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zeedalharbi/Downloads/"/>
    </mc:Choice>
  </mc:AlternateContent>
  <xr:revisionPtr revIDLastSave="0" documentId="8_{D4FA13B5-54E4-494A-87DA-0D53E2C42B32}" xr6:coauthVersionLast="47" xr6:coauthVersionMax="47" xr10:uidLastSave="{00000000-0000-0000-0000-000000000000}"/>
  <bookViews>
    <workbookView xWindow="14680" yWindow="660" windowWidth="14720" windowHeight="18460" activeTab="1" xr2:uid="{582A0735-DCCE-4773-A122-2D6196DE74B9}"/>
  </bookViews>
  <sheets>
    <sheet name="Raw Data" sheetId="1" r:id="rId1"/>
    <sheet name="Cleaned Data" sheetId="3" r:id="rId2"/>
  </sheets>
  <definedNames>
    <definedName name="_xlnm._FilterDatabase" localSheetId="1" hidden="1">'Cleaned Data'!$A$1:$V$11501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3" l="1"/>
  <c r="T2" i="3"/>
  <c r="S3" i="3" a="1"/>
  <c r="S3" i="3" s="1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 s="1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 s="1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 s="1"/>
  <c r="S140" i="3" a="1"/>
  <c r="S140" i="3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S152" i="3" a="1"/>
  <c r="S152" i="3" s="1"/>
  <c r="S153" i="3" a="1"/>
  <c r="S153" i="3" s="1"/>
  <c r="S154" i="3" a="1"/>
  <c r="S154" i="3" s="1"/>
  <c r="S155" i="3" a="1"/>
  <c r="S155" i="3" s="1"/>
  <c r="S156" i="3" a="1"/>
  <c r="S156" i="3" s="1"/>
  <c r="S157" i="3" a="1"/>
  <c r="S157" i="3" s="1"/>
  <c r="S158" i="3" a="1"/>
  <c r="S158" i="3" s="1"/>
  <c r="S159" i="3" a="1"/>
  <c r="S159" i="3" s="1"/>
  <c r="S160" i="3" a="1"/>
  <c r="S160" i="3" s="1"/>
  <c r="S161" i="3" a="1"/>
  <c r="S161" i="3" s="1"/>
  <c r="S162" i="3" a="1"/>
  <c r="S162" i="3" s="1"/>
  <c r="S163" i="3" a="1"/>
  <c r="S163" i="3" s="1"/>
  <c r="S164" i="3" a="1"/>
  <c r="S164" i="3" s="1"/>
  <c r="S165" i="3" a="1"/>
  <c r="S165" i="3" s="1"/>
  <c r="S166" i="3" a="1"/>
  <c r="S166" i="3" s="1"/>
  <c r="S167" i="3" a="1"/>
  <c r="S167" i="3" s="1"/>
  <c r="S168" i="3" a="1"/>
  <c r="S168" i="3" s="1"/>
  <c r="S169" i="3" a="1"/>
  <c r="S169" i="3" s="1"/>
  <c r="S170" i="3" a="1"/>
  <c r="S170" i="3" s="1"/>
  <c r="S171" i="3" a="1"/>
  <c r="S171" i="3" s="1"/>
  <c r="S172" i="3" a="1"/>
  <c r="S172" i="3" s="1"/>
  <c r="S173" i="3" a="1"/>
  <c r="S173" i="3" s="1"/>
  <c r="S174" i="3" a="1"/>
  <c r="S174" i="3" s="1"/>
  <c r="S175" i="3" a="1"/>
  <c r="S175" i="3" s="1"/>
  <c r="S176" i="3" a="1"/>
  <c r="S176" i="3" s="1"/>
  <c r="S177" i="3" a="1"/>
  <c r="S177" i="3" s="1"/>
  <c r="S178" i="3" a="1"/>
  <c r="S178" i="3" s="1"/>
  <c r="S179" i="3" a="1"/>
  <c r="S179" i="3" s="1"/>
  <c r="S180" i="3" a="1"/>
  <c r="S180" i="3" s="1"/>
  <c r="S181" i="3" a="1"/>
  <c r="S181" i="3" s="1"/>
  <c r="S182" i="3" a="1"/>
  <c r="S182" i="3" s="1"/>
  <c r="S183" i="3" a="1"/>
  <c r="S183" i="3" s="1"/>
  <c r="S184" i="3" a="1"/>
  <c r="S184" i="3" s="1"/>
  <c r="S185" i="3" a="1"/>
  <c r="S185" i="3" s="1"/>
  <c r="S186" i="3" a="1"/>
  <c r="S186" i="3" s="1"/>
  <c r="S187" i="3" a="1"/>
  <c r="S187" i="3" s="1"/>
  <c r="S188" i="3" a="1"/>
  <c r="S188" i="3" s="1"/>
  <c r="S189" i="3" a="1"/>
  <c r="S189" i="3" s="1"/>
  <c r="S190" i="3" a="1"/>
  <c r="S190" i="3" s="1"/>
  <c r="S191" i="3" a="1"/>
  <c r="S191" i="3" s="1"/>
  <c r="S192" i="3" a="1"/>
  <c r="S192" i="3" s="1"/>
  <c r="S193" i="3" a="1"/>
  <c r="S193" i="3" s="1"/>
  <c r="S194" i="3" a="1"/>
  <c r="S194" i="3" s="1"/>
  <c r="S195" i="3" a="1"/>
  <c r="S195" i="3" s="1"/>
  <c r="S196" i="3" a="1"/>
  <c r="S196" i="3" s="1"/>
  <c r="S197" i="3" a="1"/>
  <c r="S197" i="3" s="1"/>
  <c r="S198" i="3" a="1"/>
  <c r="S198" i="3" s="1"/>
  <c r="S199" i="3" a="1"/>
  <c r="S199" i="3" s="1"/>
  <c r="S200" i="3" a="1"/>
  <c r="S200" i="3" s="1"/>
  <c r="S201" i="3" a="1"/>
  <c r="S201" i="3" s="1"/>
  <c r="S202" i="3" a="1"/>
  <c r="S202" i="3" s="1"/>
  <c r="S203" i="3" a="1"/>
  <c r="S203" i="3" s="1"/>
  <c r="S204" i="3" a="1"/>
  <c r="S204" i="3" s="1"/>
  <c r="S205" i="3" a="1"/>
  <c r="S205" i="3" s="1"/>
  <c r="S206" i="3" a="1"/>
  <c r="S206" i="3" s="1"/>
  <c r="S207" i="3" a="1"/>
  <c r="S207" i="3" s="1"/>
  <c r="S208" i="3" a="1"/>
  <c r="S208" i="3" s="1"/>
  <c r="S209" i="3" a="1"/>
  <c r="S209" i="3" s="1"/>
  <c r="S210" i="3" a="1"/>
  <c r="S210" i="3" s="1"/>
  <c r="S211" i="3" a="1"/>
  <c r="S211" i="3" s="1"/>
  <c r="S212" i="3" a="1"/>
  <c r="S212" i="3" s="1"/>
  <c r="S213" i="3" a="1"/>
  <c r="S213" i="3" s="1"/>
  <c r="S214" i="3" a="1"/>
  <c r="S214" i="3" s="1"/>
  <c r="S215" i="3" a="1"/>
  <c r="S215" i="3" s="1"/>
  <c r="S216" i="3" a="1"/>
  <c r="S216" i="3" s="1"/>
  <c r="S217" i="3" a="1"/>
  <c r="S217" i="3" s="1"/>
  <c r="S218" i="3" a="1"/>
  <c r="S218" i="3" s="1"/>
  <c r="S219" i="3" a="1"/>
  <c r="S219" i="3" s="1"/>
  <c r="S220" i="3" a="1"/>
  <c r="S220" i="3" s="1"/>
  <c r="S221" i="3" a="1"/>
  <c r="S221" i="3" s="1"/>
  <c r="S222" i="3" a="1"/>
  <c r="S222" i="3" s="1"/>
  <c r="S223" i="3" a="1"/>
  <c r="S223" i="3" s="1"/>
  <c r="S224" i="3" a="1"/>
  <c r="S224" i="3"/>
  <c r="S225" i="3" a="1"/>
  <c r="S225" i="3" s="1"/>
  <c r="S226" i="3" a="1"/>
  <c r="S226" i="3" s="1"/>
  <c r="S227" i="3" a="1"/>
  <c r="S227" i="3" s="1"/>
  <c r="S228" i="3" a="1"/>
  <c r="S228" i="3" s="1"/>
  <c r="S229" i="3" a="1"/>
  <c r="S229" i="3" s="1"/>
  <c r="S230" i="3" a="1"/>
  <c r="S230" i="3" s="1"/>
  <c r="S231" i="3" a="1"/>
  <c r="S231" i="3" s="1"/>
  <c r="S232" i="3" a="1"/>
  <c r="S232" i="3" s="1"/>
  <c r="S233" i="3" a="1"/>
  <c r="S233" i="3" s="1"/>
  <c r="S234" i="3" a="1"/>
  <c r="S234" i="3" s="1"/>
  <c r="S235" i="3" a="1"/>
  <c r="S235" i="3" s="1"/>
  <c r="S236" i="3" a="1"/>
  <c r="S236" i="3" s="1"/>
  <c r="S237" i="3" a="1"/>
  <c r="S237" i="3" s="1"/>
  <c r="S238" i="3" a="1"/>
  <c r="S238" i="3" s="1"/>
  <c r="S239" i="3" a="1"/>
  <c r="S239" i="3" s="1"/>
  <c r="S240" i="3" a="1"/>
  <c r="S240" i="3" s="1"/>
  <c r="S241" i="3" a="1"/>
  <c r="S241" i="3" s="1"/>
  <c r="S242" i="3" a="1"/>
  <c r="S242" i="3" s="1"/>
  <c r="S243" i="3" a="1"/>
  <c r="S243" i="3" s="1"/>
  <c r="S244" i="3" a="1"/>
  <c r="S244" i="3" s="1"/>
  <c r="S245" i="3" a="1"/>
  <c r="S245" i="3"/>
  <c r="S246" i="3" a="1"/>
  <c r="S246" i="3" s="1"/>
  <c r="S247" i="3" a="1"/>
  <c r="S247" i="3" s="1"/>
  <c r="S248" i="3" a="1"/>
  <c r="S248" i="3" s="1"/>
  <c r="S249" i="3" a="1"/>
  <c r="S249" i="3" s="1"/>
  <c r="S250" i="3" a="1"/>
  <c r="S250" i="3" s="1"/>
  <c r="S251" i="3" a="1"/>
  <c r="S251" i="3" s="1"/>
  <c r="S252" i="3" a="1"/>
  <c r="S252" i="3" s="1"/>
  <c r="S253" i="3" a="1"/>
  <c r="S253" i="3" s="1"/>
  <c r="S254" i="3" a="1"/>
  <c r="S254" i="3" s="1"/>
  <c r="S255" i="3" a="1"/>
  <c r="S255" i="3" s="1"/>
  <c r="S256" i="3" a="1"/>
  <c r="S256" i="3" s="1"/>
  <c r="S257" i="3" a="1"/>
  <c r="S257" i="3" s="1"/>
  <c r="S258" i="3" a="1"/>
  <c r="S258" i="3" s="1"/>
  <c r="S259" i="3" a="1"/>
  <c r="S259" i="3" s="1"/>
  <c r="S260" i="3" a="1"/>
  <c r="S260" i="3" s="1"/>
  <c r="S261" i="3" a="1"/>
  <c r="S261" i="3" s="1"/>
  <c r="S262" i="3" a="1"/>
  <c r="S262" i="3" s="1"/>
  <c r="S263" i="3" a="1"/>
  <c r="S263" i="3" s="1"/>
  <c r="S264" i="3" a="1"/>
  <c r="S264" i="3" s="1"/>
  <c r="S265" i="3" a="1"/>
  <c r="S265" i="3" s="1"/>
  <c r="S266" i="3" a="1"/>
  <c r="S266" i="3" s="1"/>
  <c r="S267" i="3" a="1"/>
  <c r="S267" i="3" s="1"/>
  <c r="S268" i="3" a="1"/>
  <c r="S268" i="3"/>
  <c r="S269" i="3" a="1"/>
  <c r="S269" i="3" s="1"/>
  <c r="S270" i="3" a="1"/>
  <c r="S270" i="3" s="1"/>
  <c r="S271" i="3" a="1"/>
  <c r="S271" i="3" s="1"/>
  <c r="S272" i="3" a="1"/>
  <c r="S272" i="3" s="1"/>
  <c r="S273" i="3" a="1"/>
  <c r="S273" i="3" s="1"/>
  <c r="S274" i="3" a="1"/>
  <c r="S274" i="3" s="1"/>
  <c r="S275" i="3" a="1"/>
  <c r="S275" i="3" s="1"/>
  <c r="S276" i="3" a="1"/>
  <c r="S276" i="3" s="1"/>
  <c r="S277" i="3" a="1"/>
  <c r="S277" i="3" s="1"/>
  <c r="S278" i="3" a="1"/>
  <c r="S278" i="3" s="1"/>
  <c r="S279" i="3" a="1"/>
  <c r="S279" i="3" s="1"/>
  <c r="S280" i="3" a="1"/>
  <c r="S280" i="3" s="1"/>
  <c r="S281" i="3" a="1"/>
  <c r="S281" i="3" s="1"/>
  <c r="S282" i="3" a="1"/>
  <c r="S282" i="3" s="1"/>
  <c r="S283" i="3" a="1"/>
  <c r="S283" i="3" s="1"/>
  <c r="S284" i="3" a="1"/>
  <c r="S284" i="3" s="1"/>
  <c r="S285" i="3" a="1"/>
  <c r="S285" i="3" s="1"/>
  <c r="S286" i="3" a="1"/>
  <c r="S286" i="3" s="1"/>
  <c r="S287" i="3" a="1"/>
  <c r="S287" i="3" s="1"/>
  <c r="S288" i="3" a="1"/>
  <c r="S288" i="3" s="1"/>
  <c r="S289" i="3" a="1"/>
  <c r="S289" i="3"/>
  <c r="S290" i="3" a="1"/>
  <c r="S290" i="3" s="1"/>
  <c r="S291" i="3" a="1"/>
  <c r="S291" i="3" s="1"/>
  <c r="S292" i="3" a="1"/>
  <c r="S292" i="3" s="1"/>
  <c r="S293" i="3" a="1"/>
  <c r="S293" i="3" s="1"/>
  <c r="S294" i="3" a="1"/>
  <c r="S294" i="3" s="1"/>
  <c r="S295" i="3" a="1"/>
  <c r="S295" i="3" s="1"/>
  <c r="S296" i="3" a="1"/>
  <c r="S296" i="3" s="1"/>
  <c r="S297" i="3" a="1"/>
  <c r="S297" i="3" s="1"/>
  <c r="S298" i="3" a="1"/>
  <c r="S298" i="3" s="1"/>
  <c r="S299" i="3" a="1"/>
  <c r="S299" i="3" s="1"/>
  <c r="S300" i="3" a="1"/>
  <c r="S300" i="3" s="1"/>
  <c r="S301" i="3" a="1"/>
  <c r="S301" i="3" s="1"/>
  <c r="S302" i="3" a="1"/>
  <c r="S302" i="3" s="1"/>
  <c r="S303" i="3" a="1"/>
  <c r="S303" i="3" s="1"/>
  <c r="S304" i="3" a="1"/>
  <c r="S304" i="3" s="1"/>
  <c r="S305" i="3" a="1"/>
  <c r="S305" i="3" s="1"/>
  <c r="S306" i="3" a="1"/>
  <c r="S306" i="3" s="1"/>
  <c r="S307" i="3" a="1"/>
  <c r="S307" i="3" s="1"/>
  <c r="S308" i="3" a="1"/>
  <c r="S308" i="3" s="1"/>
  <c r="S309" i="3" a="1"/>
  <c r="S309" i="3" s="1"/>
  <c r="S310" i="3" a="1"/>
  <c r="S310" i="3"/>
  <c r="S311" i="3" a="1"/>
  <c r="S311" i="3" s="1"/>
  <c r="S312" i="3" a="1"/>
  <c r="S312" i="3" s="1"/>
  <c r="S313" i="3" a="1"/>
  <c r="S313" i="3" s="1"/>
  <c r="S314" i="3" a="1"/>
  <c r="S314" i="3" s="1"/>
  <c r="S315" i="3" a="1"/>
  <c r="S315" i="3" s="1"/>
  <c r="S316" i="3" a="1"/>
  <c r="S316" i="3" s="1"/>
  <c r="S317" i="3" a="1"/>
  <c r="S317" i="3" s="1"/>
  <c r="S318" i="3" a="1"/>
  <c r="S318" i="3" s="1"/>
  <c r="S319" i="3" a="1"/>
  <c r="S319" i="3" s="1"/>
  <c r="S320" i="3" a="1"/>
  <c r="S320" i="3" s="1"/>
  <c r="S321" i="3" a="1"/>
  <c r="S321" i="3" s="1"/>
  <c r="S322" i="3" a="1"/>
  <c r="S322" i="3" s="1"/>
  <c r="S323" i="3" a="1"/>
  <c r="S323" i="3" s="1"/>
  <c r="S324" i="3" a="1"/>
  <c r="S324" i="3" s="1"/>
  <c r="S325" i="3" a="1"/>
  <c r="S325" i="3" s="1"/>
  <c r="S326" i="3" a="1"/>
  <c r="S326" i="3" s="1"/>
  <c r="S327" i="3" a="1"/>
  <c r="S327" i="3" s="1"/>
  <c r="S328" i="3" a="1"/>
  <c r="S328" i="3" s="1"/>
  <c r="S329" i="3" a="1"/>
  <c r="S329" i="3" s="1"/>
  <c r="S330" i="3" a="1"/>
  <c r="S330" i="3" s="1"/>
  <c r="S331" i="3" a="1"/>
  <c r="S331" i="3" s="1"/>
  <c r="S332" i="3" a="1"/>
  <c r="S332" i="3" s="1"/>
  <c r="S333" i="3" a="1"/>
  <c r="S333" i="3" s="1"/>
  <c r="S334" i="3" a="1"/>
  <c r="S334" i="3"/>
  <c r="S335" i="3" a="1"/>
  <c r="S335" i="3" s="1"/>
  <c r="S336" i="3" a="1"/>
  <c r="S336" i="3" s="1"/>
  <c r="S337" i="3" a="1"/>
  <c r="S337" i="3" s="1"/>
  <c r="S338" i="3" a="1"/>
  <c r="S338" i="3" s="1"/>
  <c r="S339" i="3" a="1"/>
  <c r="S339" i="3" s="1"/>
  <c r="S340" i="3" a="1"/>
  <c r="S340" i="3" s="1"/>
  <c r="S341" i="3" a="1"/>
  <c r="S341" i="3" s="1"/>
  <c r="S342" i="3" a="1"/>
  <c r="S342" i="3" s="1"/>
  <c r="S343" i="3" a="1"/>
  <c r="S343" i="3" s="1"/>
  <c r="S344" i="3" a="1"/>
  <c r="S344" i="3" s="1"/>
  <c r="S345" i="3" a="1"/>
  <c r="S345" i="3"/>
  <c r="S346" i="3" a="1"/>
  <c r="S346" i="3" s="1"/>
  <c r="S347" i="3" a="1"/>
  <c r="S347" i="3" s="1"/>
  <c r="S348" i="3" a="1"/>
  <c r="S348" i="3" s="1"/>
  <c r="S349" i="3" a="1"/>
  <c r="S349" i="3" s="1"/>
  <c r="S350" i="3" a="1"/>
  <c r="S350" i="3" s="1"/>
  <c r="S351" i="3" a="1"/>
  <c r="S351" i="3" s="1"/>
  <c r="S352" i="3" a="1"/>
  <c r="S352" i="3" s="1"/>
  <c r="S353" i="3" a="1"/>
  <c r="S353" i="3" s="1"/>
  <c r="S354" i="3" a="1"/>
  <c r="S354" i="3" s="1"/>
  <c r="S355" i="3" a="1"/>
  <c r="S355" i="3"/>
  <c r="S356" i="3" a="1"/>
  <c r="S356" i="3" s="1"/>
  <c r="S357" i="3" a="1"/>
  <c r="S357" i="3" s="1"/>
  <c r="S358" i="3" a="1"/>
  <c r="S358" i="3" s="1"/>
  <c r="S359" i="3" a="1"/>
  <c r="S359" i="3" s="1"/>
  <c r="S360" i="3" a="1"/>
  <c r="S360" i="3" s="1"/>
  <c r="S361" i="3" a="1"/>
  <c r="S361" i="3" s="1"/>
  <c r="S362" i="3" a="1"/>
  <c r="S362" i="3" s="1"/>
  <c r="S363" i="3" a="1"/>
  <c r="S363" i="3" s="1"/>
  <c r="S364" i="3" a="1"/>
  <c r="S364" i="3" s="1"/>
  <c r="S365" i="3" a="1"/>
  <c r="S365" i="3" s="1"/>
  <c r="S366" i="3" a="1"/>
  <c r="S366" i="3" s="1"/>
  <c r="S367" i="3" a="1"/>
  <c r="S367" i="3" s="1"/>
  <c r="S368" i="3" a="1"/>
  <c r="S368" i="3" s="1"/>
  <c r="S369" i="3" a="1"/>
  <c r="S369" i="3" s="1"/>
  <c r="S370" i="3" a="1"/>
  <c r="S370" i="3"/>
  <c r="S371" i="3" a="1"/>
  <c r="S371" i="3" s="1"/>
  <c r="S372" i="3" a="1"/>
  <c r="S372" i="3" s="1"/>
  <c r="S373" i="3" a="1"/>
  <c r="S373" i="3" s="1"/>
  <c r="S374" i="3" a="1"/>
  <c r="S374" i="3" s="1"/>
  <c r="S375" i="3" a="1"/>
  <c r="S375" i="3" s="1"/>
  <c r="S376" i="3" a="1"/>
  <c r="S376" i="3" s="1"/>
  <c r="S377" i="3" a="1"/>
  <c r="S377" i="3" s="1"/>
  <c r="S378" i="3" a="1"/>
  <c r="S378" i="3" s="1"/>
  <c r="S379" i="3" a="1"/>
  <c r="S379" i="3" s="1"/>
  <c r="S380" i="3" a="1"/>
  <c r="S380" i="3" s="1"/>
  <c r="S381" i="3" a="1"/>
  <c r="S381" i="3" s="1"/>
  <c r="S382" i="3" a="1"/>
  <c r="S382" i="3"/>
  <c r="S383" i="3" a="1"/>
  <c r="S383" i="3" s="1"/>
  <c r="S384" i="3" a="1"/>
  <c r="S384" i="3" s="1"/>
  <c r="S385" i="3" a="1"/>
  <c r="S385" i="3" s="1"/>
  <c r="S386" i="3" a="1"/>
  <c r="S386" i="3" s="1"/>
  <c r="S387" i="3" a="1"/>
  <c r="S387" i="3" s="1"/>
  <c r="S388" i="3" a="1"/>
  <c r="S388" i="3" s="1"/>
  <c r="S389" i="3" a="1"/>
  <c r="S389" i="3" s="1"/>
  <c r="S390" i="3" a="1"/>
  <c r="S390" i="3" s="1"/>
  <c r="S391" i="3" a="1"/>
  <c r="S391" i="3" s="1"/>
  <c r="S392" i="3" a="1"/>
  <c r="S392" i="3" s="1"/>
  <c r="S393" i="3" a="1"/>
  <c r="S393" i="3" s="1"/>
  <c r="S394" i="3" a="1"/>
  <c r="S394" i="3" s="1"/>
  <c r="S395" i="3" a="1"/>
  <c r="S395" i="3" s="1"/>
  <c r="S396" i="3" a="1"/>
  <c r="S396" i="3" s="1"/>
  <c r="S397" i="3" a="1"/>
  <c r="S397" i="3" s="1"/>
  <c r="S398" i="3" a="1"/>
  <c r="S398" i="3" s="1"/>
  <c r="S399" i="3" a="1"/>
  <c r="S399" i="3" s="1"/>
  <c r="S400" i="3" a="1"/>
  <c r="S400" i="3" s="1"/>
  <c r="S401" i="3" a="1"/>
  <c r="S401" i="3" s="1"/>
  <c r="S402" i="3" a="1"/>
  <c r="S402" i="3" s="1"/>
  <c r="S403" i="3" a="1"/>
  <c r="S403" i="3" s="1"/>
  <c r="S404" i="3" a="1"/>
  <c r="S404" i="3" s="1"/>
  <c r="S405" i="3" a="1"/>
  <c r="S405" i="3" s="1"/>
  <c r="S406" i="3" a="1"/>
  <c r="S406" i="3" s="1"/>
  <c r="S407" i="3" a="1"/>
  <c r="S407" i="3" s="1"/>
  <c r="S408" i="3" a="1"/>
  <c r="S408" i="3" s="1"/>
  <c r="S409" i="3" a="1"/>
  <c r="S409" i="3" s="1"/>
  <c r="S410" i="3" a="1"/>
  <c r="S410" i="3" s="1"/>
  <c r="S411" i="3" a="1"/>
  <c r="S411" i="3" s="1"/>
  <c r="S412" i="3" a="1"/>
  <c r="S412" i="3" s="1"/>
  <c r="S413" i="3" a="1"/>
  <c r="S413" i="3" s="1"/>
  <c r="S414" i="3" a="1"/>
  <c r="S414" i="3" s="1"/>
  <c r="S415" i="3" a="1"/>
  <c r="S415" i="3" s="1"/>
  <c r="S416" i="3" a="1"/>
  <c r="S416" i="3" s="1"/>
  <c r="S417" i="3" a="1"/>
  <c r="S417" i="3" s="1"/>
  <c r="S418" i="3" a="1"/>
  <c r="S418" i="3" s="1"/>
  <c r="S419" i="3" a="1"/>
  <c r="S419" i="3" s="1"/>
  <c r="S420" i="3" a="1"/>
  <c r="S420" i="3" s="1"/>
  <c r="S421" i="3" a="1"/>
  <c r="S421" i="3" s="1"/>
  <c r="S422" i="3" a="1"/>
  <c r="S422" i="3" s="1"/>
  <c r="S423" i="3" a="1"/>
  <c r="S423" i="3" s="1"/>
  <c r="S424" i="3" a="1"/>
  <c r="S424" i="3" s="1"/>
  <c r="S425" i="3" a="1"/>
  <c r="S425" i="3" s="1"/>
  <c r="S426" i="3" a="1"/>
  <c r="S426" i="3" s="1"/>
  <c r="S427" i="3" a="1"/>
  <c r="S427" i="3" s="1"/>
  <c r="S428" i="3" a="1"/>
  <c r="S428" i="3" s="1"/>
  <c r="S429" i="3" a="1"/>
  <c r="S429" i="3" s="1"/>
  <c r="S430" i="3" a="1"/>
  <c r="S430" i="3" s="1"/>
  <c r="S431" i="3" a="1"/>
  <c r="S431" i="3" s="1"/>
  <c r="S432" i="3" a="1"/>
  <c r="S432" i="3" s="1"/>
  <c r="S433" i="3" a="1"/>
  <c r="S433" i="3" s="1"/>
  <c r="S434" i="3" a="1"/>
  <c r="S434" i="3" s="1"/>
  <c r="S435" i="3" a="1"/>
  <c r="S435" i="3" s="1"/>
  <c r="S436" i="3" a="1"/>
  <c r="S436" i="3" s="1"/>
  <c r="S437" i="3" a="1"/>
  <c r="S437" i="3" s="1"/>
  <c r="S438" i="3" a="1"/>
  <c r="S438" i="3" s="1"/>
  <c r="S439" i="3" a="1"/>
  <c r="S439" i="3" s="1"/>
  <c r="S440" i="3" a="1"/>
  <c r="S440" i="3" s="1"/>
  <c r="S441" i="3" a="1"/>
  <c r="S441" i="3" s="1"/>
  <c r="S442" i="3" a="1"/>
  <c r="S442" i="3" s="1"/>
  <c r="S443" i="3" a="1"/>
  <c r="S443" i="3" s="1"/>
  <c r="S444" i="3" a="1"/>
  <c r="S444" i="3" s="1"/>
  <c r="S445" i="3" a="1"/>
  <c r="S445" i="3" s="1"/>
  <c r="S446" i="3" a="1"/>
  <c r="S446" i="3" s="1"/>
  <c r="S447" i="3" a="1"/>
  <c r="S447" i="3" s="1"/>
  <c r="S448" i="3" a="1"/>
  <c r="S448" i="3" s="1"/>
  <c r="S449" i="3" a="1"/>
  <c r="S449" i="3" s="1"/>
  <c r="S450" i="3" a="1"/>
  <c r="S450" i="3" s="1"/>
  <c r="S451" i="3" a="1"/>
  <c r="S451" i="3" s="1"/>
  <c r="S452" i="3" a="1"/>
  <c r="S452" i="3" s="1"/>
  <c r="S453" i="3" a="1"/>
  <c r="S453" i="3" s="1"/>
  <c r="S454" i="3" a="1"/>
  <c r="S454" i="3" s="1"/>
  <c r="S455" i="3" a="1"/>
  <c r="S455" i="3" s="1"/>
  <c r="S456" i="3" a="1"/>
  <c r="S456" i="3" s="1"/>
  <c r="S457" i="3" a="1"/>
  <c r="S457" i="3" s="1"/>
  <c r="S458" i="3" a="1"/>
  <c r="S458" i="3" s="1"/>
  <c r="S459" i="3" a="1"/>
  <c r="S459" i="3" s="1"/>
  <c r="S460" i="3" a="1"/>
  <c r="S460" i="3" s="1"/>
  <c r="S461" i="3" a="1"/>
  <c r="S461" i="3" s="1"/>
  <c r="S462" i="3" a="1"/>
  <c r="S462" i="3" s="1"/>
  <c r="S463" i="3" a="1"/>
  <c r="S463" i="3" s="1"/>
  <c r="S464" i="3" a="1"/>
  <c r="S464" i="3" s="1"/>
  <c r="S465" i="3" a="1"/>
  <c r="S465" i="3" s="1"/>
  <c r="S466" i="3" a="1"/>
  <c r="S466" i="3" s="1"/>
  <c r="S467" i="3" a="1"/>
  <c r="S467" i="3" s="1"/>
  <c r="S468" i="3" a="1"/>
  <c r="S468" i="3" s="1"/>
  <c r="S469" i="3" a="1"/>
  <c r="S469" i="3" s="1"/>
  <c r="S470" i="3" a="1"/>
  <c r="S470" i="3" s="1"/>
  <c r="S471" i="3" a="1"/>
  <c r="S471" i="3" s="1"/>
  <c r="S472" i="3" a="1"/>
  <c r="S472" i="3" s="1"/>
  <c r="S473" i="3" a="1"/>
  <c r="S473" i="3" s="1"/>
  <c r="S474" i="3" a="1"/>
  <c r="S474" i="3" s="1"/>
  <c r="S475" i="3" a="1"/>
  <c r="S475" i="3" s="1"/>
  <c r="S476" i="3" a="1"/>
  <c r="S476" i="3" s="1"/>
  <c r="S477" i="3" a="1"/>
  <c r="S477" i="3" s="1"/>
  <c r="S478" i="3" a="1"/>
  <c r="S478" i="3" s="1"/>
  <c r="S479" i="3" a="1"/>
  <c r="S479" i="3" s="1"/>
  <c r="S480" i="3" a="1"/>
  <c r="S480" i="3" s="1"/>
  <c r="S481" i="3" a="1"/>
  <c r="S481" i="3" s="1"/>
  <c r="S482" i="3" a="1"/>
  <c r="S482" i="3" s="1"/>
  <c r="S483" i="3" a="1"/>
  <c r="S483" i="3" s="1"/>
  <c r="S484" i="3" a="1"/>
  <c r="S484" i="3" s="1"/>
  <c r="S485" i="3" a="1"/>
  <c r="S485" i="3" s="1"/>
  <c r="S486" i="3" a="1"/>
  <c r="S486" i="3" s="1"/>
  <c r="S487" i="3" a="1"/>
  <c r="S487" i="3" s="1"/>
  <c r="S488" i="3" a="1"/>
  <c r="S488" i="3" s="1"/>
  <c r="S489" i="3" a="1"/>
  <c r="S489" i="3" s="1"/>
  <c r="S490" i="3" a="1"/>
  <c r="S490" i="3" s="1"/>
  <c r="S491" i="3" a="1"/>
  <c r="S491" i="3" s="1"/>
  <c r="S492" i="3" a="1"/>
  <c r="S492" i="3" s="1"/>
  <c r="S493" i="3" a="1"/>
  <c r="S493" i="3" s="1"/>
  <c r="S494" i="3" a="1"/>
  <c r="S494" i="3" s="1"/>
  <c r="S495" i="3" a="1"/>
  <c r="S495" i="3" s="1"/>
  <c r="S496" i="3" a="1"/>
  <c r="S496" i="3" s="1"/>
  <c r="S497" i="3" a="1"/>
  <c r="S497" i="3" s="1"/>
  <c r="S498" i="3" a="1"/>
  <c r="S498" i="3" s="1"/>
  <c r="S499" i="3" a="1"/>
  <c r="S499" i="3" s="1"/>
  <c r="S500" i="3" a="1"/>
  <c r="S500" i="3" s="1"/>
  <c r="S501" i="3" a="1"/>
  <c r="S501" i="3" s="1"/>
  <c r="S502" i="3" a="1"/>
  <c r="S502" i="3" s="1"/>
  <c r="S503" i="3" a="1"/>
  <c r="S503" i="3" s="1"/>
  <c r="S504" i="3" a="1"/>
  <c r="S504" i="3" s="1"/>
  <c r="S505" i="3" a="1"/>
  <c r="S505" i="3" s="1"/>
  <c r="S506" i="3" a="1"/>
  <c r="S506" i="3" s="1"/>
  <c r="S507" i="3" a="1"/>
  <c r="S507" i="3" s="1"/>
  <c r="S508" i="3" a="1"/>
  <c r="S508" i="3" s="1"/>
  <c r="S509" i="3" a="1"/>
  <c r="S509" i="3" s="1"/>
  <c r="S510" i="3" a="1"/>
  <c r="S510" i="3" s="1"/>
  <c r="S511" i="3" a="1"/>
  <c r="S511" i="3" s="1"/>
  <c r="S512" i="3" a="1"/>
  <c r="S512" i="3" s="1"/>
  <c r="S513" i="3" a="1"/>
  <c r="S513" i="3" s="1"/>
  <c r="S514" i="3" a="1"/>
  <c r="S514" i="3" s="1"/>
  <c r="S515" i="3" a="1"/>
  <c r="S515" i="3" s="1"/>
  <c r="S516" i="3" a="1"/>
  <c r="S516" i="3" s="1"/>
  <c r="S517" i="3" a="1"/>
  <c r="S517" i="3" s="1"/>
  <c r="S518" i="3" a="1"/>
  <c r="S518" i="3" s="1"/>
  <c r="S519" i="3" a="1"/>
  <c r="S519" i="3" s="1"/>
  <c r="S520" i="3" a="1"/>
  <c r="S520" i="3" s="1"/>
  <c r="S521" i="3" a="1"/>
  <c r="S521" i="3" s="1"/>
  <c r="S522" i="3" a="1"/>
  <c r="S522" i="3" s="1"/>
  <c r="S523" i="3" a="1"/>
  <c r="S523" i="3" s="1"/>
  <c r="S524" i="3" a="1"/>
  <c r="S524" i="3" s="1"/>
  <c r="S525" i="3" a="1"/>
  <c r="S525" i="3" s="1"/>
  <c r="S526" i="3" a="1"/>
  <c r="S526" i="3" s="1"/>
  <c r="S527" i="3" a="1"/>
  <c r="S527" i="3" s="1"/>
  <c r="S528" i="3" a="1"/>
  <c r="S528" i="3" s="1"/>
  <c r="S529" i="3" a="1"/>
  <c r="S529" i="3" s="1"/>
  <c r="S530" i="3" a="1"/>
  <c r="S530" i="3" s="1"/>
  <c r="S531" i="3" a="1"/>
  <c r="S531" i="3" s="1"/>
  <c r="S532" i="3" a="1"/>
  <c r="S532" i="3" s="1"/>
  <c r="S533" i="3" a="1"/>
  <c r="S533" i="3" s="1"/>
  <c r="S534" i="3" a="1"/>
  <c r="S534" i="3" s="1"/>
  <c r="S535" i="3" a="1"/>
  <c r="S535" i="3" s="1"/>
  <c r="S536" i="3" a="1"/>
  <c r="S536" i="3" s="1"/>
  <c r="S537" i="3" a="1"/>
  <c r="S537" i="3" s="1"/>
  <c r="S538" i="3" a="1"/>
  <c r="S538" i="3" s="1"/>
  <c r="S539" i="3" a="1"/>
  <c r="S539" i="3" s="1"/>
  <c r="S540" i="3" a="1"/>
  <c r="S540" i="3" s="1"/>
  <c r="S541" i="3" a="1"/>
  <c r="S541" i="3" s="1"/>
  <c r="S542" i="3" a="1"/>
  <c r="S542" i="3" s="1"/>
  <c r="S543" i="3" a="1"/>
  <c r="S543" i="3" s="1"/>
  <c r="S544" i="3" a="1"/>
  <c r="S544" i="3" s="1"/>
  <c r="S545" i="3" a="1"/>
  <c r="S545" i="3" s="1"/>
  <c r="S546" i="3" a="1"/>
  <c r="S546" i="3" s="1"/>
  <c r="S547" i="3" a="1"/>
  <c r="S547" i="3" s="1"/>
  <c r="S548" i="3" a="1"/>
  <c r="S548" i="3" s="1"/>
  <c r="S549" i="3" a="1"/>
  <c r="S549" i="3" s="1"/>
  <c r="S550" i="3" a="1"/>
  <c r="S550" i="3" s="1"/>
  <c r="S551" i="3" a="1"/>
  <c r="S551" i="3" s="1"/>
  <c r="S552" i="3" a="1"/>
  <c r="S552" i="3" s="1"/>
  <c r="S553" i="3" a="1"/>
  <c r="S553" i="3" s="1"/>
  <c r="S554" i="3" a="1"/>
  <c r="S554" i="3" s="1"/>
  <c r="S555" i="3" a="1"/>
  <c r="S555" i="3" s="1"/>
  <c r="S556" i="3" a="1"/>
  <c r="S556" i="3" s="1"/>
  <c r="S557" i="3" a="1"/>
  <c r="S557" i="3" s="1"/>
  <c r="S558" i="3" a="1"/>
  <c r="S558" i="3" s="1"/>
  <c r="S559" i="3" a="1"/>
  <c r="S559" i="3" s="1"/>
  <c r="S560" i="3" a="1"/>
  <c r="S560" i="3" s="1"/>
  <c r="S561" i="3" a="1"/>
  <c r="S561" i="3" s="1"/>
  <c r="S562" i="3" a="1"/>
  <c r="S562" i="3" s="1"/>
  <c r="S563" i="3" a="1"/>
  <c r="S563" i="3" s="1"/>
  <c r="S564" i="3" a="1"/>
  <c r="S564" i="3" s="1"/>
  <c r="S565" i="3" a="1"/>
  <c r="S565" i="3" s="1"/>
  <c r="S566" i="3" a="1"/>
  <c r="S566" i="3" s="1"/>
  <c r="S567" i="3" a="1"/>
  <c r="S567" i="3" s="1"/>
  <c r="S568" i="3" a="1"/>
  <c r="S568" i="3" s="1"/>
  <c r="S569" i="3" a="1"/>
  <c r="S569" i="3" s="1"/>
  <c r="S570" i="3" a="1"/>
  <c r="S570" i="3" s="1"/>
  <c r="S571" i="3" a="1"/>
  <c r="S571" i="3" s="1"/>
  <c r="S572" i="3" a="1"/>
  <c r="S572" i="3" s="1"/>
  <c r="S573" i="3" a="1"/>
  <c r="S573" i="3" s="1"/>
  <c r="S574" i="3" a="1"/>
  <c r="S574" i="3" s="1"/>
  <c r="S575" i="3" a="1"/>
  <c r="S575" i="3" s="1"/>
  <c r="S576" i="3" a="1"/>
  <c r="S576" i="3" s="1"/>
  <c r="S577" i="3" a="1"/>
  <c r="S577" i="3" s="1"/>
  <c r="S578" i="3" a="1"/>
  <c r="S578" i="3" s="1"/>
  <c r="S579" i="3" a="1"/>
  <c r="S579" i="3" s="1"/>
  <c r="S580" i="3" a="1"/>
  <c r="S580" i="3" s="1"/>
  <c r="S581" i="3" a="1"/>
  <c r="S581" i="3" s="1"/>
  <c r="S582" i="3" a="1"/>
  <c r="S582" i="3" s="1"/>
  <c r="S583" i="3" a="1"/>
  <c r="S583" i="3" s="1"/>
  <c r="S584" i="3" a="1"/>
  <c r="S584" i="3" s="1"/>
  <c r="S585" i="3" a="1"/>
  <c r="S585" i="3" s="1"/>
  <c r="S586" i="3" a="1"/>
  <c r="S586" i="3" s="1"/>
  <c r="S587" i="3" a="1"/>
  <c r="S587" i="3" s="1"/>
  <c r="S588" i="3" a="1"/>
  <c r="S588" i="3" s="1"/>
  <c r="S589" i="3" a="1"/>
  <c r="S589" i="3" s="1"/>
  <c r="S590" i="3" a="1"/>
  <c r="S590" i="3" s="1"/>
  <c r="S591" i="3" a="1"/>
  <c r="S591" i="3" s="1"/>
  <c r="S592" i="3" a="1"/>
  <c r="S592" i="3" s="1"/>
  <c r="S593" i="3" a="1"/>
  <c r="S593" i="3" s="1"/>
  <c r="S594" i="3" a="1"/>
  <c r="S594" i="3" s="1"/>
  <c r="S595" i="3" a="1"/>
  <c r="S595" i="3" s="1"/>
  <c r="S596" i="3" a="1"/>
  <c r="S596" i="3" s="1"/>
  <c r="S597" i="3" a="1"/>
  <c r="S597" i="3" s="1"/>
  <c r="S598" i="3" a="1"/>
  <c r="S598" i="3" s="1"/>
  <c r="S599" i="3" a="1"/>
  <c r="S599" i="3" s="1"/>
  <c r="S600" i="3" a="1"/>
  <c r="S600" i="3" s="1"/>
  <c r="S601" i="3" a="1"/>
  <c r="S601" i="3" s="1"/>
  <c r="S602" i="3" a="1"/>
  <c r="S602" i="3" s="1"/>
  <c r="S603" i="3" a="1"/>
  <c r="S603" i="3" s="1"/>
  <c r="S604" i="3" a="1"/>
  <c r="S604" i="3" s="1"/>
  <c r="S605" i="3" a="1"/>
  <c r="S605" i="3" s="1"/>
  <c r="S606" i="3" a="1"/>
  <c r="S606" i="3" s="1"/>
  <c r="S607" i="3" a="1"/>
  <c r="S607" i="3" s="1"/>
  <c r="S608" i="3" a="1"/>
  <c r="S608" i="3" s="1"/>
  <c r="S609" i="3" a="1"/>
  <c r="S609" i="3" s="1"/>
  <c r="S610" i="3" a="1"/>
  <c r="S610" i="3" s="1"/>
  <c r="S611" i="3" a="1"/>
  <c r="S611" i="3" s="1"/>
  <c r="S612" i="3" a="1"/>
  <c r="S612" i="3" s="1"/>
  <c r="S613" i="3" a="1"/>
  <c r="S613" i="3" s="1"/>
  <c r="S614" i="3" a="1"/>
  <c r="S614" i="3" s="1"/>
  <c r="S615" i="3" a="1"/>
  <c r="S615" i="3" s="1"/>
  <c r="S616" i="3" a="1"/>
  <c r="S616" i="3" s="1"/>
  <c r="S617" i="3" a="1"/>
  <c r="S617" i="3" s="1"/>
  <c r="S618" i="3" a="1"/>
  <c r="S618" i="3" s="1"/>
  <c r="S619" i="3" a="1"/>
  <c r="S619" i="3" s="1"/>
  <c r="S620" i="3" a="1"/>
  <c r="S620" i="3" s="1"/>
  <c r="S621" i="3" a="1"/>
  <c r="S621" i="3" s="1"/>
  <c r="S622" i="3" a="1"/>
  <c r="S622" i="3" s="1"/>
  <c r="S623" i="3" a="1"/>
  <c r="S623" i="3" s="1"/>
  <c r="S624" i="3" a="1"/>
  <c r="S624" i="3" s="1"/>
  <c r="S625" i="3" a="1"/>
  <c r="S625" i="3" s="1"/>
  <c r="S626" i="3" a="1"/>
  <c r="S626" i="3" s="1"/>
  <c r="S627" i="3" a="1"/>
  <c r="S627" i="3" s="1"/>
  <c r="S628" i="3" a="1"/>
  <c r="S628" i="3" s="1"/>
  <c r="S629" i="3" a="1"/>
  <c r="S629" i="3" s="1"/>
  <c r="S630" i="3" a="1"/>
  <c r="S630" i="3" s="1"/>
  <c r="S631" i="3" a="1"/>
  <c r="S631" i="3"/>
  <c r="S632" i="3" a="1"/>
  <c r="S632" i="3" s="1"/>
  <c r="S633" i="3" a="1"/>
  <c r="S633" i="3" s="1"/>
  <c r="S634" i="3" a="1"/>
  <c r="S634" i="3" s="1"/>
  <c r="S635" i="3" a="1"/>
  <c r="S635" i="3" s="1"/>
  <c r="S636" i="3" a="1"/>
  <c r="S636" i="3" s="1"/>
  <c r="S637" i="3" a="1"/>
  <c r="S637" i="3" s="1"/>
  <c r="S638" i="3" a="1"/>
  <c r="S638" i="3" s="1"/>
  <c r="S639" i="3" a="1"/>
  <c r="S639" i="3" s="1"/>
  <c r="S640" i="3" a="1"/>
  <c r="S640" i="3" s="1"/>
  <c r="S641" i="3" a="1"/>
  <c r="S641" i="3" s="1"/>
  <c r="S642" i="3" a="1"/>
  <c r="S642" i="3" s="1"/>
  <c r="S643" i="3" a="1"/>
  <c r="S643" i="3" s="1"/>
  <c r="S644" i="3" a="1"/>
  <c r="S644" i="3" s="1"/>
  <c r="S645" i="3" a="1"/>
  <c r="S645" i="3" s="1"/>
  <c r="S646" i="3" a="1"/>
  <c r="S646" i="3" s="1"/>
  <c r="S647" i="3" a="1"/>
  <c r="S647" i="3" s="1"/>
  <c r="S648" i="3" a="1"/>
  <c r="S648" i="3" s="1"/>
  <c r="S649" i="3" a="1"/>
  <c r="S649" i="3" s="1"/>
  <c r="S650" i="3" a="1"/>
  <c r="S650" i="3" s="1"/>
  <c r="S651" i="3" a="1"/>
  <c r="S651" i="3" s="1"/>
  <c r="S652" i="3" a="1"/>
  <c r="S652" i="3" s="1"/>
  <c r="S653" i="3" a="1"/>
  <c r="S653" i="3" s="1"/>
  <c r="S654" i="3" a="1"/>
  <c r="S654" i="3" s="1"/>
  <c r="S655" i="3" a="1"/>
  <c r="S655" i="3" s="1"/>
  <c r="S656" i="3" a="1"/>
  <c r="S656" i="3" s="1"/>
  <c r="S657" i="3" a="1"/>
  <c r="S657" i="3" s="1"/>
  <c r="S658" i="3" a="1"/>
  <c r="S658" i="3" s="1"/>
  <c r="S659" i="3" a="1"/>
  <c r="S659" i="3" s="1"/>
  <c r="S660" i="3" a="1"/>
  <c r="S660" i="3" s="1"/>
  <c r="S661" i="3" a="1"/>
  <c r="S661" i="3" s="1"/>
  <c r="S662" i="3" a="1"/>
  <c r="S662" i="3" s="1"/>
  <c r="S663" i="3" a="1"/>
  <c r="S663" i="3" s="1"/>
  <c r="S664" i="3" a="1"/>
  <c r="S664" i="3" s="1"/>
  <c r="S665" i="3" a="1"/>
  <c r="S665" i="3" s="1"/>
  <c r="S666" i="3" a="1"/>
  <c r="S666" i="3" s="1"/>
  <c r="S667" i="3" a="1"/>
  <c r="S667" i="3" s="1"/>
  <c r="S668" i="3" a="1"/>
  <c r="S668" i="3" s="1"/>
  <c r="S669" i="3" a="1"/>
  <c r="S669" i="3" s="1"/>
  <c r="S670" i="3" a="1"/>
  <c r="S670" i="3" s="1"/>
  <c r="S671" i="3" a="1"/>
  <c r="S671" i="3" s="1"/>
  <c r="S672" i="3" a="1"/>
  <c r="S672" i="3" s="1"/>
  <c r="S673" i="3" a="1"/>
  <c r="S673" i="3" s="1"/>
  <c r="S674" i="3" a="1"/>
  <c r="S674" i="3" s="1"/>
  <c r="S675" i="3" a="1"/>
  <c r="S675" i="3" s="1"/>
  <c r="S676" i="3" a="1"/>
  <c r="S676" i="3" s="1"/>
  <c r="S677" i="3" a="1"/>
  <c r="S677" i="3" s="1"/>
  <c r="S678" i="3" a="1"/>
  <c r="S678" i="3" s="1"/>
  <c r="S679" i="3" a="1"/>
  <c r="S679" i="3" s="1"/>
  <c r="S680" i="3" a="1"/>
  <c r="S680" i="3" s="1"/>
  <c r="S681" i="3" a="1"/>
  <c r="S681" i="3" s="1"/>
  <c r="S682" i="3" a="1"/>
  <c r="S682" i="3" s="1"/>
  <c r="S683" i="3" a="1"/>
  <c r="S683" i="3" s="1"/>
  <c r="S684" i="3" a="1"/>
  <c r="S684" i="3" s="1"/>
  <c r="S685" i="3" a="1"/>
  <c r="S685" i="3" s="1"/>
  <c r="S686" i="3" a="1"/>
  <c r="S686" i="3" s="1"/>
  <c r="S687" i="3" a="1"/>
  <c r="S687" i="3" s="1"/>
  <c r="S688" i="3" a="1"/>
  <c r="S688" i="3" s="1"/>
  <c r="S689" i="3" a="1"/>
  <c r="S689" i="3" s="1"/>
  <c r="S690" i="3" a="1"/>
  <c r="S690" i="3" s="1"/>
  <c r="S691" i="3" a="1"/>
  <c r="S691" i="3" s="1"/>
  <c r="S692" i="3" a="1"/>
  <c r="S692" i="3" s="1"/>
  <c r="S693" i="3" a="1"/>
  <c r="S693" i="3" s="1"/>
  <c r="S694" i="3" a="1"/>
  <c r="S694" i="3" s="1"/>
  <c r="S695" i="3" a="1"/>
  <c r="S695" i="3" s="1"/>
  <c r="S696" i="3" a="1"/>
  <c r="S696" i="3" s="1"/>
  <c r="S697" i="3" a="1"/>
  <c r="S697" i="3" s="1"/>
  <c r="S698" i="3" a="1"/>
  <c r="S698" i="3" s="1"/>
  <c r="S699" i="3" a="1"/>
  <c r="S699" i="3" s="1"/>
  <c r="S700" i="3" a="1"/>
  <c r="S700" i="3" s="1"/>
  <c r="S701" i="3" a="1"/>
  <c r="S701" i="3" s="1"/>
  <c r="S702" i="3" a="1"/>
  <c r="S702" i="3" s="1"/>
  <c r="S703" i="3" a="1"/>
  <c r="S703" i="3" s="1"/>
  <c r="S704" i="3" a="1"/>
  <c r="S704" i="3" s="1"/>
  <c r="S705" i="3" a="1"/>
  <c r="S705" i="3" s="1"/>
  <c r="S706" i="3" a="1"/>
  <c r="S706" i="3" s="1"/>
  <c r="S707" i="3" a="1"/>
  <c r="S707" i="3" s="1"/>
  <c r="S708" i="3" a="1"/>
  <c r="S708" i="3" s="1"/>
  <c r="S709" i="3" a="1"/>
  <c r="S709" i="3" s="1"/>
  <c r="S710" i="3" a="1"/>
  <c r="S710" i="3" s="1"/>
  <c r="S711" i="3" a="1"/>
  <c r="S711" i="3" s="1"/>
  <c r="S712" i="3" a="1"/>
  <c r="S712" i="3" s="1"/>
  <c r="S713" i="3" a="1"/>
  <c r="S713" i="3" s="1"/>
  <c r="S714" i="3" a="1"/>
  <c r="S714" i="3" s="1"/>
  <c r="S715" i="3" a="1"/>
  <c r="S715" i="3" s="1"/>
  <c r="S716" i="3" a="1"/>
  <c r="S716" i="3" s="1"/>
  <c r="S717" i="3" a="1"/>
  <c r="S717" i="3" s="1"/>
  <c r="S718" i="3" a="1"/>
  <c r="S718" i="3" s="1"/>
  <c r="S719" i="3" a="1"/>
  <c r="S719" i="3" s="1"/>
  <c r="S720" i="3" a="1"/>
  <c r="S720" i="3" s="1"/>
  <c r="S721" i="3" a="1"/>
  <c r="S721" i="3" s="1"/>
  <c r="S722" i="3" a="1"/>
  <c r="S722" i="3" s="1"/>
  <c r="S723" i="3" a="1"/>
  <c r="S723" i="3" s="1"/>
  <c r="S724" i="3" a="1"/>
  <c r="S724" i="3" s="1"/>
  <c r="S725" i="3" a="1"/>
  <c r="S725" i="3" s="1"/>
  <c r="S726" i="3" a="1"/>
  <c r="S726" i="3" s="1"/>
  <c r="S727" i="3" a="1"/>
  <c r="S727" i="3" s="1"/>
  <c r="S728" i="3" a="1"/>
  <c r="S728" i="3" s="1"/>
  <c r="S729" i="3" a="1"/>
  <c r="S729" i="3" s="1"/>
  <c r="S730" i="3" a="1"/>
  <c r="S730" i="3" s="1"/>
  <c r="S731" i="3" a="1"/>
  <c r="S731" i="3" s="1"/>
  <c r="S732" i="3" a="1"/>
  <c r="S732" i="3" s="1"/>
  <c r="S733" i="3" a="1"/>
  <c r="S733" i="3" s="1"/>
  <c r="S734" i="3" a="1"/>
  <c r="S734" i="3" s="1"/>
  <c r="S735" i="3" a="1"/>
  <c r="S735" i="3" s="1"/>
  <c r="S736" i="3" a="1"/>
  <c r="S736" i="3" s="1"/>
  <c r="S737" i="3" a="1"/>
  <c r="S737" i="3" s="1"/>
  <c r="S738" i="3" a="1"/>
  <c r="S738" i="3" s="1"/>
  <c r="S739" i="3" a="1"/>
  <c r="S739" i="3" s="1"/>
  <c r="S740" i="3" a="1"/>
  <c r="S740" i="3" s="1"/>
  <c r="S741" i="3" a="1"/>
  <c r="S741" i="3" s="1"/>
  <c r="S742" i="3" a="1"/>
  <c r="S742" i="3" s="1"/>
  <c r="S743" i="3" a="1"/>
  <c r="S743" i="3" s="1"/>
  <c r="S744" i="3" a="1"/>
  <c r="S744" i="3" s="1"/>
  <c r="S745" i="3" a="1"/>
  <c r="S745" i="3" s="1"/>
  <c r="S746" i="3" a="1"/>
  <c r="S746" i="3" s="1"/>
  <c r="S747" i="3" a="1"/>
  <c r="S747" i="3" s="1"/>
  <c r="S748" i="3" a="1"/>
  <c r="S748" i="3" s="1"/>
  <c r="S749" i="3" a="1"/>
  <c r="S749" i="3" s="1"/>
  <c r="S750" i="3" a="1"/>
  <c r="S750" i="3" s="1"/>
  <c r="S751" i="3" a="1"/>
  <c r="S751" i="3"/>
  <c r="S752" i="3" a="1"/>
  <c r="S752" i="3" s="1"/>
  <c r="S753" i="3" a="1"/>
  <c r="S753" i="3" s="1"/>
  <c r="S754" i="3" a="1"/>
  <c r="S754" i="3" s="1"/>
  <c r="S755" i="3" a="1"/>
  <c r="S755" i="3" s="1"/>
  <c r="S756" i="3" a="1"/>
  <c r="S756" i="3" s="1"/>
  <c r="S757" i="3" a="1"/>
  <c r="S757" i="3" s="1"/>
  <c r="S758" i="3" a="1"/>
  <c r="S758" i="3" s="1"/>
  <c r="S759" i="3" a="1"/>
  <c r="S759" i="3" s="1"/>
  <c r="S760" i="3" a="1"/>
  <c r="S760" i="3" s="1"/>
  <c r="S761" i="3" a="1"/>
  <c r="S761" i="3" s="1"/>
  <c r="S762" i="3" a="1"/>
  <c r="S762" i="3" s="1"/>
  <c r="S763" i="3" a="1"/>
  <c r="S763" i="3" s="1"/>
  <c r="S764" i="3" a="1"/>
  <c r="S764" i="3" s="1"/>
  <c r="S765" i="3" a="1"/>
  <c r="S765" i="3"/>
  <c r="S766" i="3" a="1"/>
  <c r="S766" i="3" s="1"/>
  <c r="S767" i="3" a="1"/>
  <c r="S767" i="3" s="1"/>
  <c r="S768" i="3" a="1"/>
  <c r="S768" i="3" s="1"/>
  <c r="S769" i="3" a="1"/>
  <c r="S769" i="3" s="1"/>
  <c r="S770" i="3" a="1"/>
  <c r="S770" i="3" s="1"/>
  <c r="S771" i="3" a="1"/>
  <c r="S771" i="3" s="1"/>
  <c r="S772" i="3" a="1"/>
  <c r="S772" i="3" s="1"/>
  <c r="S773" i="3" a="1"/>
  <c r="S773" i="3" s="1"/>
  <c r="S774" i="3" a="1"/>
  <c r="S774" i="3" s="1"/>
  <c r="S775" i="3" a="1"/>
  <c r="S775" i="3" s="1"/>
  <c r="S776" i="3" a="1"/>
  <c r="S776" i="3" s="1"/>
  <c r="S777" i="3" a="1"/>
  <c r="S777" i="3" s="1"/>
  <c r="S778" i="3" a="1"/>
  <c r="S778" i="3" s="1"/>
  <c r="S779" i="3" a="1"/>
  <c r="S779" i="3" s="1"/>
  <c r="S780" i="3" a="1"/>
  <c r="S780" i="3" s="1"/>
  <c r="S781" i="3" a="1"/>
  <c r="S781" i="3" s="1"/>
  <c r="S782" i="3" a="1"/>
  <c r="S782" i="3" s="1"/>
  <c r="S783" i="3" a="1"/>
  <c r="S783" i="3" s="1"/>
  <c r="S784" i="3" a="1"/>
  <c r="S784" i="3" s="1"/>
  <c r="S785" i="3" a="1"/>
  <c r="S785" i="3" s="1"/>
  <c r="S786" i="3" a="1"/>
  <c r="S786" i="3" s="1"/>
  <c r="S787" i="3" a="1"/>
  <c r="S787" i="3" s="1"/>
  <c r="S788" i="3" a="1"/>
  <c r="S788" i="3" s="1"/>
  <c r="S789" i="3" a="1"/>
  <c r="S789" i="3" s="1"/>
  <c r="S790" i="3" a="1"/>
  <c r="S790" i="3" s="1"/>
  <c r="S791" i="3" a="1"/>
  <c r="S791" i="3" s="1"/>
  <c r="S792" i="3" a="1"/>
  <c r="S792" i="3" s="1"/>
  <c r="S793" i="3" a="1"/>
  <c r="S793" i="3"/>
  <c r="S794" i="3" a="1"/>
  <c r="S794" i="3" s="1"/>
  <c r="S795" i="3" a="1"/>
  <c r="S795" i="3" s="1"/>
  <c r="S796" i="3" a="1"/>
  <c r="S796" i="3" s="1"/>
  <c r="S797" i="3" a="1"/>
  <c r="S797" i="3" s="1"/>
  <c r="S798" i="3" a="1"/>
  <c r="S798" i="3" s="1"/>
  <c r="S799" i="3" a="1"/>
  <c r="S799" i="3" s="1"/>
  <c r="S800" i="3" a="1"/>
  <c r="S800" i="3" s="1"/>
  <c r="S801" i="3" a="1"/>
  <c r="S801" i="3"/>
  <c r="S802" i="3" a="1"/>
  <c r="S802" i="3" s="1"/>
  <c r="S803" i="3" a="1"/>
  <c r="S803" i="3" s="1"/>
  <c r="S804" i="3" a="1"/>
  <c r="S804" i="3" s="1"/>
  <c r="S805" i="3" a="1"/>
  <c r="S805" i="3" s="1"/>
  <c r="S806" i="3" a="1"/>
  <c r="S806" i="3" s="1"/>
  <c r="S807" i="3" a="1"/>
  <c r="S807" i="3" s="1"/>
  <c r="S808" i="3" a="1"/>
  <c r="S808" i="3" s="1"/>
  <c r="S809" i="3" a="1"/>
  <c r="S809" i="3" s="1"/>
  <c r="S810" i="3" a="1"/>
  <c r="S810" i="3" s="1"/>
  <c r="S811" i="3" a="1"/>
  <c r="S811" i="3" s="1"/>
  <c r="S812" i="3" a="1"/>
  <c r="S812" i="3" s="1"/>
  <c r="S813" i="3" a="1"/>
  <c r="S813" i="3" s="1"/>
  <c r="S814" i="3" a="1"/>
  <c r="S814" i="3" s="1"/>
  <c r="S815" i="3" a="1"/>
  <c r="S815" i="3" s="1"/>
  <c r="S816" i="3" a="1"/>
  <c r="S816" i="3" s="1"/>
  <c r="S817" i="3" a="1"/>
  <c r="S817" i="3" s="1"/>
  <c r="S818" i="3" a="1"/>
  <c r="S818" i="3" s="1"/>
  <c r="S819" i="3" a="1"/>
  <c r="S819" i="3"/>
  <c r="S820" i="3" a="1"/>
  <c r="S820" i="3" s="1"/>
  <c r="S821" i="3" a="1"/>
  <c r="S821" i="3" s="1"/>
  <c r="S822" i="3" a="1"/>
  <c r="S822" i="3" s="1"/>
  <c r="S823" i="3" a="1"/>
  <c r="S823" i="3" s="1"/>
  <c r="S824" i="3" a="1"/>
  <c r="S824" i="3" s="1"/>
  <c r="S825" i="3" a="1"/>
  <c r="S825" i="3" s="1"/>
  <c r="S826" i="3" a="1"/>
  <c r="S826" i="3" s="1"/>
  <c r="S827" i="3" a="1"/>
  <c r="S827" i="3" s="1"/>
  <c r="S828" i="3" a="1"/>
  <c r="S828" i="3" s="1"/>
  <c r="S829" i="3" a="1"/>
  <c r="S829" i="3" s="1"/>
  <c r="S830" i="3" a="1"/>
  <c r="S830" i="3" s="1"/>
  <c r="S831" i="3" a="1"/>
  <c r="S831" i="3" s="1"/>
  <c r="S832" i="3" a="1"/>
  <c r="S832" i="3" s="1"/>
  <c r="S833" i="3" a="1"/>
  <c r="S833" i="3" s="1"/>
  <c r="S834" i="3" a="1"/>
  <c r="S834" i="3" s="1"/>
  <c r="S835" i="3" a="1"/>
  <c r="S835" i="3" s="1"/>
  <c r="S836" i="3" a="1"/>
  <c r="S836" i="3" s="1"/>
  <c r="S837" i="3" a="1"/>
  <c r="S837" i="3" s="1"/>
  <c r="S838" i="3" a="1"/>
  <c r="S838" i="3" s="1"/>
  <c r="S839" i="3" a="1"/>
  <c r="S839" i="3" s="1"/>
  <c r="S840" i="3" a="1"/>
  <c r="S840" i="3" s="1"/>
  <c r="S841" i="3" a="1"/>
  <c r="S841" i="3" s="1"/>
  <c r="S842" i="3" a="1"/>
  <c r="S842" i="3" s="1"/>
  <c r="S843" i="3" a="1"/>
  <c r="S843" i="3" s="1"/>
  <c r="S844" i="3" a="1"/>
  <c r="S844" i="3" s="1"/>
  <c r="S845" i="3" a="1"/>
  <c r="S845" i="3" s="1"/>
  <c r="S846" i="3" a="1"/>
  <c r="S846" i="3" s="1"/>
  <c r="S847" i="3" a="1"/>
  <c r="S847" i="3" s="1"/>
  <c r="S848" i="3" a="1"/>
  <c r="S848" i="3" s="1"/>
  <c r="S849" i="3" a="1"/>
  <c r="S849" i="3" s="1"/>
  <c r="S850" i="3" a="1"/>
  <c r="S850" i="3" s="1"/>
  <c r="S851" i="3" a="1"/>
  <c r="S851" i="3" s="1"/>
  <c r="S852" i="3" a="1"/>
  <c r="S852" i="3" s="1"/>
  <c r="S853" i="3" a="1"/>
  <c r="S853" i="3" s="1"/>
  <c r="S854" i="3" a="1"/>
  <c r="S854" i="3" s="1"/>
  <c r="S855" i="3" a="1"/>
  <c r="S855" i="3" s="1"/>
  <c r="S856" i="3" a="1"/>
  <c r="S856" i="3" s="1"/>
  <c r="S857" i="3" a="1"/>
  <c r="S857" i="3" s="1"/>
  <c r="S858" i="3" a="1"/>
  <c r="S858" i="3" s="1"/>
  <c r="S859" i="3" a="1"/>
  <c r="S859" i="3" s="1"/>
  <c r="S860" i="3" a="1"/>
  <c r="S860" i="3" s="1"/>
  <c r="S861" i="3" a="1"/>
  <c r="S861" i="3" s="1"/>
  <c r="S862" i="3" a="1"/>
  <c r="S862" i="3" s="1"/>
  <c r="S863" i="3" a="1"/>
  <c r="S863" i="3" s="1"/>
  <c r="S864" i="3" a="1"/>
  <c r="S864" i="3" s="1"/>
  <c r="S865" i="3" a="1"/>
  <c r="S865" i="3"/>
  <c r="S866" i="3" a="1"/>
  <c r="S866" i="3" s="1"/>
  <c r="S867" i="3" a="1"/>
  <c r="S867" i="3" s="1"/>
  <c r="S868" i="3" a="1"/>
  <c r="S868" i="3" s="1"/>
  <c r="S869" i="3" a="1"/>
  <c r="S869" i="3" s="1"/>
  <c r="S870" i="3" a="1"/>
  <c r="S870" i="3" s="1"/>
  <c r="S871" i="3" a="1"/>
  <c r="S871" i="3"/>
  <c r="S872" i="3" a="1"/>
  <c r="S872" i="3" s="1"/>
  <c r="S873" i="3" a="1"/>
  <c r="S873" i="3" s="1"/>
  <c r="S874" i="3" a="1"/>
  <c r="S874" i="3" s="1"/>
  <c r="S875" i="3" a="1"/>
  <c r="S875" i="3" s="1"/>
  <c r="S876" i="3" a="1"/>
  <c r="S876" i="3" s="1"/>
  <c r="S877" i="3" a="1"/>
  <c r="S877" i="3"/>
  <c r="S878" i="3" a="1"/>
  <c r="S878" i="3" s="1"/>
  <c r="S879" i="3" a="1"/>
  <c r="S879" i="3" s="1"/>
  <c r="S880" i="3" a="1"/>
  <c r="S880" i="3" s="1"/>
  <c r="S881" i="3" a="1"/>
  <c r="S881" i="3" s="1"/>
  <c r="S882" i="3" a="1"/>
  <c r="S882" i="3" s="1"/>
  <c r="S883" i="3" a="1"/>
  <c r="S883" i="3" s="1"/>
  <c r="S884" i="3" a="1"/>
  <c r="S884" i="3" s="1"/>
  <c r="S885" i="3" a="1"/>
  <c r="S885" i="3" s="1"/>
  <c r="S886" i="3" a="1"/>
  <c r="S886" i="3" s="1"/>
  <c r="S887" i="3" a="1"/>
  <c r="S887" i="3" s="1"/>
  <c r="S888" i="3" a="1"/>
  <c r="S888" i="3" s="1"/>
  <c r="S889" i="3" a="1"/>
  <c r="S889" i="3" s="1"/>
  <c r="S890" i="3" a="1"/>
  <c r="S890" i="3" s="1"/>
  <c r="S891" i="3" a="1"/>
  <c r="S891" i="3" s="1"/>
  <c r="S892" i="3" a="1"/>
  <c r="S892" i="3" s="1"/>
  <c r="S893" i="3" a="1"/>
  <c r="S893" i="3" s="1"/>
  <c r="S894" i="3" a="1"/>
  <c r="S894" i="3" s="1"/>
  <c r="S895" i="3" a="1"/>
  <c r="S895" i="3" s="1"/>
  <c r="S896" i="3" a="1"/>
  <c r="S896" i="3" s="1"/>
  <c r="S897" i="3" a="1"/>
  <c r="S897" i="3" s="1"/>
  <c r="S898" i="3" a="1"/>
  <c r="S898" i="3" s="1"/>
  <c r="S899" i="3" a="1"/>
  <c r="S899" i="3" s="1"/>
  <c r="S900" i="3" a="1"/>
  <c r="S900" i="3" s="1"/>
  <c r="S901" i="3" a="1"/>
  <c r="S901" i="3" s="1"/>
  <c r="S902" i="3" a="1"/>
  <c r="S902" i="3" s="1"/>
  <c r="S903" i="3" a="1"/>
  <c r="S903" i="3" s="1"/>
  <c r="S904" i="3" a="1"/>
  <c r="S904" i="3" s="1"/>
  <c r="S905" i="3" a="1"/>
  <c r="S905" i="3" s="1"/>
  <c r="S906" i="3" a="1"/>
  <c r="S906" i="3" s="1"/>
  <c r="S907" i="3" a="1"/>
  <c r="S907" i="3" s="1"/>
  <c r="S908" i="3" a="1"/>
  <c r="S908" i="3" s="1"/>
  <c r="S909" i="3" a="1"/>
  <c r="S909" i="3"/>
  <c r="S910" i="3" a="1"/>
  <c r="S910" i="3" s="1"/>
  <c r="S911" i="3" a="1"/>
  <c r="S911" i="3" s="1"/>
  <c r="S912" i="3" a="1"/>
  <c r="S912" i="3" s="1"/>
  <c r="S913" i="3" a="1"/>
  <c r="S913" i="3" s="1"/>
  <c r="S914" i="3" a="1"/>
  <c r="S914" i="3" s="1"/>
  <c r="S915" i="3" a="1"/>
  <c r="S915" i="3" s="1"/>
  <c r="S916" i="3" a="1"/>
  <c r="S916" i="3" s="1"/>
  <c r="S917" i="3" a="1"/>
  <c r="S917" i="3" s="1"/>
  <c r="S918" i="3" a="1"/>
  <c r="S918" i="3"/>
  <c r="S919" i="3" a="1"/>
  <c r="S919" i="3" s="1"/>
  <c r="S920" i="3" a="1"/>
  <c r="S920" i="3" s="1"/>
  <c r="S921" i="3" a="1"/>
  <c r="S921" i="3" s="1"/>
  <c r="S922" i="3" a="1"/>
  <c r="S922" i="3" s="1"/>
  <c r="S923" i="3" a="1"/>
  <c r="S923" i="3" s="1"/>
  <c r="S924" i="3" a="1"/>
  <c r="S924" i="3" s="1"/>
  <c r="S925" i="3" a="1"/>
  <c r="S925" i="3" s="1"/>
  <c r="S926" i="3" a="1"/>
  <c r="S926" i="3" s="1"/>
  <c r="S927" i="3" a="1"/>
  <c r="S927" i="3" s="1"/>
  <c r="S928" i="3" a="1"/>
  <c r="S928" i="3" s="1"/>
  <c r="S929" i="3" a="1"/>
  <c r="S929" i="3" s="1"/>
  <c r="S930" i="3" a="1"/>
  <c r="S930" i="3" s="1"/>
  <c r="S931" i="3" a="1"/>
  <c r="S931" i="3" s="1"/>
  <c r="S932" i="3" a="1"/>
  <c r="S932" i="3" s="1"/>
  <c r="S933" i="3" a="1"/>
  <c r="S933" i="3" s="1"/>
  <c r="S934" i="3" a="1"/>
  <c r="S934" i="3" s="1"/>
  <c r="S935" i="3" a="1"/>
  <c r="S935" i="3" s="1"/>
  <c r="S936" i="3" a="1"/>
  <c r="S936" i="3" s="1"/>
  <c r="S937" i="3" a="1"/>
  <c r="S937" i="3" s="1"/>
  <c r="S938" i="3" a="1"/>
  <c r="S938" i="3" s="1"/>
  <c r="S939" i="3" a="1"/>
  <c r="S939" i="3" s="1"/>
  <c r="S940" i="3" a="1"/>
  <c r="S940" i="3" s="1"/>
  <c r="S941" i="3" a="1"/>
  <c r="S941" i="3" s="1"/>
  <c r="S942" i="3" a="1"/>
  <c r="S942" i="3" s="1"/>
  <c r="S943" i="3" a="1"/>
  <c r="S943" i="3" s="1"/>
  <c r="S944" i="3" a="1"/>
  <c r="S944" i="3" s="1"/>
  <c r="S945" i="3" a="1"/>
  <c r="S945" i="3" s="1"/>
  <c r="S946" i="3" a="1"/>
  <c r="S946" i="3" s="1"/>
  <c r="S947" i="3" a="1"/>
  <c r="S947" i="3" s="1"/>
  <c r="S948" i="3" a="1"/>
  <c r="S948" i="3" s="1"/>
  <c r="S949" i="3" a="1"/>
  <c r="S949" i="3" s="1"/>
  <c r="S950" i="3" a="1"/>
  <c r="S950" i="3" s="1"/>
  <c r="S951" i="3" a="1"/>
  <c r="S951" i="3" s="1"/>
  <c r="S952" i="3" a="1"/>
  <c r="S952" i="3" s="1"/>
  <c r="S953" i="3" a="1"/>
  <c r="S953" i="3" s="1"/>
  <c r="S954" i="3" a="1"/>
  <c r="S954" i="3" s="1"/>
  <c r="S955" i="3" a="1"/>
  <c r="S955" i="3" s="1"/>
  <c r="S956" i="3" a="1"/>
  <c r="S956" i="3" s="1"/>
  <c r="S957" i="3" a="1"/>
  <c r="S957" i="3" s="1"/>
  <c r="S958" i="3" a="1"/>
  <c r="S958" i="3" s="1"/>
  <c r="S959" i="3" a="1"/>
  <c r="S959" i="3" s="1"/>
  <c r="S960" i="3" a="1"/>
  <c r="S960" i="3" s="1"/>
  <c r="S961" i="3" a="1"/>
  <c r="S961" i="3" s="1"/>
  <c r="S962" i="3" a="1"/>
  <c r="S962" i="3" s="1"/>
  <c r="S963" i="3" a="1"/>
  <c r="S963" i="3" s="1"/>
  <c r="S964" i="3" a="1"/>
  <c r="S964" i="3" s="1"/>
  <c r="S965" i="3" a="1"/>
  <c r="S965" i="3" s="1"/>
  <c r="S966" i="3" a="1"/>
  <c r="S966" i="3" s="1"/>
  <c r="S967" i="3" a="1"/>
  <c r="S967" i="3" s="1"/>
  <c r="S968" i="3" a="1"/>
  <c r="S968" i="3" s="1"/>
  <c r="S969" i="3" a="1"/>
  <c r="S969" i="3" s="1"/>
  <c r="S970" i="3" a="1"/>
  <c r="S970" i="3" s="1"/>
  <c r="S971" i="3" a="1"/>
  <c r="S971" i="3" s="1"/>
  <c r="S972" i="3" a="1"/>
  <c r="S972" i="3" s="1"/>
  <c r="S973" i="3" a="1"/>
  <c r="S973" i="3" s="1"/>
  <c r="S974" i="3" a="1"/>
  <c r="S974" i="3" s="1"/>
  <c r="S975" i="3" a="1"/>
  <c r="S975" i="3" s="1"/>
  <c r="S976" i="3" a="1"/>
  <c r="S976" i="3" s="1"/>
  <c r="S977" i="3" a="1"/>
  <c r="S977" i="3" s="1"/>
  <c r="S978" i="3" a="1"/>
  <c r="S978" i="3" s="1"/>
  <c r="S979" i="3" a="1"/>
  <c r="S979" i="3" s="1"/>
  <c r="S980" i="3" a="1"/>
  <c r="S980" i="3" s="1"/>
  <c r="S981" i="3" a="1"/>
  <c r="S981" i="3" s="1"/>
  <c r="S982" i="3" a="1"/>
  <c r="S982" i="3" s="1"/>
  <c r="S983" i="3" a="1"/>
  <c r="S983" i="3" s="1"/>
  <c r="S984" i="3" a="1"/>
  <c r="S984" i="3" s="1"/>
  <c r="S985" i="3" a="1"/>
  <c r="S985" i="3" s="1"/>
  <c r="S986" i="3" a="1"/>
  <c r="S986" i="3" s="1"/>
  <c r="S987" i="3" a="1"/>
  <c r="S987" i="3" s="1"/>
  <c r="S988" i="3" a="1"/>
  <c r="S988" i="3" s="1"/>
  <c r="S989" i="3" a="1"/>
  <c r="S989" i="3" s="1"/>
  <c r="S990" i="3" a="1"/>
  <c r="S990" i="3" s="1"/>
  <c r="S991" i="3" a="1"/>
  <c r="S991" i="3" s="1"/>
  <c r="S992" i="3" a="1"/>
  <c r="S992" i="3" s="1"/>
  <c r="S993" i="3" a="1"/>
  <c r="S993" i="3" s="1"/>
  <c r="S994" i="3" a="1"/>
  <c r="S994" i="3" s="1"/>
  <c r="S995" i="3" a="1"/>
  <c r="S995" i="3" s="1"/>
  <c r="S996" i="3" a="1"/>
  <c r="S996" i="3" s="1"/>
  <c r="S997" i="3" a="1"/>
  <c r="S997" i="3" s="1"/>
  <c r="S998" i="3" a="1"/>
  <c r="S998" i="3" s="1"/>
  <c r="S999" i="3" a="1"/>
  <c r="S999" i="3" s="1"/>
  <c r="S1000" i="3" a="1"/>
  <c r="S1000" i="3" s="1"/>
  <c r="S1001" i="3" a="1"/>
  <c r="S1001" i="3"/>
  <c r="S1002" i="3" a="1"/>
  <c r="S1002" i="3" s="1"/>
  <c r="S1003" i="3" a="1"/>
  <c r="S1003" i="3" s="1"/>
  <c r="S1004" i="3" a="1"/>
  <c r="S1004" i="3" s="1"/>
  <c r="S1005" i="3" a="1"/>
  <c r="S1005" i="3" s="1"/>
  <c r="S1006" i="3" a="1"/>
  <c r="S1006" i="3" s="1"/>
  <c r="S1007" i="3" a="1"/>
  <c r="S1007" i="3" s="1"/>
  <c r="S1008" i="3" a="1"/>
  <c r="S1008" i="3" s="1"/>
  <c r="S1009" i="3" a="1"/>
  <c r="S1009" i="3" s="1"/>
  <c r="S1010" i="3" a="1"/>
  <c r="S1010" i="3" s="1"/>
  <c r="S1011" i="3" a="1"/>
  <c r="S1011" i="3" s="1"/>
  <c r="S1012" i="3" a="1"/>
  <c r="S1012" i="3" s="1"/>
  <c r="S1013" i="3" a="1"/>
  <c r="S1013" i="3" s="1"/>
  <c r="S1014" i="3" a="1"/>
  <c r="S1014" i="3" s="1"/>
  <c r="S1015" i="3" a="1"/>
  <c r="S1015" i="3" s="1"/>
  <c r="S1016" i="3" a="1"/>
  <c r="S1016" i="3" s="1"/>
  <c r="S1017" i="3" a="1"/>
  <c r="S1017" i="3" s="1"/>
  <c r="S1018" i="3" a="1"/>
  <c r="S1018" i="3" s="1"/>
  <c r="S1019" i="3" a="1"/>
  <c r="S1019" i="3" s="1"/>
  <c r="S1020" i="3" a="1"/>
  <c r="S1020" i="3" s="1"/>
  <c r="S1021" i="3" a="1"/>
  <c r="S1021" i="3" s="1"/>
  <c r="S1022" i="3" a="1"/>
  <c r="S1022" i="3" s="1"/>
  <c r="S1023" i="3" a="1"/>
  <c r="S1023" i="3" s="1"/>
  <c r="S1024" i="3" a="1"/>
  <c r="S1024" i="3" s="1"/>
  <c r="S1025" i="3" a="1"/>
  <c r="S1025" i="3" s="1"/>
  <c r="S1026" i="3" a="1"/>
  <c r="S1026" i="3" s="1"/>
  <c r="S1027" i="3" a="1"/>
  <c r="S1027" i="3" s="1"/>
  <c r="S1028" i="3" a="1"/>
  <c r="S1028" i="3" s="1"/>
  <c r="S1029" i="3" a="1"/>
  <c r="S1029" i="3" s="1"/>
  <c r="S1030" i="3" a="1"/>
  <c r="S1030" i="3" s="1"/>
  <c r="S1031" i="3" a="1"/>
  <c r="S1031" i="3" s="1"/>
  <c r="S1032" i="3" a="1"/>
  <c r="S1032" i="3" s="1"/>
  <c r="S1033" i="3" a="1"/>
  <c r="S1033" i="3" s="1"/>
  <c r="S1034" i="3" a="1"/>
  <c r="S1034" i="3" s="1"/>
  <c r="S1035" i="3" a="1"/>
  <c r="S1035" i="3" s="1"/>
  <c r="S1036" i="3" a="1"/>
  <c r="S1036" i="3" s="1"/>
  <c r="S1037" i="3" a="1"/>
  <c r="S1037" i="3" s="1"/>
  <c r="S1038" i="3" a="1"/>
  <c r="S1038" i="3" s="1"/>
  <c r="S1039" i="3" a="1"/>
  <c r="S1039" i="3" s="1"/>
  <c r="S1040" i="3" a="1"/>
  <c r="S1040" i="3" s="1"/>
  <c r="S1041" i="3" a="1"/>
  <c r="S1041" i="3" s="1"/>
  <c r="S1042" i="3" a="1"/>
  <c r="S1042" i="3" s="1"/>
  <c r="S1043" i="3" a="1"/>
  <c r="S1043" i="3" s="1"/>
  <c r="S1044" i="3" a="1"/>
  <c r="S1044" i="3" s="1"/>
  <c r="S1045" i="3" a="1"/>
  <c r="S1045" i="3" s="1"/>
  <c r="S1046" i="3" a="1"/>
  <c r="S1046" i="3" s="1"/>
  <c r="S1047" i="3" a="1"/>
  <c r="S1047" i="3" s="1"/>
  <c r="S1048" i="3" a="1"/>
  <c r="S1048" i="3" s="1"/>
  <c r="S1049" i="3" a="1"/>
  <c r="S1049" i="3" s="1"/>
  <c r="S1050" i="3" a="1"/>
  <c r="S1050" i="3" s="1"/>
  <c r="S1051" i="3" a="1"/>
  <c r="S1051" i="3" s="1"/>
  <c r="S1052" i="3" a="1"/>
  <c r="S1052" i="3" s="1"/>
  <c r="S1053" i="3" a="1"/>
  <c r="S1053" i="3" s="1"/>
  <c r="S1054" i="3" a="1"/>
  <c r="S1054" i="3" s="1"/>
  <c r="S1055" i="3" a="1"/>
  <c r="S1055" i="3"/>
  <c r="S1056" i="3" a="1"/>
  <c r="S1056" i="3" s="1"/>
  <c r="S1057" i="3" a="1"/>
  <c r="S1057" i="3" s="1"/>
  <c r="S1058" i="3" a="1"/>
  <c r="S1058" i="3" s="1"/>
  <c r="S1059" i="3" a="1"/>
  <c r="S1059" i="3" s="1"/>
  <c r="S1060" i="3" a="1"/>
  <c r="S1060" i="3" s="1"/>
  <c r="S1061" i="3" a="1"/>
  <c r="S1061" i="3" s="1"/>
  <c r="S1062" i="3" a="1"/>
  <c r="S1062" i="3" s="1"/>
  <c r="S1063" i="3" a="1"/>
  <c r="S1063" i="3" s="1"/>
  <c r="S1064" i="3" a="1"/>
  <c r="S1064" i="3" s="1"/>
  <c r="S1065" i="3" a="1"/>
  <c r="S1065" i="3" s="1"/>
  <c r="S1066" i="3" a="1"/>
  <c r="S1066" i="3" s="1"/>
  <c r="S1067" i="3" a="1"/>
  <c r="S1067" i="3" s="1"/>
  <c r="S1068" i="3" a="1"/>
  <c r="S1068" i="3" s="1"/>
  <c r="S1069" i="3" a="1"/>
  <c r="S1069" i="3"/>
  <c r="S1070" i="3" a="1"/>
  <c r="S1070" i="3" s="1"/>
  <c r="S1071" i="3" a="1"/>
  <c r="S1071" i="3" s="1"/>
  <c r="S1072" i="3" a="1"/>
  <c r="S1072" i="3" s="1"/>
  <c r="S1073" i="3" a="1"/>
  <c r="S1073" i="3" s="1"/>
  <c r="S1074" i="3" a="1"/>
  <c r="S1074" i="3" s="1"/>
  <c r="S1075" i="3" a="1"/>
  <c r="S1075" i="3" s="1"/>
  <c r="S1076" i="3" a="1"/>
  <c r="S1076" i="3" s="1"/>
  <c r="S1077" i="3" a="1"/>
  <c r="S1077" i="3" s="1"/>
  <c r="S1078" i="3" a="1"/>
  <c r="S1078" i="3" s="1"/>
  <c r="S1079" i="3" a="1"/>
  <c r="S1079" i="3" s="1"/>
  <c r="S1080" i="3" a="1"/>
  <c r="S1080" i="3" s="1"/>
  <c r="S1081" i="3" a="1"/>
  <c r="S1081" i="3" s="1"/>
  <c r="S1082" i="3" a="1"/>
  <c r="S1082" i="3" s="1"/>
  <c r="S1083" i="3" a="1"/>
  <c r="S1083" i="3" s="1"/>
  <c r="S1084" i="3" a="1"/>
  <c r="S1084" i="3" s="1"/>
  <c r="S1085" i="3" a="1"/>
  <c r="S1085" i="3" s="1"/>
  <c r="S1086" i="3" a="1"/>
  <c r="S1086" i="3" s="1"/>
  <c r="S1087" i="3" a="1"/>
  <c r="S1087" i="3" s="1"/>
  <c r="S1088" i="3" a="1"/>
  <c r="S1088" i="3" s="1"/>
  <c r="S1089" i="3" a="1"/>
  <c r="S1089" i="3" s="1"/>
  <c r="S1090" i="3" a="1"/>
  <c r="S1090" i="3" s="1"/>
  <c r="S1091" i="3" a="1"/>
  <c r="S1091" i="3" s="1"/>
  <c r="S1092" i="3" a="1"/>
  <c r="S1092" i="3" s="1"/>
  <c r="S1093" i="3" a="1"/>
  <c r="S1093" i="3" s="1"/>
  <c r="S1094" i="3" a="1"/>
  <c r="S1094" i="3" s="1"/>
  <c r="S1095" i="3" a="1"/>
  <c r="S1095" i="3" s="1"/>
  <c r="S1096" i="3" a="1"/>
  <c r="S1096" i="3" s="1"/>
  <c r="S1097" i="3" a="1"/>
  <c r="S1097" i="3" s="1"/>
  <c r="S1098" i="3" a="1"/>
  <c r="S1098" i="3" s="1"/>
  <c r="S1099" i="3" a="1"/>
  <c r="S1099" i="3" s="1"/>
  <c r="S1100" i="3" a="1"/>
  <c r="S1100" i="3" s="1"/>
  <c r="S1101" i="3" a="1"/>
  <c r="S1101" i="3" s="1"/>
  <c r="S1102" i="3" a="1"/>
  <c r="S1102" i="3" s="1"/>
  <c r="S1103" i="3" a="1"/>
  <c r="S1103" i="3" s="1"/>
  <c r="S1104" i="3" a="1"/>
  <c r="S1104" i="3" s="1"/>
  <c r="S1105" i="3" a="1"/>
  <c r="S1105" i="3" s="1"/>
  <c r="S1106" i="3" a="1"/>
  <c r="S1106" i="3" s="1"/>
  <c r="S1107" i="3" a="1"/>
  <c r="S1107" i="3" s="1"/>
  <c r="S1108" i="3" a="1"/>
  <c r="S1108" i="3" s="1"/>
  <c r="S1109" i="3" a="1"/>
  <c r="S1109" i="3" s="1"/>
  <c r="S1110" i="3" a="1"/>
  <c r="S1110" i="3" s="1"/>
  <c r="S1111" i="3" a="1"/>
  <c r="S1111" i="3" s="1"/>
  <c r="S1112" i="3" a="1"/>
  <c r="S1112" i="3" s="1"/>
  <c r="S1113" i="3" a="1"/>
  <c r="S1113" i="3" s="1"/>
  <c r="S1114" i="3" a="1"/>
  <c r="S1114" i="3" s="1"/>
  <c r="S1115" i="3" a="1"/>
  <c r="S1115" i="3" s="1"/>
  <c r="S1116" i="3" a="1"/>
  <c r="S1116" i="3" s="1"/>
  <c r="S1117" i="3" a="1"/>
  <c r="S1117" i="3" s="1"/>
  <c r="S1118" i="3" a="1"/>
  <c r="S1118" i="3" s="1"/>
  <c r="S1119" i="3" a="1"/>
  <c r="S1119" i="3" s="1"/>
  <c r="S1120" i="3" a="1"/>
  <c r="S1120" i="3" s="1"/>
  <c r="S1121" i="3" a="1"/>
  <c r="S1121" i="3" s="1"/>
  <c r="S1122" i="3" a="1"/>
  <c r="S1122" i="3" s="1"/>
  <c r="S1123" i="3" a="1"/>
  <c r="S1123" i="3" s="1"/>
  <c r="S1124" i="3" a="1"/>
  <c r="S1124" i="3" s="1"/>
  <c r="S1125" i="3" a="1"/>
  <c r="S1125" i="3" s="1"/>
  <c r="S1126" i="3" a="1"/>
  <c r="S1126" i="3" s="1"/>
  <c r="S1127" i="3" a="1"/>
  <c r="S1127" i="3" s="1"/>
  <c r="S1128" i="3" a="1"/>
  <c r="S1128" i="3" s="1"/>
  <c r="S1129" i="3" a="1"/>
  <c r="S1129" i="3" s="1"/>
  <c r="S1130" i="3" a="1"/>
  <c r="S1130" i="3" s="1"/>
  <c r="S1131" i="3" a="1"/>
  <c r="S1131" i="3" s="1"/>
  <c r="S1132" i="3" a="1"/>
  <c r="S1132" i="3" s="1"/>
  <c r="S1133" i="3" a="1"/>
  <c r="S1133" i="3" s="1"/>
  <c r="S1134" i="3" a="1"/>
  <c r="S1134" i="3" s="1"/>
  <c r="S1135" i="3" a="1"/>
  <c r="S1135" i="3" s="1"/>
  <c r="S1136" i="3" a="1"/>
  <c r="S1136" i="3" s="1"/>
  <c r="S1137" i="3" a="1"/>
  <c r="S1137" i="3" s="1"/>
  <c r="S1138" i="3" a="1"/>
  <c r="S1138" i="3" s="1"/>
  <c r="S1139" i="3" a="1"/>
  <c r="S1139" i="3" s="1"/>
  <c r="S1140" i="3" a="1"/>
  <c r="S1140" i="3" s="1"/>
  <c r="S1141" i="3" a="1"/>
  <c r="S1141" i="3" s="1"/>
  <c r="S1142" i="3" a="1"/>
  <c r="S1142" i="3" s="1"/>
  <c r="S1143" i="3" a="1"/>
  <c r="S1143" i="3" s="1"/>
  <c r="S1144" i="3" a="1"/>
  <c r="S1144" i="3" s="1"/>
  <c r="S1145" i="3" a="1"/>
  <c r="S1145" i="3" s="1"/>
  <c r="S1146" i="3" a="1"/>
  <c r="S1146" i="3" s="1"/>
  <c r="S1147" i="3" a="1"/>
  <c r="S1147" i="3" s="1"/>
  <c r="S1148" i="3" a="1"/>
  <c r="S1148" i="3" s="1"/>
  <c r="S1149" i="3" a="1"/>
  <c r="S1149" i="3" s="1"/>
  <c r="S1150" i="3" a="1"/>
  <c r="S1150" i="3" s="1"/>
  <c r="S1151" i="3" a="1"/>
  <c r="S1151" i="3"/>
  <c r="S1152" i="3" a="1"/>
  <c r="S1152" i="3" s="1"/>
  <c r="S1153" i="3" a="1"/>
  <c r="S1153" i="3" s="1"/>
  <c r="S1154" i="3" a="1"/>
  <c r="S1154" i="3" s="1"/>
  <c r="S1155" i="3" a="1"/>
  <c r="S1155" i="3" s="1"/>
  <c r="S1156" i="3" a="1"/>
  <c r="S1156" i="3" s="1"/>
  <c r="S1157" i="3" a="1"/>
  <c r="S1157" i="3" s="1"/>
  <c r="S1158" i="3" a="1"/>
  <c r="S1158" i="3" s="1"/>
  <c r="S1159" i="3" a="1"/>
  <c r="S1159" i="3" s="1"/>
  <c r="S1160" i="3" a="1"/>
  <c r="S1160" i="3" s="1"/>
  <c r="S1161" i="3" a="1"/>
  <c r="S1161" i="3" s="1"/>
  <c r="S1162" i="3" a="1"/>
  <c r="S1162" i="3" s="1"/>
  <c r="S1163" i="3" a="1"/>
  <c r="S1163" i="3" s="1"/>
  <c r="S1164" i="3" a="1"/>
  <c r="S1164" i="3" s="1"/>
  <c r="S1165" i="3" a="1"/>
  <c r="S1165" i="3" s="1"/>
  <c r="S1166" i="3" a="1"/>
  <c r="S1166" i="3" s="1"/>
  <c r="S1167" i="3" a="1"/>
  <c r="S1167" i="3" s="1"/>
  <c r="S1168" i="3" a="1"/>
  <c r="S1168" i="3" s="1"/>
  <c r="S1169" i="3" a="1"/>
  <c r="S1169" i="3" s="1"/>
  <c r="S1170" i="3" a="1"/>
  <c r="S1170" i="3" s="1"/>
  <c r="S1171" i="3" a="1"/>
  <c r="S1171" i="3"/>
  <c r="S1172" i="3" a="1"/>
  <c r="S1172" i="3" s="1"/>
  <c r="S1173" i="3" a="1"/>
  <c r="S1173" i="3" s="1"/>
  <c r="S1174" i="3" a="1"/>
  <c r="S1174" i="3" s="1"/>
  <c r="S1175" i="3" a="1"/>
  <c r="S1175" i="3" s="1"/>
  <c r="S1176" i="3" a="1"/>
  <c r="S1176" i="3" s="1"/>
  <c r="S1177" i="3" a="1"/>
  <c r="S1177" i="3" s="1"/>
  <c r="S1178" i="3" a="1"/>
  <c r="S1178" i="3"/>
  <c r="S1179" i="3" a="1"/>
  <c r="S1179" i="3" s="1"/>
  <c r="S1180" i="3" a="1"/>
  <c r="S1180" i="3" s="1"/>
  <c r="S1181" i="3" a="1"/>
  <c r="S1181" i="3" s="1"/>
  <c r="S1182" i="3" a="1"/>
  <c r="S1182" i="3" s="1"/>
  <c r="S1183" i="3" a="1"/>
  <c r="S1183" i="3" s="1"/>
  <c r="S1184" i="3" a="1"/>
  <c r="S1184" i="3" s="1"/>
  <c r="S1185" i="3" a="1"/>
  <c r="S1185" i="3" s="1"/>
  <c r="S1186" i="3" a="1"/>
  <c r="S1186" i="3" s="1"/>
  <c r="S1187" i="3" a="1"/>
  <c r="S1187" i="3" s="1"/>
  <c r="S1188" i="3" a="1"/>
  <c r="S1188" i="3" s="1"/>
  <c r="S1189" i="3" a="1"/>
  <c r="S1189" i="3" s="1"/>
  <c r="S1190" i="3" a="1"/>
  <c r="S1190" i="3" s="1"/>
  <c r="S1191" i="3" a="1"/>
  <c r="S1191" i="3" s="1"/>
  <c r="S1192" i="3" a="1"/>
  <c r="S1192" i="3" s="1"/>
  <c r="S1193" i="3" a="1"/>
  <c r="S1193" i="3" s="1"/>
  <c r="S1194" i="3" a="1"/>
  <c r="S1194" i="3" s="1"/>
  <c r="S1195" i="3" a="1"/>
  <c r="S1195" i="3" s="1"/>
  <c r="S1196" i="3" a="1"/>
  <c r="S1196" i="3" s="1"/>
  <c r="S1197" i="3" a="1"/>
  <c r="S1197" i="3" s="1"/>
  <c r="S1198" i="3" a="1"/>
  <c r="S1198" i="3" s="1"/>
  <c r="S1199" i="3" a="1"/>
  <c r="S1199" i="3" s="1"/>
  <c r="S1200" i="3" a="1"/>
  <c r="S1200" i="3" s="1"/>
  <c r="S1201" i="3" a="1"/>
  <c r="S1201" i="3" s="1"/>
  <c r="S1202" i="3" a="1"/>
  <c r="S1202" i="3" s="1"/>
  <c r="S1203" i="3" a="1"/>
  <c r="S1203" i="3" s="1"/>
  <c r="S1204" i="3" a="1"/>
  <c r="S1204" i="3" s="1"/>
  <c r="S1205" i="3" a="1"/>
  <c r="S1205" i="3" s="1"/>
  <c r="S1206" i="3" a="1"/>
  <c r="S1206" i="3" s="1"/>
  <c r="S1207" i="3" a="1"/>
  <c r="S1207" i="3" s="1"/>
  <c r="S1208" i="3" a="1"/>
  <c r="S1208" i="3" s="1"/>
  <c r="S1209" i="3" a="1"/>
  <c r="S1209" i="3" s="1"/>
  <c r="S1210" i="3" a="1"/>
  <c r="S1210" i="3" s="1"/>
  <c r="S1211" i="3" a="1"/>
  <c r="S1211" i="3" s="1"/>
  <c r="S1212" i="3" a="1"/>
  <c r="S1212" i="3" s="1"/>
  <c r="S1213" i="3" a="1"/>
  <c r="S1213" i="3" s="1"/>
  <c r="S1214" i="3" a="1"/>
  <c r="S1214" i="3" s="1"/>
  <c r="S1215" i="3" a="1"/>
  <c r="S1215" i="3" s="1"/>
  <c r="S1216" i="3" a="1"/>
  <c r="S1216" i="3" s="1"/>
  <c r="S1217" i="3" a="1"/>
  <c r="S1217" i="3" s="1"/>
  <c r="S1218" i="3" a="1"/>
  <c r="S1218" i="3" s="1"/>
  <c r="S1219" i="3" a="1"/>
  <c r="S1219" i="3" s="1"/>
  <c r="S1220" i="3" a="1"/>
  <c r="S1220" i="3" s="1"/>
  <c r="S1221" i="3" a="1"/>
  <c r="S1221" i="3"/>
  <c r="S1222" i="3" a="1"/>
  <c r="S1222" i="3" s="1"/>
  <c r="S1223" i="3" a="1"/>
  <c r="S1223" i="3" s="1"/>
  <c r="S1224" i="3" a="1"/>
  <c r="S1224" i="3" s="1"/>
  <c r="S1225" i="3" a="1"/>
  <c r="S1225" i="3" s="1"/>
  <c r="S1226" i="3" a="1"/>
  <c r="S1226" i="3" s="1"/>
  <c r="S1227" i="3" a="1"/>
  <c r="S1227" i="3" s="1"/>
  <c r="S1228" i="3" a="1"/>
  <c r="S1228" i="3" s="1"/>
  <c r="S1229" i="3" a="1"/>
  <c r="S1229" i="3" s="1"/>
  <c r="S1230" i="3" a="1"/>
  <c r="S1230" i="3" s="1"/>
  <c r="S1231" i="3" a="1"/>
  <c r="S1231" i="3" s="1"/>
  <c r="S1232" i="3" a="1"/>
  <c r="S1232" i="3" s="1"/>
  <c r="S1233" i="3" a="1"/>
  <c r="S1233" i="3" s="1"/>
  <c r="S1234" i="3" a="1"/>
  <c r="S1234" i="3" s="1"/>
  <c r="S1235" i="3" a="1"/>
  <c r="S1235" i="3" s="1"/>
  <c r="S1236" i="3" a="1"/>
  <c r="S1236" i="3" s="1"/>
  <c r="S1237" i="3" a="1"/>
  <c r="S1237" i="3" s="1"/>
  <c r="S1238" i="3" a="1"/>
  <c r="S1238" i="3" s="1"/>
  <c r="S1239" i="3" a="1"/>
  <c r="S1239" i="3"/>
  <c r="S1240" i="3" a="1"/>
  <c r="S1240" i="3" s="1"/>
  <c r="S1241" i="3" a="1"/>
  <c r="S1241" i="3" s="1"/>
  <c r="S1242" i="3" a="1"/>
  <c r="S1242" i="3" s="1"/>
  <c r="S1243" i="3" a="1"/>
  <c r="S1243" i="3" s="1"/>
  <c r="S1244" i="3" a="1"/>
  <c r="S1244" i="3" s="1"/>
  <c r="S1245" i="3" a="1"/>
  <c r="S1245" i="3" s="1"/>
  <c r="S1246" i="3" a="1"/>
  <c r="S1246" i="3" s="1"/>
  <c r="S1247" i="3" a="1"/>
  <c r="S1247" i="3" s="1"/>
  <c r="S1248" i="3" a="1"/>
  <c r="S1248" i="3" s="1"/>
  <c r="S1249" i="3" a="1"/>
  <c r="S1249" i="3" s="1"/>
  <c r="S1250" i="3" a="1"/>
  <c r="S1250" i="3" s="1"/>
  <c r="S1251" i="3" a="1"/>
  <c r="S1251" i="3" s="1"/>
  <c r="S1252" i="3" a="1"/>
  <c r="S1252" i="3" s="1"/>
  <c r="S1253" i="3" a="1"/>
  <c r="S1253" i="3" s="1"/>
  <c r="S1254" i="3" a="1"/>
  <c r="S1254" i="3" s="1"/>
  <c r="S1255" i="3" a="1"/>
  <c r="S1255" i="3" s="1"/>
  <c r="S1256" i="3" a="1"/>
  <c r="S1256" i="3" s="1"/>
  <c r="S1257" i="3" a="1"/>
  <c r="S1257" i="3" s="1"/>
  <c r="S1258" i="3" a="1"/>
  <c r="S1258" i="3" s="1"/>
  <c r="S1259" i="3" a="1"/>
  <c r="S1259" i="3" s="1"/>
  <c r="S1260" i="3" a="1"/>
  <c r="S1260" i="3" s="1"/>
  <c r="S1261" i="3" a="1"/>
  <c r="S1261" i="3" s="1"/>
  <c r="S1262" i="3" a="1"/>
  <c r="S1262" i="3" s="1"/>
  <c r="S1263" i="3" a="1"/>
  <c r="S1263" i="3" s="1"/>
  <c r="S1264" i="3" a="1"/>
  <c r="S1264" i="3" s="1"/>
  <c r="S1265" i="3" a="1"/>
  <c r="S1265" i="3" s="1"/>
  <c r="S1266" i="3" a="1"/>
  <c r="S1266" i="3" s="1"/>
  <c r="S1267" i="3" a="1"/>
  <c r="S1267" i="3" s="1"/>
  <c r="S1268" i="3" a="1"/>
  <c r="S1268" i="3" s="1"/>
  <c r="S1269" i="3" a="1"/>
  <c r="S1269" i="3" s="1"/>
  <c r="S1270" i="3" a="1"/>
  <c r="S1270" i="3"/>
  <c r="S1271" i="3" a="1"/>
  <c r="S1271" i="3" s="1"/>
  <c r="S1272" i="3" a="1"/>
  <c r="S1272" i="3" s="1"/>
  <c r="S1273" i="3" a="1"/>
  <c r="S1273" i="3" s="1"/>
  <c r="S1274" i="3" a="1"/>
  <c r="S1274" i="3" s="1"/>
  <c r="S1275" i="3" a="1"/>
  <c r="S1275" i="3" s="1"/>
  <c r="S1276" i="3" a="1"/>
  <c r="S1276" i="3" s="1"/>
  <c r="S1277" i="3" a="1"/>
  <c r="S1277" i="3" s="1"/>
  <c r="S1278" i="3" a="1"/>
  <c r="S1278" i="3" s="1"/>
  <c r="S1279" i="3" a="1"/>
  <c r="S1279" i="3" s="1"/>
  <c r="S1280" i="3" a="1"/>
  <c r="S1280" i="3" s="1"/>
  <c r="S1281" i="3" a="1"/>
  <c r="S1281" i="3" s="1"/>
  <c r="S1282" i="3" a="1"/>
  <c r="S1282" i="3" s="1"/>
  <c r="S1283" i="3" a="1"/>
  <c r="S1283" i="3" s="1"/>
  <c r="S1284" i="3" a="1"/>
  <c r="S1284" i="3" s="1"/>
  <c r="S1285" i="3" a="1"/>
  <c r="S1285" i="3" s="1"/>
  <c r="S1286" i="3" a="1"/>
  <c r="S1286" i="3" s="1"/>
  <c r="S1287" i="3" a="1"/>
  <c r="S1287" i="3" s="1"/>
  <c r="S1288" i="3" a="1"/>
  <c r="S1288" i="3" s="1"/>
  <c r="S1289" i="3" a="1"/>
  <c r="S1289" i="3"/>
  <c r="S1290" i="3" a="1"/>
  <c r="S1290" i="3" s="1"/>
  <c r="S1291" i="3" a="1"/>
  <c r="S1291" i="3" s="1"/>
  <c r="S1292" i="3" a="1"/>
  <c r="S1292" i="3" s="1"/>
  <c r="S1293" i="3" a="1"/>
  <c r="S1293" i="3" s="1"/>
  <c r="S1294" i="3" a="1"/>
  <c r="S1294" i="3" s="1"/>
  <c r="S1295" i="3" a="1"/>
  <c r="S1295" i="3" s="1"/>
  <c r="S1296" i="3" a="1"/>
  <c r="S1296" i="3" s="1"/>
  <c r="S1297" i="3" a="1"/>
  <c r="S1297" i="3" s="1"/>
  <c r="S1298" i="3" a="1"/>
  <c r="S1298" i="3" s="1"/>
  <c r="S1299" i="3" a="1"/>
  <c r="S1299" i="3" s="1"/>
  <c r="S1300" i="3" a="1"/>
  <c r="S1300" i="3" s="1"/>
  <c r="S1301" i="3" a="1"/>
  <c r="S1301" i="3" s="1"/>
  <c r="S1302" i="3" a="1"/>
  <c r="S1302" i="3" s="1"/>
  <c r="S1303" i="3" a="1"/>
  <c r="S1303" i="3" s="1"/>
  <c r="S1304" i="3" a="1"/>
  <c r="S1304" i="3" s="1"/>
  <c r="S1305" i="3" a="1"/>
  <c r="S1305" i="3" s="1"/>
  <c r="S1306" i="3" a="1"/>
  <c r="S1306" i="3" s="1"/>
  <c r="S1307" i="3" a="1"/>
  <c r="S1307" i="3" s="1"/>
  <c r="S1308" i="3" a="1"/>
  <c r="S1308" i="3" s="1"/>
  <c r="S1309" i="3" a="1"/>
  <c r="S1309" i="3" s="1"/>
  <c r="S1310" i="3" a="1"/>
  <c r="S1310" i="3" s="1"/>
  <c r="S1311" i="3" a="1"/>
  <c r="S1311" i="3" s="1"/>
  <c r="S1312" i="3" a="1"/>
  <c r="S1312" i="3" s="1"/>
  <c r="S1313" i="3" a="1"/>
  <c r="S1313" i="3" s="1"/>
  <c r="S1314" i="3" a="1"/>
  <c r="S1314" i="3" s="1"/>
  <c r="S1315" i="3" a="1"/>
  <c r="S1315" i="3" s="1"/>
  <c r="S1316" i="3" a="1"/>
  <c r="S1316" i="3" s="1"/>
  <c r="S1317" i="3" a="1"/>
  <c r="S1317" i="3" s="1"/>
  <c r="S1318" i="3" a="1"/>
  <c r="S1318" i="3" s="1"/>
  <c r="S1319" i="3" a="1"/>
  <c r="S1319" i="3" s="1"/>
  <c r="S1320" i="3" a="1"/>
  <c r="S1320" i="3" s="1"/>
  <c r="S1321" i="3" a="1"/>
  <c r="S1321" i="3" s="1"/>
  <c r="S1322" i="3" a="1"/>
  <c r="S1322" i="3" s="1"/>
  <c r="S1323" i="3" a="1"/>
  <c r="S1323" i="3" s="1"/>
  <c r="S1324" i="3" a="1"/>
  <c r="S1324" i="3" s="1"/>
  <c r="S1325" i="3" a="1"/>
  <c r="S1325" i="3" s="1"/>
  <c r="S1326" i="3" a="1"/>
  <c r="S1326" i="3" s="1"/>
  <c r="S1327" i="3" a="1"/>
  <c r="S1327" i="3" s="1"/>
  <c r="S1328" i="3" a="1"/>
  <c r="S1328" i="3" s="1"/>
  <c r="S1329" i="3" a="1"/>
  <c r="S1329" i="3" s="1"/>
  <c r="S1330" i="3" a="1"/>
  <c r="S1330" i="3" s="1"/>
  <c r="S1331" i="3" a="1"/>
  <c r="S1331" i="3" s="1"/>
  <c r="S1332" i="3" a="1"/>
  <c r="S1332" i="3" s="1"/>
  <c r="S1333" i="3" a="1"/>
  <c r="S1333" i="3" s="1"/>
  <c r="S1334" i="3" a="1"/>
  <c r="S1334" i="3" s="1"/>
  <c r="S1335" i="3" a="1"/>
  <c r="S1335" i="3" s="1"/>
  <c r="S1336" i="3" a="1"/>
  <c r="S1336" i="3" s="1"/>
  <c r="S1337" i="3" a="1"/>
  <c r="S1337" i="3" s="1"/>
  <c r="S1338" i="3" a="1"/>
  <c r="S1338" i="3" s="1"/>
  <c r="S1339" i="3" a="1"/>
  <c r="S1339" i="3" s="1"/>
  <c r="S1340" i="3" a="1"/>
  <c r="S1340" i="3" s="1"/>
  <c r="S1341" i="3" a="1"/>
  <c r="S1341" i="3" s="1"/>
  <c r="S1342" i="3" a="1"/>
  <c r="S1342" i="3" s="1"/>
  <c r="S1343" i="3" a="1"/>
  <c r="S1343" i="3" s="1"/>
  <c r="S1344" i="3" a="1"/>
  <c r="S1344" i="3" s="1"/>
  <c r="S1345" i="3" a="1"/>
  <c r="S1345" i="3" s="1"/>
  <c r="S1346" i="3" a="1"/>
  <c r="S1346" i="3" s="1"/>
  <c r="S1347" i="3" a="1"/>
  <c r="S1347" i="3" s="1"/>
  <c r="S1348" i="3" a="1"/>
  <c r="S1348" i="3" s="1"/>
  <c r="S1349" i="3" a="1"/>
  <c r="S1349" i="3" s="1"/>
  <c r="S1350" i="3" a="1"/>
  <c r="S1350" i="3" s="1"/>
  <c r="S1351" i="3" a="1"/>
  <c r="S1351" i="3" s="1"/>
  <c r="S1352" i="3" a="1"/>
  <c r="S1352" i="3" s="1"/>
  <c r="S1353" i="3" a="1"/>
  <c r="S1353" i="3" s="1"/>
  <c r="S1354" i="3" a="1"/>
  <c r="S1354" i="3" s="1"/>
  <c r="S1355" i="3" a="1"/>
  <c r="S1355" i="3" s="1"/>
  <c r="S1356" i="3" a="1"/>
  <c r="S1356" i="3" s="1"/>
  <c r="S1357" i="3" a="1"/>
  <c r="S1357" i="3" s="1"/>
  <c r="S1358" i="3" a="1"/>
  <c r="S1358" i="3" s="1"/>
  <c r="S1359" i="3" a="1"/>
  <c r="S1359" i="3" s="1"/>
  <c r="S1360" i="3" a="1"/>
  <c r="S1360" i="3" s="1"/>
  <c r="S1361" i="3" a="1"/>
  <c r="S1361" i="3" s="1"/>
  <c r="S1362" i="3" a="1"/>
  <c r="S1362" i="3" s="1"/>
  <c r="S1363" i="3" a="1"/>
  <c r="S1363" i="3" s="1"/>
  <c r="S1364" i="3" a="1"/>
  <c r="S1364" i="3" s="1"/>
  <c r="S1365" i="3" a="1"/>
  <c r="S1365" i="3" s="1"/>
  <c r="S1366" i="3" a="1"/>
  <c r="S1366" i="3" s="1"/>
  <c r="S1367" i="3" a="1"/>
  <c r="S1367" i="3"/>
  <c r="S1368" i="3" a="1"/>
  <c r="S1368" i="3" s="1"/>
  <c r="S1369" i="3" a="1"/>
  <c r="S1369" i="3" s="1"/>
  <c r="S1370" i="3" a="1"/>
  <c r="S1370" i="3"/>
  <c r="S1371" i="3" a="1"/>
  <c r="S1371" i="3" s="1"/>
  <c r="S1372" i="3" a="1"/>
  <c r="S1372" i="3" s="1"/>
  <c r="S1373" i="3" a="1"/>
  <c r="S1373" i="3" s="1"/>
  <c r="S1374" i="3" a="1"/>
  <c r="S1374" i="3" s="1"/>
  <c r="S1375" i="3" a="1"/>
  <c r="S1375" i="3" s="1"/>
  <c r="S1376" i="3" a="1"/>
  <c r="S1376" i="3" s="1"/>
  <c r="S1377" i="3" a="1"/>
  <c r="S1377" i="3" s="1"/>
  <c r="S1378" i="3" a="1"/>
  <c r="S1378" i="3" s="1"/>
  <c r="S1379" i="3" a="1"/>
  <c r="S1379" i="3" s="1"/>
  <c r="S1380" i="3" a="1"/>
  <c r="S1380" i="3" s="1"/>
  <c r="S1381" i="3" a="1"/>
  <c r="S1381" i="3" s="1"/>
  <c r="S1382" i="3" a="1"/>
  <c r="S1382" i="3" s="1"/>
  <c r="S1383" i="3" a="1"/>
  <c r="S1383" i="3" s="1"/>
  <c r="S1384" i="3" a="1"/>
  <c r="S1384" i="3" s="1"/>
  <c r="S1385" i="3" a="1"/>
  <c r="S1385" i="3" s="1"/>
  <c r="S1386" i="3" a="1"/>
  <c r="S1386" i="3" s="1"/>
  <c r="S1387" i="3" a="1"/>
  <c r="S1387" i="3" s="1"/>
  <c r="S1388" i="3" a="1"/>
  <c r="S1388" i="3" s="1"/>
  <c r="S1389" i="3" a="1"/>
  <c r="S1389" i="3" s="1"/>
  <c r="S1390" i="3" a="1"/>
  <c r="S1390" i="3" s="1"/>
  <c r="S1391" i="3" a="1"/>
  <c r="S1391" i="3" s="1"/>
  <c r="S1392" i="3" a="1"/>
  <c r="S1392" i="3" s="1"/>
  <c r="S1393" i="3" a="1"/>
  <c r="S1393" i="3" s="1"/>
  <c r="S1394" i="3" a="1"/>
  <c r="S1394" i="3" s="1"/>
  <c r="S1395" i="3" a="1"/>
  <c r="S1395" i="3" s="1"/>
  <c r="S1396" i="3" a="1"/>
  <c r="S1396" i="3" s="1"/>
  <c r="S1397" i="3" a="1"/>
  <c r="S1397" i="3" s="1"/>
  <c r="S1398" i="3" a="1"/>
  <c r="S1398" i="3" s="1"/>
  <c r="S1399" i="3" a="1"/>
  <c r="S1399" i="3" s="1"/>
  <c r="S1400" i="3" a="1"/>
  <c r="S1400" i="3" s="1"/>
  <c r="S1401" i="3" a="1"/>
  <c r="S1401" i="3"/>
  <c r="S1402" i="3" a="1"/>
  <c r="S1402" i="3" s="1"/>
  <c r="S1403" i="3" a="1"/>
  <c r="S1403" i="3"/>
  <c r="S1404" i="3" a="1"/>
  <c r="S1404" i="3" s="1"/>
  <c r="S1405" i="3" a="1"/>
  <c r="S1405" i="3" s="1"/>
  <c r="S1406" i="3" a="1"/>
  <c r="S1406" i="3" s="1"/>
  <c r="S1407" i="3" a="1"/>
  <c r="S1407" i="3" s="1"/>
  <c r="S1408" i="3" a="1"/>
  <c r="S1408" i="3" s="1"/>
  <c r="S1409" i="3" a="1"/>
  <c r="S1409" i="3" s="1"/>
  <c r="S1410" i="3" a="1"/>
  <c r="S1410" i="3" s="1"/>
  <c r="S1411" i="3" a="1"/>
  <c r="S1411" i="3" s="1"/>
  <c r="S1412" i="3" a="1"/>
  <c r="S1412" i="3" s="1"/>
  <c r="S1413" i="3" a="1"/>
  <c r="S1413" i="3" s="1"/>
  <c r="S1414" i="3" a="1"/>
  <c r="S1414" i="3" s="1"/>
  <c r="S1415" i="3" a="1"/>
  <c r="S1415" i="3" s="1"/>
  <c r="S1416" i="3" a="1"/>
  <c r="S1416" i="3" s="1"/>
  <c r="S1417" i="3" a="1"/>
  <c r="S1417" i="3" s="1"/>
  <c r="S1418" i="3" a="1"/>
  <c r="S1418" i="3" s="1"/>
  <c r="S1419" i="3" a="1"/>
  <c r="S1419" i="3" s="1"/>
  <c r="S1420" i="3" a="1"/>
  <c r="S1420" i="3" s="1"/>
  <c r="S1421" i="3" a="1"/>
  <c r="S1421" i="3" s="1"/>
  <c r="S1422" i="3" a="1"/>
  <c r="S1422" i="3" s="1"/>
  <c r="S1423" i="3" a="1"/>
  <c r="S1423" i="3" s="1"/>
  <c r="S1424" i="3" a="1"/>
  <c r="S1424" i="3" s="1"/>
  <c r="S1425" i="3" a="1"/>
  <c r="S1425" i="3" s="1"/>
  <c r="S1426" i="3" a="1"/>
  <c r="S1426" i="3" s="1"/>
  <c r="S1427" i="3" a="1"/>
  <c r="S1427" i="3" s="1"/>
  <c r="S1428" i="3" a="1"/>
  <c r="S1428" i="3" s="1"/>
  <c r="S1429" i="3" a="1"/>
  <c r="S1429" i="3" s="1"/>
  <c r="S1430" i="3" a="1"/>
  <c r="S1430" i="3" s="1"/>
  <c r="S1431" i="3" a="1"/>
  <c r="S1431" i="3" s="1"/>
  <c r="S1432" i="3" a="1"/>
  <c r="S1432" i="3" s="1"/>
  <c r="S1433" i="3" a="1"/>
  <c r="S1433" i="3"/>
  <c r="S1434" i="3" a="1"/>
  <c r="S1434" i="3" s="1"/>
  <c r="S1435" i="3" a="1"/>
  <c r="S1435" i="3" s="1"/>
  <c r="S1436" i="3" a="1"/>
  <c r="S1436" i="3" s="1"/>
  <c r="S1437" i="3" a="1"/>
  <c r="S1437" i="3" s="1"/>
  <c r="S1438" i="3" a="1"/>
  <c r="S1438" i="3" s="1"/>
  <c r="S1439" i="3" a="1"/>
  <c r="S1439" i="3" s="1"/>
  <c r="S1440" i="3" a="1"/>
  <c r="S1440" i="3" s="1"/>
  <c r="S1441" i="3" a="1"/>
  <c r="S1441" i="3" s="1"/>
  <c r="S1442" i="3" a="1"/>
  <c r="S1442" i="3" s="1"/>
  <c r="S1443" i="3" a="1"/>
  <c r="S1443" i="3" s="1"/>
  <c r="S1444" i="3" a="1"/>
  <c r="S1444" i="3" s="1"/>
  <c r="S1445" i="3" a="1"/>
  <c r="S1445" i="3" s="1"/>
  <c r="S1446" i="3" a="1"/>
  <c r="S1446" i="3" s="1"/>
  <c r="S1447" i="3" a="1"/>
  <c r="S1447" i="3" s="1"/>
  <c r="S1448" i="3" a="1"/>
  <c r="S1448" i="3" s="1"/>
  <c r="S1449" i="3" a="1"/>
  <c r="S1449" i="3" s="1"/>
  <c r="S1450" i="3" a="1"/>
  <c r="S1450" i="3" s="1"/>
  <c r="S1451" i="3" a="1"/>
  <c r="S1451" i="3" s="1"/>
  <c r="S1452" i="3" a="1"/>
  <c r="S1452" i="3" s="1"/>
  <c r="S1453" i="3" a="1"/>
  <c r="S1453" i="3" s="1"/>
  <c r="S1454" i="3" a="1"/>
  <c r="S1454" i="3" s="1"/>
  <c r="S1455" i="3" a="1"/>
  <c r="S1455" i="3" s="1"/>
  <c r="S1456" i="3" a="1"/>
  <c r="S1456" i="3" s="1"/>
  <c r="S1457" i="3" a="1"/>
  <c r="S1457" i="3" s="1"/>
  <c r="S1458" i="3" a="1"/>
  <c r="S1458" i="3" s="1"/>
  <c r="S1459" i="3" a="1"/>
  <c r="S1459" i="3" s="1"/>
  <c r="S1460" i="3" a="1"/>
  <c r="S1460" i="3" s="1"/>
  <c r="S1461" i="3" a="1"/>
  <c r="S1461" i="3" s="1"/>
  <c r="S1462" i="3" a="1"/>
  <c r="S1462" i="3" s="1"/>
  <c r="S1463" i="3" a="1"/>
  <c r="S1463" i="3" s="1"/>
  <c r="S1464" i="3" a="1"/>
  <c r="S1464" i="3" s="1"/>
  <c r="S1465" i="3" a="1"/>
  <c r="S1465" i="3" s="1"/>
  <c r="S1466" i="3" a="1"/>
  <c r="S1466" i="3" s="1"/>
  <c r="S1467" i="3" a="1"/>
  <c r="S1467" i="3" s="1"/>
  <c r="S1468" i="3" a="1"/>
  <c r="S1468" i="3" s="1"/>
  <c r="S1469" i="3" a="1"/>
  <c r="S1469" i="3" s="1"/>
  <c r="S1470" i="3" a="1"/>
  <c r="S1470" i="3" s="1"/>
  <c r="S1471" i="3" a="1"/>
  <c r="S1471" i="3" s="1"/>
  <c r="S1472" i="3" a="1"/>
  <c r="S1472" i="3" s="1"/>
  <c r="S1473" i="3" a="1"/>
  <c r="S1473" i="3" s="1"/>
  <c r="S1474" i="3" a="1"/>
  <c r="S1474" i="3" s="1"/>
  <c r="S1475" i="3" a="1"/>
  <c r="S1475" i="3" s="1"/>
  <c r="S1476" i="3" a="1"/>
  <c r="S1476" i="3" s="1"/>
  <c r="S1477" i="3" a="1"/>
  <c r="S1477" i="3"/>
  <c r="S1478" i="3" a="1"/>
  <c r="S1478" i="3" s="1"/>
  <c r="S1479" i="3" a="1"/>
  <c r="S1479" i="3" s="1"/>
  <c r="S1480" i="3" a="1"/>
  <c r="S1480" i="3" s="1"/>
  <c r="S1481" i="3" a="1"/>
  <c r="S1481" i="3" s="1"/>
  <c r="S1482" i="3" a="1"/>
  <c r="S1482" i="3" s="1"/>
  <c r="S1483" i="3" a="1"/>
  <c r="S1483" i="3" s="1"/>
  <c r="S1484" i="3" a="1"/>
  <c r="S1484" i="3" s="1"/>
  <c r="S1485" i="3" a="1"/>
  <c r="S1485" i="3" s="1"/>
  <c r="S1486" i="3" a="1"/>
  <c r="S1486" i="3" s="1"/>
  <c r="S1487" i="3" a="1"/>
  <c r="S1487" i="3" s="1"/>
  <c r="S1488" i="3" a="1"/>
  <c r="S1488" i="3" s="1"/>
  <c r="S1489" i="3" a="1"/>
  <c r="S1489" i="3"/>
  <c r="S1490" i="3" a="1"/>
  <c r="S1490" i="3" s="1"/>
  <c r="S1491" i="3" a="1"/>
  <c r="S1491" i="3"/>
  <c r="S1492" i="3" a="1"/>
  <c r="S1492" i="3" s="1"/>
  <c r="S1493" i="3" a="1"/>
  <c r="S1493" i="3" s="1"/>
  <c r="S1494" i="3" a="1"/>
  <c r="S1494" i="3" s="1"/>
  <c r="S1495" i="3" a="1"/>
  <c r="S1495" i="3" s="1"/>
  <c r="S1496" i="3" a="1"/>
  <c r="S1496" i="3" s="1"/>
  <c r="S1497" i="3" a="1"/>
  <c r="S1497" i="3" s="1"/>
  <c r="S1498" i="3" a="1"/>
  <c r="S1498" i="3" s="1"/>
  <c r="S1499" i="3" a="1"/>
  <c r="S1499" i="3" s="1"/>
  <c r="S1500" i="3" a="1"/>
  <c r="S1500" i="3" s="1"/>
  <c r="S1501" i="3" a="1"/>
  <c r="S1501" i="3" s="1"/>
  <c r="S1502" i="3" a="1"/>
  <c r="S1502" i="3" s="1"/>
  <c r="S1503" i="3" a="1"/>
  <c r="S1503" i="3" s="1"/>
  <c r="S1504" i="3" a="1"/>
  <c r="S1504" i="3" s="1"/>
  <c r="S1505" i="3" a="1"/>
  <c r="S1505" i="3" s="1"/>
  <c r="S1506" i="3" a="1"/>
  <c r="S1506" i="3" s="1"/>
  <c r="S1507" i="3" a="1"/>
  <c r="S1507" i="3" s="1"/>
  <c r="S1508" i="3" a="1"/>
  <c r="S1508" i="3" s="1"/>
  <c r="S1509" i="3" a="1"/>
  <c r="S1509" i="3" s="1"/>
  <c r="S1510" i="3" a="1"/>
  <c r="S1510" i="3" s="1"/>
  <c r="S1511" i="3" a="1"/>
  <c r="S1511" i="3" s="1"/>
  <c r="S1512" i="3" a="1"/>
  <c r="S1512" i="3" s="1"/>
  <c r="S1513" i="3" a="1"/>
  <c r="S1513" i="3" s="1"/>
  <c r="S1514" i="3" a="1"/>
  <c r="S1514" i="3" s="1"/>
  <c r="S1515" i="3" a="1"/>
  <c r="S1515" i="3" s="1"/>
  <c r="S1516" i="3" a="1"/>
  <c r="S1516" i="3" s="1"/>
  <c r="S1517" i="3" a="1"/>
  <c r="S1517" i="3" s="1"/>
  <c r="S1518" i="3" a="1"/>
  <c r="S1518" i="3" s="1"/>
  <c r="S1519" i="3" a="1"/>
  <c r="S1519" i="3" s="1"/>
  <c r="S1520" i="3" a="1"/>
  <c r="S1520" i="3" s="1"/>
  <c r="S1521" i="3" a="1"/>
  <c r="S1521" i="3" s="1"/>
  <c r="S1522" i="3" a="1"/>
  <c r="S1522" i="3" s="1"/>
  <c r="S1523" i="3" a="1"/>
  <c r="S1523" i="3" s="1"/>
  <c r="S1524" i="3" a="1"/>
  <c r="S1524" i="3" s="1"/>
  <c r="S1525" i="3" a="1"/>
  <c r="S1525" i="3" s="1"/>
  <c r="S1526" i="3" a="1"/>
  <c r="S1526" i="3" s="1"/>
  <c r="S1527" i="3" a="1"/>
  <c r="S1527" i="3" s="1"/>
  <c r="S1528" i="3" a="1"/>
  <c r="S1528" i="3" s="1"/>
  <c r="S1529" i="3" a="1"/>
  <c r="S1529" i="3" s="1"/>
  <c r="S1530" i="3" a="1"/>
  <c r="S1530" i="3" s="1"/>
  <c r="S1531" i="3" a="1"/>
  <c r="S1531" i="3" s="1"/>
  <c r="S1532" i="3" a="1"/>
  <c r="S1532" i="3" s="1"/>
  <c r="S1533" i="3" a="1"/>
  <c r="S1533" i="3" s="1"/>
  <c r="S1534" i="3" a="1"/>
  <c r="S1534" i="3" s="1"/>
  <c r="S1535" i="3" a="1"/>
  <c r="S1535" i="3" s="1"/>
  <c r="S1536" i="3" a="1"/>
  <c r="S1536" i="3" s="1"/>
  <c r="S1537" i="3" a="1"/>
  <c r="S1537" i="3" s="1"/>
  <c r="S1538" i="3" a="1"/>
  <c r="S1538" i="3"/>
  <c r="S1539" i="3" a="1"/>
  <c r="S1539" i="3" s="1"/>
  <c r="S1540" i="3" a="1"/>
  <c r="S1540" i="3" s="1"/>
  <c r="S1541" i="3" a="1"/>
  <c r="S1541" i="3" s="1"/>
  <c r="S1542" i="3" a="1"/>
  <c r="S1542" i="3" s="1"/>
  <c r="S1543" i="3" a="1"/>
  <c r="S1543" i="3" s="1"/>
  <c r="S1544" i="3" a="1"/>
  <c r="S1544" i="3" s="1"/>
  <c r="S1545" i="3" a="1"/>
  <c r="S1545" i="3" s="1"/>
  <c r="S1546" i="3" a="1"/>
  <c r="S1546" i="3" s="1"/>
  <c r="S1547" i="3" a="1"/>
  <c r="S1547" i="3" s="1"/>
  <c r="S1548" i="3" a="1"/>
  <c r="S1548" i="3" s="1"/>
  <c r="S1549" i="3" a="1"/>
  <c r="S1549" i="3" s="1"/>
  <c r="S1550" i="3" a="1"/>
  <c r="S1550" i="3" s="1"/>
  <c r="S1551" i="3" a="1"/>
  <c r="S1551" i="3" s="1"/>
  <c r="S1552" i="3" a="1"/>
  <c r="S1552" i="3" s="1"/>
  <c r="S1553" i="3" a="1"/>
  <c r="S1553" i="3" s="1"/>
  <c r="S1554" i="3" a="1"/>
  <c r="S1554" i="3" s="1"/>
  <c r="S1555" i="3" a="1"/>
  <c r="S1555" i="3" s="1"/>
  <c r="S1556" i="3" a="1"/>
  <c r="S1556" i="3" s="1"/>
  <c r="S1557" i="3" a="1"/>
  <c r="S1557" i="3" s="1"/>
  <c r="S1558" i="3" a="1"/>
  <c r="S1558" i="3" s="1"/>
  <c r="S1559" i="3" a="1"/>
  <c r="S1559" i="3" s="1"/>
  <c r="S1560" i="3" a="1"/>
  <c r="S1560" i="3" s="1"/>
  <c r="S1561" i="3" a="1"/>
  <c r="S1561" i="3" s="1"/>
  <c r="S1562" i="3" a="1"/>
  <c r="S1562" i="3" s="1"/>
  <c r="S1563" i="3" a="1"/>
  <c r="S1563" i="3" s="1"/>
  <c r="S1564" i="3" a="1"/>
  <c r="S1564" i="3" s="1"/>
  <c r="S1565" i="3" a="1"/>
  <c r="S1565" i="3" s="1"/>
  <c r="S1566" i="3" a="1"/>
  <c r="S1566" i="3" s="1"/>
  <c r="S1567" i="3" a="1"/>
  <c r="S1567" i="3" s="1"/>
  <c r="S1568" i="3" a="1"/>
  <c r="S1568" i="3" s="1"/>
  <c r="S1569" i="3" a="1"/>
  <c r="S1569" i="3" s="1"/>
  <c r="S1570" i="3" a="1"/>
  <c r="S1570" i="3" s="1"/>
  <c r="S1571" i="3" a="1"/>
  <c r="S1571" i="3" s="1"/>
  <c r="S1572" i="3" a="1"/>
  <c r="S1572" i="3" s="1"/>
  <c r="S1573" i="3" a="1"/>
  <c r="S1573" i="3" s="1"/>
  <c r="S1574" i="3" a="1"/>
  <c r="S1574" i="3" s="1"/>
  <c r="S1575" i="3" a="1"/>
  <c r="S1575" i="3" s="1"/>
  <c r="S1576" i="3" a="1"/>
  <c r="S1576" i="3" s="1"/>
  <c r="S1577" i="3" a="1"/>
  <c r="S1577" i="3" s="1"/>
  <c r="S1578" i="3" a="1"/>
  <c r="S1578" i="3" s="1"/>
  <c r="S1579" i="3" a="1"/>
  <c r="S1579" i="3" s="1"/>
  <c r="S1580" i="3" a="1"/>
  <c r="S1580" i="3" s="1"/>
  <c r="S1581" i="3" a="1"/>
  <c r="S1581" i="3" s="1"/>
  <c r="S1582" i="3" a="1"/>
  <c r="S1582" i="3" s="1"/>
  <c r="S1583" i="3" a="1"/>
  <c r="S1583" i="3" s="1"/>
  <c r="S1584" i="3" a="1"/>
  <c r="S1584" i="3" s="1"/>
  <c r="S1585" i="3" a="1"/>
  <c r="S1585" i="3" s="1"/>
  <c r="S1586" i="3" a="1"/>
  <c r="S1586" i="3" s="1"/>
  <c r="S1587" i="3" a="1"/>
  <c r="S1587" i="3" s="1"/>
  <c r="S1588" i="3" a="1"/>
  <c r="S1588" i="3" s="1"/>
  <c r="S1589" i="3" a="1"/>
  <c r="S1589" i="3" s="1"/>
  <c r="S1590" i="3" a="1"/>
  <c r="S1590" i="3" s="1"/>
  <c r="S1591" i="3" a="1"/>
  <c r="S1591" i="3" s="1"/>
  <c r="S1592" i="3" a="1"/>
  <c r="S1592" i="3" s="1"/>
  <c r="S1593" i="3" a="1"/>
  <c r="S1593" i="3" s="1"/>
  <c r="S1594" i="3" a="1"/>
  <c r="S1594" i="3" s="1"/>
  <c r="S1595" i="3" a="1"/>
  <c r="S1595" i="3" s="1"/>
  <c r="S1596" i="3" a="1"/>
  <c r="S1596" i="3" s="1"/>
  <c r="S1597" i="3" a="1"/>
  <c r="S1597" i="3" s="1"/>
  <c r="S1598" i="3" a="1"/>
  <c r="S1598" i="3" s="1"/>
  <c r="S1599" i="3" a="1"/>
  <c r="S1599" i="3" s="1"/>
  <c r="S1600" i="3" a="1"/>
  <c r="S1600" i="3" s="1"/>
  <c r="S1601" i="3" a="1"/>
  <c r="S1601" i="3" s="1"/>
  <c r="S1602" i="3" a="1"/>
  <c r="S1602" i="3" s="1"/>
  <c r="S1603" i="3" a="1"/>
  <c r="S1603" i="3" s="1"/>
  <c r="S1604" i="3" a="1"/>
  <c r="S1604" i="3" s="1"/>
  <c r="S1605" i="3" a="1"/>
  <c r="S1605" i="3" s="1"/>
  <c r="S1606" i="3" a="1"/>
  <c r="S1606" i="3" s="1"/>
  <c r="S1607" i="3" a="1"/>
  <c r="S1607" i="3" s="1"/>
  <c r="S1608" i="3" a="1"/>
  <c r="S1608" i="3" s="1"/>
  <c r="S1609" i="3" a="1"/>
  <c r="S1609" i="3" s="1"/>
  <c r="S1610" i="3" a="1"/>
  <c r="S1610" i="3" s="1"/>
  <c r="S1611" i="3" a="1"/>
  <c r="S1611" i="3" s="1"/>
  <c r="S1612" i="3" a="1"/>
  <c r="S1612" i="3" s="1"/>
  <c r="S1613" i="3" a="1"/>
  <c r="S1613" i="3" s="1"/>
  <c r="S1614" i="3" a="1"/>
  <c r="S1614" i="3" s="1"/>
  <c r="S1615" i="3" a="1"/>
  <c r="S1615" i="3" s="1"/>
  <c r="S1616" i="3" a="1"/>
  <c r="S1616" i="3" s="1"/>
  <c r="S1617" i="3" a="1"/>
  <c r="S1617" i="3" s="1"/>
  <c r="S1618" i="3" a="1"/>
  <c r="S1618" i="3" s="1"/>
  <c r="S1619" i="3" a="1"/>
  <c r="S1619" i="3" s="1"/>
  <c r="S1620" i="3" a="1"/>
  <c r="S1620" i="3" s="1"/>
  <c r="S1621" i="3" a="1"/>
  <c r="S1621" i="3" s="1"/>
  <c r="S1622" i="3" a="1"/>
  <c r="S1622" i="3" s="1"/>
  <c r="S1623" i="3" a="1"/>
  <c r="S1623" i="3" s="1"/>
  <c r="S1624" i="3" a="1"/>
  <c r="S1624" i="3" s="1"/>
  <c r="S1625" i="3" a="1"/>
  <c r="S1625" i="3" s="1"/>
  <c r="S1626" i="3" a="1"/>
  <c r="S1626" i="3" s="1"/>
  <c r="S1627" i="3" a="1"/>
  <c r="S1627" i="3" s="1"/>
  <c r="S1628" i="3" a="1"/>
  <c r="S1628" i="3" s="1"/>
  <c r="S1629" i="3" a="1"/>
  <c r="S1629" i="3" s="1"/>
  <c r="S1630" i="3" a="1"/>
  <c r="S1630" i="3" s="1"/>
  <c r="S1631" i="3" a="1"/>
  <c r="S1631" i="3" s="1"/>
  <c r="S1632" i="3" a="1"/>
  <c r="S1632" i="3" s="1"/>
  <c r="S1633" i="3" a="1"/>
  <c r="S1633" i="3" s="1"/>
  <c r="S1634" i="3" a="1"/>
  <c r="S1634" i="3" s="1"/>
  <c r="S1635" i="3" a="1"/>
  <c r="S1635" i="3" s="1"/>
  <c r="S1636" i="3" a="1"/>
  <c r="S1636" i="3" s="1"/>
  <c r="S1637" i="3" a="1"/>
  <c r="S1637" i="3" s="1"/>
  <c r="S1638" i="3" a="1"/>
  <c r="S1638" i="3" s="1"/>
  <c r="S1639" i="3" a="1"/>
  <c r="S1639" i="3" s="1"/>
  <c r="S1640" i="3" a="1"/>
  <c r="S1640" i="3" s="1"/>
  <c r="S1641" i="3" a="1"/>
  <c r="S1641" i="3" s="1"/>
  <c r="S1642" i="3" a="1"/>
  <c r="S1642" i="3" s="1"/>
  <c r="S1643" i="3" a="1"/>
  <c r="S1643" i="3" s="1"/>
  <c r="S1644" i="3" a="1"/>
  <c r="S1644" i="3" s="1"/>
  <c r="S1645" i="3" a="1"/>
  <c r="S1645" i="3" s="1"/>
  <c r="S1646" i="3" a="1"/>
  <c r="S1646" i="3" s="1"/>
  <c r="S1647" i="3" a="1"/>
  <c r="S1647" i="3" s="1"/>
  <c r="S1648" i="3" a="1"/>
  <c r="S1648" i="3" s="1"/>
  <c r="S1649" i="3" a="1"/>
  <c r="S1649" i="3" s="1"/>
  <c r="S1650" i="3" a="1"/>
  <c r="S1650" i="3" s="1"/>
  <c r="S1651" i="3" a="1"/>
  <c r="S1651" i="3" s="1"/>
  <c r="S1652" i="3" a="1"/>
  <c r="S1652" i="3" s="1"/>
  <c r="S1653" i="3" a="1"/>
  <c r="S1653" i="3" s="1"/>
  <c r="S1654" i="3" a="1"/>
  <c r="S1654" i="3" s="1"/>
  <c r="S1655" i="3" a="1"/>
  <c r="S1655" i="3" s="1"/>
  <c r="S1656" i="3" a="1"/>
  <c r="S1656" i="3" s="1"/>
  <c r="S1657" i="3" a="1"/>
  <c r="S1657" i="3" s="1"/>
  <c r="S1658" i="3" a="1"/>
  <c r="S1658" i="3" s="1"/>
  <c r="S1659" i="3" a="1"/>
  <c r="S1659" i="3" s="1"/>
  <c r="S1660" i="3" a="1"/>
  <c r="S1660" i="3" s="1"/>
  <c r="S1661" i="3" a="1"/>
  <c r="S1661" i="3" s="1"/>
  <c r="S1662" i="3" a="1"/>
  <c r="S1662" i="3" s="1"/>
  <c r="S1663" i="3" a="1"/>
  <c r="S1663" i="3" s="1"/>
  <c r="S1664" i="3" a="1"/>
  <c r="S1664" i="3" s="1"/>
  <c r="S1665" i="3" a="1"/>
  <c r="S1665" i="3" s="1"/>
  <c r="S1666" i="3" a="1"/>
  <c r="S1666" i="3" s="1"/>
  <c r="S1667" i="3" a="1"/>
  <c r="S1667" i="3" s="1"/>
  <c r="S1668" i="3" a="1"/>
  <c r="S1668" i="3" s="1"/>
  <c r="S1669" i="3" a="1"/>
  <c r="S1669" i="3" s="1"/>
  <c r="S1670" i="3" a="1"/>
  <c r="S1670" i="3" s="1"/>
  <c r="S1671" i="3" a="1"/>
  <c r="S1671" i="3" s="1"/>
  <c r="S1672" i="3" a="1"/>
  <c r="S1672" i="3" s="1"/>
  <c r="S1673" i="3" a="1"/>
  <c r="S1673" i="3" s="1"/>
  <c r="S1674" i="3" a="1"/>
  <c r="S1674" i="3" s="1"/>
  <c r="S1675" i="3" a="1"/>
  <c r="S1675" i="3" s="1"/>
  <c r="S1676" i="3" a="1"/>
  <c r="S1676" i="3" s="1"/>
  <c r="S1677" i="3" a="1"/>
  <c r="S1677" i="3" s="1"/>
  <c r="S1678" i="3" a="1"/>
  <c r="S1678" i="3" s="1"/>
  <c r="S1679" i="3" a="1"/>
  <c r="S1679" i="3" s="1"/>
  <c r="S1680" i="3" a="1"/>
  <c r="S1680" i="3" s="1"/>
  <c r="S1681" i="3" a="1"/>
  <c r="S1681" i="3" s="1"/>
  <c r="S1682" i="3" a="1"/>
  <c r="S1682" i="3" s="1"/>
  <c r="S1683" i="3" a="1"/>
  <c r="S1683" i="3" s="1"/>
  <c r="S1684" i="3" a="1"/>
  <c r="S1684" i="3" s="1"/>
  <c r="S1685" i="3" a="1"/>
  <c r="S1685" i="3" s="1"/>
  <c r="S1686" i="3" a="1"/>
  <c r="S1686" i="3" s="1"/>
  <c r="S1687" i="3" a="1"/>
  <c r="S1687" i="3" s="1"/>
  <c r="S1688" i="3" a="1"/>
  <c r="S1688" i="3" s="1"/>
  <c r="S1689" i="3" a="1"/>
  <c r="S1689" i="3" s="1"/>
  <c r="S1690" i="3" a="1"/>
  <c r="S1690" i="3" s="1"/>
  <c r="S1691" i="3" a="1"/>
  <c r="S1691" i="3" s="1"/>
  <c r="S1692" i="3" a="1"/>
  <c r="S1692" i="3" s="1"/>
  <c r="S1693" i="3" a="1"/>
  <c r="S1693" i="3" s="1"/>
  <c r="S1694" i="3" a="1"/>
  <c r="S1694" i="3" s="1"/>
  <c r="S1695" i="3" a="1"/>
  <c r="S1695" i="3" s="1"/>
  <c r="S1696" i="3" a="1"/>
  <c r="S1696" i="3" s="1"/>
  <c r="S1697" i="3" a="1"/>
  <c r="S1697" i="3" s="1"/>
  <c r="S1698" i="3" a="1"/>
  <c r="S1698" i="3" s="1"/>
  <c r="S1699" i="3" a="1"/>
  <c r="S1699" i="3" s="1"/>
  <c r="S1700" i="3" a="1"/>
  <c r="S1700" i="3" s="1"/>
  <c r="S1701" i="3" a="1"/>
  <c r="S1701" i="3" s="1"/>
  <c r="S1702" i="3" a="1"/>
  <c r="S1702" i="3" s="1"/>
  <c r="S1703" i="3" a="1"/>
  <c r="S1703" i="3" s="1"/>
  <c r="S1704" i="3" a="1"/>
  <c r="S1704" i="3" s="1"/>
  <c r="S1705" i="3" a="1"/>
  <c r="S1705" i="3" s="1"/>
  <c r="S1706" i="3" a="1"/>
  <c r="S1706" i="3" s="1"/>
  <c r="S1707" i="3" a="1"/>
  <c r="S1707" i="3" s="1"/>
  <c r="S1708" i="3" a="1"/>
  <c r="S1708" i="3"/>
  <c r="S1709" i="3" a="1"/>
  <c r="S1709" i="3" s="1"/>
  <c r="S1710" i="3" a="1"/>
  <c r="S1710" i="3" s="1"/>
  <c r="S1711" i="3" a="1"/>
  <c r="S1711" i="3" s="1"/>
  <c r="S1712" i="3" a="1"/>
  <c r="S1712" i="3" s="1"/>
  <c r="S1713" i="3" a="1"/>
  <c r="S1713" i="3" s="1"/>
  <c r="S1714" i="3" a="1"/>
  <c r="S1714" i="3" s="1"/>
  <c r="S1715" i="3" a="1"/>
  <c r="S1715" i="3" s="1"/>
  <c r="S1716" i="3" a="1"/>
  <c r="S1716" i="3" s="1"/>
  <c r="S1717" i="3" a="1"/>
  <c r="S1717" i="3" s="1"/>
  <c r="S1718" i="3" a="1"/>
  <c r="S1718" i="3" s="1"/>
  <c r="S1719" i="3" a="1"/>
  <c r="S1719" i="3" s="1"/>
  <c r="S1720" i="3" a="1"/>
  <c r="S1720" i="3" s="1"/>
  <c r="S1721" i="3" a="1"/>
  <c r="S1721" i="3" s="1"/>
  <c r="S1722" i="3" a="1"/>
  <c r="S1722" i="3" s="1"/>
  <c r="S1723" i="3" a="1"/>
  <c r="S1723" i="3" s="1"/>
  <c r="S1724" i="3" a="1"/>
  <c r="S1724" i="3" s="1"/>
  <c r="S1725" i="3" a="1"/>
  <c r="S1725" i="3" s="1"/>
  <c r="S1726" i="3" a="1"/>
  <c r="S1726" i="3" s="1"/>
  <c r="S1727" i="3" a="1"/>
  <c r="S1727" i="3" s="1"/>
  <c r="S1728" i="3" a="1"/>
  <c r="S1728" i="3" s="1"/>
  <c r="S1729" i="3" a="1"/>
  <c r="S1729" i="3" s="1"/>
  <c r="S1730" i="3" a="1"/>
  <c r="S1730" i="3" s="1"/>
  <c r="S1731" i="3" a="1"/>
  <c r="S1731" i="3" s="1"/>
  <c r="S1732" i="3" a="1"/>
  <c r="S1732" i="3" s="1"/>
  <c r="S1733" i="3" a="1"/>
  <c r="S1733" i="3" s="1"/>
  <c r="S1734" i="3" a="1"/>
  <c r="S1734" i="3" s="1"/>
  <c r="S1735" i="3" a="1"/>
  <c r="S1735" i="3" s="1"/>
  <c r="S1736" i="3" a="1"/>
  <c r="S1736" i="3" s="1"/>
  <c r="S1737" i="3" a="1"/>
  <c r="S1737" i="3" s="1"/>
  <c r="S1738" i="3" a="1"/>
  <c r="S1738" i="3" s="1"/>
  <c r="S1739" i="3" a="1"/>
  <c r="S1739" i="3" s="1"/>
  <c r="S1740" i="3" a="1"/>
  <c r="S1740" i="3" s="1"/>
  <c r="S1741" i="3" a="1"/>
  <c r="S1741" i="3" s="1"/>
  <c r="S1742" i="3" a="1"/>
  <c r="S1742" i="3"/>
  <c r="S1743" i="3" a="1"/>
  <c r="S1743" i="3" s="1"/>
  <c r="S1744" i="3" a="1"/>
  <c r="S1744" i="3" s="1"/>
  <c r="S1745" i="3" a="1"/>
  <c r="S1745" i="3" s="1"/>
  <c r="S1746" i="3" a="1"/>
  <c r="S1746" i="3" s="1"/>
  <c r="S1747" i="3" a="1"/>
  <c r="S1747" i="3" s="1"/>
  <c r="S1748" i="3" a="1"/>
  <c r="S1748" i="3" s="1"/>
  <c r="S1749" i="3" a="1"/>
  <c r="S1749" i="3" s="1"/>
  <c r="S1750" i="3" a="1"/>
  <c r="S1750" i="3" s="1"/>
  <c r="S1751" i="3" a="1"/>
  <c r="S1751" i="3" s="1"/>
  <c r="S1752" i="3" a="1"/>
  <c r="S1752" i="3" s="1"/>
  <c r="S1753" i="3" a="1"/>
  <c r="S1753" i="3" s="1"/>
  <c r="S1754" i="3" a="1"/>
  <c r="S1754" i="3" s="1"/>
  <c r="S1755" i="3" a="1"/>
  <c r="S1755" i="3" s="1"/>
  <c r="S1756" i="3" a="1"/>
  <c r="S1756" i="3" s="1"/>
  <c r="S1757" i="3" a="1"/>
  <c r="S1757" i="3" s="1"/>
  <c r="S1758" i="3" a="1"/>
  <c r="S1758" i="3" s="1"/>
  <c r="S1759" i="3" a="1"/>
  <c r="S1759" i="3" s="1"/>
  <c r="S1760" i="3" a="1"/>
  <c r="S1760" i="3"/>
  <c r="S1761" i="3" a="1"/>
  <c r="S1761" i="3" s="1"/>
  <c r="S1762" i="3" a="1"/>
  <c r="S1762" i="3" s="1"/>
  <c r="S1763" i="3" a="1"/>
  <c r="S1763" i="3" s="1"/>
  <c r="S1764" i="3" a="1"/>
  <c r="S1764" i="3" s="1"/>
  <c r="S1765" i="3" a="1"/>
  <c r="S1765" i="3" s="1"/>
  <c r="S1766" i="3" a="1"/>
  <c r="S1766" i="3" s="1"/>
  <c r="S1767" i="3" a="1"/>
  <c r="S1767" i="3" s="1"/>
  <c r="S1768" i="3" a="1"/>
  <c r="S1768" i="3" s="1"/>
  <c r="S1769" i="3" a="1"/>
  <c r="S1769" i="3" s="1"/>
  <c r="S1770" i="3" a="1"/>
  <c r="S1770" i="3" s="1"/>
  <c r="S1771" i="3" a="1"/>
  <c r="S1771" i="3" s="1"/>
  <c r="S1772" i="3" a="1"/>
  <c r="S1772" i="3" s="1"/>
  <c r="S1773" i="3" a="1"/>
  <c r="S1773" i="3" s="1"/>
  <c r="S1774" i="3" a="1"/>
  <c r="S1774" i="3" s="1"/>
  <c r="S1775" i="3" a="1"/>
  <c r="S1775" i="3" s="1"/>
  <c r="S1776" i="3" a="1"/>
  <c r="S1776" i="3" s="1"/>
  <c r="S1777" i="3" a="1"/>
  <c r="S1777" i="3" s="1"/>
  <c r="S1778" i="3" a="1"/>
  <c r="S1778" i="3"/>
  <c r="S1779" i="3" a="1"/>
  <c r="S1779" i="3" s="1"/>
  <c r="S1780" i="3" a="1"/>
  <c r="S1780" i="3" s="1"/>
  <c r="S1781" i="3" a="1"/>
  <c r="S1781" i="3" s="1"/>
  <c r="S1782" i="3" a="1"/>
  <c r="S1782" i="3" s="1"/>
  <c r="S1783" i="3" a="1"/>
  <c r="S1783" i="3" s="1"/>
  <c r="S1784" i="3" a="1"/>
  <c r="S1784" i="3"/>
  <c r="S1785" i="3" a="1"/>
  <c r="S1785" i="3" s="1"/>
  <c r="S1786" i="3" a="1"/>
  <c r="S1786" i="3" s="1"/>
  <c r="S1787" i="3" a="1"/>
  <c r="S1787" i="3" s="1"/>
  <c r="S1788" i="3" a="1"/>
  <c r="S1788" i="3" s="1"/>
  <c r="S1789" i="3" a="1"/>
  <c r="S1789" i="3"/>
  <c r="S1790" i="3" a="1"/>
  <c r="S1790" i="3" s="1"/>
  <c r="S1791" i="3" a="1"/>
  <c r="S1791" i="3" s="1"/>
  <c r="S1792" i="3" a="1"/>
  <c r="S1792" i="3" s="1"/>
  <c r="S1793" i="3" a="1"/>
  <c r="S1793" i="3" s="1"/>
  <c r="S1794" i="3" a="1"/>
  <c r="S1794" i="3" s="1"/>
  <c r="S1795" i="3" a="1"/>
  <c r="S1795" i="3" s="1"/>
  <c r="S1796" i="3" a="1"/>
  <c r="S1796" i="3"/>
  <c r="S1797" i="3" a="1"/>
  <c r="S1797" i="3" s="1"/>
  <c r="S1798" i="3" a="1"/>
  <c r="S1798" i="3" s="1"/>
  <c r="S1799" i="3" a="1"/>
  <c r="S1799" i="3" s="1"/>
  <c r="S1800" i="3" a="1"/>
  <c r="S1800" i="3" s="1"/>
  <c r="S1801" i="3" a="1"/>
  <c r="S1801" i="3" s="1"/>
  <c r="S1802" i="3" a="1"/>
  <c r="S1802" i="3" s="1"/>
  <c r="S1803" i="3" a="1"/>
  <c r="S1803" i="3" s="1"/>
  <c r="S1804" i="3" a="1"/>
  <c r="S1804" i="3" s="1"/>
  <c r="S1805" i="3" a="1"/>
  <c r="S1805" i="3" s="1"/>
  <c r="S1806" i="3" a="1"/>
  <c r="S1806" i="3" s="1"/>
  <c r="S1807" i="3" a="1"/>
  <c r="S1807" i="3" s="1"/>
  <c r="S1808" i="3" a="1"/>
  <c r="S1808" i="3" s="1"/>
  <c r="S1809" i="3" a="1"/>
  <c r="S1809" i="3" s="1"/>
  <c r="S1810" i="3" a="1"/>
  <c r="S1810" i="3" s="1"/>
  <c r="S1811" i="3" a="1"/>
  <c r="S1811" i="3" s="1"/>
  <c r="S1812" i="3" a="1"/>
  <c r="S1812" i="3"/>
  <c r="S1813" i="3" a="1"/>
  <c r="S1813" i="3"/>
  <c r="S1814" i="3" a="1"/>
  <c r="S1814" i="3" s="1"/>
  <c r="S1815" i="3" a="1"/>
  <c r="S1815" i="3" s="1"/>
  <c r="S1816" i="3" a="1"/>
  <c r="S1816" i="3" s="1"/>
  <c r="S1817" i="3" a="1"/>
  <c r="S1817" i="3" s="1"/>
  <c r="S1818" i="3" a="1"/>
  <c r="S1818" i="3" s="1"/>
  <c r="S1819" i="3" a="1"/>
  <c r="S1819" i="3" s="1"/>
  <c r="S1820" i="3" a="1"/>
  <c r="S1820" i="3" s="1"/>
  <c r="S1821" i="3" a="1"/>
  <c r="S1821" i="3" s="1"/>
  <c r="S1822" i="3" a="1"/>
  <c r="S1822" i="3" s="1"/>
  <c r="S1823" i="3" a="1"/>
  <c r="S1823" i="3" s="1"/>
  <c r="S1824" i="3" a="1"/>
  <c r="S1824" i="3" s="1"/>
  <c r="S1825" i="3" a="1"/>
  <c r="S1825" i="3" s="1"/>
  <c r="S1826" i="3" a="1"/>
  <c r="S1826" i="3" s="1"/>
  <c r="S1827" i="3" a="1"/>
  <c r="S1827" i="3" s="1"/>
  <c r="S1828" i="3" a="1"/>
  <c r="S1828" i="3" s="1"/>
  <c r="S1829" i="3" a="1"/>
  <c r="S1829" i="3" s="1"/>
  <c r="S1830" i="3" a="1"/>
  <c r="S1830" i="3" s="1"/>
  <c r="S1831" i="3" a="1"/>
  <c r="S1831" i="3" s="1"/>
  <c r="S1832" i="3" a="1"/>
  <c r="S1832" i="3" s="1"/>
  <c r="S1833" i="3" a="1"/>
  <c r="S1833" i="3" s="1"/>
  <c r="S1834" i="3" a="1"/>
  <c r="S1834" i="3" s="1"/>
  <c r="S1835" i="3" a="1"/>
  <c r="S1835" i="3" s="1"/>
  <c r="S1836" i="3" a="1"/>
  <c r="S1836" i="3" s="1"/>
  <c r="S1837" i="3" a="1"/>
  <c r="S1837" i="3" s="1"/>
  <c r="S1838" i="3" a="1"/>
  <c r="S1838" i="3" s="1"/>
  <c r="S1839" i="3" a="1"/>
  <c r="S1839" i="3" s="1"/>
  <c r="S1840" i="3" a="1"/>
  <c r="S1840" i="3" s="1"/>
  <c r="S1841" i="3" a="1"/>
  <c r="S1841" i="3" s="1"/>
  <c r="S1842" i="3" a="1"/>
  <c r="S1842" i="3" s="1"/>
  <c r="S1843" i="3" a="1"/>
  <c r="S1843" i="3" s="1"/>
  <c r="S1844" i="3" a="1"/>
  <c r="S1844" i="3" s="1"/>
  <c r="S1845" i="3" a="1"/>
  <c r="S1845" i="3" s="1"/>
  <c r="S1846" i="3" a="1"/>
  <c r="S1846" i="3" s="1"/>
  <c r="S1847" i="3" a="1"/>
  <c r="S1847" i="3" s="1"/>
  <c r="S1848" i="3" a="1"/>
  <c r="S1848" i="3" s="1"/>
  <c r="S1849" i="3" a="1"/>
  <c r="S1849" i="3" s="1"/>
  <c r="S1850" i="3" a="1"/>
  <c r="S1850" i="3" s="1"/>
  <c r="S1851" i="3" a="1"/>
  <c r="S1851" i="3" s="1"/>
  <c r="S1852" i="3" a="1"/>
  <c r="S1852" i="3" s="1"/>
  <c r="S1853" i="3" a="1"/>
  <c r="S1853" i="3" s="1"/>
  <c r="S1854" i="3" a="1"/>
  <c r="S1854" i="3" s="1"/>
  <c r="S1855" i="3" a="1"/>
  <c r="S1855" i="3" s="1"/>
  <c r="S1856" i="3" a="1"/>
  <c r="S1856" i="3" s="1"/>
  <c r="S1857" i="3" a="1"/>
  <c r="S1857" i="3" s="1"/>
  <c r="S1858" i="3" a="1"/>
  <c r="S1858" i="3" s="1"/>
  <c r="S1859" i="3" a="1"/>
  <c r="S1859" i="3" s="1"/>
  <c r="S1860" i="3" a="1"/>
  <c r="S1860" i="3" s="1"/>
  <c r="S1861" i="3" a="1"/>
  <c r="S1861" i="3" s="1"/>
  <c r="S1862" i="3" a="1"/>
  <c r="S1862" i="3" s="1"/>
  <c r="S1863" i="3" a="1"/>
  <c r="S1863" i="3" s="1"/>
  <c r="S1864" i="3" a="1"/>
  <c r="S1864" i="3" s="1"/>
  <c r="S1865" i="3" a="1"/>
  <c r="S1865" i="3" s="1"/>
  <c r="S1866" i="3" a="1"/>
  <c r="S1866" i="3" s="1"/>
  <c r="S1867" i="3" a="1"/>
  <c r="S1867" i="3" s="1"/>
  <c r="S1868" i="3" a="1"/>
  <c r="S1868" i="3" s="1"/>
  <c r="S1869" i="3" a="1"/>
  <c r="S1869" i="3" s="1"/>
  <c r="S1870" i="3" a="1"/>
  <c r="S1870" i="3" s="1"/>
  <c r="S1871" i="3" a="1"/>
  <c r="S1871" i="3" s="1"/>
  <c r="S1872" i="3" a="1"/>
  <c r="S1872" i="3" s="1"/>
  <c r="S1873" i="3" a="1"/>
  <c r="S1873" i="3" s="1"/>
  <c r="S1874" i="3" a="1"/>
  <c r="S1874" i="3" s="1"/>
  <c r="S1875" i="3" a="1"/>
  <c r="S1875" i="3" s="1"/>
  <c r="S1876" i="3" a="1"/>
  <c r="S1876" i="3" s="1"/>
  <c r="S1877" i="3" a="1"/>
  <c r="S1877" i="3" s="1"/>
  <c r="S1878" i="3" a="1"/>
  <c r="S1878" i="3" s="1"/>
  <c r="S1879" i="3" a="1"/>
  <c r="S1879" i="3" s="1"/>
  <c r="S1880" i="3" a="1"/>
  <c r="S1880" i="3" s="1"/>
  <c r="S1881" i="3" a="1"/>
  <c r="S1881" i="3" s="1"/>
  <c r="S1882" i="3" a="1"/>
  <c r="S1882" i="3" s="1"/>
  <c r="S1883" i="3" a="1"/>
  <c r="S1883" i="3" s="1"/>
  <c r="S1884" i="3" a="1"/>
  <c r="S1884" i="3" s="1"/>
  <c r="S1885" i="3" a="1"/>
  <c r="S1885" i="3" s="1"/>
  <c r="S1886" i="3" a="1"/>
  <c r="S1886" i="3" s="1"/>
  <c r="S1887" i="3" a="1"/>
  <c r="S1887" i="3" s="1"/>
  <c r="S1888" i="3" a="1"/>
  <c r="S1888" i="3" s="1"/>
  <c r="S1889" i="3" a="1"/>
  <c r="S1889" i="3" s="1"/>
  <c r="S1890" i="3" a="1"/>
  <c r="S1890" i="3" s="1"/>
  <c r="S1891" i="3" a="1"/>
  <c r="S1891" i="3" s="1"/>
  <c r="S1892" i="3" a="1"/>
  <c r="S1892" i="3" s="1"/>
  <c r="S1893" i="3" a="1"/>
  <c r="S1893" i="3" s="1"/>
  <c r="S1894" i="3" a="1"/>
  <c r="S1894" i="3" s="1"/>
  <c r="S1895" i="3" a="1"/>
  <c r="S1895" i="3" s="1"/>
  <c r="S1896" i="3" a="1"/>
  <c r="S1896" i="3" s="1"/>
  <c r="S1897" i="3" a="1"/>
  <c r="S1897" i="3" s="1"/>
  <c r="S1898" i="3" a="1"/>
  <c r="S1898" i="3" s="1"/>
  <c r="S1899" i="3" a="1"/>
  <c r="S1899" i="3" s="1"/>
  <c r="S1900" i="3" a="1"/>
  <c r="S1900" i="3" s="1"/>
  <c r="S1901" i="3" a="1"/>
  <c r="S1901" i="3" s="1"/>
  <c r="S1902" i="3" a="1"/>
  <c r="S1902" i="3" s="1"/>
  <c r="S1903" i="3" a="1"/>
  <c r="S1903" i="3" s="1"/>
  <c r="S1904" i="3" a="1"/>
  <c r="S1904" i="3" s="1"/>
  <c r="S1905" i="3" a="1"/>
  <c r="S1905" i="3" s="1"/>
  <c r="S1906" i="3" a="1"/>
  <c r="S1906" i="3" s="1"/>
  <c r="S1907" i="3" a="1"/>
  <c r="S1907" i="3" s="1"/>
  <c r="S1908" i="3" a="1"/>
  <c r="S1908" i="3" s="1"/>
  <c r="S1909" i="3" a="1"/>
  <c r="S1909" i="3" s="1"/>
  <c r="S1910" i="3" a="1"/>
  <c r="S1910" i="3" s="1"/>
  <c r="S1911" i="3" a="1"/>
  <c r="S1911" i="3" s="1"/>
  <c r="S1912" i="3" a="1"/>
  <c r="S1912" i="3" s="1"/>
  <c r="S1913" i="3" a="1"/>
  <c r="S1913" i="3" s="1"/>
  <c r="S1914" i="3" a="1"/>
  <c r="S1914" i="3" s="1"/>
  <c r="S1915" i="3" a="1"/>
  <c r="S1915" i="3" s="1"/>
  <c r="S1916" i="3" a="1"/>
  <c r="S1916" i="3" s="1"/>
  <c r="S1917" i="3" a="1"/>
  <c r="S1917" i="3" s="1"/>
  <c r="S1918" i="3" a="1"/>
  <c r="S1918" i="3" s="1"/>
  <c r="S1919" i="3" a="1"/>
  <c r="S1919" i="3" s="1"/>
  <c r="S1920" i="3" a="1"/>
  <c r="S1920" i="3" s="1"/>
  <c r="S1921" i="3" a="1"/>
  <c r="S1921" i="3" s="1"/>
  <c r="S1922" i="3" a="1"/>
  <c r="S1922" i="3" s="1"/>
  <c r="S1923" i="3" a="1"/>
  <c r="S1923" i="3" s="1"/>
  <c r="S1924" i="3" a="1"/>
  <c r="S1924" i="3" s="1"/>
  <c r="S1925" i="3" a="1"/>
  <c r="S1925" i="3" s="1"/>
  <c r="S1926" i="3" a="1"/>
  <c r="S1926" i="3" s="1"/>
  <c r="S1927" i="3" a="1"/>
  <c r="S1927" i="3" s="1"/>
  <c r="S1928" i="3" a="1"/>
  <c r="S1928" i="3" s="1"/>
  <c r="S1929" i="3" a="1"/>
  <c r="S1929" i="3" s="1"/>
  <c r="S1930" i="3" a="1"/>
  <c r="S1930" i="3" s="1"/>
  <c r="S1931" i="3" a="1"/>
  <c r="S1931" i="3" s="1"/>
  <c r="S1932" i="3" a="1"/>
  <c r="S1932" i="3" s="1"/>
  <c r="S1933" i="3" a="1"/>
  <c r="S1933" i="3" s="1"/>
  <c r="S1934" i="3" a="1"/>
  <c r="S1934" i="3" s="1"/>
  <c r="S1935" i="3" a="1"/>
  <c r="S1935" i="3" s="1"/>
  <c r="S1936" i="3" a="1"/>
  <c r="S1936" i="3" s="1"/>
  <c r="S1937" i="3" a="1"/>
  <c r="S1937" i="3" s="1"/>
  <c r="S1938" i="3" a="1"/>
  <c r="S1938" i="3" s="1"/>
  <c r="S1939" i="3" a="1"/>
  <c r="S1939" i="3" s="1"/>
  <c r="S1940" i="3" a="1"/>
  <c r="S1940" i="3" s="1"/>
  <c r="S1941" i="3" a="1"/>
  <c r="S1941" i="3" s="1"/>
  <c r="S1942" i="3" a="1"/>
  <c r="S1942" i="3" s="1"/>
  <c r="S1943" i="3" a="1"/>
  <c r="S1943" i="3" s="1"/>
  <c r="S1944" i="3" a="1"/>
  <c r="S1944" i="3" s="1"/>
  <c r="S1945" i="3" a="1"/>
  <c r="S1945" i="3" s="1"/>
  <c r="S1946" i="3" a="1"/>
  <c r="S1946" i="3" s="1"/>
  <c r="S1947" i="3" a="1"/>
  <c r="S1947" i="3"/>
  <c r="S1948" i="3" a="1"/>
  <c r="S1948" i="3" s="1"/>
  <c r="S1949" i="3" a="1"/>
  <c r="S1949" i="3" s="1"/>
  <c r="S1950" i="3" a="1"/>
  <c r="S1950" i="3" s="1"/>
  <c r="S1951" i="3" a="1"/>
  <c r="S1951" i="3" s="1"/>
  <c r="S1952" i="3" a="1"/>
  <c r="S1952" i="3" s="1"/>
  <c r="S1953" i="3" a="1"/>
  <c r="S1953" i="3" s="1"/>
  <c r="S1954" i="3" a="1"/>
  <c r="S1954" i="3" s="1"/>
  <c r="S1955" i="3" a="1"/>
  <c r="S1955" i="3" s="1"/>
  <c r="S1956" i="3" a="1"/>
  <c r="S1956" i="3" s="1"/>
  <c r="S1957" i="3" a="1"/>
  <c r="S1957" i="3" s="1"/>
  <c r="S1958" i="3" a="1"/>
  <c r="S1958" i="3" s="1"/>
  <c r="S1959" i="3" a="1"/>
  <c r="S1959" i="3" s="1"/>
  <c r="S1960" i="3" a="1"/>
  <c r="S1960" i="3" s="1"/>
  <c r="S1961" i="3" a="1"/>
  <c r="S1961" i="3" s="1"/>
  <c r="S1962" i="3" a="1"/>
  <c r="S1962" i="3" s="1"/>
  <c r="S1963" i="3" a="1"/>
  <c r="S1963" i="3" s="1"/>
  <c r="S1964" i="3" a="1"/>
  <c r="S1964" i="3" s="1"/>
  <c r="S1965" i="3" a="1"/>
  <c r="S1965" i="3" s="1"/>
  <c r="S1966" i="3" a="1"/>
  <c r="S1966" i="3" s="1"/>
  <c r="S1967" i="3" a="1"/>
  <c r="S1967" i="3" s="1"/>
  <c r="S1968" i="3" a="1"/>
  <c r="S1968" i="3" s="1"/>
  <c r="S1969" i="3" a="1"/>
  <c r="S1969" i="3" s="1"/>
  <c r="S1970" i="3" a="1"/>
  <c r="S1970" i="3" s="1"/>
  <c r="S1971" i="3" a="1"/>
  <c r="S1971" i="3" s="1"/>
  <c r="S1972" i="3" a="1"/>
  <c r="S1972" i="3" s="1"/>
  <c r="S1973" i="3" a="1"/>
  <c r="S1973" i="3" s="1"/>
  <c r="S1974" i="3" a="1"/>
  <c r="S1974" i="3" s="1"/>
  <c r="S1975" i="3" a="1"/>
  <c r="S1975" i="3" s="1"/>
  <c r="S1976" i="3" a="1"/>
  <c r="S1976" i="3" s="1"/>
  <c r="S1977" i="3" a="1"/>
  <c r="S1977" i="3" s="1"/>
  <c r="S1978" i="3" a="1"/>
  <c r="S1978" i="3" s="1"/>
  <c r="S1979" i="3" a="1"/>
  <c r="S1979" i="3" s="1"/>
  <c r="S1980" i="3" a="1"/>
  <c r="S1980" i="3" s="1"/>
  <c r="S1981" i="3" a="1"/>
  <c r="S1981" i="3" s="1"/>
  <c r="S1982" i="3" a="1"/>
  <c r="S1982" i="3" s="1"/>
  <c r="S1983" i="3" a="1"/>
  <c r="S1983" i="3" s="1"/>
  <c r="S1984" i="3" a="1"/>
  <c r="S1984" i="3" s="1"/>
  <c r="S1985" i="3" a="1"/>
  <c r="S1985" i="3" s="1"/>
  <c r="S1986" i="3" a="1"/>
  <c r="S1986" i="3" s="1"/>
  <c r="S1987" i="3" a="1"/>
  <c r="S1987" i="3" s="1"/>
  <c r="S1988" i="3" a="1"/>
  <c r="S1988" i="3" s="1"/>
  <c r="S1989" i="3" a="1"/>
  <c r="S1989" i="3" s="1"/>
  <c r="S1990" i="3" a="1"/>
  <c r="S1990" i="3" s="1"/>
  <c r="S1991" i="3" a="1"/>
  <c r="S1991" i="3" s="1"/>
  <c r="S1992" i="3" a="1"/>
  <c r="S1992" i="3" s="1"/>
  <c r="S1993" i="3" a="1"/>
  <c r="S1993" i="3" s="1"/>
  <c r="S1994" i="3" a="1"/>
  <c r="S1994" i="3" s="1"/>
  <c r="S1995" i="3" a="1"/>
  <c r="S1995" i="3" s="1"/>
  <c r="S1996" i="3" a="1"/>
  <c r="S1996" i="3" s="1"/>
  <c r="S1997" i="3" a="1"/>
  <c r="S1997" i="3" s="1"/>
  <c r="S1998" i="3" a="1"/>
  <c r="S1998" i="3" s="1"/>
  <c r="S1999" i="3" a="1"/>
  <c r="S1999" i="3" s="1"/>
  <c r="S2000" i="3" a="1"/>
  <c r="S2000" i="3" s="1"/>
  <c r="S2001" i="3" a="1"/>
  <c r="S2001" i="3" s="1"/>
  <c r="S2002" i="3" a="1"/>
  <c r="S2002" i="3" s="1"/>
  <c r="S2003" i="3" a="1"/>
  <c r="S2003" i="3" s="1"/>
  <c r="S2004" i="3" a="1"/>
  <c r="S2004" i="3" s="1"/>
  <c r="S2005" i="3" a="1"/>
  <c r="S2005" i="3" s="1"/>
  <c r="S2006" i="3" a="1"/>
  <c r="S2006" i="3" s="1"/>
  <c r="S2007" i="3" a="1"/>
  <c r="S2007" i="3" s="1"/>
  <c r="S2008" i="3" a="1"/>
  <c r="S2008" i="3" s="1"/>
  <c r="S2009" i="3" a="1"/>
  <c r="S2009" i="3" s="1"/>
  <c r="S2010" i="3" a="1"/>
  <c r="S2010" i="3" s="1"/>
  <c r="S2011" i="3" a="1"/>
  <c r="S2011" i="3" s="1"/>
  <c r="S2012" i="3" a="1"/>
  <c r="S2012" i="3" s="1"/>
  <c r="S2013" i="3" a="1"/>
  <c r="S2013" i="3" s="1"/>
  <c r="S2014" i="3" a="1"/>
  <c r="S2014" i="3" s="1"/>
  <c r="S2015" i="3" a="1"/>
  <c r="S2015" i="3" s="1"/>
  <c r="S2016" i="3" a="1"/>
  <c r="S2016" i="3" s="1"/>
  <c r="S2017" i="3" a="1"/>
  <c r="S2017" i="3" s="1"/>
  <c r="S2018" i="3" a="1"/>
  <c r="S2018" i="3" s="1"/>
  <c r="S2019" i="3" a="1"/>
  <c r="S2019" i="3" s="1"/>
  <c r="S2020" i="3" a="1"/>
  <c r="S2020" i="3" s="1"/>
  <c r="S2021" i="3" a="1"/>
  <c r="S2021" i="3" s="1"/>
  <c r="S2022" i="3" a="1"/>
  <c r="S2022" i="3" s="1"/>
  <c r="S2023" i="3" a="1"/>
  <c r="S2023" i="3" s="1"/>
  <c r="S2024" i="3" a="1"/>
  <c r="S2024" i="3" s="1"/>
  <c r="S2025" i="3" a="1"/>
  <c r="S2025" i="3" s="1"/>
  <c r="S2026" i="3" a="1"/>
  <c r="S2026" i="3" s="1"/>
  <c r="S2027" i="3" a="1"/>
  <c r="S2027" i="3" s="1"/>
  <c r="S2028" i="3" a="1"/>
  <c r="S2028" i="3" s="1"/>
  <c r="S2029" i="3" a="1"/>
  <c r="S2029" i="3" s="1"/>
  <c r="S2030" i="3" a="1"/>
  <c r="S2030" i="3" s="1"/>
  <c r="S2031" i="3" a="1"/>
  <c r="S2031" i="3" s="1"/>
  <c r="S2032" i="3" a="1"/>
  <c r="S2032" i="3" s="1"/>
  <c r="S2033" i="3" a="1"/>
  <c r="S2033" i="3" s="1"/>
  <c r="S2034" i="3" a="1"/>
  <c r="S2034" i="3" s="1"/>
  <c r="S2035" i="3" a="1"/>
  <c r="S2035" i="3" s="1"/>
  <c r="S2036" i="3" a="1"/>
  <c r="S2036" i="3" s="1"/>
  <c r="S2037" i="3" a="1"/>
  <c r="S2037" i="3" s="1"/>
  <c r="S2038" i="3" a="1"/>
  <c r="S2038" i="3" s="1"/>
  <c r="S2039" i="3" a="1"/>
  <c r="S2039" i="3" s="1"/>
  <c r="S2040" i="3" a="1"/>
  <c r="S2040" i="3" s="1"/>
  <c r="S2041" i="3" a="1"/>
  <c r="S2041" i="3" s="1"/>
  <c r="S2042" i="3" a="1"/>
  <c r="S2042" i="3" s="1"/>
  <c r="S2043" i="3" a="1"/>
  <c r="S2043" i="3" s="1"/>
  <c r="S2044" i="3" a="1"/>
  <c r="S2044" i="3" s="1"/>
  <c r="S2045" i="3" a="1"/>
  <c r="S2045" i="3" s="1"/>
  <c r="S2046" i="3" a="1"/>
  <c r="S2046" i="3" s="1"/>
  <c r="S2047" i="3" a="1"/>
  <c r="S2047" i="3" s="1"/>
  <c r="S2048" i="3" a="1"/>
  <c r="S2048" i="3" s="1"/>
  <c r="S2049" i="3" a="1"/>
  <c r="S2049" i="3" s="1"/>
  <c r="S2050" i="3" a="1"/>
  <c r="S2050" i="3" s="1"/>
  <c r="S2051" i="3" a="1"/>
  <c r="S2051" i="3" s="1"/>
  <c r="S2052" i="3" a="1"/>
  <c r="S2052" i="3" s="1"/>
  <c r="S2053" i="3" a="1"/>
  <c r="S2053" i="3" s="1"/>
  <c r="S2054" i="3" a="1"/>
  <c r="S2054" i="3" s="1"/>
  <c r="S2055" i="3" a="1"/>
  <c r="S2055" i="3" s="1"/>
  <c r="S2056" i="3" a="1"/>
  <c r="S2056" i="3" s="1"/>
  <c r="S2057" i="3" a="1"/>
  <c r="S2057" i="3" s="1"/>
  <c r="S2058" i="3" a="1"/>
  <c r="S2058" i="3" s="1"/>
  <c r="S2059" i="3" a="1"/>
  <c r="S2059" i="3" s="1"/>
  <c r="S2060" i="3" a="1"/>
  <c r="S2060" i="3" s="1"/>
  <c r="S2061" i="3" a="1"/>
  <c r="S2061" i="3" s="1"/>
  <c r="S2062" i="3" a="1"/>
  <c r="S2062" i="3" s="1"/>
  <c r="S2063" i="3" a="1"/>
  <c r="S2063" i="3" s="1"/>
  <c r="S2064" i="3" a="1"/>
  <c r="S2064" i="3" s="1"/>
  <c r="S2065" i="3" a="1"/>
  <c r="S2065" i="3" s="1"/>
  <c r="S2066" i="3" a="1"/>
  <c r="S2066" i="3" s="1"/>
  <c r="S2067" i="3" a="1"/>
  <c r="S2067" i="3" s="1"/>
  <c r="S2068" i="3" a="1"/>
  <c r="S2068" i="3" s="1"/>
  <c r="S2069" i="3" a="1"/>
  <c r="S2069" i="3" s="1"/>
  <c r="S2070" i="3" a="1"/>
  <c r="S2070" i="3" s="1"/>
  <c r="S2071" i="3" a="1"/>
  <c r="S2071" i="3" s="1"/>
  <c r="S2072" i="3" a="1"/>
  <c r="S2072" i="3" s="1"/>
  <c r="S2073" i="3" a="1"/>
  <c r="S2073" i="3" s="1"/>
  <c r="S2074" i="3" a="1"/>
  <c r="S2074" i="3" s="1"/>
  <c r="S2075" i="3" a="1"/>
  <c r="S2075" i="3" s="1"/>
  <c r="S2076" i="3" a="1"/>
  <c r="S2076" i="3" s="1"/>
  <c r="S2077" i="3" a="1"/>
  <c r="S2077" i="3" s="1"/>
  <c r="S2078" i="3" a="1"/>
  <c r="S2078" i="3" s="1"/>
  <c r="S2079" i="3" a="1"/>
  <c r="S2079" i="3" s="1"/>
  <c r="S2080" i="3" a="1"/>
  <c r="S2080" i="3" s="1"/>
  <c r="S2081" i="3" a="1"/>
  <c r="S2081" i="3" s="1"/>
  <c r="S2082" i="3" a="1"/>
  <c r="S2082" i="3" s="1"/>
  <c r="S2083" i="3" a="1"/>
  <c r="S2083" i="3" s="1"/>
  <c r="S2084" i="3" a="1"/>
  <c r="S2084" i="3" s="1"/>
  <c r="S2085" i="3" a="1"/>
  <c r="S2085" i="3" s="1"/>
  <c r="S2086" i="3" a="1"/>
  <c r="S2086" i="3" s="1"/>
  <c r="S2087" i="3" a="1"/>
  <c r="S2087" i="3" s="1"/>
  <c r="S2088" i="3" a="1"/>
  <c r="S2088" i="3" s="1"/>
  <c r="S2089" i="3" a="1"/>
  <c r="S2089" i="3" s="1"/>
  <c r="S2090" i="3" a="1"/>
  <c r="S2090" i="3" s="1"/>
  <c r="S2091" i="3" a="1"/>
  <c r="S2091" i="3" s="1"/>
  <c r="S2092" i="3" a="1"/>
  <c r="S2092" i="3" s="1"/>
  <c r="S2093" i="3" a="1"/>
  <c r="S2093" i="3" s="1"/>
  <c r="S2094" i="3" a="1"/>
  <c r="S2094" i="3" s="1"/>
  <c r="S2095" i="3" a="1"/>
  <c r="S2095" i="3" s="1"/>
  <c r="S2096" i="3" a="1"/>
  <c r="S2096" i="3" s="1"/>
  <c r="S2097" i="3" a="1"/>
  <c r="S2097" i="3" s="1"/>
  <c r="S2098" i="3" a="1"/>
  <c r="S2098" i="3" s="1"/>
  <c r="S2099" i="3" a="1"/>
  <c r="S2099" i="3" s="1"/>
  <c r="S2100" i="3" a="1"/>
  <c r="S2100" i="3" s="1"/>
  <c r="S2101" i="3" a="1"/>
  <c r="S2101" i="3" s="1"/>
  <c r="S2102" i="3" a="1"/>
  <c r="S2102" i="3"/>
  <c r="S2103" i="3" a="1"/>
  <c r="S2103" i="3" s="1"/>
  <c r="S2104" i="3" a="1"/>
  <c r="S2104" i="3" s="1"/>
  <c r="S2105" i="3" a="1"/>
  <c r="S2105" i="3" s="1"/>
  <c r="S2106" i="3" a="1"/>
  <c r="S2106" i="3" s="1"/>
  <c r="S2107" i="3" a="1"/>
  <c r="S2107" i="3" s="1"/>
  <c r="S2108" i="3" a="1"/>
  <c r="S2108" i="3" s="1"/>
  <c r="S2109" i="3" a="1"/>
  <c r="S2109" i="3" s="1"/>
  <c r="S2110" i="3" a="1"/>
  <c r="S2110" i="3" s="1"/>
  <c r="S2111" i="3" a="1"/>
  <c r="S2111" i="3" s="1"/>
  <c r="S2112" i="3" a="1"/>
  <c r="S2112" i="3" s="1"/>
  <c r="S2113" i="3" a="1"/>
  <c r="S2113" i="3" s="1"/>
  <c r="S2114" i="3" a="1"/>
  <c r="S2114" i="3" s="1"/>
  <c r="S2115" i="3" a="1"/>
  <c r="S2115" i="3" s="1"/>
  <c r="S2116" i="3" a="1"/>
  <c r="S2116" i="3" s="1"/>
  <c r="S2117" i="3" a="1"/>
  <c r="S2117" i="3" s="1"/>
  <c r="S2118" i="3" a="1"/>
  <c r="S2118" i="3" s="1"/>
  <c r="S2119" i="3" a="1"/>
  <c r="S2119" i="3" s="1"/>
  <c r="S2120" i="3" a="1"/>
  <c r="S2120" i="3" s="1"/>
  <c r="S2121" i="3" a="1"/>
  <c r="S2121" i="3" s="1"/>
  <c r="S2122" i="3" a="1"/>
  <c r="S2122" i="3" s="1"/>
  <c r="S2123" i="3" a="1"/>
  <c r="S2123" i="3" s="1"/>
  <c r="S2124" i="3" a="1"/>
  <c r="S2124" i="3" s="1"/>
  <c r="S2125" i="3" a="1"/>
  <c r="S2125" i="3" s="1"/>
  <c r="S2126" i="3" a="1"/>
  <c r="S2126" i="3" s="1"/>
  <c r="S2127" i="3" a="1"/>
  <c r="S2127" i="3" s="1"/>
  <c r="S2128" i="3" a="1"/>
  <c r="S2128" i="3" s="1"/>
  <c r="S2129" i="3" a="1"/>
  <c r="S2129" i="3" s="1"/>
  <c r="S2130" i="3" a="1"/>
  <c r="S2130" i="3" s="1"/>
  <c r="S2131" i="3" a="1"/>
  <c r="S2131" i="3" s="1"/>
  <c r="S2132" i="3" a="1"/>
  <c r="S2132" i="3" s="1"/>
  <c r="S2133" i="3" a="1"/>
  <c r="S2133" i="3" s="1"/>
  <c r="S2134" i="3" a="1"/>
  <c r="S2134" i="3" s="1"/>
  <c r="S2135" i="3" a="1"/>
  <c r="S2135" i="3" s="1"/>
  <c r="S2136" i="3" a="1"/>
  <c r="S2136" i="3" s="1"/>
  <c r="S2137" i="3" a="1"/>
  <c r="S2137" i="3" s="1"/>
  <c r="S2138" i="3" a="1"/>
  <c r="S2138" i="3" s="1"/>
  <c r="S2139" i="3" a="1"/>
  <c r="S2139" i="3" s="1"/>
  <c r="S2140" i="3" a="1"/>
  <c r="S2140" i="3" s="1"/>
  <c r="S2141" i="3" a="1"/>
  <c r="S2141" i="3" s="1"/>
  <c r="S2142" i="3" a="1"/>
  <c r="S2142" i="3" s="1"/>
  <c r="S2143" i="3" a="1"/>
  <c r="S2143" i="3" s="1"/>
  <c r="S2144" i="3" a="1"/>
  <c r="S2144" i="3" s="1"/>
  <c r="S2145" i="3" a="1"/>
  <c r="S2145" i="3" s="1"/>
  <c r="S2146" i="3" a="1"/>
  <c r="S2146" i="3" s="1"/>
  <c r="S2147" i="3" a="1"/>
  <c r="S2147" i="3" s="1"/>
  <c r="S2148" i="3" a="1"/>
  <c r="S2148" i="3" s="1"/>
  <c r="S2149" i="3" a="1"/>
  <c r="S2149" i="3" s="1"/>
  <c r="S2150" i="3" a="1"/>
  <c r="S2150" i="3" s="1"/>
  <c r="S2151" i="3" a="1"/>
  <c r="S2151" i="3" s="1"/>
  <c r="S2152" i="3" a="1"/>
  <c r="S2152" i="3" s="1"/>
  <c r="S2153" i="3" a="1"/>
  <c r="S2153" i="3" s="1"/>
  <c r="S2154" i="3" a="1"/>
  <c r="S2154" i="3" s="1"/>
  <c r="S2155" i="3" a="1"/>
  <c r="S2155" i="3"/>
  <c r="S2156" i="3" a="1"/>
  <c r="S2156" i="3" s="1"/>
  <c r="S2157" i="3" a="1"/>
  <c r="S2157" i="3" s="1"/>
  <c r="S2158" i="3" a="1"/>
  <c r="S2158" i="3" s="1"/>
  <c r="S2159" i="3" a="1"/>
  <c r="S2159" i="3" s="1"/>
  <c r="S2160" i="3" a="1"/>
  <c r="S2160" i="3" s="1"/>
  <c r="S2161" i="3" a="1"/>
  <c r="S2161" i="3" s="1"/>
  <c r="S2162" i="3" a="1"/>
  <c r="S2162" i="3" s="1"/>
  <c r="S2163" i="3" a="1"/>
  <c r="S2163" i="3" s="1"/>
  <c r="S2164" i="3" a="1"/>
  <c r="S2164" i="3" s="1"/>
  <c r="S2165" i="3" a="1"/>
  <c r="S2165" i="3" s="1"/>
  <c r="S2166" i="3" a="1"/>
  <c r="S2166" i="3" s="1"/>
  <c r="S2167" i="3" a="1"/>
  <c r="S2167" i="3" s="1"/>
  <c r="S2168" i="3" a="1"/>
  <c r="S2168" i="3" s="1"/>
  <c r="S2169" i="3" a="1"/>
  <c r="S2169" i="3" s="1"/>
  <c r="S2170" i="3" a="1"/>
  <c r="S2170" i="3" s="1"/>
  <c r="S2171" i="3" a="1"/>
  <c r="S2171" i="3" s="1"/>
  <c r="S2172" i="3" a="1"/>
  <c r="S2172" i="3" s="1"/>
  <c r="S2173" i="3" a="1"/>
  <c r="S2173" i="3" s="1"/>
  <c r="S2174" i="3" a="1"/>
  <c r="S2174" i="3" s="1"/>
  <c r="S2175" i="3" a="1"/>
  <c r="S2175" i="3" s="1"/>
  <c r="S2176" i="3" a="1"/>
  <c r="S2176" i="3" s="1"/>
  <c r="S2177" i="3" a="1"/>
  <c r="S2177" i="3" s="1"/>
  <c r="S2178" i="3" a="1"/>
  <c r="S2178" i="3" s="1"/>
  <c r="S2179" i="3" a="1"/>
  <c r="S2179" i="3" s="1"/>
  <c r="S2180" i="3" a="1"/>
  <c r="S2180" i="3" s="1"/>
  <c r="S2181" i="3" a="1"/>
  <c r="S2181" i="3" s="1"/>
  <c r="S2182" i="3" a="1"/>
  <c r="S2182" i="3" s="1"/>
  <c r="S2183" i="3" a="1"/>
  <c r="S2183" i="3" s="1"/>
  <c r="S2184" i="3" a="1"/>
  <c r="S2184" i="3" s="1"/>
  <c r="S2185" i="3" a="1"/>
  <c r="S2185" i="3" s="1"/>
  <c r="S2186" i="3" a="1"/>
  <c r="S2186" i="3" s="1"/>
  <c r="S2187" i="3" a="1"/>
  <c r="S2187" i="3"/>
  <c r="S2188" i="3" a="1"/>
  <c r="S2188" i="3" s="1"/>
  <c r="S2189" i="3" a="1"/>
  <c r="S2189" i="3" s="1"/>
  <c r="S2190" i="3" a="1"/>
  <c r="S2190" i="3" s="1"/>
  <c r="S2191" i="3" a="1"/>
  <c r="S2191" i="3" s="1"/>
  <c r="S2192" i="3" a="1"/>
  <c r="S2192" i="3" s="1"/>
  <c r="S2193" i="3" a="1"/>
  <c r="S2193" i="3" s="1"/>
  <c r="S2194" i="3" a="1"/>
  <c r="S2194" i="3" s="1"/>
  <c r="S2195" i="3" a="1"/>
  <c r="S2195" i="3" s="1"/>
  <c r="S2196" i="3" a="1"/>
  <c r="S2196" i="3" s="1"/>
  <c r="S2197" i="3" a="1"/>
  <c r="S2197" i="3" s="1"/>
  <c r="S2198" i="3" a="1"/>
  <c r="S2198" i="3" s="1"/>
  <c r="S2199" i="3" a="1"/>
  <c r="S2199" i="3" s="1"/>
  <c r="S2200" i="3" a="1"/>
  <c r="S2200" i="3" s="1"/>
  <c r="S2201" i="3" a="1"/>
  <c r="S2201" i="3" s="1"/>
  <c r="S2202" i="3" a="1"/>
  <c r="S2202" i="3" s="1"/>
  <c r="S2203" i="3" a="1"/>
  <c r="S2203" i="3" s="1"/>
  <c r="S2204" i="3" a="1"/>
  <c r="S2204" i="3" s="1"/>
  <c r="S2205" i="3" a="1"/>
  <c r="S2205" i="3" s="1"/>
  <c r="S2206" i="3" a="1"/>
  <c r="S2206" i="3" s="1"/>
  <c r="S2207" i="3" a="1"/>
  <c r="S2207" i="3" s="1"/>
  <c r="S2208" i="3" a="1"/>
  <c r="S2208" i="3" s="1"/>
  <c r="S2209" i="3" a="1"/>
  <c r="S2209" i="3" s="1"/>
  <c r="S2210" i="3" a="1"/>
  <c r="S2210" i="3" s="1"/>
  <c r="S2211" i="3" a="1"/>
  <c r="S2211" i="3" s="1"/>
  <c r="S2212" i="3" a="1"/>
  <c r="S2212" i="3" s="1"/>
  <c r="S2213" i="3" a="1"/>
  <c r="S2213" i="3" s="1"/>
  <c r="S2214" i="3" a="1"/>
  <c r="S2214" i="3" s="1"/>
  <c r="S2215" i="3" a="1"/>
  <c r="S2215" i="3" s="1"/>
  <c r="S2216" i="3" a="1"/>
  <c r="S2216" i="3" s="1"/>
  <c r="S2217" i="3" a="1"/>
  <c r="S2217" i="3" s="1"/>
  <c r="S2218" i="3" a="1"/>
  <c r="S2218" i="3" s="1"/>
  <c r="S2219" i="3" a="1"/>
  <c r="S2219" i="3" s="1"/>
  <c r="S2220" i="3" a="1"/>
  <c r="S2220" i="3" s="1"/>
  <c r="S2221" i="3" a="1"/>
  <c r="S2221" i="3" s="1"/>
  <c r="S2222" i="3" a="1"/>
  <c r="S2222" i="3" s="1"/>
  <c r="S2223" i="3" a="1"/>
  <c r="S2223" i="3" s="1"/>
  <c r="S2224" i="3" a="1"/>
  <c r="S2224" i="3" s="1"/>
  <c r="S2225" i="3" a="1"/>
  <c r="S2225" i="3" s="1"/>
  <c r="S2226" i="3" a="1"/>
  <c r="S2226" i="3" s="1"/>
  <c r="S2227" i="3" a="1"/>
  <c r="S2227" i="3" s="1"/>
  <c r="S2228" i="3" a="1"/>
  <c r="S2228" i="3" s="1"/>
  <c r="S2229" i="3" a="1"/>
  <c r="S2229" i="3" s="1"/>
  <c r="S2230" i="3" a="1"/>
  <c r="S2230" i="3" s="1"/>
  <c r="S2231" i="3" a="1"/>
  <c r="S2231" i="3" s="1"/>
  <c r="S2232" i="3" a="1"/>
  <c r="S2232" i="3" s="1"/>
  <c r="S2233" i="3" a="1"/>
  <c r="S2233" i="3" s="1"/>
  <c r="S2234" i="3" a="1"/>
  <c r="S2234" i="3" s="1"/>
  <c r="S2235" i="3" a="1"/>
  <c r="S2235" i="3" s="1"/>
  <c r="S2236" i="3" a="1"/>
  <c r="S2236" i="3" s="1"/>
  <c r="S2237" i="3" a="1"/>
  <c r="S2237" i="3" s="1"/>
  <c r="S2238" i="3" a="1"/>
  <c r="S2238" i="3" s="1"/>
  <c r="S2239" i="3" a="1"/>
  <c r="S2239" i="3" s="1"/>
  <c r="S2240" i="3" a="1"/>
  <c r="S2240" i="3" s="1"/>
  <c r="S2241" i="3" a="1"/>
  <c r="S2241" i="3" s="1"/>
  <c r="S2242" i="3" a="1"/>
  <c r="S2242" i="3" s="1"/>
  <c r="S2243" i="3" a="1"/>
  <c r="S2243" i="3" s="1"/>
  <c r="S2244" i="3" a="1"/>
  <c r="S2244" i="3" s="1"/>
  <c r="S2245" i="3" a="1"/>
  <c r="S2245" i="3" s="1"/>
  <c r="S2246" i="3" a="1"/>
  <c r="S2246" i="3" s="1"/>
  <c r="S2247" i="3" a="1"/>
  <c r="S2247" i="3" s="1"/>
  <c r="S2248" i="3" a="1"/>
  <c r="S2248" i="3" s="1"/>
  <c r="S2249" i="3" a="1"/>
  <c r="S2249" i="3" s="1"/>
  <c r="S2250" i="3" a="1"/>
  <c r="S2250" i="3" s="1"/>
  <c r="S2251" i="3" a="1"/>
  <c r="S2251" i="3"/>
  <c r="S2252" i="3" a="1"/>
  <c r="S2252" i="3" s="1"/>
  <c r="S2253" i="3" a="1"/>
  <c r="S2253" i="3" s="1"/>
  <c r="S2254" i="3" a="1"/>
  <c r="S2254" i="3" s="1"/>
  <c r="S2255" i="3" a="1"/>
  <c r="S2255" i="3" s="1"/>
  <c r="S2256" i="3" a="1"/>
  <c r="S2256" i="3" s="1"/>
  <c r="S2257" i="3" a="1"/>
  <c r="S2257" i="3" s="1"/>
  <c r="S2258" i="3" a="1"/>
  <c r="S2258" i="3" s="1"/>
  <c r="S2259" i="3" a="1"/>
  <c r="S2259" i="3" s="1"/>
  <c r="S2260" i="3" a="1"/>
  <c r="S2260" i="3" s="1"/>
  <c r="S2261" i="3" a="1"/>
  <c r="S2261" i="3" s="1"/>
  <c r="S2262" i="3" a="1"/>
  <c r="S2262" i="3" s="1"/>
  <c r="S2263" i="3" a="1"/>
  <c r="S2263" i="3" s="1"/>
  <c r="S2264" i="3" a="1"/>
  <c r="S2264" i="3" s="1"/>
  <c r="S2265" i="3" a="1"/>
  <c r="S2265" i="3" s="1"/>
  <c r="S2266" i="3" a="1"/>
  <c r="S2266" i="3" s="1"/>
  <c r="S2267" i="3" a="1"/>
  <c r="S2267" i="3" s="1"/>
  <c r="S2268" i="3" a="1"/>
  <c r="S2268" i="3" s="1"/>
  <c r="S2269" i="3" a="1"/>
  <c r="S2269" i="3" s="1"/>
  <c r="S2270" i="3" a="1"/>
  <c r="S2270" i="3" s="1"/>
  <c r="S2271" i="3" a="1"/>
  <c r="S2271" i="3" s="1"/>
  <c r="S2272" i="3" a="1"/>
  <c r="S2272" i="3" s="1"/>
  <c r="S2273" i="3" a="1"/>
  <c r="S2273" i="3" s="1"/>
  <c r="S2274" i="3" a="1"/>
  <c r="S2274" i="3" s="1"/>
  <c r="S2275" i="3" a="1"/>
  <c r="S2275" i="3" s="1"/>
  <c r="S2276" i="3" a="1"/>
  <c r="S2276" i="3" s="1"/>
  <c r="S2277" i="3" a="1"/>
  <c r="S2277" i="3" s="1"/>
  <c r="S2278" i="3" a="1"/>
  <c r="S2278" i="3" s="1"/>
  <c r="S2279" i="3" a="1"/>
  <c r="S2279" i="3" s="1"/>
  <c r="S2280" i="3" a="1"/>
  <c r="S2280" i="3" s="1"/>
  <c r="S2281" i="3" a="1"/>
  <c r="S2281" i="3" s="1"/>
  <c r="S2282" i="3" a="1"/>
  <c r="S2282" i="3" s="1"/>
  <c r="S2283" i="3" a="1"/>
  <c r="S2283" i="3" s="1"/>
  <c r="S2284" i="3" a="1"/>
  <c r="S2284" i="3" s="1"/>
  <c r="S2285" i="3" a="1"/>
  <c r="S2285" i="3" s="1"/>
  <c r="S2286" i="3" a="1"/>
  <c r="S2286" i="3" s="1"/>
  <c r="S2287" i="3" a="1"/>
  <c r="S2287" i="3" s="1"/>
  <c r="S2288" i="3" a="1"/>
  <c r="S2288" i="3" s="1"/>
  <c r="S2289" i="3" a="1"/>
  <c r="S2289" i="3" s="1"/>
  <c r="S2290" i="3" a="1"/>
  <c r="S2290" i="3" s="1"/>
  <c r="S2291" i="3" a="1"/>
  <c r="S2291" i="3" s="1"/>
  <c r="S2292" i="3" a="1"/>
  <c r="S2292" i="3" s="1"/>
  <c r="S2293" i="3" a="1"/>
  <c r="S2293" i="3" s="1"/>
  <c r="S2294" i="3" a="1"/>
  <c r="S2294" i="3" s="1"/>
  <c r="S2295" i="3" a="1"/>
  <c r="S2295" i="3" s="1"/>
  <c r="S2296" i="3" a="1"/>
  <c r="S2296" i="3" s="1"/>
  <c r="S2297" i="3" a="1"/>
  <c r="S2297" i="3" s="1"/>
  <c r="S2298" i="3" a="1"/>
  <c r="S2298" i="3" s="1"/>
  <c r="S2299" i="3" a="1"/>
  <c r="S2299" i="3" s="1"/>
  <c r="S2300" i="3" a="1"/>
  <c r="S2300" i="3" s="1"/>
  <c r="S2301" i="3" a="1"/>
  <c r="S2301" i="3" s="1"/>
  <c r="S2302" i="3" a="1"/>
  <c r="S2302" i="3" s="1"/>
  <c r="S2303" i="3" a="1"/>
  <c r="S2303" i="3" s="1"/>
  <c r="S2304" i="3" a="1"/>
  <c r="S2304" i="3" s="1"/>
  <c r="S2305" i="3" a="1"/>
  <c r="S2305" i="3" s="1"/>
  <c r="S2306" i="3" a="1"/>
  <c r="S2306" i="3" s="1"/>
  <c r="S2307" i="3" a="1"/>
  <c r="S2307" i="3" s="1"/>
  <c r="S2308" i="3" a="1"/>
  <c r="S2308" i="3" s="1"/>
  <c r="S2309" i="3" a="1"/>
  <c r="S2309" i="3" s="1"/>
  <c r="S2310" i="3" a="1"/>
  <c r="S2310" i="3" s="1"/>
  <c r="S2311" i="3" a="1"/>
  <c r="S2311" i="3" s="1"/>
  <c r="S2312" i="3" a="1"/>
  <c r="S2312" i="3" s="1"/>
  <c r="S2313" i="3" a="1"/>
  <c r="S2313" i="3" s="1"/>
  <c r="S2314" i="3" a="1"/>
  <c r="S2314" i="3" s="1"/>
  <c r="S2315" i="3" a="1"/>
  <c r="S2315" i="3" s="1"/>
  <c r="S2316" i="3" a="1"/>
  <c r="S2316" i="3" s="1"/>
  <c r="S2317" i="3" a="1"/>
  <c r="S2317" i="3" s="1"/>
  <c r="S2318" i="3" a="1"/>
  <c r="S2318" i="3" s="1"/>
  <c r="S2319" i="3" a="1"/>
  <c r="S2319" i="3" s="1"/>
  <c r="S2320" i="3" a="1"/>
  <c r="S2320" i="3" s="1"/>
  <c r="S2321" i="3" a="1"/>
  <c r="S2321" i="3" s="1"/>
  <c r="S2322" i="3" a="1"/>
  <c r="S2322" i="3" s="1"/>
  <c r="S2323" i="3" a="1"/>
  <c r="S2323" i="3" s="1"/>
  <c r="S2324" i="3" a="1"/>
  <c r="S2324" i="3" s="1"/>
  <c r="S2325" i="3" a="1"/>
  <c r="S2325" i="3" s="1"/>
  <c r="S2326" i="3" a="1"/>
  <c r="S2326" i="3" s="1"/>
  <c r="S2327" i="3" a="1"/>
  <c r="S2327" i="3" s="1"/>
  <c r="S2328" i="3" a="1"/>
  <c r="S2328" i="3" s="1"/>
  <c r="S2329" i="3" a="1"/>
  <c r="S2329" i="3" s="1"/>
  <c r="S2330" i="3" a="1"/>
  <c r="S2330" i="3" s="1"/>
  <c r="S2331" i="3" a="1"/>
  <c r="S2331" i="3" s="1"/>
  <c r="S2332" i="3" a="1"/>
  <c r="S2332" i="3" s="1"/>
  <c r="S2333" i="3" a="1"/>
  <c r="S2333" i="3" s="1"/>
  <c r="S2334" i="3" a="1"/>
  <c r="S2334" i="3" s="1"/>
  <c r="S2335" i="3" a="1"/>
  <c r="S2335" i="3" s="1"/>
  <c r="S2336" i="3" a="1"/>
  <c r="S2336" i="3" s="1"/>
  <c r="S2337" i="3" a="1"/>
  <c r="S2337" i="3" s="1"/>
  <c r="S2338" i="3" a="1"/>
  <c r="S2338" i="3" s="1"/>
  <c r="S2339" i="3" a="1"/>
  <c r="S2339" i="3" s="1"/>
  <c r="S2340" i="3" a="1"/>
  <c r="S2340" i="3" s="1"/>
  <c r="S2341" i="3" a="1"/>
  <c r="S2341" i="3" s="1"/>
  <c r="S2342" i="3" a="1"/>
  <c r="S2342" i="3" s="1"/>
  <c r="S2343" i="3" a="1"/>
  <c r="S2343" i="3" s="1"/>
  <c r="S2344" i="3" a="1"/>
  <c r="S2344" i="3" s="1"/>
  <c r="S2345" i="3" a="1"/>
  <c r="S2345" i="3" s="1"/>
  <c r="S2346" i="3" a="1"/>
  <c r="S2346" i="3" s="1"/>
  <c r="S2347" i="3" a="1"/>
  <c r="S2347" i="3" s="1"/>
  <c r="S2348" i="3" a="1"/>
  <c r="S2348" i="3" s="1"/>
  <c r="S2349" i="3" a="1"/>
  <c r="S2349" i="3" s="1"/>
  <c r="S2350" i="3" a="1"/>
  <c r="S2350" i="3" s="1"/>
  <c r="S2351" i="3" a="1"/>
  <c r="S2351" i="3" s="1"/>
  <c r="S2352" i="3" a="1"/>
  <c r="S2352" i="3" s="1"/>
  <c r="S2353" i="3" a="1"/>
  <c r="S2353" i="3" s="1"/>
  <c r="S2354" i="3" a="1"/>
  <c r="S2354" i="3" s="1"/>
  <c r="S2355" i="3" a="1"/>
  <c r="S2355" i="3" s="1"/>
  <c r="S2356" i="3" a="1"/>
  <c r="S2356" i="3" s="1"/>
  <c r="S2357" i="3" a="1"/>
  <c r="S2357" i="3" s="1"/>
  <c r="S2358" i="3" a="1"/>
  <c r="S2358" i="3" s="1"/>
  <c r="S2359" i="3" a="1"/>
  <c r="S2359" i="3" s="1"/>
  <c r="S2360" i="3" a="1"/>
  <c r="S2360" i="3" s="1"/>
  <c r="S2361" i="3" a="1"/>
  <c r="S2361" i="3" s="1"/>
  <c r="S2362" i="3" a="1"/>
  <c r="S2362" i="3" s="1"/>
  <c r="S2363" i="3" a="1"/>
  <c r="S2363" i="3" s="1"/>
  <c r="S2364" i="3" a="1"/>
  <c r="S2364" i="3" s="1"/>
  <c r="S2365" i="3" a="1"/>
  <c r="S2365" i="3" s="1"/>
  <c r="S2366" i="3" a="1"/>
  <c r="S2366" i="3" s="1"/>
  <c r="S2367" i="3" a="1"/>
  <c r="S2367" i="3" s="1"/>
  <c r="S2368" i="3" a="1"/>
  <c r="S2368" i="3" s="1"/>
  <c r="S2369" i="3" a="1"/>
  <c r="S2369" i="3" s="1"/>
  <c r="S2370" i="3" a="1"/>
  <c r="S2370" i="3" s="1"/>
  <c r="S2371" i="3" a="1"/>
  <c r="S2371" i="3" s="1"/>
  <c r="S2372" i="3" a="1"/>
  <c r="S2372" i="3" s="1"/>
  <c r="S2373" i="3" a="1"/>
  <c r="S2373" i="3" s="1"/>
  <c r="S2374" i="3" a="1"/>
  <c r="S2374" i="3" s="1"/>
  <c r="S2375" i="3" a="1"/>
  <c r="S2375" i="3" s="1"/>
  <c r="S2376" i="3" a="1"/>
  <c r="S2376" i="3" s="1"/>
  <c r="S2377" i="3" a="1"/>
  <c r="S2377" i="3" s="1"/>
  <c r="S2378" i="3" a="1"/>
  <c r="S2378" i="3" s="1"/>
  <c r="S2379" i="3" a="1"/>
  <c r="S2379" i="3" s="1"/>
  <c r="S2380" i="3" a="1"/>
  <c r="S2380" i="3" s="1"/>
  <c r="S2381" i="3" a="1"/>
  <c r="S2381" i="3" s="1"/>
  <c r="S2382" i="3" a="1"/>
  <c r="S2382" i="3" s="1"/>
  <c r="S2383" i="3" a="1"/>
  <c r="S2383" i="3" s="1"/>
  <c r="S2384" i="3" a="1"/>
  <c r="S2384" i="3" s="1"/>
  <c r="S2385" i="3" a="1"/>
  <c r="S2385" i="3" s="1"/>
  <c r="S2386" i="3" a="1"/>
  <c r="S2386" i="3" s="1"/>
  <c r="S2387" i="3" a="1"/>
  <c r="S2387" i="3" s="1"/>
  <c r="S2388" i="3" a="1"/>
  <c r="S2388" i="3" s="1"/>
  <c r="S2389" i="3" a="1"/>
  <c r="S2389" i="3" s="1"/>
  <c r="S2390" i="3" a="1"/>
  <c r="S2390" i="3"/>
  <c r="S2391" i="3" a="1"/>
  <c r="S2391" i="3" s="1"/>
  <c r="S2392" i="3" a="1"/>
  <c r="S2392" i="3" s="1"/>
  <c r="S2393" i="3" a="1"/>
  <c r="S2393" i="3" s="1"/>
  <c r="S2394" i="3" a="1"/>
  <c r="S2394" i="3" s="1"/>
  <c r="S2395" i="3" a="1"/>
  <c r="S2395" i="3" s="1"/>
  <c r="S2396" i="3" a="1"/>
  <c r="S2396" i="3" s="1"/>
  <c r="S2397" i="3" a="1"/>
  <c r="S2397" i="3" s="1"/>
  <c r="S2398" i="3" a="1"/>
  <c r="S2398" i="3" s="1"/>
  <c r="S2399" i="3" a="1"/>
  <c r="S2399" i="3" s="1"/>
  <c r="S2400" i="3" a="1"/>
  <c r="S2400" i="3" s="1"/>
  <c r="S2401" i="3" a="1"/>
  <c r="S2401" i="3" s="1"/>
  <c r="S2402" i="3" a="1"/>
  <c r="S2402" i="3" s="1"/>
  <c r="S2403" i="3" a="1"/>
  <c r="S2403" i="3" s="1"/>
  <c r="S2404" i="3" a="1"/>
  <c r="S2404" i="3" s="1"/>
  <c r="S2405" i="3" a="1"/>
  <c r="S2405" i="3" s="1"/>
  <c r="S2406" i="3" a="1"/>
  <c r="S2406" i="3" s="1"/>
  <c r="S2407" i="3" a="1"/>
  <c r="S2407" i="3" s="1"/>
  <c r="S2408" i="3" a="1"/>
  <c r="S2408" i="3" s="1"/>
  <c r="S2409" i="3" a="1"/>
  <c r="S2409" i="3" s="1"/>
  <c r="S2410" i="3" a="1"/>
  <c r="S2410" i="3" s="1"/>
  <c r="S2411" i="3" a="1"/>
  <c r="S2411" i="3" s="1"/>
  <c r="S2412" i="3" a="1"/>
  <c r="S2412" i="3" s="1"/>
  <c r="S2413" i="3" a="1"/>
  <c r="S2413" i="3" s="1"/>
  <c r="S2414" i="3" a="1"/>
  <c r="S2414" i="3" s="1"/>
  <c r="S2415" i="3" a="1"/>
  <c r="S2415" i="3" s="1"/>
  <c r="S2416" i="3" a="1"/>
  <c r="S2416" i="3" s="1"/>
  <c r="S2417" i="3" a="1"/>
  <c r="S2417" i="3" s="1"/>
  <c r="S2418" i="3" a="1"/>
  <c r="S2418" i="3"/>
  <c r="S2419" i="3" a="1"/>
  <c r="S2419" i="3" s="1"/>
  <c r="S2420" i="3" a="1"/>
  <c r="S2420" i="3" s="1"/>
  <c r="S2421" i="3" a="1"/>
  <c r="S2421" i="3" s="1"/>
  <c r="S2422" i="3" a="1"/>
  <c r="S2422" i="3" s="1"/>
  <c r="S2423" i="3" a="1"/>
  <c r="S2423" i="3" s="1"/>
  <c r="S2424" i="3" a="1"/>
  <c r="S2424" i="3" s="1"/>
  <c r="S2425" i="3" a="1"/>
  <c r="S2425" i="3"/>
  <c r="S2426" i="3" a="1"/>
  <c r="S2426" i="3" s="1"/>
  <c r="S2427" i="3" a="1"/>
  <c r="S2427" i="3" s="1"/>
  <c r="S2428" i="3" a="1"/>
  <c r="S2428" i="3" s="1"/>
  <c r="S2429" i="3" a="1"/>
  <c r="S2429" i="3" s="1"/>
  <c r="S2430" i="3" a="1"/>
  <c r="S2430" i="3" s="1"/>
  <c r="S2431" i="3" a="1"/>
  <c r="S2431" i="3" s="1"/>
  <c r="S2432" i="3" a="1"/>
  <c r="S2432" i="3" s="1"/>
  <c r="S2433" i="3" a="1"/>
  <c r="S2433" i="3" s="1"/>
  <c r="S2434" i="3" a="1"/>
  <c r="S2434" i="3" s="1"/>
  <c r="S2435" i="3" a="1"/>
  <c r="S2435" i="3"/>
  <c r="S2436" i="3" a="1"/>
  <c r="S2436" i="3" s="1"/>
  <c r="S2437" i="3" a="1"/>
  <c r="S2437" i="3" s="1"/>
  <c r="S2438" i="3" a="1"/>
  <c r="S2438" i="3" s="1"/>
  <c r="S2439" i="3" a="1"/>
  <c r="S2439" i="3" s="1"/>
  <c r="S2440" i="3" a="1"/>
  <c r="S2440" i="3" s="1"/>
  <c r="S2441" i="3" a="1"/>
  <c r="S2441" i="3" s="1"/>
  <c r="S2442" i="3" a="1"/>
  <c r="S2442" i="3" s="1"/>
  <c r="S2443" i="3" a="1"/>
  <c r="S2443" i="3" s="1"/>
  <c r="S2444" i="3" a="1"/>
  <c r="S2444" i="3" s="1"/>
  <c r="S2445" i="3" a="1"/>
  <c r="S2445" i="3" s="1"/>
  <c r="S2446" i="3" a="1"/>
  <c r="S2446" i="3" s="1"/>
  <c r="S2447" i="3" a="1"/>
  <c r="S2447" i="3" s="1"/>
  <c r="S2448" i="3" a="1"/>
  <c r="S2448" i="3" s="1"/>
  <c r="S2449" i="3" a="1"/>
  <c r="S2449" i="3"/>
  <c r="S2450" i="3" a="1"/>
  <c r="S2450" i="3" s="1"/>
  <c r="S2451" i="3" a="1"/>
  <c r="S2451" i="3" s="1"/>
  <c r="S2452" i="3" a="1"/>
  <c r="S2452" i="3" s="1"/>
  <c r="S2453" i="3" a="1"/>
  <c r="S2453" i="3" s="1"/>
  <c r="S2454" i="3" a="1"/>
  <c r="S2454" i="3" s="1"/>
  <c r="S2455" i="3" a="1"/>
  <c r="S2455" i="3" s="1"/>
  <c r="S2456" i="3" a="1"/>
  <c r="S2456" i="3" s="1"/>
  <c r="S2457" i="3" a="1"/>
  <c r="S2457" i="3" s="1"/>
  <c r="S2458" i="3" a="1"/>
  <c r="S2458" i="3" s="1"/>
  <c r="S2459" i="3" a="1"/>
  <c r="S2459" i="3" s="1"/>
  <c r="S2460" i="3" a="1"/>
  <c r="S2460" i="3" s="1"/>
  <c r="S2461" i="3" a="1"/>
  <c r="S2461" i="3" s="1"/>
  <c r="S2462" i="3" a="1"/>
  <c r="S2462" i="3" s="1"/>
  <c r="S2463" i="3" a="1"/>
  <c r="S2463" i="3" s="1"/>
  <c r="S2464" i="3" a="1"/>
  <c r="S2464" i="3" s="1"/>
  <c r="S2465" i="3" a="1"/>
  <c r="S2465" i="3" s="1"/>
  <c r="S2466" i="3" a="1"/>
  <c r="S2466" i="3" s="1"/>
  <c r="S2467" i="3" a="1"/>
  <c r="S2467" i="3" s="1"/>
  <c r="S2468" i="3" a="1"/>
  <c r="S2468" i="3" s="1"/>
  <c r="S2469" i="3" a="1"/>
  <c r="S2469" i="3" s="1"/>
  <c r="S2470" i="3" a="1"/>
  <c r="S2470" i="3" s="1"/>
  <c r="S2471" i="3" a="1"/>
  <c r="S2471" i="3" s="1"/>
  <c r="S2472" i="3" a="1"/>
  <c r="S2472" i="3" s="1"/>
  <c r="S2473" i="3" a="1"/>
  <c r="S2473" i="3" s="1"/>
  <c r="S2474" i="3" a="1"/>
  <c r="S2474" i="3" s="1"/>
  <c r="S2475" i="3" a="1"/>
  <c r="S2475" i="3" s="1"/>
  <c r="S2476" i="3" a="1"/>
  <c r="S2476" i="3" s="1"/>
  <c r="S2477" i="3" a="1"/>
  <c r="S2477" i="3" s="1"/>
  <c r="S2478" i="3" a="1"/>
  <c r="S2478" i="3" s="1"/>
  <c r="S2479" i="3" a="1"/>
  <c r="S2479" i="3" s="1"/>
  <c r="S2480" i="3" a="1"/>
  <c r="S2480" i="3" s="1"/>
  <c r="S2481" i="3" a="1"/>
  <c r="S2481" i="3" s="1"/>
  <c r="S2482" i="3" a="1"/>
  <c r="S2482" i="3" s="1"/>
  <c r="S2483" i="3" a="1"/>
  <c r="S2483" i="3" s="1"/>
  <c r="S2484" i="3" a="1"/>
  <c r="S2484" i="3" s="1"/>
  <c r="S2485" i="3" a="1"/>
  <c r="S2485" i="3" s="1"/>
  <c r="S2486" i="3" a="1"/>
  <c r="S2486" i="3" s="1"/>
  <c r="S2487" i="3" a="1"/>
  <c r="S2487" i="3" s="1"/>
  <c r="S2488" i="3" a="1"/>
  <c r="S2488" i="3" s="1"/>
  <c r="S2489" i="3" a="1"/>
  <c r="S2489" i="3" s="1"/>
  <c r="S2490" i="3" a="1"/>
  <c r="S2490" i="3" s="1"/>
  <c r="S2491" i="3" a="1"/>
  <c r="S2491" i="3" s="1"/>
  <c r="S2492" i="3" a="1"/>
  <c r="S2492" i="3" s="1"/>
  <c r="S2493" i="3" a="1"/>
  <c r="S2493" i="3" s="1"/>
  <c r="S2494" i="3" a="1"/>
  <c r="S2494" i="3" s="1"/>
  <c r="S2495" i="3" a="1"/>
  <c r="S2495" i="3" s="1"/>
  <c r="S2496" i="3" a="1"/>
  <c r="S2496" i="3" s="1"/>
  <c r="S2497" i="3" a="1"/>
  <c r="S2497" i="3" s="1"/>
  <c r="S2498" i="3" a="1"/>
  <c r="S2498" i="3" s="1"/>
  <c r="S2499" i="3" a="1"/>
  <c r="S2499" i="3" s="1"/>
  <c r="S2500" i="3" a="1"/>
  <c r="S2500" i="3" s="1"/>
  <c r="S2501" i="3" a="1"/>
  <c r="S2501" i="3" s="1"/>
  <c r="S2502" i="3" a="1"/>
  <c r="S2502" i="3" s="1"/>
  <c r="S2503" i="3" a="1"/>
  <c r="S2503" i="3" s="1"/>
  <c r="S2504" i="3" a="1"/>
  <c r="S2504" i="3" s="1"/>
  <c r="S2505" i="3" a="1"/>
  <c r="S2505" i="3" s="1"/>
  <c r="S2506" i="3" a="1"/>
  <c r="S2506" i="3" s="1"/>
  <c r="S2507" i="3" a="1"/>
  <c r="S2507" i="3" s="1"/>
  <c r="S2508" i="3" a="1"/>
  <c r="S2508" i="3" s="1"/>
  <c r="S2509" i="3" a="1"/>
  <c r="S2509" i="3" s="1"/>
  <c r="S2510" i="3" a="1"/>
  <c r="S2510" i="3" s="1"/>
  <c r="S2511" i="3" a="1"/>
  <c r="S2511" i="3"/>
  <c r="S2512" i="3" a="1"/>
  <c r="S2512" i="3" s="1"/>
  <c r="S2513" i="3" a="1"/>
  <c r="S2513" i="3"/>
  <c r="S2514" i="3" a="1"/>
  <c r="S2514" i="3" s="1"/>
  <c r="S2515" i="3" a="1"/>
  <c r="S2515" i="3" s="1"/>
  <c r="S2516" i="3" a="1"/>
  <c r="S2516" i="3" s="1"/>
  <c r="S2517" i="3" a="1"/>
  <c r="S2517" i="3" s="1"/>
  <c r="S2518" i="3" a="1"/>
  <c r="S2518" i="3" s="1"/>
  <c r="S2519" i="3" a="1"/>
  <c r="S2519" i="3" s="1"/>
  <c r="S2520" i="3" a="1"/>
  <c r="S2520" i="3" s="1"/>
  <c r="S2521" i="3" a="1"/>
  <c r="S2521" i="3"/>
  <c r="S2522" i="3" a="1"/>
  <c r="S2522" i="3"/>
  <c r="S2523" i="3" a="1"/>
  <c r="S2523" i="3" s="1"/>
  <c r="S2524" i="3" a="1"/>
  <c r="S2524" i="3" s="1"/>
  <c r="S2525" i="3" a="1"/>
  <c r="S2525" i="3"/>
  <c r="S2526" i="3" a="1"/>
  <c r="S2526" i="3" s="1"/>
  <c r="S2527" i="3" a="1"/>
  <c r="S2527" i="3" s="1"/>
  <c r="S2528" i="3" a="1"/>
  <c r="S2528" i="3" s="1"/>
  <c r="S2529" i="3" a="1"/>
  <c r="S2529" i="3" s="1"/>
  <c r="S2530" i="3" a="1"/>
  <c r="S2530" i="3"/>
  <c r="S2531" i="3" a="1"/>
  <c r="S2531" i="3" s="1"/>
  <c r="S2532" i="3" a="1"/>
  <c r="S2532" i="3" s="1"/>
  <c r="S2533" i="3" a="1"/>
  <c r="S2533" i="3"/>
  <c r="S2534" i="3" a="1"/>
  <c r="S2534" i="3" s="1"/>
  <c r="S2535" i="3" a="1"/>
  <c r="S2535" i="3"/>
  <c r="S2536" i="3" a="1"/>
  <c r="S2536" i="3" s="1"/>
  <c r="S2537" i="3" a="1"/>
  <c r="S2537" i="3" s="1"/>
  <c r="S2538" i="3" a="1"/>
  <c r="S2538" i="3" s="1"/>
  <c r="S2539" i="3" a="1"/>
  <c r="S2539" i="3" s="1"/>
  <c r="S2540" i="3" a="1"/>
  <c r="S2540" i="3" s="1"/>
  <c r="S2541" i="3" a="1"/>
  <c r="S2541" i="3" s="1"/>
  <c r="S2542" i="3" a="1"/>
  <c r="S2542" i="3"/>
  <c r="S2543" i="3" a="1"/>
  <c r="S2543" i="3" s="1"/>
  <c r="S2544" i="3" a="1"/>
  <c r="S2544" i="3" s="1"/>
  <c r="S2545" i="3" a="1"/>
  <c r="S2545" i="3" s="1"/>
  <c r="S2546" i="3" a="1"/>
  <c r="S2546" i="3" s="1"/>
  <c r="S2547" i="3" a="1"/>
  <c r="S2547" i="3"/>
  <c r="S2548" i="3" a="1"/>
  <c r="S2548" i="3" s="1"/>
  <c r="S2549" i="3" a="1"/>
  <c r="S2549" i="3" s="1"/>
  <c r="S2550" i="3" a="1"/>
  <c r="S2550" i="3" s="1"/>
  <c r="S2551" i="3" a="1"/>
  <c r="S2551" i="3" s="1"/>
  <c r="S2552" i="3" a="1"/>
  <c r="S2552" i="3" s="1"/>
  <c r="S2553" i="3" a="1"/>
  <c r="S2553" i="3" s="1"/>
  <c r="S2554" i="3" a="1"/>
  <c r="S2554" i="3" s="1"/>
  <c r="S2555" i="3" a="1"/>
  <c r="S2555" i="3" s="1"/>
  <c r="S2556" i="3" a="1"/>
  <c r="S2556" i="3" s="1"/>
  <c r="S2557" i="3" a="1"/>
  <c r="S2557" i="3" s="1"/>
  <c r="S2558" i="3" a="1"/>
  <c r="S2558" i="3" s="1"/>
  <c r="S2559" i="3" a="1"/>
  <c r="S2559" i="3" s="1"/>
  <c r="S2560" i="3" a="1"/>
  <c r="S2560" i="3" s="1"/>
  <c r="S2561" i="3" a="1"/>
  <c r="S2561" i="3" s="1"/>
  <c r="S2562" i="3" a="1"/>
  <c r="S2562" i="3" s="1"/>
  <c r="S2563" i="3" a="1"/>
  <c r="S2563" i="3" s="1"/>
  <c r="S2564" i="3" a="1"/>
  <c r="S2564" i="3" s="1"/>
  <c r="S2565" i="3" a="1"/>
  <c r="S2565" i="3" s="1"/>
  <c r="S2566" i="3" a="1"/>
  <c r="S2566" i="3" s="1"/>
  <c r="S2567" i="3" a="1"/>
  <c r="S2567" i="3" s="1"/>
  <c r="S2568" i="3" a="1"/>
  <c r="S2568" i="3" s="1"/>
  <c r="S2569" i="3" a="1"/>
  <c r="S2569" i="3" s="1"/>
  <c r="S2570" i="3" a="1"/>
  <c r="S2570" i="3" s="1"/>
  <c r="S2571" i="3" a="1"/>
  <c r="S2571" i="3" s="1"/>
  <c r="S2572" i="3" a="1"/>
  <c r="S2572" i="3" s="1"/>
  <c r="S2573" i="3" a="1"/>
  <c r="S2573" i="3" s="1"/>
  <c r="S2574" i="3" a="1"/>
  <c r="S2574" i="3" s="1"/>
  <c r="S2575" i="3" a="1"/>
  <c r="S2575" i="3" s="1"/>
  <c r="S2576" i="3" a="1"/>
  <c r="S2576" i="3" s="1"/>
  <c r="S2577" i="3" a="1"/>
  <c r="S2577" i="3" s="1"/>
  <c r="S2578" i="3" a="1"/>
  <c r="S2578" i="3" s="1"/>
  <c r="S2579" i="3" a="1"/>
  <c r="S2579" i="3" s="1"/>
  <c r="S2580" i="3" a="1"/>
  <c r="S2580" i="3" s="1"/>
  <c r="S2581" i="3" a="1"/>
  <c r="S2581" i="3" s="1"/>
  <c r="S2582" i="3" a="1"/>
  <c r="S2582" i="3" s="1"/>
  <c r="S2583" i="3" a="1"/>
  <c r="S2583" i="3" s="1"/>
  <c r="S2584" i="3" a="1"/>
  <c r="S2584" i="3" s="1"/>
  <c r="S2585" i="3" a="1"/>
  <c r="S2585" i="3" s="1"/>
  <c r="S2586" i="3" a="1"/>
  <c r="S2586" i="3" s="1"/>
  <c r="S2587" i="3" a="1"/>
  <c r="S2587" i="3" s="1"/>
  <c r="S2588" i="3" a="1"/>
  <c r="S2588" i="3" s="1"/>
  <c r="S2589" i="3" a="1"/>
  <c r="S2589" i="3" s="1"/>
  <c r="S2590" i="3" a="1"/>
  <c r="S2590" i="3" s="1"/>
  <c r="S2591" i="3" a="1"/>
  <c r="S2591" i="3" s="1"/>
  <c r="S2592" i="3" a="1"/>
  <c r="S2592" i="3" s="1"/>
  <c r="S2593" i="3" a="1"/>
  <c r="S2593" i="3" s="1"/>
  <c r="S2594" i="3" a="1"/>
  <c r="S2594" i="3" s="1"/>
  <c r="S2595" i="3" a="1"/>
  <c r="S2595" i="3" s="1"/>
  <c r="S2596" i="3" a="1"/>
  <c r="S2596" i="3" s="1"/>
  <c r="S2597" i="3" a="1"/>
  <c r="S2597" i="3" s="1"/>
  <c r="S2598" i="3" a="1"/>
  <c r="S2598" i="3" s="1"/>
  <c r="S2599" i="3" a="1"/>
  <c r="S2599" i="3" s="1"/>
  <c r="S2600" i="3" a="1"/>
  <c r="S2600" i="3" s="1"/>
  <c r="S2601" i="3" a="1"/>
  <c r="S2601" i="3" s="1"/>
  <c r="S2602" i="3" a="1"/>
  <c r="S2602" i="3" s="1"/>
  <c r="S2603" i="3" a="1"/>
  <c r="S2603" i="3" s="1"/>
  <c r="S2604" i="3" a="1"/>
  <c r="S2604" i="3" s="1"/>
  <c r="S2605" i="3" a="1"/>
  <c r="S2605" i="3" s="1"/>
  <c r="S2606" i="3" a="1"/>
  <c r="S2606" i="3" s="1"/>
  <c r="S2607" i="3" a="1"/>
  <c r="S2607" i="3" s="1"/>
  <c r="S2608" i="3" a="1"/>
  <c r="S2608" i="3" s="1"/>
  <c r="S2609" i="3" a="1"/>
  <c r="S2609" i="3" s="1"/>
  <c r="S2610" i="3" a="1"/>
  <c r="S2610" i="3" s="1"/>
  <c r="S2611" i="3" a="1"/>
  <c r="S2611" i="3"/>
  <c r="S2612" i="3" a="1"/>
  <c r="S2612" i="3" s="1"/>
  <c r="S2613" i="3" a="1"/>
  <c r="S2613" i="3" s="1"/>
  <c r="S2614" i="3" a="1"/>
  <c r="S2614" i="3" s="1"/>
  <c r="S2615" i="3" a="1"/>
  <c r="S2615" i="3" s="1"/>
  <c r="S2616" i="3" a="1"/>
  <c r="S2616" i="3" s="1"/>
  <c r="S2617" i="3" a="1"/>
  <c r="S2617" i="3" s="1"/>
  <c r="S2618" i="3" a="1"/>
  <c r="S2618" i="3" s="1"/>
  <c r="S2619" i="3" a="1"/>
  <c r="S2619" i="3" s="1"/>
  <c r="S2620" i="3" a="1"/>
  <c r="S2620" i="3" s="1"/>
  <c r="S2621" i="3" a="1"/>
  <c r="S2621" i="3" s="1"/>
  <c r="S2622" i="3" a="1"/>
  <c r="S2622" i="3" s="1"/>
  <c r="S2623" i="3" a="1"/>
  <c r="S2623" i="3" s="1"/>
  <c r="S2624" i="3" a="1"/>
  <c r="S2624" i="3" s="1"/>
  <c r="S2625" i="3" a="1"/>
  <c r="S2625" i="3" s="1"/>
  <c r="S2626" i="3" a="1"/>
  <c r="S2626" i="3" s="1"/>
  <c r="S2627" i="3" a="1"/>
  <c r="S2627" i="3" s="1"/>
  <c r="S2628" i="3" a="1"/>
  <c r="S2628" i="3" s="1"/>
  <c r="S2629" i="3" a="1"/>
  <c r="S2629" i="3" s="1"/>
  <c r="S2630" i="3" a="1"/>
  <c r="S2630" i="3" s="1"/>
  <c r="S2631" i="3" a="1"/>
  <c r="S2631" i="3"/>
  <c r="S2632" i="3" a="1"/>
  <c r="S2632" i="3" s="1"/>
  <c r="S2633" i="3" a="1"/>
  <c r="S2633" i="3" s="1"/>
  <c r="S2634" i="3" a="1"/>
  <c r="S2634" i="3"/>
  <c r="S2635" i="3" a="1"/>
  <c r="S2635" i="3" s="1"/>
  <c r="S2636" i="3" a="1"/>
  <c r="S2636" i="3" s="1"/>
  <c r="S2637" i="3" a="1"/>
  <c r="S2637" i="3" s="1"/>
  <c r="S2638" i="3" a="1"/>
  <c r="S2638" i="3" s="1"/>
  <c r="S2639" i="3" a="1"/>
  <c r="S2639" i="3" s="1"/>
  <c r="S2640" i="3" a="1"/>
  <c r="S2640" i="3" s="1"/>
  <c r="S2641" i="3" a="1"/>
  <c r="S2641" i="3" s="1"/>
  <c r="S2642" i="3" a="1"/>
  <c r="S2642" i="3" s="1"/>
  <c r="S2643" i="3" a="1"/>
  <c r="S2643" i="3" s="1"/>
  <c r="S2644" i="3" a="1"/>
  <c r="S2644" i="3" s="1"/>
  <c r="S2645" i="3" a="1"/>
  <c r="S2645" i="3" s="1"/>
  <c r="S2646" i="3" a="1"/>
  <c r="S2646" i="3" s="1"/>
  <c r="S2647" i="3" a="1"/>
  <c r="S2647" i="3" s="1"/>
  <c r="S2648" i="3" a="1"/>
  <c r="S2648" i="3" s="1"/>
  <c r="S2649" i="3" a="1"/>
  <c r="S2649" i="3" s="1"/>
  <c r="S2650" i="3" a="1"/>
  <c r="S2650" i="3"/>
  <c r="S2651" i="3" a="1"/>
  <c r="S2651" i="3" s="1"/>
  <c r="S2652" i="3" a="1"/>
  <c r="S2652" i="3" s="1"/>
  <c r="S2653" i="3" a="1"/>
  <c r="S2653" i="3" s="1"/>
  <c r="S2654" i="3" a="1"/>
  <c r="S2654" i="3" s="1"/>
  <c r="S2655" i="3" a="1"/>
  <c r="S2655" i="3" s="1"/>
  <c r="S2656" i="3" a="1"/>
  <c r="S2656" i="3" s="1"/>
  <c r="S2657" i="3" a="1"/>
  <c r="S2657" i="3" s="1"/>
  <c r="S2658" i="3" a="1"/>
  <c r="S2658" i="3"/>
  <c r="S2659" i="3" a="1"/>
  <c r="S2659" i="3" s="1"/>
  <c r="S2660" i="3" a="1"/>
  <c r="S2660" i="3" s="1"/>
  <c r="S2661" i="3" a="1"/>
  <c r="S2661" i="3" s="1"/>
  <c r="S2662" i="3" a="1"/>
  <c r="S2662" i="3" s="1"/>
  <c r="S2663" i="3" a="1"/>
  <c r="S2663" i="3"/>
  <c r="S2664" i="3" a="1"/>
  <c r="S2664" i="3" s="1"/>
  <c r="S2665" i="3" a="1"/>
  <c r="S2665" i="3" s="1"/>
  <c r="S2666" i="3" a="1"/>
  <c r="S2666" i="3" s="1"/>
  <c r="S2667" i="3" a="1"/>
  <c r="S2667" i="3" s="1"/>
  <c r="S2668" i="3" a="1"/>
  <c r="S2668" i="3" s="1"/>
  <c r="S2669" i="3" a="1"/>
  <c r="S2669" i="3" s="1"/>
  <c r="S2670" i="3" a="1"/>
  <c r="S2670" i="3"/>
  <c r="S2671" i="3" a="1"/>
  <c r="S2671" i="3" s="1"/>
  <c r="S2672" i="3" a="1"/>
  <c r="S2672" i="3" s="1"/>
  <c r="S2673" i="3" a="1"/>
  <c r="S2673" i="3" s="1"/>
  <c r="S2674" i="3" a="1"/>
  <c r="S2674" i="3"/>
  <c r="S2675" i="3" a="1"/>
  <c r="S2675" i="3" s="1"/>
  <c r="S2676" i="3" a="1"/>
  <c r="S2676" i="3" s="1"/>
  <c r="S2677" i="3" a="1"/>
  <c r="S2677" i="3" s="1"/>
  <c r="S2678" i="3" a="1"/>
  <c r="S2678" i="3" s="1"/>
  <c r="S2679" i="3" a="1"/>
  <c r="S2679" i="3" s="1"/>
  <c r="S2680" i="3" a="1"/>
  <c r="S2680" i="3" s="1"/>
  <c r="S2681" i="3" a="1"/>
  <c r="S2681" i="3" s="1"/>
  <c r="S2682" i="3" a="1"/>
  <c r="S2682" i="3" s="1"/>
  <c r="S2683" i="3" a="1"/>
  <c r="S2683" i="3" s="1"/>
  <c r="S2684" i="3" a="1"/>
  <c r="S2684" i="3" s="1"/>
  <c r="S2685" i="3" a="1"/>
  <c r="S2685" i="3" s="1"/>
  <c r="S2686" i="3" a="1"/>
  <c r="S2686" i="3" s="1"/>
  <c r="S2687" i="3" a="1"/>
  <c r="S2687" i="3" s="1"/>
  <c r="S2688" i="3" a="1"/>
  <c r="S2688" i="3" s="1"/>
  <c r="S2689" i="3" a="1"/>
  <c r="S2689" i="3" s="1"/>
  <c r="S2690" i="3" a="1"/>
  <c r="S2690" i="3" s="1"/>
  <c r="S2691" i="3" a="1"/>
  <c r="S2691" i="3" s="1"/>
  <c r="S2692" i="3" a="1"/>
  <c r="S2692" i="3" s="1"/>
  <c r="S2693" i="3" a="1"/>
  <c r="S2693" i="3" s="1"/>
  <c r="S2694" i="3" a="1"/>
  <c r="S2694" i="3" s="1"/>
  <c r="S2695" i="3" a="1"/>
  <c r="S2695" i="3" s="1"/>
  <c r="S2696" i="3" a="1"/>
  <c r="S2696" i="3" s="1"/>
  <c r="S2697" i="3" a="1"/>
  <c r="S2697" i="3"/>
  <c r="S2698" i="3" a="1"/>
  <c r="S2698" i="3" s="1"/>
  <c r="S2699" i="3" a="1"/>
  <c r="S2699" i="3" s="1"/>
  <c r="S2700" i="3" a="1"/>
  <c r="S2700" i="3" s="1"/>
  <c r="S2701" i="3" a="1"/>
  <c r="S2701" i="3" s="1"/>
  <c r="S2702" i="3" a="1"/>
  <c r="S2702" i="3" s="1"/>
  <c r="S2703" i="3" a="1"/>
  <c r="S2703" i="3" s="1"/>
  <c r="S2704" i="3" a="1"/>
  <c r="S2704" i="3" s="1"/>
  <c r="S2705" i="3" a="1"/>
  <c r="S2705" i="3" s="1"/>
  <c r="S2706" i="3" a="1"/>
  <c r="S2706" i="3" s="1"/>
  <c r="S2707" i="3" a="1"/>
  <c r="S2707" i="3" s="1"/>
  <c r="S2708" i="3" a="1"/>
  <c r="S2708" i="3" s="1"/>
  <c r="S2709" i="3" a="1"/>
  <c r="S2709" i="3" s="1"/>
  <c r="S2710" i="3" a="1"/>
  <c r="S2710" i="3" s="1"/>
  <c r="S2711" i="3" a="1"/>
  <c r="S2711" i="3" s="1"/>
  <c r="S2712" i="3" a="1"/>
  <c r="S2712" i="3"/>
  <c r="S2713" i="3" a="1"/>
  <c r="S2713" i="3" s="1"/>
  <c r="S2714" i="3" a="1"/>
  <c r="S2714" i="3" s="1"/>
  <c r="S2715" i="3" a="1"/>
  <c r="S2715" i="3" s="1"/>
  <c r="S2716" i="3" a="1"/>
  <c r="S2716" i="3" s="1"/>
  <c r="S2717" i="3" a="1"/>
  <c r="S2717" i="3" s="1"/>
  <c r="S2718" i="3" a="1"/>
  <c r="S2718" i="3" s="1"/>
  <c r="S2719" i="3" a="1"/>
  <c r="S2719" i="3"/>
  <c r="S2720" i="3" a="1"/>
  <c r="S2720" i="3" s="1"/>
  <c r="S2721" i="3" a="1"/>
  <c r="S2721" i="3" s="1"/>
  <c r="S2722" i="3" a="1"/>
  <c r="S2722" i="3" s="1"/>
  <c r="S2723" i="3" a="1"/>
  <c r="S2723" i="3" s="1"/>
  <c r="S2724" i="3" a="1"/>
  <c r="S2724" i="3" s="1"/>
  <c r="S2725" i="3" a="1"/>
  <c r="S2725" i="3" s="1"/>
  <c r="S2726" i="3" a="1"/>
  <c r="S2726" i="3" s="1"/>
  <c r="S2727" i="3" a="1"/>
  <c r="S2727" i="3" s="1"/>
  <c r="S2728" i="3" a="1"/>
  <c r="S2728" i="3" s="1"/>
  <c r="S2729" i="3" a="1"/>
  <c r="S2729" i="3" s="1"/>
  <c r="S2730" i="3" a="1"/>
  <c r="S2730" i="3" s="1"/>
  <c r="S2731" i="3" a="1"/>
  <c r="S2731" i="3" s="1"/>
  <c r="S2732" i="3" a="1"/>
  <c r="S2732" i="3" s="1"/>
  <c r="S2733" i="3" a="1"/>
  <c r="S2733" i="3" s="1"/>
  <c r="S2734" i="3" a="1"/>
  <c r="S2734" i="3" s="1"/>
  <c r="S2735" i="3" a="1"/>
  <c r="S2735" i="3" s="1"/>
  <c r="S2736" i="3" a="1"/>
  <c r="S2736" i="3" s="1"/>
  <c r="S2737" i="3" a="1"/>
  <c r="S2737" i="3" s="1"/>
  <c r="S2738" i="3" a="1"/>
  <c r="S2738" i="3" s="1"/>
  <c r="S2739" i="3" a="1"/>
  <c r="S2739" i="3" s="1"/>
  <c r="S2740" i="3" a="1"/>
  <c r="S2740" i="3" s="1"/>
  <c r="S2741" i="3" a="1"/>
  <c r="S2741" i="3" s="1"/>
  <c r="S2742" i="3" a="1"/>
  <c r="S2742" i="3" s="1"/>
  <c r="S2743" i="3" a="1"/>
  <c r="S2743" i="3" s="1"/>
  <c r="S2744" i="3" a="1"/>
  <c r="S2744" i="3" s="1"/>
  <c r="S2745" i="3" a="1"/>
  <c r="S2745" i="3" s="1"/>
  <c r="S2746" i="3" a="1"/>
  <c r="S2746" i="3" s="1"/>
  <c r="S2747" i="3" a="1"/>
  <c r="S2747" i="3"/>
  <c r="S2748" i="3" a="1"/>
  <c r="S2748" i="3" s="1"/>
  <c r="S2749" i="3" a="1"/>
  <c r="S2749" i="3" s="1"/>
  <c r="S2750" i="3" a="1"/>
  <c r="S2750" i="3" s="1"/>
  <c r="S2751" i="3" a="1"/>
  <c r="S2751" i="3" s="1"/>
  <c r="S2752" i="3" a="1"/>
  <c r="S2752" i="3" s="1"/>
  <c r="S2753" i="3" a="1"/>
  <c r="S2753" i="3"/>
  <c r="S2754" i="3" a="1"/>
  <c r="S2754" i="3" s="1"/>
  <c r="S2755" i="3" a="1"/>
  <c r="S2755" i="3" s="1"/>
  <c r="S2756" i="3" a="1"/>
  <c r="S2756" i="3" s="1"/>
  <c r="S2757" i="3" a="1"/>
  <c r="S2757" i="3" s="1"/>
  <c r="S2758" i="3" a="1"/>
  <c r="S2758" i="3" s="1"/>
  <c r="S2759" i="3" a="1"/>
  <c r="S2759" i="3" s="1"/>
  <c r="S2760" i="3" a="1"/>
  <c r="S2760" i="3" s="1"/>
  <c r="S2761" i="3" a="1"/>
  <c r="S2761" i="3" s="1"/>
  <c r="S2762" i="3" a="1"/>
  <c r="S2762" i="3" s="1"/>
  <c r="S2763" i="3" a="1"/>
  <c r="S2763" i="3" s="1"/>
  <c r="S2764" i="3" a="1"/>
  <c r="S2764" i="3" s="1"/>
  <c r="S2765" i="3" a="1"/>
  <c r="S2765" i="3" s="1"/>
  <c r="S2766" i="3" a="1"/>
  <c r="S2766" i="3" s="1"/>
  <c r="S2767" i="3" a="1"/>
  <c r="S2767" i="3" s="1"/>
  <c r="S2768" i="3" a="1"/>
  <c r="S2768" i="3" s="1"/>
  <c r="S2769" i="3" a="1"/>
  <c r="S2769" i="3" s="1"/>
  <c r="S2770" i="3" a="1"/>
  <c r="S2770" i="3" s="1"/>
  <c r="S2771" i="3" a="1"/>
  <c r="S2771" i="3" s="1"/>
  <c r="S2772" i="3" a="1"/>
  <c r="S2772" i="3" s="1"/>
  <c r="S2773" i="3" a="1"/>
  <c r="S2773" i="3" s="1"/>
  <c r="S2774" i="3" a="1"/>
  <c r="S2774" i="3" s="1"/>
  <c r="S2775" i="3" a="1"/>
  <c r="S2775" i="3" s="1"/>
  <c r="S2776" i="3" a="1"/>
  <c r="S2776" i="3" s="1"/>
  <c r="S2777" i="3" a="1"/>
  <c r="S2777" i="3" s="1"/>
  <c r="S2778" i="3" a="1"/>
  <c r="S2778" i="3" s="1"/>
  <c r="S2779" i="3" a="1"/>
  <c r="S2779" i="3" s="1"/>
  <c r="S2780" i="3" a="1"/>
  <c r="S2780" i="3" s="1"/>
  <c r="S2781" i="3" a="1"/>
  <c r="S2781" i="3" s="1"/>
  <c r="S2782" i="3" a="1"/>
  <c r="S2782" i="3" s="1"/>
  <c r="S2783" i="3" a="1"/>
  <c r="S2783" i="3" s="1"/>
  <c r="S2784" i="3" a="1"/>
  <c r="S2784" i="3" s="1"/>
  <c r="S2785" i="3" a="1"/>
  <c r="S2785" i="3" s="1"/>
  <c r="S2786" i="3" a="1"/>
  <c r="S2786" i="3" s="1"/>
  <c r="S2787" i="3" a="1"/>
  <c r="S2787" i="3" s="1"/>
  <c r="S2788" i="3" a="1"/>
  <c r="S2788" i="3" s="1"/>
  <c r="S2789" i="3" a="1"/>
  <c r="S2789" i="3" s="1"/>
  <c r="S2790" i="3" a="1"/>
  <c r="S2790" i="3" s="1"/>
  <c r="S2791" i="3" a="1"/>
  <c r="S2791" i="3" s="1"/>
  <c r="S2792" i="3" a="1"/>
  <c r="S2792" i="3" s="1"/>
  <c r="S2793" i="3" a="1"/>
  <c r="S2793" i="3" s="1"/>
  <c r="S2794" i="3" a="1"/>
  <c r="S2794" i="3" s="1"/>
  <c r="S2795" i="3" a="1"/>
  <c r="S2795" i="3" s="1"/>
  <c r="S2796" i="3" a="1"/>
  <c r="S2796" i="3" s="1"/>
  <c r="S2797" i="3" a="1"/>
  <c r="S2797" i="3" s="1"/>
  <c r="S2798" i="3" a="1"/>
  <c r="S2798" i="3" s="1"/>
  <c r="S2799" i="3" a="1"/>
  <c r="S2799" i="3" s="1"/>
  <c r="S2800" i="3" a="1"/>
  <c r="S2800" i="3" s="1"/>
  <c r="S2801" i="3" a="1"/>
  <c r="S2801" i="3" s="1"/>
  <c r="S2802" i="3" a="1"/>
  <c r="S2802" i="3" s="1"/>
  <c r="S2803" i="3" a="1"/>
  <c r="S2803" i="3" s="1"/>
  <c r="S2804" i="3" a="1"/>
  <c r="S2804" i="3" s="1"/>
  <c r="S2805" i="3" a="1"/>
  <c r="S2805" i="3" s="1"/>
  <c r="S2806" i="3" a="1"/>
  <c r="S2806" i="3" s="1"/>
  <c r="S2807" i="3" a="1"/>
  <c r="S2807" i="3" s="1"/>
  <c r="S2808" i="3" a="1"/>
  <c r="S2808" i="3" s="1"/>
  <c r="S2809" i="3" a="1"/>
  <c r="S2809" i="3" s="1"/>
  <c r="S2810" i="3" a="1"/>
  <c r="S2810" i="3" s="1"/>
  <c r="S2811" i="3" a="1"/>
  <c r="S2811" i="3" s="1"/>
  <c r="S2812" i="3" a="1"/>
  <c r="S2812" i="3" s="1"/>
  <c r="S2813" i="3" a="1"/>
  <c r="S2813" i="3" s="1"/>
  <c r="S2814" i="3" a="1"/>
  <c r="S2814" i="3" s="1"/>
  <c r="S2815" i="3" a="1"/>
  <c r="S2815" i="3" s="1"/>
  <c r="S2816" i="3" a="1"/>
  <c r="S2816" i="3" s="1"/>
  <c r="S2817" i="3" a="1"/>
  <c r="S2817" i="3" s="1"/>
  <c r="S2818" i="3" a="1"/>
  <c r="S2818" i="3" s="1"/>
  <c r="S2819" i="3" a="1"/>
  <c r="S2819" i="3" s="1"/>
  <c r="S2820" i="3" a="1"/>
  <c r="S2820" i="3" s="1"/>
  <c r="S2821" i="3" a="1"/>
  <c r="S2821" i="3" s="1"/>
  <c r="S2822" i="3" a="1"/>
  <c r="S2822" i="3" s="1"/>
  <c r="S2823" i="3" a="1"/>
  <c r="S2823" i="3" s="1"/>
  <c r="S2824" i="3" a="1"/>
  <c r="S2824" i="3" s="1"/>
  <c r="S2825" i="3" a="1"/>
  <c r="S2825" i="3" s="1"/>
  <c r="S2826" i="3" a="1"/>
  <c r="S2826" i="3" s="1"/>
  <c r="S2827" i="3" a="1"/>
  <c r="S2827" i="3" s="1"/>
  <c r="S2828" i="3" a="1"/>
  <c r="S2828" i="3" s="1"/>
  <c r="S2829" i="3" a="1"/>
  <c r="S2829" i="3" s="1"/>
  <c r="S2830" i="3" a="1"/>
  <c r="S2830" i="3" s="1"/>
  <c r="S2831" i="3" a="1"/>
  <c r="S2831" i="3" s="1"/>
  <c r="S2832" i="3" a="1"/>
  <c r="S2832" i="3" s="1"/>
  <c r="S2833" i="3" a="1"/>
  <c r="S2833" i="3" s="1"/>
  <c r="S2834" i="3" a="1"/>
  <c r="S2834" i="3" s="1"/>
  <c r="S2835" i="3" a="1"/>
  <c r="S2835" i="3" s="1"/>
  <c r="S2836" i="3" a="1"/>
  <c r="S2836" i="3" s="1"/>
  <c r="S2837" i="3" a="1"/>
  <c r="S2837" i="3"/>
  <c r="S2838" i="3" a="1"/>
  <c r="S2838" i="3" s="1"/>
  <c r="S2839" i="3" a="1"/>
  <c r="S2839" i="3" s="1"/>
  <c r="S2840" i="3" a="1"/>
  <c r="S2840" i="3" s="1"/>
  <c r="S2841" i="3" a="1"/>
  <c r="S2841" i="3" s="1"/>
  <c r="S2842" i="3" a="1"/>
  <c r="S2842" i="3" s="1"/>
  <c r="S2843" i="3" a="1"/>
  <c r="S2843" i="3" s="1"/>
  <c r="S2844" i="3" a="1"/>
  <c r="S2844" i="3" s="1"/>
  <c r="S2845" i="3" a="1"/>
  <c r="S2845" i="3" s="1"/>
  <c r="S2846" i="3" a="1"/>
  <c r="S2846" i="3" s="1"/>
  <c r="S2847" i="3" a="1"/>
  <c r="S2847" i="3" s="1"/>
  <c r="S2848" i="3" a="1"/>
  <c r="S2848" i="3" s="1"/>
  <c r="S2849" i="3" a="1"/>
  <c r="S2849" i="3" s="1"/>
  <c r="S2850" i="3" a="1"/>
  <c r="S2850" i="3" s="1"/>
  <c r="S2851" i="3" a="1"/>
  <c r="S2851" i="3" s="1"/>
  <c r="S2852" i="3" a="1"/>
  <c r="S2852" i="3" s="1"/>
  <c r="S2853" i="3" a="1"/>
  <c r="S2853" i="3" s="1"/>
  <c r="S2854" i="3" a="1"/>
  <c r="S2854" i="3" s="1"/>
  <c r="S2855" i="3" a="1"/>
  <c r="S2855" i="3" s="1"/>
  <c r="S2856" i="3" a="1"/>
  <c r="S2856" i="3" s="1"/>
  <c r="S2857" i="3" a="1"/>
  <c r="S2857" i="3"/>
  <c r="S2858" i="3" a="1"/>
  <c r="S2858" i="3" s="1"/>
  <c r="S2859" i="3" a="1"/>
  <c r="S2859" i="3" s="1"/>
  <c r="S2860" i="3" a="1"/>
  <c r="S2860" i="3" s="1"/>
  <c r="S2861" i="3" a="1"/>
  <c r="S2861" i="3" s="1"/>
  <c r="S2862" i="3" a="1"/>
  <c r="S2862" i="3" s="1"/>
  <c r="S2863" i="3" a="1"/>
  <c r="S2863" i="3" s="1"/>
  <c r="S2864" i="3" a="1"/>
  <c r="S2864" i="3" s="1"/>
  <c r="S2865" i="3" a="1"/>
  <c r="S2865" i="3" s="1"/>
  <c r="S2866" i="3" a="1"/>
  <c r="S2866" i="3" s="1"/>
  <c r="S2867" i="3" a="1"/>
  <c r="S2867" i="3" s="1"/>
  <c r="S2868" i="3" a="1"/>
  <c r="S2868" i="3" s="1"/>
  <c r="S2869" i="3" a="1"/>
  <c r="S2869" i="3" s="1"/>
  <c r="S2870" i="3" a="1"/>
  <c r="S2870" i="3" s="1"/>
  <c r="S2871" i="3" a="1"/>
  <c r="S2871" i="3" s="1"/>
  <c r="S2872" i="3" a="1"/>
  <c r="S2872" i="3" s="1"/>
  <c r="S2873" i="3" a="1"/>
  <c r="S2873" i="3" s="1"/>
  <c r="S2874" i="3" a="1"/>
  <c r="S2874" i="3" s="1"/>
  <c r="S2875" i="3" a="1"/>
  <c r="S2875" i="3" s="1"/>
  <c r="S2876" i="3" a="1"/>
  <c r="S2876" i="3" s="1"/>
  <c r="S2877" i="3" a="1"/>
  <c r="S2877" i="3" s="1"/>
  <c r="S2878" i="3" a="1"/>
  <c r="S2878" i="3" s="1"/>
  <c r="S2879" i="3" a="1"/>
  <c r="S2879" i="3" s="1"/>
  <c r="S2880" i="3" a="1"/>
  <c r="S2880" i="3"/>
  <c r="S2881" i="3" a="1"/>
  <c r="S2881" i="3" s="1"/>
  <c r="S2882" i="3" a="1"/>
  <c r="S2882" i="3" s="1"/>
  <c r="S2883" i="3" a="1"/>
  <c r="S2883" i="3" s="1"/>
  <c r="S2884" i="3" a="1"/>
  <c r="S2884" i="3" s="1"/>
  <c r="S2885" i="3" a="1"/>
  <c r="S2885" i="3" s="1"/>
  <c r="S2886" i="3" a="1"/>
  <c r="S2886" i="3" s="1"/>
  <c r="S2887" i="3" a="1"/>
  <c r="S2887" i="3" s="1"/>
  <c r="S2888" i="3" a="1"/>
  <c r="S2888" i="3" s="1"/>
  <c r="S2889" i="3" a="1"/>
  <c r="S2889" i="3" s="1"/>
  <c r="S2890" i="3" a="1"/>
  <c r="S2890" i="3" s="1"/>
  <c r="S2891" i="3" a="1"/>
  <c r="S2891" i="3" s="1"/>
  <c r="S2892" i="3" a="1"/>
  <c r="S2892" i="3" s="1"/>
  <c r="S2893" i="3" a="1"/>
  <c r="S2893" i="3" s="1"/>
  <c r="S2894" i="3" a="1"/>
  <c r="S2894" i="3" s="1"/>
  <c r="S2895" i="3" a="1"/>
  <c r="S2895" i="3" s="1"/>
  <c r="S2896" i="3" a="1"/>
  <c r="S2896" i="3" s="1"/>
  <c r="S2897" i="3" a="1"/>
  <c r="S2897" i="3" s="1"/>
  <c r="S2898" i="3" a="1"/>
  <c r="S2898" i="3" s="1"/>
  <c r="S2899" i="3" a="1"/>
  <c r="S2899" i="3" s="1"/>
  <c r="S2900" i="3" a="1"/>
  <c r="S2900" i="3" s="1"/>
  <c r="S2901" i="3" a="1"/>
  <c r="S2901" i="3" s="1"/>
  <c r="S2902" i="3" a="1"/>
  <c r="S2902" i="3" s="1"/>
  <c r="S2903" i="3" a="1"/>
  <c r="S2903" i="3" s="1"/>
  <c r="S2904" i="3" a="1"/>
  <c r="S2904" i="3" s="1"/>
  <c r="S2905" i="3" a="1"/>
  <c r="S2905" i="3" s="1"/>
  <c r="S2906" i="3" a="1"/>
  <c r="S2906" i="3" s="1"/>
  <c r="S2907" i="3" a="1"/>
  <c r="S2907" i="3" s="1"/>
  <c r="S2908" i="3" a="1"/>
  <c r="S2908" i="3" s="1"/>
  <c r="S2909" i="3" a="1"/>
  <c r="S2909" i="3" s="1"/>
  <c r="S2910" i="3" a="1"/>
  <c r="S2910" i="3" s="1"/>
  <c r="S2911" i="3" a="1"/>
  <c r="S2911" i="3" s="1"/>
  <c r="S2912" i="3" a="1"/>
  <c r="S2912" i="3"/>
  <c r="S2913" i="3" a="1"/>
  <c r="S2913" i="3" s="1"/>
  <c r="S2914" i="3" a="1"/>
  <c r="S2914" i="3" s="1"/>
  <c r="S2915" i="3" a="1"/>
  <c r="S2915" i="3" s="1"/>
  <c r="S2916" i="3" a="1"/>
  <c r="S2916" i="3" s="1"/>
  <c r="S2917" i="3" a="1"/>
  <c r="S2917" i="3" s="1"/>
  <c r="S2918" i="3" a="1"/>
  <c r="S2918" i="3" s="1"/>
  <c r="S2919" i="3" a="1"/>
  <c r="S2919" i="3" s="1"/>
  <c r="S2920" i="3" a="1"/>
  <c r="S2920" i="3" s="1"/>
  <c r="S2921" i="3" a="1"/>
  <c r="S2921" i="3" s="1"/>
  <c r="S2922" i="3" a="1"/>
  <c r="S2922" i="3" s="1"/>
  <c r="S2923" i="3" a="1"/>
  <c r="S2923" i="3" s="1"/>
  <c r="S2924" i="3" a="1"/>
  <c r="S2924" i="3" s="1"/>
  <c r="S2925" i="3" a="1"/>
  <c r="S2925" i="3" s="1"/>
  <c r="S2926" i="3" a="1"/>
  <c r="S2926" i="3" s="1"/>
  <c r="S2927" i="3" a="1"/>
  <c r="S2927" i="3" s="1"/>
  <c r="S2928" i="3" a="1"/>
  <c r="S2928" i="3" s="1"/>
  <c r="S2929" i="3" a="1"/>
  <c r="S2929" i="3" s="1"/>
  <c r="S2930" i="3" a="1"/>
  <c r="S2930" i="3" s="1"/>
  <c r="S2931" i="3" a="1"/>
  <c r="S2931" i="3" s="1"/>
  <c r="S2932" i="3" a="1"/>
  <c r="S2932" i="3" s="1"/>
  <c r="S2933" i="3" a="1"/>
  <c r="S2933" i="3" s="1"/>
  <c r="S2934" i="3" a="1"/>
  <c r="S2934" i="3" s="1"/>
  <c r="S2935" i="3" a="1"/>
  <c r="S2935" i="3" s="1"/>
  <c r="S2936" i="3" a="1"/>
  <c r="S2936" i="3" s="1"/>
  <c r="S2937" i="3" a="1"/>
  <c r="S2937" i="3" s="1"/>
  <c r="S2938" i="3" a="1"/>
  <c r="S2938" i="3" s="1"/>
  <c r="S2939" i="3" a="1"/>
  <c r="S2939" i="3" s="1"/>
  <c r="S2940" i="3" a="1"/>
  <c r="S2940" i="3" s="1"/>
  <c r="S2941" i="3" a="1"/>
  <c r="S2941" i="3" s="1"/>
  <c r="S2942" i="3" a="1"/>
  <c r="S2942" i="3" s="1"/>
  <c r="S2943" i="3" a="1"/>
  <c r="S2943" i="3" s="1"/>
  <c r="S2944" i="3" a="1"/>
  <c r="S2944" i="3" s="1"/>
  <c r="S2945" i="3" a="1"/>
  <c r="S2945" i="3" s="1"/>
  <c r="S2946" i="3" a="1"/>
  <c r="S2946" i="3" s="1"/>
  <c r="S2947" i="3" a="1"/>
  <c r="S2947" i="3" s="1"/>
  <c r="S2948" i="3" a="1"/>
  <c r="S2948" i="3" s="1"/>
  <c r="S2949" i="3" a="1"/>
  <c r="S2949" i="3" s="1"/>
  <c r="S2950" i="3" a="1"/>
  <c r="S2950" i="3" s="1"/>
  <c r="S2951" i="3" a="1"/>
  <c r="S2951" i="3" s="1"/>
  <c r="S2952" i="3" a="1"/>
  <c r="S2952" i="3" s="1"/>
  <c r="S2953" i="3" a="1"/>
  <c r="S2953" i="3" s="1"/>
  <c r="S2954" i="3" a="1"/>
  <c r="S2954" i="3" s="1"/>
  <c r="S2955" i="3" a="1"/>
  <c r="S2955" i="3" s="1"/>
  <c r="S2956" i="3" a="1"/>
  <c r="S2956" i="3"/>
  <c r="S2957" i="3" a="1"/>
  <c r="S2957" i="3" s="1"/>
  <c r="S2958" i="3" a="1"/>
  <c r="S2958" i="3" s="1"/>
  <c r="S2959" i="3" a="1"/>
  <c r="S2959" i="3" s="1"/>
  <c r="S2960" i="3" a="1"/>
  <c r="S2960" i="3" s="1"/>
  <c r="S2961" i="3" a="1"/>
  <c r="S2961" i="3" s="1"/>
  <c r="S2962" i="3" a="1"/>
  <c r="S2962" i="3" s="1"/>
  <c r="S2963" i="3" a="1"/>
  <c r="S2963" i="3" s="1"/>
  <c r="S2964" i="3" a="1"/>
  <c r="S2964" i="3" s="1"/>
  <c r="S2965" i="3" a="1"/>
  <c r="S2965" i="3" s="1"/>
  <c r="S2966" i="3" a="1"/>
  <c r="S2966" i="3" s="1"/>
  <c r="S2967" i="3" a="1"/>
  <c r="S2967" i="3" s="1"/>
  <c r="S2968" i="3" a="1"/>
  <c r="S2968" i="3" s="1"/>
  <c r="S2969" i="3" a="1"/>
  <c r="S2969" i="3" s="1"/>
  <c r="S2970" i="3" a="1"/>
  <c r="S2970" i="3" s="1"/>
  <c r="S2971" i="3" a="1"/>
  <c r="S2971" i="3" s="1"/>
  <c r="S2972" i="3" a="1"/>
  <c r="S2972" i="3" s="1"/>
  <c r="S2973" i="3" a="1"/>
  <c r="S2973" i="3" s="1"/>
  <c r="S2974" i="3" a="1"/>
  <c r="S2974" i="3" s="1"/>
  <c r="S2975" i="3" a="1"/>
  <c r="S2975" i="3" s="1"/>
  <c r="S2976" i="3" a="1"/>
  <c r="S2976" i="3" s="1"/>
  <c r="S2977" i="3" a="1"/>
  <c r="S2977" i="3"/>
  <c r="S2978" i="3" a="1"/>
  <c r="S2978" i="3" s="1"/>
  <c r="S2979" i="3" a="1"/>
  <c r="S2979" i="3" s="1"/>
  <c r="S2980" i="3" a="1"/>
  <c r="S2980" i="3" s="1"/>
  <c r="S2981" i="3" a="1"/>
  <c r="S2981" i="3" s="1"/>
  <c r="S2982" i="3" a="1"/>
  <c r="S2982" i="3" s="1"/>
  <c r="S2983" i="3" a="1"/>
  <c r="S2983" i="3" s="1"/>
  <c r="S2984" i="3" a="1"/>
  <c r="S2984" i="3" s="1"/>
  <c r="S2985" i="3" a="1"/>
  <c r="S2985" i="3" s="1"/>
  <c r="S2986" i="3" a="1"/>
  <c r="S2986" i="3" s="1"/>
  <c r="S2987" i="3" a="1"/>
  <c r="S2987" i="3" s="1"/>
  <c r="S2988" i="3" a="1"/>
  <c r="S2988" i="3" s="1"/>
  <c r="S2989" i="3" a="1"/>
  <c r="S2989" i="3" s="1"/>
  <c r="S2990" i="3" a="1"/>
  <c r="S2990" i="3" s="1"/>
  <c r="S2991" i="3" a="1"/>
  <c r="S2991" i="3" s="1"/>
  <c r="S2992" i="3" a="1"/>
  <c r="S2992" i="3" s="1"/>
  <c r="S2993" i="3" a="1"/>
  <c r="S2993" i="3" s="1"/>
  <c r="S2994" i="3" a="1"/>
  <c r="S2994" i="3" s="1"/>
  <c r="S2995" i="3" a="1"/>
  <c r="S2995" i="3" s="1"/>
  <c r="S2996" i="3" a="1"/>
  <c r="S2996" i="3" s="1"/>
  <c r="S2997" i="3" a="1"/>
  <c r="S2997" i="3" s="1"/>
  <c r="S2998" i="3" a="1"/>
  <c r="S2998" i="3" s="1"/>
  <c r="S2999" i="3" a="1"/>
  <c r="S2999" i="3" s="1"/>
  <c r="S3000" i="3" a="1"/>
  <c r="S3000" i="3" s="1"/>
  <c r="S3001" i="3" a="1"/>
  <c r="S3001" i="3" s="1"/>
  <c r="S3002" i="3" a="1"/>
  <c r="S3002" i="3" s="1"/>
  <c r="S3003" i="3" a="1"/>
  <c r="S3003" i="3" s="1"/>
  <c r="S3004" i="3" a="1"/>
  <c r="S3004" i="3" s="1"/>
  <c r="S3005" i="3" a="1"/>
  <c r="S3005" i="3" s="1"/>
  <c r="S3006" i="3" a="1"/>
  <c r="S3006" i="3" s="1"/>
  <c r="S3007" i="3" a="1"/>
  <c r="S3007" i="3" s="1"/>
  <c r="S3008" i="3" a="1"/>
  <c r="S3008" i="3" s="1"/>
  <c r="S3009" i="3" a="1"/>
  <c r="S3009" i="3" s="1"/>
  <c r="S3010" i="3" a="1"/>
  <c r="S3010" i="3" s="1"/>
  <c r="S3011" i="3" a="1"/>
  <c r="S3011" i="3" s="1"/>
  <c r="S3012" i="3" a="1"/>
  <c r="S3012" i="3" s="1"/>
  <c r="S3013" i="3" a="1"/>
  <c r="S3013" i="3" s="1"/>
  <c r="S3014" i="3" a="1"/>
  <c r="S3014" i="3" s="1"/>
  <c r="S3015" i="3" a="1"/>
  <c r="S3015" i="3" s="1"/>
  <c r="S3016" i="3" a="1"/>
  <c r="S3016" i="3" s="1"/>
  <c r="S3017" i="3" a="1"/>
  <c r="S3017" i="3" s="1"/>
  <c r="S3018" i="3" a="1"/>
  <c r="S3018" i="3" s="1"/>
  <c r="S3019" i="3" a="1"/>
  <c r="S3019" i="3" s="1"/>
  <c r="S3020" i="3" a="1"/>
  <c r="S3020" i="3" s="1"/>
  <c r="S3021" i="3" a="1"/>
  <c r="S3021" i="3" s="1"/>
  <c r="S3022" i="3" a="1"/>
  <c r="S3022" i="3" s="1"/>
  <c r="S3023" i="3" a="1"/>
  <c r="S3023" i="3" s="1"/>
  <c r="S3024" i="3" a="1"/>
  <c r="S3024" i="3" s="1"/>
  <c r="S3025" i="3" a="1"/>
  <c r="S3025" i="3" s="1"/>
  <c r="S3026" i="3" a="1"/>
  <c r="S3026" i="3" s="1"/>
  <c r="S3027" i="3" a="1"/>
  <c r="S3027" i="3" s="1"/>
  <c r="S3028" i="3" a="1"/>
  <c r="S3028" i="3" s="1"/>
  <c r="S3029" i="3" a="1"/>
  <c r="S3029" i="3" s="1"/>
  <c r="S3030" i="3" a="1"/>
  <c r="S3030" i="3" s="1"/>
  <c r="S3031" i="3" a="1"/>
  <c r="S3031" i="3" s="1"/>
  <c r="S3032" i="3" a="1"/>
  <c r="S3032" i="3"/>
  <c r="S3033" i="3" a="1"/>
  <c r="S3033" i="3" s="1"/>
  <c r="S3034" i="3" a="1"/>
  <c r="S3034" i="3" s="1"/>
  <c r="S3035" i="3" a="1"/>
  <c r="S3035" i="3" s="1"/>
  <c r="S3036" i="3" a="1"/>
  <c r="S3036" i="3" s="1"/>
  <c r="S3037" i="3" a="1"/>
  <c r="S3037" i="3" s="1"/>
  <c r="S3038" i="3" a="1"/>
  <c r="S3038" i="3" s="1"/>
  <c r="S3039" i="3" a="1"/>
  <c r="S3039" i="3" s="1"/>
  <c r="S3040" i="3" a="1"/>
  <c r="S3040" i="3" s="1"/>
  <c r="S3041" i="3" a="1"/>
  <c r="S3041" i="3" s="1"/>
  <c r="S3042" i="3" a="1"/>
  <c r="S3042" i="3" s="1"/>
  <c r="S3043" i="3" a="1"/>
  <c r="S3043" i="3" s="1"/>
  <c r="S3044" i="3" a="1"/>
  <c r="S3044" i="3" s="1"/>
  <c r="S3045" i="3" a="1"/>
  <c r="S3045" i="3" s="1"/>
  <c r="S3046" i="3" a="1"/>
  <c r="S3046" i="3" s="1"/>
  <c r="S3047" i="3" a="1"/>
  <c r="S3047" i="3" s="1"/>
  <c r="S3048" i="3" a="1"/>
  <c r="S3048" i="3" s="1"/>
  <c r="S3049" i="3" a="1"/>
  <c r="S3049" i="3" s="1"/>
  <c r="S3050" i="3" a="1"/>
  <c r="S3050" i="3" s="1"/>
  <c r="S3051" i="3" a="1"/>
  <c r="S3051" i="3" s="1"/>
  <c r="S3052" i="3" a="1"/>
  <c r="S3052" i="3" s="1"/>
  <c r="S3053" i="3" a="1"/>
  <c r="S3053" i="3" s="1"/>
  <c r="S3054" i="3" a="1"/>
  <c r="S3054" i="3" s="1"/>
  <c r="S3055" i="3" a="1"/>
  <c r="S3055" i="3" s="1"/>
  <c r="S3056" i="3" a="1"/>
  <c r="S3056" i="3" s="1"/>
  <c r="S3057" i="3" a="1"/>
  <c r="S3057" i="3" s="1"/>
  <c r="S3058" i="3" a="1"/>
  <c r="S3058" i="3" s="1"/>
  <c r="S3059" i="3" a="1"/>
  <c r="S3059" i="3" s="1"/>
  <c r="S3060" i="3" a="1"/>
  <c r="S3060" i="3" s="1"/>
  <c r="S3061" i="3" a="1"/>
  <c r="S3061" i="3" s="1"/>
  <c r="S3062" i="3" a="1"/>
  <c r="S3062" i="3" s="1"/>
  <c r="S3063" i="3" a="1"/>
  <c r="S3063" i="3"/>
  <c r="S3064" i="3" a="1"/>
  <c r="S3064" i="3" s="1"/>
  <c r="S3065" i="3" a="1"/>
  <c r="S3065" i="3" s="1"/>
  <c r="S3066" i="3" a="1"/>
  <c r="S3066" i="3" s="1"/>
  <c r="S3067" i="3" a="1"/>
  <c r="S3067" i="3" s="1"/>
  <c r="S3068" i="3" a="1"/>
  <c r="S3068" i="3" s="1"/>
  <c r="S3069" i="3" a="1"/>
  <c r="S3069" i="3"/>
  <c r="S3070" i="3" a="1"/>
  <c r="S3070" i="3" s="1"/>
  <c r="S3071" i="3" a="1"/>
  <c r="S3071" i="3" s="1"/>
  <c r="S3072" i="3" a="1"/>
  <c r="S3072" i="3" s="1"/>
  <c r="S3073" i="3" a="1"/>
  <c r="S3073" i="3" s="1"/>
  <c r="S3074" i="3" a="1"/>
  <c r="S3074" i="3" s="1"/>
  <c r="S3075" i="3" a="1"/>
  <c r="S3075" i="3" s="1"/>
  <c r="S3076" i="3" a="1"/>
  <c r="S3076" i="3" s="1"/>
  <c r="S3077" i="3" a="1"/>
  <c r="S3077" i="3" s="1"/>
  <c r="S3078" i="3" a="1"/>
  <c r="S3078" i="3" s="1"/>
  <c r="S3079" i="3" a="1"/>
  <c r="S3079" i="3" s="1"/>
  <c r="S3080" i="3" a="1"/>
  <c r="S3080" i="3" s="1"/>
  <c r="S3081" i="3" a="1"/>
  <c r="S3081" i="3" s="1"/>
  <c r="S3082" i="3" a="1"/>
  <c r="S3082" i="3" s="1"/>
  <c r="S3083" i="3" a="1"/>
  <c r="S3083" i="3" s="1"/>
  <c r="S3084" i="3" a="1"/>
  <c r="S3084" i="3" s="1"/>
  <c r="S3085" i="3" a="1"/>
  <c r="S3085" i="3" s="1"/>
  <c r="S3086" i="3" a="1"/>
  <c r="S3086" i="3" s="1"/>
  <c r="S3087" i="3" a="1"/>
  <c r="S3087" i="3" s="1"/>
  <c r="S3088" i="3" a="1"/>
  <c r="S3088" i="3" s="1"/>
  <c r="S3089" i="3" a="1"/>
  <c r="S3089" i="3" s="1"/>
  <c r="S3090" i="3" a="1"/>
  <c r="S3090" i="3" s="1"/>
  <c r="S3091" i="3" a="1"/>
  <c r="S3091" i="3" s="1"/>
  <c r="S3092" i="3" a="1"/>
  <c r="S3092" i="3" s="1"/>
  <c r="S3093" i="3" a="1"/>
  <c r="S3093" i="3" s="1"/>
  <c r="S3094" i="3" a="1"/>
  <c r="S3094" i="3" s="1"/>
  <c r="S3095" i="3" a="1"/>
  <c r="S3095" i="3" s="1"/>
  <c r="S3096" i="3" a="1"/>
  <c r="S3096" i="3" s="1"/>
  <c r="S3097" i="3" a="1"/>
  <c r="S3097" i="3" s="1"/>
  <c r="S3098" i="3" a="1"/>
  <c r="S3098" i="3" s="1"/>
  <c r="S3099" i="3" a="1"/>
  <c r="S3099" i="3" s="1"/>
  <c r="S3100" i="3" a="1"/>
  <c r="S3100" i="3" s="1"/>
  <c r="S3101" i="3" a="1"/>
  <c r="S3101" i="3" s="1"/>
  <c r="S3102" i="3" a="1"/>
  <c r="S3102" i="3" s="1"/>
  <c r="S3103" i="3" a="1"/>
  <c r="S3103" i="3" s="1"/>
  <c r="S3104" i="3" a="1"/>
  <c r="S3104" i="3"/>
  <c r="S3105" i="3" a="1"/>
  <c r="S3105" i="3" s="1"/>
  <c r="S3106" i="3" a="1"/>
  <c r="S3106" i="3" s="1"/>
  <c r="S3107" i="3" a="1"/>
  <c r="S3107" i="3" s="1"/>
  <c r="S3108" i="3" a="1"/>
  <c r="S3108" i="3" s="1"/>
  <c r="S3109" i="3" a="1"/>
  <c r="S3109" i="3" s="1"/>
  <c r="S3110" i="3" a="1"/>
  <c r="S3110" i="3" s="1"/>
  <c r="S3111" i="3" a="1"/>
  <c r="S3111" i="3" s="1"/>
  <c r="S3112" i="3" a="1"/>
  <c r="S3112" i="3" s="1"/>
  <c r="S3113" i="3" a="1"/>
  <c r="S3113" i="3" s="1"/>
  <c r="S3114" i="3" a="1"/>
  <c r="S3114" i="3" s="1"/>
  <c r="S3115" i="3" a="1"/>
  <c r="S3115" i="3" s="1"/>
  <c r="S3116" i="3" a="1"/>
  <c r="S3116" i="3" s="1"/>
  <c r="S3117" i="3" a="1"/>
  <c r="S3117" i="3" s="1"/>
  <c r="S3118" i="3" a="1"/>
  <c r="S3118" i="3" s="1"/>
  <c r="S3119" i="3" a="1"/>
  <c r="S3119" i="3" s="1"/>
  <c r="S3120" i="3" a="1"/>
  <c r="S3120" i="3" s="1"/>
  <c r="S3121" i="3" a="1"/>
  <c r="S3121" i="3" s="1"/>
  <c r="S3122" i="3" a="1"/>
  <c r="S3122" i="3" s="1"/>
  <c r="S3123" i="3" a="1"/>
  <c r="S3123" i="3" s="1"/>
  <c r="S3124" i="3" a="1"/>
  <c r="S3124" i="3" s="1"/>
  <c r="S3125" i="3" a="1"/>
  <c r="S3125" i="3" s="1"/>
  <c r="S3126" i="3" a="1"/>
  <c r="S3126" i="3" s="1"/>
  <c r="S3127" i="3" a="1"/>
  <c r="S3127" i="3" s="1"/>
  <c r="S3128" i="3" a="1"/>
  <c r="S3128" i="3"/>
  <c r="S3129" i="3" a="1"/>
  <c r="S3129" i="3" s="1"/>
  <c r="S3130" i="3" a="1"/>
  <c r="S3130" i="3" s="1"/>
  <c r="S3131" i="3" a="1"/>
  <c r="S3131" i="3" s="1"/>
  <c r="S3132" i="3" a="1"/>
  <c r="S3132" i="3" s="1"/>
  <c r="S3133" i="3" a="1"/>
  <c r="S3133" i="3" s="1"/>
  <c r="S3134" i="3" a="1"/>
  <c r="S3134" i="3" s="1"/>
  <c r="S3135" i="3" a="1"/>
  <c r="S3135" i="3" s="1"/>
  <c r="S3136" i="3" a="1"/>
  <c r="S3136" i="3" s="1"/>
  <c r="S3137" i="3" a="1"/>
  <c r="S3137" i="3" s="1"/>
  <c r="S3138" i="3" a="1"/>
  <c r="S3138" i="3" s="1"/>
  <c r="S3139" i="3" a="1"/>
  <c r="S3139" i="3"/>
  <c r="S3140" i="3" a="1"/>
  <c r="S3140" i="3" s="1"/>
  <c r="S3141" i="3" a="1"/>
  <c r="S3141" i="3" s="1"/>
  <c r="S3142" i="3" a="1"/>
  <c r="S3142" i="3" s="1"/>
  <c r="S3143" i="3" a="1"/>
  <c r="S3143" i="3" s="1"/>
  <c r="S3144" i="3" a="1"/>
  <c r="S3144" i="3" s="1"/>
  <c r="S3145" i="3" a="1"/>
  <c r="S3145" i="3" s="1"/>
  <c r="S3146" i="3" a="1"/>
  <c r="S3146" i="3" s="1"/>
  <c r="S3147" i="3" a="1"/>
  <c r="S3147" i="3" s="1"/>
  <c r="S3148" i="3" a="1"/>
  <c r="S3148" i="3" s="1"/>
  <c r="S3149" i="3" a="1"/>
  <c r="S3149" i="3" s="1"/>
  <c r="S3150" i="3" a="1"/>
  <c r="S3150" i="3" s="1"/>
  <c r="S3151" i="3" a="1"/>
  <c r="S3151" i="3" s="1"/>
  <c r="S3152" i="3" a="1"/>
  <c r="S3152" i="3" s="1"/>
  <c r="S3153" i="3" a="1"/>
  <c r="S3153" i="3" s="1"/>
  <c r="S3154" i="3" a="1"/>
  <c r="S3154" i="3" s="1"/>
  <c r="S3155" i="3" a="1"/>
  <c r="S3155" i="3" s="1"/>
  <c r="S3156" i="3" a="1"/>
  <c r="S3156" i="3" s="1"/>
  <c r="S3157" i="3" a="1"/>
  <c r="S3157" i="3" s="1"/>
  <c r="S3158" i="3" a="1"/>
  <c r="S3158" i="3" s="1"/>
  <c r="S3159" i="3" a="1"/>
  <c r="S3159" i="3" s="1"/>
  <c r="S3160" i="3" a="1"/>
  <c r="S3160" i="3" s="1"/>
  <c r="S3161" i="3" a="1"/>
  <c r="S3161" i="3"/>
  <c r="S3162" i="3" a="1"/>
  <c r="S3162" i="3" s="1"/>
  <c r="S3163" i="3" a="1"/>
  <c r="S3163" i="3" s="1"/>
  <c r="S3164" i="3" a="1"/>
  <c r="S3164" i="3" s="1"/>
  <c r="S3165" i="3" a="1"/>
  <c r="S3165" i="3" s="1"/>
  <c r="S3166" i="3" a="1"/>
  <c r="S3166" i="3" s="1"/>
  <c r="S3167" i="3" a="1"/>
  <c r="S3167" i="3" s="1"/>
  <c r="S3168" i="3" a="1"/>
  <c r="S3168" i="3"/>
  <c r="S3169" i="3" a="1"/>
  <c r="S3169" i="3" s="1"/>
  <c r="S3170" i="3" a="1"/>
  <c r="S3170" i="3" s="1"/>
  <c r="S3171" i="3" a="1"/>
  <c r="S3171" i="3" s="1"/>
  <c r="S3172" i="3" a="1"/>
  <c r="S3172" i="3" s="1"/>
  <c r="S3173" i="3" a="1"/>
  <c r="S3173" i="3" s="1"/>
  <c r="S3174" i="3" a="1"/>
  <c r="S3174" i="3" s="1"/>
  <c r="S3175" i="3" a="1"/>
  <c r="S3175" i="3" s="1"/>
  <c r="S3176" i="3" a="1"/>
  <c r="S3176" i="3" s="1"/>
  <c r="S3177" i="3" a="1"/>
  <c r="S3177" i="3" s="1"/>
  <c r="S3178" i="3" a="1"/>
  <c r="S3178" i="3" s="1"/>
  <c r="S3179" i="3" a="1"/>
  <c r="S3179" i="3" s="1"/>
  <c r="S3180" i="3" a="1"/>
  <c r="S3180" i="3" s="1"/>
  <c r="S3181" i="3" a="1"/>
  <c r="S3181" i="3" s="1"/>
  <c r="S3182" i="3" a="1"/>
  <c r="S3182" i="3" s="1"/>
  <c r="S3183" i="3" a="1"/>
  <c r="S3183" i="3" s="1"/>
  <c r="S3184" i="3" a="1"/>
  <c r="S3184" i="3" s="1"/>
  <c r="S3185" i="3" a="1"/>
  <c r="S3185" i="3" s="1"/>
  <c r="S3186" i="3" a="1"/>
  <c r="S3186" i="3" s="1"/>
  <c r="S3187" i="3" a="1"/>
  <c r="S3187" i="3" s="1"/>
  <c r="S3188" i="3" a="1"/>
  <c r="S3188" i="3" s="1"/>
  <c r="S3189" i="3" a="1"/>
  <c r="S3189" i="3" s="1"/>
  <c r="S3190" i="3" a="1"/>
  <c r="S3190" i="3" s="1"/>
  <c r="S3191" i="3" a="1"/>
  <c r="S3191" i="3" s="1"/>
  <c r="S3192" i="3" a="1"/>
  <c r="S3192" i="3"/>
  <c r="S3193" i="3" a="1"/>
  <c r="S3193" i="3" s="1"/>
  <c r="S3194" i="3" a="1"/>
  <c r="S3194" i="3" s="1"/>
  <c r="S3195" i="3" a="1"/>
  <c r="S3195" i="3" s="1"/>
  <c r="S3196" i="3" a="1"/>
  <c r="S3196" i="3" s="1"/>
  <c r="S3197" i="3" a="1"/>
  <c r="S3197" i="3" s="1"/>
  <c r="S3198" i="3" a="1"/>
  <c r="S3198" i="3" s="1"/>
  <c r="S3199" i="3" a="1"/>
  <c r="S3199" i="3" s="1"/>
  <c r="S3200" i="3" a="1"/>
  <c r="S3200" i="3" s="1"/>
  <c r="S3201" i="3" a="1"/>
  <c r="S3201" i="3" s="1"/>
  <c r="S3202" i="3" a="1"/>
  <c r="S3202" i="3" s="1"/>
  <c r="S3203" i="3" a="1"/>
  <c r="S3203" i="3" s="1"/>
  <c r="S3204" i="3" a="1"/>
  <c r="S3204" i="3" s="1"/>
  <c r="S3205" i="3" a="1"/>
  <c r="S3205" i="3" s="1"/>
  <c r="S3206" i="3" a="1"/>
  <c r="S3206" i="3" s="1"/>
  <c r="S3207" i="3" a="1"/>
  <c r="S3207" i="3" s="1"/>
  <c r="S3208" i="3" a="1"/>
  <c r="S3208" i="3" s="1"/>
  <c r="S3209" i="3" a="1"/>
  <c r="S3209" i="3" s="1"/>
  <c r="S3210" i="3" a="1"/>
  <c r="S3210" i="3" s="1"/>
  <c r="S3211" i="3" a="1"/>
  <c r="S3211" i="3" s="1"/>
  <c r="S3212" i="3" a="1"/>
  <c r="S3212" i="3"/>
  <c r="S3213" i="3" a="1"/>
  <c r="S3213" i="3" s="1"/>
  <c r="S3214" i="3" a="1"/>
  <c r="S3214" i="3" s="1"/>
  <c r="S3215" i="3" a="1"/>
  <c r="S3215" i="3" s="1"/>
  <c r="S3216" i="3" a="1"/>
  <c r="S3216" i="3" s="1"/>
  <c r="S3217" i="3" a="1"/>
  <c r="S3217" i="3" s="1"/>
  <c r="S3218" i="3" a="1"/>
  <c r="S3218" i="3" s="1"/>
  <c r="S3219" i="3" a="1"/>
  <c r="S3219" i="3" s="1"/>
  <c r="S3220" i="3" a="1"/>
  <c r="S3220" i="3" s="1"/>
  <c r="S3221" i="3" a="1"/>
  <c r="S3221" i="3" s="1"/>
  <c r="S3222" i="3" a="1"/>
  <c r="S3222" i="3" s="1"/>
  <c r="S3223" i="3" a="1"/>
  <c r="S3223" i="3" s="1"/>
  <c r="S3224" i="3" a="1"/>
  <c r="S3224" i="3" s="1"/>
  <c r="S3225" i="3" a="1"/>
  <c r="S3225" i="3" s="1"/>
  <c r="S3226" i="3" a="1"/>
  <c r="S3226" i="3" s="1"/>
  <c r="S3227" i="3" a="1"/>
  <c r="S3227" i="3" s="1"/>
  <c r="S3228" i="3" a="1"/>
  <c r="S3228" i="3" s="1"/>
  <c r="S3229" i="3" a="1"/>
  <c r="S3229" i="3" s="1"/>
  <c r="S3230" i="3" a="1"/>
  <c r="S3230" i="3" s="1"/>
  <c r="S3231" i="3" a="1"/>
  <c r="S3231" i="3" s="1"/>
  <c r="S3232" i="3" a="1"/>
  <c r="S3232" i="3" s="1"/>
  <c r="S3233" i="3" a="1"/>
  <c r="S3233" i="3" s="1"/>
  <c r="S3234" i="3" a="1"/>
  <c r="S3234" i="3" s="1"/>
  <c r="S3235" i="3" a="1"/>
  <c r="S3235" i="3" s="1"/>
  <c r="S3236" i="3" a="1"/>
  <c r="S3236" i="3" s="1"/>
  <c r="S3237" i="3" a="1"/>
  <c r="S3237" i="3" s="1"/>
  <c r="S3238" i="3" a="1"/>
  <c r="S3238" i="3" s="1"/>
  <c r="S3239" i="3" a="1"/>
  <c r="S3239" i="3" s="1"/>
  <c r="S3240" i="3" a="1"/>
  <c r="S3240" i="3" s="1"/>
  <c r="S3241" i="3" a="1"/>
  <c r="S3241" i="3" s="1"/>
  <c r="S3242" i="3" a="1"/>
  <c r="S3242" i="3" s="1"/>
  <c r="S3243" i="3" a="1"/>
  <c r="S3243" i="3" s="1"/>
  <c r="S3244" i="3" a="1"/>
  <c r="S3244" i="3" s="1"/>
  <c r="S3245" i="3" a="1"/>
  <c r="S3245" i="3" s="1"/>
  <c r="S3246" i="3" a="1"/>
  <c r="S3246" i="3" s="1"/>
  <c r="S3247" i="3" a="1"/>
  <c r="S3247" i="3" s="1"/>
  <c r="S3248" i="3" a="1"/>
  <c r="S3248" i="3" s="1"/>
  <c r="S3249" i="3" a="1"/>
  <c r="S3249" i="3" s="1"/>
  <c r="S3250" i="3" a="1"/>
  <c r="S3250" i="3" s="1"/>
  <c r="S3251" i="3" a="1"/>
  <c r="S3251" i="3" s="1"/>
  <c r="S3252" i="3" a="1"/>
  <c r="S3252" i="3" s="1"/>
  <c r="S3253" i="3" a="1"/>
  <c r="S3253" i="3" s="1"/>
  <c r="S3254" i="3" a="1"/>
  <c r="S3254" i="3" s="1"/>
  <c r="S3255" i="3" a="1"/>
  <c r="S3255" i="3" s="1"/>
  <c r="S3256" i="3" a="1"/>
  <c r="S3256" i="3" s="1"/>
  <c r="S3257" i="3" a="1"/>
  <c r="S3257" i="3" s="1"/>
  <c r="S3258" i="3" a="1"/>
  <c r="S3258" i="3" s="1"/>
  <c r="S3259" i="3" a="1"/>
  <c r="S3259" i="3" s="1"/>
  <c r="S3260" i="3" a="1"/>
  <c r="S3260" i="3" s="1"/>
  <c r="S3261" i="3" a="1"/>
  <c r="S3261" i="3" s="1"/>
  <c r="S3262" i="3" a="1"/>
  <c r="S3262" i="3" s="1"/>
  <c r="S3263" i="3" a="1"/>
  <c r="S3263" i="3" s="1"/>
  <c r="S3264" i="3" a="1"/>
  <c r="S3264" i="3" s="1"/>
  <c r="S3265" i="3" a="1"/>
  <c r="S3265" i="3"/>
  <c r="S3266" i="3" a="1"/>
  <c r="S3266" i="3" s="1"/>
  <c r="S3267" i="3" a="1"/>
  <c r="S3267" i="3" s="1"/>
  <c r="S3268" i="3" a="1"/>
  <c r="S3268" i="3" s="1"/>
  <c r="S3269" i="3" a="1"/>
  <c r="S3269" i="3" s="1"/>
  <c r="S3270" i="3" a="1"/>
  <c r="S3270" i="3" s="1"/>
  <c r="S3271" i="3" a="1"/>
  <c r="S3271" i="3" s="1"/>
  <c r="S3272" i="3" a="1"/>
  <c r="S3272" i="3" s="1"/>
  <c r="S3273" i="3" a="1"/>
  <c r="S3273" i="3" s="1"/>
  <c r="S3274" i="3" a="1"/>
  <c r="S3274" i="3" s="1"/>
  <c r="S3275" i="3" a="1"/>
  <c r="S3275" i="3" s="1"/>
  <c r="S3276" i="3" a="1"/>
  <c r="S3276" i="3" s="1"/>
  <c r="S3277" i="3" a="1"/>
  <c r="S3277" i="3" s="1"/>
  <c r="S3278" i="3" a="1"/>
  <c r="S3278" i="3" s="1"/>
  <c r="S3279" i="3" a="1"/>
  <c r="S3279" i="3" s="1"/>
  <c r="S3280" i="3" a="1"/>
  <c r="S3280" i="3" s="1"/>
  <c r="S3281" i="3" a="1"/>
  <c r="S3281" i="3" s="1"/>
  <c r="S3282" i="3" a="1"/>
  <c r="S3282" i="3" s="1"/>
  <c r="S3283" i="3" a="1"/>
  <c r="S3283" i="3"/>
  <c r="S3284" i="3" a="1"/>
  <c r="S3284" i="3" s="1"/>
  <c r="S3285" i="3" a="1"/>
  <c r="S3285" i="3" s="1"/>
  <c r="S3286" i="3" a="1"/>
  <c r="S3286" i="3" s="1"/>
  <c r="S3287" i="3" a="1"/>
  <c r="S3287" i="3" s="1"/>
  <c r="S3288" i="3" a="1"/>
  <c r="S3288" i="3" s="1"/>
  <c r="S3289" i="3" a="1"/>
  <c r="S3289" i="3" s="1"/>
  <c r="S3290" i="3" a="1"/>
  <c r="S3290" i="3" s="1"/>
  <c r="S3291" i="3" a="1"/>
  <c r="S3291" i="3" s="1"/>
  <c r="S3292" i="3" a="1"/>
  <c r="S3292" i="3" s="1"/>
  <c r="S3293" i="3" a="1"/>
  <c r="S3293" i="3" s="1"/>
  <c r="S3294" i="3" a="1"/>
  <c r="S3294" i="3" s="1"/>
  <c r="S3295" i="3" a="1"/>
  <c r="S3295" i="3" s="1"/>
  <c r="S3296" i="3" a="1"/>
  <c r="S3296" i="3" s="1"/>
  <c r="S3297" i="3" a="1"/>
  <c r="S3297" i="3" s="1"/>
  <c r="S3298" i="3" a="1"/>
  <c r="S3298" i="3" s="1"/>
  <c r="S3299" i="3" a="1"/>
  <c r="S3299" i="3" s="1"/>
  <c r="S3300" i="3" a="1"/>
  <c r="S3300" i="3" s="1"/>
  <c r="S3301" i="3" a="1"/>
  <c r="S3301" i="3" s="1"/>
  <c r="S3302" i="3" a="1"/>
  <c r="S3302" i="3" s="1"/>
  <c r="S3303" i="3" a="1"/>
  <c r="S3303" i="3" s="1"/>
  <c r="S3304" i="3" a="1"/>
  <c r="S3304" i="3" s="1"/>
  <c r="S3305" i="3" a="1"/>
  <c r="S3305" i="3" s="1"/>
  <c r="S3306" i="3" a="1"/>
  <c r="S3306" i="3" s="1"/>
  <c r="S3307" i="3" a="1"/>
  <c r="S3307" i="3" s="1"/>
  <c r="S3308" i="3" a="1"/>
  <c r="S3308" i="3"/>
  <c r="S3309" i="3" a="1"/>
  <c r="S3309" i="3" s="1"/>
  <c r="S3310" i="3" a="1"/>
  <c r="S3310" i="3" s="1"/>
  <c r="S3311" i="3" a="1"/>
  <c r="S3311" i="3"/>
  <c r="S3312" i="3" a="1"/>
  <c r="S3312" i="3" s="1"/>
  <c r="S3313" i="3" a="1"/>
  <c r="S3313" i="3" s="1"/>
  <c r="S3314" i="3" a="1"/>
  <c r="S3314" i="3" s="1"/>
  <c r="S3315" i="3" a="1"/>
  <c r="S3315" i="3" s="1"/>
  <c r="S3316" i="3" a="1"/>
  <c r="S3316" i="3" s="1"/>
  <c r="S3317" i="3" a="1"/>
  <c r="S3317" i="3" s="1"/>
  <c r="S3318" i="3" a="1"/>
  <c r="S3318" i="3" s="1"/>
  <c r="S3319" i="3" a="1"/>
  <c r="S3319" i="3" s="1"/>
  <c r="S3320" i="3" a="1"/>
  <c r="S3320" i="3" s="1"/>
  <c r="S3321" i="3" a="1"/>
  <c r="S3321" i="3" s="1"/>
  <c r="S3322" i="3" a="1"/>
  <c r="S3322" i="3" s="1"/>
  <c r="S3323" i="3" a="1"/>
  <c r="S3323" i="3" s="1"/>
  <c r="S3324" i="3" a="1"/>
  <c r="S3324" i="3" s="1"/>
  <c r="S3325" i="3" a="1"/>
  <c r="S3325" i="3" s="1"/>
  <c r="S3326" i="3" a="1"/>
  <c r="S3326" i="3" s="1"/>
  <c r="S3327" i="3" a="1"/>
  <c r="S3327" i="3" s="1"/>
  <c r="S3328" i="3" a="1"/>
  <c r="S3328" i="3" s="1"/>
  <c r="S3329" i="3" a="1"/>
  <c r="S3329" i="3" s="1"/>
  <c r="S3330" i="3" a="1"/>
  <c r="S3330" i="3" s="1"/>
  <c r="S3331" i="3" a="1"/>
  <c r="S3331" i="3" s="1"/>
  <c r="S3332" i="3" a="1"/>
  <c r="S3332" i="3" s="1"/>
  <c r="S3333" i="3" a="1"/>
  <c r="S3333" i="3" s="1"/>
  <c r="S3334" i="3" a="1"/>
  <c r="S3334" i="3" s="1"/>
  <c r="S3335" i="3" a="1"/>
  <c r="S3335" i="3" s="1"/>
  <c r="S3336" i="3" a="1"/>
  <c r="S3336" i="3" s="1"/>
  <c r="S3337" i="3" a="1"/>
  <c r="S3337" i="3" s="1"/>
  <c r="S3338" i="3" a="1"/>
  <c r="S3338" i="3" s="1"/>
  <c r="S3339" i="3" a="1"/>
  <c r="S3339" i="3" s="1"/>
  <c r="S3340" i="3" a="1"/>
  <c r="S3340" i="3" s="1"/>
  <c r="S3341" i="3" a="1"/>
  <c r="S3341" i="3" s="1"/>
  <c r="S3342" i="3" a="1"/>
  <c r="S3342" i="3" s="1"/>
  <c r="S3343" i="3" a="1"/>
  <c r="S3343" i="3" s="1"/>
  <c r="S3344" i="3" a="1"/>
  <c r="S3344" i="3" s="1"/>
  <c r="S3345" i="3" a="1"/>
  <c r="S3345" i="3" s="1"/>
  <c r="S3346" i="3" a="1"/>
  <c r="S3346" i="3" s="1"/>
  <c r="S3347" i="3" a="1"/>
  <c r="S3347" i="3" s="1"/>
  <c r="S3348" i="3" a="1"/>
  <c r="S3348" i="3" s="1"/>
  <c r="S3349" i="3" a="1"/>
  <c r="S3349" i="3" s="1"/>
  <c r="S3350" i="3" a="1"/>
  <c r="S3350" i="3" s="1"/>
  <c r="S3351" i="3" a="1"/>
  <c r="S3351" i="3" s="1"/>
  <c r="S3352" i="3" a="1"/>
  <c r="S3352" i="3" s="1"/>
  <c r="S3353" i="3" a="1"/>
  <c r="S3353" i="3" s="1"/>
  <c r="S3354" i="3" a="1"/>
  <c r="S3354" i="3" s="1"/>
  <c r="S3355" i="3" a="1"/>
  <c r="S3355" i="3" s="1"/>
  <c r="S3356" i="3" a="1"/>
  <c r="S3356" i="3"/>
  <c r="S3357" i="3" a="1"/>
  <c r="S3357" i="3" s="1"/>
  <c r="S3358" i="3" a="1"/>
  <c r="S3358" i="3" s="1"/>
  <c r="S3359" i="3" a="1"/>
  <c r="S3359" i="3" s="1"/>
  <c r="S3360" i="3" a="1"/>
  <c r="S3360" i="3" s="1"/>
  <c r="S3361" i="3" a="1"/>
  <c r="S3361" i="3" s="1"/>
  <c r="S3362" i="3" a="1"/>
  <c r="S3362" i="3" s="1"/>
  <c r="S3363" i="3" a="1"/>
  <c r="S3363" i="3"/>
  <c r="S3364" i="3" a="1"/>
  <c r="S3364" i="3" s="1"/>
  <c r="S3365" i="3" a="1"/>
  <c r="S3365" i="3" s="1"/>
  <c r="S3366" i="3" a="1"/>
  <c r="S3366" i="3" s="1"/>
  <c r="S3367" i="3" a="1"/>
  <c r="S3367" i="3" s="1"/>
  <c r="S3368" i="3" a="1"/>
  <c r="S3368" i="3" s="1"/>
  <c r="S3369" i="3" a="1"/>
  <c r="S3369" i="3" s="1"/>
  <c r="S3370" i="3" a="1"/>
  <c r="S3370" i="3" s="1"/>
  <c r="S3371" i="3" a="1"/>
  <c r="S3371" i="3" s="1"/>
  <c r="S3372" i="3" a="1"/>
  <c r="S3372" i="3" s="1"/>
  <c r="S3373" i="3" a="1"/>
  <c r="S3373" i="3" s="1"/>
  <c r="S3374" i="3" a="1"/>
  <c r="S3374" i="3" s="1"/>
  <c r="S3375" i="3" a="1"/>
  <c r="S3375" i="3" s="1"/>
  <c r="S3376" i="3" a="1"/>
  <c r="S3376" i="3" s="1"/>
  <c r="S3377" i="3" a="1"/>
  <c r="S3377" i="3" s="1"/>
  <c r="S3378" i="3" a="1"/>
  <c r="S3378" i="3" s="1"/>
  <c r="S3379" i="3" a="1"/>
  <c r="S3379" i="3" s="1"/>
  <c r="S3380" i="3" a="1"/>
  <c r="S3380" i="3" s="1"/>
  <c r="S3381" i="3" a="1"/>
  <c r="S3381" i="3" s="1"/>
  <c r="S3382" i="3" a="1"/>
  <c r="S3382" i="3" s="1"/>
  <c r="S3383" i="3" a="1"/>
  <c r="S3383" i="3" s="1"/>
  <c r="S3384" i="3" a="1"/>
  <c r="S3384" i="3" s="1"/>
  <c r="S3385" i="3" a="1"/>
  <c r="S3385" i="3" s="1"/>
  <c r="S3386" i="3" a="1"/>
  <c r="S3386" i="3" s="1"/>
  <c r="S3387" i="3" a="1"/>
  <c r="S3387" i="3" s="1"/>
  <c r="S3388" i="3" a="1"/>
  <c r="S3388" i="3" s="1"/>
  <c r="S3389" i="3" a="1"/>
  <c r="S3389" i="3" s="1"/>
  <c r="S3390" i="3" a="1"/>
  <c r="S3390" i="3" s="1"/>
  <c r="S3391" i="3" a="1"/>
  <c r="S3391" i="3" s="1"/>
  <c r="S3392" i="3" a="1"/>
  <c r="S3392" i="3" s="1"/>
  <c r="S3393" i="3" a="1"/>
  <c r="S3393" i="3" s="1"/>
  <c r="S3394" i="3" a="1"/>
  <c r="S3394" i="3" s="1"/>
  <c r="S3395" i="3" a="1"/>
  <c r="S3395" i="3" s="1"/>
  <c r="S3396" i="3" a="1"/>
  <c r="S3396" i="3" s="1"/>
  <c r="S3397" i="3" a="1"/>
  <c r="S3397" i="3" s="1"/>
  <c r="S3398" i="3" a="1"/>
  <c r="S3398" i="3" s="1"/>
  <c r="S3399" i="3" a="1"/>
  <c r="S3399" i="3" s="1"/>
  <c r="S3400" i="3" a="1"/>
  <c r="S3400" i="3" s="1"/>
  <c r="S3401" i="3" a="1"/>
  <c r="S3401" i="3" s="1"/>
  <c r="S3402" i="3" a="1"/>
  <c r="S3402" i="3" s="1"/>
  <c r="S3403" i="3" a="1"/>
  <c r="S3403" i="3" s="1"/>
  <c r="S3404" i="3" a="1"/>
  <c r="S3404" i="3" s="1"/>
  <c r="S3405" i="3" a="1"/>
  <c r="S3405" i="3" s="1"/>
  <c r="S3406" i="3" a="1"/>
  <c r="S3406" i="3" s="1"/>
  <c r="S3407" i="3" a="1"/>
  <c r="S3407" i="3" s="1"/>
  <c r="S3408" i="3" a="1"/>
  <c r="S3408" i="3" s="1"/>
  <c r="S3409" i="3" a="1"/>
  <c r="S3409" i="3" s="1"/>
  <c r="S3410" i="3" a="1"/>
  <c r="S3410" i="3" s="1"/>
  <c r="S3411" i="3" a="1"/>
  <c r="S3411" i="3" s="1"/>
  <c r="S3412" i="3" a="1"/>
  <c r="S3412" i="3" s="1"/>
  <c r="S3413" i="3" a="1"/>
  <c r="S3413" i="3" s="1"/>
  <c r="S3414" i="3" a="1"/>
  <c r="S3414" i="3" s="1"/>
  <c r="S3415" i="3" a="1"/>
  <c r="S3415" i="3" s="1"/>
  <c r="S3416" i="3" a="1"/>
  <c r="S3416" i="3" s="1"/>
  <c r="S3417" i="3" a="1"/>
  <c r="S3417" i="3" s="1"/>
  <c r="S3418" i="3" a="1"/>
  <c r="S3418" i="3" s="1"/>
  <c r="S3419" i="3" a="1"/>
  <c r="S3419" i="3" s="1"/>
  <c r="S3420" i="3" a="1"/>
  <c r="S3420" i="3" s="1"/>
  <c r="S3421" i="3" a="1"/>
  <c r="S3421" i="3" s="1"/>
  <c r="S3422" i="3" a="1"/>
  <c r="S3422" i="3" s="1"/>
  <c r="S3423" i="3" a="1"/>
  <c r="S3423" i="3" s="1"/>
  <c r="S3424" i="3" a="1"/>
  <c r="S3424" i="3" s="1"/>
  <c r="S3425" i="3" a="1"/>
  <c r="S3425" i="3" s="1"/>
  <c r="S3426" i="3" a="1"/>
  <c r="S3426" i="3" s="1"/>
  <c r="S3427" i="3" a="1"/>
  <c r="S3427" i="3" s="1"/>
  <c r="S3428" i="3" a="1"/>
  <c r="S3428" i="3" s="1"/>
  <c r="S3429" i="3" a="1"/>
  <c r="S3429" i="3" s="1"/>
  <c r="S3430" i="3" a="1"/>
  <c r="S3430" i="3" s="1"/>
  <c r="S3431" i="3" a="1"/>
  <c r="S3431" i="3" s="1"/>
  <c r="S3432" i="3" a="1"/>
  <c r="S3432" i="3" s="1"/>
  <c r="S3433" i="3" a="1"/>
  <c r="S3433" i="3" s="1"/>
  <c r="S3434" i="3" a="1"/>
  <c r="S3434" i="3" s="1"/>
  <c r="S3435" i="3" a="1"/>
  <c r="S3435" i="3" s="1"/>
  <c r="S3436" i="3" a="1"/>
  <c r="S3436" i="3" s="1"/>
  <c r="S3437" i="3" a="1"/>
  <c r="S3437" i="3" s="1"/>
  <c r="S3438" i="3" a="1"/>
  <c r="S3438" i="3" s="1"/>
  <c r="S3439" i="3" a="1"/>
  <c r="S3439" i="3" s="1"/>
  <c r="S3440" i="3" a="1"/>
  <c r="S3440" i="3" s="1"/>
  <c r="S3441" i="3" a="1"/>
  <c r="S3441" i="3" s="1"/>
  <c r="S3442" i="3" a="1"/>
  <c r="S3442" i="3" s="1"/>
  <c r="S3443" i="3" a="1"/>
  <c r="S3443" i="3" s="1"/>
  <c r="S3444" i="3" a="1"/>
  <c r="S3444" i="3" s="1"/>
  <c r="S3445" i="3" a="1"/>
  <c r="S3445" i="3" s="1"/>
  <c r="S3446" i="3" a="1"/>
  <c r="S3446" i="3" s="1"/>
  <c r="S3447" i="3" a="1"/>
  <c r="S3447" i="3" s="1"/>
  <c r="S3448" i="3" a="1"/>
  <c r="S3448" i="3" s="1"/>
  <c r="S3449" i="3" a="1"/>
  <c r="S3449" i="3" s="1"/>
  <c r="S3450" i="3" a="1"/>
  <c r="S3450" i="3" s="1"/>
  <c r="S3451" i="3" a="1"/>
  <c r="S3451" i="3" s="1"/>
  <c r="S3452" i="3" a="1"/>
  <c r="S3452" i="3" s="1"/>
  <c r="S3453" i="3" a="1"/>
  <c r="S3453" i="3" s="1"/>
  <c r="S3454" i="3" a="1"/>
  <c r="S3454" i="3" s="1"/>
  <c r="S3455" i="3" a="1"/>
  <c r="S3455" i="3" s="1"/>
  <c r="S3456" i="3" a="1"/>
  <c r="S3456" i="3" s="1"/>
  <c r="S3457" i="3" a="1"/>
  <c r="S3457" i="3" s="1"/>
  <c r="S3458" i="3" a="1"/>
  <c r="S3458" i="3" s="1"/>
  <c r="S3459" i="3" a="1"/>
  <c r="S3459" i="3" s="1"/>
  <c r="S3460" i="3" a="1"/>
  <c r="S3460" i="3" s="1"/>
  <c r="S3461" i="3" a="1"/>
  <c r="S3461" i="3" s="1"/>
  <c r="S3462" i="3" a="1"/>
  <c r="S3462" i="3" s="1"/>
  <c r="S3463" i="3" a="1"/>
  <c r="S3463" i="3" s="1"/>
  <c r="S3464" i="3" a="1"/>
  <c r="S3464" i="3" s="1"/>
  <c r="S3465" i="3" a="1"/>
  <c r="S3465" i="3" s="1"/>
  <c r="S3466" i="3" a="1"/>
  <c r="S3466" i="3" s="1"/>
  <c r="S3467" i="3" a="1"/>
  <c r="S3467" i="3" s="1"/>
  <c r="S3468" i="3" a="1"/>
  <c r="S3468" i="3" s="1"/>
  <c r="S3469" i="3" a="1"/>
  <c r="S3469" i="3" s="1"/>
  <c r="S3470" i="3" a="1"/>
  <c r="S3470" i="3" s="1"/>
  <c r="S3471" i="3" a="1"/>
  <c r="S3471" i="3" s="1"/>
  <c r="S3472" i="3" a="1"/>
  <c r="S3472" i="3" s="1"/>
  <c r="S3473" i="3" a="1"/>
  <c r="S3473" i="3" s="1"/>
  <c r="S3474" i="3" a="1"/>
  <c r="S3474" i="3" s="1"/>
  <c r="S3475" i="3" a="1"/>
  <c r="S3475" i="3" s="1"/>
  <c r="S3476" i="3" a="1"/>
  <c r="S3476" i="3" s="1"/>
  <c r="S3477" i="3" a="1"/>
  <c r="S3477" i="3" s="1"/>
  <c r="S3478" i="3" a="1"/>
  <c r="S3478" i="3" s="1"/>
  <c r="S3479" i="3" a="1"/>
  <c r="S3479" i="3" s="1"/>
  <c r="S3480" i="3" a="1"/>
  <c r="S3480" i="3" s="1"/>
  <c r="S3481" i="3" a="1"/>
  <c r="S3481" i="3" s="1"/>
  <c r="S3482" i="3" a="1"/>
  <c r="S3482" i="3" s="1"/>
  <c r="S3483" i="3" a="1"/>
  <c r="S3483" i="3" s="1"/>
  <c r="S3484" i="3" a="1"/>
  <c r="S3484" i="3" s="1"/>
  <c r="S3485" i="3" a="1"/>
  <c r="S3485" i="3"/>
  <c r="S3486" i="3" a="1"/>
  <c r="S3486" i="3" s="1"/>
  <c r="S3487" i="3" a="1"/>
  <c r="S3487" i="3" s="1"/>
  <c r="S3488" i="3" a="1"/>
  <c r="S3488" i="3" s="1"/>
  <c r="S3489" i="3" a="1"/>
  <c r="S3489" i="3" s="1"/>
  <c r="S3490" i="3" a="1"/>
  <c r="S3490" i="3" s="1"/>
  <c r="S3491" i="3" a="1"/>
  <c r="S3491" i="3"/>
  <c r="S3492" i="3" a="1"/>
  <c r="S3492" i="3" s="1"/>
  <c r="S3493" i="3" a="1"/>
  <c r="S3493" i="3" s="1"/>
  <c r="S3494" i="3" a="1"/>
  <c r="S3494" i="3" s="1"/>
  <c r="S3495" i="3" a="1"/>
  <c r="S3495" i="3" s="1"/>
  <c r="S3496" i="3" a="1"/>
  <c r="S3496" i="3" s="1"/>
  <c r="S3497" i="3" a="1"/>
  <c r="S3497" i="3" s="1"/>
  <c r="S3498" i="3" a="1"/>
  <c r="S3498" i="3" s="1"/>
  <c r="S3499" i="3" a="1"/>
  <c r="S3499" i="3" s="1"/>
  <c r="S3500" i="3" a="1"/>
  <c r="S3500" i="3" s="1"/>
  <c r="S3501" i="3" a="1"/>
  <c r="S3501" i="3" s="1"/>
  <c r="S3502" i="3" a="1"/>
  <c r="S3502" i="3" s="1"/>
  <c r="S3503" i="3" a="1"/>
  <c r="S3503" i="3" s="1"/>
  <c r="S3504" i="3" a="1"/>
  <c r="S3504" i="3" s="1"/>
  <c r="S3505" i="3" a="1"/>
  <c r="S3505" i="3" s="1"/>
  <c r="S3506" i="3" a="1"/>
  <c r="S3506" i="3" s="1"/>
  <c r="S3507" i="3" a="1"/>
  <c r="S3507" i="3" s="1"/>
  <c r="S3508" i="3" a="1"/>
  <c r="S3508" i="3" s="1"/>
  <c r="S3509" i="3" a="1"/>
  <c r="S3509" i="3" s="1"/>
  <c r="S3510" i="3" a="1"/>
  <c r="S3510" i="3" s="1"/>
  <c r="S3511" i="3" a="1"/>
  <c r="S3511" i="3"/>
  <c r="S3512" i="3" a="1"/>
  <c r="S3512" i="3" s="1"/>
  <c r="S3513" i="3" a="1"/>
  <c r="S3513" i="3" s="1"/>
  <c r="S3514" i="3" a="1"/>
  <c r="S3514" i="3" s="1"/>
  <c r="S3515" i="3" a="1"/>
  <c r="S3515" i="3" s="1"/>
  <c r="S3516" i="3" a="1"/>
  <c r="S3516" i="3" s="1"/>
  <c r="S3517" i="3" a="1"/>
  <c r="S3517" i="3" s="1"/>
  <c r="S3518" i="3" a="1"/>
  <c r="S3518" i="3" s="1"/>
  <c r="S3519" i="3" a="1"/>
  <c r="S3519" i="3" s="1"/>
  <c r="S3520" i="3" a="1"/>
  <c r="S3520" i="3" s="1"/>
  <c r="S3521" i="3" a="1"/>
  <c r="S3521" i="3" s="1"/>
  <c r="S3522" i="3" a="1"/>
  <c r="S3522" i="3" s="1"/>
  <c r="S3523" i="3" a="1"/>
  <c r="S3523" i="3" s="1"/>
  <c r="S3524" i="3" a="1"/>
  <c r="S3524" i="3" s="1"/>
  <c r="S3525" i="3" a="1"/>
  <c r="S3525" i="3" s="1"/>
  <c r="S3526" i="3" a="1"/>
  <c r="S3526" i="3" s="1"/>
  <c r="S3527" i="3" a="1"/>
  <c r="S3527" i="3" s="1"/>
  <c r="S3528" i="3" a="1"/>
  <c r="S3528" i="3" s="1"/>
  <c r="S3529" i="3" a="1"/>
  <c r="S3529" i="3" s="1"/>
  <c r="S3530" i="3" a="1"/>
  <c r="S3530" i="3" s="1"/>
  <c r="S3531" i="3" a="1"/>
  <c r="S3531" i="3" s="1"/>
  <c r="S3532" i="3" a="1"/>
  <c r="S3532" i="3" s="1"/>
  <c r="S3533" i="3" a="1"/>
  <c r="S3533" i="3" s="1"/>
  <c r="S3534" i="3" a="1"/>
  <c r="S3534" i="3" s="1"/>
  <c r="S3535" i="3" a="1"/>
  <c r="S3535" i="3" s="1"/>
  <c r="S3536" i="3" a="1"/>
  <c r="S3536" i="3" s="1"/>
  <c r="S3537" i="3" a="1"/>
  <c r="S3537" i="3" s="1"/>
  <c r="S3538" i="3" a="1"/>
  <c r="S3538" i="3" s="1"/>
  <c r="S3539" i="3" a="1"/>
  <c r="S3539" i="3" s="1"/>
  <c r="S3540" i="3" a="1"/>
  <c r="S3540" i="3" s="1"/>
  <c r="S3541" i="3" a="1"/>
  <c r="S3541" i="3" s="1"/>
  <c r="S3542" i="3" a="1"/>
  <c r="S3542" i="3" s="1"/>
  <c r="S3543" i="3" a="1"/>
  <c r="S3543" i="3" s="1"/>
  <c r="S3544" i="3" a="1"/>
  <c r="S3544" i="3" s="1"/>
  <c r="S3545" i="3" a="1"/>
  <c r="S3545" i="3" s="1"/>
  <c r="S3546" i="3" a="1"/>
  <c r="S3546" i="3" s="1"/>
  <c r="S3547" i="3" a="1"/>
  <c r="S3547" i="3" s="1"/>
  <c r="S3548" i="3" a="1"/>
  <c r="S3548" i="3" s="1"/>
  <c r="S3549" i="3" a="1"/>
  <c r="S3549" i="3"/>
  <c r="S3550" i="3" a="1"/>
  <c r="S3550" i="3" s="1"/>
  <c r="S3551" i="3" a="1"/>
  <c r="S3551" i="3" s="1"/>
  <c r="S3552" i="3" a="1"/>
  <c r="S3552" i="3" s="1"/>
  <c r="S3553" i="3" a="1"/>
  <c r="S3553" i="3" s="1"/>
  <c r="S3554" i="3" a="1"/>
  <c r="S3554" i="3" s="1"/>
  <c r="S3555" i="3" a="1"/>
  <c r="S3555" i="3" s="1"/>
  <c r="S3556" i="3" a="1"/>
  <c r="S3556" i="3" s="1"/>
  <c r="S3557" i="3" a="1"/>
  <c r="S3557" i="3" s="1"/>
  <c r="S3558" i="3" a="1"/>
  <c r="S3558" i="3" s="1"/>
  <c r="S3559" i="3" a="1"/>
  <c r="S3559" i="3" s="1"/>
  <c r="S3560" i="3" a="1"/>
  <c r="S3560" i="3" s="1"/>
  <c r="S3561" i="3" a="1"/>
  <c r="S3561" i="3" s="1"/>
  <c r="S3562" i="3" a="1"/>
  <c r="S3562" i="3" s="1"/>
  <c r="S3563" i="3" a="1"/>
  <c r="S3563" i="3" s="1"/>
  <c r="S3564" i="3" a="1"/>
  <c r="S3564" i="3"/>
  <c r="S3565" i="3" a="1"/>
  <c r="S3565" i="3" s="1"/>
  <c r="S3566" i="3" a="1"/>
  <c r="S3566" i="3" s="1"/>
  <c r="S3567" i="3" a="1"/>
  <c r="S3567" i="3" s="1"/>
  <c r="S3568" i="3" a="1"/>
  <c r="S3568" i="3" s="1"/>
  <c r="S3569" i="3" a="1"/>
  <c r="S3569" i="3" s="1"/>
  <c r="S3570" i="3" a="1"/>
  <c r="S3570" i="3" s="1"/>
  <c r="S3571" i="3" a="1"/>
  <c r="S3571" i="3" s="1"/>
  <c r="S3572" i="3" a="1"/>
  <c r="S3572" i="3" s="1"/>
  <c r="S3573" i="3" a="1"/>
  <c r="S3573" i="3" s="1"/>
  <c r="S3574" i="3" a="1"/>
  <c r="S3574" i="3" s="1"/>
  <c r="S3575" i="3" a="1"/>
  <c r="S3575" i="3" s="1"/>
  <c r="S3576" i="3" a="1"/>
  <c r="S3576" i="3" s="1"/>
  <c r="S3577" i="3" a="1"/>
  <c r="S3577" i="3" s="1"/>
  <c r="S3578" i="3" a="1"/>
  <c r="S3578" i="3" s="1"/>
  <c r="S3579" i="3" a="1"/>
  <c r="S3579" i="3" s="1"/>
  <c r="S3580" i="3" a="1"/>
  <c r="S3580" i="3" s="1"/>
  <c r="S3581" i="3" a="1"/>
  <c r="S3581" i="3" s="1"/>
  <c r="S3582" i="3" a="1"/>
  <c r="S3582" i="3" s="1"/>
  <c r="S3583" i="3" a="1"/>
  <c r="S3583" i="3" s="1"/>
  <c r="S3584" i="3" a="1"/>
  <c r="S3584" i="3" s="1"/>
  <c r="S3585" i="3" a="1"/>
  <c r="S3585" i="3" s="1"/>
  <c r="S3586" i="3" a="1"/>
  <c r="S3586" i="3" s="1"/>
  <c r="S3587" i="3" a="1"/>
  <c r="S3587" i="3" s="1"/>
  <c r="S3588" i="3" a="1"/>
  <c r="S3588" i="3" s="1"/>
  <c r="S3589" i="3" a="1"/>
  <c r="S3589" i="3" s="1"/>
  <c r="S3590" i="3" a="1"/>
  <c r="S3590" i="3" s="1"/>
  <c r="S3591" i="3" a="1"/>
  <c r="S3591" i="3" s="1"/>
  <c r="S3592" i="3" a="1"/>
  <c r="S3592" i="3" s="1"/>
  <c r="S3593" i="3" a="1"/>
  <c r="S3593" i="3" s="1"/>
  <c r="S3594" i="3" a="1"/>
  <c r="S3594" i="3" s="1"/>
  <c r="S3595" i="3" a="1"/>
  <c r="S3595" i="3" s="1"/>
  <c r="S3596" i="3" a="1"/>
  <c r="S3596" i="3" s="1"/>
  <c r="S3597" i="3" a="1"/>
  <c r="S3597" i="3" s="1"/>
  <c r="S3598" i="3" a="1"/>
  <c r="S3598" i="3" s="1"/>
  <c r="S3599" i="3" a="1"/>
  <c r="S3599" i="3" s="1"/>
  <c r="S3600" i="3" a="1"/>
  <c r="S3600" i="3" s="1"/>
  <c r="S3601" i="3" a="1"/>
  <c r="S3601" i="3" s="1"/>
  <c r="S3602" i="3" a="1"/>
  <c r="S3602" i="3" s="1"/>
  <c r="S3603" i="3" a="1"/>
  <c r="S3603" i="3" s="1"/>
  <c r="S3604" i="3" a="1"/>
  <c r="S3604" i="3" s="1"/>
  <c r="S3605" i="3" a="1"/>
  <c r="S3605" i="3" s="1"/>
  <c r="S3606" i="3" a="1"/>
  <c r="S3606" i="3" s="1"/>
  <c r="S3607" i="3" a="1"/>
  <c r="S3607" i="3" s="1"/>
  <c r="S3608" i="3" a="1"/>
  <c r="S3608" i="3" s="1"/>
  <c r="S3609" i="3" a="1"/>
  <c r="S3609" i="3"/>
  <c r="S3610" i="3" a="1"/>
  <c r="S3610" i="3" s="1"/>
  <c r="S3611" i="3" a="1"/>
  <c r="S3611" i="3" s="1"/>
  <c r="S3612" i="3" a="1"/>
  <c r="S3612" i="3" s="1"/>
  <c r="S3613" i="3" a="1"/>
  <c r="S3613" i="3" s="1"/>
  <c r="S3614" i="3" a="1"/>
  <c r="S3614" i="3" s="1"/>
  <c r="S3615" i="3" a="1"/>
  <c r="S3615" i="3" s="1"/>
  <c r="S3616" i="3" a="1"/>
  <c r="S3616" i="3" s="1"/>
  <c r="S3617" i="3" a="1"/>
  <c r="S3617" i="3" s="1"/>
  <c r="S3618" i="3" a="1"/>
  <c r="S3618" i="3" s="1"/>
  <c r="S3619" i="3" a="1"/>
  <c r="S3619" i="3" s="1"/>
  <c r="S3620" i="3" a="1"/>
  <c r="S3620" i="3" s="1"/>
  <c r="S3621" i="3" a="1"/>
  <c r="S3621" i="3" s="1"/>
  <c r="S3622" i="3" a="1"/>
  <c r="S3622" i="3" s="1"/>
  <c r="S3623" i="3" a="1"/>
  <c r="S3623" i="3" s="1"/>
  <c r="S3624" i="3" a="1"/>
  <c r="S3624" i="3" s="1"/>
  <c r="S3625" i="3" a="1"/>
  <c r="S3625" i="3" s="1"/>
  <c r="S3626" i="3" a="1"/>
  <c r="S3626" i="3" s="1"/>
  <c r="S3627" i="3" a="1"/>
  <c r="S3627" i="3" s="1"/>
  <c r="S3628" i="3" a="1"/>
  <c r="S3628" i="3" s="1"/>
  <c r="S3629" i="3" a="1"/>
  <c r="S3629" i="3" s="1"/>
  <c r="S3630" i="3" a="1"/>
  <c r="S3630" i="3" s="1"/>
  <c r="S3631" i="3" a="1"/>
  <c r="S3631" i="3" s="1"/>
  <c r="S3632" i="3" a="1"/>
  <c r="S3632" i="3" s="1"/>
  <c r="S3633" i="3" a="1"/>
  <c r="S3633" i="3" s="1"/>
  <c r="S3634" i="3" a="1"/>
  <c r="S3634" i="3" s="1"/>
  <c r="S3635" i="3" a="1"/>
  <c r="S3635" i="3" s="1"/>
  <c r="S3636" i="3" a="1"/>
  <c r="S3636" i="3" s="1"/>
  <c r="S3637" i="3" a="1"/>
  <c r="S3637" i="3" s="1"/>
  <c r="S3638" i="3" a="1"/>
  <c r="S3638" i="3" s="1"/>
  <c r="S3639" i="3" a="1"/>
  <c r="S3639" i="3" s="1"/>
  <c r="S3640" i="3" a="1"/>
  <c r="S3640" i="3" s="1"/>
  <c r="S3641" i="3" a="1"/>
  <c r="S3641" i="3" s="1"/>
  <c r="S3642" i="3" a="1"/>
  <c r="S3642" i="3" s="1"/>
  <c r="S3643" i="3" a="1"/>
  <c r="S3643" i="3" s="1"/>
  <c r="S3644" i="3" a="1"/>
  <c r="S3644" i="3" s="1"/>
  <c r="S3645" i="3" a="1"/>
  <c r="S3645" i="3" s="1"/>
  <c r="S3646" i="3" a="1"/>
  <c r="S3646" i="3" s="1"/>
  <c r="S3647" i="3" a="1"/>
  <c r="S3647" i="3" s="1"/>
  <c r="S3648" i="3" a="1"/>
  <c r="S3648" i="3" s="1"/>
  <c r="S3649" i="3" a="1"/>
  <c r="S3649" i="3" s="1"/>
  <c r="S3650" i="3" a="1"/>
  <c r="S3650" i="3" s="1"/>
  <c r="S3651" i="3" a="1"/>
  <c r="S3651" i="3" s="1"/>
  <c r="S3652" i="3" a="1"/>
  <c r="S3652" i="3" s="1"/>
  <c r="S3653" i="3" a="1"/>
  <c r="S3653" i="3" s="1"/>
  <c r="S3654" i="3" a="1"/>
  <c r="S3654" i="3" s="1"/>
  <c r="S3655" i="3" a="1"/>
  <c r="S3655" i="3" s="1"/>
  <c r="S3656" i="3" a="1"/>
  <c r="S3656" i="3" s="1"/>
  <c r="S3657" i="3" a="1"/>
  <c r="S3657" i="3" s="1"/>
  <c r="S3658" i="3" a="1"/>
  <c r="S3658" i="3" s="1"/>
  <c r="S3659" i="3" a="1"/>
  <c r="S3659" i="3" s="1"/>
  <c r="S3660" i="3" a="1"/>
  <c r="S3660" i="3" s="1"/>
  <c r="S3661" i="3" a="1"/>
  <c r="S3661" i="3" s="1"/>
  <c r="S3662" i="3" a="1"/>
  <c r="S3662" i="3" s="1"/>
  <c r="S3663" i="3" a="1"/>
  <c r="S3663" i="3"/>
  <c r="S3664" i="3" a="1"/>
  <c r="S3664" i="3" s="1"/>
  <c r="S3665" i="3" a="1"/>
  <c r="S3665" i="3" s="1"/>
  <c r="S3666" i="3" a="1"/>
  <c r="S3666" i="3" s="1"/>
  <c r="S3667" i="3" a="1"/>
  <c r="S3667" i="3" s="1"/>
  <c r="S3668" i="3" a="1"/>
  <c r="S3668" i="3" s="1"/>
  <c r="S3669" i="3" a="1"/>
  <c r="S3669" i="3" s="1"/>
  <c r="S3670" i="3" a="1"/>
  <c r="S3670" i="3" s="1"/>
  <c r="S3671" i="3" a="1"/>
  <c r="S3671" i="3" s="1"/>
  <c r="S3672" i="3" a="1"/>
  <c r="S3672" i="3" s="1"/>
  <c r="S3673" i="3" a="1"/>
  <c r="S3673" i="3" s="1"/>
  <c r="S3674" i="3" a="1"/>
  <c r="S3674" i="3" s="1"/>
  <c r="S3675" i="3" a="1"/>
  <c r="S3675" i="3" s="1"/>
  <c r="S3676" i="3" a="1"/>
  <c r="S3676" i="3" s="1"/>
  <c r="S3677" i="3" a="1"/>
  <c r="S3677" i="3" s="1"/>
  <c r="S3678" i="3" a="1"/>
  <c r="S3678" i="3" s="1"/>
  <c r="S3679" i="3" a="1"/>
  <c r="S3679" i="3" s="1"/>
  <c r="S3680" i="3" a="1"/>
  <c r="S3680" i="3" s="1"/>
  <c r="S3681" i="3" a="1"/>
  <c r="S3681" i="3" s="1"/>
  <c r="S3682" i="3" a="1"/>
  <c r="S3682" i="3" s="1"/>
  <c r="S3683" i="3" a="1"/>
  <c r="S3683" i="3" s="1"/>
  <c r="S3684" i="3" a="1"/>
  <c r="S3684" i="3" s="1"/>
  <c r="S3685" i="3" a="1"/>
  <c r="S3685" i="3" s="1"/>
  <c r="S3686" i="3" a="1"/>
  <c r="S3686" i="3" s="1"/>
  <c r="S3687" i="3" a="1"/>
  <c r="S3687" i="3" s="1"/>
  <c r="S3688" i="3" a="1"/>
  <c r="S3688" i="3" s="1"/>
  <c r="S3689" i="3" a="1"/>
  <c r="S3689" i="3" s="1"/>
  <c r="S3690" i="3" a="1"/>
  <c r="S3690" i="3" s="1"/>
  <c r="S3691" i="3" a="1"/>
  <c r="S3691" i="3" s="1"/>
  <c r="S3692" i="3" a="1"/>
  <c r="S3692" i="3" s="1"/>
  <c r="S3693" i="3" a="1"/>
  <c r="S3693" i="3" s="1"/>
  <c r="S3694" i="3" a="1"/>
  <c r="S3694" i="3" s="1"/>
  <c r="S3695" i="3" a="1"/>
  <c r="S3695" i="3" s="1"/>
  <c r="S3696" i="3" a="1"/>
  <c r="S3696" i="3" s="1"/>
  <c r="S3697" i="3" a="1"/>
  <c r="S3697" i="3" s="1"/>
  <c r="S3698" i="3" a="1"/>
  <c r="S3698" i="3" s="1"/>
  <c r="S3699" i="3" a="1"/>
  <c r="S3699" i="3" s="1"/>
  <c r="S3700" i="3" a="1"/>
  <c r="S3700" i="3" s="1"/>
  <c r="S3701" i="3" a="1"/>
  <c r="S3701" i="3" s="1"/>
  <c r="S3702" i="3" a="1"/>
  <c r="S3702" i="3" s="1"/>
  <c r="S3703" i="3" a="1"/>
  <c r="S3703" i="3" s="1"/>
  <c r="S3704" i="3" a="1"/>
  <c r="S3704" i="3" s="1"/>
  <c r="S3705" i="3" a="1"/>
  <c r="S3705" i="3" s="1"/>
  <c r="S3706" i="3" a="1"/>
  <c r="S3706" i="3" s="1"/>
  <c r="S3707" i="3" a="1"/>
  <c r="S3707" i="3" s="1"/>
  <c r="S3708" i="3" a="1"/>
  <c r="S3708" i="3" s="1"/>
  <c r="S3709" i="3" a="1"/>
  <c r="S3709" i="3" s="1"/>
  <c r="S3710" i="3" a="1"/>
  <c r="S3710" i="3" s="1"/>
  <c r="S3711" i="3" a="1"/>
  <c r="S3711" i="3" s="1"/>
  <c r="S3712" i="3" a="1"/>
  <c r="S3712" i="3" s="1"/>
  <c r="S3713" i="3" a="1"/>
  <c r="S3713" i="3" s="1"/>
  <c r="S3714" i="3" a="1"/>
  <c r="S3714" i="3" s="1"/>
  <c r="S3715" i="3" a="1"/>
  <c r="S3715" i="3" s="1"/>
  <c r="S3716" i="3" a="1"/>
  <c r="S3716" i="3" s="1"/>
  <c r="S3717" i="3" a="1"/>
  <c r="S3717" i="3" s="1"/>
  <c r="S3718" i="3" a="1"/>
  <c r="S3718" i="3" s="1"/>
  <c r="S3719" i="3" a="1"/>
  <c r="S3719" i="3" s="1"/>
  <c r="S3720" i="3" a="1"/>
  <c r="S3720" i="3" s="1"/>
  <c r="S3721" i="3" a="1"/>
  <c r="S3721" i="3" s="1"/>
  <c r="S3722" i="3" a="1"/>
  <c r="S3722" i="3" s="1"/>
  <c r="S3723" i="3" a="1"/>
  <c r="S3723" i="3" s="1"/>
  <c r="S3724" i="3" a="1"/>
  <c r="S3724" i="3" s="1"/>
  <c r="S3725" i="3" a="1"/>
  <c r="S3725" i="3" s="1"/>
  <c r="S3726" i="3" a="1"/>
  <c r="S3726" i="3" s="1"/>
  <c r="S3727" i="3" a="1"/>
  <c r="S3727" i="3" s="1"/>
  <c r="S3728" i="3" a="1"/>
  <c r="S3728" i="3" s="1"/>
  <c r="S3729" i="3" a="1"/>
  <c r="S3729" i="3" s="1"/>
  <c r="S3730" i="3" a="1"/>
  <c r="S3730" i="3" s="1"/>
  <c r="S3731" i="3" a="1"/>
  <c r="S3731" i="3" s="1"/>
  <c r="S3732" i="3" a="1"/>
  <c r="S3732" i="3" s="1"/>
  <c r="S3733" i="3" a="1"/>
  <c r="S3733" i="3" s="1"/>
  <c r="S3734" i="3" a="1"/>
  <c r="S3734" i="3" s="1"/>
  <c r="S3735" i="3" a="1"/>
  <c r="S3735" i="3" s="1"/>
  <c r="S3736" i="3" a="1"/>
  <c r="S3736" i="3"/>
  <c r="S3737" i="3" a="1"/>
  <c r="S3737" i="3" s="1"/>
  <c r="S3738" i="3" a="1"/>
  <c r="S3738" i="3" s="1"/>
  <c r="S3739" i="3" a="1"/>
  <c r="S3739" i="3" s="1"/>
  <c r="S3740" i="3" a="1"/>
  <c r="S3740" i="3" s="1"/>
  <c r="S3741" i="3" a="1"/>
  <c r="S3741" i="3" s="1"/>
  <c r="S3742" i="3" a="1"/>
  <c r="S3742" i="3" s="1"/>
  <c r="S3743" i="3" a="1"/>
  <c r="S3743" i="3" s="1"/>
  <c r="S3744" i="3" a="1"/>
  <c r="S3744" i="3" s="1"/>
  <c r="S3745" i="3" a="1"/>
  <c r="S3745" i="3" s="1"/>
  <c r="S3746" i="3" a="1"/>
  <c r="S3746" i="3" s="1"/>
  <c r="S3747" i="3" a="1"/>
  <c r="S3747" i="3" s="1"/>
  <c r="S3748" i="3" a="1"/>
  <c r="S3748" i="3" s="1"/>
  <c r="S3749" i="3" a="1"/>
  <c r="S3749" i="3" s="1"/>
  <c r="S3750" i="3" a="1"/>
  <c r="S3750" i="3" s="1"/>
  <c r="S3751" i="3" a="1"/>
  <c r="S3751" i="3" s="1"/>
  <c r="S3752" i="3" a="1"/>
  <c r="S3752" i="3" s="1"/>
  <c r="S3753" i="3" a="1"/>
  <c r="S3753" i="3" s="1"/>
  <c r="S3754" i="3" a="1"/>
  <c r="S3754" i="3" s="1"/>
  <c r="S3755" i="3" a="1"/>
  <c r="S3755" i="3" s="1"/>
  <c r="S3756" i="3" a="1"/>
  <c r="S3756" i="3" s="1"/>
  <c r="S3757" i="3" a="1"/>
  <c r="S3757" i="3" s="1"/>
  <c r="S3758" i="3" a="1"/>
  <c r="S3758" i="3" s="1"/>
  <c r="S3759" i="3" a="1"/>
  <c r="S3759" i="3" s="1"/>
  <c r="S3760" i="3" a="1"/>
  <c r="S3760" i="3" s="1"/>
  <c r="S3761" i="3" a="1"/>
  <c r="S3761" i="3" s="1"/>
  <c r="S3762" i="3" a="1"/>
  <c r="S3762" i="3" s="1"/>
  <c r="S3763" i="3" a="1"/>
  <c r="S3763" i="3" s="1"/>
  <c r="S3764" i="3" a="1"/>
  <c r="S3764" i="3" s="1"/>
  <c r="S3765" i="3" a="1"/>
  <c r="S3765" i="3" s="1"/>
  <c r="S3766" i="3" a="1"/>
  <c r="S3766" i="3" s="1"/>
  <c r="S3767" i="3" a="1"/>
  <c r="S3767" i="3" s="1"/>
  <c r="S3768" i="3" a="1"/>
  <c r="S3768" i="3" s="1"/>
  <c r="S3769" i="3" a="1"/>
  <c r="S3769" i="3" s="1"/>
  <c r="S3770" i="3" a="1"/>
  <c r="S3770" i="3" s="1"/>
  <c r="S3771" i="3" a="1"/>
  <c r="S3771" i="3" s="1"/>
  <c r="S3772" i="3" a="1"/>
  <c r="S3772" i="3" s="1"/>
  <c r="S3773" i="3" a="1"/>
  <c r="S3773" i="3" s="1"/>
  <c r="S3774" i="3" a="1"/>
  <c r="S3774" i="3" s="1"/>
  <c r="S3775" i="3" a="1"/>
  <c r="S3775" i="3" s="1"/>
  <c r="S3776" i="3" a="1"/>
  <c r="S3776" i="3" s="1"/>
  <c r="S3777" i="3" a="1"/>
  <c r="S3777" i="3" s="1"/>
  <c r="S3778" i="3" a="1"/>
  <c r="S3778" i="3" s="1"/>
  <c r="S3779" i="3" a="1"/>
  <c r="S3779" i="3" s="1"/>
  <c r="S3780" i="3" a="1"/>
  <c r="S3780" i="3" s="1"/>
  <c r="S3781" i="3" a="1"/>
  <c r="S3781" i="3" s="1"/>
  <c r="S3782" i="3" a="1"/>
  <c r="S3782" i="3" s="1"/>
  <c r="S3783" i="3" a="1"/>
  <c r="S3783" i="3" s="1"/>
  <c r="S3784" i="3" a="1"/>
  <c r="S3784" i="3" s="1"/>
  <c r="S3785" i="3" a="1"/>
  <c r="S3785" i="3" s="1"/>
  <c r="S3786" i="3" a="1"/>
  <c r="S3786" i="3" s="1"/>
  <c r="S3787" i="3" a="1"/>
  <c r="S3787" i="3" s="1"/>
  <c r="S3788" i="3" a="1"/>
  <c r="S3788" i="3" s="1"/>
  <c r="S3789" i="3" a="1"/>
  <c r="S3789" i="3" s="1"/>
  <c r="S3790" i="3" a="1"/>
  <c r="S3790" i="3" s="1"/>
  <c r="S3791" i="3" a="1"/>
  <c r="S3791" i="3" s="1"/>
  <c r="S3792" i="3" a="1"/>
  <c r="S3792" i="3" s="1"/>
  <c r="S3793" i="3" a="1"/>
  <c r="S3793" i="3" s="1"/>
  <c r="S3794" i="3" a="1"/>
  <c r="S3794" i="3" s="1"/>
  <c r="S3795" i="3" a="1"/>
  <c r="S3795" i="3" s="1"/>
  <c r="S3796" i="3" a="1"/>
  <c r="S3796" i="3" s="1"/>
  <c r="S3797" i="3" a="1"/>
  <c r="S3797" i="3" s="1"/>
  <c r="S3798" i="3" a="1"/>
  <c r="S3798" i="3" s="1"/>
  <c r="S3799" i="3" a="1"/>
  <c r="S3799" i="3" s="1"/>
  <c r="S3800" i="3" a="1"/>
  <c r="S3800" i="3" s="1"/>
  <c r="S3801" i="3" a="1"/>
  <c r="S3801" i="3" s="1"/>
  <c r="S3802" i="3" a="1"/>
  <c r="S3802" i="3" s="1"/>
  <c r="S3803" i="3" a="1"/>
  <c r="S3803" i="3" s="1"/>
  <c r="S3804" i="3" a="1"/>
  <c r="S3804" i="3" s="1"/>
  <c r="S3805" i="3" a="1"/>
  <c r="S3805" i="3" s="1"/>
  <c r="S3806" i="3" a="1"/>
  <c r="S3806" i="3" s="1"/>
  <c r="S3807" i="3" a="1"/>
  <c r="S3807" i="3" s="1"/>
  <c r="S3808" i="3" a="1"/>
  <c r="S3808" i="3" s="1"/>
  <c r="S3809" i="3" a="1"/>
  <c r="S3809" i="3" s="1"/>
  <c r="S3810" i="3" a="1"/>
  <c r="S3810" i="3" s="1"/>
  <c r="S3811" i="3" a="1"/>
  <c r="S3811" i="3" s="1"/>
  <c r="S3812" i="3" a="1"/>
  <c r="S3812" i="3" s="1"/>
  <c r="S3813" i="3" a="1"/>
  <c r="S3813" i="3" s="1"/>
  <c r="S3814" i="3" a="1"/>
  <c r="S3814" i="3" s="1"/>
  <c r="S3815" i="3" a="1"/>
  <c r="S3815" i="3" s="1"/>
  <c r="S3816" i="3" a="1"/>
  <c r="S3816" i="3" s="1"/>
  <c r="S3817" i="3" a="1"/>
  <c r="S3817" i="3" s="1"/>
  <c r="S3818" i="3" a="1"/>
  <c r="S3818" i="3" s="1"/>
  <c r="S3819" i="3" a="1"/>
  <c r="S3819" i="3" s="1"/>
  <c r="S3820" i="3" a="1"/>
  <c r="S3820" i="3" s="1"/>
  <c r="S3821" i="3" a="1"/>
  <c r="S3821" i="3" s="1"/>
  <c r="S3822" i="3" a="1"/>
  <c r="S3822" i="3" s="1"/>
  <c r="S3823" i="3" a="1"/>
  <c r="S3823" i="3" s="1"/>
  <c r="S3824" i="3" a="1"/>
  <c r="S3824" i="3" s="1"/>
  <c r="S3825" i="3" a="1"/>
  <c r="S3825" i="3" s="1"/>
  <c r="S3826" i="3" a="1"/>
  <c r="S3826" i="3" s="1"/>
  <c r="S3827" i="3" a="1"/>
  <c r="S3827" i="3" s="1"/>
  <c r="S3828" i="3" a="1"/>
  <c r="S3828" i="3" s="1"/>
  <c r="S3829" i="3" a="1"/>
  <c r="S3829" i="3" s="1"/>
  <c r="S3830" i="3" a="1"/>
  <c r="S3830" i="3" s="1"/>
  <c r="S3831" i="3" a="1"/>
  <c r="S3831" i="3" s="1"/>
  <c r="S3832" i="3" a="1"/>
  <c r="S3832" i="3" s="1"/>
  <c r="S3833" i="3" a="1"/>
  <c r="S3833" i="3"/>
  <c r="S3834" i="3" a="1"/>
  <c r="S3834" i="3" s="1"/>
  <c r="S3835" i="3" a="1"/>
  <c r="S3835" i="3" s="1"/>
  <c r="S3836" i="3" a="1"/>
  <c r="S3836" i="3" s="1"/>
  <c r="S3837" i="3" a="1"/>
  <c r="S3837" i="3" s="1"/>
  <c r="S3838" i="3" a="1"/>
  <c r="S3838" i="3" s="1"/>
  <c r="S3839" i="3" a="1"/>
  <c r="S3839" i="3" s="1"/>
  <c r="S3840" i="3" a="1"/>
  <c r="S3840" i="3" s="1"/>
  <c r="S3841" i="3" a="1"/>
  <c r="S3841" i="3" s="1"/>
  <c r="S3842" i="3" a="1"/>
  <c r="S3842" i="3" s="1"/>
  <c r="S3843" i="3" a="1"/>
  <c r="S3843" i="3" s="1"/>
  <c r="S3844" i="3" a="1"/>
  <c r="S3844" i="3" s="1"/>
  <c r="S3845" i="3" a="1"/>
  <c r="S3845" i="3" s="1"/>
  <c r="S3846" i="3" a="1"/>
  <c r="S3846" i="3" s="1"/>
  <c r="S3847" i="3" a="1"/>
  <c r="S3847" i="3" s="1"/>
  <c r="S3848" i="3" a="1"/>
  <c r="S3848" i="3" s="1"/>
  <c r="S3849" i="3" a="1"/>
  <c r="S3849" i="3" s="1"/>
  <c r="S3850" i="3" a="1"/>
  <c r="S3850" i="3" s="1"/>
  <c r="S3851" i="3" a="1"/>
  <c r="S3851" i="3" s="1"/>
  <c r="S3852" i="3" a="1"/>
  <c r="S3852" i="3" s="1"/>
  <c r="S3853" i="3" a="1"/>
  <c r="S3853" i="3" s="1"/>
  <c r="S3854" i="3" a="1"/>
  <c r="S3854" i="3" s="1"/>
  <c r="S3855" i="3" a="1"/>
  <c r="S3855" i="3" s="1"/>
  <c r="S3856" i="3" a="1"/>
  <c r="S3856" i="3" s="1"/>
  <c r="S3857" i="3" a="1"/>
  <c r="S3857" i="3" s="1"/>
  <c r="S3858" i="3" a="1"/>
  <c r="S3858" i="3" s="1"/>
  <c r="S3859" i="3" a="1"/>
  <c r="S3859" i="3" s="1"/>
  <c r="S3860" i="3" a="1"/>
  <c r="S3860" i="3" s="1"/>
  <c r="S3861" i="3" a="1"/>
  <c r="S3861" i="3" s="1"/>
  <c r="S3862" i="3" a="1"/>
  <c r="S3862" i="3" s="1"/>
  <c r="S3863" i="3" a="1"/>
  <c r="S3863" i="3" s="1"/>
  <c r="S3864" i="3" a="1"/>
  <c r="S3864" i="3" s="1"/>
  <c r="S3865" i="3" a="1"/>
  <c r="S3865" i="3" s="1"/>
  <c r="S3866" i="3" a="1"/>
  <c r="S3866" i="3" s="1"/>
  <c r="S3867" i="3" a="1"/>
  <c r="S3867" i="3" s="1"/>
  <c r="S3868" i="3" a="1"/>
  <c r="S3868" i="3" s="1"/>
  <c r="S3869" i="3" a="1"/>
  <c r="S3869" i="3" s="1"/>
  <c r="S3870" i="3" a="1"/>
  <c r="S3870" i="3" s="1"/>
  <c r="S3871" i="3" a="1"/>
  <c r="S3871" i="3" s="1"/>
  <c r="S3872" i="3" a="1"/>
  <c r="S3872" i="3" s="1"/>
  <c r="S3873" i="3" a="1"/>
  <c r="S3873" i="3" s="1"/>
  <c r="S3874" i="3" a="1"/>
  <c r="S3874" i="3" s="1"/>
  <c r="S3875" i="3" a="1"/>
  <c r="S3875" i="3" s="1"/>
  <c r="S3876" i="3" a="1"/>
  <c r="S3876" i="3" s="1"/>
  <c r="S3877" i="3" a="1"/>
  <c r="S3877" i="3" s="1"/>
  <c r="S3878" i="3" a="1"/>
  <c r="S3878" i="3" s="1"/>
  <c r="S3879" i="3" a="1"/>
  <c r="S3879" i="3" s="1"/>
  <c r="S3880" i="3" a="1"/>
  <c r="S3880" i="3" s="1"/>
  <c r="S3881" i="3" a="1"/>
  <c r="S3881" i="3" s="1"/>
  <c r="S3882" i="3" a="1"/>
  <c r="S3882" i="3" s="1"/>
  <c r="S3883" i="3" a="1"/>
  <c r="S3883" i="3" s="1"/>
  <c r="S3884" i="3" a="1"/>
  <c r="S3884" i="3" s="1"/>
  <c r="S3885" i="3" a="1"/>
  <c r="S3885" i="3" s="1"/>
  <c r="S3886" i="3" a="1"/>
  <c r="S3886" i="3" s="1"/>
  <c r="S3887" i="3" a="1"/>
  <c r="S3887" i="3" s="1"/>
  <c r="S3888" i="3" a="1"/>
  <c r="S3888" i="3" s="1"/>
  <c r="S3889" i="3" a="1"/>
  <c r="S3889" i="3" s="1"/>
  <c r="S3890" i="3" a="1"/>
  <c r="S3890" i="3" s="1"/>
  <c r="S3891" i="3" a="1"/>
  <c r="S3891" i="3" s="1"/>
  <c r="S3892" i="3" a="1"/>
  <c r="S3892" i="3" s="1"/>
  <c r="S3893" i="3" a="1"/>
  <c r="S3893" i="3" s="1"/>
  <c r="S3894" i="3" a="1"/>
  <c r="S3894" i="3" s="1"/>
  <c r="S3895" i="3" a="1"/>
  <c r="S3895" i="3" s="1"/>
  <c r="S3896" i="3" a="1"/>
  <c r="S3896" i="3" s="1"/>
  <c r="S3897" i="3" a="1"/>
  <c r="S3897" i="3" s="1"/>
  <c r="S3898" i="3" a="1"/>
  <c r="S3898" i="3" s="1"/>
  <c r="S3899" i="3" a="1"/>
  <c r="S3899" i="3" s="1"/>
  <c r="S3900" i="3" a="1"/>
  <c r="S3900" i="3"/>
  <c r="S3901" i="3" a="1"/>
  <c r="S3901" i="3" s="1"/>
  <c r="S3902" i="3" a="1"/>
  <c r="S3902" i="3" s="1"/>
  <c r="S3903" i="3" a="1"/>
  <c r="S3903" i="3" s="1"/>
  <c r="S3904" i="3" a="1"/>
  <c r="S3904" i="3" s="1"/>
  <c r="S3905" i="3" a="1"/>
  <c r="S3905" i="3" s="1"/>
  <c r="S3906" i="3" a="1"/>
  <c r="S3906" i="3" s="1"/>
  <c r="S3907" i="3" a="1"/>
  <c r="S3907" i="3" s="1"/>
  <c r="S3908" i="3" a="1"/>
  <c r="S3908" i="3" s="1"/>
  <c r="S3909" i="3" a="1"/>
  <c r="S3909" i="3" s="1"/>
  <c r="S3910" i="3" a="1"/>
  <c r="S3910" i="3" s="1"/>
  <c r="S3911" i="3" a="1"/>
  <c r="S3911" i="3" s="1"/>
  <c r="S3912" i="3" a="1"/>
  <c r="S3912" i="3" s="1"/>
  <c r="S3913" i="3" a="1"/>
  <c r="S3913" i="3" s="1"/>
  <c r="S3914" i="3" a="1"/>
  <c r="S3914" i="3" s="1"/>
  <c r="S3915" i="3" a="1"/>
  <c r="S3915" i="3"/>
  <c r="S3916" i="3" a="1"/>
  <c r="S3916" i="3" s="1"/>
  <c r="S3917" i="3" a="1"/>
  <c r="S3917" i="3" s="1"/>
  <c r="S3918" i="3" a="1"/>
  <c r="S3918" i="3" s="1"/>
  <c r="S3919" i="3" a="1"/>
  <c r="S3919" i="3" s="1"/>
  <c r="S3920" i="3" a="1"/>
  <c r="S3920" i="3" s="1"/>
  <c r="S3921" i="3" a="1"/>
  <c r="S3921" i="3" s="1"/>
  <c r="S3922" i="3" a="1"/>
  <c r="S3922" i="3" s="1"/>
  <c r="S3923" i="3" a="1"/>
  <c r="S3923" i="3" s="1"/>
  <c r="S3924" i="3" a="1"/>
  <c r="S3924" i="3" s="1"/>
  <c r="S3925" i="3" a="1"/>
  <c r="S3925" i="3" s="1"/>
  <c r="S3926" i="3" a="1"/>
  <c r="S3926" i="3" s="1"/>
  <c r="S3927" i="3" a="1"/>
  <c r="S3927" i="3" s="1"/>
  <c r="S3928" i="3" a="1"/>
  <c r="S3928" i="3" s="1"/>
  <c r="S3929" i="3" a="1"/>
  <c r="S3929" i="3" s="1"/>
  <c r="S3930" i="3" a="1"/>
  <c r="S3930" i="3" s="1"/>
  <c r="S3931" i="3" a="1"/>
  <c r="S3931" i="3" s="1"/>
  <c r="S3932" i="3" a="1"/>
  <c r="S3932" i="3" s="1"/>
  <c r="S3933" i="3" a="1"/>
  <c r="S3933" i="3" s="1"/>
  <c r="S3934" i="3" a="1"/>
  <c r="S3934" i="3" s="1"/>
  <c r="S3935" i="3" a="1"/>
  <c r="S3935" i="3" s="1"/>
  <c r="S3936" i="3" a="1"/>
  <c r="S3936" i="3" s="1"/>
  <c r="S3937" i="3" a="1"/>
  <c r="S3937" i="3" s="1"/>
  <c r="S3938" i="3" a="1"/>
  <c r="S3938" i="3" s="1"/>
  <c r="S3939" i="3" a="1"/>
  <c r="S3939" i="3" s="1"/>
  <c r="S3940" i="3" a="1"/>
  <c r="S3940" i="3" s="1"/>
  <c r="S3941" i="3" a="1"/>
  <c r="S3941" i="3"/>
  <c r="S3942" i="3" a="1"/>
  <c r="S3942" i="3" s="1"/>
  <c r="S3943" i="3" a="1"/>
  <c r="S3943" i="3" s="1"/>
  <c r="S3944" i="3" a="1"/>
  <c r="S3944" i="3" s="1"/>
  <c r="S3945" i="3" a="1"/>
  <c r="S3945" i="3" s="1"/>
  <c r="S3946" i="3" a="1"/>
  <c r="S3946" i="3" s="1"/>
  <c r="S3947" i="3" a="1"/>
  <c r="S3947" i="3"/>
  <c r="S3948" i="3" a="1"/>
  <c r="S3948" i="3" s="1"/>
  <c r="S3949" i="3" a="1"/>
  <c r="S3949" i="3" s="1"/>
  <c r="S3950" i="3" a="1"/>
  <c r="S3950" i="3" s="1"/>
  <c r="S3951" i="3" a="1"/>
  <c r="S3951" i="3" s="1"/>
  <c r="S3952" i="3" a="1"/>
  <c r="S3952" i="3" s="1"/>
  <c r="S3953" i="3" a="1"/>
  <c r="S3953" i="3" s="1"/>
  <c r="S3954" i="3" a="1"/>
  <c r="S3954" i="3" s="1"/>
  <c r="S3955" i="3" a="1"/>
  <c r="S3955" i="3" s="1"/>
  <c r="S3956" i="3" a="1"/>
  <c r="S3956" i="3" s="1"/>
  <c r="S3957" i="3" a="1"/>
  <c r="S3957" i="3" s="1"/>
  <c r="S3958" i="3" a="1"/>
  <c r="S3958" i="3" s="1"/>
  <c r="S3959" i="3" a="1"/>
  <c r="S3959" i="3"/>
  <c r="S3960" i="3" a="1"/>
  <c r="S3960" i="3" s="1"/>
  <c r="S3961" i="3" a="1"/>
  <c r="S3961" i="3" s="1"/>
  <c r="S3962" i="3" a="1"/>
  <c r="S3962" i="3" s="1"/>
  <c r="S3963" i="3" a="1"/>
  <c r="S3963" i="3" s="1"/>
  <c r="S3964" i="3" a="1"/>
  <c r="S3964" i="3" s="1"/>
  <c r="S3965" i="3" a="1"/>
  <c r="S3965" i="3" s="1"/>
  <c r="S3966" i="3" a="1"/>
  <c r="S3966" i="3" s="1"/>
  <c r="S3967" i="3" a="1"/>
  <c r="S3967" i="3" s="1"/>
  <c r="S3968" i="3" a="1"/>
  <c r="S3968" i="3" s="1"/>
  <c r="S3969" i="3" a="1"/>
  <c r="S3969" i="3" s="1"/>
  <c r="S3970" i="3" a="1"/>
  <c r="S3970" i="3" s="1"/>
  <c r="S3971" i="3" a="1"/>
  <c r="S3971" i="3" s="1"/>
  <c r="S3972" i="3" a="1"/>
  <c r="S3972" i="3" s="1"/>
  <c r="S3973" i="3" a="1"/>
  <c r="S3973" i="3" s="1"/>
  <c r="S3974" i="3" a="1"/>
  <c r="S3974" i="3" s="1"/>
  <c r="S3975" i="3" a="1"/>
  <c r="S3975" i="3" s="1"/>
  <c r="S3976" i="3" a="1"/>
  <c r="S3976" i="3" s="1"/>
  <c r="S3977" i="3" a="1"/>
  <c r="S3977" i="3"/>
  <c r="S3978" i="3" a="1"/>
  <c r="S3978" i="3" s="1"/>
  <c r="S3979" i="3" a="1"/>
  <c r="S3979" i="3" s="1"/>
  <c r="S3980" i="3" a="1"/>
  <c r="S3980" i="3" s="1"/>
  <c r="S3981" i="3" a="1"/>
  <c r="S3981" i="3" s="1"/>
  <c r="S3982" i="3" a="1"/>
  <c r="S3982" i="3" s="1"/>
  <c r="S3983" i="3" a="1"/>
  <c r="S3983" i="3" s="1"/>
  <c r="S3984" i="3" a="1"/>
  <c r="S3984" i="3" s="1"/>
  <c r="S3985" i="3" a="1"/>
  <c r="S3985" i="3" s="1"/>
  <c r="S3986" i="3" a="1"/>
  <c r="S3986" i="3" s="1"/>
  <c r="S3987" i="3" a="1"/>
  <c r="S3987" i="3" s="1"/>
  <c r="S3988" i="3" a="1"/>
  <c r="S3988" i="3" s="1"/>
  <c r="S3989" i="3" a="1"/>
  <c r="S3989" i="3" s="1"/>
  <c r="S3990" i="3" a="1"/>
  <c r="S3990" i="3" s="1"/>
  <c r="S3991" i="3" a="1"/>
  <c r="S3991" i="3" s="1"/>
  <c r="S3992" i="3" a="1"/>
  <c r="S3992" i="3" s="1"/>
  <c r="S3993" i="3" a="1"/>
  <c r="S3993" i="3" s="1"/>
  <c r="S3994" i="3" a="1"/>
  <c r="S3994" i="3" s="1"/>
  <c r="S3995" i="3" a="1"/>
  <c r="S3995" i="3" s="1"/>
  <c r="S3996" i="3" a="1"/>
  <c r="S3996" i="3" s="1"/>
  <c r="S3997" i="3" a="1"/>
  <c r="S3997" i="3" s="1"/>
  <c r="S3998" i="3" a="1"/>
  <c r="S3998" i="3" s="1"/>
  <c r="S3999" i="3" a="1"/>
  <c r="S3999" i="3" s="1"/>
  <c r="S4000" i="3" a="1"/>
  <c r="S4000" i="3" s="1"/>
  <c r="S4001" i="3" a="1"/>
  <c r="S4001" i="3"/>
  <c r="S4002" i="3" a="1"/>
  <c r="S4002" i="3" s="1"/>
  <c r="S4003" i="3" a="1"/>
  <c r="S4003" i="3" s="1"/>
  <c r="S4004" i="3" a="1"/>
  <c r="S4004" i="3" s="1"/>
  <c r="S4005" i="3" a="1"/>
  <c r="S4005" i="3" s="1"/>
  <c r="S4006" i="3" a="1"/>
  <c r="S4006" i="3" s="1"/>
  <c r="S4007" i="3" a="1"/>
  <c r="S4007" i="3" s="1"/>
  <c r="S4008" i="3" a="1"/>
  <c r="S4008" i="3" s="1"/>
  <c r="S4009" i="3" a="1"/>
  <c r="S4009" i="3" s="1"/>
  <c r="S4010" i="3" a="1"/>
  <c r="S4010" i="3" s="1"/>
  <c r="S4011" i="3" a="1"/>
  <c r="S4011" i="3" s="1"/>
  <c r="S4012" i="3" a="1"/>
  <c r="S4012" i="3"/>
  <c r="S4013" i="3" a="1"/>
  <c r="S4013" i="3" s="1"/>
  <c r="S4014" i="3" a="1"/>
  <c r="S4014" i="3" s="1"/>
  <c r="S4015" i="3" a="1"/>
  <c r="S4015" i="3" s="1"/>
  <c r="S4016" i="3" a="1"/>
  <c r="S4016" i="3" s="1"/>
  <c r="S4017" i="3" a="1"/>
  <c r="S4017" i="3" s="1"/>
  <c r="S4018" i="3" a="1"/>
  <c r="S4018" i="3" s="1"/>
  <c r="S4019" i="3" a="1"/>
  <c r="S4019" i="3"/>
  <c r="S4020" i="3" a="1"/>
  <c r="S4020" i="3" s="1"/>
  <c r="S4021" i="3" a="1"/>
  <c r="S4021" i="3" s="1"/>
  <c r="S4022" i="3" a="1"/>
  <c r="S4022" i="3" s="1"/>
  <c r="S4023" i="3" a="1"/>
  <c r="S4023" i="3" s="1"/>
  <c r="S4024" i="3" a="1"/>
  <c r="S4024" i="3" s="1"/>
  <c r="S4025" i="3" a="1"/>
  <c r="S4025" i="3" s="1"/>
  <c r="S4026" i="3" a="1"/>
  <c r="S4026" i="3" s="1"/>
  <c r="S4027" i="3" a="1"/>
  <c r="S4027" i="3" s="1"/>
  <c r="S4028" i="3" a="1"/>
  <c r="S4028" i="3" s="1"/>
  <c r="S4029" i="3" a="1"/>
  <c r="S4029" i="3" s="1"/>
  <c r="S4030" i="3" a="1"/>
  <c r="S4030" i="3" s="1"/>
  <c r="S4031" i="3" a="1"/>
  <c r="S4031" i="3" s="1"/>
  <c r="S4032" i="3" a="1"/>
  <c r="S4032" i="3" s="1"/>
  <c r="S4033" i="3" a="1"/>
  <c r="S4033" i="3" s="1"/>
  <c r="S4034" i="3" a="1"/>
  <c r="S4034" i="3" s="1"/>
  <c r="S4035" i="3" a="1"/>
  <c r="S4035" i="3" s="1"/>
  <c r="S4036" i="3" a="1"/>
  <c r="S4036" i="3" s="1"/>
  <c r="S4037" i="3" a="1"/>
  <c r="S4037" i="3" s="1"/>
  <c r="S4038" i="3" a="1"/>
  <c r="S4038" i="3" s="1"/>
  <c r="S4039" i="3" a="1"/>
  <c r="S4039" i="3" s="1"/>
  <c r="S4040" i="3" a="1"/>
  <c r="S4040" i="3" s="1"/>
  <c r="S4041" i="3" a="1"/>
  <c r="S4041" i="3" s="1"/>
  <c r="S4042" i="3" a="1"/>
  <c r="S4042" i="3" s="1"/>
  <c r="S4043" i="3" a="1"/>
  <c r="S4043" i="3" s="1"/>
  <c r="S4044" i="3" a="1"/>
  <c r="S4044" i="3" s="1"/>
  <c r="S4045" i="3" a="1"/>
  <c r="S4045" i="3" s="1"/>
  <c r="S4046" i="3" a="1"/>
  <c r="S4046" i="3" s="1"/>
  <c r="S4047" i="3" a="1"/>
  <c r="S4047" i="3" s="1"/>
  <c r="S4048" i="3" a="1"/>
  <c r="S4048" i="3" s="1"/>
  <c r="S4049" i="3" a="1"/>
  <c r="S4049" i="3" s="1"/>
  <c r="S4050" i="3" a="1"/>
  <c r="S4050" i="3" s="1"/>
  <c r="S4051" i="3" a="1"/>
  <c r="S4051" i="3" s="1"/>
  <c r="S4052" i="3" a="1"/>
  <c r="S4052" i="3" s="1"/>
  <c r="S4053" i="3" a="1"/>
  <c r="S4053" i="3" s="1"/>
  <c r="S4054" i="3" a="1"/>
  <c r="S4054" i="3" s="1"/>
  <c r="S4055" i="3" a="1"/>
  <c r="S4055" i="3" s="1"/>
  <c r="S4056" i="3" a="1"/>
  <c r="S4056" i="3" s="1"/>
  <c r="S4057" i="3" a="1"/>
  <c r="S4057" i="3" s="1"/>
  <c r="S4058" i="3" a="1"/>
  <c r="S4058" i="3" s="1"/>
  <c r="S4059" i="3" a="1"/>
  <c r="S4059" i="3" s="1"/>
  <c r="S4060" i="3" a="1"/>
  <c r="S4060" i="3" s="1"/>
  <c r="S4061" i="3" a="1"/>
  <c r="S4061" i="3" s="1"/>
  <c r="S4062" i="3" a="1"/>
  <c r="S4062" i="3" s="1"/>
  <c r="S4063" i="3" a="1"/>
  <c r="S4063" i="3" s="1"/>
  <c r="S4064" i="3" a="1"/>
  <c r="S4064" i="3" s="1"/>
  <c r="S4065" i="3" a="1"/>
  <c r="S4065" i="3" s="1"/>
  <c r="S4066" i="3" a="1"/>
  <c r="S4066" i="3" s="1"/>
  <c r="S4067" i="3" a="1"/>
  <c r="S4067" i="3" s="1"/>
  <c r="S4068" i="3" a="1"/>
  <c r="S4068" i="3" s="1"/>
  <c r="S4069" i="3" a="1"/>
  <c r="S4069" i="3" s="1"/>
  <c r="S4070" i="3" a="1"/>
  <c r="S4070" i="3" s="1"/>
  <c r="S4071" i="3" a="1"/>
  <c r="S4071" i="3" s="1"/>
  <c r="S4072" i="3" a="1"/>
  <c r="S4072" i="3" s="1"/>
  <c r="S4073" i="3" a="1"/>
  <c r="S4073" i="3" s="1"/>
  <c r="S4074" i="3" a="1"/>
  <c r="S4074" i="3" s="1"/>
  <c r="S4075" i="3" a="1"/>
  <c r="S4075" i="3" s="1"/>
  <c r="S4076" i="3" a="1"/>
  <c r="S4076" i="3" s="1"/>
  <c r="S4077" i="3" a="1"/>
  <c r="S4077" i="3" s="1"/>
  <c r="S4078" i="3" a="1"/>
  <c r="S4078" i="3" s="1"/>
  <c r="S4079" i="3" a="1"/>
  <c r="S4079" i="3" s="1"/>
  <c r="S4080" i="3" a="1"/>
  <c r="S4080" i="3" s="1"/>
  <c r="S4081" i="3" a="1"/>
  <c r="S4081" i="3" s="1"/>
  <c r="S4082" i="3" a="1"/>
  <c r="S4082" i="3" s="1"/>
  <c r="S4083" i="3" a="1"/>
  <c r="S4083" i="3" s="1"/>
  <c r="S4084" i="3" a="1"/>
  <c r="S4084" i="3" s="1"/>
  <c r="S4085" i="3" a="1"/>
  <c r="S4085" i="3" s="1"/>
  <c r="S4086" i="3" a="1"/>
  <c r="S4086" i="3" s="1"/>
  <c r="S4087" i="3" a="1"/>
  <c r="S4087" i="3" s="1"/>
  <c r="S4088" i="3" a="1"/>
  <c r="S4088" i="3" s="1"/>
  <c r="S4089" i="3" a="1"/>
  <c r="S4089" i="3" s="1"/>
  <c r="S4090" i="3" a="1"/>
  <c r="S4090" i="3" s="1"/>
  <c r="S4091" i="3" a="1"/>
  <c r="S4091" i="3" s="1"/>
  <c r="S4092" i="3" a="1"/>
  <c r="S4092" i="3" s="1"/>
  <c r="S4093" i="3" a="1"/>
  <c r="S4093" i="3"/>
  <c r="S4094" i="3" a="1"/>
  <c r="S4094" i="3" s="1"/>
  <c r="S4095" i="3" a="1"/>
  <c r="S4095" i="3" s="1"/>
  <c r="S4096" i="3" a="1"/>
  <c r="S4096" i="3" s="1"/>
  <c r="S4097" i="3" a="1"/>
  <c r="S4097" i="3" s="1"/>
  <c r="S4098" i="3" a="1"/>
  <c r="S4098" i="3" s="1"/>
  <c r="S4099" i="3" a="1"/>
  <c r="S4099" i="3" s="1"/>
  <c r="S4100" i="3" a="1"/>
  <c r="S4100" i="3" s="1"/>
  <c r="S4101" i="3" a="1"/>
  <c r="S4101" i="3" s="1"/>
  <c r="S4102" i="3" a="1"/>
  <c r="S4102" i="3" s="1"/>
  <c r="S4103" i="3" a="1"/>
  <c r="S4103" i="3" s="1"/>
  <c r="S4104" i="3" a="1"/>
  <c r="S4104" i="3" s="1"/>
  <c r="S4105" i="3" a="1"/>
  <c r="S4105" i="3" s="1"/>
  <c r="S4106" i="3" a="1"/>
  <c r="S4106" i="3" s="1"/>
  <c r="S4107" i="3" a="1"/>
  <c r="S4107" i="3" s="1"/>
  <c r="S4108" i="3" a="1"/>
  <c r="S4108" i="3" s="1"/>
  <c r="S4109" i="3" a="1"/>
  <c r="S4109" i="3" s="1"/>
  <c r="S4110" i="3" a="1"/>
  <c r="S4110" i="3" s="1"/>
  <c r="S4111" i="3" a="1"/>
  <c r="S4111" i="3" s="1"/>
  <c r="S4112" i="3" a="1"/>
  <c r="S4112" i="3" s="1"/>
  <c r="S4113" i="3" a="1"/>
  <c r="S4113" i="3" s="1"/>
  <c r="S4114" i="3" a="1"/>
  <c r="S4114" i="3" s="1"/>
  <c r="S4115" i="3" a="1"/>
  <c r="S4115" i="3" s="1"/>
  <c r="S4116" i="3" a="1"/>
  <c r="S4116" i="3" s="1"/>
  <c r="S4117" i="3" a="1"/>
  <c r="S4117" i="3" s="1"/>
  <c r="S4118" i="3" a="1"/>
  <c r="S4118" i="3" s="1"/>
  <c r="S4119" i="3" a="1"/>
  <c r="S4119" i="3" s="1"/>
  <c r="S4120" i="3" a="1"/>
  <c r="S4120" i="3" s="1"/>
  <c r="S4121" i="3" a="1"/>
  <c r="S4121" i="3" s="1"/>
  <c r="S4122" i="3" a="1"/>
  <c r="S4122" i="3" s="1"/>
  <c r="S4123" i="3" a="1"/>
  <c r="S4123" i="3" s="1"/>
  <c r="S4124" i="3" a="1"/>
  <c r="S4124" i="3" s="1"/>
  <c r="S4125" i="3" a="1"/>
  <c r="S4125" i="3" s="1"/>
  <c r="S4126" i="3" a="1"/>
  <c r="S4126" i="3" s="1"/>
  <c r="S4127" i="3" a="1"/>
  <c r="S4127" i="3" s="1"/>
  <c r="S4128" i="3" a="1"/>
  <c r="S4128" i="3" s="1"/>
  <c r="S4129" i="3" a="1"/>
  <c r="S4129" i="3" s="1"/>
  <c r="S4130" i="3" a="1"/>
  <c r="S4130" i="3" s="1"/>
  <c r="S4131" i="3" a="1"/>
  <c r="S4131" i="3" s="1"/>
  <c r="S4132" i="3" a="1"/>
  <c r="S4132" i="3" s="1"/>
  <c r="S4133" i="3" a="1"/>
  <c r="S4133" i="3" s="1"/>
  <c r="S4134" i="3" a="1"/>
  <c r="S4134" i="3" s="1"/>
  <c r="S4135" i="3" a="1"/>
  <c r="S4135" i="3" s="1"/>
  <c r="S4136" i="3" a="1"/>
  <c r="S4136" i="3" s="1"/>
  <c r="S4137" i="3" a="1"/>
  <c r="S4137" i="3" s="1"/>
  <c r="S4138" i="3" a="1"/>
  <c r="S4138" i="3" s="1"/>
  <c r="S4139" i="3" a="1"/>
  <c r="S4139" i="3" s="1"/>
  <c r="S4140" i="3" a="1"/>
  <c r="S4140" i="3" s="1"/>
  <c r="S4141" i="3" a="1"/>
  <c r="S4141" i="3" s="1"/>
  <c r="S4142" i="3" a="1"/>
  <c r="S4142" i="3" s="1"/>
  <c r="S4143" i="3" a="1"/>
  <c r="S4143" i="3" s="1"/>
  <c r="S4144" i="3" a="1"/>
  <c r="S4144" i="3" s="1"/>
  <c r="S4145" i="3" a="1"/>
  <c r="S4145" i="3" s="1"/>
  <c r="S4146" i="3" a="1"/>
  <c r="S4146" i="3"/>
  <c r="S4147" i="3" a="1"/>
  <c r="S4147" i="3" s="1"/>
  <c r="S4148" i="3" a="1"/>
  <c r="S4148" i="3" s="1"/>
  <c r="S4149" i="3" a="1"/>
  <c r="S4149" i="3" s="1"/>
  <c r="S4150" i="3" a="1"/>
  <c r="S4150" i="3" s="1"/>
  <c r="S4151" i="3" a="1"/>
  <c r="S4151" i="3" s="1"/>
  <c r="S4152" i="3" a="1"/>
  <c r="S4152" i="3" s="1"/>
  <c r="S4153" i="3" a="1"/>
  <c r="S4153" i="3" s="1"/>
  <c r="S4154" i="3" a="1"/>
  <c r="S4154" i="3" s="1"/>
  <c r="S4155" i="3" a="1"/>
  <c r="S4155" i="3" s="1"/>
  <c r="S4156" i="3" a="1"/>
  <c r="S4156" i="3" s="1"/>
  <c r="S4157" i="3" a="1"/>
  <c r="S4157" i="3" s="1"/>
  <c r="S4158" i="3" a="1"/>
  <c r="S4158" i="3" s="1"/>
  <c r="S4159" i="3" a="1"/>
  <c r="S4159" i="3" s="1"/>
  <c r="S4160" i="3" a="1"/>
  <c r="S4160" i="3" s="1"/>
  <c r="S4161" i="3" a="1"/>
  <c r="S4161" i="3" s="1"/>
  <c r="S4162" i="3" a="1"/>
  <c r="S4162" i="3" s="1"/>
  <c r="S4163" i="3" a="1"/>
  <c r="S4163" i="3" s="1"/>
  <c r="S4164" i="3" a="1"/>
  <c r="S4164" i="3" s="1"/>
  <c r="S4165" i="3" a="1"/>
  <c r="S4165" i="3" s="1"/>
  <c r="S4166" i="3" a="1"/>
  <c r="S4166" i="3" s="1"/>
  <c r="S4167" i="3" a="1"/>
  <c r="S4167" i="3" s="1"/>
  <c r="S4168" i="3" a="1"/>
  <c r="S4168" i="3" s="1"/>
  <c r="S4169" i="3" a="1"/>
  <c r="S4169" i="3" s="1"/>
  <c r="S4170" i="3" a="1"/>
  <c r="S4170" i="3" s="1"/>
  <c r="S4171" i="3" a="1"/>
  <c r="S4171" i="3" s="1"/>
  <c r="S4172" i="3" a="1"/>
  <c r="S4172" i="3" s="1"/>
  <c r="S4173" i="3" a="1"/>
  <c r="S4173" i="3" s="1"/>
  <c r="S4174" i="3" a="1"/>
  <c r="S4174" i="3" s="1"/>
  <c r="S4175" i="3" a="1"/>
  <c r="S4175" i="3" s="1"/>
  <c r="S4176" i="3" a="1"/>
  <c r="S4176" i="3" s="1"/>
  <c r="S4177" i="3" a="1"/>
  <c r="S4177" i="3" s="1"/>
  <c r="S4178" i="3" a="1"/>
  <c r="S4178" i="3" s="1"/>
  <c r="S4179" i="3" a="1"/>
  <c r="S4179" i="3" s="1"/>
  <c r="S4180" i="3" a="1"/>
  <c r="S4180" i="3" s="1"/>
  <c r="S4181" i="3" a="1"/>
  <c r="S4181" i="3" s="1"/>
  <c r="S4182" i="3" a="1"/>
  <c r="S4182" i="3" s="1"/>
  <c r="S4183" i="3" a="1"/>
  <c r="S4183" i="3" s="1"/>
  <c r="S4184" i="3" a="1"/>
  <c r="S4184" i="3" s="1"/>
  <c r="S4185" i="3" a="1"/>
  <c r="S4185" i="3" s="1"/>
  <c r="S4186" i="3" a="1"/>
  <c r="S4186" i="3" s="1"/>
  <c r="S4187" i="3" a="1"/>
  <c r="S4187" i="3" s="1"/>
  <c r="S4188" i="3" a="1"/>
  <c r="S4188" i="3" s="1"/>
  <c r="S4189" i="3" a="1"/>
  <c r="S4189" i="3" s="1"/>
  <c r="S4190" i="3" a="1"/>
  <c r="S4190" i="3" s="1"/>
  <c r="S4191" i="3" a="1"/>
  <c r="S4191" i="3" s="1"/>
  <c r="S4192" i="3" a="1"/>
  <c r="S4192" i="3" s="1"/>
  <c r="S4193" i="3" a="1"/>
  <c r="S4193" i="3" s="1"/>
  <c r="S4194" i="3" a="1"/>
  <c r="S4194" i="3" s="1"/>
  <c r="S4195" i="3" a="1"/>
  <c r="S4195" i="3" s="1"/>
  <c r="S4196" i="3" a="1"/>
  <c r="S4196" i="3" s="1"/>
  <c r="S4197" i="3" a="1"/>
  <c r="S4197" i="3" s="1"/>
  <c r="S4198" i="3" a="1"/>
  <c r="S4198" i="3" s="1"/>
  <c r="S4199" i="3" a="1"/>
  <c r="S4199" i="3" s="1"/>
  <c r="S4200" i="3" a="1"/>
  <c r="S4200" i="3" s="1"/>
  <c r="S4201" i="3" a="1"/>
  <c r="S4201" i="3" s="1"/>
  <c r="S4202" i="3" a="1"/>
  <c r="S4202" i="3" s="1"/>
  <c r="S4203" i="3" a="1"/>
  <c r="S4203" i="3" s="1"/>
  <c r="S4204" i="3" a="1"/>
  <c r="S4204" i="3" s="1"/>
  <c r="S4205" i="3" a="1"/>
  <c r="S4205" i="3" s="1"/>
  <c r="S4206" i="3" a="1"/>
  <c r="S4206" i="3" s="1"/>
  <c r="S4207" i="3" a="1"/>
  <c r="S4207" i="3" s="1"/>
  <c r="S4208" i="3" a="1"/>
  <c r="S4208" i="3" s="1"/>
  <c r="S4209" i="3" a="1"/>
  <c r="S4209" i="3" s="1"/>
  <c r="S4210" i="3" a="1"/>
  <c r="S4210" i="3" s="1"/>
  <c r="S4211" i="3" a="1"/>
  <c r="S4211" i="3" s="1"/>
  <c r="S4212" i="3" a="1"/>
  <c r="S4212" i="3" s="1"/>
  <c r="S4213" i="3" a="1"/>
  <c r="S4213" i="3" s="1"/>
  <c r="S4214" i="3" a="1"/>
  <c r="S4214" i="3" s="1"/>
  <c r="S4215" i="3" a="1"/>
  <c r="S4215" i="3" s="1"/>
  <c r="S4216" i="3" a="1"/>
  <c r="S4216" i="3" s="1"/>
  <c r="S4217" i="3" a="1"/>
  <c r="S4217" i="3" s="1"/>
  <c r="S4218" i="3" a="1"/>
  <c r="S4218" i="3" s="1"/>
  <c r="S4219" i="3" a="1"/>
  <c r="S4219" i="3" s="1"/>
  <c r="S4220" i="3" a="1"/>
  <c r="S4220" i="3" s="1"/>
  <c r="S4221" i="3" a="1"/>
  <c r="S4221" i="3" s="1"/>
  <c r="S4222" i="3" a="1"/>
  <c r="S4222" i="3" s="1"/>
  <c r="S4223" i="3" a="1"/>
  <c r="S4223" i="3" s="1"/>
  <c r="S4224" i="3" a="1"/>
  <c r="S4224" i="3" s="1"/>
  <c r="S4225" i="3" a="1"/>
  <c r="S4225" i="3" s="1"/>
  <c r="S4226" i="3" a="1"/>
  <c r="S4226" i="3" s="1"/>
  <c r="S4227" i="3" a="1"/>
  <c r="S4227" i="3" s="1"/>
  <c r="S4228" i="3" a="1"/>
  <c r="S4228" i="3" s="1"/>
  <c r="S4229" i="3" a="1"/>
  <c r="S4229" i="3" s="1"/>
  <c r="S4230" i="3" a="1"/>
  <c r="S4230" i="3" s="1"/>
  <c r="S4231" i="3" a="1"/>
  <c r="S4231" i="3" s="1"/>
  <c r="S4232" i="3" a="1"/>
  <c r="S4232" i="3" s="1"/>
  <c r="S4233" i="3" a="1"/>
  <c r="S4233" i="3" s="1"/>
  <c r="S4234" i="3" a="1"/>
  <c r="S4234" i="3" s="1"/>
  <c r="S4235" i="3" a="1"/>
  <c r="S4235" i="3" s="1"/>
  <c r="S4236" i="3" a="1"/>
  <c r="S4236" i="3" s="1"/>
  <c r="S4237" i="3" a="1"/>
  <c r="S4237" i="3" s="1"/>
  <c r="S4238" i="3" a="1"/>
  <c r="S4238" i="3" s="1"/>
  <c r="S4239" i="3" a="1"/>
  <c r="S4239" i="3" s="1"/>
  <c r="S4240" i="3" a="1"/>
  <c r="S4240" i="3" s="1"/>
  <c r="S4241" i="3" a="1"/>
  <c r="S4241" i="3" s="1"/>
  <c r="S4242" i="3" a="1"/>
  <c r="S4242" i="3" s="1"/>
  <c r="S4243" i="3" a="1"/>
  <c r="S4243" i="3" s="1"/>
  <c r="S4244" i="3" a="1"/>
  <c r="S4244" i="3" s="1"/>
  <c r="S4245" i="3" a="1"/>
  <c r="S4245" i="3" s="1"/>
  <c r="S4246" i="3" a="1"/>
  <c r="S4246" i="3" s="1"/>
  <c r="S4247" i="3" a="1"/>
  <c r="S4247" i="3" s="1"/>
  <c r="S4248" i="3" a="1"/>
  <c r="S4248" i="3" s="1"/>
  <c r="S4249" i="3" a="1"/>
  <c r="S4249" i="3" s="1"/>
  <c r="S4250" i="3" a="1"/>
  <c r="S4250" i="3" s="1"/>
  <c r="S4251" i="3" a="1"/>
  <c r="S4251" i="3" s="1"/>
  <c r="S4252" i="3" a="1"/>
  <c r="S4252" i="3" s="1"/>
  <c r="S4253" i="3" a="1"/>
  <c r="S4253" i="3" s="1"/>
  <c r="S4254" i="3" a="1"/>
  <c r="S4254" i="3" s="1"/>
  <c r="S4255" i="3" a="1"/>
  <c r="S4255" i="3" s="1"/>
  <c r="S4256" i="3" a="1"/>
  <c r="S4256" i="3" s="1"/>
  <c r="S4257" i="3" a="1"/>
  <c r="S4257" i="3" s="1"/>
  <c r="S4258" i="3" a="1"/>
  <c r="S4258" i="3" s="1"/>
  <c r="S4259" i="3" a="1"/>
  <c r="S4259" i="3" s="1"/>
  <c r="S4260" i="3" a="1"/>
  <c r="S4260" i="3" s="1"/>
  <c r="S4261" i="3" a="1"/>
  <c r="S4261" i="3" s="1"/>
  <c r="S4262" i="3" a="1"/>
  <c r="S4262" i="3" s="1"/>
  <c r="S4263" i="3" a="1"/>
  <c r="S4263" i="3" s="1"/>
  <c r="S4264" i="3" a="1"/>
  <c r="S4264" i="3" s="1"/>
  <c r="S4265" i="3" a="1"/>
  <c r="S4265" i="3" s="1"/>
  <c r="S4266" i="3" a="1"/>
  <c r="S4266" i="3" s="1"/>
  <c r="S4267" i="3" a="1"/>
  <c r="S4267" i="3" s="1"/>
  <c r="S4268" i="3" a="1"/>
  <c r="S4268" i="3" s="1"/>
  <c r="S4269" i="3" a="1"/>
  <c r="S4269" i="3" s="1"/>
  <c r="S4270" i="3" a="1"/>
  <c r="S4270" i="3" s="1"/>
  <c r="S4271" i="3" a="1"/>
  <c r="S4271" i="3" s="1"/>
  <c r="S4272" i="3" a="1"/>
  <c r="S4272" i="3" s="1"/>
  <c r="S4273" i="3" a="1"/>
  <c r="S4273" i="3" s="1"/>
  <c r="S4274" i="3" a="1"/>
  <c r="S4274" i="3" s="1"/>
  <c r="S4275" i="3" a="1"/>
  <c r="S4275" i="3" s="1"/>
  <c r="S4276" i="3" a="1"/>
  <c r="S4276" i="3" s="1"/>
  <c r="S4277" i="3" a="1"/>
  <c r="S4277" i="3" s="1"/>
  <c r="S4278" i="3" a="1"/>
  <c r="S4278" i="3" s="1"/>
  <c r="S4279" i="3" a="1"/>
  <c r="S4279" i="3" s="1"/>
  <c r="S4280" i="3" a="1"/>
  <c r="S4280" i="3" s="1"/>
  <c r="S4281" i="3" a="1"/>
  <c r="S4281" i="3" s="1"/>
  <c r="S4282" i="3" a="1"/>
  <c r="S4282" i="3" s="1"/>
  <c r="S4283" i="3" a="1"/>
  <c r="S4283" i="3" s="1"/>
  <c r="S4284" i="3" a="1"/>
  <c r="S4284" i="3" s="1"/>
  <c r="S4285" i="3" a="1"/>
  <c r="S4285" i="3"/>
  <c r="S4286" i="3" a="1"/>
  <c r="S4286" i="3" s="1"/>
  <c r="S4287" i="3" a="1"/>
  <c r="S4287" i="3" s="1"/>
  <c r="S4288" i="3" a="1"/>
  <c r="S4288" i="3" s="1"/>
  <c r="S4289" i="3" a="1"/>
  <c r="S4289" i="3" s="1"/>
  <c r="S4290" i="3" a="1"/>
  <c r="S4290" i="3" s="1"/>
  <c r="S4291" i="3" a="1"/>
  <c r="S4291" i="3" s="1"/>
  <c r="S4292" i="3" a="1"/>
  <c r="S4292" i="3" s="1"/>
  <c r="S4293" i="3" a="1"/>
  <c r="S4293" i="3" s="1"/>
  <c r="S4294" i="3" a="1"/>
  <c r="S4294" i="3" s="1"/>
  <c r="S4295" i="3" a="1"/>
  <c r="S4295" i="3" s="1"/>
  <c r="S4296" i="3" a="1"/>
  <c r="S4296" i="3" s="1"/>
  <c r="S4297" i="3" a="1"/>
  <c r="S4297" i="3" s="1"/>
  <c r="S4298" i="3" a="1"/>
  <c r="S4298" i="3" s="1"/>
  <c r="S4299" i="3" a="1"/>
  <c r="S4299" i="3" s="1"/>
  <c r="S4300" i="3" a="1"/>
  <c r="S4300" i="3" s="1"/>
  <c r="S4301" i="3" a="1"/>
  <c r="S4301" i="3" s="1"/>
  <c r="S4302" i="3" a="1"/>
  <c r="S4302" i="3" s="1"/>
  <c r="S4303" i="3" a="1"/>
  <c r="S4303" i="3" s="1"/>
  <c r="S4304" i="3" a="1"/>
  <c r="S4304" i="3" s="1"/>
  <c r="S4305" i="3" a="1"/>
  <c r="S4305" i="3" s="1"/>
  <c r="S4306" i="3" a="1"/>
  <c r="S4306" i="3" s="1"/>
  <c r="S4307" i="3" a="1"/>
  <c r="S4307" i="3" s="1"/>
  <c r="S4308" i="3" a="1"/>
  <c r="S4308" i="3" s="1"/>
  <c r="S4309" i="3" a="1"/>
  <c r="S4309" i="3" s="1"/>
  <c r="S4310" i="3" a="1"/>
  <c r="S4310" i="3" s="1"/>
  <c r="S4311" i="3" a="1"/>
  <c r="S4311" i="3" s="1"/>
  <c r="S4312" i="3" a="1"/>
  <c r="S4312" i="3" s="1"/>
  <c r="S4313" i="3" a="1"/>
  <c r="S4313" i="3"/>
  <c r="S4314" i="3" a="1"/>
  <c r="S4314" i="3" s="1"/>
  <c r="S4315" i="3" a="1"/>
  <c r="S4315" i="3" s="1"/>
  <c r="S4316" i="3" a="1"/>
  <c r="S4316" i="3" s="1"/>
  <c r="S4317" i="3" a="1"/>
  <c r="S4317" i="3" s="1"/>
  <c r="S4318" i="3" a="1"/>
  <c r="S4318" i="3" s="1"/>
  <c r="S4319" i="3" a="1"/>
  <c r="S4319" i="3" s="1"/>
  <c r="S4320" i="3" a="1"/>
  <c r="S4320" i="3" s="1"/>
  <c r="S4321" i="3" a="1"/>
  <c r="S4321" i="3" s="1"/>
  <c r="S4322" i="3" a="1"/>
  <c r="S4322" i="3" s="1"/>
  <c r="S4323" i="3" a="1"/>
  <c r="S4323" i="3" s="1"/>
  <c r="S4324" i="3" a="1"/>
  <c r="S4324" i="3" s="1"/>
  <c r="S4325" i="3" a="1"/>
  <c r="S4325" i="3" s="1"/>
  <c r="S4326" i="3" a="1"/>
  <c r="S4326" i="3" s="1"/>
  <c r="S4327" i="3" a="1"/>
  <c r="S4327" i="3" s="1"/>
  <c r="S4328" i="3" a="1"/>
  <c r="S4328" i="3" s="1"/>
  <c r="S4329" i="3" a="1"/>
  <c r="S4329" i="3" s="1"/>
  <c r="S4330" i="3" a="1"/>
  <c r="S4330" i="3" s="1"/>
  <c r="S4331" i="3" a="1"/>
  <c r="S4331" i="3" s="1"/>
  <c r="S4332" i="3" a="1"/>
  <c r="S4332" i="3" s="1"/>
  <c r="S4333" i="3" a="1"/>
  <c r="S4333" i="3" s="1"/>
  <c r="S4334" i="3" a="1"/>
  <c r="S4334" i="3"/>
  <c r="S4335" i="3" a="1"/>
  <c r="S4335" i="3" s="1"/>
  <c r="S4336" i="3" a="1"/>
  <c r="S4336" i="3" s="1"/>
  <c r="S4337" i="3" a="1"/>
  <c r="S4337" i="3" s="1"/>
  <c r="S4338" i="3" a="1"/>
  <c r="S4338" i="3" s="1"/>
  <c r="S4339" i="3" a="1"/>
  <c r="S4339" i="3" s="1"/>
  <c r="S4340" i="3" a="1"/>
  <c r="S4340" i="3" s="1"/>
  <c r="S4341" i="3" a="1"/>
  <c r="S4341" i="3" s="1"/>
  <c r="S4342" i="3" a="1"/>
  <c r="S4342" i="3" s="1"/>
  <c r="S4343" i="3" a="1"/>
  <c r="S4343" i="3" s="1"/>
  <c r="S4344" i="3" a="1"/>
  <c r="S4344" i="3" s="1"/>
  <c r="S4345" i="3" a="1"/>
  <c r="S4345" i="3" s="1"/>
  <c r="S4346" i="3" a="1"/>
  <c r="S4346" i="3" s="1"/>
  <c r="S4347" i="3" a="1"/>
  <c r="S4347" i="3" s="1"/>
  <c r="S4348" i="3" a="1"/>
  <c r="S4348" i="3" s="1"/>
  <c r="S4349" i="3" a="1"/>
  <c r="S4349" i="3" s="1"/>
  <c r="S4350" i="3" a="1"/>
  <c r="S4350" i="3" s="1"/>
  <c r="S4351" i="3" a="1"/>
  <c r="S4351" i="3" s="1"/>
  <c r="S4352" i="3" a="1"/>
  <c r="S4352" i="3" s="1"/>
  <c r="S4353" i="3" a="1"/>
  <c r="S4353" i="3" s="1"/>
  <c r="S4354" i="3" a="1"/>
  <c r="S4354" i="3" s="1"/>
  <c r="S4355" i="3" a="1"/>
  <c r="S4355" i="3" s="1"/>
  <c r="S4356" i="3" a="1"/>
  <c r="S4356" i="3" s="1"/>
  <c r="S4357" i="3" a="1"/>
  <c r="S4357" i="3"/>
  <c r="S4358" i="3" a="1"/>
  <c r="S4358" i="3" s="1"/>
  <c r="S4359" i="3" a="1"/>
  <c r="S4359" i="3" s="1"/>
  <c r="S4360" i="3" a="1"/>
  <c r="S4360" i="3" s="1"/>
  <c r="S4361" i="3" a="1"/>
  <c r="S4361" i="3" s="1"/>
  <c r="S4362" i="3" a="1"/>
  <c r="S4362" i="3" s="1"/>
  <c r="S4363" i="3" a="1"/>
  <c r="S4363" i="3" s="1"/>
  <c r="S4364" i="3" a="1"/>
  <c r="S4364" i="3"/>
  <c r="S4365" i="3" a="1"/>
  <c r="S4365" i="3" s="1"/>
  <c r="S4366" i="3" a="1"/>
  <c r="S4366" i="3" s="1"/>
  <c r="S4367" i="3" a="1"/>
  <c r="S4367" i="3" s="1"/>
  <c r="S4368" i="3" a="1"/>
  <c r="S4368" i="3" s="1"/>
  <c r="S4369" i="3" a="1"/>
  <c r="S4369" i="3" s="1"/>
  <c r="S4370" i="3" a="1"/>
  <c r="S4370" i="3" s="1"/>
  <c r="S4371" i="3" a="1"/>
  <c r="S4371" i="3" s="1"/>
  <c r="S4372" i="3" a="1"/>
  <c r="S4372" i="3" s="1"/>
  <c r="S4373" i="3" a="1"/>
  <c r="S4373" i="3"/>
  <c r="S4374" i="3" a="1"/>
  <c r="S4374" i="3" s="1"/>
  <c r="S4375" i="3" a="1"/>
  <c r="S4375" i="3" s="1"/>
  <c r="S4376" i="3" a="1"/>
  <c r="S4376" i="3" s="1"/>
  <c r="S4377" i="3" a="1"/>
  <c r="S4377" i="3" s="1"/>
  <c r="S4378" i="3" a="1"/>
  <c r="S4378" i="3" s="1"/>
  <c r="S4379" i="3" a="1"/>
  <c r="S4379" i="3" s="1"/>
  <c r="S4380" i="3" a="1"/>
  <c r="S4380" i="3" s="1"/>
  <c r="S4381" i="3" a="1"/>
  <c r="S4381" i="3" s="1"/>
  <c r="S4382" i="3" a="1"/>
  <c r="S4382" i="3" s="1"/>
  <c r="S4383" i="3" a="1"/>
  <c r="S4383" i="3" s="1"/>
  <c r="S4384" i="3" a="1"/>
  <c r="S4384" i="3" s="1"/>
  <c r="S4385" i="3" a="1"/>
  <c r="S4385" i="3" s="1"/>
  <c r="S4386" i="3" a="1"/>
  <c r="S4386" i="3"/>
  <c r="S4387" i="3" a="1"/>
  <c r="S4387" i="3" s="1"/>
  <c r="S4388" i="3" a="1"/>
  <c r="S4388" i="3" s="1"/>
  <c r="S4389" i="3" a="1"/>
  <c r="S4389" i="3" s="1"/>
  <c r="S4390" i="3" a="1"/>
  <c r="S4390" i="3" s="1"/>
  <c r="S4391" i="3" a="1"/>
  <c r="S4391" i="3" s="1"/>
  <c r="S4392" i="3" a="1"/>
  <c r="S4392" i="3" s="1"/>
  <c r="S4393" i="3" a="1"/>
  <c r="S4393" i="3" s="1"/>
  <c r="S4394" i="3" a="1"/>
  <c r="S4394" i="3" s="1"/>
  <c r="S4395" i="3" a="1"/>
  <c r="S4395" i="3" s="1"/>
  <c r="S4396" i="3" a="1"/>
  <c r="S4396" i="3" s="1"/>
  <c r="S4397" i="3" a="1"/>
  <c r="S4397" i="3" s="1"/>
  <c r="S4398" i="3" a="1"/>
  <c r="S4398" i="3" s="1"/>
  <c r="S4399" i="3" a="1"/>
  <c r="S4399" i="3" s="1"/>
  <c r="S4400" i="3" a="1"/>
  <c r="S4400" i="3" s="1"/>
  <c r="S4401" i="3" a="1"/>
  <c r="S4401" i="3"/>
  <c r="S4402" i="3" a="1"/>
  <c r="S4402" i="3" s="1"/>
  <c r="S4403" i="3" a="1"/>
  <c r="S4403" i="3" s="1"/>
  <c r="S4404" i="3" a="1"/>
  <c r="S4404" i="3" s="1"/>
  <c r="S4405" i="3" a="1"/>
  <c r="S4405" i="3" s="1"/>
  <c r="S4406" i="3" a="1"/>
  <c r="S4406" i="3" s="1"/>
  <c r="S4407" i="3" a="1"/>
  <c r="S4407" i="3" s="1"/>
  <c r="S4408" i="3" a="1"/>
  <c r="S4408" i="3" s="1"/>
  <c r="S4409" i="3" a="1"/>
  <c r="S4409" i="3" s="1"/>
  <c r="S4410" i="3" a="1"/>
  <c r="S4410" i="3" s="1"/>
  <c r="S4411" i="3" a="1"/>
  <c r="S4411" i="3" s="1"/>
  <c r="S4412" i="3" a="1"/>
  <c r="S4412" i="3"/>
  <c r="S4413" i="3" a="1"/>
  <c r="S4413" i="3" s="1"/>
  <c r="S4414" i="3" a="1"/>
  <c r="S4414" i="3" s="1"/>
  <c r="S4415" i="3" a="1"/>
  <c r="S4415" i="3" s="1"/>
  <c r="S4416" i="3" a="1"/>
  <c r="S4416" i="3" s="1"/>
  <c r="S4417" i="3" a="1"/>
  <c r="S4417" i="3" s="1"/>
  <c r="S4418" i="3" a="1"/>
  <c r="S4418" i="3"/>
  <c r="S4419" i="3" a="1"/>
  <c r="S4419" i="3" s="1"/>
  <c r="S4420" i="3" a="1"/>
  <c r="S4420" i="3" s="1"/>
  <c r="S4421" i="3" a="1"/>
  <c r="S4421" i="3" s="1"/>
  <c r="S4422" i="3" a="1"/>
  <c r="S4422" i="3" s="1"/>
  <c r="S4423" i="3" a="1"/>
  <c r="S4423" i="3" s="1"/>
  <c r="S4424" i="3" a="1"/>
  <c r="S4424" i="3" s="1"/>
  <c r="S4425" i="3" a="1"/>
  <c r="S4425" i="3" s="1"/>
  <c r="S4426" i="3" a="1"/>
  <c r="S4426" i="3" s="1"/>
  <c r="S4427" i="3" a="1"/>
  <c r="S4427" i="3" s="1"/>
  <c r="S4428" i="3" a="1"/>
  <c r="S4428" i="3" s="1"/>
  <c r="S4429" i="3" a="1"/>
  <c r="S4429" i="3" s="1"/>
  <c r="S4430" i="3" a="1"/>
  <c r="S4430" i="3"/>
  <c r="S4431" i="3" a="1"/>
  <c r="S4431" i="3" s="1"/>
  <c r="S4432" i="3" a="1"/>
  <c r="S4432" i="3" s="1"/>
  <c r="S4433" i="3" a="1"/>
  <c r="S4433" i="3" s="1"/>
  <c r="S4434" i="3" a="1"/>
  <c r="S4434" i="3" s="1"/>
  <c r="S4435" i="3" a="1"/>
  <c r="S4435" i="3" s="1"/>
  <c r="S4436" i="3" a="1"/>
  <c r="S4436" i="3" s="1"/>
  <c r="S4437" i="3" a="1"/>
  <c r="S4437" i="3" s="1"/>
  <c r="S4438" i="3" a="1"/>
  <c r="S4438" i="3"/>
  <c r="S4439" i="3" a="1"/>
  <c r="S4439" i="3" s="1"/>
  <c r="S4440" i="3" a="1"/>
  <c r="S4440" i="3" s="1"/>
  <c r="S4441" i="3" a="1"/>
  <c r="S4441" i="3" s="1"/>
  <c r="S4442" i="3" a="1"/>
  <c r="S4442" i="3" s="1"/>
  <c r="S4443" i="3" a="1"/>
  <c r="S4443" i="3" s="1"/>
  <c r="S4444" i="3" a="1"/>
  <c r="S4444" i="3" s="1"/>
  <c r="S4445" i="3" a="1"/>
  <c r="S4445" i="3" s="1"/>
  <c r="S4446" i="3" a="1"/>
  <c r="S4446" i="3" s="1"/>
  <c r="S4447" i="3" a="1"/>
  <c r="S4447" i="3" s="1"/>
  <c r="S4448" i="3" a="1"/>
  <c r="S4448" i="3" s="1"/>
  <c r="S4449" i="3" a="1"/>
  <c r="S4449" i="3" s="1"/>
  <c r="S4450" i="3" a="1"/>
  <c r="S4450" i="3" s="1"/>
  <c r="S4451" i="3" a="1"/>
  <c r="S4451" i="3" s="1"/>
  <c r="S4452" i="3" a="1"/>
  <c r="S4452" i="3" s="1"/>
  <c r="S4453" i="3" a="1"/>
  <c r="S4453" i="3" s="1"/>
  <c r="S4454" i="3" a="1"/>
  <c r="S4454" i="3" s="1"/>
  <c r="S4455" i="3" a="1"/>
  <c r="S4455" i="3" s="1"/>
  <c r="S4456" i="3" a="1"/>
  <c r="S4456" i="3" s="1"/>
  <c r="S4457" i="3" a="1"/>
  <c r="S4457" i="3" s="1"/>
  <c r="S4458" i="3" a="1"/>
  <c r="S4458" i="3" s="1"/>
  <c r="S4459" i="3" a="1"/>
  <c r="S4459" i="3" s="1"/>
  <c r="S4460" i="3" a="1"/>
  <c r="S4460" i="3" s="1"/>
  <c r="S4461" i="3" a="1"/>
  <c r="S4461" i="3" s="1"/>
  <c r="S4462" i="3" a="1"/>
  <c r="S4462" i="3" s="1"/>
  <c r="S4463" i="3" a="1"/>
  <c r="S4463" i="3" s="1"/>
  <c r="S4464" i="3" a="1"/>
  <c r="S4464" i="3" s="1"/>
  <c r="S4465" i="3" a="1"/>
  <c r="S4465" i="3" s="1"/>
  <c r="S4466" i="3" a="1"/>
  <c r="S4466" i="3" s="1"/>
  <c r="S4467" i="3" a="1"/>
  <c r="S4467" i="3" s="1"/>
  <c r="S4468" i="3" a="1"/>
  <c r="S4468" i="3" s="1"/>
  <c r="S4469" i="3" a="1"/>
  <c r="S4469" i="3" s="1"/>
  <c r="S4470" i="3" a="1"/>
  <c r="S4470" i="3" s="1"/>
  <c r="S4471" i="3" a="1"/>
  <c r="S4471" i="3"/>
  <c r="S4472" i="3" a="1"/>
  <c r="S4472" i="3" s="1"/>
  <c r="S4473" i="3" a="1"/>
  <c r="S4473" i="3" s="1"/>
  <c r="S4474" i="3" a="1"/>
  <c r="S4474" i="3" s="1"/>
  <c r="S4475" i="3" a="1"/>
  <c r="S4475" i="3" s="1"/>
  <c r="S4476" i="3" a="1"/>
  <c r="S4476" i="3" s="1"/>
  <c r="S4477" i="3" a="1"/>
  <c r="S4477" i="3" s="1"/>
  <c r="S4478" i="3" a="1"/>
  <c r="S4478" i="3" s="1"/>
  <c r="S4479" i="3" a="1"/>
  <c r="S4479" i="3" s="1"/>
  <c r="S4480" i="3" a="1"/>
  <c r="S4480" i="3" s="1"/>
  <c r="S4481" i="3" a="1"/>
  <c r="S4481" i="3" s="1"/>
  <c r="S4482" i="3" a="1"/>
  <c r="S4482" i="3" s="1"/>
  <c r="S4483" i="3" a="1"/>
  <c r="S4483" i="3" s="1"/>
  <c r="S4484" i="3" a="1"/>
  <c r="S4484" i="3" s="1"/>
  <c r="S4485" i="3" a="1"/>
  <c r="S4485" i="3" s="1"/>
  <c r="S4486" i="3" a="1"/>
  <c r="S4486" i="3" s="1"/>
  <c r="S4487" i="3" a="1"/>
  <c r="S4487" i="3" s="1"/>
  <c r="S4488" i="3" a="1"/>
  <c r="S4488" i="3" s="1"/>
  <c r="S4489" i="3" a="1"/>
  <c r="S4489" i="3" s="1"/>
  <c r="S4490" i="3" a="1"/>
  <c r="S4490" i="3" s="1"/>
  <c r="S4491" i="3" a="1"/>
  <c r="S4491" i="3" s="1"/>
  <c r="S4492" i="3" a="1"/>
  <c r="S4492" i="3" s="1"/>
  <c r="S4493" i="3" a="1"/>
  <c r="S4493" i="3"/>
  <c r="S4494" i="3" a="1"/>
  <c r="S4494" i="3" s="1"/>
  <c r="S4495" i="3" a="1"/>
  <c r="S4495" i="3" s="1"/>
  <c r="S4496" i="3" a="1"/>
  <c r="S4496" i="3" s="1"/>
  <c r="S4497" i="3" a="1"/>
  <c r="S4497" i="3" s="1"/>
  <c r="S4498" i="3" a="1"/>
  <c r="S4498" i="3" s="1"/>
  <c r="S4499" i="3" a="1"/>
  <c r="S4499" i="3" s="1"/>
  <c r="S4500" i="3" a="1"/>
  <c r="S4500" i="3" s="1"/>
  <c r="S4501" i="3" a="1"/>
  <c r="S4501" i="3" s="1"/>
  <c r="S4502" i="3" a="1"/>
  <c r="S4502" i="3" s="1"/>
  <c r="S4503" i="3" a="1"/>
  <c r="S4503" i="3" s="1"/>
  <c r="S4504" i="3" a="1"/>
  <c r="S4504" i="3" s="1"/>
  <c r="S4505" i="3" a="1"/>
  <c r="S4505" i="3" s="1"/>
  <c r="S4506" i="3" a="1"/>
  <c r="S4506" i="3" s="1"/>
  <c r="S4507" i="3" a="1"/>
  <c r="S4507" i="3" s="1"/>
  <c r="S4508" i="3" a="1"/>
  <c r="S4508" i="3" s="1"/>
  <c r="S4509" i="3" a="1"/>
  <c r="S4509" i="3" s="1"/>
  <c r="S4510" i="3" a="1"/>
  <c r="S4510" i="3" s="1"/>
  <c r="S4511" i="3" a="1"/>
  <c r="S4511" i="3" s="1"/>
  <c r="S4512" i="3" a="1"/>
  <c r="S4512" i="3" s="1"/>
  <c r="S4513" i="3" a="1"/>
  <c r="S4513" i="3" s="1"/>
  <c r="S4514" i="3" a="1"/>
  <c r="S4514" i="3" s="1"/>
  <c r="S4515" i="3" a="1"/>
  <c r="S4515" i="3" s="1"/>
  <c r="S4516" i="3" a="1"/>
  <c r="S4516" i="3" s="1"/>
  <c r="S4517" i="3" a="1"/>
  <c r="S4517" i="3" s="1"/>
  <c r="S4518" i="3" a="1"/>
  <c r="S4518" i="3"/>
  <c r="S4519" i="3" a="1"/>
  <c r="S4519" i="3" s="1"/>
  <c r="S4520" i="3" a="1"/>
  <c r="S4520" i="3" s="1"/>
  <c r="S4521" i="3" a="1"/>
  <c r="S4521" i="3" s="1"/>
  <c r="S4522" i="3" a="1"/>
  <c r="S4522" i="3" s="1"/>
  <c r="S4523" i="3" a="1"/>
  <c r="S4523" i="3" s="1"/>
  <c r="S4524" i="3" a="1"/>
  <c r="S4524" i="3" s="1"/>
  <c r="S4525" i="3" a="1"/>
  <c r="S4525" i="3" s="1"/>
  <c r="S4526" i="3" a="1"/>
  <c r="S4526" i="3" s="1"/>
  <c r="S4527" i="3" a="1"/>
  <c r="S4527" i="3" s="1"/>
  <c r="S4528" i="3" a="1"/>
  <c r="S4528" i="3" s="1"/>
  <c r="S4529" i="3" a="1"/>
  <c r="S4529" i="3" s="1"/>
  <c r="S4530" i="3" a="1"/>
  <c r="S4530" i="3" s="1"/>
  <c r="S4531" i="3" a="1"/>
  <c r="S4531" i="3" s="1"/>
  <c r="S4532" i="3" a="1"/>
  <c r="S4532" i="3" s="1"/>
  <c r="S4533" i="3" a="1"/>
  <c r="S4533" i="3" s="1"/>
  <c r="S4534" i="3" a="1"/>
  <c r="S4534" i="3" s="1"/>
  <c r="S4535" i="3" a="1"/>
  <c r="S4535" i="3" s="1"/>
  <c r="S4536" i="3" a="1"/>
  <c r="S4536" i="3" s="1"/>
  <c r="S4537" i="3" a="1"/>
  <c r="S4537" i="3" s="1"/>
  <c r="S4538" i="3" a="1"/>
  <c r="S4538" i="3" s="1"/>
  <c r="S4539" i="3" a="1"/>
  <c r="S4539" i="3"/>
  <c r="S4540" i="3" a="1"/>
  <c r="S4540" i="3" s="1"/>
  <c r="S4541" i="3" a="1"/>
  <c r="S4541" i="3" s="1"/>
  <c r="S4542" i="3" a="1"/>
  <c r="S4542" i="3" s="1"/>
  <c r="S4543" i="3" a="1"/>
  <c r="S4543" i="3" s="1"/>
  <c r="S4544" i="3" a="1"/>
  <c r="S4544" i="3" s="1"/>
  <c r="S4545" i="3" a="1"/>
  <c r="S4545" i="3" s="1"/>
  <c r="S4546" i="3" a="1"/>
  <c r="S4546" i="3" s="1"/>
  <c r="S4547" i="3" a="1"/>
  <c r="S4547" i="3" s="1"/>
  <c r="S4548" i="3" a="1"/>
  <c r="S4548" i="3" s="1"/>
  <c r="S4549" i="3" a="1"/>
  <c r="S4549" i="3" s="1"/>
  <c r="S4550" i="3" a="1"/>
  <c r="S4550" i="3" s="1"/>
  <c r="S4551" i="3" a="1"/>
  <c r="S4551" i="3" s="1"/>
  <c r="S4552" i="3" a="1"/>
  <c r="S4552" i="3" s="1"/>
  <c r="S4553" i="3" a="1"/>
  <c r="S4553" i="3" s="1"/>
  <c r="S4554" i="3" a="1"/>
  <c r="S4554" i="3" s="1"/>
  <c r="S4555" i="3" a="1"/>
  <c r="S4555" i="3"/>
  <c r="S4556" i="3" a="1"/>
  <c r="S4556" i="3" s="1"/>
  <c r="S4557" i="3" a="1"/>
  <c r="S4557" i="3" s="1"/>
  <c r="S4558" i="3" a="1"/>
  <c r="S4558" i="3" s="1"/>
  <c r="S4559" i="3" a="1"/>
  <c r="S4559" i="3" s="1"/>
  <c r="S4560" i="3" a="1"/>
  <c r="S4560" i="3" s="1"/>
  <c r="S4561" i="3" a="1"/>
  <c r="S4561" i="3" s="1"/>
  <c r="S4562" i="3" a="1"/>
  <c r="S4562" i="3" s="1"/>
  <c r="S4563" i="3" a="1"/>
  <c r="S4563" i="3" s="1"/>
  <c r="S4564" i="3" a="1"/>
  <c r="S4564" i="3" s="1"/>
  <c r="S4565" i="3" a="1"/>
  <c r="S4565" i="3" s="1"/>
  <c r="S4566" i="3" a="1"/>
  <c r="S4566" i="3"/>
  <c r="S4567" i="3" a="1"/>
  <c r="S4567" i="3" s="1"/>
  <c r="S4568" i="3" a="1"/>
  <c r="S4568" i="3" s="1"/>
  <c r="S4569" i="3" a="1"/>
  <c r="S4569" i="3" s="1"/>
  <c r="S4570" i="3" a="1"/>
  <c r="S4570" i="3" s="1"/>
  <c r="S4571" i="3" a="1"/>
  <c r="S4571" i="3" s="1"/>
  <c r="S4572" i="3" a="1"/>
  <c r="S4572" i="3" s="1"/>
  <c r="S4573" i="3" a="1"/>
  <c r="S4573" i="3" s="1"/>
  <c r="S4574" i="3" a="1"/>
  <c r="S4574" i="3" s="1"/>
  <c r="S4575" i="3" a="1"/>
  <c r="S4575" i="3" s="1"/>
  <c r="S4576" i="3" a="1"/>
  <c r="S4576" i="3" s="1"/>
  <c r="S4577" i="3" a="1"/>
  <c r="S4577" i="3"/>
  <c r="S4578" i="3" a="1"/>
  <c r="S4578" i="3" s="1"/>
  <c r="S4579" i="3" a="1"/>
  <c r="S4579" i="3" s="1"/>
  <c r="S4580" i="3" a="1"/>
  <c r="S4580" i="3" s="1"/>
  <c r="S4581" i="3" a="1"/>
  <c r="S4581" i="3" s="1"/>
  <c r="S4582" i="3" a="1"/>
  <c r="S4582" i="3" s="1"/>
  <c r="S4583" i="3" a="1"/>
  <c r="S4583" i="3" s="1"/>
  <c r="S4584" i="3" a="1"/>
  <c r="S4584" i="3" s="1"/>
  <c r="S4585" i="3" a="1"/>
  <c r="S4585" i="3" s="1"/>
  <c r="S4586" i="3" a="1"/>
  <c r="S4586" i="3" s="1"/>
  <c r="S4587" i="3" a="1"/>
  <c r="S4587" i="3" s="1"/>
  <c r="S4588" i="3" a="1"/>
  <c r="S4588" i="3" s="1"/>
  <c r="S4589" i="3" a="1"/>
  <c r="S4589" i="3" s="1"/>
  <c r="S4590" i="3" a="1"/>
  <c r="S4590" i="3" s="1"/>
  <c r="S4591" i="3" a="1"/>
  <c r="S4591" i="3" s="1"/>
  <c r="S4592" i="3" a="1"/>
  <c r="S4592" i="3" s="1"/>
  <c r="S4593" i="3" a="1"/>
  <c r="S4593" i="3" s="1"/>
  <c r="S4594" i="3" a="1"/>
  <c r="S4594" i="3" s="1"/>
  <c r="S4595" i="3" a="1"/>
  <c r="S4595" i="3" s="1"/>
  <c r="S4596" i="3" a="1"/>
  <c r="S4596" i="3" s="1"/>
  <c r="S4597" i="3" a="1"/>
  <c r="S4597" i="3" s="1"/>
  <c r="S4598" i="3" a="1"/>
  <c r="S4598" i="3" s="1"/>
  <c r="S4599" i="3" a="1"/>
  <c r="S4599" i="3" s="1"/>
  <c r="S4600" i="3" a="1"/>
  <c r="S4600" i="3" s="1"/>
  <c r="S4601" i="3" a="1"/>
  <c r="S4601" i="3" s="1"/>
  <c r="S4602" i="3" a="1"/>
  <c r="S4602" i="3" s="1"/>
  <c r="S4603" i="3" a="1"/>
  <c r="S4603" i="3" s="1"/>
  <c r="S4604" i="3" a="1"/>
  <c r="S4604" i="3" s="1"/>
  <c r="S4605" i="3" a="1"/>
  <c r="S4605" i="3" s="1"/>
  <c r="S4606" i="3" a="1"/>
  <c r="S4606" i="3" s="1"/>
  <c r="S4607" i="3" a="1"/>
  <c r="S4607" i="3" s="1"/>
  <c r="S4608" i="3" a="1"/>
  <c r="S4608" i="3" s="1"/>
  <c r="S4609" i="3" a="1"/>
  <c r="S4609" i="3" s="1"/>
  <c r="S4610" i="3" a="1"/>
  <c r="S4610" i="3" s="1"/>
  <c r="S4611" i="3" a="1"/>
  <c r="S4611" i="3" s="1"/>
  <c r="S4612" i="3" a="1"/>
  <c r="S4612" i="3" s="1"/>
  <c r="S4613" i="3" a="1"/>
  <c r="S4613" i="3"/>
  <c r="S4614" i="3" a="1"/>
  <c r="S4614" i="3" s="1"/>
  <c r="S4615" i="3" a="1"/>
  <c r="S4615" i="3" s="1"/>
  <c r="S4616" i="3" a="1"/>
  <c r="S4616" i="3" s="1"/>
  <c r="S4617" i="3" a="1"/>
  <c r="S4617" i="3" s="1"/>
  <c r="S4618" i="3" a="1"/>
  <c r="S4618" i="3" s="1"/>
  <c r="S4619" i="3" a="1"/>
  <c r="S4619" i="3" s="1"/>
  <c r="S4620" i="3" a="1"/>
  <c r="S4620" i="3" s="1"/>
  <c r="S4621" i="3" a="1"/>
  <c r="S4621" i="3" s="1"/>
  <c r="S4622" i="3" a="1"/>
  <c r="S4622" i="3" s="1"/>
  <c r="S4623" i="3" a="1"/>
  <c r="S4623" i="3" s="1"/>
  <c r="S4624" i="3" a="1"/>
  <c r="S4624" i="3" s="1"/>
  <c r="S4625" i="3" a="1"/>
  <c r="S4625" i="3" s="1"/>
  <c r="S4626" i="3" a="1"/>
  <c r="S4626" i="3" s="1"/>
  <c r="S4627" i="3" a="1"/>
  <c r="S4627" i="3" s="1"/>
  <c r="S4628" i="3" a="1"/>
  <c r="S4628" i="3" s="1"/>
  <c r="S4629" i="3" a="1"/>
  <c r="S4629" i="3" s="1"/>
  <c r="S4630" i="3" a="1"/>
  <c r="S4630" i="3" s="1"/>
  <c r="S4631" i="3" a="1"/>
  <c r="S4631" i="3" s="1"/>
  <c r="S4632" i="3" a="1"/>
  <c r="S4632" i="3" s="1"/>
  <c r="S4633" i="3" a="1"/>
  <c r="S4633" i="3"/>
  <c r="S4634" i="3" a="1"/>
  <c r="S4634" i="3" s="1"/>
  <c r="S4635" i="3" a="1"/>
  <c r="S4635" i="3" s="1"/>
  <c r="S4636" i="3" a="1"/>
  <c r="S4636" i="3" s="1"/>
  <c r="S4637" i="3" a="1"/>
  <c r="S4637" i="3" s="1"/>
  <c r="S4638" i="3" a="1"/>
  <c r="S4638" i="3" s="1"/>
  <c r="S4639" i="3" a="1"/>
  <c r="S4639" i="3" s="1"/>
  <c r="S4640" i="3" a="1"/>
  <c r="S4640" i="3"/>
  <c r="S4641" i="3" a="1"/>
  <c r="S4641" i="3" s="1"/>
  <c r="S4642" i="3" a="1"/>
  <c r="S4642" i="3" s="1"/>
  <c r="S4643" i="3" a="1"/>
  <c r="S4643" i="3" s="1"/>
  <c r="S4644" i="3" a="1"/>
  <c r="S4644" i="3" s="1"/>
  <c r="S4645" i="3" a="1"/>
  <c r="S4645" i="3" s="1"/>
  <c r="S4646" i="3" a="1"/>
  <c r="S4646" i="3" s="1"/>
  <c r="S4647" i="3" a="1"/>
  <c r="S4647" i="3" s="1"/>
  <c r="S4648" i="3" a="1"/>
  <c r="S4648" i="3" s="1"/>
  <c r="S4649" i="3" a="1"/>
  <c r="S4649" i="3" s="1"/>
  <c r="S4650" i="3" a="1"/>
  <c r="S4650" i="3" s="1"/>
  <c r="S4651" i="3" a="1"/>
  <c r="S4651" i="3" s="1"/>
  <c r="S4652" i="3" a="1"/>
  <c r="S4652" i="3" s="1"/>
  <c r="S4653" i="3" a="1"/>
  <c r="S4653" i="3" s="1"/>
  <c r="S4654" i="3" a="1"/>
  <c r="S4654" i="3" s="1"/>
  <c r="S4655" i="3" a="1"/>
  <c r="S4655" i="3" s="1"/>
  <c r="S4656" i="3" a="1"/>
  <c r="S4656" i="3" s="1"/>
  <c r="S4657" i="3" a="1"/>
  <c r="S4657" i="3" s="1"/>
  <c r="S4658" i="3" a="1"/>
  <c r="S4658" i="3" s="1"/>
  <c r="S4659" i="3" a="1"/>
  <c r="S4659" i="3" s="1"/>
  <c r="S4660" i="3" a="1"/>
  <c r="S4660" i="3" s="1"/>
  <c r="S4661" i="3" a="1"/>
  <c r="S4661" i="3" s="1"/>
  <c r="S4662" i="3" a="1"/>
  <c r="S4662" i="3" s="1"/>
  <c r="S4663" i="3" a="1"/>
  <c r="S4663" i="3" s="1"/>
  <c r="S4664" i="3" a="1"/>
  <c r="S4664" i="3" s="1"/>
  <c r="S4665" i="3" a="1"/>
  <c r="S4665" i="3"/>
  <c r="S4666" i="3" a="1"/>
  <c r="S4666" i="3" s="1"/>
  <c r="S4667" i="3" a="1"/>
  <c r="S4667" i="3" s="1"/>
  <c r="S4668" i="3" a="1"/>
  <c r="S4668" i="3" s="1"/>
  <c r="S4669" i="3" a="1"/>
  <c r="S4669" i="3" s="1"/>
  <c r="S4670" i="3" a="1"/>
  <c r="S4670" i="3" s="1"/>
  <c r="S4671" i="3" a="1"/>
  <c r="S4671" i="3" s="1"/>
  <c r="S4672" i="3" a="1"/>
  <c r="S4672" i="3"/>
  <c r="S4673" i="3" a="1"/>
  <c r="S4673" i="3" s="1"/>
  <c r="S4674" i="3" a="1"/>
  <c r="S4674" i="3" s="1"/>
  <c r="S4675" i="3" a="1"/>
  <c r="S4675" i="3" s="1"/>
  <c r="S4676" i="3" a="1"/>
  <c r="S4676" i="3" s="1"/>
  <c r="S4677" i="3" a="1"/>
  <c r="S4677" i="3"/>
  <c r="S4678" i="3" a="1"/>
  <c r="S4678" i="3" s="1"/>
  <c r="S4679" i="3" a="1"/>
  <c r="S4679" i="3" s="1"/>
  <c r="S4680" i="3" a="1"/>
  <c r="S4680" i="3" s="1"/>
  <c r="S4681" i="3" a="1"/>
  <c r="S4681" i="3" s="1"/>
  <c r="S4682" i="3" a="1"/>
  <c r="S4682" i="3" s="1"/>
  <c r="S4683" i="3" a="1"/>
  <c r="S4683" i="3" s="1"/>
  <c r="S4684" i="3" a="1"/>
  <c r="S4684" i="3" s="1"/>
  <c r="S4685" i="3" a="1"/>
  <c r="S4685" i="3" s="1"/>
  <c r="S4686" i="3" a="1"/>
  <c r="S4686" i="3" s="1"/>
  <c r="S4687" i="3" a="1"/>
  <c r="S4687" i="3" s="1"/>
  <c r="S4688" i="3" a="1"/>
  <c r="S4688" i="3" s="1"/>
  <c r="S4689" i="3" a="1"/>
  <c r="S4689" i="3" s="1"/>
  <c r="S4690" i="3" a="1"/>
  <c r="S4690" i="3" s="1"/>
  <c r="S4691" i="3" a="1"/>
  <c r="S4691" i="3" s="1"/>
  <c r="S4692" i="3" a="1"/>
  <c r="S4692" i="3" s="1"/>
  <c r="S4693" i="3" a="1"/>
  <c r="S4693" i="3" s="1"/>
  <c r="S4694" i="3" a="1"/>
  <c r="S4694" i="3" s="1"/>
  <c r="S4695" i="3" a="1"/>
  <c r="S4695" i="3" s="1"/>
  <c r="S4696" i="3" a="1"/>
  <c r="S4696" i="3" s="1"/>
  <c r="S4697" i="3" a="1"/>
  <c r="S4697" i="3" s="1"/>
  <c r="S4698" i="3" a="1"/>
  <c r="S4698" i="3" s="1"/>
  <c r="S4699" i="3" a="1"/>
  <c r="S4699" i="3" s="1"/>
  <c r="S4700" i="3" a="1"/>
  <c r="S4700" i="3" s="1"/>
  <c r="S4701" i="3" a="1"/>
  <c r="S4701" i="3" s="1"/>
  <c r="S4702" i="3" a="1"/>
  <c r="S4702" i="3" s="1"/>
  <c r="S4703" i="3" a="1"/>
  <c r="S4703" i="3" s="1"/>
  <c r="S4704" i="3" a="1"/>
  <c r="S4704" i="3" s="1"/>
  <c r="S4705" i="3" a="1"/>
  <c r="S4705" i="3" s="1"/>
  <c r="S4706" i="3" a="1"/>
  <c r="S4706" i="3" s="1"/>
  <c r="S4707" i="3" a="1"/>
  <c r="S4707" i="3" s="1"/>
  <c r="S4708" i="3" a="1"/>
  <c r="S4708" i="3" s="1"/>
  <c r="S4709" i="3" a="1"/>
  <c r="S4709" i="3" s="1"/>
  <c r="S4710" i="3" a="1"/>
  <c r="S4710" i="3" s="1"/>
  <c r="S4711" i="3" a="1"/>
  <c r="S4711" i="3" s="1"/>
  <c r="S4712" i="3" a="1"/>
  <c r="S4712" i="3" s="1"/>
  <c r="S4713" i="3" a="1"/>
  <c r="S4713" i="3" s="1"/>
  <c r="S4714" i="3" a="1"/>
  <c r="S4714" i="3" s="1"/>
  <c r="S4715" i="3" a="1"/>
  <c r="S4715" i="3" s="1"/>
  <c r="S4716" i="3" a="1"/>
  <c r="S4716" i="3" s="1"/>
  <c r="S4717" i="3" a="1"/>
  <c r="S4717" i="3" s="1"/>
  <c r="S4718" i="3" a="1"/>
  <c r="S4718" i="3" s="1"/>
  <c r="S4719" i="3" a="1"/>
  <c r="S4719" i="3" s="1"/>
  <c r="S4720" i="3" a="1"/>
  <c r="S4720" i="3" s="1"/>
  <c r="S4721" i="3" a="1"/>
  <c r="S4721" i="3" s="1"/>
  <c r="S4722" i="3" a="1"/>
  <c r="S4722" i="3" s="1"/>
  <c r="S4723" i="3" a="1"/>
  <c r="S4723" i="3" s="1"/>
  <c r="S4724" i="3" a="1"/>
  <c r="S4724" i="3"/>
  <c r="S4725" i="3" a="1"/>
  <c r="S4725" i="3" s="1"/>
  <c r="S4726" i="3" a="1"/>
  <c r="S4726" i="3" s="1"/>
  <c r="S4727" i="3" a="1"/>
  <c r="S4727" i="3" s="1"/>
  <c r="S4728" i="3" a="1"/>
  <c r="S4728" i="3" s="1"/>
  <c r="S4729" i="3" a="1"/>
  <c r="S4729" i="3" s="1"/>
  <c r="S4730" i="3" a="1"/>
  <c r="S4730" i="3" s="1"/>
  <c r="S4731" i="3" a="1"/>
  <c r="S4731" i="3" s="1"/>
  <c r="S4732" i="3" a="1"/>
  <c r="S4732" i="3" s="1"/>
  <c r="S4733" i="3" a="1"/>
  <c r="S4733" i="3" s="1"/>
  <c r="S4734" i="3" a="1"/>
  <c r="S4734" i="3" s="1"/>
  <c r="S4735" i="3" a="1"/>
  <c r="S4735" i="3" s="1"/>
  <c r="S4736" i="3" a="1"/>
  <c r="S4736" i="3" s="1"/>
  <c r="S4737" i="3" a="1"/>
  <c r="S4737" i="3" s="1"/>
  <c r="S4738" i="3" a="1"/>
  <c r="S4738" i="3" s="1"/>
  <c r="S4739" i="3" a="1"/>
  <c r="S4739" i="3" s="1"/>
  <c r="S4740" i="3" a="1"/>
  <c r="S4740" i="3" s="1"/>
  <c r="S4741" i="3" a="1"/>
  <c r="S4741" i="3" s="1"/>
  <c r="S4742" i="3" a="1"/>
  <c r="S4742" i="3" s="1"/>
  <c r="S4743" i="3" a="1"/>
  <c r="S4743" i="3" s="1"/>
  <c r="S4744" i="3" a="1"/>
  <c r="S4744" i="3" s="1"/>
  <c r="S4745" i="3" a="1"/>
  <c r="S4745" i="3" s="1"/>
  <c r="S4746" i="3" a="1"/>
  <c r="S4746" i="3" s="1"/>
  <c r="S4747" i="3" a="1"/>
  <c r="S4747" i="3" s="1"/>
  <c r="S4748" i="3" a="1"/>
  <c r="S4748" i="3" s="1"/>
  <c r="S4749" i="3" a="1"/>
  <c r="S4749" i="3" s="1"/>
  <c r="S4750" i="3" a="1"/>
  <c r="S4750" i="3" s="1"/>
  <c r="S4751" i="3" a="1"/>
  <c r="S4751" i="3" s="1"/>
  <c r="S4752" i="3" a="1"/>
  <c r="S4752" i="3" s="1"/>
  <c r="S4753" i="3" a="1"/>
  <c r="S4753" i="3" s="1"/>
  <c r="S4754" i="3" a="1"/>
  <c r="S4754" i="3" s="1"/>
  <c r="S4755" i="3" a="1"/>
  <c r="S4755" i="3" s="1"/>
  <c r="S4756" i="3" a="1"/>
  <c r="S4756" i="3" s="1"/>
  <c r="S4757" i="3" a="1"/>
  <c r="S4757" i="3" s="1"/>
  <c r="S4758" i="3" a="1"/>
  <c r="S4758" i="3" s="1"/>
  <c r="S4759" i="3" a="1"/>
  <c r="S4759" i="3" s="1"/>
  <c r="S4760" i="3" a="1"/>
  <c r="S4760" i="3" s="1"/>
  <c r="S4761" i="3" a="1"/>
  <c r="S4761" i="3" s="1"/>
  <c r="S4762" i="3" a="1"/>
  <c r="S4762" i="3" s="1"/>
  <c r="S4763" i="3" a="1"/>
  <c r="S4763" i="3" s="1"/>
  <c r="S4764" i="3" a="1"/>
  <c r="S4764" i="3" s="1"/>
  <c r="S4765" i="3" a="1"/>
  <c r="S4765" i="3" s="1"/>
  <c r="S4766" i="3" a="1"/>
  <c r="S4766" i="3" s="1"/>
  <c r="S4767" i="3" a="1"/>
  <c r="S4767" i="3" s="1"/>
  <c r="S4768" i="3" a="1"/>
  <c r="S4768" i="3" s="1"/>
  <c r="S4769" i="3" a="1"/>
  <c r="S4769" i="3" s="1"/>
  <c r="S4770" i="3" a="1"/>
  <c r="S4770" i="3" s="1"/>
  <c r="S4771" i="3" a="1"/>
  <c r="S4771" i="3" s="1"/>
  <c r="S4772" i="3" a="1"/>
  <c r="S4772" i="3" s="1"/>
  <c r="S4773" i="3" a="1"/>
  <c r="S4773" i="3" s="1"/>
  <c r="S4774" i="3" a="1"/>
  <c r="S4774" i="3" s="1"/>
  <c r="S4775" i="3" a="1"/>
  <c r="S4775" i="3" s="1"/>
  <c r="S4776" i="3" a="1"/>
  <c r="S4776" i="3" s="1"/>
  <c r="S4777" i="3" a="1"/>
  <c r="S4777" i="3" s="1"/>
  <c r="S4778" i="3" a="1"/>
  <c r="S4778" i="3" s="1"/>
  <c r="S4779" i="3" a="1"/>
  <c r="S4779" i="3" s="1"/>
  <c r="S4780" i="3" a="1"/>
  <c r="S4780" i="3" s="1"/>
  <c r="S4781" i="3" a="1"/>
  <c r="S4781" i="3" s="1"/>
  <c r="S4782" i="3" a="1"/>
  <c r="S4782" i="3" s="1"/>
  <c r="S4783" i="3" a="1"/>
  <c r="S4783" i="3" s="1"/>
  <c r="S4784" i="3" a="1"/>
  <c r="S4784" i="3" s="1"/>
  <c r="S4785" i="3" a="1"/>
  <c r="S4785" i="3" s="1"/>
  <c r="S4786" i="3" a="1"/>
  <c r="S4786" i="3" s="1"/>
  <c r="S4787" i="3" a="1"/>
  <c r="S4787" i="3" s="1"/>
  <c r="S4788" i="3" a="1"/>
  <c r="S4788" i="3"/>
  <c r="S4789" i="3" a="1"/>
  <c r="S4789" i="3" s="1"/>
  <c r="S4790" i="3" a="1"/>
  <c r="S4790" i="3" s="1"/>
  <c r="S4791" i="3" a="1"/>
  <c r="S4791" i="3" s="1"/>
  <c r="S4792" i="3" a="1"/>
  <c r="S4792" i="3" s="1"/>
  <c r="S4793" i="3" a="1"/>
  <c r="S4793" i="3" s="1"/>
  <c r="S4794" i="3" a="1"/>
  <c r="S4794" i="3" s="1"/>
  <c r="S4795" i="3" a="1"/>
  <c r="S4795" i="3" s="1"/>
  <c r="S4796" i="3" a="1"/>
  <c r="S4796" i="3" s="1"/>
  <c r="S4797" i="3" a="1"/>
  <c r="S4797" i="3" s="1"/>
  <c r="S4798" i="3" a="1"/>
  <c r="S4798" i="3" s="1"/>
  <c r="S4799" i="3" a="1"/>
  <c r="S4799" i="3" s="1"/>
  <c r="S4800" i="3" a="1"/>
  <c r="S4800" i="3" s="1"/>
  <c r="S4801" i="3" a="1"/>
  <c r="S4801" i="3" s="1"/>
  <c r="S4802" i="3" a="1"/>
  <c r="S4802" i="3" s="1"/>
  <c r="S4803" i="3" a="1"/>
  <c r="S4803" i="3" s="1"/>
  <c r="S4804" i="3" a="1"/>
  <c r="S4804" i="3" s="1"/>
  <c r="S4805" i="3" a="1"/>
  <c r="S4805" i="3" s="1"/>
  <c r="S4806" i="3" a="1"/>
  <c r="S4806" i="3" s="1"/>
  <c r="S4807" i="3" a="1"/>
  <c r="S4807" i="3" s="1"/>
  <c r="S4808" i="3" a="1"/>
  <c r="S4808" i="3" s="1"/>
  <c r="S4809" i="3" a="1"/>
  <c r="S4809" i="3" s="1"/>
  <c r="S4810" i="3" a="1"/>
  <c r="S4810" i="3" s="1"/>
  <c r="S4811" i="3" a="1"/>
  <c r="S4811" i="3" s="1"/>
  <c r="S4812" i="3" a="1"/>
  <c r="S4812" i="3" s="1"/>
  <c r="S4813" i="3" a="1"/>
  <c r="S4813" i="3" s="1"/>
  <c r="S4814" i="3" a="1"/>
  <c r="S4814" i="3" s="1"/>
  <c r="S4815" i="3" a="1"/>
  <c r="S4815" i="3" s="1"/>
  <c r="S4816" i="3" a="1"/>
  <c r="S4816" i="3" s="1"/>
  <c r="S4817" i="3" a="1"/>
  <c r="S4817" i="3" s="1"/>
  <c r="S4818" i="3" a="1"/>
  <c r="S4818" i="3" s="1"/>
  <c r="S4819" i="3" a="1"/>
  <c r="S4819" i="3" s="1"/>
  <c r="S4820" i="3" a="1"/>
  <c r="S4820" i="3" s="1"/>
  <c r="S4821" i="3" a="1"/>
  <c r="S4821" i="3" s="1"/>
  <c r="S4822" i="3" a="1"/>
  <c r="S4822" i="3" s="1"/>
  <c r="S4823" i="3" a="1"/>
  <c r="S4823" i="3" s="1"/>
  <c r="S4824" i="3" a="1"/>
  <c r="S4824" i="3" s="1"/>
  <c r="S4825" i="3" a="1"/>
  <c r="S4825" i="3" s="1"/>
  <c r="S4826" i="3" a="1"/>
  <c r="S4826" i="3" s="1"/>
  <c r="S4827" i="3" a="1"/>
  <c r="S4827" i="3" s="1"/>
  <c r="S4828" i="3" a="1"/>
  <c r="S4828" i="3" s="1"/>
  <c r="S4829" i="3" a="1"/>
  <c r="S4829" i="3" s="1"/>
  <c r="S4830" i="3" a="1"/>
  <c r="S4830" i="3" s="1"/>
  <c r="S4831" i="3" a="1"/>
  <c r="S4831" i="3" s="1"/>
  <c r="S4832" i="3" a="1"/>
  <c r="S4832" i="3" s="1"/>
  <c r="S4833" i="3" a="1"/>
  <c r="S4833" i="3" s="1"/>
  <c r="S4834" i="3" a="1"/>
  <c r="S4834" i="3" s="1"/>
  <c r="S4835" i="3" a="1"/>
  <c r="S4835" i="3" s="1"/>
  <c r="S4836" i="3" a="1"/>
  <c r="S4836" i="3" s="1"/>
  <c r="S4837" i="3" a="1"/>
  <c r="S4837" i="3" s="1"/>
  <c r="S4838" i="3" a="1"/>
  <c r="S4838" i="3" s="1"/>
  <c r="S4839" i="3" a="1"/>
  <c r="S4839" i="3" s="1"/>
  <c r="S4840" i="3" a="1"/>
  <c r="S4840" i="3" s="1"/>
  <c r="S4841" i="3" a="1"/>
  <c r="S4841" i="3" s="1"/>
  <c r="S4842" i="3" a="1"/>
  <c r="S4842" i="3" s="1"/>
  <c r="S4843" i="3" a="1"/>
  <c r="S4843" i="3" s="1"/>
  <c r="S4844" i="3" a="1"/>
  <c r="S4844" i="3" s="1"/>
  <c r="S4845" i="3" a="1"/>
  <c r="S4845" i="3" s="1"/>
  <c r="S4846" i="3" a="1"/>
  <c r="S4846" i="3" s="1"/>
  <c r="S4847" i="3" a="1"/>
  <c r="S4847" i="3" s="1"/>
  <c r="S4848" i="3" a="1"/>
  <c r="S4848" i="3" s="1"/>
  <c r="S4849" i="3" a="1"/>
  <c r="S4849" i="3" s="1"/>
  <c r="S4850" i="3" a="1"/>
  <c r="S4850" i="3" s="1"/>
  <c r="S4851" i="3" a="1"/>
  <c r="S4851" i="3" s="1"/>
  <c r="S4852" i="3" a="1"/>
  <c r="S4852" i="3" s="1"/>
  <c r="S4853" i="3" a="1"/>
  <c r="S4853" i="3" s="1"/>
  <c r="S4854" i="3" a="1"/>
  <c r="S4854" i="3" s="1"/>
  <c r="S4855" i="3" a="1"/>
  <c r="S4855" i="3" s="1"/>
  <c r="S4856" i="3" a="1"/>
  <c r="S4856" i="3" s="1"/>
  <c r="S4857" i="3" a="1"/>
  <c r="S4857" i="3" s="1"/>
  <c r="S4858" i="3" a="1"/>
  <c r="S4858" i="3" s="1"/>
  <c r="S4859" i="3" a="1"/>
  <c r="S4859" i="3" s="1"/>
  <c r="S4860" i="3" a="1"/>
  <c r="S4860" i="3" s="1"/>
  <c r="S4861" i="3" a="1"/>
  <c r="S4861" i="3" s="1"/>
  <c r="S4862" i="3" a="1"/>
  <c r="S4862" i="3" s="1"/>
  <c r="S4863" i="3" a="1"/>
  <c r="S4863" i="3" s="1"/>
  <c r="S4864" i="3" a="1"/>
  <c r="S4864" i="3" s="1"/>
  <c r="S4865" i="3" a="1"/>
  <c r="S4865" i="3" s="1"/>
  <c r="S4866" i="3" a="1"/>
  <c r="S4866" i="3" s="1"/>
  <c r="S4867" i="3" a="1"/>
  <c r="S4867" i="3" s="1"/>
  <c r="S4868" i="3" a="1"/>
  <c r="S4868" i="3" s="1"/>
  <c r="S4869" i="3" a="1"/>
  <c r="S4869" i="3" s="1"/>
  <c r="S4870" i="3" a="1"/>
  <c r="S4870" i="3" s="1"/>
  <c r="S4871" i="3" a="1"/>
  <c r="S4871" i="3" s="1"/>
  <c r="S4872" i="3" a="1"/>
  <c r="S4872" i="3" s="1"/>
  <c r="S4873" i="3" a="1"/>
  <c r="S4873" i="3" s="1"/>
  <c r="S4874" i="3" a="1"/>
  <c r="S4874" i="3" s="1"/>
  <c r="S4875" i="3" a="1"/>
  <c r="S4875" i="3" s="1"/>
  <c r="S4876" i="3" a="1"/>
  <c r="S4876" i="3" s="1"/>
  <c r="S4877" i="3" a="1"/>
  <c r="S4877" i="3" s="1"/>
  <c r="S4878" i="3" a="1"/>
  <c r="S4878" i="3" s="1"/>
  <c r="S4879" i="3" a="1"/>
  <c r="S4879" i="3" s="1"/>
  <c r="S4880" i="3" a="1"/>
  <c r="S4880" i="3" s="1"/>
  <c r="S4881" i="3" a="1"/>
  <c r="S4881" i="3" s="1"/>
  <c r="S4882" i="3" a="1"/>
  <c r="S4882" i="3" s="1"/>
  <c r="S4883" i="3" a="1"/>
  <c r="S4883" i="3" s="1"/>
  <c r="S4884" i="3" a="1"/>
  <c r="S4884" i="3" s="1"/>
  <c r="S4885" i="3" a="1"/>
  <c r="S4885" i="3" s="1"/>
  <c r="S4886" i="3" a="1"/>
  <c r="S4886" i="3" s="1"/>
  <c r="S4887" i="3" a="1"/>
  <c r="S4887" i="3" s="1"/>
  <c r="S4888" i="3" a="1"/>
  <c r="S4888" i="3" s="1"/>
  <c r="S4889" i="3" a="1"/>
  <c r="S4889" i="3" s="1"/>
  <c r="S4890" i="3" a="1"/>
  <c r="S4890" i="3" s="1"/>
  <c r="S4891" i="3" a="1"/>
  <c r="S4891" i="3" s="1"/>
  <c r="S4892" i="3" a="1"/>
  <c r="S4892" i="3" s="1"/>
  <c r="S4893" i="3" a="1"/>
  <c r="S4893" i="3" s="1"/>
  <c r="S4894" i="3" a="1"/>
  <c r="S4894" i="3" s="1"/>
  <c r="S4895" i="3" a="1"/>
  <c r="S4895" i="3" s="1"/>
  <c r="S4896" i="3" a="1"/>
  <c r="S4896" i="3" s="1"/>
  <c r="S4897" i="3" a="1"/>
  <c r="S4897" i="3" s="1"/>
  <c r="S4898" i="3" a="1"/>
  <c r="S4898" i="3" s="1"/>
  <c r="S4899" i="3" a="1"/>
  <c r="S4899" i="3" s="1"/>
  <c r="S4900" i="3" a="1"/>
  <c r="S4900" i="3" s="1"/>
  <c r="S4901" i="3" a="1"/>
  <c r="S4901" i="3" s="1"/>
  <c r="S4902" i="3" a="1"/>
  <c r="S4902" i="3" s="1"/>
  <c r="S4903" i="3" a="1"/>
  <c r="S4903" i="3" s="1"/>
  <c r="S4904" i="3" a="1"/>
  <c r="S4904" i="3" s="1"/>
  <c r="S4905" i="3" a="1"/>
  <c r="S4905" i="3" s="1"/>
  <c r="S4906" i="3" a="1"/>
  <c r="S4906" i="3" s="1"/>
  <c r="S4907" i="3" a="1"/>
  <c r="S4907" i="3" s="1"/>
  <c r="S4908" i="3" a="1"/>
  <c r="S4908" i="3" s="1"/>
  <c r="S4909" i="3" a="1"/>
  <c r="S4909" i="3" s="1"/>
  <c r="S4910" i="3" a="1"/>
  <c r="S4910" i="3" s="1"/>
  <c r="S4911" i="3" a="1"/>
  <c r="S4911" i="3" s="1"/>
  <c r="S4912" i="3" a="1"/>
  <c r="S4912" i="3" s="1"/>
  <c r="S4913" i="3" a="1"/>
  <c r="S4913" i="3" s="1"/>
  <c r="S4914" i="3" a="1"/>
  <c r="S4914" i="3" s="1"/>
  <c r="S4915" i="3" a="1"/>
  <c r="S4915" i="3" s="1"/>
  <c r="S4916" i="3" a="1"/>
  <c r="S4916" i="3" s="1"/>
  <c r="S4917" i="3" a="1"/>
  <c r="S4917" i="3" s="1"/>
  <c r="S4918" i="3" a="1"/>
  <c r="S4918" i="3" s="1"/>
  <c r="S4919" i="3" a="1"/>
  <c r="S4919" i="3" s="1"/>
  <c r="S4920" i="3" a="1"/>
  <c r="S4920" i="3" s="1"/>
  <c r="S4921" i="3" a="1"/>
  <c r="S4921" i="3" s="1"/>
  <c r="S4922" i="3" a="1"/>
  <c r="S4922" i="3" s="1"/>
  <c r="S4923" i="3" a="1"/>
  <c r="S4923" i="3" s="1"/>
  <c r="S4924" i="3" a="1"/>
  <c r="S4924" i="3" s="1"/>
  <c r="S4925" i="3" a="1"/>
  <c r="S4925" i="3" s="1"/>
  <c r="S4926" i="3" a="1"/>
  <c r="S4926" i="3" s="1"/>
  <c r="S4927" i="3" a="1"/>
  <c r="S4927" i="3" s="1"/>
  <c r="S4928" i="3" a="1"/>
  <c r="S4928" i="3" s="1"/>
  <c r="S4929" i="3" a="1"/>
  <c r="S4929" i="3" s="1"/>
  <c r="S4930" i="3" a="1"/>
  <c r="S4930" i="3" s="1"/>
  <c r="S4931" i="3" a="1"/>
  <c r="S4931" i="3" s="1"/>
  <c r="S4932" i="3" a="1"/>
  <c r="S4932" i="3" s="1"/>
  <c r="S4933" i="3" a="1"/>
  <c r="S4933" i="3" s="1"/>
  <c r="S4934" i="3" a="1"/>
  <c r="S4934" i="3" s="1"/>
  <c r="S4935" i="3" a="1"/>
  <c r="S4935" i="3" s="1"/>
  <c r="S4936" i="3" a="1"/>
  <c r="S4936" i="3" s="1"/>
  <c r="S4937" i="3" a="1"/>
  <c r="S4937" i="3" s="1"/>
  <c r="S4938" i="3" a="1"/>
  <c r="S4938" i="3" s="1"/>
  <c r="S4939" i="3" a="1"/>
  <c r="S4939" i="3" s="1"/>
  <c r="S4940" i="3" a="1"/>
  <c r="S4940" i="3" s="1"/>
  <c r="S4941" i="3" a="1"/>
  <c r="S4941" i="3" s="1"/>
  <c r="S4942" i="3" a="1"/>
  <c r="S4942" i="3" s="1"/>
  <c r="S4943" i="3" a="1"/>
  <c r="S4943" i="3" s="1"/>
  <c r="S4944" i="3" a="1"/>
  <c r="S4944" i="3" s="1"/>
  <c r="S4945" i="3" a="1"/>
  <c r="S4945" i="3" s="1"/>
  <c r="S4946" i="3" a="1"/>
  <c r="S4946" i="3" s="1"/>
  <c r="S4947" i="3" a="1"/>
  <c r="S4947" i="3" s="1"/>
  <c r="S4948" i="3" a="1"/>
  <c r="S4948" i="3" s="1"/>
  <c r="S4949" i="3" a="1"/>
  <c r="S4949" i="3" s="1"/>
  <c r="S4950" i="3" a="1"/>
  <c r="S4950" i="3" s="1"/>
  <c r="S4951" i="3" a="1"/>
  <c r="S4951" i="3" s="1"/>
  <c r="S4952" i="3" a="1"/>
  <c r="S4952" i="3" s="1"/>
  <c r="S4953" i="3" a="1"/>
  <c r="S4953" i="3" s="1"/>
  <c r="S4954" i="3" a="1"/>
  <c r="S4954" i="3" s="1"/>
  <c r="S4955" i="3" a="1"/>
  <c r="S4955" i="3" s="1"/>
  <c r="S4956" i="3" a="1"/>
  <c r="S4956" i="3" s="1"/>
  <c r="S4957" i="3" a="1"/>
  <c r="S4957" i="3" s="1"/>
  <c r="S4958" i="3" a="1"/>
  <c r="S4958" i="3" s="1"/>
  <c r="S4959" i="3" a="1"/>
  <c r="S4959" i="3" s="1"/>
  <c r="S4960" i="3" a="1"/>
  <c r="S4960" i="3" s="1"/>
  <c r="S4961" i="3" a="1"/>
  <c r="S4961" i="3" s="1"/>
  <c r="S4962" i="3" a="1"/>
  <c r="S4962" i="3" s="1"/>
  <c r="S4963" i="3" a="1"/>
  <c r="S4963" i="3" s="1"/>
  <c r="S4964" i="3" a="1"/>
  <c r="S4964" i="3" s="1"/>
  <c r="S4965" i="3" a="1"/>
  <c r="S4965" i="3" s="1"/>
  <c r="S4966" i="3" a="1"/>
  <c r="S4966" i="3" s="1"/>
  <c r="S4967" i="3" a="1"/>
  <c r="S4967" i="3" s="1"/>
  <c r="S4968" i="3" a="1"/>
  <c r="S4968" i="3" s="1"/>
  <c r="S4969" i="3" a="1"/>
  <c r="S4969" i="3" s="1"/>
  <c r="S4970" i="3" a="1"/>
  <c r="S4970" i="3" s="1"/>
  <c r="S4971" i="3" a="1"/>
  <c r="S4971" i="3" s="1"/>
  <c r="S4972" i="3" a="1"/>
  <c r="S4972" i="3" s="1"/>
  <c r="S4973" i="3" a="1"/>
  <c r="S4973" i="3" s="1"/>
  <c r="S4974" i="3" a="1"/>
  <c r="S4974" i="3" s="1"/>
  <c r="S4975" i="3" a="1"/>
  <c r="S4975" i="3" s="1"/>
  <c r="S4976" i="3" a="1"/>
  <c r="S4976" i="3" s="1"/>
  <c r="S4977" i="3" a="1"/>
  <c r="S4977" i="3" s="1"/>
  <c r="S4978" i="3" a="1"/>
  <c r="S4978" i="3" s="1"/>
  <c r="S4979" i="3" a="1"/>
  <c r="S4979" i="3" s="1"/>
  <c r="S4980" i="3" a="1"/>
  <c r="S4980" i="3" s="1"/>
  <c r="S4981" i="3" a="1"/>
  <c r="S4981" i="3" s="1"/>
  <c r="S4982" i="3" a="1"/>
  <c r="S4982" i="3" s="1"/>
  <c r="S4983" i="3" a="1"/>
  <c r="S4983" i="3" s="1"/>
  <c r="S4984" i="3" a="1"/>
  <c r="S4984" i="3" s="1"/>
  <c r="S4985" i="3" a="1"/>
  <c r="S4985" i="3" s="1"/>
  <c r="S4986" i="3" a="1"/>
  <c r="S4986" i="3" s="1"/>
  <c r="S4987" i="3" a="1"/>
  <c r="S4987" i="3" s="1"/>
  <c r="S4988" i="3" a="1"/>
  <c r="S4988" i="3" s="1"/>
  <c r="S4989" i="3" a="1"/>
  <c r="S4989" i="3" s="1"/>
  <c r="S4990" i="3" a="1"/>
  <c r="S4990" i="3" s="1"/>
  <c r="S4991" i="3" a="1"/>
  <c r="S4991" i="3" s="1"/>
  <c r="S4992" i="3" a="1"/>
  <c r="S4992" i="3" s="1"/>
  <c r="S4993" i="3" a="1"/>
  <c r="S4993" i="3" s="1"/>
  <c r="S4994" i="3" a="1"/>
  <c r="S4994" i="3" s="1"/>
  <c r="S4995" i="3" a="1"/>
  <c r="S4995" i="3" s="1"/>
  <c r="S4996" i="3" a="1"/>
  <c r="S4996" i="3" s="1"/>
  <c r="S4997" i="3" a="1"/>
  <c r="S4997" i="3" s="1"/>
  <c r="S4998" i="3" a="1"/>
  <c r="S4998" i="3" s="1"/>
  <c r="S4999" i="3" a="1"/>
  <c r="S4999" i="3" s="1"/>
  <c r="S5000" i="3" a="1"/>
  <c r="S5000" i="3" s="1"/>
  <c r="S5001" i="3" a="1"/>
  <c r="S5001" i="3" s="1"/>
  <c r="S5002" i="3" a="1"/>
  <c r="S5002" i="3" s="1"/>
  <c r="S5003" i="3" a="1"/>
  <c r="S5003" i="3" s="1"/>
  <c r="S5004" i="3" a="1"/>
  <c r="S5004" i="3" s="1"/>
  <c r="S5005" i="3" a="1"/>
  <c r="S5005" i="3" s="1"/>
  <c r="S5006" i="3" a="1"/>
  <c r="S5006" i="3" s="1"/>
  <c r="S5007" i="3" a="1"/>
  <c r="S5007" i="3" s="1"/>
  <c r="S5008" i="3" a="1"/>
  <c r="S5008" i="3" s="1"/>
  <c r="S5009" i="3" a="1"/>
  <c r="S5009" i="3" s="1"/>
  <c r="S5010" i="3" a="1"/>
  <c r="S5010" i="3" s="1"/>
  <c r="S5011" i="3" a="1"/>
  <c r="S5011" i="3" s="1"/>
  <c r="S5012" i="3" a="1"/>
  <c r="S5012" i="3" s="1"/>
  <c r="S5013" i="3" a="1"/>
  <c r="S5013" i="3" s="1"/>
  <c r="S5014" i="3" a="1"/>
  <c r="S5014" i="3" s="1"/>
  <c r="S5015" i="3" a="1"/>
  <c r="S5015" i="3" s="1"/>
  <c r="S5016" i="3" a="1"/>
  <c r="S5016" i="3" s="1"/>
  <c r="S5017" i="3" a="1"/>
  <c r="S5017" i="3" s="1"/>
  <c r="S5018" i="3" a="1"/>
  <c r="S5018" i="3" s="1"/>
  <c r="S5019" i="3" a="1"/>
  <c r="S5019" i="3" s="1"/>
  <c r="S5020" i="3" a="1"/>
  <c r="S5020" i="3" s="1"/>
  <c r="S5021" i="3" a="1"/>
  <c r="S5021" i="3" s="1"/>
  <c r="S5022" i="3" a="1"/>
  <c r="S5022" i="3" s="1"/>
  <c r="S5023" i="3" a="1"/>
  <c r="S5023" i="3" s="1"/>
  <c r="S5024" i="3" a="1"/>
  <c r="S5024" i="3" s="1"/>
  <c r="S5025" i="3" a="1"/>
  <c r="S5025" i="3" s="1"/>
  <c r="S5026" i="3" a="1"/>
  <c r="S5026" i="3" s="1"/>
  <c r="S5027" i="3" a="1"/>
  <c r="S5027" i="3" s="1"/>
  <c r="S5028" i="3" a="1"/>
  <c r="S5028" i="3"/>
  <c r="S5029" i="3" a="1"/>
  <c r="S5029" i="3" s="1"/>
  <c r="S5030" i="3" a="1"/>
  <c r="S5030" i="3" s="1"/>
  <c r="S5031" i="3" a="1"/>
  <c r="S5031" i="3" s="1"/>
  <c r="S5032" i="3" a="1"/>
  <c r="S5032" i="3" s="1"/>
  <c r="S5033" i="3" a="1"/>
  <c r="S5033" i="3" s="1"/>
  <c r="S5034" i="3" a="1"/>
  <c r="S5034" i="3" s="1"/>
  <c r="S5035" i="3" a="1"/>
  <c r="S5035" i="3" s="1"/>
  <c r="S5036" i="3" a="1"/>
  <c r="S5036" i="3" s="1"/>
  <c r="S5037" i="3" a="1"/>
  <c r="S5037" i="3" s="1"/>
  <c r="S5038" i="3" a="1"/>
  <c r="S5038" i="3" s="1"/>
  <c r="S5039" i="3" a="1"/>
  <c r="S5039" i="3" s="1"/>
  <c r="S5040" i="3" a="1"/>
  <c r="S5040" i="3" s="1"/>
  <c r="S5041" i="3" a="1"/>
  <c r="S5041" i="3" s="1"/>
  <c r="S5042" i="3" a="1"/>
  <c r="S5042" i="3" s="1"/>
  <c r="S5043" i="3" a="1"/>
  <c r="S5043" i="3" s="1"/>
  <c r="S5044" i="3" a="1"/>
  <c r="S5044" i="3" s="1"/>
  <c r="S5045" i="3" a="1"/>
  <c r="S5045" i="3" s="1"/>
  <c r="S5046" i="3" a="1"/>
  <c r="S5046" i="3" s="1"/>
  <c r="S5047" i="3" a="1"/>
  <c r="S5047" i="3" s="1"/>
  <c r="S5048" i="3" a="1"/>
  <c r="S5048" i="3" s="1"/>
  <c r="S5049" i="3" a="1"/>
  <c r="S5049" i="3" s="1"/>
  <c r="S5050" i="3" a="1"/>
  <c r="S5050" i="3" s="1"/>
  <c r="S5051" i="3" a="1"/>
  <c r="S5051" i="3" s="1"/>
  <c r="S5052" i="3" a="1"/>
  <c r="S5052" i="3" s="1"/>
  <c r="S5053" i="3" a="1"/>
  <c r="S5053" i="3" s="1"/>
  <c r="S5054" i="3" a="1"/>
  <c r="S5054" i="3" s="1"/>
  <c r="S5055" i="3" a="1"/>
  <c r="S5055" i="3" s="1"/>
  <c r="S5056" i="3" a="1"/>
  <c r="S5056" i="3" s="1"/>
  <c r="S5057" i="3" a="1"/>
  <c r="S5057" i="3" s="1"/>
  <c r="S5058" i="3" a="1"/>
  <c r="S5058" i="3" s="1"/>
  <c r="S5059" i="3" a="1"/>
  <c r="S5059" i="3" s="1"/>
  <c r="S5060" i="3" a="1"/>
  <c r="S5060" i="3" s="1"/>
  <c r="S5061" i="3" a="1"/>
  <c r="S5061" i="3" s="1"/>
  <c r="S5062" i="3" a="1"/>
  <c r="S5062" i="3" s="1"/>
  <c r="S5063" i="3" a="1"/>
  <c r="S5063" i="3" s="1"/>
  <c r="S5064" i="3" a="1"/>
  <c r="S5064" i="3" s="1"/>
  <c r="S5065" i="3" a="1"/>
  <c r="S5065" i="3" s="1"/>
  <c r="S5066" i="3" a="1"/>
  <c r="S5066" i="3" s="1"/>
  <c r="S5067" i="3" a="1"/>
  <c r="S5067" i="3" s="1"/>
  <c r="S5068" i="3" a="1"/>
  <c r="S5068" i="3" s="1"/>
  <c r="S5069" i="3" a="1"/>
  <c r="S5069" i="3" s="1"/>
  <c r="S5070" i="3" a="1"/>
  <c r="S5070" i="3" s="1"/>
  <c r="S5071" i="3" a="1"/>
  <c r="S5071" i="3" s="1"/>
  <c r="S5072" i="3" a="1"/>
  <c r="S5072" i="3" s="1"/>
  <c r="S5073" i="3" a="1"/>
  <c r="S5073" i="3" s="1"/>
  <c r="S5074" i="3" a="1"/>
  <c r="S5074" i="3" s="1"/>
  <c r="S5075" i="3" a="1"/>
  <c r="S5075" i="3" s="1"/>
  <c r="S5076" i="3" a="1"/>
  <c r="S5076" i="3" s="1"/>
  <c r="S5077" i="3" a="1"/>
  <c r="S5077" i="3" s="1"/>
  <c r="S5078" i="3" a="1"/>
  <c r="S5078" i="3" s="1"/>
  <c r="S5079" i="3" a="1"/>
  <c r="S5079" i="3" s="1"/>
  <c r="S5080" i="3" a="1"/>
  <c r="S5080" i="3" s="1"/>
  <c r="S5081" i="3" a="1"/>
  <c r="S5081" i="3" s="1"/>
  <c r="S5082" i="3" a="1"/>
  <c r="S5082" i="3" s="1"/>
  <c r="S5083" i="3" a="1"/>
  <c r="S5083" i="3" s="1"/>
  <c r="S5084" i="3" a="1"/>
  <c r="S5084" i="3" s="1"/>
  <c r="S5085" i="3" a="1"/>
  <c r="S5085" i="3" s="1"/>
  <c r="S5086" i="3" a="1"/>
  <c r="S5086" i="3" s="1"/>
  <c r="S5087" i="3" a="1"/>
  <c r="S5087" i="3" s="1"/>
  <c r="S5088" i="3" a="1"/>
  <c r="S5088" i="3" s="1"/>
  <c r="S5089" i="3" a="1"/>
  <c r="S5089" i="3" s="1"/>
  <c r="S5090" i="3" a="1"/>
  <c r="S5090" i="3" s="1"/>
  <c r="S5091" i="3" a="1"/>
  <c r="S5091" i="3" s="1"/>
  <c r="S5092" i="3" a="1"/>
  <c r="S5092" i="3" s="1"/>
  <c r="S5093" i="3" a="1"/>
  <c r="S5093" i="3" s="1"/>
  <c r="S5094" i="3" a="1"/>
  <c r="S5094" i="3" s="1"/>
  <c r="S5095" i="3" a="1"/>
  <c r="S5095" i="3" s="1"/>
  <c r="S5096" i="3" a="1"/>
  <c r="S5096" i="3" s="1"/>
  <c r="S5097" i="3" a="1"/>
  <c r="S5097" i="3" s="1"/>
  <c r="S5098" i="3" a="1"/>
  <c r="S5098" i="3" s="1"/>
  <c r="S5099" i="3" a="1"/>
  <c r="S5099" i="3" s="1"/>
  <c r="S5100" i="3" a="1"/>
  <c r="S5100" i="3" s="1"/>
  <c r="S5101" i="3" a="1"/>
  <c r="S5101" i="3" s="1"/>
  <c r="S5102" i="3" a="1"/>
  <c r="S5102" i="3" s="1"/>
  <c r="S5103" i="3" a="1"/>
  <c r="S5103" i="3" s="1"/>
  <c r="S5104" i="3" a="1"/>
  <c r="S5104" i="3" s="1"/>
  <c r="S5105" i="3" a="1"/>
  <c r="S5105" i="3" s="1"/>
  <c r="S5106" i="3" a="1"/>
  <c r="S5106" i="3" s="1"/>
  <c r="S5107" i="3" a="1"/>
  <c r="S5107" i="3" s="1"/>
  <c r="S5108" i="3" a="1"/>
  <c r="S5108" i="3" s="1"/>
  <c r="S5109" i="3" a="1"/>
  <c r="S5109" i="3" s="1"/>
  <c r="S5110" i="3" a="1"/>
  <c r="S5110" i="3" s="1"/>
  <c r="S5111" i="3" a="1"/>
  <c r="S5111" i="3" s="1"/>
  <c r="S5112" i="3" a="1"/>
  <c r="S5112" i="3" s="1"/>
  <c r="S5113" i="3" a="1"/>
  <c r="S5113" i="3" s="1"/>
  <c r="S5114" i="3" a="1"/>
  <c r="S5114" i="3" s="1"/>
  <c r="S5115" i="3" a="1"/>
  <c r="S5115" i="3" s="1"/>
  <c r="S5116" i="3" a="1"/>
  <c r="S5116" i="3" s="1"/>
  <c r="S5117" i="3" a="1"/>
  <c r="S5117" i="3" s="1"/>
  <c r="S5118" i="3" a="1"/>
  <c r="S5118" i="3" s="1"/>
  <c r="S5119" i="3" a="1"/>
  <c r="S5119" i="3" s="1"/>
  <c r="S5120" i="3" a="1"/>
  <c r="S5120" i="3" s="1"/>
  <c r="S5121" i="3" a="1"/>
  <c r="S5121" i="3" s="1"/>
  <c r="S5122" i="3" a="1"/>
  <c r="S5122" i="3" s="1"/>
  <c r="S5123" i="3" a="1"/>
  <c r="S5123" i="3" s="1"/>
  <c r="S5124" i="3" a="1"/>
  <c r="S5124" i="3" s="1"/>
  <c r="S5125" i="3" a="1"/>
  <c r="S5125" i="3" s="1"/>
  <c r="S5126" i="3" a="1"/>
  <c r="S5126" i="3" s="1"/>
  <c r="S5127" i="3" a="1"/>
  <c r="S5127" i="3" s="1"/>
  <c r="S5128" i="3" a="1"/>
  <c r="S5128" i="3" s="1"/>
  <c r="S5129" i="3" a="1"/>
  <c r="S5129" i="3" s="1"/>
  <c r="S5130" i="3" a="1"/>
  <c r="S5130" i="3" s="1"/>
  <c r="S5131" i="3" a="1"/>
  <c r="S5131" i="3" s="1"/>
  <c r="S5132" i="3" a="1"/>
  <c r="S5132" i="3" s="1"/>
  <c r="S5133" i="3" a="1"/>
  <c r="S5133" i="3" s="1"/>
  <c r="S5134" i="3" a="1"/>
  <c r="S5134" i="3" s="1"/>
  <c r="S5135" i="3" a="1"/>
  <c r="S5135" i="3" s="1"/>
  <c r="S5136" i="3" a="1"/>
  <c r="S5136" i="3" s="1"/>
  <c r="S5137" i="3" a="1"/>
  <c r="S5137" i="3" s="1"/>
  <c r="S5138" i="3" a="1"/>
  <c r="S5138" i="3" s="1"/>
  <c r="S5139" i="3" a="1"/>
  <c r="S5139" i="3" s="1"/>
  <c r="S5140" i="3" a="1"/>
  <c r="S5140" i="3" s="1"/>
  <c r="S5141" i="3" a="1"/>
  <c r="S5141" i="3" s="1"/>
  <c r="S5142" i="3" a="1"/>
  <c r="S5142" i="3" s="1"/>
  <c r="S5143" i="3" a="1"/>
  <c r="S5143" i="3" s="1"/>
  <c r="S5144" i="3" a="1"/>
  <c r="S5144" i="3" s="1"/>
  <c r="S5145" i="3" a="1"/>
  <c r="S5145" i="3" s="1"/>
  <c r="S5146" i="3" a="1"/>
  <c r="S5146" i="3" s="1"/>
  <c r="S5147" i="3" a="1"/>
  <c r="S5147" i="3" s="1"/>
  <c r="S5148" i="3" a="1"/>
  <c r="S5148" i="3" s="1"/>
  <c r="S5149" i="3" a="1"/>
  <c r="S5149" i="3" s="1"/>
  <c r="S5150" i="3" a="1"/>
  <c r="S5150" i="3" s="1"/>
  <c r="S5151" i="3" a="1"/>
  <c r="S5151" i="3" s="1"/>
  <c r="S5152" i="3" a="1"/>
  <c r="S5152" i="3" s="1"/>
  <c r="S5153" i="3" a="1"/>
  <c r="S5153" i="3" s="1"/>
  <c r="S5154" i="3" a="1"/>
  <c r="S5154" i="3" s="1"/>
  <c r="S5155" i="3" a="1"/>
  <c r="S5155" i="3" s="1"/>
  <c r="S5156" i="3" a="1"/>
  <c r="S5156" i="3" s="1"/>
  <c r="S5157" i="3" a="1"/>
  <c r="S5157" i="3" s="1"/>
  <c r="S5158" i="3" a="1"/>
  <c r="S5158" i="3" s="1"/>
  <c r="S5159" i="3" a="1"/>
  <c r="S5159" i="3" s="1"/>
  <c r="S5160" i="3" a="1"/>
  <c r="S5160" i="3" s="1"/>
  <c r="S5161" i="3" a="1"/>
  <c r="S5161" i="3" s="1"/>
  <c r="S5162" i="3" a="1"/>
  <c r="S5162" i="3" s="1"/>
  <c r="S5163" i="3" a="1"/>
  <c r="S5163" i="3" s="1"/>
  <c r="S5164" i="3" a="1"/>
  <c r="S5164" i="3" s="1"/>
  <c r="S5165" i="3" a="1"/>
  <c r="S5165" i="3" s="1"/>
  <c r="S5166" i="3" a="1"/>
  <c r="S5166" i="3" s="1"/>
  <c r="S5167" i="3" a="1"/>
  <c r="S5167" i="3" s="1"/>
  <c r="S5168" i="3" a="1"/>
  <c r="S5168" i="3" s="1"/>
  <c r="S5169" i="3" a="1"/>
  <c r="S5169" i="3" s="1"/>
  <c r="S5170" i="3" a="1"/>
  <c r="S5170" i="3" s="1"/>
  <c r="S5171" i="3" a="1"/>
  <c r="S5171" i="3" s="1"/>
  <c r="S5172" i="3" a="1"/>
  <c r="S5172" i="3" s="1"/>
  <c r="S5173" i="3" a="1"/>
  <c r="S5173" i="3" s="1"/>
  <c r="S5174" i="3" a="1"/>
  <c r="S5174" i="3" s="1"/>
  <c r="S5175" i="3" a="1"/>
  <c r="S5175" i="3" s="1"/>
  <c r="S5176" i="3" a="1"/>
  <c r="S5176" i="3" s="1"/>
  <c r="S5177" i="3" a="1"/>
  <c r="S5177" i="3" s="1"/>
  <c r="S5178" i="3" a="1"/>
  <c r="S5178" i="3" s="1"/>
  <c r="S5179" i="3" a="1"/>
  <c r="S5179" i="3" s="1"/>
  <c r="S5180" i="3" a="1"/>
  <c r="S5180" i="3" s="1"/>
  <c r="S5181" i="3" a="1"/>
  <c r="S5181" i="3" s="1"/>
  <c r="S5182" i="3" a="1"/>
  <c r="S5182" i="3" s="1"/>
  <c r="S5183" i="3" a="1"/>
  <c r="S5183" i="3" s="1"/>
  <c r="S5184" i="3" a="1"/>
  <c r="S5184" i="3" s="1"/>
  <c r="S5185" i="3" a="1"/>
  <c r="S5185" i="3" s="1"/>
  <c r="S5186" i="3" a="1"/>
  <c r="S5186" i="3" s="1"/>
  <c r="S5187" i="3" a="1"/>
  <c r="S5187" i="3" s="1"/>
  <c r="S5188" i="3" a="1"/>
  <c r="S5188" i="3" s="1"/>
  <c r="S5189" i="3" a="1"/>
  <c r="S5189" i="3" s="1"/>
  <c r="S5190" i="3" a="1"/>
  <c r="S5190" i="3" s="1"/>
  <c r="S5191" i="3" a="1"/>
  <c r="S5191" i="3" s="1"/>
  <c r="S5192" i="3" a="1"/>
  <c r="S5192" i="3" s="1"/>
  <c r="S5193" i="3" a="1"/>
  <c r="S5193" i="3" s="1"/>
  <c r="S5194" i="3" a="1"/>
  <c r="S5194" i="3" s="1"/>
  <c r="S5195" i="3" a="1"/>
  <c r="S5195" i="3" s="1"/>
  <c r="S5196" i="3" a="1"/>
  <c r="S5196" i="3" s="1"/>
  <c r="S5197" i="3" a="1"/>
  <c r="S5197" i="3" s="1"/>
  <c r="S5198" i="3" a="1"/>
  <c r="S5198" i="3" s="1"/>
  <c r="S5199" i="3" a="1"/>
  <c r="S5199" i="3" s="1"/>
  <c r="S5200" i="3" a="1"/>
  <c r="S5200" i="3" s="1"/>
  <c r="S5201" i="3" a="1"/>
  <c r="S5201" i="3" s="1"/>
  <c r="S5202" i="3" a="1"/>
  <c r="S5202" i="3" s="1"/>
  <c r="S5203" i="3" a="1"/>
  <c r="S5203" i="3" s="1"/>
  <c r="S5204" i="3" a="1"/>
  <c r="S5204" i="3" s="1"/>
  <c r="S5205" i="3" a="1"/>
  <c r="S5205" i="3" s="1"/>
  <c r="S5206" i="3" a="1"/>
  <c r="S5206" i="3" s="1"/>
  <c r="S5207" i="3" a="1"/>
  <c r="S5207" i="3" s="1"/>
  <c r="S5208" i="3" a="1"/>
  <c r="S5208" i="3" s="1"/>
  <c r="S5209" i="3" a="1"/>
  <c r="S5209" i="3"/>
  <c r="S5210" i="3" a="1"/>
  <c r="S5210" i="3" s="1"/>
  <c r="S5211" i="3" a="1"/>
  <c r="S5211" i="3" s="1"/>
  <c r="S5212" i="3" a="1"/>
  <c r="S5212" i="3" s="1"/>
  <c r="S5213" i="3" a="1"/>
  <c r="S5213" i="3" s="1"/>
  <c r="S5214" i="3" a="1"/>
  <c r="S5214" i="3" s="1"/>
  <c r="S5215" i="3" a="1"/>
  <c r="S5215" i="3" s="1"/>
  <c r="S5216" i="3" a="1"/>
  <c r="S5216" i="3" s="1"/>
  <c r="S5217" i="3" a="1"/>
  <c r="S5217" i="3" s="1"/>
  <c r="S5218" i="3" a="1"/>
  <c r="S5218" i="3" s="1"/>
  <c r="S5219" i="3" a="1"/>
  <c r="S5219" i="3" s="1"/>
  <c r="S5220" i="3" a="1"/>
  <c r="S5220" i="3" s="1"/>
  <c r="S5221" i="3" a="1"/>
  <c r="S5221" i="3" s="1"/>
  <c r="S5222" i="3" a="1"/>
  <c r="S5222" i="3" s="1"/>
  <c r="S5223" i="3" a="1"/>
  <c r="S5223" i="3" s="1"/>
  <c r="S5224" i="3" a="1"/>
  <c r="S5224" i="3"/>
  <c r="S5225" i="3" a="1"/>
  <c r="S5225" i="3" s="1"/>
  <c r="S5226" i="3" a="1"/>
  <c r="S5226" i="3" s="1"/>
  <c r="S5227" i="3" a="1"/>
  <c r="S5227" i="3" s="1"/>
  <c r="S5228" i="3" a="1"/>
  <c r="S5228" i="3" s="1"/>
  <c r="S5229" i="3" a="1"/>
  <c r="S5229" i="3" s="1"/>
  <c r="S5230" i="3" a="1"/>
  <c r="S5230" i="3" s="1"/>
  <c r="S5231" i="3" a="1"/>
  <c r="S5231" i="3" s="1"/>
  <c r="S5232" i="3" a="1"/>
  <c r="S5232" i="3" s="1"/>
  <c r="S5233" i="3" a="1"/>
  <c r="S5233" i="3" s="1"/>
  <c r="S5234" i="3" a="1"/>
  <c r="S5234" i="3" s="1"/>
  <c r="S5235" i="3" a="1"/>
  <c r="S5235" i="3" s="1"/>
  <c r="S5236" i="3" a="1"/>
  <c r="S5236" i="3" s="1"/>
  <c r="S5237" i="3" a="1"/>
  <c r="S5237" i="3" s="1"/>
  <c r="S5238" i="3" a="1"/>
  <c r="S5238" i="3" s="1"/>
  <c r="S5239" i="3" a="1"/>
  <c r="S5239" i="3" s="1"/>
  <c r="S5240" i="3" a="1"/>
  <c r="S5240" i="3" s="1"/>
  <c r="S5241" i="3" a="1"/>
  <c r="S5241" i="3" s="1"/>
  <c r="S5242" i="3" a="1"/>
  <c r="S5242" i="3" s="1"/>
  <c r="S5243" i="3" a="1"/>
  <c r="S5243" i="3" s="1"/>
  <c r="S5244" i="3" a="1"/>
  <c r="S5244" i="3" s="1"/>
  <c r="S5245" i="3" a="1"/>
  <c r="S5245" i="3" s="1"/>
  <c r="S5246" i="3" a="1"/>
  <c r="S5246" i="3" s="1"/>
  <c r="S5247" i="3" a="1"/>
  <c r="S5247" i="3" s="1"/>
  <c r="S5248" i="3" a="1"/>
  <c r="S5248" i="3" s="1"/>
  <c r="S5249" i="3" a="1"/>
  <c r="S5249" i="3" s="1"/>
  <c r="S5250" i="3" a="1"/>
  <c r="S5250" i="3" s="1"/>
  <c r="S5251" i="3" a="1"/>
  <c r="S5251" i="3" s="1"/>
  <c r="S5252" i="3" a="1"/>
  <c r="S5252" i="3" s="1"/>
  <c r="S5253" i="3" a="1"/>
  <c r="S5253" i="3" s="1"/>
  <c r="S5254" i="3" a="1"/>
  <c r="S5254" i="3" s="1"/>
  <c r="S5255" i="3" a="1"/>
  <c r="S5255" i="3" s="1"/>
  <c r="S5256" i="3" a="1"/>
  <c r="S5256" i="3" s="1"/>
  <c r="S5257" i="3" a="1"/>
  <c r="S5257" i="3" s="1"/>
  <c r="S5258" i="3" a="1"/>
  <c r="S5258" i="3" s="1"/>
  <c r="S5259" i="3" a="1"/>
  <c r="S5259" i="3" s="1"/>
  <c r="S5260" i="3" a="1"/>
  <c r="S5260" i="3" s="1"/>
  <c r="S5261" i="3" a="1"/>
  <c r="S5261" i="3" s="1"/>
  <c r="S5262" i="3" a="1"/>
  <c r="S5262" i="3" s="1"/>
  <c r="S5263" i="3" a="1"/>
  <c r="S5263" i="3" s="1"/>
  <c r="S5264" i="3" a="1"/>
  <c r="S5264" i="3" s="1"/>
  <c r="S5265" i="3" a="1"/>
  <c r="S5265" i="3" s="1"/>
  <c r="S5266" i="3" a="1"/>
  <c r="S5266" i="3" s="1"/>
  <c r="S5267" i="3" a="1"/>
  <c r="S5267" i="3" s="1"/>
  <c r="S5268" i="3" a="1"/>
  <c r="S5268" i="3" s="1"/>
  <c r="S5269" i="3" a="1"/>
  <c r="S5269" i="3" s="1"/>
  <c r="S5270" i="3" a="1"/>
  <c r="S5270" i="3" s="1"/>
  <c r="S5271" i="3" a="1"/>
  <c r="S5271" i="3" s="1"/>
  <c r="S5272" i="3" a="1"/>
  <c r="S5272" i="3" s="1"/>
  <c r="S5273" i="3" a="1"/>
  <c r="S5273" i="3" s="1"/>
  <c r="S5274" i="3" a="1"/>
  <c r="S5274" i="3" s="1"/>
  <c r="S5275" i="3" a="1"/>
  <c r="S5275" i="3" s="1"/>
  <c r="S5276" i="3" a="1"/>
  <c r="S5276" i="3" s="1"/>
  <c r="S5277" i="3" a="1"/>
  <c r="S5277" i="3" s="1"/>
  <c r="S5278" i="3" a="1"/>
  <c r="S5278" i="3" s="1"/>
  <c r="S5279" i="3" a="1"/>
  <c r="S5279" i="3" s="1"/>
  <c r="S5280" i="3" a="1"/>
  <c r="S5280" i="3" s="1"/>
  <c r="S5281" i="3" a="1"/>
  <c r="S5281" i="3" s="1"/>
  <c r="S5282" i="3" a="1"/>
  <c r="S5282" i="3" s="1"/>
  <c r="S5283" i="3" a="1"/>
  <c r="S5283" i="3" s="1"/>
  <c r="S5284" i="3" a="1"/>
  <c r="S5284" i="3" s="1"/>
  <c r="S5285" i="3" a="1"/>
  <c r="S5285" i="3" s="1"/>
  <c r="S5286" i="3" a="1"/>
  <c r="S5286" i="3" s="1"/>
  <c r="S5287" i="3" a="1"/>
  <c r="S5287" i="3" s="1"/>
  <c r="S5288" i="3" a="1"/>
  <c r="S5288" i="3" s="1"/>
  <c r="S5289" i="3" a="1"/>
  <c r="S5289" i="3" s="1"/>
  <c r="S5290" i="3" a="1"/>
  <c r="S5290" i="3" s="1"/>
  <c r="S5291" i="3" a="1"/>
  <c r="S5291" i="3" s="1"/>
  <c r="S5292" i="3" a="1"/>
  <c r="S5292" i="3" s="1"/>
  <c r="S5293" i="3" a="1"/>
  <c r="S5293" i="3" s="1"/>
  <c r="S5294" i="3" a="1"/>
  <c r="S5294" i="3" s="1"/>
  <c r="S5295" i="3" a="1"/>
  <c r="S5295" i="3" s="1"/>
  <c r="S5296" i="3" a="1"/>
  <c r="S5296" i="3" s="1"/>
  <c r="S5297" i="3" a="1"/>
  <c r="S5297" i="3" s="1"/>
  <c r="S5298" i="3" a="1"/>
  <c r="S5298" i="3" s="1"/>
  <c r="S5299" i="3" a="1"/>
  <c r="S5299" i="3" s="1"/>
  <c r="S5300" i="3" a="1"/>
  <c r="S5300" i="3" s="1"/>
  <c r="S5301" i="3" a="1"/>
  <c r="S5301" i="3" s="1"/>
  <c r="S5302" i="3" a="1"/>
  <c r="S5302" i="3" s="1"/>
  <c r="S5303" i="3" a="1"/>
  <c r="S5303" i="3" s="1"/>
  <c r="S5304" i="3" a="1"/>
  <c r="S5304" i="3" s="1"/>
  <c r="S5305" i="3" a="1"/>
  <c r="S5305" i="3" s="1"/>
  <c r="S5306" i="3" a="1"/>
  <c r="S5306" i="3" s="1"/>
  <c r="S5307" i="3" a="1"/>
  <c r="S5307" i="3" s="1"/>
  <c r="S5308" i="3" a="1"/>
  <c r="S5308" i="3" s="1"/>
  <c r="S5309" i="3" a="1"/>
  <c r="S5309" i="3" s="1"/>
  <c r="S5310" i="3" a="1"/>
  <c r="S5310" i="3" s="1"/>
  <c r="S5311" i="3" a="1"/>
  <c r="S5311" i="3" s="1"/>
  <c r="S5312" i="3" a="1"/>
  <c r="S5312" i="3" s="1"/>
  <c r="S5313" i="3" a="1"/>
  <c r="S5313" i="3" s="1"/>
  <c r="S5314" i="3" a="1"/>
  <c r="S5314" i="3" s="1"/>
  <c r="S5315" i="3" a="1"/>
  <c r="S5315" i="3" s="1"/>
  <c r="S5316" i="3" a="1"/>
  <c r="S5316" i="3" s="1"/>
  <c r="S5317" i="3" a="1"/>
  <c r="S5317" i="3" s="1"/>
  <c r="S5318" i="3" a="1"/>
  <c r="S5318" i="3" s="1"/>
  <c r="S5319" i="3" a="1"/>
  <c r="S5319" i="3" s="1"/>
  <c r="S5320" i="3" a="1"/>
  <c r="S5320" i="3" s="1"/>
  <c r="S5321" i="3" a="1"/>
  <c r="S5321" i="3" s="1"/>
  <c r="S5322" i="3" a="1"/>
  <c r="S5322" i="3" s="1"/>
  <c r="S5323" i="3" a="1"/>
  <c r="S5323" i="3" s="1"/>
  <c r="S5324" i="3" a="1"/>
  <c r="S5324" i="3" s="1"/>
  <c r="S5325" i="3" a="1"/>
  <c r="S5325" i="3" s="1"/>
  <c r="S5326" i="3" a="1"/>
  <c r="S5326" i="3" s="1"/>
  <c r="S5327" i="3" a="1"/>
  <c r="S5327" i="3" s="1"/>
  <c r="S5328" i="3" a="1"/>
  <c r="S5328" i="3" s="1"/>
  <c r="S5329" i="3" a="1"/>
  <c r="S5329" i="3" s="1"/>
  <c r="S5330" i="3" a="1"/>
  <c r="S5330" i="3" s="1"/>
  <c r="S5331" i="3" a="1"/>
  <c r="S5331" i="3" s="1"/>
  <c r="S5332" i="3" a="1"/>
  <c r="S5332" i="3" s="1"/>
  <c r="S5333" i="3" a="1"/>
  <c r="S5333" i="3" s="1"/>
  <c r="S5334" i="3" a="1"/>
  <c r="S5334" i="3" s="1"/>
  <c r="S5335" i="3" a="1"/>
  <c r="S5335" i="3" s="1"/>
  <c r="S5336" i="3" a="1"/>
  <c r="S5336" i="3"/>
  <c r="S5337" i="3" a="1"/>
  <c r="S5337" i="3" s="1"/>
  <c r="S5338" i="3" a="1"/>
  <c r="S5338" i="3" s="1"/>
  <c r="S5339" i="3" a="1"/>
  <c r="S5339" i="3" s="1"/>
  <c r="S5340" i="3" a="1"/>
  <c r="S5340" i="3" s="1"/>
  <c r="S5341" i="3" a="1"/>
  <c r="S5341" i="3" s="1"/>
  <c r="S5342" i="3" a="1"/>
  <c r="S5342" i="3" s="1"/>
  <c r="S5343" i="3" a="1"/>
  <c r="S5343" i="3" s="1"/>
  <c r="S5344" i="3" a="1"/>
  <c r="S5344" i="3" s="1"/>
  <c r="S5345" i="3" a="1"/>
  <c r="S5345" i="3" s="1"/>
  <c r="S5346" i="3" a="1"/>
  <c r="S5346" i="3" s="1"/>
  <c r="S5347" i="3" a="1"/>
  <c r="S5347" i="3" s="1"/>
  <c r="S5348" i="3" a="1"/>
  <c r="S5348" i="3" s="1"/>
  <c r="S5349" i="3" a="1"/>
  <c r="S5349" i="3" s="1"/>
  <c r="S5350" i="3" a="1"/>
  <c r="S5350" i="3" s="1"/>
  <c r="S5351" i="3" a="1"/>
  <c r="S5351" i="3" s="1"/>
  <c r="S5352" i="3" a="1"/>
  <c r="S5352" i="3" s="1"/>
  <c r="S5353" i="3" a="1"/>
  <c r="S5353" i="3" s="1"/>
  <c r="S5354" i="3" a="1"/>
  <c r="S5354" i="3" s="1"/>
  <c r="S5355" i="3" a="1"/>
  <c r="S5355" i="3" s="1"/>
  <c r="S5356" i="3" a="1"/>
  <c r="S5356" i="3" s="1"/>
  <c r="S5357" i="3" a="1"/>
  <c r="S5357" i="3"/>
  <c r="S5358" i="3" a="1"/>
  <c r="S5358" i="3" s="1"/>
  <c r="S5359" i="3" a="1"/>
  <c r="S5359" i="3" s="1"/>
  <c r="S5360" i="3" a="1"/>
  <c r="S5360" i="3" s="1"/>
  <c r="S5361" i="3" a="1"/>
  <c r="S5361" i="3" s="1"/>
  <c r="S5362" i="3" a="1"/>
  <c r="S5362" i="3" s="1"/>
  <c r="S5363" i="3" a="1"/>
  <c r="S5363" i="3" s="1"/>
  <c r="S5364" i="3" a="1"/>
  <c r="S5364" i="3"/>
  <c r="S5365" i="3" a="1"/>
  <c r="S5365" i="3" s="1"/>
  <c r="S5366" i="3" a="1"/>
  <c r="S5366" i="3" s="1"/>
  <c r="S5367" i="3" a="1"/>
  <c r="S5367" i="3" s="1"/>
  <c r="S5368" i="3" a="1"/>
  <c r="S5368" i="3" s="1"/>
  <c r="S5369" i="3" a="1"/>
  <c r="S5369" i="3" s="1"/>
  <c r="S5370" i="3" a="1"/>
  <c r="S5370" i="3" s="1"/>
  <c r="S5371" i="3" a="1"/>
  <c r="S5371" i="3" s="1"/>
  <c r="S5372" i="3" a="1"/>
  <c r="S5372" i="3" s="1"/>
  <c r="S5373" i="3" a="1"/>
  <c r="S5373" i="3" s="1"/>
  <c r="S5374" i="3" a="1"/>
  <c r="S5374" i="3" s="1"/>
  <c r="S5375" i="3" a="1"/>
  <c r="S5375" i="3" s="1"/>
  <c r="S5376" i="3" a="1"/>
  <c r="S5376" i="3" s="1"/>
  <c r="S5377" i="3" a="1"/>
  <c r="S5377" i="3" s="1"/>
  <c r="S5378" i="3" a="1"/>
  <c r="S5378" i="3" s="1"/>
  <c r="S5379" i="3" a="1"/>
  <c r="S5379" i="3" s="1"/>
  <c r="S5380" i="3" a="1"/>
  <c r="S5380" i="3" s="1"/>
  <c r="S5381" i="3" a="1"/>
  <c r="S5381" i="3" s="1"/>
  <c r="S5382" i="3" a="1"/>
  <c r="S5382" i="3" s="1"/>
  <c r="S5383" i="3" a="1"/>
  <c r="S5383" i="3" s="1"/>
  <c r="S5384" i="3" a="1"/>
  <c r="S5384" i="3" s="1"/>
  <c r="S5385" i="3" a="1"/>
  <c r="S5385" i="3" s="1"/>
  <c r="S5386" i="3" a="1"/>
  <c r="S5386" i="3" s="1"/>
  <c r="S5387" i="3" a="1"/>
  <c r="S5387" i="3" s="1"/>
  <c r="S5388" i="3" a="1"/>
  <c r="S5388" i="3" s="1"/>
  <c r="S5389" i="3" a="1"/>
  <c r="S5389" i="3" s="1"/>
  <c r="S5390" i="3" a="1"/>
  <c r="S5390" i="3" s="1"/>
  <c r="S5391" i="3" a="1"/>
  <c r="S5391" i="3" s="1"/>
  <c r="S5392" i="3" a="1"/>
  <c r="S5392" i="3" s="1"/>
  <c r="S5393" i="3" a="1"/>
  <c r="S5393" i="3" s="1"/>
  <c r="S5394" i="3" a="1"/>
  <c r="S5394" i="3" s="1"/>
  <c r="S5395" i="3" a="1"/>
  <c r="S5395" i="3" s="1"/>
  <c r="S5396" i="3" a="1"/>
  <c r="S5396" i="3" s="1"/>
  <c r="S5397" i="3" a="1"/>
  <c r="S5397" i="3" s="1"/>
  <c r="S5398" i="3" a="1"/>
  <c r="S5398" i="3" s="1"/>
  <c r="S5399" i="3" a="1"/>
  <c r="S5399" i="3" s="1"/>
  <c r="S5400" i="3" a="1"/>
  <c r="S5400" i="3" s="1"/>
  <c r="S5401" i="3" a="1"/>
  <c r="S5401" i="3" s="1"/>
  <c r="S5402" i="3" a="1"/>
  <c r="S5402" i="3" s="1"/>
  <c r="S5403" i="3" a="1"/>
  <c r="S5403" i="3" s="1"/>
  <c r="S5404" i="3" a="1"/>
  <c r="S5404" i="3" s="1"/>
  <c r="S5405" i="3" a="1"/>
  <c r="S5405" i="3" s="1"/>
  <c r="S5406" i="3" a="1"/>
  <c r="S5406" i="3" s="1"/>
  <c r="S5407" i="3" a="1"/>
  <c r="S5407" i="3" s="1"/>
  <c r="S5408" i="3" a="1"/>
  <c r="S5408" i="3" s="1"/>
  <c r="S5409" i="3" a="1"/>
  <c r="S5409" i="3" s="1"/>
  <c r="S5410" i="3" a="1"/>
  <c r="S5410" i="3" s="1"/>
  <c r="S5411" i="3" a="1"/>
  <c r="S5411" i="3" s="1"/>
  <c r="S5412" i="3" a="1"/>
  <c r="S5412" i="3" s="1"/>
  <c r="S5413" i="3" a="1"/>
  <c r="S5413" i="3" s="1"/>
  <c r="S5414" i="3" a="1"/>
  <c r="S5414" i="3" s="1"/>
  <c r="S5415" i="3" a="1"/>
  <c r="S5415" i="3" s="1"/>
  <c r="S5416" i="3" a="1"/>
  <c r="S5416" i="3" s="1"/>
  <c r="S5417" i="3" a="1"/>
  <c r="S5417" i="3" s="1"/>
  <c r="S5418" i="3" a="1"/>
  <c r="S5418" i="3" s="1"/>
  <c r="S5419" i="3" a="1"/>
  <c r="S5419" i="3" s="1"/>
  <c r="S5420" i="3" a="1"/>
  <c r="S5420" i="3" s="1"/>
  <c r="S5421" i="3" a="1"/>
  <c r="S5421" i="3" s="1"/>
  <c r="S5422" i="3" a="1"/>
  <c r="S5422" i="3" s="1"/>
  <c r="S5423" i="3" a="1"/>
  <c r="S5423" i="3" s="1"/>
  <c r="S5424" i="3" a="1"/>
  <c r="S5424" i="3" s="1"/>
  <c r="S5425" i="3" a="1"/>
  <c r="S5425" i="3" s="1"/>
  <c r="S5426" i="3" a="1"/>
  <c r="S5426" i="3" s="1"/>
  <c r="S5427" i="3" a="1"/>
  <c r="S5427" i="3" s="1"/>
  <c r="S5428" i="3" a="1"/>
  <c r="S5428" i="3" s="1"/>
  <c r="S5429" i="3" a="1"/>
  <c r="S5429" i="3" s="1"/>
  <c r="S5430" i="3" a="1"/>
  <c r="S5430" i="3" s="1"/>
  <c r="S5431" i="3" a="1"/>
  <c r="S5431" i="3" s="1"/>
  <c r="S5432" i="3" a="1"/>
  <c r="S5432" i="3" s="1"/>
  <c r="S5433" i="3" a="1"/>
  <c r="S5433" i="3" s="1"/>
  <c r="S5434" i="3" a="1"/>
  <c r="S5434" i="3" s="1"/>
  <c r="S5435" i="3" a="1"/>
  <c r="S5435" i="3" s="1"/>
  <c r="S5436" i="3" a="1"/>
  <c r="S5436" i="3" s="1"/>
  <c r="S5437" i="3" a="1"/>
  <c r="S5437" i="3" s="1"/>
  <c r="S5438" i="3" a="1"/>
  <c r="S5438" i="3" s="1"/>
  <c r="S5439" i="3" a="1"/>
  <c r="S5439" i="3" s="1"/>
  <c r="S5440" i="3" a="1"/>
  <c r="S5440" i="3" s="1"/>
  <c r="S5441" i="3" a="1"/>
  <c r="S5441" i="3" s="1"/>
  <c r="S5442" i="3" a="1"/>
  <c r="S5442" i="3" s="1"/>
  <c r="S5443" i="3" a="1"/>
  <c r="S5443" i="3" s="1"/>
  <c r="S5444" i="3" a="1"/>
  <c r="S5444" i="3" s="1"/>
  <c r="S5445" i="3" a="1"/>
  <c r="S5445" i="3" s="1"/>
  <c r="S5446" i="3" a="1"/>
  <c r="S5446" i="3" s="1"/>
  <c r="S5447" i="3" a="1"/>
  <c r="S5447" i="3" s="1"/>
  <c r="S5448" i="3" a="1"/>
  <c r="S5448" i="3" s="1"/>
  <c r="S5449" i="3" a="1"/>
  <c r="S5449" i="3" s="1"/>
  <c r="S5450" i="3" a="1"/>
  <c r="S5450" i="3" s="1"/>
  <c r="S5451" i="3" a="1"/>
  <c r="S5451" i="3" s="1"/>
  <c r="S5452" i="3" a="1"/>
  <c r="S5452" i="3" s="1"/>
  <c r="S5453" i="3" a="1"/>
  <c r="S5453" i="3" s="1"/>
  <c r="S5454" i="3" a="1"/>
  <c r="S5454" i="3" s="1"/>
  <c r="S5455" i="3" a="1"/>
  <c r="S5455" i="3" s="1"/>
  <c r="S5456" i="3" a="1"/>
  <c r="S5456" i="3" s="1"/>
  <c r="S5457" i="3" a="1"/>
  <c r="S5457" i="3" s="1"/>
  <c r="S5458" i="3" a="1"/>
  <c r="S5458" i="3" s="1"/>
  <c r="S5459" i="3" a="1"/>
  <c r="S5459" i="3" s="1"/>
  <c r="S5460" i="3" a="1"/>
  <c r="S5460" i="3" s="1"/>
  <c r="S5461" i="3" a="1"/>
  <c r="S5461" i="3" s="1"/>
  <c r="S5462" i="3" a="1"/>
  <c r="S5462" i="3" s="1"/>
  <c r="S5463" i="3" a="1"/>
  <c r="S5463" i="3" s="1"/>
  <c r="S5464" i="3" a="1"/>
  <c r="S5464" i="3"/>
  <c r="S5465" i="3" a="1"/>
  <c r="S5465" i="3" s="1"/>
  <c r="S5466" i="3" a="1"/>
  <c r="S5466" i="3" s="1"/>
  <c r="S5467" i="3" a="1"/>
  <c r="S5467" i="3" s="1"/>
  <c r="S5468" i="3" a="1"/>
  <c r="S5468" i="3" s="1"/>
  <c r="S5469" i="3" a="1"/>
  <c r="S5469" i="3" s="1"/>
  <c r="S5470" i="3" a="1"/>
  <c r="S5470" i="3" s="1"/>
  <c r="S5471" i="3" a="1"/>
  <c r="S5471" i="3" s="1"/>
  <c r="S5472" i="3" a="1"/>
  <c r="S5472" i="3" s="1"/>
  <c r="S5473" i="3" a="1"/>
  <c r="S5473" i="3" s="1"/>
  <c r="S5474" i="3" a="1"/>
  <c r="S5474" i="3" s="1"/>
  <c r="S5475" i="3" a="1"/>
  <c r="S5475" i="3" s="1"/>
  <c r="S5476" i="3" a="1"/>
  <c r="S5476" i="3" s="1"/>
  <c r="S5477" i="3" a="1"/>
  <c r="S5477" i="3" s="1"/>
  <c r="S5478" i="3" a="1"/>
  <c r="S5478" i="3" s="1"/>
  <c r="S5479" i="3" a="1"/>
  <c r="S5479" i="3" s="1"/>
  <c r="S5480" i="3" a="1"/>
  <c r="S5480" i="3" s="1"/>
  <c r="S5481" i="3" a="1"/>
  <c r="S5481" i="3" s="1"/>
  <c r="S5482" i="3" a="1"/>
  <c r="S5482" i="3" s="1"/>
  <c r="S5483" i="3" a="1"/>
  <c r="S5483" i="3" s="1"/>
  <c r="S5484" i="3" a="1"/>
  <c r="S5484" i="3" s="1"/>
  <c r="S5485" i="3" a="1"/>
  <c r="S5485" i="3" s="1"/>
  <c r="S5486" i="3" a="1"/>
  <c r="S5486" i="3" s="1"/>
  <c r="S5487" i="3" a="1"/>
  <c r="S5487" i="3" s="1"/>
  <c r="S5488" i="3" a="1"/>
  <c r="S5488" i="3" s="1"/>
  <c r="S5489" i="3" a="1"/>
  <c r="S5489" i="3" s="1"/>
  <c r="S5490" i="3" a="1"/>
  <c r="S5490" i="3" s="1"/>
  <c r="S5491" i="3" a="1"/>
  <c r="S5491" i="3" s="1"/>
  <c r="S5492" i="3" a="1"/>
  <c r="S5492" i="3" s="1"/>
  <c r="S5493" i="3" a="1"/>
  <c r="S5493" i="3" s="1"/>
  <c r="S5494" i="3" a="1"/>
  <c r="S5494" i="3" s="1"/>
  <c r="S5495" i="3" a="1"/>
  <c r="S5495" i="3" s="1"/>
  <c r="S5496" i="3" a="1"/>
  <c r="S5496" i="3" s="1"/>
  <c r="S5497" i="3" a="1"/>
  <c r="S5497" i="3" s="1"/>
  <c r="S5498" i="3" a="1"/>
  <c r="S5498" i="3" s="1"/>
  <c r="S5499" i="3" a="1"/>
  <c r="S5499" i="3" s="1"/>
  <c r="S5500" i="3" a="1"/>
  <c r="S5500" i="3" s="1"/>
  <c r="S5501" i="3" a="1"/>
  <c r="S5501" i="3" s="1"/>
  <c r="S5502" i="3" a="1"/>
  <c r="S5502" i="3" s="1"/>
  <c r="S5503" i="3" a="1"/>
  <c r="S5503" i="3" s="1"/>
  <c r="S5504" i="3" a="1"/>
  <c r="S5504" i="3" s="1"/>
  <c r="S5505" i="3" a="1"/>
  <c r="S5505" i="3" s="1"/>
  <c r="S5506" i="3" a="1"/>
  <c r="S5506" i="3" s="1"/>
  <c r="S5507" i="3" a="1"/>
  <c r="S5507" i="3" s="1"/>
  <c r="S5508" i="3" a="1"/>
  <c r="S5508" i="3" s="1"/>
  <c r="S5509" i="3" a="1"/>
  <c r="S5509" i="3" s="1"/>
  <c r="S5510" i="3" a="1"/>
  <c r="S5510" i="3" s="1"/>
  <c r="S5511" i="3" a="1"/>
  <c r="S5511" i="3" s="1"/>
  <c r="S5512" i="3" a="1"/>
  <c r="S5512" i="3" s="1"/>
  <c r="S5513" i="3" a="1"/>
  <c r="S5513" i="3" s="1"/>
  <c r="S5514" i="3" a="1"/>
  <c r="S5514" i="3" s="1"/>
  <c r="S5515" i="3" a="1"/>
  <c r="S5515" i="3" s="1"/>
  <c r="S5516" i="3" a="1"/>
  <c r="S5516" i="3" s="1"/>
  <c r="S5517" i="3" a="1"/>
  <c r="S5517" i="3" s="1"/>
  <c r="S5518" i="3" a="1"/>
  <c r="S5518" i="3" s="1"/>
  <c r="S5519" i="3" a="1"/>
  <c r="S5519" i="3" s="1"/>
  <c r="S5520" i="3" a="1"/>
  <c r="S5520" i="3" s="1"/>
  <c r="S5521" i="3" a="1"/>
  <c r="S5521" i="3" s="1"/>
  <c r="S5522" i="3" a="1"/>
  <c r="S5522" i="3" s="1"/>
  <c r="S5523" i="3" a="1"/>
  <c r="S5523" i="3" s="1"/>
  <c r="S5524" i="3" a="1"/>
  <c r="S5524" i="3" s="1"/>
  <c r="S5525" i="3" a="1"/>
  <c r="S5525" i="3" s="1"/>
  <c r="S5526" i="3" a="1"/>
  <c r="S5526" i="3" s="1"/>
  <c r="S5527" i="3" a="1"/>
  <c r="S5527" i="3" s="1"/>
  <c r="S5528" i="3" a="1"/>
  <c r="S5528" i="3" s="1"/>
  <c r="S5529" i="3" a="1"/>
  <c r="S5529" i="3" s="1"/>
  <c r="S5530" i="3" a="1"/>
  <c r="S5530" i="3" s="1"/>
  <c r="S5531" i="3" a="1"/>
  <c r="S5531" i="3" s="1"/>
  <c r="S5532" i="3" a="1"/>
  <c r="S5532" i="3" s="1"/>
  <c r="S5533" i="3" a="1"/>
  <c r="S5533" i="3" s="1"/>
  <c r="S5534" i="3" a="1"/>
  <c r="S5534" i="3" s="1"/>
  <c r="S5535" i="3" a="1"/>
  <c r="S5535" i="3" s="1"/>
  <c r="S5536" i="3" a="1"/>
  <c r="S5536" i="3" s="1"/>
  <c r="S5537" i="3" a="1"/>
  <c r="S5537" i="3" s="1"/>
  <c r="S5538" i="3" a="1"/>
  <c r="S5538" i="3" s="1"/>
  <c r="S5539" i="3" a="1"/>
  <c r="S5539" i="3" s="1"/>
  <c r="S5540" i="3" a="1"/>
  <c r="S5540" i="3" s="1"/>
  <c r="S5541" i="3" a="1"/>
  <c r="S5541" i="3" s="1"/>
  <c r="S5542" i="3" a="1"/>
  <c r="S5542" i="3" s="1"/>
  <c r="S5543" i="3" a="1"/>
  <c r="S5543" i="3" s="1"/>
  <c r="S5544" i="3" a="1"/>
  <c r="S5544" i="3" s="1"/>
  <c r="S5545" i="3" a="1"/>
  <c r="S5545" i="3" s="1"/>
  <c r="S5546" i="3" a="1"/>
  <c r="S5546" i="3" s="1"/>
  <c r="S5547" i="3" a="1"/>
  <c r="S5547" i="3" s="1"/>
  <c r="S5548" i="3" a="1"/>
  <c r="S5548" i="3" s="1"/>
  <c r="S5549" i="3" a="1"/>
  <c r="S5549" i="3" s="1"/>
  <c r="S5550" i="3" a="1"/>
  <c r="S5550" i="3" s="1"/>
  <c r="S5551" i="3" a="1"/>
  <c r="S5551" i="3" s="1"/>
  <c r="S5552" i="3" a="1"/>
  <c r="S5552" i="3" s="1"/>
  <c r="S5553" i="3" a="1"/>
  <c r="S5553" i="3" s="1"/>
  <c r="S5554" i="3" a="1"/>
  <c r="S5554" i="3" s="1"/>
  <c r="S5555" i="3" a="1"/>
  <c r="S5555" i="3" s="1"/>
  <c r="S5556" i="3" a="1"/>
  <c r="S5556" i="3" s="1"/>
  <c r="S5557" i="3" a="1"/>
  <c r="S5557" i="3" s="1"/>
  <c r="S5558" i="3" a="1"/>
  <c r="S5558" i="3" s="1"/>
  <c r="S5559" i="3" a="1"/>
  <c r="S5559" i="3" s="1"/>
  <c r="S5560" i="3" a="1"/>
  <c r="S5560" i="3" s="1"/>
  <c r="S5561" i="3" a="1"/>
  <c r="S5561" i="3" s="1"/>
  <c r="S5562" i="3" a="1"/>
  <c r="S5562" i="3" s="1"/>
  <c r="S5563" i="3" a="1"/>
  <c r="S5563" i="3" s="1"/>
  <c r="S5564" i="3" a="1"/>
  <c r="S5564" i="3" s="1"/>
  <c r="S5565" i="3" a="1"/>
  <c r="S5565" i="3" s="1"/>
  <c r="S5566" i="3" a="1"/>
  <c r="S5566" i="3" s="1"/>
  <c r="S5567" i="3" a="1"/>
  <c r="S5567" i="3" s="1"/>
  <c r="S5568" i="3" a="1"/>
  <c r="S5568" i="3" s="1"/>
  <c r="S5569" i="3" a="1"/>
  <c r="S5569" i="3" s="1"/>
  <c r="S5570" i="3" a="1"/>
  <c r="S5570" i="3" s="1"/>
  <c r="S5571" i="3" a="1"/>
  <c r="S5571" i="3" s="1"/>
  <c r="S5572" i="3" a="1"/>
  <c r="S5572" i="3" s="1"/>
  <c r="S5573" i="3" a="1"/>
  <c r="S5573" i="3" s="1"/>
  <c r="S5574" i="3" a="1"/>
  <c r="S5574" i="3" s="1"/>
  <c r="S5575" i="3" a="1"/>
  <c r="S5575" i="3" s="1"/>
  <c r="S5576" i="3" a="1"/>
  <c r="S5576" i="3" s="1"/>
  <c r="S5577" i="3" a="1"/>
  <c r="S5577" i="3" s="1"/>
  <c r="S5578" i="3" a="1"/>
  <c r="S5578" i="3" s="1"/>
  <c r="S5579" i="3" a="1"/>
  <c r="S5579" i="3" s="1"/>
  <c r="S5580" i="3" a="1"/>
  <c r="S5580" i="3" s="1"/>
  <c r="S5581" i="3" a="1"/>
  <c r="S5581" i="3" s="1"/>
  <c r="S5582" i="3" a="1"/>
  <c r="S5582" i="3" s="1"/>
  <c r="S5583" i="3" a="1"/>
  <c r="S5583" i="3" s="1"/>
  <c r="S5584" i="3" a="1"/>
  <c r="S5584" i="3" s="1"/>
  <c r="S5585" i="3" a="1"/>
  <c r="S5585" i="3" s="1"/>
  <c r="S5586" i="3" a="1"/>
  <c r="S5586" i="3" s="1"/>
  <c r="S5587" i="3" a="1"/>
  <c r="S5587" i="3" s="1"/>
  <c r="S5588" i="3" a="1"/>
  <c r="S5588" i="3" s="1"/>
  <c r="S5589" i="3" a="1"/>
  <c r="S5589" i="3" s="1"/>
  <c r="S5590" i="3" a="1"/>
  <c r="S5590" i="3" s="1"/>
  <c r="S5591" i="3" a="1"/>
  <c r="S5591" i="3" s="1"/>
  <c r="S5592" i="3" a="1"/>
  <c r="S5592" i="3" s="1"/>
  <c r="S5593" i="3" a="1"/>
  <c r="S5593" i="3" s="1"/>
  <c r="S5594" i="3" a="1"/>
  <c r="S5594" i="3" s="1"/>
  <c r="S5595" i="3" a="1"/>
  <c r="S5595" i="3" s="1"/>
  <c r="S5596" i="3" a="1"/>
  <c r="S5596" i="3" s="1"/>
  <c r="S5597" i="3" a="1"/>
  <c r="S5597" i="3" s="1"/>
  <c r="S5598" i="3" a="1"/>
  <c r="S5598" i="3" s="1"/>
  <c r="S5599" i="3" a="1"/>
  <c r="S5599" i="3" s="1"/>
  <c r="S5600" i="3" a="1"/>
  <c r="S5600" i="3" s="1"/>
  <c r="S5601" i="3" a="1"/>
  <c r="S5601" i="3" s="1"/>
  <c r="S5602" i="3" a="1"/>
  <c r="S5602" i="3" s="1"/>
  <c r="S5603" i="3" a="1"/>
  <c r="S5603" i="3" s="1"/>
  <c r="S5604" i="3" a="1"/>
  <c r="S5604" i="3" s="1"/>
  <c r="S5605" i="3" a="1"/>
  <c r="S5605" i="3" s="1"/>
  <c r="S5606" i="3" a="1"/>
  <c r="S5606" i="3" s="1"/>
  <c r="S5607" i="3" a="1"/>
  <c r="S5607" i="3" s="1"/>
  <c r="S5608" i="3" a="1"/>
  <c r="S5608" i="3" s="1"/>
  <c r="S5609" i="3" a="1"/>
  <c r="S5609" i="3" s="1"/>
  <c r="S5610" i="3" a="1"/>
  <c r="S5610" i="3" s="1"/>
  <c r="S5611" i="3" a="1"/>
  <c r="S5611" i="3" s="1"/>
  <c r="S5612" i="3" a="1"/>
  <c r="S5612" i="3" s="1"/>
  <c r="S5613" i="3" a="1"/>
  <c r="S5613" i="3" s="1"/>
  <c r="S5614" i="3" a="1"/>
  <c r="S5614" i="3" s="1"/>
  <c r="S5615" i="3" a="1"/>
  <c r="S5615" i="3" s="1"/>
  <c r="S5616" i="3" a="1"/>
  <c r="S5616" i="3" s="1"/>
  <c r="S5617" i="3" a="1"/>
  <c r="S5617" i="3" s="1"/>
  <c r="S5618" i="3" a="1"/>
  <c r="S5618" i="3" s="1"/>
  <c r="S5619" i="3" a="1"/>
  <c r="S5619" i="3" s="1"/>
  <c r="S5620" i="3" a="1"/>
  <c r="S5620" i="3" s="1"/>
  <c r="S5621" i="3" a="1"/>
  <c r="S5621" i="3" s="1"/>
  <c r="S5622" i="3" a="1"/>
  <c r="S5622" i="3" s="1"/>
  <c r="S5623" i="3" a="1"/>
  <c r="S5623" i="3" s="1"/>
  <c r="S5624" i="3" a="1"/>
  <c r="S5624" i="3" s="1"/>
  <c r="S5625" i="3" a="1"/>
  <c r="S5625" i="3" s="1"/>
  <c r="S5626" i="3" a="1"/>
  <c r="S5626" i="3" s="1"/>
  <c r="S5627" i="3" a="1"/>
  <c r="S5627" i="3" s="1"/>
  <c r="S5628" i="3" a="1"/>
  <c r="S5628" i="3" s="1"/>
  <c r="S5629" i="3" a="1"/>
  <c r="S5629" i="3" s="1"/>
  <c r="S5630" i="3" a="1"/>
  <c r="S5630" i="3" s="1"/>
  <c r="S5631" i="3" a="1"/>
  <c r="S5631" i="3" s="1"/>
  <c r="S5632" i="3" a="1"/>
  <c r="S5632" i="3" s="1"/>
  <c r="S5633" i="3" a="1"/>
  <c r="S5633" i="3" s="1"/>
  <c r="S5634" i="3" a="1"/>
  <c r="S5634" i="3" s="1"/>
  <c r="S5635" i="3" a="1"/>
  <c r="S5635" i="3" s="1"/>
  <c r="S5636" i="3" a="1"/>
  <c r="S5636" i="3" s="1"/>
  <c r="S5637" i="3" a="1"/>
  <c r="S5637" i="3" s="1"/>
  <c r="S5638" i="3" a="1"/>
  <c r="S5638" i="3" s="1"/>
  <c r="S5639" i="3" a="1"/>
  <c r="S5639" i="3" s="1"/>
  <c r="S5640" i="3" a="1"/>
  <c r="S5640" i="3" s="1"/>
  <c r="S5641" i="3" a="1"/>
  <c r="S5641" i="3" s="1"/>
  <c r="S5642" i="3" a="1"/>
  <c r="S5642" i="3" s="1"/>
  <c r="S5643" i="3" a="1"/>
  <c r="S5643" i="3" s="1"/>
  <c r="S5644" i="3" a="1"/>
  <c r="S5644" i="3" s="1"/>
  <c r="S5645" i="3" a="1"/>
  <c r="S5645" i="3" s="1"/>
  <c r="S5646" i="3" a="1"/>
  <c r="S5646" i="3" s="1"/>
  <c r="S5647" i="3" a="1"/>
  <c r="S5647" i="3" s="1"/>
  <c r="S5648" i="3" a="1"/>
  <c r="S5648" i="3" s="1"/>
  <c r="S5649" i="3" a="1"/>
  <c r="S5649" i="3" s="1"/>
  <c r="S5650" i="3" a="1"/>
  <c r="S5650" i="3" s="1"/>
  <c r="S5651" i="3" a="1"/>
  <c r="S5651" i="3" s="1"/>
  <c r="S5652" i="3" a="1"/>
  <c r="S5652" i="3" s="1"/>
  <c r="S5653" i="3" a="1"/>
  <c r="S5653" i="3" s="1"/>
  <c r="S5654" i="3" a="1"/>
  <c r="S5654" i="3" s="1"/>
  <c r="S5655" i="3" a="1"/>
  <c r="S5655" i="3" s="1"/>
  <c r="S5656" i="3" a="1"/>
  <c r="S5656" i="3" s="1"/>
  <c r="S5657" i="3" a="1"/>
  <c r="S5657" i="3" s="1"/>
  <c r="S5658" i="3" a="1"/>
  <c r="S5658" i="3" s="1"/>
  <c r="S5659" i="3" a="1"/>
  <c r="S5659" i="3" s="1"/>
  <c r="S5660" i="3" a="1"/>
  <c r="S5660" i="3" s="1"/>
  <c r="S5661" i="3" a="1"/>
  <c r="S5661" i="3" s="1"/>
  <c r="S5662" i="3" a="1"/>
  <c r="S5662" i="3" s="1"/>
  <c r="S5663" i="3" a="1"/>
  <c r="S5663" i="3" s="1"/>
  <c r="S5664" i="3" a="1"/>
  <c r="S5664" i="3" s="1"/>
  <c r="S5665" i="3" a="1"/>
  <c r="S5665" i="3" s="1"/>
  <c r="S5666" i="3" a="1"/>
  <c r="S5666" i="3" s="1"/>
  <c r="S5667" i="3" a="1"/>
  <c r="S5667" i="3" s="1"/>
  <c r="S5668" i="3" a="1"/>
  <c r="S5668" i="3" s="1"/>
  <c r="S5669" i="3" a="1"/>
  <c r="S5669" i="3" s="1"/>
  <c r="S5670" i="3" a="1"/>
  <c r="S5670" i="3" s="1"/>
  <c r="S5671" i="3" a="1"/>
  <c r="S5671" i="3" s="1"/>
  <c r="S5672" i="3" a="1"/>
  <c r="S5672" i="3" s="1"/>
  <c r="S5673" i="3" a="1"/>
  <c r="S5673" i="3" s="1"/>
  <c r="S5674" i="3" a="1"/>
  <c r="S5674" i="3" s="1"/>
  <c r="S5675" i="3" a="1"/>
  <c r="S5675" i="3" s="1"/>
  <c r="S5676" i="3" a="1"/>
  <c r="S5676" i="3" s="1"/>
  <c r="S5677" i="3" a="1"/>
  <c r="S5677" i="3" s="1"/>
  <c r="S5678" i="3" a="1"/>
  <c r="S5678" i="3" s="1"/>
  <c r="S5679" i="3" a="1"/>
  <c r="S5679" i="3" s="1"/>
  <c r="S5680" i="3" a="1"/>
  <c r="S5680" i="3" s="1"/>
  <c r="S5681" i="3" a="1"/>
  <c r="S5681" i="3" s="1"/>
  <c r="S5682" i="3" a="1"/>
  <c r="S5682" i="3" s="1"/>
  <c r="S5683" i="3" a="1"/>
  <c r="S5683" i="3" s="1"/>
  <c r="S5684" i="3" a="1"/>
  <c r="S5684" i="3" s="1"/>
  <c r="S5685" i="3" a="1"/>
  <c r="S5685" i="3" s="1"/>
  <c r="S5686" i="3" a="1"/>
  <c r="S5686" i="3" s="1"/>
  <c r="S5687" i="3" a="1"/>
  <c r="S5687" i="3" s="1"/>
  <c r="S5688" i="3" a="1"/>
  <c r="S5688" i="3" s="1"/>
  <c r="S5689" i="3" a="1"/>
  <c r="S5689" i="3" s="1"/>
  <c r="S5690" i="3" a="1"/>
  <c r="S5690" i="3" s="1"/>
  <c r="S5691" i="3" a="1"/>
  <c r="S5691" i="3" s="1"/>
  <c r="S5692" i="3" a="1"/>
  <c r="S5692" i="3" s="1"/>
  <c r="S5693" i="3" a="1"/>
  <c r="S5693" i="3" s="1"/>
  <c r="S5694" i="3" a="1"/>
  <c r="S5694" i="3" s="1"/>
  <c r="S5695" i="3" a="1"/>
  <c r="S5695" i="3" s="1"/>
  <c r="S5696" i="3" a="1"/>
  <c r="S5696" i="3" s="1"/>
  <c r="S5697" i="3" a="1"/>
  <c r="S5697" i="3" s="1"/>
  <c r="S5698" i="3" a="1"/>
  <c r="S5698" i="3" s="1"/>
  <c r="S5699" i="3" a="1"/>
  <c r="S5699" i="3" s="1"/>
  <c r="S5700" i="3" a="1"/>
  <c r="S5700" i="3" s="1"/>
  <c r="S5701" i="3" a="1"/>
  <c r="S5701" i="3" s="1"/>
  <c r="S5702" i="3" a="1"/>
  <c r="S5702" i="3" s="1"/>
  <c r="S5703" i="3" a="1"/>
  <c r="S5703" i="3" s="1"/>
  <c r="S5704" i="3" a="1"/>
  <c r="S5704" i="3" s="1"/>
  <c r="S5705" i="3" a="1"/>
  <c r="S5705" i="3" s="1"/>
  <c r="S5706" i="3" a="1"/>
  <c r="S5706" i="3" s="1"/>
  <c r="S5707" i="3" a="1"/>
  <c r="S5707" i="3" s="1"/>
  <c r="S5708" i="3" a="1"/>
  <c r="S5708" i="3" s="1"/>
  <c r="S5709" i="3" a="1"/>
  <c r="S5709" i="3" s="1"/>
  <c r="S5710" i="3" a="1"/>
  <c r="S5710" i="3" s="1"/>
  <c r="S5711" i="3" a="1"/>
  <c r="S5711" i="3" s="1"/>
  <c r="S5712" i="3" a="1"/>
  <c r="S5712" i="3" s="1"/>
  <c r="S5713" i="3" a="1"/>
  <c r="S5713" i="3" s="1"/>
  <c r="S5714" i="3" a="1"/>
  <c r="S5714" i="3" s="1"/>
  <c r="S5715" i="3" a="1"/>
  <c r="S5715" i="3" s="1"/>
  <c r="S5716" i="3" a="1"/>
  <c r="S5716" i="3" s="1"/>
  <c r="S5717" i="3" a="1"/>
  <c r="S5717" i="3" s="1"/>
  <c r="S5718" i="3" a="1"/>
  <c r="S5718" i="3" s="1"/>
  <c r="S5719" i="3" a="1"/>
  <c r="S5719" i="3" s="1"/>
  <c r="S5720" i="3" a="1"/>
  <c r="S5720" i="3" s="1"/>
  <c r="S5721" i="3" a="1"/>
  <c r="S5721" i="3" s="1"/>
  <c r="S5722" i="3" a="1"/>
  <c r="S5722" i="3" s="1"/>
  <c r="S5723" i="3" a="1"/>
  <c r="S5723" i="3" s="1"/>
  <c r="S5724" i="3" a="1"/>
  <c r="S5724" i="3" s="1"/>
  <c r="S5725" i="3" a="1"/>
  <c r="S5725" i="3" s="1"/>
  <c r="S5726" i="3" a="1"/>
  <c r="S5726" i="3" s="1"/>
  <c r="S5727" i="3" a="1"/>
  <c r="S5727" i="3" s="1"/>
  <c r="S5728" i="3" a="1"/>
  <c r="S5728" i="3" s="1"/>
  <c r="S5729" i="3" a="1"/>
  <c r="S5729" i="3" s="1"/>
  <c r="S5730" i="3" a="1"/>
  <c r="S5730" i="3" s="1"/>
  <c r="S5731" i="3" a="1"/>
  <c r="S5731" i="3" s="1"/>
  <c r="S5732" i="3" a="1"/>
  <c r="S5732" i="3" s="1"/>
  <c r="S5733" i="3" a="1"/>
  <c r="S5733" i="3" s="1"/>
  <c r="S5734" i="3" a="1"/>
  <c r="S5734" i="3" s="1"/>
  <c r="S5735" i="3" a="1"/>
  <c r="S5735" i="3" s="1"/>
  <c r="S5736" i="3" a="1"/>
  <c r="S5736" i="3" s="1"/>
  <c r="S5737" i="3" a="1"/>
  <c r="S5737" i="3" s="1"/>
  <c r="S5738" i="3" a="1"/>
  <c r="S5738" i="3" s="1"/>
  <c r="S5739" i="3" a="1"/>
  <c r="S5739" i="3" s="1"/>
  <c r="S5740" i="3" a="1"/>
  <c r="S5740" i="3" s="1"/>
  <c r="S5741" i="3" a="1"/>
  <c r="S5741" i="3" s="1"/>
  <c r="S5742" i="3" a="1"/>
  <c r="S5742" i="3" s="1"/>
  <c r="S5743" i="3" a="1"/>
  <c r="S5743" i="3" s="1"/>
  <c r="S5744" i="3" a="1"/>
  <c r="S5744" i="3" s="1"/>
  <c r="S5745" i="3" a="1"/>
  <c r="S5745" i="3" s="1"/>
  <c r="S5746" i="3" a="1"/>
  <c r="S5746" i="3" s="1"/>
  <c r="S5747" i="3" a="1"/>
  <c r="S5747" i="3" s="1"/>
  <c r="S5748" i="3" a="1"/>
  <c r="S5748" i="3" s="1"/>
  <c r="S5749" i="3" a="1"/>
  <c r="S5749" i="3" s="1"/>
  <c r="S5750" i="3" a="1"/>
  <c r="S5750" i="3" s="1"/>
  <c r="S5751" i="3" a="1"/>
  <c r="S5751" i="3" s="1"/>
  <c r="S5752" i="3" a="1"/>
  <c r="S5752" i="3" s="1"/>
  <c r="S5753" i="3" a="1"/>
  <c r="S5753" i="3" s="1"/>
  <c r="S5754" i="3" a="1"/>
  <c r="S5754" i="3" s="1"/>
  <c r="S5755" i="3" a="1"/>
  <c r="S5755" i="3" s="1"/>
  <c r="S5756" i="3" a="1"/>
  <c r="S5756" i="3" s="1"/>
  <c r="S5757" i="3" a="1"/>
  <c r="S5757" i="3" s="1"/>
  <c r="S5758" i="3" a="1"/>
  <c r="S5758" i="3" s="1"/>
  <c r="S5759" i="3" a="1"/>
  <c r="S5759" i="3" s="1"/>
  <c r="S5760" i="3" a="1"/>
  <c r="S5760" i="3" s="1"/>
  <c r="S5761" i="3" a="1"/>
  <c r="S5761" i="3" s="1"/>
  <c r="S5762" i="3" a="1"/>
  <c r="S5762" i="3" s="1"/>
  <c r="S5763" i="3" a="1"/>
  <c r="S5763" i="3" s="1"/>
  <c r="S5764" i="3" a="1"/>
  <c r="S5764" i="3" s="1"/>
  <c r="S5765" i="3" a="1"/>
  <c r="S5765" i="3" s="1"/>
  <c r="S5766" i="3" a="1"/>
  <c r="S5766" i="3" s="1"/>
  <c r="S5767" i="3" a="1"/>
  <c r="S5767" i="3" s="1"/>
  <c r="S5768" i="3" a="1"/>
  <c r="S5768" i="3" s="1"/>
  <c r="S5769" i="3" a="1"/>
  <c r="S5769" i="3" s="1"/>
  <c r="S5770" i="3" a="1"/>
  <c r="S5770" i="3" s="1"/>
  <c r="S5771" i="3" a="1"/>
  <c r="S5771" i="3" s="1"/>
  <c r="S5772" i="3" a="1"/>
  <c r="S5772" i="3" s="1"/>
  <c r="S5773" i="3" a="1"/>
  <c r="S5773" i="3" s="1"/>
  <c r="S5774" i="3" a="1"/>
  <c r="S5774" i="3" s="1"/>
  <c r="S5775" i="3" a="1"/>
  <c r="S5775" i="3" s="1"/>
  <c r="S5776" i="3" a="1"/>
  <c r="S5776" i="3" s="1"/>
  <c r="S5777" i="3" a="1"/>
  <c r="S5777" i="3" s="1"/>
  <c r="S5778" i="3" a="1"/>
  <c r="S5778" i="3" s="1"/>
  <c r="S5779" i="3" a="1"/>
  <c r="S5779" i="3" s="1"/>
  <c r="S5780" i="3" a="1"/>
  <c r="S5780" i="3" s="1"/>
  <c r="S5781" i="3" a="1"/>
  <c r="S5781" i="3" s="1"/>
  <c r="S5782" i="3" a="1"/>
  <c r="S5782" i="3" s="1"/>
  <c r="S5783" i="3" a="1"/>
  <c r="S5783" i="3" s="1"/>
  <c r="S5784" i="3" a="1"/>
  <c r="S5784" i="3"/>
  <c r="S5785" i="3" a="1"/>
  <c r="S5785" i="3" s="1"/>
  <c r="S5786" i="3" a="1"/>
  <c r="S5786" i="3" s="1"/>
  <c r="S5787" i="3" a="1"/>
  <c r="S5787" i="3" s="1"/>
  <c r="S5788" i="3" a="1"/>
  <c r="S5788" i="3" s="1"/>
  <c r="S5789" i="3" a="1"/>
  <c r="S5789" i="3" s="1"/>
  <c r="S5790" i="3" a="1"/>
  <c r="S5790" i="3" s="1"/>
  <c r="S5791" i="3" a="1"/>
  <c r="S5791" i="3" s="1"/>
  <c r="S5792" i="3" a="1"/>
  <c r="S5792" i="3" s="1"/>
  <c r="S5793" i="3" a="1"/>
  <c r="S5793" i="3" s="1"/>
  <c r="S5794" i="3" a="1"/>
  <c r="S5794" i="3" s="1"/>
  <c r="S5795" i="3" a="1"/>
  <c r="S5795" i="3" s="1"/>
  <c r="S5796" i="3" a="1"/>
  <c r="S5796" i="3" s="1"/>
  <c r="S5797" i="3" a="1"/>
  <c r="S5797" i="3" s="1"/>
  <c r="S5798" i="3" a="1"/>
  <c r="S5798" i="3" s="1"/>
  <c r="S5799" i="3" a="1"/>
  <c r="S5799" i="3" s="1"/>
  <c r="S5800" i="3" a="1"/>
  <c r="S5800" i="3" s="1"/>
  <c r="S5801" i="3" a="1"/>
  <c r="S5801" i="3" s="1"/>
  <c r="S5802" i="3" a="1"/>
  <c r="S5802" i="3" s="1"/>
  <c r="S5803" i="3" a="1"/>
  <c r="S5803" i="3" s="1"/>
  <c r="S5804" i="3" a="1"/>
  <c r="S5804" i="3" s="1"/>
  <c r="S5805" i="3" a="1"/>
  <c r="S5805" i="3" s="1"/>
  <c r="S5806" i="3" a="1"/>
  <c r="S5806" i="3" s="1"/>
  <c r="S5807" i="3" a="1"/>
  <c r="S5807" i="3" s="1"/>
  <c r="S5808" i="3" a="1"/>
  <c r="S5808" i="3" s="1"/>
  <c r="S5809" i="3" a="1"/>
  <c r="S5809" i="3" s="1"/>
  <c r="S5810" i="3" a="1"/>
  <c r="S5810" i="3" s="1"/>
  <c r="S5811" i="3" a="1"/>
  <c r="S5811" i="3" s="1"/>
  <c r="S5812" i="3" a="1"/>
  <c r="S5812" i="3" s="1"/>
  <c r="S5813" i="3" a="1"/>
  <c r="S5813" i="3" s="1"/>
  <c r="S5814" i="3" a="1"/>
  <c r="S5814" i="3" s="1"/>
  <c r="S5815" i="3" a="1"/>
  <c r="S5815" i="3" s="1"/>
  <c r="S5816" i="3" a="1"/>
  <c r="S5816" i="3" s="1"/>
  <c r="S5817" i="3" a="1"/>
  <c r="S5817" i="3" s="1"/>
  <c r="S5818" i="3" a="1"/>
  <c r="S5818" i="3" s="1"/>
  <c r="S5819" i="3" a="1"/>
  <c r="S5819" i="3" s="1"/>
  <c r="S5820" i="3" a="1"/>
  <c r="S5820" i="3" s="1"/>
  <c r="S5821" i="3" a="1"/>
  <c r="S5821" i="3" s="1"/>
  <c r="S5822" i="3" a="1"/>
  <c r="S5822" i="3" s="1"/>
  <c r="S5823" i="3" a="1"/>
  <c r="S5823" i="3" s="1"/>
  <c r="S5824" i="3" a="1"/>
  <c r="S5824" i="3" s="1"/>
  <c r="S5825" i="3" a="1"/>
  <c r="S5825" i="3" s="1"/>
  <c r="S5826" i="3" a="1"/>
  <c r="S5826" i="3" s="1"/>
  <c r="S5827" i="3" a="1"/>
  <c r="S5827" i="3" s="1"/>
  <c r="S5828" i="3" a="1"/>
  <c r="S5828" i="3" s="1"/>
  <c r="S5829" i="3" a="1"/>
  <c r="S5829" i="3" s="1"/>
  <c r="S5830" i="3" a="1"/>
  <c r="S5830" i="3" s="1"/>
  <c r="S5831" i="3" a="1"/>
  <c r="S5831" i="3" s="1"/>
  <c r="S5832" i="3" a="1"/>
  <c r="S5832" i="3" s="1"/>
  <c r="S5833" i="3" a="1"/>
  <c r="S5833" i="3" s="1"/>
  <c r="S5834" i="3" a="1"/>
  <c r="S5834" i="3" s="1"/>
  <c r="S5835" i="3" a="1"/>
  <c r="S5835" i="3" s="1"/>
  <c r="S5836" i="3" a="1"/>
  <c r="S5836" i="3" s="1"/>
  <c r="S5837" i="3" a="1"/>
  <c r="S5837" i="3" s="1"/>
  <c r="S5838" i="3" a="1"/>
  <c r="S5838" i="3" s="1"/>
  <c r="S5839" i="3" a="1"/>
  <c r="S5839" i="3" s="1"/>
  <c r="S5840" i="3" a="1"/>
  <c r="S5840" i="3" s="1"/>
  <c r="S5841" i="3" a="1"/>
  <c r="S5841" i="3" s="1"/>
  <c r="S5842" i="3" a="1"/>
  <c r="S5842" i="3" s="1"/>
  <c r="S5843" i="3" a="1"/>
  <c r="S5843" i="3" s="1"/>
  <c r="S5844" i="3" a="1"/>
  <c r="S5844" i="3" s="1"/>
  <c r="S5845" i="3" a="1"/>
  <c r="S5845" i="3" s="1"/>
  <c r="S5846" i="3" a="1"/>
  <c r="S5846" i="3" s="1"/>
  <c r="S5847" i="3" a="1"/>
  <c r="S5847" i="3" s="1"/>
  <c r="S5848" i="3" a="1"/>
  <c r="S5848" i="3" s="1"/>
  <c r="S5849" i="3" a="1"/>
  <c r="S5849" i="3" s="1"/>
  <c r="S5850" i="3" a="1"/>
  <c r="S5850" i="3" s="1"/>
  <c r="S5851" i="3" a="1"/>
  <c r="S5851" i="3" s="1"/>
  <c r="S5852" i="3" a="1"/>
  <c r="S5852" i="3" s="1"/>
  <c r="S5853" i="3" a="1"/>
  <c r="S5853" i="3" s="1"/>
  <c r="S5854" i="3" a="1"/>
  <c r="S5854" i="3" s="1"/>
  <c r="S5855" i="3" a="1"/>
  <c r="S5855" i="3" s="1"/>
  <c r="S5856" i="3" a="1"/>
  <c r="S5856" i="3" s="1"/>
  <c r="S5857" i="3" a="1"/>
  <c r="S5857" i="3" s="1"/>
  <c r="S5858" i="3" a="1"/>
  <c r="S5858" i="3" s="1"/>
  <c r="S5859" i="3" a="1"/>
  <c r="S5859" i="3" s="1"/>
  <c r="S5860" i="3" a="1"/>
  <c r="S5860" i="3" s="1"/>
  <c r="S5861" i="3" a="1"/>
  <c r="S5861" i="3" s="1"/>
  <c r="S5862" i="3" a="1"/>
  <c r="S5862" i="3" s="1"/>
  <c r="S5863" i="3" a="1"/>
  <c r="S5863" i="3" s="1"/>
  <c r="S5864" i="3" a="1"/>
  <c r="S5864" i="3" s="1"/>
  <c r="S5865" i="3" a="1"/>
  <c r="S5865" i="3" s="1"/>
  <c r="S5866" i="3" a="1"/>
  <c r="S5866" i="3" s="1"/>
  <c r="S5867" i="3" a="1"/>
  <c r="S5867" i="3" s="1"/>
  <c r="S5868" i="3" a="1"/>
  <c r="S5868" i="3" s="1"/>
  <c r="S5869" i="3" a="1"/>
  <c r="S5869" i="3" s="1"/>
  <c r="S5870" i="3" a="1"/>
  <c r="S5870" i="3" s="1"/>
  <c r="S5871" i="3" a="1"/>
  <c r="S5871" i="3" s="1"/>
  <c r="S5872" i="3" a="1"/>
  <c r="S5872" i="3" s="1"/>
  <c r="S5873" i="3" a="1"/>
  <c r="S5873" i="3" s="1"/>
  <c r="S5874" i="3" a="1"/>
  <c r="S5874" i="3" s="1"/>
  <c r="S5875" i="3" a="1"/>
  <c r="S5875" i="3" s="1"/>
  <c r="S5876" i="3" a="1"/>
  <c r="S5876" i="3" s="1"/>
  <c r="S5877" i="3" a="1"/>
  <c r="S5877" i="3" s="1"/>
  <c r="S5878" i="3" a="1"/>
  <c r="S5878" i="3" s="1"/>
  <c r="S5879" i="3" a="1"/>
  <c r="S5879" i="3" s="1"/>
  <c r="S5880" i="3" a="1"/>
  <c r="S5880" i="3" s="1"/>
  <c r="S5881" i="3" a="1"/>
  <c r="S5881" i="3" s="1"/>
  <c r="S5882" i="3" a="1"/>
  <c r="S5882" i="3" s="1"/>
  <c r="S5883" i="3" a="1"/>
  <c r="S5883" i="3" s="1"/>
  <c r="S5884" i="3" a="1"/>
  <c r="S5884" i="3" s="1"/>
  <c r="S5885" i="3" a="1"/>
  <c r="S5885" i="3" s="1"/>
  <c r="S5886" i="3" a="1"/>
  <c r="S5886" i="3" s="1"/>
  <c r="S5887" i="3" a="1"/>
  <c r="S5887" i="3" s="1"/>
  <c r="S5888" i="3" a="1"/>
  <c r="S5888" i="3" s="1"/>
  <c r="S5889" i="3" a="1"/>
  <c r="S5889" i="3" s="1"/>
  <c r="S5890" i="3" a="1"/>
  <c r="S5890" i="3" s="1"/>
  <c r="S5891" i="3" a="1"/>
  <c r="S5891" i="3" s="1"/>
  <c r="S5892" i="3" a="1"/>
  <c r="S5892" i="3" s="1"/>
  <c r="S5893" i="3" a="1"/>
  <c r="S5893" i="3" s="1"/>
  <c r="S5894" i="3" a="1"/>
  <c r="S5894" i="3" s="1"/>
  <c r="S5895" i="3" a="1"/>
  <c r="S5895" i="3" s="1"/>
  <c r="S5896" i="3" a="1"/>
  <c r="S5896" i="3" s="1"/>
  <c r="S5897" i="3" a="1"/>
  <c r="S5897" i="3" s="1"/>
  <c r="S5898" i="3" a="1"/>
  <c r="S5898" i="3" s="1"/>
  <c r="S5899" i="3" a="1"/>
  <c r="S5899" i="3" s="1"/>
  <c r="S5900" i="3" a="1"/>
  <c r="S5900" i="3" s="1"/>
  <c r="S5901" i="3" a="1"/>
  <c r="S5901" i="3" s="1"/>
  <c r="S5902" i="3" a="1"/>
  <c r="S5902" i="3" s="1"/>
  <c r="S5903" i="3" a="1"/>
  <c r="S5903" i="3" s="1"/>
  <c r="S5904" i="3" a="1"/>
  <c r="S5904" i="3" s="1"/>
  <c r="S5905" i="3" a="1"/>
  <c r="S5905" i="3" s="1"/>
  <c r="S5906" i="3" a="1"/>
  <c r="S5906" i="3" s="1"/>
  <c r="S5907" i="3" a="1"/>
  <c r="S5907" i="3" s="1"/>
  <c r="S5908" i="3" a="1"/>
  <c r="S5908" i="3" s="1"/>
  <c r="S5909" i="3" a="1"/>
  <c r="S5909" i="3" s="1"/>
  <c r="S5910" i="3" a="1"/>
  <c r="S5910" i="3" s="1"/>
  <c r="S5911" i="3" a="1"/>
  <c r="S5911" i="3" s="1"/>
  <c r="S5912" i="3" a="1"/>
  <c r="S5912" i="3" s="1"/>
  <c r="S5913" i="3" a="1"/>
  <c r="S5913" i="3" s="1"/>
  <c r="S5914" i="3" a="1"/>
  <c r="S5914" i="3" s="1"/>
  <c r="S5915" i="3" a="1"/>
  <c r="S5915" i="3" s="1"/>
  <c r="S5916" i="3" a="1"/>
  <c r="S5916" i="3" s="1"/>
  <c r="S5917" i="3" a="1"/>
  <c r="S5917" i="3" s="1"/>
  <c r="S5918" i="3" a="1"/>
  <c r="S5918" i="3" s="1"/>
  <c r="S5919" i="3" a="1"/>
  <c r="S5919" i="3" s="1"/>
  <c r="S5920" i="3" a="1"/>
  <c r="S5920" i="3" s="1"/>
  <c r="S5921" i="3" a="1"/>
  <c r="S5921" i="3" s="1"/>
  <c r="S5922" i="3" a="1"/>
  <c r="S5922" i="3" s="1"/>
  <c r="S5923" i="3" a="1"/>
  <c r="S5923" i="3"/>
  <c r="S5924" i="3" a="1"/>
  <c r="S5924" i="3" s="1"/>
  <c r="S5925" i="3" a="1"/>
  <c r="S5925" i="3" s="1"/>
  <c r="S5926" i="3" a="1"/>
  <c r="S5926" i="3" s="1"/>
  <c r="S5927" i="3" a="1"/>
  <c r="S5927" i="3" s="1"/>
  <c r="S5928" i="3" a="1"/>
  <c r="S5928" i="3" s="1"/>
  <c r="S5929" i="3" a="1"/>
  <c r="S5929" i="3" s="1"/>
  <c r="S5930" i="3" a="1"/>
  <c r="S5930" i="3" s="1"/>
  <c r="S5931" i="3" a="1"/>
  <c r="S5931" i="3" s="1"/>
  <c r="S5932" i="3" a="1"/>
  <c r="S5932" i="3" s="1"/>
  <c r="S5933" i="3" a="1"/>
  <c r="S5933" i="3" s="1"/>
  <c r="S5934" i="3" a="1"/>
  <c r="S5934" i="3" s="1"/>
  <c r="S5935" i="3" a="1"/>
  <c r="S5935" i="3" s="1"/>
  <c r="S5936" i="3" a="1"/>
  <c r="S5936" i="3" s="1"/>
  <c r="S5937" i="3" a="1"/>
  <c r="S5937" i="3" s="1"/>
  <c r="S5938" i="3" a="1"/>
  <c r="S5938" i="3" s="1"/>
  <c r="S5939" i="3" a="1"/>
  <c r="S5939" i="3" s="1"/>
  <c r="S5940" i="3" a="1"/>
  <c r="S5940" i="3" s="1"/>
  <c r="S5941" i="3" a="1"/>
  <c r="S5941" i="3" s="1"/>
  <c r="S5942" i="3" a="1"/>
  <c r="S5942" i="3" s="1"/>
  <c r="S5943" i="3" a="1"/>
  <c r="S5943" i="3" s="1"/>
  <c r="S5944" i="3" a="1"/>
  <c r="S5944" i="3" s="1"/>
  <c r="S5945" i="3" a="1"/>
  <c r="S5945" i="3" s="1"/>
  <c r="S5946" i="3" a="1"/>
  <c r="S5946" i="3" s="1"/>
  <c r="S5947" i="3" a="1"/>
  <c r="S5947" i="3" s="1"/>
  <c r="S5948" i="3" a="1"/>
  <c r="S5948" i="3" s="1"/>
  <c r="S5949" i="3" a="1"/>
  <c r="S5949" i="3" s="1"/>
  <c r="S5950" i="3" a="1"/>
  <c r="S5950" i="3" s="1"/>
  <c r="S5951" i="3" a="1"/>
  <c r="S5951" i="3" s="1"/>
  <c r="S5952" i="3" a="1"/>
  <c r="S5952" i="3" s="1"/>
  <c r="S5953" i="3" a="1"/>
  <c r="S5953" i="3" s="1"/>
  <c r="S5954" i="3" a="1"/>
  <c r="S5954" i="3" s="1"/>
  <c r="S5955" i="3" a="1"/>
  <c r="S5955" i="3" s="1"/>
  <c r="S5956" i="3" a="1"/>
  <c r="S5956" i="3" s="1"/>
  <c r="S5957" i="3" a="1"/>
  <c r="S5957" i="3" s="1"/>
  <c r="S5958" i="3" a="1"/>
  <c r="S5958" i="3" s="1"/>
  <c r="S5959" i="3" a="1"/>
  <c r="S5959" i="3" s="1"/>
  <c r="S5960" i="3" a="1"/>
  <c r="S5960" i="3" s="1"/>
  <c r="S5961" i="3" a="1"/>
  <c r="S5961" i="3" s="1"/>
  <c r="S5962" i="3" a="1"/>
  <c r="S5962" i="3" s="1"/>
  <c r="S5963" i="3" a="1"/>
  <c r="S5963" i="3" s="1"/>
  <c r="S5964" i="3" a="1"/>
  <c r="S5964" i="3" s="1"/>
  <c r="S5965" i="3" a="1"/>
  <c r="S5965" i="3" s="1"/>
  <c r="S5966" i="3" a="1"/>
  <c r="S5966" i="3" s="1"/>
  <c r="S5967" i="3" a="1"/>
  <c r="S5967" i="3" s="1"/>
  <c r="S5968" i="3" a="1"/>
  <c r="S5968" i="3" s="1"/>
  <c r="S5969" i="3" a="1"/>
  <c r="S5969" i="3" s="1"/>
  <c r="S5970" i="3" a="1"/>
  <c r="S5970" i="3" s="1"/>
  <c r="S5971" i="3" a="1"/>
  <c r="S5971" i="3" s="1"/>
  <c r="S5972" i="3" a="1"/>
  <c r="S5972" i="3" s="1"/>
  <c r="S5973" i="3" a="1"/>
  <c r="S5973" i="3" s="1"/>
  <c r="S5974" i="3" a="1"/>
  <c r="S5974" i="3" s="1"/>
  <c r="S5975" i="3" a="1"/>
  <c r="S5975" i="3" s="1"/>
  <c r="S5976" i="3" a="1"/>
  <c r="S5976" i="3" s="1"/>
  <c r="S5977" i="3" a="1"/>
  <c r="S5977" i="3" s="1"/>
  <c r="S5978" i="3" a="1"/>
  <c r="S5978" i="3" s="1"/>
  <c r="S5979" i="3" a="1"/>
  <c r="S5979" i="3" s="1"/>
  <c r="S5980" i="3" a="1"/>
  <c r="S5980" i="3" s="1"/>
  <c r="S5981" i="3" a="1"/>
  <c r="S5981" i="3" s="1"/>
  <c r="S5982" i="3" a="1"/>
  <c r="S5982" i="3" s="1"/>
  <c r="S5983" i="3" a="1"/>
  <c r="S5983" i="3" s="1"/>
  <c r="S5984" i="3" a="1"/>
  <c r="S5984" i="3" s="1"/>
  <c r="S5985" i="3" a="1"/>
  <c r="S5985" i="3" s="1"/>
  <c r="S5986" i="3" a="1"/>
  <c r="S5986" i="3" s="1"/>
  <c r="S5987" i="3" a="1"/>
  <c r="S5987" i="3" s="1"/>
  <c r="S5988" i="3" a="1"/>
  <c r="S5988" i="3" s="1"/>
  <c r="S5989" i="3" a="1"/>
  <c r="S5989" i="3" s="1"/>
  <c r="S5990" i="3" a="1"/>
  <c r="S5990" i="3" s="1"/>
  <c r="S5991" i="3" a="1"/>
  <c r="S5991" i="3" s="1"/>
  <c r="S5992" i="3" a="1"/>
  <c r="S5992" i="3" s="1"/>
  <c r="S5993" i="3" a="1"/>
  <c r="S5993" i="3"/>
  <c r="S5994" i="3" a="1"/>
  <c r="S5994" i="3" s="1"/>
  <c r="S5995" i="3" a="1"/>
  <c r="S5995" i="3" s="1"/>
  <c r="S5996" i="3" a="1"/>
  <c r="S5996" i="3" s="1"/>
  <c r="S5997" i="3" a="1"/>
  <c r="S5997" i="3" s="1"/>
  <c r="S5998" i="3" a="1"/>
  <c r="S5998" i="3" s="1"/>
  <c r="S5999" i="3" a="1"/>
  <c r="S5999" i="3" s="1"/>
  <c r="S6000" i="3" a="1"/>
  <c r="S6000" i="3" s="1"/>
  <c r="S6001" i="3" a="1"/>
  <c r="S6001" i="3" s="1"/>
  <c r="S6002" i="3" a="1"/>
  <c r="S6002" i="3" s="1"/>
  <c r="S6003" i="3" a="1"/>
  <c r="S6003" i="3" s="1"/>
  <c r="S6004" i="3" a="1"/>
  <c r="S6004" i="3" s="1"/>
  <c r="S6005" i="3" a="1"/>
  <c r="S6005" i="3" s="1"/>
  <c r="S6006" i="3" a="1"/>
  <c r="S6006" i="3" s="1"/>
  <c r="S6007" i="3" a="1"/>
  <c r="S6007" i="3" s="1"/>
  <c r="S6008" i="3" a="1"/>
  <c r="S6008" i="3" s="1"/>
  <c r="S6009" i="3" a="1"/>
  <c r="S6009" i="3" s="1"/>
  <c r="S6010" i="3" a="1"/>
  <c r="S6010" i="3" s="1"/>
  <c r="S6011" i="3" a="1"/>
  <c r="S6011" i="3" s="1"/>
  <c r="S6012" i="3" a="1"/>
  <c r="S6012" i="3" s="1"/>
  <c r="S6013" i="3" a="1"/>
  <c r="S6013" i="3" s="1"/>
  <c r="S6014" i="3" a="1"/>
  <c r="S6014" i="3" s="1"/>
  <c r="S6015" i="3" a="1"/>
  <c r="S6015" i="3" s="1"/>
  <c r="S6016" i="3" a="1"/>
  <c r="S6016" i="3" s="1"/>
  <c r="S6017" i="3" a="1"/>
  <c r="S6017" i="3" s="1"/>
  <c r="S6018" i="3" a="1"/>
  <c r="S6018" i="3" s="1"/>
  <c r="S6019" i="3" a="1"/>
  <c r="S6019" i="3" s="1"/>
  <c r="S6020" i="3" a="1"/>
  <c r="S6020" i="3" s="1"/>
  <c r="S6021" i="3" a="1"/>
  <c r="S6021" i="3" s="1"/>
  <c r="S6022" i="3" a="1"/>
  <c r="S6022" i="3" s="1"/>
  <c r="S6023" i="3" a="1"/>
  <c r="S6023" i="3" s="1"/>
  <c r="S6024" i="3" a="1"/>
  <c r="S6024" i="3" s="1"/>
  <c r="S6025" i="3" a="1"/>
  <c r="S6025" i="3" s="1"/>
  <c r="S6026" i="3" a="1"/>
  <c r="S6026" i="3" s="1"/>
  <c r="S6027" i="3" a="1"/>
  <c r="S6027" i="3" s="1"/>
  <c r="S6028" i="3" a="1"/>
  <c r="S6028" i="3" s="1"/>
  <c r="S6029" i="3" a="1"/>
  <c r="S6029" i="3" s="1"/>
  <c r="S6030" i="3" a="1"/>
  <c r="S6030" i="3" s="1"/>
  <c r="S6031" i="3" a="1"/>
  <c r="S6031" i="3" s="1"/>
  <c r="S6032" i="3" a="1"/>
  <c r="S6032" i="3" s="1"/>
  <c r="S6033" i="3" a="1"/>
  <c r="S6033" i="3" s="1"/>
  <c r="S6034" i="3" a="1"/>
  <c r="S6034" i="3" s="1"/>
  <c r="S6035" i="3" a="1"/>
  <c r="S6035" i="3" s="1"/>
  <c r="S6036" i="3" a="1"/>
  <c r="S6036" i="3" s="1"/>
  <c r="S6037" i="3" a="1"/>
  <c r="S6037" i="3" s="1"/>
  <c r="S6038" i="3" a="1"/>
  <c r="S6038" i="3" s="1"/>
  <c r="S6039" i="3" a="1"/>
  <c r="S6039" i="3" s="1"/>
  <c r="S6040" i="3" a="1"/>
  <c r="S6040" i="3" s="1"/>
  <c r="S6041" i="3" a="1"/>
  <c r="S6041" i="3" s="1"/>
  <c r="S6042" i="3" a="1"/>
  <c r="S6042" i="3" s="1"/>
  <c r="S6043" i="3" a="1"/>
  <c r="S6043" i="3" s="1"/>
  <c r="S6044" i="3" a="1"/>
  <c r="S6044" i="3" s="1"/>
  <c r="S6045" i="3" a="1"/>
  <c r="S6045" i="3" s="1"/>
  <c r="S6046" i="3" a="1"/>
  <c r="S6046" i="3" s="1"/>
  <c r="S6047" i="3" a="1"/>
  <c r="S6047" i="3" s="1"/>
  <c r="S6048" i="3" a="1"/>
  <c r="S6048" i="3" s="1"/>
  <c r="S6049" i="3" a="1"/>
  <c r="S6049" i="3" s="1"/>
  <c r="S6050" i="3" a="1"/>
  <c r="S6050" i="3" s="1"/>
  <c r="S6051" i="3" a="1"/>
  <c r="S6051" i="3" s="1"/>
  <c r="S6052" i="3" a="1"/>
  <c r="S6052" i="3" s="1"/>
  <c r="S6053" i="3" a="1"/>
  <c r="S6053" i="3" s="1"/>
  <c r="S6054" i="3" a="1"/>
  <c r="S6054" i="3" s="1"/>
  <c r="S6055" i="3" a="1"/>
  <c r="S6055" i="3" s="1"/>
  <c r="S6056" i="3" a="1"/>
  <c r="S6056" i="3" s="1"/>
  <c r="S6057" i="3" a="1"/>
  <c r="S6057" i="3" s="1"/>
  <c r="S6058" i="3" a="1"/>
  <c r="S6058" i="3" s="1"/>
  <c r="S6059" i="3" a="1"/>
  <c r="S6059" i="3" s="1"/>
  <c r="S6060" i="3" a="1"/>
  <c r="S6060" i="3" s="1"/>
  <c r="S6061" i="3" a="1"/>
  <c r="S6061" i="3" s="1"/>
  <c r="S6062" i="3" a="1"/>
  <c r="S6062" i="3" s="1"/>
  <c r="S6063" i="3" a="1"/>
  <c r="S6063" i="3" s="1"/>
  <c r="S6064" i="3" a="1"/>
  <c r="S6064" i="3" s="1"/>
  <c r="S6065" i="3" a="1"/>
  <c r="S6065" i="3" s="1"/>
  <c r="S6066" i="3" a="1"/>
  <c r="S6066" i="3" s="1"/>
  <c r="S6067" i="3" a="1"/>
  <c r="S6067" i="3" s="1"/>
  <c r="S6068" i="3" a="1"/>
  <c r="S6068" i="3"/>
  <c r="S6069" i="3" a="1"/>
  <c r="S6069" i="3" s="1"/>
  <c r="S6070" i="3" a="1"/>
  <c r="S6070" i="3" s="1"/>
  <c r="S6071" i="3" a="1"/>
  <c r="S6071" i="3" s="1"/>
  <c r="S6072" i="3" a="1"/>
  <c r="S6072" i="3" s="1"/>
  <c r="S6073" i="3" a="1"/>
  <c r="S6073" i="3" s="1"/>
  <c r="S6074" i="3" a="1"/>
  <c r="S6074" i="3" s="1"/>
  <c r="S6075" i="3" a="1"/>
  <c r="S6075" i="3" s="1"/>
  <c r="S6076" i="3" a="1"/>
  <c r="S6076" i="3" s="1"/>
  <c r="S6077" i="3" a="1"/>
  <c r="S6077" i="3" s="1"/>
  <c r="S6078" i="3" a="1"/>
  <c r="S6078" i="3" s="1"/>
  <c r="S6079" i="3" a="1"/>
  <c r="S6079" i="3"/>
  <c r="S6080" i="3" a="1"/>
  <c r="S6080" i="3" s="1"/>
  <c r="S6081" i="3" a="1"/>
  <c r="S6081" i="3" s="1"/>
  <c r="S6082" i="3" a="1"/>
  <c r="S6082" i="3" s="1"/>
  <c r="S6083" i="3" a="1"/>
  <c r="S6083" i="3" s="1"/>
  <c r="S6084" i="3" a="1"/>
  <c r="S6084" i="3" s="1"/>
  <c r="S6085" i="3" a="1"/>
  <c r="S6085" i="3" s="1"/>
  <c r="S6086" i="3" a="1"/>
  <c r="S6086" i="3" s="1"/>
  <c r="S6087" i="3" a="1"/>
  <c r="S6087" i="3" s="1"/>
  <c r="S6088" i="3" a="1"/>
  <c r="S6088" i="3" s="1"/>
  <c r="S6089" i="3" a="1"/>
  <c r="S6089" i="3" s="1"/>
  <c r="S6090" i="3" a="1"/>
  <c r="S6090" i="3" s="1"/>
  <c r="S6091" i="3" a="1"/>
  <c r="S6091" i="3" s="1"/>
  <c r="S6092" i="3" a="1"/>
  <c r="S6092" i="3" s="1"/>
  <c r="S6093" i="3" a="1"/>
  <c r="S6093" i="3" s="1"/>
  <c r="S6094" i="3" a="1"/>
  <c r="S6094" i="3" s="1"/>
  <c r="S6095" i="3" a="1"/>
  <c r="S6095" i="3" s="1"/>
  <c r="S6096" i="3" a="1"/>
  <c r="S6096" i="3" s="1"/>
  <c r="S6097" i="3" a="1"/>
  <c r="S6097" i="3" s="1"/>
  <c r="S6098" i="3" a="1"/>
  <c r="S6098" i="3" s="1"/>
  <c r="S6099" i="3" a="1"/>
  <c r="S6099" i="3" s="1"/>
  <c r="S6100" i="3" a="1"/>
  <c r="S6100" i="3" s="1"/>
  <c r="S6101" i="3" a="1"/>
  <c r="S6101" i="3" s="1"/>
  <c r="S6102" i="3" a="1"/>
  <c r="S6102" i="3" s="1"/>
  <c r="S6103" i="3" a="1"/>
  <c r="S6103" i="3" s="1"/>
  <c r="S6104" i="3" a="1"/>
  <c r="S6104" i="3" s="1"/>
  <c r="S6105" i="3" a="1"/>
  <c r="S6105" i="3" s="1"/>
  <c r="S6106" i="3" a="1"/>
  <c r="S6106" i="3" s="1"/>
  <c r="S6107" i="3" a="1"/>
  <c r="S6107" i="3" s="1"/>
  <c r="S6108" i="3" a="1"/>
  <c r="S6108" i="3" s="1"/>
  <c r="S6109" i="3" a="1"/>
  <c r="S6109" i="3" s="1"/>
  <c r="S6110" i="3" a="1"/>
  <c r="S6110" i="3" s="1"/>
  <c r="S6111" i="3" a="1"/>
  <c r="S6111" i="3" s="1"/>
  <c r="S6112" i="3" a="1"/>
  <c r="S6112" i="3" s="1"/>
  <c r="S6113" i="3" a="1"/>
  <c r="S6113" i="3"/>
  <c r="S6114" i="3" a="1"/>
  <c r="S6114" i="3" s="1"/>
  <c r="S6115" i="3" a="1"/>
  <c r="S6115" i="3" s="1"/>
  <c r="S6116" i="3" a="1"/>
  <c r="S6116" i="3" s="1"/>
  <c r="S6117" i="3" a="1"/>
  <c r="S6117" i="3" s="1"/>
  <c r="S6118" i="3" a="1"/>
  <c r="S6118" i="3" s="1"/>
  <c r="S6119" i="3" a="1"/>
  <c r="S6119" i="3" s="1"/>
  <c r="S6120" i="3" a="1"/>
  <c r="S6120" i="3" s="1"/>
  <c r="S6121" i="3" a="1"/>
  <c r="S6121" i="3" s="1"/>
  <c r="S6122" i="3" a="1"/>
  <c r="S6122" i="3" s="1"/>
  <c r="S6123" i="3" a="1"/>
  <c r="S6123" i="3" s="1"/>
  <c r="S6124" i="3" a="1"/>
  <c r="S6124" i="3" s="1"/>
  <c r="S6125" i="3" a="1"/>
  <c r="S6125" i="3" s="1"/>
  <c r="S6126" i="3" a="1"/>
  <c r="S6126" i="3" s="1"/>
  <c r="S6127" i="3" a="1"/>
  <c r="S6127" i="3" s="1"/>
  <c r="S6128" i="3" a="1"/>
  <c r="S6128" i="3" s="1"/>
  <c r="S6129" i="3" a="1"/>
  <c r="S6129" i="3"/>
  <c r="S6130" i="3" a="1"/>
  <c r="S6130" i="3" s="1"/>
  <c r="S6131" i="3" a="1"/>
  <c r="S6131" i="3" s="1"/>
  <c r="S6132" i="3" a="1"/>
  <c r="S6132" i="3" s="1"/>
  <c r="S6133" i="3" a="1"/>
  <c r="S6133" i="3" s="1"/>
  <c r="S6134" i="3" a="1"/>
  <c r="S6134" i="3" s="1"/>
  <c r="S6135" i="3" a="1"/>
  <c r="S6135" i="3"/>
  <c r="S6136" i="3" a="1"/>
  <c r="S6136" i="3" s="1"/>
  <c r="S6137" i="3" a="1"/>
  <c r="S6137" i="3" s="1"/>
  <c r="S6138" i="3" a="1"/>
  <c r="S6138" i="3" s="1"/>
  <c r="S6139" i="3" a="1"/>
  <c r="S6139" i="3" s="1"/>
  <c r="S6140" i="3" a="1"/>
  <c r="S6140" i="3" s="1"/>
  <c r="S6141" i="3" a="1"/>
  <c r="S6141" i="3" s="1"/>
  <c r="S6142" i="3" a="1"/>
  <c r="S6142" i="3" s="1"/>
  <c r="S6143" i="3" a="1"/>
  <c r="S6143" i="3" s="1"/>
  <c r="S6144" i="3" a="1"/>
  <c r="S6144" i="3" s="1"/>
  <c r="S6145" i="3" a="1"/>
  <c r="S6145" i="3" s="1"/>
  <c r="S6146" i="3" a="1"/>
  <c r="S6146" i="3" s="1"/>
  <c r="S6147" i="3" a="1"/>
  <c r="S6147" i="3" s="1"/>
  <c r="S6148" i="3" a="1"/>
  <c r="S6148" i="3" s="1"/>
  <c r="S6149" i="3" a="1"/>
  <c r="S6149" i="3" s="1"/>
  <c r="S6150" i="3" a="1"/>
  <c r="S6150" i="3" s="1"/>
  <c r="S6151" i="3" a="1"/>
  <c r="S6151" i="3" s="1"/>
  <c r="S6152" i="3" a="1"/>
  <c r="S6152" i="3" s="1"/>
  <c r="S6153" i="3" a="1"/>
  <c r="S6153" i="3" s="1"/>
  <c r="S6154" i="3" a="1"/>
  <c r="S6154" i="3" s="1"/>
  <c r="S6155" i="3" a="1"/>
  <c r="S6155" i="3" s="1"/>
  <c r="S6156" i="3" a="1"/>
  <c r="S6156" i="3" s="1"/>
  <c r="S6157" i="3" a="1"/>
  <c r="S6157" i="3" s="1"/>
  <c r="S6158" i="3" a="1"/>
  <c r="S6158" i="3" s="1"/>
  <c r="S6159" i="3" a="1"/>
  <c r="S6159" i="3" s="1"/>
  <c r="S6160" i="3" a="1"/>
  <c r="S6160" i="3" s="1"/>
  <c r="S6161" i="3" a="1"/>
  <c r="S6161" i="3" s="1"/>
  <c r="S6162" i="3" a="1"/>
  <c r="S6162" i="3" s="1"/>
  <c r="S6163" i="3" a="1"/>
  <c r="S6163" i="3" s="1"/>
  <c r="S6164" i="3" a="1"/>
  <c r="S6164" i="3" s="1"/>
  <c r="S6165" i="3" a="1"/>
  <c r="S6165" i="3" s="1"/>
  <c r="S6166" i="3" a="1"/>
  <c r="S6166" i="3" s="1"/>
  <c r="S6167" i="3" a="1"/>
  <c r="S6167" i="3" s="1"/>
  <c r="S6168" i="3" a="1"/>
  <c r="S6168" i="3"/>
  <c r="S6169" i="3" a="1"/>
  <c r="S6169" i="3" s="1"/>
  <c r="S6170" i="3" a="1"/>
  <c r="S6170" i="3" s="1"/>
  <c r="S6171" i="3" a="1"/>
  <c r="S6171" i="3" s="1"/>
  <c r="S6172" i="3" a="1"/>
  <c r="S6172" i="3" s="1"/>
  <c r="S6173" i="3" a="1"/>
  <c r="S6173" i="3" s="1"/>
  <c r="S6174" i="3" a="1"/>
  <c r="S6174" i="3" s="1"/>
  <c r="S6175" i="3" a="1"/>
  <c r="S6175" i="3" s="1"/>
  <c r="S6176" i="3" a="1"/>
  <c r="S6176" i="3" s="1"/>
  <c r="S6177" i="3" a="1"/>
  <c r="S6177" i="3" s="1"/>
  <c r="S6178" i="3" a="1"/>
  <c r="S6178" i="3" s="1"/>
  <c r="S6179" i="3" a="1"/>
  <c r="S6179" i="3" s="1"/>
  <c r="S6180" i="3" a="1"/>
  <c r="S6180" i="3" s="1"/>
  <c r="S6181" i="3" a="1"/>
  <c r="S6181" i="3" s="1"/>
  <c r="S6182" i="3" a="1"/>
  <c r="S6182" i="3" s="1"/>
  <c r="S6183" i="3" a="1"/>
  <c r="S6183" i="3" s="1"/>
  <c r="S6184" i="3" a="1"/>
  <c r="S6184" i="3" s="1"/>
  <c r="S6185" i="3" a="1"/>
  <c r="S6185" i="3" s="1"/>
  <c r="S6186" i="3" a="1"/>
  <c r="S6186" i="3" s="1"/>
  <c r="S6187" i="3" a="1"/>
  <c r="S6187" i="3" s="1"/>
  <c r="S6188" i="3" a="1"/>
  <c r="S6188" i="3" s="1"/>
  <c r="S6189" i="3" a="1"/>
  <c r="S6189" i="3" s="1"/>
  <c r="S6190" i="3" a="1"/>
  <c r="S6190" i="3" s="1"/>
  <c r="S6191" i="3" a="1"/>
  <c r="S6191" i="3" s="1"/>
  <c r="S6192" i="3" a="1"/>
  <c r="S6192" i="3" s="1"/>
  <c r="S6193" i="3" a="1"/>
  <c r="S6193" i="3" s="1"/>
  <c r="S6194" i="3" a="1"/>
  <c r="S6194" i="3" s="1"/>
  <c r="S6195" i="3" a="1"/>
  <c r="S6195" i="3" s="1"/>
  <c r="S6196" i="3" a="1"/>
  <c r="S6196" i="3" s="1"/>
  <c r="S6197" i="3" a="1"/>
  <c r="S6197" i="3" s="1"/>
  <c r="S6198" i="3" a="1"/>
  <c r="S6198" i="3" s="1"/>
  <c r="S6199" i="3" a="1"/>
  <c r="S6199" i="3" s="1"/>
  <c r="S6200" i="3" a="1"/>
  <c r="S6200" i="3" s="1"/>
  <c r="S6201" i="3" a="1"/>
  <c r="S6201" i="3" s="1"/>
  <c r="S6202" i="3" a="1"/>
  <c r="S6202" i="3" s="1"/>
  <c r="S6203" i="3" a="1"/>
  <c r="S6203" i="3" s="1"/>
  <c r="S6204" i="3" a="1"/>
  <c r="S6204" i="3" s="1"/>
  <c r="S6205" i="3" a="1"/>
  <c r="S6205" i="3" s="1"/>
  <c r="S6206" i="3" a="1"/>
  <c r="S6206" i="3" s="1"/>
  <c r="S6207" i="3" a="1"/>
  <c r="S6207" i="3" s="1"/>
  <c r="S6208" i="3" a="1"/>
  <c r="S6208" i="3" s="1"/>
  <c r="S6209" i="3" a="1"/>
  <c r="S6209" i="3" s="1"/>
  <c r="S6210" i="3" a="1"/>
  <c r="S6210" i="3" s="1"/>
  <c r="S6211" i="3" a="1"/>
  <c r="S6211" i="3" s="1"/>
  <c r="S6212" i="3" a="1"/>
  <c r="S6212" i="3" s="1"/>
  <c r="S6213" i="3" a="1"/>
  <c r="S6213" i="3" s="1"/>
  <c r="S6214" i="3" a="1"/>
  <c r="S6214" i="3" s="1"/>
  <c r="S6215" i="3" a="1"/>
  <c r="S6215" i="3"/>
  <c r="S6216" i="3" a="1"/>
  <c r="S6216" i="3" s="1"/>
  <c r="S6217" i="3" a="1"/>
  <c r="S6217" i="3" s="1"/>
  <c r="S6218" i="3" a="1"/>
  <c r="S6218" i="3" s="1"/>
  <c r="S6219" i="3" a="1"/>
  <c r="S6219" i="3" s="1"/>
  <c r="S6220" i="3" a="1"/>
  <c r="S6220" i="3" s="1"/>
  <c r="S6221" i="3" a="1"/>
  <c r="S6221" i="3" s="1"/>
  <c r="S6222" i="3" a="1"/>
  <c r="S6222" i="3" s="1"/>
  <c r="S6223" i="3" a="1"/>
  <c r="S6223" i="3" s="1"/>
  <c r="S6224" i="3" a="1"/>
  <c r="S6224" i="3" s="1"/>
  <c r="S6225" i="3" a="1"/>
  <c r="S6225" i="3" s="1"/>
  <c r="S6226" i="3" a="1"/>
  <c r="S6226" i="3" s="1"/>
  <c r="S6227" i="3" a="1"/>
  <c r="S6227" i="3" s="1"/>
  <c r="S6228" i="3" a="1"/>
  <c r="S6228" i="3"/>
  <c r="S6229" i="3" a="1"/>
  <c r="S6229" i="3" s="1"/>
  <c r="S6230" i="3" a="1"/>
  <c r="S6230" i="3" s="1"/>
  <c r="S6231" i="3" a="1"/>
  <c r="S6231" i="3" s="1"/>
  <c r="S6232" i="3" a="1"/>
  <c r="S6232" i="3" s="1"/>
  <c r="S6233" i="3" a="1"/>
  <c r="S6233" i="3"/>
  <c r="S6234" i="3" a="1"/>
  <c r="S6234" i="3" s="1"/>
  <c r="S6235" i="3" a="1"/>
  <c r="S6235" i="3" s="1"/>
  <c r="S6236" i="3" a="1"/>
  <c r="S6236" i="3" s="1"/>
  <c r="S6237" i="3" a="1"/>
  <c r="S6237" i="3"/>
  <c r="S6238" i="3" a="1"/>
  <c r="S6238" i="3" s="1"/>
  <c r="S6239" i="3" a="1"/>
  <c r="S6239" i="3"/>
  <c r="S6240" i="3" a="1"/>
  <c r="S6240" i="3" s="1"/>
  <c r="S6241" i="3" a="1"/>
  <c r="S6241" i="3" s="1"/>
  <c r="S6242" i="3" a="1"/>
  <c r="S6242" i="3" s="1"/>
  <c r="S6243" i="3" a="1"/>
  <c r="S6243" i="3" s="1"/>
  <c r="S6244" i="3" a="1"/>
  <c r="S6244" i="3" s="1"/>
  <c r="S6245" i="3" a="1"/>
  <c r="S6245" i="3" s="1"/>
  <c r="S6246" i="3" a="1"/>
  <c r="S6246" i="3" s="1"/>
  <c r="S6247" i="3" a="1"/>
  <c r="S6247" i="3" s="1"/>
  <c r="S6248" i="3" a="1"/>
  <c r="S6248" i="3" s="1"/>
  <c r="S6249" i="3" a="1"/>
  <c r="S6249" i="3" s="1"/>
  <c r="S6250" i="3" a="1"/>
  <c r="S6250" i="3" s="1"/>
  <c r="S6251" i="3" a="1"/>
  <c r="S6251" i="3" s="1"/>
  <c r="S6252" i="3" a="1"/>
  <c r="S6252" i="3" s="1"/>
  <c r="S6253" i="3" a="1"/>
  <c r="S6253" i="3" s="1"/>
  <c r="S6254" i="3" a="1"/>
  <c r="S6254" i="3" s="1"/>
  <c r="S6255" i="3" a="1"/>
  <c r="S6255" i="3" s="1"/>
  <c r="S6256" i="3" a="1"/>
  <c r="S6256" i="3" s="1"/>
  <c r="S6257" i="3" a="1"/>
  <c r="S6257" i="3" s="1"/>
  <c r="S6258" i="3" a="1"/>
  <c r="S6258" i="3" s="1"/>
  <c r="S6259" i="3" a="1"/>
  <c r="S6259" i="3" s="1"/>
  <c r="S6260" i="3" a="1"/>
  <c r="S6260" i="3" s="1"/>
  <c r="S6261" i="3" a="1"/>
  <c r="S6261" i="3" s="1"/>
  <c r="S6262" i="3" a="1"/>
  <c r="S6262" i="3" s="1"/>
  <c r="S6263" i="3" a="1"/>
  <c r="S6263" i="3" s="1"/>
  <c r="S6264" i="3" a="1"/>
  <c r="S6264" i="3" s="1"/>
  <c r="S6265" i="3" a="1"/>
  <c r="S6265" i="3" s="1"/>
  <c r="S6266" i="3" a="1"/>
  <c r="S6266" i="3" s="1"/>
  <c r="S6267" i="3" a="1"/>
  <c r="S6267" i="3" s="1"/>
  <c r="S6268" i="3" a="1"/>
  <c r="S6268" i="3" s="1"/>
  <c r="S6269" i="3" a="1"/>
  <c r="S6269" i="3" s="1"/>
  <c r="S6270" i="3" a="1"/>
  <c r="S6270" i="3" s="1"/>
  <c r="S6271" i="3" a="1"/>
  <c r="S6271" i="3" s="1"/>
  <c r="S6272" i="3" a="1"/>
  <c r="S6272" i="3" s="1"/>
  <c r="S6273" i="3" a="1"/>
  <c r="S6273" i="3" s="1"/>
  <c r="S6274" i="3" a="1"/>
  <c r="S6274" i="3" s="1"/>
  <c r="S6275" i="3" a="1"/>
  <c r="S6275" i="3" s="1"/>
  <c r="S6276" i="3" a="1"/>
  <c r="S6276" i="3" s="1"/>
  <c r="S6277" i="3" a="1"/>
  <c r="S6277" i="3" s="1"/>
  <c r="S6278" i="3" a="1"/>
  <c r="S6278" i="3" s="1"/>
  <c r="S6279" i="3" a="1"/>
  <c r="S6279" i="3" s="1"/>
  <c r="S6280" i="3" a="1"/>
  <c r="S6280" i="3" s="1"/>
  <c r="S6281" i="3" a="1"/>
  <c r="S6281" i="3" s="1"/>
  <c r="S6282" i="3" a="1"/>
  <c r="S6282" i="3" s="1"/>
  <c r="S6283" i="3" a="1"/>
  <c r="S6283" i="3" s="1"/>
  <c r="S6284" i="3" a="1"/>
  <c r="S6284" i="3" s="1"/>
  <c r="S6285" i="3" a="1"/>
  <c r="S6285" i="3" s="1"/>
  <c r="S6286" i="3" a="1"/>
  <c r="S6286" i="3" s="1"/>
  <c r="S6287" i="3" a="1"/>
  <c r="S6287" i="3" s="1"/>
  <c r="S6288" i="3" a="1"/>
  <c r="S6288" i="3" s="1"/>
  <c r="S6289" i="3" a="1"/>
  <c r="S6289" i="3" s="1"/>
  <c r="S6290" i="3" a="1"/>
  <c r="S6290" i="3" s="1"/>
  <c r="S6291" i="3" a="1"/>
  <c r="S6291" i="3" s="1"/>
  <c r="S6292" i="3" a="1"/>
  <c r="S6292" i="3" s="1"/>
  <c r="S6293" i="3" a="1"/>
  <c r="S6293" i="3" s="1"/>
  <c r="S6294" i="3" a="1"/>
  <c r="S6294" i="3" s="1"/>
  <c r="S6295" i="3" a="1"/>
  <c r="S6295" i="3" s="1"/>
  <c r="S6296" i="3" a="1"/>
  <c r="S6296" i="3" s="1"/>
  <c r="S6297" i="3" a="1"/>
  <c r="S6297" i="3" s="1"/>
  <c r="S6298" i="3" a="1"/>
  <c r="S6298" i="3" s="1"/>
  <c r="S6299" i="3" a="1"/>
  <c r="S6299" i="3" s="1"/>
  <c r="S6300" i="3" a="1"/>
  <c r="S6300" i="3" s="1"/>
  <c r="S6301" i="3" a="1"/>
  <c r="S6301" i="3" s="1"/>
  <c r="S6302" i="3" a="1"/>
  <c r="S6302" i="3" s="1"/>
  <c r="S6303" i="3" a="1"/>
  <c r="S6303" i="3" s="1"/>
  <c r="S6304" i="3" a="1"/>
  <c r="S6304" i="3" s="1"/>
  <c r="S6305" i="3" a="1"/>
  <c r="S6305" i="3" s="1"/>
  <c r="S6306" i="3" a="1"/>
  <c r="S6306" i="3" s="1"/>
  <c r="S6307" i="3" a="1"/>
  <c r="S6307" i="3" s="1"/>
  <c r="S6308" i="3" a="1"/>
  <c r="S6308" i="3" s="1"/>
  <c r="S6309" i="3" a="1"/>
  <c r="S6309" i="3" s="1"/>
  <c r="S6310" i="3" a="1"/>
  <c r="S6310" i="3" s="1"/>
  <c r="S6311" i="3" a="1"/>
  <c r="S6311" i="3"/>
  <c r="S6312" i="3" a="1"/>
  <c r="S6312" i="3" s="1"/>
  <c r="S6313" i="3" a="1"/>
  <c r="S6313" i="3" s="1"/>
  <c r="S6314" i="3" a="1"/>
  <c r="S6314" i="3" s="1"/>
  <c r="S6315" i="3" a="1"/>
  <c r="S6315" i="3" s="1"/>
  <c r="S6316" i="3" a="1"/>
  <c r="S6316" i="3" s="1"/>
  <c r="S6317" i="3" a="1"/>
  <c r="S6317" i="3" s="1"/>
  <c r="S6318" i="3" a="1"/>
  <c r="S6318" i="3" s="1"/>
  <c r="S6319" i="3" a="1"/>
  <c r="S6319" i="3" s="1"/>
  <c r="S6320" i="3" a="1"/>
  <c r="S6320" i="3"/>
  <c r="S6321" i="3" a="1"/>
  <c r="S6321" i="3" s="1"/>
  <c r="S6322" i="3" a="1"/>
  <c r="S6322" i="3" s="1"/>
  <c r="S6323" i="3" a="1"/>
  <c r="S6323" i="3" s="1"/>
  <c r="S6324" i="3" a="1"/>
  <c r="S6324" i="3"/>
  <c r="S6325" i="3" a="1"/>
  <c r="S6325" i="3" s="1"/>
  <c r="S6326" i="3" a="1"/>
  <c r="S6326" i="3" s="1"/>
  <c r="S6327" i="3" a="1"/>
  <c r="S6327" i="3" s="1"/>
  <c r="S6328" i="3" a="1"/>
  <c r="S6328" i="3" s="1"/>
  <c r="S6329" i="3" a="1"/>
  <c r="S6329" i="3" s="1"/>
  <c r="S6330" i="3" a="1"/>
  <c r="S6330" i="3" s="1"/>
  <c r="S6331" i="3" a="1"/>
  <c r="S6331" i="3" s="1"/>
  <c r="S6332" i="3" a="1"/>
  <c r="S6332" i="3" s="1"/>
  <c r="S6333" i="3" a="1"/>
  <c r="S6333" i="3" s="1"/>
  <c r="S6334" i="3" a="1"/>
  <c r="S6334" i="3" s="1"/>
  <c r="S6335" i="3" a="1"/>
  <c r="S6335" i="3" s="1"/>
  <c r="S6336" i="3" a="1"/>
  <c r="S6336" i="3" s="1"/>
  <c r="S6337" i="3" a="1"/>
  <c r="S6337" i="3" s="1"/>
  <c r="S6338" i="3" a="1"/>
  <c r="S6338" i="3" s="1"/>
  <c r="S6339" i="3" a="1"/>
  <c r="S6339" i="3" s="1"/>
  <c r="S6340" i="3" a="1"/>
  <c r="S6340" i="3" s="1"/>
  <c r="S6341" i="3" a="1"/>
  <c r="S6341" i="3" s="1"/>
  <c r="S6342" i="3" a="1"/>
  <c r="S6342" i="3" s="1"/>
  <c r="S6343" i="3" a="1"/>
  <c r="S6343" i="3" s="1"/>
  <c r="S6344" i="3" a="1"/>
  <c r="S6344" i="3" s="1"/>
  <c r="S6345" i="3" a="1"/>
  <c r="S6345" i="3" s="1"/>
  <c r="S6346" i="3" a="1"/>
  <c r="S6346" i="3" s="1"/>
  <c r="S6347" i="3" a="1"/>
  <c r="S6347" i="3" s="1"/>
  <c r="S6348" i="3" a="1"/>
  <c r="S6348" i="3" s="1"/>
  <c r="S6349" i="3" a="1"/>
  <c r="S6349" i="3" s="1"/>
  <c r="S6350" i="3" a="1"/>
  <c r="S6350" i="3" s="1"/>
  <c r="S6351" i="3" a="1"/>
  <c r="S6351" i="3" s="1"/>
  <c r="S6352" i="3" a="1"/>
  <c r="S6352" i="3" s="1"/>
  <c r="S6353" i="3" a="1"/>
  <c r="S6353" i="3" s="1"/>
  <c r="S6354" i="3" a="1"/>
  <c r="S6354" i="3" s="1"/>
  <c r="S6355" i="3" a="1"/>
  <c r="S6355" i="3" s="1"/>
  <c r="S6356" i="3" a="1"/>
  <c r="S6356" i="3" s="1"/>
  <c r="S6357" i="3" a="1"/>
  <c r="S6357" i="3" s="1"/>
  <c r="S6358" i="3" a="1"/>
  <c r="S6358" i="3" s="1"/>
  <c r="S6359" i="3" a="1"/>
  <c r="S6359" i="3" s="1"/>
  <c r="S6360" i="3" a="1"/>
  <c r="S6360" i="3" s="1"/>
  <c r="S6361" i="3" a="1"/>
  <c r="S6361" i="3" s="1"/>
  <c r="S6362" i="3" a="1"/>
  <c r="S6362" i="3" s="1"/>
  <c r="S6363" i="3" a="1"/>
  <c r="S6363" i="3" s="1"/>
  <c r="S6364" i="3" a="1"/>
  <c r="S6364" i="3" s="1"/>
  <c r="S6365" i="3" a="1"/>
  <c r="S6365" i="3" s="1"/>
  <c r="S6366" i="3" a="1"/>
  <c r="S6366" i="3" s="1"/>
  <c r="S6367" i="3" a="1"/>
  <c r="S6367" i="3" s="1"/>
  <c r="S6368" i="3" a="1"/>
  <c r="S6368" i="3" s="1"/>
  <c r="S6369" i="3" a="1"/>
  <c r="S6369" i="3" s="1"/>
  <c r="S6370" i="3" a="1"/>
  <c r="S6370" i="3" s="1"/>
  <c r="S6371" i="3" a="1"/>
  <c r="S6371" i="3" s="1"/>
  <c r="S6372" i="3" a="1"/>
  <c r="S6372" i="3" s="1"/>
  <c r="S6373" i="3" a="1"/>
  <c r="S6373" i="3" s="1"/>
  <c r="S6374" i="3" a="1"/>
  <c r="S6374" i="3" s="1"/>
  <c r="S6375" i="3" a="1"/>
  <c r="S6375" i="3" s="1"/>
  <c r="S6376" i="3" a="1"/>
  <c r="S6376" i="3" s="1"/>
  <c r="S6377" i="3" a="1"/>
  <c r="S6377" i="3"/>
  <c r="S6378" i="3" a="1"/>
  <c r="S6378" i="3" s="1"/>
  <c r="S6379" i="3" a="1"/>
  <c r="S6379" i="3" s="1"/>
  <c r="S6380" i="3" a="1"/>
  <c r="S6380" i="3" s="1"/>
  <c r="S6381" i="3" a="1"/>
  <c r="S6381" i="3" s="1"/>
  <c r="S6382" i="3" a="1"/>
  <c r="S6382" i="3" s="1"/>
  <c r="S6383" i="3" a="1"/>
  <c r="S6383" i="3"/>
  <c r="S6384" i="3" a="1"/>
  <c r="S6384" i="3" s="1"/>
  <c r="S6385" i="3" a="1"/>
  <c r="S6385" i="3" s="1"/>
  <c r="S6386" i="3" a="1"/>
  <c r="S6386" i="3" s="1"/>
  <c r="S6387" i="3" a="1"/>
  <c r="S6387" i="3" s="1"/>
  <c r="S6388" i="3" a="1"/>
  <c r="S6388" i="3"/>
  <c r="S6389" i="3" a="1"/>
  <c r="S6389" i="3" s="1"/>
  <c r="S6390" i="3" a="1"/>
  <c r="S6390" i="3" s="1"/>
  <c r="S6391" i="3" a="1"/>
  <c r="S6391" i="3" s="1"/>
  <c r="S6392" i="3" a="1"/>
  <c r="S6392" i="3" s="1"/>
  <c r="S6393" i="3" a="1"/>
  <c r="S6393" i="3" s="1"/>
  <c r="S6394" i="3" a="1"/>
  <c r="S6394" i="3" s="1"/>
  <c r="S6395" i="3" a="1"/>
  <c r="S6395" i="3" s="1"/>
  <c r="S6396" i="3" a="1"/>
  <c r="S6396" i="3" s="1"/>
  <c r="S6397" i="3" a="1"/>
  <c r="S6397" i="3" s="1"/>
  <c r="S6398" i="3" a="1"/>
  <c r="S6398" i="3" s="1"/>
  <c r="S6399" i="3" a="1"/>
  <c r="S6399" i="3" s="1"/>
  <c r="S6400" i="3" a="1"/>
  <c r="S6400" i="3" s="1"/>
  <c r="S6401" i="3" a="1"/>
  <c r="S6401" i="3" s="1"/>
  <c r="S6402" i="3" a="1"/>
  <c r="S6402" i="3" s="1"/>
  <c r="S6403" i="3" a="1"/>
  <c r="S6403" i="3" s="1"/>
  <c r="S6404" i="3" a="1"/>
  <c r="S6404" i="3" s="1"/>
  <c r="S6405" i="3" a="1"/>
  <c r="S6405" i="3" s="1"/>
  <c r="S6406" i="3" a="1"/>
  <c r="S6406" i="3" s="1"/>
  <c r="S6407" i="3" a="1"/>
  <c r="S6407" i="3" s="1"/>
  <c r="S6408" i="3" a="1"/>
  <c r="S6408" i="3"/>
  <c r="S6409" i="3" a="1"/>
  <c r="S6409" i="3" s="1"/>
  <c r="S6410" i="3" a="1"/>
  <c r="S6410" i="3" s="1"/>
  <c r="S6411" i="3" a="1"/>
  <c r="S6411" i="3" s="1"/>
  <c r="S6412" i="3" a="1"/>
  <c r="S6412" i="3" s="1"/>
  <c r="S6413" i="3" a="1"/>
  <c r="S6413" i="3" s="1"/>
  <c r="S6414" i="3" a="1"/>
  <c r="S6414" i="3" s="1"/>
  <c r="S6415" i="3" a="1"/>
  <c r="S6415" i="3" s="1"/>
  <c r="S6416" i="3" a="1"/>
  <c r="S6416" i="3" s="1"/>
  <c r="S6417" i="3" a="1"/>
  <c r="S6417" i="3" s="1"/>
  <c r="S6418" i="3" a="1"/>
  <c r="S6418" i="3" s="1"/>
  <c r="S6419" i="3" a="1"/>
  <c r="S6419" i="3" s="1"/>
  <c r="S6420" i="3" a="1"/>
  <c r="S6420" i="3" s="1"/>
  <c r="S6421" i="3" a="1"/>
  <c r="S6421" i="3" s="1"/>
  <c r="S6422" i="3" a="1"/>
  <c r="S6422" i="3" s="1"/>
  <c r="S6423" i="3" a="1"/>
  <c r="S6423" i="3" s="1"/>
  <c r="S6424" i="3" a="1"/>
  <c r="S6424" i="3" s="1"/>
  <c r="S6425" i="3" a="1"/>
  <c r="S6425" i="3" s="1"/>
  <c r="S6426" i="3" a="1"/>
  <c r="S6426" i="3" s="1"/>
  <c r="S6427" i="3" a="1"/>
  <c r="S6427" i="3" s="1"/>
  <c r="S6428" i="3" a="1"/>
  <c r="S6428" i="3" s="1"/>
  <c r="S6429" i="3" a="1"/>
  <c r="S6429" i="3" s="1"/>
  <c r="S6430" i="3" a="1"/>
  <c r="S6430" i="3" s="1"/>
  <c r="S6431" i="3" a="1"/>
  <c r="S6431" i="3" s="1"/>
  <c r="S6432" i="3" a="1"/>
  <c r="S6432" i="3" s="1"/>
  <c r="S6433" i="3" a="1"/>
  <c r="S6433" i="3" s="1"/>
  <c r="S6434" i="3" a="1"/>
  <c r="S6434" i="3" s="1"/>
  <c r="S6435" i="3" a="1"/>
  <c r="S6435" i="3" s="1"/>
  <c r="S6436" i="3" a="1"/>
  <c r="S6436" i="3" s="1"/>
  <c r="S6437" i="3" a="1"/>
  <c r="S6437" i="3" s="1"/>
  <c r="S6438" i="3" a="1"/>
  <c r="S6438" i="3" s="1"/>
  <c r="S6439" i="3" a="1"/>
  <c r="S6439" i="3" s="1"/>
  <c r="S6440" i="3" a="1"/>
  <c r="S6440" i="3" s="1"/>
  <c r="S6441" i="3" a="1"/>
  <c r="S6441" i="3"/>
  <c r="S6442" i="3" a="1"/>
  <c r="S6442" i="3" s="1"/>
  <c r="S6443" i="3" a="1"/>
  <c r="S6443" i="3" s="1"/>
  <c r="S6444" i="3" a="1"/>
  <c r="S6444" i="3" s="1"/>
  <c r="S6445" i="3" a="1"/>
  <c r="S6445" i="3" s="1"/>
  <c r="S6446" i="3" a="1"/>
  <c r="S6446" i="3" s="1"/>
  <c r="S6447" i="3" a="1"/>
  <c r="S6447" i="3" s="1"/>
  <c r="S6448" i="3" a="1"/>
  <c r="S6448" i="3" s="1"/>
  <c r="S6449" i="3" a="1"/>
  <c r="S6449" i="3" s="1"/>
  <c r="S6450" i="3" a="1"/>
  <c r="S6450" i="3" s="1"/>
  <c r="S6451" i="3" a="1"/>
  <c r="S6451" i="3" s="1"/>
  <c r="S6452" i="3" a="1"/>
  <c r="S6452" i="3" s="1"/>
  <c r="S6453" i="3" a="1"/>
  <c r="S6453" i="3" s="1"/>
  <c r="S6454" i="3" a="1"/>
  <c r="S6454" i="3" s="1"/>
  <c r="S6455" i="3" a="1"/>
  <c r="S6455" i="3" s="1"/>
  <c r="S6456" i="3" a="1"/>
  <c r="S6456" i="3" s="1"/>
  <c r="S6457" i="3" a="1"/>
  <c r="S6457" i="3" s="1"/>
  <c r="S6458" i="3" a="1"/>
  <c r="S6458" i="3" s="1"/>
  <c r="S6459" i="3" a="1"/>
  <c r="S6459" i="3" s="1"/>
  <c r="S6460" i="3" a="1"/>
  <c r="S6460" i="3" s="1"/>
  <c r="S6461" i="3" a="1"/>
  <c r="S6461" i="3" s="1"/>
  <c r="S6462" i="3" a="1"/>
  <c r="S6462" i="3" s="1"/>
  <c r="S6463" i="3" a="1"/>
  <c r="S6463" i="3" s="1"/>
  <c r="S6464" i="3" a="1"/>
  <c r="S6464" i="3"/>
  <c r="S6465" i="3" a="1"/>
  <c r="S6465" i="3" s="1"/>
  <c r="S6466" i="3" a="1"/>
  <c r="S6466" i="3" s="1"/>
  <c r="S6467" i="3" a="1"/>
  <c r="S6467" i="3" s="1"/>
  <c r="S6468" i="3" a="1"/>
  <c r="S6468" i="3" s="1"/>
  <c r="S6469" i="3" a="1"/>
  <c r="S6469" i="3" s="1"/>
  <c r="S6470" i="3" a="1"/>
  <c r="S6470" i="3" s="1"/>
  <c r="S6471" i="3" a="1"/>
  <c r="S6471" i="3" s="1"/>
  <c r="S6472" i="3" a="1"/>
  <c r="S6472" i="3" s="1"/>
  <c r="S6473" i="3" a="1"/>
  <c r="S6473" i="3" s="1"/>
  <c r="S6474" i="3" a="1"/>
  <c r="S6474" i="3" s="1"/>
  <c r="S6475" i="3" a="1"/>
  <c r="S6475" i="3" s="1"/>
  <c r="S6476" i="3" a="1"/>
  <c r="S6476" i="3" s="1"/>
  <c r="S6477" i="3" a="1"/>
  <c r="S6477" i="3" s="1"/>
  <c r="S6478" i="3" a="1"/>
  <c r="S6478" i="3" s="1"/>
  <c r="S6479" i="3" a="1"/>
  <c r="S6479" i="3" s="1"/>
  <c r="S6480" i="3" a="1"/>
  <c r="S6480" i="3" s="1"/>
  <c r="S6481" i="3" a="1"/>
  <c r="S6481" i="3" s="1"/>
  <c r="S6482" i="3" a="1"/>
  <c r="S6482" i="3" s="1"/>
  <c r="S6483" i="3" a="1"/>
  <c r="S6483" i="3" s="1"/>
  <c r="S6484" i="3" a="1"/>
  <c r="S6484" i="3" s="1"/>
  <c r="S6485" i="3" a="1"/>
  <c r="S6485" i="3" s="1"/>
  <c r="S6486" i="3" a="1"/>
  <c r="S6486" i="3" s="1"/>
  <c r="S6487" i="3" a="1"/>
  <c r="S6487" i="3"/>
  <c r="S6488" i="3" a="1"/>
  <c r="S6488" i="3" s="1"/>
  <c r="S6489" i="3" a="1"/>
  <c r="S6489" i="3" s="1"/>
  <c r="S6490" i="3" a="1"/>
  <c r="S6490" i="3" s="1"/>
  <c r="S6491" i="3" a="1"/>
  <c r="S6491" i="3" s="1"/>
  <c r="S6492" i="3" a="1"/>
  <c r="S6492" i="3" s="1"/>
  <c r="S6493" i="3" a="1"/>
  <c r="S6493" i="3" s="1"/>
  <c r="S6494" i="3" a="1"/>
  <c r="S6494" i="3" s="1"/>
  <c r="S6495" i="3" a="1"/>
  <c r="S6495" i="3" s="1"/>
  <c r="S6496" i="3" a="1"/>
  <c r="S6496" i="3" s="1"/>
  <c r="S6497" i="3" a="1"/>
  <c r="S6497" i="3" s="1"/>
  <c r="S6498" i="3" a="1"/>
  <c r="S6498" i="3" s="1"/>
  <c r="S6499" i="3" a="1"/>
  <c r="S6499" i="3" s="1"/>
  <c r="S6500" i="3" a="1"/>
  <c r="S6500" i="3" s="1"/>
  <c r="S6501" i="3" a="1"/>
  <c r="S6501" i="3" s="1"/>
  <c r="S6502" i="3" a="1"/>
  <c r="S6502" i="3" s="1"/>
  <c r="S6503" i="3" a="1"/>
  <c r="S6503" i="3" s="1"/>
  <c r="S6504" i="3" a="1"/>
  <c r="S6504" i="3"/>
  <c r="S6505" i="3" a="1"/>
  <c r="S6505" i="3" s="1"/>
  <c r="S6506" i="3" a="1"/>
  <c r="S6506" i="3" s="1"/>
  <c r="S6507" i="3" a="1"/>
  <c r="S6507" i="3" s="1"/>
  <c r="S6508" i="3" a="1"/>
  <c r="S6508" i="3" s="1"/>
  <c r="S6509" i="3" a="1"/>
  <c r="S6509" i="3" s="1"/>
  <c r="S6510" i="3" a="1"/>
  <c r="S6510" i="3" s="1"/>
  <c r="S6511" i="3" a="1"/>
  <c r="S6511" i="3" s="1"/>
  <c r="S6512" i="3" a="1"/>
  <c r="S6512" i="3" s="1"/>
  <c r="S6513" i="3" a="1"/>
  <c r="S6513" i="3" s="1"/>
  <c r="S6514" i="3" a="1"/>
  <c r="S6514" i="3" s="1"/>
  <c r="S6515" i="3" a="1"/>
  <c r="S6515" i="3" s="1"/>
  <c r="S6516" i="3" a="1"/>
  <c r="S6516" i="3" s="1"/>
  <c r="S6517" i="3" a="1"/>
  <c r="S6517" i="3" s="1"/>
  <c r="S6518" i="3" a="1"/>
  <c r="S6518" i="3" s="1"/>
  <c r="S6519" i="3" a="1"/>
  <c r="S6519" i="3" s="1"/>
  <c r="S6520" i="3" a="1"/>
  <c r="S6520" i="3" s="1"/>
  <c r="S6521" i="3" a="1"/>
  <c r="S6521" i="3" s="1"/>
  <c r="S6522" i="3" a="1"/>
  <c r="S6522" i="3" s="1"/>
  <c r="S6523" i="3" a="1"/>
  <c r="S6523" i="3" s="1"/>
  <c r="S6524" i="3" a="1"/>
  <c r="S6524" i="3" s="1"/>
  <c r="S6525" i="3" a="1"/>
  <c r="S6525" i="3" s="1"/>
  <c r="S6526" i="3" a="1"/>
  <c r="S6526" i="3" s="1"/>
  <c r="S6527" i="3" a="1"/>
  <c r="S6527" i="3"/>
  <c r="S6528" i="3" a="1"/>
  <c r="S6528" i="3" s="1"/>
  <c r="S6529" i="3" a="1"/>
  <c r="S6529" i="3" s="1"/>
  <c r="S6530" i="3" a="1"/>
  <c r="S6530" i="3" s="1"/>
  <c r="S6531" i="3" a="1"/>
  <c r="S6531" i="3" s="1"/>
  <c r="S6532" i="3" a="1"/>
  <c r="S6532" i="3" s="1"/>
  <c r="S6533" i="3" a="1"/>
  <c r="S6533" i="3" s="1"/>
  <c r="S6534" i="3" a="1"/>
  <c r="S6534" i="3" s="1"/>
  <c r="S6535" i="3" a="1"/>
  <c r="S6535" i="3" s="1"/>
  <c r="S6536" i="3" a="1"/>
  <c r="S6536" i="3" s="1"/>
  <c r="S6537" i="3" a="1"/>
  <c r="S6537" i="3" s="1"/>
  <c r="S6538" i="3" a="1"/>
  <c r="S6538" i="3" s="1"/>
  <c r="S6539" i="3" a="1"/>
  <c r="S6539" i="3" s="1"/>
  <c r="S6540" i="3" a="1"/>
  <c r="S6540" i="3" s="1"/>
  <c r="S6541" i="3" a="1"/>
  <c r="S6541" i="3" s="1"/>
  <c r="S6542" i="3" a="1"/>
  <c r="S6542" i="3" s="1"/>
  <c r="S6543" i="3" a="1"/>
  <c r="S6543" i="3" s="1"/>
  <c r="S6544" i="3" a="1"/>
  <c r="S6544" i="3" s="1"/>
  <c r="S6545" i="3" a="1"/>
  <c r="S6545" i="3"/>
  <c r="S6546" i="3" a="1"/>
  <c r="S6546" i="3" s="1"/>
  <c r="S6547" i="3" a="1"/>
  <c r="S6547" i="3" s="1"/>
  <c r="S6548" i="3" a="1"/>
  <c r="S6548" i="3" s="1"/>
  <c r="S6549" i="3" a="1"/>
  <c r="S6549" i="3" s="1"/>
  <c r="S6550" i="3" a="1"/>
  <c r="S6550" i="3" s="1"/>
  <c r="S6551" i="3" a="1"/>
  <c r="S6551" i="3" s="1"/>
  <c r="S6552" i="3" a="1"/>
  <c r="S6552" i="3" s="1"/>
  <c r="S6553" i="3" a="1"/>
  <c r="S6553" i="3" s="1"/>
  <c r="S6554" i="3" a="1"/>
  <c r="S6554" i="3" s="1"/>
  <c r="S6555" i="3" a="1"/>
  <c r="S6555" i="3" s="1"/>
  <c r="S6556" i="3" a="1"/>
  <c r="S6556" i="3" s="1"/>
  <c r="S6557" i="3" a="1"/>
  <c r="S6557" i="3" s="1"/>
  <c r="S6558" i="3" a="1"/>
  <c r="S6558" i="3" s="1"/>
  <c r="S6559" i="3" a="1"/>
  <c r="S6559" i="3"/>
  <c r="S6560" i="3" a="1"/>
  <c r="S6560" i="3" s="1"/>
  <c r="S6561" i="3" a="1"/>
  <c r="S6561" i="3" s="1"/>
  <c r="S6562" i="3" a="1"/>
  <c r="S6562" i="3" s="1"/>
  <c r="S6563" i="3" a="1"/>
  <c r="S6563" i="3" s="1"/>
  <c r="S6564" i="3" a="1"/>
  <c r="S6564" i="3" s="1"/>
  <c r="S6565" i="3" a="1"/>
  <c r="S6565" i="3" s="1"/>
  <c r="S6566" i="3" a="1"/>
  <c r="S6566" i="3" s="1"/>
  <c r="S6567" i="3" a="1"/>
  <c r="S6567" i="3" s="1"/>
  <c r="S6568" i="3" a="1"/>
  <c r="S6568" i="3" s="1"/>
  <c r="S6569" i="3" a="1"/>
  <c r="S6569" i="3" s="1"/>
  <c r="S6570" i="3" a="1"/>
  <c r="S6570" i="3" s="1"/>
  <c r="S6571" i="3" a="1"/>
  <c r="S6571" i="3" s="1"/>
  <c r="S6572" i="3" a="1"/>
  <c r="S6572" i="3" s="1"/>
  <c r="S6573" i="3" a="1"/>
  <c r="S6573" i="3" s="1"/>
  <c r="S6574" i="3" a="1"/>
  <c r="S6574" i="3" s="1"/>
  <c r="S6575" i="3" a="1"/>
  <c r="S6575" i="3" s="1"/>
  <c r="S6576" i="3" a="1"/>
  <c r="S6576" i="3" s="1"/>
  <c r="S6577" i="3" a="1"/>
  <c r="S6577" i="3" s="1"/>
  <c r="S6578" i="3" a="1"/>
  <c r="S6578" i="3" s="1"/>
  <c r="S6579" i="3" a="1"/>
  <c r="S6579" i="3" s="1"/>
  <c r="S6580" i="3" a="1"/>
  <c r="S6580" i="3" s="1"/>
  <c r="S6581" i="3" a="1"/>
  <c r="S6581" i="3" s="1"/>
  <c r="S6582" i="3" a="1"/>
  <c r="S6582" i="3" s="1"/>
  <c r="S6583" i="3" a="1"/>
  <c r="S6583" i="3" s="1"/>
  <c r="S6584" i="3" a="1"/>
  <c r="S6584" i="3" s="1"/>
  <c r="S6585" i="3" a="1"/>
  <c r="S6585" i="3" s="1"/>
  <c r="S6586" i="3" a="1"/>
  <c r="S6586" i="3" s="1"/>
  <c r="S6587" i="3" a="1"/>
  <c r="S6587" i="3" s="1"/>
  <c r="S6588" i="3" a="1"/>
  <c r="S6588" i="3" s="1"/>
  <c r="S6589" i="3" a="1"/>
  <c r="S6589" i="3" s="1"/>
  <c r="S6590" i="3" a="1"/>
  <c r="S6590" i="3" s="1"/>
  <c r="S6591" i="3" a="1"/>
  <c r="S6591" i="3"/>
  <c r="S6592" i="3" a="1"/>
  <c r="S6592" i="3" s="1"/>
  <c r="S6593" i="3" a="1"/>
  <c r="S6593" i="3" s="1"/>
  <c r="S6594" i="3" a="1"/>
  <c r="S6594" i="3" s="1"/>
  <c r="S6595" i="3" a="1"/>
  <c r="S6595" i="3"/>
  <c r="S6596" i="3" a="1"/>
  <c r="S6596" i="3" s="1"/>
  <c r="S6597" i="3" a="1"/>
  <c r="S6597" i="3" s="1"/>
  <c r="S6598" i="3" a="1"/>
  <c r="S6598" i="3" s="1"/>
  <c r="S6599" i="3" a="1"/>
  <c r="S6599" i="3" s="1"/>
  <c r="S6600" i="3" a="1"/>
  <c r="S6600" i="3" s="1"/>
  <c r="S6601" i="3" a="1"/>
  <c r="S6601" i="3" s="1"/>
  <c r="S6602" i="3" a="1"/>
  <c r="S6602" i="3" s="1"/>
  <c r="S6603" i="3" a="1"/>
  <c r="S6603" i="3" s="1"/>
  <c r="S6604" i="3" a="1"/>
  <c r="S6604" i="3" s="1"/>
  <c r="S6605" i="3" a="1"/>
  <c r="S6605" i="3" s="1"/>
  <c r="S6606" i="3" a="1"/>
  <c r="S6606" i="3" s="1"/>
  <c r="S6607" i="3" a="1"/>
  <c r="S6607" i="3"/>
  <c r="S6608" i="3" a="1"/>
  <c r="S6608" i="3" s="1"/>
  <c r="S6609" i="3" a="1"/>
  <c r="S6609" i="3" s="1"/>
  <c r="S6610" i="3" a="1"/>
  <c r="S6610" i="3" s="1"/>
  <c r="S6611" i="3" a="1"/>
  <c r="S6611" i="3" s="1"/>
  <c r="S6612" i="3" a="1"/>
  <c r="S6612" i="3"/>
  <c r="S6613" i="3" a="1"/>
  <c r="S6613" i="3"/>
  <c r="S6614" i="3" a="1"/>
  <c r="S6614" i="3" s="1"/>
  <c r="S6615" i="3" a="1"/>
  <c r="S6615" i="3" s="1"/>
  <c r="S6616" i="3" a="1"/>
  <c r="S6616" i="3" s="1"/>
  <c r="S6617" i="3" a="1"/>
  <c r="S6617" i="3" s="1"/>
  <c r="S6618" i="3" a="1"/>
  <c r="S6618" i="3" s="1"/>
  <c r="S6619" i="3" a="1"/>
  <c r="S6619" i="3" s="1"/>
  <c r="S6620" i="3" a="1"/>
  <c r="S6620" i="3" s="1"/>
  <c r="S6621" i="3" a="1"/>
  <c r="S6621" i="3" s="1"/>
  <c r="S6622" i="3" a="1"/>
  <c r="S6622" i="3" s="1"/>
  <c r="S6623" i="3" a="1"/>
  <c r="S6623" i="3" s="1"/>
  <c r="S6624" i="3" a="1"/>
  <c r="S6624" i="3" s="1"/>
  <c r="S6625" i="3" a="1"/>
  <c r="S6625" i="3" s="1"/>
  <c r="S6626" i="3" a="1"/>
  <c r="S6626" i="3" s="1"/>
  <c r="S6627" i="3" a="1"/>
  <c r="S6627" i="3" s="1"/>
  <c r="S6628" i="3" a="1"/>
  <c r="S6628" i="3" s="1"/>
  <c r="S6629" i="3" a="1"/>
  <c r="S6629" i="3" s="1"/>
  <c r="S6630" i="3" a="1"/>
  <c r="S6630" i="3" s="1"/>
  <c r="S6631" i="3" a="1"/>
  <c r="S6631" i="3" s="1"/>
  <c r="S6632" i="3" a="1"/>
  <c r="S6632" i="3" s="1"/>
  <c r="S6633" i="3" a="1"/>
  <c r="S6633" i="3" s="1"/>
  <c r="S6634" i="3" a="1"/>
  <c r="S6634" i="3" s="1"/>
  <c r="S6635" i="3" a="1"/>
  <c r="S6635" i="3" s="1"/>
  <c r="S6636" i="3" a="1"/>
  <c r="S6636" i="3" s="1"/>
  <c r="S6637" i="3" a="1"/>
  <c r="S6637" i="3"/>
  <c r="S6638" i="3" a="1"/>
  <c r="S6638" i="3" s="1"/>
  <c r="S6639" i="3" a="1"/>
  <c r="S6639" i="3" s="1"/>
  <c r="S6640" i="3" a="1"/>
  <c r="S6640" i="3" s="1"/>
  <c r="S6641" i="3" a="1"/>
  <c r="S6641" i="3"/>
  <c r="S6642" i="3" a="1"/>
  <c r="S6642" i="3" s="1"/>
  <c r="S6643" i="3" a="1"/>
  <c r="S6643" i="3" s="1"/>
  <c r="S6644" i="3" a="1"/>
  <c r="S6644" i="3" s="1"/>
  <c r="S6645" i="3" a="1"/>
  <c r="S6645" i="3" s="1"/>
  <c r="S6646" i="3" a="1"/>
  <c r="S6646" i="3" s="1"/>
  <c r="S6647" i="3" a="1"/>
  <c r="S6647" i="3" s="1"/>
  <c r="S6648" i="3" a="1"/>
  <c r="S6648" i="3" s="1"/>
  <c r="S6649" i="3" a="1"/>
  <c r="S6649" i="3" s="1"/>
  <c r="S6650" i="3" a="1"/>
  <c r="S6650" i="3" s="1"/>
  <c r="S6651" i="3" a="1"/>
  <c r="S6651" i="3" s="1"/>
  <c r="S6652" i="3" a="1"/>
  <c r="S6652" i="3" s="1"/>
  <c r="S6653" i="3" a="1"/>
  <c r="S6653" i="3" s="1"/>
  <c r="S6654" i="3" a="1"/>
  <c r="S6654" i="3" s="1"/>
  <c r="S6655" i="3" a="1"/>
  <c r="S6655" i="3" s="1"/>
  <c r="S6656" i="3" a="1"/>
  <c r="S6656" i="3" s="1"/>
  <c r="S6657" i="3" a="1"/>
  <c r="S6657" i="3"/>
  <c r="S6658" i="3" a="1"/>
  <c r="S6658" i="3" s="1"/>
  <c r="S6659" i="3" a="1"/>
  <c r="S6659" i="3" s="1"/>
  <c r="S6660" i="3" a="1"/>
  <c r="S6660" i="3" s="1"/>
  <c r="S6661" i="3" a="1"/>
  <c r="S6661" i="3" s="1"/>
  <c r="S6662" i="3" a="1"/>
  <c r="S6662" i="3" s="1"/>
  <c r="S6663" i="3" a="1"/>
  <c r="S6663" i="3" s="1"/>
  <c r="S6664" i="3" a="1"/>
  <c r="S6664" i="3" s="1"/>
  <c r="S6665" i="3" a="1"/>
  <c r="S6665" i="3" s="1"/>
  <c r="S6666" i="3" a="1"/>
  <c r="S6666" i="3" s="1"/>
  <c r="S6667" i="3" a="1"/>
  <c r="S6667" i="3" s="1"/>
  <c r="S6668" i="3" a="1"/>
  <c r="S6668" i="3" s="1"/>
  <c r="S6669" i="3" a="1"/>
  <c r="S6669" i="3" s="1"/>
  <c r="S6670" i="3" a="1"/>
  <c r="S6670" i="3" s="1"/>
  <c r="S6671" i="3" a="1"/>
  <c r="S6671" i="3" s="1"/>
  <c r="S6672" i="3" a="1"/>
  <c r="S6672" i="3" s="1"/>
  <c r="S6673" i="3" a="1"/>
  <c r="S6673" i="3" s="1"/>
  <c r="S6674" i="3" a="1"/>
  <c r="S6674" i="3" s="1"/>
  <c r="S6675" i="3" a="1"/>
  <c r="S6675" i="3" s="1"/>
  <c r="S6676" i="3" a="1"/>
  <c r="S6676" i="3" s="1"/>
  <c r="S6677" i="3" a="1"/>
  <c r="S6677" i="3" s="1"/>
  <c r="S6678" i="3" a="1"/>
  <c r="S6678" i="3" s="1"/>
  <c r="S6679" i="3" a="1"/>
  <c r="S6679" i="3"/>
  <c r="S6680" i="3" a="1"/>
  <c r="S6680" i="3" s="1"/>
  <c r="S6681" i="3" a="1"/>
  <c r="S6681" i="3" s="1"/>
  <c r="S6682" i="3" a="1"/>
  <c r="S6682" i="3" s="1"/>
  <c r="S6683" i="3" a="1"/>
  <c r="S6683" i="3" s="1"/>
  <c r="S6684" i="3" a="1"/>
  <c r="S6684" i="3"/>
  <c r="S6685" i="3" a="1"/>
  <c r="S6685" i="3" s="1"/>
  <c r="S6686" i="3" a="1"/>
  <c r="S6686" i="3" s="1"/>
  <c r="S6687" i="3" a="1"/>
  <c r="S6687" i="3" s="1"/>
  <c r="S6688" i="3" a="1"/>
  <c r="S6688" i="3" s="1"/>
  <c r="S6689" i="3" a="1"/>
  <c r="S6689" i="3" s="1"/>
  <c r="S6690" i="3" a="1"/>
  <c r="S6690" i="3" s="1"/>
  <c r="S6691" i="3" a="1"/>
  <c r="S6691" i="3"/>
  <c r="S6692" i="3" a="1"/>
  <c r="S6692" i="3" s="1"/>
  <c r="S6693" i="3" a="1"/>
  <c r="S6693" i="3" s="1"/>
  <c r="S6694" i="3" a="1"/>
  <c r="S6694" i="3" s="1"/>
  <c r="S6695" i="3" a="1"/>
  <c r="S6695" i="3" s="1"/>
  <c r="S6696" i="3" a="1"/>
  <c r="S6696" i="3" s="1"/>
  <c r="S6697" i="3" a="1"/>
  <c r="S6697" i="3" s="1"/>
  <c r="S6698" i="3" a="1"/>
  <c r="S6698" i="3" s="1"/>
  <c r="S6699" i="3" a="1"/>
  <c r="S6699" i="3" s="1"/>
  <c r="S6700" i="3" a="1"/>
  <c r="S6700" i="3"/>
  <c r="S6701" i="3" a="1"/>
  <c r="S6701" i="3" s="1"/>
  <c r="S6702" i="3" a="1"/>
  <c r="S6702" i="3" s="1"/>
  <c r="S6703" i="3" a="1"/>
  <c r="S6703" i="3" s="1"/>
  <c r="S6704" i="3" a="1"/>
  <c r="S6704" i="3" s="1"/>
  <c r="S6705" i="3" a="1"/>
  <c r="S6705" i="3" s="1"/>
  <c r="S6706" i="3" a="1"/>
  <c r="S6706" i="3" s="1"/>
  <c r="S6707" i="3" a="1"/>
  <c r="S6707" i="3" s="1"/>
  <c r="S6708" i="3" a="1"/>
  <c r="S6708" i="3" s="1"/>
  <c r="S6709" i="3" a="1"/>
  <c r="S6709" i="3"/>
  <c r="S6710" i="3" a="1"/>
  <c r="S6710" i="3" s="1"/>
  <c r="S6711" i="3" a="1"/>
  <c r="S6711" i="3" s="1"/>
  <c r="S6712" i="3" a="1"/>
  <c r="S6712" i="3" s="1"/>
  <c r="S6713" i="3" a="1"/>
  <c r="S6713" i="3" s="1"/>
  <c r="S6714" i="3" a="1"/>
  <c r="S6714" i="3" s="1"/>
  <c r="S6715" i="3" a="1"/>
  <c r="S6715" i="3"/>
  <c r="S6716" i="3" a="1"/>
  <c r="S6716" i="3" s="1"/>
  <c r="S6717" i="3" a="1"/>
  <c r="S6717" i="3" s="1"/>
  <c r="S6718" i="3" a="1"/>
  <c r="S6718" i="3" s="1"/>
  <c r="S6719" i="3" a="1"/>
  <c r="S6719" i="3" s="1"/>
  <c r="S6720" i="3" a="1"/>
  <c r="S6720" i="3"/>
  <c r="S6721" i="3" a="1"/>
  <c r="S6721" i="3"/>
  <c r="S6722" i="3" a="1"/>
  <c r="S6722" i="3" s="1"/>
  <c r="S6723" i="3" a="1"/>
  <c r="S6723" i="3" s="1"/>
  <c r="S6724" i="3" a="1"/>
  <c r="S6724" i="3" s="1"/>
  <c r="S6725" i="3" a="1"/>
  <c r="S6725" i="3" s="1"/>
  <c r="S6726" i="3" a="1"/>
  <c r="S6726" i="3" s="1"/>
  <c r="S6727" i="3" a="1"/>
  <c r="S6727" i="3" s="1"/>
  <c r="S6728" i="3" a="1"/>
  <c r="S6728" i="3" s="1"/>
  <c r="S6729" i="3" a="1"/>
  <c r="S6729" i="3" s="1"/>
  <c r="S6730" i="3" a="1"/>
  <c r="S6730" i="3" s="1"/>
  <c r="S6731" i="3" a="1"/>
  <c r="S6731" i="3" s="1"/>
  <c r="S6732" i="3" a="1"/>
  <c r="S6732" i="3" s="1"/>
  <c r="S6733" i="3" a="1"/>
  <c r="S6733" i="3" s="1"/>
  <c r="S6734" i="3" a="1"/>
  <c r="S6734" i="3" s="1"/>
  <c r="S6735" i="3" a="1"/>
  <c r="S6735" i="3" s="1"/>
  <c r="S6736" i="3" a="1"/>
  <c r="S6736" i="3" s="1"/>
  <c r="S6737" i="3" a="1"/>
  <c r="S6737" i="3" s="1"/>
  <c r="S6738" i="3" a="1"/>
  <c r="S6738" i="3" s="1"/>
  <c r="S6739" i="3" a="1"/>
  <c r="S6739" i="3" s="1"/>
  <c r="S6740" i="3" a="1"/>
  <c r="S6740" i="3" s="1"/>
  <c r="S6741" i="3" a="1"/>
  <c r="S6741" i="3" s="1"/>
  <c r="S6742" i="3" a="1"/>
  <c r="S6742" i="3" s="1"/>
  <c r="S6743" i="3" a="1"/>
  <c r="S6743" i="3" s="1"/>
  <c r="S6744" i="3" a="1"/>
  <c r="S6744" i="3" s="1"/>
  <c r="S6745" i="3" a="1"/>
  <c r="S6745" i="3" s="1"/>
  <c r="S6746" i="3" a="1"/>
  <c r="S6746" i="3" s="1"/>
  <c r="S6747" i="3" a="1"/>
  <c r="S6747" i="3" s="1"/>
  <c r="S6748" i="3" a="1"/>
  <c r="S6748" i="3" s="1"/>
  <c r="S6749" i="3" a="1"/>
  <c r="S6749" i="3" s="1"/>
  <c r="S6750" i="3" a="1"/>
  <c r="S6750" i="3" s="1"/>
  <c r="S6751" i="3" a="1"/>
  <c r="S6751" i="3" s="1"/>
  <c r="S6752" i="3" a="1"/>
  <c r="S6752" i="3" s="1"/>
  <c r="S6753" i="3" a="1"/>
  <c r="S6753" i="3" s="1"/>
  <c r="S6754" i="3" a="1"/>
  <c r="S6754" i="3" s="1"/>
  <c r="S6755" i="3" a="1"/>
  <c r="S6755" i="3" s="1"/>
  <c r="S6756" i="3" a="1"/>
  <c r="S6756" i="3" s="1"/>
  <c r="S6757" i="3" a="1"/>
  <c r="S6757" i="3" s="1"/>
  <c r="S6758" i="3" a="1"/>
  <c r="S6758" i="3" s="1"/>
  <c r="S6759" i="3" a="1"/>
  <c r="S6759" i="3" s="1"/>
  <c r="S6760" i="3" a="1"/>
  <c r="S6760" i="3" s="1"/>
  <c r="S6761" i="3" a="1"/>
  <c r="S6761" i="3" s="1"/>
  <c r="S6762" i="3" a="1"/>
  <c r="S6762" i="3" s="1"/>
  <c r="S6763" i="3" a="1"/>
  <c r="S6763" i="3" s="1"/>
  <c r="S6764" i="3" a="1"/>
  <c r="S6764" i="3" s="1"/>
  <c r="S6765" i="3" a="1"/>
  <c r="S6765" i="3" s="1"/>
  <c r="S6766" i="3" a="1"/>
  <c r="S6766" i="3" s="1"/>
  <c r="S6767" i="3" a="1"/>
  <c r="S6767" i="3" s="1"/>
  <c r="S6768" i="3" a="1"/>
  <c r="S6768" i="3" s="1"/>
  <c r="S6769" i="3" a="1"/>
  <c r="S6769" i="3" s="1"/>
  <c r="S6770" i="3" a="1"/>
  <c r="S6770" i="3" s="1"/>
  <c r="S6771" i="3" a="1"/>
  <c r="S6771" i="3"/>
  <c r="S6772" i="3" a="1"/>
  <c r="S6772" i="3" s="1"/>
  <c r="S6773" i="3" a="1"/>
  <c r="S6773" i="3" s="1"/>
  <c r="S6774" i="3" a="1"/>
  <c r="S6774" i="3" s="1"/>
  <c r="S6775" i="3" a="1"/>
  <c r="S6775" i="3" s="1"/>
  <c r="S6776" i="3" a="1"/>
  <c r="S6776" i="3" s="1"/>
  <c r="S6777" i="3" a="1"/>
  <c r="S6777" i="3" s="1"/>
  <c r="S6778" i="3" a="1"/>
  <c r="S6778" i="3" s="1"/>
  <c r="S6779" i="3" a="1"/>
  <c r="S6779" i="3" s="1"/>
  <c r="S6780" i="3" a="1"/>
  <c r="S6780" i="3" s="1"/>
  <c r="S6781" i="3" a="1"/>
  <c r="S6781" i="3" s="1"/>
  <c r="S6782" i="3" a="1"/>
  <c r="S6782" i="3" s="1"/>
  <c r="S6783" i="3" a="1"/>
  <c r="S6783" i="3" s="1"/>
  <c r="S6784" i="3" a="1"/>
  <c r="S6784" i="3" s="1"/>
  <c r="S6785" i="3" a="1"/>
  <c r="S6785" i="3" s="1"/>
  <c r="S6786" i="3" a="1"/>
  <c r="S6786" i="3" s="1"/>
  <c r="S6787" i="3" a="1"/>
  <c r="S6787" i="3" s="1"/>
  <c r="S6788" i="3" a="1"/>
  <c r="S6788" i="3" s="1"/>
  <c r="S6789" i="3" a="1"/>
  <c r="S6789" i="3" s="1"/>
  <c r="S6790" i="3" a="1"/>
  <c r="S6790" i="3" s="1"/>
  <c r="S6791" i="3" a="1"/>
  <c r="S6791" i="3" s="1"/>
  <c r="S6792" i="3" a="1"/>
  <c r="S6792" i="3" s="1"/>
  <c r="S6793" i="3" a="1"/>
  <c r="S6793" i="3" s="1"/>
  <c r="S6794" i="3" a="1"/>
  <c r="S6794" i="3" s="1"/>
  <c r="S6795" i="3" a="1"/>
  <c r="S6795" i="3" s="1"/>
  <c r="S6796" i="3" a="1"/>
  <c r="S6796" i="3" s="1"/>
  <c r="S6797" i="3" a="1"/>
  <c r="S6797" i="3" s="1"/>
  <c r="S6798" i="3" a="1"/>
  <c r="S6798" i="3" s="1"/>
  <c r="S6799" i="3" a="1"/>
  <c r="S6799" i="3" s="1"/>
  <c r="S6800" i="3" a="1"/>
  <c r="S6800" i="3" s="1"/>
  <c r="S6801" i="3" a="1"/>
  <c r="S6801" i="3" s="1"/>
  <c r="S6802" i="3" a="1"/>
  <c r="S6802" i="3" s="1"/>
  <c r="S6803" i="3" a="1"/>
  <c r="S6803" i="3" s="1"/>
  <c r="S6804" i="3" a="1"/>
  <c r="S6804" i="3" s="1"/>
  <c r="S6805" i="3" a="1"/>
  <c r="S6805" i="3" s="1"/>
  <c r="S6806" i="3" a="1"/>
  <c r="S6806" i="3" s="1"/>
  <c r="S6807" i="3" a="1"/>
  <c r="S6807" i="3" s="1"/>
  <c r="S6808" i="3" a="1"/>
  <c r="S6808" i="3"/>
  <c r="S6809" i="3" a="1"/>
  <c r="S6809" i="3" s="1"/>
  <c r="S6810" i="3" a="1"/>
  <c r="S6810" i="3" s="1"/>
  <c r="S6811" i="3" a="1"/>
  <c r="S6811" i="3" s="1"/>
  <c r="S6812" i="3" a="1"/>
  <c r="S6812" i="3" s="1"/>
  <c r="S6813" i="3" a="1"/>
  <c r="S6813" i="3" s="1"/>
  <c r="S6814" i="3" a="1"/>
  <c r="S6814" i="3" s="1"/>
  <c r="S6815" i="3" a="1"/>
  <c r="S6815" i="3" s="1"/>
  <c r="S6816" i="3" a="1"/>
  <c r="S6816" i="3" s="1"/>
  <c r="S6817" i="3" a="1"/>
  <c r="S6817" i="3" s="1"/>
  <c r="S6818" i="3" a="1"/>
  <c r="S6818" i="3" s="1"/>
  <c r="S6819" i="3" a="1"/>
  <c r="S6819" i="3" s="1"/>
  <c r="S6820" i="3" a="1"/>
  <c r="S6820" i="3"/>
  <c r="S6821" i="3" a="1"/>
  <c r="S6821" i="3" s="1"/>
  <c r="S6822" i="3" a="1"/>
  <c r="S6822" i="3" s="1"/>
  <c r="S6823" i="3" a="1"/>
  <c r="S6823" i="3" s="1"/>
  <c r="S6824" i="3" a="1"/>
  <c r="S6824" i="3" s="1"/>
  <c r="S6825" i="3" a="1"/>
  <c r="S6825" i="3" s="1"/>
  <c r="S6826" i="3" a="1"/>
  <c r="S6826" i="3" s="1"/>
  <c r="S6827" i="3" a="1"/>
  <c r="S6827" i="3" s="1"/>
  <c r="S6828" i="3" a="1"/>
  <c r="S6828" i="3" s="1"/>
  <c r="S6829" i="3" a="1"/>
  <c r="S6829" i="3"/>
  <c r="S6830" i="3" a="1"/>
  <c r="S6830" i="3" s="1"/>
  <c r="S6831" i="3" a="1"/>
  <c r="S6831" i="3" s="1"/>
  <c r="S6832" i="3" a="1"/>
  <c r="S6832" i="3" s="1"/>
  <c r="S6833" i="3" a="1"/>
  <c r="S6833" i="3"/>
  <c r="S6834" i="3" a="1"/>
  <c r="S6834" i="3" s="1"/>
  <c r="S6835" i="3" a="1"/>
  <c r="S6835" i="3" s="1"/>
  <c r="S6836" i="3" a="1"/>
  <c r="S6836" i="3" s="1"/>
  <c r="S6837" i="3" a="1"/>
  <c r="S6837" i="3" s="1"/>
  <c r="S6838" i="3" a="1"/>
  <c r="S6838" i="3" s="1"/>
  <c r="S6839" i="3" a="1"/>
  <c r="S6839" i="3" s="1"/>
  <c r="S6840" i="3" a="1"/>
  <c r="S6840" i="3" s="1"/>
  <c r="S6841" i="3" a="1"/>
  <c r="S6841" i="3" s="1"/>
  <c r="S6842" i="3" a="1"/>
  <c r="S6842" i="3" s="1"/>
  <c r="S6843" i="3" a="1"/>
  <c r="S6843" i="3" s="1"/>
  <c r="S6844" i="3" a="1"/>
  <c r="S6844" i="3" s="1"/>
  <c r="S6845" i="3" a="1"/>
  <c r="S6845" i="3" s="1"/>
  <c r="S6846" i="3" a="1"/>
  <c r="S6846" i="3" s="1"/>
  <c r="S6847" i="3" a="1"/>
  <c r="S6847" i="3" s="1"/>
  <c r="S6848" i="3" a="1"/>
  <c r="S6848" i="3" s="1"/>
  <c r="S6849" i="3" a="1"/>
  <c r="S6849" i="3" s="1"/>
  <c r="S6850" i="3" a="1"/>
  <c r="S6850" i="3" s="1"/>
  <c r="S6851" i="3" a="1"/>
  <c r="S6851" i="3" s="1"/>
  <c r="S6852" i="3" a="1"/>
  <c r="S6852" i="3" s="1"/>
  <c r="S6853" i="3" a="1"/>
  <c r="S6853" i="3" s="1"/>
  <c r="S6854" i="3" a="1"/>
  <c r="S6854" i="3" s="1"/>
  <c r="S6855" i="3" a="1"/>
  <c r="S6855" i="3" s="1"/>
  <c r="S6856" i="3" a="1"/>
  <c r="S6856" i="3" s="1"/>
  <c r="S6857" i="3" a="1"/>
  <c r="S6857" i="3" s="1"/>
  <c r="S6858" i="3" a="1"/>
  <c r="S6858" i="3" s="1"/>
  <c r="S6859" i="3" a="1"/>
  <c r="S6859" i="3" s="1"/>
  <c r="S6860" i="3" a="1"/>
  <c r="S6860" i="3" s="1"/>
  <c r="S6861" i="3" a="1"/>
  <c r="S6861" i="3" s="1"/>
  <c r="S6862" i="3" a="1"/>
  <c r="S6862" i="3" s="1"/>
  <c r="S6863" i="3" a="1"/>
  <c r="S6863" i="3" s="1"/>
  <c r="S6864" i="3" a="1"/>
  <c r="S6864" i="3" s="1"/>
  <c r="S6865" i="3" a="1"/>
  <c r="S6865" i="3" s="1"/>
  <c r="S6866" i="3" a="1"/>
  <c r="S6866" i="3" s="1"/>
  <c r="S6867" i="3" a="1"/>
  <c r="S6867" i="3"/>
  <c r="S6868" i="3" a="1"/>
  <c r="S6868" i="3" s="1"/>
  <c r="S6869" i="3" a="1"/>
  <c r="S6869" i="3" s="1"/>
  <c r="S6870" i="3" a="1"/>
  <c r="S6870" i="3" s="1"/>
  <c r="S6871" i="3" a="1"/>
  <c r="S6871" i="3" s="1"/>
  <c r="S6872" i="3" a="1"/>
  <c r="S6872" i="3" s="1"/>
  <c r="S6873" i="3" a="1"/>
  <c r="S6873" i="3" s="1"/>
  <c r="S6874" i="3" a="1"/>
  <c r="S6874" i="3" s="1"/>
  <c r="S6875" i="3" a="1"/>
  <c r="S6875" i="3" s="1"/>
  <c r="S6876" i="3" a="1"/>
  <c r="S6876" i="3" s="1"/>
  <c r="S6877" i="3" a="1"/>
  <c r="S6877" i="3" s="1"/>
  <c r="S6878" i="3" a="1"/>
  <c r="S6878" i="3" s="1"/>
  <c r="S6879" i="3" a="1"/>
  <c r="S6879" i="3" s="1"/>
  <c r="S6880" i="3" a="1"/>
  <c r="S6880" i="3" s="1"/>
  <c r="S6881" i="3" a="1"/>
  <c r="S6881" i="3" s="1"/>
  <c r="S6882" i="3" a="1"/>
  <c r="S6882" i="3" s="1"/>
  <c r="S6883" i="3" a="1"/>
  <c r="S6883" i="3" s="1"/>
  <c r="S6884" i="3" a="1"/>
  <c r="S6884" i="3" s="1"/>
  <c r="S6885" i="3" a="1"/>
  <c r="S6885" i="3" s="1"/>
  <c r="S6886" i="3" a="1"/>
  <c r="S6886" i="3" s="1"/>
  <c r="S6887" i="3" a="1"/>
  <c r="S6887" i="3" s="1"/>
  <c r="S6888" i="3" a="1"/>
  <c r="S6888" i="3" s="1"/>
  <c r="S6889" i="3" a="1"/>
  <c r="S6889" i="3" s="1"/>
  <c r="S6890" i="3" a="1"/>
  <c r="S6890" i="3" s="1"/>
  <c r="S6891" i="3" a="1"/>
  <c r="S6891" i="3" s="1"/>
  <c r="S6892" i="3" a="1"/>
  <c r="S6892" i="3" s="1"/>
  <c r="S6893" i="3" a="1"/>
  <c r="S6893" i="3" s="1"/>
  <c r="S6894" i="3" a="1"/>
  <c r="S6894" i="3" s="1"/>
  <c r="S6895" i="3" a="1"/>
  <c r="S6895" i="3" s="1"/>
  <c r="S6896" i="3" a="1"/>
  <c r="S6896" i="3" s="1"/>
  <c r="S6897" i="3" a="1"/>
  <c r="S6897" i="3" s="1"/>
  <c r="S6898" i="3" a="1"/>
  <c r="S6898" i="3" s="1"/>
  <c r="S6899" i="3" a="1"/>
  <c r="S6899" i="3" s="1"/>
  <c r="S6900" i="3" a="1"/>
  <c r="S6900" i="3" s="1"/>
  <c r="S6901" i="3" a="1"/>
  <c r="S6901" i="3" s="1"/>
  <c r="S6902" i="3" a="1"/>
  <c r="S6902" i="3" s="1"/>
  <c r="S6903" i="3" a="1"/>
  <c r="S6903" i="3" s="1"/>
  <c r="S6904" i="3" a="1"/>
  <c r="S6904" i="3" s="1"/>
  <c r="S6905" i="3" a="1"/>
  <c r="S6905" i="3" s="1"/>
  <c r="S6906" i="3" a="1"/>
  <c r="S6906" i="3" s="1"/>
  <c r="S6907" i="3" a="1"/>
  <c r="S6907" i="3" s="1"/>
  <c r="S6908" i="3" a="1"/>
  <c r="S6908" i="3" s="1"/>
  <c r="S6909" i="3" a="1"/>
  <c r="S6909" i="3" s="1"/>
  <c r="S6910" i="3" a="1"/>
  <c r="S6910" i="3" s="1"/>
  <c r="S6911" i="3" a="1"/>
  <c r="S6911" i="3"/>
  <c r="S6912" i="3" a="1"/>
  <c r="S6912" i="3"/>
  <c r="S6913" i="3" a="1"/>
  <c r="S6913" i="3" s="1"/>
  <c r="S6914" i="3" a="1"/>
  <c r="S6914" i="3" s="1"/>
  <c r="S6915" i="3" a="1"/>
  <c r="S6915" i="3" s="1"/>
  <c r="S6916" i="3" a="1"/>
  <c r="S6916" i="3" s="1"/>
  <c r="S6917" i="3" a="1"/>
  <c r="S6917" i="3"/>
  <c r="S6918" i="3" a="1"/>
  <c r="S6918" i="3" s="1"/>
  <c r="S6919" i="3" a="1"/>
  <c r="S6919" i="3" s="1"/>
  <c r="S6920" i="3" a="1"/>
  <c r="S6920" i="3" s="1"/>
  <c r="S6921" i="3" a="1"/>
  <c r="S6921" i="3" s="1"/>
  <c r="S6922" i="3" a="1"/>
  <c r="S6922" i="3" s="1"/>
  <c r="S6923" i="3" a="1"/>
  <c r="S6923" i="3" s="1"/>
  <c r="S6924" i="3" a="1"/>
  <c r="S6924" i="3" s="1"/>
  <c r="S6925" i="3" a="1"/>
  <c r="S6925" i="3" s="1"/>
  <c r="S6926" i="3" a="1"/>
  <c r="S6926" i="3" s="1"/>
  <c r="S6927" i="3" a="1"/>
  <c r="S6927" i="3" s="1"/>
  <c r="S6928" i="3" a="1"/>
  <c r="S6928" i="3" s="1"/>
  <c r="S6929" i="3" a="1"/>
  <c r="S6929" i="3" s="1"/>
  <c r="S6930" i="3" a="1"/>
  <c r="S6930" i="3" s="1"/>
  <c r="S6931" i="3" a="1"/>
  <c r="S6931" i="3" s="1"/>
  <c r="S6932" i="3" a="1"/>
  <c r="S6932" i="3" s="1"/>
  <c r="S6933" i="3" a="1"/>
  <c r="S6933" i="3" s="1"/>
  <c r="S6934" i="3" a="1"/>
  <c r="S6934" i="3" s="1"/>
  <c r="S6935" i="3" a="1"/>
  <c r="S6935" i="3" s="1"/>
  <c r="S6936" i="3" a="1"/>
  <c r="S6936" i="3" s="1"/>
  <c r="S6937" i="3" a="1"/>
  <c r="S6937" i="3" s="1"/>
  <c r="S6938" i="3" a="1"/>
  <c r="S6938" i="3" s="1"/>
  <c r="S6939" i="3" a="1"/>
  <c r="S6939" i="3" s="1"/>
  <c r="S6940" i="3" a="1"/>
  <c r="S6940" i="3" s="1"/>
  <c r="S6941" i="3" a="1"/>
  <c r="S6941" i="3" s="1"/>
  <c r="S6942" i="3" a="1"/>
  <c r="S6942" i="3" s="1"/>
  <c r="S6943" i="3" a="1"/>
  <c r="S6943" i="3" s="1"/>
  <c r="S6944" i="3" a="1"/>
  <c r="S6944" i="3" s="1"/>
  <c r="S6945" i="3" a="1"/>
  <c r="S6945" i="3" s="1"/>
  <c r="S6946" i="3" a="1"/>
  <c r="S6946" i="3" s="1"/>
  <c r="S6947" i="3" a="1"/>
  <c r="S6947" i="3" s="1"/>
  <c r="S6948" i="3" a="1"/>
  <c r="S6948" i="3" s="1"/>
  <c r="S6949" i="3" a="1"/>
  <c r="S6949" i="3" s="1"/>
  <c r="S6950" i="3" a="1"/>
  <c r="S6950" i="3" s="1"/>
  <c r="S6951" i="3" a="1"/>
  <c r="S6951" i="3" s="1"/>
  <c r="S6952" i="3" a="1"/>
  <c r="S6952" i="3" s="1"/>
  <c r="S6953" i="3" a="1"/>
  <c r="S6953" i="3" s="1"/>
  <c r="S6954" i="3" a="1"/>
  <c r="S6954" i="3" s="1"/>
  <c r="S6955" i="3" a="1"/>
  <c r="S6955" i="3" s="1"/>
  <c r="S6956" i="3" a="1"/>
  <c r="S6956" i="3" s="1"/>
  <c r="S6957" i="3" a="1"/>
  <c r="S6957" i="3" s="1"/>
  <c r="S6958" i="3" a="1"/>
  <c r="S6958" i="3" s="1"/>
  <c r="S6959" i="3" a="1"/>
  <c r="S6959" i="3" s="1"/>
  <c r="S6960" i="3" a="1"/>
  <c r="S6960" i="3" s="1"/>
  <c r="S6961" i="3" a="1"/>
  <c r="S6961" i="3" s="1"/>
  <c r="S6962" i="3" a="1"/>
  <c r="S6962" i="3" s="1"/>
  <c r="S6963" i="3" a="1"/>
  <c r="S6963" i="3" s="1"/>
  <c r="S6964" i="3" a="1"/>
  <c r="S6964" i="3" s="1"/>
  <c r="S6965" i="3" a="1"/>
  <c r="S6965" i="3" s="1"/>
  <c r="S6966" i="3" a="1"/>
  <c r="S6966" i="3" s="1"/>
  <c r="S6967" i="3" a="1"/>
  <c r="S6967" i="3" s="1"/>
  <c r="S6968" i="3" a="1"/>
  <c r="S6968" i="3" s="1"/>
  <c r="S6969" i="3" a="1"/>
  <c r="S6969" i="3" s="1"/>
  <c r="S6970" i="3" a="1"/>
  <c r="S6970" i="3" s="1"/>
  <c r="S6971" i="3" a="1"/>
  <c r="S6971" i="3" s="1"/>
  <c r="S6972" i="3" a="1"/>
  <c r="S6972" i="3"/>
  <c r="S6973" i="3" a="1"/>
  <c r="S6973" i="3" s="1"/>
  <c r="S6974" i="3" a="1"/>
  <c r="S6974" i="3" s="1"/>
  <c r="S6975" i="3" a="1"/>
  <c r="S6975" i="3" s="1"/>
  <c r="S6976" i="3" a="1"/>
  <c r="S6976" i="3" s="1"/>
  <c r="S6977" i="3" a="1"/>
  <c r="S6977" i="3" s="1"/>
  <c r="S6978" i="3" a="1"/>
  <c r="S6978" i="3" s="1"/>
  <c r="S6979" i="3" a="1"/>
  <c r="S6979" i="3" s="1"/>
  <c r="S6980" i="3" a="1"/>
  <c r="S6980" i="3" s="1"/>
  <c r="S6981" i="3" a="1"/>
  <c r="S6981" i="3" s="1"/>
  <c r="S6982" i="3" a="1"/>
  <c r="S6982" i="3" s="1"/>
  <c r="S6983" i="3" a="1"/>
  <c r="S6983" i="3" s="1"/>
  <c r="S6984" i="3" a="1"/>
  <c r="S6984" i="3" s="1"/>
  <c r="S6985" i="3" a="1"/>
  <c r="S6985" i="3" s="1"/>
  <c r="S6986" i="3" a="1"/>
  <c r="S6986" i="3" s="1"/>
  <c r="S6987" i="3" a="1"/>
  <c r="S6987" i="3" s="1"/>
  <c r="S6988" i="3" a="1"/>
  <c r="S6988" i="3" s="1"/>
  <c r="S6989" i="3" a="1"/>
  <c r="S6989" i="3" s="1"/>
  <c r="S6990" i="3" a="1"/>
  <c r="S6990" i="3"/>
  <c r="S6991" i="3" a="1"/>
  <c r="S6991" i="3" s="1"/>
  <c r="S6992" i="3" a="1"/>
  <c r="S6992" i="3" s="1"/>
  <c r="S6993" i="3" a="1"/>
  <c r="S6993" i="3" s="1"/>
  <c r="S6994" i="3" a="1"/>
  <c r="S6994" i="3" s="1"/>
  <c r="S6995" i="3" a="1"/>
  <c r="S6995" i="3" s="1"/>
  <c r="S6996" i="3" a="1"/>
  <c r="S6996" i="3" s="1"/>
  <c r="S6997" i="3" a="1"/>
  <c r="S6997" i="3" s="1"/>
  <c r="S6998" i="3" a="1"/>
  <c r="S6998" i="3" s="1"/>
  <c r="S6999" i="3" a="1"/>
  <c r="S6999" i="3" s="1"/>
  <c r="S7000" i="3" a="1"/>
  <c r="S7000" i="3" s="1"/>
  <c r="S7001" i="3" a="1"/>
  <c r="S7001" i="3" s="1"/>
  <c r="S7002" i="3" a="1"/>
  <c r="S7002" i="3" s="1"/>
  <c r="S7003" i="3" a="1"/>
  <c r="S7003" i="3" s="1"/>
  <c r="S7004" i="3" a="1"/>
  <c r="S7004" i="3" s="1"/>
  <c r="S7005" i="3" a="1"/>
  <c r="S7005" i="3" s="1"/>
  <c r="S7006" i="3" a="1"/>
  <c r="S7006" i="3" s="1"/>
  <c r="S7007" i="3" a="1"/>
  <c r="S7007" i="3" s="1"/>
  <c r="S7008" i="3" a="1"/>
  <c r="S7008" i="3" s="1"/>
  <c r="S7009" i="3" a="1"/>
  <c r="S7009" i="3" s="1"/>
  <c r="S7010" i="3" a="1"/>
  <c r="S7010" i="3" s="1"/>
  <c r="S7011" i="3" a="1"/>
  <c r="S7011" i="3" s="1"/>
  <c r="S7012" i="3" a="1"/>
  <c r="S7012" i="3" s="1"/>
  <c r="S7013" i="3" a="1"/>
  <c r="S7013" i="3" s="1"/>
  <c r="S7014" i="3" a="1"/>
  <c r="S7014" i="3" s="1"/>
  <c r="S7015" i="3" a="1"/>
  <c r="S7015" i="3" s="1"/>
  <c r="S7016" i="3" a="1"/>
  <c r="S7016" i="3" s="1"/>
  <c r="S7017" i="3" a="1"/>
  <c r="S7017" i="3"/>
  <c r="S7018" i="3" a="1"/>
  <c r="S7018" i="3" s="1"/>
  <c r="S7019" i="3" a="1"/>
  <c r="S7019" i="3" s="1"/>
  <c r="S7020" i="3" a="1"/>
  <c r="S7020" i="3" s="1"/>
  <c r="S7021" i="3" a="1"/>
  <c r="S7021" i="3" s="1"/>
  <c r="S7022" i="3" a="1"/>
  <c r="S7022" i="3"/>
  <c r="S7023" i="3" a="1"/>
  <c r="S7023" i="3" s="1"/>
  <c r="S7024" i="3" a="1"/>
  <c r="S7024" i="3" s="1"/>
  <c r="S7025" i="3" a="1"/>
  <c r="S7025" i="3" s="1"/>
  <c r="S7026" i="3" a="1"/>
  <c r="S7026" i="3" s="1"/>
  <c r="S7027" i="3" a="1"/>
  <c r="S7027" i="3" s="1"/>
  <c r="S7028" i="3" a="1"/>
  <c r="S7028" i="3" s="1"/>
  <c r="S7029" i="3" a="1"/>
  <c r="S7029" i="3" s="1"/>
  <c r="S7030" i="3" a="1"/>
  <c r="S7030" i="3" s="1"/>
  <c r="S7031" i="3" a="1"/>
  <c r="S7031" i="3" s="1"/>
  <c r="S7032" i="3" a="1"/>
  <c r="S7032" i="3" s="1"/>
  <c r="S7033" i="3" a="1"/>
  <c r="S7033" i="3" s="1"/>
  <c r="S7034" i="3" a="1"/>
  <c r="S7034" i="3" s="1"/>
  <c r="S7035" i="3" a="1"/>
  <c r="S7035" i="3" s="1"/>
  <c r="S7036" i="3" a="1"/>
  <c r="S7036" i="3" s="1"/>
  <c r="S7037" i="3" a="1"/>
  <c r="S7037" i="3" s="1"/>
  <c r="S7038" i="3" a="1"/>
  <c r="S7038" i="3" s="1"/>
  <c r="S7039" i="3" a="1"/>
  <c r="S7039" i="3" s="1"/>
  <c r="S7040" i="3" a="1"/>
  <c r="S7040" i="3" s="1"/>
  <c r="S7041" i="3" a="1"/>
  <c r="S7041" i="3"/>
  <c r="S7042" i="3" a="1"/>
  <c r="S7042" i="3" s="1"/>
  <c r="S7043" i="3" a="1"/>
  <c r="S7043" i="3" s="1"/>
  <c r="S7044" i="3" a="1"/>
  <c r="S7044" i="3" s="1"/>
  <c r="S7045" i="3" a="1"/>
  <c r="S7045" i="3" s="1"/>
  <c r="S7046" i="3" a="1"/>
  <c r="S7046" i="3" s="1"/>
  <c r="S7047" i="3" a="1"/>
  <c r="S7047" i="3"/>
  <c r="S7048" i="3" a="1"/>
  <c r="S7048" i="3" s="1"/>
  <c r="S7049" i="3" a="1"/>
  <c r="S7049" i="3" s="1"/>
  <c r="S7050" i="3" a="1"/>
  <c r="S7050" i="3" s="1"/>
  <c r="S7051" i="3" a="1"/>
  <c r="S7051" i="3" s="1"/>
  <c r="S7052" i="3" a="1"/>
  <c r="S7052" i="3" s="1"/>
  <c r="S7053" i="3" a="1"/>
  <c r="S7053" i="3" s="1"/>
  <c r="S7054" i="3" a="1"/>
  <c r="S7054" i="3" s="1"/>
  <c r="S7055" i="3" a="1"/>
  <c r="S7055" i="3" s="1"/>
  <c r="S7056" i="3" a="1"/>
  <c r="S7056" i="3" s="1"/>
  <c r="S7057" i="3" a="1"/>
  <c r="S7057" i="3" s="1"/>
  <c r="S7058" i="3" a="1"/>
  <c r="S7058" i="3"/>
  <c r="S7059" i="3" a="1"/>
  <c r="S7059" i="3" s="1"/>
  <c r="S7060" i="3" a="1"/>
  <c r="S7060" i="3" s="1"/>
  <c r="S7061" i="3" a="1"/>
  <c r="S7061" i="3" s="1"/>
  <c r="S7062" i="3" a="1"/>
  <c r="S7062" i="3" s="1"/>
  <c r="S7063" i="3" a="1"/>
  <c r="S7063" i="3" s="1"/>
  <c r="S7064" i="3" a="1"/>
  <c r="S7064" i="3" s="1"/>
  <c r="S7065" i="3" a="1"/>
  <c r="S7065" i="3" s="1"/>
  <c r="S7066" i="3" a="1"/>
  <c r="S7066" i="3" s="1"/>
  <c r="S7067" i="3" a="1"/>
  <c r="S7067" i="3" s="1"/>
  <c r="S7068" i="3" a="1"/>
  <c r="S7068" i="3" s="1"/>
  <c r="S7069" i="3" a="1"/>
  <c r="S7069" i="3" s="1"/>
  <c r="S7070" i="3" a="1"/>
  <c r="S7070" i="3" s="1"/>
  <c r="S7071" i="3" a="1"/>
  <c r="S7071" i="3" s="1"/>
  <c r="S7072" i="3" a="1"/>
  <c r="S7072" i="3" s="1"/>
  <c r="S7073" i="3" a="1"/>
  <c r="S7073" i="3" s="1"/>
  <c r="S7074" i="3" a="1"/>
  <c r="S7074" i="3" s="1"/>
  <c r="S7075" i="3" a="1"/>
  <c r="S7075" i="3" s="1"/>
  <c r="S7076" i="3" a="1"/>
  <c r="S7076" i="3" s="1"/>
  <c r="S7077" i="3" a="1"/>
  <c r="S7077" i="3" s="1"/>
  <c r="S7078" i="3" a="1"/>
  <c r="S7078" i="3" s="1"/>
  <c r="S7079" i="3" a="1"/>
  <c r="S7079" i="3" s="1"/>
  <c r="S7080" i="3" a="1"/>
  <c r="S7080" i="3" s="1"/>
  <c r="S7081" i="3" a="1"/>
  <c r="S7081" i="3" s="1"/>
  <c r="S7082" i="3" a="1"/>
  <c r="S7082" i="3" s="1"/>
  <c r="S7083" i="3" a="1"/>
  <c r="S7083" i="3" s="1"/>
  <c r="S7084" i="3" a="1"/>
  <c r="S7084" i="3" s="1"/>
  <c r="S7085" i="3" a="1"/>
  <c r="S7085" i="3" s="1"/>
  <c r="S7086" i="3" a="1"/>
  <c r="S7086" i="3" s="1"/>
  <c r="S7087" i="3" a="1"/>
  <c r="S7087" i="3" s="1"/>
  <c r="S7088" i="3" a="1"/>
  <c r="S7088" i="3" s="1"/>
  <c r="S7089" i="3" a="1"/>
  <c r="S7089" i="3"/>
  <c r="S7090" i="3" a="1"/>
  <c r="S7090" i="3" s="1"/>
  <c r="S7091" i="3" a="1"/>
  <c r="S7091" i="3" s="1"/>
  <c r="S7092" i="3" a="1"/>
  <c r="S7092" i="3" s="1"/>
  <c r="S7093" i="3" a="1"/>
  <c r="S7093" i="3" s="1"/>
  <c r="S7094" i="3" a="1"/>
  <c r="S7094" i="3" s="1"/>
  <c r="S7095" i="3" a="1"/>
  <c r="S7095" i="3" s="1"/>
  <c r="S7096" i="3" a="1"/>
  <c r="S7096" i="3" s="1"/>
  <c r="S7097" i="3" a="1"/>
  <c r="S7097" i="3"/>
  <c r="S7098" i="3" a="1"/>
  <c r="S7098" i="3" s="1"/>
  <c r="S7099" i="3" a="1"/>
  <c r="S7099" i="3" s="1"/>
  <c r="S7100" i="3" a="1"/>
  <c r="S7100" i="3" s="1"/>
  <c r="S7101" i="3" a="1"/>
  <c r="S7101" i="3"/>
  <c r="S7102" i="3" a="1"/>
  <c r="S7102" i="3" s="1"/>
  <c r="S7103" i="3" a="1"/>
  <c r="S7103" i="3" s="1"/>
  <c r="S7104" i="3" a="1"/>
  <c r="S7104" i="3" s="1"/>
  <c r="S7105" i="3" a="1"/>
  <c r="S7105" i="3" s="1"/>
  <c r="S7106" i="3" a="1"/>
  <c r="S7106" i="3" s="1"/>
  <c r="S7107" i="3" a="1"/>
  <c r="S7107" i="3" s="1"/>
  <c r="S7108" i="3" a="1"/>
  <c r="S7108" i="3" s="1"/>
  <c r="S7109" i="3" a="1"/>
  <c r="S7109" i="3" s="1"/>
  <c r="S7110" i="3" a="1"/>
  <c r="S7110" i="3" s="1"/>
  <c r="S7111" i="3" a="1"/>
  <c r="S7111" i="3" s="1"/>
  <c r="S7112" i="3" a="1"/>
  <c r="S7112" i="3" s="1"/>
  <c r="S7113" i="3" a="1"/>
  <c r="S7113" i="3" s="1"/>
  <c r="S7114" i="3" a="1"/>
  <c r="S7114" i="3" s="1"/>
  <c r="S7115" i="3" a="1"/>
  <c r="S7115" i="3" s="1"/>
  <c r="S7116" i="3" a="1"/>
  <c r="S7116" i="3" s="1"/>
  <c r="S7117" i="3" a="1"/>
  <c r="S7117" i="3" s="1"/>
  <c r="S7118" i="3" a="1"/>
  <c r="S7118" i="3" s="1"/>
  <c r="S7119" i="3" a="1"/>
  <c r="S7119" i="3" s="1"/>
  <c r="S7120" i="3" a="1"/>
  <c r="S7120" i="3" s="1"/>
  <c r="S7121" i="3" a="1"/>
  <c r="S7121" i="3" s="1"/>
  <c r="S7122" i="3" a="1"/>
  <c r="S7122" i="3" s="1"/>
  <c r="S7123" i="3" a="1"/>
  <c r="S7123" i="3" s="1"/>
  <c r="S7124" i="3" a="1"/>
  <c r="S7124" i="3" s="1"/>
  <c r="S7125" i="3" a="1"/>
  <c r="S7125" i="3" s="1"/>
  <c r="S7126" i="3" a="1"/>
  <c r="S7126" i="3"/>
  <c r="S7127" i="3" a="1"/>
  <c r="S7127" i="3" s="1"/>
  <c r="S7128" i="3" a="1"/>
  <c r="S7128" i="3" s="1"/>
  <c r="S7129" i="3" a="1"/>
  <c r="S7129" i="3" s="1"/>
  <c r="S7130" i="3" a="1"/>
  <c r="S7130" i="3" s="1"/>
  <c r="S7131" i="3" a="1"/>
  <c r="S7131" i="3" s="1"/>
  <c r="S7132" i="3" a="1"/>
  <c r="S7132" i="3" s="1"/>
  <c r="S7133" i="3" a="1"/>
  <c r="S7133" i="3"/>
  <c r="S7134" i="3" a="1"/>
  <c r="S7134" i="3" s="1"/>
  <c r="S7135" i="3" a="1"/>
  <c r="S7135" i="3" s="1"/>
  <c r="S7136" i="3" a="1"/>
  <c r="S7136" i="3" s="1"/>
  <c r="S7137" i="3" a="1"/>
  <c r="S7137" i="3" s="1"/>
  <c r="S7138" i="3" a="1"/>
  <c r="S7138" i="3" s="1"/>
  <c r="S7139" i="3" a="1"/>
  <c r="S7139" i="3" s="1"/>
  <c r="S7140" i="3" a="1"/>
  <c r="S7140" i="3" s="1"/>
  <c r="S7141" i="3" a="1"/>
  <c r="S7141" i="3" s="1"/>
  <c r="S7142" i="3" a="1"/>
  <c r="S7142" i="3" s="1"/>
  <c r="S7143" i="3" a="1"/>
  <c r="S7143" i="3" s="1"/>
  <c r="S7144" i="3" a="1"/>
  <c r="S7144" i="3" s="1"/>
  <c r="S7145" i="3" a="1"/>
  <c r="S7145" i="3" s="1"/>
  <c r="S7146" i="3" a="1"/>
  <c r="S7146" i="3" s="1"/>
  <c r="S7147" i="3" a="1"/>
  <c r="S7147" i="3" s="1"/>
  <c r="S7148" i="3" a="1"/>
  <c r="S7148" i="3" s="1"/>
  <c r="S7149" i="3" a="1"/>
  <c r="S7149" i="3" s="1"/>
  <c r="S7150" i="3" a="1"/>
  <c r="S7150" i="3" s="1"/>
  <c r="S7151" i="3" a="1"/>
  <c r="S7151" i="3" s="1"/>
  <c r="S7152" i="3" a="1"/>
  <c r="S7152" i="3" s="1"/>
  <c r="S7153" i="3" a="1"/>
  <c r="S7153" i="3" s="1"/>
  <c r="S7154" i="3" a="1"/>
  <c r="S7154" i="3" s="1"/>
  <c r="S7155" i="3" a="1"/>
  <c r="S7155" i="3" s="1"/>
  <c r="S7156" i="3" a="1"/>
  <c r="S7156" i="3" s="1"/>
  <c r="S7157" i="3" a="1"/>
  <c r="S7157" i="3" s="1"/>
  <c r="S7158" i="3" a="1"/>
  <c r="S7158" i="3" s="1"/>
  <c r="S7159" i="3" a="1"/>
  <c r="S7159" i="3" s="1"/>
  <c r="S7160" i="3" a="1"/>
  <c r="S7160" i="3" s="1"/>
  <c r="S7161" i="3" a="1"/>
  <c r="S7161" i="3" s="1"/>
  <c r="S7162" i="3" a="1"/>
  <c r="S7162" i="3" s="1"/>
  <c r="S7163" i="3" a="1"/>
  <c r="S7163" i="3" s="1"/>
  <c r="S7164" i="3" a="1"/>
  <c r="S7164" i="3" s="1"/>
  <c r="S7165" i="3" a="1"/>
  <c r="S7165" i="3" s="1"/>
  <c r="S7166" i="3" a="1"/>
  <c r="S7166" i="3" s="1"/>
  <c r="S7167" i="3" a="1"/>
  <c r="S7167" i="3" s="1"/>
  <c r="S7168" i="3" a="1"/>
  <c r="S7168" i="3" s="1"/>
  <c r="S7169" i="3" a="1"/>
  <c r="S7169" i="3" s="1"/>
  <c r="S7170" i="3" a="1"/>
  <c r="S7170" i="3" s="1"/>
  <c r="S7171" i="3" a="1"/>
  <c r="S7171" i="3" s="1"/>
  <c r="S7172" i="3" a="1"/>
  <c r="S7172" i="3" s="1"/>
  <c r="S7173" i="3" a="1"/>
  <c r="S7173" i="3" s="1"/>
  <c r="S7174" i="3" a="1"/>
  <c r="S7174" i="3"/>
  <c r="S7175" i="3" a="1"/>
  <c r="S7175" i="3" s="1"/>
  <c r="S7176" i="3" a="1"/>
  <c r="S7176" i="3" s="1"/>
  <c r="S7177" i="3" a="1"/>
  <c r="S7177" i="3" s="1"/>
  <c r="S7178" i="3" a="1"/>
  <c r="S7178" i="3" s="1"/>
  <c r="S7179" i="3" a="1"/>
  <c r="S7179" i="3" s="1"/>
  <c r="S7180" i="3" a="1"/>
  <c r="S7180" i="3" s="1"/>
  <c r="S7181" i="3" a="1"/>
  <c r="S7181" i="3"/>
  <c r="S7182" i="3" a="1"/>
  <c r="S7182" i="3" s="1"/>
  <c r="S7183" i="3" a="1"/>
  <c r="S7183" i="3" s="1"/>
  <c r="S7184" i="3" a="1"/>
  <c r="S7184" i="3" s="1"/>
  <c r="S7185" i="3" a="1"/>
  <c r="S7185" i="3" s="1"/>
  <c r="S7186" i="3" a="1"/>
  <c r="S7186" i="3" s="1"/>
  <c r="S7187" i="3" a="1"/>
  <c r="S7187" i="3" s="1"/>
  <c r="S7188" i="3" a="1"/>
  <c r="S7188" i="3" s="1"/>
  <c r="S7189" i="3" a="1"/>
  <c r="S7189" i="3" s="1"/>
  <c r="S7190" i="3" a="1"/>
  <c r="S7190" i="3" s="1"/>
  <c r="S7191" i="3" a="1"/>
  <c r="S7191" i="3" s="1"/>
  <c r="S7192" i="3" a="1"/>
  <c r="S7192" i="3" s="1"/>
  <c r="S7193" i="3" a="1"/>
  <c r="S7193" i="3" s="1"/>
  <c r="S7194" i="3" a="1"/>
  <c r="S7194" i="3" s="1"/>
  <c r="S7195" i="3" a="1"/>
  <c r="S7195" i="3" s="1"/>
  <c r="S7196" i="3" a="1"/>
  <c r="S7196" i="3" s="1"/>
  <c r="S7197" i="3" a="1"/>
  <c r="S7197" i="3" s="1"/>
  <c r="S7198" i="3" a="1"/>
  <c r="S7198" i="3" s="1"/>
  <c r="S7199" i="3" a="1"/>
  <c r="S7199" i="3" s="1"/>
  <c r="S7200" i="3" a="1"/>
  <c r="S7200" i="3" s="1"/>
  <c r="S7201" i="3" a="1"/>
  <c r="S7201" i="3" s="1"/>
  <c r="S7202" i="3" a="1"/>
  <c r="S7202" i="3" s="1"/>
  <c r="S7203" i="3" a="1"/>
  <c r="S7203" i="3" s="1"/>
  <c r="S7204" i="3" a="1"/>
  <c r="S7204" i="3" s="1"/>
  <c r="S7205" i="3" a="1"/>
  <c r="S7205" i="3" s="1"/>
  <c r="S7206" i="3" a="1"/>
  <c r="S7206" i="3" s="1"/>
  <c r="S7207" i="3" a="1"/>
  <c r="S7207" i="3" s="1"/>
  <c r="S7208" i="3" a="1"/>
  <c r="S7208" i="3" s="1"/>
  <c r="S7209" i="3" a="1"/>
  <c r="S7209" i="3" s="1"/>
  <c r="S7210" i="3" a="1"/>
  <c r="S7210" i="3" s="1"/>
  <c r="S7211" i="3" a="1"/>
  <c r="S7211" i="3" s="1"/>
  <c r="S7212" i="3" a="1"/>
  <c r="S7212" i="3" s="1"/>
  <c r="S7213" i="3" a="1"/>
  <c r="S7213" i="3" s="1"/>
  <c r="S7214" i="3" a="1"/>
  <c r="S7214" i="3" s="1"/>
  <c r="S7215" i="3" a="1"/>
  <c r="S7215" i="3" s="1"/>
  <c r="S7216" i="3" a="1"/>
  <c r="S7216" i="3" s="1"/>
  <c r="S7217" i="3" a="1"/>
  <c r="S7217" i="3" s="1"/>
  <c r="S7218" i="3" a="1"/>
  <c r="S7218" i="3" s="1"/>
  <c r="S7219" i="3" a="1"/>
  <c r="S7219" i="3" s="1"/>
  <c r="S7220" i="3" a="1"/>
  <c r="S7220" i="3" s="1"/>
  <c r="S7221" i="3" a="1"/>
  <c r="S7221" i="3" s="1"/>
  <c r="S7222" i="3" a="1"/>
  <c r="S7222" i="3" s="1"/>
  <c r="S7223" i="3" a="1"/>
  <c r="S7223" i="3" s="1"/>
  <c r="S7224" i="3" a="1"/>
  <c r="S7224" i="3" s="1"/>
  <c r="S7225" i="3" a="1"/>
  <c r="S7225" i="3" s="1"/>
  <c r="S7226" i="3" a="1"/>
  <c r="S7226" i="3" s="1"/>
  <c r="S7227" i="3" a="1"/>
  <c r="S7227" i="3" s="1"/>
  <c r="S7228" i="3" a="1"/>
  <c r="S7228" i="3" s="1"/>
  <c r="S7229" i="3" a="1"/>
  <c r="S7229" i="3" s="1"/>
  <c r="S7230" i="3" a="1"/>
  <c r="S7230" i="3" s="1"/>
  <c r="S7231" i="3" a="1"/>
  <c r="S7231" i="3" s="1"/>
  <c r="S7232" i="3" a="1"/>
  <c r="S7232" i="3" s="1"/>
  <c r="S7233" i="3" a="1"/>
  <c r="S7233" i="3" s="1"/>
  <c r="S7234" i="3" a="1"/>
  <c r="S7234" i="3"/>
  <c r="S7235" i="3" a="1"/>
  <c r="S7235" i="3" s="1"/>
  <c r="S7236" i="3" a="1"/>
  <c r="S7236" i="3" s="1"/>
  <c r="S7237" i="3" a="1"/>
  <c r="S7237" i="3" s="1"/>
  <c r="S7238" i="3" a="1"/>
  <c r="S7238" i="3" s="1"/>
  <c r="S7239" i="3" a="1"/>
  <c r="S7239" i="3" s="1"/>
  <c r="S7240" i="3" a="1"/>
  <c r="S7240" i="3" s="1"/>
  <c r="S7241" i="3" a="1"/>
  <c r="S7241" i="3" s="1"/>
  <c r="S7242" i="3" a="1"/>
  <c r="S7242" i="3" s="1"/>
  <c r="S7243" i="3" a="1"/>
  <c r="S7243" i="3" s="1"/>
  <c r="S7244" i="3" a="1"/>
  <c r="S7244" i="3" s="1"/>
  <c r="S7245" i="3" a="1"/>
  <c r="S7245" i="3" s="1"/>
  <c r="S7246" i="3" a="1"/>
  <c r="S7246" i="3" s="1"/>
  <c r="S7247" i="3" a="1"/>
  <c r="S7247" i="3" s="1"/>
  <c r="S7248" i="3" a="1"/>
  <c r="S7248" i="3" s="1"/>
  <c r="S7249" i="3" a="1"/>
  <c r="S7249" i="3" s="1"/>
  <c r="S7250" i="3" a="1"/>
  <c r="S7250" i="3" s="1"/>
  <c r="S7251" i="3" a="1"/>
  <c r="S7251" i="3" s="1"/>
  <c r="S7252" i="3" a="1"/>
  <c r="S7252" i="3" s="1"/>
  <c r="S7253" i="3" a="1"/>
  <c r="S7253" i="3" s="1"/>
  <c r="S7254" i="3" a="1"/>
  <c r="S7254" i="3" s="1"/>
  <c r="S7255" i="3" a="1"/>
  <c r="S7255" i="3" s="1"/>
  <c r="S7256" i="3" a="1"/>
  <c r="S7256" i="3" s="1"/>
  <c r="S7257" i="3" a="1"/>
  <c r="S7257" i="3" s="1"/>
  <c r="S7258" i="3" a="1"/>
  <c r="S7258" i="3" s="1"/>
  <c r="S7259" i="3" a="1"/>
  <c r="S7259" i="3" s="1"/>
  <c r="S7260" i="3" a="1"/>
  <c r="S7260" i="3" s="1"/>
  <c r="S7261" i="3" a="1"/>
  <c r="S7261" i="3" s="1"/>
  <c r="S7262" i="3" a="1"/>
  <c r="S7262" i="3"/>
  <c r="S7263" i="3" a="1"/>
  <c r="S7263" i="3" s="1"/>
  <c r="S7264" i="3" a="1"/>
  <c r="S7264" i="3" s="1"/>
  <c r="S7265" i="3" a="1"/>
  <c r="S7265" i="3" s="1"/>
  <c r="S7266" i="3" a="1"/>
  <c r="S7266" i="3" s="1"/>
  <c r="S7267" i="3" a="1"/>
  <c r="S7267" i="3" s="1"/>
  <c r="S7268" i="3" a="1"/>
  <c r="S7268" i="3" s="1"/>
  <c r="S7269" i="3" a="1"/>
  <c r="S7269" i="3" s="1"/>
  <c r="S7270" i="3" a="1"/>
  <c r="S7270" i="3" s="1"/>
  <c r="S7271" i="3" a="1"/>
  <c r="S7271" i="3" s="1"/>
  <c r="S7272" i="3" a="1"/>
  <c r="S7272" i="3" s="1"/>
  <c r="S7273" i="3" a="1"/>
  <c r="S7273" i="3" s="1"/>
  <c r="S7274" i="3" a="1"/>
  <c r="S7274" i="3" s="1"/>
  <c r="S7275" i="3" a="1"/>
  <c r="S7275" i="3" s="1"/>
  <c r="S7276" i="3" a="1"/>
  <c r="S7276" i="3" s="1"/>
  <c r="S7277" i="3" a="1"/>
  <c r="S7277" i="3" s="1"/>
  <c r="S7278" i="3" a="1"/>
  <c r="S7278" i="3" s="1"/>
  <c r="S7279" i="3" a="1"/>
  <c r="S7279" i="3" s="1"/>
  <c r="S7280" i="3" a="1"/>
  <c r="S7280" i="3" s="1"/>
  <c r="S7281" i="3" a="1"/>
  <c r="S7281" i="3" s="1"/>
  <c r="S7282" i="3" a="1"/>
  <c r="S7282" i="3" s="1"/>
  <c r="S7283" i="3" a="1"/>
  <c r="S7283" i="3" s="1"/>
  <c r="S7284" i="3" a="1"/>
  <c r="S7284" i="3" s="1"/>
  <c r="S7285" i="3" a="1"/>
  <c r="S7285" i="3" s="1"/>
  <c r="S7286" i="3" a="1"/>
  <c r="S7286" i="3" s="1"/>
  <c r="S7287" i="3" a="1"/>
  <c r="S7287" i="3" s="1"/>
  <c r="S7288" i="3" a="1"/>
  <c r="S7288" i="3" s="1"/>
  <c r="S7289" i="3" a="1"/>
  <c r="S7289" i="3" s="1"/>
  <c r="S7290" i="3" a="1"/>
  <c r="S7290" i="3" s="1"/>
  <c r="S7291" i="3" a="1"/>
  <c r="S7291" i="3" s="1"/>
  <c r="S7292" i="3" a="1"/>
  <c r="S7292" i="3" s="1"/>
  <c r="S7293" i="3" a="1"/>
  <c r="S7293" i="3" s="1"/>
  <c r="S7294" i="3" a="1"/>
  <c r="S7294" i="3" s="1"/>
  <c r="S7295" i="3" a="1"/>
  <c r="S7295" i="3" s="1"/>
  <c r="S7296" i="3" a="1"/>
  <c r="S7296" i="3" s="1"/>
  <c r="S7297" i="3" a="1"/>
  <c r="S7297" i="3" s="1"/>
  <c r="S7298" i="3" a="1"/>
  <c r="S7298" i="3" s="1"/>
  <c r="S7299" i="3" a="1"/>
  <c r="S7299" i="3" s="1"/>
  <c r="S7300" i="3" a="1"/>
  <c r="S7300" i="3" s="1"/>
  <c r="S7301" i="3" a="1"/>
  <c r="S7301" i="3" s="1"/>
  <c r="S7302" i="3" a="1"/>
  <c r="S7302" i="3" s="1"/>
  <c r="S7303" i="3" a="1"/>
  <c r="S7303" i="3" s="1"/>
  <c r="S7304" i="3" a="1"/>
  <c r="S7304" i="3" s="1"/>
  <c r="S7305" i="3" a="1"/>
  <c r="S7305" i="3" s="1"/>
  <c r="S7306" i="3" a="1"/>
  <c r="S7306" i="3" s="1"/>
  <c r="S7307" i="3" a="1"/>
  <c r="S7307" i="3" s="1"/>
  <c r="S7308" i="3" a="1"/>
  <c r="S7308" i="3" s="1"/>
  <c r="S7309" i="3" a="1"/>
  <c r="S7309" i="3" s="1"/>
  <c r="S7310" i="3" a="1"/>
  <c r="S7310" i="3" s="1"/>
  <c r="S7311" i="3" a="1"/>
  <c r="S7311" i="3" s="1"/>
  <c r="S7312" i="3" a="1"/>
  <c r="S7312" i="3" s="1"/>
  <c r="S7313" i="3" a="1"/>
  <c r="S7313" i="3" s="1"/>
  <c r="S7314" i="3" a="1"/>
  <c r="S7314" i="3" s="1"/>
  <c r="S7315" i="3" a="1"/>
  <c r="S7315" i="3" s="1"/>
  <c r="S7316" i="3" a="1"/>
  <c r="S7316" i="3" s="1"/>
  <c r="S7317" i="3" a="1"/>
  <c r="S7317" i="3" s="1"/>
  <c r="S7318" i="3" a="1"/>
  <c r="S7318" i="3" s="1"/>
  <c r="S7319" i="3" a="1"/>
  <c r="S7319" i="3" s="1"/>
  <c r="S7320" i="3" a="1"/>
  <c r="S7320" i="3" s="1"/>
  <c r="S7321" i="3" a="1"/>
  <c r="S7321" i="3" s="1"/>
  <c r="S7322" i="3" a="1"/>
  <c r="S7322" i="3" s="1"/>
  <c r="S7323" i="3" a="1"/>
  <c r="S7323" i="3" s="1"/>
  <c r="S7324" i="3" a="1"/>
  <c r="S7324" i="3" s="1"/>
  <c r="S7325" i="3" a="1"/>
  <c r="S7325" i="3" s="1"/>
  <c r="S7326" i="3" a="1"/>
  <c r="S7326" i="3"/>
  <c r="S7327" i="3" a="1"/>
  <c r="S7327" i="3" s="1"/>
  <c r="S7328" i="3" a="1"/>
  <c r="S7328" i="3" s="1"/>
  <c r="S7329" i="3" a="1"/>
  <c r="S7329" i="3" s="1"/>
  <c r="S7330" i="3" a="1"/>
  <c r="S7330" i="3" s="1"/>
  <c r="S7331" i="3" a="1"/>
  <c r="S7331" i="3" s="1"/>
  <c r="S7332" i="3" a="1"/>
  <c r="S7332" i="3" s="1"/>
  <c r="S7333" i="3" a="1"/>
  <c r="S7333" i="3" s="1"/>
  <c r="S7334" i="3" a="1"/>
  <c r="S7334" i="3" s="1"/>
  <c r="S7335" i="3" a="1"/>
  <c r="S7335" i="3" s="1"/>
  <c r="S7336" i="3" a="1"/>
  <c r="S7336" i="3" s="1"/>
  <c r="S7337" i="3" a="1"/>
  <c r="S7337" i="3" s="1"/>
  <c r="S7338" i="3" a="1"/>
  <c r="S7338" i="3" s="1"/>
  <c r="S7339" i="3" a="1"/>
  <c r="S7339" i="3" s="1"/>
  <c r="S7340" i="3" a="1"/>
  <c r="S7340" i="3" s="1"/>
  <c r="S7341" i="3" a="1"/>
  <c r="S7341" i="3"/>
  <c r="S7342" i="3" a="1"/>
  <c r="S7342" i="3" s="1"/>
  <c r="S7343" i="3" a="1"/>
  <c r="S7343" i="3" s="1"/>
  <c r="S7344" i="3" a="1"/>
  <c r="S7344" i="3" s="1"/>
  <c r="S7345" i="3" a="1"/>
  <c r="S7345" i="3" s="1"/>
  <c r="S7346" i="3" a="1"/>
  <c r="S7346" i="3" s="1"/>
  <c r="S7347" i="3" a="1"/>
  <c r="S7347" i="3" s="1"/>
  <c r="S7348" i="3" a="1"/>
  <c r="S7348" i="3" s="1"/>
  <c r="S7349" i="3" a="1"/>
  <c r="S7349" i="3" s="1"/>
  <c r="S7350" i="3" a="1"/>
  <c r="S7350" i="3" s="1"/>
  <c r="S7351" i="3" a="1"/>
  <c r="S7351" i="3" s="1"/>
  <c r="S7352" i="3" a="1"/>
  <c r="S7352" i="3" s="1"/>
  <c r="S7353" i="3" a="1"/>
  <c r="S7353" i="3" s="1"/>
  <c r="S7354" i="3" a="1"/>
  <c r="S7354" i="3" s="1"/>
  <c r="S7355" i="3" a="1"/>
  <c r="S7355" i="3" s="1"/>
  <c r="S7356" i="3" a="1"/>
  <c r="S7356" i="3" s="1"/>
  <c r="S7357" i="3" a="1"/>
  <c r="S7357" i="3" s="1"/>
  <c r="S7358" i="3" a="1"/>
  <c r="S7358" i="3" s="1"/>
  <c r="S7359" i="3" a="1"/>
  <c r="S7359" i="3" s="1"/>
  <c r="S7360" i="3" a="1"/>
  <c r="S7360" i="3" s="1"/>
  <c r="S7361" i="3" a="1"/>
  <c r="S7361" i="3" s="1"/>
  <c r="S7362" i="3" a="1"/>
  <c r="S7362" i="3" s="1"/>
  <c r="S7363" i="3" a="1"/>
  <c r="S7363" i="3" s="1"/>
  <c r="S7364" i="3" a="1"/>
  <c r="S7364" i="3" s="1"/>
  <c r="S7365" i="3" a="1"/>
  <c r="S7365" i="3" s="1"/>
  <c r="S7366" i="3" a="1"/>
  <c r="S7366" i="3" s="1"/>
  <c r="S7367" i="3" a="1"/>
  <c r="S7367" i="3" s="1"/>
  <c r="S7368" i="3" a="1"/>
  <c r="S7368" i="3" s="1"/>
  <c r="S7369" i="3" a="1"/>
  <c r="S7369" i="3" s="1"/>
  <c r="S7370" i="3" a="1"/>
  <c r="S7370" i="3" s="1"/>
  <c r="S7371" i="3" a="1"/>
  <c r="S7371" i="3" s="1"/>
  <c r="S7372" i="3" a="1"/>
  <c r="S7372" i="3" s="1"/>
  <c r="S7373" i="3" a="1"/>
  <c r="S7373" i="3" s="1"/>
  <c r="S7374" i="3" a="1"/>
  <c r="S7374" i="3" s="1"/>
  <c r="S7375" i="3" a="1"/>
  <c r="S7375" i="3" s="1"/>
  <c r="S7376" i="3" a="1"/>
  <c r="S7376" i="3" s="1"/>
  <c r="S7377" i="3" a="1"/>
  <c r="S7377" i="3" s="1"/>
  <c r="S7378" i="3" a="1"/>
  <c r="S7378" i="3" s="1"/>
  <c r="S7379" i="3" a="1"/>
  <c r="S7379" i="3" s="1"/>
  <c r="S7380" i="3" a="1"/>
  <c r="S7380" i="3" s="1"/>
  <c r="S7381" i="3" a="1"/>
  <c r="S7381" i="3" s="1"/>
  <c r="S7382" i="3" a="1"/>
  <c r="S7382" i="3" s="1"/>
  <c r="S7383" i="3" a="1"/>
  <c r="S7383" i="3" s="1"/>
  <c r="S7384" i="3" a="1"/>
  <c r="S7384" i="3" s="1"/>
  <c r="S7385" i="3" a="1"/>
  <c r="S7385" i="3" s="1"/>
  <c r="S7386" i="3" a="1"/>
  <c r="S7386" i="3" s="1"/>
  <c r="S7387" i="3" a="1"/>
  <c r="S7387" i="3" s="1"/>
  <c r="S7388" i="3" a="1"/>
  <c r="S7388" i="3" s="1"/>
  <c r="S7389" i="3" a="1"/>
  <c r="S7389" i="3" s="1"/>
  <c r="S7390" i="3" a="1"/>
  <c r="S7390" i="3" s="1"/>
  <c r="S7391" i="3" a="1"/>
  <c r="S7391" i="3" s="1"/>
  <c r="S7392" i="3" a="1"/>
  <c r="S7392" i="3" s="1"/>
  <c r="S7393" i="3" a="1"/>
  <c r="S7393" i="3" s="1"/>
  <c r="S7394" i="3" a="1"/>
  <c r="S7394" i="3" s="1"/>
  <c r="S7395" i="3" a="1"/>
  <c r="S7395" i="3" s="1"/>
  <c r="S7396" i="3" a="1"/>
  <c r="S7396" i="3" s="1"/>
  <c r="S7397" i="3" a="1"/>
  <c r="S7397" i="3" s="1"/>
  <c r="S7398" i="3" a="1"/>
  <c r="S7398" i="3" s="1"/>
  <c r="S7399" i="3" a="1"/>
  <c r="S7399" i="3" s="1"/>
  <c r="S7400" i="3" a="1"/>
  <c r="S7400" i="3" s="1"/>
  <c r="S7401" i="3" a="1"/>
  <c r="S7401" i="3" s="1"/>
  <c r="S7402" i="3" a="1"/>
  <c r="S7402" i="3" s="1"/>
  <c r="S7403" i="3" a="1"/>
  <c r="S7403" i="3" s="1"/>
  <c r="S7404" i="3" a="1"/>
  <c r="S7404" i="3" s="1"/>
  <c r="S7405" i="3" a="1"/>
  <c r="S7405" i="3" s="1"/>
  <c r="S7406" i="3" a="1"/>
  <c r="S7406" i="3" s="1"/>
  <c r="S7407" i="3" a="1"/>
  <c r="S7407" i="3" s="1"/>
  <c r="S7408" i="3" a="1"/>
  <c r="S7408" i="3" s="1"/>
  <c r="S7409" i="3" a="1"/>
  <c r="S7409" i="3" s="1"/>
  <c r="S7410" i="3" a="1"/>
  <c r="S7410" i="3" s="1"/>
  <c r="S7411" i="3" a="1"/>
  <c r="S7411" i="3" s="1"/>
  <c r="S7412" i="3" a="1"/>
  <c r="S7412" i="3" s="1"/>
  <c r="S7413" i="3" a="1"/>
  <c r="S7413" i="3" s="1"/>
  <c r="S7414" i="3" a="1"/>
  <c r="S7414" i="3" s="1"/>
  <c r="S7415" i="3" a="1"/>
  <c r="S7415" i="3" s="1"/>
  <c r="S7416" i="3" a="1"/>
  <c r="S7416" i="3" s="1"/>
  <c r="S7417" i="3" a="1"/>
  <c r="S7417" i="3" s="1"/>
  <c r="S7418" i="3" a="1"/>
  <c r="S7418" i="3" s="1"/>
  <c r="S7419" i="3" a="1"/>
  <c r="S7419" i="3" s="1"/>
  <c r="S7420" i="3" a="1"/>
  <c r="S7420" i="3" s="1"/>
  <c r="S7421" i="3" a="1"/>
  <c r="S7421" i="3" s="1"/>
  <c r="S7422" i="3" a="1"/>
  <c r="S7422" i="3" s="1"/>
  <c r="S7423" i="3" a="1"/>
  <c r="S7423" i="3" s="1"/>
  <c r="S7424" i="3" a="1"/>
  <c r="S7424" i="3" s="1"/>
  <c r="S7425" i="3" a="1"/>
  <c r="S7425" i="3" s="1"/>
  <c r="S7426" i="3" a="1"/>
  <c r="S7426" i="3" s="1"/>
  <c r="S7427" i="3" a="1"/>
  <c r="S7427" i="3" s="1"/>
  <c r="S7428" i="3" a="1"/>
  <c r="S7428" i="3" s="1"/>
  <c r="S7429" i="3" a="1"/>
  <c r="S7429" i="3" s="1"/>
  <c r="S7430" i="3" a="1"/>
  <c r="S7430" i="3" s="1"/>
  <c r="S7431" i="3" a="1"/>
  <c r="S7431" i="3" s="1"/>
  <c r="S7432" i="3" a="1"/>
  <c r="S7432" i="3" s="1"/>
  <c r="S7433" i="3" a="1"/>
  <c r="S7433" i="3" s="1"/>
  <c r="S7434" i="3" a="1"/>
  <c r="S7434" i="3" s="1"/>
  <c r="S7435" i="3" a="1"/>
  <c r="S7435" i="3" s="1"/>
  <c r="S7436" i="3" a="1"/>
  <c r="S7436" i="3" s="1"/>
  <c r="S7437" i="3" a="1"/>
  <c r="S7437" i="3" s="1"/>
  <c r="S7438" i="3" a="1"/>
  <c r="S7438" i="3" s="1"/>
  <c r="S7439" i="3" a="1"/>
  <c r="S7439" i="3" s="1"/>
  <c r="S7440" i="3" a="1"/>
  <c r="S7440" i="3" s="1"/>
  <c r="S7441" i="3" a="1"/>
  <c r="S7441" i="3" s="1"/>
  <c r="S7442" i="3" a="1"/>
  <c r="S7442" i="3" s="1"/>
  <c r="S7443" i="3" a="1"/>
  <c r="S7443" i="3" s="1"/>
  <c r="S7444" i="3" a="1"/>
  <c r="S7444" i="3" s="1"/>
  <c r="S7445" i="3" a="1"/>
  <c r="S7445" i="3" s="1"/>
  <c r="S7446" i="3" a="1"/>
  <c r="S7446" i="3" s="1"/>
  <c r="S7447" i="3" a="1"/>
  <c r="S7447" i="3" s="1"/>
  <c r="S7448" i="3" a="1"/>
  <c r="S7448" i="3" s="1"/>
  <c r="S7449" i="3" a="1"/>
  <c r="S7449" i="3" s="1"/>
  <c r="S7450" i="3" a="1"/>
  <c r="S7450" i="3" s="1"/>
  <c r="S7451" i="3" a="1"/>
  <c r="S7451" i="3" s="1"/>
  <c r="S7452" i="3" a="1"/>
  <c r="S7452" i="3" s="1"/>
  <c r="S7453" i="3" a="1"/>
  <c r="S7453" i="3" s="1"/>
  <c r="S7454" i="3" a="1"/>
  <c r="S7454" i="3" s="1"/>
  <c r="S7455" i="3" a="1"/>
  <c r="S7455" i="3" s="1"/>
  <c r="S7456" i="3" a="1"/>
  <c r="S7456" i="3" s="1"/>
  <c r="S7457" i="3" a="1"/>
  <c r="S7457" i="3" s="1"/>
  <c r="S7458" i="3" a="1"/>
  <c r="S7458" i="3" s="1"/>
  <c r="S7459" i="3" a="1"/>
  <c r="S7459" i="3" s="1"/>
  <c r="S7460" i="3" a="1"/>
  <c r="S7460" i="3" s="1"/>
  <c r="S7461" i="3" a="1"/>
  <c r="S7461" i="3" s="1"/>
  <c r="S7462" i="3" a="1"/>
  <c r="S7462" i="3" s="1"/>
  <c r="S7463" i="3" a="1"/>
  <c r="S7463" i="3" s="1"/>
  <c r="S7464" i="3" a="1"/>
  <c r="S7464" i="3" s="1"/>
  <c r="S7465" i="3" a="1"/>
  <c r="S7465" i="3" s="1"/>
  <c r="S7466" i="3" a="1"/>
  <c r="S7466" i="3" s="1"/>
  <c r="S7467" i="3" a="1"/>
  <c r="S7467" i="3" s="1"/>
  <c r="S7468" i="3" a="1"/>
  <c r="S7468" i="3" s="1"/>
  <c r="S7469" i="3" a="1"/>
  <c r="S7469" i="3" s="1"/>
  <c r="S7470" i="3" a="1"/>
  <c r="S7470" i="3" s="1"/>
  <c r="S7471" i="3" a="1"/>
  <c r="S7471" i="3" s="1"/>
  <c r="S7472" i="3" a="1"/>
  <c r="S7472" i="3" s="1"/>
  <c r="S7473" i="3" a="1"/>
  <c r="S7473" i="3" s="1"/>
  <c r="S7474" i="3" a="1"/>
  <c r="S7474" i="3"/>
  <c r="S7475" i="3" a="1"/>
  <c r="S7475" i="3" s="1"/>
  <c r="S7476" i="3" a="1"/>
  <c r="S7476" i="3" s="1"/>
  <c r="S7477" i="3" a="1"/>
  <c r="S7477" i="3" s="1"/>
  <c r="S7478" i="3" a="1"/>
  <c r="S7478" i="3" s="1"/>
  <c r="S7479" i="3" a="1"/>
  <c r="S7479" i="3" s="1"/>
  <c r="S7480" i="3" a="1"/>
  <c r="S7480" i="3" s="1"/>
  <c r="S7481" i="3" a="1"/>
  <c r="S7481" i="3" s="1"/>
  <c r="S7482" i="3" a="1"/>
  <c r="S7482" i="3" s="1"/>
  <c r="S7483" i="3" a="1"/>
  <c r="S7483" i="3" s="1"/>
  <c r="S7484" i="3" a="1"/>
  <c r="S7484" i="3" s="1"/>
  <c r="S7485" i="3" a="1"/>
  <c r="S7485" i="3" s="1"/>
  <c r="S7486" i="3" a="1"/>
  <c r="S7486" i="3" s="1"/>
  <c r="S7487" i="3" a="1"/>
  <c r="S7487" i="3" s="1"/>
  <c r="S7488" i="3" a="1"/>
  <c r="S7488" i="3" s="1"/>
  <c r="S7489" i="3" a="1"/>
  <c r="S7489" i="3" s="1"/>
  <c r="S7490" i="3" a="1"/>
  <c r="S7490" i="3" s="1"/>
  <c r="S7491" i="3" a="1"/>
  <c r="S7491" i="3" s="1"/>
  <c r="S7492" i="3" a="1"/>
  <c r="S7492" i="3" s="1"/>
  <c r="S7493" i="3" a="1"/>
  <c r="S7493" i="3" s="1"/>
  <c r="S7494" i="3" a="1"/>
  <c r="S7494" i="3" s="1"/>
  <c r="S7495" i="3" a="1"/>
  <c r="S7495" i="3" s="1"/>
  <c r="S7496" i="3" a="1"/>
  <c r="S7496" i="3" s="1"/>
  <c r="S7497" i="3" a="1"/>
  <c r="S7497" i="3" s="1"/>
  <c r="S7498" i="3" a="1"/>
  <c r="S7498" i="3" s="1"/>
  <c r="S7499" i="3" a="1"/>
  <c r="S7499" i="3" s="1"/>
  <c r="S7500" i="3" a="1"/>
  <c r="S7500" i="3" s="1"/>
  <c r="S7501" i="3" a="1"/>
  <c r="S7501" i="3" s="1"/>
  <c r="S7502" i="3" a="1"/>
  <c r="S7502" i="3" s="1"/>
  <c r="S7503" i="3" a="1"/>
  <c r="S7503" i="3" s="1"/>
  <c r="S7504" i="3" a="1"/>
  <c r="S7504" i="3" s="1"/>
  <c r="S7505" i="3" a="1"/>
  <c r="S7505" i="3" s="1"/>
  <c r="S7506" i="3" a="1"/>
  <c r="S7506" i="3" s="1"/>
  <c r="S7507" i="3" a="1"/>
  <c r="S7507" i="3" s="1"/>
  <c r="S7508" i="3" a="1"/>
  <c r="S7508" i="3" s="1"/>
  <c r="S7509" i="3" a="1"/>
  <c r="S7509" i="3" s="1"/>
  <c r="S7510" i="3" a="1"/>
  <c r="S7510" i="3" s="1"/>
  <c r="S7511" i="3" a="1"/>
  <c r="S7511" i="3" s="1"/>
  <c r="S7512" i="3" a="1"/>
  <c r="S7512" i="3" s="1"/>
  <c r="S7513" i="3" a="1"/>
  <c r="S7513" i="3" s="1"/>
  <c r="S7514" i="3" a="1"/>
  <c r="S7514" i="3" s="1"/>
  <c r="S7515" i="3" a="1"/>
  <c r="S7515" i="3" s="1"/>
  <c r="S7516" i="3" a="1"/>
  <c r="S7516" i="3" s="1"/>
  <c r="S7517" i="3" a="1"/>
  <c r="S7517" i="3" s="1"/>
  <c r="S7518" i="3" a="1"/>
  <c r="S7518" i="3" s="1"/>
  <c r="S7519" i="3" a="1"/>
  <c r="S7519" i="3" s="1"/>
  <c r="S7520" i="3" a="1"/>
  <c r="S7520" i="3" s="1"/>
  <c r="S7521" i="3" a="1"/>
  <c r="S7521" i="3" s="1"/>
  <c r="S7522" i="3" a="1"/>
  <c r="S7522" i="3" s="1"/>
  <c r="S7523" i="3" a="1"/>
  <c r="S7523" i="3" s="1"/>
  <c r="S7524" i="3" a="1"/>
  <c r="S7524" i="3" s="1"/>
  <c r="S7525" i="3" a="1"/>
  <c r="S7525" i="3" s="1"/>
  <c r="S7526" i="3" a="1"/>
  <c r="S7526" i="3" s="1"/>
  <c r="S7527" i="3" a="1"/>
  <c r="S7527" i="3" s="1"/>
  <c r="S7528" i="3" a="1"/>
  <c r="S7528" i="3" s="1"/>
  <c r="S7529" i="3" a="1"/>
  <c r="S7529" i="3" s="1"/>
  <c r="S7530" i="3" a="1"/>
  <c r="S7530" i="3" s="1"/>
  <c r="S7531" i="3" a="1"/>
  <c r="S7531" i="3" s="1"/>
  <c r="S7532" i="3" a="1"/>
  <c r="S7532" i="3" s="1"/>
  <c r="S7533" i="3" a="1"/>
  <c r="S7533" i="3" s="1"/>
  <c r="S7534" i="3" a="1"/>
  <c r="S7534" i="3" s="1"/>
  <c r="S7535" i="3" a="1"/>
  <c r="S7535" i="3" s="1"/>
  <c r="S7536" i="3" a="1"/>
  <c r="S7536" i="3" s="1"/>
  <c r="S7537" i="3" a="1"/>
  <c r="S7537" i="3" s="1"/>
  <c r="S7538" i="3" a="1"/>
  <c r="S7538" i="3" s="1"/>
  <c r="S7539" i="3" a="1"/>
  <c r="S7539" i="3" s="1"/>
  <c r="S7540" i="3" a="1"/>
  <c r="S7540" i="3" s="1"/>
  <c r="S7541" i="3" a="1"/>
  <c r="S7541" i="3" s="1"/>
  <c r="S7542" i="3" a="1"/>
  <c r="S7542" i="3" s="1"/>
  <c r="S7543" i="3" a="1"/>
  <c r="S7543" i="3" s="1"/>
  <c r="S7544" i="3" a="1"/>
  <c r="S7544" i="3" s="1"/>
  <c r="S7545" i="3" a="1"/>
  <c r="S7545" i="3" s="1"/>
  <c r="S7546" i="3" a="1"/>
  <c r="S7546" i="3" s="1"/>
  <c r="S7547" i="3" a="1"/>
  <c r="S7547" i="3" s="1"/>
  <c r="S7548" i="3" a="1"/>
  <c r="S7548" i="3" s="1"/>
  <c r="S7549" i="3" a="1"/>
  <c r="S7549" i="3" s="1"/>
  <c r="S7550" i="3" a="1"/>
  <c r="S7550" i="3" s="1"/>
  <c r="S7551" i="3" a="1"/>
  <c r="S7551" i="3" s="1"/>
  <c r="S7552" i="3" a="1"/>
  <c r="S7552" i="3" s="1"/>
  <c r="S7553" i="3" a="1"/>
  <c r="S7553" i="3" s="1"/>
  <c r="S7554" i="3" a="1"/>
  <c r="S7554" i="3" s="1"/>
  <c r="S7555" i="3" a="1"/>
  <c r="S7555" i="3" s="1"/>
  <c r="S7556" i="3" a="1"/>
  <c r="S7556" i="3" s="1"/>
  <c r="S7557" i="3" a="1"/>
  <c r="S7557" i="3" s="1"/>
  <c r="S7558" i="3" a="1"/>
  <c r="S7558" i="3" s="1"/>
  <c r="S7559" i="3" a="1"/>
  <c r="S7559" i="3" s="1"/>
  <c r="S7560" i="3" a="1"/>
  <c r="S7560" i="3" s="1"/>
  <c r="S7561" i="3" a="1"/>
  <c r="S7561" i="3" s="1"/>
  <c r="S7562" i="3" a="1"/>
  <c r="S7562" i="3" s="1"/>
  <c r="S7563" i="3" a="1"/>
  <c r="S7563" i="3" s="1"/>
  <c r="S7564" i="3" a="1"/>
  <c r="S7564" i="3" s="1"/>
  <c r="S7565" i="3" a="1"/>
  <c r="S7565" i="3" s="1"/>
  <c r="S7566" i="3" a="1"/>
  <c r="S7566" i="3" s="1"/>
  <c r="S7567" i="3" a="1"/>
  <c r="S7567" i="3" s="1"/>
  <c r="S7568" i="3" a="1"/>
  <c r="S7568" i="3" s="1"/>
  <c r="S7569" i="3" a="1"/>
  <c r="S7569" i="3" s="1"/>
  <c r="S7570" i="3" a="1"/>
  <c r="S7570" i="3" s="1"/>
  <c r="S7571" i="3" a="1"/>
  <c r="S7571" i="3" s="1"/>
  <c r="S7572" i="3" a="1"/>
  <c r="S7572" i="3" s="1"/>
  <c r="S7573" i="3" a="1"/>
  <c r="S7573" i="3" s="1"/>
  <c r="S7574" i="3" a="1"/>
  <c r="S7574" i="3" s="1"/>
  <c r="S7575" i="3" a="1"/>
  <c r="S7575" i="3" s="1"/>
  <c r="S7576" i="3" a="1"/>
  <c r="S7576" i="3" s="1"/>
  <c r="S7577" i="3" a="1"/>
  <c r="S7577" i="3" s="1"/>
  <c r="S7578" i="3" a="1"/>
  <c r="S7578" i="3" s="1"/>
  <c r="S7579" i="3" a="1"/>
  <c r="S7579" i="3" s="1"/>
  <c r="S7580" i="3" a="1"/>
  <c r="S7580" i="3" s="1"/>
  <c r="S7581" i="3" a="1"/>
  <c r="S7581" i="3" s="1"/>
  <c r="S7582" i="3" a="1"/>
  <c r="S7582" i="3" s="1"/>
  <c r="S7583" i="3" a="1"/>
  <c r="S7583" i="3" s="1"/>
  <c r="S7584" i="3" a="1"/>
  <c r="S7584" i="3" s="1"/>
  <c r="S7585" i="3" a="1"/>
  <c r="S7585" i="3" s="1"/>
  <c r="S7586" i="3" a="1"/>
  <c r="S7586" i="3" s="1"/>
  <c r="S7587" i="3" a="1"/>
  <c r="S7587" i="3" s="1"/>
  <c r="S7588" i="3" a="1"/>
  <c r="S7588" i="3" s="1"/>
  <c r="S7589" i="3" a="1"/>
  <c r="S7589" i="3" s="1"/>
  <c r="S7590" i="3" a="1"/>
  <c r="S7590" i="3" s="1"/>
  <c r="S7591" i="3" a="1"/>
  <c r="S7591" i="3" s="1"/>
  <c r="S7592" i="3" a="1"/>
  <c r="S7592" i="3" s="1"/>
  <c r="S7593" i="3" a="1"/>
  <c r="S7593" i="3" s="1"/>
  <c r="S7594" i="3" a="1"/>
  <c r="S7594" i="3" s="1"/>
  <c r="S7595" i="3" a="1"/>
  <c r="S7595" i="3" s="1"/>
  <c r="S7596" i="3" a="1"/>
  <c r="S7596" i="3" s="1"/>
  <c r="S7597" i="3" a="1"/>
  <c r="S7597" i="3" s="1"/>
  <c r="S7598" i="3" a="1"/>
  <c r="S7598" i="3" s="1"/>
  <c r="S7599" i="3" a="1"/>
  <c r="S7599" i="3" s="1"/>
  <c r="S7600" i="3" a="1"/>
  <c r="S7600" i="3" s="1"/>
  <c r="S7601" i="3" a="1"/>
  <c r="S7601" i="3" s="1"/>
  <c r="S7602" i="3" a="1"/>
  <c r="S7602" i="3" s="1"/>
  <c r="S7603" i="3" a="1"/>
  <c r="S7603" i="3" s="1"/>
  <c r="S7604" i="3" a="1"/>
  <c r="S7604" i="3" s="1"/>
  <c r="S7605" i="3" a="1"/>
  <c r="S7605" i="3" s="1"/>
  <c r="S7606" i="3" a="1"/>
  <c r="S7606" i="3" s="1"/>
  <c r="S7607" i="3" a="1"/>
  <c r="S7607" i="3" s="1"/>
  <c r="S7608" i="3" a="1"/>
  <c r="S7608" i="3" s="1"/>
  <c r="S7609" i="3" a="1"/>
  <c r="S7609" i="3" s="1"/>
  <c r="S7610" i="3" a="1"/>
  <c r="S7610" i="3" s="1"/>
  <c r="S7611" i="3" a="1"/>
  <c r="S7611" i="3" s="1"/>
  <c r="S7612" i="3" a="1"/>
  <c r="S7612" i="3" s="1"/>
  <c r="S7613" i="3" a="1"/>
  <c r="S7613" i="3" s="1"/>
  <c r="S7614" i="3" a="1"/>
  <c r="S7614" i="3" s="1"/>
  <c r="S7615" i="3" a="1"/>
  <c r="S7615" i="3" s="1"/>
  <c r="S7616" i="3" a="1"/>
  <c r="S7616" i="3" s="1"/>
  <c r="S7617" i="3" a="1"/>
  <c r="S7617" i="3" s="1"/>
  <c r="S7618" i="3" a="1"/>
  <c r="S7618" i="3" s="1"/>
  <c r="S7619" i="3" a="1"/>
  <c r="S7619" i="3" s="1"/>
  <c r="S7620" i="3" a="1"/>
  <c r="S7620" i="3" s="1"/>
  <c r="S7621" i="3" a="1"/>
  <c r="S7621" i="3" s="1"/>
  <c r="S7622" i="3" a="1"/>
  <c r="S7622" i="3" s="1"/>
  <c r="S7623" i="3" a="1"/>
  <c r="S7623" i="3" s="1"/>
  <c r="S7624" i="3" a="1"/>
  <c r="S7624" i="3" s="1"/>
  <c r="S7625" i="3" a="1"/>
  <c r="S7625" i="3" s="1"/>
  <c r="S7626" i="3" a="1"/>
  <c r="S7626" i="3" s="1"/>
  <c r="S7627" i="3" a="1"/>
  <c r="S7627" i="3" s="1"/>
  <c r="S7628" i="3" a="1"/>
  <c r="S7628" i="3" s="1"/>
  <c r="S7629" i="3" a="1"/>
  <c r="S7629" i="3" s="1"/>
  <c r="S7630" i="3" a="1"/>
  <c r="S7630" i="3" s="1"/>
  <c r="S7631" i="3" a="1"/>
  <c r="S7631" i="3" s="1"/>
  <c r="S7632" i="3" a="1"/>
  <c r="S7632" i="3" s="1"/>
  <c r="S7633" i="3" a="1"/>
  <c r="S7633" i="3" s="1"/>
  <c r="S7634" i="3" a="1"/>
  <c r="S7634" i="3" s="1"/>
  <c r="S7635" i="3" a="1"/>
  <c r="S7635" i="3" s="1"/>
  <c r="S7636" i="3" a="1"/>
  <c r="S7636" i="3" s="1"/>
  <c r="S7637" i="3" a="1"/>
  <c r="S7637" i="3" s="1"/>
  <c r="S7638" i="3" a="1"/>
  <c r="S7638" i="3" s="1"/>
  <c r="S7639" i="3" a="1"/>
  <c r="S7639" i="3" s="1"/>
  <c r="S7640" i="3" a="1"/>
  <c r="S7640" i="3" s="1"/>
  <c r="S7641" i="3" a="1"/>
  <c r="S7641" i="3" s="1"/>
  <c r="S7642" i="3" a="1"/>
  <c r="S7642" i="3" s="1"/>
  <c r="S7643" i="3" a="1"/>
  <c r="S7643" i="3" s="1"/>
  <c r="S7644" i="3" a="1"/>
  <c r="S7644" i="3" s="1"/>
  <c r="S7645" i="3" a="1"/>
  <c r="S7645" i="3" s="1"/>
  <c r="S7646" i="3" a="1"/>
  <c r="S7646" i="3" s="1"/>
  <c r="S7647" i="3" a="1"/>
  <c r="S7647" i="3" s="1"/>
  <c r="S7648" i="3" a="1"/>
  <c r="S7648" i="3" s="1"/>
  <c r="S7649" i="3" a="1"/>
  <c r="S7649" i="3" s="1"/>
  <c r="S7650" i="3" a="1"/>
  <c r="S7650" i="3" s="1"/>
  <c r="S7651" i="3" a="1"/>
  <c r="S7651" i="3" s="1"/>
  <c r="S7652" i="3" a="1"/>
  <c r="S7652" i="3" s="1"/>
  <c r="S7653" i="3" a="1"/>
  <c r="S7653" i="3" s="1"/>
  <c r="S7654" i="3" a="1"/>
  <c r="S7654" i="3" s="1"/>
  <c r="S7655" i="3" a="1"/>
  <c r="S7655" i="3" s="1"/>
  <c r="S7656" i="3" a="1"/>
  <c r="S7656" i="3" s="1"/>
  <c r="S7657" i="3" a="1"/>
  <c r="S7657" i="3" s="1"/>
  <c r="S7658" i="3" a="1"/>
  <c r="S7658" i="3" s="1"/>
  <c r="S7659" i="3" a="1"/>
  <c r="S7659" i="3" s="1"/>
  <c r="S7660" i="3" a="1"/>
  <c r="S7660" i="3" s="1"/>
  <c r="S7661" i="3" a="1"/>
  <c r="S7661" i="3" s="1"/>
  <c r="S7662" i="3" a="1"/>
  <c r="S7662" i="3" s="1"/>
  <c r="S7663" i="3" a="1"/>
  <c r="S7663" i="3" s="1"/>
  <c r="S7664" i="3" a="1"/>
  <c r="S7664" i="3" s="1"/>
  <c r="S7665" i="3" a="1"/>
  <c r="S7665" i="3" s="1"/>
  <c r="S7666" i="3" a="1"/>
  <c r="S7666" i="3" s="1"/>
  <c r="S7667" i="3" a="1"/>
  <c r="S7667" i="3" s="1"/>
  <c r="S7668" i="3" a="1"/>
  <c r="S7668" i="3" s="1"/>
  <c r="S7669" i="3" a="1"/>
  <c r="S7669" i="3" s="1"/>
  <c r="S7670" i="3" a="1"/>
  <c r="S7670" i="3" s="1"/>
  <c r="S7671" i="3" a="1"/>
  <c r="S7671" i="3" s="1"/>
  <c r="S7672" i="3" a="1"/>
  <c r="S7672" i="3" s="1"/>
  <c r="S7673" i="3" a="1"/>
  <c r="S7673" i="3" s="1"/>
  <c r="S7674" i="3" a="1"/>
  <c r="S7674" i="3" s="1"/>
  <c r="S7675" i="3" a="1"/>
  <c r="S7675" i="3" s="1"/>
  <c r="S7676" i="3" a="1"/>
  <c r="S7676" i="3" s="1"/>
  <c r="S7677" i="3" a="1"/>
  <c r="S7677" i="3" s="1"/>
  <c r="S7678" i="3" a="1"/>
  <c r="S7678" i="3" s="1"/>
  <c r="S7679" i="3" a="1"/>
  <c r="S7679" i="3" s="1"/>
  <c r="S7680" i="3" a="1"/>
  <c r="S7680" i="3" s="1"/>
  <c r="S7681" i="3" a="1"/>
  <c r="S7681" i="3" s="1"/>
  <c r="S7682" i="3" a="1"/>
  <c r="S7682" i="3" s="1"/>
  <c r="S7683" i="3" a="1"/>
  <c r="S7683" i="3" s="1"/>
  <c r="S7684" i="3" a="1"/>
  <c r="S7684" i="3" s="1"/>
  <c r="S7685" i="3" a="1"/>
  <c r="S7685" i="3" s="1"/>
  <c r="S7686" i="3" a="1"/>
  <c r="S7686" i="3" s="1"/>
  <c r="S7687" i="3" a="1"/>
  <c r="S7687" i="3" s="1"/>
  <c r="S7688" i="3" a="1"/>
  <c r="S7688" i="3" s="1"/>
  <c r="S7689" i="3" a="1"/>
  <c r="S7689" i="3" s="1"/>
  <c r="S7690" i="3" a="1"/>
  <c r="S7690" i="3" s="1"/>
  <c r="S7691" i="3" a="1"/>
  <c r="S7691" i="3" s="1"/>
  <c r="S7692" i="3" a="1"/>
  <c r="S7692" i="3" s="1"/>
  <c r="S7693" i="3" a="1"/>
  <c r="S7693" i="3" s="1"/>
  <c r="S7694" i="3" a="1"/>
  <c r="S7694" i="3" s="1"/>
  <c r="S7695" i="3" a="1"/>
  <c r="S7695" i="3" s="1"/>
  <c r="S7696" i="3" a="1"/>
  <c r="S7696" i="3" s="1"/>
  <c r="S7697" i="3" a="1"/>
  <c r="S7697" i="3" s="1"/>
  <c r="S7698" i="3" a="1"/>
  <c r="S7698" i="3" s="1"/>
  <c r="S7699" i="3" a="1"/>
  <c r="S7699" i="3" s="1"/>
  <c r="S7700" i="3" a="1"/>
  <c r="S7700" i="3" s="1"/>
  <c r="S7701" i="3" a="1"/>
  <c r="S7701" i="3" s="1"/>
  <c r="S7702" i="3" a="1"/>
  <c r="S7702" i="3" s="1"/>
  <c r="S7703" i="3" a="1"/>
  <c r="S7703" i="3" s="1"/>
  <c r="S7704" i="3" a="1"/>
  <c r="S7704" i="3" s="1"/>
  <c r="S7705" i="3" a="1"/>
  <c r="S7705" i="3" s="1"/>
  <c r="S7706" i="3" a="1"/>
  <c r="S7706" i="3" s="1"/>
  <c r="S7707" i="3" a="1"/>
  <c r="S7707" i="3" s="1"/>
  <c r="S7708" i="3" a="1"/>
  <c r="S7708" i="3" s="1"/>
  <c r="S7709" i="3" a="1"/>
  <c r="S7709" i="3" s="1"/>
  <c r="S7710" i="3" a="1"/>
  <c r="S7710" i="3" s="1"/>
  <c r="S7711" i="3" a="1"/>
  <c r="S7711" i="3" s="1"/>
  <c r="S7712" i="3" a="1"/>
  <c r="S7712" i="3" s="1"/>
  <c r="S7713" i="3" a="1"/>
  <c r="S7713" i="3" s="1"/>
  <c r="S7714" i="3" a="1"/>
  <c r="S7714" i="3" s="1"/>
  <c r="S7715" i="3" a="1"/>
  <c r="S7715" i="3" s="1"/>
  <c r="S7716" i="3" a="1"/>
  <c r="S7716" i="3" s="1"/>
  <c r="S7717" i="3" a="1"/>
  <c r="S7717" i="3" s="1"/>
  <c r="S7718" i="3" a="1"/>
  <c r="S7718" i="3" s="1"/>
  <c r="S7719" i="3" a="1"/>
  <c r="S7719" i="3" s="1"/>
  <c r="S7720" i="3" a="1"/>
  <c r="S7720" i="3" s="1"/>
  <c r="S7721" i="3" a="1"/>
  <c r="S7721" i="3" s="1"/>
  <c r="S7722" i="3" a="1"/>
  <c r="S7722" i="3" s="1"/>
  <c r="S7723" i="3" a="1"/>
  <c r="S7723" i="3" s="1"/>
  <c r="S7724" i="3" a="1"/>
  <c r="S7724" i="3" s="1"/>
  <c r="S7725" i="3" a="1"/>
  <c r="S7725" i="3" s="1"/>
  <c r="S7726" i="3" a="1"/>
  <c r="S7726" i="3" s="1"/>
  <c r="S7727" i="3" a="1"/>
  <c r="S7727" i="3" s="1"/>
  <c r="S7728" i="3" a="1"/>
  <c r="S7728" i="3" s="1"/>
  <c r="S7729" i="3" a="1"/>
  <c r="S7729" i="3" s="1"/>
  <c r="S7730" i="3" a="1"/>
  <c r="S7730" i="3" s="1"/>
  <c r="S7731" i="3" a="1"/>
  <c r="S7731" i="3" s="1"/>
  <c r="S7732" i="3" a="1"/>
  <c r="S7732" i="3" s="1"/>
  <c r="S7733" i="3" a="1"/>
  <c r="S7733" i="3" s="1"/>
  <c r="S7734" i="3" a="1"/>
  <c r="S7734" i="3" s="1"/>
  <c r="S7735" i="3" a="1"/>
  <c r="S7735" i="3" s="1"/>
  <c r="S7736" i="3" a="1"/>
  <c r="S7736" i="3" s="1"/>
  <c r="S7737" i="3" a="1"/>
  <c r="S7737" i="3" s="1"/>
  <c r="S7738" i="3" a="1"/>
  <c r="S7738" i="3" s="1"/>
  <c r="S7739" i="3" a="1"/>
  <c r="S7739" i="3" s="1"/>
  <c r="S7740" i="3" a="1"/>
  <c r="S7740" i="3" s="1"/>
  <c r="S7741" i="3" a="1"/>
  <c r="S7741" i="3" s="1"/>
  <c r="S7742" i="3" a="1"/>
  <c r="S7742" i="3" s="1"/>
  <c r="S7743" i="3" a="1"/>
  <c r="S7743" i="3" s="1"/>
  <c r="S7744" i="3" a="1"/>
  <c r="S7744" i="3" s="1"/>
  <c r="S7745" i="3" a="1"/>
  <c r="S7745" i="3" s="1"/>
  <c r="S7746" i="3" a="1"/>
  <c r="S7746" i="3" s="1"/>
  <c r="S7747" i="3" a="1"/>
  <c r="S7747" i="3" s="1"/>
  <c r="S7748" i="3" a="1"/>
  <c r="S7748" i="3" s="1"/>
  <c r="S7749" i="3" a="1"/>
  <c r="S7749" i="3" s="1"/>
  <c r="S7750" i="3" a="1"/>
  <c r="S7750" i="3" s="1"/>
  <c r="S7751" i="3" a="1"/>
  <c r="S7751" i="3" s="1"/>
  <c r="S7752" i="3" a="1"/>
  <c r="S7752" i="3" s="1"/>
  <c r="S7753" i="3" a="1"/>
  <c r="S7753" i="3" s="1"/>
  <c r="S7754" i="3" a="1"/>
  <c r="S7754" i="3" s="1"/>
  <c r="S7755" i="3" a="1"/>
  <c r="S7755" i="3" s="1"/>
  <c r="S7756" i="3" a="1"/>
  <c r="S7756" i="3" s="1"/>
  <c r="S7757" i="3" a="1"/>
  <c r="S7757" i="3" s="1"/>
  <c r="S7758" i="3" a="1"/>
  <c r="S7758" i="3" s="1"/>
  <c r="S7759" i="3" a="1"/>
  <c r="S7759" i="3" s="1"/>
  <c r="S7760" i="3" a="1"/>
  <c r="S7760" i="3" s="1"/>
  <c r="S7761" i="3" a="1"/>
  <c r="S7761" i="3" s="1"/>
  <c r="S7762" i="3" a="1"/>
  <c r="S7762" i="3" s="1"/>
  <c r="S7763" i="3" a="1"/>
  <c r="S7763" i="3" s="1"/>
  <c r="S7764" i="3" a="1"/>
  <c r="S7764" i="3" s="1"/>
  <c r="S7765" i="3" a="1"/>
  <c r="S7765" i="3" s="1"/>
  <c r="S7766" i="3" a="1"/>
  <c r="S7766" i="3" s="1"/>
  <c r="S7767" i="3" a="1"/>
  <c r="S7767" i="3" s="1"/>
  <c r="S7768" i="3" a="1"/>
  <c r="S7768" i="3" s="1"/>
  <c r="S7769" i="3" a="1"/>
  <c r="S7769" i="3" s="1"/>
  <c r="S7770" i="3" a="1"/>
  <c r="S7770" i="3" s="1"/>
  <c r="S7771" i="3" a="1"/>
  <c r="S7771" i="3" s="1"/>
  <c r="S7772" i="3" a="1"/>
  <c r="S7772" i="3" s="1"/>
  <c r="S7773" i="3" a="1"/>
  <c r="S7773" i="3"/>
  <c r="S7774" i="3" a="1"/>
  <c r="S7774" i="3" s="1"/>
  <c r="S7775" i="3" a="1"/>
  <c r="S7775" i="3" s="1"/>
  <c r="S7776" i="3" a="1"/>
  <c r="S7776" i="3" s="1"/>
  <c r="S7777" i="3" a="1"/>
  <c r="S7777" i="3" s="1"/>
  <c r="S7778" i="3" a="1"/>
  <c r="S7778" i="3" s="1"/>
  <c r="S7779" i="3" a="1"/>
  <c r="S7779" i="3" s="1"/>
  <c r="S7780" i="3" a="1"/>
  <c r="S7780" i="3" s="1"/>
  <c r="S7781" i="3" a="1"/>
  <c r="S7781" i="3" s="1"/>
  <c r="S7782" i="3" a="1"/>
  <c r="S7782" i="3" s="1"/>
  <c r="S7783" i="3" a="1"/>
  <c r="S7783" i="3" s="1"/>
  <c r="S7784" i="3" a="1"/>
  <c r="S7784" i="3" s="1"/>
  <c r="S7785" i="3" a="1"/>
  <c r="S7785" i="3" s="1"/>
  <c r="S7786" i="3" a="1"/>
  <c r="S7786" i="3" s="1"/>
  <c r="S7787" i="3" a="1"/>
  <c r="S7787" i="3" s="1"/>
  <c r="S7788" i="3" a="1"/>
  <c r="S7788" i="3" s="1"/>
  <c r="S7789" i="3" a="1"/>
  <c r="S7789" i="3" s="1"/>
  <c r="S7790" i="3" a="1"/>
  <c r="S7790" i="3" s="1"/>
  <c r="S7791" i="3" a="1"/>
  <c r="S7791" i="3" s="1"/>
  <c r="S7792" i="3" a="1"/>
  <c r="S7792" i="3" s="1"/>
  <c r="S7793" i="3" a="1"/>
  <c r="S7793" i="3" s="1"/>
  <c r="S7794" i="3" a="1"/>
  <c r="S7794" i="3" s="1"/>
  <c r="S7795" i="3" a="1"/>
  <c r="S7795" i="3" s="1"/>
  <c r="S7796" i="3" a="1"/>
  <c r="S7796" i="3" s="1"/>
  <c r="S7797" i="3" a="1"/>
  <c r="S7797" i="3" s="1"/>
  <c r="S7798" i="3" a="1"/>
  <c r="S7798" i="3" s="1"/>
  <c r="S7799" i="3" a="1"/>
  <c r="S7799" i="3" s="1"/>
  <c r="S7800" i="3" a="1"/>
  <c r="S7800" i="3" s="1"/>
  <c r="S7801" i="3" a="1"/>
  <c r="S7801" i="3" s="1"/>
  <c r="S7802" i="3" a="1"/>
  <c r="S7802" i="3" s="1"/>
  <c r="S7803" i="3" a="1"/>
  <c r="S7803" i="3" s="1"/>
  <c r="S7804" i="3" a="1"/>
  <c r="S7804" i="3" s="1"/>
  <c r="S7805" i="3" a="1"/>
  <c r="S7805" i="3" s="1"/>
  <c r="S7806" i="3" a="1"/>
  <c r="S7806" i="3" s="1"/>
  <c r="S7807" i="3" a="1"/>
  <c r="S7807" i="3" s="1"/>
  <c r="S7808" i="3" a="1"/>
  <c r="S7808" i="3" s="1"/>
  <c r="S7809" i="3" a="1"/>
  <c r="S7809" i="3" s="1"/>
  <c r="S7810" i="3" a="1"/>
  <c r="S7810" i="3" s="1"/>
  <c r="S7811" i="3" a="1"/>
  <c r="S7811" i="3" s="1"/>
  <c r="S7812" i="3" a="1"/>
  <c r="S7812" i="3" s="1"/>
  <c r="S7813" i="3" a="1"/>
  <c r="S7813" i="3" s="1"/>
  <c r="S7814" i="3" a="1"/>
  <c r="S7814" i="3" s="1"/>
  <c r="S7815" i="3" a="1"/>
  <c r="S7815" i="3" s="1"/>
  <c r="S7816" i="3" a="1"/>
  <c r="S7816" i="3" s="1"/>
  <c r="S7817" i="3" a="1"/>
  <c r="S7817" i="3" s="1"/>
  <c r="S7818" i="3" a="1"/>
  <c r="S7818" i="3" s="1"/>
  <c r="S7819" i="3" a="1"/>
  <c r="S7819" i="3" s="1"/>
  <c r="S7820" i="3" a="1"/>
  <c r="S7820" i="3" s="1"/>
  <c r="S7821" i="3" a="1"/>
  <c r="S7821" i="3" s="1"/>
  <c r="S7822" i="3" a="1"/>
  <c r="S7822" i="3" s="1"/>
  <c r="S7823" i="3" a="1"/>
  <c r="S7823" i="3" s="1"/>
  <c r="S7824" i="3" a="1"/>
  <c r="S7824" i="3" s="1"/>
  <c r="S7825" i="3" a="1"/>
  <c r="S7825" i="3" s="1"/>
  <c r="S7826" i="3" a="1"/>
  <c r="S7826" i="3" s="1"/>
  <c r="S7827" i="3" a="1"/>
  <c r="S7827" i="3" s="1"/>
  <c r="S7828" i="3" a="1"/>
  <c r="S7828" i="3" s="1"/>
  <c r="S7829" i="3" a="1"/>
  <c r="S7829" i="3" s="1"/>
  <c r="S7830" i="3" a="1"/>
  <c r="S7830" i="3" s="1"/>
  <c r="S7831" i="3" a="1"/>
  <c r="S7831" i="3" s="1"/>
  <c r="S7832" i="3" a="1"/>
  <c r="S7832" i="3" s="1"/>
  <c r="S7833" i="3" a="1"/>
  <c r="S7833" i="3" s="1"/>
  <c r="S7834" i="3" a="1"/>
  <c r="S7834" i="3" s="1"/>
  <c r="S7835" i="3" a="1"/>
  <c r="S7835" i="3" s="1"/>
  <c r="S7836" i="3" a="1"/>
  <c r="S7836" i="3" s="1"/>
  <c r="S7837" i="3" a="1"/>
  <c r="S7837" i="3" s="1"/>
  <c r="S7838" i="3" a="1"/>
  <c r="S7838" i="3" s="1"/>
  <c r="S7839" i="3" a="1"/>
  <c r="S7839" i="3" s="1"/>
  <c r="S7840" i="3" a="1"/>
  <c r="S7840" i="3" s="1"/>
  <c r="S7841" i="3" a="1"/>
  <c r="S7841" i="3" s="1"/>
  <c r="S7842" i="3" a="1"/>
  <c r="S7842" i="3" s="1"/>
  <c r="S7843" i="3" a="1"/>
  <c r="S7843" i="3" s="1"/>
  <c r="S7844" i="3" a="1"/>
  <c r="S7844" i="3" s="1"/>
  <c r="S7845" i="3" a="1"/>
  <c r="S7845" i="3" s="1"/>
  <c r="S7846" i="3" a="1"/>
  <c r="S7846" i="3" s="1"/>
  <c r="S7847" i="3" a="1"/>
  <c r="S7847" i="3" s="1"/>
  <c r="S7848" i="3" a="1"/>
  <c r="S7848" i="3" s="1"/>
  <c r="S7849" i="3" a="1"/>
  <c r="S7849" i="3" s="1"/>
  <c r="S7850" i="3" a="1"/>
  <c r="S7850" i="3" s="1"/>
  <c r="S7851" i="3" a="1"/>
  <c r="S7851" i="3" s="1"/>
  <c r="S7852" i="3" a="1"/>
  <c r="S7852" i="3" s="1"/>
  <c r="S7853" i="3" a="1"/>
  <c r="S7853" i="3" s="1"/>
  <c r="S7854" i="3" a="1"/>
  <c r="S7854" i="3" s="1"/>
  <c r="S7855" i="3" a="1"/>
  <c r="S7855" i="3" s="1"/>
  <c r="S7856" i="3" a="1"/>
  <c r="S7856" i="3" s="1"/>
  <c r="S7857" i="3" a="1"/>
  <c r="S7857" i="3" s="1"/>
  <c r="S7858" i="3" a="1"/>
  <c r="S7858" i="3" s="1"/>
  <c r="S7859" i="3" a="1"/>
  <c r="S7859" i="3" s="1"/>
  <c r="S7860" i="3" a="1"/>
  <c r="S7860" i="3" s="1"/>
  <c r="S7861" i="3" a="1"/>
  <c r="S7861" i="3" s="1"/>
  <c r="S7862" i="3" a="1"/>
  <c r="S7862" i="3" s="1"/>
  <c r="S7863" i="3" a="1"/>
  <c r="S7863" i="3" s="1"/>
  <c r="S7864" i="3" a="1"/>
  <c r="S7864" i="3" s="1"/>
  <c r="S7865" i="3" a="1"/>
  <c r="S7865" i="3" s="1"/>
  <c r="S7866" i="3" a="1"/>
  <c r="S7866" i="3" s="1"/>
  <c r="S7867" i="3" a="1"/>
  <c r="S7867" i="3" s="1"/>
  <c r="S7868" i="3" a="1"/>
  <c r="S7868" i="3" s="1"/>
  <c r="S7869" i="3" a="1"/>
  <c r="S7869" i="3" s="1"/>
  <c r="S7870" i="3" a="1"/>
  <c r="S7870" i="3" s="1"/>
  <c r="S7871" i="3" a="1"/>
  <c r="S7871" i="3" s="1"/>
  <c r="S7872" i="3" a="1"/>
  <c r="S7872" i="3" s="1"/>
  <c r="S7873" i="3" a="1"/>
  <c r="S7873" i="3" s="1"/>
  <c r="S7874" i="3" a="1"/>
  <c r="S7874" i="3" s="1"/>
  <c r="S7875" i="3" a="1"/>
  <c r="S7875" i="3" s="1"/>
  <c r="S7876" i="3" a="1"/>
  <c r="S7876" i="3" s="1"/>
  <c r="S7877" i="3" a="1"/>
  <c r="S7877" i="3" s="1"/>
  <c r="S7878" i="3" a="1"/>
  <c r="S7878" i="3" s="1"/>
  <c r="S7879" i="3" a="1"/>
  <c r="S7879" i="3" s="1"/>
  <c r="S7880" i="3" a="1"/>
  <c r="S7880" i="3" s="1"/>
  <c r="S7881" i="3" a="1"/>
  <c r="S7881" i="3" s="1"/>
  <c r="S7882" i="3" a="1"/>
  <c r="S7882" i="3" s="1"/>
  <c r="S7883" i="3" a="1"/>
  <c r="S7883" i="3" s="1"/>
  <c r="S7884" i="3" a="1"/>
  <c r="S7884" i="3" s="1"/>
  <c r="S7885" i="3" a="1"/>
  <c r="S7885" i="3" s="1"/>
  <c r="S7886" i="3" a="1"/>
  <c r="S7886" i="3" s="1"/>
  <c r="S7887" i="3" a="1"/>
  <c r="S7887" i="3" s="1"/>
  <c r="S7888" i="3" a="1"/>
  <c r="S7888" i="3" s="1"/>
  <c r="S7889" i="3" a="1"/>
  <c r="S7889" i="3" s="1"/>
  <c r="S7890" i="3" a="1"/>
  <c r="S7890" i="3" s="1"/>
  <c r="S7891" i="3" a="1"/>
  <c r="S7891" i="3" s="1"/>
  <c r="S7892" i="3" a="1"/>
  <c r="S7892" i="3" s="1"/>
  <c r="S7893" i="3" a="1"/>
  <c r="S7893" i="3" s="1"/>
  <c r="S7894" i="3" a="1"/>
  <c r="S7894" i="3" s="1"/>
  <c r="S7895" i="3" a="1"/>
  <c r="S7895" i="3" s="1"/>
  <c r="S7896" i="3" a="1"/>
  <c r="S7896" i="3" s="1"/>
  <c r="S7897" i="3" a="1"/>
  <c r="S7897" i="3" s="1"/>
  <c r="S7898" i="3" a="1"/>
  <c r="S7898" i="3" s="1"/>
  <c r="S7899" i="3" a="1"/>
  <c r="S7899" i="3" s="1"/>
  <c r="S7900" i="3" a="1"/>
  <c r="S7900" i="3" s="1"/>
  <c r="S7901" i="3" a="1"/>
  <c r="S7901" i="3" s="1"/>
  <c r="S7902" i="3" a="1"/>
  <c r="S7902" i="3" s="1"/>
  <c r="S7903" i="3" a="1"/>
  <c r="S7903" i="3" s="1"/>
  <c r="S7904" i="3" a="1"/>
  <c r="S7904" i="3" s="1"/>
  <c r="S7905" i="3" a="1"/>
  <c r="S7905" i="3" s="1"/>
  <c r="S7906" i="3" a="1"/>
  <c r="S7906" i="3" s="1"/>
  <c r="S7907" i="3" a="1"/>
  <c r="S7907" i="3" s="1"/>
  <c r="S7908" i="3" a="1"/>
  <c r="S7908" i="3" s="1"/>
  <c r="S7909" i="3" a="1"/>
  <c r="S7909" i="3" s="1"/>
  <c r="S7910" i="3" a="1"/>
  <c r="S7910" i="3" s="1"/>
  <c r="S7911" i="3" a="1"/>
  <c r="S7911" i="3" s="1"/>
  <c r="S7912" i="3" a="1"/>
  <c r="S7912" i="3" s="1"/>
  <c r="S7913" i="3" a="1"/>
  <c r="S7913" i="3" s="1"/>
  <c r="S7914" i="3" a="1"/>
  <c r="S7914" i="3" s="1"/>
  <c r="S7915" i="3" a="1"/>
  <c r="S7915" i="3" s="1"/>
  <c r="S7916" i="3" a="1"/>
  <c r="S7916" i="3" s="1"/>
  <c r="S7917" i="3" a="1"/>
  <c r="S7917" i="3" s="1"/>
  <c r="S7918" i="3" a="1"/>
  <c r="S7918" i="3" s="1"/>
  <c r="S7919" i="3" a="1"/>
  <c r="S7919" i="3" s="1"/>
  <c r="S7920" i="3" a="1"/>
  <c r="S7920" i="3" s="1"/>
  <c r="S7921" i="3" a="1"/>
  <c r="S7921" i="3" s="1"/>
  <c r="S7922" i="3" a="1"/>
  <c r="S7922" i="3" s="1"/>
  <c r="S7923" i="3" a="1"/>
  <c r="S7923" i="3" s="1"/>
  <c r="S7924" i="3" a="1"/>
  <c r="S7924" i="3" s="1"/>
  <c r="S7925" i="3" a="1"/>
  <c r="S7925" i="3" s="1"/>
  <c r="S7926" i="3" a="1"/>
  <c r="S7926" i="3" s="1"/>
  <c r="S7927" i="3" a="1"/>
  <c r="S7927" i="3" s="1"/>
  <c r="S7928" i="3" a="1"/>
  <c r="S7928" i="3" s="1"/>
  <c r="S7929" i="3" a="1"/>
  <c r="S7929" i="3" s="1"/>
  <c r="S7930" i="3" a="1"/>
  <c r="S7930" i="3" s="1"/>
  <c r="S7931" i="3" a="1"/>
  <c r="S7931" i="3" s="1"/>
  <c r="S7932" i="3" a="1"/>
  <c r="S7932" i="3" s="1"/>
  <c r="S7933" i="3" a="1"/>
  <c r="S7933" i="3"/>
  <c r="S7934" i="3" a="1"/>
  <c r="S7934" i="3" s="1"/>
  <c r="S7935" i="3" a="1"/>
  <c r="S7935" i="3" s="1"/>
  <c r="S7936" i="3" a="1"/>
  <c r="S7936" i="3" s="1"/>
  <c r="S7937" i="3" a="1"/>
  <c r="S7937" i="3" s="1"/>
  <c r="S7938" i="3" a="1"/>
  <c r="S7938" i="3" s="1"/>
  <c r="S7939" i="3" a="1"/>
  <c r="S7939" i="3" s="1"/>
  <c r="S7940" i="3" a="1"/>
  <c r="S7940" i="3" s="1"/>
  <c r="S7941" i="3" a="1"/>
  <c r="S7941" i="3" s="1"/>
  <c r="S7942" i="3" a="1"/>
  <c r="S7942" i="3" s="1"/>
  <c r="S7943" i="3" a="1"/>
  <c r="S7943" i="3" s="1"/>
  <c r="S7944" i="3" a="1"/>
  <c r="S7944" i="3" s="1"/>
  <c r="S7945" i="3" a="1"/>
  <c r="S7945" i="3" s="1"/>
  <c r="S7946" i="3" a="1"/>
  <c r="S7946" i="3" s="1"/>
  <c r="S7947" i="3" a="1"/>
  <c r="S7947" i="3" s="1"/>
  <c r="S7948" i="3" a="1"/>
  <c r="S7948" i="3" s="1"/>
  <c r="S7949" i="3" a="1"/>
  <c r="S7949" i="3" s="1"/>
  <c r="S7950" i="3" a="1"/>
  <c r="S7950" i="3" s="1"/>
  <c r="S7951" i="3" a="1"/>
  <c r="S7951" i="3" s="1"/>
  <c r="S7952" i="3" a="1"/>
  <c r="S7952" i="3" s="1"/>
  <c r="S7953" i="3" a="1"/>
  <c r="S7953" i="3" s="1"/>
  <c r="S7954" i="3" a="1"/>
  <c r="S7954" i="3" s="1"/>
  <c r="S7955" i="3" a="1"/>
  <c r="S7955" i="3" s="1"/>
  <c r="S7956" i="3" a="1"/>
  <c r="S7956" i="3" s="1"/>
  <c r="S7957" i="3" a="1"/>
  <c r="S7957" i="3" s="1"/>
  <c r="S7958" i="3" a="1"/>
  <c r="S7958" i="3" s="1"/>
  <c r="S7959" i="3" a="1"/>
  <c r="S7959" i="3" s="1"/>
  <c r="S7960" i="3" a="1"/>
  <c r="S7960" i="3" s="1"/>
  <c r="S7961" i="3" a="1"/>
  <c r="S7961" i="3" s="1"/>
  <c r="S7962" i="3" a="1"/>
  <c r="S7962" i="3" s="1"/>
  <c r="S7963" i="3" a="1"/>
  <c r="S7963" i="3" s="1"/>
  <c r="S7964" i="3" a="1"/>
  <c r="S7964" i="3" s="1"/>
  <c r="S7965" i="3" a="1"/>
  <c r="S7965" i="3" s="1"/>
  <c r="S7966" i="3" a="1"/>
  <c r="S7966" i="3" s="1"/>
  <c r="S7967" i="3" a="1"/>
  <c r="S7967" i="3" s="1"/>
  <c r="S7968" i="3" a="1"/>
  <c r="S7968" i="3" s="1"/>
  <c r="S7969" i="3" a="1"/>
  <c r="S7969" i="3" s="1"/>
  <c r="S7970" i="3" a="1"/>
  <c r="S7970" i="3" s="1"/>
  <c r="S7971" i="3" a="1"/>
  <c r="S7971" i="3" s="1"/>
  <c r="S7972" i="3" a="1"/>
  <c r="S7972" i="3" s="1"/>
  <c r="S7973" i="3" a="1"/>
  <c r="S7973" i="3" s="1"/>
  <c r="S7974" i="3" a="1"/>
  <c r="S7974" i="3" s="1"/>
  <c r="S7975" i="3" a="1"/>
  <c r="S7975" i="3" s="1"/>
  <c r="S7976" i="3" a="1"/>
  <c r="S7976" i="3" s="1"/>
  <c r="S7977" i="3" a="1"/>
  <c r="S7977" i="3" s="1"/>
  <c r="S7978" i="3" a="1"/>
  <c r="S7978" i="3" s="1"/>
  <c r="S7979" i="3" a="1"/>
  <c r="S7979" i="3" s="1"/>
  <c r="S7980" i="3" a="1"/>
  <c r="S7980" i="3" s="1"/>
  <c r="S7981" i="3" a="1"/>
  <c r="S7981" i="3" s="1"/>
  <c r="S7982" i="3" a="1"/>
  <c r="S7982" i="3" s="1"/>
  <c r="S7983" i="3" a="1"/>
  <c r="S7983" i="3" s="1"/>
  <c r="S7984" i="3" a="1"/>
  <c r="S7984" i="3" s="1"/>
  <c r="S7985" i="3" a="1"/>
  <c r="S7985" i="3" s="1"/>
  <c r="S7986" i="3" a="1"/>
  <c r="S7986" i="3" s="1"/>
  <c r="S7987" i="3" a="1"/>
  <c r="S7987" i="3" s="1"/>
  <c r="S7988" i="3" a="1"/>
  <c r="S7988" i="3" s="1"/>
  <c r="S7989" i="3" a="1"/>
  <c r="S7989" i="3" s="1"/>
  <c r="S7990" i="3" a="1"/>
  <c r="S7990" i="3" s="1"/>
  <c r="S7991" i="3" a="1"/>
  <c r="S7991" i="3" s="1"/>
  <c r="S7992" i="3" a="1"/>
  <c r="S7992" i="3" s="1"/>
  <c r="S7993" i="3" a="1"/>
  <c r="S7993" i="3" s="1"/>
  <c r="S7994" i="3" a="1"/>
  <c r="S7994" i="3" s="1"/>
  <c r="S7995" i="3" a="1"/>
  <c r="S7995" i="3" s="1"/>
  <c r="S7996" i="3" a="1"/>
  <c r="S7996" i="3" s="1"/>
  <c r="S7997" i="3" a="1"/>
  <c r="S7997" i="3" s="1"/>
  <c r="S7998" i="3" a="1"/>
  <c r="S7998" i="3" s="1"/>
  <c r="S7999" i="3" a="1"/>
  <c r="S7999" i="3" s="1"/>
  <c r="S8000" i="3" a="1"/>
  <c r="S8000" i="3" s="1"/>
  <c r="S8001" i="3" a="1"/>
  <c r="S8001" i="3" s="1"/>
  <c r="S8002" i="3" a="1"/>
  <c r="S8002" i="3" s="1"/>
  <c r="S8003" i="3" a="1"/>
  <c r="S8003" i="3" s="1"/>
  <c r="S8004" i="3" a="1"/>
  <c r="S8004" i="3" s="1"/>
  <c r="S8005" i="3" a="1"/>
  <c r="S8005" i="3" s="1"/>
  <c r="S8006" i="3" a="1"/>
  <c r="S8006" i="3" s="1"/>
  <c r="S8007" i="3" a="1"/>
  <c r="S8007" i="3" s="1"/>
  <c r="S8008" i="3" a="1"/>
  <c r="S8008" i="3" s="1"/>
  <c r="S8009" i="3" a="1"/>
  <c r="S8009" i="3" s="1"/>
  <c r="S8010" i="3" a="1"/>
  <c r="S8010" i="3" s="1"/>
  <c r="S8011" i="3" a="1"/>
  <c r="S8011" i="3" s="1"/>
  <c r="S8012" i="3" a="1"/>
  <c r="S8012" i="3" s="1"/>
  <c r="S8013" i="3" a="1"/>
  <c r="S8013" i="3" s="1"/>
  <c r="S8014" i="3" a="1"/>
  <c r="S8014" i="3" s="1"/>
  <c r="S8015" i="3" a="1"/>
  <c r="S8015" i="3" s="1"/>
  <c r="S8016" i="3" a="1"/>
  <c r="S8016" i="3" s="1"/>
  <c r="S8017" i="3" a="1"/>
  <c r="S8017" i="3" s="1"/>
  <c r="S8018" i="3" a="1"/>
  <c r="S8018" i="3" s="1"/>
  <c r="S8019" i="3" a="1"/>
  <c r="S8019" i="3" s="1"/>
  <c r="S8020" i="3" a="1"/>
  <c r="S8020" i="3" s="1"/>
  <c r="S8021" i="3" a="1"/>
  <c r="S8021" i="3" s="1"/>
  <c r="S8022" i="3" a="1"/>
  <c r="S8022" i="3" s="1"/>
  <c r="S8023" i="3" a="1"/>
  <c r="S8023" i="3" s="1"/>
  <c r="S8024" i="3" a="1"/>
  <c r="S8024" i="3" s="1"/>
  <c r="S8025" i="3" a="1"/>
  <c r="S8025" i="3" s="1"/>
  <c r="S8026" i="3" a="1"/>
  <c r="S8026" i="3" s="1"/>
  <c r="S8027" i="3" a="1"/>
  <c r="S8027" i="3" s="1"/>
  <c r="S8028" i="3" a="1"/>
  <c r="S8028" i="3" s="1"/>
  <c r="S8029" i="3" a="1"/>
  <c r="S8029" i="3" s="1"/>
  <c r="S8030" i="3" a="1"/>
  <c r="S8030" i="3" s="1"/>
  <c r="S8031" i="3" a="1"/>
  <c r="S8031" i="3" s="1"/>
  <c r="S8032" i="3" a="1"/>
  <c r="S8032" i="3" s="1"/>
  <c r="S8033" i="3" a="1"/>
  <c r="S8033" i="3" s="1"/>
  <c r="S8034" i="3" a="1"/>
  <c r="S8034" i="3" s="1"/>
  <c r="S8035" i="3" a="1"/>
  <c r="S8035" i="3" s="1"/>
  <c r="S8036" i="3" a="1"/>
  <c r="S8036" i="3" s="1"/>
  <c r="S8037" i="3" a="1"/>
  <c r="S8037" i="3" s="1"/>
  <c r="S8038" i="3" a="1"/>
  <c r="S8038" i="3" s="1"/>
  <c r="S8039" i="3" a="1"/>
  <c r="S8039" i="3" s="1"/>
  <c r="S8040" i="3" a="1"/>
  <c r="S8040" i="3"/>
  <c r="S8041" i="3" a="1"/>
  <c r="S8041" i="3" s="1"/>
  <c r="S8042" i="3" a="1"/>
  <c r="S8042" i="3" s="1"/>
  <c r="S8043" i="3" a="1"/>
  <c r="S8043" i="3" s="1"/>
  <c r="S8044" i="3" a="1"/>
  <c r="S8044" i="3" s="1"/>
  <c r="S8045" i="3" a="1"/>
  <c r="S8045" i="3" s="1"/>
  <c r="S8046" i="3" a="1"/>
  <c r="S8046" i="3" s="1"/>
  <c r="S8047" i="3" a="1"/>
  <c r="S8047" i="3" s="1"/>
  <c r="S8048" i="3" a="1"/>
  <c r="S8048" i="3" s="1"/>
  <c r="S8049" i="3" a="1"/>
  <c r="S8049" i="3" s="1"/>
  <c r="S8050" i="3" a="1"/>
  <c r="S8050" i="3" s="1"/>
  <c r="S8051" i="3" a="1"/>
  <c r="S8051" i="3" s="1"/>
  <c r="S8052" i="3" a="1"/>
  <c r="S8052" i="3" s="1"/>
  <c r="S8053" i="3" a="1"/>
  <c r="S8053" i="3" s="1"/>
  <c r="S8054" i="3" a="1"/>
  <c r="S8054" i="3" s="1"/>
  <c r="S8055" i="3" a="1"/>
  <c r="S8055" i="3" s="1"/>
  <c r="S8056" i="3" a="1"/>
  <c r="S8056" i="3" s="1"/>
  <c r="S8057" i="3" a="1"/>
  <c r="S8057" i="3" s="1"/>
  <c r="S8058" i="3" a="1"/>
  <c r="S8058" i="3" s="1"/>
  <c r="S8059" i="3" a="1"/>
  <c r="S8059" i="3" s="1"/>
  <c r="S8060" i="3" a="1"/>
  <c r="S8060" i="3" s="1"/>
  <c r="S8061" i="3" a="1"/>
  <c r="S8061" i="3" s="1"/>
  <c r="S8062" i="3" a="1"/>
  <c r="S8062" i="3"/>
  <c r="S8063" i="3" a="1"/>
  <c r="S8063" i="3" s="1"/>
  <c r="S8064" i="3" a="1"/>
  <c r="S8064" i="3" s="1"/>
  <c r="S8065" i="3" a="1"/>
  <c r="S8065" i="3" s="1"/>
  <c r="S8066" i="3" a="1"/>
  <c r="S8066" i="3" s="1"/>
  <c r="S8067" i="3" a="1"/>
  <c r="S8067" i="3" s="1"/>
  <c r="S8068" i="3" a="1"/>
  <c r="S8068" i="3" s="1"/>
  <c r="S8069" i="3" a="1"/>
  <c r="S8069" i="3" s="1"/>
  <c r="S8070" i="3" a="1"/>
  <c r="S8070" i="3" s="1"/>
  <c r="S8071" i="3" a="1"/>
  <c r="S8071" i="3" s="1"/>
  <c r="S8072" i="3" a="1"/>
  <c r="S8072" i="3" s="1"/>
  <c r="S8073" i="3" a="1"/>
  <c r="S8073" i="3" s="1"/>
  <c r="S8074" i="3" a="1"/>
  <c r="S8074" i="3" s="1"/>
  <c r="S8075" i="3" a="1"/>
  <c r="S8075" i="3" s="1"/>
  <c r="S8076" i="3" a="1"/>
  <c r="S8076" i="3" s="1"/>
  <c r="S8077" i="3" a="1"/>
  <c r="S8077" i="3" s="1"/>
  <c r="S8078" i="3" a="1"/>
  <c r="S8078" i="3" s="1"/>
  <c r="S8079" i="3" a="1"/>
  <c r="S8079" i="3" s="1"/>
  <c r="S8080" i="3" a="1"/>
  <c r="S8080" i="3" s="1"/>
  <c r="S8081" i="3" a="1"/>
  <c r="S8081" i="3" s="1"/>
  <c r="S8082" i="3" a="1"/>
  <c r="S8082" i="3" s="1"/>
  <c r="S8083" i="3" a="1"/>
  <c r="S8083" i="3" s="1"/>
  <c r="S8084" i="3" a="1"/>
  <c r="S8084" i="3" s="1"/>
  <c r="S8085" i="3" a="1"/>
  <c r="S8085" i="3" s="1"/>
  <c r="S8086" i="3" a="1"/>
  <c r="S8086" i="3" s="1"/>
  <c r="S8087" i="3" a="1"/>
  <c r="S8087" i="3" s="1"/>
  <c r="S8088" i="3" a="1"/>
  <c r="S8088" i="3" s="1"/>
  <c r="S8089" i="3" a="1"/>
  <c r="S8089" i="3" s="1"/>
  <c r="S8090" i="3" a="1"/>
  <c r="S8090" i="3" s="1"/>
  <c r="S8091" i="3" a="1"/>
  <c r="S8091" i="3" s="1"/>
  <c r="S8092" i="3" a="1"/>
  <c r="S8092" i="3" s="1"/>
  <c r="S8093" i="3" a="1"/>
  <c r="S8093" i="3" s="1"/>
  <c r="S8094" i="3" a="1"/>
  <c r="S8094" i="3" s="1"/>
  <c r="S8095" i="3" a="1"/>
  <c r="S8095" i="3" s="1"/>
  <c r="S8096" i="3" a="1"/>
  <c r="S8096" i="3" s="1"/>
  <c r="S8097" i="3" a="1"/>
  <c r="S8097" i="3" s="1"/>
  <c r="S8098" i="3" a="1"/>
  <c r="S8098" i="3" s="1"/>
  <c r="S8099" i="3" a="1"/>
  <c r="S8099" i="3" s="1"/>
  <c r="S8100" i="3" a="1"/>
  <c r="S8100" i="3" s="1"/>
  <c r="S8101" i="3" a="1"/>
  <c r="S8101" i="3" s="1"/>
  <c r="S8102" i="3" a="1"/>
  <c r="S8102" i="3" s="1"/>
  <c r="S8103" i="3" a="1"/>
  <c r="S8103" i="3" s="1"/>
  <c r="S8104" i="3" a="1"/>
  <c r="S8104" i="3" s="1"/>
  <c r="S8105" i="3" a="1"/>
  <c r="S8105" i="3" s="1"/>
  <c r="S8106" i="3" a="1"/>
  <c r="S8106" i="3" s="1"/>
  <c r="S8107" i="3" a="1"/>
  <c r="S8107" i="3" s="1"/>
  <c r="S8108" i="3" a="1"/>
  <c r="S8108" i="3" s="1"/>
  <c r="S8109" i="3" a="1"/>
  <c r="S8109" i="3" s="1"/>
  <c r="S8110" i="3" a="1"/>
  <c r="S8110" i="3"/>
  <c r="S8111" i="3" a="1"/>
  <c r="S8111" i="3" s="1"/>
  <c r="S8112" i="3" a="1"/>
  <c r="S8112" i="3"/>
  <c r="S8113" i="3" a="1"/>
  <c r="S8113" i="3" s="1"/>
  <c r="S8114" i="3" a="1"/>
  <c r="S8114" i="3" s="1"/>
  <c r="S8115" i="3" a="1"/>
  <c r="S8115" i="3" s="1"/>
  <c r="S8116" i="3" a="1"/>
  <c r="S8116" i="3"/>
  <c r="S8117" i="3" a="1"/>
  <c r="S8117" i="3" s="1"/>
  <c r="S8118" i="3" a="1"/>
  <c r="S8118" i="3" s="1"/>
  <c r="S8119" i="3" a="1"/>
  <c r="S8119" i="3" s="1"/>
  <c r="S8120" i="3" a="1"/>
  <c r="S8120" i="3" s="1"/>
  <c r="S8121" i="3" a="1"/>
  <c r="S8121" i="3" s="1"/>
  <c r="S8122" i="3" a="1"/>
  <c r="S8122" i="3" s="1"/>
  <c r="S8123" i="3" a="1"/>
  <c r="S8123" i="3" s="1"/>
  <c r="S8124" i="3" a="1"/>
  <c r="S8124" i="3" s="1"/>
  <c r="S8125" i="3" a="1"/>
  <c r="S8125" i="3" s="1"/>
  <c r="S8126" i="3" a="1"/>
  <c r="S8126" i="3" s="1"/>
  <c r="S8127" i="3" a="1"/>
  <c r="S8127" i="3" s="1"/>
  <c r="S8128" i="3" a="1"/>
  <c r="S8128" i="3" s="1"/>
  <c r="S8129" i="3" a="1"/>
  <c r="S8129" i="3" s="1"/>
  <c r="S8130" i="3" a="1"/>
  <c r="S8130" i="3" s="1"/>
  <c r="S8131" i="3" a="1"/>
  <c r="S8131" i="3" s="1"/>
  <c r="S8132" i="3" a="1"/>
  <c r="S8132" i="3" s="1"/>
  <c r="S8133" i="3" a="1"/>
  <c r="S8133" i="3" s="1"/>
  <c r="S8134" i="3" a="1"/>
  <c r="S8134" i="3" s="1"/>
  <c r="S8135" i="3" a="1"/>
  <c r="S8135" i="3" s="1"/>
  <c r="S8136" i="3" a="1"/>
  <c r="S8136" i="3" s="1"/>
  <c r="S8137" i="3" a="1"/>
  <c r="S8137" i="3" s="1"/>
  <c r="S8138" i="3" a="1"/>
  <c r="S8138" i="3" s="1"/>
  <c r="S8139" i="3" a="1"/>
  <c r="S8139" i="3" s="1"/>
  <c r="S8140" i="3" a="1"/>
  <c r="S8140" i="3"/>
  <c r="S8141" i="3" a="1"/>
  <c r="S8141" i="3" s="1"/>
  <c r="S8142" i="3" a="1"/>
  <c r="S8142" i="3" s="1"/>
  <c r="S8143" i="3" a="1"/>
  <c r="S8143" i="3" s="1"/>
  <c r="S8144" i="3" a="1"/>
  <c r="S8144" i="3" s="1"/>
  <c r="S8145" i="3" a="1"/>
  <c r="S8145" i="3" s="1"/>
  <c r="S8146" i="3" a="1"/>
  <c r="S8146" i="3" s="1"/>
  <c r="S8147" i="3" a="1"/>
  <c r="S8147" i="3" s="1"/>
  <c r="S8148" i="3" a="1"/>
  <c r="S8148" i="3" s="1"/>
  <c r="S8149" i="3" a="1"/>
  <c r="S8149" i="3" s="1"/>
  <c r="S8150" i="3" a="1"/>
  <c r="S8150" i="3" s="1"/>
  <c r="S8151" i="3" a="1"/>
  <c r="S8151" i="3" s="1"/>
  <c r="S8152" i="3" a="1"/>
  <c r="S8152" i="3" s="1"/>
  <c r="S8153" i="3" a="1"/>
  <c r="S8153" i="3" s="1"/>
  <c r="S8154" i="3" a="1"/>
  <c r="S8154" i="3" s="1"/>
  <c r="S8155" i="3" a="1"/>
  <c r="S8155" i="3" s="1"/>
  <c r="S8156" i="3" a="1"/>
  <c r="S8156" i="3" s="1"/>
  <c r="S8157" i="3" a="1"/>
  <c r="S8157" i="3" s="1"/>
  <c r="S8158" i="3" a="1"/>
  <c r="S8158" i="3" s="1"/>
  <c r="S8159" i="3" a="1"/>
  <c r="S8159" i="3" s="1"/>
  <c r="S8160" i="3" a="1"/>
  <c r="S8160" i="3" s="1"/>
  <c r="S8161" i="3" a="1"/>
  <c r="S8161" i="3" s="1"/>
  <c r="S8162" i="3" a="1"/>
  <c r="S8162" i="3" s="1"/>
  <c r="S8163" i="3" a="1"/>
  <c r="S8163" i="3" s="1"/>
  <c r="S8164" i="3" a="1"/>
  <c r="S8164" i="3" s="1"/>
  <c r="S8165" i="3" a="1"/>
  <c r="S8165" i="3" s="1"/>
  <c r="S8166" i="3" a="1"/>
  <c r="S8166" i="3" s="1"/>
  <c r="S8167" i="3" a="1"/>
  <c r="S8167" i="3" s="1"/>
  <c r="S8168" i="3" a="1"/>
  <c r="S8168" i="3" s="1"/>
  <c r="S8169" i="3" a="1"/>
  <c r="S8169" i="3" s="1"/>
  <c r="S8170" i="3" a="1"/>
  <c r="S8170" i="3" s="1"/>
  <c r="S8171" i="3" a="1"/>
  <c r="S8171" i="3" s="1"/>
  <c r="S8172" i="3" a="1"/>
  <c r="S8172" i="3" s="1"/>
  <c r="S8173" i="3" a="1"/>
  <c r="S8173" i="3" s="1"/>
  <c r="S8174" i="3" a="1"/>
  <c r="S8174" i="3" s="1"/>
  <c r="S8175" i="3" a="1"/>
  <c r="S8175" i="3" s="1"/>
  <c r="S8176" i="3" a="1"/>
  <c r="S8176" i="3" s="1"/>
  <c r="S8177" i="3" a="1"/>
  <c r="S8177" i="3" s="1"/>
  <c r="S8178" i="3" a="1"/>
  <c r="S8178" i="3" s="1"/>
  <c r="S8179" i="3" a="1"/>
  <c r="S8179" i="3" s="1"/>
  <c r="S8180" i="3" a="1"/>
  <c r="S8180" i="3" s="1"/>
  <c r="S8181" i="3" a="1"/>
  <c r="S8181" i="3" s="1"/>
  <c r="S8182" i="3" a="1"/>
  <c r="S8182" i="3" s="1"/>
  <c r="S8183" i="3" a="1"/>
  <c r="S8183" i="3" s="1"/>
  <c r="S8184" i="3" a="1"/>
  <c r="S8184" i="3" s="1"/>
  <c r="S8185" i="3" a="1"/>
  <c r="S8185" i="3" s="1"/>
  <c r="S8186" i="3" a="1"/>
  <c r="S8186" i="3" s="1"/>
  <c r="S8187" i="3" a="1"/>
  <c r="S8187" i="3" s="1"/>
  <c r="S8188" i="3" a="1"/>
  <c r="S8188" i="3" s="1"/>
  <c r="S8189" i="3" a="1"/>
  <c r="S8189" i="3" s="1"/>
  <c r="S8190" i="3" a="1"/>
  <c r="S8190" i="3" s="1"/>
  <c r="S8191" i="3" a="1"/>
  <c r="S8191" i="3" s="1"/>
  <c r="S8192" i="3" a="1"/>
  <c r="S8192" i="3" s="1"/>
  <c r="S8193" i="3" a="1"/>
  <c r="S8193" i="3" s="1"/>
  <c r="S8194" i="3" a="1"/>
  <c r="S8194" i="3" s="1"/>
  <c r="S8195" i="3" a="1"/>
  <c r="S8195" i="3" s="1"/>
  <c r="S8196" i="3" a="1"/>
  <c r="S8196" i="3" s="1"/>
  <c r="S8197" i="3" a="1"/>
  <c r="S8197" i="3" s="1"/>
  <c r="S8198" i="3" a="1"/>
  <c r="S8198" i="3" s="1"/>
  <c r="S8199" i="3" a="1"/>
  <c r="S8199" i="3" s="1"/>
  <c r="S8200" i="3" a="1"/>
  <c r="S8200" i="3" s="1"/>
  <c r="S8201" i="3" a="1"/>
  <c r="S8201" i="3" s="1"/>
  <c r="S8202" i="3" a="1"/>
  <c r="S8202" i="3" s="1"/>
  <c r="S8203" i="3" a="1"/>
  <c r="S8203" i="3" s="1"/>
  <c r="S8204" i="3" a="1"/>
  <c r="S8204" i="3" s="1"/>
  <c r="S8205" i="3" a="1"/>
  <c r="S8205" i="3" s="1"/>
  <c r="S8206" i="3" a="1"/>
  <c r="S8206" i="3" s="1"/>
  <c r="S8207" i="3" a="1"/>
  <c r="S8207" i="3" s="1"/>
  <c r="S8208" i="3" a="1"/>
  <c r="S8208" i="3" s="1"/>
  <c r="S8209" i="3" a="1"/>
  <c r="S8209" i="3" s="1"/>
  <c r="S8210" i="3" a="1"/>
  <c r="S8210" i="3" s="1"/>
  <c r="S8211" i="3" a="1"/>
  <c r="S8211" i="3" s="1"/>
  <c r="S8212" i="3" a="1"/>
  <c r="S8212" i="3" s="1"/>
  <c r="S8213" i="3" a="1"/>
  <c r="S8213" i="3" s="1"/>
  <c r="S8214" i="3" a="1"/>
  <c r="S8214" i="3" s="1"/>
  <c r="S8215" i="3" a="1"/>
  <c r="S8215" i="3" s="1"/>
  <c r="S8216" i="3" a="1"/>
  <c r="S8216" i="3" s="1"/>
  <c r="S8217" i="3" a="1"/>
  <c r="S8217" i="3" s="1"/>
  <c r="S8218" i="3" a="1"/>
  <c r="S8218" i="3" s="1"/>
  <c r="S8219" i="3" a="1"/>
  <c r="S8219" i="3" s="1"/>
  <c r="S8220" i="3" a="1"/>
  <c r="S8220" i="3" s="1"/>
  <c r="S8221" i="3" a="1"/>
  <c r="S8221" i="3" s="1"/>
  <c r="S8222" i="3" a="1"/>
  <c r="S8222" i="3" s="1"/>
  <c r="S8223" i="3" a="1"/>
  <c r="S8223" i="3" s="1"/>
  <c r="S8224" i="3" a="1"/>
  <c r="S8224" i="3" s="1"/>
  <c r="S8225" i="3" a="1"/>
  <c r="S8225" i="3" s="1"/>
  <c r="S8226" i="3" a="1"/>
  <c r="S8226" i="3" s="1"/>
  <c r="S8227" i="3" a="1"/>
  <c r="S8227" i="3" s="1"/>
  <c r="S8228" i="3" a="1"/>
  <c r="S8228" i="3" s="1"/>
  <c r="S8229" i="3" a="1"/>
  <c r="S8229" i="3"/>
  <c r="S8230" i="3" a="1"/>
  <c r="S8230" i="3" s="1"/>
  <c r="S8231" i="3" a="1"/>
  <c r="S8231" i="3" s="1"/>
  <c r="S8232" i="3" a="1"/>
  <c r="S8232" i="3" s="1"/>
  <c r="S8233" i="3" a="1"/>
  <c r="S8233" i="3"/>
  <c r="S8234" i="3" a="1"/>
  <c r="S8234" i="3" s="1"/>
  <c r="S8235" i="3" a="1"/>
  <c r="S8235" i="3" s="1"/>
  <c r="S8236" i="3" a="1"/>
  <c r="S8236" i="3" s="1"/>
  <c r="S8237" i="3" a="1"/>
  <c r="S8237" i="3" s="1"/>
  <c r="S8238" i="3" a="1"/>
  <c r="S8238" i="3" s="1"/>
  <c r="S8239" i="3" a="1"/>
  <c r="S8239" i="3" s="1"/>
  <c r="S8240" i="3" a="1"/>
  <c r="S8240" i="3" s="1"/>
  <c r="S8241" i="3" a="1"/>
  <c r="S8241" i="3" s="1"/>
  <c r="S8242" i="3" a="1"/>
  <c r="S8242" i="3" s="1"/>
  <c r="S8243" i="3" a="1"/>
  <c r="S8243" i="3" s="1"/>
  <c r="S8244" i="3" a="1"/>
  <c r="S8244" i="3" s="1"/>
  <c r="S8245" i="3" a="1"/>
  <c r="S8245" i="3" s="1"/>
  <c r="S8246" i="3" a="1"/>
  <c r="S8246" i="3" s="1"/>
  <c r="S8247" i="3" a="1"/>
  <c r="S8247" i="3" s="1"/>
  <c r="S8248" i="3" a="1"/>
  <c r="S8248" i="3" s="1"/>
  <c r="S8249" i="3" a="1"/>
  <c r="S8249" i="3" s="1"/>
  <c r="S8250" i="3" a="1"/>
  <c r="S8250" i="3" s="1"/>
  <c r="S8251" i="3" a="1"/>
  <c r="S8251" i="3" s="1"/>
  <c r="S8252" i="3" a="1"/>
  <c r="S8252" i="3" s="1"/>
  <c r="S8253" i="3" a="1"/>
  <c r="S8253" i="3" s="1"/>
  <c r="S8254" i="3" a="1"/>
  <c r="S8254" i="3" s="1"/>
  <c r="S8255" i="3" a="1"/>
  <c r="S8255" i="3" s="1"/>
  <c r="S8256" i="3" a="1"/>
  <c r="S8256" i="3" s="1"/>
  <c r="S8257" i="3" a="1"/>
  <c r="S8257" i="3" s="1"/>
  <c r="S8258" i="3" a="1"/>
  <c r="S8258" i="3" s="1"/>
  <c r="S8259" i="3" a="1"/>
  <c r="S8259" i="3" s="1"/>
  <c r="S8260" i="3" a="1"/>
  <c r="S8260" i="3" s="1"/>
  <c r="S8261" i="3" a="1"/>
  <c r="S8261" i="3" s="1"/>
  <c r="S8262" i="3" a="1"/>
  <c r="S8262" i="3" s="1"/>
  <c r="S8263" i="3" a="1"/>
  <c r="S8263" i="3" s="1"/>
  <c r="S8264" i="3" a="1"/>
  <c r="S8264" i="3" s="1"/>
  <c r="S8265" i="3" a="1"/>
  <c r="S8265" i="3" s="1"/>
  <c r="S8266" i="3" a="1"/>
  <c r="S8266" i="3" s="1"/>
  <c r="S8267" i="3" a="1"/>
  <c r="S8267" i="3" s="1"/>
  <c r="S8268" i="3" a="1"/>
  <c r="S8268" i="3" s="1"/>
  <c r="S8269" i="3" a="1"/>
  <c r="S8269" i="3" s="1"/>
  <c r="S8270" i="3" a="1"/>
  <c r="S8270" i="3" s="1"/>
  <c r="S8271" i="3" a="1"/>
  <c r="S8271" i="3" s="1"/>
  <c r="S8272" i="3" a="1"/>
  <c r="S8272" i="3" s="1"/>
  <c r="S8273" i="3" a="1"/>
  <c r="S8273" i="3" s="1"/>
  <c r="S8274" i="3" a="1"/>
  <c r="S8274" i="3" s="1"/>
  <c r="S8275" i="3" a="1"/>
  <c r="S8275" i="3" s="1"/>
  <c r="S8276" i="3" a="1"/>
  <c r="S8276" i="3" s="1"/>
  <c r="S8277" i="3" a="1"/>
  <c r="S8277" i="3" s="1"/>
  <c r="S8278" i="3" a="1"/>
  <c r="S8278" i="3" s="1"/>
  <c r="S8279" i="3" a="1"/>
  <c r="S8279" i="3" s="1"/>
  <c r="S8280" i="3" a="1"/>
  <c r="S8280" i="3" s="1"/>
  <c r="S8281" i="3" a="1"/>
  <c r="S8281" i="3" s="1"/>
  <c r="S8282" i="3" a="1"/>
  <c r="S8282" i="3" s="1"/>
  <c r="S8283" i="3" a="1"/>
  <c r="S8283" i="3" s="1"/>
  <c r="S8284" i="3" a="1"/>
  <c r="S8284" i="3" s="1"/>
  <c r="S8285" i="3" a="1"/>
  <c r="S8285" i="3" s="1"/>
  <c r="S8286" i="3" a="1"/>
  <c r="S8286" i="3" s="1"/>
  <c r="S8287" i="3" a="1"/>
  <c r="S8287" i="3" s="1"/>
  <c r="S8288" i="3" a="1"/>
  <c r="S8288" i="3" s="1"/>
  <c r="S8289" i="3" a="1"/>
  <c r="S8289" i="3"/>
  <c r="S8290" i="3" a="1"/>
  <c r="S8290" i="3" s="1"/>
  <c r="S8291" i="3" a="1"/>
  <c r="S8291" i="3" s="1"/>
  <c r="S8292" i="3" a="1"/>
  <c r="S8292" i="3" s="1"/>
  <c r="S8293" i="3" a="1"/>
  <c r="S8293" i="3" s="1"/>
  <c r="S8294" i="3" a="1"/>
  <c r="S8294" i="3" s="1"/>
  <c r="S8295" i="3" a="1"/>
  <c r="S8295" i="3" s="1"/>
  <c r="S8296" i="3" a="1"/>
  <c r="S8296" i="3" s="1"/>
  <c r="S8297" i="3" a="1"/>
  <c r="S8297" i="3" s="1"/>
  <c r="S8298" i="3" a="1"/>
  <c r="S8298" i="3" s="1"/>
  <c r="S8299" i="3" a="1"/>
  <c r="S8299" i="3" s="1"/>
  <c r="S8300" i="3" a="1"/>
  <c r="S8300" i="3" s="1"/>
  <c r="S8301" i="3" a="1"/>
  <c r="S8301" i="3" s="1"/>
  <c r="S8302" i="3" a="1"/>
  <c r="S8302" i="3" s="1"/>
  <c r="S8303" i="3" a="1"/>
  <c r="S8303" i="3" s="1"/>
  <c r="S8304" i="3" a="1"/>
  <c r="S8304" i="3" s="1"/>
  <c r="S8305" i="3" a="1"/>
  <c r="S8305" i="3" s="1"/>
  <c r="S8306" i="3" a="1"/>
  <c r="S8306" i="3"/>
  <c r="S8307" i="3" a="1"/>
  <c r="S8307" i="3" s="1"/>
  <c r="S8308" i="3" a="1"/>
  <c r="S8308" i="3" s="1"/>
  <c r="S8309" i="3" a="1"/>
  <c r="S8309" i="3" s="1"/>
  <c r="S8310" i="3" a="1"/>
  <c r="S8310" i="3" s="1"/>
  <c r="S8311" i="3" a="1"/>
  <c r="S8311" i="3" s="1"/>
  <c r="S8312" i="3" a="1"/>
  <c r="S8312" i="3" s="1"/>
  <c r="S8313" i="3" a="1"/>
  <c r="S8313" i="3" s="1"/>
  <c r="S8314" i="3" a="1"/>
  <c r="S8314" i="3" s="1"/>
  <c r="S8315" i="3" a="1"/>
  <c r="S8315" i="3" s="1"/>
  <c r="S8316" i="3" a="1"/>
  <c r="S8316" i="3" s="1"/>
  <c r="S8317" i="3" a="1"/>
  <c r="S8317" i="3" s="1"/>
  <c r="S8318" i="3" a="1"/>
  <c r="S8318" i="3" s="1"/>
  <c r="S8319" i="3" a="1"/>
  <c r="S8319" i="3" s="1"/>
  <c r="S8320" i="3" a="1"/>
  <c r="S8320" i="3"/>
  <c r="S8321" i="3" a="1"/>
  <c r="S8321" i="3" s="1"/>
  <c r="S8322" i="3" a="1"/>
  <c r="S8322" i="3" s="1"/>
  <c r="S8323" i="3" a="1"/>
  <c r="S8323" i="3" s="1"/>
  <c r="S8324" i="3" a="1"/>
  <c r="S8324" i="3" s="1"/>
  <c r="S8325" i="3" a="1"/>
  <c r="S8325" i="3" s="1"/>
  <c r="S8326" i="3" a="1"/>
  <c r="S8326" i="3" s="1"/>
  <c r="S8327" i="3" a="1"/>
  <c r="S8327" i="3" s="1"/>
  <c r="S8328" i="3" a="1"/>
  <c r="S8328" i="3" s="1"/>
  <c r="S8329" i="3" a="1"/>
  <c r="S8329" i="3"/>
  <c r="S8330" i="3" a="1"/>
  <c r="S8330" i="3" s="1"/>
  <c r="S8331" i="3" a="1"/>
  <c r="S8331" i="3" s="1"/>
  <c r="S8332" i="3" a="1"/>
  <c r="S8332" i="3" s="1"/>
  <c r="S8333" i="3" a="1"/>
  <c r="S8333" i="3" s="1"/>
  <c r="S8334" i="3" a="1"/>
  <c r="S8334" i="3" s="1"/>
  <c r="S8335" i="3" a="1"/>
  <c r="S8335" i="3" s="1"/>
  <c r="S8336" i="3" a="1"/>
  <c r="S8336" i="3" s="1"/>
  <c r="S8337" i="3" a="1"/>
  <c r="S8337" i="3" s="1"/>
  <c r="S8338" i="3" a="1"/>
  <c r="S8338" i="3" s="1"/>
  <c r="S8339" i="3" a="1"/>
  <c r="S8339" i="3" s="1"/>
  <c r="S8340" i="3" a="1"/>
  <c r="S8340" i="3" s="1"/>
  <c r="S8341" i="3" a="1"/>
  <c r="S8341" i="3" s="1"/>
  <c r="S8342" i="3" a="1"/>
  <c r="S8342" i="3" s="1"/>
  <c r="S8343" i="3" a="1"/>
  <c r="S8343" i="3" s="1"/>
  <c r="S8344" i="3" a="1"/>
  <c r="S8344" i="3" s="1"/>
  <c r="S8345" i="3" a="1"/>
  <c r="S8345" i="3" s="1"/>
  <c r="S8346" i="3" a="1"/>
  <c r="S8346" i="3" s="1"/>
  <c r="S8347" i="3" a="1"/>
  <c r="S8347" i="3" s="1"/>
  <c r="S8348" i="3" a="1"/>
  <c r="S8348" i="3" s="1"/>
  <c r="S8349" i="3" a="1"/>
  <c r="S8349" i="3" s="1"/>
  <c r="S8350" i="3" a="1"/>
  <c r="S8350" i="3" s="1"/>
  <c r="S8351" i="3" a="1"/>
  <c r="S8351" i="3" s="1"/>
  <c r="S8352" i="3" a="1"/>
  <c r="S8352" i="3" s="1"/>
  <c r="S8353" i="3" a="1"/>
  <c r="S8353" i="3" s="1"/>
  <c r="S8354" i="3" a="1"/>
  <c r="S8354" i="3" s="1"/>
  <c r="S8355" i="3" a="1"/>
  <c r="S8355" i="3" s="1"/>
  <c r="S8356" i="3" a="1"/>
  <c r="S8356" i="3" s="1"/>
  <c r="S8357" i="3" a="1"/>
  <c r="S8357" i="3"/>
  <c r="S8358" i="3" a="1"/>
  <c r="S8358" i="3" s="1"/>
  <c r="S8359" i="3" a="1"/>
  <c r="S8359" i="3" s="1"/>
  <c r="S8360" i="3" a="1"/>
  <c r="S8360" i="3" s="1"/>
  <c r="S8361" i="3" a="1"/>
  <c r="S8361" i="3" s="1"/>
  <c r="S8362" i="3" a="1"/>
  <c r="S8362" i="3" s="1"/>
  <c r="S8363" i="3" a="1"/>
  <c r="S8363" i="3" s="1"/>
  <c r="S8364" i="3" a="1"/>
  <c r="S8364" i="3" s="1"/>
  <c r="S8365" i="3" a="1"/>
  <c r="S8365" i="3" s="1"/>
  <c r="S8366" i="3" a="1"/>
  <c r="S8366" i="3" s="1"/>
  <c r="S8367" i="3" a="1"/>
  <c r="S8367" i="3" s="1"/>
  <c r="S8368" i="3" a="1"/>
  <c r="S8368" i="3" s="1"/>
  <c r="S8369" i="3" a="1"/>
  <c r="S8369" i="3" s="1"/>
  <c r="S8370" i="3" a="1"/>
  <c r="S8370" i="3" s="1"/>
  <c r="S8371" i="3" a="1"/>
  <c r="S8371" i="3" s="1"/>
  <c r="S8372" i="3" a="1"/>
  <c r="S8372" i="3" s="1"/>
  <c r="S8373" i="3" a="1"/>
  <c r="S8373" i="3" s="1"/>
  <c r="S8374" i="3" a="1"/>
  <c r="S8374" i="3" s="1"/>
  <c r="S8375" i="3" a="1"/>
  <c r="S8375" i="3" s="1"/>
  <c r="S8376" i="3" a="1"/>
  <c r="S8376" i="3" s="1"/>
  <c r="S8377" i="3" a="1"/>
  <c r="S8377" i="3" s="1"/>
  <c r="S8378" i="3" a="1"/>
  <c r="S8378" i="3" s="1"/>
  <c r="S8379" i="3" a="1"/>
  <c r="S8379" i="3" s="1"/>
  <c r="S8380" i="3" a="1"/>
  <c r="S8380" i="3"/>
  <c r="S8381" i="3" a="1"/>
  <c r="S8381" i="3" s="1"/>
  <c r="S8382" i="3" a="1"/>
  <c r="S8382" i="3" s="1"/>
  <c r="S8383" i="3" a="1"/>
  <c r="S8383" i="3" s="1"/>
  <c r="S8384" i="3" a="1"/>
  <c r="S8384" i="3" s="1"/>
  <c r="S8385" i="3" a="1"/>
  <c r="S8385" i="3" s="1"/>
  <c r="S8386" i="3" a="1"/>
  <c r="S8386" i="3" s="1"/>
  <c r="S8387" i="3" a="1"/>
  <c r="S8387" i="3" s="1"/>
  <c r="S8388" i="3" a="1"/>
  <c r="S8388" i="3" s="1"/>
  <c r="S8389" i="3" a="1"/>
  <c r="S8389" i="3" s="1"/>
  <c r="S8390" i="3" a="1"/>
  <c r="S8390" i="3" s="1"/>
  <c r="S8391" i="3" a="1"/>
  <c r="S8391" i="3" s="1"/>
  <c r="S8392" i="3" a="1"/>
  <c r="S8392" i="3" s="1"/>
  <c r="S8393" i="3" a="1"/>
  <c r="S8393" i="3" s="1"/>
  <c r="S8394" i="3" a="1"/>
  <c r="S8394" i="3" s="1"/>
  <c r="S8395" i="3" a="1"/>
  <c r="S8395" i="3" s="1"/>
  <c r="S8396" i="3" a="1"/>
  <c r="S8396" i="3" s="1"/>
  <c r="S8397" i="3" a="1"/>
  <c r="S8397" i="3" s="1"/>
  <c r="S8398" i="3" a="1"/>
  <c r="S8398" i="3" s="1"/>
  <c r="S8399" i="3" a="1"/>
  <c r="S8399" i="3" s="1"/>
  <c r="S8400" i="3" a="1"/>
  <c r="S8400" i="3" s="1"/>
  <c r="S8401" i="3" a="1"/>
  <c r="S8401" i="3" s="1"/>
  <c r="S8402" i="3" a="1"/>
  <c r="S8402" i="3" s="1"/>
  <c r="S8403" i="3" a="1"/>
  <c r="S8403" i="3" s="1"/>
  <c r="S8404" i="3" a="1"/>
  <c r="S8404" i="3" s="1"/>
  <c r="S8405" i="3" a="1"/>
  <c r="S8405" i="3" s="1"/>
  <c r="S8406" i="3" a="1"/>
  <c r="S8406" i="3" s="1"/>
  <c r="S8407" i="3" a="1"/>
  <c r="S8407" i="3" s="1"/>
  <c r="S8408" i="3" a="1"/>
  <c r="S8408" i="3" s="1"/>
  <c r="S8409" i="3" a="1"/>
  <c r="S8409" i="3" s="1"/>
  <c r="S8410" i="3" a="1"/>
  <c r="S8410" i="3" s="1"/>
  <c r="S8411" i="3" a="1"/>
  <c r="S8411" i="3" s="1"/>
  <c r="S8412" i="3" a="1"/>
  <c r="S8412" i="3" s="1"/>
  <c r="S8413" i="3" a="1"/>
  <c r="S8413" i="3" s="1"/>
  <c r="S8414" i="3" a="1"/>
  <c r="S8414" i="3" s="1"/>
  <c r="S8415" i="3" a="1"/>
  <c r="S8415" i="3" s="1"/>
  <c r="S8416" i="3" a="1"/>
  <c r="S8416" i="3"/>
  <c r="S8417" i="3" a="1"/>
  <c r="S8417" i="3"/>
  <c r="S8418" i="3" a="1"/>
  <c r="S8418" i="3" s="1"/>
  <c r="S8419" i="3" a="1"/>
  <c r="S8419" i="3" s="1"/>
  <c r="S8420" i="3" a="1"/>
  <c r="S8420" i="3" s="1"/>
  <c r="S8421" i="3" a="1"/>
  <c r="S8421" i="3" s="1"/>
  <c r="S8422" i="3" a="1"/>
  <c r="S8422" i="3" s="1"/>
  <c r="S8423" i="3" a="1"/>
  <c r="S8423" i="3" s="1"/>
  <c r="S8424" i="3" a="1"/>
  <c r="S8424" i="3" s="1"/>
  <c r="S8425" i="3" a="1"/>
  <c r="S8425" i="3" s="1"/>
  <c r="S8426" i="3" a="1"/>
  <c r="S8426" i="3" s="1"/>
  <c r="S8427" i="3" a="1"/>
  <c r="S8427" i="3" s="1"/>
  <c r="S8428" i="3" a="1"/>
  <c r="S8428" i="3" s="1"/>
  <c r="S8429" i="3" a="1"/>
  <c r="S8429" i="3" s="1"/>
  <c r="S8430" i="3" a="1"/>
  <c r="S8430" i="3" s="1"/>
  <c r="S8431" i="3" a="1"/>
  <c r="S8431" i="3" s="1"/>
  <c r="S8432" i="3" a="1"/>
  <c r="S8432" i="3" s="1"/>
  <c r="S8433" i="3" a="1"/>
  <c r="S8433" i="3" s="1"/>
  <c r="S8434" i="3" a="1"/>
  <c r="S8434" i="3" s="1"/>
  <c r="S8435" i="3" a="1"/>
  <c r="S8435" i="3" s="1"/>
  <c r="S8436" i="3" a="1"/>
  <c r="S8436" i="3" s="1"/>
  <c r="S8437" i="3" a="1"/>
  <c r="S8437" i="3" s="1"/>
  <c r="S8438" i="3" a="1"/>
  <c r="S8438" i="3" s="1"/>
  <c r="S8439" i="3" a="1"/>
  <c r="S8439" i="3" s="1"/>
  <c r="S8440" i="3" a="1"/>
  <c r="S8440" i="3" s="1"/>
  <c r="S8441" i="3" a="1"/>
  <c r="S8441" i="3" s="1"/>
  <c r="S8442" i="3" a="1"/>
  <c r="S8442" i="3" s="1"/>
  <c r="S8443" i="3" a="1"/>
  <c r="S8443" i="3" s="1"/>
  <c r="S8444" i="3" a="1"/>
  <c r="S8444" i="3" s="1"/>
  <c r="S8445" i="3" a="1"/>
  <c r="S8445" i="3" s="1"/>
  <c r="S8446" i="3" a="1"/>
  <c r="S8446" i="3" s="1"/>
  <c r="S8447" i="3" a="1"/>
  <c r="S8447" i="3" s="1"/>
  <c r="S8448" i="3" a="1"/>
  <c r="S8448" i="3" s="1"/>
  <c r="S8449" i="3" a="1"/>
  <c r="S8449" i="3" s="1"/>
  <c r="S8450" i="3" a="1"/>
  <c r="S8450" i="3" s="1"/>
  <c r="S8451" i="3" a="1"/>
  <c r="S8451" i="3" s="1"/>
  <c r="S8452" i="3" a="1"/>
  <c r="S8452" i="3" s="1"/>
  <c r="S8453" i="3" a="1"/>
  <c r="S8453" i="3"/>
  <c r="S8454" i="3" a="1"/>
  <c r="S8454" i="3" s="1"/>
  <c r="S8455" i="3" a="1"/>
  <c r="S8455" i="3" s="1"/>
  <c r="S8456" i="3" a="1"/>
  <c r="S8456" i="3" s="1"/>
  <c r="S8457" i="3" a="1"/>
  <c r="S8457" i="3" s="1"/>
  <c r="S8458" i="3" a="1"/>
  <c r="S8458" i="3" s="1"/>
  <c r="S8459" i="3" a="1"/>
  <c r="S8459" i="3" s="1"/>
  <c r="S8460" i="3" a="1"/>
  <c r="S8460" i="3" s="1"/>
  <c r="S8461" i="3" a="1"/>
  <c r="S8461" i="3" s="1"/>
  <c r="S8462" i="3" a="1"/>
  <c r="S8462" i="3" s="1"/>
  <c r="S8463" i="3" a="1"/>
  <c r="S8463" i="3" s="1"/>
  <c r="S8464" i="3" a="1"/>
  <c r="S8464" i="3" s="1"/>
  <c r="S8465" i="3" a="1"/>
  <c r="S8465" i="3" s="1"/>
  <c r="S8466" i="3" a="1"/>
  <c r="S8466" i="3" s="1"/>
  <c r="S8467" i="3" a="1"/>
  <c r="S8467" i="3" s="1"/>
  <c r="S8468" i="3" a="1"/>
  <c r="S8468" i="3" s="1"/>
  <c r="S8469" i="3" a="1"/>
  <c r="S8469" i="3" s="1"/>
  <c r="S8470" i="3" a="1"/>
  <c r="S8470" i="3" s="1"/>
  <c r="S8471" i="3" a="1"/>
  <c r="S8471" i="3" s="1"/>
  <c r="S8472" i="3" a="1"/>
  <c r="S8472" i="3" s="1"/>
  <c r="S8473" i="3" a="1"/>
  <c r="S8473" i="3" s="1"/>
  <c r="S8474" i="3" a="1"/>
  <c r="S8474" i="3" s="1"/>
  <c r="S8475" i="3" a="1"/>
  <c r="S8475" i="3" s="1"/>
  <c r="S8476" i="3" a="1"/>
  <c r="S8476" i="3" s="1"/>
  <c r="S8477" i="3" a="1"/>
  <c r="S8477" i="3" s="1"/>
  <c r="S8478" i="3" a="1"/>
  <c r="S8478" i="3" s="1"/>
  <c r="S8479" i="3" a="1"/>
  <c r="S8479" i="3" s="1"/>
  <c r="S8480" i="3" a="1"/>
  <c r="S8480" i="3" s="1"/>
  <c r="S8481" i="3" a="1"/>
  <c r="S8481" i="3" s="1"/>
  <c r="S8482" i="3" a="1"/>
  <c r="S8482" i="3" s="1"/>
  <c r="S8483" i="3" a="1"/>
  <c r="S8483" i="3" s="1"/>
  <c r="S8484" i="3" a="1"/>
  <c r="S8484" i="3" s="1"/>
  <c r="S8485" i="3" a="1"/>
  <c r="S8485" i="3" s="1"/>
  <c r="S8486" i="3" a="1"/>
  <c r="S8486" i="3" s="1"/>
  <c r="S8487" i="3" a="1"/>
  <c r="S8487" i="3" s="1"/>
  <c r="S8488" i="3" a="1"/>
  <c r="S8488" i="3" s="1"/>
  <c r="S8489" i="3" a="1"/>
  <c r="S8489" i="3" s="1"/>
  <c r="S8490" i="3" a="1"/>
  <c r="S8490" i="3" s="1"/>
  <c r="S8491" i="3" a="1"/>
  <c r="S8491" i="3" s="1"/>
  <c r="S8492" i="3" a="1"/>
  <c r="S8492" i="3" s="1"/>
  <c r="S8493" i="3" a="1"/>
  <c r="S8493" i="3" s="1"/>
  <c r="S8494" i="3" a="1"/>
  <c r="S8494" i="3" s="1"/>
  <c r="S8495" i="3" a="1"/>
  <c r="S8495" i="3" s="1"/>
  <c r="S8496" i="3" a="1"/>
  <c r="S8496" i="3" s="1"/>
  <c r="S8497" i="3" a="1"/>
  <c r="S8497" i="3" s="1"/>
  <c r="S8498" i="3" a="1"/>
  <c r="S8498" i="3" s="1"/>
  <c r="S8499" i="3" a="1"/>
  <c r="S8499" i="3" s="1"/>
  <c r="S8500" i="3" a="1"/>
  <c r="S8500" i="3" s="1"/>
  <c r="S8501" i="3" a="1"/>
  <c r="S8501" i="3" s="1"/>
  <c r="S8502" i="3" a="1"/>
  <c r="S8502" i="3" s="1"/>
  <c r="S8503" i="3" a="1"/>
  <c r="S8503" i="3" s="1"/>
  <c r="S8504" i="3" a="1"/>
  <c r="S8504" i="3" s="1"/>
  <c r="S8505" i="3" a="1"/>
  <c r="S8505" i="3" s="1"/>
  <c r="S8506" i="3" a="1"/>
  <c r="S8506" i="3" s="1"/>
  <c r="S8507" i="3" a="1"/>
  <c r="S8507" i="3" s="1"/>
  <c r="S8508" i="3" a="1"/>
  <c r="S8508" i="3" s="1"/>
  <c r="S8509" i="3" a="1"/>
  <c r="S8509" i="3" s="1"/>
  <c r="S8510" i="3" a="1"/>
  <c r="S8510" i="3" s="1"/>
  <c r="S8511" i="3" a="1"/>
  <c r="S8511" i="3" s="1"/>
  <c r="S8512" i="3" a="1"/>
  <c r="S8512" i="3" s="1"/>
  <c r="S8513" i="3" a="1"/>
  <c r="S8513" i="3" s="1"/>
  <c r="S8514" i="3" a="1"/>
  <c r="S8514" i="3" s="1"/>
  <c r="S8515" i="3" a="1"/>
  <c r="S8515" i="3" s="1"/>
  <c r="S8516" i="3" a="1"/>
  <c r="S8516" i="3" s="1"/>
  <c r="S8517" i="3" a="1"/>
  <c r="S8517" i="3" s="1"/>
  <c r="S8518" i="3" a="1"/>
  <c r="S8518" i="3" s="1"/>
  <c r="S8519" i="3" a="1"/>
  <c r="S8519" i="3" s="1"/>
  <c r="S8520" i="3" a="1"/>
  <c r="S8520" i="3" s="1"/>
  <c r="S8521" i="3" a="1"/>
  <c r="S8521" i="3" s="1"/>
  <c r="S8522" i="3" a="1"/>
  <c r="S8522" i="3" s="1"/>
  <c r="S8523" i="3" a="1"/>
  <c r="S8523" i="3" s="1"/>
  <c r="S8524" i="3" a="1"/>
  <c r="S8524" i="3" s="1"/>
  <c r="S8525" i="3" a="1"/>
  <c r="S8525" i="3" s="1"/>
  <c r="S8526" i="3" a="1"/>
  <c r="S8526" i="3" s="1"/>
  <c r="S8527" i="3" a="1"/>
  <c r="S8527" i="3" s="1"/>
  <c r="S8528" i="3" a="1"/>
  <c r="S8528" i="3" s="1"/>
  <c r="S8529" i="3" a="1"/>
  <c r="S8529" i="3" s="1"/>
  <c r="S8530" i="3" a="1"/>
  <c r="S8530" i="3" s="1"/>
  <c r="S8531" i="3" a="1"/>
  <c r="S8531" i="3" s="1"/>
  <c r="S8532" i="3" a="1"/>
  <c r="S8532" i="3" s="1"/>
  <c r="S8533" i="3" a="1"/>
  <c r="S8533" i="3" s="1"/>
  <c r="S8534" i="3" a="1"/>
  <c r="S8534" i="3" s="1"/>
  <c r="S8535" i="3" a="1"/>
  <c r="S8535" i="3" s="1"/>
  <c r="S8536" i="3" a="1"/>
  <c r="S8536" i="3" s="1"/>
  <c r="S8537" i="3" a="1"/>
  <c r="S8537" i="3" s="1"/>
  <c r="S8538" i="3" a="1"/>
  <c r="S8538" i="3" s="1"/>
  <c r="S8539" i="3" a="1"/>
  <c r="S8539" i="3" s="1"/>
  <c r="S8540" i="3" a="1"/>
  <c r="S8540" i="3" s="1"/>
  <c r="S8541" i="3" a="1"/>
  <c r="S8541" i="3" s="1"/>
  <c r="S8542" i="3" a="1"/>
  <c r="S8542" i="3" s="1"/>
  <c r="S8543" i="3" a="1"/>
  <c r="S8543" i="3" s="1"/>
  <c r="S8544" i="3" a="1"/>
  <c r="S8544" i="3" s="1"/>
  <c r="S8545" i="3" a="1"/>
  <c r="S8545" i="3" s="1"/>
  <c r="S8546" i="3" a="1"/>
  <c r="S8546" i="3" s="1"/>
  <c r="S8547" i="3" a="1"/>
  <c r="S8547" i="3" s="1"/>
  <c r="S8548" i="3" a="1"/>
  <c r="S8548" i="3" s="1"/>
  <c r="S8549" i="3" a="1"/>
  <c r="S8549" i="3" s="1"/>
  <c r="S8550" i="3" a="1"/>
  <c r="S8550" i="3" s="1"/>
  <c r="S8551" i="3" a="1"/>
  <c r="S8551" i="3" s="1"/>
  <c r="S8552" i="3" a="1"/>
  <c r="S8552" i="3" s="1"/>
  <c r="S8553" i="3" a="1"/>
  <c r="S8553" i="3" s="1"/>
  <c r="S8554" i="3" a="1"/>
  <c r="S8554" i="3" s="1"/>
  <c r="S8555" i="3" a="1"/>
  <c r="S8555" i="3" s="1"/>
  <c r="S8556" i="3" a="1"/>
  <c r="S8556" i="3" s="1"/>
  <c r="S8557" i="3" a="1"/>
  <c r="S8557" i="3" s="1"/>
  <c r="S8558" i="3" a="1"/>
  <c r="S8558" i="3" s="1"/>
  <c r="S8559" i="3" a="1"/>
  <c r="S8559" i="3" s="1"/>
  <c r="S8560" i="3" a="1"/>
  <c r="S8560" i="3" s="1"/>
  <c r="S8561" i="3" a="1"/>
  <c r="S8561" i="3" s="1"/>
  <c r="S8562" i="3" a="1"/>
  <c r="S8562" i="3" s="1"/>
  <c r="S8563" i="3" a="1"/>
  <c r="S8563" i="3" s="1"/>
  <c r="S8564" i="3" a="1"/>
  <c r="S8564" i="3" s="1"/>
  <c r="S8565" i="3" a="1"/>
  <c r="S8565" i="3" s="1"/>
  <c r="S8566" i="3" a="1"/>
  <c r="S8566" i="3" s="1"/>
  <c r="S8567" i="3" a="1"/>
  <c r="S8567" i="3" s="1"/>
  <c r="S8568" i="3" a="1"/>
  <c r="S8568" i="3" s="1"/>
  <c r="S8569" i="3" a="1"/>
  <c r="S8569" i="3" s="1"/>
  <c r="S8570" i="3" a="1"/>
  <c r="S8570" i="3" s="1"/>
  <c r="S8571" i="3" a="1"/>
  <c r="S8571" i="3" s="1"/>
  <c r="S8572" i="3" a="1"/>
  <c r="S8572" i="3" s="1"/>
  <c r="S8573" i="3" a="1"/>
  <c r="S8573" i="3" s="1"/>
  <c r="S8574" i="3" a="1"/>
  <c r="S8574" i="3" s="1"/>
  <c r="S8575" i="3" a="1"/>
  <c r="S8575" i="3" s="1"/>
  <c r="S8576" i="3" a="1"/>
  <c r="S8576" i="3" s="1"/>
  <c r="S8577" i="3" a="1"/>
  <c r="S8577" i="3" s="1"/>
  <c r="S8578" i="3" a="1"/>
  <c r="S8578" i="3" s="1"/>
  <c r="S8579" i="3" a="1"/>
  <c r="S8579" i="3" s="1"/>
  <c r="S8580" i="3" a="1"/>
  <c r="S8580" i="3" s="1"/>
  <c r="S8581" i="3" a="1"/>
  <c r="S8581" i="3" s="1"/>
  <c r="S8582" i="3" a="1"/>
  <c r="S8582" i="3" s="1"/>
  <c r="S8583" i="3" a="1"/>
  <c r="S8583" i="3" s="1"/>
  <c r="S8584" i="3" a="1"/>
  <c r="S8584" i="3"/>
  <c r="S8585" i="3" a="1"/>
  <c r="S8585" i="3" s="1"/>
  <c r="S8586" i="3" a="1"/>
  <c r="S8586" i="3" s="1"/>
  <c r="S8587" i="3" a="1"/>
  <c r="S8587" i="3" s="1"/>
  <c r="S8588" i="3" a="1"/>
  <c r="S8588" i="3" s="1"/>
  <c r="S8589" i="3" a="1"/>
  <c r="S8589" i="3" s="1"/>
  <c r="S8590" i="3" a="1"/>
  <c r="S8590" i="3" s="1"/>
  <c r="S8591" i="3" a="1"/>
  <c r="S8591" i="3" s="1"/>
  <c r="S8592" i="3" a="1"/>
  <c r="S8592" i="3" s="1"/>
  <c r="S8593" i="3" a="1"/>
  <c r="S8593" i="3" s="1"/>
  <c r="S8594" i="3" a="1"/>
  <c r="S8594" i="3" s="1"/>
  <c r="S8595" i="3" a="1"/>
  <c r="S8595" i="3" s="1"/>
  <c r="S8596" i="3" a="1"/>
  <c r="S8596" i="3" s="1"/>
  <c r="S8597" i="3" a="1"/>
  <c r="S8597" i="3" s="1"/>
  <c r="S8598" i="3" a="1"/>
  <c r="S8598" i="3" s="1"/>
  <c r="S8599" i="3" a="1"/>
  <c r="S8599" i="3" s="1"/>
  <c r="S8600" i="3" a="1"/>
  <c r="S8600" i="3" s="1"/>
  <c r="S8601" i="3" a="1"/>
  <c r="S8601" i="3" s="1"/>
  <c r="S8602" i="3" a="1"/>
  <c r="S8602" i="3" s="1"/>
  <c r="S8603" i="3" a="1"/>
  <c r="S8603" i="3" s="1"/>
  <c r="S8604" i="3" a="1"/>
  <c r="S8604" i="3" s="1"/>
  <c r="S8605" i="3" a="1"/>
  <c r="S8605" i="3" s="1"/>
  <c r="S8606" i="3" a="1"/>
  <c r="S8606" i="3" s="1"/>
  <c r="S8607" i="3" a="1"/>
  <c r="S8607" i="3" s="1"/>
  <c r="S8608" i="3" a="1"/>
  <c r="S8608" i="3" s="1"/>
  <c r="S8609" i="3" a="1"/>
  <c r="S8609" i="3" s="1"/>
  <c r="S8610" i="3" a="1"/>
  <c r="S8610" i="3" s="1"/>
  <c r="S8611" i="3" a="1"/>
  <c r="S8611" i="3" s="1"/>
  <c r="S8612" i="3" a="1"/>
  <c r="S8612" i="3" s="1"/>
  <c r="S8613" i="3" a="1"/>
  <c r="S8613" i="3" s="1"/>
  <c r="S8614" i="3" a="1"/>
  <c r="S8614" i="3" s="1"/>
  <c r="S8615" i="3" a="1"/>
  <c r="S8615" i="3" s="1"/>
  <c r="S8616" i="3" a="1"/>
  <c r="S8616" i="3" s="1"/>
  <c r="S8617" i="3" a="1"/>
  <c r="S8617" i="3" s="1"/>
  <c r="S8618" i="3" a="1"/>
  <c r="S8618" i="3" s="1"/>
  <c r="S8619" i="3" a="1"/>
  <c r="S8619" i="3" s="1"/>
  <c r="S8620" i="3" a="1"/>
  <c r="S8620" i="3" s="1"/>
  <c r="S8621" i="3" a="1"/>
  <c r="S8621" i="3" s="1"/>
  <c r="S8622" i="3" a="1"/>
  <c r="S8622" i="3" s="1"/>
  <c r="S8623" i="3" a="1"/>
  <c r="S8623" i="3" s="1"/>
  <c r="S8624" i="3" a="1"/>
  <c r="S8624" i="3" s="1"/>
  <c r="S8625" i="3" a="1"/>
  <c r="S8625" i="3" s="1"/>
  <c r="S8626" i="3" a="1"/>
  <c r="S8626" i="3" s="1"/>
  <c r="S8627" i="3" a="1"/>
  <c r="S8627" i="3" s="1"/>
  <c r="S8628" i="3" a="1"/>
  <c r="S8628" i="3" s="1"/>
  <c r="S8629" i="3" a="1"/>
  <c r="S8629" i="3" s="1"/>
  <c r="S8630" i="3" a="1"/>
  <c r="S8630" i="3" s="1"/>
  <c r="S8631" i="3" a="1"/>
  <c r="S8631" i="3" s="1"/>
  <c r="S8632" i="3" a="1"/>
  <c r="S8632" i="3" s="1"/>
  <c r="S8633" i="3" a="1"/>
  <c r="S8633" i="3" s="1"/>
  <c r="S8634" i="3" a="1"/>
  <c r="S8634" i="3" s="1"/>
  <c r="S8635" i="3" a="1"/>
  <c r="S8635" i="3" s="1"/>
  <c r="S8636" i="3" a="1"/>
  <c r="S8636" i="3" s="1"/>
  <c r="S8637" i="3" a="1"/>
  <c r="S8637" i="3" s="1"/>
  <c r="S8638" i="3" a="1"/>
  <c r="S8638" i="3" s="1"/>
  <c r="S8639" i="3" a="1"/>
  <c r="S8639" i="3" s="1"/>
  <c r="S8640" i="3" a="1"/>
  <c r="S8640" i="3" s="1"/>
  <c r="S8641" i="3" a="1"/>
  <c r="S8641" i="3" s="1"/>
  <c r="S8642" i="3" a="1"/>
  <c r="S8642" i="3" s="1"/>
  <c r="S8643" i="3" a="1"/>
  <c r="S8643" i="3" s="1"/>
  <c r="S8644" i="3" a="1"/>
  <c r="S8644" i="3" s="1"/>
  <c r="S8645" i="3" a="1"/>
  <c r="S8645" i="3"/>
  <c r="S8646" i="3" a="1"/>
  <c r="S8646" i="3" s="1"/>
  <c r="S8647" i="3" a="1"/>
  <c r="S8647" i="3" s="1"/>
  <c r="S8648" i="3" a="1"/>
  <c r="S8648" i="3" s="1"/>
  <c r="S8649" i="3" a="1"/>
  <c r="S8649" i="3" s="1"/>
  <c r="S8650" i="3" a="1"/>
  <c r="S8650" i="3" s="1"/>
  <c r="S8651" i="3" a="1"/>
  <c r="S8651" i="3" s="1"/>
  <c r="S8652" i="3" a="1"/>
  <c r="S8652" i="3" s="1"/>
  <c r="S8653" i="3" a="1"/>
  <c r="S8653" i="3" s="1"/>
  <c r="S8654" i="3" a="1"/>
  <c r="S8654" i="3" s="1"/>
  <c r="S8655" i="3" a="1"/>
  <c r="S8655" i="3" s="1"/>
  <c r="S8656" i="3" a="1"/>
  <c r="S8656" i="3" s="1"/>
  <c r="S8657" i="3" a="1"/>
  <c r="S8657" i="3" s="1"/>
  <c r="S8658" i="3" a="1"/>
  <c r="S8658" i="3" s="1"/>
  <c r="S8659" i="3" a="1"/>
  <c r="S8659" i="3" s="1"/>
  <c r="S8660" i="3" a="1"/>
  <c r="S8660" i="3" s="1"/>
  <c r="S8661" i="3" a="1"/>
  <c r="S8661" i="3" s="1"/>
  <c r="S8662" i="3" a="1"/>
  <c r="S8662" i="3" s="1"/>
  <c r="S8663" i="3" a="1"/>
  <c r="S8663" i="3" s="1"/>
  <c r="S8664" i="3" a="1"/>
  <c r="S8664" i="3" s="1"/>
  <c r="S8665" i="3" a="1"/>
  <c r="S8665" i="3" s="1"/>
  <c r="S8666" i="3" a="1"/>
  <c r="S8666" i="3" s="1"/>
  <c r="S8667" i="3" a="1"/>
  <c r="S8667" i="3" s="1"/>
  <c r="S8668" i="3" a="1"/>
  <c r="S8668" i="3" s="1"/>
  <c r="S8669" i="3" a="1"/>
  <c r="S8669" i="3" s="1"/>
  <c r="S8670" i="3" a="1"/>
  <c r="S8670" i="3" s="1"/>
  <c r="S8671" i="3" a="1"/>
  <c r="S8671" i="3" s="1"/>
  <c r="S8672" i="3" a="1"/>
  <c r="S8672" i="3" s="1"/>
  <c r="S8673" i="3" a="1"/>
  <c r="S8673" i="3" s="1"/>
  <c r="S8674" i="3" a="1"/>
  <c r="S8674" i="3" s="1"/>
  <c r="S8675" i="3" a="1"/>
  <c r="S8675" i="3" s="1"/>
  <c r="S8676" i="3" a="1"/>
  <c r="S8676" i="3" s="1"/>
  <c r="S8677" i="3" a="1"/>
  <c r="S8677" i="3" s="1"/>
  <c r="S8678" i="3" a="1"/>
  <c r="S8678" i="3" s="1"/>
  <c r="S8679" i="3" a="1"/>
  <c r="S8679" i="3" s="1"/>
  <c r="S8680" i="3" a="1"/>
  <c r="S8680" i="3"/>
  <c r="S8681" i="3" a="1"/>
  <c r="S8681" i="3" s="1"/>
  <c r="S8682" i="3" a="1"/>
  <c r="S8682" i="3" s="1"/>
  <c r="S8683" i="3" a="1"/>
  <c r="S8683" i="3" s="1"/>
  <c r="S8684" i="3" a="1"/>
  <c r="S8684" i="3" s="1"/>
  <c r="S8685" i="3" a="1"/>
  <c r="S8685" i="3" s="1"/>
  <c r="S8686" i="3" a="1"/>
  <c r="S8686" i="3" s="1"/>
  <c r="S8687" i="3" a="1"/>
  <c r="S8687" i="3" s="1"/>
  <c r="S8688" i="3" a="1"/>
  <c r="S8688" i="3" s="1"/>
  <c r="S8689" i="3" a="1"/>
  <c r="S8689" i="3" s="1"/>
  <c r="S8690" i="3" a="1"/>
  <c r="S8690" i="3" s="1"/>
  <c r="S8691" i="3" a="1"/>
  <c r="S8691" i="3" s="1"/>
  <c r="S8692" i="3" a="1"/>
  <c r="S8692" i="3" s="1"/>
  <c r="S8693" i="3" a="1"/>
  <c r="S8693" i="3" s="1"/>
  <c r="S8694" i="3" a="1"/>
  <c r="S8694" i="3" s="1"/>
  <c r="S8695" i="3" a="1"/>
  <c r="S8695" i="3" s="1"/>
  <c r="S8696" i="3" a="1"/>
  <c r="S8696" i="3" s="1"/>
  <c r="S8697" i="3" a="1"/>
  <c r="S8697" i="3" s="1"/>
  <c r="S8698" i="3" a="1"/>
  <c r="S8698" i="3" s="1"/>
  <c r="S8699" i="3" a="1"/>
  <c r="S8699" i="3" s="1"/>
  <c r="S8700" i="3" a="1"/>
  <c r="S8700" i="3" s="1"/>
  <c r="S8701" i="3" a="1"/>
  <c r="S8701" i="3" s="1"/>
  <c r="S8702" i="3" a="1"/>
  <c r="S8702" i="3" s="1"/>
  <c r="S8703" i="3" a="1"/>
  <c r="S8703" i="3" s="1"/>
  <c r="S8704" i="3" a="1"/>
  <c r="S8704" i="3" s="1"/>
  <c r="S8705" i="3" a="1"/>
  <c r="S8705" i="3" s="1"/>
  <c r="S8706" i="3" a="1"/>
  <c r="S8706" i="3"/>
  <c r="S8707" i="3" a="1"/>
  <c r="S8707" i="3" s="1"/>
  <c r="S8708" i="3" a="1"/>
  <c r="S8708" i="3" s="1"/>
  <c r="S8709" i="3" a="1"/>
  <c r="S8709" i="3" s="1"/>
  <c r="S8710" i="3" a="1"/>
  <c r="S8710" i="3" s="1"/>
  <c r="S8711" i="3" a="1"/>
  <c r="S8711" i="3" s="1"/>
  <c r="S8712" i="3" a="1"/>
  <c r="S8712" i="3" s="1"/>
  <c r="S8713" i="3" a="1"/>
  <c r="S8713" i="3"/>
  <c r="S8714" i="3" a="1"/>
  <c r="S8714" i="3" s="1"/>
  <c r="S8715" i="3" a="1"/>
  <c r="S8715" i="3" s="1"/>
  <c r="S8716" i="3" a="1"/>
  <c r="S8716" i="3" s="1"/>
  <c r="S8717" i="3" a="1"/>
  <c r="S8717" i="3" s="1"/>
  <c r="S8718" i="3" a="1"/>
  <c r="S8718" i="3" s="1"/>
  <c r="S8719" i="3" a="1"/>
  <c r="S8719" i="3" s="1"/>
  <c r="S8720" i="3" a="1"/>
  <c r="S8720" i="3" s="1"/>
  <c r="S8721" i="3" a="1"/>
  <c r="S8721" i="3" s="1"/>
  <c r="S8722" i="3" a="1"/>
  <c r="S8722" i="3" s="1"/>
  <c r="S8723" i="3" a="1"/>
  <c r="S8723" i="3" s="1"/>
  <c r="S8724" i="3" a="1"/>
  <c r="S8724" i="3" s="1"/>
  <c r="S8725" i="3" a="1"/>
  <c r="S8725" i="3" s="1"/>
  <c r="S8726" i="3" a="1"/>
  <c r="S8726" i="3" s="1"/>
  <c r="S8727" i="3" a="1"/>
  <c r="S8727" i="3" s="1"/>
  <c r="S8728" i="3" a="1"/>
  <c r="S8728" i="3" s="1"/>
  <c r="S8729" i="3" a="1"/>
  <c r="S8729" i="3" s="1"/>
  <c r="S8730" i="3" a="1"/>
  <c r="S8730" i="3" s="1"/>
  <c r="S8731" i="3" a="1"/>
  <c r="S8731" i="3" s="1"/>
  <c r="S8732" i="3" a="1"/>
  <c r="S8732" i="3" s="1"/>
  <c r="S8733" i="3" a="1"/>
  <c r="S8733" i="3" s="1"/>
  <c r="S8734" i="3" a="1"/>
  <c r="S8734" i="3" s="1"/>
  <c r="S8735" i="3" a="1"/>
  <c r="S8735" i="3" s="1"/>
  <c r="S8736" i="3" a="1"/>
  <c r="S8736" i="3" s="1"/>
  <c r="S8737" i="3" a="1"/>
  <c r="S8737" i="3" s="1"/>
  <c r="S8738" i="3" a="1"/>
  <c r="S8738" i="3" s="1"/>
  <c r="S8739" i="3" a="1"/>
  <c r="S8739" i="3" s="1"/>
  <c r="S8740" i="3" a="1"/>
  <c r="S8740" i="3" s="1"/>
  <c r="S8741" i="3" a="1"/>
  <c r="S8741" i="3" s="1"/>
  <c r="S8742" i="3" a="1"/>
  <c r="S8742" i="3" s="1"/>
  <c r="S8743" i="3" a="1"/>
  <c r="S8743" i="3" s="1"/>
  <c r="S8744" i="3" a="1"/>
  <c r="S8744" i="3" s="1"/>
  <c r="S8745" i="3" a="1"/>
  <c r="S8745" i="3" s="1"/>
  <c r="S8746" i="3" a="1"/>
  <c r="S8746" i="3" s="1"/>
  <c r="S8747" i="3" a="1"/>
  <c r="S8747" i="3" s="1"/>
  <c r="S8748" i="3" a="1"/>
  <c r="S8748" i="3" s="1"/>
  <c r="S8749" i="3" a="1"/>
  <c r="S8749" i="3" s="1"/>
  <c r="S8750" i="3" a="1"/>
  <c r="S8750" i="3" s="1"/>
  <c r="S8751" i="3" a="1"/>
  <c r="S8751" i="3" s="1"/>
  <c r="S8752" i="3" a="1"/>
  <c r="S8752" i="3" s="1"/>
  <c r="S8753" i="3" a="1"/>
  <c r="S8753" i="3" s="1"/>
  <c r="S8754" i="3" a="1"/>
  <c r="S8754" i="3" s="1"/>
  <c r="S8755" i="3" a="1"/>
  <c r="S8755" i="3" s="1"/>
  <c r="S8756" i="3" a="1"/>
  <c r="S8756" i="3" s="1"/>
  <c r="S8757" i="3" a="1"/>
  <c r="S8757" i="3" s="1"/>
  <c r="S8758" i="3" a="1"/>
  <c r="S8758" i="3" s="1"/>
  <c r="S8759" i="3" a="1"/>
  <c r="S8759" i="3" s="1"/>
  <c r="S8760" i="3" a="1"/>
  <c r="S8760" i="3" s="1"/>
  <c r="S8761" i="3" a="1"/>
  <c r="S8761" i="3" s="1"/>
  <c r="S8762" i="3" a="1"/>
  <c r="S8762" i="3" s="1"/>
  <c r="S8763" i="3" a="1"/>
  <c r="S8763" i="3" s="1"/>
  <c r="S8764" i="3" a="1"/>
  <c r="S8764" i="3" s="1"/>
  <c r="S8765" i="3" a="1"/>
  <c r="S8765" i="3" s="1"/>
  <c r="S8766" i="3" a="1"/>
  <c r="S8766" i="3" s="1"/>
  <c r="S8767" i="3" a="1"/>
  <c r="S8767" i="3" s="1"/>
  <c r="S8768" i="3" a="1"/>
  <c r="S8768" i="3"/>
  <c r="S8769" i="3" a="1"/>
  <c r="S8769" i="3" s="1"/>
  <c r="S8770" i="3" a="1"/>
  <c r="S8770" i="3" s="1"/>
  <c r="S8771" i="3" a="1"/>
  <c r="S8771" i="3" s="1"/>
  <c r="S8772" i="3" a="1"/>
  <c r="S8772" i="3" s="1"/>
  <c r="S8773" i="3" a="1"/>
  <c r="S8773" i="3" s="1"/>
  <c r="S8774" i="3" a="1"/>
  <c r="S8774" i="3" s="1"/>
  <c r="S8775" i="3" a="1"/>
  <c r="S8775" i="3" s="1"/>
  <c r="S8776" i="3" a="1"/>
  <c r="S8776" i="3" s="1"/>
  <c r="S8777" i="3" a="1"/>
  <c r="S8777" i="3" s="1"/>
  <c r="S8778" i="3" a="1"/>
  <c r="S8778" i="3" s="1"/>
  <c r="S8779" i="3" a="1"/>
  <c r="S8779" i="3" s="1"/>
  <c r="S8780" i="3" a="1"/>
  <c r="S8780" i="3" s="1"/>
  <c r="S8781" i="3" a="1"/>
  <c r="S8781" i="3" s="1"/>
  <c r="S8782" i="3" a="1"/>
  <c r="S8782" i="3" s="1"/>
  <c r="S8783" i="3" a="1"/>
  <c r="S8783" i="3" s="1"/>
  <c r="S8784" i="3" a="1"/>
  <c r="S8784" i="3" s="1"/>
  <c r="S8785" i="3" a="1"/>
  <c r="S8785" i="3" s="1"/>
  <c r="S8786" i="3" a="1"/>
  <c r="S8786" i="3" s="1"/>
  <c r="S8787" i="3" a="1"/>
  <c r="S8787" i="3" s="1"/>
  <c r="S8788" i="3" a="1"/>
  <c r="S8788" i="3" s="1"/>
  <c r="S8789" i="3" a="1"/>
  <c r="S8789" i="3" s="1"/>
  <c r="S8790" i="3" a="1"/>
  <c r="S8790" i="3" s="1"/>
  <c r="S8791" i="3" a="1"/>
  <c r="S8791" i="3" s="1"/>
  <c r="S8792" i="3" a="1"/>
  <c r="S8792" i="3" s="1"/>
  <c r="S8793" i="3" a="1"/>
  <c r="S8793" i="3" s="1"/>
  <c r="S8794" i="3" a="1"/>
  <c r="S8794" i="3" s="1"/>
  <c r="S8795" i="3" a="1"/>
  <c r="S8795" i="3" s="1"/>
  <c r="S8796" i="3" a="1"/>
  <c r="S8796" i="3" s="1"/>
  <c r="S8797" i="3" a="1"/>
  <c r="S8797" i="3" s="1"/>
  <c r="S8798" i="3" a="1"/>
  <c r="S8798" i="3" s="1"/>
  <c r="S8799" i="3" a="1"/>
  <c r="S8799" i="3" s="1"/>
  <c r="S8800" i="3" a="1"/>
  <c r="S8800" i="3" s="1"/>
  <c r="S8801" i="3" a="1"/>
  <c r="S8801" i="3" s="1"/>
  <c r="S8802" i="3" a="1"/>
  <c r="S8802" i="3" s="1"/>
  <c r="S8803" i="3" a="1"/>
  <c r="S8803" i="3" s="1"/>
  <c r="S8804" i="3" a="1"/>
  <c r="S8804" i="3" s="1"/>
  <c r="S8805" i="3" a="1"/>
  <c r="S8805" i="3"/>
  <c r="S8806" i="3" a="1"/>
  <c r="S8806" i="3" s="1"/>
  <c r="S8807" i="3" a="1"/>
  <c r="S8807" i="3" s="1"/>
  <c r="S8808" i="3" a="1"/>
  <c r="S8808" i="3" s="1"/>
  <c r="S8809" i="3" a="1"/>
  <c r="S8809" i="3" s="1"/>
  <c r="S8810" i="3" a="1"/>
  <c r="S8810" i="3" s="1"/>
  <c r="S8811" i="3" a="1"/>
  <c r="S8811" i="3" s="1"/>
  <c r="S8812" i="3" a="1"/>
  <c r="S8812" i="3" s="1"/>
  <c r="S8813" i="3" a="1"/>
  <c r="S8813" i="3" s="1"/>
  <c r="S8814" i="3" a="1"/>
  <c r="S8814" i="3" s="1"/>
  <c r="S8815" i="3" a="1"/>
  <c r="S8815" i="3" s="1"/>
  <c r="S8816" i="3" a="1"/>
  <c r="S8816" i="3" s="1"/>
  <c r="S8817" i="3" a="1"/>
  <c r="S8817" i="3" s="1"/>
  <c r="S8818" i="3" a="1"/>
  <c r="S8818" i="3" s="1"/>
  <c r="S8819" i="3" a="1"/>
  <c r="S8819" i="3" s="1"/>
  <c r="S8820" i="3" a="1"/>
  <c r="S8820" i="3" s="1"/>
  <c r="S8821" i="3" a="1"/>
  <c r="S8821" i="3" s="1"/>
  <c r="S8822" i="3" a="1"/>
  <c r="S8822" i="3" s="1"/>
  <c r="S8823" i="3" a="1"/>
  <c r="S8823" i="3" s="1"/>
  <c r="S8824" i="3" a="1"/>
  <c r="S8824" i="3" s="1"/>
  <c r="S8825" i="3" a="1"/>
  <c r="S8825" i="3" s="1"/>
  <c r="S8826" i="3" a="1"/>
  <c r="S8826" i="3" s="1"/>
  <c r="S8827" i="3" a="1"/>
  <c r="S8827" i="3" s="1"/>
  <c r="S8828" i="3" a="1"/>
  <c r="S8828" i="3" s="1"/>
  <c r="S8829" i="3" a="1"/>
  <c r="S8829" i="3" s="1"/>
  <c r="S8830" i="3" a="1"/>
  <c r="S8830" i="3" s="1"/>
  <c r="S8831" i="3" a="1"/>
  <c r="S8831" i="3" s="1"/>
  <c r="S8832" i="3" a="1"/>
  <c r="S8832" i="3" s="1"/>
  <c r="S8833" i="3" a="1"/>
  <c r="S8833" i="3" s="1"/>
  <c r="S8834" i="3" a="1"/>
  <c r="S8834" i="3" s="1"/>
  <c r="S8835" i="3" a="1"/>
  <c r="S8835" i="3" s="1"/>
  <c r="S8836" i="3" a="1"/>
  <c r="S8836" i="3" s="1"/>
  <c r="S8837" i="3" a="1"/>
  <c r="S8837" i="3" s="1"/>
  <c r="S8838" i="3" a="1"/>
  <c r="S8838" i="3" s="1"/>
  <c r="S8839" i="3" a="1"/>
  <c r="S8839" i="3" s="1"/>
  <c r="S8840" i="3" a="1"/>
  <c r="S8840" i="3" s="1"/>
  <c r="S8841" i="3" a="1"/>
  <c r="S8841" i="3" s="1"/>
  <c r="S8842" i="3" a="1"/>
  <c r="S8842" i="3"/>
  <c r="S8843" i="3" a="1"/>
  <c r="S8843" i="3" s="1"/>
  <c r="S8844" i="3" a="1"/>
  <c r="S8844" i="3" s="1"/>
  <c r="S8845" i="3" a="1"/>
  <c r="S8845" i="3" s="1"/>
  <c r="S8846" i="3" a="1"/>
  <c r="S8846" i="3" s="1"/>
  <c r="S8847" i="3" a="1"/>
  <c r="S8847" i="3" s="1"/>
  <c r="S8848" i="3" a="1"/>
  <c r="S8848" i="3" s="1"/>
  <c r="S8849" i="3" a="1"/>
  <c r="S8849" i="3" s="1"/>
  <c r="S8850" i="3" a="1"/>
  <c r="S8850" i="3" s="1"/>
  <c r="S8851" i="3" a="1"/>
  <c r="S8851" i="3" s="1"/>
  <c r="S8852" i="3" a="1"/>
  <c r="S8852" i="3" s="1"/>
  <c r="S8853" i="3" a="1"/>
  <c r="S8853" i="3" s="1"/>
  <c r="S8854" i="3" a="1"/>
  <c r="S8854" i="3" s="1"/>
  <c r="S8855" i="3" a="1"/>
  <c r="S8855" i="3" s="1"/>
  <c r="S8856" i="3" a="1"/>
  <c r="S8856" i="3" s="1"/>
  <c r="S8857" i="3" a="1"/>
  <c r="S8857" i="3" s="1"/>
  <c r="S8858" i="3" a="1"/>
  <c r="S8858" i="3" s="1"/>
  <c r="S8859" i="3" a="1"/>
  <c r="S8859" i="3" s="1"/>
  <c r="S8860" i="3" a="1"/>
  <c r="S8860" i="3" s="1"/>
  <c r="S8861" i="3" a="1"/>
  <c r="S8861" i="3" s="1"/>
  <c r="S8862" i="3" a="1"/>
  <c r="S8862" i="3" s="1"/>
  <c r="S8863" i="3" a="1"/>
  <c r="S8863" i="3" s="1"/>
  <c r="S8864" i="3" a="1"/>
  <c r="S8864" i="3" s="1"/>
  <c r="S8865" i="3" a="1"/>
  <c r="S8865" i="3" s="1"/>
  <c r="S8866" i="3" a="1"/>
  <c r="S8866" i="3" s="1"/>
  <c r="S8867" i="3" a="1"/>
  <c r="S8867" i="3" s="1"/>
  <c r="S8868" i="3" a="1"/>
  <c r="S8868" i="3" s="1"/>
  <c r="S8869" i="3" a="1"/>
  <c r="S8869" i="3" s="1"/>
  <c r="S8870" i="3" a="1"/>
  <c r="S8870" i="3" s="1"/>
  <c r="S8871" i="3" a="1"/>
  <c r="S8871" i="3" s="1"/>
  <c r="S8872" i="3" a="1"/>
  <c r="S8872" i="3" s="1"/>
  <c r="S8873" i="3" a="1"/>
  <c r="S8873" i="3" s="1"/>
  <c r="S8874" i="3" a="1"/>
  <c r="S8874" i="3" s="1"/>
  <c r="S8875" i="3" a="1"/>
  <c r="S8875" i="3" s="1"/>
  <c r="S8876" i="3" a="1"/>
  <c r="S8876" i="3" s="1"/>
  <c r="S8877" i="3" a="1"/>
  <c r="S8877" i="3" s="1"/>
  <c r="S8878" i="3" a="1"/>
  <c r="S8878" i="3"/>
  <c r="S8879" i="3" a="1"/>
  <c r="S8879" i="3" s="1"/>
  <c r="S8880" i="3" a="1"/>
  <c r="S8880" i="3" s="1"/>
  <c r="S8881" i="3" a="1"/>
  <c r="S8881" i="3" s="1"/>
  <c r="S8882" i="3" a="1"/>
  <c r="S8882" i="3" s="1"/>
  <c r="S8883" i="3" a="1"/>
  <c r="S8883" i="3" s="1"/>
  <c r="S8884" i="3" a="1"/>
  <c r="S8884" i="3" s="1"/>
  <c r="S8885" i="3" a="1"/>
  <c r="S8885" i="3" s="1"/>
  <c r="S8886" i="3" a="1"/>
  <c r="S8886" i="3" s="1"/>
  <c r="S8887" i="3" a="1"/>
  <c r="S8887" i="3" s="1"/>
  <c r="S8888" i="3" a="1"/>
  <c r="S8888" i="3" s="1"/>
  <c r="S8889" i="3" a="1"/>
  <c r="S8889" i="3" s="1"/>
  <c r="S8890" i="3" a="1"/>
  <c r="S8890" i="3" s="1"/>
  <c r="S8891" i="3" a="1"/>
  <c r="S8891" i="3" s="1"/>
  <c r="S8892" i="3" a="1"/>
  <c r="S8892" i="3" s="1"/>
  <c r="S8893" i="3" a="1"/>
  <c r="S8893" i="3" s="1"/>
  <c r="S8894" i="3" a="1"/>
  <c r="S8894" i="3" s="1"/>
  <c r="S8895" i="3" a="1"/>
  <c r="S8895" i="3" s="1"/>
  <c r="S8896" i="3" a="1"/>
  <c r="S8896" i="3" s="1"/>
  <c r="S8897" i="3" a="1"/>
  <c r="S8897" i="3" s="1"/>
  <c r="S8898" i="3" a="1"/>
  <c r="S8898" i="3" s="1"/>
  <c r="S8899" i="3" a="1"/>
  <c r="S8899" i="3" s="1"/>
  <c r="S8900" i="3" a="1"/>
  <c r="S8900" i="3" s="1"/>
  <c r="S8901" i="3" a="1"/>
  <c r="S8901" i="3"/>
  <c r="S8902" i="3" a="1"/>
  <c r="S8902" i="3" s="1"/>
  <c r="S8903" i="3" a="1"/>
  <c r="S8903" i="3" s="1"/>
  <c r="S8904" i="3" a="1"/>
  <c r="S8904" i="3" s="1"/>
  <c r="S8905" i="3" a="1"/>
  <c r="S8905" i="3" s="1"/>
  <c r="S8906" i="3" a="1"/>
  <c r="S8906" i="3" s="1"/>
  <c r="S8907" i="3" a="1"/>
  <c r="S8907" i="3" s="1"/>
  <c r="S8908" i="3" a="1"/>
  <c r="S8908" i="3" s="1"/>
  <c r="S8909" i="3" a="1"/>
  <c r="S8909" i="3" s="1"/>
  <c r="S8910" i="3" a="1"/>
  <c r="S8910" i="3" s="1"/>
  <c r="S8911" i="3" a="1"/>
  <c r="S8911" i="3" s="1"/>
  <c r="S8912" i="3" a="1"/>
  <c r="S8912" i="3" s="1"/>
  <c r="S8913" i="3" a="1"/>
  <c r="S8913" i="3" s="1"/>
  <c r="S8914" i="3" a="1"/>
  <c r="S8914" i="3" s="1"/>
  <c r="S8915" i="3" a="1"/>
  <c r="S8915" i="3" s="1"/>
  <c r="S8916" i="3" a="1"/>
  <c r="S8916" i="3" s="1"/>
  <c r="S8917" i="3" a="1"/>
  <c r="S8917" i="3" s="1"/>
  <c r="S8918" i="3" a="1"/>
  <c r="S8918" i="3" s="1"/>
  <c r="S8919" i="3" a="1"/>
  <c r="S8919" i="3" s="1"/>
  <c r="S8920" i="3" a="1"/>
  <c r="S8920" i="3" s="1"/>
  <c r="S8921" i="3" a="1"/>
  <c r="S8921" i="3" s="1"/>
  <c r="S8922" i="3" a="1"/>
  <c r="S8922" i="3" s="1"/>
  <c r="S8923" i="3" a="1"/>
  <c r="S8923" i="3" s="1"/>
  <c r="S8924" i="3" a="1"/>
  <c r="S8924" i="3" s="1"/>
  <c r="S8925" i="3" a="1"/>
  <c r="S8925" i="3" s="1"/>
  <c r="S8926" i="3" a="1"/>
  <c r="S8926" i="3" s="1"/>
  <c r="S8927" i="3" a="1"/>
  <c r="S8927" i="3" s="1"/>
  <c r="S8928" i="3" a="1"/>
  <c r="S8928" i="3" s="1"/>
  <c r="S8929" i="3" a="1"/>
  <c r="S8929" i="3" s="1"/>
  <c r="S8930" i="3" a="1"/>
  <c r="S8930" i="3" s="1"/>
  <c r="S8931" i="3" a="1"/>
  <c r="S8931" i="3" s="1"/>
  <c r="S8932" i="3" a="1"/>
  <c r="S8932" i="3" s="1"/>
  <c r="S8933" i="3" a="1"/>
  <c r="S8933" i="3" s="1"/>
  <c r="S8934" i="3" a="1"/>
  <c r="S8934" i="3" s="1"/>
  <c r="S8935" i="3" a="1"/>
  <c r="S8935" i="3" s="1"/>
  <c r="S8936" i="3" a="1"/>
  <c r="S8936" i="3" s="1"/>
  <c r="S8937" i="3" a="1"/>
  <c r="S8937" i="3" s="1"/>
  <c r="S8938" i="3" a="1"/>
  <c r="S8938" i="3" s="1"/>
  <c r="S8939" i="3" a="1"/>
  <c r="S8939" i="3" s="1"/>
  <c r="S8940" i="3" a="1"/>
  <c r="S8940" i="3" s="1"/>
  <c r="S8941" i="3" a="1"/>
  <c r="S8941" i="3" s="1"/>
  <c r="S8942" i="3" a="1"/>
  <c r="S8942" i="3" s="1"/>
  <c r="S8943" i="3" a="1"/>
  <c r="S8943" i="3" s="1"/>
  <c r="S8944" i="3" a="1"/>
  <c r="S8944" i="3" s="1"/>
  <c r="S8945" i="3" a="1"/>
  <c r="S8945" i="3" s="1"/>
  <c r="S8946" i="3" a="1"/>
  <c r="S8946" i="3" s="1"/>
  <c r="S8947" i="3" a="1"/>
  <c r="S8947" i="3" s="1"/>
  <c r="S8948" i="3" a="1"/>
  <c r="S8948" i="3" s="1"/>
  <c r="S8949" i="3" a="1"/>
  <c r="S8949" i="3" s="1"/>
  <c r="S8950" i="3" a="1"/>
  <c r="S8950" i="3" s="1"/>
  <c r="S8951" i="3" a="1"/>
  <c r="S8951" i="3" s="1"/>
  <c r="S8952" i="3" a="1"/>
  <c r="S8952" i="3"/>
  <c r="S8953" i="3" a="1"/>
  <c r="S8953" i="3" s="1"/>
  <c r="S8954" i="3" a="1"/>
  <c r="S8954" i="3" s="1"/>
  <c r="S8955" i="3" a="1"/>
  <c r="S8955" i="3" s="1"/>
  <c r="S8956" i="3" a="1"/>
  <c r="S8956" i="3" s="1"/>
  <c r="S8957" i="3" a="1"/>
  <c r="S8957" i="3" s="1"/>
  <c r="S8958" i="3" a="1"/>
  <c r="S8958" i="3" s="1"/>
  <c r="S8959" i="3" a="1"/>
  <c r="S8959" i="3" s="1"/>
  <c r="S8960" i="3" a="1"/>
  <c r="S8960" i="3" s="1"/>
  <c r="S8961" i="3" a="1"/>
  <c r="S8961" i="3" s="1"/>
  <c r="S8962" i="3" a="1"/>
  <c r="S8962" i="3" s="1"/>
  <c r="S8963" i="3" a="1"/>
  <c r="S8963" i="3" s="1"/>
  <c r="S8964" i="3" a="1"/>
  <c r="S8964" i="3" s="1"/>
  <c r="S8965" i="3" a="1"/>
  <c r="S8965" i="3" s="1"/>
  <c r="S8966" i="3" a="1"/>
  <c r="S8966" i="3" s="1"/>
  <c r="S8967" i="3" a="1"/>
  <c r="S8967" i="3" s="1"/>
  <c r="S8968" i="3" a="1"/>
  <c r="S8968" i="3" s="1"/>
  <c r="S8969" i="3" a="1"/>
  <c r="S8969" i="3" s="1"/>
  <c r="S8970" i="3" a="1"/>
  <c r="S8970" i="3" s="1"/>
  <c r="S8971" i="3" a="1"/>
  <c r="S8971" i="3" s="1"/>
  <c r="S8972" i="3" a="1"/>
  <c r="S8972" i="3" s="1"/>
  <c r="S8973" i="3" a="1"/>
  <c r="S8973" i="3" s="1"/>
  <c r="S8974" i="3" a="1"/>
  <c r="S8974" i="3" s="1"/>
  <c r="S8975" i="3" a="1"/>
  <c r="S8975" i="3" s="1"/>
  <c r="S8976" i="3" a="1"/>
  <c r="S8976" i="3" s="1"/>
  <c r="S8977" i="3" a="1"/>
  <c r="S8977" i="3" s="1"/>
  <c r="S8978" i="3" a="1"/>
  <c r="S8978" i="3" s="1"/>
  <c r="S8979" i="3" a="1"/>
  <c r="S8979" i="3" s="1"/>
  <c r="S8980" i="3" a="1"/>
  <c r="S8980" i="3" s="1"/>
  <c r="S8981" i="3" a="1"/>
  <c r="S8981" i="3" s="1"/>
  <c r="S8982" i="3" a="1"/>
  <c r="S8982" i="3" s="1"/>
  <c r="S8983" i="3" a="1"/>
  <c r="S8983" i="3" s="1"/>
  <c r="S8984" i="3" a="1"/>
  <c r="S8984" i="3" s="1"/>
  <c r="S8985" i="3" a="1"/>
  <c r="S8985" i="3" s="1"/>
  <c r="S8986" i="3" a="1"/>
  <c r="S8986" i="3" s="1"/>
  <c r="S8987" i="3" a="1"/>
  <c r="S8987" i="3" s="1"/>
  <c r="S8988" i="3" a="1"/>
  <c r="S8988" i="3" s="1"/>
  <c r="S8989" i="3" a="1"/>
  <c r="S8989" i="3" s="1"/>
  <c r="S8990" i="3" a="1"/>
  <c r="S8990" i="3" s="1"/>
  <c r="S8991" i="3" a="1"/>
  <c r="S8991" i="3" s="1"/>
  <c r="S8992" i="3" a="1"/>
  <c r="S8992" i="3"/>
  <c r="S8993" i="3" a="1"/>
  <c r="S8993" i="3" s="1"/>
  <c r="S8994" i="3" a="1"/>
  <c r="S8994" i="3" s="1"/>
  <c r="S8995" i="3" a="1"/>
  <c r="S8995" i="3" s="1"/>
  <c r="S8996" i="3" a="1"/>
  <c r="S8996" i="3" s="1"/>
  <c r="S8997" i="3" a="1"/>
  <c r="S8997" i="3" s="1"/>
  <c r="S8998" i="3" a="1"/>
  <c r="S8998" i="3" s="1"/>
  <c r="S8999" i="3" a="1"/>
  <c r="S8999" i="3" s="1"/>
  <c r="S9000" i="3" a="1"/>
  <c r="S9000" i="3" s="1"/>
  <c r="S9001" i="3" a="1"/>
  <c r="S9001" i="3" s="1"/>
  <c r="S9002" i="3" a="1"/>
  <c r="S9002" i="3" s="1"/>
  <c r="S9003" i="3" a="1"/>
  <c r="S9003" i="3" s="1"/>
  <c r="S9004" i="3" a="1"/>
  <c r="S9004" i="3" s="1"/>
  <c r="S9005" i="3" a="1"/>
  <c r="S9005" i="3" s="1"/>
  <c r="S9006" i="3" a="1"/>
  <c r="S9006" i="3" s="1"/>
  <c r="S9007" i="3" a="1"/>
  <c r="S9007" i="3" s="1"/>
  <c r="S9008" i="3" a="1"/>
  <c r="S9008" i="3" s="1"/>
  <c r="S9009" i="3" a="1"/>
  <c r="S9009" i="3" s="1"/>
  <c r="S9010" i="3" a="1"/>
  <c r="S9010" i="3" s="1"/>
  <c r="S9011" i="3" a="1"/>
  <c r="S9011" i="3" s="1"/>
  <c r="S9012" i="3" a="1"/>
  <c r="S9012" i="3" s="1"/>
  <c r="S9013" i="3" a="1"/>
  <c r="S9013" i="3" s="1"/>
  <c r="S9014" i="3" a="1"/>
  <c r="S9014" i="3" s="1"/>
  <c r="S9015" i="3" a="1"/>
  <c r="S9015" i="3" s="1"/>
  <c r="S9016" i="3" a="1"/>
  <c r="S9016" i="3" s="1"/>
  <c r="S9017" i="3" a="1"/>
  <c r="S9017" i="3" s="1"/>
  <c r="S9018" i="3" a="1"/>
  <c r="S9018" i="3" s="1"/>
  <c r="S9019" i="3" a="1"/>
  <c r="S9019" i="3" s="1"/>
  <c r="S9020" i="3" a="1"/>
  <c r="S9020" i="3" s="1"/>
  <c r="S9021" i="3" a="1"/>
  <c r="S9021" i="3" s="1"/>
  <c r="S9022" i="3" a="1"/>
  <c r="S9022" i="3" s="1"/>
  <c r="S9023" i="3" a="1"/>
  <c r="S9023" i="3" s="1"/>
  <c r="S9024" i="3" a="1"/>
  <c r="S9024" i="3" s="1"/>
  <c r="S9025" i="3" a="1"/>
  <c r="S9025" i="3" s="1"/>
  <c r="S9026" i="3" a="1"/>
  <c r="S9026" i="3" s="1"/>
  <c r="S9027" i="3" a="1"/>
  <c r="S9027" i="3" s="1"/>
  <c r="S9028" i="3" a="1"/>
  <c r="S9028" i="3" s="1"/>
  <c r="S9029" i="3" a="1"/>
  <c r="S9029" i="3"/>
  <c r="S9030" i="3" a="1"/>
  <c r="S9030" i="3" s="1"/>
  <c r="S9031" i="3" a="1"/>
  <c r="S9031" i="3" s="1"/>
  <c r="S9032" i="3" a="1"/>
  <c r="S9032" i="3" s="1"/>
  <c r="S9033" i="3" a="1"/>
  <c r="S9033" i="3" s="1"/>
  <c r="S9034" i="3" a="1"/>
  <c r="S9034" i="3" s="1"/>
  <c r="S9035" i="3" a="1"/>
  <c r="S9035" i="3" s="1"/>
  <c r="S9036" i="3" a="1"/>
  <c r="S9036" i="3" s="1"/>
  <c r="S9037" i="3" a="1"/>
  <c r="S9037" i="3" s="1"/>
  <c r="S9038" i="3" a="1"/>
  <c r="S9038" i="3" s="1"/>
  <c r="S9039" i="3" a="1"/>
  <c r="S9039" i="3" s="1"/>
  <c r="S9040" i="3" a="1"/>
  <c r="S9040" i="3"/>
  <c r="S9041" i="3" a="1"/>
  <c r="S9041" i="3"/>
  <c r="S9042" i="3" a="1"/>
  <c r="S9042" i="3" s="1"/>
  <c r="S9043" i="3" a="1"/>
  <c r="S9043" i="3" s="1"/>
  <c r="S9044" i="3" a="1"/>
  <c r="S9044" i="3" s="1"/>
  <c r="S9045" i="3" a="1"/>
  <c r="S9045" i="3" s="1"/>
  <c r="S9046" i="3" a="1"/>
  <c r="S9046" i="3" s="1"/>
  <c r="S9047" i="3" a="1"/>
  <c r="S9047" i="3" s="1"/>
  <c r="S9048" i="3" a="1"/>
  <c r="S9048" i="3" s="1"/>
  <c r="S9049" i="3" a="1"/>
  <c r="S9049" i="3" s="1"/>
  <c r="S9050" i="3" a="1"/>
  <c r="S9050" i="3" s="1"/>
  <c r="S9051" i="3" a="1"/>
  <c r="S9051" i="3" s="1"/>
  <c r="S9052" i="3" a="1"/>
  <c r="S9052" i="3" s="1"/>
  <c r="S9053" i="3" a="1"/>
  <c r="S9053" i="3" s="1"/>
  <c r="S9054" i="3" a="1"/>
  <c r="S9054" i="3" s="1"/>
  <c r="S9055" i="3" a="1"/>
  <c r="S9055" i="3" s="1"/>
  <c r="S9056" i="3" a="1"/>
  <c r="S9056" i="3" s="1"/>
  <c r="S9057" i="3" a="1"/>
  <c r="S9057" i="3" s="1"/>
  <c r="S9058" i="3" a="1"/>
  <c r="S9058" i="3" s="1"/>
  <c r="S9059" i="3" a="1"/>
  <c r="S9059" i="3" s="1"/>
  <c r="S9060" i="3" a="1"/>
  <c r="S9060" i="3" s="1"/>
  <c r="S9061" i="3" a="1"/>
  <c r="S9061" i="3" s="1"/>
  <c r="S9062" i="3" a="1"/>
  <c r="S9062" i="3" s="1"/>
  <c r="S9063" i="3" a="1"/>
  <c r="S9063" i="3" s="1"/>
  <c r="S9064" i="3" a="1"/>
  <c r="S9064" i="3" s="1"/>
  <c r="S9065" i="3" a="1"/>
  <c r="S9065" i="3" s="1"/>
  <c r="S9066" i="3" a="1"/>
  <c r="S9066" i="3" s="1"/>
  <c r="S9067" i="3" a="1"/>
  <c r="S9067" i="3" s="1"/>
  <c r="S9068" i="3" a="1"/>
  <c r="S9068" i="3" s="1"/>
  <c r="S9069" i="3" a="1"/>
  <c r="S9069" i="3" s="1"/>
  <c r="S9070" i="3" a="1"/>
  <c r="S9070" i="3" s="1"/>
  <c r="S9071" i="3" a="1"/>
  <c r="S9071" i="3" s="1"/>
  <c r="S9072" i="3" a="1"/>
  <c r="S9072" i="3" s="1"/>
  <c r="S9073" i="3" a="1"/>
  <c r="S9073" i="3" s="1"/>
  <c r="S9074" i="3" a="1"/>
  <c r="S9074" i="3"/>
  <c r="S9075" i="3" a="1"/>
  <c r="S9075" i="3" s="1"/>
  <c r="S9076" i="3" a="1"/>
  <c r="S9076" i="3" s="1"/>
  <c r="S9077" i="3" a="1"/>
  <c r="S9077" i="3" s="1"/>
  <c r="S9078" i="3" a="1"/>
  <c r="S9078" i="3" s="1"/>
  <c r="S9079" i="3" a="1"/>
  <c r="S9079" i="3" s="1"/>
  <c r="S9080" i="3" a="1"/>
  <c r="S9080" i="3" s="1"/>
  <c r="S9081" i="3" a="1"/>
  <c r="S9081" i="3"/>
  <c r="S9082" i="3" a="1"/>
  <c r="S9082" i="3" s="1"/>
  <c r="S9083" i="3" a="1"/>
  <c r="S9083" i="3" s="1"/>
  <c r="S9084" i="3" a="1"/>
  <c r="S9084" i="3" s="1"/>
  <c r="S9085" i="3" a="1"/>
  <c r="S9085" i="3" s="1"/>
  <c r="S9086" i="3" a="1"/>
  <c r="S9086" i="3" s="1"/>
  <c r="S9087" i="3" a="1"/>
  <c r="S9087" i="3" s="1"/>
  <c r="S9088" i="3" a="1"/>
  <c r="S9088" i="3" s="1"/>
  <c r="S9089" i="3" a="1"/>
  <c r="S9089" i="3" s="1"/>
  <c r="S9090" i="3" a="1"/>
  <c r="S9090" i="3" s="1"/>
  <c r="S9091" i="3" a="1"/>
  <c r="S9091" i="3" s="1"/>
  <c r="S9092" i="3" a="1"/>
  <c r="S9092" i="3" s="1"/>
  <c r="S9093" i="3" a="1"/>
  <c r="S9093" i="3" s="1"/>
  <c r="S9094" i="3" a="1"/>
  <c r="S9094" i="3" s="1"/>
  <c r="S9095" i="3" a="1"/>
  <c r="S9095" i="3" s="1"/>
  <c r="S9096" i="3" a="1"/>
  <c r="S9096" i="3" s="1"/>
  <c r="S9097" i="3" a="1"/>
  <c r="S9097" i="3" s="1"/>
  <c r="S9098" i="3" a="1"/>
  <c r="S9098" i="3" s="1"/>
  <c r="S9099" i="3" a="1"/>
  <c r="S9099" i="3" s="1"/>
  <c r="S9100" i="3" a="1"/>
  <c r="S9100" i="3" s="1"/>
  <c r="S9101" i="3" a="1"/>
  <c r="S9101" i="3" s="1"/>
  <c r="S9102" i="3" a="1"/>
  <c r="S9102" i="3" s="1"/>
  <c r="S9103" i="3" a="1"/>
  <c r="S9103" i="3" s="1"/>
  <c r="S9104" i="3" a="1"/>
  <c r="S9104" i="3" s="1"/>
  <c r="S9105" i="3" a="1"/>
  <c r="S9105" i="3" s="1"/>
  <c r="S9106" i="3" a="1"/>
  <c r="S9106" i="3" s="1"/>
  <c r="S9107" i="3" a="1"/>
  <c r="S9107" i="3" s="1"/>
  <c r="S9108" i="3" a="1"/>
  <c r="S9108" i="3" s="1"/>
  <c r="S9109" i="3" a="1"/>
  <c r="S9109" i="3" s="1"/>
  <c r="S9110" i="3" a="1"/>
  <c r="S9110" i="3" s="1"/>
  <c r="S9111" i="3" a="1"/>
  <c r="S9111" i="3" s="1"/>
  <c r="S9112" i="3" a="1"/>
  <c r="S9112" i="3" s="1"/>
  <c r="S9113" i="3" a="1"/>
  <c r="S9113" i="3" s="1"/>
  <c r="S9114" i="3" a="1"/>
  <c r="S9114" i="3" s="1"/>
  <c r="S9115" i="3" a="1"/>
  <c r="S9115" i="3" s="1"/>
  <c r="S9116" i="3" a="1"/>
  <c r="S9116" i="3" s="1"/>
  <c r="S9117" i="3" a="1"/>
  <c r="S9117" i="3" s="1"/>
  <c r="S9118" i="3" a="1"/>
  <c r="S9118" i="3" s="1"/>
  <c r="S9119" i="3" a="1"/>
  <c r="S9119" i="3" s="1"/>
  <c r="S9120" i="3" a="1"/>
  <c r="S9120" i="3"/>
  <c r="S9121" i="3" a="1"/>
  <c r="S9121" i="3" s="1"/>
  <c r="S9122" i="3" a="1"/>
  <c r="S9122" i="3" s="1"/>
  <c r="S9123" i="3" a="1"/>
  <c r="S9123" i="3" s="1"/>
  <c r="S9124" i="3" a="1"/>
  <c r="S9124" i="3" s="1"/>
  <c r="S9125" i="3" a="1"/>
  <c r="S9125" i="3" s="1"/>
  <c r="S9126" i="3" a="1"/>
  <c r="S9126" i="3" s="1"/>
  <c r="S9127" i="3" a="1"/>
  <c r="S9127" i="3" s="1"/>
  <c r="S9128" i="3" a="1"/>
  <c r="S9128" i="3" s="1"/>
  <c r="S9129" i="3" a="1"/>
  <c r="S9129" i="3"/>
  <c r="S9130" i="3" a="1"/>
  <c r="S9130" i="3" s="1"/>
  <c r="S9131" i="3" a="1"/>
  <c r="S9131" i="3" s="1"/>
  <c r="S9132" i="3" a="1"/>
  <c r="S9132" i="3" s="1"/>
  <c r="S9133" i="3" a="1"/>
  <c r="S9133" i="3" s="1"/>
  <c r="S9134" i="3" a="1"/>
  <c r="S9134" i="3"/>
  <c r="S9135" i="3" a="1"/>
  <c r="S9135" i="3" s="1"/>
  <c r="S9136" i="3" a="1"/>
  <c r="S9136" i="3" s="1"/>
  <c r="S9137" i="3" a="1"/>
  <c r="S9137" i="3" s="1"/>
  <c r="S9138" i="3" a="1"/>
  <c r="S9138" i="3" s="1"/>
  <c r="S9139" i="3" a="1"/>
  <c r="S9139" i="3" s="1"/>
  <c r="S9140" i="3" a="1"/>
  <c r="S9140" i="3" s="1"/>
  <c r="S9141" i="3" a="1"/>
  <c r="S9141" i="3" s="1"/>
  <c r="S9142" i="3" a="1"/>
  <c r="S9142" i="3" s="1"/>
  <c r="S9143" i="3" a="1"/>
  <c r="S9143" i="3" s="1"/>
  <c r="S9144" i="3" a="1"/>
  <c r="S9144" i="3" s="1"/>
  <c r="S9145" i="3" a="1"/>
  <c r="S9145" i="3" s="1"/>
  <c r="S9146" i="3" a="1"/>
  <c r="S9146" i="3" s="1"/>
  <c r="S9147" i="3" a="1"/>
  <c r="S9147" i="3" s="1"/>
  <c r="S9148" i="3" a="1"/>
  <c r="S9148" i="3"/>
  <c r="S9149" i="3" a="1"/>
  <c r="S9149" i="3" s="1"/>
  <c r="S9150" i="3" a="1"/>
  <c r="S9150" i="3" s="1"/>
  <c r="S9151" i="3" a="1"/>
  <c r="S9151" i="3" s="1"/>
  <c r="S9152" i="3" a="1"/>
  <c r="S9152" i="3" s="1"/>
  <c r="S9153" i="3" a="1"/>
  <c r="S9153" i="3" s="1"/>
  <c r="S9154" i="3" a="1"/>
  <c r="S9154" i="3" s="1"/>
  <c r="S9155" i="3" a="1"/>
  <c r="S9155" i="3" s="1"/>
  <c r="S9156" i="3" a="1"/>
  <c r="S9156" i="3" s="1"/>
  <c r="S9157" i="3" a="1"/>
  <c r="S9157" i="3" s="1"/>
  <c r="S9158" i="3" a="1"/>
  <c r="S9158" i="3" s="1"/>
  <c r="S9159" i="3" a="1"/>
  <c r="S9159" i="3" s="1"/>
  <c r="S9160" i="3" a="1"/>
  <c r="S9160" i="3"/>
  <c r="S9161" i="3" a="1"/>
  <c r="S9161" i="3" s="1"/>
  <c r="S9162" i="3" a="1"/>
  <c r="S9162" i="3" s="1"/>
  <c r="S9163" i="3" a="1"/>
  <c r="S9163" i="3" s="1"/>
  <c r="S9164" i="3" a="1"/>
  <c r="S9164" i="3" s="1"/>
  <c r="S9165" i="3" a="1"/>
  <c r="S9165" i="3" s="1"/>
  <c r="S9166" i="3" a="1"/>
  <c r="S9166" i="3" s="1"/>
  <c r="S9167" i="3" a="1"/>
  <c r="S9167" i="3" s="1"/>
  <c r="S9168" i="3" a="1"/>
  <c r="S9168" i="3" s="1"/>
  <c r="S9169" i="3" a="1"/>
  <c r="S9169" i="3" s="1"/>
  <c r="S9170" i="3" a="1"/>
  <c r="S9170" i="3" s="1"/>
  <c r="S9171" i="3" a="1"/>
  <c r="S9171" i="3" s="1"/>
  <c r="S9172" i="3" a="1"/>
  <c r="S9172" i="3" s="1"/>
  <c r="S9173" i="3" a="1"/>
  <c r="S9173" i="3" s="1"/>
  <c r="S9174" i="3" a="1"/>
  <c r="S9174" i="3" s="1"/>
  <c r="S9175" i="3" a="1"/>
  <c r="S9175" i="3" s="1"/>
  <c r="S9176" i="3" a="1"/>
  <c r="S9176" i="3" s="1"/>
  <c r="S9177" i="3" a="1"/>
  <c r="S9177" i="3" s="1"/>
  <c r="S9178" i="3" a="1"/>
  <c r="S9178" i="3" s="1"/>
  <c r="S9179" i="3" a="1"/>
  <c r="S9179" i="3" s="1"/>
  <c r="S9180" i="3" a="1"/>
  <c r="S9180" i="3" s="1"/>
  <c r="S9181" i="3" a="1"/>
  <c r="S9181" i="3" s="1"/>
  <c r="S9182" i="3" a="1"/>
  <c r="S9182" i="3" s="1"/>
  <c r="S9183" i="3" a="1"/>
  <c r="S9183" i="3" s="1"/>
  <c r="S9184" i="3" a="1"/>
  <c r="S9184" i="3" s="1"/>
  <c r="S9185" i="3" a="1"/>
  <c r="S9185" i="3" s="1"/>
  <c r="S9186" i="3" a="1"/>
  <c r="S9186" i="3" s="1"/>
  <c r="S9187" i="3" a="1"/>
  <c r="S9187" i="3" s="1"/>
  <c r="S9188" i="3" a="1"/>
  <c r="S9188" i="3" s="1"/>
  <c r="S9189" i="3" a="1"/>
  <c r="S9189" i="3" s="1"/>
  <c r="S9190" i="3" a="1"/>
  <c r="S9190" i="3" s="1"/>
  <c r="S9191" i="3" a="1"/>
  <c r="S9191" i="3" s="1"/>
  <c r="S9192" i="3" a="1"/>
  <c r="S9192" i="3" s="1"/>
  <c r="S9193" i="3" a="1"/>
  <c r="S9193" i="3" s="1"/>
  <c r="S9194" i="3" a="1"/>
  <c r="S9194" i="3" s="1"/>
  <c r="S9195" i="3" a="1"/>
  <c r="S9195" i="3" s="1"/>
  <c r="S9196" i="3" a="1"/>
  <c r="S9196" i="3" s="1"/>
  <c r="S9197" i="3" a="1"/>
  <c r="S9197" i="3" s="1"/>
  <c r="S9198" i="3" a="1"/>
  <c r="S9198" i="3" s="1"/>
  <c r="S9199" i="3" a="1"/>
  <c r="S9199" i="3" s="1"/>
  <c r="S9200" i="3" a="1"/>
  <c r="S9200" i="3" s="1"/>
  <c r="S9201" i="3" a="1"/>
  <c r="S9201" i="3" s="1"/>
  <c r="S9202" i="3" a="1"/>
  <c r="S9202" i="3" s="1"/>
  <c r="S9203" i="3" a="1"/>
  <c r="S9203" i="3" s="1"/>
  <c r="S9204" i="3" a="1"/>
  <c r="S9204" i="3" s="1"/>
  <c r="S9205" i="3" a="1"/>
  <c r="S9205" i="3" s="1"/>
  <c r="S9206" i="3" a="1"/>
  <c r="S9206" i="3" s="1"/>
  <c r="S9207" i="3" a="1"/>
  <c r="S9207" i="3" s="1"/>
  <c r="S9208" i="3" a="1"/>
  <c r="S9208" i="3" s="1"/>
  <c r="S9209" i="3" a="1"/>
  <c r="S9209" i="3" s="1"/>
  <c r="S9210" i="3" a="1"/>
  <c r="S9210" i="3" s="1"/>
  <c r="S9211" i="3" a="1"/>
  <c r="S9211" i="3" s="1"/>
  <c r="S9212" i="3" a="1"/>
  <c r="S9212" i="3" s="1"/>
  <c r="S9213" i="3" a="1"/>
  <c r="S9213" i="3" s="1"/>
  <c r="S9214" i="3" a="1"/>
  <c r="S9214" i="3" s="1"/>
  <c r="S9215" i="3" a="1"/>
  <c r="S9215" i="3" s="1"/>
  <c r="S9216" i="3" a="1"/>
  <c r="S9216" i="3" s="1"/>
  <c r="S9217" i="3" a="1"/>
  <c r="S9217" i="3" s="1"/>
  <c r="S9218" i="3" a="1"/>
  <c r="S9218" i="3" s="1"/>
  <c r="S9219" i="3" a="1"/>
  <c r="S9219" i="3" s="1"/>
  <c r="S9220" i="3" a="1"/>
  <c r="S9220" i="3" s="1"/>
  <c r="S9221" i="3" a="1"/>
  <c r="S9221" i="3" s="1"/>
  <c r="S9222" i="3" a="1"/>
  <c r="S9222" i="3" s="1"/>
  <c r="S9223" i="3" a="1"/>
  <c r="S9223" i="3" s="1"/>
  <c r="S9224" i="3" a="1"/>
  <c r="S9224" i="3" s="1"/>
  <c r="S9225" i="3" a="1"/>
  <c r="S9225" i="3" s="1"/>
  <c r="S9226" i="3" a="1"/>
  <c r="S9226" i="3" s="1"/>
  <c r="S9227" i="3" a="1"/>
  <c r="S9227" i="3" s="1"/>
  <c r="S9228" i="3" a="1"/>
  <c r="S9228" i="3" s="1"/>
  <c r="S9229" i="3" a="1"/>
  <c r="S9229" i="3" s="1"/>
  <c r="S9230" i="3" a="1"/>
  <c r="S9230" i="3" s="1"/>
  <c r="S9231" i="3" a="1"/>
  <c r="S9231" i="3" s="1"/>
  <c r="S9232" i="3" a="1"/>
  <c r="S9232" i="3" s="1"/>
  <c r="S9233" i="3" a="1"/>
  <c r="S9233" i="3" s="1"/>
  <c r="S9234" i="3" a="1"/>
  <c r="S9234" i="3"/>
  <c r="S9235" i="3" a="1"/>
  <c r="S9235" i="3" s="1"/>
  <c r="S9236" i="3" a="1"/>
  <c r="S9236" i="3" s="1"/>
  <c r="S9237" i="3" a="1"/>
  <c r="S9237" i="3" s="1"/>
  <c r="S9238" i="3" a="1"/>
  <c r="S9238" i="3" s="1"/>
  <c r="S9239" i="3" a="1"/>
  <c r="S9239" i="3" s="1"/>
  <c r="S9240" i="3" a="1"/>
  <c r="S9240" i="3" s="1"/>
  <c r="S9241" i="3" a="1"/>
  <c r="S9241" i="3" s="1"/>
  <c r="S9242" i="3" a="1"/>
  <c r="S9242" i="3" s="1"/>
  <c r="S9243" i="3" a="1"/>
  <c r="S9243" i="3" s="1"/>
  <c r="S9244" i="3" a="1"/>
  <c r="S9244" i="3" s="1"/>
  <c r="S9245" i="3" a="1"/>
  <c r="S9245" i="3" s="1"/>
  <c r="S9246" i="3" a="1"/>
  <c r="S9246" i="3" s="1"/>
  <c r="S9247" i="3" a="1"/>
  <c r="S9247" i="3" s="1"/>
  <c r="S9248" i="3" a="1"/>
  <c r="S9248" i="3"/>
  <c r="S9249" i="3" a="1"/>
  <c r="S9249" i="3" s="1"/>
  <c r="S9250" i="3" a="1"/>
  <c r="S9250" i="3" s="1"/>
  <c r="S9251" i="3" a="1"/>
  <c r="S9251" i="3" s="1"/>
  <c r="S9252" i="3" a="1"/>
  <c r="S9252" i="3" s="1"/>
  <c r="S9253" i="3" a="1"/>
  <c r="S9253" i="3"/>
  <c r="S9254" i="3" a="1"/>
  <c r="S9254" i="3"/>
  <c r="S9255" i="3" a="1"/>
  <c r="S9255" i="3" s="1"/>
  <c r="S9256" i="3" a="1"/>
  <c r="S9256" i="3" s="1"/>
  <c r="S9257" i="3" a="1"/>
  <c r="S9257" i="3" s="1"/>
  <c r="S9258" i="3" a="1"/>
  <c r="S9258" i="3" s="1"/>
  <c r="S9259" i="3" a="1"/>
  <c r="S9259" i="3" s="1"/>
  <c r="S9260" i="3" a="1"/>
  <c r="S9260" i="3" s="1"/>
  <c r="S9261" i="3" a="1"/>
  <c r="S9261" i="3" s="1"/>
  <c r="S9262" i="3" a="1"/>
  <c r="S9262" i="3" s="1"/>
  <c r="S9263" i="3" a="1"/>
  <c r="S9263" i="3" s="1"/>
  <c r="S9264" i="3" a="1"/>
  <c r="S9264" i="3" s="1"/>
  <c r="S9265" i="3" a="1"/>
  <c r="S9265" i="3" s="1"/>
  <c r="S9266" i="3" a="1"/>
  <c r="S9266" i="3" s="1"/>
  <c r="S9267" i="3" a="1"/>
  <c r="S9267" i="3" s="1"/>
  <c r="S9268" i="3" a="1"/>
  <c r="S9268" i="3" s="1"/>
  <c r="S9269" i="3" a="1"/>
  <c r="S9269" i="3" s="1"/>
  <c r="S9270" i="3" a="1"/>
  <c r="S9270" i="3" s="1"/>
  <c r="S9271" i="3" a="1"/>
  <c r="S9271" i="3" s="1"/>
  <c r="S9272" i="3" a="1"/>
  <c r="S9272" i="3" s="1"/>
  <c r="S9273" i="3" a="1"/>
  <c r="S9273" i="3" s="1"/>
  <c r="S9274" i="3" a="1"/>
  <c r="S9274" i="3" s="1"/>
  <c r="S9275" i="3" a="1"/>
  <c r="S9275" i="3" s="1"/>
  <c r="S9276" i="3" a="1"/>
  <c r="S9276" i="3" s="1"/>
  <c r="S9277" i="3" a="1"/>
  <c r="S9277" i="3" s="1"/>
  <c r="S9278" i="3" a="1"/>
  <c r="S9278" i="3" s="1"/>
  <c r="S9279" i="3" a="1"/>
  <c r="S9279" i="3" s="1"/>
  <c r="S9280" i="3" a="1"/>
  <c r="S9280" i="3" s="1"/>
  <c r="S9281" i="3" a="1"/>
  <c r="S9281" i="3" s="1"/>
  <c r="S9282" i="3" a="1"/>
  <c r="S9282" i="3" s="1"/>
  <c r="S9283" i="3" a="1"/>
  <c r="S9283" i="3" s="1"/>
  <c r="S9284" i="3" a="1"/>
  <c r="S9284" i="3" s="1"/>
  <c r="S9285" i="3" a="1"/>
  <c r="S9285" i="3" s="1"/>
  <c r="S9286" i="3" a="1"/>
  <c r="S9286" i="3"/>
  <c r="S9287" i="3" a="1"/>
  <c r="S9287" i="3" s="1"/>
  <c r="S9288" i="3" a="1"/>
  <c r="S9288" i="3" s="1"/>
  <c r="S9289" i="3" a="1"/>
  <c r="S9289" i="3" s="1"/>
  <c r="S9290" i="3" a="1"/>
  <c r="S9290" i="3" s="1"/>
  <c r="S9291" i="3" a="1"/>
  <c r="S9291" i="3" s="1"/>
  <c r="S9292" i="3" a="1"/>
  <c r="S9292" i="3" s="1"/>
  <c r="S9293" i="3" a="1"/>
  <c r="S9293" i="3" s="1"/>
  <c r="S9294" i="3" a="1"/>
  <c r="S9294" i="3" s="1"/>
  <c r="S9295" i="3" a="1"/>
  <c r="S9295" i="3" s="1"/>
  <c r="S9296" i="3" a="1"/>
  <c r="S9296" i="3" s="1"/>
  <c r="S9297" i="3" a="1"/>
  <c r="S9297" i="3" s="1"/>
  <c r="S9298" i="3" a="1"/>
  <c r="S9298" i="3" s="1"/>
  <c r="S9299" i="3" a="1"/>
  <c r="S9299" i="3" s="1"/>
  <c r="S9300" i="3" a="1"/>
  <c r="S9300" i="3" s="1"/>
  <c r="S9301" i="3" a="1"/>
  <c r="S9301" i="3" s="1"/>
  <c r="S9302" i="3" a="1"/>
  <c r="S9302" i="3" s="1"/>
  <c r="S9303" i="3" a="1"/>
  <c r="S9303" i="3" s="1"/>
  <c r="S9304" i="3" a="1"/>
  <c r="S9304" i="3" s="1"/>
  <c r="S9305" i="3" a="1"/>
  <c r="S9305" i="3" s="1"/>
  <c r="S9306" i="3" a="1"/>
  <c r="S9306" i="3" s="1"/>
  <c r="S9307" i="3" a="1"/>
  <c r="S9307" i="3" s="1"/>
  <c r="S9308" i="3" a="1"/>
  <c r="S9308" i="3"/>
  <c r="S9309" i="3" a="1"/>
  <c r="S9309" i="3" s="1"/>
  <c r="S9310" i="3" a="1"/>
  <c r="S9310" i="3" s="1"/>
  <c r="S9311" i="3" a="1"/>
  <c r="S9311" i="3" s="1"/>
  <c r="S9312" i="3" a="1"/>
  <c r="S9312" i="3" s="1"/>
  <c r="S9313" i="3" a="1"/>
  <c r="S9313" i="3" s="1"/>
  <c r="S9314" i="3" a="1"/>
  <c r="S9314" i="3" s="1"/>
  <c r="S9315" i="3" a="1"/>
  <c r="S9315" i="3" s="1"/>
  <c r="S9316" i="3" a="1"/>
  <c r="S9316" i="3" s="1"/>
  <c r="S9317" i="3" a="1"/>
  <c r="S9317" i="3" s="1"/>
  <c r="S9318" i="3" a="1"/>
  <c r="S9318" i="3" s="1"/>
  <c r="S9319" i="3" a="1"/>
  <c r="S9319" i="3" s="1"/>
  <c r="S9320" i="3" a="1"/>
  <c r="S9320" i="3" s="1"/>
  <c r="S9321" i="3" a="1"/>
  <c r="S9321" i="3" s="1"/>
  <c r="S9322" i="3" a="1"/>
  <c r="S9322" i="3" s="1"/>
  <c r="S9323" i="3" a="1"/>
  <c r="S9323" i="3" s="1"/>
  <c r="S9324" i="3" a="1"/>
  <c r="S9324" i="3" s="1"/>
  <c r="S9325" i="3" a="1"/>
  <c r="S9325" i="3" s="1"/>
  <c r="S9326" i="3" a="1"/>
  <c r="S9326" i="3" s="1"/>
  <c r="S9327" i="3" a="1"/>
  <c r="S9327" i="3" s="1"/>
  <c r="S9328" i="3" a="1"/>
  <c r="S9328" i="3" s="1"/>
  <c r="S9329" i="3" a="1"/>
  <c r="S9329" i="3" s="1"/>
  <c r="S9330" i="3" a="1"/>
  <c r="S9330" i="3"/>
  <c r="S9331" i="3" a="1"/>
  <c r="S9331" i="3" s="1"/>
  <c r="S9332" i="3" a="1"/>
  <c r="S9332" i="3" s="1"/>
  <c r="S9333" i="3" a="1"/>
  <c r="S9333" i="3" s="1"/>
  <c r="S9334" i="3" a="1"/>
  <c r="S9334" i="3" s="1"/>
  <c r="S9335" i="3" a="1"/>
  <c r="S9335" i="3" s="1"/>
  <c r="S9336" i="3" a="1"/>
  <c r="S9336" i="3" s="1"/>
  <c r="S9337" i="3" a="1"/>
  <c r="S9337" i="3" s="1"/>
  <c r="S9338" i="3" a="1"/>
  <c r="S9338" i="3" s="1"/>
  <c r="S9339" i="3" a="1"/>
  <c r="S9339" i="3" s="1"/>
  <c r="S9340" i="3" a="1"/>
  <c r="S9340" i="3" s="1"/>
  <c r="S9341" i="3" a="1"/>
  <c r="S9341" i="3"/>
  <c r="S9342" i="3" a="1"/>
  <c r="S9342" i="3" s="1"/>
  <c r="S9343" i="3" a="1"/>
  <c r="S9343" i="3" s="1"/>
  <c r="S9344" i="3" a="1"/>
  <c r="S9344" i="3" s="1"/>
  <c r="S9345" i="3" a="1"/>
  <c r="S9345" i="3" s="1"/>
  <c r="S9346" i="3" a="1"/>
  <c r="S9346" i="3" s="1"/>
  <c r="S9347" i="3" a="1"/>
  <c r="S9347" i="3" s="1"/>
  <c r="S9348" i="3" a="1"/>
  <c r="S9348" i="3" s="1"/>
  <c r="S9349" i="3" a="1"/>
  <c r="S9349" i="3" s="1"/>
  <c r="S9350" i="3" a="1"/>
  <c r="S9350" i="3" s="1"/>
  <c r="S9351" i="3" a="1"/>
  <c r="S9351" i="3" s="1"/>
  <c r="S9352" i="3" a="1"/>
  <c r="S9352" i="3" s="1"/>
  <c r="S9353" i="3" a="1"/>
  <c r="S9353" i="3" s="1"/>
  <c r="S9354" i="3" a="1"/>
  <c r="S9354" i="3" s="1"/>
  <c r="S9355" i="3" a="1"/>
  <c r="S9355" i="3" s="1"/>
  <c r="S9356" i="3" a="1"/>
  <c r="S9356" i="3" s="1"/>
  <c r="S9357" i="3" a="1"/>
  <c r="S9357" i="3" s="1"/>
  <c r="S9358" i="3" a="1"/>
  <c r="S9358" i="3" s="1"/>
  <c r="S9359" i="3" a="1"/>
  <c r="S9359" i="3" s="1"/>
  <c r="S9360" i="3" a="1"/>
  <c r="S9360" i="3" s="1"/>
  <c r="S9361" i="3" a="1"/>
  <c r="S9361" i="3" s="1"/>
  <c r="S9362" i="3" a="1"/>
  <c r="S9362" i="3"/>
  <c r="S9363" i="3" a="1"/>
  <c r="S9363" i="3" s="1"/>
  <c r="S9364" i="3" a="1"/>
  <c r="S9364" i="3" s="1"/>
  <c r="S9365" i="3" a="1"/>
  <c r="S9365" i="3" s="1"/>
  <c r="S9366" i="3" a="1"/>
  <c r="S9366" i="3" s="1"/>
  <c r="S9367" i="3" a="1"/>
  <c r="S9367" i="3" s="1"/>
  <c r="S9368" i="3" a="1"/>
  <c r="S9368" i="3" s="1"/>
  <c r="S9369" i="3" a="1"/>
  <c r="S9369" i="3" s="1"/>
  <c r="S9370" i="3" a="1"/>
  <c r="S9370" i="3" s="1"/>
  <c r="S9371" i="3" a="1"/>
  <c r="S9371" i="3" s="1"/>
  <c r="S9372" i="3" a="1"/>
  <c r="S9372" i="3" s="1"/>
  <c r="S9373" i="3" a="1"/>
  <c r="S9373" i="3" s="1"/>
  <c r="S9374" i="3" a="1"/>
  <c r="S9374" i="3" s="1"/>
  <c r="S9375" i="3" a="1"/>
  <c r="S9375" i="3" s="1"/>
  <c r="S9376" i="3" a="1"/>
  <c r="S9376" i="3" s="1"/>
  <c r="S9377" i="3" a="1"/>
  <c r="S9377" i="3" s="1"/>
  <c r="S9378" i="3" a="1"/>
  <c r="S9378" i="3" s="1"/>
  <c r="S9379" i="3" a="1"/>
  <c r="S9379" i="3" s="1"/>
  <c r="S9380" i="3" a="1"/>
  <c r="S9380" i="3" s="1"/>
  <c r="S9381" i="3" a="1"/>
  <c r="S9381" i="3"/>
  <c r="S9382" i="3" a="1"/>
  <c r="S9382" i="3" s="1"/>
  <c r="S9383" i="3" a="1"/>
  <c r="S9383" i="3" s="1"/>
  <c r="S9384" i="3" a="1"/>
  <c r="S9384" i="3" s="1"/>
  <c r="S9385" i="3" a="1"/>
  <c r="S9385" i="3" s="1"/>
  <c r="S9386" i="3" a="1"/>
  <c r="S9386" i="3" s="1"/>
  <c r="S9387" i="3" a="1"/>
  <c r="S9387" i="3" s="1"/>
  <c r="S9388" i="3" a="1"/>
  <c r="S9388" i="3" s="1"/>
  <c r="S9389" i="3" a="1"/>
  <c r="S9389" i="3" s="1"/>
  <c r="S9390" i="3" a="1"/>
  <c r="S9390" i="3" s="1"/>
  <c r="S9391" i="3" a="1"/>
  <c r="S9391" i="3" s="1"/>
  <c r="S9392" i="3" a="1"/>
  <c r="S9392" i="3" s="1"/>
  <c r="S9393" i="3" a="1"/>
  <c r="S9393" i="3" s="1"/>
  <c r="S9394" i="3" a="1"/>
  <c r="S9394" i="3" s="1"/>
  <c r="S9395" i="3" a="1"/>
  <c r="S9395" i="3" s="1"/>
  <c r="S9396" i="3" a="1"/>
  <c r="S9396" i="3" s="1"/>
  <c r="S9397" i="3" a="1"/>
  <c r="S9397" i="3" s="1"/>
  <c r="S9398" i="3" a="1"/>
  <c r="S9398" i="3" s="1"/>
  <c r="S9399" i="3" a="1"/>
  <c r="S9399" i="3" s="1"/>
  <c r="S9400" i="3" a="1"/>
  <c r="S9400" i="3" s="1"/>
  <c r="S9401" i="3" a="1"/>
  <c r="S9401" i="3" s="1"/>
  <c r="S9402" i="3" a="1"/>
  <c r="S9402" i="3" s="1"/>
  <c r="S9403" i="3" a="1"/>
  <c r="S9403" i="3" s="1"/>
  <c r="S9404" i="3" a="1"/>
  <c r="S9404" i="3" s="1"/>
  <c r="S9405" i="3" a="1"/>
  <c r="S9405" i="3" s="1"/>
  <c r="S9406" i="3" a="1"/>
  <c r="S9406" i="3" s="1"/>
  <c r="S9407" i="3" a="1"/>
  <c r="S9407" i="3" s="1"/>
  <c r="S9408" i="3" a="1"/>
  <c r="S9408" i="3" s="1"/>
  <c r="S9409" i="3" a="1"/>
  <c r="S9409" i="3" s="1"/>
  <c r="S9410" i="3" a="1"/>
  <c r="S9410" i="3" s="1"/>
  <c r="S9411" i="3" a="1"/>
  <c r="S9411" i="3" s="1"/>
  <c r="S9412" i="3" a="1"/>
  <c r="S9412" i="3" s="1"/>
  <c r="S9413" i="3" a="1"/>
  <c r="S9413" i="3"/>
  <c r="S9414" i="3" a="1"/>
  <c r="S9414" i="3" s="1"/>
  <c r="S9415" i="3" a="1"/>
  <c r="S9415" i="3" s="1"/>
  <c r="S9416" i="3" a="1"/>
  <c r="S9416" i="3" s="1"/>
  <c r="S9417" i="3" a="1"/>
  <c r="S9417" i="3" s="1"/>
  <c r="S9418" i="3" a="1"/>
  <c r="S9418" i="3" s="1"/>
  <c r="S9419" i="3" a="1"/>
  <c r="S9419" i="3" s="1"/>
  <c r="S9420" i="3" a="1"/>
  <c r="S9420" i="3" s="1"/>
  <c r="S9421" i="3" a="1"/>
  <c r="S9421" i="3" s="1"/>
  <c r="S9422" i="3" a="1"/>
  <c r="S9422" i="3" s="1"/>
  <c r="S9423" i="3" a="1"/>
  <c r="S9423" i="3" s="1"/>
  <c r="S9424" i="3" a="1"/>
  <c r="S9424" i="3"/>
  <c r="S9425" i="3" a="1"/>
  <c r="S9425" i="3" s="1"/>
  <c r="S9426" i="3" a="1"/>
  <c r="S9426" i="3" s="1"/>
  <c r="S9427" i="3" a="1"/>
  <c r="S9427" i="3" s="1"/>
  <c r="S9428" i="3" a="1"/>
  <c r="S9428" i="3" s="1"/>
  <c r="S9429" i="3" a="1"/>
  <c r="S9429" i="3" s="1"/>
  <c r="S9430" i="3" a="1"/>
  <c r="S9430" i="3" s="1"/>
  <c r="S9431" i="3" a="1"/>
  <c r="S9431" i="3" s="1"/>
  <c r="S9432" i="3" a="1"/>
  <c r="S9432" i="3" s="1"/>
  <c r="S9433" i="3" a="1"/>
  <c r="S9433" i="3"/>
  <c r="S9434" i="3" a="1"/>
  <c r="S9434" i="3"/>
  <c r="S9435" i="3" a="1"/>
  <c r="S9435" i="3" s="1"/>
  <c r="S9436" i="3" a="1"/>
  <c r="S9436" i="3" s="1"/>
  <c r="S9437" i="3" a="1"/>
  <c r="S9437" i="3" s="1"/>
  <c r="S9438" i="3" a="1"/>
  <c r="S9438" i="3" s="1"/>
  <c r="S9439" i="3" a="1"/>
  <c r="S9439" i="3" s="1"/>
  <c r="S9440" i="3" a="1"/>
  <c r="S9440" i="3" s="1"/>
  <c r="S9441" i="3" a="1"/>
  <c r="S9441" i="3" s="1"/>
  <c r="S9442" i="3" a="1"/>
  <c r="S9442" i="3" s="1"/>
  <c r="S9443" i="3" a="1"/>
  <c r="S9443" i="3" s="1"/>
  <c r="S9444" i="3" a="1"/>
  <c r="S9444" i="3" s="1"/>
  <c r="S9445" i="3" a="1"/>
  <c r="S9445" i="3" s="1"/>
  <c r="S9446" i="3" a="1"/>
  <c r="S9446" i="3" s="1"/>
  <c r="S9447" i="3" a="1"/>
  <c r="S9447" i="3" s="1"/>
  <c r="S9448" i="3" a="1"/>
  <c r="S9448" i="3" s="1"/>
  <c r="S9449" i="3" a="1"/>
  <c r="S9449" i="3" s="1"/>
  <c r="S9450" i="3" a="1"/>
  <c r="S9450" i="3" s="1"/>
  <c r="S9451" i="3" a="1"/>
  <c r="S9451" i="3" s="1"/>
  <c r="S9452" i="3" a="1"/>
  <c r="S9452" i="3"/>
  <c r="S9453" i="3" a="1"/>
  <c r="S9453" i="3" s="1"/>
  <c r="S9454" i="3" a="1"/>
  <c r="S9454" i="3" s="1"/>
  <c r="S9455" i="3" a="1"/>
  <c r="S9455" i="3" s="1"/>
  <c r="S9456" i="3" a="1"/>
  <c r="S9456" i="3" s="1"/>
  <c r="S9457" i="3" a="1"/>
  <c r="S9457" i="3" s="1"/>
  <c r="S9458" i="3" a="1"/>
  <c r="S9458" i="3"/>
  <c r="S9459" i="3" a="1"/>
  <c r="S9459" i="3" s="1"/>
  <c r="S9460" i="3" a="1"/>
  <c r="S9460" i="3" s="1"/>
  <c r="S9461" i="3" a="1"/>
  <c r="S9461" i="3" s="1"/>
  <c r="S9462" i="3" a="1"/>
  <c r="S9462" i="3" s="1"/>
  <c r="S9463" i="3" a="1"/>
  <c r="S9463" i="3" s="1"/>
  <c r="S9464" i="3" a="1"/>
  <c r="S9464" i="3" s="1"/>
  <c r="S9465" i="3" a="1"/>
  <c r="S9465" i="3" s="1"/>
  <c r="S9466" i="3" a="1"/>
  <c r="S9466" i="3" s="1"/>
  <c r="S9467" i="3" a="1"/>
  <c r="S9467" i="3" s="1"/>
  <c r="S9468" i="3" a="1"/>
  <c r="S9468" i="3" s="1"/>
  <c r="S9469" i="3" a="1"/>
  <c r="S9469" i="3" s="1"/>
  <c r="S9470" i="3" a="1"/>
  <c r="S9470" i="3" s="1"/>
  <c r="S9471" i="3" a="1"/>
  <c r="S9471" i="3" s="1"/>
  <c r="S9472" i="3" a="1"/>
  <c r="S9472" i="3" s="1"/>
  <c r="S9473" i="3" a="1"/>
  <c r="S9473" i="3" s="1"/>
  <c r="S9474" i="3" a="1"/>
  <c r="S9474" i="3" s="1"/>
  <c r="S9475" i="3" a="1"/>
  <c r="S9475" i="3" s="1"/>
  <c r="S9476" i="3" a="1"/>
  <c r="S9476" i="3" s="1"/>
  <c r="S9477" i="3" a="1"/>
  <c r="S9477" i="3" s="1"/>
  <c r="S9478" i="3" a="1"/>
  <c r="S9478" i="3" s="1"/>
  <c r="S9479" i="3" a="1"/>
  <c r="S9479" i="3" s="1"/>
  <c r="S9480" i="3" a="1"/>
  <c r="S9480" i="3" s="1"/>
  <c r="S9481" i="3" a="1"/>
  <c r="S9481" i="3" s="1"/>
  <c r="S9482" i="3" a="1"/>
  <c r="S9482" i="3" s="1"/>
  <c r="S9483" i="3" a="1"/>
  <c r="S9483" i="3" s="1"/>
  <c r="S9484" i="3" a="1"/>
  <c r="S9484" i="3" s="1"/>
  <c r="S9485" i="3" a="1"/>
  <c r="S9485" i="3" s="1"/>
  <c r="S9486" i="3" a="1"/>
  <c r="S9486" i="3" s="1"/>
  <c r="S9487" i="3" a="1"/>
  <c r="S9487" i="3" s="1"/>
  <c r="S9488" i="3" a="1"/>
  <c r="S9488" i="3" s="1"/>
  <c r="S9489" i="3" a="1"/>
  <c r="S9489" i="3" s="1"/>
  <c r="S9490" i="3" a="1"/>
  <c r="S9490" i="3" s="1"/>
  <c r="S9491" i="3" a="1"/>
  <c r="S9491" i="3" s="1"/>
  <c r="S9492" i="3" a="1"/>
  <c r="S9492" i="3" s="1"/>
  <c r="S9493" i="3" a="1"/>
  <c r="S9493" i="3" s="1"/>
  <c r="S9494" i="3" a="1"/>
  <c r="S9494" i="3" s="1"/>
  <c r="S9495" i="3" a="1"/>
  <c r="S9495" i="3" s="1"/>
  <c r="S9496" i="3" a="1"/>
  <c r="S9496" i="3" s="1"/>
  <c r="S9497" i="3" a="1"/>
  <c r="S9497" i="3" s="1"/>
  <c r="S9498" i="3" a="1"/>
  <c r="S9498" i="3" s="1"/>
  <c r="S9499" i="3" a="1"/>
  <c r="S9499" i="3" s="1"/>
  <c r="S9500" i="3" a="1"/>
  <c r="S9500" i="3" s="1"/>
  <c r="S9501" i="3" a="1"/>
  <c r="S9501" i="3" s="1"/>
  <c r="S9502" i="3" a="1"/>
  <c r="S9502" i="3" s="1"/>
  <c r="S9503" i="3" a="1"/>
  <c r="S9503" i="3" s="1"/>
  <c r="S9504" i="3" a="1"/>
  <c r="S9504" i="3" s="1"/>
  <c r="S9505" i="3" a="1"/>
  <c r="S9505" i="3" s="1"/>
  <c r="S9506" i="3" a="1"/>
  <c r="S9506" i="3" s="1"/>
  <c r="S9507" i="3" a="1"/>
  <c r="S9507" i="3" s="1"/>
  <c r="S9508" i="3" a="1"/>
  <c r="S9508" i="3" s="1"/>
  <c r="S9509" i="3" a="1"/>
  <c r="S9509" i="3" s="1"/>
  <c r="S9510" i="3" a="1"/>
  <c r="S9510" i="3" s="1"/>
  <c r="S9511" i="3" a="1"/>
  <c r="S9511" i="3" s="1"/>
  <c r="S9512" i="3" a="1"/>
  <c r="S9512" i="3" s="1"/>
  <c r="S9513" i="3" a="1"/>
  <c r="S9513" i="3"/>
  <c r="S9514" i="3" a="1"/>
  <c r="S9514" i="3" s="1"/>
  <c r="S9515" i="3" a="1"/>
  <c r="S9515" i="3" s="1"/>
  <c r="S9516" i="3" a="1"/>
  <c r="S9516" i="3" s="1"/>
  <c r="S9517" i="3" a="1"/>
  <c r="S9517" i="3" s="1"/>
  <c r="S9518" i="3" a="1"/>
  <c r="S9518" i="3" s="1"/>
  <c r="S9519" i="3" a="1"/>
  <c r="S9519" i="3" s="1"/>
  <c r="S9520" i="3" a="1"/>
  <c r="S9520" i="3" s="1"/>
  <c r="S9521" i="3" a="1"/>
  <c r="S9521" i="3" s="1"/>
  <c r="S9522" i="3" a="1"/>
  <c r="S9522" i="3" s="1"/>
  <c r="S9523" i="3" a="1"/>
  <c r="S9523" i="3" s="1"/>
  <c r="S9524" i="3" a="1"/>
  <c r="S9524" i="3" s="1"/>
  <c r="S9525" i="3" a="1"/>
  <c r="S9525" i="3" s="1"/>
  <c r="S9526" i="3" a="1"/>
  <c r="S9526" i="3" s="1"/>
  <c r="S9527" i="3" a="1"/>
  <c r="S9527" i="3" s="1"/>
  <c r="S9528" i="3" a="1"/>
  <c r="S9528" i="3" s="1"/>
  <c r="S9529" i="3" a="1"/>
  <c r="S9529" i="3" s="1"/>
  <c r="S9530" i="3" a="1"/>
  <c r="S9530" i="3" s="1"/>
  <c r="S9531" i="3" a="1"/>
  <c r="S9531" i="3" s="1"/>
  <c r="S9532" i="3" a="1"/>
  <c r="S9532" i="3" s="1"/>
  <c r="S9533" i="3" a="1"/>
  <c r="S9533" i="3" s="1"/>
  <c r="S9534" i="3" a="1"/>
  <c r="S9534" i="3" s="1"/>
  <c r="S9535" i="3" a="1"/>
  <c r="S9535" i="3" s="1"/>
  <c r="S9536" i="3" a="1"/>
  <c r="S9536" i="3" s="1"/>
  <c r="S9537" i="3" a="1"/>
  <c r="S9537" i="3" s="1"/>
  <c r="S9538" i="3" a="1"/>
  <c r="S9538" i="3"/>
  <c r="S9539" i="3" a="1"/>
  <c r="S9539" i="3" s="1"/>
  <c r="S9540" i="3" a="1"/>
  <c r="S9540" i="3" s="1"/>
  <c r="S9541" i="3" a="1"/>
  <c r="S9541" i="3" s="1"/>
  <c r="S9542" i="3" a="1"/>
  <c r="S9542" i="3" s="1"/>
  <c r="S9543" i="3" a="1"/>
  <c r="S9543" i="3" s="1"/>
  <c r="S9544" i="3" a="1"/>
  <c r="S9544" i="3" s="1"/>
  <c r="S9545" i="3" a="1"/>
  <c r="S9545" i="3" s="1"/>
  <c r="S9546" i="3" a="1"/>
  <c r="S9546" i="3" s="1"/>
  <c r="S9547" i="3" a="1"/>
  <c r="S9547" i="3" s="1"/>
  <c r="S9548" i="3" a="1"/>
  <c r="S9548" i="3" s="1"/>
  <c r="S9549" i="3" a="1"/>
  <c r="S9549" i="3" s="1"/>
  <c r="S9550" i="3" a="1"/>
  <c r="S9550" i="3"/>
  <c r="S9551" i="3" a="1"/>
  <c r="S9551" i="3" s="1"/>
  <c r="S9552" i="3" a="1"/>
  <c r="S9552" i="3" s="1"/>
  <c r="S9553" i="3" a="1"/>
  <c r="S9553" i="3" s="1"/>
  <c r="S9554" i="3" a="1"/>
  <c r="S9554" i="3" s="1"/>
  <c r="S9555" i="3" a="1"/>
  <c r="S9555" i="3" s="1"/>
  <c r="S9556" i="3" a="1"/>
  <c r="S9556" i="3" s="1"/>
  <c r="S9557" i="3" a="1"/>
  <c r="S9557" i="3" s="1"/>
  <c r="S9558" i="3" a="1"/>
  <c r="S9558" i="3" s="1"/>
  <c r="S9559" i="3" a="1"/>
  <c r="S9559" i="3" s="1"/>
  <c r="S9560" i="3" a="1"/>
  <c r="S9560" i="3" s="1"/>
  <c r="S9561" i="3" a="1"/>
  <c r="S9561" i="3" s="1"/>
  <c r="S9562" i="3" a="1"/>
  <c r="S9562" i="3" s="1"/>
  <c r="S9563" i="3" a="1"/>
  <c r="S9563" i="3" s="1"/>
  <c r="S9564" i="3" a="1"/>
  <c r="S9564" i="3" s="1"/>
  <c r="S9565" i="3" a="1"/>
  <c r="S9565" i="3" s="1"/>
  <c r="S9566" i="3" a="1"/>
  <c r="S9566" i="3" s="1"/>
  <c r="S9567" i="3" a="1"/>
  <c r="S9567" i="3" s="1"/>
  <c r="S9568" i="3" a="1"/>
  <c r="S9568" i="3" s="1"/>
  <c r="S9569" i="3" a="1"/>
  <c r="S9569" i="3"/>
  <c r="S9570" i="3" a="1"/>
  <c r="S9570" i="3" s="1"/>
  <c r="S9571" i="3" a="1"/>
  <c r="S9571" i="3" s="1"/>
  <c r="S9572" i="3" a="1"/>
  <c r="S9572" i="3" s="1"/>
  <c r="S9573" i="3" a="1"/>
  <c r="S9573" i="3" s="1"/>
  <c r="S9574" i="3" a="1"/>
  <c r="S9574" i="3" s="1"/>
  <c r="S9575" i="3" a="1"/>
  <c r="S9575" i="3" s="1"/>
  <c r="S9576" i="3" a="1"/>
  <c r="S9576" i="3" s="1"/>
  <c r="S9577" i="3" a="1"/>
  <c r="S9577" i="3" s="1"/>
  <c r="S9578" i="3" a="1"/>
  <c r="S9578" i="3" s="1"/>
  <c r="S9579" i="3" a="1"/>
  <c r="S9579" i="3" s="1"/>
  <c r="S9580" i="3" a="1"/>
  <c r="S9580" i="3" s="1"/>
  <c r="S9581" i="3" a="1"/>
  <c r="S9581" i="3" s="1"/>
  <c r="S9582" i="3" a="1"/>
  <c r="S9582" i="3" s="1"/>
  <c r="S9583" i="3" a="1"/>
  <c r="S9583" i="3" s="1"/>
  <c r="S9584" i="3" a="1"/>
  <c r="S9584" i="3" s="1"/>
  <c r="S9585" i="3" a="1"/>
  <c r="S9585" i="3" s="1"/>
  <c r="S9586" i="3" a="1"/>
  <c r="S9586" i="3" s="1"/>
  <c r="S9587" i="3" a="1"/>
  <c r="S9587" i="3" s="1"/>
  <c r="S9588" i="3" a="1"/>
  <c r="S9588" i="3" s="1"/>
  <c r="S9589" i="3" a="1"/>
  <c r="S9589" i="3" s="1"/>
  <c r="S9590" i="3" a="1"/>
  <c r="S9590" i="3" s="1"/>
  <c r="S9591" i="3" a="1"/>
  <c r="S9591" i="3" s="1"/>
  <c r="S9592" i="3" a="1"/>
  <c r="S9592" i="3"/>
  <c r="S9593" i="3" a="1"/>
  <c r="S9593" i="3" s="1"/>
  <c r="S9594" i="3" a="1"/>
  <c r="S9594" i="3" s="1"/>
  <c r="S9595" i="3" a="1"/>
  <c r="S9595" i="3" s="1"/>
  <c r="S9596" i="3" a="1"/>
  <c r="S9596" i="3" s="1"/>
  <c r="S9597" i="3" a="1"/>
  <c r="S9597" i="3" s="1"/>
  <c r="S9598" i="3" a="1"/>
  <c r="S9598" i="3" s="1"/>
  <c r="S9599" i="3" a="1"/>
  <c r="S9599" i="3" s="1"/>
  <c r="S9600" i="3" a="1"/>
  <c r="S9600" i="3" s="1"/>
  <c r="S9601" i="3" a="1"/>
  <c r="S9601" i="3" s="1"/>
  <c r="S9602" i="3" a="1"/>
  <c r="S9602" i="3" s="1"/>
  <c r="S9603" i="3" a="1"/>
  <c r="S9603" i="3" s="1"/>
  <c r="S9604" i="3" a="1"/>
  <c r="S9604" i="3" s="1"/>
  <c r="S9605" i="3" a="1"/>
  <c r="S9605" i="3" s="1"/>
  <c r="S9606" i="3" a="1"/>
  <c r="S9606" i="3" s="1"/>
  <c r="S9607" i="3" a="1"/>
  <c r="S9607" i="3" s="1"/>
  <c r="S9608" i="3" a="1"/>
  <c r="S9608" i="3" s="1"/>
  <c r="S9609" i="3" a="1"/>
  <c r="S9609" i="3" s="1"/>
  <c r="S9610" i="3" a="1"/>
  <c r="S9610" i="3"/>
  <c r="S9611" i="3" a="1"/>
  <c r="S9611" i="3" s="1"/>
  <c r="S9612" i="3" a="1"/>
  <c r="S9612" i="3" s="1"/>
  <c r="S9613" i="3" a="1"/>
  <c r="S9613" i="3" s="1"/>
  <c r="S9614" i="3" a="1"/>
  <c r="S9614" i="3" s="1"/>
  <c r="S9615" i="3" a="1"/>
  <c r="S9615" i="3" s="1"/>
  <c r="S9616" i="3" a="1"/>
  <c r="S9616" i="3" s="1"/>
  <c r="S9617" i="3" a="1"/>
  <c r="S9617" i="3" s="1"/>
  <c r="S9618" i="3" a="1"/>
  <c r="S9618" i="3" s="1"/>
  <c r="S9619" i="3" a="1"/>
  <c r="S9619" i="3" s="1"/>
  <c r="S9620" i="3" a="1"/>
  <c r="S9620" i="3" s="1"/>
  <c r="S9621" i="3" a="1"/>
  <c r="S9621" i="3" s="1"/>
  <c r="S9622" i="3" a="1"/>
  <c r="S9622" i="3" s="1"/>
  <c r="S9623" i="3" a="1"/>
  <c r="S9623" i="3" s="1"/>
  <c r="S9624" i="3" a="1"/>
  <c r="S9624" i="3" s="1"/>
  <c r="S9625" i="3" a="1"/>
  <c r="S9625" i="3" s="1"/>
  <c r="S9626" i="3" a="1"/>
  <c r="S9626" i="3" s="1"/>
  <c r="S9627" i="3" a="1"/>
  <c r="S9627" i="3" s="1"/>
  <c r="S9628" i="3" a="1"/>
  <c r="S9628" i="3" s="1"/>
  <c r="S9629" i="3" a="1"/>
  <c r="S9629" i="3" s="1"/>
  <c r="S9630" i="3" a="1"/>
  <c r="S9630" i="3" s="1"/>
  <c r="S9631" i="3" a="1"/>
  <c r="S9631" i="3" s="1"/>
  <c r="S9632" i="3" a="1"/>
  <c r="S9632" i="3" s="1"/>
  <c r="S9633" i="3" a="1"/>
  <c r="S9633" i="3" s="1"/>
  <c r="S9634" i="3" a="1"/>
  <c r="S9634" i="3"/>
  <c r="S9635" i="3" a="1"/>
  <c r="S9635" i="3" s="1"/>
  <c r="S9636" i="3" a="1"/>
  <c r="S9636" i="3" s="1"/>
  <c r="S9637" i="3" a="1"/>
  <c r="S9637" i="3" s="1"/>
  <c r="S9638" i="3" a="1"/>
  <c r="S9638" i="3" s="1"/>
  <c r="S9639" i="3" a="1"/>
  <c r="S9639" i="3" s="1"/>
  <c r="S9640" i="3" a="1"/>
  <c r="S9640" i="3" s="1"/>
  <c r="S9641" i="3" a="1"/>
  <c r="S9641" i="3"/>
  <c r="S9642" i="3" a="1"/>
  <c r="S9642" i="3" s="1"/>
  <c r="S9643" i="3" a="1"/>
  <c r="S9643" i="3" s="1"/>
  <c r="S9644" i="3" a="1"/>
  <c r="S9644" i="3" s="1"/>
  <c r="S9645" i="3" a="1"/>
  <c r="S9645" i="3" s="1"/>
  <c r="S9646" i="3" a="1"/>
  <c r="S9646" i="3" s="1"/>
  <c r="S9647" i="3" a="1"/>
  <c r="S9647" i="3" s="1"/>
  <c r="S9648" i="3" a="1"/>
  <c r="S9648" i="3" s="1"/>
  <c r="S9649" i="3" a="1"/>
  <c r="S9649" i="3" s="1"/>
  <c r="S9650" i="3" a="1"/>
  <c r="S9650" i="3" s="1"/>
  <c r="S9651" i="3" a="1"/>
  <c r="S9651" i="3" s="1"/>
  <c r="S9652" i="3" a="1"/>
  <c r="S9652" i="3" s="1"/>
  <c r="S9653" i="3" a="1"/>
  <c r="S9653" i="3" s="1"/>
  <c r="S9654" i="3" a="1"/>
  <c r="S9654" i="3" s="1"/>
  <c r="S9655" i="3" a="1"/>
  <c r="S9655" i="3" s="1"/>
  <c r="S9656" i="3" a="1"/>
  <c r="S9656" i="3" s="1"/>
  <c r="S9657" i="3" a="1"/>
  <c r="S9657" i="3" s="1"/>
  <c r="S9658" i="3" a="1"/>
  <c r="S9658" i="3" s="1"/>
  <c r="S9659" i="3" a="1"/>
  <c r="S9659" i="3" s="1"/>
  <c r="S9660" i="3" a="1"/>
  <c r="S9660" i="3" s="1"/>
  <c r="S9661" i="3" a="1"/>
  <c r="S9661" i="3" s="1"/>
  <c r="S9662" i="3" a="1"/>
  <c r="S9662" i="3" s="1"/>
  <c r="S9663" i="3" a="1"/>
  <c r="S9663" i="3" s="1"/>
  <c r="S9664" i="3" a="1"/>
  <c r="S9664" i="3" s="1"/>
  <c r="S9665" i="3" a="1"/>
  <c r="S9665" i="3" s="1"/>
  <c r="S9666" i="3" a="1"/>
  <c r="S9666" i="3" s="1"/>
  <c r="S9667" i="3" a="1"/>
  <c r="S9667" i="3" s="1"/>
  <c r="S9668" i="3" a="1"/>
  <c r="S9668" i="3" s="1"/>
  <c r="S9669" i="3" a="1"/>
  <c r="S9669" i="3" s="1"/>
  <c r="S9670" i="3" a="1"/>
  <c r="S9670" i="3" s="1"/>
  <c r="S9671" i="3" a="1"/>
  <c r="S9671" i="3" s="1"/>
  <c r="S9672" i="3" a="1"/>
  <c r="S9672" i="3" s="1"/>
  <c r="S9673" i="3" a="1"/>
  <c r="S9673" i="3"/>
  <c r="S9674" i="3" a="1"/>
  <c r="S9674" i="3" s="1"/>
  <c r="S9675" i="3" a="1"/>
  <c r="S9675" i="3" s="1"/>
  <c r="S9676" i="3" a="1"/>
  <c r="S9676" i="3" s="1"/>
  <c r="S9677" i="3" a="1"/>
  <c r="S9677" i="3" s="1"/>
  <c r="S9678" i="3" a="1"/>
  <c r="S9678" i="3" s="1"/>
  <c r="S9679" i="3" a="1"/>
  <c r="S9679" i="3" s="1"/>
  <c r="S9680" i="3" a="1"/>
  <c r="S9680" i="3" s="1"/>
  <c r="S9681" i="3" a="1"/>
  <c r="S9681" i="3" s="1"/>
  <c r="S9682" i="3" a="1"/>
  <c r="S9682" i="3" s="1"/>
  <c r="S9683" i="3" a="1"/>
  <c r="S9683" i="3" s="1"/>
  <c r="S9684" i="3" a="1"/>
  <c r="S9684" i="3" s="1"/>
  <c r="S9685" i="3" a="1"/>
  <c r="S9685" i="3" s="1"/>
  <c r="S9686" i="3" a="1"/>
  <c r="S9686" i="3" s="1"/>
  <c r="S9687" i="3" a="1"/>
  <c r="S9687" i="3" s="1"/>
  <c r="S9688" i="3" a="1"/>
  <c r="S9688" i="3" s="1"/>
  <c r="S9689" i="3" a="1"/>
  <c r="S9689" i="3" s="1"/>
  <c r="S9690" i="3" a="1"/>
  <c r="S9690" i="3" s="1"/>
  <c r="S9691" i="3" a="1"/>
  <c r="S9691" i="3" s="1"/>
  <c r="S9692" i="3" a="1"/>
  <c r="S9692" i="3" s="1"/>
  <c r="S9693" i="3" a="1"/>
  <c r="S9693" i="3" s="1"/>
  <c r="S9694" i="3" a="1"/>
  <c r="S9694" i="3" s="1"/>
  <c r="S9695" i="3" a="1"/>
  <c r="S9695" i="3" s="1"/>
  <c r="S9696" i="3" a="1"/>
  <c r="S9696" i="3" s="1"/>
  <c r="S9697" i="3" a="1"/>
  <c r="S9697" i="3" s="1"/>
  <c r="S9698" i="3" a="1"/>
  <c r="S9698" i="3" s="1"/>
  <c r="S9699" i="3" a="1"/>
  <c r="S9699" i="3" s="1"/>
  <c r="S9700" i="3" a="1"/>
  <c r="S9700" i="3" s="1"/>
  <c r="S9701" i="3" a="1"/>
  <c r="S9701" i="3" s="1"/>
  <c r="S9702" i="3" a="1"/>
  <c r="S9702" i="3"/>
  <c r="S9703" i="3" a="1"/>
  <c r="S9703" i="3" s="1"/>
  <c r="S9704" i="3" a="1"/>
  <c r="S9704" i="3" s="1"/>
  <c r="S9705" i="3" a="1"/>
  <c r="S9705" i="3" s="1"/>
  <c r="S9706" i="3" a="1"/>
  <c r="S9706" i="3" s="1"/>
  <c r="S9707" i="3" a="1"/>
  <c r="S9707" i="3" s="1"/>
  <c r="S9708" i="3" a="1"/>
  <c r="S9708" i="3"/>
  <c r="S9709" i="3" a="1"/>
  <c r="S9709" i="3" s="1"/>
  <c r="S9710" i="3" a="1"/>
  <c r="S9710" i="3" s="1"/>
  <c r="S9711" i="3" a="1"/>
  <c r="S9711" i="3" s="1"/>
  <c r="S9712" i="3" a="1"/>
  <c r="S9712" i="3" s="1"/>
  <c r="S9713" i="3" a="1"/>
  <c r="S9713" i="3" s="1"/>
  <c r="S9714" i="3" a="1"/>
  <c r="S9714" i="3"/>
  <c r="S9715" i="3" a="1"/>
  <c r="S9715" i="3" s="1"/>
  <c r="S9716" i="3" a="1"/>
  <c r="S9716" i="3" s="1"/>
  <c r="S9717" i="3" a="1"/>
  <c r="S9717" i="3" s="1"/>
  <c r="S9718" i="3" a="1"/>
  <c r="S9718" i="3" s="1"/>
  <c r="S9719" i="3" a="1"/>
  <c r="S9719" i="3" s="1"/>
  <c r="S9720" i="3" a="1"/>
  <c r="S9720" i="3" s="1"/>
  <c r="S9721" i="3" a="1"/>
  <c r="S9721" i="3" s="1"/>
  <c r="S9722" i="3" a="1"/>
  <c r="S9722" i="3"/>
  <c r="S9723" i="3" a="1"/>
  <c r="S9723" i="3" s="1"/>
  <c r="S9724" i="3" a="1"/>
  <c r="S9724" i="3"/>
  <c r="S9725" i="3" a="1"/>
  <c r="S9725" i="3" s="1"/>
  <c r="S9726" i="3" a="1"/>
  <c r="S9726" i="3" s="1"/>
  <c r="S9727" i="3" a="1"/>
  <c r="S9727" i="3" s="1"/>
  <c r="S9728" i="3" a="1"/>
  <c r="S9728" i="3"/>
  <c r="S9729" i="3" a="1"/>
  <c r="S9729" i="3" s="1"/>
  <c r="S9730" i="3" a="1"/>
  <c r="S9730" i="3" s="1"/>
  <c r="S9731" i="3" a="1"/>
  <c r="S9731" i="3" s="1"/>
  <c r="S9732" i="3" a="1"/>
  <c r="S9732" i="3" s="1"/>
  <c r="S9733" i="3" a="1"/>
  <c r="S9733" i="3" s="1"/>
  <c r="S9734" i="3" a="1"/>
  <c r="S9734" i="3" s="1"/>
  <c r="S9735" i="3" a="1"/>
  <c r="S9735" i="3" s="1"/>
  <c r="S9736" i="3" a="1"/>
  <c r="S9736" i="3" s="1"/>
  <c r="S9737" i="3" a="1"/>
  <c r="S9737" i="3" s="1"/>
  <c r="S9738" i="3" a="1"/>
  <c r="S9738" i="3" s="1"/>
  <c r="S9739" i="3" a="1"/>
  <c r="S9739" i="3" s="1"/>
  <c r="S9740" i="3" a="1"/>
  <c r="S9740" i="3" s="1"/>
  <c r="S9741" i="3" a="1"/>
  <c r="S9741" i="3" s="1"/>
  <c r="S9742" i="3" a="1"/>
  <c r="S9742" i="3" s="1"/>
  <c r="S9743" i="3" a="1"/>
  <c r="S9743" i="3" s="1"/>
  <c r="S9744" i="3" a="1"/>
  <c r="S9744" i="3" s="1"/>
  <c r="S9745" i="3" a="1"/>
  <c r="S9745" i="3" s="1"/>
  <c r="S9746" i="3" a="1"/>
  <c r="S9746" i="3" s="1"/>
  <c r="S9747" i="3" a="1"/>
  <c r="S9747" i="3" s="1"/>
  <c r="S9748" i="3" a="1"/>
  <c r="S9748" i="3" s="1"/>
  <c r="S9749" i="3" a="1"/>
  <c r="S9749" i="3" s="1"/>
  <c r="S9750" i="3" a="1"/>
  <c r="S9750" i="3" s="1"/>
  <c r="S9751" i="3" a="1"/>
  <c r="S9751" i="3" s="1"/>
  <c r="S9752" i="3" a="1"/>
  <c r="S9752" i="3" s="1"/>
  <c r="S9753" i="3" a="1"/>
  <c r="S9753" i="3" s="1"/>
  <c r="S9754" i="3" a="1"/>
  <c r="S9754" i="3" s="1"/>
  <c r="S9755" i="3" a="1"/>
  <c r="S9755" i="3" s="1"/>
  <c r="S9756" i="3" a="1"/>
  <c r="S9756" i="3" s="1"/>
  <c r="S9757" i="3" a="1"/>
  <c r="S9757" i="3" s="1"/>
  <c r="S9758" i="3" a="1"/>
  <c r="S9758" i="3" s="1"/>
  <c r="S9759" i="3" a="1"/>
  <c r="S9759" i="3" s="1"/>
  <c r="S9760" i="3" a="1"/>
  <c r="S9760" i="3" s="1"/>
  <c r="S9761" i="3" a="1"/>
  <c r="S9761" i="3" s="1"/>
  <c r="S9762" i="3" a="1"/>
  <c r="S9762" i="3"/>
  <c r="S9763" i="3" a="1"/>
  <c r="S9763" i="3" s="1"/>
  <c r="S9764" i="3" a="1"/>
  <c r="S9764" i="3" s="1"/>
  <c r="S9765" i="3" a="1"/>
  <c r="S9765" i="3" s="1"/>
  <c r="S9766" i="3" a="1"/>
  <c r="S9766" i="3" s="1"/>
  <c r="S9767" i="3" a="1"/>
  <c r="S9767" i="3" s="1"/>
  <c r="S9768" i="3" a="1"/>
  <c r="S9768" i="3" s="1"/>
  <c r="S9769" i="3" a="1"/>
  <c r="S9769" i="3"/>
  <c r="S9770" i="3" a="1"/>
  <c r="S9770" i="3" s="1"/>
  <c r="S9771" i="3" a="1"/>
  <c r="S9771" i="3" s="1"/>
  <c r="S9772" i="3" a="1"/>
  <c r="S9772" i="3" s="1"/>
  <c r="S9773" i="3" a="1"/>
  <c r="S9773" i="3" s="1"/>
  <c r="S9774" i="3" a="1"/>
  <c r="S9774" i="3" s="1"/>
  <c r="S9775" i="3" a="1"/>
  <c r="S9775" i="3" s="1"/>
  <c r="S9776" i="3" a="1"/>
  <c r="S9776" i="3" s="1"/>
  <c r="S9777" i="3" a="1"/>
  <c r="S9777" i="3" s="1"/>
  <c r="S9778" i="3" a="1"/>
  <c r="S9778" i="3" s="1"/>
  <c r="S9779" i="3" a="1"/>
  <c r="S9779" i="3" s="1"/>
  <c r="S9780" i="3" a="1"/>
  <c r="S9780" i="3" s="1"/>
  <c r="S9781" i="3" a="1"/>
  <c r="S9781" i="3" s="1"/>
  <c r="S9782" i="3" a="1"/>
  <c r="S9782" i="3" s="1"/>
  <c r="S9783" i="3" a="1"/>
  <c r="S9783" i="3" s="1"/>
  <c r="S9784" i="3" a="1"/>
  <c r="S9784" i="3" s="1"/>
  <c r="S9785" i="3" a="1"/>
  <c r="S9785" i="3" s="1"/>
  <c r="S9786" i="3" a="1"/>
  <c r="S9786" i="3" s="1"/>
  <c r="S9787" i="3" a="1"/>
  <c r="S9787" i="3" s="1"/>
  <c r="S9788" i="3" a="1"/>
  <c r="S9788" i="3" s="1"/>
  <c r="S9789" i="3" a="1"/>
  <c r="S9789" i="3" s="1"/>
  <c r="S9790" i="3" a="1"/>
  <c r="S9790" i="3" s="1"/>
  <c r="S9791" i="3" a="1"/>
  <c r="S9791" i="3" s="1"/>
  <c r="S9792" i="3" a="1"/>
  <c r="S9792" i="3" s="1"/>
  <c r="S9793" i="3" a="1"/>
  <c r="S9793" i="3" s="1"/>
  <c r="S9794" i="3" a="1"/>
  <c r="S9794" i="3" s="1"/>
  <c r="S9795" i="3" a="1"/>
  <c r="S9795" i="3" s="1"/>
  <c r="S9796" i="3" a="1"/>
  <c r="S9796" i="3" s="1"/>
  <c r="S9797" i="3" a="1"/>
  <c r="S9797" i="3" s="1"/>
  <c r="S9798" i="3" a="1"/>
  <c r="S9798" i="3" s="1"/>
  <c r="S9799" i="3" a="1"/>
  <c r="S9799" i="3" s="1"/>
  <c r="S9800" i="3" a="1"/>
  <c r="S9800" i="3" s="1"/>
  <c r="S9801" i="3" a="1"/>
  <c r="S9801" i="3" s="1"/>
  <c r="S9802" i="3" a="1"/>
  <c r="S9802" i="3" s="1"/>
  <c r="S9803" i="3" a="1"/>
  <c r="S9803" i="3" s="1"/>
  <c r="S9804" i="3" a="1"/>
  <c r="S9804" i="3" s="1"/>
  <c r="S9805" i="3" a="1"/>
  <c r="S9805" i="3" s="1"/>
  <c r="S9806" i="3" a="1"/>
  <c r="S9806" i="3" s="1"/>
  <c r="S9807" i="3" a="1"/>
  <c r="S9807" i="3" s="1"/>
  <c r="S9808" i="3" a="1"/>
  <c r="S9808" i="3" s="1"/>
  <c r="S9809" i="3" a="1"/>
  <c r="S9809" i="3" s="1"/>
  <c r="S9810" i="3" a="1"/>
  <c r="S9810" i="3" s="1"/>
  <c r="S9811" i="3" a="1"/>
  <c r="S9811" i="3" s="1"/>
  <c r="S9812" i="3" a="1"/>
  <c r="S9812" i="3" s="1"/>
  <c r="S9813" i="3" a="1"/>
  <c r="S9813" i="3" s="1"/>
  <c r="S9814" i="3" a="1"/>
  <c r="S9814" i="3" s="1"/>
  <c r="S9815" i="3" a="1"/>
  <c r="S9815" i="3" s="1"/>
  <c r="S9816" i="3" a="1"/>
  <c r="S9816" i="3" s="1"/>
  <c r="S9817" i="3" a="1"/>
  <c r="S9817" i="3" s="1"/>
  <c r="S9818" i="3" a="1"/>
  <c r="S9818" i="3" s="1"/>
  <c r="S9819" i="3" a="1"/>
  <c r="S9819" i="3" s="1"/>
  <c r="S9820" i="3" a="1"/>
  <c r="S9820" i="3" s="1"/>
  <c r="S9821" i="3" a="1"/>
  <c r="S9821" i="3" s="1"/>
  <c r="S9822" i="3" a="1"/>
  <c r="S9822" i="3" s="1"/>
  <c r="S9823" i="3" a="1"/>
  <c r="S9823" i="3" s="1"/>
  <c r="S9824" i="3" a="1"/>
  <c r="S9824" i="3" s="1"/>
  <c r="S9825" i="3" a="1"/>
  <c r="S9825" i="3" s="1"/>
  <c r="S9826" i="3" a="1"/>
  <c r="S9826" i="3" s="1"/>
  <c r="S9827" i="3" a="1"/>
  <c r="S9827" i="3" s="1"/>
  <c r="S9828" i="3" a="1"/>
  <c r="S9828" i="3" s="1"/>
  <c r="S9829" i="3" a="1"/>
  <c r="S9829" i="3" s="1"/>
  <c r="S9830" i="3" a="1"/>
  <c r="S9830" i="3" s="1"/>
  <c r="S9831" i="3" a="1"/>
  <c r="S9831" i="3" s="1"/>
  <c r="S9832" i="3" a="1"/>
  <c r="S9832" i="3" s="1"/>
  <c r="S9833" i="3" a="1"/>
  <c r="S9833" i="3" s="1"/>
  <c r="S9834" i="3" a="1"/>
  <c r="S9834" i="3" s="1"/>
  <c r="S9835" i="3" a="1"/>
  <c r="S9835" i="3" s="1"/>
  <c r="S9836" i="3" a="1"/>
  <c r="S9836" i="3" s="1"/>
  <c r="S9837" i="3" a="1"/>
  <c r="S9837" i="3" s="1"/>
  <c r="S9838" i="3" a="1"/>
  <c r="S9838" i="3" s="1"/>
  <c r="S9839" i="3" a="1"/>
  <c r="S9839" i="3" s="1"/>
  <c r="S9840" i="3" a="1"/>
  <c r="S9840" i="3" s="1"/>
  <c r="S9841" i="3" a="1"/>
  <c r="S9841" i="3" s="1"/>
  <c r="S9842" i="3" a="1"/>
  <c r="S9842" i="3" s="1"/>
  <c r="S9843" i="3" a="1"/>
  <c r="S9843" i="3" s="1"/>
  <c r="S9844" i="3" a="1"/>
  <c r="S9844" i="3" s="1"/>
  <c r="S9845" i="3" a="1"/>
  <c r="S9845" i="3" s="1"/>
  <c r="S9846" i="3" a="1"/>
  <c r="S9846" i="3" s="1"/>
  <c r="S9847" i="3" a="1"/>
  <c r="S9847" i="3" s="1"/>
  <c r="S9848" i="3" a="1"/>
  <c r="S9848" i="3"/>
  <c r="S9849" i="3" a="1"/>
  <c r="S9849" i="3" s="1"/>
  <c r="S9850" i="3" a="1"/>
  <c r="S9850" i="3" s="1"/>
  <c r="S9851" i="3" a="1"/>
  <c r="S9851" i="3" s="1"/>
  <c r="S9852" i="3" a="1"/>
  <c r="S9852" i="3" s="1"/>
  <c r="S9853" i="3" a="1"/>
  <c r="S9853" i="3" s="1"/>
  <c r="S9854" i="3" a="1"/>
  <c r="S9854" i="3" s="1"/>
  <c r="S9855" i="3" a="1"/>
  <c r="S9855" i="3" s="1"/>
  <c r="S9856" i="3" a="1"/>
  <c r="S9856" i="3" s="1"/>
  <c r="S9857" i="3" a="1"/>
  <c r="S9857" i="3" s="1"/>
  <c r="S9858" i="3" a="1"/>
  <c r="S9858" i="3" s="1"/>
  <c r="S9859" i="3" a="1"/>
  <c r="S9859" i="3" s="1"/>
  <c r="S9860" i="3" a="1"/>
  <c r="S9860" i="3" s="1"/>
  <c r="S9861" i="3" a="1"/>
  <c r="S9861" i="3" s="1"/>
  <c r="S9862" i="3" a="1"/>
  <c r="S9862" i="3" s="1"/>
  <c r="S9863" i="3" a="1"/>
  <c r="S9863" i="3" s="1"/>
  <c r="S9864" i="3" a="1"/>
  <c r="S9864" i="3" s="1"/>
  <c r="S9865" i="3" a="1"/>
  <c r="S9865" i="3" s="1"/>
  <c r="S9866" i="3" a="1"/>
  <c r="S9866" i="3" s="1"/>
  <c r="S9867" i="3" a="1"/>
  <c r="S9867" i="3" s="1"/>
  <c r="S9868" i="3" a="1"/>
  <c r="S9868" i="3" s="1"/>
  <c r="S9869" i="3" a="1"/>
  <c r="S9869" i="3" s="1"/>
  <c r="S9870" i="3" a="1"/>
  <c r="S9870" i="3" s="1"/>
  <c r="S9871" i="3" a="1"/>
  <c r="S9871" i="3" s="1"/>
  <c r="S9872" i="3" a="1"/>
  <c r="S9872" i="3" s="1"/>
  <c r="S9873" i="3" a="1"/>
  <c r="S9873" i="3"/>
  <c r="S9874" i="3" a="1"/>
  <c r="S9874" i="3" s="1"/>
  <c r="S9875" i="3" a="1"/>
  <c r="S9875" i="3" s="1"/>
  <c r="S9876" i="3" a="1"/>
  <c r="S9876" i="3" s="1"/>
  <c r="S9877" i="3" a="1"/>
  <c r="S9877" i="3" s="1"/>
  <c r="S9878" i="3" a="1"/>
  <c r="S9878" i="3" s="1"/>
  <c r="S9879" i="3" a="1"/>
  <c r="S9879" i="3" s="1"/>
  <c r="S9880" i="3" a="1"/>
  <c r="S9880" i="3" s="1"/>
  <c r="S9881" i="3" a="1"/>
  <c r="S9881" i="3" s="1"/>
  <c r="S9882" i="3" a="1"/>
  <c r="S9882" i="3" s="1"/>
  <c r="S9883" i="3" a="1"/>
  <c r="S9883" i="3" s="1"/>
  <c r="S9884" i="3" a="1"/>
  <c r="S9884" i="3" s="1"/>
  <c r="S9885" i="3" a="1"/>
  <c r="S9885" i="3" s="1"/>
  <c r="S9886" i="3" a="1"/>
  <c r="S9886" i="3" s="1"/>
  <c r="S9887" i="3" a="1"/>
  <c r="S9887" i="3" s="1"/>
  <c r="S9888" i="3" a="1"/>
  <c r="S9888" i="3" s="1"/>
  <c r="S9889" i="3" a="1"/>
  <c r="S9889" i="3" s="1"/>
  <c r="S9890" i="3" a="1"/>
  <c r="S9890" i="3" s="1"/>
  <c r="S9891" i="3" a="1"/>
  <c r="S9891" i="3" s="1"/>
  <c r="S9892" i="3" a="1"/>
  <c r="S9892" i="3" s="1"/>
  <c r="S9893" i="3" a="1"/>
  <c r="S9893" i="3" s="1"/>
  <c r="S9894" i="3" a="1"/>
  <c r="S9894" i="3" s="1"/>
  <c r="S9895" i="3" a="1"/>
  <c r="S9895" i="3" s="1"/>
  <c r="S9896" i="3" a="1"/>
  <c r="S9896" i="3" s="1"/>
  <c r="S9897" i="3" a="1"/>
  <c r="S9897" i="3" s="1"/>
  <c r="S9898" i="3" a="1"/>
  <c r="S9898" i="3" s="1"/>
  <c r="S9899" i="3" a="1"/>
  <c r="S9899" i="3" s="1"/>
  <c r="S9900" i="3" a="1"/>
  <c r="S9900" i="3" s="1"/>
  <c r="S9901" i="3" a="1"/>
  <c r="S9901" i="3" s="1"/>
  <c r="S9902" i="3" a="1"/>
  <c r="S9902" i="3" s="1"/>
  <c r="S9903" i="3" a="1"/>
  <c r="S9903" i="3" s="1"/>
  <c r="S9904" i="3" a="1"/>
  <c r="S9904" i="3" s="1"/>
  <c r="S9905" i="3" a="1"/>
  <c r="S9905" i="3"/>
  <c r="S9906" i="3" a="1"/>
  <c r="S9906" i="3" s="1"/>
  <c r="S9907" i="3" a="1"/>
  <c r="S9907" i="3" s="1"/>
  <c r="S9908" i="3" a="1"/>
  <c r="S9908" i="3" s="1"/>
  <c r="S9909" i="3" a="1"/>
  <c r="S9909" i="3" s="1"/>
  <c r="S9910" i="3" a="1"/>
  <c r="S9910" i="3" s="1"/>
  <c r="S9911" i="3" a="1"/>
  <c r="S9911" i="3" s="1"/>
  <c r="S9912" i="3" a="1"/>
  <c r="S9912" i="3" s="1"/>
  <c r="S9913" i="3" a="1"/>
  <c r="S9913" i="3" s="1"/>
  <c r="S9914" i="3" a="1"/>
  <c r="S9914" i="3" s="1"/>
  <c r="S9915" i="3" a="1"/>
  <c r="S9915" i="3" s="1"/>
  <c r="S9916" i="3" a="1"/>
  <c r="S9916" i="3" s="1"/>
  <c r="S9917" i="3" a="1"/>
  <c r="S9917" i="3" s="1"/>
  <c r="S9918" i="3" a="1"/>
  <c r="S9918" i="3" s="1"/>
  <c r="S9919" i="3" a="1"/>
  <c r="S9919" i="3" s="1"/>
  <c r="S9920" i="3" a="1"/>
  <c r="S9920" i="3" s="1"/>
  <c r="S9921" i="3" a="1"/>
  <c r="S9921" i="3" s="1"/>
  <c r="S9922" i="3" a="1"/>
  <c r="S9922" i="3" s="1"/>
  <c r="S9923" i="3" a="1"/>
  <c r="S9923" i="3" s="1"/>
  <c r="S9924" i="3" a="1"/>
  <c r="S9924" i="3" s="1"/>
  <c r="S9925" i="3" a="1"/>
  <c r="S9925" i="3" s="1"/>
  <c r="S9926" i="3" a="1"/>
  <c r="S9926" i="3" s="1"/>
  <c r="S9927" i="3" a="1"/>
  <c r="S9927" i="3" s="1"/>
  <c r="S9928" i="3" a="1"/>
  <c r="S9928" i="3" s="1"/>
  <c r="S9929" i="3" a="1"/>
  <c r="S9929" i="3" s="1"/>
  <c r="S9930" i="3" a="1"/>
  <c r="S9930" i="3" s="1"/>
  <c r="S9931" i="3" a="1"/>
  <c r="S9931" i="3" s="1"/>
  <c r="S9932" i="3" a="1"/>
  <c r="S9932" i="3" s="1"/>
  <c r="S9933" i="3" a="1"/>
  <c r="S9933" i="3" s="1"/>
  <c r="S9934" i="3" a="1"/>
  <c r="S9934" i="3" s="1"/>
  <c r="S9935" i="3" a="1"/>
  <c r="S9935" i="3" s="1"/>
  <c r="S9936" i="3" a="1"/>
  <c r="S9936" i="3"/>
  <c r="S9937" i="3" a="1"/>
  <c r="S9937" i="3" s="1"/>
  <c r="S9938" i="3" a="1"/>
  <c r="S9938" i="3" s="1"/>
  <c r="S9939" i="3" a="1"/>
  <c r="S9939" i="3" s="1"/>
  <c r="S9940" i="3" a="1"/>
  <c r="S9940" i="3" s="1"/>
  <c r="S9941" i="3" a="1"/>
  <c r="S9941" i="3" s="1"/>
  <c r="S9942" i="3" a="1"/>
  <c r="S9942" i="3" s="1"/>
  <c r="S9943" i="3" a="1"/>
  <c r="S9943" i="3" s="1"/>
  <c r="S9944" i="3" a="1"/>
  <c r="S9944" i="3" s="1"/>
  <c r="S9945" i="3" a="1"/>
  <c r="S9945" i="3" s="1"/>
  <c r="S9946" i="3" a="1"/>
  <c r="S9946" i="3" s="1"/>
  <c r="S9947" i="3" a="1"/>
  <c r="S9947" i="3" s="1"/>
  <c r="S9948" i="3" a="1"/>
  <c r="S9948" i="3" s="1"/>
  <c r="S9949" i="3" a="1"/>
  <c r="S9949" i="3" s="1"/>
  <c r="S9950" i="3" a="1"/>
  <c r="S9950" i="3" s="1"/>
  <c r="S9951" i="3" a="1"/>
  <c r="S9951" i="3" s="1"/>
  <c r="S9952" i="3" a="1"/>
  <c r="S9952" i="3" s="1"/>
  <c r="S9953" i="3" a="1"/>
  <c r="S9953" i="3" s="1"/>
  <c r="S9954" i="3" a="1"/>
  <c r="S9954" i="3" s="1"/>
  <c r="S9955" i="3" a="1"/>
  <c r="S9955" i="3" s="1"/>
  <c r="S9956" i="3" a="1"/>
  <c r="S9956" i="3" s="1"/>
  <c r="S9957" i="3" a="1"/>
  <c r="S9957" i="3" s="1"/>
  <c r="S9958" i="3" a="1"/>
  <c r="S9958" i="3" s="1"/>
  <c r="S9959" i="3" a="1"/>
  <c r="S9959" i="3" s="1"/>
  <c r="S9960" i="3" a="1"/>
  <c r="S9960" i="3" s="1"/>
  <c r="S9961" i="3" a="1"/>
  <c r="S9961" i="3" s="1"/>
  <c r="S9962" i="3" a="1"/>
  <c r="S9962" i="3" s="1"/>
  <c r="S9963" i="3" a="1"/>
  <c r="S9963" i="3" s="1"/>
  <c r="S9964" i="3" a="1"/>
  <c r="S9964" i="3" s="1"/>
  <c r="S9965" i="3" a="1"/>
  <c r="S9965" i="3" s="1"/>
  <c r="S9966" i="3" a="1"/>
  <c r="S9966" i="3" s="1"/>
  <c r="S9967" i="3" a="1"/>
  <c r="S9967" i="3" s="1"/>
  <c r="S9968" i="3" a="1"/>
  <c r="S9968" i="3" s="1"/>
  <c r="S9969" i="3" a="1"/>
  <c r="S9969" i="3" s="1"/>
  <c r="S9970" i="3" a="1"/>
  <c r="S9970" i="3" s="1"/>
  <c r="S9971" i="3" a="1"/>
  <c r="S9971" i="3" s="1"/>
  <c r="S9972" i="3" a="1"/>
  <c r="S9972" i="3" s="1"/>
  <c r="S9973" i="3" a="1"/>
  <c r="S9973" i="3" s="1"/>
  <c r="S9974" i="3" a="1"/>
  <c r="S9974" i="3" s="1"/>
  <c r="S9975" i="3" a="1"/>
  <c r="S9975" i="3" s="1"/>
  <c r="S9976" i="3" a="1"/>
  <c r="S9976" i="3" s="1"/>
  <c r="S9977" i="3" a="1"/>
  <c r="S9977" i="3" s="1"/>
  <c r="S9978" i="3" a="1"/>
  <c r="S9978" i="3" s="1"/>
  <c r="S9979" i="3" a="1"/>
  <c r="S9979" i="3" s="1"/>
  <c r="S9980" i="3" a="1"/>
  <c r="S9980" i="3" s="1"/>
  <c r="S9981" i="3" a="1"/>
  <c r="S9981" i="3" s="1"/>
  <c r="S9982" i="3" a="1"/>
  <c r="S9982" i="3" s="1"/>
  <c r="S9983" i="3" a="1"/>
  <c r="S9983" i="3" s="1"/>
  <c r="S9984" i="3" a="1"/>
  <c r="S9984" i="3" s="1"/>
  <c r="S9985" i="3" a="1"/>
  <c r="S9985" i="3" s="1"/>
  <c r="S9986" i="3" a="1"/>
  <c r="S9986" i="3" s="1"/>
  <c r="S9987" i="3" a="1"/>
  <c r="S9987" i="3" s="1"/>
  <c r="S9988" i="3" a="1"/>
  <c r="S9988" i="3" s="1"/>
  <c r="S9989" i="3" a="1"/>
  <c r="S9989" i="3" s="1"/>
  <c r="S9990" i="3" a="1"/>
  <c r="S9990" i="3" s="1"/>
  <c r="S9991" i="3" a="1"/>
  <c r="S9991" i="3" s="1"/>
  <c r="S9992" i="3" a="1"/>
  <c r="S9992" i="3" s="1"/>
  <c r="S9993" i="3" a="1"/>
  <c r="S9993" i="3" s="1"/>
  <c r="S9994" i="3" a="1"/>
  <c r="S9994" i="3" s="1"/>
  <c r="S9995" i="3" a="1"/>
  <c r="S9995" i="3" s="1"/>
  <c r="S9996" i="3" a="1"/>
  <c r="S9996" i="3" s="1"/>
  <c r="S9997" i="3" a="1"/>
  <c r="S9997" i="3" s="1"/>
  <c r="S9998" i="3" a="1"/>
  <c r="S9998" i="3" s="1"/>
  <c r="S9999" i="3" a="1"/>
  <c r="S9999" i="3" s="1"/>
  <c r="S10000" i="3" a="1"/>
  <c r="S10000" i="3" s="1"/>
  <c r="S10001" i="3" a="1"/>
  <c r="S10001" i="3" s="1"/>
  <c r="S10002" i="3" a="1"/>
  <c r="S10002" i="3" s="1"/>
  <c r="S10003" i="3" a="1"/>
  <c r="S10003" i="3" s="1"/>
  <c r="S10004" i="3" a="1"/>
  <c r="S10004" i="3"/>
  <c r="S10005" i="3" a="1"/>
  <c r="S10005" i="3" s="1"/>
  <c r="S10006" i="3" a="1"/>
  <c r="S10006" i="3" s="1"/>
  <c r="S10007" i="3" a="1"/>
  <c r="S10007" i="3" s="1"/>
  <c r="S10008" i="3" a="1"/>
  <c r="S10008" i="3" s="1"/>
  <c r="S10009" i="3" a="1"/>
  <c r="S10009" i="3" s="1"/>
  <c r="S10010" i="3" a="1"/>
  <c r="S10010" i="3" s="1"/>
  <c r="S10011" i="3" a="1"/>
  <c r="S10011" i="3" s="1"/>
  <c r="S10012" i="3" a="1"/>
  <c r="S10012" i="3" s="1"/>
  <c r="S10013" i="3" a="1"/>
  <c r="S10013" i="3" s="1"/>
  <c r="S10014" i="3" a="1"/>
  <c r="S10014" i="3" s="1"/>
  <c r="S10015" i="3" a="1"/>
  <c r="S10015" i="3" s="1"/>
  <c r="S10016" i="3" a="1"/>
  <c r="S10016" i="3" s="1"/>
  <c r="S10017" i="3" a="1"/>
  <c r="S10017" i="3" s="1"/>
  <c r="S10018" i="3" a="1"/>
  <c r="S10018" i="3" s="1"/>
  <c r="S10019" i="3" a="1"/>
  <c r="S10019" i="3" s="1"/>
  <c r="S10020" i="3" a="1"/>
  <c r="S10020" i="3" s="1"/>
  <c r="S10021" i="3" a="1"/>
  <c r="S10021" i="3" s="1"/>
  <c r="S10022" i="3" a="1"/>
  <c r="S10022" i="3" s="1"/>
  <c r="S10023" i="3" a="1"/>
  <c r="S10023" i="3" s="1"/>
  <c r="S10024" i="3" a="1"/>
  <c r="S10024" i="3" s="1"/>
  <c r="S10025" i="3" a="1"/>
  <c r="S10025" i="3" s="1"/>
  <c r="S10026" i="3" a="1"/>
  <c r="S10026" i="3" s="1"/>
  <c r="S10027" i="3" a="1"/>
  <c r="S10027" i="3" s="1"/>
  <c r="S10028" i="3" a="1"/>
  <c r="S10028" i="3" s="1"/>
  <c r="S10029" i="3" a="1"/>
  <c r="S10029" i="3" s="1"/>
  <c r="S10030" i="3" a="1"/>
  <c r="S10030" i="3" s="1"/>
  <c r="S10031" i="3" a="1"/>
  <c r="S10031" i="3" s="1"/>
  <c r="S10032" i="3" a="1"/>
  <c r="S10032" i="3" s="1"/>
  <c r="S10033" i="3" a="1"/>
  <c r="S10033" i="3" s="1"/>
  <c r="S10034" i="3" a="1"/>
  <c r="S10034" i="3" s="1"/>
  <c r="S10035" i="3" a="1"/>
  <c r="S10035" i="3" s="1"/>
  <c r="S10036" i="3" a="1"/>
  <c r="S10036" i="3" s="1"/>
  <c r="S10037" i="3" a="1"/>
  <c r="S10037" i="3" s="1"/>
  <c r="S10038" i="3" a="1"/>
  <c r="S10038" i="3" s="1"/>
  <c r="S10039" i="3" a="1"/>
  <c r="S10039" i="3" s="1"/>
  <c r="S10040" i="3" a="1"/>
  <c r="S10040" i="3" s="1"/>
  <c r="S10041" i="3" a="1"/>
  <c r="S10041" i="3" s="1"/>
  <c r="S10042" i="3" a="1"/>
  <c r="S10042" i="3" s="1"/>
  <c r="S10043" i="3" a="1"/>
  <c r="S10043" i="3" s="1"/>
  <c r="S10044" i="3" a="1"/>
  <c r="S10044" i="3" s="1"/>
  <c r="S10045" i="3" a="1"/>
  <c r="S10045" i="3" s="1"/>
  <c r="S10046" i="3" a="1"/>
  <c r="S10046" i="3" s="1"/>
  <c r="S10047" i="3" a="1"/>
  <c r="S10047" i="3" s="1"/>
  <c r="S10048" i="3" a="1"/>
  <c r="S10048" i="3" s="1"/>
  <c r="S10049" i="3" a="1"/>
  <c r="S10049" i="3" s="1"/>
  <c r="S10050" i="3" a="1"/>
  <c r="S10050" i="3" s="1"/>
  <c r="S10051" i="3" a="1"/>
  <c r="S10051" i="3" s="1"/>
  <c r="S10052" i="3" a="1"/>
  <c r="S10052" i="3" s="1"/>
  <c r="S10053" i="3" a="1"/>
  <c r="S10053" i="3" s="1"/>
  <c r="S10054" i="3" a="1"/>
  <c r="S10054" i="3" s="1"/>
  <c r="S10055" i="3" a="1"/>
  <c r="S10055" i="3" s="1"/>
  <c r="S10056" i="3" a="1"/>
  <c r="S10056" i="3" s="1"/>
  <c r="S10057" i="3" a="1"/>
  <c r="S10057" i="3" s="1"/>
  <c r="S10058" i="3" a="1"/>
  <c r="S10058" i="3" s="1"/>
  <c r="S10059" i="3" a="1"/>
  <c r="S10059" i="3" s="1"/>
  <c r="S10060" i="3" a="1"/>
  <c r="S10060" i="3" s="1"/>
  <c r="S10061" i="3" a="1"/>
  <c r="S10061" i="3" s="1"/>
  <c r="S10062" i="3" a="1"/>
  <c r="S10062" i="3" s="1"/>
  <c r="S10063" i="3" a="1"/>
  <c r="S10063" i="3" s="1"/>
  <c r="S10064" i="3" a="1"/>
  <c r="S10064" i="3" s="1"/>
  <c r="S10065" i="3" a="1"/>
  <c r="S10065" i="3" s="1"/>
  <c r="S10066" i="3" a="1"/>
  <c r="S10066" i="3" s="1"/>
  <c r="S10067" i="3" a="1"/>
  <c r="S10067" i="3" s="1"/>
  <c r="S10068" i="3" a="1"/>
  <c r="S10068" i="3" s="1"/>
  <c r="S10069" i="3" a="1"/>
  <c r="S10069" i="3" s="1"/>
  <c r="S10070" i="3" a="1"/>
  <c r="S10070" i="3" s="1"/>
  <c r="S10071" i="3" a="1"/>
  <c r="S10071" i="3" s="1"/>
  <c r="S10072" i="3" a="1"/>
  <c r="S10072" i="3" s="1"/>
  <c r="S10073" i="3" a="1"/>
  <c r="S10073" i="3" s="1"/>
  <c r="S10074" i="3" a="1"/>
  <c r="S10074" i="3" s="1"/>
  <c r="S10075" i="3" a="1"/>
  <c r="S10075" i="3" s="1"/>
  <c r="S10076" i="3" a="1"/>
  <c r="S10076" i="3" s="1"/>
  <c r="S10077" i="3" a="1"/>
  <c r="S10077" i="3" s="1"/>
  <c r="S10078" i="3" a="1"/>
  <c r="S10078" i="3" s="1"/>
  <c r="S10079" i="3" a="1"/>
  <c r="S10079" i="3" s="1"/>
  <c r="S10080" i="3" a="1"/>
  <c r="S10080" i="3" s="1"/>
  <c r="S10081" i="3" a="1"/>
  <c r="S10081" i="3" s="1"/>
  <c r="S10082" i="3" a="1"/>
  <c r="S10082" i="3" s="1"/>
  <c r="S10083" i="3" a="1"/>
  <c r="S10083" i="3" s="1"/>
  <c r="S10084" i="3" a="1"/>
  <c r="S10084" i="3" s="1"/>
  <c r="S10085" i="3" a="1"/>
  <c r="S10085" i="3" s="1"/>
  <c r="S10086" i="3" a="1"/>
  <c r="S10086" i="3" s="1"/>
  <c r="S10087" i="3" a="1"/>
  <c r="S10087" i="3" s="1"/>
  <c r="S10088" i="3" a="1"/>
  <c r="S10088" i="3" s="1"/>
  <c r="S10089" i="3" a="1"/>
  <c r="S10089" i="3" s="1"/>
  <c r="S10090" i="3" a="1"/>
  <c r="S10090" i="3" s="1"/>
  <c r="S10091" i="3" a="1"/>
  <c r="S10091" i="3" s="1"/>
  <c r="S10092" i="3" a="1"/>
  <c r="S10092" i="3" s="1"/>
  <c r="S10093" i="3" a="1"/>
  <c r="S10093" i="3" s="1"/>
  <c r="S10094" i="3" a="1"/>
  <c r="S10094" i="3" s="1"/>
  <c r="S10095" i="3" a="1"/>
  <c r="S10095" i="3" s="1"/>
  <c r="S10096" i="3" a="1"/>
  <c r="S10096" i="3" s="1"/>
  <c r="S10097" i="3" a="1"/>
  <c r="S10097" i="3" s="1"/>
  <c r="S10098" i="3" a="1"/>
  <c r="S10098" i="3" s="1"/>
  <c r="S10099" i="3" a="1"/>
  <c r="S10099" i="3" s="1"/>
  <c r="S10100" i="3" a="1"/>
  <c r="S10100" i="3" s="1"/>
  <c r="S10101" i="3" a="1"/>
  <c r="S10101" i="3" s="1"/>
  <c r="S10102" i="3" a="1"/>
  <c r="S10102" i="3" s="1"/>
  <c r="S10103" i="3" a="1"/>
  <c r="S10103" i="3" s="1"/>
  <c r="S10104" i="3" a="1"/>
  <c r="S10104" i="3" s="1"/>
  <c r="S10105" i="3" a="1"/>
  <c r="S10105" i="3" s="1"/>
  <c r="S10106" i="3" a="1"/>
  <c r="S10106" i="3" s="1"/>
  <c r="S10107" i="3" a="1"/>
  <c r="S10107" i="3" s="1"/>
  <c r="S10108" i="3" a="1"/>
  <c r="S10108" i="3" s="1"/>
  <c r="S10109" i="3" a="1"/>
  <c r="S10109" i="3" s="1"/>
  <c r="S10110" i="3" a="1"/>
  <c r="S10110" i="3" s="1"/>
  <c r="S10111" i="3" a="1"/>
  <c r="S10111" i="3" s="1"/>
  <c r="S10112" i="3" a="1"/>
  <c r="S10112" i="3" s="1"/>
  <c r="S10113" i="3" a="1"/>
  <c r="S10113" i="3" s="1"/>
  <c r="S10114" i="3" a="1"/>
  <c r="S10114" i="3" s="1"/>
  <c r="S10115" i="3" a="1"/>
  <c r="S10115" i="3" s="1"/>
  <c r="S10116" i="3" a="1"/>
  <c r="S10116" i="3" s="1"/>
  <c r="S10117" i="3" a="1"/>
  <c r="S10117" i="3" s="1"/>
  <c r="S10118" i="3" a="1"/>
  <c r="S10118" i="3" s="1"/>
  <c r="S10119" i="3" a="1"/>
  <c r="S10119" i="3" s="1"/>
  <c r="S10120" i="3" a="1"/>
  <c r="S10120" i="3" s="1"/>
  <c r="S10121" i="3" a="1"/>
  <c r="S10121" i="3" s="1"/>
  <c r="S10122" i="3" a="1"/>
  <c r="S10122" i="3" s="1"/>
  <c r="S10123" i="3" a="1"/>
  <c r="S10123" i="3" s="1"/>
  <c r="S10124" i="3" a="1"/>
  <c r="S10124" i="3"/>
  <c r="S10125" i="3" a="1"/>
  <c r="S10125" i="3"/>
  <c r="S10126" i="3" a="1"/>
  <c r="S10126" i="3" s="1"/>
  <c r="S10127" i="3" a="1"/>
  <c r="S10127" i="3" s="1"/>
  <c r="S10128" i="3" a="1"/>
  <c r="S10128" i="3" s="1"/>
  <c r="S10129" i="3" a="1"/>
  <c r="S10129" i="3" s="1"/>
  <c r="S10130" i="3" a="1"/>
  <c r="S10130" i="3" s="1"/>
  <c r="S10131" i="3" a="1"/>
  <c r="S10131" i="3" s="1"/>
  <c r="S10132" i="3" a="1"/>
  <c r="S10132" i="3" s="1"/>
  <c r="S10133" i="3" a="1"/>
  <c r="S10133" i="3" s="1"/>
  <c r="S10134" i="3" a="1"/>
  <c r="S10134" i="3" s="1"/>
  <c r="S10135" i="3" a="1"/>
  <c r="S10135" i="3" s="1"/>
  <c r="S10136" i="3" a="1"/>
  <c r="S10136" i="3" s="1"/>
  <c r="S10137" i="3" a="1"/>
  <c r="S10137" i="3"/>
  <c r="S10138" i="3" a="1"/>
  <c r="S10138" i="3" s="1"/>
  <c r="S10139" i="3" a="1"/>
  <c r="S10139" i="3"/>
  <c r="S10140" i="3" a="1"/>
  <c r="S10140" i="3" s="1"/>
  <c r="S10141" i="3" a="1"/>
  <c r="S10141" i="3" s="1"/>
  <c r="S10142" i="3" a="1"/>
  <c r="S10142" i="3" s="1"/>
  <c r="S10143" i="3" a="1"/>
  <c r="S10143" i="3" s="1"/>
  <c r="S10144" i="3" a="1"/>
  <c r="S10144" i="3" s="1"/>
  <c r="S10145" i="3" a="1"/>
  <c r="S10145" i="3" s="1"/>
  <c r="S10146" i="3" a="1"/>
  <c r="S10146" i="3" s="1"/>
  <c r="S10147" i="3" a="1"/>
  <c r="S10147" i="3" s="1"/>
  <c r="S10148" i="3" a="1"/>
  <c r="S10148" i="3" s="1"/>
  <c r="S10149" i="3" a="1"/>
  <c r="S10149" i="3" s="1"/>
  <c r="S10150" i="3" a="1"/>
  <c r="S10150" i="3" s="1"/>
  <c r="S10151" i="3" a="1"/>
  <c r="S10151" i="3" s="1"/>
  <c r="S10152" i="3" a="1"/>
  <c r="S10152" i="3" s="1"/>
  <c r="S10153" i="3" a="1"/>
  <c r="S10153" i="3" s="1"/>
  <c r="S10154" i="3" a="1"/>
  <c r="S10154" i="3" s="1"/>
  <c r="S10155" i="3" a="1"/>
  <c r="S10155" i="3" s="1"/>
  <c r="S10156" i="3" a="1"/>
  <c r="S10156" i="3" s="1"/>
  <c r="S10157" i="3" a="1"/>
  <c r="S10157" i="3" s="1"/>
  <c r="S10158" i="3" a="1"/>
  <c r="S10158" i="3" s="1"/>
  <c r="S10159" i="3" a="1"/>
  <c r="S10159" i="3" s="1"/>
  <c r="S10160" i="3" a="1"/>
  <c r="S10160" i="3" s="1"/>
  <c r="S10161" i="3" a="1"/>
  <c r="S10161" i="3" s="1"/>
  <c r="S10162" i="3" a="1"/>
  <c r="S10162" i="3" s="1"/>
  <c r="S10163" i="3" a="1"/>
  <c r="S10163" i="3" s="1"/>
  <c r="S10164" i="3" a="1"/>
  <c r="S10164" i="3" s="1"/>
  <c r="S10165" i="3" a="1"/>
  <c r="S10165" i="3" s="1"/>
  <c r="S10166" i="3" a="1"/>
  <c r="S10166" i="3" s="1"/>
  <c r="S10167" i="3" a="1"/>
  <c r="S10167" i="3" s="1"/>
  <c r="S10168" i="3" a="1"/>
  <c r="S10168" i="3" s="1"/>
  <c r="S10169" i="3" a="1"/>
  <c r="S10169" i="3" s="1"/>
  <c r="S10170" i="3" a="1"/>
  <c r="S10170" i="3" s="1"/>
  <c r="S10171" i="3" a="1"/>
  <c r="S10171" i="3" s="1"/>
  <c r="S10172" i="3" a="1"/>
  <c r="S10172" i="3" s="1"/>
  <c r="S10173" i="3" a="1"/>
  <c r="S10173" i="3" s="1"/>
  <c r="S10174" i="3" a="1"/>
  <c r="S10174" i="3" s="1"/>
  <c r="S10175" i="3" a="1"/>
  <c r="S10175" i="3" s="1"/>
  <c r="S10176" i="3" a="1"/>
  <c r="S10176" i="3" s="1"/>
  <c r="S10177" i="3" a="1"/>
  <c r="S10177" i="3" s="1"/>
  <c r="S10178" i="3" a="1"/>
  <c r="S10178" i="3" s="1"/>
  <c r="S10179" i="3" a="1"/>
  <c r="S10179" i="3"/>
  <c r="S10180" i="3" a="1"/>
  <c r="S10180" i="3" s="1"/>
  <c r="S10181" i="3" a="1"/>
  <c r="S10181" i="3" s="1"/>
  <c r="S10182" i="3" a="1"/>
  <c r="S10182" i="3" s="1"/>
  <c r="S10183" i="3" a="1"/>
  <c r="S10183" i="3" s="1"/>
  <c r="S10184" i="3" a="1"/>
  <c r="S10184" i="3" s="1"/>
  <c r="S10185" i="3" a="1"/>
  <c r="S10185" i="3" s="1"/>
  <c r="S10186" i="3" a="1"/>
  <c r="S10186" i="3" s="1"/>
  <c r="S10187" i="3" a="1"/>
  <c r="S10187" i="3" s="1"/>
  <c r="S10188" i="3" a="1"/>
  <c r="S10188" i="3" s="1"/>
  <c r="S10189" i="3" a="1"/>
  <c r="S10189" i="3"/>
  <c r="S10190" i="3" a="1"/>
  <c r="S10190" i="3" s="1"/>
  <c r="S10191" i="3" a="1"/>
  <c r="S10191" i="3" s="1"/>
  <c r="S10192" i="3" a="1"/>
  <c r="S10192" i="3" s="1"/>
  <c r="S10193" i="3" a="1"/>
  <c r="S10193" i="3" s="1"/>
  <c r="S10194" i="3" a="1"/>
  <c r="S10194" i="3" s="1"/>
  <c r="S10195" i="3" a="1"/>
  <c r="S10195" i="3" s="1"/>
  <c r="S10196" i="3" a="1"/>
  <c r="S10196" i="3"/>
  <c r="S10197" i="3" a="1"/>
  <c r="S10197" i="3" s="1"/>
  <c r="S10198" i="3" a="1"/>
  <c r="S10198" i="3" s="1"/>
  <c r="S10199" i="3" a="1"/>
  <c r="S10199" i="3" s="1"/>
  <c r="S10200" i="3" a="1"/>
  <c r="S10200" i="3" s="1"/>
  <c r="S10201" i="3" a="1"/>
  <c r="S10201" i="3" s="1"/>
  <c r="S10202" i="3" a="1"/>
  <c r="S10202" i="3" s="1"/>
  <c r="S10203" i="3" a="1"/>
  <c r="S10203" i="3" s="1"/>
  <c r="S10204" i="3" a="1"/>
  <c r="S10204" i="3" s="1"/>
  <c r="S10205" i="3" a="1"/>
  <c r="S10205" i="3"/>
  <c r="S10206" i="3" a="1"/>
  <c r="S10206" i="3" s="1"/>
  <c r="S10207" i="3" a="1"/>
  <c r="S10207" i="3" s="1"/>
  <c r="S10208" i="3" a="1"/>
  <c r="S10208" i="3" s="1"/>
  <c r="S10209" i="3" a="1"/>
  <c r="S10209" i="3" s="1"/>
  <c r="S10210" i="3" a="1"/>
  <c r="S10210" i="3" s="1"/>
  <c r="S10211" i="3" a="1"/>
  <c r="S10211" i="3" s="1"/>
  <c r="S10212" i="3" a="1"/>
  <c r="S10212" i="3"/>
  <c r="S10213" i="3" a="1"/>
  <c r="S10213" i="3" s="1"/>
  <c r="S10214" i="3" a="1"/>
  <c r="S10214" i="3" s="1"/>
  <c r="S10215" i="3" a="1"/>
  <c r="S10215" i="3" s="1"/>
  <c r="S10216" i="3" a="1"/>
  <c r="S10216" i="3" s="1"/>
  <c r="S10217" i="3" a="1"/>
  <c r="S10217" i="3"/>
  <c r="S10218" i="3" a="1"/>
  <c r="S10218" i="3" s="1"/>
  <c r="S10219" i="3" a="1"/>
  <c r="S10219" i="3" s="1"/>
  <c r="S10220" i="3" a="1"/>
  <c r="S10220" i="3" s="1"/>
  <c r="S10221" i="3" a="1"/>
  <c r="S10221" i="3" s="1"/>
  <c r="S10222" i="3" a="1"/>
  <c r="S10222" i="3" s="1"/>
  <c r="S10223" i="3" a="1"/>
  <c r="S10223" i="3" s="1"/>
  <c r="S10224" i="3" a="1"/>
  <c r="S10224" i="3"/>
  <c r="S10225" i="3" a="1"/>
  <c r="S10225" i="3" s="1"/>
  <c r="S10226" i="3" a="1"/>
  <c r="S10226" i="3" s="1"/>
  <c r="S10227" i="3" a="1"/>
  <c r="S10227" i="3" s="1"/>
  <c r="S10228" i="3" a="1"/>
  <c r="S10228" i="3" s="1"/>
  <c r="S10229" i="3" a="1"/>
  <c r="S10229" i="3" s="1"/>
  <c r="S10230" i="3" a="1"/>
  <c r="S10230" i="3" s="1"/>
  <c r="S10231" i="3" a="1"/>
  <c r="S10231" i="3" s="1"/>
  <c r="S10232" i="3" a="1"/>
  <c r="S10232" i="3" s="1"/>
  <c r="S10233" i="3" a="1"/>
  <c r="S10233" i="3" s="1"/>
  <c r="S10234" i="3" a="1"/>
  <c r="S10234" i="3" s="1"/>
  <c r="S10235" i="3" a="1"/>
  <c r="S10235" i="3" s="1"/>
  <c r="S10236" i="3" a="1"/>
  <c r="S10236" i="3" s="1"/>
  <c r="S10237" i="3" a="1"/>
  <c r="S10237" i="3" s="1"/>
  <c r="S10238" i="3" a="1"/>
  <c r="S10238" i="3" s="1"/>
  <c r="S10239" i="3" a="1"/>
  <c r="S10239" i="3" s="1"/>
  <c r="S10240" i="3" a="1"/>
  <c r="S10240" i="3" s="1"/>
  <c r="S10241" i="3" a="1"/>
  <c r="S10241" i="3" s="1"/>
  <c r="S10242" i="3" a="1"/>
  <c r="S10242" i="3" s="1"/>
  <c r="S10243" i="3" a="1"/>
  <c r="S10243" i="3" s="1"/>
  <c r="S10244" i="3" a="1"/>
  <c r="S10244" i="3" s="1"/>
  <c r="S10245" i="3" a="1"/>
  <c r="S10245" i="3" s="1"/>
  <c r="S10246" i="3" a="1"/>
  <c r="S10246" i="3" s="1"/>
  <c r="S10247" i="3" a="1"/>
  <c r="S10247" i="3" s="1"/>
  <c r="S10248" i="3" a="1"/>
  <c r="S10248" i="3" s="1"/>
  <c r="S10249" i="3" a="1"/>
  <c r="S10249" i="3"/>
  <c r="S10250" i="3" a="1"/>
  <c r="S10250" i="3" s="1"/>
  <c r="S10251" i="3" a="1"/>
  <c r="S10251" i="3" s="1"/>
  <c r="S10252" i="3" a="1"/>
  <c r="S10252" i="3" s="1"/>
  <c r="S10253" i="3" a="1"/>
  <c r="S10253" i="3" s="1"/>
  <c r="S10254" i="3" a="1"/>
  <c r="S10254" i="3" s="1"/>
  <c r="S10255" i="3" a="1"/>
  <c r="S10255" i="3" s="1"/>
  <c r="S10256" i="3" a="1"/>
  <c r="S10256" i="3" s="1"/>
  <c r="S10257" i="3" a="1"/>
  <c r="S10257" i="3" s="1"/>
  <c r="S10258" i="3" a="1"/>
  <c r="S10258" i="3" s="1"/>
  <c r="S10259" i="3" a="1"/>
  <c r="S10259" i="3" s="1"/>
  <c r="S10260" i="3" a="1"/>
  <c r="S10260" i="3" s="1"/>
  <c r="S10261" i="3" a="1"/>
  <c r="S10261" i="3" s="1"/>
  <c r="S10262" i="3" a="1"/>
  <c r="S10262" i="3" s="1"/>
  <c r="S10263" i="3" a="1"/>
  <c r="S10263" i="3" s="1"/>
  <c r="S10264" i="3" a="1"/>
  <c r="S10264" i="3" s="1"/>
  <c r="S10265" i="3" a="1"/>
  <c r="S10265" i="3" s="1"/>
  <c r="S10266" i="3" a="1"/>
  <c r="S10266" i="3" s="1"/>
  <c r="S10267" i="3" a="1"/>
  <c r="S10267" i="3" s="1"/>
  <c r="S10268" i="3" a="1"/>
  <c r="S10268" i="3" s="1"/>
  <c r="S10269" i="3" a="1"/>
  <c r="S10269" i="3"/>
  <c r="S10270" i="3" a="1"/>
  <c r="S10270" i="3" s="1"/>
  <c r="S10271" i="3" a="1"/>
  <c r="S10271" i="3" s="1"/>
  <c r="S10272" i="3" a="1"/>
  <c r="S10272" i="3" s="1"/>
  <c r="S10273" i="3" a="1"/>
  <c r="S10273" i="3" s="1"/>
  <c r="S10274" i="3" a="1"/>
  <c r="S10274" i="3" s="1"/>
  <c r="S10275" i="3" a="1"/>
  <c r="S10275" i="3" s="1"/>
  <c r="S10276" i="3" a="1"/>
  <c r="S10276" i="3"/>
  <c r="S10277" i="3" a="1"/>
  <c r="S10277" i="3" s="1"/>
  <c r="S10278" i="3" a="1"/>
  <c r="S10278" i="3" s="1"/>
  <c r="S10279" i="3" a="1"/>
  <c r="S10279" i="3" s="1"/>
  <c r="S10280" i="3" a="1"/>
  <c r="S10280" i="3" s="1"/>
  <c r="S10281" i="3" a="1"/>
  <c r="S10281" i="3" s="1"/>
  <c r="S10282" i="3" a="1"/>
  <c r="S10282" i="3" s="1"/>
  <c r="S10283" i="3" a="1"/>
  <c r="S10283" i="3"/>
  <c r="S10284" i="3" a="1"/>
  <c r="S10284" i="3" s="1"/>
  <c r="S10285" i="3" a="1"/>
  <c r="S10285" i="3" s="1"/>
  <c r="S10286" i="3" a="1"/>
  <c r="S10286" i="3" s="1"/>
  <c r="S10287" i="3" a="1"/>
  <c r="S10287" i="3" s="1"/>
  <c r="S10288" i="3" a="1"/>
  <c r="S10288" i="3" s="1"/>
  <c r="S10289" i="3" a="1"/>
  <c r="S10289" i="3" s="1"/>
  <c r="S10290" i="3" a="1"/>
  <c r="S10290" i="3" s="1"/>
  <c r="S10291" i="3" a="1"/>
  <c r="S10291" i="3" s="1"/>
  <c r="S10292" i="3" a="1"/>
  <c r="S10292" i="3" s="1"/>
  <c r="S10293" i="3" a="1"/>
  <c r="S10293" i="3" s="1"/>
  <c r="S10294" i="3" a="1"/>
  <c r="S10294" i="3" s="1"/>
  <c r="S10295" i="3" a="1"/>
  <c r="S10295" i="3" s="1"/>
  <c r="S10296" i="3" a="1"/>
  <c r="S10296" i="3" s="1"/>
  <c r="S10297" i="3" a="1"/>
  <c r="S10297" i="3" s="1"/>
  <c r="S10298" i="3" a="1"/>
  <c r="S10298" i="3" s="1"/>
  <c r="S10299" i="3" a="1"/>
  <c r="S10299" i="3" s="1"/>
  <c r="S10300" i="3" a="1"/>
  <c r="S10300" i="3" s="1"/>
  <c r="S10301" i="3" a="1"/>
  <c r="S10301" i="3" s="1"/>
  <c r="S10302" i="3" a="1"/>
  <c r="S10302" i="3" s="1"/>
  <c r="S10303" i="3" a="1"/>
  <c r="S10303" i="3" s="1"/>
  <c r="S10304" i="3" a="1"/>
  <c r="S10304" i="3" s="1"/>
  <c r="S10305" i="3" a="1"/>
  <c r="S10305" i="3" s="1"/>
  <c r="S10306" i="3" a="1"/>
  <c r="S10306" i="3" s="1"/>
  <c r="S10307" i="3" a="1"/>
  <c r="S10307" i="3" s="1"/>
  <c r="S10308" i="3" a="1"/>
  <c r="S10308" i="3" s="1"/>
  <c r="S10309" i="3" a="1"/>
  <c r="S10309" i="3"/>
  <c r="S10310" i="3" a="1"/>
  <c r="S10310" i="3" s="1"/>
  <c r="S10311" i="3" a="1"/>
  <c r="S10311" i="3" s="1"/>
  <c r="S10312" i="3" a="1"/>
  <c r="S10312" i="3" s="1"/>
  <c r="S10313" i="3" a="1"/>
  <c r="S10313" i="3" s="1"/>
  <c r="S10314" i="3" a="1"/>
  <c r="S10314" i="3" s="1"/>
  <c r="S10315" i="3" a="1"/>
  <c r="S10315" i="3" s="1"/>
  <c r="S10316" i="3" a="1"/>
  <c r="S10316" i="3" s="1"/>
  <c r="S10317" i="3" a="1"/>
  <c r="S10317" i="3" s="1"/>
  <c r="S10318" i="3" a="1"/>
  <c r="S10318" i="3" s="1"/>
  <c r="S10319" i="3" a="1"/>
  <c r="S10319" i="3" s="1"/>
  <c r="S10320" i="3" a="1"/>
  <c r="S10320" i="3" s="1"/>
  <c r="S10321" i="3" a="1"/>
  <c r="S10321" i="3" s="1"/>
  <c r="S10322" i="3" a="1"/>
  <c r="S10322" i="3" s="1"/>
  <c r="S10323" i="3" a="1"/>
  <c r="S10323" i="3" s="1"/>
  <c r="S10324" i="3" a="1"/>
  <c r="S10324" i="3" s="1"/>
  <c r="S10325" i="3" a="1"/>
  <c r="S10325" i="3" s="1"/>
  <c r="S10326" i="3" a="1"/>
  <c r="S10326" i="3" s="1"/>
  <c r="S10327" i="3" a="1"/>
  <c r="S10327" i="3" s="1"/>
  <c r="S10328" i="3" a="1"/>
  <c r="S10328" i="3" s="1"/>
  <c r="S10329" i="3" a="1"/>
  <c r="S10329" i="3" s="1"/>
  <c r="S10330" i="3" a="1"/>
  <c r="S10330" i="3" s="1"/>
  <c r="S10331" i="3" a="1"/>
  <c r="S10331" i="3"/>
  <c r="S10332" i="3" a="1"/>
  <c r="S10332" i="3" s="1"/>
  <c r="S10333" i="3" a="1"/>
  <c r="S10333" i="3" s="1"/>
  <c r="S10334" i="3" a="1"/>
  <c r="S10334" i="3" s="1"/>
  <c r="S10335" i="3" a="1"/>
  <c r="S10335" i="3" s="1"/>
  <c r="S10336" i="3" a="1"/>
  <c r="S10336" i="3" s="1"/>
  <c r="S10337" i="3" a="1"/>
  <c r="S10337" i="3" s="1"/>
  <c r="S10338" i="3" a="1"/>
  <c r="S10338" i="3" s="1"/>
  <c r="S10339" i="3" a="1"/>
  <c r="S10339" i="3" s="1"/>
  <c r="S10340" i="3" a="1"/>
  <c r="S10340" i="3" s="1"/>
  <c r="S10341" i="3" a="1"/>
  <c r="S10341" i="3" s="1"/>
  <c r="S10342" i="3" a="1"/>
  <c r="S10342" i="3" s="1"/>
  <c r="S10343" i="3" a="1"/>
  <c r="S10343" i="3" s="1"/>
  <c r="S10344" i="3" a="1"/>
  <c r="S10344" i="3" s="1"/>
  <c r="S10345" i="3" a="1"/>
  <c r="S10345" i="3" s="1"/>
  <c r="S10346" i="3" a="1"/>
  <c r="S10346" i="3" s="1"/>
  <c r="S10347" i="3" a="1"/>
  <c r="S10347" i="3" s="1"/>
  <c r="S10348" i="3" a="1"/>
  <c r="S10348" i="3" s="1"/>
  <c r="S10349" i="3" a="1"/>
  <c r="S10349" i="3"/>
  <c r="S10350" i="3" a="1"/>
  <c r="S10350" i="3" s="1"/>
  <c r="S10351" i="3" a="1"/>
  <c r="S10351" i="3" s="1"/>
  <c r="S10352" i="3" a="1"/>
  <c r="S10352" i="3" s="1"/>
  <c r="S10353" i="3" a="1"/>
  <c r="S10353" i="3" s="1"/>
  <c r="S10354" i="3" a="1"/>
  <c r="S10354" i="3" s="1"/>
  <c r="S10355" i="3" a="1"/>
  <c r="S10355" i="3" s="1"/>
  <c r="S10356" i="3" a="1"/>
  <c r="S10356" i="3" s="1"/>
  <c r="S10357" i="3" a="1"/>
  <c r="S10357" i="3" s="1"/>
  <c r="S10358" i="3" a="1"/>
  <c r="S10358" i="3" s="1"/>
  <c r="S10359" i="3" a="1"/>
  <c r="S10359" i="3" s="1"/>
  <c r="S10360" i="3" a="1"/>
  <c r="S10360" i="3" s="1"/>
  <c r="S10361" i="3" a="1"/>
  <c r="S10361" i="3" s="1"/>
  <c r="S10362" i="3" a="1"/>
  <c r="S10362" i="3" s="1"/>
  <c r="S10363" i="3" a="1"/>
  <c r="S10363" i="3" s="1"/>
  <c r="S10364" i="3" a="1"/>
  <c r="S10364" i="3" s="1"/>
  <c r="S10365" i="3" a="1"/>
  <c r="S10365" i="3" s="1"/>
  <c r="S10366" i="3" a="1"/>
  <c r="S10366" i="3" s="1"/>
  <c r="S10367" i="3" a="1"/>
  <c r="S10367" i="3"/>
  <c r="S10368" i="3" a="1"/>
  <c r="S10368" i="3" s="1"/>
  <c r="S10369" i="3" a="1"/>
  <c r="S10369" i="3" s="1"/>
  <c r="S10370" i="3" a="1"/>
  <c r="S10370" i="3" s="1"/>
  <c r="S10371" i="3" a="1"/>
  <c r="S10371" i="3" s="1"/>
  <c r="S10372" i="3" a="1"/>
  <c r="S10372" i="3" s="1"/>
  <c r="S10373" i="3" a="1"/>
  <c r="S10373" i="3" s="1"/>
  <c r="S10374" i="3" a="1"/>
  <c r="S10374" i="3" s="1"/>
  <c r="S10375" i="3" a="1"/>
  <c r="S10375" i="3" s="1"/>
  <c r="S10376" i="3" a="1"/>
  <c r="S10376" i="3" s="1"/>
  <c r="S10377" i="3" a="1"/>
  <c r="S10377" i="3" s="1"/>
  <c r="S10378" i="3" a="1"/>
  <c r="S10378" i="3" s="1"/>
  <c r="S10379" i="3" a="1"/>
  <c r="S10379" i="3" s="1"/>
  <c r="S10380" i="3" a="1"/>
  <c r="S10380" i="3" s="1"/>
  <c r="S10381" i="3" a="1"/>
  <c r="S10381" i="3" s="1"/>
  <c r="S10382" i="3" a="1"/>
  <c r="S10382" i="3" s="1"/>
  <c r="S10383" i="3" a="1"/>
  <c r="S10383" i="3" s="1"/>
  <c r="S10384" i="3" a="1"/>
  <c r="S10384" i="3" s="1"/>
  <c r="S10385" i="3" a="1"/>
  <c r="S10385" i="3" s="1"/>
  <c r="S10386" i="3" a="1"/>
  <c r="S10386" i="3" s="1"/>
  <c r="S10387" i="3" a="1"/>
  <c r="S10387" i="3" s="1"/>
  <c r="S10388" i="3" a="1"/>
  <c r="S10388" i="3" s="1"/>
  <c r="S10389" i="3" a="1"/>
  <c r="S10389" i="3" s="1"/>
  <c r="S10390" i="3" a="1"/>
  <c r="S10390" i="3" s="1"/>
  <c r="S10391" i="3" a="1"/>
  <c r="S10391" i="3" s="1"/>
  <c r="S10392" i="3" a="1"/>
  <c r="S10392" i="3" s="1"/>
  <c r="S10393" i="3" a="1"/>
  <c r="S10393" i="3" s="1"/>
  <c r="S10394" i="3" a="1"/>
  <c r="S10394" i="3" s="1"/>
  <c r="S10395" i="3" a="1"/>
  <c r="S10395" i="3" s="1"/>
  <c r="S10396" i="3" a="1"/>
  <c r="S10396" i="3" s="1"/>
  <c r="S10397" i="3" a="1"/>
  <c r="S10397" i="3" s="1"/>
  <c r="S10398" i="3" a="1"/>
  <c r="S10398" i="3" s="1"/>
  <c r="S10399" i="3" a="1"/>
  <c r="S10399" i="3" s="1"/>
  <c r="S10400" i="3" a="1"/>
  <c r="S10400" i="3" s="1"/>
  <c r="S10401" i="3" a="1"/>
  <c r="S10401" i="3" s="1"/>
  <c r="S10402" i="3" a="1"/>
  <c r="S10402" i="3" s="1"/>
  <c r="S10403" i="3" a="1"/>
  <c r="S10403" i="3" s="1"/>
  <c r="S10404" i="3" a="1"/>
  <c r="S10404" i="3" s="1"/>
  <c r="S10405" i="3" a="1"/>
  <c r="S10405" i="3"/>
  <c r="S10406" i="3" a="1"/>
  <c r="S10406" i="3" s="1"/>
  <c r="S10407" i="3" a="1"/>
  <c r="S10407" i="3" s="1"/>
  <c r="S10408" i="3" a="1"/>
  <c r="S10408" i="3" s="1"/>
  <c r="S10409" i="3" a="1"/>
  <c r="S10409" i="3" s="1"/>
  <c r="S10410" i="3" a="1"/>
  <c r="S10410" i="3" s="1"/>
  <c r="S10411" i="3" a="1"/>
  <c r="S10411" i="3" s="1"/>
  <c r="S10412" i="3" a="1"/>
  <c r="S10412" i="3" s="1"/>
  <c r="S10413" i="3" a="1"/>
  <c r="S10413" i="3" s="1"/>
  <c r="S10414" i="3" a="1"/>
  <c r="S10414" i="3" s="1"/>
  <c r="S10415" i="3" a="1"/>
  <c r="S10415" i="3" s="1"/>
  <c r="S10416" i="3" a="1"/>
  <c r="S10416" i="3" s="1"/>
  <c r="S10417" i="3" a="1"/>
  <c r="S10417" i="3" s="1"/>
  <c r="S10418" i="3" a="1"/>
  <c r="S10418" i="3" s="1"/>
  <c r="S10419" i="3" a="1"/>
  <c r="S10419" i="3" s="1"/>
  <c r="S10420" i="3" a="1"/>
  <c r="S10420" i="3" s="1"/>
  <c r="S10421" i="3" a="1"/>
  <c r="S10421" i="3" s="1"/>
  <c r="S10422" i="3" a="1"/>
  <c r="S10422" i="3" s="1"/>
  <c r="S10423" i="3" a="1"/>
  <c r="S10423" i="3" s="1"/>
  <c r="S10424" i="3" a="1"/>
  <c r="S10424" i="3" s="1"/>
  <c r="S10425" i="3" a="1"/>
  <c r="S10425" i="3" s="1"/>
  <c r="S10426" i="3" a="1"/>
  <c r="S10426" i="3" s="1"/>
  <c r="S10427" i="3" a="1"/>
  <c r="S10427" i="3" s="1"/>
  <c r="S10428" i="3" a="1"/>
  <c r="S10428" i="3" s="1"/>
  <c r="S10429" i="3" a="1"/>
  <c r="S10429" i="3" s="1"/>
  <c r="S10430" i="3" a="1"/>
  <c r="S10430" i="3" s="1"/>
  <c r="S10431" i="3" a="1"/>
  <c r="S10431" i="3" s="1"/>
  <c r="S10432" i="3" a="1"/>
  <c r="S10432" i="3" s="1"/>
  <c r="S10433" i="3" a="1"/>
  <c r="S10433" i="3" s="1"/>
  <c r="S10434" i="3" a="1"/>
  <c r="S10434" i="3" s="1"/>
  <c r="S10435" i="3" a="1"/>
  <c r="S10435" i="3" s="1"/>
  <c r="S10436" i="3" a="1"/>
  <c r="S10436" i="3" s="1"/>
  <c r="S10437" i="3" a="1"/>
  <c r="S10437" i="3"/>
  <c r="S10438" i="3" a="1"/>
  <c r="S10438" i="3" s="1"/>
  <c r="S10439" i="3" a="1"/>
  <c r="S10439" i="3" s="1"/>
  <c r="S10440" i="3" a="1"/>
  <c r="S10440" i="3" s="1"/>
  <c r="S10441" i="3" a="1"/>
  <c r="S10441" i="3" s="1"/>
  <c r="S10442" i="3" a="1"/>
  <c r="S10442" i="3" s="1"/>
  <c r="S10443" i="3" a="1"/>
  <c r="S10443" i="3" s="1"/>
  <c r="S10444" i="3" a="1"/>
  <c r="S10444" i="3" s="1"/>
  <c r="S10445" i="3" a="1"/>
  <c r="S10445" i="3" s="1"/>
  <c r="S10446" i="3" a="1"/>
  <c r="S10446" i="3" s="1"/>
  <c r="S10447" i="3" a="1"/>
  <c r="S10447" i="3" s="1"/>
  <c r="S10448" i="3" a="1"/>
  <c r="S10448" i="3" s="1"/>
  <c r="S10449" i="3" a="1"/>
  <c r="S10449" i="3" s="1"/>
  <c r="S10450" i="3" a="1"/>
  <c r="S10450" i="3" s="1"/>
  <c r="S10451" i="3" a="1"/>
  <c r="S10451" i="3" s="1"/>
  <c r="S10452" i="3" a="1"/>
  <c r="S10452" i="3" s="1"/>
  <c r="S10453" i="3" a="1"/>
  <c r="S10453" i="3" s="1"/>
  <c r="S10454" i="3" a="1"/>
  <c r="S10454" i="3" s="1"/>
  <c r="S10455" i="3" a="1"/>
  <c r="S10455" i="3"/>
  <c r="S10456" i="3" a="1"/>
  <c r="S10456" i="3" s="1"/>
  <c r="S10457" i="3" a="1"/>
  <c r="S10457" i="3" s="1"/>
  <c r="S10458" i="3" a="1"/>
  <c r="S10458" i="3" s="1"/>
  <c r="S10459" i="3" a="1"/>
  <c r="S10459" i="3" s="1"/>
  <c r="S10460" i="3" a="1"/>
  <c r="S10460" i="3" s="1"/>
  <c r="S10461" i="3" a="1"/>
  <c r="S10461" i="3" s="1"/>
  <c r="S10462" i="3" a="1"/>
  <c r="S10462" i="3" s="1"/>
  <c r="S10463" i="3" a="1"/>
  <c r="S10463" i="3" s="1"/>
  <c r="S10464" i="3" a="1"/>
  <c r="S10464" i="3" s="1"/>
  <c r="S10465" i="3" a="1"/>
  <c r="S10465" i="3" s="1"/>
  <c r="S10466" i="3" a="1"/>
  <c r="S10466" i="3" s="1"/>
  <c r="S10467" i="3" a="1"/>
  <c r="S10467" i="3" s="1"/>
  <c r="S10468" i="3" a="1"/>
  <c r="S10468" i="3" s="1"/>
  <c r="S10469" i="3" a="1"/>
  <c r="S10469" i="3" s="1"/>
  <c r="S10470" i="3" a="1"/>
  <c r="S10470" i="3" s="1"/>
  <c r="S10471" i="3" a="1"/>
  <c r="S10471" i="3" s="1"/>
  <c r="S10472" i="3" a="1"/>
  <c r="S10472" i="3" s="1"/>
  <c r="S10473" i="3" a="1"/>
  <c r="S10473" i="3"/>
  <c r="S10474" i="3" a="1"/>
  <c r="S10474" i="3" s="1"/>
  <c r="S10475" i="3" a="1"/>
  <c r="S10475" i="3" s="1"/>
  <c r="S10476" i="3" a="1"/>
  <c r="S10476" i="3" s="1"/>
  <c r="S10477" i="3" a="1"/>
  <c r="S10477" i="3" s="1"/>
  <c r="S10478" i="3" a="1"/>
  <c r="S10478" i="3" s="1"/>
  <c r="S10479" i="3" a="1"/>
  <c r="S10479" i="3" s="1"/>
  <c r="S10480" i="3" a="1"/>
  <c r="S10480" i="3" s="1"/>
  <c r="S10481" i="3" a="1"/>
  <c r="S10481" i="3" s="1"/>
  <c r="S10482" i="3" a="1"/>
  <c r="S10482" i="3" s="1"/>
  <c r="S10483" i="3" a="1"/>
  <c r="S10483" i="3" s="1"/>
  <c r="S10484" i="3" a="1"/>
  <c r="S10484" i="3" s="1"/>
  <c r="S10485" i="3" a="1"/>
  <c r="S10485" i="3" s="1"/>
  <c r="S10486" i="3" a="1"/>
  <c r="S10486" i="3" s="1"/>
  <c r="S10487" i="3" a="1"/>
  <c r="S10487" i="3" s="1"/>
  <c r="S10488" i="3" a="1"/>
  <c r="S10488" i="3" s="1"/>
  <c r="S10489" i="3" a="1"/>
  <c r="S10489" i="3" s="1"/>
  <c r="S10490" i="3" a="1"/>
  <c r="S10490" i="3" s="1"/>
  <c r="S10491" i="3" a="1"/>
  <c r="S10491" i="3" s="1"/>
  <c r="S10492" i="3" a="1"/>
  <c r="S10492" i="3" s="1"/>
  <c r="S10493" i="3" a="1"/>
  <c r="S10493" i="3" s="1"/>
  <c r="S10494" i="3" a="1"/>
  <c r="S10494" i="3" s="1"/>
  <c r="S10495" i="3" a="1"/>
  <c r="S10495" i="3" s="1"/>
  <c r="S10496" i="3" a="1"/>
  <c r="S10496" i="3" s="1"/>
  <c r="S10497" i="3" a="1"/>
  <c r="S10497" i="3" s="1"/>
  <c r="S10498" i="3" a="1"/>
  <c r="S10498" i="3"/>
  <c r="S10499" i="3" a="1"/>
  <c r="S10499" i="3" s="1"/>
  <c r="S10500" i="3" a="1"/>
  <c r="S10500" i="3" s="1"/>
  <c r="S10501" i="3" a="1"/>
  <c r="S10501" i="3" s="1"/>
  <c r="S10502" i="3" a="1"/>
  <c r="S10502" i="3" s="1"/>
  <c r="S10503" i="3" a="1"/>
  <c r="S10503" i="3" s="1"/>
  <c r="S10504" i="3" a="1"/>
  <c r="S10504" i="3" s="1"/>
  <c r="S10505" i="3" a="1"/>
  <c r="S10505" i="3"/>
  <c r="S10506" i="3" a="1"/>
  <c r="S10506" i="3" s="1"/>
  <c r="S10507" i="3" a="1"/>
  <c r="S10507" i="3" s="1"/>
  <c r="S10508" i="3" a="1"/>
  <c r="S10508" i="3" s="1"/>
  <c r="S10509" i="3" a="1"/>
  <c r="S10509" i="3" s="1"/>
  <c r="S10510" i="3" a="1"/>
  <c r="S10510" i="3" s="1"/>
  <c r="S10511" i="3" a="1"/>
  <c r="S10511" i="3" s="1"/>
  <c r="S10512" i="3" a="1"/>
  <c r="S10512" i="3" s="1"/>
  <c r="S10513" i="3" a="1"/>
  <c r="S10513" i="3" s="1"/>
  <c r="S10514" i="3" a="1"/>
  <c r="S10514" i="3" s="1"/>
  <c r="S10515" i="3" a="1"/>
  <c r="S10515" i="3" s="1"/>
  <c r="S10516" i="3" a="1"/>
  <c r="S10516" i="3" s="1"/>
  <c r="S10517" i="3" a="1"/>
  <c r="S10517" i="3" s="1"/>
  <c r="S10518" i="3" a="1"/>
  <c r="S10518" i="3" s="1"/>
  <c r="S10519" i="3" a="1"/>
  <c r="S10519" i="3" s="1"/>
  <c r="S10520" i="3" a="1"/>
  <c r="S10520" i="3" s="1"/>
  <c r="S10521" i="3" a="1"/>
  <c r="S10521" i="3" s="1"/>
  <c r="S10522" i="3" a="1"/>
  <c r="S10522" i="3" s="1"/>
  <c r="S10523" i="3" a="1"/>
  <c r="S10523" i="3" s="1"/>
  <c r="S10524" i="3" a="1"/>
  <c r="S10524" i="3" s="1"/>
  <c r="S10525" i="3" a="1"/>
  <c r="S10525" i="3" s="1"/>
  <c r="S10526" i="3" a="1"/>
  <c r="S10526" i="3" s="1"/>
  <c r="S10527" i="3" a="1"/>
  <c r="S10527" i="3" s="1"/>
  <c r="S10528" i="3" a="1"/>
  <c r="S10528" i="3" s="1"/>
  <c r="S10529" i="3" a="1"/>
  <c r="S10529" i="3"/>
  <c r="S10530" i="3" a="1"/>
  <c r="S10530" i="3" s="1"/>
  <c r="S10531" i="3" a="1"/>
  <c r="S10531" i="3" s="1"/>
  <c r="S10532" i="3" a="1"/>
  <c r="S10532" i="3" s="1"/>
  <c r="S10533" i="3" a="1"/>
  <c r="S10533" i="3" s="1"/>
  <c r="S10534" i="3" a="1"/>
  <c r="S10534" i="3" s="1"/>
  <c r="S10535" i="3" a="1"/>
  <c r="S10535" i="3" s="1"/>
  <c r="S10536" i="3" a="1"/>
  <c r="S10536" i="3" s="1"/>
  <c r="S10537" i="3" a="1"/>
  <c r="S10537" i="3" s="1"/>
  <c r="S10538" i="3" a="1"/>
  <c r="S10538" i="3" s="1"/>
  <c r="S10539" i="3" a="1"/>
  <c r="S10539" i="3" s="1"/>
  <c r="S10540" i="3" a="1"/>
  <c r="S10540" i="3" s="1"/>
  <c r="S10541" i="3" a="1"/>
  <c r="S10541" i="3" s="1"/>
  <c r="S10542" i="3" a="1"/>
  <c r="S10542" i="3" s="1"/>
  <c r="S10543" i="3" a="1"/>
  <c r="S10543" i="3" s="1"/>
  <c r="S10544" i="3" a="1"/>
  <c r="S10544" i="3" s="1"/>
  <c r="S10545" i="3" a="1"/>
  <c r="S10545" i="3" s="1"/>
  <c r="S10546" i="3" a="1"/>
  <c r="S10546" i="3" s="1"/>
  <c r="S10547" i="3" a="1"/>
  <c r="S10547" i="3"/>
  <c r="S10548" i="3" a="1"/>
  <c r="S10548" i="3" s="1"/>
  <c r="S10549" i="3" a="1"/>
  <c r="S10549" i="3" s="1"/>
  <c r="S10550" i="3" a="1"/>
  <c r="S10550" i="3" s="1"/>
  <c r="S10551" i="3" a="1"/>
  <c r="S10551" i="3" s="1"/>
  <c r="S10552" i="3" a="1"/>
  <c r="S10552" i="3" s="1"/>
  <c r="S10553" i="3" a="1"/>
  <c r="S10553" i="3" s="1"/>
  <c r="S10554" i="3" a="1"/>
  <c r="S10554" i="3" s="1"/>
  <c r="S10555" i="3" a="1"/>
  <c r="S10555" i="3" s="1"/>
  <c r="S10556" i="3" a="1"/>
  <c r="S10556" i="3" s="1"/>
  <c r="S10557" i="3" a="1"/>
  <c r="S10557" i="3" s="1"/>
  <c r="S10558" i="3" a="1"/>
  <c r="S10558" i="3" s="1"/>
  <c r="S10559" i="3" a="1"/>
  <c r="S10559" i="3" s="1"/>
  <c r="S10560" i="3" a="1"/>
  <c r="S10560" i="3" s="1"/>
  <c r="S10561" i="3" a="1"/>
  <c r="S10561" i="3" s="1"/>
  <c r="S10562" i="3" a="1"/>
  <c r="S10562" i="3" s="1"/>
  <c r="S10563" i="3" a="1"/>
  <c r="S10563" i="3" s="1"/>
  <c r="S10564" i="3" a="1"/>
  <c r="S10564" i="3" s="1"/>
  <c r="S10565" i="3" a="1"/>
  <c r="S10565" i="3" s="1"/>
  <c r="S10566" i="3" a="1"/>
  <c r="S10566" i="3" s="1"/>
  <c r="S10567" i="3" a="1"/>
  <c r="S10567" i="3" s="1"/>
  <c r="S10568" i="3" a="1"/>
  <c r="S10568" i="3" s="1"/>
  <c r="S10569" i="3" a="1"/>
  <c r="S10569" i="3" s="1"/>
  <c r="S10570" i="3" a="1"/>
  <c r="S10570" i="3" s="1"/>
  <c r="S10571" i="3" a="1"/>
  <c r="S10571" i="3" s="1"/>
  <c r="S10572" i="3" a="1"/>
  <c r="S10572" i="3" s="1"/>
  <c r="S10573" i="3" a="1"/>
  <c r="S10573" i="3" s="1"/>
  <c r="S10574" i="3" a="1"/>
  <c r="S10574" i="3" s="1"/>
  <c r="S10575" i="3" a="1"/>
  <c r="S10575" i="3" s="1"/>
  <c r="S10576" i="3" a="1"/>
  <c r="S10576" i="3" s="1"/>
  <c r="S10577" i="3" a="1"/>
  <c r="S10577" i="3" s="1"/>
  <c r="S10578" i="3" a="1"/>
  <c r="S10578" i="3" s="1"/>
  <c r="S10579" i="3" a="1"/>
  <c r="S10579" i="3" s="1"/>
  <c r="S10580" i="3" a="1"/>
  <c r="S10580" i="3" s="1"/>
  <c r="S10581" i="3" a="1"/>
  <c r="S10581" i="3" s="1"/>
  <c r="S10582" i="3" a="1"/>
  <c r="S10582" i="3" s="1"/>
  <c r="S10583" i="3" a="1"/>
  <c r="S10583" i="3" s="1"/>
  <c r="S10584" i="3" a="1"/>
  <c r="S10584" i="3" s="1"/>
  <c r="S10585" i="3" a="1"/>
  <c r="S10585" i="3" s="1"/>
  <c r="S10586" i="3" a="1"/>
  <c r="S10586" i="3" s="1"/>
  <c r="S10587" i="3" a="1"/>
  <c r="S10587" i="3" s="1"/>
  <c r="S10588" i="3" a="1"/>
  <c r="S10588" i="3" s="1"/>
  <c r="S10589" i="3" a="1"/>
  <c r="S10589" i="3" s="1"/>
  <c r="S10590" i="3" a="1"/>
  <c r="S10590" i="3" s="1"/>
  <c r="S10591" i="3" a="1"/>
  <c r="S10591" i="3" s="1"/>
  <c r="S10592" i="3" a="1"/>
  <c r="S10592" i="3" s="1"/>
  <c r="S10593" i="3" a="1"/>
  <c r="S10593" i="3" s="1"/>
  <c r="S10594" i="3" a="1"/>
  <c r="S10594" i="3" s="1"/>
  <c r="S10595" i="3" a="1"/>
  <c r="S10595" i="3" s="1"/>
  <c r="S10596" i="3" a="1"/>
  <c r="S10596" i="3" s="1"/>
  <c r="S10597" i="3" a="1"/>
  <c r="S10597" i="3" s="1"/>
  <c r="S10598" i="3" a="1"/>
  <c r="S10598" i="3" s="1"/>
  <c r="S10599" i="3" a="1"/>
  <c r="S10599" i="3" s="1"/>
  <c r="S10600" i="3" a="1"/>
  <c r="S10600" i="3" s="1"/>
  <c r="S10601" i="3" a="1"/>
  <c r="S10601" i="3" s="1"/>
  <c r="S10602" i="3" a="1"/>
  <c r="S10602" i="3"/>
  <c r="S10603" i="3" a="1"/>
  <c r="S10603" i="3" s="1"/>
  <c r="S10604" i="3" a="1"/>
  <c r="S10604" i="3" s="1"/>
  <c r="S10605" i="3" a="1"/>
  <c r="S10605" i="3" s="1"/>
  <c r="S10606" i="3" a="1"/>
  <c r="S10606" i="3" s="1"/>
  <c r="S10607" i="3" a="1"/>
  <c r="S10607" i="3" s="1"/>
  <c r="S10608" i="3" a="1"/>
  <c r="S10608" i="3" s="1"/>
  <c r="S10609" i="3" a="1"/>
  <c r="S10609" i="3" s="1"/>
  <c r="S10610" i="3" a="1"/>
  <c r="S10610" i="3" s="1"/>
  <c r="S10611" i="3" a="1"/>
  <c r="S10611" i="3" s="1"/>
  <c r="S10612" i="3" a="1"/>
  <c r="S10612" i="3" s="1"/>
  <c r="S10613" i="3" a="1"/>
  <c r="S10613" i="3" s="1"/>
  <c r="S10614" i="3" a="1"/>
  <c r="S10614" i="3" s="1"/>
  <c r="S10615" i="3" a="1"/>
  <c r="S10615" i="3" s="1"/>
  <c r="S10616" i="3" a="1"/>
  <c r="S10616" i="3" s="1"/>
  <c r="S10617" i="3" a="1"/>
  <c r="S10617" i="3" s="1"/>
  <c r="S10618" i="3" a="1"/>
  <c r="S10618" i="3" s="1"/>
  <c r="S10619" i="3" a="1"/>
  <c r="S10619" i="3" s="1"/>
  <c r="S10620" i="3" a="1"/>
  <c r="S10620" i="3" s="1"/>
  <c r="S10621" i="3" a="1"/>
  <c r="S10621" i="3" s="1"/>
  <c r="S10622" i="3" a="1"/>
  <c r="S10622" i="3" s="1"/>
  <c r="S10623" i="3" a="1"/>
  <c r="S10623" i="3" s="1"/>
  <c r="S10624" i="3" a="1"/>
  <c r="S10624" i="3" s="1"/>
  <c r="S10625" i="3" a="1"/>
  <c r="S10625" i="3" s="1"/>
  <c r="S10626" i="3" a="1"/>
  <c r="S10626" i="3" s="1"/>
  <c r="S10627" i="3" a="1"/>
  <c r="S10627" i="3" s="1"/>
  <c r="S10628" i="3" a="1"/>
  <c r="S10628" i="3" s="1"/>
  <c r="S10629" i="3" a="1"/>
  <c r="S10629" i="3" s="1"/>
  <c r="S10630" i="3" a="1"/>
  <c r="S10630" i="3" s="1"/>
  <c r="S10631" i="3" a="1"/>
  <c r="S10631" i="3" s="1"/>
  <c r="S10632" i="3" a="1"/>
  <c r="S10632" i="3" s="1"/>
  <c r="S10633" i="3" a="1"/>
  <c r="S10633" i="3" s="1"/>
  <c r="S10634" i="3" a="1"/>
  <c r="S10634" i="3" s="1"/>
  <c r="S10635" i="3" a="1"/>
  <c r="S10635" i="3" s="1"/>
  <c r="S10636" i="3" a="1"/>
  <c r="S10636" i="3" s="1"/>
  <c r="S10637" i="3" a="1"/>
  <c r="S10637" i="3" s="1"/>
  <c r="S10638" i="3" a="1"/>
  <c r="S10638" i="3" s="1"/>
  <c r="S10639" i="3" a="1"/>
  <c r="S10639" i="3" s="1"/>
  <c r="S10640" i="3" a="1"/>
  <c r="S10640" i="3" s="1"/>
  <c r="S10641" i="3" a="1"/>
  <c r="S10641" i="3" s="1"/>
  <c r="S10642" i="3" a="1"/>
  <c r="S10642" i="3" s="1"/>
  <c r="S10643" i="3" a="1"/>
  <c r="S10643" i="3" s="1"/>
  <c r="S10644" i="3" a="1"/>
  <c r="S10644" i="3" s="1"/>
  <c r="S10645" i="3" a="1"/>
  <c r="S10645" i="3" s="1"/>
  <c r="S10646" i="3" a="1"/>
  <c r="S10646" i="3" s="1"/>
  <c r="S10647" i="3" a="1"/>
  <c r="S10647" i="3" s="1"/>
  <c r="S10648" i="3" a="1"/>
  <c r="S10648" i="3" s="1"/>
  <c r="S10649" i="3" a="1"/>
  <c r="S10649" i="3" s="1"/>
  <c r="S10650" i="3" a="1"/>
  <c r="S10650" i="3" s="1"/>
  <c r="S10651" i="3" a="1"/>
  <c r="S10651" i="3" s="1"/>
  <c r="S10652" i="3" a="1"/>
  <c r="S10652" i="3" s="1"/>
  <c r="S10653" i="3" a="1"/>
  <c r="S10653" i="3" s="1"/>
  <c r="S10654" i="3" a="1"/>
  <c r="S10654" i="3" s="1"/>
  <c r="S10655" i="3" a="1"/>
  <c r="S10655" i="3" s="1"/>
  <c r="S10656" i="3" a="1"/>
  <c r="S10656" i="3" s="1"/>
  <c r="S10657" i="3" a="1"/>
  <c r="S10657" i="3" s="1"/>
  <c r="S10658" i="3" a="1"/>
  <c r="S10658" i="3" s="1"/>
  <c r="S10659" i="3" a="1"/>
  <c r="S10659" i="3" s="1"/>
  <c r="S10660" i="3" a="1"/>
  <c r="S10660" i="3" s="1"/>
  <c r="S10661" i="3" a="1"/>
  <c r="S10661" i="3" s="1"/>
  <c r="S10662" i="3" a="1"/>
  <c r="S10662" i="3" s="1"/>
  <c r="S10663" i="3" a="1"/>
  <c r="S10663" i="3" s="1"/>
  <c r="S10664" i="3" a="1"/>
  <c r="S10664" i="3" s="1"/>
  <c r="S10665" i="3" a="1"/>
  <c r="S10665" i="3" s="1"/>
  <c r="S10666" i="3" a="1"/>
  <c r="S10666" i="3" s="1"/>
  <c r="S10667" i="3" a="1"/>
  <c r="S10667" i="3" s="1"/>
  <c r="S10668" i="3" a="1"/>
  <c r="S10668" i="3" s="1"/>
  <c r="S10669" i="3" a="1"/>
  <c r="S10669" i="3" s="1"/>
  <c r="S10670" i="3" a="1"/>
  <c r="S10670" i="3" s="1"/>
  <c r="S10671" i="3" a="1"/>
  <c r="S10671" i="3" s="1"/>
  <c r="S10672" i="3" a="1"/>
  <c r="S10672" i="3" s="1"/>
  <c r="S10673" i="3" a="1"/>
  <c r="S10673" i="3" s="1"/>
  <c r="S10674" i="3" a="1"/>
  <c r="S10674" i="3" s="1"/>
  <c r="S10675" i="3" a="1"/>
  <c r="S10675" i="3" s="1"/>
  <c r="S10676" i="3" a="1"/>
  <c r="S10676" i="3" s="1"/>
  <c r="S10677" i="3" a="1"/>
  <c r="S10677" i="3" s="1"/>
  <c r="S10678" i="3" a="1"/>
  <c r="S10678" i="3" s="1"/>
  <c r="S10679" i="3" a="1"/>
  <c r="S10679" i="3" s="1"/>
  <c r="S10680" i="3" a="1"/>
  <c r="S10680" i="3" s="1"/>
  <c r="S10681" i="3" a="1"/>
  <c r="S10681" i="3" s="1"/>
  <c r="S10682" i="3" a="1"/>
  <c r="S10682" i="3" s="1"/>
  <c r="S10683" i="3" a="1"/>
  <c r="S10683" i="3" s="1"/>
  <c r="S10684" i="3" a="1"/>
  <c r="S10684" i="3" s="1"/>
  <c r="S10685" i="3" a="1"/>
  <c r="S10685" i="3" s="1"/>
  <c r="S10686" i="3" a="1"/>
  <c r="S10686" i="3" s="1"/>
  <c r="S10687" i="3" a="1"/>
  <c r="S10687" i="3" s="1"/>
  <c r="S10688" i="3" a="1"/>
  <c r="S10688" i="3" s="1"/>
  <c r="S10689" i="3" a="1"/>
  <c r="S10689" i="3" s="1"/>
  <c r="S10690" i="3" a="1"/>
  <c r="S10690" i="3" s="1"/>
  <c r="S10691" i="3" a="1"/>
  <c r="S10691" i="3" s="1"/>
  <c r="S10692" i="3" a="1"/>
  <c r="S10692" i="3" s="1"/>
  <c r="S10693" i="3" a="1"/>
  <c r="S10693" i="3" s="1"/>
  <c r="S10694" i="3" a="1"/>
  <c r="S10694" i="3" s="1"/>
  <c r="S10695" i="3" a="1"/>
  <c r="S10695" i="3" s="1"/>
  <c r="S10696" i="3" a="1"/>
  <c r="S10696" i="3" s="1"/>
  <c r="S10697" i="3" a="1"/>
  <c r="S10697" i="3" s="1"/>
  <c r="S10698" i="3" a="1"/>
  <c r="S10698" i="3" s="1"/>
  <c r="S10699" i="3" a="1"/>
  <c r="S10699" i="3" s="1"/>
  <c r="S10700" i="3" a="1"/>
  <c r="S10700" i="3" s="1"/>
  <c r="S10701" i="3" a="1"/>
  <c r="S10701" i="3" s="1"/>
  <c r="S10702" i="3" a="1"/>
  <c r="S10702" i="3" s="1"/>
  <c r="S10703" i="3" a="1"/>
  <c r="S10703" i="3" s="1"/>
  <c r="S10704" i="3" a="1"/>
  <c r="S10704" i="3" s="1"/>
  <c r="S10705" i="3" a="1"/>
  <c r="S10705" i="3" s="1"/>
  <c r="S10706" i="3" a="1"/>
  <c r="S10706" i="3" s="1"/>
  <c r="S10707" i="3" a="1"/>
  <c r="S10707" i="3" s="1"/>
  <c r="S10708" i="3" a="1"/>
  <c r="S10708" i="3" s="1"/>
  <c r="S10709" i="3" a="1"/>
  <c r="S10709" i="3" s="1"/>
  <c r="S10710" i="3" a="1"/>
  <c r="S10710" i="3" s="1"/>
  <c r="S10711" i="3" a="1"/>
  <c r="S10711" i="3" s="1"/>
  <c r="S10712" i="3" a="1"/>
  <c r="S10712" i="3" s="1"/>
  <c r="S10713" i="3" a="1"/>
  <c r="S10713" i="3" s="1"/>
  <c r="S10714" i="3" a="1"/>
  <c r="S10714" i="3" s="1"/>
  <c r="S10715" i="3" a="1"/>
  <c r="S10715" i="3" s="1"/>
  <c r="S10716" i="3" a="1"/>
  <c r="S10716" i="3" s="1"/>
  <c r="S10717" i="3" a="1"/>
  <c r="S10717" i="3" s="1"/>
  <c r="S10718" i="3" a="1"/>
  <c r="S10718" i="3" s="1"/>
  <c r="S10719" i="3" a="1"/>
  <c r="S10719" i="3" s="1"/>
  <c r="S10720" i="3" a="1"/>
  <c r="S10720" i="3" s="1"/>
  <c r="S10721" i="3" a="1"/>
  <c r="S10721" i="3" s="1"/>
  <c r="S10722" i="3" a="1"/>
  <c r="S10722" i="3"/>
  <c r="S10723" i="3" a="1"/>
  <c r="S10723" i="3" s="1"/>
  <c r="S10724" i="3" a="1"/>
  <c r="S10724" i="3" s="1"/>
  <c r="S10725" i="3" a="1"/>
  <c r="S10725" i="3" s="1"/>
  <c r="S10726" i="3" a="1"/>
  <c r="S10726" i="3" s="1"/>
  <c r="S10727" i="3" a="1"/>
  <c r="S10727" i="3" s="1"/>
  <c r="S10728" i="3" a="1"/>
  <c r="S10728" i="3" s="1"/>
  <c r="S10729" i="3" a="1"/>
  <c r="S10729" i="3" s="1"/>
  <c r="S10730" i="3" a="1"/>
  <c r="S10730" i="3" s="1"/>
  <c r="S10731" i="3" a="1"/>
  <c r="S10731" i="3" s="1"/>
  <c r="S10732" i="3" a="1"/>
  <c r="S10732" i="3" s="1"/>
  <c r="S10733" i="3" a="1"/>
  <c r="S10733" i="3" s="1"/>
  <c r="S10734" i="3" a="1"/>
  <c r="S10734" i="3" s="1"/>
  <c r="S10735" i="3" a="1"/>
  <c r="S10735" i="3" s="1"/>
  <c r="S10736" i="3" a="1"/>
  <c r="S10736" i="3" s="1"/>
  <c r="S10737" i="3" a="1"/>
  <c r="S10737" i="3" s="1"/>
  <c r="S10738" i="3" a="1"/>
  <c r="S10738" i="3" s="1"/>
  <c r="S10739" i="3" a="1"/>
  <c r="S10739" i="3" s="1"/>
  <c r="S10740" i="3" a="1"/>
  <c r="S10740" i="3" s="1"/>
  <c r="S10741" i="3" a="1"/>
  <c r="S10741" i="3" s="1"/>
  <c r="S10742" i="3" a="1"/>
  <c r="S10742" i="3" s="1"/>
  <c r="S10743" i="3" a="1"/>
  <c r="S10743" i="3" s="1"/>
  <c r="S10744" i="3" a="1"/>
  <c r="S10744" i="3" s="1"/>
  <c r="S10745" i="3" a="1"/>
  <c r="S10745" i="3" s="1"/>
  <c r="S10746" i="3" a="1"/>
  <c r="S10746" i="3" s="1"/>
  <c r="S10747" i="3" a="1"/>
  <c r="S10747" i="3" s="1"/>
  <c r="S10748" i="3" a="1"/>
  <c r="S10748" i="3" s="1"/>
  <c r="S10749" i="3" a="1"/>
  <c r="S10749" i="3" s="1"/>
  <c r="S10750" i="3" a="1"/>
  <c r="S10750" i="3" s="1"/>
  <c r="S10751" i="3" a="1"/>
  <c r="S10751" i="3" s="1"/>
  <c r="S10752" i="3" a="1"/>
  <c r="S10752" i="3" s="1"/>
  <c r="S10753" i="3" a="1"/>
  <c r="S10753" i="3" s="1"/>
  <c r="S10754" i="3" a="1"/>
  <c r="S10754" i="3" s="1"/>
  <c r="S10755" i="3" a="1"/>
  <c r="S10755" i="3" s="1"/>
  <c r="S10756" i="3" a="1"/>
  <c r="S10756" i="3" s="1"/>
  <c r="S10757" i="3" a="1"/>
  <c r="S10757" i="3" s="1"/>
  <c r="S10758" i="3" a="1"/>
  <c r="S10758" i="3" s="1"/>
  <c r="S10759" i="3" a="1"/>
  <c r="S10759" i="3" s="1"/>
  <c r="S10760" i="3" a="1"/>
  <c r="S10760" i="3" s="1"/>
  <c r="S10761" i="3" a="1"/>
  <c r="S10761" i="3" s="1"/>
  <c r="S10762" i="3" a="1"/>
  <c r="S10762" i="3" s="1"/>
  <c r="S10763" i="3" a="1"/>
  <c r="S10763" i="3" s="1"/>
  <c r="S10764" i="3" a="1"/>
  <c r="S10764" i="3" s="1"/>
  <c r="S10765" i="3" a="1"/>
  <c r="S10765" i="3" s="1"/>
  <c r="S10766" i="3" a="1"/>
  <c r="S10766" i="3" s="1"/>
  <c r="S10767" i="3" a="1"/>
  <c r="S10767" i="3" s="1"/>
  <c r="S10768" i="3" a="1"/>
  <c r="S10768" i="3" s="1"/>
  <c r="S10769" i="3" a="1"/>
  <c r="S10769" i="3" s="1"/>
  <c r="S10770" i="3" a="1"/>
  <c r="S10770" i="3" s="1"/>
  <c r="S10771" i="3" a="1"/>
  <c r="S10771" i="3" s="1"/>
  <c r="S10772" i="3" a="1"/>
  <c r="S10772" i="3" s="1"/>
  <c r="S10773" i="3" a="1"/>
  <c r="S10773" i="3" s="1"/>
  <c r="S10774" i="3" a="1"/>
  <c r="S10774" i="3" s="1"/>
  <c r="S10775" i="3" a="1"/>
  <c r="S10775" i="3" s="1"/>
  <c r="S10776" i="3" a="1"/>
  <c r="S10776" i="3" s="1"/>
  <c r="S10777" i="3" a="1"/>
  <c r="S10777" i="3" s="1"/>
  <c r="S10778" i="3" a="1"/>
  <c r="S10778" i="3" s="1"/>
  <c r="S10779" i="3" a="1"/>
  <c r="S10779" i="3" s="1"/>
  <c r="S10780" i="3" a="1"/>
  <c r="S10780" i="3" s="1"/>
  <c r="S10781" i="3" a="1"/>
  <c r="S10781" i="3" s="1"/>
  <c r="S10782" i="3" a="1"/>
  <c r="S10782" i="3" s="1"/>
  <c r="S10783" i="3" a="1"/>
  <c r="S10783" i="3" s="1"/>
  <c r="S10784" i="3" a="1"/>
  <c r="S10784" i="3" s="1"/>
  <c r="S10785" i="3" a="1"/>
  <c r="S10785" i="3" s="1"/>
  <c r="S10786" i="3" a="1"/>
  <c r="S10786" i="3" s="1"/>
  <c r="S10787" i="3" a="1"/>
  <c r="S10787" i="3" s="1"/>
  <c r="S10788" i="3" a="1"/>
  <c r="S10788" i="3" s="1"/>
  <c r="S10789" i="3" a="1"/>
  <c r="S10789" i="3" s="1"/>
  <c r="S10790" i="3" a="1"/>
  <c r="S10790" i="3" s="1"/>
  <c r="S10791" i="3" a="1"/>
  <c r="S10791" i="3" s="1"/>
  <c r="S10792" i="3" a="1"/>
  <c r="S10792" i="3" s="1"/>
  <c r="S10793" i="3" a="1"/>
  <c r="S10793" i="3" s="1"/>
  <c r="S10794" i="3" a="1"/>
  <c r="S10794" i="3" s="1"/>
  <c r="S10795" i="3" a="1"/>
  <c r="S10795" i="3" s="1"/>
  <c r="S10796" i="3" a="1"/>
  <c r="S10796" i="3" s="1"/>
  <c r="S10797" i="3" a="1"/>
  <c r="S10797" i="3" s="1"/>
  <c r="S10798" i="3" a="1"/>
  <c r="S10798" i="3" s="1"/>
  <c r="S10799" i="3" a="1"/>
  <c r="S10799" i="3" s="1"/>
  <c r="S10800" i="3" a="1"/>
  <c r="S10800" i="3" s="1"/>
  <c r="S10801" i="3" a="1"/>
  <c r="S10801" i="3" s="1"/>
  <c r="S10802" i="3" a="1"/>
  <c r="S10802" i="3" s="1"/>
  <c r="S10803" i="3" a="1"/>
  <c r="S10803" i="3"/>
  <c r="S10804" i="3" a="1"/>
  <c r="S10804" i="3" s="1"/>
  <c r="S10805" i="3" a="1"/>
  <c r="S10805" i="3" s="1"/>
  <c r="S10806" i="3" a="1"/>
  <c r="S10806" i="3" s="1"/>
  <c r="S10807" i="3" a="1"/>
  <c r="S10807" i="3" s="1"/>
  <c r="S10808" i="3" a="1"/>
  <c r="S10808" i="3" s="1"/>
  <c r="S10809" i="3" a="1"/>
  <c r="S10809" i="3" s="1"/>
  <c r="S10810" i="3" a="1"/>
  <c r="S10810" i="3" s="1"/>
  <c r="S10811" i="3" a="1"/>
  <c r="S10811" i="3" s="1"/>
  <c r="S10812" i="3" a="1"/>
  <c r="S10812" i="3" s="1"/>
  <c r="S10813" i="3" a="1"/>
  <c r="S10813" i="3" s="1"/>
  <c r="S10814" i="3" a="1"/>
  <c r="S10814" i="3" s="1"/>
  <c r="S10815" i="3" a="1"/>
  <c r="S10815" i="3" s="1"/>
  <c r="S10816" i="3" a="1"/>
  <c r="S10816" i="3" s="1"/>
  <c r="S10817" i="3" a="1"/>
  <c r="S10817" i="3"/>
  <c r="S10818" i="3" a="1"/>
  <c r="S10818" i="3" s="1"/>
  <c r="S10819" i="3" a="1"/>
  <c r="S10819" i="3" s="1"/>
  <c r="S10820" i="3" a="1"/>
  <c r="S10820" i="3" s="1"/>
  <c r="S10821" i="3" a="1"/>
  <c r="S10821" i="3" s="1"/>
  <c r="S10822" i="3" a="1"/>
  <c r="S10822" i="3" s="1"/>
  <c r="S10823" i="3" a="1"/>
  <c r="S10823" i="3" s="1"/>
  <c r="S10824" i="3" a="1"/>
  <c r="S10824" i="3" s="1"/>
  <c r="S10825" i="3" a="1"/>
  <c r="S10825" i="3" s="1"/>
  <c r="S10826" i="3" a="1"/>
  <c r="S10826" i="3" s="1"/>
  <c r="S10827" i="3" a="1"/>
  <c r="S10827" i="3" s="1"/>
  <c r="S10828" i="3" a="1"/>
  <c r="S10828" i="3" s="1"/>
  <c r="S10829" i="3" a="1"/>
  <c r="S10829" i="3" s="1"/>
  <c r="S10830" i="3" a="1"/>
  <c r="S10830" i="3" s="1"/>
  <c r="S10831" i="3" a="1"/>
  <c r="S10831" i="3" s="1"/>
  <c r="S10832" i="3" a="1"/>
  <c r="S10832" i="3" s="1"/>
  <c r="S10833" i="3" a="1"/>
  <c r="S10833" i="3" s="1"/>
  <c r="S10834" i="3" a="1"/>
  <c r="S10834" i="3" s="1"/>
  <c r="S10835" i="3" a="1"/>
  <c r="S10835" i="3" s="1"/>
  <c r="S10836" i="3" a="1"/>
  <c r="S10836" i="3" s="1"/>
  <c r="S10837" i="3" a="1"/>
  <c r="S10837" i="3" s="1"/>
  <c r="S10838" i="3" a="1"/>
  <c r="S10838" i="3" s="1"/>
  <c r="S10839" i="3" a="1"/>
  <c r="S10839" i="3" s="1"/>
  <c r="S10840" i="3" a="1"/>
  <c r="S10840" i="3" s="1"/>
  <c r="S10841" i="3" a="1"/>
  <c r="S10841" i="3" s="1"/>
  <c r="S10842" i="3" a="1"/>
  <c r="S10842" i="3" s="1"/>
  <c r="S10843" i="3" a="1"/>
  <c r="S10843" i="3" s="1"/>
  <c r="S10844" i="3" a="1"/>
  <c r="S10844" i="3" s="1"/>
  <c r="S10845" i="3" a="1"/>
  <c r="S10845" i="3" s="1"/>
  <c r="S10846" i="3" a="1"/>
  <c r="S10846" i="3" s="1"/>
  <c r="S10847" i="3" a="1"/>
  <c r="S10847" i="3" s="1"/>
  <c r="S10848" i="3" a="1"/>
  <c r="S10848" i="3" s="1"/>
  <c r="S10849" i="3" a="1"/>
  <c r="S10849" i="3" s="1"/>
  <c r="S10850" i="3" a="1"/>
  <c r="S10850" i="3" s="1"/>
  <c r="S10851" i="3" a="1"/>
  <c r="S10851" i="3" s="1"/>
  <c r="S10852" i="3" a="1"/>
  <c r="S10852" i="3" s="1"/>
  <c r="S10853" i="3" a="1"/>
  <c r="S10853" i="3" s="1"/>
  <c r="S10854" i="3" a="1"/>
  <c r="S10854" i="3" s="1"/>
  <c r="S10855" i="3" a="1"/>
  <c r="S10855" i="3" s="1"/>
  <c r="S10856" i="3" a="1"/>
  <c r="S10856" i="3" s="1"/>
  <c r="S10857" i="3" a="1"/>
  <c r="S10857" i="3" s="1"/>
  <c r="S10858" i="3" a="1"/>
  <c r="S10858" i="3"/>
  <c r="S10859" i="3" a="1"/>
  <c r="S10859" i="3" s="1"/>
  <c r="S10860" i="3" a="1"/>
  <c r="S10860" i="3" s="1"/>
  <c r="S10861" i="3" a="1"/>
  <c r="S10861" i="3" s="1"/>
  <c r="S10862" i="3" a="1"/>
  <c r="S10862" i="3" s="1"/>
  <c r="S10863" i="3" a="1"/>
  <c r="S10863" i="3" s="1"/>
  <c r="S10864" i="3" a="1"/>
  <c r="S10864" i="3" s="1"/>
  <c r="S10865" i="3" a="1"/>
  <c r="S10865" i="3" s="1"/>
  <c r="S10866" i="3" a="1"/>
  <c r="S10866" i="3" s="1"/>
  <c r="S10867" i="3" a="1"/>
  <c r="S10867" i="3" s="1"/>
  <c r="S10868" i="3" a="1"/>
  <c r="S10868" i="3" s="1"/>
  <c r="S10869" i="3" a="1"/>
  <c r="S10869" i="3" s="1"/>
  <c r="S10870" i="3" a="1"/>
  <c r="S10870" i="3" s="1"/>
  <c r="S10871" i="3" a="1"/>
  <c r="S10871" i="3" s="1"/>
  <c r="S10872" i="3" a="1"/>
  <c r="S10872" i="3" s="1"/>
  <c r="S10873" i="3" a="1"/>
  <c r="S10873" i="3" s="1"/>
  <c r="S10874" i="3" a="1"/>
  <c r="S10874" i="3" s="1"/>
  <c r="S10875" i="3" a="1"/>
  <c r="S10875" i="3" s="1"/>
  <c r="S10876" i="3" a="1"/>
  <c r="S10876" i="3" s="1"/>
  <c r="S10877" i="3" a="1"/>
  <c r="S10877" i="3" s="1"/>
  <c r="S10878" i="3" a="1"/>
  <c r="S10878" i="3" s="1"/>
  <c r="S10879" i="3" a="1"/>
  <c r="S10879" i="3" s="1"/>
  <c r="S10880" i="3" a="1"/>
  <c r="S10880" i="3" s="1"/>
  <c r="S10881" i="3" a="1"/>
  <c r="S10881" i="3" s="1"/>
  <c r="S10882" i="3" a="1"/>
  <c r="S10882" i="3" s="1"/>
  <c r="S10883" i="3" a="1"/>
  <c r="S10883" i="3" s="1"/>
  <c r="S10884" i="3" a="1"/>
  <c r="S10884" i="3" s="1"/>
  <c r="S10885" i="3" a="1"/>
  <c r="S10885" i="3" s="1"/>
  <c r="S10886" i="3" a="1"/>
  <c r="S10886" i="3" s="1"/>
  <c r="S10887" i="3" a="1"/>
  <c r="S10887" i="3" s="1"/>
  <c r="S10888" i="3" a="1"/>
  <c r="S10888" i="3" s="1"/>
  <c r="S10889" i="3" a="1"/>
  <c r="S10889" i="3" s="1"/>
  <c r="S10890" i="3" a="1"/>
  <c r="S10890" i="3" s="1"/>
  <c r="S10891" i="3" a="1"/>
  <c r="S10891" i="3" s="1"/>
  <c r="S10892" i="3" a="1"/>
  <c r="S10892" i="3" s="1"/>
  <c r="S10893" i="3" a="1"/>
  <c r="S10893" i="3" s="1"/>
  <c r="S10894" i="3" a="1"/>
  <c r="S10894" i="3" s="1"/>
  <c r="S10895" i="3" a="1"/>
  <c r="S10895" i="3" s="1"/>
  <c r="S10896" i="3" a="1"/>
  <c r="S10896" i="3" s="1"/>
  <c r="S10897" i="3" a="1"/>
  <c r="S10897" i="3" s="1"/>
  <c r="S10898" i="3" a="1"/>
  <c r="S10898" i="3" s="1"/>
  <c r="S10899" i="3" a="1"/>
  <c r="S10899" i="3" s="1"/>
  <c r="S10900" i="3" a="1"/>
  <c r="S10900" i="3" s="1"/>
  <c r="S10901" i="3" a="1"/>
  <c r="S10901" i="3" s="1"/>
  <c r="S10902" i="3" a="1"/>
  <c r="S10902" i="3" s="1"/>
  <c r="S10903" i="3" a="1"/>
  <c r="S10903" i="3" s="1"/>
  <c r="S10904" i="3" a="1"/>
  <c r="S10904" i="3" s="1"/>
  <c r="S10905" i="3" a="1"/>
  <c r="S10905" i="3" s="1"/>
  <c r="S10906" i="3" a="1"/>
  <c r="S10906" i="3" s="1"/>
  <c r="S10907" i="3" a="1"/>
  <c r="S10907" i="3" s="1"/>
  <c r="S10908" i="3" a="1"/>
  <c r="S10908" i="3" s="1"/>
  <c r="S10909" i="3" a="1"/>
  <c r="S10909" i="3" s="1"/>
  <c r="S10910" i="3" a="1"/>
  <c r="S10910" i="3" s="1"/>
  <c r="S10911" i="3" a="1"/>
  <c r="S10911" i="3" s="1"/>
  <c r="S10912" i="3" a="1"/>
  <c r="S10912" i="3" s="1"/>
  <c r="S10913" i="3" a="1"/>
  <c r="S10913" i="3" s="1"/>
  <c r="S10914" i="3" a="1"/>
  <c r="S10914" i="3" s="1"/>
  <c r="S10915" i="3" a="1"/>
  <c r="S10915" i="3" s="1"/>
  <c r="S10916" i="3" a="1"/>
  <c r="S10916" i="3" s="1"/>
  <c r="S10917" i="3" a="1"/>
  <c r="S10917" i="3" s="1"/>
  <c r="S10918" i="3" a="1"/>
  <c r="S10918" i="3" s="1"/>
  <c r="S10919" i="3" a="1"/>
  <c r="S10919" i="3" s="1"/>
  <c r="S10920" i="3" a="1"/>
  <c r="S10920" i="3" s="1"/>
  <c r="S10921" i="3" a="1"/>
  <c r="S10921" i="3" s="1"/>
  <c r="S10922" i="3" a="1"/>
  <c r="S10922" i="3" s="1"/>
  <c r="S10923" i="3" a="1"/>
  <c r="S10923" i="3" s="1"/>
  <c r="S10924" i="3" a="1"/>
  <c r="S10924" i="3" s="1"/>
  <c r="S10925" i="3" a="1"/>
  <c r="S10925" i="3" s="1"/>
  <c r="S10926" i="3" a="1"/>
  <c r="S10926" i="3" s="1"/>
  <c r="S10927" i="3" a="1"/>
  <c r="S10927" i="3" s="1"/>
  <c r="S10928" i="3" a="1"/>
  <c r="S10928" i="3" s="1"/>
  <c r="S10929" i="3" a="1"/>
  <c r="S10929" i="3" s="1"/>
  <c r="S10930" i="3" a="1"/>
  <c r="S10930" i="3" s="1"/>
  <c r="S10931" i="3" a="1"/>
  <c r="S10931" i="3" s="1"/>
  <c r="S10932" i="3" a="1"/>
  <c r="S10932" i="3" s="1"/>
  <c r="S10933" i="3" a="1"/>
  <c r="S10933" i="3" s="1"/>
  <c r="S10934" i="3" a="1"/>
  <c r="S10934" i="3" s="1"/>
  <c r="S10935" i="3" a="1"/>
  <c r="S10935" i="3" s="1"/>
  <c r="S10936" i="3" a="1"/>
  <c r="S10936" i="3" s="1"/>
  <c r="S10937" i="3" a="1"/>
  <c r="S10937" i="3" s="1"/>
  <c r="S10938" i="3" a="1"/>
  <c r="S10938" i="3" s="1"/>
  <c r="S10939" i="3" a="1"/>
  <c r="S10939" i="3" s="1"/>
  <c r="S10940" i="3" a="1"/>
  <c r="S10940" i="3" s="1"/>
  <c r="S10941" i="3" a="1"/>
  <c r="S10941" i="3" s="1"/>
  <c r="S10942" i="3" a="1"/>
  <c r="S10942" i="3" s="1"/>
  <c r="S10943" i="3" a="1"/>
  <c r="S10943" i="3" s="1"/>
  <c r="S10944" i="3" a="1"/>
  <c r="S10944" i="3" s="1"/>
  <c r="S10945" i="3" a="1"/>
  <c r="S10945" i="3" s="1"/>
  <c r="S10946" i="3" a="1"/>
  <c r="S10946" i="3" s="1"/>
  <c r="S10947" i="3" a="1"/>
  <c r="S10947" i="3" s="1"/>
  <c r="S10948" i="3" a="1"/>
  <c r="S10948" i="3" s="1"/>
  <c r="S10949" i="3" a="1"/>
  <c r="S10949" i="3" s="1"/>
  <c r="S10950" i="3" a="1"/>
  <c r="S10950" i="3" s="1"/>
  <c r="S10951" i="3" a="1"/>
  <c r="S10951" i="3" s="1"/>
  <c r="S10952" i="3" a="1"/>
  <c r="S10952" i="3" s="1"/>
  <c r="S10953" i="3" a="1"/>
  <c r="S10953" i="3" s="1"/>
  <c r="S10954" i="3" a="1"/>
  <c r="S10954" i="3"/>
  <c r="S10955" i="3" a="1"/>
  <c r="S10955" i="3" s="1"/>
  <c r="S10956" i="3" a="1"/>
  <c r="S10956" i="3" s="1"/>
  <c r="S10957" i="3" a="1"/>
  <c r="S10957" i="3" s="1"/>
  <c r="S10958" i="3" a="1"/>
  <c r="S10958" i="3" s="1"/>
  <c r="S10959" i="3" a="1"/>
  <c r="S10959" i="3" s="1"/>
  <c r="S10960" i="3" a="1"/>
  <c r="S10960" i="3" s="1"/>
  <c r="S10961" i="3" a="1"/>
  <c r="S10961" i="3" s="1"/>
  <c r="S10962" i="3" a="1"/>
  <c r="S10962" i="3" s="1"/>
  <c r="S10963" i="3" a="1"/>
  <c r="S10963" i="3"/>
  <c r="S10964" i="3" a="1"/>
  <c r="S10964" i="3" s="1"/>
  <c r="S10965" i="3" a="1"/>
  <c r="S10965" i="3" s="1"/>
  <c r="S10966" i="3" a="1"/>
  <c r="S10966" i="3" s="1"/>
  <c r="S10967" i="3" a="1"/>
  <c r="S10967" i="3" s="1"/>
  <c r="S10968" i="3" a="1"/>
  <c r="S10968" i="3" s="1"/>
  <c r="S10969" i="3" a="1"/>
  <c r="S10969" i="3" s="1"/>
  <c r="S10970" i="3" a="1"/>
  <c r="S10970" i="3" s="1"/>
  <c r="S10971" i="3" a="1"/>
  <c r="S10971" i="3" s="1"/>
  <c r="S10972" i="3" a="1"/>
  <c r="S10972" i="3" s="1"/>
  <c r="S10973" i="3" a="1"/>
  <c r="S10973" i="3" s="1"/>
  <c r="S10974" i="3" a="1"/>
  <c r="S10974" i="3" s="1"/>
  <c r="S10975" i="3" a="1"/>
  <c r="S10975" i="3" s="1"/>
  <c r="S10976" i="3" a="1"/>
  <c r="S10976" i="3" s="1"/>
  <c r="S10977" i="3" a="1"/>
  <c r="S10977" i="3" s="1"/>
  <c r="S10978" i="3" a="1"/>
  <c r="S10978" i="3" s="1"/>
  <c r="S10979" i="3" a="1"/>
  <c r="S10979" i="3" s="1"/>
  <c r="S10980" i="3" a="1"/>
  <c r="S10980" i="3" s="1"/>
  <c r="S10981" i="3" a="1"/>
  <c r="S10981" i="3" s="1"/>
  <c r="S10982" i="3" a="1"/>
  <c r="S10982" i="3" s="1"/>
  <c r="S10983" i="3" a="1"/>
  <c r="S10983" i="3" s="1"/>
  <c r="S10984" i="3" a="1"/>
  <c r="S10984" i="3" s="1"/>
  <c r="S10985" i="3" a="1"/>
  <c r="S10985" i="3" s="1"/>
  <c r="S10986" i="3" a="1"/>
  <c r="S10986" i="3" s="1"/>
  <c r="S10987" i="3" a="1"/>
  <c r="S10987" i="3" s="1"/>
  <c r="S10988" i="3" a="1"/>
  <c r="S10988" i="3" s="1"/>
  <c r="S10989" i="3" a="1"/>
  <c r="S10989" i="3" s="1"/>
  <c r="S10990" i="3" a="1"/>
  <c r="S10990" i="3" s="1"/>
  <c r="S10991" i="3" a="1"/>
  <c r="S10991" i="3" s="1"/>
  <c r="S10992" i="3" a="1"/>
  <c r="S10992" i="3" s="1"/>
  <c r="S10993" i="3" a="1"/>
  <c r="S10993" i="3" s="1"/>
  <c r="S10994" i="3" a="1"/>
  <c r="S10994" i="3" s="1"/>
  <c r="S10995" i="3" a="1"/>
  <c r="S10995" i="3" s="1"/>
  <c r="S10996" i="3" a="1"/>
  <c r="S10996" i="3" s="1"/>
  <c r="S10997" i="3" a="1"/>
  <c r="S10997" i="3" s="1"/>
  <c r="S10998" i="3" a="1"/>
  <c r="S10998" i="3" s="1"/>
  <c r="S10999" i="3" a="1"/>
  <c r="S10999" i="3" s="1"/>
  <c r="S11000" i="3" a="1"/>
  <c r="S11000" i="3" s="1"/>
  <c r="S11001" i="3" a="1"/>
  <c r="S11001" i="3" s="1"/>
  <c r="S11002" i="3" a="1"/>
  <c r="S11002" i="3" s="1"/>
  <c r="S11003" i="3" a="1"/>
  <c r="S11003" i="3" s="1"/>
  <c r="S11004" i="3" a="1"/>
  <c r="S11004" i="3" s="1"/>
  <c r="S11005" i="3" a="1"/>
  <c r="S11005" i="3" s="1"/>
  <c r="S11006" i="3" a="1"/>
  <c r="S11006" i="3" s="1"/>
  <c r="S11007" i="3" a="1"/>
  <c r="S11007" i="3" s="1"/>
  <c r="S11008" i="3" a="1"/>
  <c r="S11008" i="3" s="1"/>
  <c r="S11009" i="3" a="1"/>
  <c r="S11009" i="3" s="1"/>
  <c r="S11010" i="3" a="1"/>
  <c r="S11010" i="3" s="1"/>
  <c r="S11011" i="3" a="1"/>
  <c r="S11011" i="3" s="1"/>
  <c r="S11012" i="3" a="1"/>
  <c r="S11012" i="3" s="1"/>
  <c r="S11013" i="3" a="1"/>
  <c r="S11013" i="3" s="1"/>
  <c r="S11014" i="3" a="1"/>
  <c r="S11014" i="3" s="1"/>
  <c r="S11015" i="3" a="1"/>
  <c r="S11015" i="3" s="1"/>
  <c r="S11016" i="3" a="1"/>
  <c r="S11016" i="3" s="1"/>
  <c r="S11017" i="3" a="1"/>
  <c r="S11017" i="3" s="1"/>
  <c r="S11018" i="3" a="1"/>
  <c r="S11018" i="3" s="1"/>
  <c r="S11019" i="3" a="1"/>
  <c r="S11019" i="3" s="1"/>
  <c r="S11020" i="3" a="1"/>
  <c r="S11020" i="3" s="1"/>
  <c r="S11021" i="3" a="1"/>
  <c r="S11021" i="3"/>
  <c r="S11022" i="3" a="1"/>
  <c r="S11022" i="3" s="1"/>
  <c r="S11023" i="3" a="1"/>
  <c r="S11023" i="3" s="1"/>
  <c r="S11024" i="3" a="1"/>
  <c r="S11024" i="3" s="1"/>
  <c r="S11025" i="3" a="1"/>
  <c r="S11025" i="3" s="1"/>
  <c r="S11026" i="3" a="1"/>
  <c r="S11026" i="3" s="1"/>
  <c r="S11027" i="3" a="1"/>
  <c r="S11027" i="3" s="1"/>
  <c r="S11028" i="3" a="1"/>
  <c r="S11028" i="3" s="1"/>
  <c r="S11029" i="3" a="1"/>
  <c r="S11029" i="3" s="1"/>
  <c r="S11030" i="3" a="1"/>
  <c r="S11030" i="3" s="1"/>
  <c r="S11031" i="3" a="1"/>
  <c r="S11031" i="3" s="1"/>
  <c r="S11032" i="3" a="1"/>
  <c r="S11032" i="3" s="1"/>
  <c r="S11033" i="3" a="1"/>
  <c r="S11033" i="3" s="1"/>
  <c r="S11034" i="3" a="1"/>
  <c r="S11034" i="3" s="1"/>
  <c r="S11035" i="3" a="1"/>
  <c r="S11035" i="3" s="1"/>
  <c r="S11036" i="3" a="1"/>
  <c r="S11036" i="3" s="1"/>
  <c r="S11037" i="3" a="1"/>
  <c r="S11037" i="3" s="1"/>
  <c r="S11038" i="3" a="1"/>
  <c r="S11038" i="3" s="1"/>
  <c r="S11039" i="3" a="1"/>
  <c r="S11039" i="3" s="1"/>
  <c r="S11040" i="3" a="1"/>
  <c r="S11040" i="3" s="1"/>
  <c r="S11041" i="3" a="1"/>
  <c r="S11041" i="3" s="1"/>
  <c r="S11042" i="3" a="1"/>
  <c r="S11042" i="3" s="1"/>
  <c r="S11043" i="3" a="1"/>
  <c r="S11043" i="3" s="1"/>
  <c r="S11044" i="3" a="1"/>
  <c r="S11044" i="3" s="1"/>
  <c r="S11045" i="3" a="1"/>
  <c r="S11045" i="3" s="1"/>
  <c r="S11046" i="3" a="1"/>
  <c r="S11046" i="3" s="1"/>
  <c r="S11047" i="3" a="1"/>
  <c r="S11047" i="3" s="1"/>
  <c r="S11048" i="3" a="1"/>
  <c r="S11048" i="3" s="1"/>
  <c r="S11049" i="3" a="1"/>
  <c r="S11049" i="3" s="1"/>
  <c r="S11050" i="3" a="1"/>
  <c r="S11050" i="3" s="1"/>
  <c r="S11051" i="3" a="1"/>
  <c r="S11051" i="3" s="1"/>
  <c r="S11052" i="3" a="1"/>
  <c r="S11052" i="3" s="1"/>
  <c r="S11053" i="3" a="1"/>
  <c r="S11053" i="3"/>
  <c r="S11054" i="3" a="1"/>
  <c r="S11054" i="3" s="1"/>
  <c r="S11055" i="3" a="1"/>
  <c r="S11055" i="3" s="1"/>
  <c r="S11056" i="3" a="1"/>
  <c r="S11056" i="3" s="1"/>
  <c r="S11057" i="3" a="1"/>
  <c r="S11057" i="3" s="1"/>
  <c r="S11058" i="3" a="1"/>
  <c r="S11058" i="3" s="1"/>
  <c r="S11059" i="3" a="1"/>
  <c r="S11059" i="3" s="1"/>
  <c r="S11060" i="3" a="1"/>
  <c r="S11060" i="3" s="1"/>
  <c r="S11061" i="3" a="1"/>
  <c r="S11061" i="3" s="1"/>
  <c r="S11062" i="3" a="1"/>
  <c r="S11062" i="3"/>
  <c r="S11063" i="3" a="1"/>
  <c r="S11063" i="3" s="1"/>
  <c r="S11064" i="3" a="1"/>
  <c r="S11064" i="3" s="1"/>
  <c r="S11065" i="3" a="1"/>
  <c r="S11065" i="3" s="1"/>
  <c r="S11066" i="3" a="1"/>
  <c r="S11066" i="3" s="1"/>
  <c r="S11067" i="3" a="1"/>
  <c r="S11067" i="3" s="1"/>
  <c r="S11068" i="3" a="1"/>
  <c r="S11068" i="3" s="1"/>
  <c r="S11069" i="3" a="1"/>
  <c r="S11069" i="3" s="1"/>
  <c r="S11070" i="3" a="1"/>
  <c r="S11070" i="3" s="1"/>
  <c r="S11071" i="3" a="1"/>
  <c r="S11071" i="3" s="1"/>
  <c r="S11072" i="3" a="1"/>
  <c r="S11072" i="3" s="1"/>
  <c r="S11073" i="3" a="1"/>
  <c r="S11073" i="3" s="1"/>
  <c r="S11074" i="3" a="1"/>
  <c r="S11074" i="3" s="1"/>
  <c r="S11075" i="3" a="1"/>
  <c r="S11075" i="3" s="1"/>
  <c r="S11076" i="3" a="1"/>
  <c r="S11076" i="3" s="1"/>
  <c r="S11077" i="3" a="1"/>
  <c r="S11077" i="3" s="1"/>
  <c r="S11078" i="3" a="1"/>
  <c r="S11078" i="3" s="1"/>
  <c r="S11079" i="3" a="1"/>
  <c r="S11079" i="3" s="1"/>
  <c r="S11080" i="3" a="1"/>
  <c r="S11080" i="3" s="1"/>
  <c r="S11081" i="3" a="1"/>
  <c r="S11081" i="3" s="1"/>
  <c r="S11082" i="3" a="1"/>
  <c r="S11082" i="3" s="1"/>
  <c r="S11083" i="3" a="1"/>
  <c r="S11083" i="3" s="1"/>
  <c r="S11084" i="3" a="1"/>
  <c r="S11084" i="3" s="1"/>
  <c r="S11085" i="3" a="1"/>
  <c r="S11085" i="3" s="1"/>
  <c r="S11086" i="3" a="1"/>
  <c r="S11086" i="3" s="1"/>
  <c r="S11087" i="3" a="1"/>
  <c r="S11087" i="3" s="1"/>
  <c r="S11088" i="3" a="1"/>
  <c r="S11088" i="3" s="1"/>
  <c r="S11089" i="3" a="1"/>
  <c r="S11089" i="3" s="1"/>
  <c r="S11090" i="3" a="1"/>
  <c r="S11090" i="3" s="1"/>
  <c r="S11091" i="3" a="1"/>
  <c r="S11091" i="3" s="1"/>
  <c r="S11092" i="3" a="1"/>
  <c r="S11092" i="3" s="1"/>
  <c r="S11093" i="3" a="1"/>
  <c r="S11093" i="3" s="1"/>
  <c r="S11094" i="3" a="1"/>
  <c r="S11094" i="3" s="1"/>
  <c r="S11095" i="3" a="1"/>
  <c r="S11095" i="3" s="1"/>
  <c r="S11096" i="3" a="1"/>
  <c r="S11096" i="3" s="1"/>
  <c r="S11097" i="3" a="1"/>
  <c r="S11097" i="3" s="1"/>
  <c r="S11098" i="3" a="1"/>
  <c r="S11098" i="3" s="1"/>
  <c r="S11099" i="3" a="1"/>
  <c r="S11099" i="3" s="1"/>
  <c r="S11100" i="3" a="1"/>
  <c r="S11100" i="3" s="1"/>
  <c r="S11101" i="3" a="1"/>
  <c r="S11101" i="3" s="1"/>
  <c r="S11102" i="3" a="1"/>
  <c r="S11102" i="3" s="1"/>
  <c r="S11103" i="3" a="1"/>
  <c r="S11103" i="3" s="1"/>
  <c r="S11104" i="3" a="1"/>
  <c r="S11104" i="3" s="1"/>
  <c r="S11105" i="3" a="1"/>
  <c r="S11105" i="3" s="1"/>
  <c r="S11106" i="3" a="1"/>
  <c r="S11106" i="3" s="1"/>
  <c r="S11107" i="3" a="1"/>
  <c r="S11107" i="3" s="1"/>
  <c r="S11108" i="3" a="1"/>
  <c r="S11108" i="3" s="1"/>
  <c r="S11109" i="3" a="1"/>
  <c r="S11109" i="3" s="1"/>
  <c r="S11110" i="3" a="1"/>
  <c r="S11110" i="3" s="1"/>
  <c r="S11111" i="3" a="1"/>
  <c r="S11111" i="3" s="1"/>
  <c r="S11112" i="3" a="1"/>
  <c r="S11112" i="3" s="1"/>
  <c r="S11113" i="3" a="1"/>
  <c r="S11113" i="3" s="1"/>
  <c r="S11114" i="3" a="1"/>
  <c r="S11114" i="3" s="1"/>
  <c r="S11115" i="3" a="1"/>
  <c r="S11115" i="3" s="1"/>
  <c r="S11116" i="3" a="1"/>
  <c r="S11116" i="3" s="1"/>
  <c r="S11117" i="3" a="1"/>
  <c r="S11117" i="3" s="1"/>
  <c r="S11118" i="3" a="1"/>
  <c r="S11118" i="3" s="1"/>
  <c r="S11119" i="3" a="1"/>
  <c r="S11119" i="3" s="1"/>
  <c r="S11120" i="3" a="1"/>
  <c r="S11120" i="3" s="1"/>
  <c r="S11121" i="3" a="1"/>
  <c r="S11121" i="3" s="1"/>
  <c r="S11122" i="3" a="1"/>
  <c r="S11122" i="3" s="1"/>
  <c r="S11123" i="3" a="1"/>
  <c r="S11123" i="3" s="1"/>
  <c r="S11124" i="3" a="1"/>
  <c r="S11124" i="3" s="1"/>
  <c r="S11125" i="3" a="1"/>
  <c r="S11125" i="3" s="1"/>
  <c r="S11126" i="3" a="1"/>
  <c r="S11126" i="3" s="1"/>
  <c r="S11127" i="3" a="1"/>
  <c r="S11127" i="3" s="1"/>
  <c r="S11128" i="3" a="1"/>
  <c r="S11128" i="3" s="1"/>
  <c r="S11129" i="3" a="1"/>
  <c r="S11129" i="3" s="1"/>
  <c r="S11130" i="3" a="1"/>
  <c r="S11130" i="3" s="1"/>
  <c r="S11131" i="3" a="1"/>
  <c r="S11131" i="3" s="1"/>
  <c r="S11132" i="3" a="1"/>
  <c r="S11132" i="3" s="1"/>
  <c r="S11133" i="3" a="1"/>
  <c r="S11133" i="3" s="1"/>
  <c r="S11134" i="3" a="1"/>
  <c r="S11134" i="3" s="1"/>
  <c r="S11135" i="3" a="1"/>
  <c r="S11135" i="3" s="1"/>
  <c r="S11136" i="3" a="1"/>
  <c r="S11136" i="3" s="1"/>
  <c r="S11137" i="3" a="1"/>
  <c r="S11137" i="3"/>
  <c r="S11138" i="3" a="1"/>
  <c r="S11138" i="3" s="1"/>
  <c r="S11139" i="3" a="1"/>
  <c r="S11139" i="3" s="1"/>
  <c r="S11140" i="3" a="1"/>
  <c r="S11140" i="3" s="1"/>
  <c r="S11141" i="3" a="1"/>
  <c r="S11141" i="3" s="1"/>
  <c r="S11142" i="3" a="1"/>
  <c r="S11142" i="3" s="1"/>
  <c r="S11143" i="3" a="1"/>
  <c r="S11143" i="3" s="1"/>
  <c r="S11144" i="3" a="1"/>
  <c r="S11144" i="3" s="1"/>
  <c r="S11145" i="3" a="1"/>
  <c r="S11145" i="3" s="1"/>
  <c r="S11146" i="3" a="1"/>
  <c r="S11146" i="3" s="1"/>
  <c r="S11147" i="3" a="1"/>
  <c r="S11147" i="3" s="1"/>
  <c r="S11148" i="3" a="1"/>
  <c r="S11148" i="3" s="1"/>
  <c r="S11149" i="3" a="1"/>
  <c r="S11149" i="3" s="1"/>
  <c r="S11150" i="3" a="1"/>
  <c r="S11150" i="3" s="1"/>
  <c r="S11151" i="3" a="1"/>
  <c r="S11151" i="3" s="1"/>
  <c r="S11152" i="3" a="1"/>
  <c r="S11152" i="3" s="1"/>
  <c r="S11153" i="3" a="1"/>
  <c r="S11153" i="3" s="1"/>
  <c r="S11154" i="3" a="1"/>
  <c r="S11154" i="3" s="1"/>
  <c r="S11155" i="3" a="1"/>
  <c r="S11155" i="3" s="1"/>
  <c r="S11156" i="3" a="1"/>
  <c r="S11156" i="3" s="1"/>
  <c r="S11157" i="3" a="1"/>
  <c r="S11157" i="3" s="1"/>
  <c r="S11158" i="3" a="1"/>
  <c r="S11158" i="3" s="1"/>
  <c r="S11159" i="3" a="1"/>
  <c r="S11159" i="3" s="1"/>
  <c r="S11160" i="3" a="1"/>
  <c r="S11160" i="3" s="1"/>
  <c r="S11161" i="3" a="1"/>
  <c r="S11161" i="3" s="1"/>
  <c r="S11162" i="3" a="1"/>
  <c r="S11162" i="3" s="1"/>
  <c r="S11163" i="3" a="1"/>
  <c r="S11163" i="3" s="1"/>
  <c r="S11164" i="3" a="1"/>
  <c r="S11164" i="3" s="1"/>
  <c r="S11165" i="3" a="1"/>
  <c r="S11165" i="3" s="1"/>
  <c r="S11166" i="3" a="1"/>
  <c r="S11166" i="3" s="1"/>
  <c r="S11167" i="3" a="1"/>
  <c r="S11167" i="3" s="1"/>
  <c r="S11168" i="3" a="1"/>
  <c r="S11168" i="3" s="1"/>
  <c r="S11169" i="3" a="1"/>
  <c r="S11169" i="3" s="1"/>
  <c r="S11170" i="3" a="1"/>
  <c r="S11170" i="3" s="1"/>
  <c r="S11171" i="3" a="1"/>
  <c r="S11171" i="3" s="1"/>
  <c r="S11172" i="3" a="1"/>
  <c r="S11172" i="3" s="1"/>
  <c r="S11173" i="3" a="1"/>
  <c r="S11173" i="3" s="1"/>
  <c r="S11174" i="3" a="1"/>
  <c r="S11174" i="3" s="1"/>
  <c r="S11175" i="3" a="1"/>
  <c r="S11175" i="3" s="1"/>
  <c r="S11176" i="3" a="1"/>
  <c r="S11176" i="3" s="1"/>
  <c r="S11177" i="3" a="1"/>
  <c r="S11177" i="3" s="1"/>
  <c r="S11178" i="3" a="1"/>
  <c r="S11178" i="3" s="1"/>
  <c r="S11179" i="3" a="1"/>
  <c r="S11179" i="3" s="1"/>
  <c r="S11180" i="3" a="1"/>
  <c r="S11180" i="3" s="1"/>
  <c r="S11181" i="3" a="1"/>
  <c r="S11181" i="3" s="1"/>
  <c r="S11182" i="3" a="1"/>
  <c r="S11182" i="3" s="1"/>
  <c r="S11183" i="3" a="1"/>
  <c r="S11183" i="3" s="1"/>
  <c r="S11184" i="3" a="1"/>
  <c r="S11184" i="3" s="1"/>
  <c r="S11185" i="3" a="1"/>
  <c r="S11185" i="3" s="1"/>
  <c r="S11186" i="3" a="1"/>
  <c r="S11186" i="3" s="1"/>
  <c r="S11187" i="3" a="1"/>
  <c r="S11187" i="3" s="1"/>
  <c r="S11188" i="3" a="1"/>
  <c r="S11188" i="3" s="1"/>
  <c r="S11189" i="3" a="1"/>
  <c r="S11189" i="3" s="1"/>
  <c r="S11190" i="3" a="1"/>
  <c r="S11190" i="3" s="1"/>
  <c r="S11191" i="3" a="1"/>
  <c r="S11191" i="3" s="1"/>
  <c r="S11192" i="3" a="1"/>
  <c r="S11192" i="3" s="1"/>
  <c r="S11193" i="3" a="1"/>
  <c r="S11193" i="3" s="1"/>
  <c r="S11194" i="3" a="1"/>
  <c r="S11194" i="3" s="1"/>
  <c r="S11195" i="3" a="1"/>
  <c r="S11195" i="3" s="1"/>
  <c r="S11196" i="3" a="1"/>
  <c r="S11196" i="3" s="1"/>
  <c r="S11197" i="3" a="1"/>
  <c r="S11197" i="3" s="1"/>
  <c r="S11198" i="3" a="1"/>
  <c r="S11198" i="3" s="1"/>
  <c r="S11199" i="3" a="1"/>
  <c r="S11199" i="3" s="1"/>
  <c r="S11200" i="3" a="1"/>
  <c r="S11200" i="3" s="1"/>
  <c r="S11201" i="3" a="1"/>
  <c r="S11201" i="3" s="1"/>
  <c r="S11202" i="3" a="1"/>
  <c r="S11202" i="3" s="1"/>
  <c r="S11203" i="3" a="1"/>
  <c r="S11203" i="3" s="1"/>
  <c r="S11204" i="3" a="1"/>
  <c r="S11204" i="3" s="1"/>
  <c r="S11205" i="3" a="1"/>
  <c r="S11205" i="3" s="1"/>
  <c r="S11206" i="3" a="1"/>
  <c r="S11206" i="3" s="1"/>
  <c r="S11207" i="3" a="1"/>
  <c r="S11207" i="3" s="1"/>
  <c r="S11208" i="3" a="1"/>
  <c r="S11208" i="3" s="1"/>
  <c r="S11209" i="3" a="1"/>
  <c r="S11209" i="3" s="1"/>
  <c r="S11210" i="3" a="1"/>
  <c r="S11210" i="3" s="1"/>
  <c r="S11211" i="3" a="1"/>
  <c r="S11211" i="3" s="1"/>
  <c r="S11212" i="3" a="1"/>
  <c r="S11212" i="3" s="1"/>
  <c r="S11213" i="3" a="1"/>
  <c r="S11213" i="3" s="1"/>
  <c r="S11214" i="3" a="1"/>
  <c r="S11214" i="3" s="1"/>
  <c r="S11215" i="3" a="1"/>
  <c r="S11215" i="3" s="1"/>
  <c r="S11216" i="3" a="1"/>
  <c r="S11216" i="3" s="1"/>
  <c r="S11217" i="3" a="1"/>
  <c r="S11217" i="3" s="1"/>
  <c r="S11218" i="3" a="1"/>
  <c r="S11218" i="3" s="1"/>
  <c r="S11219" i="3" a="1"/>
  <c r="S11219" i="3" s="1"/>
  <c r="S11220" i="3" a="1"/>
  <c r="S11220" i="3" s="1"/>
  <c r="S11221" i="3" a="1"/>
  <c r="S11221" i="3" s="1"/>
  <c r="S11222" i="3" a="1"/>
  <c r="S11222" i="3" s="1"/>
  <c r="S11223" i="3" a="1"/>
  <c r="S11223" i="3" s="1"/>
  <c r="S11224" i="3" a="1"/>
  <c r="S11224" i="3" s="1"/>
  <c r="S11225" i="3" a="1"/>
  <c r="S11225" i="3" s="1"/>
  <c r="S11226" i="3" a="1"/>
  <c r="S11226" i="3" s="1"/>
  <c r="S11227" i="3" a="1"/>
  <c r="S11227" i="3" s="1"/>
  <c r="S11228" i="3" a="1"/>
  <c r="S11228" i="3" s="1"/>
  <c r="S11229" i="3" a="1"/>
  <c r="S11229" i="3" s="1"/>
  <c r="S11230" i="3" a="1"/>
  <c r="S11230" i="3" s="1"/>
  <c r="S11231" i="3" a="1"/>
  <c r="S11231" i="3" s="1"/>
  <c r="S11232" i="3" a="1"/>
  <c r="S11232" i="3" s="1"/>
  <c r="S11233" i="3" a="1"/>
  <c r="S11233" i="3"/>
  <c r="S11234" i="3" a="1"/>
  <c r="S11234" i="3" s="1"/>
  <c r="S11235" i="3" a="1"/>
  <c r="S11235" i="3" s="1"/>
  <c r="S11236" i="3" a="1"/>
  <c r="S11236" i="3" s="1"/>
  <c r="S11237" i="3" a="1"/>
  <c r="S11237" i="3" s="1"/>
  <c r="S11238" i="3" a="1"/>
  <c r="S11238" i="3" s="1"/>
  <c r="S11239" i="3" a="1"/>
  <c r="S11239" i="3" s="1"/>
  <c r="S11240" i="3" a="1"/>
  <c r="S11240" i="3" s="1"/>
  <c r="S11241" i="3" a="1"/>
  <c r="S11241" i="3" s="1"/>
  <c r="S11242" i="3" a="1"/>
  <c r="S11242" i="3" s="1"/>
  <c r="S11243" i="3" a="1"/>
  <c r="S11243" i="3" s="1"/>
  <c r="S11244" i="3" a="1"/>
  <c r="S11244" i="3" s="1"/>
  <c r="S11245" i="3" a="1"/>
  <c r="S11245" i="3"/>
  <c r="S11246" i="3" a="1"/>
  <c r="S11246" i="3" s="1"/>
  <c r="S11247" i="3" a="1"/>
  <c r="S11247" i="3" s="1"/>
  <c r="S11248" i="3" a="1"/>
  <c r="S11248" i="3" s="1"/>
  <c r="S11249" i="3" a="1"/>
  <c r="S11249" i="3" s="1"/>
  <c r="S11250" i="3" a="1"/>
  <c r="S11250" i="3" s="1"/>
  <c r="S11251" i="3" a="1"/>
  <c r="S11251" i="3" s="1"/>
  <c r="S11252" i="3" a="1"/>
  <c r="S11252" i="3" s="1"/>
  <c r="S11253" i="3" a="1"/>
  <c r="S11253" i="3" s="1"/>
  <c r="S11254" i="3" a="1"/>
  <c r="S11254" i="3" s="1"/>
  <c r="S11255" i="3" a="1"/>
  <c r="S11255" i="3" s="1"/>
  <c r="S11256" i="3" a="1"/>
  <c r="S11256" i="3" s="1"/>
  <c r="S11257" i="3" a="1"/>
  <c r="S11257" i="3" s="1"/>
  <c r="S11258" i="3" a="1"/>
  <c r="S11258" i="3" s="1"/>
  <c r="S11259" i="3" a="1"/>
  <c r="S11259" i="3" s="1"/>
  <c r="S11260" i="3" a="1"/>
  <c r="S11260" i="3" s="1"/>
  <c r="S11261" i="3" a="1"/>
  <c r="S11261" i="3" s="1"/>
  <c r="S11262" i="3" a="1"/>
  <c r="S11262" i="3" s="1"/>
  <c r="S11263" i="3" a="1"/>
  <c r="S11263" i="3" s="1"/>
  <c r="S11264" i="3" a="1"/>
  <c r="S11264" i="3" s="1"/>
  <c r="S11265" i="3" a="1"/>
  <c r="S11265" i="3" s="1"/>
  <c r="S11266" i="3" a="1"/>
  <c r="S11266" i="3"/>
  <c r="S11267" i="3" a="1"/>
  <c r="S11267" i="3" s="1"/>
  <c r="S11268" i="3" a="1"/>
  <c r="S11268" i="3" s="1"/>
  <c r="S11269" i="3" a="1"/>
  <c r="S11269" i="3" s="1"/>
  <c r="S11270" i="3" a="1"/>
  <c r="S11270" i="3"/>
  <c r="S11271" i="3" a="1"/>
  <c r="S11271" i="3" s="1"/>
  <c r="S11272" i="3" a="1"/>
  <c r="S11272" i="3" s="1"/>
  <c r="S11273" i="3" a="1"/>
  <c r="S11273" i="3" s="1"/>
  <c r="S11274" i="3" a="1"/>
  <c r="S11274" i="3" s="1"/>
  <c r="S11275" i="3" a="1"/>
  <c r="S11275" i="3" s="1"/>
  <c r="S11276" i="3" a="1"/>
  <c r="S11276" i="3" s="1"/>
  <c r="S11277" i="3" a="1"/>
  <c r="S11277" i="3" s="1"/>
  <c r="S11278" i="3" a="1"/>
  <c r="S11278" i="3" s="1"/>
  <c r="S11279" i="3" a="1"/>
  <c r="S11279" i="3" s="1"/>
  <c r="S11280" i="3" a="1"/>
  <c r="S11280" i="3" s="1"/>
  <c r="S11281" i="3" a="1"/>
  <c r="S11281" i="3" s="1"/>
  <c r="S11282" i="3" a="1"/>
  <c r="S11282" i="3" s="1"/>
  <c r="S11283" i="3" a="1"/>
  <c r="S11283" i="3" s="1"/>
  <c r="S11284" i="3" a="1"/>
  <c r="S11284" i="3" s="1"/>
  <c r="S11285" i="3" a="1"/>
  <c r="S11285" i="3" s="1"/>
  <c r="S11286" i="3" a="1"/>
  <c r="S11286" i="3" s="1"/>
  <c r="S11287" i="3" a="1"/>
  <c r="S11287" i="3" s="1"/>
  <c r="S11288" i="3" a="1"/>
  <c r="S11288" i="3" s="1"/>
  <c r="S11289" i="3" a="1"/>
  <c r="S11289" i="3" s="1"/>
  <c r="S11290" i="3" a="1"/>
  <c r="S11290" i="3" s="1"/>
  <c r="S11291" i="3" a="1"/>
  <c r="S11291" i="3" s="1"/>
  <c r="S11292" i="3" a="1"/>
  <c r="S11292" i="3" s="1"/>
  <c r="S11293" i="3" a="1"/>
  <c r="S11293" i="3" s="1"/>
  <c r="S11294" i="3" a="1"/>
  <c r="S11294" i="3" s="1"/>
  <c r="S11295" i="3" a="1"/>
  <c r="S11295" i="3" s="1"/>
  <c r="S11296" i="3" a="1"/>
  <c r="S11296" i="3" s="1"/>
  <c r="S11297" i="3" a="1"/>
  <c r="S11297" i="3" s="1"/>
  <c r="S11298" i="3" a="1"/>
  <c r="S11298" i="3" s="1"/>
  <c r="S11299" i="3" a="1"/>
  <c r="S11299" i="3" s="1"/>
  <c r="S11300" i="3" a="1"/>
  <c r="S11300" i="3" s="1"/>
  <c r="S11301" i="3" a="1"/>
  <c r="S11301" i="3" s="1"/>
  <c r="S11302" i="3" a="1"/>
  <c r="S11302" i="3" s="1"/>
  <c r="S11303" i="3" a="1"/>
  <c r="S11303" i="3" s="1"/>
  <c r="S11304" i="3" a="1"/>
  <c r="S11304" i="3" s="1"/>
  <c r="S11305" i="3" a="1"/>
  <c r="S11305" i="3" s="1"/>
  <c r="S11306" i="3" a="1"/>
  <c r="S11306" i="3"/>
  <c r="S11307" i="3" a="1"/>
  <c r="S11307" i="3" s="1"/>
  <c r="S11308" i="3" a="1"/>
  <c r="S11308" i="3" s="1"/>
  <c r="S11309" i="3" a="1"/>
  <c r="S11309" i="3" s="1"/>
  <c r="S11310" i="3" a="1"/>
  <c r="S11310" i="3" s="1"/>
  <c r="S11311" i="3" a="1"/>
  <c r="S11311" i="3" s="1"/>
  <c r="S11312" i="3" a="1"/>
  <c r="S11312" i="3" s="1"/>
  <c r="S11313" i="3" a="1"/>
  <c r="S11313" i="3" s="1"/>
  <c r="S11314" i="3" a="1"/>
  <c r="S11314" i="3" s="1"/>
  <c r="S11315" i="3" a="1"/>
  <c r="S11315" i="3" s="1"/>
  <c r="S11316" i="3" a="1"/>
  <c r="S11316" i="3" s="1"/>
  <c r="S11317" i="3" a="1"/>
  <c r="S11317" i="3" s="1"/>
  <c r="S11318" i="3" a="1"/>
  <c r="S11318" i="3" s="1"/>
  <c r="S11319" i="3" a="1"/>
  <c r="S11319" i="3" s="1"/>
  <c r="S11320" i="3" a="1"/>
  <c r="S11320" i="3" s="1"/>
  <c r="S11321" i="3" a="1"/>
  <c r="S11321" i="3" s="1"/>
  <c r="S11322" i="3" a="1"/>
  <c r="S11322" i="3" s="1"/>
  <c r="S11323" i="3" a="1"/>
  <c r="S11323" i="3" s="1"/>
  <c r="S11324" i="3" a="1"/>
  <c r="S11324" i="3" s="1"/>
  <c r="S11325" i="3" a="1"/>
  <c r="S11325" i="3" s="1"/>
  <c r="S11326" i="3" a="1"/>
  <c r="S11326" i="3" s="1"/>
  <c r="S11327" i="3" a="1"/>
  <c r="S11327" i="3" s="1"/>
  <c r="S11328" i="3" a="1"/>
  <c r="S11328" i="3" s="1"/>
  <c r="S11329" i="3" a="1"/>
  <c r="S11329" i="3" s="1"/>
  <c r="S11330" i="3" a="1"/>
  <c r="S11330" i="3" s="1"/>
  <c r="S11331" i="3" a="1"/>
  <c r="S11331" i="3" s="1"/>
  <c r="S11332" i="3" a="1"/>
  <c r="S11332" i="3" s="1"/>
  <c r="S11333" i="3" a="1"/>
  <c r="S11333" i="3" s="1"/>
  <c r="S11334" i="3" a="1"/>
  <c r="S11334" i="3" s="1"/>
  <c r="S11335" i="3" a="1"/>
  <c r="S11335" i="3" s="1"/>
  <c r="S11336" i="3" a="1"/>
  <c r="S11336" i="3" s="1"/>
  <c r="S11337" i="3" a="1"/>
  <c r="S11337" i="3" s="1"/>
  <c r="S11338" i="3" a="1"/>
  <c r="S11338" i="3"/>
  <c r="S11339" i="3" a="1"/>
  <c r="S11339" i="3" s="1"/>
  <c r="S11340" i="3" a="1"/>
  <c r="S11340" i="3" s="1"/>
  <c r="S11341" i="3" a="1"/>
  <c r="S11341" i="3" s="1"/>
  <c r="S11342" i="3" a="1"/>
  <c r="S11342" i="3" s="1"/>
  <c r="S11343" i="3" a="1"/>
  <c r="S11343" i="3" s="1"/>
  <c r="S11344" i="3" a="1"/>
  <c r="S11344" i="3" s="1"/>
  <c r="S11345" i="3" a="1"/>
  <c r="S11345" i="3" s="1"/>
  <c r="S11346" i="3" a="1"/>
  <c r="S11346" i="3" s="1"/>
  <c r="S11347" i="3" a="1"/>
  <c r="S11347" i="3" s="1"/>
  <c r="S11348" i="3" a="1"/>
  <c r="S11348" i="3" s="1"/>
  <c r="S11349" i="3" a="1"/>
  <c r="S11349" i="3" s="1"/>
  <c r="S11350" i="3" a="1"/>
  <c r="S11350" i="3" s="1"/>
  <c r="S11351" i="3" a="1"/>
  <c r="S11351" i="3" s="1"/>
  <c r="S11352" i="3" a="1"/>
  <c r="S11352" i="3" s="1"/>
  <c r="S11353" i="3" a="1"/>
  <c r="S11353" i="3" s="1"/>
  <c r="S11354" i="3" a="1"/>
  <c r="S11354" i="3" s="1"/>
  <c r="S11355" i="3" a="1"/>
  <c r="S11355" i="3" s="1"/>
  <c r="S11356" i="3" a="1"/>
  <c r="S11356" i="3" s="1"/>
  <c r="S11357" i="3" a="1"/>
  <c r="S11357" i="3" s="1"/>
  <c r="S11358" i="3" a="1"/>
  <c r="S11358" i="3" s="1"/>
  <c r="S11359" i="3" a="1"/>
  <c r="S11359" i="3" s="1"/>
  <c r="S11360" i="3" a="1"/>
  <c r="S11360" i="3" s="1"/>
  <c r="S11361" i="3" a="1"/>
  <c r="S11361" i="3" s="1"/>
  <c r="S11362" i="3" a="1"/>
  <c r="S11362" i="3" s="1"/>
  <c r="S11363" i="3" a="1"/>
  <c r="S11363" i="3" s="1"/>
  <c r="S11364" i="3" a="1"/>
  <c r="S11364" i="3" s="1"/>
  <c r="S11365" i="3" a="1"/>
  <c r="S11365" i="3"/>
  <c r="S11366" i="3" a="1"/>
  <c r="S11366" i="3" s="1"/>
  <c r="S11367" i="3" a="1"/>
  <c r="S11367" i="3" s="1"/>
  <c r="S11368" i="3" a="1"/>
  <c r="S11368" i="3" s="1"/>
  <c r="S11369" i="3" a="1"/>
  <c r="S11369" i="3" s="1"/>
  <c r="S11370" i="3" a="1"/>
  <c r="S11370" i="3" s="1"/>
  <c r="S11371" i="3" a="1"/>
  <c r="S11371" i="3" s="1"/>
  <c r="S11372" i="3" a="1"/>
  <c r="S11372" i="3" s="1"/>
  <c r="S11373" i="3" a="1"/>
  <c r="S11373" i="3" s="1"/>
  <c r="S11374" i="3" a="1"/>
  <c r="S11374" i="3"/>
  <c r="S11375" i="3" a="1"/>
  <c r="S11375" i="3" s="1"/>
  <c r="S11376" i="3" a="1"/>
  <c r="S11376" i="3" s="1"/>
  <c r="S11377" i="3" a="1"/>
  <c r="S11377" i="3" s="1"/>
  <c r="S11378" i="3" a="1"/>
  <c r="S11378" i="3" s="1"/>
  <c r="S11379" i="3" a="1"/>
  <c r="S11379" i="3" s="1"/>
  <c r="S11380" i="3" a="1"/>
  <c r="S11380" i="3" s="1"/>
  <c r="S11381" i="3" a="1"/>
  <c r="S11381" i="3" s="1"/>
  <c r="S11382" i="3" a="1"/>
  <c r="S11382" i="3" s="1"/>
  <c r="S11383" i="3" a="1"/>
  <c r="S11383" i="3" s="1"/>
  <c r="S11384" i="3" a="1"/>
  <c r="S11384" i="3" s="1"/>
  <c r="S11385" i="3" a="1"/>
  <c r="S11385" i="3"/>
  <c r="S11386" i="3" a="1"/>
  <c r="S11386" i="3" s="1"/>
  <c r="S11387" i="3" a="1"/>
  <c r="S11387" i="3" s="1"/>
  <c r="S11388" i="3" a="1"/>
  <c r="S11388" i="3" s="1"/>
  <c r="S11389" i="3" a="1"/>
  <c r="S11389" i="3" s="1"/>
  <c r="S11390" i="3" a="1"/>
  <c r="S11390" i="3" s="1"/>
  <c r="S11391" i="3" a="1"/>
  <c r="S11391" i="3" s="1"/>
  <c r="S11392" i="3" a="1"/>
  <c r="S11392" i="3" s="1"/>
  <c r="S11393" i="3" a="1"/>
  <c r="S11393" i="3" s="1"/>
  <c r="S11394" i="3" a="1"/>
  <c r="S11394" i="3" s="1"/>
  <c r="S11395" i="3" a="1"/>
  <c r="S11395" i="3" s="1"/>
  <c r="S11396" i="3" a="1"/>
  <c r="S11396" i="3" s="1"/>
  <c r="S11397" i="3" a="1"/>
  <c r="S11397" i="3" s="1"/>
  <c r="S11398" i="3" a="1"/>
  <c r="S11398" i="3" s="1"/>
  <c r="S11399" i="3" a="1"/>
  <c r="S11399" i="3" s="1"/>
  <c r="S11400" i="3" a="1"/>
  <c r="S11400" i="3" s="1"/>
  <c r="S11401" i="3" a="1"/>
  <c r="S11401" i="3" s="1"/>
  <c r="S11402" i="3" a="1"/>
  <c r="S11402" i="3" s="1"/>
  <c r="S11403" i="3" a="1"/>
  <c r="S11403" i="3" s="1"/>
  <c r="S11404" i="3" a="1"/>
  <c r="S11404" i="3" s="1"/>
  <c r="S11405" i="3" a="1"/>
  <c r="S11405" i="3" s="1"/>
  <c r="S11406" i="3" a="1"/>
  <c r="S11406" i="3" s="1"/>
  <c r="S11407" i="3" a="1"/>
  <c r="S11407" i="3" s="1"/>
  <c r="S11408" i="3" a="1"/>
  <c r="S11408" i="3" s="1"/>
  <c r="S11409" i="3" a="1"/>
  <c r="S11409" i="3" s="1"/>
  <c r="S11410" i="3" a="1"/>
  <c r="S11410" i="3" s="1"/>
  <c r="S11411" i="3" a="1"/>
  <c r="S11411" i="3" s="1"/>
  <c r="S11412" i="3" a="1"/>
  <c r="S11412" i="3"/>
  <c r="S11413" i="3" a="1"/>
  <c r="S11413" i="3" s="1"/>
  <c r="S11414" i="3" a="1"/>
  <c r="S11414" i="3" s="1"/>
  <c r="S11415" i="3" a="1"/>
  <c r="S11415" i="3" s="1"/>
  <c r="S11416" i="3" a="1"/>
  <c r="S11416" i="3" s="1"/>
  <c r="S11417" i="3" a="1"/>
  <c r="S11417" i="3" s="1"/>
  <c r="S11418" i="3" a="1"/>
  <c r="S11418" i="3" s="1"/>
  <c r="S11419" i="3" a="1"/>
  <c r="S11419" i="3" s="1"/>
  <c r="S11420" i="3" a="1"/>
  <c r="S11420" i="3" s="1"/>
  <c r="S11421" i="3" a="1"/>
  <c r="S11421" i="3" s="1"/>
  <c r="S11422" i="3" a="1"/>
  <c r="S11422" i="3" s="1"/>
  <c r="S11423" i="3" a="1"/>
  <c r="S11423" i="3" s="1"/>
  <c r="S11424" i="3" a="1"/>
  <c r="S11424" i="3" s="1"/>
  <c r="S11425" i="3" a="1"/>
  <c r="S11425" i="3" s="1"/>
  <c r="S11426" i="3" a="1"/>
  <c r="S11426" i="3" s="1"/>
  <c r="S11427" i="3" a="1"/>
  <c r="S11427" i="3" s="1"/>
  <c r="S11428" i="3" a="1"/>
  <c r="S11428" i="3" s="1"/>
  <c r="S11429" i="3" a="1"/>
  <c r="S11429" i="3" s="1"/>
  <c r="S11430" i="3" a="1"/>
  <c r="S11430" i="3" s="1"/>
  <c r="S11431" i="3" a="1"/>
  <c r="S11431" i="3" s="1"/>
  <c r="S11432" i="3" a="1"/>
  <c r="S11432" i="3" s="1"/>
  <c r="S11433" i="3" a="1"/>
  <c r="S11433" i="3" s="1"/>
  <c r="S11434" i="3" a="1"/>
  <c r="S11434" i="3" s="1"/>
  <c r="S11435" i="3" a="1"/>
  <c r="S11435" i="3" s="1"/>
  <c r="S11436" i="3" a="1"/>
  <c r="S11436" i="3" s="1"/>
  <c r="S11437" i="3" a="1"/>
  <c r="S11437" i="3" s="1"/>
  <c r="S11438" i="3" a="1"/>
  <c r="S11438" i="3" s="1"/>
  <c r="S11439" i="3" a="1"/>
  <c r="S11439" i="3" s="1"/>
  <c r="S11440" i="3" a="1"/>
  <c r="S11440" i="3" s="1"/>
  <c r="S11441" i="3" a="1"/>
  <c r="S11441" i="3" s="1"/>
  <c r="S11442" i="3" a="1"/>
  <c r="S11442" i="3" s="1"/>
  <c r="S11443" i="3" a="1"/>
  <c r="S11443" i="3" s="1"/>
  <c r="S11444" i="3" a="1"/>
  <c r="S11444" i="3" s="1"/>
  <c r="S11445" i="3" a="1"/>
  <c r="S11445" i="3"/>
  <c r="S11446" i="3" a="1"/>
  <c r="S11446" i="3" s="1"/>
  <c r="S11447" i="3" a="1"/>
  <c r="S11447" i="3" s="1"/>
  <c r="S11448" i="3" a="1"/>
  <c r="S11448" i="3" s="1"/>
  <c r="S11449" i="3" a="1"/>
  <c r="S11449" i="3" s="1"/>
  <c r="S11450" i="3" a="1"/>
  <c r="S11450" i="3" s="1"/>
  <c r="S11451" i="3" a="1"/>
  <c r="S11451" i="3" s="1"/>
  <c r="S11452" i="3" a="1"/>
  <c r="S11452" i="3"/>
  <c r="S11453" i="3" a="1"/>
  <c r="S11453" i="3" s="1"/>
  <c r="S11454" i="3" a="1"/>
  <c r="S11454" i="3" s="1"/>
  <c r="S11455" i="3" a="1"/>
  <c r="S11455" i="3" s="1"/>
  <c r="S11456" i="3" a="1"/>
  <c r="S11456" i="3" s="1"/>
  <c r="S11457" i="3" a="1"/>
  <c r="S11457" i="3" s="1"/>
  <c r="S11458" i="3" a="1"/>
  <c r="S11458" i="3" s="1"/>
  <c r="S11459" i="3" a="1"/>
  <c r="S11459" i="3" s="1"/>
  <c r="S11460" i="3" a="1"/>
  <c r="S11460" i="3" s="1"/>
  <c r="S11461" i="3" a="1"/>
  <c r="S11461" i="3" s="1"/>
  <c r="S11462" i="3" a="1"/>
  <c r="S11462" i="3" s="1"/>
  <c r="S11463" i="3" a="1"/>
  <c r="S11463" i="3" s="1"/>
  <c r="S11464" i="3" a="1"/>
  <c r="S11464" i="3" s="1"/>
  <c r="S11465" i="3" a="1"/>
  <c r="S11465" i="3" s="1"/>
  <c r="S11466" i="3" a="1"/>
  <c r="S11466" i="3" s="1"/>
  <c r="S11467" i="3" a="1"/>
  <c r="S11467" i="3" s="1"/>
  <c r="S11468" i="3" a="1"/>
  <c r="S11468" i="3" s="1"/>
  <c r="S11469" i="3" a="1"/>
  <c r="S11469" i="3" s="1"/>
  <c r="S11470" i="3" a="1"/>
  <c r="S11470" i="3" s="1"/>
  <c r="S11471" i="3" a="1"/>
  <c r="S11471" i="3" s="1"/>
  <c r="S11472" i="3" a="1"/>
  <c r="S11472" i="3" s="1"/>
  <c r="S11473" i="3" a="1"/>
  <c r="S11473" i="3" s="1"/>
  <c r="S11474" i="3" a="1"/>
  <c r="S11474" i="3" s="1"/>
  <c r="S11475" i="3" a="1"/>
  <c r="S11475" i="3" s="1"/>
  <c r="S11476" i="3" a="1"/>
  <c r="S11476" i="3" s="1"/>
  <c r="S11477" i="3" a="1"/>
  <c r="S11477" i="3" s="1"/>
  <c r="S11478" i="3" a="1"/>
  <c r="S11478" i="3" s="1"/>
  <c r="S11479" i="3" a="1"/>
  <c r="S11479" i="3" s="1"/>
  <c r="S11480" i="3" a="1"/>
  <c r="S11480" i="3" s="1"/>
  <c r="S11481" i="3" a="1"/>
  <c r="S11481" i="3" s="1"/>
  <c r="S11482" i="3" a="1"/>
  <c r="S11482" i="3" s="1"/>
  <c r="S11483" i="3" a="1"/>
  <c r="S11483" i="3" s="1"/>
  <c r="S11484" i="3" a="1"/>
  <c r="S11484" i="3"/>
  <c r="S11485" i="3" a="1"/>
  <c r="S11485" i="3" s="1"/>
  <c r="S11486" i="3" a="1"/>
  <c r="S11486" i="3" s="1"/>
  <c r="S11487" i="3" a="1"/>
  <c r="S11487" i="3" s="1"/>
  <c r="S11488" i="3" a="1"/>
  <c r="S11488" i="3" s="1"/>
  <c r="S11489" i="3" a="1"/>
  <c r="S11489" i="3" s="1"/>
  <c r="S11490" i="3" a="1"/>
  <c r="S11490" i="3" s="1"/>
  <c r="S11491" i="3" a="1"/>
  <c r="S11491" i="3" s="1"/>
  <c r="S11492" i="3" a="1"/>
  <c r="S11492" i="3" s="1"/>
  <c r="S11493" i="3" a="1"/>
  <c r="S11493" i="3" s="1"/>
  <c r="S11494" i="3" a="1"/>
  <c r="S11494" i="3" s="1"/>
  <c r="S11495" i="3" a="1"/>
  <c r="S11495" i="3" s="1"/>
  <c r="S11496" i="3" a="1"/>
  <c r="S11496" i="3" s="1"/>
  <c r="S11497" i="3" a="1"/>
  <c r="S11497" i="3" s="1"/>
  <c r="S11498" i="3" a="1"/>
  <c r="S11498" i="3" s="1"/>
  <c r="S11499" i="3" a="1"/>
  <c r="S11499" i="3" s="1"/>
  <c r="S11500" i="3" a="1"/>
  <c r="S11500" i="3" s="1"/>
  <c r="S11501" i="3" a="1"/>
  <c r="S11501" i="3" s="1"/>
  <c r="S2" i="3" a="1"/>
  <c r="S2" i="3" s="1"/>
  <c r="R11501" i="3"/>
  <c r="R11500" i="3"/>
  <c r="R11499" i="3"/>
  <c r="R11498" i="3"/>
  <c r="R11497" i="3"/>
  <c r="R11496" i="3"/>
  <c r="R11495" i="3"/>
  <c r="R11494" i="3"/>
  <c r="R11493" i="3"/>
  <c r="R11492" i="3"/>
  <c r="R11491" i="3"/>
  <c r="R11490" i="3"/>
  <c r="R11489" i="3"/>
  <c r="R11488" i="3"/>
  <c r="R11487" i="3"/>
  <c r="R11486" i="3"/>
  <c r="R11485" i="3"/>
  <c r="R11484" i="3"/>
  <c r="R11483" i="3"/>
  <c r="R11482" i="3"/>
  <c r="R11481" i="3"/>
  <c r="R11480" i="3"/>
  <c r="R11479" i="3"/>
  <c r="R11478" i="3"/>
  <c r="R11477" i="3"/>
  <c r="R11476" i="3"/>
  <c r="R11475" i="3"/>
  <c r="R11474" i="3"/>
  <c r="R11473" i="3"/>
  <c r="R11472" i="3"/>
  <c r="R11471" i="3"/>
  <c r="R11470" i="3"/>
  <c r="R11469" i="3"/>
  <c r="R11468" i="3"/>
  <c r="R11467" i="3"/>
  <c r="R11466" i="3"/>
  <c r="R11465" i="3"/>
  <c r="R11464" i="3"/>
  <c r="R11463" i="3"/>
  <c r="R11462" i="3"/>
  <c r="R11461" i="3"/>
  <c r="R11460" i="3"/>
  <c r="R11459" i="3"/>
  <c r="R11458" i="3"/>
  <c r="R11457" i="3"/>
  <c r="R11456" i="3"/>
  <c r="R11455" i="3"/>
  <c r="R11454" i="3"/>
  <c r="R11453" i="3"/>
  <c r="R11452" i="3"/>
  <c r="R11451" i="3"/>
  <c r="R11450" i="3"/>
  <c r="R11449" i="3"/>
  <c r="R11448" i="3"/>
  <c r="R11447" i="3"/>
  <c r="R11446" i="3"/>
  <c r="R11445" i="3"/>
  <c r="R11444" i="3"/>
  <c r="R11443" i="3"/>
  <c r="R11442" i="3"/>
  <c r="R11441" i="3"/>
  <c r="R11440" i="3"/>
  <c r="R11439" i="3"/>
  <c r="R11438" i="3"/>
  <c r="R11437" i="3"/>
  <c r="R11436" i="3"/>
  <c r="R11435" i="3"/>
  <c r="R11434" i="3"/>
  <c r="R11433" i="3"/>
  <c r="R11432" i="3"/>
  <c r="R11431" i="3"/>
  <c r="R11430" i="3"/>
  <c r="R11429" i="3"/>
  <c r="R11428" i="3"/>
  <c r="R11427" i="3"/>
  <c r="R11426" i="3"/>
  <c r="R11425" i="3"/>
  <c r="R11424" i="3"/>
  <c r="R11423" i="3"/>
  <c r="R11422" i="3"/>
  <c r="R11421" i="3"/>
  <c r="R11420" i="3"/>
  <c r="R11419" i="3"/>
  <c r="R11418" i="3"/>
  <c r="R11417" i="3"/>
  <c r="R11416" i="3"/>
  <c r="R11415" i="3"/>
  <c r="R11414" i="3"/>
  <c r="R11413" i="3"/>
  <c r="R11412" i="3"/>
  <c r="R11411" i="3"/>
  <c r="R11410" i="3"/>
  <c r="R11409" i="3"/>
  <c r="R11408" i="3"/>
  <c r="R11407" i="3"/>
  <c r="R11406" i="3"/>
  <c r="R11405" i="3"/>
  <c r="R11404" i="3"/>
  <c r="R11403" i="3"/>
  <c r="R11402" i="3"/>
  <c r="R11401" i="3"/>
  <c r="R11400" i="3"/>
  <c r="R11399" i="3"/>
  <c r="R11398" i="3"/>
  <c r="R11397" i="3"/>
  <c r="R11396" i="3"/>
  <c r="R11395" i="3"/>
  <c r="R11394" i="3"/>
  <c r="R11393" i="3"/>
  <c r="R11392" i="3"/>
  <c r="R11391" i="3"/>
  <c r="R11390" i="3"/>
  <c r="R11389" i="3"/>
  <c r="R11388" i="3"/>
  <c r="R11387" i="3"/>
  <c r="R11386" i="3"/>
  <c r="R11385" i="3"/>
  <c r="R11384" i="3"/>
  <c r="R11383" i="3"/>
  <c r="R11382" i="3"/>
  <c r="R11381" i="3"/>
  <c r="R11380" i="3"/>
  <c r="R11379" i="3"/>
  <c r="R11378" i="3"/>
  <c r="R11377" i="3"/>
  <c r="R11376" i="3"/>
  <c r="R11375" i="3"/>
  <c r="R11374" i="3"/>
  <c r="R11373" i="3"/>
  <c r="R11372" i="3"/>
  <c r="R11371" i="3"/>
  <c r="R11370" i="3"/>
  <c r="R11369" i="3"/>
  <c r="R11368" i="3"/>
  <c r="R11367" i="3"/>
  <c r="R11366" i="3"/>
  <c r="R11365" i="3"/>
  <c r="R11364" i="3"/>
  <c r="R11363" i="3"/>
  <c r="R11362" i="3"/>
  <c r="R11361" i="3"/>
  <c r="R11360" i="3"/>
  <c r="R11359" i="3"/>
  <c r="R11358" i="3"/>
  <c r="R11357" i="3"/>
  <c r="R11356" i="3"/>
  <c r="R11355" i="3"/>
  <c r="R11354" i="3"/>
  <c r="R11353" i="3"/>
  <c r="R11352" i="3"/>
  <c r="R11351" i="3"/>
  <c r="R11350" i="3"/>
  <c r="R11349" i="3"/>
  <c r="R11348" i="3"/>
  <c r="R11347" i="3"/>
  <c r="R11346" i="3"/>
  <c r="R11345" i="3"/>
  <c r="R11344" i="3"/>
  <c r="R11343" i="3"/>
  <c r="R11342" i="3"/>
  <c r="R11341" i="3"/>
  <c r="R11340" i="3"/>
  <c r="R11339" i="3"/>
  <c r="R11338" i="3"/>
  <c r="R11337" i="3"/>
  <c r="R11336" i="3"/>
  <c r="R11335" i="3"/>
  <c r="R11334" i="3"/>
  <c r="R11333" i="3"/>
  <c r="R11332" i="3"/>
  <c r="R11331" i="3"/>
  <c r="R11330" i="3"/>
  <c r="R11329" i="3"/>
  <c r="R11328" i="3"/>
  <c r="R11327" i="3"/>
  <c r="R11326" i="3"/>
  <c r="R11325" i="3"/>
  <c r="R11324" i="3"/>
  <c r="R11323" i="3"/>
  <c r="R11322" i="3"/>
  <c r="R11321" i="3"/>
  <c r="R11320" i="3"/>
  <c r="R11319" i="3"/>
  <c r="R11318" i="3"/>
  <c r="R11317" i="3"/>
  <c r="R11316" i="3"/>
  <c r="R11315" i="3"/>
  <c r="R11314" i="3"/>
  <c r="R11313" i="3"/>
  <c r="R11312" i="3"/>
  <c r="R11311" i="3"/>
  <c r="R11310" i="3"/>
  <c r="R11309" i="3"/>
  <c r="R11308" i="3"/>
  <c r="R11307" i="3"/>
  <c r="R11306" i="3"/>
  <c r="R11305" i="3"/>
  <c r="R11304" i="3"/>
  <c r="R11303" i="3"/>
  <c r="R11302" i="3"/>
  <c r="R11301" i="3"/>
  <c r="R11300" i="3"/>
  <c r="R11299" i="3"/>
  <c r="R11298" i="3"/>
  <c r="R11297" i="3"/>
  <c r="R11296" i="3"/>
  <c r="R11295" i="3"/>
  <c r="R11294" i="3"/>
  <c r="R11293" i="3"/>
  <c r="R11292" i="3"/>
  <c r="R11291" i="3"/>
  <c r="R11290" i="3"/>
  <c r="R11289" i="3"/>
  <c r="R11288" i="3"/>
  <c r="R11287" i="3"/>
  <c r="R11286" i="3"/>
  <c r="R11285" i="3"/>
  <c r="R11284" i="3"/>
  <c r="R11283" i="3"/>
  <c r="R11282" i="3"/>
  <c r="R11281" i="3"/>
  <c r="R11280" i="3"/>
  <c r="R11279" i="3"/>
  <c r="R11278" i="3"/>
  <c r="R11277" i="3"/>
  <c r="R11276" i="3"/>
  <c r="R11275" i="3"/>
  <c r="R11274" i="3"/>
  <c r="R11273" i="3"/>
  <c r="R11272" i="3"/>
  <c r="R11271" i="3"/>
  <c r="R11270" i="3"/>
  <c r="R11269" i="3"/>
  <c r="R11268" i="3"/>
  <c r="R11267" i="3"/>
  <c r="R11266" i="3"/>
  <c r="R11265" i="3"/>
  <c r="R11264" i="3"/>
  <c r="R11263" i="3"/>
  <c r="R11262" i="3"/>
  <c r="R11261" i="3"/>
  <c r="R11260" i="3"/>
  <c r="R11259" i="3"/>
  <c r="R11258" i="3"/>
  <c r="R11257" i="3"/>
  <c r="R11256" i="3"/>
  <c r="R11255" i="3"/>
  <c r="R11254" i="3"/>
  <c r="R11253" i="3"/>
  <c r="R11252" i="3"/>
  <c r="R11251" i="3"/>
  <c r="R11250" i="3"/>
  <c r="R11249" i="3"/>
  <c r="R11248" i="3"/>
  <c r="R11247" i="3"/>
  <c r="R11246" i="3"/>
  <c r="R11245" i="3"/>
  <c r="R11244" i="3"/>
  <c r="R11243" i="3"/>
  <c r="R11242" i="3"/>
  <c r="R11241" i="3"/>
  <c r="R11240" i="3"/>
  <c r="R11239" i="3"/>
  <c r="R11238" i="3"/>
  <c r="R11237" i="3"/>
  <c r="R11236" i="3"/>
  <c r="R11235" i="3"/>
  <c r="R11234" i="3"/>
  <c r="R11233" i="3"/>
  <c r="R11232" i="3"/>
  <c r="R11231" i="3"/>
  <c r="R11230" i="3"/>
  <c r="R11229" i="3"/>
  <c r="R11228" i="3"/>
  <c r="R11227" i="3"/>
  <c r="R11226" i="3"/>
  <c r="R11225" i="3"/>
  <c r="R11224" i="3"/>
  <c r="R11223" i="3"/>
  <c r="R11222" i="3"/>
  <c r="R11221" i="3"/>
  <c r="R11220" i="3"/>
  <c r="R11219" i="3"/>
  <c r="R11218" i="3"/>
  <c r="R11217" i="3"/>
  <c r="R11216" i="3"/>
  <c r="R11215" i="3"/>
  <c r="R11214" i="3"/>
  <c r="R11213" i="3"/>
  <c r="R11212" i="3"/>
  <c r="R11211" i="3"/>
  <c r="R11210" i="3"/>
  <c r="R11209" i="3"/>
  <c r="R11208" i="3"/>
  <c r="R11207" i="3"/>
  <c r="R11206" i="3"/>
  <c r="R11205" i="3"/>
  <c r="R11204" i="3"/>
  <c r="R11203" i="3"/>
  <c r="R11202" i="3"/>
  <c r="R11201" i="3"/>
  <c r="R11200" i="3"/>
  <c r="R11199" i="3"/>
  <c r="R11198" i="3"/>
  <c r="R11197" i="3"/>
  <c r="R11196" i="3"/>
  <c r="R11195" i="3"/>
  <c r="R11194" i="3"/>
  <c r="R11193" i="3"/>
  <c r="R11192" i="3"/>
  <c r="R11191" i="3"/>
  <c r="R11190" i="3"/>
  <c r="R11189" i="3"/>
  <c r="R11188" i="3"/>
  <c r="R11187" i="3"/>
  <c r="R11186" i="3"/>
  <c r="R11185" i="3"/>
  <c r="R11184" i="3"/>
  <c r="R11183" i="3"/>
  <c r="R11182" i="3"/>
  <c r="R11181" i="3"/>
  <c r="R11180" i="3"/>
  <c r="R11179" i="3"/>
  <c r="R11178" i="3"/>
  <c r="R11177" i="3"/>
  <c r="R11176" i="3"/>
  <c r="R11175" i="3"/>
  <c r="R11174" i="3"/>
  <c r="R11173" i="3"/>
  <c r="R11172" i="3"/>
  <c r="R11171" i="3"/>
  <c r="R11170" i="3"/>
  <c r="R11169" i="3"/>
  <c r="R11168" i="3"/>
  <c r="R11167" i="3"/>
  <c r="R11166" i="3"/>
  <c r="R11165" i="3"/>
  <c r="R11164" i="3"/>
  <c r="R11163" i="3"/>
  <c r="R11162" i="3"/>
  <c r="R11161" i="3"/>
  <c r="R11160" i="3"/>
  <c r="R11159" i="3"/>
  <c r="R11158" i="3"/>
  <c r="R11157" i="3"/>
  <c r="R11156" i="3"/>
  <c r="R11155" i="3"/>
  <c r="R11154" i="3"/>
  <c r="R11153" i="3"/>
  <c r="R11152" i="3"/>
  <c r="R11151" i="3"/>
  <c r="R11150" i="3"/>
  <c r="R11149" i="3"/>
  <c r="R11148" i="3"/>
  <c r="R11147" i="3"/>
  <c r="R11146" i="3"/>
  <c r="R11145" i="3"/>
  <c r="R11144" i="3"/>
  <c r="R11143" i="3"/>
  <c r="R11142" i="3"/>
  <c r="R11141" i="3"/>
  <c r="R11140" i="3"/>
  <c r="R11139" i="3"/>
  <c r="R11138" i="3"/>
  <c r="R11137" i="3"/>
  <c r="R11136" i="3"/>
  <c r="R11135" i="3"/>
  <c r="R11134" i="3"/>
  <c r="R11133" i="3"/>
  <c r="R11132" i="3"/>
  <c r="R11131" i="3"/>
  <c r="R11130" i="3"/>
  <c r="R11129" i="3"/>
  <c r="R11128" i="3"/>
  <c r="R11127" i="3"/>
  <c r="R11126" i="3"/>
  <c r="R11125" i="3"/>
  <c r="R11124" i="3"/>
  <c r="R11123" i="3"/>
  <c r="R11122" i="3"/>
  <c r="R11121" i="3"/>
  <c r="R11120" i="3"/>
  <c r="R11119" i="3"/>
  <c r="R11118" i="3"/>
  <c r="R11117" i="3"/>
  <c r="R11116" i="3"/>
  <c r="R11115" i="3"/>
  <c r="R11114" i="3"/>
  <c r="R11113" i="3"/>
  <c r="R11112" i="3"/>
  <c r="R11111" i="3"/>
  <c r="R11110" i="3"/>
  <c r="R11109" i="3"/>
  <c r="R11108" i="3"/>
  <c r="R11107" i="3"/>
  <c r="R11106" i="3"/>
  <c r="R11105" i="3"/>
  <c r="R11104" i="3"/>
  <c r="R11103" i="3"/>
  <c r="R11102" i="3"/>
  <c r="R11101" i="3"/>
  <c r="R11100" i="3"/>
  <c r="R11099" i="3"/>
  <c r="R11098" i="3"/>
  <c r="R11097" i="3"/>
  <c r="R11096" i="3"/>
  <c r="R11095" i="3"/>
  <c r="R11094" i="3"/>
  <c r="R11093" i="3"/>
  <c r="R11092" i="3"/>
  <c r="R11091" i="3"/>
  <c r="R11090" i="3"/>
  <c r="R11089" i="3"/>
  <c r="R11088" i="3"/>
  <c r="R11087" i="3"/>
  <c r="R11086" i="3"/>
  <c r="R11085" i="3"/>
  <c r="R11084" i="3"/>
  <c r="R11083" i="3"/>
  <c r="R11082" i="3"/>
  <c r="R11081" i="3"/>
  <c r="R11080" i="3"/>
  <c r="R11079" i="3"/>
  <c r="R11078" i="3"/>
  <c r="R11077" i="3"/>
  <c r="R11076" i="3"/>
  <c r="R11075" i="3"/>
  <c r="R11074" i="3"/>
  <c r="R11073" i="3"/>
  <c r="R11072" i="3"/>
  <c r="R11071" i="3"/>
  <c r="R11070" i="3"/>
  <c r="R11069" i="3"/>
  <c r="R11068" i="3"/>
  <c r="R11067" i="3"/>
  <c r="R11066" i="3"/>
  <c r="R11065" i="3"/>
  <c r="R11064" i="3"/>
  <c r="R11063" i="3"/>
  <c r="R11062" i="3"/>
  <c r="R11061" i="3"/>
  <c r="R11060" i="3"/>
  <c r="R11059" i="3"/>
  <c r="R11058" i="3"/>
  <c r="R11057" i="3"/>
  <c r="R11056" i="3"/>
  <c r="R11055" i="3"/>
  <c r="R11054" i="3"/>
  <c r="R11053" i="3"/>
  <c r="R11052" i="3"/>
  <c r="R11051" i="3"/>
  <c r="R11050" i="3"/>
  <c r="R11049" i="3"/>
  <c r="R11048" i="3"/>
  <c r="R11047" i="3"/>
  <c r="R11046" i="3"/>
  <c r="R11045" i="3"/>
  <c r="R11044" i="3"/>
  <c r="R11043" i="3"/>
  <c r="R11042" i="3"/>
  <c r="R11041" i="3"/>
  <c r="R11040" i="3"/>
  <c r="R11039" i="3"/>
  <c r="R11038" i="3"/>
  <c r="R11037" i="3"/>
  <c r="R11036" i="3"/>
  <c r="R11035" i="3"/>
  <c r="R11034" i="3"/>
  <c r="R11033" i="3"/>
  <c r="R11032" i="3"/>
  <c r="R11031" i="3"/>
  <c r="R11030" i="3"/>
  <c r="R11029" i="3"/>
  <c r="R11028" i="3"/>
  <c r="R11027" i="3"/>
  <c r="R11026" i="3"/>
  <c r="R11025" i="3"/>
  <c r="R11024" i="3"/>
  <c r="R11023" i="3"/>
  <c r="R11022" i="3"/>
  <c r="R11021" i="3"/>
  <c r="R11020" i="3"/>
  <c r="R11019" i="3"/>
  <c r="R11018" i="3"/>
  <c r="R11017" i="3"/>
  <c r="R11016" i="3"/>
  <c r="R11015" i="3"/>
  <c r="R11014" i="3"/>
  <c r="R11013" i="3"/>
  <c r="R11012" i="3"/>
  <c r="R11011" i="3"/>
  <c r="R11010" i="3"/>
  <c r="R11009" i="3"/>
  <c r="R11008" i="3"/>
  <c r="R11007" i="3"/>
  <c r="R11006" i="3"/>
  <c r="R11005" i="3"/>
  <c r="R11004" i="3"/>
  <c r="R11003" i="3"/>
  <c r="R11002" i="3"/>
  <c r="R11001" i="3"/>
  <c r="R11000" i="3"/>
  <c r="R10999" i="3"/>
  <c r="R10998" i="3"/>
  <c r="R10997" i="3"/>
  <c r="R10996" i="3"/>
  <c r="R10995" i="3"/>
  <c r="R10994" i="3"/>
  <c r="R10993" i="3"/>
  <c r="R10992" i="3"/>
  <c r="R10991" i="3"/>
  <c r="R10990" i="3"/>
  <c r="R10989" i="3"/>
  <c r="R10988" i="3"/>
  <c r="R10987" i="3"/>
  <c r="R10986" i="3"/>
  <c r="R10985" i="3"/>
  <c r="R10984" i="3"/>
  <c r="R10983" i="3"/>
  <c r="R10982" i="3"/>
  <c r="R10981" i="3"/>
  <c r="R10980" i="3"/>
  <c r="R10979" i="3"/>
  <c r="R10978" i="3"/>
  <c r="R10977" i="3"/>
  <c r="R10976" i="3"/>
  <c r="R10975" i="3"/>
  <c r="R10974" i="3"/>
  <c r="R10973" i="3"/>
  <c r="R10972" i="3"/>
  <c r="R10971" i="3"/>
  <c r="R10970" i="3"/>
  <c r="R10969" i="3"/>
  <c r="R10968" i="3"/>
  <c r="R10967" i="3"/>
  <c r="R10966" i="3"/>
  <c r="R10965" i="3"/>
  <c r="R10964" i="3"/>
  <c r="R10963" i="3"/>
  <c r="R10962" i="3"/>
  <c r="R10961" i="3"/>
  <c r="R10960" i="3"/>
  <c r="R10959" i="3"/>
  <c r="R10958" i="3"/>
  <c r="R10957" i="3"/>
  <c r="R10956" i="3"/>
  <c r="R10955" i="3"/>
  <c r="R10954" i="3"/>
  <c r="R10953" i="3"/>
  <c r="R10952" i="3"/>
  <c r="R10951" i="3"/>
  <c r="R10950" i="3"/>
  <c r="R10949" i="3"/>
  <c r="R10948" i="3"/>
  <c r="R10947" i="3"/>
  <c r="R10946" i="3"/>
  <c r="R10945" i="3"/>
  <c r="R10944" i="3"/>
  <c r="R10943" i="3"/>
  <c r="R10942" i="3"/>
  <c r="R10941" i="3"/>
  <c r="R10940" i="3"/>
  <c r="R10939" i="3"/>
  <c r="R10938" i="3"/>
  <c r="R10937" i="3"/>
  <c r="R10936" i="3"/>
  <c r="R10935" i="3"/>
  <c r="R10934" i="3"/>
  <c r="R10933" i="3"/>
  <c r="R10932" i="3"/>
  <c r="R10931" i="3"/>
  <c r="R10930" i="3"/>
  <c r="R10929" i="3"/>
  <c r="R10928" i="3"/>
  <c r="R10927" i="3"/>
  <c r="R10926" i="3"/>
  <c r="R10925" i="3"/>
  <c r="R10924" i="3"/>
  <c r="R10923" i="3"/>
  <c r="R10922" i="3"/>
  <c r="R10921" i="3"/>
  <c r="R10920" i="3"/>
  <c r="R10919" i="3"/>
  <c r="R10918" i="3"/>
  <c r="R10917" i="3"/>
  <c r="R10916" i="3"/>
  <c r="R10915" i="3"/>
  <c r="R10914" i="3"/>
  <c r="R10913" i="3"/>
  <c r="R10912" i="3"/>
  <c r="R10911" i="3"/>
  <c r="R10910" i="3"/>
  <c r="R10909" i="3"/>
  <c r="R10908" i="3"/>
  <c r="R10907" i="3"/>
  <c r="R10906" i="3"/>
  <c r="R10905" i="3"/>
  <c r="R10904" i="3"/>
  <c r="R10903" i="3"/>
  <c r="R10902" i="3"/>
  <c r="R10901" i="3"/>
  <c r="R10900" i="3"/>
  <c r="R10899" i="3"/>
  <c r="R10898" i="3"/>
  <c r="R10897" i="3"/>
  <c r="R10896" i="3"/>
  <c r="R10895" i="3"/>
  <c r="R10894" i="3"/>
  <c r="R10893" i="3"/>
  <c r="R10892" i="3"/>
  <c r="R10891" i="3"/>
  <c r="R10890" i="3"/>
  <c r="R10889" i="3"/>
  <c r="R10888" i="3"/>
  <c r="R10887" i="3"/>
  <c r="R10886" i="3"/>
  <c r="R10885" i="3"/>
  <c r="R10884" i="3"/>
  <c r="R10883" i="3"/>
  <c r="R10882" i="3"/>
  <c r="R10881" i="3"/>
  <c r="R10880" i="3"/>
  <c r="R10879" i="3"/>
  <c r="R10878" i="3"/>
  <c r="R10877" i="3"/>
  <c r="R10876" i="3"/>
  <c r="R10875" i="3"/>
  <c r="R10874" i="3"/>
  <c r="R10873" i="3"/>
  <c r="R10872" i="3"/>
  <c r="R10871" i="3"/>
  <c r="R10870" i="3"/>
  <c r="R10869" i="3"/>
  <c r="R10868" i="3"/>
  <c r="R10867" i="3"/>
  <c r="R10866" i="3"/>
  <c r="R10865" i="3"/>
  <c r="R10864" i="3"/>
  <c r="R10863" i="3"/>
  <c r="R10862" i="3"/>
  <c r="R10861" i="3"/>
  <c r="R10860" i="3"/>
  <c r="R10859" i="3"/>
  <c r="R10858" i="3"/>
  <c r="R10857" i="3"/>
  <c r="R10856" i="3"/>
  <c r="R10855" i="3"/>
  <c r="R10854" i="3"/>
  <c r="R10853" i="3"/>
  <c r="R10852" i="3"/>
  <c r="R10851" i="3"/>
  <c r="R10850" i="3"/>
  <c r="R10849" i="3"/>
  <c r="R10848" i="3"/>
  <c r="R10847" i="3"/>
  <c r="R10846" i="3"/>
  <c r="R10845" i="3"/>
  <c r="R10844" i="3"/>
  <c r="R10843" i="3"/>
  <c r="R10842" i="3"/>
  <c r="R10841" i="3"/>
  <c r="R10840" i="3"/>
  <c r="R10839" i="3"/>
  <c r="R10838" i="3"/>
  <c r="R10837" i="3"/>
  <c r="R10836" i="3"/>
  <c r="R10835" i="3"/>
  <c r="R10834" i="3"/>
  <c r="R10833" i="3"/>
  <c r="R10832" i="3"/>
  <c r="R10831" i="3"/>
  <c r="R10830" i="3"/>
  <c r="R10829" i="3"/>
  <c r="R10828" i="3"/>
  <c r="R10827" i="3"/>
  <c r="R10826" i="3"/>
  <c r="R10825" i="3"/>
  <c r="R10824" i="3"/>
  <c r="R10823" i="3"/>
  <c r="R10822" i="3"/>
  <c r="R10821" i="3"/>
  <c r="R10820" i="3"/>
  <c r="R10819" i="3"/>
  <c r="R10818" i="3"/>
  <c r="R10817" i="3"/>
  <c r="R10816" i="3"/>
  <c r="R10815" i="3"/>
  <c r="R10814" i="3"/>
  <c r="R10813" i="3"/>
  <c r="R10812" i="3"/>
  <c r="R10811" i="3"/>
  <c r="R10810" i="3"/>
  <c r="R10809" i="3"/>
  <c r="R10808" i="3"/>
  <c r="R10807" i="3"/>
  <c r="R10806" i="3"/>
  <c r="R10805" i="3"/>
  <c r="R10804" i="3"/>
  <c r="R10803" i="3"/>
  <c r="R10802" i="3"/>
  <c r="R10801" i="3"/>
  <c r="R10800" i="3"/>
  <c r="R10799" i="3"/>
  <c r="R10798" i="3"/>
  <c r="R10797" i="3"/>
  <c r="R10796" i="3"/>
  <c r="R10795" i="3"/>
  <c r="R10794" i="3"/>
  <c r="R10793" i="3"/>
  <c r="R10792" i="3"/>
  <c r="R10791" i="3"/>
  <c r="R10790" i="3"/>
  <c r="R10789" i="3"/>
  <c r="R10788" i="3"/>
  <c r="R10787" i="3"/>
  <c r="R10786" i="3"/>
  <c r="R10785" i="3"/>
  <c r="R10784" i="3"/>
  <c r="R10783" i="3"/>
  <c r="R10782" i="3"/>
  <c r="R10781" i="3"/>
  <c r="R10780" i="3"/>
  <c r="R10779" i="3"/>
  <c r="R10778" i="3"/>
  <c r="R10777" i="3"/>
  <c r="R10776" i="3"/>
  <c r="R10775" i="3"/>
  <c r="R10774" i="3"/>
  <c r="R10773" i="3"/>
  <c r="R10772" i="3"/>
  <c r="R10771" i="3"/>
  <c r="R10770" i="3"/>
  <c r="R10769" i="3"/>
  <c r="R10768" i="3"/>
  <c r="R10767" i="3"/>
  <c r="R10766" i="3"/>
  <c r="R10765" i="3"/>
  <c r="R10764" i="3"/>
  <c r="R10763" i="3"/>
  <c r="R10762" i="3"/>
  <c r="R10761" i="3"/>
  <c r="R10760" i="3"/>
  <c r="R10759" i="3"/>
  <c r="R10758" i="3"/>
  <c r="R10757" i="3"/>
  <c r="R10756" i="3"/>
  <c r="R10755" i="3"/>
  <c r="R10754" i="3"/>
  <c r="R10753" i="3"/>
  <c r="R10752" i="3"/>
  <c r="R10751" i="3"/>
  <c r="R10750" i="3"/>
  <c r="R10749" i="3"/>
  <c r="R10748" i="3"/>
  <c r="R10747" i="3"/>
  <c r="R10746" i="3"/>
  <c r="R10745" i="3"/>
  <c r="R10744" i="3"/>
  <c r="R10743" i="3"/>
  <c r="R10742" i="3"/>
  <c r="R10741" i="3"/>
  <c r="R10740" i="3"/>
  <c r="R10739" i="3"/>
  <c r="R10738" i="3"/>
  <c r="R10737" i="3"/>
  <c r="R10736" i="3"/>
  <c r="R10735" i="3"/>
  <c r="R10734" i="3"/>
  <c r="R10733" i="3"/>
  <c r="R10732" i="3"/>
  <c r="R10731" i="3"/>
  <c r="R10730" i="3"/>
  <c r="R10729" i="3"/>
  <c r="R10728" i="3"/>
  <c r="R10727" i="3"/>
  <c r="R10726" i="3"/>
  <c r="R10725" i="3"/>
  <c r="R10724" i="3"/>
  <c r="R10723" i="3"/>
  <c r="R10722" i="3"/>
  <c r="R10721" i="3"/>
  <c r="R10720" i="3"/>
  <c r="R10719" i="3"/>
  <c r="R10718" i="3"/>
  <c r="R10717" i="3"/>
  <c r="R10716" i="3"/>
  <c r="R10715" i="3"/>
  <c r="R10714" i="3"/>
  <c r="R10713" i="3"/>
  <c r="R10712" i="3"/>
  <c r="R10711" i="3"/>
  <c r="R10710" i="3"/>
  <c r="R10709" i="3"/>
  <c r="R10708" i="3"/>
  <c r="R10707" i="3"/>
  <c r="R10706" i="3"/>
  <c r="R10705" i="3"/>
  <c r="R10704" i="3"/>
  <c r="R10703" i="3"/>
  <c r="R10702" i="3"/>
  <c r="R10701" i="3"/>
  <c r="R10700" i="3"/>
  <c r="R10699" i="3"/>
  <c r="R10698" i="3"/>
  <c r="R10697" i="3"/>
  <c r="R10696" i="3"/>
  <c r="R10695" i="3"/>
  <c r="R10694" i="3"/>
  <c r="R10693" i="3"/>
  <c r="R10692" i="3"/>
  <c r="R10691" i="3"/>
  <c r="R10690" i="3"/>
  <c r="R10689" i="3"/>
  <c r="R10688" i="3"/>
  <c r="R10687" i="3"/>
  <c r="R10686" i="3"/>
  <c r="R10685" i="3"/>
  <c r="R10684" i="3"/>
  <c r="R10683" i="3"/>
  <c r="R10682" i="3"/>
  <c r="R10681" i="3"/>
  <c r="R10680" i="3"/>
  <c r="R10679" i="3"/>
  <c r="R10678" i="3"/>
  <c r="R10677" i="3"/>
  <c r="R10676" i="3"/>
  <c r="R10675" i="3"/>
  <c r="R10674" i="3"/>
  <c r="R10673" i="3"/>
  <c r="R10672" i="3"/>
  <c r="R10671" i="3"/>
  <c r="R10670" i="3"/>
  <c r="R10669" i="3"/>
  <c r="R10668" i="3"/>
  <c r="R10667" i="3"/>
  <c r="R10666" i="3"/>
  <c r="R10665" i="3"/>
  <c r="R10664" i="3"/>
  <c r="R10663" i="3"/>
  <c r="R10662" i="3"/>
  <c r="R10661" i="3"/>
  <c r="R10660" i="3"/>
  <c r="R10659" i="3"/>
  <c r="R10658" i="3"/>
  <c r="R10657" i="3"/>
  <c r="R10656" i="3"/>
  <c r="R10655" i="3"/>
  <c r="R10654" i="3"/>
  <c r="R10653" i="3"/>
  <c r="R10652" i="3"/>
  <c r="R10651" i="3"/>
  <c r="R10650" i="3"/>
  <c r="R10649" i="3"/>
  <c r="R10648" i="3"/>
  <c r="R10647" i="3"/>
  <c r="R10646" i="3"/>
  <c r="R10645" i="3"/>
  <c r="R10644" i="3"/>
  <c r="R10643" i="3"/>
  <c r="R10642" i="3"/>
  <c r="R10641" i="3"/>
  <c r="R10640" i="3"/>
  <c r="R10639" i="3"/>
  <c r="R10638" i="3"/>
  <c r="R10637" i="3"/>
  <c r="R10636" i="3"/>
  <c r="R10635" i="3"/>
  <c r="R10634" i="3"/>
  <c r="R10633" i="3"/>
  <c r="R10632" i="3"/>
  <c r="R10631" i="3"/>
  <c r="R10630" i="3"/>
  <c r="R10629" i="3"/>
  <c r="R10628" i="3"/>
  <c r="R10627" i="3"/>
  <c r="R10626" i="3"/>
  <c r="R10625" i="3"/>
  <c r="R10624" i="3"/>
  <c r="R10623" i="3"/>
  <c r="R10622" i="3"/>
  <c r="R10621" i="3"/>
  <c r="R10620" i="3"/>
  <c r="R10619" i="3"/>
  <c r="R10618" i="3"/>
  <c r="R10617" i="3"/>
  <c r="R10616" i="3"/>
  <c r="R10615" i="3"/>
  <c r="R10614" i="3"/>
  <c r="R10613" i="3"/>
  <c r="R10612" i="3"/>
  <c r="R10611" i="3"/>
  <c r="R10610" i="3"/>
  <c r="R10609" i="3"/>
  <c r="R10608" i="3"/>
  <c r="R10607" i="3"/>
  <c r="R10606" i="3"/>
  <c r="R10605" i="3"/>
  <c r="R10604" i="3"/>
  <c r="R10603" i="3"/>
  <c r="R10602" i="3"/>
  <c r="R10601" i="3"/>
  <c r="R10600" i="3"/>
  <c r="R10599" i="3"/>
  <c r="R10598" i="3"/>
  <c r="R10597" i="3"/>
  <c r="R10596" i="3"/>
  <c r="R10595" i="3"/>
  <c r="R10594" i="3"/>
  <c r="R10593" i="3"/>
  <c r="R10592" i="3"/>
  <c r="R10591" i="3"/>
  <c r="R10590" i="3"/>
  <c r="R10589" i="3"/>
  <c r="R10588" i="3"/>
  <c r="R10587" i="3"/>
  <c r="R10586" i="3"/>
  <c r="R10585" i="3"/>
  <c r="R10584" i="3"/>
  <c r="R10583" i="3"/>
  <c r="R10582" i="3"/>
  <c r="R10581" i="3"/>
  <c r="R10580" i="3"/>
  <c r="R10579" i="3"/>
  <c r="R10578" i="3"/>
  <c r="R10577" i="3"/>
  <c r="R10576" i="3"/>
  <c r="R10575" i="3"/>
  <c r="R10574" i="3"/>
  <c r="R10573" i="3"/>
  <c r="R10572" i="3"/>
  <c r="R10571" i="3"/>
  <c r="R10570" i="3"/>
  <c r="R10569" i="3"/>
  <c r="R10568" i="3"/>
  <c r="R10567" i="3"/>
  <c r="R10566" i="3"/>
  <c r="R10565" i="3"/>
  <c r="R10564" i="3"/>
  <c r="R10563" i="3"/>
  <c r="R10562" i="3"/>
  <c r="R10561" i="3"/>
  <c r="R10560" i="3"/>
  <c r="R10559" i="3"/>
  <c r="R10558" i="3"/>
  <c r="R10557" i="3"/>
  <c r="R10556" i="3"/>
  <c r="R10555" i="3"/>
  <c r="R10554" i="3"/>
  <c r="R10553" i="3"/>
  <c r="R10552" i="3"/>
  <c r="R10551" i="3"/>
  <c r="R10550" i="3"/>
  <c r="R10549" i="3"/>
  <c r="R10548" i="3"/>
  <c r="R10547" i="3"/>
  <c r="R10546" i="3"/>
  <c r="R10545" i="3"/>
  <c r="R10544" i="3"/>
  <c r="R10543" i="3"/>
  <c r="R10542" i="3"/>
  <c r="R10541" i="3"/>
  <c r="R10540" i="3"/>
  <c r="R10539" i="3"/>
  <c r="R10538" i="3"/>
  <c r="R10537" i="3"/>
  <c r="R10536" i="3"/>
  <c r="R10535" i="3"/>
  <c r="R10534" i="3"/>
  <c r="R10533" i="3"/>
  <c r="R10532" i="3"/>
  <c r="R10531" i="3"/>
  <c r="R10530" i="3"/>
  <c r="R10529" i="3"/>
  <c r="R10528" i="3"/>
  <c r="R10527" i="3"/>
  <c r="R10526" i="3"/>
  <c r="R10525" i="3"/>
  <c r="R10524" i="3"/>
  <c r="R10523" i="3"/>
  <c r="R10522" i="3"/>
  <c r="R10521" i="3"/>
  <c r="R10520" i="3"/>
  <c r="R10519" i="3"/>
  <c r="R10518" i="3"/>
  <c r="R10517" i="3"/>
  <c r="R10516" i="3"/>
  <c r="R10515" i="3"/>
  <c r="R10514" i="3"/>
  <c r="R10513" i="3"/>
  <c r="R10512" i="3"/>
  <c r="R10511" i="3"/>
  <c r="R10510" i="3"/>
  <c r="R10509" i="3"/>
  <c r="R10508" i="3"/>
  <c r="R10507" i="3"/>
  <c r="R10506" i="3"/>
  <c r="R10505" i="3"/>
  <c r="R10504" i="3"/>
  <c r="R10503" i="3"/>
  <c r="R10502" i="3"/>
  <c r="R10501" i="3"/>
  <c r="R10500" i="3"/>
  <c r="R10499" i="3"/>
  <c r="R10498" i="3"/>
  <c r="R10497" i="3"/>
  <c r="R10496" i="3"/>
  <c r="R10495" i="3"/>
  <c r="R10494" i="3"/>
  <c r="R10493" i="3"/>
  <c r="R10492" i="3"/>
  <c r="R10491" i="3"/>
  <c r="R10490" i="3"/>
  <c r="R10489" i="3"/>
  <c r="R10488" i="3"/>
  <c r="R10487" i="3"/>
  <c r="R10486" i="3"/>
  <c r="R10485" i="3"/>
  <c r="R10484" i="3"/>
  <c r="R10483" i="3"/>
  <c r="R10482" i="3"/>
  <c r="R10481" i="3"/>
  <c r="R10480" i="3"/>
  <c r="R10479" i="3"/>
  <c r="R10478" i="3"/>
  <c r="R10477" i="3"/>
  <c r="R10476" i="3"/>
  <c r="R10475" i="3"/>
  <c r="R10474" i="3"/>
  <c r="R10473" i="3"/>
  <c r="R10472" i="3"/>
  <c r="R10471" i="3"/>
  <c r="R10470" i="3"/>
  <c r="R10469" i="3"/>
  <c r="R10468" i="3"/>
  <c r="R10467" i="3"/>
  <c r="R10466" i="3"/>
  <c r="R10465" i="3"/>
  <c r="R10464" i="3"/>
  <c r="R10463" i="3"/>
  <c r="R10462" i="3"/>
  <c r="R10461" i="3"/>
  <c r="R10460" i="3"/>
  <c r="R10459" i="3"/>
  <c r="R10458" i="3"/>
  <c r="R10457" i="3"/>
  <c r="R10456" i="3"/>
  <c r="R10455" i="3"/>
  <c r="R10454" i="3"/>
  <c r="R10453" i="3"/>
  <c r="R10452" i="3"/>
  <c r="R10451" i="3"/>
  <c r="R10450" i="3"/>
  <c r="R10449" i="3"/>
  <c r="R10448" i="3"/>
  <c r="R10447" i="3"/>
  <c r="R10446" i="3"/>
  <c r="R10445" i="3"/>
  <c r="R10444" i="3"/>
  <c r="R10443" i="3"/>
  <c r="R10442" i="3"/>
  <c r="R10441" i="3"/>
  <c r="R10440" i="3"/>
  <c r="R10439" i="3"/>
  <c r="R10438" i="3"/>
  <c r="R10437" i="3"/>
  <c r="R10436" i="3"/>
  <c r="R10435" i="3"/>
  <c r="R10434" i="3"/>
  <c r="R10433" i="3"/>
  <c r="R10432" i="3"/>
  <c r="R10431" i="3"/>
  <c r="R10430" i="3"/>
  <c r="R10429" i="3"/>
  <c r="R10428" i="3"/>
  <c r="R10427" i="3"/>
  <c r="R10426" i="3"/>
  <c r="R10425" i="3"/>
  <c r="R10424" i="3"/>
  <c r="R10423" i="3"/>
  <c r="R10422" i="3"/>
  <c r="R10421" i="3"/>
  <c r="R10420" i="3"/>
  <c r="R10419" i="3"/>
  <c r="R10418" i="3"/>
  <c r="R10417" i="3"/>
  <c r="R10416" i="3"/>
  <c r="R10415" i="3"/>
  <c r="R10414" i="3"/>
  <c r="R10413" i="3"/>
  <c r="R10412" i="3"/>
  <c r="R10411" i="3"/>
  <c r="R10410" i="3"/>
  <c r="R10409" i="3"/>
  <c r="R10408" i="3"/>
  <c r="R10407" i="3"/>
  <c r="R10406" i="3"/>
  <c r="R10405" i="3"/>
  <c r="R10404" i="3"/>
  <c r="R10403" i="3"/>
  <c r="R10402" i="3"/>
  <c r="R10401" i="3"/>
  <c r="R10400" i="3"/>
  <c r="R10399" i="3"/>
  <c r="R10398" i="3"/>
  <c r="R10397" i="3"/>
  <c r="R10396" i="3"/>
  <c r="R10395" i="3"/>
  <c r="R10394" i="3"/>
  <c r="R10393" i="3"/>
  <c r="R10392" i="3"/>
  <c r="R10391" i="3"/>
  <c r="R10390" i="3"/>
  <c r="R10389" i="3"/>
  <c r="R10388" i="3"/>
  <c r="R10387" i="3"/>
  <c r="R10386" i="3"/>
  <c r="R10385" i="3"/>
  <c r="R10384" i="3"/>
  <c r="R10383" i="3"/>
  <c r="R10382" i="3"/>
  <c r="R10381" i="3"/>
  <c r="R10380" i="3"/>
  <c r="R10379" i="3"/>
  <c r="R10378" i="3"/>
  <c r="R10377" i="3"/>
  <c r="R10376" i="3"/>
  <c r="R10375" i="3"/>
  <c r="R10374" i="3"/>
  <c r="R10373" i="3"/>
  <c r="R10372" i="3"/>
  <c r="R10371" i="3"/>
  <c r="R10370" i="3"/>
  <c r="R10369" i="3"/>
  <c r="R10368" i="3"/>
  <c r="R10367" i="3"/>
  <c r="R10366" i="3"/>
  <c r="R10365" i="3"/>
  <c r="R10364" i="3"/>
  <c r="R10363" i="3"/>
  <c r="R10362" i="3"/>
  <c r="R10361" i="3"/>
  <c r="R10360" i="3"/>
  <c r="R10359" i="3"/>
  <c r="R10358" i="3"/>
  <c r="R10357" i="3"/>
  <c r="R10356" i="3"/>
  <c r="R10355" i="3"/>
  <c r="R10354" i="3"/>
  <c r="R10353" i="3"/>
  <c r="R10352" i="3"/>
  <c r="R10351" i="3"/>
  <c r="R10350" i="3"/>
  <c r="R10349" i="3"/>
  <c r="R10348" i="3"/>
  <c r="R10347" i="3"/>
  <c r="R10346" i="3"/>
  <c r="R10345" i="3"/>
  <c r="R10344" i="3"/>
  <c r="R10343" i="3"/>
  <c r="R10342" i="3"/>
  <c r="R10341" i="3"/>
  <c r="R10340" i="3"/>
  <c r="R10339" i="3"/>
  <c r="R10338" i="3"/>
  <c r="R10337" i="3"/>
  <c r="R10336" i="3"/>
  <c r="R10335" i="3"/>
  <c r="R10334" i="3"/>
  <c r="R10333" i="3"/>
  <c r="R10332" i="3"/>
  <c r="R10331" i="3"/>
  <c r="R10330" i="3"/>
  <c r="R10329" i="3"/>
  <c r="R10328" i="3"/>
  <c r="R10327" i="3"/>
  <c r="R10326" i="3"/>
  <c r="R10325" i="3"/>
  <c r="R10324" i="3"/>
  <c r="R10323" i="3"/>
  <c r="R10322" i="3"/>
  <c r="R10321" i="3"/>
  <c r="R10320" i="3"/>
  <c r="R10319" i="3"/>
  <c r="R10318" i="3"/>
  <c r="R10317" i="3"/>
  <c r="R10316" i="3"/>
  <c r="R10315" i="3"/>
  <c r="R10314" i="3"/>
  <c r="R10313" i="3"/>
  <c r="R10312" i="3"/>
  <c r="R10311" i="3"/>
  <c r="R10310" i="3"/>
  <c r="R10309" i="3"/>
  <c r="R10308" i="3"/>
  <c r="R10307" i="3"/>
  <c r="R10306" i="3"/>
  <c r="R10305" i="3"/>
  <c r="R10304" i="3"/>
  <c r="R10303" i="3"/>
  <c r="R10302" i="3"/>
  <c r="R10301" i="3"/>
  <c r="R10300" i="3"/>
  <c r="R10299" i="3"/>
  <c r="R10298" i="3"/>
  <c r="R10297" i="3"/>
  <c r="R10296" i="3"/>
  <c r="R10295" i="3"/>
  <c r="R10294" i="3"/>
  <c r="R10293" i="3"/>
  <c r="R10292" i="3"/>
  <c r="R10291" i="3"/>
  <c r="R10290" i="3"/>
  <c r="R10289" i="3"/>
  <c r="R10288" i="3"/>
  <c r="R10287" i="3"/>
  <c r="R10286" i="3"/>
  <c r="R10285" i="3"/>
  <c r="R10284" i="3"/>
  <c r="R10283" i="3"/>
  <c r="R10282" i="3"/>
  <c r="R10281" i="3"/>
  <c r="R10280" i="3"/>
  <c r="R10279" i="3"/>
  <c r="R10278" i="3"/>
  <c r="R10277" i="3"/>
  <c r="R10276" i="3"/>
  <c r="R10275" i="3"/>
  <c r="R10274" i="3"/>
  <c r="R10273" i="3"/>
  <c r="R10272" i="3"/>
  <c r="R10271" i="3"/>
  <c r="R10270" i="3"/>
  <c r="R10269" i="3"/>
  <c r="R10268" i="3"/>
  <c r="R10267" i="3"/>
  <c r="R10266" i="3"/>
  <c r="R10265" i="3"/>
  <c r="R10264" i="3"/>
  <c r="R10263" i="3"/>
  <c r="R10262" i="3"/>
  <c r="R10261" i="3"/>
  <c r="R10260" i="3"/>
  <c r="R10259" i="3"/>
  <c r="R10258" i="3"/>
  <c r="R10257" i="3"/>
  <c r="R10256" i="3"/>
  <c r="R10255" i="3"/>
  <c r="R10254" i="3"/>
  <c r="R10253" i="3"/>
  <c r="R10252" i="3"/>
  <c r="R10251" i="3"/>
  <c r="R10250" i="3"/>
  <c r="R10249" i="3"/>
  <c r="R10248" i="3"/>
  <c r="R10247" i="3"/>
  <c r="R10246" i="3"/>
  <c r="R10245" i="3"/>
  <c r="R10244" i="3"/>
  <c r="R10243" i="3"/>
  <c r="R10242" i="3"/>
  <c r="R10241" i="3"/>
  <c r="R10240" i="3"/>
  <c r="R10239" i="3"/>
  <c r="R10238" i="3"/>
  <c r="R10237" i="3"/>
  <c r="R10236" i="3"/>
  <c r="R10235" i="3"/>
  <c r="R10234" i="3"/>
  <c r="R10233" i="3"/>
  <c r="R10232" i="3"/>
  <c r="R10231" i="3"/>
  <c r="R10230" i="3"/>
  <c r="R10229" i="3"/>
  <c r="R10228" i="3"/>
  <c r="R10227" i="3"/>
  <c r="R10226" i="3"/>
  <c r="R10225" i="3"/>
  <c r="R10224" i="3"/>
  <c r="R10223" i="3"/>
  <c r="R10222" i="3"/>
  <c r="R10221" i="3"/>
  <c r="R10220" i="3"/>
  <c r="R10219" i="3"/>
  <c r="R10218" i="3"/>
  <c r="R10217" i="3"/>
  <c r="R10216" i="3"/>
  <c r="R10215" i="3"/>
  <c r="R10214" i="3"/>
  <c r="R10213" i="3"/>
  <c r="R10212" i="3"/>
  <c r="R10211" i="3"/>
  <c r="R10210" i="3"/>
  <c r="R10209" i="3"/>
  <c r="R10208" i="3"/>
  <c r="R10207" i="3"/>
  <c r="R10206" i="3"/>
  <c r="R10205" i="3"/>
  <c r="R10204" i="3"/>
  <c r="R10203" i="3"/>
  <c r="R10202" i="3"/>
  <c r="R10201" i="3"/>
  <c r="R10200" i="3"/>
  <c r="R10199" i="3"/>
  <c r="R10198" i="3"/>
  <c r="R10197" i="3"/>
  <c r="R10196" i="3"/>
  <c r="R10195" i="3"/>
  <c r="R10194" i="3"/>
  <c r="R10193" i="3"/>
  <c r="R10192" i="3"/>
  <c r="R10191" i="3"/>
  <c r="R10190" i="3"/>
  <c r="R10189" i="3"/>
  <c r="R10188" i="3"/>
  <c r="R10187" i="3"/>
  <c r="R10186" i="3"/>
  <c r="R10185" i="3"/>
  <c r="R10184" i="3"/>
  <c r="R10183" i="3"/>
  <c r="R10182" i="3"/>
  <c r="R10181" i="3"/>
  <c r="R10180" i="3"/>
  <c r="R10179" i="3"/>
  <c r="R10178" i="3"/>
  <c r="R10177" i="3"/>
  <c r="R10176" i="3"/>
  <c r="R10175" i="3"/>
  <c r="R10174" i="3"/>
  <c r="R10173" i="3"/>
  <c r="R10172" i="3"/>
  <c r="R10171" i="3"/>
  <c r="R10170" i="3"/>
  <c r="R10169" i="3"/>
  <c r="R10168" i="3"/>
  <c r="R10167" i="3"/>
  <c r="R10166" i="3"/>
  <c r="R10165" i="3"/>
  <c r="R10164" i="3"/>
  <c r="R10163" i="3"/>
  <c r="R10162" i="3"/>
  <c r="R10161" i="3"/>
  <c r="R10160" i="3"/>
  <c r="R10159" i="3"/>
  <c r="R10158" i="3"/>
  <c r="R10157" i="3"/>
  <c r="R10156" i="3"/>
  <c r="R10155" i="3"/>
  <c r="R10154" i="3"/>
  <c r="R10153" i="3"/>
  <c r="R10152" i="3"/>
  <c r="R10151" i="3"/>
  <c r="R10150" i="3"/>
  <c r="R10149" i="3"/>
  <c r="R10148" i="3"/>
  <c r="R10147" i="3"/>
  <c r="R10146" i="3"/>
  <c r="R10145" i="3"/>
  <c r="R10144" i="3"/>
  <c r="R10143" i="3"/>
  <c r="R10142" i="3"/>
  <c r="R10141" i="3"/>
  <c r="R10140" i="3"/>
  <c r="R10139" i="3"/>
  <c r="R10138" i="3"/>
  <c r="R10137" i="3"/>
  <c r="R10136" i="3"/>
  <c r="R10135" i="3"/>
  <c r="R10134" i="3"/>
  <c r="R10133" i="3"/>
  <c r="R10132" i="3"/>
  <c r="R10131" i="3"/>
  <c r="R10130" i="3"/>
  <c r="R10129" i="3"/>
  <c r="R10128" i="3"/>
  <c r="R10127" i="3"/>
  <c r="R10126" i="3"/>
  <c r="R10125" i="3"/>
  <c r="R10124" i="3"/>
  <c r="R10123" i="3"/>
  <c r="R10122" i="3"/>
  <c r="R10121" i="3"/>
  <c r="R10120" i="3"/>
  <c r="R10119" i="3"/>
  <c r="R10118" i="3"/>
  <c r="R10117" i="3"/>
  <c r="R10116" i="3"/>
  <c r="R10115" i="3"/>
  <c r="R10114" i="3"/>
  <c r="R10113" i="3"/>
  <c r="R10112" i="3"/>
  <c r="R10111" i="3"/>
  <c r="R10110" i="3"/>
  <c r="R10109" i="3"/>
  <c r="R10108" i="3"/>
  <c r="R10107" i="3"/>
  <c r="R10106" i="3"/>
  <c r="R10105" i="3"/>
  <c r="R10104" i="3"/>
  <c r="R10103" i="3"/>
  <c r="R10102" i="3"/>
  <c r="R10101" i="3"/>
  <c r="R10100" i="3"/>
  <c r="R10099" i="3"/>
  <c r="R10098" i="3"/>
  <c r="R10097" i="3"/>
  <c r="R10096" i="3"/>
  <c r="R10095" i="3"/>
  <c r="R10094" i="3"/>
  <c r="R10093" i="3"/>
  <c r="R10092" i="3"/>
  <c r="R10091" i="3"/>
  <c r="R10090" i="3"/>
  <c r="R10089" i="3"/>
  <c r="R10088" i="3"/>
  <c r="R10087" i="3"/>
  <c r="R10086" i="3"/>
  <c r="R10085" i="3"/>
  <c r="R10084" i="3"/>
  <c r="R10083" i="3"/>
  <c r="R10082" i="3"/>
  <c r="R10081" i="3"/>
  <c r="R10080" i="3"/>
  <c r="R10079" i="3"/>
  <c r="R10078" i="3"/>
  <c r="R10077" i="3"/>
  <c r="R10076" i="3"/>
  <c r="R10075" i="3"/>
  <c r="R10074" i="3"/>
  <c r="R10073" i="3"/>
  <c r="R10072" i="3"/>
  <c r="R10071" i="3"/>
  <c r="R10070" i="3"/>
  <c r="R10069" i="3"/>
  <c r="R10068" i="3"/>
  <c r="R10067" i="3"/>
  <c r="R10066" i="3"/>
  <c r="R10065" i="3"/>
  <c r="R10064" i="3"/>
  <c r="R10063" i="3"/>
  <c r="R10062" i="3"/>
  <c r="R10061" i="3"/>
  <c r="R10060" i="3"/>
  <c r="R10059" i="3"/>
  <c r="R10058" i="3"/>
  <c r="R10057" i="3"/>
  <c r="R10056" i="3"/>
  <c r="R10055" i="3"/>
  <c r="R10054" i="3"/>
  <c r="R10053" i="3"/>
  <c r="R10052" i="3"/>
  <c r="R10051" i="3"/>
  <c r="R10050" i="3"/>
  <c r="R10049" i="3"/>
  <c r="R10048" i="3"/>
  <c r="R10047" i="3"/>
  <c r="R10046" i="3"/>
  <c r="R10045" i="3"/>
  <c r="R10044" i="3"/>
  <c r="R10043" i="3"/>
  <c r="R10042" i="3"/>
  <c r="R10041" i="3"/>
  <c r="R10040" i="3"/>
  <c r="R10039" i="3"/>
  <c r="R10038" i="3"/>
  <c r="R10037" i="3"/>
  <c r="R10036" i="3"/>
  <c r="R10035" i="3"/>
  <c r="R10034" i="3"/>
  <c r="R10033" i="3"/>
  <c r="R10032" i="3"/>
  <c r="R10031" i="3"/>
  <c r="R10030" i="3"/>
  <c r="R10029" i="3"/>
  <c r="R10028" i="3"/>
  <c r="R10027" i="3"/>
  <c r="R10026" i="3"/>
  <c r="R10025" i="3"/>
  <c r="R10024" i="3"/>
  <c r="R10023" i="3"/>
  <c r="R10022" i="3"/>
  <c r="R10021" i="3"/>
  <c r="R10020" i="3"/>
  <c r="R10019" i="3"/>
  <c r="R10018" i="3"/>
  <c r="R10017" i="3"/>
  <c r="R10016" i="3"/>
  <c r="R10015" i="3"/>
  <c r="R10014" i="3"/>
  <c r="R10013" i="3"/>
  <c r="R10012" i="3"/>
  <c r="R10011" i="3"/>
  <c r="R10010" i="3"/>
  <c r="R10009" i="3"/>
  <c r="R10008" i="3"/>
  <c r="R10007" i="3"/>
  <c r="R10006" i="3"/>
  <c r="R10005" i="3"/>
  <c r="R10004" i="3"/>
  <c r="R10003" i="3"/>
  <c r="R10002" i="3"/>
  <c r="R10001" i="3"/>
  <c r="R10000" i="3"/>
  <c r="R9999" i="3"/>
  <c r="R9998" i="3"/>
  <c r="R9997" i="3"/>
  <c r="R9996" i="3"/>
  <c r="R9995" i="3"/>
  <c r="R9994" i="3"/>
  <c r="R9993" i="3"/>
  <c r="R9992" i="3"/>
  <c r="R9991" i="3"/>
  <c r="R9990" i="3"/>
  <c r="R9989" i="3"/>
  <c r="R9988" i="3"/>
  <c r="R9987" i="3"/>
  <c r="R9986" i="3"/>
  <c r="R9985" i="3"/>
  <c r="R9984" i="3"/>
  <c r="R9983" i="3"/>
  <c r="R9982" i="3"/>
  <c r="R9981" i="3"/>
  <c r="R9980" i="3"/>
  <c r="R9979" i="3"/>
  <c r="R9978" i="3"/>
  <c r="R9977" i="3"/>
  <c r="R9976" i="3"/>
  <c r="R9975" i="3"/>
  <c r="R9974" i="3"/>
  <c r="R9973" i="3"/>
  <c r="R9972" i="3"/>
  <c r="R9971" i="3"/>
  <c r="R9970" i="3"/>
  <c r="R9969" i="3"/>
  <c r="R9968" i="3"/>
  <c r="R9967" i="3"/>
  <c r="R9966" i="3"/>
  <c r="R9965" i="3"/>
  <c r="R9964" i="3"/>
  <c r="R9963" i="3"/>
  <c r="R9962" i="3"/>
  <c r="R9961" i="3"/>
  <c r="R9960" i="3"/>
  <c r="R9959" i="3"/>
  <c r="R9958" i="3"/>
  <c r="R9957" i="3"/>
  <c r="R9956" i="3"/>
  <c r="R9955" i="3"/>
  <c r="R9954" i="3"/>
  <c r="R9953" i="3"/>
  <c r="R9952" i="3"/>
  <c r="R9951" i="3"/>
  <c r="R9950" i="3"/>
  <c r="R9949" i="3"/>
  <c r="R9948" i="3"/>
  <c r="R9947" i="3"/>
  <c r="R9946" i="3"/>
  <c r="R9945" i="3"/>
  <c r="R9944" i="3"/>
  <c r="R9943" i="3"/>
  <c r="R9942" i="3"/>
  <c r="R9941" i="3"/>
  <c r="R9940" i="3"/>
  <c r="R9939" i="3"/>
  <c r="R9938" i="3"/>
  <c r="R9937" i="3"/>
  <c r="R9936" i="3"/>
  <c r="R9935" i="3"/>
  <c r="R9934" i="3"/>
  <c r="R9933" i="3"/>
  <c r="R9932" i="3"/>
  <c r="R9931" i="3"/>
  <c r="R9930" i="3"/>
  <c r="R9929" i="3"/>
  <c r="R9928" i="3"/>
  <c r="R9927" i="3"/>
  <c r="R9926" i="3"/>
  <c r="R9925" i="3"/>
  <c r="R9924" i="3"/>
  <c r="R9923" i="3"/>
  <c r="R9922" i="3"/>
  <c r="R9921" i="3"/>
  <c r="R9920" i="3"/>
  <c r="R9919" i="3"/>
  <c r="R9918" i="3"/>
  <c r="R9917" i="3"/>
  <c r="R9916" i="3"/>
  <c r="R9915" i="3"/>
  <c r="R9914" i="3"/>
  <c r="R9913" i="3"/>
  <c r="R9912" i="3"/>
  <c r="R9911" i="3"/>
  <c r="R9910" i="3"/>
  <c r="R9909" i="3"/>
  <c r="R9908" i="3"/>
  <c r="R9907" i="3"/>
  <c r="R9906" i="3"/>
  <c r="R9905" i="3"/>
  <c r="R9904" i="3"/>
  <c r="R9903" i="3"/>
  <c r="R9902" i="3"/>
  <c r="R9901" i="3"/>
  <c r="R9900" i="3"/>
  <c r="R9899" i="3"/>
  <c r="R9898" i="3"/>
  <c r="R9897" i="3"/>
  <c r="R9896" i="3"/>
  <c r="R9895" i="3"/>
  <c r="R9894" i="3"/>
  <c r="R9893" i="3"/>
  <c r="R9892" i="3"/>
  <c r="R9891" i="3"/>
  <c r="R9890" i="3"/>
  <c r="R9889" i="3"/>
  <c r="R9888" i="3"/>
  <c r="R9887" i="3"/>
  <c r="R9886" i="3"/>
  <c r="R9885" i="3"/>
  <c r="R9884" i="3"/>
  <c r="R9883" i="3"/>
  <c r="R9882" i="3"/>
  <c r="R9881" i="3"/>
  <c r="R9880" i="3"/>
  <c r="R9879" i="3"/>
  <c r="R9878" i="3"/>
  <c r="R9877" i="3"/>
  <c r="R9876" i="3"/>
  <c r="R9875" i="3"/>
  <c r="R9874" i="3"/>
  <c r="R9873" i="3"/>
  <c r="R9872" i="3"/>
  <c r="R9871" i="3"/>
  <c r="R9870" i="3"/>
  <c r="R9869" i="3"/>
  <c r="R9868" i="3"/>
  <c r="R9867" i="3"/>
  <c r="R9866" i="3"/>
  <c r="R9865" i="3"/>
  <c r="R9864" i="3"/>
  <c r="R9863" i="3"/>
  <c r="R9862" i="3"/>
  <c r="R9861" i="3"/>
  <c r="R9860" i="3"/>
  <c r="R9859" i="3"/>
  <c r="R9858" i="3"/>
  <c r="R9857" i="3"/>
  <c r="R9856" i="3"/>
  <c r="R9855" i="3"/>
  <c r="R9854" i="3"/>
  <c r="R9853" i="3"/>
  <c r="R9852" i="3"/>
  <c r="R9851" i="3"/>
  <c r="R9850" i="3"/>
  <c r="R9849" i="3"/>
  <c r="R9848" i="3"/>
  <c r="R9847" i="3"/>
  <c r="R9846" i="3"/>
  <c r="R9845" i="3"/>
  <c r="R9844" i="3"/>
  <c r="R9843" i="3"/>
  <c r="R9842" i="3"/>
  <c r="R9841" i="3"/>
  <c r="R9840" i="3"/>
  <c r="R9839" i="3"/>
  <c r="R9838" i="3"/>
  <c r="R9837" i="3"/>
  <c r="R9836" i="3"/>
  <c r="R9835" i="3"/>
  <c r="R9834" i="3"/>
  <c r="R9833" i="3"/>
  <c r="R9832" i="3"/>
  <c r="R9831" i="3"/>
  <c r="R9830" i="3"/>
  <c r="R9829" i="3"/>
  <c r="R9828" i="3"/>
  <c r="R9827" i="3"/>
  <c r="R9826" i="3"/>
  <c r="R9825" i="3"/>
  <c r="R9824" i="3"/>
  <c r="R9823" i="3"/>
  <c r="R9822" i="3"/>
  <c r="R9821" i="3"/>
  <c r="R9820" i="3"/>
  <c r="R9819" i="3"/>
  <c r="R9818" i="3"/>
  <c r="R9817" i="3"/>
  <c r="R9816" i="3"/>
  <c r="R9815" i="3"/>
  <c r="R9814" i="3"/>
  <c r="R9813" i="3"/>
  <c r="R9812" i="3"/>
  <c r="R9811" i="3"/>
  <c r="R9810" i="3"/>
  <c r="R9809" i="3"/>
  <c r="R9808" i="3"/>
  <c r="R9807" i="3"/>
  <c r="R9806" i="3"/>
  <c r="R9805" i="3"/>
  <c r="R9804" i="3"/>
  <c r="R9803" i="3"/>
  <c r="R9802" i="3"/>
  <c r="R9801" i="3"/>
  <c r="R9800" i="3"/>
  <c r="R9799" i="3"/>
  <c r="R9798" i="3"/>
  <c r="R9797" i="3"/>
  <c r="R9796" i="3"/>
  <c r="R9795" i="3"/>
  <c r="R9794" i="3"/>
  <c r="R9793" i="3"/>
  <c r="R9792" i="3"/>
  <c r="R9791" i="3"/>
  <c r="R9790" i="3"/>
  <c r="R9789" i="3"/>
  <c r="R9788" i="3"/>
  <c r="R9787" i="3"/>
  <c r="R9786" i="3"/>
  <c r="R9785" i="3"/>
  <c r="R9784" i="3"/>
  <c r="R9783" i="3"/>
  <c r="R9782" i="3"/>
  <c r="R9781" i="3"/>
  <c r="R9780" i="3"/>
  <c r="R9779" i="3"/>
  <c r="R9778" i="3"/>
  <c r="R9777" i="3"/>
  <c r="R9776" i="3"/>
  <c r="R9775" i="3"/>
  <c r="R9774" i="3"/>
  <c r="R9773" i="3"/>
  <c r="R9772" i="3"/>
  <c r="R9771" i="3"/>
  <c r="R9770" i="3"/>
  <c r="R9769" i="3"/>
  <c r="R9768" i="3"/>
  <c r="R9767" i="3"/>
  <c r="R9766" i="3"/>
  <c r="R9765" i="3"/>
  <c r="R9764" i="3"/>
  <c r="R9763" i="3"/>
  <c r="R9762" i="3"/>
  <c r="R9761" i="3"/>
  <c r="R9760" i="3"/>
  <c r="R9759" i="3"/>
  <c r="R9758" i="3"/>
  <c r="R9757" i="3"/>
  <c r="R9756" i="3"/>
  <c r="R9755" i="3"/>
  <c r="R9754" i="3"/>
  <c r="R9753" i="3"/>
  <c r="R9752" i="3"/>
  <c r="R9751" i="3"/>
  <c r="R9750" i="3"/>
  <c r="R9749" i="3"/>
  <c r="R9748" i="3"/>
  <c r="R9747" i="3"/>
  <c r="R9746" i="3"/>
  <c r="R9745" i="3"/>
  <c r="R9744" i="3"/>
  <c r="R9743" i="3"/>
  <c r="R9742" i="3"/>
  <c r="R9741" i="3"/>
  <c r="R9740" i="3"/>
  <c r="R9739" i="3"/>
  <c r="R9738" i="3"/>
  <c r="R9737" i="3"/>
  <c r="R9736" i="3"/>
  <c r="R9735" i="3"/>
  <c r="R9734" i="3"/>
  <c r="R9733" i="3"/>
  <c r="R9732" i="3"/>
  <c r="R9731" i="3"/>
  <c r="R9730" i="3"/>
  <c r="R9729" i="3"/>
  <c r="R9728" i="3"/>
  <c r="R9727" i="3"/>
  <c r="R9726" i="3"/>
  <c r="R9725" i="3"/>
  <c r="R9724" i="3"/>
  <c r="R9723" i="3"/>
  <c r="R9722" i="3"/>
  <c r="R9721" i="3"/>
  <c r="R9720" i="3"/>
  <c r="R9416" i="3"/>
  <c r="R9415" i="3"/>
  <c r="R9414" i="3"/>
  <c r="R9413" i="3"/>
  <c r="R9412" i="3"/>
  <c r="R9411" i="3"/>
  <c r="R9410" i="3"/>
  <c r="R9409" i="3"/>
  <c r="R9408" i="3"/>
  <c r="R9407" i="3"/>
  <c r="R9406" i="3"/>
  <c r="R9405" i="3"/>
  <c r="R9404" i="3"/>
  <c r="R9403" i="3"/>
  <c r="R9402" i="3"/>
  <c r="R9401" i="3"/>
  <c r="R9400" i="3"/>
  <c r="R9399" i="3"/>
  <c r="R9398" i="3"/>
  <c r="R9397" i="3"/>
  <c r="R9396" i="3"/>
  <c r="R9395" i="3"/>
  <c r="R9394" i="3"/>
  <c r="R9393" i="3"/>
  <c r="R9392" i="3"/>
  <c r="R9391" i="3"/>
  <c r="R9390" i="3"/>
  <c r="R9389" i="3"/>
  <c r="R9388" i="3"/>
  <c r="R9387" i="3"/>
  <c r="R9386" i="3"/>
  <c r="R9385" i="3"/>
  <c r="R9384" i="3"/>
  <c r="R9383" i="3"/>
  <c r="R9382" i="3"/>
  <c r="R9381" i="3"/>
  <c r="R9380" i="3"/>
  <c r="R9379" i="3"/>
  <c r="R9378" i="3"/>
  <c r="R9377" i="3"/>
  <c r="R9376" i="3"/>
  <c r="R9375" i="3"/>
  <c r="R9374" i="3"/>
  <c r="R9373" i="3"/>
  <c r="R9372" i="3"/>
  <c r="R9371" i="3"/>
  <c r="R9370" i="3"/>
  <c r="R9369" i="3"/>
  <c r="R9368" i="3"/>
  <c r="R9367" i="3"/>
  <c r="R9366" i="3"/>
  <c r="R9365" i="3"/>
  <c r="R9364" i="3"/>
  <c r="R9363" i="3"/>
  <c r="R9362" i="3"/>
  <c r="R9361" i="3"/>
  <c r="R9360" i="3"/>
  <c r="R9359" i="3"/>
  <c r="R9358" i="3"/>
  <c r="R9357" i="3"/>
  <c r="R9356" i="3"/>
  <c r="R9355" i="3"/>
  <c r="R9354" i="3"/>
  <c r="R9353" i="3"/>
  <c r="R9352" i="3"/>
  <c r="R9351" i="3"/>
  <c r="R9350" i="3"/>
  <c r="R9349" i="3"/>
  <c r="R9348" i="3"/>
  <c r="R9347" i="3"/>
  <c r="R9346" i="3"/>
  <c r="R9345" i="3"/>
  <c r="R9344" i="3"/>
  <c r="R9343" i="3"/>
  <c r="R9342" i="3"/>
  <c r="R9341" i="3"/>
  <c r="R9340" i="3"/>
  <c r="R9339" i="3"/>
  <c r="R9338" i="3"/>
  <c r="R9337" i="3"/>
  <c r="R9336" i="3"/>
  <c r="R9335" i="3"/>
  <c r="R9334" i="3"/>
  <c r="R9333" i="3"/>
  <c r="R9332" i="3"/>
  <c r="R9331" i="3"/>
  <c r="R9330" i="3"/>
  <c r="R9329" i="3"/>
  <c r="R9328" i="3"/>
  <c r="R9327" i="3"/>
  <c r="R9326" i="3"/>
  <c r="R9325" i="3"/>
  <c r="R9324" i="3"/>
  <c r="R9323" i="3"/>
  <c r="R9322" i="3"/>
  <c r="R9321" i="3"/>
  <c r="R9320" i="3"/>
  <c r="R9319" i="3"/>
  <c r="R9318" i="3"/>
  <c r="R9317" i="3"/>
  <c r="R9316" i="3"/>
  <c r="R9315" i="3"/>
  <c r="R9314" i="3"/>
  <c r="R9313" i="3"/>
  <c r="R9312" i="3"/>
  <c r="R9311" i="3"/>
  <c r="R9310" i="3"/>
  <c r="R9309" i="3"/>
  <c r="R9308" i="3"/>
  <c r="R9307" i="3"/>
  <c r="R9306" i="3"/>
  <c r="R9305" i="3"/>
  <c r="R9304" i="3"/>
  <c r="R9303" i="3"/>
  <c r="R9302" i="3"/>
  <c r="R9301" i="3"/>
  <c r="R9300" i="3"/>
  <c r="R9299" i="3"/>
  <c r="R9298" i="3"/>
  <c r="R9297" i="3"/>
  <c r="R9296" i="3"/>
  <c r="R9295" i="3"/>
  <c r="R9294" i="3"/>
  <c r="R9293" i="3"/>
  <c r="R9292" i="3"/>
  <c r="R9291" i="3"/>
  <c r="R9290" i="3"/>
  <c r="R9289" i="3"/>
  <c r="R9288" i="3"/>
  <c r="R9287" i="3"/>
  <c r="R9286" i="3"/>
  <c r="R9285" i="3"/>
  <c r="R9284" i="3"/>
  <c r="R9283" i="3"/>
  <c r="R9282" i="3"/>
  <c r="R9281" i="3"/>
  <c r="R9280" i="3"/>
  <c r="R9279" i="3"/>
  <c r="R9278" i="3"/>
  <c r="R9277" i="3"/>
  <c r="R9276" i="3"/>
  <c r="R9275" i="3"/>
  <c r="R9274" i="3"/>
  <c r="R9273" i="3"/>
  <c r="R9272" i="3"/>
  <c r="R9271" i="3"/>
  <c r="R9270" i="3"/>
  <c r="R9269" i="3"/>
  <c r="R9268" i="3"/>
  <c r="R9267" i="3"/>
  <c r="R9266" i="3"/>
  <c r="R9265" i="3"/>
  <c r="R9264" i="3"/>
  <c r="R9263" i="3"/>
  <c r="R9262" i="3"/>
  <c r="R9261" i="3"/>
  <c r="R9260" i="3"/>
  <c r="R9259" i="3"/>
  <c r="R9258" i="3"/>
  <c r="R9257" i="3"/>
  <c r="R9256" i="3"/>
  <c r="R9255" i="3"/>
  <c r="R9254" i="3"/>
  <c r="R9253" i="3"/>
  <c r="R9252" i="3"/>
  <c r="R9251" i="3"/>
  <c r="R9250" i="3"/>
  <c r="R9249" i="3"/>
  <c r="R9248" i="3"/>
  <c r="R9247" i="3"/>
  <c r="R9246" i="3"/>
  <c r="R9245" i="3"/>
  <c r="R9244" i="3"/>
  <c r="R9243" i="3"/>
  <c r="R9242" i="3"/>
  <c r="R9241" i="3"/>
  <c r="R9240" i="3"/>
  <c r="R9239" i="3"/>
  <c r="R9238" i="3"/>
  <c r="R9237" i="3"/>
  <c r="R9236" i="3"/>
  <c r="R9235" i="3"/>
  <c r="R9234" i="3"/>
  <c r="R9233" i="3"/>
  <c r="R9232" i="3"/>
  <c r="R9231" i="3"/>
  <c r="R9230" i="3"/>
  <c r="R9229" i="3"/>
  <c r="R9228" i="3"/>
  <c r="R9227" i="3"/>
  <c r="R9226" i="3"/>
  <c r="R9225" i="3"/>
  <c r="R9224" i="3"/>
  <c r="R9223" i="3"/>
  <c r="R9222" i="3"/>
  <c r="R9221" i="3"/>
  <c r="R9220" i="3"/>
  <c r="R9219" i="3"/>
  <c r="R9218" i="3"/>
  <c r="R9217" i="3"/>
  <c r="R9216" i="3"/>
  <c r="R9215" i="3"/>
  <c r="R9214" i="3"/>
  <c r="R9213" i="3"/>
  <c r="R9212" i="3"/>
  <c r="R9211" i="3"/>
  <c r="R9210" i="3"/>
  <c r="R9209" i="3"/>
  <c r="R9208" i="3"/>
  <c r="R9207" i="3"/>
  <c r="R9206" i="3"/>
  <c r="R9205" i="3"/>
  <c r="R9204" i="3"/>
  <c r="R9203" i="3"/>
  <c r="R9202" i="3"/>
  <c r="R9201" i="3"/>
  <c r="R9200" i="3"/>
  <c r="R9199" i="3"/>
  <c r="R9198" i="3"/>
  <c r="R9197" i="3"/>
  <c r="R9196" i="3"/>
  <c r="R9195" i="3"/>
  <c r="R9194" i="3"/>
  <c r="R9193" i="3"/>
  <c r="R9192" i="3"/>
  <c r="R9191" i="3"/>
  <c r="R9190" i="3"/>
  <c r="R9189" i="3"/>
  <c r="R9188" i="3"/>
  <c r="R9187" i="3"/>
  <c r="R9186" i="3"/>
  <c r="R9185" i="3"/>
  <c r="R9184" i="3"/>
  <c r="R9183" i="3"/>
  <c r="R9182" i="3"/>
  <c r="R9181" i="3"/>
  <c r="R9180" i="3"/>
  <c r="R9179" i="3"/>
  <c r="R9178" i="3"/>
  <c r="R9177" i="3"/>
  <c r="R9176" i="3"/>
  <c r="R9175" i="3"/>
  <c r="R9174" i="3"/>
  <c r="R9173" i="3"/>
  <c r="R9172" i="3"/>
  <c r="R9171" i="3"/>
  <c r="R9170" i="3"/>
  <c r="R9169" i="3"/>
  <c r="R9168" i="3"/>
  <c r="R9167" i="3"/>
  <c r="R9166" i="3"/>
  <c r="R9165" i="3"/>
  <c r="R9164" i="3"/>
  <c r="R9163" i="3"/>
  <c r="R9162" i="3"/>
  <c r="R9161" i="3"/>
  <c r="R9160" i="3"/>
  <c r="R9159" i="3"/>
  <c r="R9158" i="3"/>
  <c r="R9157" i="3"/>
  <c r="R9156" i="3"/>
  <c r="R9155" i="3"/>
  <c r="R9154" i="3"/>
  <c r="R9153" i="3"/>
  <c r="R9152" i="3"/>
  <c r="R9151" i="3"/>
  <c r="R9150" i="3"/>
  <c r="R9149" i="3"/>
  <c r="R9148" i="3"/>
  <c r="R9147" i="3"/>
  <c r="R9146" i="3"/>
  <c r="R9145" i="3"/>
  <c r="R9144" i="3"/>
  <c r="R9143" i="3"/>
  <c r="R9142" i="3"/>
  <c r="R9141" i="3"/>
  <c r="R9140" i="3"/>
  <c r="R9139" i="3"/>
  <c r="R9138" i="3"/>
  <c r="R9137" i="3"/>
  <c r="R9136" i="3"/>
  <c r="R9135" i="3"/>
  <c r="R9134" i="3"/>
  <c r="R9133" i="3"/>
  <c r="R9132" i="3"/>
  <c r="R9131" i="3"/>
  <c r="R9130" i="3"/>
  <c r="R9129" i="3"/>
  <c r="R9128" i="3"/>
  <c r="R9127" i="3"/>
  <c r="R9126" i="3"/>
  <c r="R9125" i="3"/>
  <c r="R9124" i="3"/>
  <c r="R9123" i="3"/>
  <c r="R9122" i="3"/>
  <c r="R9121" i="3"/>
  <c r="R9120" i="3"/>
  <c r="R9119" i="3"/>
  <c r="R9118" i="3"/>
  <c r="R9117" i="3"/>
  <c r="R9116" i="3"/>
  <c r="R9115" i="3"/>
  <c r="R9114" i="3"/>
  <c r="R9113" i="3"/>
  <c r="R9112" i="3"/>
  <c r="R9111" i="3"/>
  <c r="R9110" i="3"/>
  <c r="R9109" i="3"/>
  <c r="R9108" i="3"/>
  <c r="R9107" i="3"/>
  <c r="R9106" i="3"/>
  <c r="R9105" i="3"/>
  <c r="R9104" i="3"/>
  <c r="R9103" i="3"/>
  <c r="R9102" i="3"/>
  <c r="R9101" i="3"/>
  <c r="R9100" i="3"/>
  <c r="R9099" i="3"/>
  <c r="R9098" i="3"/>
  <c r="R9097" i="3"/>
  <c r="R9096" i="3"/>
  <c r="R9095" i="3"/>
  <c r="R9094" i="3"/>
  <c r="R9093" i="3"/>
  <c r="R9092" i="3"/>
  <c r="R9091" i="3"/>
  <c r="R9090" i="3"/>
  <c r="R9089" i="3"/>
  <c r="R9088" i="3"/>
  <c r="R9087" i="3"/>
  <c r="R9086" i="3"/>
  <c r="R9085" i="3"/>
  <c r="R9084" i="3"/>
  <c r="R9083" i="3"/>
  <c r="R9082" i="3"/>
  <c r="R9081" i="3"/>
  <c r="R9080" i="3"/>
  <c r="R9079" i="3"/>
  <c r="R9078" i="3"/>
  <c r="R9077" i="3"/>
  <c r="R9076" i="3"/>
  <c r="R9075" i="3"/>
  <c r="R9074" i="3"/>
  <c r="R9073" i="3"/>
  <c r="R9072" i="3"/>
  <c r="R9071" i="3"/>
  <c r="R9070" i="3"/>
  <c r="R9069" i="3"/>
  <c r="R9068" i="3"/>
  <c r="R9067" i="3"/>
  <c r="R9066" i="3"/>
  <c r="R9065" i="3"/>
  <c r="R9064" i="3"/>
  <c r="R9063" i="3"/>
  <c r="R9062" i="3"/>
  <c r="R9061" i="3"/>
  <c r="R9060" i="3"/>
  <c r="R9059" i="3"/>
  <c r="R9058" i="3"/>
  <c r="R9057" i="3"/>
  <c r="R9056" i="3"/>
  <c r="R9055" i="3"/>
  <c r="R9054" i="3"/>
  <c r="R9053" i="3"/>
  <c r="R9052" i="3"/>
  <c r="R9051" i="3"/>
  <c r="R9050" i="3"/>
  <c r="R9049" i="3"/>
  <c r="R9048" i="3"/>
  <c r="R9047" i="3"/>
  <c r="R9046" i="3"/>
  <c r="R9045" i="3"/>
  <c r="R9044" i="3"/>
  <c r="R9043" i="3"/>
  <c r="R9042" i="3"/>
  <c r="R9041" i="3"/>
  <c r="R9040" i="3"/>
  <c r="R9039" i="3"/>
  <c r="R9038" i="3"/>
  <c r="R9037" i="3"/>
  <c r="R9036" i="3"/>
  <c r="R9035" i="3"/>
  <c r="R9034" i="3"/>
  <c r="R9033" i="3"/>
  <c r="R9032" i="3"/>
  <c r="R9031" i="3"/>
  <c r="R9030" i="3"/>
  <c r="R9029" i="3"/>
  <c r="R9028" i="3"/>
  <c r="R9027" i="3"/>
  <c r="R9026" i="3"/>
  <c r="R9025" i="3"/>
  <c r="R9024" i="3"/>
  <c r="R9023" i="3"/>
  <c r="R9022" i="3"/>
  <c r="R9021" i="3"/>
  <c r="R9020" i="3"/>
  <c r="R9019" i="3"/>
  <c r="R9018" i="3"/>
  <c r="R9017" i="3"/>
  <c r="R9016" i="3"/>
  <c r="R9015" i="3"/>
  <c r="R9014" i="3"/>
  <c r="R9013" i="3"/>
  <c r="R9012" i="3"/>
  <c r="R9011" i="3"/>
  <c r="R9010" i="3"/>
  <c r="R9009" i="3"/>
  <c r="R9008" i="3"/>
  <c r="R9007" i="3"/>
  <c r="R9006" i="3"/>
  <c r="R9005" i="3"/>
  <c r="R9004" i="3"/>
  <c r="R9003" i="3"/>
  <c r="R9002" i="3"/>
  <c r="R9001" i="3"/>
  <c r="R9000" i="3"/>
  <c r="R8999" i="3"/>
  <c r="R8998" i="3"/>
  <c r="R8997" i="3"/>
  <c r="R8996" i="3"/>
  <c r="R8995" i="3"/>
  <c r="R8994" i="3"/>
  <c r="R8993" i="3"/>
  <c r="R8992" i="3"/>
  <c r="R8991" i="3"/>
  <c r="R8990" i="3"/>
  <c r="R8989" i="3"/>
  <c r="R8988" i="3"/>
  <c r="R8987" i="3"/>
  <c r="R8986" i="3"/>
  <c r="R8985" i="3"/>
  <c r="R8984" i="3"/>
  <c r="R8983" i="3"/>
  <c r="R8982" i="3"/>
  <c r="R8981" i="3"/>
  <c r="R8980" i="3"/>
  <c r="R8979" i="3"/>
  <c r="R8978" i="3"/>
  <c r="R8977" i="3"/>
  <c r="R8976" i="3"/>
  <c r="R8975" i="3"/>
  <c r="R8974" i="3"/>
  <c r="R8973" i="3"/>
  <c r="R8972" i="3"/>
  <c r="R8971" i="3"/>
  <c r="R8970" i="3"/>
  <c r="R8969" i="3"/>
  <c r="R8968" i="3"/>
  <c r="R8967" i="3"/>
  <c r="R8966" i="3"/>
  <c r="R8965" i="3"/>
  <c r="R8964" i="3"/>
  <c r="R8963" i="3"/>
  <c r="R8962" i="3"/>
  <c r="R8961" i="3"/>
  <c r="R8960" i="3"/>
  <c r="R8959" i="3"/>
  <c r="R8958" i="3"/>
  <c r="R8957" i="3"/>
  <c r="R8956" i="3"/>
  <c r="R8955" i="3"/>
  <c r="R8954" i="3"/>
  <c r="R8953" i="3"/>
  <c r="R8952" i="3"/>
  <c r="R8951" i="3"/>
  <c r="R8950" i="3"/>
  <c r="R8949" i="3"/>
  <c r="R8948" i="3"/>
  <c r="R8947" i="3"/>
  <c r="R8946" i="3"/>
  <c r="R8945" i="3"/>
  <c r="R8944" i="3"/>
  <c r="R8943" i="3"/>
  <c r="R8942" i="3"/>
  <c r="R8941" i="3"/>
  <c r="R8940" i="3"/>
  <c r="R8939" i="3"/>
  <c r="R8938" i="3"/>
  <c r="R8937" i="3"/>
  <c r="R8936" i="3"/>
  <c r="R8935" i="3"/>
  <c r="R8934" i="3"/>
  <c r="R8933" i="3"/>
  <c r="R8932" i="3"/>
  <c r="R8931" i="3"/>
  <c r="R8930" i="3"/>
  <c r="R8929" i="3"/>
  <c r="R8928" i="3"/>
  <c r="R8927" i="3"/>
  <c r="R8926" i="3"/>
  <c r="R8925" i="3"/>
  <c r="R8924" i="3"/>
  <c r="R8923" i="3"/>
  <c r="R8922" i="3"/>
  <c r="R8921" i="3"/>
  <c r="R8920" i="3"/>
  <c r="R8919" i="3"/>
  <c r="R8918" i="3"/>
  <c r="R8917" i="3"/>
  <c r="R8916" i="3"/>
  <c r="R8915" i="3"/>
  <c r="R8914" i="3"/>
  <c r="R8913" i="3"/>
  <c r="R8912" i="3"/>
  <c r="R8911" i="3"/>
  <c r="R8910" i="3"/>
  <c r="R8909" i="3"/>
  <c r="R8908" i="3"/>
  <c r="R8907" i="3"/>
  <c r="R8906" i="3"/>
  <c r="R8905" i="3"/>
  <c r="R8904" i="3"/>
  <c r="R8903" i="3"/>
  <c r="R8902" i="3"/>
  <c r="R8901" i="3"/>
  <c r="R8900" i="3"/>
  <c r="R8899" i="3"/>
  <c r="R8898" i="3"/>
  <c r="R8897" i="3"/>
  <c r="R8896" i="3"/>
  <c r="R8895" i="3"/>
  <c r="R8894" i="3"/>
  <c r="R8893" i="3"/>
  <c r="R8892" i="3"/>
  <c r="R8891" i="3"/>
  <c r="R8890" i="3"/>
  <c r="R8889" i="3"/>
  <c r="R8888" i="3"/>
  <c r="R8887" i="3"/>
  <c r="R8886" i="3"/>
  <c r="R8885" i="3"/>
  <c r="R8884" i="3"/>
  <c r="R8883" i="3"/>
  <c r="R8882" i="3"/>
  <c r="R8881" i="3"/>
  <c r="R8880" i="3"/>
  <c r="R8879" i="3"/>
  <c r="R8878" i="3"/>
  <c r="R8877" i="3"/>
  <c r="R8876" i="3"/>
  <c r="R8875" i="3"/>
  <c r="R8874" i="3"/>
  <c r="R8873" i="3"/>
  <c r="R8872" i="3"/>
  <c r="R8871" i="3"/>
  <c r="R8870" i="3"/>
  <c r="R8869" i="3"/>
  <c r="R8868" i="3"/>
  <c r="R8867" i="3"/>
  <c r="R8866" i="3"/>
  <c r="R8865" i="3"/>
  <c r="R8864" i="3"/>
  <c r="R8863" i="3"/>
  <c r="R8862" i="3"/>
  <c r="R8861" i="3"/>
  <c r="R8860" i="3"/>
  <c r="R8859" i="3"/>
  <c r="R8858" i="3"/>
  <c r="R8857" i="3"/>
  <c r="R8856" i="3"/>
  <c r="R8855" i="3"/>
  <c r="R8854" i="3"/>
  <c r="R8853" i="3"/>
  <c r="R8852" i="3"/>
  <c r="R8851" i="3"/>
  <c r="R8850" i="3"/>
  <c r="R8849" i="3"/>
  <c r="R8848" i="3"/>
  <c r="R8847" i="3"/>
  <c r="R8846" i="3"/>
  <c r="R8845" i="3"/>
  <c r="R8844" i="3"/>
  <c r="R8843" i="3"/>
  <c r="R8842" i="3"/>
  <c r="R8841" i="3"/>
  <c r="R8840" i="3"/>
  <c r="R8839" i="3"/>
  <c r="R8838" i="3"/>
  <c r="R8837" i="3"/>
  <c r="R8836" i="3"/>
  <c r="R8835" i="3"/>
  <c r="R8834" i="3"/>
  <c r="R8833" i="3"/>
  <c r="R8832" i="3"/>
  <c r="R8831" i="3"/>
  <c r="R8830" i="3"/>
  <c r="R8829" i="3"/>
  <c r="R8828" i="3"/>
  <c r="R8827" i="3"/>
  <c r="R8826" i="3"/>
  <c r="R8825" i="3"/>
  <c r="R8824" i="3"/>
  <c r="R8823" i="3"/>
  <c r="R8822" i="3"/>
  <c r="R8821" i="3"/>
  <c r="R8820" i="3"/>
  <c r="R8819" i="3"/>
  <c r="R8818" i="3"/>
  <c r="R8817" i="3"/>
  <c r="R8816" i="3"/>
  <c r="R8815" i="3"/>
  <c r="R8814" i="3"/>
  <c r="R8813" i="3"/>
  <c r="R8812" i="3"/>
  <c r="R8811" i="3"/>
  <c r="R8810" i="3"/>
  <c r="R8809" i="3"/>
  <c r="R8808" i="3"/>
  <c r="R8807" i="3"/>
  <c r="R8806" i="3"/>
  <c r="R8805" i="3"/>
  <c r="R8804" i="3"/>
  <c r="R8803" i="3"/>
  <c r="R8802" i="3"/>
  <c r="R8801" i="3"/>
  <c r="R8800" i="3"/>
  <c r="R8799" i="3"/>
  <c r="R8798" i="3"/>
  <c r="R8797" i="3"/>
  <c r="R8796" i="3"/>
  <c r="R8795" i="3"/>
  <c r="R8794" i="3"/>
  <c r="R8793" i="3"/>
  <c r="R8792" i="3"/>
  <c r="R8791" i="3"/>
  <c r="R8790" i="3"/>
  <c r="R8789" i="3"/>
  <c r="R8788" i="3"/>
  <c r="R8787" i="3"/>
  <c r="R8786" i="3"/>
  <c r="R8785" i="3"/>
  <c r="R8784" i="3"/>
  <c r="R8783" i="3"/>
  <c r="R8782" i="3"/>
  <c r="R8781" i="3"/>
  <c r="R8780" i="3"/>
  <c r="R8779" i="3"/>
  <c r="R8778" i="3"/>
  <c r="R8777" i="3"/>
  <c r="R8776" i="3"/>
  <c r="R8775" i="3"/>
  <c r="R8774" i="3"/>
  <c r="R8773" i="3"/>
  <c r="R8772" i="3"/>
  <c r="R8771" i="3"/>
  <c r="R8770" i="3"/>
  <c r="R8769" i="3"/>
  <c r="R8768" i="3"/>
  <c r="R8767" i="3"/>
  <c r="R8766" i="3"/>
  <c r="R8765" i="3"/>
  <c r="R8764" i="3"/>
  <c r="R8763" i="3"/>
  <c r="R8762" i="3"/>
  <c r="R8761" i="3"/>
  <c r="R8760" i="3"/>
  <c r="R8759" i="3"/>
  <c r="R8758" i="3"/>
  <c r="R8757" i="3"/>
  <c r="R8756" i="3"/>
  <c r="R8755" i="3"/>
  <c r="R8754" i="3"/>
  <c r="R8753" i="3"/>
  <c r="R8752" i="3"/>
  <c r="R8751" i="3"/>
  <c r="R8750" i="3"/>
  <c r="R8749" i="3"/>
  <c r="R8748" i="3"/>
  <c r="R8747" i="3"/>
  <c r="R8746" i="3"/>
  <c r="R8745" i="3"/>
  <c r="R8744" i="3"/>
  <c r="R8743" i="3"/>
  <c r="R8742" i="3"/>
  <c r="R8741" i="3"/>
  <c r="R8740" i="3"/>
  <c r="R8739" i="3"/>
  <c r="R8738" i="3"/>
  <c r="R8737" i="3"/>
  <c r="R8736" i="3"/>
  <c r="R8735" i="3"/>
  <c r="R8734" i="3"/>
  <c r="R8733" i="3"/>
  <c r="R8732" i="3"/>
  <c r="R8731" i="3"/>
  <c r="R8730" i="3"/>
  <c r="R8729" i="3"/>
  <c r="R8728" i="3"/>
  <c r="R8727" i="3"/>
  <c r="R8726" i="3"/>
  <c r="R8725" i="3"/>
  <c r="R8724" i="3"/>
  <c r="R8723" i="3"/>
  <c r="R8722" i="3"/>
  <c r="R8721" i="3"/>
  <c r="R8720" i="3"/>
  <c r="R8719" i="3"/>
  <c r="R8718" i="3"/>
  <c r="R8717" i="3"/>
  <c r="R8716" i="3"/>
  <c r="R8715" i="3"/>
  <c r="R8714" i="3"/>
  <c r="R8713" i="3"/>
  <c r="R8712" i="3"/>
  <c r="R8711" i="3"/>
  <c r="R8710" i="3"/>
  <c r="R8709" i="3"/>
  <c r="R8708" i="3"/>
  <c r="R8707" i="3"/>
  <c r="R8706" i="3"/>
  <c r="R8705" i="3"/>
  <c r="R8704" i="3"/>
  <c r="R8703" i="3"/>
  <c r="R8702" i="3"/>
  <c r="R8701" i="3"/>
  <c r="R8700" i="3"/>
  <c r="R8699" i="3"/>
  <c r="R8698" i="3"/>
  <c r="R8697" i="3"/>
  <c r="R8696" i="3"/>
  <c r="R8695" i="3"/>
  <c r="R8694" i="3"/>
  <c r="R8693" i="3"/>
  <c r="R8692" i="3"/>
  <c r="R8691" i="3"/>
  <c r="R8690" i="3"/>
  <c r="R8689" i="3"/>
  <c r="R8688" i="3"/>
  <c r="R8687" i="3"/>
  <c r="R8686" i="3"/>
  <c r="R8685" i="3"/>
  <c r="R8684" i="3"/>
  <c r="R8683" i="3"/>
  <c r="R8682" i="3"/>
  <c r="R8681" i="3"/>
  <c r="R8680" i="3"/>
  <c r="R8679" i="3"/>
  <c r="R8678" i="3"/>
  <c r="R8677" i="3"/>
  <c r="R8676" i="3"/>
  <c r="R8675" i="3"/>
  <c r="R8674" i="3"/>
  <c r="R8673" i="3"/>
  <c r="R8672" i="3"/>
  <c r="R8671" i="3"/>
  <c r="R8670" i="3"/>
  <c r="R8669" i="3"/>
  <c r="R8668" i="3"/>
  <c r="R8667" i="3"/>
  <c r="R8666" i="3"/>
  <c r="R8665" i="3"/>
  <c r="R8664" i="3"/>
  <c r="R8663" i="3"/>
  <c r="R8662" i="3"/>
  <c r="R8661" i="3"/>
  <c r="R8660" i="3"/>
  <c r="R8659" i="3"/>
  <c r="R8658" i="3"/>
  <c r="R8657" i="3"/>
  <c r="R8656" i="3"/>
  <c r="R8655" i="3"/>
  <c r="R8654" i="3"/>
  <c r="R8653" i="3"/>
  <c r="R8652" i="3"/>
  <c r="R8651" i="3"/>
  <c r="R8650" i="3"/>
  <c r="R8649" i="3"/>
  <c r="R8648" i="3"/>
  <c r="R8647" i="3"/>
  <c r="R8646" i="3"/>
  <c r="R8645" i="3"/>
  <c r="R8644" i="3"/>
  <c r="R8643" i="3"/>
  <c r="R8642" i="3"/>
  <c r="R8641" i="3"/>
  <c r="R8640" i="3"/>
  <c r="R8639" i="3"/>
  <c r="R8638" i="3"/>
  <c r="R8637" i="3"/>
  <c r="R8636" i="3"/>
  <c r="R8635" i="3"/>
  <c r="R8634" i="3"/>
  <c r="R8633" i="3"/>
  <c r="R8632" i="3"/>
  <c r="R8631" i="3"/>
  <c r="R8630" i="3"/>
  <c r="R8629" i="3"/>
  <c r="R8628" i="3"/>
  <c r="R8627" i="3"/>
  <c r="R8626" i="3"/>
  <c r="R8625" i="3"/>
  <c r="R8624" i="3"/>
  <c r="R8623" i="3"/>
  <c r="R8622" i="3"/>
  <c r="R8621" i="3"/>
  <c r="R8620" i="3"/>
  <c r="R8619" i="3"/>
  <c r="R8618" i="3"/>
  <c r="R8617" i="3"/>
  <c r="R8616" i="3"/>
  <c r="R8615" i="3"/>
  <c r="R8614" i="3"/>
  <c r="R8613" i="3"/>
  <c r="R8612" i="3"/>
  <c r="R8611" i="3"/>
  <c r="R8610" i="3"/>
  <c r="R8609" i="3"/>
  <c r="R8608" i="3"/>
  <c r="R8607" i="3"/>
  <c r="R8606" i="3"/>
  <c r="R8605" i="3"/>
  <c r="R8604" i="3"/>
  <c r="R8603" i="3"/>
  <c r="R8602" i="3"/>
  <c r="R8601" i="3"/>
  <c r="R8600" i="3"/>
  <c r="R8599" i="3"/>
  <c r="R8598" i="3"/>
  <c r="R8597" i="3"/>
  <c r="R8596" i="3"/>
  <c r="R8595" i="3"/>
  <c r="R8594" i="3"/>
  <c r="R8593" i="3"/>
  <c r="R8592" i="3"/>
  <c r="R8591" i="3"/>
  <c r="R8590" i="3"/>
  <c r="R8589" i="3"/>
  <c r="R8588" i="3"/>
  <c r="R8587" i="3"/>
  <c r="R8586" i="3"/>
  <c r="R8585" i="3"/>
  <c r="R8584" i="3"/>
  <c r="R8583" i="3"/>
  <c r="R8582" i="3"/>
  <c r="R8581" i="3"/>
  <c r="R8580" i="3"/>
  <c r="R8579" i="3"/>
  <c r="R8578" i="3"/>
  <c r="R8577" i="3"/>
  <c r="R8576" i="3"/>
  <c r="R8575" i="3"/>
  <c r="R8574" i="3"/>
  <c r="R8573" i="3"/>
  <c r="R8572" i="3"/>
  <c r="R8571" i="3"/>
  <c r="R8570" i="3"/>
  <c r="R8569" i="3"/>
  <c r="R8568" i="3"/>
  <c r="R8567" i="3"/>
  <c r="R8566" i="3"/>
  <c r="R8565" i="3"/>
  <c r="R8564" i="3"/>
  <c r="R8563" i="3"/>
  <c r="R8562" i="3"/>
  <c r="R8561" i="3"/>
  <c r="R8560" i="3"/>
  <c r="R8559" i="3"/>
  <c r="R8558" i="3"/>
  <c r="R8557" i="3"/>
  <c r="R8556" i="3"/>
  <c r="R8555" i="3"/>
  <c r="R8554" i="3"/>
  <c r="R8553" i="3"/>
  <c r="R8552" i="3"/>
  <c r="R8551" i="3"/>
  <c r="R8550" i="3"/>
  <c r="R8549" i="3"/>
  <c r="R8548" i="3"/>
  <c r="R8547" i="3"/>
  <c r="R8546" i="3"/>
  <c r="R8545" i="3"/>
  <c r="R8544" i="3"/>
  <c r="R8543" i="3"/>
  <c r="R8542" i="3"/>
  <c r="R8541" i="3"/>
  <c r="R8540" i="3"/>
  <c r="R8539" i="3"/>
  <c r="R8538" i="3"/>
  <c r="R8537" i="3"/>
  <c r="R8536" i="3"/>
  <c r="R8535" i="3"/>
  <c r="R8534" i="3"/>
  <c r="R8533" i="3"/>
  <c r="R8532" i="3"/>
  <c r="R8531" i="3"/>
  <c r="R8530" i="3"/>
  <c r="R8529" i="3"/>
  <c r="R8528" i="3"/>
  <c r="R8527" i="3"/>
  <c r="R8526" i="3"/>
  <c r="R8525" i="3"/>
  <c r="R8524" i="3"/>
  <c r="R8523" i="3"/>
  <c r="R8522" i="3"/>
  <c r="R8521" i="3"/>
  <c r="R8520" i="3"/>
  <c r="R8519" i="3"/>
  <c r="R8518" i="3"/>
  <c r="R8517" i="3"/>
  <c r="R8516" i="3"/>
  <c r="R8515" i="3"/>
  <c r="R8514" i="3"/>
  <c r="R8513" i="3"/>
  <c r="R8512" i="3"/>
  <c r="R8511" i="3"/>
  <c r="R8510" i="3"/>
  <c r="R8509" i="3"/>
  <c r="R8508" i="3"/>
  <c r="R8507" i="3"/>
  <c r="R8506" i="3"/>
  <c r="R8505" i="3"/>
  <c r="R8504" i="3"/>
  <c r="R8503" i="3"/>
  <c r="R8502" i="3"/>
  <c r="R8501" i="3"/>
  <c r="R8500" i="3"/>
  <c r="R8499" i="3"/>
  <c r="R8498" i="3"/>
  <c r="R8497" i="3"/>
  <c r="R8496" i="3"/>
  <c r="R8495" i="3"/>
  <c r="R8494" i="3"/>
  <c r="R8493" i="3"/>
  <c r="R8492" i="3"/>
  <c r="R8491" i="3"/>
  <c r="R8490" i="3"/>
  <c r="R8489" i="3"/>
  <c r="R8488" i="3"/>
  <c r="R8487" i="3"/>
  <c r="R8486" i="3"/>
  <c r="R8485" i="3"/>
  <c r="R8484" i="3"/>
  <c r="R8483" i="3"/>
  <c r="R8482" i="3"/>
  <c r="R8481" i="3"/>
  <c r="R8480" i="3"/>
  <c r="R8479" i="3"/>
  <c r="R8478" i="3"/>
  <c r="R8477" i="3"/>
  <c r="R8476" i="3"/>
  <c r="R8475" i="3"/>
  <c r="R8474" i="3"/>
  <c r="R8473" i="3"/>
  <c r="R8472" i="3"/>
  <c r="R8471" i="3"/>
  <c r="R8470" i="3"/>
  <c r="R8469" i="3"/>
  <c r="R8468" i="3"/>
  <c r="R8467" i="3"/>
  <c r="R8466" i="3"/>
  <c r="R8465" i="3"/>
  <c r="R8464" i="3"/>
  <c r="R8463" i="3"/>
  <c r="R8462" i="3"/>
  <c r="R8461" i="3"/>
  <c r="R8460" i="3"/>
  <c r="R8459" i="3"/>
  <c r="R8458" i="3"/>
  <c r="R8457" i="3"/>
  <c r="R8456" i="3"/>
  <c r="R8455" i="3"/>
  <c r="R8454" i="3"/>
  <c r="R8453" i="3"/>
  <c r="R8452" i="3"/>
  <c r="R8451" i="3"/>
  <c r="R8450" i="3"/>
  <c r="R8449" i="3"/>
  <c r="R8448" i="3"/>
  <c r="R8447" i="3"/>
  <c r="R8446" i="3"/>
  <c r="R8445" i="3"/>
  <c r="R8444" i="3"/>
  <c r="R8443" i="3"/>
  <c r="R8442" i="3"/>
  <c r="R8441" i="3"/>
  <c r="R8440" i="3"/>
  <c r="R8439" i="3"/>
  <c r="R8438" i="3"/>
  <c r="R8437" i="3"/>
  <c r="R8436" i="3"/>
  <c r="R8435" i="3"/>
  <c r="R8434" i="3"/>
  <c r="R8433" i="3"/>
  <c r="R8432" i="3"/>
  <c r="R8431" i="3"/>
  <c r="R8430" i="3"/>
  <c r="R8429" i="3"/>
  <c r="R8428" i="3"/>
  <c r="R8427" i="3"/>
  <c r="R8426" i="3"/>
  <c r="R8425" i="3"/>
  <c r="R8424" i="3"/>
  <c r="R8423" i="3"/>
  <c r="R8422" i="3"/>
  <c r="R8421" i="3"/>
  <c r="R8420" i="3"/>
  <c r="R8419" i="3"/>
  <c r="R8418" i="3"/>
  <c r="R8417" i="3"/>
  <c r="R8416" i="3"/>
  <c r="R8415" i="3"/>
  <c r="R8414" i="3"/>
  <c r="R8413" i="3"/>
  <c r="R8412" i="3"/>
  <c r="R8411" i="3"/>
  <c r="R8410" i="3"/>
  <c r="R8409" i="3"/>
  <c r="R8408" i="3"/>
  <c r="R8407" i="3"/>
  <c r="R8406" i="3"/>
  <c r="R8405" i="3"/>
  <c r="R8404" i="3"/>
  <c r="R8403" i="3"/>
  <c r="R8402" i="3"/>
  <c r="R8401" i="3"/>
  <c r="R8400" i="3"/>
  <c r="R8399" i="3"/>
  <c r="R8398" i="3"/>
  <c r="R8397" i="3"/>
  <c r="R8396" i="3"/>
  <c r="R8395" i="3"/>
  <c r="R8394" i="3"/>
  <c r="R8393" i="3"/>
  <c r="R8392" i="3"/>
  <c r="R8391" i="3"/>
  <c r="R8390" i="3"/>
  <c r="R8389" i="3"/>
  <c r="R8388" i="3"/>
  <c r="R8387" i="3"/>
  <c r="R8386" i="3"/>
  <c r="R8385" i="3"/>
  <c r="R8384" i="3"/>
  <c r="R8383" i="3"/>
  <c r="R8382" i="3"/>
  <c r="R8381" i="3"/>
  <c r="R8380" i="3"/>
  <c r="R8379" i="3"/>
  <c r="R8378" i="3"/>
  <c r="R8377" i="3"/>
  <c r="R8376" i="3"/>
  <c r="R8375" i="3"/>
  <c r="R8374" i="3"/>
  <c r="R8373" i="3"/>
  <c r="R8372" i="3"/>
  <c r="R8371" i="3"/>
  <c r="R8370" i="3"/>
  <c r="R8369" i="3"/>
  <c r="R8368" i="3"/>
  <c r="R8367" i="3"/>
  <c r="R8366" i="3"/>
  <c r="R8365" i="3"/>
  <c r="R8364" i="3"/>
  <c r="R8363" i="3"/>
  <c r="R8362" i="3"/>
  <c r="R8361" i="3"/>
  <c r="R8360" i="3"/>
  <c r="R8359" i="3"/>
  <c r="R8358" i="3"/>
  <c r="R8357" i="3"/>
  <c r="R8356" i="3"/>
  <c r="R8355" i="3"/>
  <c r="R8354" i="3"/>
  <c r="R8353" i="3"/>
  <c r="R8352" i="3"/>
  <c r="R8351" i="3"/>
  <c r="R8350" i="3"/>
  <c r="R8349" i="3"/>
  <c r="R8348" i="3"/>
  <c r="R8347" i="3"/>
  <c r="R8346" i="3"/>
  <c r="R8345" i="3"/>
  <c r="R8344" i="3"/>
  <c r="R8343" i="3"/>
  <c r="R8342" i="3"/>
  <c r="R8341" i="3"/>
  <c r="R8340" i="3"/>
  <c r="R8339" i="3"/>
  <c r="R8338" i="3"/>
  <c r="R8337" i="3"/>
  <c r="R8336" i="3"/>
  <c r="R8335" i="3"/>
  <c r="R8334" i="3"/>
  <c r="R8333" i="3"/>
  <c r="R8332" i="3"/>
  <c r="R8331" i="3"/>
  <c r="R8330" i="3"/>
  <c r="R8329" i="3"/>
  <c r="R8328" i="3"/>
  <c r="R8327" i="3"/>
  <c r="R8326" i="3"/>
  <c r="R8325" i="3"/>
  <c r="R8324" i="3"/>
  <c r="R8323" i="3"/>
  <c r="R8322" i="3"/>
  <c r="R8321" i="3"/>
  <c r="R8320" i="3"/>
  <c r="R8319" i="3"/>
  <c r="R8318" i="3"/>
  <c r="R8317" i="3"/>
  <c r="R8316" i="3"/>
  <c r="R8315" i="3"/>
  <c r="R8314" i="3"/>
  <c r="R8313" i="3"/>
  <c r="R8312" i="3"/>
  <c r="R8311" i="3"/>
  <c r="R8310" i="3"/>
  <c r="R8309" i="3"/>
  <c r="R8308" i="3"/>
  <c r="R8307" i="3"/>
  <c r="R8306" i="3"/>
  <c r="R8305" i="3"/>
  <c r="R8304" i="3"/>
  <c r="R8303" i="3"/>
  <c r="R8302" i="3"/>
  <c r="R8301" i="3"/>
  <c r="R8300" i="3"/>
  <c r="R8299" i="3"/>
  <c r="R8298" i="3"/>
  <c r="R8297" i="3"/>
  <c r="R8296" i="3"/>
  <c r="R8295" i="3"/>
  <c r="R8294" i="3"/>
  <c r="R8293" i="3"/>
  <c r="R8292" i="3"/>
  <c r="R8291" i="3"/>
  <c r="R8290" i="3"/>
  <c r="R8289" i="3"/>
  <c r="R8288" i="3"/>
  <c r="R8287" i="3"/>
  <c r="R8286" i="3"/>
  <c r="R8285" i="3"/>
  <c r="R8284" i="3"/>
  <c r="R8283" i="3"/>
  <c r="R8282" i="3"/>
  <c r="R8281" i="3"/>
  <c r="R8280" i="3"/>
  <c r="R8279" i="3"/>
  <c r="R8278" i="3"/>
  <c r="R8277" i="3"/>
  <c r="R8276" i="3"/>
  <c r="R8275" i="3"/>
  <c r="R8274" i="3"/>
  <c r="R8273" i="3"/>
  <c r="R8272" i="3"/>
  <c r="R8271" i="3"/>
  <c r="R8270" i="3"/>
  <c r="R8269" i="3"/>
  <c r="R8268" i="3"/>
  <c r="R8267" i="3"/>
  <c r="R8266" i="3"/>
  <c r="R8265" i="3"/>
  <c r="R8264" i="3"/>
  <c r="R8263" i="3"/>
  <c r="R8262" i="3"/>
  <c r="R8261" i="3"/>
  <c r="R8260" i="3"/>
  <c r="R8259" i="3"/>
  <c r="R8258" i="3"/>
  <c r="R8257" i="3"/>
  <c r="R8256" i="3"/>
  <c r="R8255" i="3"/>
  <c r="R8254" i="3"/>
  <c r="R8253" i="3"/>
  <c r="R8252" i="3"/>
  <c r="R8251" i="3"/>
  <c r="R8250" i="3"/>
  <c r="R8249" i="3"/>
  <c r="R8248" i="3"/>
  <c r="R8247" i="3"/>
  <c r="R8246" i="3"/>
  <c r="R8245" i="3"/>
  <c r="R8244" i="3"/>
  <c r="R8243" i="3"/>
  <c r="R8242" i="3"/>
  <c r="R8241" i="3"/>
  <c r="R8240" i="3"/>
  <c r="R8239" i="3"/>
  <c r="R8238" i="3"/>
  <c r="R8237" i="3"/>
  <c r="R8236" i="3"/>
  <c r="R8235" i="3"/>
  <c r="R8234" i="3"/>
  <c r="R8233" i="3"/>
  <c r="R8232" i="3"/>
  <c r="R8231" i="3"/>
  <c r="R8230" i="3"/>
  <c r="R8229" i="3"/>
  <c r="R8228" i="3"/>
  <c r="R8227" i="3"/>
  <c r="R8226" i="3"/>
  <c r="R8225" i="3"/>
  <c r="R8224" i="3"/>
  <c r="R8223" i="3"/>
  <c r="R8222" i="3"/>
  <c r="R8221" i="3"/>
  <c r="R8220" i="3"/>
  <c r="R8219" i="3"/>
  <c r="R8218" i="3"/>
  <c r="R8217" i="3"/>
  <c r="R8216" i="3"/>
  <c r="R8215" i="3"/>
  <c r="R8214" i="3"/>
  <c r="R8213" i="3"/>
  <c r="R8212" i="3"/>
  <c r="R8211" i="3"/>
  <c r="R8210" i="3"/>
  <c r="R8209" i="3"/>
  <c r="R8208" i="3"/>
  <c r="R8207" i="3"/>
  <c r="R8206" i="3"/>
  <c r="R8205" i="3"/>
  <c r="R8204" i="3"/>
  <c r="R8203" i="3"/>
  <c r="R8202" i="3"/>
  <c r="R8201" i="3"/>
  <c r="R8200" i="3"/>
  <c r="R8199" i="3"/>
  <c r="R8198" i="3"/>
  <c r="R8197" i="3"/>
  <c r="R8196" i="3"/>
  <c r="R8195" i="3"/>
  <c r="R8194" i="3"/>
  <c r="R8193" i="3"/>
  <c r="R8192" i="3"/>
  <c r="R8191" i="3"/>
  <c r="R8190" i="3"/>
  <c r="R8189" i="3"/>
  <c r="R8188" i="3"/>
  <c r="R8187" i="3"/>
  <c r="R8186" i="3"/>
  <c r="R8185" i="3"/>
  <c r="R8184" i="3"/>
  <c r="R8183" i="3"/>
  <c r="R8182" i="3"/>
  <c r="R8181" i="3"/>
  <c r="R8180" i="3"/>
  <c r="R8179" i="3"/>
  <c r="R8178" i="3"/>
  <c r="R8177" i="3"/>
  <c r="R8176" i="3"/>
  <c r="R8175" i="3"/>
  <c r="R8174" i="3"/>
  <c r="R8173" i="3"/>
  <c r="R8172" i="3"/>
  <c r="R8171" i="3"/>
  <c r="R8170" i="3"/>
  <c r="R8169" i="3"/>
  <c r="R8168" i="3"/>
  <c r="R8167" i="3"/>
  <c r="R8166" i="3"/>
  <c r="R8165" i="3"/>
  <c r="R8164" i="3"/>
  <c r="R8163" i="3"/>
  <c r="R8162" i="3"/>
  <c r="R8161" i="3"/>
  <c r="R8160" i="3"/>
  <c r="R8159" i="3"/>
  <c r="R8158" i="3"/>
  <c r="R8157" i="3"/>
  <c r="R8156" i="3"/>
  <c r="R8155" i="3"/>
  <c r="R8154" i="3"/>
  <c r="R8153" i="3"/>
  <c r="R8152" i="3"/>
  <c r="R8151" i="3"/>
  <c r="R8150" i="3"/>
  <c r="R8149" i="3"/>
  <c r="R8148" i="3"/>
  <c r="R8147" i="3"/>
  <c r="R8146" i="3"/>
  <c r="R8145" i="3"/>
  <c r="R8144" i="3"/>
  <c r="R8143" i="3"/>
  <c r="R8142" i="3"/>
  <c r="R8141" i="3"/>
  <c r="R8140" i="3"/>
  <c r="R8139" i="3"/>
  <c r="R8138" i="3"/>
  <c r="R8137" i="3"/>
  <c r="R8136" i="3"/>
  <c r="R8135" i="3"/>
  <c r="R8134" i="3"/>
  <c r="R8133" i="3"/>
  <c r="R8132" i="3"/>
  <c r="R8131" i="3"/>
  <c r="R8130" i="3"/>
  <c r="R8129" i="3"/>
  <c r="R8128" i="3"/>
  <c r="R8127" i="3"/>
  <c r="R8126" i="3"/>
  <c r="R8125" i="3"/>
  <c r="R8124" i="3"/>
  <c r="R8123" i="3"/>
  <c r="R8122" i="3"/>
  <c r="R8121" i="3"/>
  <c r="R8120" i="3"/>
  <c r="R8119" i="3"/>
  <c r="R8118" i="3"/>
  <c r="R8117" i="3"/>
  <c r="R8116" i="3"/>
  <c r="R8115" i="3"/>
  <c r="R8114" i="3"/>
  <c r="R8113" i="3"/>
  <c r="R8112" i="3"/>
  <c r="R8111" i="3"/>
  <c r="R8110" i="3"/>
  <c r="R8109" i="3"/>
  <c r="R8108" i="3"/>
  <c r="R8107" i="3"/>
  <c r="R8106" i="3"/>
  <c r="R8105" i="3"/>
  <c r="R8104" i="3"/>
  <c r="R8103" i="3"/>
  <c r="R8102" i="3"/>
  <c r="R8101" i="3"/>
  <c r="R8100" i="3"/>
  <c r="R8099" i="3"/>
  <c r="R8098" i="3"/>
  <c r="R8097" i="3"/>
  <c r="R8096" i="3"/>
  <c r="R8095" i="3"/>
  <c r="R8094" i="3"/>
  <c r="R8093" i="3"/>
  <c r="R8092" i="3"/>
  <c r="R8091" i="3"/>
  <c r="R8090" i="3"/>
  <c r="R8089" i="3"/>
  <c r="R8088" i="3"/>
  <c r="R8087" i="3"/>
  <c r="R8086" i="3"/>
  <c r="R8085" i="3"/>
  <c r="R8084" i="3"/>
  <c r="R8083" i="3"/>
  <c r="R8082" i="3"/>
  <c r="R8081" i="3"/>
  <c r="R8080" i="3"/>
  <c r="R8079" i="3"/>
  <c r="R8078" i="3"/>
  <c r="R8077" i="3"/>
  <c r="R8076" i="3"/>
  <c r="R8075" i="3"/>
  <c r="R8074" i="3"/>
  <c r="R8073" i="3"/>
  <c r="R8072" i="3"/>
  <c r="R8071" i="3"/>
  <c r="R8070" i="3"/>
  <c r="R8069" i="3"/>
  <c r="R8068" i="3"/>
  <c r="R8067" i="3"/>
  <c r="R8066" i="3"/>
  <c r="R8065" i="3"/>
  <c r="R8064" i="3"/>
  <c r="R8063" i="3"/>
  <c r="R8062" i="3"/>
  <c r="R8061" i="3"/>
  <c r="R8060" i="3"/>
  <c r="R8059" i="3"/>
  <c r="R8058" i="3"/>
  <c r="R8057" i="3"/>
  <c r="R8056" i="3"/>
  <c r="R8055" i="3"/>
  <c r="R8054" i="3"/>
  <c r="R8053" i="3"/>
  <c r="R8052" i="3"/>
  <c r="R8051" i="3"/>
  <c r="R8050" i="3"/>
  <c r="R8049" i="3"/>
  <c r="R8048" i="3"/>
  <c r="R8047" i="3"/>
  <c r="R8046" i="3"/>
  <c r="R8045" i="3"/>
  <c r="R8044" i="3"/>
  <c r="R8043" i="3"/>
  <c r="R8042" i="3"/>
  <c r="R8041" i="3"/>
  <c r="R8040" i="3"/>
  <c r="R8039" i="3"/>
  <c r="R8038" i="3"/>
  <c r="R8037" i="3"/>
  <c r="R8036" i="3"/>
  <c r="R8035" i="3"/>
  <c r="R8034" i="3"/>
  <c r="R8033" i="3"/>
  <c r="R8032" i="3"/>
  <c r="R8031" i="3"/>
  <c r="R8030" i="3"/>
  <c r="R8029" i="3"/>
  <c r="R8028" i="3"/>
  <c r="R8027" i="3"/>
  <c r="R8026" i="3"/>
  <c r="R8025" i="3"/>
  <c r="R8024" i="3"/>
  <c r="R8023" i="3"/>
  <c r="R8022" i="3"/>
  <c r="R8021" i="3"/>
  <c r="R8020" i="3"/>
  <c r="R8019" i="3"/>
  <c r="R8018" i="3"/>
  <c r="R8017" i="3"/>
  <c r="R8016" i="3"/>
  <c r="R8015" i="3"/>
  <c r="R8014" i="3"/>
  <c r="R8013" i="3"/>
  <c r="R8012" i="3"/>
  <c r="R8011" i="3"/>
  <c r="R8010" i="3"/>
  <c r="R8009" i="3"/>
  <c r="R8008" i="3"/>
  <c r="R8007" i="3"/>
  <c r="R8006" i="3"/>
  <c r="R8005" i="3"/>
  <c r="R8004" i="3"/>
  <c r="R8003" i="3"/>
  <c r="R8002" i="3"/>
  <c r="R8001" i="3"/>
  <c r="R8000" i="3"/>
  <c r="R7999" i="3"/>
  <c r="R7998" i="3"/>
  <c r="R7997" i="3"/>
  <c r="R7996" i="3"/>
  <c r="R7995" i="3"/>
  <c r="R7994" i="3"/>
  <c r="R7993" i="3"/>
  <c r="R7992" i="3"/>
  <c r="R7991" i="3"/>
  <c r="R7990" i="3"/>
  <c r="R7989" i="3"/>
  <c r="R7988" i="3"/>
  <c r="R7987" i="3"/>
  <c r="R7986" i="3"/>
  <c r="R7985" i="3"/>
  <c r="R7984" i="3"/>
  <c r="R7983" i="3"/>
  <c r="R7982" i="3"/>
  <c r="R7981" i="3"/>
  <c r="R7980" i="3"/>
  <c r="R7979" i="3"/>
  <c r="R7978" i="3"/>
  <c r="R7977" i="3"/>
  <c r="R7976" i="3"/>
  <c r="R7975" i="3"/>
  <c r="R7974" i="3"/>
  <c r="R7973" i="3"/>
  <c r="R7972" i="3"/>
  <c r="R7971" i="3"/>
  <c r="R7970" i="3"/>
  <c r="R7969" i="3"/>
  <c r="R7968" i="3"/>
  <c r="R7967" i="3"/>
  <c r="R7966" i="3"/>
  <c r="R7965" i="3"/>
  <c r="R7964" i="3"/>
  <c r="R7963" i="3"/>
  <c r="R7962" i="3"/>
  <c r="R7961" i="3"/>
  <c r="R7960" i="3"/>
  <c r="R7959" i="3"/>
  <c r="R7958" i="3"/>
  <c r="R7957" i="3"/>
  <c r="R7956" i="3"/>
  <c r="R7955" i="3"/>
  <c r="R7954" i="3"/>
  <c r="R7953" i="3"/>
  <c r="R7952" i="3"/>
  <c r="R7951" i="3"/>
  <c r="R7950" i="3"/>
  <c r="R7949" i="3"/>
  <c r="R7948" i="3"/>
  <c r="R7947" i="3"/>
  <c r="R7946" i="3"/>
  <c r="R7945" i="3"/>
  <c r="R7944" i="3"/>
  <c r="R7943" i="3"/>
  <c r="R7942" i="3"/>
  <c r="R7941" i="3"/>
  <c r="R7940" i="3"/>
  <c r="R7939" i="3"/>
  <c r="R7938" i="3"/>
  <c r="R7937" i="3"/>
  <c r="R7936" i="3"/>
  <c r="R7935" i="3"/>
  <c r="R7934" i="3"/>
  <c r="R7933" i="3"/>
  <c r="R7932" i="3"/>
  <c r="R7931" i="3"/>
  <c r="R7930" i="3"/>
  <c r="R7929" i="3"/>
  <c r="R7928" i="3"/>
  <c r="R7927" i="3"/>
  <c r="R7926" i="3"/>
  <c r="R7925" i="3"/>
  <c r="R7924" i="3"/>
  <c r="R7923" i="3"/>
  <c r="R7922" i="3"/>
  <c r="R7921" i="3"/>
  <c r="R7920" i="3"/>
  <c r="R7919" i="3"/>
  <c r="R7918" i="3"/>
  <c r="R7917" i="3"/>
  <c r="R7916" i="3"/>
  <c r="R7915" i="3"/>
  <c r="R7914" i="3"/>
  <c r="R7913" i="3"/>
  <c r="R7912" i="3"/>
  <c r="R7911" i="3"/>
  <c r="R7910" i="3"/>
  <c r="R7909" i="3"/>
  <c r="R7908" i="3"/>
  <c r="R7907" i="3"/>
  <c r="R7906" i="3"/>
  <c r="R7905" i="3"/>
  <c r="R7904" i="3"/>
  <c r="R7903" i="3"/>
  <c r="R7902" i="3"/>
  <c r="R7901" i="3"/>
  <c r="R7900" i="3"/>
  <c r="R7899" i="3"/>
  <c r="R7898" i="3"/>
  <c r="R7897" i="3"/>
  <c r="R7896" i="3"/>
  <c r="R7895" i="3"/>
  <c r="R7894" i="3"/>
  <c r="R7893" i="3"/>
  <c r="R7892" i="3"/>
  <c r="R7891" i="3"/>
  <c r="R7890" i="3"/>
  <c r="R7889" i="3"/>
  <c r="R7888" i="3"/>
  <c r="R7887" i="3"/>
  <c r="R7886" i="3"/>
  <c r="R7885" i="3"/>
  <c r="R7884" i="3"/>
  <c r="R7883" i="3"/>
  <c r="R7882" i="3"/>
  <c r="R7881" i="3"/>
  <c r="R7880" i="3"/>
  <c r="R7879" i="3"/>
  <c r="R7878" i="3"/>
  <c r="R7877" i="3"/>
  <c r="R7876" i="3"/>
  <c r="R7875" i="3"/>
  <c r="R7874" i="3"/>
  <c r="R7873" i="3"/>
  <c r="R7872" i="3"/>
  <c r="R7871" i="3"/>
  <c r="R7870" i="3"/>
  <c r="R7869" i="3"/>
  <c r="R7868" i="3"/>
  <c r="R7867" i="3"/>
  <c r="R7866" i="3"/>
  <c r="R7865" i="3"/>
  <c r="R7864" i="3"/>
  <c r="R7863" i="3"/>
  <c r="R7862" i="3"/>
  <c r="R7861" i="3"/>
  <c r="R7860" i="3"/>
  <c r="R7859" i="3"/>
  <c r="R7858" i="3"/>
  <c r="R7857" i="3"/>
  <c r="R7856" i="3"/>
  <c r="R7855" i="3"/>
  <c r="R7854" i="3"/>
  <c r="R7853" i="3"/>
  <c r="R7852" i="3"/>
  <c r="R7851" i="3"/>
  <c r="R7850" i="3"/>
  <c r="R7849" i="3"/>
  <c r="R7848" i="3"/>
  <c r="R7847" i="3"/>
  <c r="R7846" i="3"/>
  <c r="R7845" i="3"/>
  <c r="R7844" i="3"/>
  <c r="R7843" i="3"/>
  <c r="R7842" i="3"/>
  <c r="R7841" i="3"/>
  <c r="R7840" i="3"/>
  <c r="R7839" i="3"/>
  <c r="R7838" i="3"/>
  <c r="R7837" i="3"/>
  <c r="R7836" i="3"/>
  <c r="R7835" i="3"/>
  <c r="R7834" i="3"/>
  <c r="R7833" i="3"/>
  <c r="R7832" i="3"/>
  <c r="R7831" i="3"/>
  <c r="R7830" i="3"/>
  <c r="R7829" i="3"/>
  <c r="R7828" i="3"/>
  <c r="R7827" i="3"/>
  <c r="R7826" i="3"/>
  <c r="R7825" i="3"/>
  <c r="R7824" i="3"/>
  <c r="R7823" i="3"/>
  <c r="R7822" i="3"/>
  <c r="R7821" i="3"/>
  <c r="R7820" i="3"/>
  <c r="R7819" i="3"/>
  <c r="R7818" i="3"/>
  <c r="R7817" i="3"/>
  <c r="R7816" i="3"/>
  <c r="R7815" i="3"/>
  <c r="R7814" i="3"/>
  <c r="R7813" i="3"/>
  <c r="R7812" i="3"/>
  <c r="R7811" i="3"/>
  <c r="R7810" i="3"/>
  <c r="R7809" i="3"/>
  <c r="R7808" i="3"/>
  <c r="R7807" i="3"/>
  <c r="R7806" i="3"/>
  <c r="R7805" i="3"/>
  <c r="R7804" i="3"/>
  <c r="R7803" i="3"/>
  <c r="R7802" i="3"/>
  <c r="R7801" i="3"/>
  <c r="R7800" i="3"/>
  <c r="R7799" i="3"/>
  <c r="R7798" i="3"/>
  <c r="R7797" i="3"/>
  <c r="R7796" i="3"/>
  <c r="R7795" i="3"/>
  <c r="R7794" i="3"/>
  <c r="R7793" i="3"/>
  <c r="R7792" i="3"/>
  <c r="R7791" i="3"/>
  <c r="R7790" i="3"/>
  <c r="R7789" i="3"/>
  <c r="R7788" i="3"/>
  <c r="R7787" i="3"/>
  <c r="R7786" i="3"/>
  <c r="R7785" i="3"/>
  <c r="R7784" i="3"/>
  <c r="R7783" i="3"/>
  <c r="R7782" i="3"/>
  <c r="R7781" i="3"/>
  <c r="R7780" i="3"/>
  <c r="R7779" i="3"/>
  <c r="R7778" i="3"/>
  <c r="R7777" i="3"/>
  <c r="R7776" i="3"/>
  <c r="R7775" i="3"/>
  <c r="R7774" i="3"/>
  <c r="R7773" i="3"/>
  <c r="R7772" i="3"/>
  <c r="R7771" i="3"/>
  <c r="R7770" i="3"/>
  <c r="R7769" i="3"/>
  <c r="R7768" i="3"/>
  <c r="R7767" i="3"/>
  <c r="R7766" i="3"/>
  <c r="R7765" i="3"/>
  <c r="R7764" i="3"/>
  <c r="R7763" i="3"/>
  <c r="R7762" i="3"/>
  <c r="R7761" i="3"/>
  <c r="R7760" i="3"/>
  <c r="R7759" i="3"/>
  <c r="R7758" i="3"/>
  <c r="R7757" i="3"/>
  <c r="R7756" i="3"/>
  <c r="R7755" i="3"/>
  <c r="R7754" i="3"/>
  <c r="R7753" i="3"/>
  <c r="R7752" i="3"/>
  <c r="R7751" i="3"/>
  <c r="R7750" i="3"/>
  <c r="R7749" i="3"/>
  <c r="R7748" i="3"/>
  <c r="R7747" i="3"/>
  <c r="R7746" i="3"/>
  <c r="R7745" i="3"/>
  <c r="R7744" i="3"/>
  <c r="R7743" i="3"/>
  <c r="R7742" i="3"/>
  <c r="R7741" i="3"/>
  <c r="R7740" i="3"/>
  <c r="R7739" i="3"/>
  <c r="R7738" i="3"/>
  <c r="R7737" i="3"/>
  <c r="R7736" i="3"/>
  <c r="R7735" i="3"/>
  <c r="R7734" i="3"/>
  <c r="R7733" i="3"/>
  <c r="R7732" i="3"/>
  <c r="R7731" i="3"/>
  <c r="R7730" i="3"/>
  <c r="R7729" i="3"/>
  <c r="R7728" i="3"/>
  <c r="R7727" i="3"/>
  <c r="R7726" i="3"/>
  <c r="R7725" i="3"/>
  <c r="R7724" i="3"/>
  <c r="R7723" i="3"/>
  <c r="R7722" i="3"/>
  <c r="R7721" i="3"/>
  <c r="R7720" i="3"/>
  <c r="R7719" i="3"/>
  <c r="R7718" i="3"/>
  <c r="R7717" i="3"/>
  <c r="R7716" i="3"/>
  <c r="R7715" i="3"/>
  <c r="R7714" i="3"/>
  <c r="R7713" i="3"/>
  <c r="R7712" i="3"/>
  <c r="R7711" i="3"/>
  <c r="R7710" i="3"/>
  <c r="R7709" i="3"/>
  <c r="R7708" i="3"/>
  <c r="R7707" i="3"/>
  <c r="R7706" i="3"/>
  <c r="R7705" i="3"/>
  <c r="R7704" i="3"/>
  <c r="R7703" i="3"/>
  <c r="R7702" i="3"/>
  <c r="R7701" i="3"/>
  <c r="R7700" i="3"/>
  <c r="R7699" i="3"/>
  <c r="R7698" i="3"/>
  <c r="R7697" i="3"/>
  <c r="R7696" i="3"/>
  <c r="R7695" i="3"/>
  <c r="R7694" i="3"/>
  <c r="R7693" i="3"/>
  <c r="R7692" i="3"/>
  <c r="R7691" i="3"/>
  <c r="R7690" i="3"/>
  <c r="R7689" i="3"/>
  <c r="R7688" i="3"/>
  <c r="R7687" i="3"/>
  <c r="R7686" i="3"/>
  <c r="R7685" i="3"/>
  <c r="R7684" i="3"/>
  <c r="R7683" i="3"/>
  <c r="R7682" i="3"/>
  <c r="R7681" i="3"/>
  <c r="R7680" i="3"/>
  <c r="R7679" i="3"/>
  <c r="R7678" i="3"/>
  <c r="R7677" i="3"/>
  <c r="R7676" i="3"/>
  <c r="R7675" i="3"/>
  <c r="R7674" i="3"/>
  <c r="R7673" i="3"/>
  <c r="R7672" i="3"/>
  <c r="R7671" i="3"/>
  <c r="R7670" i="3"/>
  <c r="R7669" i="3"/>
  <c r="R7668" i="3"/>
  <c r="R7667" i="3"/>
  <c r="R7666" i="3"/>
  <c r="R7665" i="3"/>
  <c r="R7664" i="3"/>
  <c r="R7663" i="3"/>
  <c r="R7662" i="3"/>
  <c r="R7661" i="3"/>
  <c r="R7660" i="3"/>
  <c r="R7659" i="3"/>
  <c r="R7658" i="3"/>
  <c r="R7657" i="3"/>
  <c r="R7656" i="3"/>
  <c r="R7655" i="3"/>
  <c r="R7654" i="3"/>
  <c r="R7653" i="3"/>
  <c r="R7652" i="3"/>
  <c r="R7651" i="3"/>
  <c r="R7650" i="3"/>
  <c r="R7649" i="3"/>
  <c r="R7648" i="3"/>
  <c r="R7647" i="3"/>
  <c r="R7646" i="3"/>
  <c r="R7645" i="3"/>
  <c r="R7644" i="3"/>
  <c r="R7643" i="3"/>
  <c r="R7642" i="3"/>
  <c r="R7641" i="3"/>
  <c r="R7640" i="3"/>
  <c r="R7639" i="3"/>
  <c r="R7638" i="3"/>
  <c r="R7637" i="3"/>
  <c r="R7636" i="3"/>
  <c r="R7635" i="3"/>
  <c r="R7634" i="3"/>
  <c r="R7633" i="3"/>
  <c r="R7632" i="3"/>
  <c r="R7631" i="3"/>
  <c r="R7630" i="3"/>
  <c r="R7629" i="3"/>
  <c r="R7628" i="3"/>
  <c r="R7627" i="3"/>
  <c r="R7626" i="3"/>
  <c r="R7625" i="3"/>
  <c r="R7624" i="3"/>
  <c r="R7623" i="3"/>
  <c r="R7622" i="3"/>
  <c r="R7621" i="3"/>
  <c r="R7620" i="3"/>
  <c r="R7619" i="3"/>
  <c r="R7618" i="3"/>
  <c r="R7617" i="3"/>
  <c r="R7616" i="3"/>
  <c r="R7615" i="3"/>
  <c r="R7614" i="3"/>
  <c r="R7613" i="3"/>
  <c r="R7612" i="3"/>
  <c r="R7611" i="3"/>
  <c r="R7610" i="3"/>
  <c r="R7609" i="3"/>
  <c r="R7608" i="3"/>
  <c r="R7607" i="3"/>
  <c r="R7606" i="3"/>
  <c r="R7605" i="3"/>
  <c r="R7604" i="3"/>
  <c r="R7603" i="3"/>
  <c r="R7602" i="3"/>
  <c r="R7601" i="3"/>
  <c r="R7600" i="3"/>
  <c r="R7599" i="3"/>
  <c r="R7598" i="3"/>
  <c r="R7597" i="3"/>
  <c r="R7596" i="3"/>
  <c r="R7595" i="3"/>
  <c r="R7594" i="3"/>
  <c r="R7593" i="3"/>
  <c r="R7592" i="3"/>
  <c r="R7591" i="3"/>
  <c r="R7590" i="3"/>
  <c r="R7589" i="3"/>
  <c r="R7588" i="3"/>
  <c r="R7320" i="3"/>
  <c r="R7319" i="3"/>
  <c r="R7318" i="3"/>
  <c r="R7317" i="3"/>
  <c r="R7316" i="3"/>
  <c r="R7315" i="3"/>
  <c r="R7314" i="3"/>
  <c r="R7313" i="3"/>
  <c r="R7312" i="3"/>
  <c r="R7311" i="3"/>
  <c r="R7310" i="3"/>
  <c r="R7309" i="3"/>
  <c r="R7308" i="3"/>
  <c r="R7307" i="3"/>
  <c r="R7306" i="3"/>
  <c r="R7305" i="3"/>
  <c r="R7304" i="3"/>
  <c r="R7303" i="3"/>
  <c r="R7302" i="3"/>
  <c r="R7301" i="3"/>
  <c r="R7300" i="3"/>
  <c r="R7299" i="3"/>
  <c r="R7298" i="3"/>
  <c r="R7297" i="3"/>
  <c r="R7296" i="3"/>
  <c r="R7295" i="3"/>
  <c r="R7294" i="3"/>
  <c r="R7293" i="3"/>
  <c r="R7292" i="3"/>
  <c r="R7291" i="3"/>
  <c r="R7290" i="3"/>
  <c r="R7289" i="3"/>
  <c r="R7288" i="3"/>
  <c r="R7287" i="3"/>
  <c r="R7286" i="3"/>
  <c r="R7285" i="3"/>
  <c r="R7284" i="3"/>
  <c r="R7283" i="3"/>
  <c r="R7282" i="3"/>
  <c r="R7281" i="3"/>
  <c r="R7280" i="3"/>
  <c r="R7279" i="3"/>
  <c r="R7278" i="3"/>
  <c r="R7277" i="3"/>
  <c r="R7276" i="3"/>
  <c r="R7275" i="3"/>
  <c r="R7274" i="3"/>
  <c r="R7273" i="3"/>
  <c r="R7272" i="3"/>
  <c r="R7271" i="3"/>
  <c r="R7270" i="3"/>
  <c r="R7269" i="3"/>
  <c r="R7268" i="3"/>
  <c r="R7267" i="3"/>
  <c r="R7266" i="3"/>
  <c r="R7265" i="3"/>
  <c r="R7264" i="3"/>
  <c r="R7263" i="3"/>
  <c r="R7262" i="3"/>
  <c r="R7261" i="3"/>
  <c r="R7260" i="3"/>
  <c r="R7259" i="3"/>
  <c r="R7258" i="3"/>
  <c r="R7257" i="3"/>
  <c r="R7256" i="3"/>
  <c r="R7255" i="3"/>
  <c r="R7254" i="3"/>
  <c r="R7253" i="3"/>
  <c r="R7252" i="3"/>
  <c r="R7251" i="3"/>
  <c r="R7250" i="3"/>
  <c r="R7249" i="3"/>
  <c r="R7248" i="3"/>
  <c r="R7247" i="3"/>
  <c r="R7246" i="3"/>
  <c r="R7245" i="3"/>
  <c r="R7244" i="3"/>
  <c r="R7243" i="3"/>
  <c r="R7242" i="3"/>
  <c r="R7241" i="3"/>
  <c r="R7240" i="3"/>
  <c r="R7239" i="3"/>
  <c r="R7238" i="3"/>
  <c r="R7237" i="3"/>
  <c r="R7236" i="3"/>
  <c r="R7235" i="3"/>
  <c r="R7234" i="3"/>
  <c r="R7233" i="3"/>
  <c r="R7232" i="3"/>
  <c r="R7231" i="3"/>
  <c r="R7230" i="3"/>
  <c r="R7229" i="3"/>
  <c r="R7228" i="3"/>
  <c r="R7227" i="3"/>
  <c r="R7226" i="3"/>
  <c r="R7225" i="3"/>
  <c r="R7224" i="3"/>
  <c r="R7223" i="3"/>
  <c r="R7222" i="3"/>
  <c r="R7221" i="3"/>
  <c r="R7220" i="3"/>
  <c r="R7219" i="3"/>
  <c r="R7218" i="3"/>
  <c r="R7217" i="3"/>
  <c r="R7216" i="3"/>
  <c r="R7215" i="3"/>
  <c r="R7214" i="3"/>
  <c r="R7213" i="3"/>
  <c r="R7212" i="3"/>
  <c r="R7211" i="3"/>
  <c r="R7210" i="3"/>
  <c r="R7209" i="3"/>
  <c r="R7208" i="3"/>
  <c r="R7207" i="3"/>
  <c r="R7206" i="3"/>
  <c r="R7205" i="3"/>
  <c r="R7204" i="3"/>
  <c r="R7203" i="3"/>
  <c r="R7202" i="3"/>
  <c r="R7201" i="3"/>
  <c r="R7200" i="3"/>
  <c r="R7199" i="3"/>
  <c r="R7198" i="3"/>
  <c r="R7197" i="3"/>
  <c r="R7196" i="3"/>
  <c r="R7195" i="3"/>
  <c r="R7194" i="3"/>
  <c r="R7193" i="3"/>
  <c r="R7192" i="3"/>
  <c r="R7191" i="3"/>
  <c r="R7190" i="3"/>
  <c r="R7189" i="3"/>
  <c r="R7188" i="3"/>
  <c r="R7187" i="3"/>
  <c r="R7186" i="3"/>
  <c r="R7185" i="3"/>
  <c r="R7184" i="3"/>
  <c r="R7183" i="3"/>
  <c r="R7182" i="3"/>
  <c r="R7181" i="3"/>
  <c r="R7180" i="3"/>
  <c r="R7179" i="3"/>
  <c r="R7178" i="3"/>
  <c r="R7177" i="3"/>
  <c r="R7176" i="3"/>
  <c r="R7175" i="3"/>
  <c r="R7174" i="3"/>
  <c r="R7173" i="3"/>
  <c r="R7172" i="3"/>
  <c r="R7171" i="3"/>
  <c r="R7170" i="3"/>
  <c r="R7169" i="3"/>
  <c r="R7168" i="3"/>
  <c r="R7167" i="3"/>
  <c r="R7166" i="3"/>
  <c r="R7165" i="3"/>
  <c r="R7164" i="3"/>
  <c r="R7163" i="3"/>
  <c r="R7162" i="3"/>
  <c r="R7161" i="3"/>
  <c r="R7160" i="3"/>
  <c r="R7159" i="3"/>
  <c r="R7158" i="3"/>
  <c r="R7157" i="3"/>
  <c r="R7156" i="3"/>
  <c r="R7155" i="3"/>
  <c r="R7154" i="3"/>
  <c r="R7153" i="3"/>
  <c r="R7152" i="3"/>
  <c r="R7151" i="3"/>
  <c r="R7150" i="3"/>
  <c r="R7149" i="3"/>
  <c r="R7148" i="3"/>
  <c r="R7147" i="3"/>
  <c r="R7146" i="3"/>
  <c r="R7145" i="3"/>
  <c r="R7144" i="3"/>
  <c r="R7143" i="3"/>
  <c r="R7142" i="3"/>
  <c r="R7141" i="3"/>
  <c r="R7140" i="3"/>
  <c r="R7139" i="3"/>
  <c r="R7138" i="3"/>
  <c r="R7137" i="3"/>
  <c r="R7136" i="3"/>
  <c r="R7135" i="3"/>
  <c r="R7134" i="3"/>
  <c r="R7133" i="3"/>
  <c r="R7132" i="3"/>
  <c r="R7131" i="3"/>
  <c r="R7130" i="3"/>
  <c r="R7129" i="3"/>
  <c r="R7128" i="3"/>
  <c r="R7127" i="3"/>
  <c r="R7126" i="3"/>
  <c r="R7125" i="3"/>
  <c r="R7124" i="3"/>
  <c r="R7123" i="3"/>
  <c r="R7122" i="3"/>
  <c r="R7121" i="3"/>
  <c r="R7120" i="3"/>
  <c r="R7119" i="3"/>
  <c r="R7118" i="3"/>
  <c r="R7117" i="3"/>
  <c r="R7116" i="3"/>
  <c r="R7115" i="3"/>
  <c r="R7114" i="3"/>
  <c r="R7113" i="3"/>
  <c r="R7112" i="3"/>
  <c r="R7111" i="3"/>
  <c r="R7110" i="3"/>
  <c r="R7109" i="3"/>
  <c r="R7108" i="3"/>
  <c r="R7107" i="3"/>
  <c r="R7106" i="3"/>
  <c r="R7105" i="3"/>
  <c r="R7104" i="3"/>
  <c r="R7103" i="3"/>
  <c r="R7102" i="3"/>
  <c r="R7101" i="3"/>
  <c r="R7100" i="3"/>
  <c r="R7099" i="3"/>
  <c r="R7098" i="3"/>
  <c r="R7097" i="3"/>
  <c r="R7096" i="3"/>
  <c r="R7095" i="3"/>
  <c r="R7094" i="3"/>
  <c r="R7093" i="3"/>
  <c r="R7092" i="3"/>
  <c r="R7091" i="3"/>
  <c r="R7090" i="3"/>
  <c r="R7089" i="3"/>
  <c r="R7088" i="3"/>
  <c r="R7087" i="3"/>
  <c r="R7086" i="3"/>
  <c r="R7085" i="3"/>
  <c r="R7084" i="3"/>
  <c r="R7083" i="3"/>
  <c r="R7082" i="3"/>
  <c r="R7081" i="3"/>
  <c r="R7080" i="3"/>
  <c r="R7079" i="3"/>
  <c r="R7078" i="3"/>
  <c r="R7077" i="3"/>
  <c r="R7076" i="3"/>
  <c r="R7075" i="3"/>
  <c r="R7074" i="3"/>
  <c r="R7073" i="3"/>
  <c r="R7072" i="3"/>
  <c r="R7071" i="3"/>
  <c r="R7070" i="3"/>
  <c r="R7069" i="3"/>
  <c r="R7068" i="3"/>
  <c r="R7067" i="3"/>
  <c r="R7066" i="3"/>
  <c r="R7065" i="3"/>
  <c r="R7064" i="3"/>
  <c r="R7063" i="3"/>
  <c r="R7062" i="3"/>
  <c r="R7061" i="3"/>
  <c r="R7060" i="3"/>
  <c r="R7059" i="3"/>
  <c r="R7058" i="3"/>
  <c r="R7057" i="3"/>
  <c r="R7056" i="3"/>
  <c r="R7055" i="3"/>
  <c r="R7054" i="3"/>
  <c r="R7053" i="3"/>
  <c r="R7052" i="3"/>
  <c r="R7051" i="3"/>
  <c r="R7050" i="3"/>
  <c r="R7049" i="3"/>
  <c r="R7048" i="3"/>
  <c r="R7047" i="3"/>
  <c r="R7046" i="3"/>
  <c r="R7045" i="3"/>
  <c r="R7044" i="3"/>
  <c r="R7043" i="3"/>
  <c r="R7042" i="3"/>
  <c r="R7041" i="3"/>
  <c r="R7040" i="3"/>
  <c r="R7039" i="3"/>
  <c r="R7038" i="3"/>
  <c r="R7037" i="3"/>
  <c r="R7036" i="3"/>
  <c r="R7035" i="3"/>
  <c r="R7034" i="3"/>
  <c r="R7033" i="3"/>
  <c r="R7032" i="3"/>
  <c r="R7031" i="3"/>
  <c r="R7030" i="3"/>
  <c r="R7029" i="3"/>
  <c r="R7028" i="3"/>
  <c r="R7027" i="3"/>
  <c r="R7026" i="3"/>
  <c r="R7025" i="3"/>
  <c r="R7024" i="3"/>
  <c r="R7023" i="3"/>
  <c r="R7022" i="3"/>
  <c r="R7021" i="3"/>
  <c r="R7020" i="3"/>
  <c r="R7019" i="3"/>
  <c r="R7018" i="3"/>
  <c r="R7017" i="3"/>
  <c r="R7016" i="3"/>
  <c r="R7015" i="3"/>
  <c r="R7014" i="3"/>
  <c r="R7013" i="3"/>
  <c r="R7012" i="3"/>
  <c r="R7011" i="3"/>
  <c r="R7010" i="3"/>
  <c r="R7009" i="3"/>
  <c r="R7008" i="3"/>
  <c r="R7007" i="3"/>
  <c r="R7006" i="3"/>
  <c r="R7005" i="3"/>
  <c r="R7004" i="3"/>
  <c r="R7003" i="3"/>
  <c r="R7002" i="3"/>
  <c r="R7001" i="3"/>
  <c r="R7000" i="3"/>
  <c r="R6999" i="3"/>
  <c r="R6998" i="3"/>
  <c r="R6997" i="3"/>
  <c r="R6996" i="3"/>
  <c r="R6995" i="3"/>
  <c r="R6994" i="3"/>
  <c r="R6993" i="3"/>
  <c r="R6992" i="3"/>
  <c r="R6991" i="3"/>
  <c r="R6990" i="3"/>
  <c r="R6989" i="3"/>
  <c r="R6988" i="3"/>
  <c r="R6987" i="3"/>
  <c r="R6986" i="3"/>
  <c r="R6985" i="3"/>
  <c r="R6984" i="3"/>
  <c r="R6983" i="3"/>
  <c r="R6982" i="3"/>
  <c r="R6981" i="3"/>
  <c r="R6980" i="3"/>
  <c r="R6979" i="3"/>
  <c r="R6978" i="3"/>
  <c r="R6977" i="3"/>
  <c r="R6976" i="3"/>
  <c r="R6975" i="3"/>
  <c r="R6974" i="3"/>
  <c r="R6973" i="3"/>
  <c r="R6972" i="3"/>
  <c r="R6971" i="3"/>
  <c r="R6970" i="3"/>
  <c r="R6969" i="3"/>
  <c r="R6968" i="3"/>
  <c r="R6967" i="3"/>
  <c r="R6966" i="3"/>
  <c r="R6965" i="3"/>
  <c r="R6964" i="3"/>
  <c r="R6963" i="3"/>
  <c r="R6962" i="3"/>
  <c r="R6961" i="3"/>
  <c r="R6960" i="3"/>
  <c r="R6959" i="3"/>
  <c r="R6958" i="3"/>
  <c r="R6957" i="3"/>
  <c r="R6956" i="3"/>
  <c r="R6955" i="3"/>
  <c r="R6954" i="3"/>
  <c r="R6953" i="3"/>
  <c r="R6952" i="3"/>
  <c r="R6951" i="3"/>
  <c r="R6950" i="3"/>
  <c r="R6949" i="3"/>
  <c r="R6948" i="3"/>
  <c r="R6947" i="3"/>
  <c r="R6946" i="3"/>
  <c r="R6945" i="3"/>
  <c r="R6944" i="3"/>
  <c r="R6943" i="3"/>
  <c r="R6942" i="3"/>
  <c r="R6941" i="3"/>
  <c r="R6940" i="3"/>
  <c r="R6939" i="3"/>
  <c r="R6938" i="3"/>
  <c r="R6937" i="3"/>
  <c r="R6936" i="3"/>
  <c r="R6935" i="3"/>
  <c r="R6934" i="3"/>
  <c r="R6933" i="3"/>
  <c r="R6932" i="3"/>
  <c r="R6931" i="3"/>
  <c r="R6930" i="3"/>
  <c r="R6929" i="3"/>
  <c r="R6928" i="3"/>
  <c r="R6927" i="3"/>
  <c r="R6926" i="3"/>
  <c r="R6925" i="3"/>
  <c r="R6924" i="3"/>
  <c r="R6923" i="3"/>
  <c r="R6922" i="3"/>
  <c r="R6921" i="3"/>
  <c r="R6920" i="3"/>
  <c r="R6919" i="3"/>
  <c r="R6918" i="3"/>
  <c r="R6917" i="3"/>
  <c r="R6916" i="3"/>
  <c r="R6915" i="3"/>
  <c r="R6914" i="3"/>
  <c r="R6913" i="3"/>
  <c r="R6912" i="3"/>
  <c r="R6911" i="3"/>
  <c r="R6910" i="3"/>
  <c r="R6909" i="3"/>
  <c r="R6908" i="3"/>
  <c r="R6907" i="3"/>
  <c r="R6906" i="3"/>
  <c r="R6905" i="3"/>
  <c r="R6904" i="3"/>
  <c r="R6903" i="3"/>
  <c r="R6902" i="3"/>
  <c r="R6901" i="3"/>
  <c r="R6900" i="3"/>
  <c r="R6899" i="3"/>
  <c r="R6898" i="3"/>
  <c r="R6897" i="3"/>
  <c r="R6896" i="3"/>
  <c r="R6895" i="3"/>
  <c r="R6894" i="3"/>
  <c r="R6893" i="3"/>
  <c r="R6892" i="3"/>
  <c r="R6891" i="3"/>
  <c r="R6890" i="3"/>
  <c r="R6889" i="3"/>
  <c r="R6888" i="3"/>
  <c r="R6887" i="3"/>
  <c r="R6886" i="3"/>
  <c r="R6885" i="3"/>
  <c r="R6884" i="3"/>
  <c r="R6883" i="3"/>
  <c r="R6882" i="3"/>
  <c r="R6881" i="3"/>
  <c r="R6880" i="3"/>
  <c r="R6879" i="3"/>
  <c r="R6878" i="3"/>
  <c r="R6877" i="3"/>
  <c r="R6876" i="3"/>
  <c r="R6875" i="3"/>
  <c r="R6874" i="3"/>
  <c r="R6873" i="3"/>
  <c r="R6872" i="3"/>
  <c r="R6871" i="3"/>
  <c r="R6870" i="3"/>
  <c r="R6869" i="3"/>
  <c r="R6868" i="3"/>
  <c r="R6867" i="3"/>
  <c r="R6866" i="3"/>
  <c r="R6865" i="3"/>
  <c r="R6864" i="3"/>
  <c r="R6863" i="3"/>
  <c r="R6862" i="3"/>
  <c r="R6861" i="3"/>
  <c r="R6860" i="3"/>
  <c r="R6859" i="3"/>
  <c r="R6858" i="3"/>
  <c r="R6857" i="3"/>
  <c r="R6856" i="3"/>
  <c r="R6855" i="3"/>
  <c r="R6854" i="3"/>
  <c r="R6853" i="3"/>
  <c r="R6852" i="3"/>
  <c r="R6851" i="3"/>
  <c r="R6850" i="3"/>
  <c r="R6849" i="3"/>
  <c r="R6848" i="3"/>
  <c r="R6847" i="3"/>
  <c r="R6846" i="3"/>
  <c r="R6845" i="3"/>
  <c r="R6844" i="3"/>
  <c r="R6843" i="3"/>
  <c r="R6842" i="3"/>
  <c r="R6841" i="3"/>
  <c r="R6840" i="3"/>
  <c r="R6839" i="3"/>
  <c r="R6838" i="3"/>
  <c r="R6837" i="3"/>
  <c r="R6836" i="3"/>
  <c r="R6835" i="3"/>
  <c r="R6834" i="3"/>
  <c r="R6833" i="3"/>
  <c r="R6832" i="3"/>
  <c r="R6831" i="3"/>
  <c r="R6830" i="3"/>
  <c r="R6829" i="3"/>
  <c r="R6828" i="3"/>
  <c r="R6827" i="3"/>
  <c r="R6826" i="3"/>
  <c r="R6825" i="3"/>
  <c r="R6824" i="3"/>
  <c r="R6823" i="3"/>
  <c r="R6822" i="3"/>
  <c r="R6821" i="3"/>
  <c r="R6820" i="3"/>
  <c r="R6819" i="3"/>
  <c r="R6818" i="3"/>
  <c r="R6817" i="3"/>
  <c r="R6816" i="3"/>
  <c r="R6815" i="3"/>
  <c r="R6814" i="3"/>
  <c r="R6813" i="3"/>
  <c r="R6812" i="3"/>
  <c r="R6811" i="3"/>
  <c r="R6810" i="3"/>
  <c r="R6809" i="3"/>
  <c r="R6808" i="3"/>
  <c r="R6807" i="3"/>
  <c r="R6806" i="3"/>
  <c r="R6805" i="3"/>
  <c r="R6804" i="3"/>
  <c r="R6803" i="3"/>
  <c r="R6802" i="3"/>
  <c r="R6801" i="3"/>
  <c r="R6800" i="3"/>
  <c r="R6799" i="3"/>
  <c r="R6798" i="3"/>
  <c r="R6797" i="3"/>
  <c r="R6796" i="3"/>
  <c r="R6795" i="3"/>
  <c r="R6794" i="3"/>
  <c r="R6793" i="3"/>
  <c r="R6792" i="3"/>
  <c r="R6791" i="3"/>
  <c r="R6790" i="3"/>
  <c r="R6789" i="3"/>
  <c r="R6788" i="3"/>
  <c r="R6787" i="3"/>
  <c r="R6786" i="3"/>
  <c r="R6785" i="3"/>
  <c r="R6784" i="3"/>
  <c r="R6783" i="3"/>
  <c r="R6782" i="3"/>
  <c r="R6781" i="3"/>
  <c r="R6780" i="3"/>
  <c r="R6779" i="3"/>
  <c r="R6778" i="3"/>
  <c r="R6777" i="3"/>
  <c r="R6776" i="3"/>
  <c r="R6775" i="3"/>
  <c r="R6774" i="3"/>
  <c r="R6773" i="3"/>
  <c r="R6772" i="3"/>
  <c r="R6771" i="3"/>
  <c r="R6770" i="3"/>
  <c r="R6769" i="3"/>
  <c r="R6768" i="3"/>
  <c r="R6767" i="3"/>
  <c r="R6766" i="3"/>
  <c r="R6765" i="3"/>
  <c r="R6764" i="3"/>
  <c r="R6763" i="3"/>
  <c r="R6762" i="3"/>
  <c r="R6761" i="3"/>
  <c r="R6760" i="3"/>
  <c r="R6759" i="3"/>
  <c r="R6758" i="3"/>
  <c r="R6757" i="3"/>
  <c r="R6756" i="3"/>
  <c r="R6755" i="3"/>
  <c r="R6754" i="3"/>
  <c r="R6753" i="3"/>
  <c r="R6752" i="3"/>
  <c r="R6751" i="3"/>
  <c r="R6750" i="3"/>
  <c r="R6749" i="3"/>
  <c r="R6748" i="3"/>
  <c r="R6747" i="3"/>
  <c r="R6746" i="3"/>
  <c r="R6745" i="3"/>
  <c r="R6744" i="3"/>
  <c r="R6743" i="3"/>
  <c r="R6742" i="3"/>
  <c r="R6741" i="3"/>
  <c r="R6740" i="3"/>
  <c r="R6739" i="3"/>
  <c r="R6738" i="3"/>
  <c r="R6737" i="3"/>
  <c r="R6736" i="3"/>
  <c r="R6735" i="3"/>
  <c r="R6734" i="3"/>
  <c r="R6733" i="3"/>
  <c r="R6732" i="3"/>
  <c r="R6731" i="3"/>
  <c r="R6730" i="3"/>
  <c r="R6729" i="3"/>
  <c r="R6728" i="3"/>
  <c r="R6727" i="3"/>
  <c r="R6726" i="3"/>
  <c r="R6725" i="3"/>
  <c r="R6724" i="3"/>
  <c r="R6723" i="3"/>
  <c r="R6722" i="3"/>
  <c r="R6721" i="3"/>
  <c r="R6720" i="3"/>
  <c r="R6719" i="3"/>
  <c r="R6718" i="3"/>
  <c r="R6717" i="3"/>
  <c r="R6716" i="3"/>
  <c r="R6715" i="3"/>
  <c r="R6714" i="3"/>
  <c r="R6713" i="3"/>
  <c r="R6712" i="3"/>
  <c r="R6711" i="3"/>
  <c r="R6710" i="3"/>
  <c r="R6709" i="3"/>
  <c r="R6708" i="3"/>
  <c r="R6707" i="3"/>
  <c r="R6706" i="3"/>
  <c r="R6705" i="3"/>
  <c r="R6704" i="3"/>
  <c r="R6703" i="3"/>
  <c r="R6702" i="3"/>
  <c r="R6701" i="3"/>
  <c r="R6700" i="3"/>
  <c r="R6699" i="3"/>
  <c r="R6698" i="3"/>
  <c r="R6697" i="3"/>
  <c r="R6696" i="3"/>
  <c r="R6695" i="3"/>
  <c r="R6694" i="3"/>
  <c r="R6693" i="3"/>
  <c r="R6692" i="3"/>
  <c r="R6691" i="3"/>
  <c r="R6690" i="3"/>
  <c r="R6689" i="3"/>
  <c r="R6688" i="3"/>
  <c r="R6687" i="3"/>
  <c r="R6686" i="3"/>
  <c r="R6685" i="3"/>
  <c r="R6684" i="3"/>
  <c r="R6683" i="3"/>
  <c r="R6682" i="3"/>
  <c r="R6681" i="3"/>
  <c r="R6680" i="3"/>
  <c r="R6679" i="3"/>
  <c r="R6678" i="3"/>
  <c r="R6677" i="3"/>
  <c r="R6676" i="3"/>
  <c r="R6675" i="3"/>
  <c r="R6674" i="3"/>
  <c r="R6673" i="3"/>
  <c r="R6672" i="3"/>
  <c r="R6671" i="3"/>
  <c r="R6670" i="3"/>
  <c r="R6669" i="3"/>
  <c r="R6668" i="3"/>
  <c r="R6667" i="3"/>
  <c r="R6666" i="3"/>
  <c r="R6665" i="3"/>
  <c r="R6664" i="3"/>
  <c r="R6663" i="3"/>
  <c r="R6662" i="3"/>
  <c r="R6661" i="3"/>
  <c r="R6660" i="3"/>
  <c r="R6659" i="3"/>
  <c r="R6658" i="3"/>
  <c r="R6657" i="3"/>
  <c r="R6656" i="3"/>
  <c r="R6655" i="3"/>
  <c r="R6654" i="3"/>
  <c r="R6653" i="3"/>
  <c r="R6652" i="3"/>
  <c r="R6651" i="3"/>
  <c r="R6650" i="3"/>
  <c r="R6649" i="3"/>
  <c r="R6648" i="3"/>
  <c r="R6647" i="3"/>
  <c r="R6646" i="3"/>
  <c r="R6645" i="3"/>
  <c r="R6644" i="3"/>
  <c r="R6643" i="3"/>
  <c r="R6642" i="3"/>
  <c r="R6641" i="3"/>
  <c r="R6640" i="3"/>
  <c r="R6639" i="3"/>
  <c r="R6638" i="3"/>
  <c r="R6637" i="3"/>
  <c r="R6636" i="3"/>
  <c r="R6635" i="3"/>
  <c r="R6634" i="3"/>
  <c r="R6633" i="3"/>
  <c r="R6632" i="3"/>
  <c r="R6631" i="3"/>
  <c r="R6630" i="3"/>
  <c r="R6629" i="3"/>
  <c r="R6628" i="3"/>
  <c r="R6627" i="3"/>
  <c r="R6626" i="3"/>
  <c r="R6625" i="3"/>
  <c r="R6624" i="3"/>
  <c r="R6623" i="3"/>
  <c r="R6622" i="3"/>
  <c r="R6621" i="3"/>
  <c r="R6620" i="3"/>
  <c r="R6619" i="3"/>
  <c r="R6618" i="3"/>
  <c r="R6617" i="3"/>
  <c r="R6616" i="3"/>
  <c r="R6615" i="3"/>
  <c r="R6614" i="3"/>
  <c r="R6613" i="3"/>
  <c r="R6612" i="3"/>
  <c r="R6611" i="3"/>
  <c r="R6610" i="3"/>
  <c r="R6609" i="3"/>
  <c r="R6608" i="3"/>
  <c r="R6607" i="3"/>
  <c r="R6606" i="3"/>
  <c r="R6605" i="3"/>
  <c r="R6604" i="3"/>
  <c r="R6603" i="3"/>
  <c r="R6602" i="3"/>
  <c r="R6601" i="3"/>
  <c r="R6600" i="3"/>
  <c r="R6599" i="3"/>
  <c r="R6598" i="3"/>
  <c r="R6597" i="3"/>
  <c r="R6596" i="3"/>
  <c r="R6595" i="3"/>
  <c r="R6594" i="3"/>
  <c r="R6593" i="3"/>
  <c r="R6592" i="3"/>
  <c r="R6591" i="3"/>
  <c r="R6590" i="3"/>
  <c r="R6589" i="3"/>
  <c r="R6588" i="3"/>
  <c r="R6587" i="3"/>
  <c r="R6586" i="3"/>
  <c r="R6585" i="3"/>
  <c r="R6584" i="3"/>
  <c r="R6583" i="3"/>
  <c r="R6582" i="3"/>
  <c r="R6581" i="3"/>
  <c r="R6580" i="3"/>
  <c r="R6579" i="3"/>
  <c r="R6578" i="3"/>
  <c r="R6577" i="3"/>
  <c r="R6576" i="3"/>
  <c r="R6575" i="3"/>
  <c r="R6574" i="3"/>
  <c r="R6573" i="3"/>
  <c r="R6572" i="3"/>
  <c r="R6571" i="3"/>
  <c r="R6570" i="3"/>
  <c r="R6569" i="3"/>
  <c r="R6568" i="3"/>
  <c r="R6567" i="3"/>
  <c r="R6566" i="3"/>
  <c r="R6565" i="3"/>
  <c r="R6564" i="3"/>
  <c r="R6563" i="3"/>
  <c r="R6562" i="3"/>
  <c r="R6561" i="3"/>
  <c r="R6560" i="3"/>
  <c r="R6559" i="3"/>
  <c r="R6558" i="3"/>
  <c r="R6557" i="3"/>
  <c r="R6556" i="3"/>
  <c r="R6555" i="3"/>
  <c r="R6554" i="3"/>
  <c r="R6553" i="3"/>
  <c r="R6552" i="3"/>
  <c r="R6551" i="3"/>
  <c r="R6550" i="3"/>
  <c r="R6549" i="3"/>
  <c r="R6548" i="3"/>
  <c r="R6547" i="3"/>
  <c r="R6546" i="3"/>
  <c r="R6545" i="3"/>
  <c r="R6544" i="3"/>
  <c r="R6543" i="3"/>
  <c r="R6542" i="3"/>
  <c r="R6541" i="3"/>
  <c r="R6540" i="3"/>
  <c r="R6539" i="3"/>
  <c r="R6538" i="3"/>
  <c r="R6537" i="3"/>
  <c r="R6536" i="3"/>
  <c r="R6535" i="3"/>
  <c r="R6534" i="3"/>
  <c r="R6533" i="3"/>
  <c r="R6532" i="3"/>
  <c r="R6531" i="3"/>
  <c r="R6530" i="3"/>
  <c r="R6529" i="3"/>
  <c r="R6528" i="3"/>
  <c r="R6527" i="3"/>
  <c r="R6526" i="3"/>
  <c r="R6525" i="3"/>
  <c r="R6524" i="3"/>
  <c r="R6523" i="3"/>
  <c r="R6522" i="3"/>
  <c r="R6521" i="3"/>
  <c r="R6520" i="3"/>
  <c r="R6519" i="3"/>
  <c r="R6518" i="3"/>
  <c r="R6517" i="3"/>
  <c r="R6516" i="3"/>
  <c r="R6515" i="3"/>
  <c r="R6514" i="3"/>
  <c r="R6513" i="3"/>
  <c r="R6512" i="3"/>
  <c r="R6511" i="3"/>
  <c r="R6510" i="3"/>
  <c r="R6509" i="3"/>
  <c r="R6508" i="3"/>
  <c r="R6507" i="3"/>
  <c r="R6506" i="3"/>
  <c r="R6505" i="3"/>
  <c r="R6504" i="3"/>
  <c r="R6503" i="3"/>
  <c r="R6502" i="3"/>
  <c r="R6501" i="3"/>
  <c r="R6500" i="3"/>
  <c r="R6499" i="3"/>
  <c r="R6498" i="3"/>
  <c r="R6497" i="3"/>
  <c r="R6496" i="3"/>
  <c r="R6495" i="3"/>
  <c r="R6494" i="3"/>
  <c r="R6493" i="3"/>
  <c r="R6492" i="3"/>
  <c r="R6491" i="3"/>
  <c r="R6490" i="3"/>
  <c r="R6489" i="3"/>
  <c r="R6488" i="3"/>
  <c r="R6487" i="3"/>
  <c r="R6486" i="3"/>
  <c r="R6485" i="3"/>
  <c r="R6484" i="3"/>
  <c r="R6483" i="3"/>
  <c r="R6482" i="3"/>
  <c r="R6481" i="3"/>
  <c r="R6480" i="3"/>
  <c r="R6479" i="3"/>
  <c r="R6478" i="3"/>
  <c r="R6477" i="3"/>
  <c r="R6476" i="3"/>
  <c r="R6475" i="3"/>
  <c r="R6474" i="3"/>
  <c r="R6473" i="3"/>
  <c r="R6472" i="3"/>
  <c r="R6471" i="3"/>
  <c r="R6470" i="3"/>
  <c r="R6469" i="3"/>
  <c r="R6468" i="3"/>
  <c r="R6467" i="3"/>
  <c r="R6466" i="3"/>
  <c r="R6465" i="3"/>
  <c r="R6464" i="3"/>
  <c r="R6463" i="3"/>
  <c r="R6462" i="3"/>
  <c r="R6461" i="3"/>
  <c r="R6460" i="3"/>
  <c r="R6459" i="3"/>
  <c r="R6458" i="3"/>
  <c r="R6457" i="3"/>
  <c r="R6456" i="3"/>
  <c r="R6455" i="3"/>
  <c r="R6454" i="3"/>
  <c r="R6453" i="3"/>
  <c r="R6452" i="3"/>
  <c r="R6451" i="3"/>
  <c r="R6450" i="3"/>
  <c r="R6449" i="3"/>
  <c r="R6448" i="3"/>
  <c r="R6447" i="3"/>
  <c r="R6446" i="3"/>
  <c r="R6445" i="3"/>
  <c r="R6444" i="3"/>
  <c r="R6443" i="3"/>
  <c r="R6442" i="3"/>
  <c r="R6441" i="3"/>
  <c r="R6440" i="3"/>
  <c r="R6439" i="3"/>
  <c r="R6438" i="3"/>
  <c r="R6437" i="3"/>
  <c r="R6436" i="3"/>
  <c r="R6435" i="3"/>
  <c r="R6434" i="3"/>
  <c r="R6433" i="3"/>
  <c r="R6432" i="3"/>
  <c r="R6431" i="3"/>
  <c r="R6430" i="3"/>
  <c r="R6429" i="3"/>
  <c r="R6428" i="3"/>
  <c r="R6427" i="3"/>
  <c r="R6426" i="3"/>
  <c r="R6425" i="3"/>
  <c r="R6424" i="3"/>
  <c r="R6423" i="3"/>
  <c r="R6422" i="3"/>
  <c r="R6421" i="3"/>
  <c r="R6420" i="3"/>
  <c r="R6419" i="3"/>
  <c r="R6418" i="3"/>
  <c r="R6417" i="3"/>
  <c r="R6416" i="3"/>
  <c r="R6415" i="3"/>
  <c r="R6414" i="3"/>
  <c r="R6413" i="3"/>
  <c r="R6412" i="3"/>
  <c r="R6411" i="3"/>
  <c r="R6410" i="3"/>
  <c r="R6409" i="3"/>
  <c r="R6408" i="3"/>
  <c r="R6407" i="3"/>
  <c r="R6406" i="3"/>
  <c r="R6405" i="3"/>
  <c r="R6404" i="3"/>
  <c r="R6403" i="3"/>
  <c r="R6402" i="3"/>
  <c r="R6401" i="3"/>
  <c r="R6400" i="3"/>
  <c r="R6399" i="3"/>
  <c r="R6398" i="3"/>
  <c r="R6397" i="3"/>
  <c r="R6396" i="3"/>
  <c r="R6395" i="3"/>
  <c r="R6394" i="3"/>
  <c r="R6393" i="3"/>
  <c r="R6392" i="3"/>
  <c r="R6391" i="3"/>
  <c r="R6390" i="3"/>
  <c r="R6389" i="3"/>
  <c r="R6388" i="3"/>
  <c r="R6387" i="3"/>
  <c r="R6386" i="3"/>
  <c r="R6385" i="3"/>
  <c r="R6384" i="3"/>
  <c r="R6383" i="3"/>
  <c r="R6382" i="3"/>
  <c r="R6381" i="3"/>
  <c r="R6380" i="3"/>
  <c r="R6379" i="3"/>
  <c r="R6378" i="3"/>
  <c r="R6377" i="3"/>
  <c r="R6376" i="3"/>
  <c r="R6375" i="3"/>
  <c r="R6374" i="3"/>
  <c r="R6373" i="3"/>
  <c r="R6372" i="3"/>
  <c r="R6371" i="3"/>
  <c r="R6370" i="3"/>
  <c r="R6369" i="3"/>
  <c r="R6368" i="3"/>
  <c r="R6367" i="3"/>
  <c r="R6366" i="3"/>
  <c r="R6365" i="3"/>
  <c r="R6364" i="3"/>
  <c r="R6363" i="3"/>
  <c r="R6362" i="3"/>
  <c r="R6361" i="3"/>
  <c r="R6360" i="3"/>
  <c r="R6359" i="3"/>
  <c r="R6358" i="3"/>
  <c r="R6357" i="3"/>
  <c r="R6356" i="3"/>
  <c r="R6355" i="3"/>
  <c r="R6354" i="3"/>
  <c r="R6353" i="3"/>
  <c r="R6352" i="3"/>
  <c r="R6351" i="3"/>
  <c r="R6350" i="3"/>
  <c r="R6349" i="3"/>
  <c r="R6348" i="3"/>
  <c r="R6347" i="3"/>
  <c r="R6346" i="3"/>
  <c r="R6345" i="3"/>
  <c r="R6344" i="3"/>
  <c r="R6343" i="3"/>
  <c r="R6342" i="3"/>
  <c r="R6341" i="3"/>
  <c r="R6340" i="3"/>
  <c r="R6339" i="3"/>
  <c r="R6338" i="3"/>
  <c r="R6337" i="3"/>
  <c r="R6336" i="3"/>
  <c r="R6335" i="3"/>
  <c r="R6334" i="3"/>
  <c r="R6333" i="3"/>
  <c r="R6332" i="3"/>
  <c r="R6331" i="3"/>
  <c r="R6330" i="3"/>
  <c r="R6329" i="3"/>
  <c r="R6328" i="3"/>
  <c r="R6327" i="3"/>
  <c r="R6326" i="3"/>
  <c r="R6325" i="3"/>
  <c r="R6324" i="3"/>
  <c r="R6323" i="3"/>
  <c r="R6322" i="3"/>
  <c r="R6321" i="3"/>
  <c r="R6320" i="3"/>
  <c r="R6319" i="3"/>
  <c r="R6318" i="3"/>
  <c r="R6317" i="3"/>
  <c r="R6316" i="3"/>
  <c r="R6315" i="3"/>
  <c r="R6314" i="3"/>
  <c r="R6313" i="3"/>
  <c r="R6312" i="3"/>
  <c r="R6311" i="3"/>
  <c r="R6310" i="3"/>
  <c r="R6309" i="3"/>
  <c r="R6308" i="3"/>
  <c r="R6307" i="3"/>
  <c r="R6306" i="3"/>
  <c r="R6305" i="3"/>
  <c r="R6304" i="3"/>
  <c r="R6303" i="3"/>
  <c r="R6302" i="3"/>
  <c r="R6301" i="3"/>
  <c r="R6300" i="3"/>
  <c r="R6299" i="3"/>
  <c r="R6298" i="3"/>
  <c r="R6297" i="3"/>
  <c r="R6296" i="3"/>
  <c r="R6295" i="3"/>
  <c r="R6294" i="3"/>
  <c r="R6293" i="3"/>
  <c r="R6292" i="3"/>
  <c r="R6291" i="3"/>
  <c r="R6290" i="3"/>
  <c r="R6289" i="3"/>
  <c r="R6288" i="3"/>
  <c r="R6287" i="3"/>
  <c r="R6286" i="3"/>
  <c r="R6285" i="3"/>
  <c r="R6284" i="3"/>
  <c r="R6283" i="3"/>
  <c r="R6282" i="3"/>
  <c r="R6281" i="3"/>
  <c r="R6280" i="3"/>
  <c r="R6279" i="3"/>
  <c r="R6278" i="3"/>
  <c r="R6277" i="3"/>
  <c r="R6276" i="3"/>
  <c r="R6275" i="3"/>
  <c r="R6274" i="3"/>
  <c r="R6273" i="3"/>
  <c r="R6272" i="3"/>
  <c r="R6271" i="3"/>
  <c r="R6270" i="3"/>
  <c r="R6269" i="3"/>
  <c r="R6268" i="3"/>
  <c r="R6267" i="3"/>
  <c r="R6266" i="3"/>
  <c r="R6265" i="3"/>
  <c r="R6264" i="3"/>
  <c r="R6263" i="3"/>
  <c r="R6262" i="3"/>
  <c r="R6261" i="3"/>
  <c r="R6260" i="3"/>
  <c r="R6259" i="3"/>
  <c r="R6258" i="3"/>
  <c r="R6257" i="3"/>
  <c r="R6256" i="3"/>
  <c r="R6255" i="3"/>
  <c r="R6254" i="3"/>
  <c r="R6253" i="3"/>
  <c r="R6252" i="3"/>
  <c r="R6251" i="3"/>
  <c r="R6250" i="3"/>
  <c r="R6249" i="3"/>
  <c r="R6248" i="3"/>
  <c r="R6247" i="3"/>
  <c r="R6246" i="3"/>
  <c r="R6245" i="3"/>
  <c r="R6244" i="3"/>
  <c r="R6243" i="3"/>
  <c r="R6242" i="3"/>
  <c r="R6241" i="3"/>
  <c r="R6240" i="3"/>
  <c r="R6239" i="3"/>
  <c r="R6238" i="3"/>
  <c r="R6237" i="3"/>
  <c r="R6236" i="3"/>
  <c r="R6235" i="3"/>
  <c r="R6234" i="3"/>
  <c r="R6233" i="3"/>
  <c r="R6232" i="3"/>
  <c r="R6231" i="3"/>
  <c r="R6230" i="3"/>
  <c r="R6229" i="3"/>
  <c r="R6228" i="3"/>
  <c r="R6227" i="3"/>
  <c r="R6226" i="3"/>
  <c r="R6225" i="3"/>
  <c r="R6224" i="3"/>
  <c r="R6223" i="3"/>
  <c r="R6222" i="3"/>
  <c r="R6221" i="3"/>
  <c r="R6220" i="3"/>
  <c r="R6219" i="3"/>
  <c r="R6218" i="3"/>
  <c r="R6217" i="3"/>
  <c r="R6216" i="3"/>
  <c r="R6215" i="3"/>
  <c r="R6214" i="3"/>
  <c r="R6213" i="3"/>
  <c r="R6212" i="3"/>
  <c r="R6211" i="3"/>
  <c r="R6210" i="3"/>
  <c r="R6209" i="3"/>
  <c r="R6208" i="3"/>
  <c r="R6207" i="3"/>
  <c r="R6206" i="3"/>
  <c r="R6205" i="3"/>
  <c r="R6204" i="3"/>
  <c r="R6203" i="3"/>
  <c r="R6202" i="3"/>
  <c r="R6201" i="3"/>
  <c r="R6200" i="3"/>
  <c r="R6199" i="3"/>
  <c r="R6198" i="3"/>
  <c r="R6197" i="3"/>
  <c r="R6196" i="3"/>
  <c r="R6195" i="3"/>
  <c r="R6194" i="3"/>
  <c r="R6193" i="3"/>
  <c r="R6192" i="3"/>
  <c r="R6191" i="3"/>
  <c r="R6190" i="3"/>
  <c r="R6189" i="3"/>
  <c r="R6188" i="3"/>
  <c r="R6187" i="3"/>
  <c r="R6186" i="3"/>
  <c r="R6185" i="3"/>
  <c r="R6184" i="3"/>
  <c r="R6183" i="3"/>
  <c r="R6182" i="3"/>
  <c r="R6181" i="3"/>
  <c r="R6180" i="3"/>
  <c r="R6179" i="3"/>
  <c r="R6178" i="3"/>
  <c r="R6177" i="3"/>
  <c r="R6176" i="3"/>
  <c r="R6175" i="3"/>
  <c r="R6174" i="3"/>
  <c r="R6173" i="3"/>
  <c r="R6172" i="3"/>
  <c r="R6171" i="3"/>
  <c r="R6170" i="3"/>
  <c r="R6169" i="3"/>
  <c r="R6168" i="3"/>
  <c r="R6167" i="3"/>
  <c r="R6166" i="3"/>
  <c r="R6165" i="3"/>
  <c r="R6164" i="3"/>
  <c r="R6163" i="3"/>
  <c r="R6162" i="3"/>
  <c r="R6161" i="3"/>
  <c r="R6160" i="3"/>
  <c r="R6159" i="3"/>
  <c r="R6158" i="3"/>
  <c r="R6157" i="3"/>
  <c r="R6156" i="3"/>
  <c r="R6155" i="3"/>
  <c r="R6154" i="3"/>
  <c r="R6153" i="3"/>
  <c r="R6152" i="3"/>
  <c r="R6151" i="3"/>
  <c r="R6150" i="3"/>
  <c r="R6149" i="3"/>
  <c r="R6148" i="3"/>
  <c r="R6147" i="3"/>
  <c r="R6146" i="3"/>
  <c r="R6145" i="3"/>
  <c r="R6144" i="3"/>
  <c r="R6143" i="3"/>
  <c r="R6142" i="3"/>
  <c r="R6141" i="3"/>
  <c r="R6140" i="3"/>
  <c r="R6139" i="3"/>
  <c r="R6138" i="3"/>
  <c r="R6137" i="3"/>
  <c r="R6136" i="3"/>
  <c r="R6135" i="3"/>
  <c r="R6134" i="3"/>
  <c r="R6133" i="3"/>
  <c r="R6132" i="3"/>
  <c r="R6131" i="3"/>
  <c r="R6130" i="3"/>
  <c r="R6129" i="3"/>
  <c r="R6128" i="3"/>
  <c r="R6127" i="3"/>
  <c r="R6126" i="3"/>
  <c r="R6125" i="3"/>
  <c r="R6124" i="3"/>
  <c r="R6123" i="3"/>
  <c r="R6122" i="3"/>
  <c r="R6121" i="3"/>
  <c r="R6120" i="3"/>
  <c r="R6119" i="3"/>
  <c r="R6118" i="3"/>
  <c r="R6117" i="3"/>
  <c r="R6116" i="3"/>
  <c r="R6115" i="3"/>
  <c r="R6114" i="3"/>
  <c r="R6113" i="3"/>
  <c r="R6112" i="3"/>
  <c r="R6111" i="3"/>
  <c r="R6110" i="3"/>
  <c r="R6109" i="3"/>
  <c r="R6108" i="3"/>
  <c r="R6107" i="3"/>
  <c r="R6106" i="3"/>
  <c r="R6105" i="3"/>
  <c r="R6104" i="3"/>
  <c r="R6103" i="3"/>
  <c r="R6102" i="3"/>
  <c r="R6101" i="3"/>
  <c r="R6100" i="3"/>
  <c r="R6099" i="3"/>
  <c r="R6098" i="3"/>
  <c r="R6097" i="3"/>
  <c r="R6096" i="3"/>
  <c r="R6095" i="3"/>
  <c r="R6094" i="3"/>
  <c r="R6093" i="3"/>
  <c r="R6092" i="3"/>
  <c r="R6091" i="3"/>
  <c r="R6090" i="3"/>
  <c r="R6089" i="3"/>
  <c r="R6088" i="3"/>
  <c r="R6087" i="3"/>
  <c r="R6086" i="3"/>
  <c r="R6085" i="3"/>
  <c r="R6084" i="3"/>
  <c r="R6083" i="3"/>
  <c r="R6082" i="3"/>
  <c r="R6081" i="3"/>
  <c r="R6080" i="3"/>
  <c r="R6079" i="3"/>
  <c r="R6078" i="3"/>
  <c r="R6077" i="3"/>
  <c r="R6076" i="3"/>
  <c r="R6075" i="3"/>
  <c r="R6074" i="3"/>
  <c r="R6073" i="3"/>
  <c r="R6072" i="3"/>
  <c r="R6071" i="3"/>
  <c r="R6070" i="3"/>
  <c r="R6069" i="3"/>
  <c r="R6068" i="3"/>
  <c r="R6067" i="3"/>
  <c r="R6066" i="3"/>
  <c r="R6065" i="3"/>
  <c r="R6064" i="3"/>
  <c r="R6063" i="3"/>
  <c r="R6062" i="3"/>
  <c r="R6061" i="3"/>
  <c r="R6060" i="3"/>
  <c r="R6059" i="3"/>
  <c r="R6058" i="3"/>
  <c r="R6057" i="3"/>
  <c r="R6056" i="3"/>
  <c r="R6055" i="3"/>
  <c r="R6054" i="3"/>
  <c r="R6053" i="3"/>
  <c r="R6052" i="3"/>
  <c r="R6051" i="3"/>
  <c r="R6050" i="3"/>
  <c r="R6049" i="3"/>
  <c r="R6048" i="3"/>
  <c r="R6047" i="3"/>
  <c r="R6046" i="3"/>
  <c r="R6045" i="3"/>
  <c r="R6044" i="3"/>
  <c r="R6043" i="3"/>
  <c r="R6042" i="3"/>
  <c r="R6041" i="3"/>
  <c r="R6040" i="3"/>
  <c r="R6039" i="3"/>
  <c r="R6038" i="3"/>
  <c r="R6037" i="3"/>
  <c r="R6036" i="3"/>
  <c r="R6035" i="3"/>
  <c r="R6034" i="3"/>
  <c r="R6033" i="3"/>
  <c r="R6032" i="3"/>
  <c r="R6031" i="3"/>
  <c r="R6030" i="3"/>
  <c r="R6029" i="3"/>
  <c r="R6028" i="3"/>
  <c r="R6027" i="3"/>
  <c r="R6026" i="3"/>
  <c r="R6025" i="3"/>
  <c r="R6024" i="3"/>
  <c r="R6023" i="3"/>
  <c r="R6022" i="3"/>
  <c r="R6021" i="3"/>
  <c r="R6020" i="3"/>
  <c r="R6019" i="3"/>
  <c r="R6018" i="3"/>
  <c r="R6017" i="3"/>
  <c r="R6016" i="3"/>
  <c r="R6015" i="3"/>
  <c r="R6014" i="3"/>
  <c r="R6013" i="3"/>
  <c r="R6012" i="3"/>
  <c r="R6011" i="3"/>
  <c r="R6010" i="3"/>
  <c r="R6009" i="3"/>
  <c r="R6008" i="3"/>
  <c r="R6007" i="3"/>
  <c r="R6006" i="3"/>
  <c r="R6005" i="3"/>
  <c r="R6004" i="3"/>
  <c r="R6003" i="3"/>
  <c r="R6002" i="3"/>
  <c r="R6001" i="3"/>
  <c r="R6000" i="3"/>
  <c r="R5999" i="3"/>
  <c r="R5998" i="3"/>
  <c r="R5997" i="3"/>
  <c r="R5996" i="3"/>
  <c r="R5995" i="3"/>
  <c r="R5994" i="3"/>
  <c r="R5993" i="3"/>
  <c r="R5992" i="3"/>
  <c r="R5991" i="3"/>
  <c r="R5990" i="3"/>
  <c r="R5989" i="3"/>
  <c r="R5988" i="3"/>
  <c r="R5987" i="3"/>
  <c r="R5986" i="3"/>
  <c r="R5985" i="3"/>
  <c r="R5984" i="3"/>
  <c r="R5983" i="3"/>
  <c r="R5982" i="3"/>
  <c r="R5981" i="3"/>
  <c r="R5980" i="3"/>
  <c r="R5979" i="3"/>
  <c r="R5978" i="3"/>
  <c r="R5977" i="3"/>
  <c r="R5976" i="3"/>
  <c r="R5975" i="3"/>
  <c r="R5974" i="3"/>
  <c r="R5973" i="3"/>
  <c r="R5972" i="3"/>
  <c r="R5971" i="3"/>
  <c r="R5970" i="3"/>
  <c r="R5969" i="3"/>
  <c r="R5968" i="3"/>
  <c r="R5967" i="3"/>
  <c r="R5966" i="3"/>
  <c r="R5965" i="3"/>
  <c r="R5964" i="3"/>
  <c r="R5963" i="3"/>
  <c r="R5962" i="3"/>
  <c r="R5961" i="3"/>
  <c r="R5960" i="3"/>
  <c r="R5959" i="3"/>
  <c r="R5958" i="3"/>
  <c r="R5957" i="3"/>
  <c r="R5956" i="3"/>
  <c r="R5955" i="3"/>
  <c r="R5954" i="3"/>
  <c r="R5953" i="3"/>
  <c r="R5952" i="3"/>
  <c r="R5951" i="3"/>
  <c r="R5950" i="3"/>
  <c r="R5949" i="3"/>
  <c r="R5948" i="3"/>
  <c r="R5947" i="3"/>
  <c r="R5946" i="3"/>
  <c r="R5945" i="3"/>
  <c r="R5944" i="3"/>
  <c r="R5943" i="3"/>
  <c r="R5942" i="3"/>
  <c r="R5941" i="3"/>
  <c r="R5940" i="3"/>
  <c r="R5939" i="3"/>
  <c r="R5938" i="3"/>
  <c r="R5937" i="3"/>
  <c r="R5936" i="3"/>
  <c r="R5935" i="3"/>
  <c r="R5934" i="3"/>
  <c r="R5933" i="3"/>
  <c r="R5932" i="3"/>
  <c r="R5931" i="3"/>
  <c r="R5930" i="3"/>
  <c r="R5929" i="3"/>
  <c r="R5928" i="3"/>
  <c r="R5927" i="3"/>
  <c r="R5926" i="3"/>
  <c r="R5925" i="3"/>
  <c r="R5924" i="3"/>
  <c r="R5923" i="3"/>
  <c r="R5922" i="3"/>
  <c r="R5921" i="3"/>
  <c r="R5920" i="3"/>
  <c r="R5919" i="3"/>
  <c r="R5918" i="3"/>
  <c r="R5917" i="3"/>
  <c r="R5916" i="3"/>
  <c r="R5915" i="3"/>
  <c r="R5914" i="3"/>
  <c r="R5913" i="3"/>
  <c r="R5912" i="3"/>
  <c r="R5911" i="3"/>
  <c r="R5910" i="3"/>
  <c r="R5909" i="3"/>
  <c r="R5908" i="3"/>
  <c r="R5907" i="3"/>
  <c r="R5906" i="3"/>
  <c r="R5905" i="3"/>
  <c r="R5904" i="3"/>
  <c r="R5903" i="3"/>
  <c r="R5902" i="3"/>
  <c r="R5901" i="3"/>
  <c r="R5900" i="3"/>
  <c r="R5899" i="3"/>
  <c r="R5898" i="3"/>
  <c r="R5897" i="3"/>
  <c r="R5896" i="3"/>
  <c r="R5895" i="3"/>
  <c r="R5894" i="3"/>
  <c r="R5893" i="3"/>
  <c r="R5892" i="3"/>
  <c r="R5891" i="3"/>
  <c r="R5890" i="3"/>
  <c r="R5889" i="3"/>
  <c r="R5888" i="3"/>
  <c r="R5887" i="3"/>
  <c r="R5886" i="3"/>
  <c r="R5885" i="3"/>
  <c r="R5884" i="3"/>
  <c r="R5883" i="3"/>
  <c r="R5882" i="3"/>
  <c r="R5881" i="3"/>
  <c r="R5880" i="3"/>
  <c r="R5879" i="3"/>
  <c r="R5878" i="3"/>
  <c r="R5877" i="3"/>
  <c r="R5876" i="3"/>
  <c r="R5875" i="3"/>
  <c r="R5874" i="3"/>
  <c r="R5873" i="3"/>
  <c r="R5872" i="3"/>
  <c r="R5871" i="3"/>
  <c r="R5870" i="3"/>
  <c r="R5869" i="3"/>
  <c r="R5868" i="3"/>
  <c r="R5867" i="3"/>
  <c r="R5866" i="3"/>
  <c r="R5865" i="3"/>
  <c r="R5864" i="3"/>
  <c r="R5863" i="3"/>
  <c r="R5862" i="3"/>
  <c r="R5861" i="3"/>
  <c r="R5860" i="3"/>
  <c r="R5859" i="3"/>
  <c r="R5858" i="3"/>
  <c r="R5857" i="3"/>
  <c r="R5856" i="3"/>
  <c r="R5855" i="3"/>
  <c r="R5854" i="3"/>
  <c r="R5853" i="3"/>
  <c r="R5852" i="3"/>
  <c r="R5851" i="3"/>
  <c r="R5850" i="3"/>
  <c r="R5849" i="3"/>
  <c r="R5848" i="3"/>
  <c r="R5847" i="3"/>
  <c r="R5846" i="3"/>
  <c r="R5845" i="3"/>
  <c r="R5844" i="3"/>
  <c r="R5843" i="3"/>
  <c r="R5842" i="3"/>
  <c r="R5841" i="3"/>
  <c r="R5840" i="3"/>
  <c r="R5839" i="3"/>
  <c r="R5838" i="3"/>
  <c r="R5837" i="3"/>
  <c r="R5836" i="3"/>
  <c r="R5835" i="3"/>
  <c r="R5834" i="3"/>
  <c r="R5833" i="3"/>
  <c r="R5832" i="3"/>
  <c r="R5831" i="3"/>
  <c r="R5830" i="3"/>
  <c r="R5829" i="3"/>
  <c r="R5828" i="3"/>
  <c r="R5827" i="3"/>
  <c r="R5826" i="3"/>
  <c r="R5825" i="3"/>
  <c r="R5824" i="3"/>
  <c r="R5823" i="3"/>
  <c r="R5822" i="3"/>
  <c r="R5821" i="3"/>
  <c r="R5820" i="3"/>
  <c r="R5819" i="3"/>
  <c r="R5818" i="3"/>
  <c r="R5817" i="3"/>
  <c r="R5816" i="3"/>
  <c r="R5815" i="3"/>
  <c r="R5814" i="3"/>
  <c r="R5813" i="3"/>
  <c r="R5812" i="3"/>
  <c r="R5811" i="3"/>
  <c r="R5810" i="3"/>
  <c r="R5809" i="3"/>
  <c r="R5808" i="3"/>
  <c r="R5807" i="3"/>
  <c r="R5806" i="3"/>
  <c r="R5805" i="3"/>
  <c r="R5804" i="3"/>
  <c r="R5803" i="3"/>
  <c r="R5802" i="3"/>
  <c r="R5801" i="3"/>
  <c r="R5800" i="3"/>
  <c r="R5799" i="3"/>
  <c r="R5798" i="3"/>
  <c r="R5797" i="3"/>
  <c r="R5796" i="3"/>
  <c r="R5795" i="3"/>
  <c r="R5794" i="3"/>
  <c r="R5793" i="3"/>
  <c r="R5792" i="3"/>
  <c r="R5791" i="3"/>
  <c r="R5790" i="3"/>
  <c r="R5789" i="3"/>
  <c r="R5788" i="3"/>
  <c r="R5787" i="3"/>
  <c r="R5786" i="3"/>
  <c r="R5785" i="3"/>
  <c r="R5784" i="3"/>
  <c r="R5783" i="3"/>
  <c r="R5782" i="3"/>
  <c r="R5781" i="3"/>
  <c r="R5780" i="3"/>
  <c r="R5779" i="3"/>
  <c r="R5778" i="3"/>
  <c r="R5777" i="3"/>
  <c r="R5776" i="3"/>
  <c r="R5775" i="3"/>
  <c r="R5774" i="3"/>
  <c r="R5773" i="3"/>
  <c r="R5772" i="3"/>
  <c r="R5771" i="3"/>
  <c r="R5770" i="3"/>
  <c r="R5769" i="3"/>
  <c r="R5768" i="3"/>
  <c r="R5767" i="3"/>
  <c r="R5766" i="3"/>
  <c r="R5765" i="3"/>
  <c r="R5764" i="3"/>
  <c r="R5763" i="3"/>
  <c r="R5762" i="3"/>
  <c r="R5761" i="3"/>
  <c r="R5760" i="3"/>
  <c r="R5759" i="3"/>
  <c r="R5758" i="3"/>
  <c r="R5757" i="3"/>
  <c r="R5756" i="3"/>
  <c r="R5755" i="3"/>
  <c r="R5754" i="3"/>
  <c r="R5753" i="3"/>
  <c r="R5752" i="3"/>
  <c r="R5751" i="3"/>
  <c r="R5750" i="3"/>
  <c r="R5749" i="3"/>
  <c r="R5748" i="3"/>
  <c r="R5747" i="3"/>
  <c r="R5746" i="3"/>
  <c r="R5745" i="3"/>
  <c r="R5744" i="3"/>
  <c r="R5743" i="3"/>
  <c r="R5742" i="3"/>
  <c r="R5741" i="3"/>
  <c r="R5740" i="3"/>
  <c r="R5739" i="3"/>
  <c r="R5738" i="3"/>
  <c r="R5737" i="3"/>
  <c r="R5736" i="3"/>
  <c r="R5735" i="3"/>
  <c r="R5734" i="3"/>
  <c r="R5733" i="3"/>
  <c r="R5732" i="3"/>
  <c r="R5731" i="3"/>
  <c r="R5730" i="3"/>
  <c r="R5729" i="3"/>
  <c r="R5728" i="3"/>
  <c r="R5487" i="3"/>
  <c r="R5486" i="3"/>
  <c r="R5485" i="3"/>
  <c r="R5484" i="3"/>
  <c r="R5483" i="3"/>
  <c r="R5482" i="3"/>
  <c r="R5481" i="3"/>
  <c r="R5480" i="3"/>
  <c r="R5479" i="3"/>
  <c r="R5478" i="3"/>
  <c r="R5477" i="3"/>
  <c r="R5476" i="3"/>
  <c r="R5475" i="3"/>
  <c r="R5474" i="3"/>
  <c r="R5473" i="3"/>
  <c r="R5472" i="3"/>
  <c r="R5471" i="3"/>
  <c r="R5470" i="3"/>
  <c r="R5469" i="3"/>
  <c r="R5468" i="3"/>
  <c r="R5467" i="3"/>
  <c r="R5466" i="3"/>
  <c r="R5465" i="3"/>
  <c r="R5464" i="3"/>
  <c r="R5463" i="3"/>
  <c r="R5462" i="3"/>
  <c r="R5461" i="3"/>
  <c r="R5460" i="3"/>
  <c r="R5459" i="3"/>
  <c r="R5458" i="3"/>
  <c r="R5457" i="3"/>
  <c r="R5456" i="3"/>
  <c r="R5455" i="3"/>
  <c r="R5454" i="3"/>
  <c r="R5453" i="3"/>
  <c r="R5452" i="3"/>
  <c r="R5451" i="3"/>
  <c r="R5450" i="3"/>
  <c r="R5449" i="3"/>
  <c r="R5448" i="3"/>
  <c r="R5447" i="3"/>
  <c r="R5446" i="3"/>
  <c r="R5445" i="3"/>
  <c r="R5444" i="3"/>
  <c r="R5443" i="3"/>
  <c r="R5442" i="3"/>
  <c r="R5441" i="3"/>
  <c r="R5440" i="3"/>
  <c r="R5439" i="3"/>
  <c r="R5438" i="3"/>
  <c r="R5437" i="3"/>
  <c r="R5436" i="3"/>
  <c r="R5435" i="3"/>
  <c r="R5434" i="3"/>
  <c r="R5433" i="3"/>
  <c r="R5432" i="3"/>
  <c r="R5431" i="3"/>
  <c r="R5430" i="3"/>
  <c r="R5429" i="3"/>
  <c r="R5428" i="3"/>
  <c r="R5427" i="3"/>
  <c r="R5426" i="3"/>
  <c r="R5425" i="3"/>
  <c r="R5424" i="3"/>
  <c r="R5423" i="3"/>
  <c r="R5422" i="3"/>
  <c r="R5421" i="3"/>
  <c r="R5420" i="3"/>
  <c r="R5419" i="3"/>
  <c r="R5418" i="3"/>
  <c r="R5417" i="3"/>
  <c r="R5416" i="3"/>
  <c r="R5415" i="3"/>
  <c r="R5414" i="3"/>
  <c r="R5413" i="3"/>
  <c r="R5412" i="3"/>
  <c r="R5411" i="3"/>
  <c r="R5410" i="3"/>
  <c r="R5409" i="3"/>
  <c r="R5408" i="3"/>
  <c r="R5407" i="3"/>
  <c r="R5406" i="3"/>
  <c r="R5405" i="3"/>
  <c r="R5404" i="3"/>
  <c r="R5403" i="3"/>
  <c r="R5402" i="3"/>
  <c r="R5401" i="3"/>
  <c r="R5400" i="3"/>
  <c r="R5399" i="3"/>
  <c r="R5398" i="3"/>
  <c r="R5397" i="3"/>
  <c r="R5396" i="3"/>
  <c r="R5395" i="3"/>
  <c r="R5394" i="3"/>
  <c r="R5393" i="3"/>
  <c r="R5392" i="3"/>
  <c r="R5391" i="3"/>
  <c r="R5390" i="3"/>
  <c r="R5389" i="3"/>
  <c r="R5388" i="3"/>
  <c r="R5387" i="3"/>
  <c r="R5386" i="3"/>
  <c r="R5385" i="3"/>
  <c r="R5384" i="3"/>
  <c r="R5383" i="3"/>
  <c r="R5382" i="3"/>
  <c r="R5381" i="3"/>
  <c r="R5380" i="3"/>
  <c r="R5379" i="3"/>
  <c r="R5378" i="3"/>
  <c r="R5377" i="3"/>
  <c r="R5376" i="3"/>
  <c r="R5375" i="3"/>
  <c r="R5374" i="3"/>
  <c r="R5373" i="3"/>
  <c r="R5372" i="3"/>
  <c r="R5371" i="3"/>
  <c r="R5370" i="3"/>
  <c r="R5369" i="3"/>
  <c r="R5368" i="3"/>
  <c r="R5367" i="3"/>
  <c r="R5366" i="3"/>
  <c r="R5365" i="3"/>
  <c r="R5364" i="3"/>
  <c r="R5363" i="3"/>
  <c r="R5362" i="3"/>
  <c r="R5361" i="3"/>
  <c r="R5360" i="3"/>
  <c r="R5359" i="3"/>
  <c r="R5358" i="3"/>
  <c r="R5357" i="3"/>
  <c r="R5356" i="3"/>
  <c r="R5355" i="3"/>
  <c r="R5354" i="3"/>
  <c r="R5353" i="3"/>
  <c r="R5352" i="3"/>
  <c r="R5351" i="3"/>
  <c r="R5350" i="3"/>
  <c r="R5349" i="3"/>
  <c r="R5348" i="3"/>
  <c r="R5347" i="3"/>
  <c r="R5346" i="3"/>
  <c r="R5345" i="3"/>
  <c r="R5344" i="3"/>
  <c r="R5343" i="3"/>
  <c r="R5342" i="3"/>
  <c r="R5341" i="3"/>
  <c r="R5340" i="3"/>
  <c r="R5339" i="3"/>
  <c r="R5338" i="3"/>
  <c r="R5337" i="3"/>
  <c r="R5336" i="3"/>
  <c r="R5335" i="3"/>
  <c r="R5334" i="3"/>
  <c r="R5333" i="3"/>
  <c r="R5332" i="3"/>
  <c r="R5331" i="3"/>
  <c r="R5330" i="3"/>
  <c r="R5329" i="3"/>
  <c r="R5328" i="3"/>
  <c r="R5327" i="3"/>
  <c r="R5326" i="3"/>
  <c r="R5325" i="3"/>
  <c r="R5324" i="3"/>
  <c r="R5323" i="3"/>
  <c r="R5322" i="3"/>
  <c r="R5321" i="3"/>
  <c r="R5320" i="3"/>
  <c r="R5319" i="3"/>
  <c r="R5318" i="3"/>
  <c r="R5317" i="3"/>
  <c r="R5316" i="3"/>
  <c r="R531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2" i="3"/>
  <c r="V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7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R3471" i="3"/>
  <c r="R3472" i="3"/>
  <c r="R3473" i="3"/>
  <c r="R3474" i="3"/>
  <c r="R3475" i="3"/>
  <c r="R3476" i="3"/>
  <c r="R3477" i="3"/>
  <c r="R3478" i="3"/>
  <c r="R3479" i="3"/>
  <c r="R3480" i="3"/>
  <c r="R3481" i="3"/>
  <c r="R3482" i="3"/>
  <c r="R3483" i="3"/>
  <c r="R3484" i="3"/>
  <c r="R3485" i="3"/>
  <c r="R3486" i="3"/>
  <c r="R3487" i="3"/>
  <c r="R3488" i="3"/>
  <c r="R3489" i="3"/>
  <c r="R3490" i="3"/>
  <c r="R3491" i="3"/>
  <c r="R3492" i="3"/>
  <c r="R3493" i="3"/>
  <c r="R3494" i="3"/>
  <c r="R3495" i="3"/>
  <c r="R3496" i="3"/>
  <c r="R3497" i="3"/>
  <c r="R3498" i="3"/>
  <c r="R3499" i="3"/>
  <c r="R3500" i="3"/>
  <c r="R3501" i="3"/>
  <c r="R3502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R3618" i="3"/>
  <c r="R3619" i="3"/>
  <c r="R3620" i="3"/>
  <c r="R3621" i="3"/>
  <c r="R3622" i="3"/>
  <c r="R3623" i="3"/>
  <c r="R3624" i="3"/>
  <c r="R3625" i="3"/>
  <c r="R3626" i="3"/>
  <c r="R3627" i="3"/>
  <c r="R3628" i="3"/>
  <c r="R3629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R3717" i="3"/>
  <c r="R3718" i="3"/>
  <c r="R3719" i="3"/>
  <c r="R3720" i="3"/>
  <c r="R3721" i="3"/>
  <c r="R3722" i="3"/>
  <c r="R3723" i="3"/>
  <c r="R3724" i="3"/>
  <c r="R3725" i="3"/>
  <c r="R3726" i="3"/>
  <c r="R3727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7" i="3"/>
  <c r="R3758" i="3"/>
  <c r="R3759" i="3"/>
  <c r="R3760" i="3"/>
  <c r="R3761" i="3"/>
  <c r="R3762" i="3"/>
  <c r="R3763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R3929" i="3"/>
  <c r="R3930" i="3"/>
  <c r="R3931" i="3"/>
  <c r="R3932" i="3"/>
  <c r="R3933" i="3"/>
  <c r="R3934" i="3"/>
  <c r="R3935" i="3"/>
  <c r="R3936" i="3"/>
  <c r="R3937" i="3"/>
  <c r="R3938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R3987" i="3"/>
  <c r="R3988" i="3"/>
  <c r="R3989" i="3"/>
  <c r="R3990" i="3"/>
  <c r="R3991" i="3"/>
  <c r="R3992" i="3"/>
  <c r="R3993" i="3"/>
  <c r="R3994" i="3"/>
  <c r="R3995" i="3"/>
  <c r="R3996" i="3"/>
  <c r="R3997" i="3"/>
  <c r="R3998" i="3"/>
  <c r="R3999" i="3"/>
  <c r="R4000" i="3"/>
  <c r="R4001" i="3"/>
  <c r="R4002" i="3"/>
  <c r="R4003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20" i="3"/>
  <c r="R4021" i="3"/>
  <c r="R4022" i="3"/>
  <c r="R4023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61" i="3"/>
  <c r="R4062" i="3"/>
  <c r="R4063" i="3"/>
  <c r="R4064" i="3"/>
  <c r="R4065" i="3"/>
  <c r="R4066" i="3"/>
  <c r="R4067" i="3"/>
  <c r="R4068" i="3"/>
  <c r="R4069" i="3"/>
  <c r="R4070" i="3"/>
  <c r="R4071" i="3"/>
  <c r="R4072" i="3"/>
  <c r="R4073" i="3"/>
  <c r="R4074" i="3"/>
  <c r="R4075" i="3"/>
  <c r="R4076" i="3"/>
  <c r="R4077" i="3"/>
  <c r="R4078" i="3"/>
  <c r="R4079" i="3"/>
  <c r="R4080" i="3"/>
  <c r="R4081" i="3"/>
  <c r="R4082" i="3"/>
  <c r="R4083" i="3"/>
  <c r="R4084" i="3"/>
  <c r="R4085" i="3"/>
  <c r="R4086" i="3"/>
  <c r="R4087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R4528" i="3"/>
  <c r="R4529" i="3"/>
  <c r="R4530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57" i="3"/>
  <c r="R4558" i="3"/>
  <c r="R4559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86" i="3"/>
  <c r="R4587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R4632" i="3"/>
  <c r="R4633" i="3"/>
  <c r="R4634" i="3"/>
  <c r="R4635" i="3"/>
  <c r="R4636" i="3"/>
  <c r="R4637" i="3"/>
  <c r="R4638" i="3"/>
  <c r="R4639" i="3"/>
  <c r="R4640" i="3"/>
  <c r="R4641" i="3"/>
  <c r="R4642" i="3"/>
  <c r="R4643" i="3"/>
  <c r="R4644" i="3"/>
  <c r="R4645" i="3"/>
  <c r="R4646" i="3"/>
  <c r="R4647" i="3"/>
  <c r="R4648" i="3"/>
  <c r="R4649" i="3"/>
  <c r="R4650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8" i="3"/>
  <c r="R4759" i="3"/>
  <c r="R4760" i="3"/>
  <c r="R4761" i="3"/>
  <c r="R4762" i="3"/>
  <c r="R4763" i="3"/>
  <c r="R4764" i="3"/>
  <c r="R4765" i="3"/>
  <c r="R4766" i="3"/>
  <c r="R4767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R4789" i="3"/>
  <c r="R4790" i="3"/>
  <c r="R4791" i="3"/>
  <c r="R4792" i="3"/>
  <c r="R4793" i="3"/>
  <c r="R4794" i="3"/>
  <c r="R4795" i="3"/>
  <c r="R4796" i="3"/>
  <c r="R4797" i="3"/>
  <c r="R4798" i="3"/>
  <c r="R4799" i="3"/>
  <c r="R4800" i="3"/>
  <c r="R4801" i="3"/>
  <c r="R4802" i="3"/>
  <c r="R4803" i="3"/>
  <c r="R4804" i="3"/>
  <c r="R4805" i="3"/>
  <c r="R4806" i="3"/>
  <c r="R4807" i="3"/>
  <c r="R4808" i="3"/>
  <c r="R4809" i="3"/>
  <c r="R4810" i="3"/>
  <c r="R4811" i="3"/>
  <c r="R4812" i="3"/>
  <c r="R4813" i="3"/>
  <c r="R4814" i="3"/>
  <c r="R4815" i="3"/>
  <c r="R4816" i="3"/>
  <c r="R4817" i="3"/>
  <c r="R4818" i="3"/>
  <c r="R4819" i="3"/>
  <c r="R4820" i="3"/>
  <c r="R4821" i="3"/>
  <c r="R4822" i="3"/>
  <c r="R4823" i="3"/>
  <c r="R4824" i="3"/>
  <c r="R4825" i="3"/>
  <c r="R4826" i="3"/>
  <c r="R4827" i="3"/>
  <c r="R4828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R4920" i="3"/>
  <c r="R4921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8" i="3"/>
  <c r="R5029" i="3"/>
  <c r="R5030" i="3"/>
  <c r="R5031" i="3"/>
  <c r="R5032" i="3"/>
  <c r="R5033" i="3"/>
  <c r="R5034" i="3"/>
  <c r="R5035" i="3"/>
  <c r="R5036" i="3"/>
  <c r="R5037" i="3"/>
  <c r="R5038" i="3"/>
  <c r="R5039" i="3"/>
  <c r="R5040" i="3"/>
  <c r="R5041" i="3"/>
  <c r="R5042" i="3"/>
  <c r="R5043" i="3"/>
  <c r="R5044" i="3"/>
  <c r="R5045" i="3"/>
  <c r="R5046" i="3"/>
  <c r="R5047" i="3"/>
  <c r="R5048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62" i="3"/>
  <c r="R5063" i="3"/>
  <c r="R5064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110" i="3"/>
  <c r="R5111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35" i="3"/>
  <c r="R5136" i="3"/>
  <c r="R5137" i="3"/>
  <c r="R5138" i="3"/>
  <c r="R5139" i="3"/>
  <c r="R5140" i="3"/>
  <c r="R5141" i="3"/>
  <c r="R5142" i="3"/>
  <c r="R5143" i="3"/>
  <c r="R5144" i="3"/>
  <c r="R5145" i="3"/>
  <c r="R5146" i="3"/>
  <c r="R5147" i="3"/>
  <c r="R5148" i="3"/>
  <c r="R5149" i="3"/>
  <c r="R5150" i="3"/>
  <c r="R5151" i="3"/>
  <c r="R5152" i="3"/>
  <c r="R5153" i="3"/>
  <c r="R5154" i="3"/>
  <c r="R5155" i="3"/>
  <c r="R5156" i="3"/>
  <c r="R5157" i="3"/>
  <c r="R5158" i="3"/>
  <c r="R5159" i="3"/>
  <c r="R5160" i="3"/>
  <c r="R5161" i="3"/>
  <c r="R5162" i="3"/>
  <c r="R5163" i="3"/>
  <c r="R5164" i="3"/>
  <c r="R5165" i="3"/>
  <c r="R5166" i="3"/>
  <c r="R5167" i="3"/>
  <c r="R5168" i="3"/>
  <c r="R5169" i="3"/>
  <c r="R5170" i="3"/>
  <c r="R5171" i="3"/>
  <c r="R5172" i="3"/>
  <c r="R5173" i="3"/>
  <c r="R5174" i="3"/>
  <c r="R5175" i="3"/>
  <c r="R5176" i="3"/>
  <c r="R5177" i="3"/>
  <c r="R5178" i="3"/>
  <c r="R5179" i="3"/>
  <c r="R5180" i="3"/>
  <c r="R5181" i="3"/>
  <c r="R5182" i="3"/>
  <c r="R5183" i="3"/>
  <c r="R5184" i="3"/>
  <c r="R5185" i="3"/>
  <c r="R5186" i="3"/>
  <c r="R5187" i="3"/>
  <c r="R5188" i="3"/>
  <c r="R5189" i="3"/>
  <c r="R5190" i="3"/>
  <c r="R5191" i="3"/>
  <c r="R5192" i="3"/>
  <c r="R5193" i="3"/>
  <c r="R5194" i="3"/>
  <c r="R5195" i="3"/>
  <c r="R5196" i="3"/>
  <c r="R5197" i="3"/>
  <c r="R5198" i="3"/>
  <c r="R5199" i="3"/>
  <c r="R5200" i="3"/>
  <c r="R5201" i="3"/>
  <c r="R5202" i="3"/>
  <c r="R5203" i="3"/>
  <c r="R5204" i="3"/>
  <c r="R5205" i="3"/>
  <c r="R5206" i="3"/>
  <c r="R5207" i="3"/>
  <c r="R5208" i="3"/>
  <c r="R5209" i="3"/>
  <c r="R5210" i="3"/>
  <c r="R5211" i="3"/>
  <c r="R5212" i="3"/>
  <c r="R5213" i="3"/>
  <c r="R5214" i="3"/>
  <c r="R5215" i="3"/>
  <c r="R5216" i="3"/>
  <c r="R5217" i="3"/>
  <c r="R5218" i="3"/>
  <c r="R5219" i="3"/>
  <c r="R5220" i="3"/>
  <c r="R5221" i="3"/>
  <c r="R5222" i="3"/>
  <c r="R5223" i="3"/>
  <c r="R5224" i="3"/>
  <c r="R5225" i="3"/>
  <c r="R5226" i="3"/>
  <c r="R5227" i="3"/>
  <c r="R5228" i="3"/>
  <c r="R5229" i="3"/>
  <c r="R5230" i="3"/>
  <c r="R5231" i="3"/>
  <c r="R5232" i="3"/>
  <c r="R5233" i="3"/>
  <c r="R5234" i="3"/>
  <c r="R5235" i="3"/>
  <c r="R5236" i="3"/>
  <c r="R5237" i="3"/>
  <c r="R5238" i="3"/>
  <c r="R5239" i="3"/>
  <c r="R5240" i="3"/>
  <c r="R5241" i="3"/>
  <c r="R5242" i="3"/>
  <c r="R5243" i="3"/>
  <c r="R5244" i="3"/>
  <c r="R5245" i="3"/>
  <c r="R5246" i="3"/>
  <c r="R5247" i="3"/>
  <c r="R5248" i="3"/>
  <c r="R5249" i="3"/>
  <c r="R5250" i="3"/>
  <c r="R5251" i="3"/>
  <c r="R5252" i="3"/>
  <c r="R5253" i="3"/>
  <c r="R5254" i="3"/>
  <c r="R5255" i="3"/>
  <c r="R5256" i="3"/>
  <c r="R5257" i="3"/>
  <c r="R5258" i="3"/>
  <c r="R5259" i="3"/>
  <c r="R5260" i="3"/>
  <c r="R5261" i="3"/>
  <c r="R5262" i="3"/>
  <c r="R5263" i="3"/>
  <c r="R5264" i="3"/>
  <c r="R5265" i="3"/>
  <c r="R5266" i="3"/>
  <c r="R5267" i="3"/>
  <c r="R5268" i="3"/>
  <c r="R5269" i="3"/>
  <c r="R5270" i="3"/>
  <c r="R5271" i="3"/>
  <c r="R5272" i="3"/>
  <c r="R5273" i="3"/>
  <c r="R5274" i="3"/>
  <c r="R5275" i="3"/>
  <c r="R5276" i="3"/>
  <c r="R5277" i="3"/>
  <c r="R5278" i="3"/>
  <c r="R5279" i="3"/>
  <c r="R5280" i="3"/>
  <c r="R5281" i="3"/>
  <c r="R5282" i="3"/>
  <c r="R5283" i="3"/>
  <c r="R5284" i="3"/>
  <c r="R5285" i="3"/>
  <c r="R5286" i="3"/>
  <c r="R5287" i="3"/>
  <c r="R5288" i="3"/>
  <c r="R5289" i="3"/>
  <c r="R5290" i="3"/>
  <c r="R5291" i="3"/>
  <c r="R5292" i="3"/>
  <c r="R5293" i="3"/>
  <c r="R5294" i="3"/>
  <c r="R5295" i="3"/>
  <c r="R5296" i="3"/>
  <c r="R5297" i="3"/>
  <c r="R5298" i="3"/>
  <c r="R5299" i="3"/>
  <c r="R5300" i="3"/>
  <c r="R5301" i="3"/>
  <c r="R5302" i="3"/>
  <c r="R5303" i="3"/>
  <c r="R5304" i="3"/>
  <c r="R5305" i="3"/>
  <c r="R5306" i="3"/>
  <c r="R5307" i="3"/>
  <c r="R5308" i="3"/>
  <c r="R5309" i="3"/>
  <c r="R5310" i="3"/>
  <c r="R5311" i="3"/>
  <c r="R5312" i="3"/>
  <c r="R5313" i="3"/>
  <c r="R5314" i="3"/>
  <c r="R5488" i="3"/>
  <c r="R5489" i="3"/>
  <c r="R5490" i="3"/>
  <c r="R5491" i="3"/>
  <c r="R5492" i="3"/>
  <c r="R5493" i="3"/>
  <c r="R5494" i="3"/>
  <c r="R5495" i="3"/>
  <c r="R5496" i="3"/>
  <c r="R5497" i="3"/>
  <c r="R5498" i="3"/>
  <c r="R5499" i="3"/>
  <c r="R5500" i="3"/>
  <c r="R5501" i="3"/>
  <c r="R5502" i="3"/>
  <c r="R5503" i="3"/>
  <c r="R5504" i="3"/>
  <c r="R5505" i="3"/>
  <c r="R5506" i="3"/>
  <c r="R5507" i="3"/>
  <c r="R5508" i="3"/>
  <c r="R5509" i="3"/>
  <c r="R5510" i="3"/>
  <c r="R5511" i="3"/>
  <c r="R5512" i="3"/>
  <c r="R5513" i="3"/>
  <c r="R5514" i="3"/>
  <c r="R5515" i="3"/>
  <c r="R5516" i="3"/>
  <c r="R5517" i="3"/>
  <c r="R5518" i="3"/>
  <c r="R5519" i="3"/>
  <c r="R5520" i="3"/>
  <c r="R5521" i="3"/>
  <c r="R5522" i="3"/>
  <c r="R5523" i="3"/>
  <c r="R5524" i="3"/>
  <c r="R5525" i="3"/>
  <c r="R5526" i="3"/>
  <c r="R5527" i="3"/>
  <c r="R5528" i="3"/>
  <c r="R5529" i="3"/>
  <c r="R5530" i="3"/>
  <c r="R5531" i="3"/>
  <c r="R5532" i="3"/>
  <c r="R5533" i="3"/>
  <c r="R5534" i="3"/>
  <c r="R5535" i="3"/>
  <c r="R5536" i="3"/>
  <c r="R5537" i="3"/>
  <c r="R5538" i="3"/>
  <c r="R5539" i="3"/>
  <c r="R5540" i="3"/>
  <c r="R5541" i="3"/>
  <c r="R5542" i="3"/>
  <c r="R5543" i="3"/>
  <c r="R5544" i="3"/>
  <c r="R5545" i="3"/>
  <c r="R5546" i="3"/>
  <c r="R5547" i="3"/>
  <c r="R5548" i="3"/>
  <c r="R5549" i="3"/>
  <c r="R5550" i="3"/>
  <c r="R5551" i="3"/>
  <c r="R5552" i="3"/>
  <c r="R5553" i="3"/>
  <c r="R5554" i="3"/>
  <c r="R5555" i="3"/>
  <c r="R5556" i="3"/>
  <c r="R5557" i="3"/>
  <c r="R5558" i="3"/>
  <c r="R5559" i="3"/>
  <c r="R5560" i="3"/>
  <c r="R5561" i="3"/>
  <c r="R5562" i="3"/>
  <c r="R5563" i="3"/>
  <c r="R5564" i="3"/>
  <c r="R5565" i="3"/>
  <c r="R5566" i="3"/>
  <c r="R5567" i="3"/>
  <c r="R5568" i="3"/>
  <c r="R5569" i="3"/>
  <c r="R5570" i="3"/>
  <c r="R5571" i="3"/>
  <c r="R5572" i="3"/>
  <c r="R5573" i="3"/>
  <c r="R5574" i="3"/>
  <c r="R5575" i="3"/>
  <c r="R5576" i="3"/>
  <c r="R5577" i="3"/>
  <c r="R5578" i="3"/>
  <c r="R5579" i="3"/>
  <c r="R5580" i="3"/>
  <c r="R5581" i="3"/>
  <c r="R5582" i="3"/>
  <c r="R5583" i="3"/>
  <c r="R5584" i="3"/>
  <c r="R5585" i="3"/>
  <c r="R5586" i="3"/>
  <c r="R5587" i="3"/>
  <c r="R5588" i="3"/>
  <c r="R5589" i="3"/>
  <c r="R5590" i="3"/>
  <c r="R5591" i="3"/>
  <c r="R5592" i="3"/>
  <c r="R5593" i="3"/>
  <c r="R5594" i="3"/>
  <c r="R5595" i="3"/>
  <c r="R5596" i="3"/>
  <c r="R5597" i="3"/>
  <c r="R5598" i="3"/>
  <c r="R5599" i="3"/>
  <c r="R5600" i="3"/>
  <c r="R5601" i="3"/>
  <c r="R5602" i="3"/>
  <c r="R5603" i="3"/>
  <c r="R5604" i="3"/>
  <c r="R5605" i="3"/>
  <c r="R5606" i="3"/>
  <c r="R5607" i="3"/>
  <c r="R5608" i="3"/>
  <c r="R5609" i="3"/>
  <c r="R5610" i="3"/>
  <c r="R5611" i="3"/>
  <c r="R5612" i="3"/>
  <c r="R5613" i="3"/>
  <c r="R5614" i="3"/>
  <c r="R5615" i="3"/>
  <c r="R5616" i="3"/>
  <c r="R5617" i="3"/>
  <c r="R5618" i="3"/>
  <c r="R5619" i="3"/>
  <c r="R5620" i="3"/>
  <c r="R5621" i="3"/>
  <c r="R5622" i="3"/>
  <c r="R5623" i="3"/>
  <c r="R5624" i="3"/>
  <c r="R5625" i="3"/>
  <c r="R5626" i="3"/>
  <c r="R5627" i="3"/>
  <c r="R5628" i="3"/>
  <c r="R5629" i="3"/>
  <c r="R5630" i="3"/>
  <c r="R5631" i="3"/>
  <c r="R5632" i="3"/>
  <c r="R5633" i="3"/>
  <c r="R5634" i="3"/>
  <c r="R5635" i="3"/>
  <c r="R5636" i="3"/>
  <c r="R5637" i="3"/>
  <c r="R5638" i="3"/>
  <c r="R5639" i="3"/>
  <c r="R5640" i="3"/>
  <c r="R5641" i="3"/>
  <c r="R5642" i="3"/>
  <c r="R5643" i="3"/>
  <c r="R5644" i="3"/>
  <c r="R5645" i="3"/>
  <c r="R5646" i="3"/>
  <c r="R5647" i="3"/>
  <c r="R5648" i="3"/>
  <c r="R5649" i="3"/>
  <c r="R5650" i="3"/>
  <c r="R5651" i="3"/>
  <c r="R5652" i="3"/>
  <c r="R5653" i="3"/>
  <c r="R5654" i="3"/>
  <c r="R5655" i="3"/>
  <c r="R5656" i="3"/>
  <c r="R5657" i="3"/>
  <c r="R5658" i="3"/>
  <c r="R5659" i="3"/>
  <c r="R5660" i="3"/>
  <c r="R5661" i="3"/>
  <c r="R5662" i="3"/>
  <c r="R5663" i="3"/>
  <c r="R5664" i="3"/>
  <c r="R5665" i="3"/>
  <c r="R5666" i="3"/>
  <c r="R5667" i="3"/>
  <c r="R5668" i="3"/>
  <c r="R5669" i="3"/>
  <c r="R5670" i="3"/>
  <c r="R5671" i="3"/>
  <c r="R5672" i="3"/>
  <c r="R5673" i="3"/>
  <c r="R5674" i="3"/>
  <c r="R5675" i="3"/>
  <c r="R5676" i="3"/>
  <c r="R5677" i="3"/>
  <c r="R5678" i="3"/>
  <c r="R5679" i="3"/>
  <c r="R5680" i="3"/>
  <c r="R5681" i="3"/>
  <c r="R5682" i="3"/>
  <c r="R5683" i="3"/>
  <c r="R5684" i="3"/>
  <c r="R5685" i="3"/>
  <c r="R5686" i="3"/>
  <c r="R5687" i="3"/>
  <c r="R5688" i="3"/>
  <c r="R5689" i="3"/>
  <c r="R5690" i="3"/>
  <c r="R5691" i="3"/>
  <c r="R5692" i="3"/>
  <c r="R5693" i="3"/>
  <c r="R5694" i="3"/>
  <c r="R5695" i="3"/>
  <c r="R5696" i="3"/>
  <c r="R5697" i="3"/>
  <c r="R5698" i="3"/>
  <c r="R5699" i="3"/>
  <c r="R5700" i="3"/>
  <c r="R5701" i="3"/>
  <c r="R5702" i="3"/>
  <c r="R5703" i="3"/>
  <c r="R5704" i="3"/>
  <c r="R5705" i="3"/>
  <c r="R5706" i="3"/>
  <c r="R5707" i="3"/>
  <c r="R5708" i="3"/>
  <c r="R5709" i="3"/>
  <c r="R5710" i="3"/>
  <c r="R5711" i="3"/>
  <c r="R5712" i="3"/>
  <c r="R5713" i="3"/>
  <c r="R5714" i="3"/>
  <c r="R5715" i="3"/>
  <c r="R5716" i="3"/>
  <c r="R5717" i="3"/>
  <c r="R5718" i="3"/>
  <c r="R5719" i="3"/>
  <c r="R5720" i="3"/>
  <c r="R5721" i="3"/>
  <c r="R5722" i="3"/>
  <c r="R5723" i="3"/>
  <c r="R5724" i="3"/>
  <c r="R5725" i="3"/>
  <c r="R5726" i="3"/>
  <c r="R5727" i="3"/>
  <c r="R7321" i="3"/>
  <c r="R7322" i="3"/>
  <c r="R7323" i="3"/>
  <c r="R7324" i="3"/>
  <c r="R7325" i="3"/>
  <c r="R7326" i="3"/>
  <c r="R7327" i="3"/>
  <c r="R7328" i="3"/>
  <c r="R7329" i="3"/>
  <c r="R7330" i="3"/>
  <c r="R7331" i="3"/>
  <c r="R7332" i="3"/>
  <c r="R7333" i="3"/>
  <c r="R7334" i="3"/>
  <c r="R7335" i="3"/>
  <c r="R7336" i="3"/>
  <c r="R7337" i="3"/>
  <c r="R7338" i="3"/>
  <c r="R7339" i="3"/>
  <c r="R7340" i="3"/>
  <c r="R7341" i="3"/>
  <c r="R7342" i="3"/>
  <c r="R7343" i="3"/>
  <c r="R7344" i="3"/>
  <c r="R7345" i="3"/>
  <c r="R7346" i="3"/>
  <c r="R7347" i="3"/>
  <c r="R7348" i="3"/>
  <c r="R7349" i="3"/>
  <c r="R7350" i="3"/>
  <c r="R7351" i="3"/>
  <c r="R7352" i="3"/>
  <c r="R7353" i="3"/>
  <c r="R7354" i="3"/>
  <c r="R7355" i="3"/>
  <c r="R7356" i="3"/>
  <c r="R7357" i="3"/>
  <c r="R7358" i="3"/>
  <c r="R7359" i="3"/>
  <c r="R7360" i="3"/>
  <c r="R7361" i="3"/>
  <c r="R7362" i="3"/>
  <c r="R7363" i="3"/>
  <c r="R7364" i="3"/>
  <c r="R7365" i="3"/>
  <c r="R7366" i="3"/>
  <c r="R7367" i="3"/>
  <c r="R7368" i="3"/>
  <c r="R7369" i="3"/>
  <c r="R7370" i="3"/>
  <c r="R7371" i="3"/>
  <c r="R7372" i="3"/>
  <c r="R7373" i="3"/>
  <c r="R7374" i="3"/>
  <c r="R7375" i="3"/>
  <c r="R7376" i="3"/>
  <c r="R7377" i="3"/>
  <c r="R7378" i="3"/>
  <c r="R7379" i="3"/>
  <c r="R7380" i="3"/>
  <c r="R7381" i="3"/>
  <c r="R7382" i="3"/>
  <c r="R7383" i="3"/>
  <c r="R7384" i="3"/>
  <c r="R7385" i="3"/>
  <c r="R7386" i="3"/>
  <c r="R7387" i="3"/>
  <c r="R7388" i="3"/>
  <c r="R7389" i="3"/>
  <c r="R7390" i="3"/>
  <c r="R7391" i="3"/>
  <c r="R7392" i="3"/>
  <c r="R7393" i="3"/>
  <c r="R7394" i="3"/>
  <c r="R7395" i="3"/>
  <c r="R7396" i="3"/>
  <c r="R7397" i="3"/>
  <c r="R7398" i="3"/>
  <c r="R7399" i="3"/>
  <c r="R7400" i="3"/>
  <c r="R7401" i="3"/>
  <c r="R7402" i="3"/>
  <c r="R7403" i="3"/>
  <c r="R7404" i="3"/>
  <c r="R7405" i="3"/>
  <c r="R7406" i="3"/>
  <c r="R7407" i="3"/>
  <c r="R7408" i="3"/>
  <c r="R7409" i="3"/>
  <c r="R7410" i="3"/>
  <c r="R7411" i="3"/>
  <c r="R7412" i="3"/>
  <c r="R7413" i="3"/>
  <c r="R7414" i="3"/>
  <c r="R7415" i="3"/>
  <c r="R7416" i="3"/>
  <c r="R7417" i="3"/>
  <c r="R7418" i="3"/>
  <c r="R7419" i="3"/>
  <c r="R7420" i="3"/>
  <c r="R7421" i="3"/>
  <c r="R7422" i="3"/>
  <c r="R7423" i="3"/>
  <c r="R7424" i="3"/>
  <c r="R7425" i="3"/>
  <c r="R7426" i="3"/>
  <c r="R7427" i="3"/>
  <c r="R7428" i="3"/>
  <c r="R7429" i="3"/>
  <c r="R7430" i="3"/>
  <c r="R7431" i="3"/>
  <c r="R7432" i="3"/>
  <c r="R7433" i="3"/>
  <c r="R7434" i="3"/>
  <c r="R7435" i="3"/>
  <c r="R7436" i="3"/>
  <c r="R7437" i="3"/>
  <c r="R7438" i="3"/>
  <c r="R7439" i="3"/>
  <c r="R7440" i="3"/>
  <c r="R7441" i="3"/>
  <c r="R7442" i="3"/>
  <c r="R7443" i="3"/>
  <c r="R7444" i="3"/>
  <c r="R7445" i="3"/>
  <c r="R7446" i="3"/>
  <c r="R7447" i="3"/>
  <c r="R7448" i="3"/>
  <c r="R7449" i="3"/>
  <c r="R7450" i="3"/>
  <c r="R7451" i="3"/>
  <c r="R7452" i="3"/>
  <c r="R7453" i="3"/>
  <c r="R7454" i="3"/>
  <c r="R7455" i="3"/>
  <c r="R7456" i="3"/>
  <c r="R7457" i="3"/>
  <c r="R7458" i="3"/>
  <c r="R7459" i="3"/>
  <c r="R7460" i="3"/>
  <c r="R7461" i="3"/>
  <c r="R7462" i="3"/>
  <c r="R7463" i="3"/>
  <c r="R7464" i="3"/>
  <c r="R7465" i="3"/>
  <c r="R7466" i="3"/>
  <c r="R7467" i="3"/>
  <c r="R7468" i="3"/>
  <c r="R7469" i="3"/>
  <c r="R7470" i="3"/>
  <c r="R7471" i="3"/>
  <c r="R7472" i="3"/>
  <c r="R7473" i="3"/>
  <c r="R7474" i="3"/>
  <c r="R7475" i="3"/>
  <c r="R7476" i="3"/>
  <c r="R7477" i="3"/>
  <c r="R7478" i="3"/>
  <c r="R7479" i="3"/>
  <c r="R7480" i="3"/>
  <c r="R7481" i="3"/>
  <c r="R7482" i="3"/>
  <c r="R7483" i="3"/>
  <c r="R7484" i="3"/>
  <c r="R7485" i="3"/>
  <c r="R7486" i="3"/>
  <c r="R7487" i="3"/>
  <c r="R7488" i="3"/>
  <c r="R7489" i="3"/>
  <c r="R7490" i="3"/>
  <c r="R7491" i="3"/>
  <c r="R7492" i="3"/>
  <c r="R7493" i="3"/>
  <c r="R7494" i="3"/>
  <c r="R7495" i="3"/>
  <c r="R7496" i="3"/>
  <c r="R7497" i="3"/>
  <c r="R7498" i="3"/>
  <c r="R7499" i="3"/>
  <c r="R7500" i="3"/>
  <c r="R7501" i="3"/>
  <c r="R7502" i="3"/>
  <c r="R7503" i="3"/>
  <c r="R7504" i="3"/>
  <c r="R7505" i="3"/>
  <c r="R7506" i="3"/>
  <c r="R7507" i="3"/>
  <c r="R7508" i="3"/>
  <c r="R7509" i="3"/>
  <c r="R7510" i="3"/>
  <c r="R7511" i="3"/>
  <c r="R7512" i="3"/>
  <c r="R7513" i="3"/>
  <c r="R7514" i="3"/>
  <c r="R7515" i="3"/>
  <c r="R7516" i="3"/>
  <c r="R7517" i="3"/>
  <c r="R7518" i="3"/>
  <c r="R7519" i="3"/>
  <c r="R7520" i="3"/>
  <c r="R7521" i="3"/>
  <c r="R7522" i="3"/>
  <c r="R7523" i="3"/>
  <c r="R7524" i="3"/>
  <c r="R7525" i="3"/>
  <c r="R7526" i="3"/>
  <c r="R7527" i="3"/>
  <c r="R7528" i="3"/>
  <c r="R7529" i="3"/>
  <c r="R7530" i="3"/>
  <c r="R7531" i="3"/>
  <c r="R7532" i="3"/>
  <c r="R7533" i="3"/>
  <c r="R7534" i="3"/>
  <c r="R7535" i="3"/>
  <c r="R7536" i="3"/>
  <c r="R7537" i="3"/>
  <c r="R7538" i="3"/>
  <c r="R7539" i="3"/>
  <c r="R7540" i="3"/>
  <c r="R7541" i="3"/>
  <c r="R7542" i="3"/>
  <c r="R7543" i="3"/>
  <c r="R7544" i="3"/>
  <c r="R7545" i="3"/>
  <c r="R7546" i="3"/>
  <c r="R7547" i="3"/>
  <c r="R7548" i="3"/>
  <c r="R7549" i="3"/>
  <c r="R7550" i="3"/>
  <c r="R7551" i="3"/>
  <c r="R7552" i="3"/>
  <c r="R7553" i="3"/>
  <c r="R7554" i="3"/>
  <c r="R7555" i="3"/>
  <c r="R7556" i="3"/>
  <c r="R7557" i="3"/>
  <c r="R7558" i="3"/>
  <c r="R7559" i="3"/>
  <c r="R7560" i="3"/>
  <c r="R7561" i="3"/>
  <c r="R7562" i="3"/>
  <c r="R7563" i="3"/>
  <c r="R7564" i="3"/>
  <c r="R7565" i="3"/>
  <c r="R7566" i="3"/>
  <c r="R7567" i="3"/>
  <c r="R7568" i="3"/>
  <c r="R7569" i="3"/>
  <c r="R7570" i="3"/>
  <c r="R7571" i="3"/>
  <c r="R7572" i="3"/>
  <c r="R7573" i="3"/>
  <c r="R7574" i="3"/>
  <c r="R7575" i="3"/>
  <c r="R7576" i="3"/>
  <c r="R7577" i="3"/>
  <c r="R7578" i="3"/>
  <c r="R7579" i="3"/>
  <c r="R7580" i="3"/>
  <c r="R7581" i="3"/>
  <c r="R7582" i="3"/>
  <c r="R7583" i="3"/>
  <c r="R7584" i="3"/>
  <c r="R7585" i="3"/>
  <c r="R7586" i="3"/>
  <c r="R7587" i="3"/>
  <c r="R9417" i="3"/>
  <c r="R9418" i="3"/>
  <c r="R9419" i="3"/>
  <c r="R9420" i="3"/>
  <c r="R9421" i="3"/>
  <c r="R9422" i="3"/>
  <c r="R9423" i="3"/>
  <c r="R9424" i="3"/>
  <c r="R9425" i="3"/>
  <c r="R9426" i="3"/>
  <c r="R9427" i="3"/>
  <c r="R9428" i="3"/>
  <c r="R9429" i="3"/>
  <c r="R9430" i="3"/>
  <c r="R9431" i="3"/>
  <c r="R9432" i="3"/>
  <c r="R9433" i="3"/>
  <c r="R9434" i="3"/>
  <c r="R9435" i="3"/>
  <c r="R9436" i="3"/>
  <c r="R9437" i="3"/>
  <c r="R9438" i="3"/>
  <c r="R9439" i="3"/>
  <c r="R9440" i="3"/>
  <c r="R9441" i="3"/>
  <c r="R9442" i="3"/>
  <c r="R9443" i="3"/>
  <c r="R9444" i="3"/>
  <c r="R9445" i="3"/>
  <c r="R9446" i="3"/>
  <c r="R9447" i="3"/>
  <c r="R9448" i="3"/>
  <c r="R9449" i="3"/>
  <c r="R9450" i="3"/>
  <c r="R9451" i="3"/>
  <c r="R9452" i="3"/>
  <c r="R9453" i="3"/>
  <c r="R9454" i="3"/>
  <c r="R9455" i="3"/>
  <c r="R9456" i="3"/>
  <c r="R9457" i="3"/>
  <c r="R9458" i="3"/>
  <c r="R9459" i="3"/>
  <c r="R9460" i="3"/>
  <c r="R9461" i="3"/>
  <c r="R9462" i="3"/>
  <c r="R9463" i="3"/>
  <c r="R9464" i="3"/>
  <c r="R9465" i="3"/>
  <c r="R9466" i="3"/>
  <c r="R9467" i="3"/>
  <c r="R9468" i="3"/>
  <c r="R9469" i="3"/>
  <c r="R9470" i="3"/>
  <c r="R9471" i="3"/>
  <c r="R9472" i="3"/>
  <c r="R9473" i="3"/>
  <c r="R9474" i="3"/>
  <c r="R9475" i="3"/>
  <c r="R9476" i="3"/>
  <c r="R9477" i="3"/>
  <c r="R9478" i="3"/>
  <c r="R9479" i="3"/>
  <c r="R9480" i="3"/>
  <c r="R9481" i="3"/>
  <c r="R9482" i="3"/>
  <c r="R9483" i="3"/>
  <c r="R9484" i="3"/>
  <c r="R9485" i="3"/>
  <c r="R9486" i="3"/>
  <c r="R9487" i="3"/>
  <c r="R9488" i="3"/>
  <c r="R9489" i="3"/>
  <c r="R9490" i="3"/>
  <c r="R9491" i="3"/>
  <c r="R9492" i="3"/>
  <c r="R9493" i="3"/>
  <c r="R9494" i="3"/>
  <c r="R9495" i="3"/>
  <c r="R9496" i="3"/>
  <c r="R9497" i="3"/>
  <c r="R9498" i="3"/>
  <c r="R9499" i="3"/>
  <c r="R9500" i="3"/>
  <c r="R9501" i="3"/>
  <c r="R9502" i="3"/>
  <c r="R9503" i="3"/>
  <c r="R9504" i="3"/>
  <c r="R9505" i="3"/>
  <c r="R9506" i="3"/>
  <c r="R9507" i="3"/>
  <c r="R9508" i="3"/>
  <c r="R9509" i="3"/>
  <c r="R9510" i="3"/>
  <c r="R9511" i="3"/>
  <c r="R9512" i="3"/>
  <c r="R9513" i="3"/>
  <c r="R9514" i="3"/>
  <c r="R9515" i="3"/>
  <c r="R9516" i="3"/>
  <c r="R9517" i="3"/>
  <c r="R9518" i="3"/>
  <c r="R9519" i="3"/>
  <c r="R9520" i="3"/>
  <c r="R9521" i="3"/>
  <c r="R9522" i="3"/>
  <c r="R9523" i="3"/>
  <c r="R9524" i="3"/>
  <c r="R9525" i="3"/>
  <c r="R9526" i="3"/>
  <c r="R9527" i="3"/>
  <c r="R9528" i="3"/>
  <c r="R9529" i="3"/>
  <c r="R9530" i="3"/>
  <c r="R9531" i="3"/>
  <c r="R9532" i="3"/>
  <c r="R9533" i="3"/>
  <c r="R9534" i="3"/>
  <c r="R9535" i="3"/>
  <c r="R9536" i="3"/>
  <c r="R9537" i="3"/>
  <c r="R9538" i="3"/>
  <c r="R9539" i="3"/>
  <c r="R9540" i="3"/>
  <c r="R9541" i="3"/>
  <c r="R9542" i="3"/>
  <c r="R9543" i="3"/>
  <c r="R9544" i="3"/>
  <c r="R9545" i="3"/>
  <c r="R9546" i="3"/>
  <c r="R9547" i="3"/>
  <c r="R9548" i="3"/>
  <c r="R9549" i="3"/>
  <c r="R9550" i="3"/>
  <c r="R9551" i="3"/>
  <c r="R9552" i="3"/>
  <c r="R9553" i="3"/>
  <c r="R9554" i="3"/>
  <c r="R9555" i="3"/>
  <c r="R9556" i="3"/>
  <c r="R9557" i="3"/>
  <c r="R9558" i="3"/>
  <c r="R9559" i="3"/>
  <c r="R9560" i="3"/>
  <c r="R9561" i="3"/>
  <c r="R9562" i="3"/>
  <c r="R9563" i="3"/>
  <c r="R9564" i="3"/>
  <c r="R9565" i="3"/>
  <c r="R9566" i="3"/>
  <c r="R9567" i="3"/>
  <c r="R9568" i="3"/>
  <c r="R9569" i="3"/>
  <c r="R9570" i="3"/>
  <c r="R9571" i="3"/>
  <c r="R9572" i="3"/>
  <c r="R9573" i="3"/>
  <c r="R9574" i="3"/>
  <c r="R9575" i="3"/>
  <c r="R9576" i="3"/>
  <c r="R9577" i="3"/>
  <c r="R9578" i="3"/>
  <c r="R9579" i="3"/>
  <c r="R9580" i="3"/>
  <c r="R9581" i="3"/>
  <c r="R9582" i="3"/>
  <c r="R9583" i="3"/>
  <c r="R9584" i="3"/>
  <c r="R9585" i="3"/>
  <c r="R9586" i="3"/>
  <c r="R9587" i="3"/>
  <c r="R9588" i="3"/>
  <c r="R9589" i="3"/>
  <c r="R9590" i="3"/>
  <c r="R9591" i="3"/>
  <c r="R9592" i="3"/>
  <c r="R9593" i="3"/>
  <c r="R9594" i="3"/>
  <c r="R9595" i="3"/>
  <c r="R9596" i="3"/>
  <c r="R9597" i="3"/>
  <c r="R9598" i="3"/>
  <c r="R9599" i="3"/>
  <c r="R9600" i="3"/>
  <c r="R9601" i="3"/>
  <c r="R9602" i="3"/>
  <c r="R9603" i="3"/>
  <c r="R9604" i="3"/>
  <c r="R9605" i="3"/>
  <c r="R9606" i="3"/>
  <c r="R9607" i="3"/>
  <c r="R9608" i="3"/>
  <c r="R9609" i="3"/>
  <c r="R9610" i="3"/>
  <c r="R9611" i="3"/>
  <c r="R9612" i="3"/>
  <c r="R9613" i="3"/>
  <c r="R9614" i="3"/>
  <c r="R9615" i="3"/>
  <c r="R9616" i="3"/>
  <c r="R9617" i="3"/>
  <c r="R9618" i="3"/>
  <c r="R9619" i="3"/>
  <c r="R9620" i="3"/>
  <c r="R9621" i="3"/>
  <c r="R9622" i="3"/>
  <c r="R9623" i="3"/>
  <c r="R9624" i="3"/>
  <c r="R9625" i="3"/>
  <c r="R9626" i="3"/>
  <c r="R9627" i="3"/>
  <c r="R9628" i="3"/>
  <c r="R9629" i="3"/>
  <c r="R9630" i="3"/>
  <c r="R9631" i="3"/>
  <c r="R9632" i="3"/>
  <c r="R9633" i="3"/>
  <c r="R9634" i="3"/>
  <c r="R9635" i="3"/>
  <c r="R9636" i="3"/>
  <c r="R9637" i="3"/>
  <c r="R9638" i="3"/>
  <c r="R9639" i="3"/>
  <c r="R9640" i="3"/>
  <c r="R9641" i="3"/>
  <c r="R9642" i="3"/>
  <c r="R9643" i="3"/>
  <c r="R9644" i="3"/>
  <c r="R9645" i="3"/>
  <c r="R9646" i="3"/>
  <c r="R9647" i="3"/>
  <c r="R9648" i="3"/>
  <c r="R9649" i="3"/>
  <c r="R9650" i="3"/>
  <c r="R9651" i="3"/>
  <c r="R9652" i="3"/>
  <c r="R9653" i="3"/>
  <c r="R9654" i="3"/>
  <c r="R9655" i="3"/>
  <c r="R9656" i="3"/>
  <c r="R9657" i="3"/>
  <c r="R9658" i="3"/>
  <c r="R9659" i="3"/>
  <c r="R9660" i="3"/>
  <c r="R9661" i="3"/>
  <c r="R9662" i="3"/>
  <c r="R9663" i="3"/>
  <c r="R9664" i="3"/>
  <c r="R9665" i="3"/>
  <c r="R9666" i="3"/>
  <c r="R9667" i="3"/>
  <c r="R9668" i="3"/>
  <c r="R9669" i="3"/>
  <c r="R9670" i="3"/>
  <c r="R9671" i="3"/>
  <c r="R9672" i="3"/>
  <c r="R9673" i="3"/>
  <c r="R9674" i="3"/>
  <c r="R9675" i="3"/>
  <c r="R9676" i="3"/>
  <c r="R9677" i="3"/>
  <c r="R9678" i="3"/>
  <c r="R9679" i="3"/>
  <c r="R9680" i="3"/>
  <c r="R9681" i="3"/>
  <c r="R9682" i="3"/>
  <c r="R9683" i="3"/>
  <c r="R9684" i="3"/>
  <c r="R9685" i="3"/>
  <c r="R9686" i="3"/>
  <c r="R9687" i="3"/>
  <c r="R9688" i="3"/>
  <c r="R9689" i="3"/>
  <c r="R9690" i="3"/>
  <c r="R9691" i="3"/>
  <c r="R9692" i="3"/>
  <c r="R9693" i="3"/>
  <c r="R9694" i="3"/>
  <c r="R9695" i="3"/>
  <c r="R9696" i="3"/>
  <c r="R9697" i="3"/>
  <c r="R9698" i="3"/>
  <c r="R9699" i="3"/>
  <c r="R9700" i="3"/>
  <c r="R9701" i="3"/>
  <c r="R9702" i="3"/>
  <c r="R9703" i="3"/>
  <c r="R9704" i="3"/>
  <c r="R9705" i="3"/>
  <c r="R9706" i="3"/>
  <c r="R9707" i="3"/>
  <c r="R9708" i="3"/>
  <c r="R9709" i="3"/>
  <c r="R9710" i="3"/>
  <c r="R9711" i="3"/>
  <c r="R9712" i="3"/>
  <c r="R9713" i="3"/>
  <c r="R9714" i="3"/>
  <c r="R9715" i="3"/>
  <c r="R9716" i="3"/>
  <c r="R9717" i="3"/>
  <c r="R9718" i="3"/>
  <c r="R9719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B10273" i="3"/>
  <c r="B10274" i="3"/>
  <c r="B10275" i="3"/>
  <c r="B10276" i="3"/>
  <c r="B10277" i="3"/>
  <c r="B10278" i="3"/>
  <c r="B10279" i="3"/>
  <c r="B10280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B10328" i="3"/>
  <c r="B10329" i="3"/>
  <c r="B10330" i="3"/>
  <c r="B10331" i="3"/>
  <c r="B10332" i="3"/>
  <c r="B10333" i="3"/>
  <c r="B10334" i="3"/>
  <c r="B10335" i="3"/>
  <c r="B10336" i="3"/>
  <c r="B10337" i="3"/>
  <c r="B10338" i="3"/>
  <c r="B10339" i="3"/>
  <c r="B10340" i="3"/>
  <c r="B10341" i="3"/>
  <c r="B10342" i="3"/>
  <c r="B10343" i="3"/>
  <c r="B10344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B10381" i="3"/>
  <c r="B10382" i="3"/>
  <c r="B10383" i="3"/>
  <c r="B10384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B10427" i="3"/>
  <c r="B10428" i="3"/>
  <c r="B10429" i="3"/>
  <c r="B10430" i="3"/>
  <c r="B10431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B10462" i="3"/>
  <c r="B10463" i="3"/>
  <c r="B10464" i="3"/>
  <c r="B10465" i="3"/>
  <c r="B10466" i="3"/>
  <c r="B10467" i="3"/>
  <c r="B10468" i="3"/>
  <c r="B10469" i="3"/>
  <c r="B10470" i="3"/>
  <c r="B10471" i="3"/>
  <c r="B10472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B10546" i="3"/>
  <c r="B10547" i="3"/>
  <c r="B10548" i="3"/>
  <c r="B10549" i="3"/>
  <c r="B10550" i="3"/>
  <c r="B10551" i="3"/>
  <c r="B10552" i="3"/>
  <c r="B10553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B10578" i="3"/>
  <c r="B10579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B10595" i="3"/>
  <c r="B10596" i="3"/>
  <c r="B10597" i="3"/>
  <c r="B10598" i="3"/>
  <c r="B10599" i="3"/>
  <c r="B10600" i="3"/>
  <c r="B10601" i="3"/>
  <c r="B10602" i="3"/>
  <c r="B10603" i="3"/>
  <c r="B10604" i="3"/>
  <c r="B10605" i="3"/>
  <c r="B10606" i="3"/>
  <c r="B10607" i="3"/>
  <c r="B10608" i="3"/>
  <c r="B10609" i="3"/>
  <c r="B10610" i="3"/>
  <c r="B10611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B10695" i="3"/>
  <c r="B10696" i="3"/>
  <c r="B10697" i="3"/>
  <c r="B10698" i="3"/>
  <c r="B10699" i="3"/>
  <c r="B10700" i="3"/>
  <c r="B10701" i="3"/>
  <c r="B10702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B10763" i="3"/>
  <c r="B10764" i="3"/>
  <c r="B10765" i="3"/>
  <c r="B10766" i="3"/>
  <c r="B10767" i="3"/>
  <c r="B10768" i="3"/>
  <c r="B10769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B10784" i="3"/>
  <c r="B10785" i="3"/>
  <c r="B10786" i="3"/>
  <c r="B10787" i="3"/>
  <c r="B10788" i="3"/>
  <c r="B10789" i="3"/>
  <c r="B10790" i="3"/>
  <c r="B10791" i="3"/>
  <c r="B10792" i="3"/>
  <c r="B10793" i="3"/>
  <c r="B10794" i="3"/>
  <c r="B10795" i="3"/>
  <c r="B10796" i="3"/>
  <c r="B10797" i="3"/>
  <c r="B10798" i="3"/>
  <c r="B10799" i="3"/>
  <c r="B10800" i="3"/>
  <c r="B10801" i="3"/>
  <c r="B10802" i="3"/>
  <c r="B10803" i="3"/>
  <c r="B10804" i="3"/>
  <c r="B10805" i="3"/>
  <c r="B10806" i="3"/>
  <c r="B10807" i="3"/>
  <c r="B10808" i="3"/>
  <c r="B10809" i="3"/>
  <c r="B10810" i="3"/>
  <c r="B10811" i="3"/>
  <c r="B10812" i="3"/>
  <c r="B10813" i="3"/>
  <c r="B10814" i="3"/>
  <c r="B10815" i="3"/>
  <c r="B10816" i="3"/>
  <c r="B10817" i="3"/>
  <c r="B10818" i="3"/>
  <c r="B10819" i="3"/>
  <c r="B10820" i="3"/>
  <c r="B10821" i="3"/>
  <c r="B10822" i="3"/>
  <c r="B10823" i="3"/>
  <c r="B10824" i="3"/>
  <c r="B10825" i="3"/>
  <c r="B10826" i="3"/>
  <c r="B10827" i="3"/>
  <c r="B10828" i="3"/>
  <c r="B10829" i="3"/>
  <c r="B10830" i="3"/>
  <c r="B10831" i="3"/>
  <c r="B10832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B10878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B10892" i="3"/>
  <c r="B10893" i="3"/>
  <c r="B10894" i="3"/>
  <c r="B10895" i="3"/>
  <c r="B10896" i="3"/>
  <c r="B10897" i="3"/>
  <c r="B10898" i="3"/>
  <c r="B10899" i="3"/>
  <c r="B10900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B10935" i="3"/>
  <c r="B10936" i="3"/>
  <c r="B10937" i="3"/>
  <c r="B10938" i="3"/>
  <c r="B10939" i="3"/>
  <c r="B10940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B10974" i="3"/>
  <c r="B10975" i="3"/>
  <c r="B10976" i="3"/>
  <c r="B10977" i="3"/>
  <c r="B10978" i="3"/>
  <c r="B10979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B10992" i="3"/>
  <c r="B10993" i="3"/>
  <c r="B10994" i="3"/>
  <c r="B10995" i="3"/>
  <c r="B10996" i="3"/>
  <c r="B10997" i="3"/>
  <c r="B10998" i="3"/>
  <c r="B10999" i="3"/>
  <c r="B11000" i="3"/>
  <c r="B11001" i="3"/>
  <c r="B11002" i="3"/>
  <c r="B11003" i="3"/>
  <c r="B11004" i="3"/>
  <c r="B11005" i="3"/>
  <c r="B11006" i="3"/>
  <c r="B11007" i="3"/>
  <c r="B11008" i="3"/>
  <c r="B11009" i="3"/>
  <c r="B11010" i="3"/>
  <c r="B11011" i="3"/>
  <c r="B11012" i="3"/>
  <c r="B11013" i="3"/>
  <c r="B11014" i="3"/>
  <c r="B11015" i="3"/>
  <c r="B11016" i="3"/>
  <c r="B11017" i="3"/>
  <c r="B11018" i="3"/>
  <c r="B11019" i="3"/>
  <c r="B11020" i="3"/>
  <c r="B11021" i="3"/>
  <c r="B11022" i="3"/>
  <c r="B11023" i="3"/>
  <c r="B11024" i="3"/>
  <c r="B11025" i="3"/>
  <c r="B11026" i="3"/>
  <c r="B11027" i="3"/>
  <c r="B11028" i="3"/>
  <c r="B11029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B11049" i="3"/>
  <c r="B11050" i="3"/>
  <c r="B11051" i="3"/>
  <c r="B11052" i="3"/>
  <c r="B11053" i="3"/>
  <c r="B11054" i="3"/>
  <c r="B11055" i="3"/>
  <c r="B11056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B11149" i="3"/>
  <c r="B11150" i="3"/>
  <c r="B11151" i="3"/>
  <c r="B11152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B11165" i="3"/>
  <c r="B11166" i="3"/>
  <c r="B11167" i="3"/>
  <c r="B11168" i="3"/>
  <c r="B11169" i="3"/>
  <c r="B11170" i="3"/>
  <c r="B11171" i="3"/>
  <c r="B11172" i="3"/>
  <c r="B11173" i="3"/>
  <c r="B11174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B11217" i="3"/>
  <c r="B11218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B11255" i="3"/>
  <c r="B11256" i="3"/>
  <c r="B11257" i="3"/>
  <c r="B11258" i="3"/>
  <c r="B11259" i="3"/>
  <c r="B11260" i="3"/>
  <c r="B11261" i="3"/>
  <c r="B11262" i="3"/>
  <c r="B11263" i="3"/>
  <c r="B11264" i="3"/>
  <c r="B11265" i="3"/>
  <c r="B11266" i="3"/>
  <c r="B11267" i="3"/>
  <c r="B11268" i="3"/>
  <c r="B11269" i="3"/>
  <c r="B11270" i="3"/>
  <c r="B11271" i="3"/>
  <c r="B11272" i="3"/>
  <c r="B11273" i="3"/>
  <c r="B11274" i="3"/>
  <c r="B11275" i="3"/>
  <c r="B11276" i="3"/>
  <c r="B11277" i="3"/>
  <c r="B11278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03" i="3"/>
  <c r="B11304" i="3"/>
  <c r="B11305" i="3"/>
  <c r="B11306" i="3"/>
  <c r="B11307" i="3"/>
  <c r="B11308" i="3"/>
  <c r="B11309" i="3"/>
  <c r="B11310" i="3"/>
  <c r="B11311" i="3"/>
  <c r="B11312" i="3"/>
  <c r="B11313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B11342" i="3"/>
  <c r="B11343" i="3"/>
  <c r="B11344" i="3"/>
  <c r="B11345" i="3"/>
  <c r="B11346" i="3"/>
  <c r="B11347" i="3"/>
  <c r="B11348" i="3"/>
  <c r="B11349" i="3"/>
  <c r="B11350" i="3"/>
  <c r="B11351" i="3"/>
  <c r="B11352" i="3"/>
  <c r="B11353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B11365" i="3"/>
  <c r="B11366" i="3"/>
  <c r="B11367" i="3"/>
  <c r="B11368" i="3"/>
  <c r="B11369" i="3"/>
  <c r="B11370" i="3"/>
  <c r="B11371" i="3"/>
  <c r="B11372" i="3"/>
  <c r="B11373" i="3"/>
  <c r="B11374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B11408" i="3"/>
  <c r="B11409" i="3"/>
  <c r="B11410" i="3"/>
  <c r="B11411" i="3"/>
  <c r="B11412" i="3"/>
  <c r="B11413" i="3"/>
  <c r="B11414" i="3"/>
  <c r="B11415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B11430" i="3"/>
  <c r="B11431" i="3"/>
  <c r="B11432" i="3"/>
  <c r="B11433" i="3"/>
  <c r="B11434" i="3"/>
  <c r="B11435" i="3"/>
  <c r="B11436" i="3"/>
  <c r="B11437" i="3"/>
  <c r="B11438" i="3"/>
  <c r="B11439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B11472" i="3"/>
  <c r="B11473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B11490" i="3"/>
  <c r="B11491" i="3"/>
  <c r="B11492" i="3"/>
  <c r="B11493" i="3"/>
  <c r="B11494" i="3"/>
  <c r="B11495" i="3"/>
  <c r="B11496" i="3"/>
  <c r="B11497" i="3"/>
  <c r="B11498" i="3"/>
  <c r="B11499" i="3"/>
  <c r="B11500" i="3"/>
  <c r="B11501" i="3"/>
  <c r="B2" i="3"/>
  <c r="R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<sst xmlns="http://schemas.openxmlformats.org/spreadsheetml/2006/main" count="151301" uniqueCount="13796">
  <si>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</si>
  <si>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</si>
  <si>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</si>
  <si>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</si>
  <si>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</si>
  <si>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</si>
  <si>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</si>
  <si>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</si>
  <si>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</si>
  <si>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</si>
  <si>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</si>
  <si>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</si>
  <si>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</si>
  <si>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In-App Purchases</t>
  </si>
  <si>
    <t>Ad Supported</t>
  </si>
  <si>
    <t>Strike Plus</t>
  </si>
  <si>
    <t>FAMILY</t>
  </si>
  <si>
    <t>Varies with device</t>
  </si>
  <si>
    <t>500,000,000+</t>
  </si>
  <si>
    <t>Free</t>
  </si>
  <si>
    <t>Teen</t>
  </si>
  <si>
    <t>Family</t>
  </si>
  <si>
    <t>8.0 and up</t>
  </si>
  <si>
    <t>Yes</t>
  </si>
  <si>
    <t>Tracker AI</t>
  </si>
  <si>
    <t>EDUCATION</t>
  </si>
  <si>
    <t>Everyone</t>
  </si>
  <si>
    <t>Education</t>
  </si>
  <si>
    <t>11.0 and up</t>
  </si>
  <si>
    <t>Scanner</t>
  </si>
  <si>
    <t>Paid</t>
  </si>
  <si>
    <t>10.0 and up</t>
  </si>
  <si>
    <t>No</t>
  </si>
  <si>
    <t>Connect 3D</t>
  </si>
  <si>
    <t>ART_AND_DESIGN</t>
  </si>
  <si>
    <t>221.6M</t>
  </si>
  <si>
    <t>100,000,000+</t>
  </si>
  <si>
    <t>Art And Design</t>
  </si>
  <si>
    <t>6.8.21</t>
  </si>
  <si>
    <t>VPN</t>
  </si>
  <si>
    <t>PRODUCTIVITY</t>
  </si>
  <si>
    <t>122.9M</t>
  </si>
  <si>
    <t>Productivity</t>
  </si>
  <si>
    <t>5.5.11</t>
  </si>
  <si>
    <t>12.0 and up</t>
  </si>
  <si>
    <t>Planner</t>
  </si>
  <si>
    <t>187.4M</t>
  </si>
  <si>
    <t>12.2.16</t>
  </si>
  <si>
    <t>Pay 3D</t>
  </si>
  <si>
    <t>ARTIFICIAL_INTELLIGENCE</t>
  </si>
  <si>
    <t>15.6M</t>
  </si>
  <si>
    <t>Artificial Intelligence;Creativity</t>
  </si>
  <si>
    <t>5.18.66</t>
  </si>
  <si>
    <t>9.0 and up</t>
  </si>
  <si>
    <t>Browser Now</t>
  </si>
  <si>
    <t>MEDICAL</t>
  </si>
  <si>
    <t>80.1M</t>
  </si>
  <si>
    <t>Medical</t>
  </si>
  <si>
    <t>3.1.10</t>
  </si>
  <si>
    <t>Player Max</t>
  </si>
  <si>
    <t>TOOLS</t>
  </si>
  <si>
    <t>134.0M</t>
  </si>
  <si>
    <t>Everyone 10+</t>
  </si>
  <si>
    <t>Tools</t>
  </si>
  <si>
    <t>5.17.88</t>
  </si>
  <si>
    <t>Quick Pay</t>
  </si>
  <si>
    <t>SOCIAL</t>
  </si>
  <si>
    <t>127.5M</t>
  </si>
  <si>
    <t>50,000,000+</t>
  </si>
  <si>
    <t>Mature 17+</t>
  </si>
  <si>
    <t>Social</t>
  </si>
  <si>
    <t>7.3.81</t>
  </si>
  <si>
    <t>Chat Online</t>
  </si>
  <si>
    <t>GAME</t>
  </si>
  <si>
    <t>321.5M</t>
  </si>
  <si>
    <t>Game;Action</t>
  </si>
  <si>
    <t>8.1.82</t>
  </si>
  <si>
    <t>Smart Fit Premium 2025</t>
  </si>
  <si>
    <t>Productivity;Creativity</t>
  </si>
  <si>
    <t>Health</t>
  </si>
  <si>
    <t>WEATHER</t>
  </si>
  <si>
    <t>52.9M</t>
  </si>
  <si>
    <t>Weather</t>
  </si>
  <si>
    <t>2.13.33</t>
  </si>
  <si>
    <t>142.3M</t>
  </si>
  <si>
    <t>2.6.51</t>
  </si>
  <si>
    <t>Tracker 2026</t>
  </si>
  <si>
    <t>400.1M</t>
  </si>
  <si>
    <t>Game;Board</t>
  </si>
  <si>
    <t>11.11.52</t>
  </si>
  <si>
    <t>Lite Planner AI</t>
  </si>
  <si>
    <t>76.2M</t>
  </si>
  <si>
    <t>Artificial Intelligence</t>
  </si>
  <si>
    <t>3.11.39</t>
  </si>
  <si>
    <t>Drive</t>
  </si>
  <si>
    <t>86.0M</t>
  </si>
  <si>
    <t>2.2.86</t>
  </si>
  <si>
    <t>Wallet 2025</t>
  </si>
  <si>
    <t>97.4M</t>
  </si>
  <si>
    <t>Social;Creativity</t>
  </si>
  <si>
    <t>5.1.93</t>
  </si>
  <si>
    <t>Meta VPN</t>
  </si>
  <si>
    <t>Player</t>
  </si>
  <si>
    <t>13.1M</t>
  </si>
  <si>
    <t>6.18.88</t>
  </si>
  <si>
    <t>Maker</t>
  </si>
  <si>
    <t>81.9M</t>
  </si>
  <si>
    <t>1.15.68</t>
  </si>
  <si>
    <t>Neo Chat</t>
  </si>
  <si>
    <t>85.4M</t>
  </si>
  <si>
    <t>5.20.96</t>
  </si>
  <si>
    <t>Editor</t>
  </si>
  <si>
    <t>130.6M</t>
  </si>
  <si>
    <t>9.4.47</t>
  </si>
  <si>
    <t>Drive App</t>
  </si>
  <si>
    <t>PHOTOGRAPHY</t>
  </si>
  <si>
    <t>Photography</t>
  </si>
  <si>
    <t>Dash Online</t>
  </si>
  <si>
    <t>63.8M</t>
  </si>
  <si>
    <t>14.18.71</t>
  </si>
  <si>
    <t>Neo Maker App</t>
  </si>
  <si>
    <t>105.5M</t>
  </si>
  <si>
    <t>Game;Puzzle</t>
  </si>
  <si>
    <t>13.4.95</t>
  </si>
  <si>
    <t>Pro Scanner</t>
  </si>
  <si>
    <t>Super Player AI</t>
  </si>
  <si>
    <t>MAPS_AND_NAVIGATION</t>
  </si>
  <si>
    <t>96.7M</t>
  </si>
  <si>
    <t>10,000,000+</t>
  </si>
  <si>
    <t>Maps And Navigation;Creativity</t>
  </si>
  <si>
    <t>13.12.84</t>
  </si>
  <si>
    <t>4.4 and up</t>
  </si>
  <si>
    <t>Daily Chat</t>
  </si>
  <si>
    <t>Pro Scanner 3D</t>
  </si>
  <si>
    <t>78.1M</t>
  </si>
  <si>
    <t>15.14.26</t>
  </si>
  <si>
    <t>Editor Online</t>
  </si>
  <si>
    <t>6.4M</t>
  </si>
  <si>
    <t>5.15.86</t>
  </si>
  <si>
    <t>Wallet Now</t>
  </si>
  <si>
    <t>68.0M</t>
  </si>
  <si>
    <t>Game;Casual</t>
  </si>
  <si>
    <t>11.14.54</t>
  </si>
  <si>
    <t>Scanner Space</t>
  </si>
  <si>
    <t>PERSONALIZATION</t>
  </si>
  <si>
    <t>67.4M</t>
  </si>
  <si>
    <t>Personalization</t>
  </si>
  <si>
    <t>14.3.2</t>
  </si>
  <si>
    <t>Wallet</t>
  </si>
  <si>
    <t>122.0M</t>
  </si>
  <si>
    <t>Unrated</t>
  </si>
  <si>
    <t>4.3.33</t>
  </si>
  <si>
    <t>132.0M</t>
  </si>
  <si>
    <t>7.17.99</t>
  </si>
  <si>
    <t>Tracker</t>
  </si>
  <si>
    <t>24.1M</t>
  </si>
  <si>
    <t>2.11.33</t>
  </si>
  <si>
    <t>Ultra Drive</t>
  </si>
  <si>
    <t>LIBRARIES_AND_DEMO</t>
  </si>
  <si>
    <t>31.9M</t>
  </si>
  <si>
    <t>Libraries And Demo</t>
  </si>
  <si>
    <t>1.14.84</t>
  </si>
  <si>
    <t>Connect</t>
  </si>
  <si>
    <t>337.0M</t>
  </si>
  <si>
    <t>5.6.77</t>
  </si>
  <si>
    <t>5.0 and up</t>
  </si>
  <si>
    <t>Smart Scanner Online</t>
  </si>
  <si>
    <t>FOOD_AND_DRINK</t>
  </si>
  <si>
    <t>59.3M</t>
  </si>
  <si>
    <t>Food And Drink</t>
  </si>
  <si>
    <t>2.14.65</t>
  </si>
  <si>
    <t>Browser Hub</t>
  </si>
  <si>
    <t>942.5M</t>
  </si>
  <si>
    <t>8.2.72</t>
  </si>
  <si>
    <t>Ultra Chat</t>
  </si>
  <si>
    <t>111.2M</t>
  </si>
  <si>
    <t>7.17.65</t>
  </si>
  <si>
    <t>VPN 2024</t>
  </si>
  <si>
    <t>PARENTING</t>
  </si>
  <si>
    <t>110.9M</t>
  </si>
  <si>
    <t>Parenting</t>
  </si>
  <si>
    <t>14.13.23</t>
  </si>
  <si>
    <t>Fit</t>
  </si>
  <si>
    <t>122.6M</t>
  </si>
  <si>
    <t>Education;Creativity</t>
  </si>
  <si>
    <t>6.1.24</t>
  </si>
  <si>
    <t>55.3M</t>
  </si>
  <si>
    <t>5.9.30</t>
  </si>
  <si>
    <t>7.0 and up</t>
  </si>
  <si>
    <t>Craft Go</t>
  </si>
  <si>
    <t>42.5M</t>
  </si>
  <si>
    <t>6.18.29</t>
  </si>
  <si>
    <t>Learn</t>
  </si>
  <si>
    <t>6.3.68</t>
  </si>
  <si>
    <t>FINANCE</t>
  </si>
  <si>
    <t>78.3M</t>
  </si>
  <si>
    <t>Finance</t>
  </si>
  <si>
    <t>14.6.33</t>
  </si>
  <si>
    <t>My Craft</t>
  </si>
  <si>
    <t>72.0M</t>
  </si>
  <si>
    <t>Family;Creativity</t>
  </si>
  <si>
    <t>11.14.40</t>
  </si>
  <si>
    <t>VIDEO_PLAYERS</t>
  </si>
  <si>
    <t>279.7M</t>
  </si>
  <si>
    <t>Video Players;Creativity</t>
  </si>
  <si>
    <t>7.6.13</t>
  </si>
  <si>
    <t>Pay Space</t>
  </si>
  <si>
    <t>My Editor</t>
  </si>
  <si>
    <t>89.5M</t>
  </si>
  <si>
    <t>4.9.75</t>
  </si>
  <si>
    <t>VPN Premium</t>
  </si>
  <si>
    <t>26.0M</t>
  </si>
  <si>
    <t>Medical;Creativity</t>
  </si>
  <si>
    <t>6.0.21</t>
  </si>
  <si>
    <t>Crypto Health</t>
  </si>
  <si>
    <t>18.8M</t>
  </si>
  <si>
    <t>8.20.86</t>
  </si>
  <si>
    <t>Browser</t>
  </si>
  <si>
    <t>LIFESTYLE</t>
  </si>
  <si>
    <t>52.2M</t>
  </si>
  <si>
    <t>5,000,000+</t>
  </si>
  <si>
    <t>Lifestyle</t>
  </si>
  <si>
    <t>10.6.94</t>
  </si>
  <si>
    <t>135.2M</t>
  </si>
  <si>
    <t>14.7.0</t>
  </si>
  <si>
    <t>6.0 and up</t>
  </si>
  <si>
    <t>62.8M</t>
  </si>
  <si>
    <t>2.8.11</t>
  </si>
  <si>
    <t>62.9M</t>
  </si>
  <si>
    <t>12.20.2</t>
  </si>
  <si>
    <t>Strike 3D 2023</t>
  </si>
  <si>
    <t>287.7M</t>
  </si>
  <si>
    <t>Video Players</t>
  </si>
  <si>
    <t>1.13.59</t>
  </si>
  <si>
    <t>Neo Drive</t>
  </si>
  <si>
    <t>63.1M</t>
  </si>
  <si>
    <t>14.3.27</t>
  </si>
  <si>
    <t>257.0M</t>
  </si>
  <si>
    <t>4.2.98</t>
  </si>
  <si>
    <t>Hyper Editor 3D</t>
  </si>
  <si>
    <t>HOUSE_AND_HOME</t>
  </si>
  <si>
    <t>103.5M</t>
  </si>
  <si>
    <t>House And Home</t>
  </si>
  <si>
    <t>7.3.44</t>
  </si>
  <si>
    <t>Editor 3D</t>
  </si>
  <si>
    <t>77.1M</t>
  </si>
  <si>
    <t>10.1.29</t>
  </si>
  <si>
    <t>Lite Strike Space</t>
  </si>
  <si>
    <t>VPN Plus</t>
  </si>
  <si>
    <t>19.4M</t>
  </si>
  <si>
    <t>7.13.73</t>
  </si>
  <si>
    <t>Editor 2026</t>
  </si>
  <si>
    <t>Editor AI</t>
  </si>
  <si>
    <t>44.6M</t>
  </si>
  <si>
    <t>11.16.87</t>
  </si>
  <si>
    <t>96.8M</t>
  </si>
  <si>
    <t>6.9.48</t>
  </si>
  <si>
    <t>61.6M</t>
  </si>
  <si>
    <t>2.2.47</t>
  </si>
  <si>
    <t>Chat Premium</t>
  </si>
  <si>
    <t>146.6M</t>
  </si>
  <si>
    <t>10.3.93</t>
  </si>
  <si>
    <t>124.4M</t>
  </si>
  <si>
    <t>9.4.27</t>
  </si>
  <si>
    <t>Craft</t>
  </si>
  <si>
    <t>16.2M</t>
  </si>
  <si>
    <t>15.4.85</t>
  </si>
  <si>
    <t>1500.3M</t>
  </si>
  <si>
    <t>4.17.47</t>
  </si>
  <si>
    <t>Strike</t>
  </si>
  <si>
    <t>BUSINESS</t>
  </si>
  <si>
    <t>121.2M</t>
  </si>
  <si>
    <t>Business</t>
  </si>
  <si>
    <t>2.19.1</t>
  </si>
  <si>
    <t>Hyper Connect</t>
  </si>
  <si>
    <t>10.0M</t>
  </si>
  <si>
    <t>13.4.82</t>
  </si>
  <si>
    <t>Quick Wallet 2023</t>
  </si>
  <si>
    <t>44.5M</t>
  </si>
  <si>
    <t>4.13.32</t>
  </si>
  <si>
    <t>Tools;Creativity</t>
  </si>
  <si>
    <t>Lite Chat AI</t>
  </si>
  <si>
    <t>54.0M</t>
  </si>
  <si>
    <t>2.18.10</t>
  </si>
  <si>
    <t>Dash</t>
  </si>
  <si>
    <t>110.1M</t>
  </si>
  <si>
    <t>12.7.51</t>
  </si>
  <si>
    <t>140.2M</t>
  </si>
  <si>
    <t>13.17.40</t>
  </si>
  <si>
    <t>EVENTS</t>
  </si>
  <si>
    <t>45.7M</t>
  </si>
  <si>
    <t>Events</t>
  </si>
  <si>
    <t>12.6.39</t>
  </si>
  <si>
    <t>Drive 3D</t>
  </si>
  <si>
    <t>51.4M</t>
  </si>
  <si>
    <t>8.19.10</t>
  </si>
  <si>
    <t>43.5M</t>
  </si>
  <si>
    <t>7.7.63</t>
  </si>
  <si>
    <t>58.6M</t>
  </si>
  <si>
    <t>8.3.96</t>
  </si>
  <si>
    <t>Quick Dash</t>
  </si>
  <si>
    <t>67.9M</t>
  </si>
  <si>
    <t>Game;Simulation</t>
  </si>
  <si>
    <t>5.8.66</t>
  </si>
  <si>
    <t>75.1M</t>
  </si>
  <si>
    <t>14.5.53</t>
  </si>
  <si>
    <t>54.9M</t>
  </si>
  <si>
    <t>9.20.85</t>
  </si>
  <si>
    <t>Neo Player</t>
  </si>
  <si>
    <t>27.5M</t>
  </si>
  <si>
    <t>12.2.58</t>
  </si>
  <si>
    <t>34.2M</t>
  </si>
  <si>
    <t>2.8.5</t>
  </si>
  <si>
    <t>Chat Now</t>
  </si>
  <si>
    <t>125.2M</t>
  </si>
  <si>
    <t>1.7.13</t>
  </si>
  <si>
    <t>Wallet Space</t>
  </si>
  <si>
    <t>10.16.46</t>
  </si>
  <si>
    <t>Neo Browser</t>
  </si>
  <si>
    <t>59.2M</t>
  </si>
  <si>
    <t>15.13.78</t>
  </si>
  <si>
    <t>Ultra Scanner</t>
  </si>
  <si>
    <t>COMMUNICATION</t>
  </si>
  <si>
    <t>118.7M</t>
  </si>
  <si>
    <t>Communication</t>
  </si>
  <si>
    <t>10.11.54</t>
  </si>
  <si>
    <t>WEB3_AND_CRYPTO</t>
  </si>
  <si>
    <t>99.2M</t>
  </si>
  <si>
    <t>Web3 And Crypto</t>
  </si>
  <si>
    <t>2.16.31</t>
  </si>
  <si>
    <t>46.1M</t>
  </si>
  <si>
    <t>8.11.48</t>
  </si>
  <si>
    <t>Pay</t>
  </si>
  <si>
    <t>118.1M</t>
  </si>
  <si>
    <t>12.2.40</t>
  </si>
  <si>
    <t>Chat</t>
  </si>
  <si>
    <t>Game;RPG</t>
  </si>
  <si>
    <t>Fit Online</t>
  </si>
  <si>
    <t>153.9M</t>
  </si>
  <si>
    <t>9.0.48</t>
  </si>
  <si>
    <t>599.1M</t>
  </si>
  <si>
    <t>Game;Card</t>
  </si>
  <si>
    <t>14.10.80</t>
  </si>
  <si>
    <t>Fit 2023</t>
  </si>
  <si>
    <t>124.3M</t>
  </si>
  <si>
    <t>10.11.83</t>
  </si>
  <si>
    <t>BOOKS_AND_REFERENCE</t>
  </si>
  <si>
    <t>55.8M</t>
  </si>
  <si>
    <t>Books And Reference</t>
  </si>
  <si>
    <t>7.11.22</t>
  </si>
  <si>
    <t>109.7M</t>
  </si>
  <si>
    <t>Maps And Navigation</t>
  </si>
  <si>
    <t>6.17.15</t>
  </si>
  <si>
    <t>AI Connect</t>
  </si>
  <si>
    <t>43.1M</t>
  </si>
  <si>
    <t>10.4.92</t>
  </si>
  <si>
    <t>Daily Maker</t>
  </si>
  <si>
    <t>8.4M</t>
  </si>
  <si>
    <t>2.18.14</t>
  </si>
  <si>
    <t>Connect App</t>
  </si>
  <si>
    <t>113.8M</t>
  </si>
  <si>
    <t>2.18.39</t>
  </si>
  <si>
    <t>Tracker 2025</t>
  </si>
  <si>
    <t>63.7M</t>
  </si>
  <si>
    <t>2.13.91</t>
  </si>
  <si>
    <t>Craft Plus</t>
  </si>
  <si>
    <t>145.5M</t>
  </si>
  <si>
    <t>9.17.74</t>
  </si>
  <si>
    <t>Drive Space</t>
  </si>
  <si>
    <t>5.7.13</t>
  </si>
  <si>
    <t>Strike App</t>
  </si>
  <si>
    <t>148.5M</t>
  </si>
  <si>
    <t>2.19.42</t>
  </si>
  <si>
    <t>116.0M</t>
  </si>
  <si>
    <t>6.19.7</t>
  </si>
  <si>
    <t>11.5M</t>
  </si>
  <si>
    <t>9.4.29</t>
  </si>
  <si>
    <t>Scanner 3D</t>
  </si>
  <si>
    <t>Easy Planner Premium</t>
  </si>
  <si>
    <t>TRAVEL_AND_LOCAL</t>
  </si>
  <si>
    <t>39.1M</t>
  </si>
  <si>
    <t>Travel And Local</t>
  </si>
  <si>
    <t>9.1.81</t>
  </si>
  <si>
    <t>Editor_8702</t>
  </si>
  <si>
    <t>19.5M</t>
  </si>
  <si>
    <t>10.15.91</t>
  </si>
  <si>
    <t>96.5M</t>
  </si>
  <si>
    <t>6.14.8</t>
  </si>
  <si>
    <t>Connect 2025</t>
  </si>
  <si>
    <t>84.3M</t>
  </si>
  <si>
    <t>Adults only 18+</t>
  </si>
  <si>
    <t>3.15.53</t>
  </si>
  <si>
    <t>86.5M</t>
  </si>
  <si>
    <t>15.8.85</t>
  </si>
  <si>
    <t>Crypto Planner Now</t>
  </si>
  <si>
    <t>116.3M</t>
  </si>
  <si>
    <t>1.9.27</t>
  </si>
  <si>
    <t>1,000,000+</t>
  </si>
  <si>
    <t>24.8M</t>
  </si>
  <si>
    <t>4.16.0</t>
  </si>
  <si>
    <t>Epic Chat</t>
  </si>
  <si>
    <t>148.3M</t>
  </si>
  <si>
    <t>5.5.71</t>
  </si>
  <si>
    <t>Player AI</t>
  </si>
  <si>
    <t>83.5M</t>
  </si>
  <si>
    <t>2.11.82</t>
  </si>
  <si>
    <t>SHOPPING</t>
  </si>
  <si>
    <t>10.3M</t>
  </si>
  <si>
    <t>Shopping</t>
  </si>
  <si>
    <t>14.15.4</t>
  </si>
  <si>
    <t>1630.1M</t>
  </si>
  <si>
    <t>Game;Shooter</t>
  </si>
  <si>
    <t>4.0.43</t>
  </si>
  <si>
    <t>Health 3D</t>
  </si>
  <si>
    <t>81.4M</t>
  </si>
  <si>
    <t>15.20.62</t>
  </si>
  <si>
    <t>My Connect</t>
  </si>
  <si>
    <t>NEWS_AND_MAGAZINES</t>
  </si>
  <si>
    <t>142.5M</t>
  </si>
  <si>
    <t>News And Magazines;Creativity</t>
  </si>
  <si>
    <t>9.16.64</t>
  </si>
  <si>
    <t>Pro Drive App</t>
  </si>
  <si>
    <t>Strike Go</t>
  </si>
  <si>
    <t>Meta Editor</t>
  </si>
  <si>
    <t>109.6M</t>
  </si>
  <si>
    <t>6.20.54</t>
  </si>
  <si>
    <t>Smart Tracker</t>
  </si>
  <si>
    <t>1277.5M</t>
  </si>
  <si>
    <t>10.10.60</t>
  </si>
  <si>
    <t>Maker 2024</t>
  </si>
  <si>
    <t>64.4M</t>
  </si>
  <si>
    <t>14.8.43</t>
  </si>
  <si>
    <t>94.5M</t>
  </si>
  <si>
    <t>10.4.49</t>
  </si>
  <si>
    <t>Next Browser App</t>
  </si>
  <si>
    <t>127.3M</t>
  </si>
  <si>
    <t>2.13.21</t>
  </si>
  <si>
    <t>101.3M</t>
  </si>
  <si>
    <t>12.17.23</t>
  </si>
  <si>
    <t>Craft Online 2023</t>
  </si>
  <si>
    <t>117.6M</t>
  </si>
  <si>
    <t>5.2.45</t>
  </si>
  <si>
    <t>84.6M</t>
  </si>
  <si>
    <t>4.8.59</t>
  </si>
  <si>
    <t>6.9.83</t>
  </si>
  <si>
    <t>Pay Now</t>
  </si>
  <si>
    <t>48.1M</t>
  </si>
  <si>
    <t>1.13.70</t>
  </si>
  <si>
    <t>Planner Space</t>
  </si>
  <si>
    <t>28.1M</t>
  </si>
  <si>
    <t>1.18.75</t>
  </si>
  <si>
    <t>Next Chat</t>
  </si>
  <si>
    <t>91.3M</t>
  </si>
  <si>
    <t>Finance;Creativity</t>
  </si>
  <si>
    <t>5.5.91</t>
  </si>
  <si>
    <t>Scanner Premium</t>
  </si>
  <si>
    <t>127.2M</t>
  </si>
  <si>
    <t>5.8.14</t>
  </si>
  <si>
    <t>117.5M</t>
  </si>
  <si>
    <t>15.1.43</t>
  </si>
  <si>
    <t>146.8M</t>
  </si>
  <si>
    <t>11.2.11</t>
  </si>
  <si>
    <t>Lite Connect</t>
  </si>
  <si>
    <t>134.8M</t>
  </si>
  <si>
    <t>13.6.52</t>
  </si>
  <si>
    <t>136.8M</t>
  </si>
  <si>
    <t>14.20.73</t>
  </si>
  <si>
    <t>Health AI</t>
  </si>
  <si>
    <t>23.0M</t>
  </si>
  <si>
    <t>8.8.31</t>
  </si>
  <si>
    <t>493.0M</t>
  </si>
  <si>
    <t>4.15.12</t>
  </si>
  <si>
    <t>Strike Online</t>
  </si>
  <si>
    <t>ENTERTAINMENT</t>
  </si>
  <si>
    <t>Entertainment</t>
  </si>
  <si>
    <t>12.3M</t>
  </si>
  <si>
    <t>11.7.26</t>
  </si>
  <si>
    <t>Game;Strategy</t>
  </si>
  <si>
    <t>9.9M</t>
  </si>
  <si>
    <t>3.1.46</t>
  </si>
  <si>
    <t>Craft Online</t>
  </si>
  <si>
    <t>Next Health App</t>
  </si>
  <si>
    <t>COMICS</t>
  </si>
  <si>
    <t>139.4M</t>
  </si>
  <si>
    <t>Comics;Creativity</t>
  </si>
  <si>
    <t>11.18.85</t>
  </si>
  <si>
    <t>Smart Editor 2023</t>
  </si>
  <si>
    <t>28.4M</t>
  </si>
  <si>
    <t>15.2.50</t>
  </si>
  <si>
    <t>125.1M</t>
  </si>
  <si>
    <t>13.6.18</t>
  </si>
  <si>
    <t>102.6M</t>
  </si>
  <si>
    <t>7.19.36</t>
  </si>
  <si>
    <t>Player 3D</t>
  </si>
  <si>
    <t>1983.0M</t>
  </si>
  <si>
    <t>15.8.68</t>
  </si>
  <si>
    <t>117.4M</t>
  </si>
  <si>
    <t>5.5.7</t>
  </si>
  <si>
    <t>VIRTUAL_REALITY</t>
  </si>
  <si>
    <t>265.0M</t>
  </si>
  <si>
    <t>Virtual Reality;Creativity</t>
  </si>
  <si>
    <t>7.15.40</t>
  </si>
  <si>
    <t>Crypto Pay</t>
  </si>
  <si>
    <t>137.4M</t>
  </si>
  <si>
    <t>12.5.70</t>
  </si>
  <si>
    <t>Super Learn</t>
  </si>
  <si>
    <t>73.6M</t>
  </si>
  <si>
    <t>5.16.34</t>
  </si>
  <si>
    <t>Dash 2023</t>
  </si>
  <si>
    <t>16.5M</t>
  </si>
  <si>
    <t>11.14.3</t>
  </si>
  <si>
    <t>102.4M</t>
  </si>
  <si>
    <t>5.10.39</t>
  </si>
  <si>
    <t>64.1M</t>
  </si>
  <si>
    <t>14.20.12</t>
  </si>
  <si>
    <t>Easy Maker Plus</t>
  </si>
  <si>
    <t>98.6M</t>
  </si>
  <si>
    <t>5.1.41</t>
  </si>
  <si>
    <t>33.9M</t>
  </si>
  <si>
    <t>15.7.96</t>
  </si>
  <si>
    <t>Neo Wallet</t>
  </si>
  <si>
    <t>AUTO_AND_VEHICLES</t>
  </si>
  <si>
    <t>106.3M</t>
  </si>
  <si>
    <t>Auto And Vehicles</t>
  </si>
  <si>
    <t>2.16.73</t>
  </si>
  <si>
    <t>AI Drive Space</t>
  </si>
  <si>
    <t>131.6M</t>
  </si>
  <si>
    <t>4.7.41</t>
  </si>
  <si>
    <t>Planner Plus</t>
  </si>
  <si>
    <t>133.7M</t>
  </si>
  <si>
    <t>15.17.71</t>
  </si>
  <si>
    <t>Editor App 2024</t>
  </si>
  <si>
    <t>1050.8M</t>
  </si>
  <si>
    <t>11.9.82</t>
  </si>
  <si>
    <t>Neo Tracker Pro</t>
  </si>
  <si>
    <t>95.9M</t>
  </si>
  <si>
    <t>9.15.21</t>
  </si>
  <si>
    <t>Quick Strike</t>
  </si>
  <si>
    <t>95.0M</t>
  </si>
  <si>
    <t>2.10.86</t>
  </si>
  <si>
    <t>580.2M</t>
  </si>
  <si>
    <t>11.15.7</t>
  </si>
  <si>
    <t>143.1M</t>
  </si>
  <si>
    <t>10.0.26</t>
  </si>
  <si>
    <t>Planner 2026</t>
  </si>
  <si>
    <t>147.5M</t>
  </si>
  <si>
    <t>9.13.85</t>
  </si>
  <si>
    <t>Ultra Health</t>
  </si>
  <si>
    <t>Learn Space</t>
  </si>
  <si>
    <t>Lifestyle;Creativity</t>
  </si>
  <si>
    <t>14.7.18</t>
  </si>
  <si>
    <t>Daily VPN 3D</t>
  </si>
  <si>
    <t>14.0M</t>
  </si>
  <si>
    <t>11.6.25</t>
  </si>
  <si>
    <t>Craft App</t>
  </si>
  <si>
    <t>147.8M</t>
  </si>
  <si>
    <t>14.17.94</t>
  </si>
  <si>
    <t>23.9M</t>
  </si>
  <si>
    <t>15.15.65</t>
  </si>
  <si>
    <t>Neo Maker</t>
  </si>
  <si>
    <t>10.10.28</t>
  </si>
  <si>
    <t>Daily Player App</t>
  </si>
  <si>
    <t>90.4M</t>
  </si>
  <si>
    <t>15.17.83</t>
  </si>
  <si>
    <t>1.17.91</t>
  </si>
  <si>
    <t>SPORTS</t>
  </si>
  <si>
    <t>Sports;Creativity</t>
  </si>
  <si>
    <t>Health Premium</t>
  </si>
  <si>
    <t>BEAUTY</t>
  </si>
  <si>
    <t>45.1M</t>
  </si>
  <si>
    <t>Beauty</t>
  </si>
  <si>
    <t>4.8.4</t>
  </si>
  <si>
    <t>Super Strike</t>
  </si>
  <si>
    <t>143.4M</t>
  </si>
  <si>
    <t>9.10.57</t>
  </si>
  <si>
    <t>Fit 2025</t>
  </si>
  <si>
    <t>139.9M</t>
  </si>
  <si>
    <t>5.16.76</t>
  </si>
  <si>
    <t>18.2M</t>
  </si>
  <si>
    <t>Web3 And Crypto;Creativity</t>
  </si>
  <si>
    <t>10.14.95</t>
  </si>
  <si>
    <t>Pay Max</t>
  </si>
  <si>
    <t>29.5M</t>
  </si>
  <si>
    <t>9.15.72</t>
  </si>
  <si>
    <t>Daily Craft</t>
  </si>
  <si>
    <t>1885.7M</t>
  </si>
  <si>
    <t>14.20.9</t>
  </si>
  <si>
    <t>Editor Plus 2023</t>
  </si>
  <si>
    <t>129.0M</t>
  </si>
  <si>
    <t>2.9.77</t>
  </si>
  <si>
    <t>96.9M</t>
  </si>
  <si>
    <t>10.15.33</t>
  </si>
  <si>
    <t>Pay 3D 2024</t>
  </si>
  <si>
    <t>86.3M</t>
  </si>
  <si>
    <t>12.3.91</t>
  </si>
  <si>
    <t>19.7M</t>
  </si>
  <si>
    <t>12.3.12</t>
  </si>
  <si>
    <t>Fit Pro</t>
  </si>
  <si>
    <t>107.3M</t>
  </si>
  <si>
    <t>15.7.35</t>
  </si>
  <si>
    <t>Fit Space</t>
  </si>
  <si>
    <t>131.2M</t>
  </si>
  <si>
    <t>13.0.84</t>
  </si>
  <si>
    <t>Browser Pro</t>
  </si>
  <si>
    <t>100.2M</t>
  </si>
  <si>
    <t>1.3.91</t>
  </si>
  <si>
    <t>8.3M</t>
  </si>
  <si>
    <t>8.17.88</t>
  </si>
  <si>
    <t>18.3M</t>
  </si>
  <si>
    <t>2.5.84</t>
  </si>
  <si>
    <t>13.6M</t>
  </si>
  <si>
    <t>13.2.39</t>
  </si>
  <si>
    <t>Quick Craft</t>
  </si>
  <si>
    <t>Meta Connect 2025</t>
  </si>
  <si>
    <t>9.18.7</t>
  </si>
  <si>
    <t>51.6M</t>
  </si>
  <si>
    <t>8.9.66</t>
  </si>
  <si>
    <t>Neo Pay</t>
  </si>
  <si>
    <t>29.6M</t>
  </si>
  <si>
    <t>8.4.94</t>
  </si>
  <si>
    <t>Drive Hub</t>
  </si>
  <si>
    <t>7.6M</t>
  </si>
  <si>
    <t>14.3.39</t>
  </si>
  <si>
    <t>AI VPN Premium</t>
  </si>
  <si>
    <t>31.0M</t>
  </si>
  <si>
    <t>8.5.58</t>
  </si>
  <si>
    <t>6.1M</t>
  </si>
  <si>
    <t>9.20.62</t>
  </si>
  <si>
    <t>103.7M</t>
  </si>
  <si>
    <t>3.6.88</t>
  </si>
  <si>
    <t>62.2M</t>
  </si>
  <si>
    <t>Shopping;Creativity</t>
  </si>
  <si>
    <t>5.2.65</t>
  </si>
  <si>
    <t>58.8M</t>
  </si>
  <si>
    <t>14.0.6</t>
  </si>
  <si>
    <t>Drive Pro</t>
  </si>
  <si>
    <t>80.0M</t>
  </si>
  <si>
    <t>Libraries And Demo;Creativity</t>
  </si>
  <si>
    <t>3.8.57</t>
  </si>
  <si>
    <t>89.7M</t>
  </si>
  <si>
    <t>1.15.51</t>
  </si>
  <si>
    <t>Chat AI</t>
  </si>
  <si>
    <t>102.8M</t>
  </si>
  <si>
    <t>1.19.29</t>
  </si>
  <si>
    <t>VPN App</t>
  </si>
  <si>
    <t>41.3M</t>
  </si>
  <si>
    <t>5.2.58</t>
  </si>
  <si>
    <t>Next Connect</t>
  </si>
  <si>
    <t>83.1M</t>
  </si>
  <si>
    <t>News And Magazines</t>
  </si>
  <si>
    <t>15.16.52</t>
  </si>
  <si>
    <t>Scanner Online</t>
  </si>
  <si>
    <t>135.0M</t>
  </si>
  <si>
    <t>6.15.9</t>
  </si>
  <si>
    <t>My VPN</t>
  </si>
  <si>
    <t>113.1M</t>
  </si>
  <si>
    <t>1.19.64</t>
  </si>
  <si>
    <t>Wallet Go</t>
  </si>
  <si>
    <t>148.6M</t>
  </si>
  <si>
    <t>Food And Drink;Creativity</t>
  </si>
  <si>
    <t>10.8.98</t>
  </si>
  <si>
    <t>268.0M</t>
  </si>
  <si>
    <t>11.2.37</t>
  </si>
  <si>
    <t>1519.4M</t>
  </si>
  <si>
    <t>4.15.44</t>
  </si>
  <si>
    <t>Maker 2026</t>
  </si>
  <si>
    <t>5.19.69</t>
  </si>
  <si>
    <t>Scanner Pro 2024</t>
  </si>
  <si>
    <t>46.3M</t>
  </si>
  <si>
    <t>5.8.7</t>
  </si>
  <si>
    <t>Ultra Browser</t>
  </si>
  <si>
    <t>Browser Premium</t>
  </si>
  <si>
    <t>9.8M</t>
  </si>
  <si>
    <t>1.19.51</t>
  </si>
  <si>
    <t>My Maker Premium 2023</t>
  </si>
  <si>
    <t>80.4M</t>
  </si>
  <si>
    <t>5.14.89</t>
  </si>
  <si>
    <t>149.0M</t>
  </si>
  <si>
    <t>Comics</t>
  </si>
  <si>
    <t>3.17.79</t>
  </si>
  <si>
    <t>91.2M</t>
  </si>
  <si>
    <t>10.0.40</t>
  </si>
  <si>
    <t>57.2M</t>
  </si>
  <si>
    <t>2.13.29</t>
  </si>
  <si>
    <t>Ultra Tracker Online</t>
  </si>
  <si>
    <t>Planner Pro</t>
  </si>
  <si>
    <t>61.9M</t>
  </si>
  <si>
    <t>5.11.44</t>
  </si>
  <si>
    <t>Health Online 2023</t>
  </si>
  <si>
    <t>7.20.78</t>
  </si>
  <si>
    <t>Lite Browser</t>
  </si>
  <si>
    <t>Virtual Reality</t>
  </si>
  <si>
    <t>607.2M</t>
  </si>
  <si>
    <t>10.8.39</t>
  </si>
  <si>
    <t>148.4M</t>
  </si>
  <si>
    <t>Communication;Creativity</t>
  </si>
  <si>
    <t>2.5.13</t>
  </si>
  <si>
    <t>Pay_3241</t>
  </si>
  <si>
    <t>2.17.29</t>
  </si>
  <si>
    <t>Meta Strike</t>
  </si>
  <si>
    <t>87.7M</t>
  </si>
  <si>
    <t>9.15.31</t>
  </si>
  <si>
    <t>23.7M</t>
  </si>
  <si>
    <t>14.16.40</t>
  </si>
  <si>
    <t>32.0M</t>
  </si>
  <si>
    <t>1.10.53</t>
  </si>
  <si>
    <t>AI Wallet Space</t>
  </si>
  <si>
    <t>88.0M</t>
  </si>
  <si>
    <t>2.5.82</t>
  </si>
  <si>
    <t>72.5M</t>
  </si>
  <si>
    <t>7.9.77</t>
  </si>
  <si>
    <t>Learn 2025</t>
  </si>
  <si>
    <t>1171.5M</t>
  </si>
  <si>
    <t>10.5.27</t>
  </si>
  <si>
    <t>80.3M</t>
  </si>
  <si>
    <t>500,000+</t>
  </si>
  <si>
    <t>8.10.36</t>
  </si>
  <si>
    <t>Connect Go</t>
  </si>
  <si>
    <t>61.8M</t>
  </si>
  <si>
    <t>5.1.79</t>
  </si>
  <si>
    <t>23.2M</t>
  </si>
  <si>
    <t>6.6.12</t>
  </si>
  <si>
    <t>VPN Now</t>
  </si>
  <si>
    <t>140.0M</t>
  </si>
  <si>
    <t>1.20.8</t>
  </si>
  <si>
    <t>Lite Tracker Space</t>
  </si>
  <si>
    <t>118.5M</t>
  </si>
  <si>
    <t>13.8.93</t>
  </si>
  <si>
    <t>26.9M</t>
  </si>
  <si>
    <t>6.19.62</t>
  </si>
  <si>
    <t>615.1M</t>
  </si>
  <si>
    <t>9.7.79</t>
  </si>
  <si>
    <t>DATING</t>
  </si>
  <si>
    <t>94.1M</t>
  </si>
  <si>
    <t>Dating</t>
  </si>
  <si>
    <t>14.18.55</t>
  </si>
  <si>
    <t>Learn AI</t>
  </si>
  <si>
    <t>113.2M</t>
  </si>
  <si>
    <t>11.14.82</t>
  </si>
  <si>
    <t>143.8M</t>
  </si>
  <si>
    <t>5.2.56</t>
  </si>
  <si>
    <t>76.0M</t>
  </si>
  <si>
    <t>8.5.81</t>
  </si>
  <si>
    <t>Meta Health Max</t>
  </si>
  <si>
    <t>9.2M</t>
  </si>
  <si>
    <t>12.5.50</t>
  </si>
  <si>
    <t>Health App</t>
  </si>
  <si>
    <t>64.9M</t>
  </si>
  <si>
    <t>6.8.42</t>
  </si>
  <si>
    <t>111.7M</t>
  </si>
  <si>
    <t>1.17.87</t>
  </si>
  <si>
    <t>Daily Connect</t>
  </si>
  <si>
    <t>392.0M</t>
  </si>
  <si>
    <t>6.17.54</t>
  </si>
  <si>
    <t>Easy VPN</t>
  </si>
  <si>
    <t>815.5M</t>
  </si>
  <si>
    <t>3.2.10</t>
  </si>
  <si>
    <t>14.2M</t>
  </si>
  <si>
    <t>12.16.82</t>
  </si>
  <si>
    <t>Easy Editor</t>
  </si>
  <si>
    <t>37.3M</t>
  </si>
  <si>
    <t>12.5.71</t>
  </si>
  <si>
    <t>53.0M</t>
  </si>
  <si>
    <t>10.6.85</t>
  </si>
  <si>
    <t>Planner Go</t>
  </si>
  <si>
    <t>130.8M</t>
  </si>
  <si>
    <t>Sports</t>
  </si>
  <si>
    <t>1.15.33</t>
  </si>
  <si>
    <t>Ultra Player</t>
  </si>
  <si>
    <t>12.9.71</t>
  </si>
  <si>
    <t>Fit Online 2025</t>
  </si>
  <si>
    <t>11.2.43</t>
  </si>
  <si>
    <t>135.1M</t>
  </si>
  <si>
    <t>12.10.16</t>
  </si>
  <si>
    <t>Epic Wallet App</t>
  </si>
  <si>
    <t>146.3M</t>
  </si>
  <si>
    <t>6.5.89</t>
  </si>
  <si>
    <t>96.3M</t>
  </si>
  <si>
    <t>9.17.79</t>
  </si>
  <si>
    <t>Neo Tracker AI</t>
  </si>
  <si>
    <t>Fit Now</t>
  </si>
  <si>
    <t>10.7M</t>
  </si>
  <si>
    <t>13.18.69</t>
  </si>
  <si>
    <t>66.0M</t>
  </si>
  <si>
    <t>10.6.50</t>
  </si>
  <si>
    <t>38.0M</t>
  </si>
  <si>
    <t>13.10.24</t>
  </si>
  <si>
    <t>Hyper Dash Online</t>
  </si>
  <si>
    <t>84.8M</t>
  </si>
  <si>
    <t>2.0.7</t>
  </si>
  <si>
    <t>105.7M</t>
  </si>
  <si>
    <t>2.18.13</t>
  </si>
  <si>
    <t>92.8M</t>
  </si>
  <si>
    <t>7.17.76</t>
  </si>
  <si>
    <t>Editor 2023</t>
  </si>
  <si>
    <t>138.9M</t>
  </si>
  <si>
    <t>4.14.22</t>
  </si>
  <si>
    <t>Pay 2024</t>
  </si>
  <si>
    <t>6.17.53</t>
  </si>
  <si>
    <t>AI VPN Online</t>
  </si>
  <si>
    <t>50.9M</t>
  </si>
  <si>
    <t>6.0.90</t>
  </si>
  <si>
    <t>1063.8M</t>
  </si>
  <si>
    <t>8.4.3</t>
  </si>
  <si>
    <t>119.9M</t>
  </si>
  <si>
    <t>8.5.29</t>
  </si>
  <si>
    <t>852.6M</t>
  </si>
  <si>
    <t>3.13.54</t>
  </si>
  <si>
    <t>Meta Connect Now</t>
  </si>
  <si>
    <t>1791.2M</t>
  </si>
  <si>
    <t>13.11.49</t>
  </si>
  <si>
    <t>7.7.4</t>
  </si>
  <si>
    <t>100.9M</t>
  </si>
  <si>
    <t>10.19.87</t>
  </si>
  <si>
    <t>Craft AI</t>
  </si>
  <si>
    <t>15.3.84</t>
  </si>
  <si>
    <t>Quick Browser Hub</t>
  </si>
  <si>
    <t>8.15.80</t>
  </si>
  <si>
    <t>22.3M</t>
  </si>
  <si>
    <t>9.11.17</t>
  </si>
  <si>
    <t>Browser Max 2024</t>
  </si>
  <si>
    <t>1025.8M</t>
  </si>
  <si>
    <t>8.10.32</t>
  </si>
  <si>
    <t>Neo Craft</t>
  </si>
  <si>
    <t>106.5M</t>
  </si>
  <si>
    <t>1.15.87</t>
  </si>
  <si>
    <t>31.2M</t>
  </si>
  <si>
    <t>1.3.80</t>
  </si>
  <si>
    <t>Crypto Pay Space 2026</t>
  </si>
  <si>
    <t>Business;Creativity</t>
  </si>
  <si>
    <t>Next Health Pro</t>
  </si>
  <si>
    <t>167.2M</t>
  </si>
  <si>
    <t>14.6.89</t>
  </si>
  <si>
    <t>373.9M</t>
  </si>
  <si>
    <t>1.20.78</t>
  </si>
  <si>
    <t>Next Pay</t>
  </si>
  <si>
    <t>63.0M</t>
  </si>
  <si>
    <t>2.0.16</t>
  </si>
  <si>
    <t>11.2.87</t>
  </si>
  <si>
    <t>Chat Hub</t>
  </si>
  <si>
    <t>57.4M</t>
  </si>
  <si>
    <t>6.14.29</t>
  </si>
  <si>
    <t>106.7M</t>
  </si>
  <si>
    <t>7.18.79</t>
  </si>
  <si>
    <t>Learn Go</t>
  </si>
  <si>
    <t>14.4.16</t>
  </si>
  <si>
    <t>Learn Pro</t>
  </si>
  <si>
    <t>17.8M</t>
  </si>
  <si>
    <t>1.15.26</t>
  </si>
  <si>
    <t>Pro Wallet Plus</t>
  </si>
  <si>
    <t>112.5M</t>
  </si>
  <si>
    <t>7.1.77</t>
  </si>
  <si>
    <t>Fit 2024</t>
  </si>
  <si>
    <t>44.3M</t>
  </si>
  <si>
    <t>5.1.100</t>
  </si>
  <si>
    <t>Super Editor Now 2024</t>
  </si>
  <si>
    <t>50.2M</t>
  </si>
  <si>
    <t>3.16.18</t>
  </si>
  <si>
    <t>106.4M</t>
  </si>
  <si>
    <t>8.9.80</t>
  </si>
  <si>
    <t>80.6M</t>
  </si>
  <si>
    <t>Weather;Creativity</t>
  </si>
  <si>
    <t>11.16.63</t>
  </si>
  <si>
    <t>Player Now_4816</t>
  </si>
  <si>
    <t>48.8M</t>
  </si>
  <si>
    <t>1.20.32</t>
  </si>
  <si>
    <t>32.6M</t>
  </si>
  <si>
    <t>4.18.50</t>
  </si>
  <si>
    <t>Daily Maker Online</t>
  </si>
  <si>
    <t>13.5.63</t>
  </si>
  <si>
    <t>VPN AI</t>
  </si>
  <si>
    <t>6.13.83</t>
  </si>
  <si>
    <t>17.3M</t>
  </si>
  <si>
    <t>8.12.93</t>
  </si>
  <si>
    <t>1192.0M</t>
  </si>
  <si>
    <t>14.17.86</t>
  </si>
  <si>
    <t>My Player Hub</t>
  </si>
  <si>
    <t>110.3M</t>
  </si>
  <si>
    <t>14.1.82</t>
  </si>
  <si>
    <t>41.5M</t>
  </si>
  <si>
    <t>6.1.79</t>
  </si>
  <si>
    <t>138.2M</t>
  </si>
  <si>
    <t>6.20.44</t>
  </si>
  <si>
    <t>Planner Online</t>
  </si>
  <si>
    <t>140.6M</t>
  </si>
  <si>
    <t>1.10.62</t>
  </si>
  <si>
    <t>60.7M</t>
  </si>
  <si>
    <t>10.2.98</t>
  </si>
  <si>
    <t>Next Drive</t>
  </si>
  <si>
    <t>11.11.88</t>
  </si>
  <si>
    <t>Hyper Tracker</t>
  </si>
  <si>
    <t>109.9M</t>
  </si>
  <si>
    <t>14.11.5</t>
  </si>
  <si>
    <t>303.9M</t>
  </si>
  <si>
    <t>10.19.64</t>
  </si>
  <si>
    <t>89.8M</t>
  </si>
  <si>
    <t>14.9.6</t>
  </si>
  <si>
    <t>Editor Pro 2024</t>
  </si>
  <si>
    <t>16.8M</t>
  </si>
  <si>
    <t>1.17.1</t>
  </si>
  <si>
    <t>49.9M</t>
  </si>
  <si>
    <t>4.5.0</t>
  </si>
  <si>
    <t>132.9M</t>
  </si>
  <si>
    <t>12.15.57</t>
  </si>
  <si>
    <t>66.9M</t>
  </si>
  <si>
    <t>10.17.32</t>
  </si>
  <si>
    <t>3.10.86</t>
  </si>
  <si>
    <t>13.0M</t>
  </si>
  <si>
    <t>15.16.25</t>
  </si>
  <si>
    <t>Wallet Pro</t>
  </si>
  <si>
    <t>134.5M</t>
  </si>
  <si>
    <t>11.2.64</t>
  </si>
  <si>
    <t>87.4M</t>
  </si>
  <si>
    <t>8.7.19</t>
  </si>
  <si>
    <t>Next Fit Now</t>
  </si>
  <si>
    <t>119.5M</t>
  </si>
  <si>
    <t>15.14.72</t>
  </si>
  <si>
    <t>Lite VPN Online</t>
  </si>
  <si>
    <t>143.3M</t>
  </si>
  <si>
    <t>8.3.9</t>
  </si>
  <si>
    <t>Entertainment;Creativity</t>
  </si>
  <si>
    <t>4.15.78</t>
  </si>
  <si>
    <t>1295.2M</t>
  </si>
  <si>
    <t>11.8.97</t>
  </si>
  <si>
    <t>Player Plus</t>
  </si>
  <si>
    <t>77.5M</t>
  </si>
  <si>
    <t>11.1.98</t>
  </si>
  <si>
    <t>Planner Hub</t>
  </si>
  <si>
    <t>96.2M</t>
  </si>
  <si>
    <t>6.14.67</t>
  </si>
  <si>
    <t>Crypto Health Space</t>
  </si>
  <si>
    <t>459.4M</t>
  </si>
  <si>
    <t>5.17.100</t>
  </si>
  <si>
    <t>100.3M</t>
  </si>
  <si>
    <t>3.9.94</t>
  </si>
  <si>
    <t>Super Planner AI</t>
  </si>
  <si>
    <t>12.9.35</t>
  </si>
  <si>
    <t>39.0M</t>
  </si>
  <si>
    <t>2.1.15</t>
  </si>
  <si>
    <t>Meta Planner</t>
  </si>
  <si>
    <t>445.9M</t>
  </si>
  <si>
    <t>1.3.15</t>
  </si>
  <si>
    <t>126.7M</t>
  </si>
  <si>
    <t>7.18.30</t>
  </si>
  <si>
    <t>Fit App</t>
  </si>
  <si>
    <t>7.8.67</t>
  </si>
  <si>
    <t>Dash Pro</t>
  </si>
  <si>
    <t>120.0M</t>
  </si>
  <si>
    <t>12.3.0</t>
  </si>
  <si>
    <t>Smart Pay</t>
  </si>
  <si>
    <t>136.6M</t>
  </si>
  <si>
    <t>14.10.26</t>
  </si>
  <si>
    <t>Planner Now</t>
  </si>
  <si>
    <t>75.0M</t>
  </si>
  <si>
    <t>6.2.38</t>
  </si>
  <si>
    <t>1226.5M</t>
  </si>
  <si>
    <t>14.1.99</t>
  </si>
  <si>
    <t>39.3M</t>
  </si>
  <si>
    <t>5.0.24</t>
  </si>
  <si>
    <t>252.1M</t>
  </si>
  <si>
    <t>12.5.46</t>
  </si>
  <si>
    <t>46.8M</t>
  </si>
  <si>
    <t>14.8.63</t>
  </si>
  <si>
    <t>Easy Maker Pro 2024</t>
  </si>
  <si>
    <t>Ultra Planner Hub</t>
  </si>
  <si>
    <t>144.3M</t>
  </si>
  <si>
    <t>3.4.92</t>
  </si>
  <si>
    <t>Connect Premium</t>
  </si>
  <si>
    <t>AI Dash</t>
  </si>
  <si>
    <t>Smart VPN</t>
  </si>
  <si>
    <t>32.1M</t>
  </si>
  <si>
    <t>5.4.10</t>
  </si>
  <si>
    <t>114.0M</t>
  </si>
  <si>
    <t>7.16.22</t>
  </si>
  <si>
    <t>992.7M</t>
  </si>
  <si>
    <t>6.17.94</t>
  </si>
  <si>
    <t>Crypto Pay Online</t>
  </si>
  <si>
    <t>10.6M</t>
  </si>
  <si>
    <t>9.5.35</t>
  </si>
  <si>
    <t>21.5M</t>
  </si>
  <si>
    <t>6.19.49</t>
  </si>
  <si>
    <t>Smart Health</t>
  </si>
  <si>
    <t>68.5M</t>
  </si>
  <si>
    <t>5.6.17</t>
  </si>
  <si>
    <t>75.3M</t>
  </si>
  <si>
    <t>8.8.98</t>
  </si>
  <si>
    <t>Easy Maker Space</t>
  </si>
  <si>
    <t>16.6M</t>
  </si>
  <si>
    <t>2.2.60</t>
  </si>
  <si>
    <t>Super Tracker</t>
  </si>
  <si>
    <t>15.13.37</t>
  </si>
  <si>
    <t>Connect Max 2024</t>
  </si>
  <si>
    <t>AI Strike</t>
  </si>
  <si>
    <t>111.4M</t>
  </si>
  <si>
    <t>4.16.41</t>
  </si>
  <si>
    <t>13.20.53</t>
  </si>
  <si>
    <t>146.0M</t>
  </si>
  <si>
    <t>13.20.75</t>
  </si>
  <si>
    <t>58.5M</t>
  </si>
  <si>
    <t>3.7.6</t>
  </si>
  <si>
    <t>35.5M</t>
  </si>
  <si>
    <t>11.1.14</t>
  </si>
  <si>
    <t>Easy Editor Go</t>
  </si>
  <si>
    <t>2.4.41</t>
  </si>
  <si>
    <t>52.7M</t>
  </si>
  <si>
    <t>4.15.39</t>
  </si>
  <si>
    <t>Maker Plus 2024</t>
  </si>
  <si>
    <t>151.6M</t>
  </si>
  <si>
    <t>10.3.16</t>
  </si>
  <si>
    <t>45.0M</t>
  </si>
  <si>
    <t>14.20.4</t>
  </si>
  <si>
    <t>Scanner Pro</t>
  </si>
  <si>
    <t>30.4M</t>
  </si>
  <si>
    <t>13.1.8</t>
  </si>
  <si>
    <t>64.8M</t>
  </si>
  <si>
    <t>5.13.56</t>
  </si>
  <si>
    <t>38.4M</t>
  </si>
  <si>
    <t>3.11.23</t>
  </si>
  <si>
    <t>93.8M</t>
  </si>
  <si>
    <t>8.16.60</t>
  </si>
  <si>
    <t>Lite Drive 3D</t>
  </si>
  <si>
    <t>95.6M</t>
  </si>
  <si>
    <t>My Tracker Pro</t>
  </si>
  <si>
    <t>Maker 2025</t>
  </si>
  <si>
    <t>Epic Tracker</t>
  </si>
  <si>
    <t>Neo Strike</t>
  </si>
  <si>
    <t>133.6M</t>
  </si>
  <si>
    <t>3.15.64</t>
  </si>
  <si>
    <t>110.5M</t>
  </si>
  <si>
    <t>13.6.85</t>
  </si>
  <si>
    <t>119.6M</t>
  </si>
  <si>
    <t>10.2.8</t>
  </si>
  <si>
    <t>Crypto Tracker App</t>
  </si>
  <si>
    <t>13.19.80</t>
  </si>
  <si>
    <t>Quick Browser Premium</t>
  </si>
  <si>
    <t>Travel And Local;Creativity</t>
  </si>
  <si>
    <t>12.4.98</t>
  </si>
  <si>
    <t>1240.3M</t>
  </si>
  <si>
    <t>13.7.85</t>
  </si>
  <si>
    <t>780.1M</t>
  </si>
  <si>
    <t>13.2.60</t>
  </si>
  <si>
    <t>79.4M</t>
  </si>
  <si>
    <t>1.9.84</t>
  </si>
  <si>
    <t>Health Plus</t>
  </si>
  <si>
    <t>19.3M</t>
  </si>
  <si>
    <t>4.12.86</t>
  </si>
  <si>
    <t>6.3M</t>
  </si>
  <si>
    <t>5.7.83</t>
  </si>
  <si>
    <t>25.0M</t>
  </si>
  <si>
    <t>1.16.27</t>
  </si>
  <si>
    <t>11.13.39</t>
  </si>
  <si>
    <t>25.7M</t>
  </si>
  <si>
    <t>2.3.4</t>
  </si>
  <si>
    <t>Next Health Space</t>
  </si>
  <si>
    <t>11.17.22</t>
  </si>
  <si>
    <t>62.6M</t>
  </si>
  <si>
    <t>7.5.44</t>
  </si>
  <si>
    <t>14.4M</t>
  </si>
  <si>
    <t>14.6.1</t>
  </si>
  <si>
    <t>Neo Dash</t>
  </si>
  <si>
    <t>47.0M</t>
  </si>
  <si>
    <t>7.4.96</t>
  </si>
  <si>
    <t>60.2M</t>
  </si>
  <si>
    <t>3.19.79</t>
  </si>
  <si>
    <t>12.6.45</t>
  </si>
  <si>
    <t>69.1M</t>
  </si>
  <si>
    <t>10.19.48</t>
  </si>
  <si>
    <t>Drive 2025_7900</t>
  </si>
  <si>
    <t>1042.5M</t>
  </si>
  <si>
    <t>12.15.62</t>
  </si>
  <si>
    <t>Chat Pro</t>
  </si>
  <si>
    <t>1841.8M</t>
  </si>
  <si>
    <t>2.8.55</t>
  </si>
  <si>
    <t>Tracker App</t>
  </si>
  <si>
    <t>8.13.77</t>
  </si>
  <si>
    <t>Dash Hub</t>
  </si>
  <si>
    <t>15.10.38</t>
  </si>
  <si>
    <t>Pro Dash</t>
  </si>
  <si>
    <t>49.2M</t>
  </si>
  <si>
    <t>1.17.71</t>
  </si>
  <si>
    <t>Lite Tracker AI</t>
  </si>
  <si>
    <t>127.9M</t>
  </si>
  <si>
    <t>4.2.27</t>
  </si>
  <si>
    <t>Super Planner</t>
  </si>
  <si>
    <t>7.19.83</t>
  </si>
  <si>
    <t>67.0M</t>
  </si>
  <si>
    <t>7.4.92</t>
  </si>
  <si>
    <t>Super Craft</t>
  </si>
  <si>
    <t>120.2M</t>
  </si>
  <si>
    <t>14.5.26</t>
  </si>
  <si>
    <t>Strike 3D</t>
  </si>
  <si>
    <t>59.8M</t>
  </si>
  <si>
    <t>11.14.83</t>
  </si>
  <si>
    <t>65.7M</t>
  </si>
  <si>
    <t>5.2.22</t>
  </si>
  <si>
    <t>Craft 2026</t>
  </si>
  <si>
    <t>1493.1M</t>
  </si>
  <si>
    <t>9.9.30</t>
  </si>
  <si>
    <t>Player Space</t>
  </si>
  <si>
    <t>42.7M</t>
  </si>
  <si>
    <t>11.17.91</t>
  </si>
  <si>
    <t>12.5M</t>
  </si>
  <si>
    <t>13.12.46</t>
  </si>
  <si>
    <t>Pro Tracker</t>
  </si>
  <si>
    <t>1205.0M</t>
  </si>
  <si>
    <t>1.17.50</t>
  </si>
  <si>
    <t>Tracker Pro</t>
  </si>
  <si>
    <t>60.0M</t>
  </si>
  <si>
    <t>10.15.55</t>
  </si>
  <si>
    <t>15.17.22</t>
  </si>
  <si>
    <t>Super Planner 2026</t>
  </si>
  <si>
    <t>10.4.29</t>
  </si>
  <si>
    <t>148.2M</t>
  </si>
  <si>
    <t>3.12.71</t>
  </si>
  <si>
    <t>122.3M</t>
  </si>
  <si>
    <t>1.2.73</t>
  </si>
  <si>
    <t>225.5M</t>
  </si>
  <si>
    <t>100,000+</t>
  </si>
  <si>
    <t>6.5.28</t>
  </si>
  <si>
    <t>Drive Plus</t>
  </si>
  <si>
    <t>15.0M</t>
  </si>
  <si>
    <t>13.4.98</t>
  </si>
  <si>
    <t>Quick Scanner</t>
  </si>
  <si>
    <t>Connect AI</t>
  </si>
  <si>
    <t>12.13.1</t>
  </si>
  <si>
    <t>Crypto Drive</t>
  </si>
  <si>
    <t>8.2.3</t>
  </si>
  <si>
    <t>88.4M</t>
  </si>
  <si>
    <t>7.7.91</t>
  </si>
  <si>
    <t>Maker Now</t>
  </si>
  <si>
    <t>12.14.95</t>
  </si>
  <si>
    <t>17.4M</t>
  </si>
  <si>
    <t>2.18.17</t>
  </si>
  <si>
    <t>992.5M</t>
  </si>
  <si>
    <t>7.0.63</t>
  </si>
  <si>
    <t>1261.3M</t>
  </si>
  <si>
    <t>1.18.50</t>
  </si>
  <si>
    <t>Meta Browser 2026</t>
  </si>
  <si>
    <t>1.6.87</t>
  </si>
  <si>
    <t>17.6M</t>
  </si>
  <si>
    <t>7.16.13</t>
  </si>
  <si>
    <t>Epic Browser Max</t>
  </si>
  <si>
    <t>115.3M</t>
  </si>
  <si>
    <t>7.19.56</t>
  </si>
  <si>
    <t>61.3M</t>
  </si>
  <si>
    <t>11.15.83</t>
  </si>
  <si>
    <t>30.9M</t>
  </si>
  <si>
    <t>1.16.9</t>
  </si>
  <si>
    <t>Strike Now</t>
  </si>
  <si>
    <t>Ultra VPN</t>
  </si>
  <si>
    <t>67.1M</t>
  </si>
  <si>
    <t>4.9.99</t>
  </si>
  <si>
    <t>14.8M</t>
  </si>
  <si>
    <t>9.9.51</t>
  </si>
  <si>
    <t>Meta Player AI</t>
  </si>
  <si>
    <t>14.2.13</t>
  </si>
  <si>
    <t>94.2M</t>
  </si>
  <si>
    <t>15.0.66</t>
  </si>
  <si>
    <t>76.1M</t>
  </si>
  <si>
    <t>3.15.41</t>
  </si>
  <si>
    <t>79.8M</t>
  </si>
  <si>
    <t>7.7.56</t>
  </si>
  <si>
    <t>Crypto Pay Hub 2023</t>
  </si>
  <si>
    <t>8.20.60</t>
  </si>
  <si>
    <t>Scanner Go</t>
  </si>
  <si>
    <t>1633.0M</t>
  </si>
  <si>
    <t>14.10.84</t>
  </si>
  <si>
    <t>Health Now</t>
  </si>
  <si>
    <t>12.11.12</t>
  </si>
  <si>
    <t>Ultra Scanner Go</t>
  </si>
  <si>
    <t>36.0M</t>
  </si>
  <si>
    <t>13.16.57</t>
  </si>
  <si>
    <t>Daily Planner Go</t>
  </si>
  <si>
    <t>95.8M</t>
  </si>
  <si>
    <t>14.5.15</t>
  </si>
  <si>
    <t>1055.3M</t>
  </si>
  <si>
    <t>Craft Hub</t>
  </si>
  <si>
    <t>9.0M</t>
  </si>
  <si>
    <t>13.1.46</t>
  </si>
  <si>
    <t>70.2M</t>
  </si>
  <si>
    <t>13.11.85</t>
  </si>
  <si>
    <t>6.10.70</t>
  </si>
  <si>
    <t>Fit AI</t>
  </si>
  <si>
    <t>39.2M</t>
  </si>
  <si>
    <t>13.17.49</t>
  </si>
  <si>
    <t>Browser App 2025</t>
  </si>
  <si>
    <t>Dash Online 2026</t>
  </si>
  <si>
    <t>87.5M</t>
  </si>
  <si>
    <t>13.19.67</t>
  </si>
  <si>
    <t>Scanner Hub</t>
  </si>
  <si>
    <t>146.4M</t>
  </si>
  <si>
    <t>14.14.100</t>
  </si>
  <si>
    <t>Lite Strike</t>
  </si>
  <si>
    <t>104.3M</t>
  </si>
  <si>
    <t>6.8.2</t>
  </si>
  <si>
    <t>54.1M</t>
  </si>
  <si>
    <t>4.1.29</t>
  </si>
  <si>
    <t>98.1M</t>
  </si>
  <si>
    <t>1.16.78</t>
  </si>
  <si>
    <t>Connect Hub</t>
  </si>
  <si>
    <t>120.6M</t>
  </si>
  <si>
    <t>2.19.50</t>
  </si>
  <si>
    <t>11.16.46</t>
  </si>
  <si>
    <t>37.6M</t>
  </si>
  <si>
    <t>7.18.2</t>
  </si>
  <si>
    <t>92.5M</t>
  </si>
  <si>
    <t>8.8.48</t>
  </si>
  <si>
    <t>AI Fit Now</t>
  </si>
  <si>
    <t>52.5M</t>
  </si>
  <si>
    <t>13.9.90</t>
  </si>
  <si>
    <t>Smart Wallet</t>
  </si>
  <si>
    <t>315.1M</t>
  </si>
  <si>
    <t>14.3.83</t>
  </si>
  <si>
    <t>Tracker Hub</t>
  </si>
  <si>
    <t>125.9M</t>
  </si>
  <si>
    <t>5.1.75</t>
  </si>
  <si>
    <t>Next Drive Online</t>
  </si>
  <si>
    <t>37.0M</t>
  </si>
  <si>
    <t>2.11.83</t>
  </si>
  <si>
    <t>Meta Dash Go</t>
  </si>
  <si>
    <t>98.5M</t>
  </si>
  <si>
    <t>15.1.83</t>
  </si>
  <si>
    <t>Wallet 3D</t>
  </si>
  <si>
    <t>1.3.43</t>
  </si>
  <si>
    <t>HEALTH_AND_FITNESS</t>
  </si>
  <si>
    <t>81.0M</t>
  </si>
  <si>
    <t>Health And Fitness</t>
  </si>
  <si>
    <t>3.4.64</t>
  </si>
  <si>
    <t>65.6M</t>
  </si>
  <si>
    <t>10.20.96</t>
  </si>
  <si>
    <t>239.7M</t>
  </si>
  <si>
    <t>5.18.78</t>
  </si>
  <si>
    <t>20.9M</t>
  </si>
  <si>
    <t>1.5.7</t>
  </si>
  <si>
    <t>1.2.40</t>
  </si>
  <si>
    <t>27.9M</t>
  </si>
  <si>
    <t>6.9.80</t>
  </si>
  <si>
    <t>AI Wallet</t>
  </si>
  <si>
    <t>115.7M</t>
  </si>
  <si>
    <t>15.2.4</t>
  </si>
  <si>
    <t>Lite VPN 2026</t>
  </si>
  <si>
    <t>129.9M</t>
  </si>
  <si>
    <t>11.9.4</t>
  </si>
  <si>
    <t>Maker Plus</t>
  </si>
  <si>
    <t>142.1M</t>
  </si>
  <si>
    <t>8.1.98</t>
  </si>
  <si>
    <t>Meta Pay</t>
  </si>
  <si>
    <t>27.1M</t>
  </si>
  <si>
    <t>5.12.45</t>
  </si>
  <si>
    <t>119.7M</t>
  </si>
  <si>
    <t>4.3.34</t>
  </si>
  <si>
    <t>26.8M</t>
  </si>
  <si>
    <t>2.15.40</t>
  </si>
  <si>
    <t>Scanner 2026</t>
  </si>
  <si>
    <t>56.9M</t>
  </si>
  <si>
    <t>7.14.79</t>
  </si>
  <si>
    <t>32.8M</t>
  </si>
  <si>
    <t>6.18.98</t>
  </si>
  <si>
    <t>Pro Wallet Max 2026</t>
  </si>
  <si>
    <t>98.8M</t>
  </si>
  <si>
    <t>1.11.27</t>
  </si>
  <si>
    <t>133.5M</t>
  </si>
  <si>
    <t>12.15.63</t>
  </si>
  <si>
    <t>Quick Chat</t>
  </si>
  <si>
    <t>87.8M</t>
  </si>
  <si>
    <t>14.4.26</t>
  </si>
  <si>
    <t>134.4M</t>
  </si>
  <si>
    <t>5.1.52</t>
  </si>
  <si>
    <t>Quick Learn AI</t>
  </si>
  <si>
    <t>41.4M</t>
  </si>
  <si>
    <t>1.1.67</t>
  </si>
  <si>
    <t>Hyper VPN Premium</t>
  </si>
  <si>
    <t>125.4M</t>
  </si>
  <si>
    <t>8.3.54</t>
  </si>
  <si>
    <t>Super Maker</t>
  </si>
  <si>
    <t>7.20.52</t>
  </si>
  <si>
    <t>Dash Plus</t>
  </si>
  <si>
    <t>704.1M</t>
  </si>
  <si>
    <t>1.9.32</t>
  </si>
  <si>
    <t>84.2M</t>
  </si>
  <si>
    <t>7.5.23</t>
  </si>
  <si>
    <t>58.3M</t>
  </si>
  <si>
    <t>7.19.0</t>
  </si>
  <si>
    <t>25.8M</t>
  </si>
  <si>
    <t>2.12.54</t>
  </si>
  <si>
    <t>1637.0M</t>
  </si>
  <si>
    <t>14.13.99</t>
  </si>
  <si>
    <t>Fit Premium</t>
  </si>
  <si>
    <t>58.7M</t>
  </si>
  <si>
    <t>15.10.80</t>
  </si>
  <si>
    <t>Ultra Tracker</t>
  </si>
  <si>
    <t>87.2M</t>
  </si>
  <si>
    <t>4.7.39</t>
  </si>
  <si>
    <t>45.9M</t>
  </si>
  <si>
    <t>1.1.63</t>
  </si>
  <si>
    <t>Editor Premium</t>
  </si>
  <si>
    <t>83.3M</t>
  </si>
  <si>
    <t>11.7.98</t>
  </si>
  <si>
    <t>33.2M</t>
  </si>
  <si>
    <t>12.20.92</t>
  </si>
  <si>
    <t>Crypto Strike</t>
  </si>
  <si>
    <t>73.1M</t>
  </si>
  <si>
    <t>15.3.17</t>
  </si>
  <si>
    <t>Tracker Space</t>
  </si>
  <si>
    <t>10.20.0</t>
  </si>
  <si>
    <t>6.7M</t>
  </si>
  <si>
    <t>12.0.6</t>
  </si>
  <si>
    <t>37.7M</t>
  </si>
  <si>
    <t>128.8M</t>
  </si>
  <si>
    <t>7.9.27</t>
  </si>
  <si>
    <t>985.1M</t>
  </si>
  <si>
    <t>10.15.41</t>
  </si>
  <si>
    <t>Meta Tracker</t>
  </si>
  <si>
    <t>100.1M</t>
  </si>
  <si>
    <t>15.8.21</t>
  </si>
  <si>
    <t>Epic Dash</t>
  </si>
  <si>
    <t>Lite Health Space</t>
  </si>
  <si>
    <t>511.5M</t>
  </si>
  <si>
    <t>11.12.55</t>
  </si>
  <si>
    <t>Meta Chat</t>
  </si>
  <si>
    <t>132.1M</t>
  </si>
  <si>
    <t>15.15.73</t>
  </si>
  <si>
    <t>109.0M</t>
  </si>
  <si>
    <t>9.12.46</t>
  </si>
  <si>
    <t>Browser App</t>
  </si>
  <si>
    <t>1178.9M</t>
  </si>
  <si>
    <t>15.11.52</t>
  </si>
  <si>
    <t>115.1M</t>
  </si>
  <si>
    <t>6.14.80</t>
  </si>
  <si>
    <t>Dash App</t>
  </si>
  <si>
    <t>19.2M</t>
  </si>
  <si>
    <t>4.3.10</t>
  </si>
  <si>
    <t>Wallet Online</t>
  </si>
  <si>
    <t>1216.2M</t>
  </si>
  <si>
    <t>7.2.98</t>
  </si>
  <si>
    <t>139.3M</t>
  </si>
  <si>
    <t>13.14.63</t>
  </si>
  <si>
    <t>My Chat Pro</t>
  </si>
  <si>
    <t>2.1.43</t>
  </si>
  <si>
    <t>33.1M</t>
  </si>
  <si>
    <t>Books And Reference;Creativity</t>
  </si>
  <si>
    <t>14.7.50</t>
  </si>
  <si>
    <t>Wallet Max</t>
  </si>
  <si>
    <t>13.0.68</t>
  </si>
  <si>
    <t>2.15.55</t>
  </si>
  <si>
    <t>83.0M</t>
  </si>
  <si>
    <t>2.1.77</t>
  </si>
  <si>
    <t>Hyper Scanner Online</t>
  </si>
  <si>
    <t>122.8M</t>
  </si>
  <si>
    <t>14.8.21</t>
  </si>
  <si>
    <t>Epic Fit Now</t>
  </si>
  <si>
    <t>23.3M</t>
  </si>
  <si>
    <t>13.14.31</t>
  </si>
  <si>
    <t>Neo Dash Hub</t>
  </si>
  <si>
    <t>Quick Maker Pro</t>
  </si>
  <si>
    <t>1832.7M</t>
  </si>
  <si>
    <t>2.10.27</t>
  </si>
  <si>
    <t>14.8.1</t>
  </si>
  <si>
    <t>8.5.13</t>
  </si>
  <si>
    <t>Next VPN</t>
  </si>
  <si>
    <t>69.3M</t>
  </si>
  <si>
    <t>12.8.19</t>
  </si>
  <si>
    <t>Dash Now</t>
  </si>
  <si>
    <t>Super Fit</t>
  </si>
  <si>
    <t>Ultra Wallet 3D</t>
  </si>
  <si>
    <t>1533.7M</t>
  </si>
  <si>
    <t>3.20.27</t>
  </si>
  <si>
    <t>10.19.8</t>
  </si>
  <si>
    <t>85.6M</t>
  </si>
  <si>
    <t>6.2.57</t>
  </si>
  <si>
    <t>Health Hub</t>
  </si>
  <si>
    <t>45.2M</t>
  </si>
  <si>
    <t>5.15.18</t>
  </si>
  <si>
    <t>Browser 2023</t>
  </si>
  <si>
    <t>6.18.0</t>
  </si>
  <si>
    <t>145.9M</t>
  </si>
  <si>
    <t>7.12.33</t>
  </si>
  <si>
    <t>99.5M</t>
  </si>
  <si>
    <t>1.12.92</t>
  </si>
  <si>
    <t>52.0M</t>
  </si>
  <si>
    <t>5.18.41</t>
  </si>
  <si>
    <t>Health AI 2025</t>
  </si>
  <si>
    <t>Craft Premium</t>
  </si>
  <si>
    <t>Art And Design;Creativity</t>
  </si>
  <si>
    <t>72.2M</t>
  </si>
  <si>
    <t>12.20.8</t>
  </si>
  <si>
    <t>Ultra Editor 2024</t>
  </si>
  <si>
    <t>13.6.63</t>
  </si>
  <si>
    <t>Quick Player</t>
  </si>
  <si>
    <t>24.4M</t>
  </si>
  <si>
    <t>3.0.73</t>
  </si>
  <si>
    <t>Editor Premium 2026</t>
  </si>
  <si>
    <t>Wallet 2024</t>
  </si>
  <si>
    <t>11.9M</t>
  </si>
  <si>
    <t>11.5.5</t>
  </si>
  <si>
    <t>71.4M</t>
  </si>
  <si>
    <t>9.16.60</t>
  </si>
  <si>
    <t>Super Tracker Online</t>
  </si>
  <si>
    <t>54.6M</t>
  </si>
  <si>
    <t>4.11.85</t>
  </si>
  <si>
    <t>Craft Space</t>
  </si>
  <si>
    <t>3.17.85</t>
  </si>
  <si>
    <t>83.4M</t>
  </si>
  <si>
    <t>12.14.75</t>
  </si>
  <si>
    <t>Browser Go 2025</t>
  </si>
  <si>
    <t>112.6M</t>
  </si>
  <si>
    <t>5.1.24</t>
  </si>
  <si>
    <t>46.5M</t>
  </si>
  <si>
    <t>15.11.76</t>
  </si>
  <si>
    <t>56.2M</t>
  </si>
  <si>
    <t>5.7.69</t>
  </si>
  <si>
    <t>36.7M</t>
  </si>
  <si>
    <t>13.5.76</t>
  </si>
  <si>
    <t>Epic Player Plus 2024</t>
  </si>
  <si>
    <t>1948.6M</t>
  </si>
  <si>
    <t>4.5.77</t>
  </si>
  <si>
    <t>64.3M</t>
  </si>
  <si>
    <t>1.19.84</t>
  </si>
  <si>
    <t>90.3M</t>
  </si>
  <si>
    <t>10.2.24</t>
  </si>
  <si>
    <t>Ultra Drive Online</t>
  </si>
  <si>
    <t>60.6M</t>
  </si>
  <si>
    <t>6.12.20</t>
  </si>
  <si>
    <t>Next Fit Premium</t>
  </si>
  <si>
    <t>8.10.48</t>
  </si>
  <si>
    <t>13.3M</t>
  </si>
  <si>
    <t>3.1.65</t>
  </si>
  <si>
    <t>AI Player</t>
  </si>
  <si>
    <t>57.5M</t>
  </si>
  <si>
    <t>15.18.1</t>
  </si>
  <si>
    <t>Smart Connect</t>
  </si>
  <si>
    <t>50.4M</t>
  </si>
  <si>
    <t>11.15.33</t>
  </si>
  <si>
    <t>Tracker Go</t>
  </si>
  <si>
    <t>144.9M</t>
  </si>
  <si>
    <t>14.2.69</t>
  </si>
  <si>
    <t>95.3M</t>
  </si>
  <si>
    <t>5.1.76</t>
  </si>
  <si>
    <t>Tracker_2275</t>
  </si>
  <si>
    <t>Editor_3134</t>
  </si>
  <si>
    <t>123.3M</t>
  </si>
  <si>
    <t>11.14.35</t>
  </si>
  <si>
    <t>96.0M</t>
  </si>
  <si>
    <t>13.19.38</t>
  </si>
  <si>
    <t>Chat 2024</t>
  </si>
  <si>
    <t>20.1M</t>
  </si>
  <si>
    <t>9.7.63</t>
  </si>
  <si>
    <t>839.2M</t>
  </si>
  <si>
    <t>2.4.71</t>
  </si>
  <si>
    <t>Pay App</t>
  </si>
  <si>
    <t>Parenting;Creativity</t>
  </si>
  <si>
    <t>Neo Tracker</t>
  </si>
  <si>
    <t>Easy Player</t>
  </si>
  <si>
    <t>93.6M</t>
  </si>
  <si>
    <t>4.10.43</t>
  </si>
  <si>
    <t>Strike 2023</t>
  </si>
  <si>
    <t>53.1M</t>
  </si>
  <si>
    <t>9.20.41</t>
  </si>
  <si>
    <t>130.4M</t>
  </si>
  <si>
    <t>11.13.41</t>
  </si>
  <si>
    <t>83.8M</t>
  </si>
  <si>
    <t>House And Home;Creativity</t>
  </si>
  <si>
    <t>1.3.69</t>
  </si>
  <si>
    <t>1844.8M</t>
  </si>
  <si>
    <t>14.13.35</t>
  </si>
  <si>
    <t>Easy Pay AI</t>
  </si>
  <si>
    <t>10.5.74</t>
  </si>
  <si>
    <t>107.7M</t>
  </si>
  <si>
    <t>5.18.98</t>
  </si>
  <si>
    <t>55.2M</t>
  </si>
  <si>
    <t>14.8.74</t>
  </si>
  <si>
    <t>34.1M</t>
  </si>
  <si>
    <t>8.12.88</t>
  </si>
  <si>
    <t>78.0M</t>
  </si>
  <si>
    <t>12.9.67</t>
  </si>
  <si>
    <t>15.16.8</t>
  </si>
  <si>
    <t>Neo Editor</t>
  </si>
  <si>
    <t>213.3M</t>
  </si>
  <si>
    <t>Photography;Creativity</t>
  </si>
  <si>
    <t>4.12.10</t>
  </si>
  <si>
    <t>Learn Go 2025</t>
  </si>
  <si>
    <t>59.5M</t>
  </si>
  <si>
    <t>13.7.96</t>
  </si>
  <si>
    <t>Ultra Learn App</t>
  </si>
  <si>
    <t>2.16.62</t>
  </si>
  <si>
    <t>61.0M</t>
  </si>
  <si>
    <t>9.11.11</t>
  </si>
  <si>
    <t>Crypto Browser</t>
  </si>
  <si>
    <t>36.1M</t>
  </si>
  <si>
    <t>13.6.44</t>
  </si>
  <si>
    <t>24.9M</t>
  </si>
  <si>
    <t>9.7.16</t>
  </si>
  <si>
    <t>Tracker Premium</t>
  </si>
  <si>
    <t>11.0.5</t>
  </si>
  <si>
    <t>108.4M</t>
  </si>
  <si>
    <t>8.1.92</t>
  </si>
  <si>
    <t>Next Editor Premium</t>
  </si>
  <si>
    <t>Hyper Strike</t>
  </si>
  <si>
    <t>8.0M</t>
  </si>
  <si>
    <t>7.0.13</t>
  </si>
  <si>
    <t>Pay Online</t>
  </si>
  <si>
    <t>4.4.99</t>
  </si>
  <si>
    <t>Smart Browser</t>
  </si>
  <si>
    <t>11.2.95</t>
  </si>
  <si>
    <t>24.7M</t>
  </si>
  <si>
    <t>5.15.64</t>
  </si>
  <si>
    <t>Meta Drive Hub</t>
  </si>
  <si>
    <t>143.7M</t>
  </si>
  <si>
    <t>15.16.59</t>
  </si>
  <si>
    <t>89.6M</t>
  </si>
  <si>
    <t>15.6.37</t>
  </si>
  <si>
    <t>Daily VPN Max</t>
  </si>
  <si>
    <t>27.7M</t>
  </si>
  <si>
    <t>8.11.45</t>
  </si>
  <si>
    <t>10.8.93</t>
  </si>
  <si>
    <t>Quick Connect Go</t>
  </si>
  <si>
    <t>62.1M</t>
  </si>
  <si>
    <t>14.9.33</t>
  </si>
  <si>
    <t>10.0.79</t>
  </si>
  <si>
    <t>Smart Chat Now</t>
  </si>
  <si>
    <t>65.8M</t>
  </si>
  <si>
    <t>15.9.89</t>
  </si>
  <si>
    <t>Chat Go</t>
  </si>
  <si>
    <t>59.7M</t>
  </si>
  <si>
    <t>11.0.87</t>
  </si>
  <si>
    <t>Player Go</t>
  </si>
  <si>
    <t>29.4M</t>
  </si>
  <si>
    <t>2.3.94</t>
  </si>
  <si>
    <t>Meta Connect</t>
  </si>
  <si>
    <t>56.4M</t>
  </si>
  <si>
    <t>5.18.94</t>
  </si>
  <si>
    <t>15.3M</t>
  </si>
  <si>
    <t>4.2.3</t>
  </si>
  <si>
    <t>Hyper Dash</t>
  </si>
  <si>
    <t>AI Pay Plus</t>
  </si>
  <si>
    <t>5.13.17</t>
  </si>
  <si>
    <t>Lite Fit</t>
  </si>
  <si>
    <t>1547.9M</t>
  </si>
  <si>
    <t>8.15.43</t>
  </si>
  <si>
    <t>85.0M</t>
  </si>
  <si>
    <t>4.10.88</t>
  </si>
  <si>
    <t>AI VPN</t>
  </si>
  <si>
    <t>19.6M</t>
  </si>
  <si>
    <t>9.14.85</t>
  </si>
  <si>
    <t>Chat Plus</t>
  </si>
  <si>
    <t>93.7M</t>
  </si>
  <si>
    <t>14.17.34</t>
  </si>
  <si>
    <t>Planner AI</t>
  </si>
  <si>
    <t>7.17.38</t>
  </si>
  <si>
    <t>109.1M</t>
  </si>
  <si>
    <t>9.20.26</t>
  </si>
  <si>
    <t>8.17.7</t>
  </si>
  <si>
    <t>Epic Craft 2023</t>
  </si>
  <si>
    <t>60.3M</t>
  </si>
  <si>
    <t>10.16.52</t>
  </si>
  <si>
    <t>Dash Go</t>
  </si>
  <si>
    <t>137.8M</t>
  </si>
  <si>
    <t>8.7.13</t>
  </si>
  <si>
    <t>1384.2M</t>
  </si>
  <si>
    <t>7.1.3</t>
  </si>
  <si>
    <t>14.6M</t>
  </si>
  <si>
    <t>4.6.0</t>
  </si>
  <si>
    <t>8.3.94</t>
  </si>
  <si>
    <t>5.1.18</t>
  </si>
  <si>
    <t>Ultra Health Plus</t>
  </si>
  <si>
    <t>111.1M</t>
  </si>
  <si>
    <t>12.0.34</t>
  </si>
  <si>
    <t>21.9M</t>
  </si>
  <si>
    <t>5.7.16</t>
  </si>
  <si>
    <t>107.6M</t>
  </si>
  <si>
    <t>3.7.80</t>
  </si>
  <si>
    <t>4.12.22</t>
  </si>
  <si>
    <t>Editor Space</t>
  </si>
  <si>
    <t>100.4M</t>
  </si>
  <si>
    <t>4.2.17</t>
  </si>
  <si>
    <t>122.5M</t>
  </si>
  <si>
    <t>2.12.65</t>
  </si>
  <si>
    <t>117.1M</t>
  </si>
  <si>
    <t>11.13.97</t>
  </si>
  <si>
    <t>Next Fit</t>
  </si>
  <si>
    <t>54.7M</t>
  </si>
  <si>
    <t>4.13.23</t>
  </si>
  <si>
    <t>Neo Editor Premium</t>
  </si>
  <si>
    <t>86.4M</t>
  </si>
  <si>
    <t>8.0.44</t>
  </si>
  <si>
    <t>Easy Planner Hub</t>
  </si>
  <si>
    <t>86.6M</t>
  </si>
  <si>
    <t>8.4.27</t>
  </si>
  <si>
    <t>Smart Craft 2026</t>
  </si>
  <si>
    <t>90.6M</t>
  </si>
  <si>
    <t>5.20.20</t>
  </si>
  <si>
    <t>Editor Hub</t>
  </si>
  <si>
    <t>129.5M</t>
  </si>
  <si>
    <t>4.15.22</t>
  </si>
  <si>
    <t>7.10.61</t>
  </si>
  <si>
    <t>145.7M</t>
  </si>
  <si>
    <t>15.5.90</t>
  </si>
  <si>
    <t>Ultra Fit AI 2023</t>
  </si>
  <si>
    <t>12.17.76</t>
  </si>
  <si>
    <t>36.4M</t>
  </si>
  <si>
    <t>13.15.30</t>
  </si>
  <si>
    <t>My Fit</t>
  </si>
  <si>
    <t>411.6M</t>
  </si>
  <si>
    <t>10.17.90</t>
  </si>
  <si>
    <t>1288.6M</t>
  </si>
  <si>
    <t>9.7.47</t>
  </si>
  <si>
    <t>1.20.69</t>
  </si>
  <si>
    <t>111.0M</t>
  </si>
  <si>
    <t>6.17.36</t>
  </si>
  <si>
    <t>268.6M</t>
  </si>
  <si>
    <t>1.19.94</t>
  </si>
  <si>
    <t>129.1M</t>
  </si>
  <si>
    <t>4.0.85</t>
  </si>
  <si>
    <t>Quick Drive</t>
  </si>
  <si>
    <t>45.5M</t>
  </si>
  <si>
    <t>8.19.32</t>
  </si>
  <si>
    <t>Planner 3D</t>
  </si>
  <si>
    <t>1904.7M</t>
  </si>
  <si>
    <t>7.1.44</t>
  </si>
  <si>
    <t>Ultra Craft</t>
  </si>
  <si>
    <t>22.6M</t>
  </si>
  <si>
    <t>15.13.39</t>
  </si>
  <si>
    <t>89.0M</t>
  </si>
  <si>
    <t>3.20.37</t>
  </si>
  <si>
    <t>Planner Premium</t>
  </si>
  <si>
    <t>94.4M</t>
  </si>
  <si>
    <t>13.13.51</t>
  </si>
  <si>
    <t>Connect Pro</t>
  </si>
  <si>
    <t>94.8M</t>
  </si>
  <si>
    <t>7.18.97</t>
  </si>
  <si>
    <t>Quick Maker Max</t>
  </si>
  <si>
    <t>114.3M</t>
  </si>
  <si>
    <t>8.5.45</t>
  </si>
  <si>
    <t>67.5M</t>
  </si>
  <si>
    <t>3.8.31</t>
  </si>
  <si>
    <t>Learn Hub 2026</t>
  </si>
  <si>
    <t>98.3M</t>
  </si>
  <si>
    <t>7.13.94</t>
  </si>
  <si>
    <t>54.8M</t>
  </si>
  <si>
    <t>14.11.77</t>
  </si>
  <si>
    <t>13.7M</t>
  </si>
  <si>
    <t>5.12.37</t>
  </si>
  <si>
    <t>10.9M</t>
  </si>
  <si>
    <t>5.4.42</t>
  </si>
  <si>
    <t>Lite Health</t>
  </si>
  <si>
    <t>36.9M</t>
  </si>
  <si>
    <t>8.12.12</t>
  </si>
  <si>
    <t>5.1.28</t>
  </si>
  <si>
    <t>15.1M</t>
  </si>
  <si>
    <t>15.17.68</t>
  </si>
  <si>
    <t>Craft 2025</t>
  </si>
  <si>
    <t>64.6M</t>
  </si>
  <si>
    <t>4.3.18</t>
  </si>
  <si>
    <t>11.16.38</t>
  </si>
  <si>
    <t>54.2M</t>
  </si>
  <si>
    <t>12.8.3</t>
  </si>
  <si>
    <t>82.5M</t>
  </si>
  <si>
    <t>9.8.11</t>
  </si>
  <si>
    <t>1252.4M</t>
  </si>
  <si>
    <t>13.18.64</t>
  </si>
  <si>
    <t>138.7M</t>
  </si>
  <si>
    <t>7.10.41</t>
  </si>
  <si>
    <t>49.7M</t>
  </si>
  <si>
    <t>15.20.70</t>
  </si>
  <si>
    <t>Ultra Drive Now</t>
  </si>
  <si>
    <t>128.6M</t>
  </si>
  <si>
    <t>9.19.59</t>
  </si>
  <si>
    <t>20.5M</t>
  </si>
  <si>
    <t>4.16.34</t>
  </si>
  <si>
    <t>142.0M</t>
  </si>
  <si>
    <t>4.2.80</t>
  </si>
  <si>
    <t>Daily VPN</t>
  </si>
  <si>
    <t>34.5M</t>
  </si>
  <si>
    <t>2.13.43</t>
  </si>
  <si>
    <t>13.16.14</t>
  </si>
  <si>
    <t>10.3.52</t>
  </si>
  <si>
    <t>Super Browser</t>
  </si>
  <si>
    <t>124.5M</t>
  </si>
  <si>
    <t>8.16.29</t>
  </si>
  <si>
    <t>109.5M</t>
  </si>
  <si>
    <t>6.2.94</t>
  </si>
  <si>
    <t>13.4M</t>
  </si>
  <si>
    <t>8.8.4</t>
  </si>
  <si>
    <t>33.4M</t>
  </si>
  <si>
    <t>3.10.20</t>
  </si>
  <si>
    <t>My Chat</t>
  </si>
  <si>
    <t>11.1.87</t>
  </si>
  <si>
    <t>788.6M</t>
  </si>
  <si>
    <t>7.5.75</t>
  </si>
  <si>
    <t>Planner 2023</t>
  </si>
  <si>
    <t>141.3M</t>
  </si>
  <si>
    <t>12.9.56</t>
  </si>
  <si>
    <t>93.5M</t>
  </si>
  <si>
    <t>10.5.47</t>
  </si>
  <si>
    <t>Epic Strike</t>
  </si>
  <si>
    <t>137.9M</t>
  </si>
  <si>
    <t>4.12.24</t>
  </si>
  <si>
    <t>139.0M</t>
  </si>
  <si>
    <t>9.5.71</t>
  </si>
  <si>
    <t>79.1M</t>
  </si>
  <si>
    <t>12.7.66</t>
  </si>
  <si>
    <t>37.1M</t>
  </si>
  <si>
    <t>2.0.9</t>
  </si>
  <si>
    <t>51.0M</t>
  </si>
  <si>
    <t>13.12.87</t>
  </si>
  <si>
    <t>93.4M</t>
  </si>
  <si>
    <t>2.19.69</t>
  </si>
  <si>
    <t>249.1M</t>
  </si>
  <si>
    <t>12.16.9</t>
  </si>
  <si>
    <t>43.7M</t>
  </si>
  <si>
    <t>8.5.31</t>
  </si>
  <si>
    <t>Browser Max</t>
  </si>
  <si>
    <t>43.3M</t>
  </si>
  <si>
    <t>6.14.74</t>
  </si>
  <si>
    <t>AI Craft</t>
  </si>
  <si>
    <t>Ultra Tracker Now 2023</t>
  </si>
  <si>
    <t>85.1M</t>
  </si>
  <si>
    <t>14.16.42</t>
  </si>
  <si>
    <t>105.1M</t>
  </si>
  <si>
    <t>9.4.28</t>
  </si>
  <si>
    <t>My Scanner</t>
  </si>
  <si>
    <t>1900.6M</t>
  </si>
  <si>
    <t>13.3.16</t>
  </si>
  <si>
    <t>5.12.41</t>
  </si>
  <si>
    <t>76.4M</t>
  </si>
  <si>
    <t>1.7.80</t>
  </si>
  <si>
    <t>10.7.63</t>
  </si>
  <si>
    <t>Craft Now</t>
  </si>
  <si>
    <t>14.2.82</t>
  </si>
  <si>
    <t>Hyper Fit Go 2025</t>
  </si>
  <si>
    <t>8.11.14</t>
  </si>
  <si>
    <t>Epic Wallet 2024</t>
  </si>
  <si>
    <t>22.7M</t>
  </si>
  <si>
    <t>7.9.41</t>
  </si>
  <si>
    <t>Easy Craft</t>
  </si>
  <si>
    <t>106.2M</t>
  </si>
  <si>
    <t>5.5.60</t>
  </si>
  <si>
    <t>31.8M</t>
  </si>
  <si>
    <t>13.5.44</t>
  </si>
  <si>
    <t>118.9M</t>
  </si>
  <si>
    <t>10.5.72</t>
  </si>
  <si>
    <t>Wallet Go 2026</t>
  </si>
  <si>
    <t>Craft 2024</t>
  </si>
  <si>
    <t>28.7M</t>
  </si>
  <si>
    <t>14.14.11</t>
  </si>
  <si>
    <t>69.5M</t>
  </si>
  <si>
    <t>12.7.56</t>
  </si>
  <si>
    <t>Chat 3D</t>
  </si>
  <si>
    <t>131.5M</t>
  </si>
  <si>
    <t>50,000+</t>
  </si>
  <si>
    <t>9.0.80</t>
  </si>
  <si>
    <t>Smart Player 3D</t>
  </si>
  <si>
    <t>3.20.95</t>
  </si>
  <si>
    <t>Health 3D 2026</t>
  </si>
  <si>
    <t>7.16.8</t>
  </si>
  <si>
    <t>23.8M</t>
  </si>
  <si>
    <t>9.1.18</t>
  </si>
  <si>
    <t>Epic Chat 2025</t>
  </si>
  <si>
    <t>88.5M</t>
  </si>
  <si>
    <t>13.10.71</t>
  </si>
  <si>
    <t>Strike App 2025</t>
  </si>
  <si>
    <t>293.1M</t>
  </si>
  <si>
    <t>7.9.74</t>
  </si>
  <si>
    <t>Editor Go</t>
  </si>
  <si>
    <t>119.8M</t>
  </si>
  <si>
    <t>4.8.91</t>
  </si>
  <si>
    <t>Quick Wallet</t>
  </si>
  <si>
    <t>15.10.9</t>
  </si>
  <si>
    <t>141.2M</t>
  </si>
  <si>
    <t>6.3.9</t>
  </si>
  <si>
    <t>29.8M</t>
  </si>
  <si>
    <t>15.6.13</t>
  </si>
  <si>
    <t>Super Pay</t>
  </si>
  <si>
    <t>219.3M</t>
  </si>
  <si>
    <t>5.4.11</t>
  </si>
  <si>
    <t>Meta Maker</t>
  </si>
  <si>
    <t>1952.2M</t>
  </si>
  <si>
    <t>9.9.22</t>
  </si>
  <si>
    <t>10.18.94</t>
  </si>
  <si>
    <t>56.3M</t>
  </si>
  <si>
    <t>13.16.1</t>
  </si>
  <si>
    <t>Health Max</t>
  </si>
  <si>
    <t>32.5M</t>
  </si>
  <si>
    <t>11.13.31</t>
  </si>
  <si>
    <t>4.10.67</t>
  </si>
  <si>
    <t>Super Health Space</t>
  </si>
  <si>
    <t>4.8.67</t>
  </si>
  <si>
    <t>1378.0M</t>
  </si>
  <si>
    <t>5.4.85</t>
  </si>
  <si>
    <t>3.17.4</t>
  </si>
  <si>
    <t>144.7M</t>
  </si>
  <si>
    <t>Editor AI 2023</t>
  </si>
  <si>
    <t>107.9M</t>
  </si>
  <si>
    <t>8.10.78</t>
  </si>
  <si>
    <t>Quick Tracker Go</t>
  </si>
  <si>
    <t>30.7M</t>
  </si>
  <si>
    <t>1.19.10</t>
  </si>
  <si>
    <t>Browser 3D</t>
  </si>
  <si>
    <t>35.9M</t>
  </si>
  <si>
    <t>5.4.36</t>
  </si>
  <si>
    <t>Wallet Hub</t>
  </si>
  <si>
    <t>112.8M</t>
  </si>
  <si>
    <t>14.15.49</t>
  </si>
  <si>
    <t>Health 2024</t>
  </si>
  <si>
    <t>11.16.5</t>
  </si>
  <si>
    <t>1610.4M</t>
  </si>
  <si>
    <t>4.17.9</t>
  </si>
  <si>
    <t>11.20.52</t>
  </si>
  <si>
    <t>988.4M</t>
  </si>
  <si>
    <t>11.2.7</t>
  </si>
  <si>
    <t>Daily Health</t>
  </si>
  <si>
    <t>7.14.65</t>
  </si>
  <si>
    <t>50.5M</t>
  </si>
  <si>
    <t>9.9.89</t>
  </si>
  <si>
    <t>54.5M</t>
  </si>
  <si>
    <t>14.13.59</t>
  </si>
  <si>
    <t>Learn App</t>
  </si>
  <si>
    <t>4.1.40</t>
  </si>
  <si>
    <t>109.4M</t>
  </si>
  <si>
    <t>14.15.1</t>
  </si>
  <si>
    <t>Meta Learn 2026</t>
  </si>
  <si>
    <t>5.10.22</t>
  </si>
  <si>
    <t>51.8M</t>
  </si>
  <si>
    <t>5.18.46</t>
  </si>
  <si>
    <t>11.13.92</t>
  </si>
  <si>
    <t>Browser Go</t>
  </si>
  <si>
    <t>731.5M</t>
  </si>
  <si>
    <t>11.13.77</t>
  </si>
  <si>
    <t>14.5.46</t>
  </si>
  <si>
    <t>5.3.100</t>
  </si>
  <si>
    <t>Neo Learn Online</t>
  </si>
  <si>
    <t>35.8M</t>
  </si>
  <si>
    <t>11.4.86</t>
  </si>
  <si>
    <t>Player Premium</t>
  </si>
  <si>
    <t>5.7.77</t>
  </si>
  <si>
    <t>Meta Planner 3D</t>
  </si>
  <si>
    <t>119.1M</t>
  </si>
  <si>
    <t>5.10.42</t>
  </si>
  <si>
    <t>1943.4M</t>
  </si>
  <si>
    <t>5.0.25</t>
  </si>
  <si>
    <t>272.3M</t>
  </si>
  <si>
    <t>8.20.63</t>
  </si>
  <si>
    <t>3.15.63</t>
  </si>
  <si>
    <t>VPN 3D</t>
  </si>
  <si>
    <t>Auto And Vehicles;Creativity</t>
  </si>
  <si>
    <t>635.8M</t>
  </si>
  <si>
    <t>13.1.98</t>
  </si>
  <si>
    <t>Wallet AI</t>
  </si>
  <si>
    <t>291.7M</t>
  </si>
  <si>
    <t>10.1.87</t>
  </si>
  <si>
    <t>134.2M</t>
  </si>
  <si>
    <t>6.5.67</t>
  </si>
  <si>
    <t>98.0M</t>
  </si>
  <si>
    <t>11.17.4</t>
  </si>
  <si>
    <t>Pay 2023</t>
  </si>
  <si>
    <t>Meta Health</t>
  </si>
  <si>
    <t>11.6.5</t>
  </si>
  <si>
    <t>Learn 2023</t>
  </si>
  <si>
    <t>8.9M</t>
  </si>
  <si>
    <t>11.16.37</t>
  </si>
  <si>
    <t>117.7M</t>
  </si>
  <si>
    <t>1.17.18</t>
  </si>
  <si>
    <t>Hyper Player</t>
  </si>
  <si>
    <t>133.3M</t>
  </si>
  <si>
    <t>2.8.59</t>
  </si>
  <si>
    <t>977.8M</t>
  </si>
  <si>
    <t>3.10.79</t>
  </si>
  <si>
    <t>Lite Craft Hub</t>
  </si>
  <si>
    <t>42.0M</t>
  </si>
  <si>
    <t>61.7M</t>
  </si>
  <si>
    <t>12.11.16</t>
  </si>
  <si>
    <t>5.6.71</t>
  </si>
  <si>
    <t>7.7.53</t>
  </si>
  <si>
    <t>976.6M</t>
  </si>
  <si>
    <t>2.10.77</t>
  </si>
  <si>
    <t>27.3M</t>
  </si>
  <si>
    <t>3.1.54</t>
  </si>
  <si>
    <t>VPN App_9232</t>
  </si>
  <si>
    <t>Smart Drive</t>
  </si>
  <si>
    <t>82.8M</t>
  </si>
  <si>
    <t>15.16.9</t>
  </si>
  <si>
    <t>Maker Space</t>
  </si>
  <si>
    <t>35.2M</t>
  </si>
  <si>
    <t>Personalization;Creativity</t>
  </si>
  <si>
    <t>3.14.100</t>
  </si>
  <si>
    <t>135.8M</t>
  </si>
  <si>
    <t>6.18.82</t>
  </si>
  <si>
    <t>Drive Max</t>
  </si>
  <si>
    <t>137.2M</t>
  </si>
  <si>
    <t>2.19.51</t>
  </si>
  <si>
    <t>Lite VPN</t>
  </si>
  <si>
    <t>127.6M</t>
  </si>
  <si>
    <t>3.15.89</t>
  </si>
  <si>
    <t>My Strike</t>
  </si>
  <si>
    <t>96.4M</t>
  </si>
  <si>
    <t>13.1.72</t>
  </si>
  <si>
    <t>Easy Health Go</t>
  </si>
  <si>
    <t>60.5M</t>
  </si>
  <si>
    <t>1.13.95</t>
  </si>
  <si>
    <t>Strike AI</t>
  </si>
  <si>
    <t>45.8M</t>
  </si>
  <si>
    <t>8.2.51</t>
  </si>
  <si>
    <t>12.6.22</t>
  </si>
  <si>
    <t>Player 2024</t>
  </si>
  <si>
    <t>140.5M</t>
  </si>
  <si>
    <t>8.7.69</t>
  </si>
  <si>
    <t>136.4M</t>
  </si>
  <si>
    <t>14.17.25</t>
  </si>
  <si>
    <t>113.0M</t>
  </si>
  <si>
    <t>10.10.99</t>
  </si>
  <si>
    <t>5.20.89</t>
  </si>
  <si>
    <t>134.7M</t>
  </si>
  <si>
    <t>7.8.59</t>
  </si>
  <si>
    <t>Maker Hub</t>
  </si>
  <si>
    <t>8.16.9</t>
  </si>
  <si>
    <t>Pro VPN Pro</t>
  </si>
  <si>
    <t>119.2M</t>
  </si>
  <si>
    <t>9.16.87</t>
  </si>
  <si>
    <t>Maker Pro</t>
  </si>
  <si>
    <t>1.4.81</t>
  </si>
  <si>
    <t>43.4M</t>
  </si>
  <si>
    <t>1.7.90</t>
  </si>
  <si>
    <t>Quick Editor</t>
  </si>
  <si>
    <t>138.5M</t>
  </si>
  <si>
    <t>24.0M</t>
  </si>
  <si>
    <t>7.13.18</t>
  </si>
  <si>
    <t>Pro Drive Hub 2024</t>
  </si>
  <si>
    <t>65.4M</t>
  </si>
  <si>
    <t>13.5.15</t>
  </si>
  <si>
    <t>Neo Health</t>
  </si>
  <si>
    <t>Meta Maker 2025</t>
  </si>
  <si>
    <t>51.7M</t>
  </si>
  <si>
    <t>13.5.84</t>
  </si>
  <si>
    <t>125.0M</t>
  </si>
  <si>
    <t>8.11.26</t>
  </si>
  <si>
    <t>145.4M</t>
  </si>
  <si>
    <t>15.10.19</t>
  </si>
  <si>
    <t>Epic Craft 3D 2026</t>
  </si>
  <si>
    <t>1538.4M</t>
  </si>
  <si>
    <t>15.9.15</t>
  </si>
  <si>
    <t>Smart Fit</t>
  </si>
  <si>
    <t>48.7M</t>
  </si>
  <si>
    <t>1.7.4</t>
  </si>
  <si>
    <t>AI Health Now</t>
  </si>
  <si>
    <t>121.7M</t>
  </si>
  <si>
    <t>12.14.47</t>
  </si>
  <si>
    <t>60.9M</t>
  </si>
  <si>
    <t>13.14.52</t>
  </si>
  <si>
    <t>96.6M</t>
  </si>
  <si>
    <t>Events;Creativity</t>
  </si>
  <si>
    <t>8.14.47</t>
  </si>
  <si>
    <t>138.1M</t>
  </si>
  <si>
    <t>10.5.87</t>
  </si>
  <si>
    <t>Strike Max</t>
  </si>
  <si>
    <t>3.16.0</t>
  </si>
  <si>
    <t>Meta Maker Plus</t>
  </si>
  <si>
    <t>259.7M</t>
  </si>
  <si>
    <t>2.4.32</t>
  </si>
  <si>
    <t>38.7M</t>
  </si>
  <si>
    <t>1.2.18</t>
  </si>
  <si>
    <t>Pro Browser Plus</t>
  </si>
  <si>
    <t>108.8M</t>
  </si>
  <si>
    <t>3.4.33</t>
  </si>
  <si>
    <t>94.6M</t>
  </si>
  <si>
    <t>3.18.29</t>
  </si>
  <si>
    <t>1052.7M</t>
  </si>
  <si>
    <t>4.2.58</t>
  </si>
  <si>
    <t>935.5M</t>
  </si>
  <si>
    <t>9.6.82</t>
  </si>
  <si>
    <t>AI Fit</t>
  </si>
  <si>
    <t>44.1M</t>
  </si>
  <si>
    <t>6.11.49</t>
  </si>
  <si>
    <t>14.17.58</t>
  </si>
  <si>
    <t>Connect Space</t>
  </si>
  <si>
    <t>100.8M</t>
  </si>
  <si>
    <t>12.3.55</t>
  </si>
  <si>
    <t>83.9M</t>
  </si>
  <si>
    <t>2.8.77</t>
  </si>
  <si>
    <t>47.8M</t>
  </si>
  <si>
    <t>4.8.8</t>
  </si>
  <si>
    <t>AI Fit Pro</t>
  </si>
  <si>
    <t>259.5M</t>
  </si>
  <si>
    <t>8.9.74</t>
  </si>
  <si>
    <t>8.6M</t>
  </si>
  <si>
    <t>2.20.97</t>
  </si>
  <si>
    <t>1579.0M</t>
  </si>
  <si>
    <t>1.10.16</t>
  </si>
  <si>
    <t>Next Player 2025</t>
  </si>
  <si>
    <t>778.9M</t>
  </si>
  <si>
    <t>3.11.11</t>
  </si>
  <si>
    <t>Meta Maker Max</t>
  </si>
  <si>
    <t>103.6M</t>
  </si>
  <si>
    <t>4.13.35</t>
  </si>
  <si>
    <t>22.1M</t>
  </si>
  <si>
    <t>11.18.8</t>
  </si>
  <si>
    <t>97.3M</t>
  </si>
  <si>
    <t>5.18.86</t>
  </si>
  <si>
    <t>149.8M</t>
  </si>
  <si>
    <t>4.10.29</t>
  </si>
  <si>
    <t>Hyper Wallet</t>
  </si>
  <si>
    <t>1.16.37</t>
  </si>
  <si>
    <t>1836.3M</t>
  </si>
  <si>
    <t>12.12.49</t>
  </si>
  <si>
    <t>18.0M</t>
  </si>
  <si>
    <t>5.11.7</t>
  </si>
  <si>
    <t>37.2M</t>
  </si>
  <si>
    <t>10.14.67</t>
  </si>
  <si>
    <t>Epic Drive</t>
  </si>
  <si>
    <t>32.3M</t>
  </si>
  <si>
    <t>5.19.73</t>
  </si>
  <si>
    <t>1434.9M</t>
  </si>
  <si>
    <t>2.5.59</t>
  </si>
  <si>
    <t>Drive 2023</t>
  </si>
  <si>
    <t>22.2M</t>
  </si>
  <si>
    <t>5.5.26</t>
  </si>
  <si>
    <t>9.10.80</t>
  </si>
  <si>
    <t>87.9M</t>
  </si>
  <si>
    <t>13.5.20</t>
  </si>
  <si>
    <t>10.8.75</t>
  </si>
  <si>
    <t>Lite Learn 3D</t>
  </si>
  <si>
    <t>3.11.53</t>
  </si>
  <si>
    <t>Planner Max</t>
  </si>
  <si>
    <t>26.5M</t>
  </si>
  <si>
    <t>14.2.5</t>
  </si>
  <si>
    <t>110.7M</t>
  </si>
  <si>
    <t>10.15.36</t>
  </si>
  <si>
    <t>Editor Plus</t>
  </si>
  <si>
    <t>143.0M</t>
  </si>
  <si>
    <t>11.15.25</t>
  </si>
  <si>
    <t>7.9M</t>
  </si>
  <si>
    <t>9.7.87</t>
  </si>
  <si>
    <t>103.8M</t>
  </si>
  <si>
    <t>2.2.40</t>
  </si>
  <si>
    <t>1362.2M</t>
  </si>
  <si>
    <t>12.5.13</t>
  </si>
  <si>
    <t>128.3M</t>
  </si>
  <si>
    <t>3.8.48</t>
  </si>
  <si>
    <t>Easy Browser Pro</t>
  </si>
  <si>
    <t>649.5M</t>
  </si>
  <si>
    <t>5.15.85</t>
  </si>
  <si>
    <t>Strike Hub</t>
  </si>
  <si>
    <t>105.2M</t>
  </si>
  <si>
    <t>15.6.62</t>
  </si>
  <si>
    <t>11.5.70</t>
  </si>
  <si>
    <t>Lite Wallet Now 2024</t>
  </si>
  <si>
    <t>1531.9M</t>
  </si>
  <si>
    <t>1.9.73</t>
  </si>
  <si>
    <t>Hyper Player Online</t>
  </si>
  <si>
    <t>101.6M</t>
  </si>
  <si>
    <t>11.19.65</t>
  </si>
  <si>
    <t>Crypto Planner</t>
  </si>
  <si>
    <t>40.2M</t>
  </si>
  <si>
    <t>3.8.65</t>
  </si>
  <si>
    <t>100.7M</t>
  </si>
  <si>
    <t>4.16.14</t>
  </si>
  <si>
    <t>53.2M</t>
  </si>
  <si>
    <t>3.18.92</t>
  </si>
  <si>
    <t>988.3M</t>
  </si>
  <si>
    <t>11.9.20</t>
  </si>
  <si>
    <t>149.6M</t>
  </si>
  <si>
    <t>7.7.98</t>
  </si>
  <si>
    <t>7.19.34</t>
  </si>
  <si>
    <t>Smart Drive AI</t>
  </si>
  <si>
    <t>72.7M</t>
  </si>
  <si>
    <t>9.19.30</t>
  </si>
  <si>
    <t>93.0M</t>
  </si>
  <si>
    <t>4.13.7</t>
  </si>
  <si>
    <t>331.9M</t>
  </si>
  <si>
    <t>11.18.100</t>
  </si>
  <si>
    <t>Chat 2023</t>
  </si>
  <si>
    <t>92.7M</t>
  </si>
  <si>
    <t>14.1.76</t>
  </si>
  <si>
    <t>8.14.19</t>
  </si>
  <si>
    <t>432.0M</t>
  </si>
  <si>
    <t>4.16.21</t>
  </si>
  <si>
    <t>5.13.75</t>
  </si>
  <si>
    <t>Health Pro</t>
  </si>
  <si>
    <t>9.4M</t>
  </si>
  <si>
    <t>9.2.1</t>
  </si>
  <si>
    <t>Browser Space</t>
  </si>
  <si>
    <t>93.2M</t>
  </si>
  <si>
    <t>10.13.41</t>
  </si>
  <si>
    <t>7.5.17</t>
  </si>
  <si>
    <t>15.4.80</t>
  </si>
  <si>
    <t>31.1M</t>
  </si>
  <si>
    <t>7.17.52</t>
  </si>
  <si>
    <t>109.8M</t>
  </si>
  <si>
    <t>10.17.9</t>
  </si>
  <si>
    <t>695.1M</t>
  </si>
  <si>
    <t>5.15.42</t>
  </si>
  <si>
    <t>Fit Hub</t>
  </si>
  <si>
    <t>66.4M</t>
  </si>
  <si>
    <t>11.0.36</t>
  </si>
  <si>
    <t>5.1M</t>
  </si>
  <si>
    <t>9.15.58</t>
  </si>
  <si>
    <t>66.8M</t>
  </si>
  <si>
    <t>1.4.88</t>
  </si>
  <si>
    <t>59.4M</t>
  </si>
  <si>
    <t>11.19.75</t>
  </si>
  <si>
    <t>148.9M</t>
  </si>
  <si>
    <t>3.0.87</t>
  </si>
  <si>
    <t>1.18.92</t>
  </si>
  <si>
    <t>AI Drive Now</t>
  </si>
  <si>
    <t>13.4.94</t>
  </si>
  <si>
    <t>5.3.88</t>
  </si>
  <si>
    <t>101.9M</t>
  </si>
  <si>
    <t>7.18.9</t>
  </si>
  <si>
    <t>145.8M</t>
  </si>
  <si>
    <t>15.20.9</t>
  </si>
  <si>
    <t>10.17.62</t>
  </si>
  <si>
    <t>289.4M</t>
  </si>
  <si>
    <t>13.3.23</t>
  </si>
  <si>
    <t>Connect Max</t>
  </si>
  <si>
    <t>Craft 2023</t>
  </si>
  <si>
    <t>27.6M</t>
  </si>
  <si>
    <t>6.9.74</t>
  </si>
  <si>
    <t>134.1M</t>
  </si>
  <si>
    <t>7.14.97</t>
  </si>
  <si>
    <t>131.7M</t>
  </si>
  <si>
    <t>4.11.61</t>
  </si>
  <si>
    <t>Pay Premium</t>
  </si>
  <si>
    <t>11.6M</t>
  </si>
  <si>
    <t>4.3.48</t>
  </si>
  <si>
    <t>97.2M</t>
  </si>
  <si>
    <t>6.11.38</t>
  </si>
  <si>
    <t>AI Tracker</t>
  </si>
  <si>
    <t>6.10.58</t>
  </si>
  <si>
    <t>Meta Dash</t>
  </si>
  <si>
    <t>13.0.73</t>
  </si>
  <si>
    <t>Pro Connect 2025</t>
  </si>
  <si>
    <t>5.8M</t>
  </si>
  <si>
    <t>2.13.50</t>
  </si>
  <si>
    <t>Wallet 3D 2023</t>
  </si>
  <si>
    <t>75.4M</t>
  </si>
  <si>
    <t>9.12.7</t>
  </si>
  <si>
    <t>65.2M</t>
  </si>
  <si>
    <t>7.7.47</t>
  </si>
  <si>
    <t>Hyper Connect 3D</t>
  </si>
  <si>
    <t>135.9M</t>
  </si>
  <si>
    <t>3.3.0</t>
  </si>
  <si>
    <t>8.2.8</t>
  </si>
  <si>
    <t>3.18.21</t>
  </si>
  <si>
    <t>107.0M</t>
  </si>
  <si>
    <t>6.17.20</t>
  </si>
  <si>
    <t>Pro Connect App</t>
  </si>
  <si>
    <t>6.1.52</t>
  </si>
  <si>
    <t>134.6M</t>
  </si>
  <si>
    <t>3.14.56</t>
  </si>
  <si>
    <t>461.5M</t>
  </si>
  <si>
    <t>13.16.85</t>
  </si>
  <si>
    <t>136.7M</t>
  </si>
  <si>
    <t>10.2.75</t>
  </si>
  <si>
    <t>Epic Craft 2024</t>
  </si>
  <si>
    <t>11.13.61</t>
  </si>
  <si>
    <t>5.2.53</t>
  </si>
  <si>
    <t>Super Health</t>
  </si>
  <si>
    <t>15.7.43</t>
  </si>
  <si>
    <t>5.5.16</t>
  </si>
  <si>
    <t>24.6M</t>
  </si>
  <si>
    <t>13.8.23</t>
  </si>
  <si>
    <t>Health And Fitness;Creativity</t>
  </si>
  <si>
    <t>5.13.95</t>
  </si>
  <si>
    <t>4.0.32</t>
  </si>
  <si>
    <t>Smart Dash</t>
  </si>
  <si>
    <t>149.2M</t>
  </si>
  <si>
    <t>12.18.37</t>
  </si>
  <si>
    <t>25.4M</t>
  </si>
  <si>
    <t>4.8.65</t>
  </si>
  <si>
    <t>Smart Maker</t>
  </si>
  <si>
    <t>VPN Online</t>
  </si>
  <si>
    <t>Tracker Now</t>
  </si>
  <si>
    <t>71.3M</t>
  </si>
  <si>
    <t>1.9.83</t>
  </si>
  <si>
    <t>Connect 2024</t>
  </si>
  <si>
    <t>64.2M</t>
  </si>
  <si>
    <t>6.6.30</t>
  </si>
  <si>
    <t>VPN Pro</t>
  </si>
  <si>
    <t>67.3M</t>
  </si>
  <si>
    <t>6.15.57</t>
  </si>
  <si>
    <t>7.7M</t>
  </si>
  <si>
    <t>13.17.83</t>
  </si>
  <si>
    <t>Easy Strike Premium</t>
  </si>
  <si>
    <t>Wallet App</t>
  </si>
  <si>
    <t>10.2M</t>
  </si>
  <si>
    <t>12.11.65</t>
  </si>
  <si>
    <t>38.9M</t>
  </si>
  <si>
    <t>10.1.59</t>
  </si>
  <si>
    <t>Epic Player</t>
  </si>
  <si>
    <t>1178.3M</t>
  </si>
  <si>
    <t>10.15.57</t>
  </si>
  <si>
    <t>Daily Pay</t>
  </si>
  <si>
    <t>4.13.74</t>
  </si>
  <si>
    <t>Learn_7481</t>
  </si>
  <si>
    <t>4.16.51</t>
  </si>
  <si>
    <t>Neo Drive Online</t>
  </si>
  <si>
    <t>43.9M</t>
  </si>
  <si>
    <t>4.3.78</t>
  </si>
  <si>
    <t>292.0M</t>
  </si>
  <si>
    <t>13.5.97</t>
  </si>
  <si>
    <t>Strike Space</t>
  </si>
  <si>
    <t>12.4M</t>
  </si>
  <si>
    <t>14.10.96</t>
  </si>
  <si>
    <t>AI Fit Max</t>
  </si>
  <si>
    <t>40.9M</t>
  </si>
  <si>
    <t>5.9.33</t>
  </si>
  <si>
    <t>Epic Pay</t>
  </si>
  <si>
    <t>7.10.39</t>
  </si>
  <si>
    <t>13.14.42</t>
  </si>
  <si>
    <t>121.3M</t>
  </si>
  <si>
    <t>14.17.45</t>
  </si>
  <si>
    <t>Hyper Browser Pro</t>
  </si>
  <si>
    <t>8.9.40</t>
  </si>
  <si>
    <t>49.3M</t>
  </si>
  <si>
    <t>6.13.21</t>
  </si>
  <si>
    <t>66.5M</t>
  </si>
  <si>
    <t>4.19.54</t>
  </si>
  <si>
    <t>137.5M</t>
  </si>
  <si>
    <t>8.14.84</t>
  </si>
  <si>
    <t>Editor App</t>
  </si>
  <si>
    <t>1172.9M</t>
  </si>
  <si>
    <t>6.6.25</t>
  </si>
  <si>
    <t>Quick Browser 3D</t>
  </si>
  <si>
    <t>88.3M</t>
  </si>
  <si>
    <t>5.12.55</t>
  </si>
  <si>
    <t>14.14.97</t>
  </si>
  <si>
    <t>1925.5M</t>
  </si>
  <si>
    <t>13.12.19</t>
  </si>
  <si>
    <t>Pay Go</t>
  </si>
  <si>
    <t>135.3M</t>
  </si>
  <si>
    <t>11.0.27</t>
  </si>
  <si>
    <t>33.7M</t>
  </si>
  <si>
    <t>5.13.15</t>
  </si>
  <si>
    <t>107.5M</t>
  </si>
  <si>
    <t>8.16.82</t>
  </si>
  <si>
    <t>3.3.11</t>
  </si>
  <si>
    <t>15.10.1</t>
  </si>
  <si>
    <t>245.0M</t>
  </si>
  <si>
    <t>1.13.13</t>
  </si>
  <si>
    <t>My Drive</t>
  </si>
  <si>
    <t>104.9M</t>
  </si>
  <si>
    <t>3.13.51</t>
  </si>
  <si>
    <t>Pay Hub 2024</t>
  </si>
  <si>
    <t>12.14.92</t>
  </si>
  <si>
    <t>111.9M</t>
  </si>
  <si>
    <t>4.4.30</t>
  </si>
  <si>
    <t>10.4.16</t>
  </si>
  <si>
    <t>Easy Learn</t>
  </si>
  <si>
    <t>Lite Craft Premium</t>
  </si>
  <si>
    <t>7.11.55</t>
  </si>
  <si>
    <t>AI Chat</t>
  </si>
  <si>
    <t>Meta Drive</t>
  </si>
  <si>
    <t>124.9M</t>
  </si>
  <si>
    <t>2.19.8</t>
  </si>
  <si>
    <t>95.5M</t>
  </si>
  <si>
    <t>11.10.63</t>
  </si>
  <si>
    <t>42.8M</t>
  </si>
  <si>
    <t>2.3.51</t>
  </si>
  <si>
    <t>7.9.0</t>
  </si>
  <si>
    <t>Maker Premium</t>
  </si>
  <si>
    <t>241.0M</t>
  </si>
  <si>
    <t>1.5.31</t>
  </si>
  <si>
    <t>My Wallet</t>
  </si>
  <si>
    <t>Connect 2023</t>
  </si>
  <si>
    <t>40.8M</t>
  </si>
  <si>
    <t>7.20.54</t>
  </si>
  <si>
    <t>69.4M</t>
  </si>
  <si>
    <t>9.3.36</t>
  </si>
  <si>
    <t>900.6M</t>
  </si>
  <si>
    <t>10.13.73</t>
  </si>
  <si>
    <t>Meta Scanner AI</t>
  </si>
  <si>
    <t>11.3.48</t>
  </si>
  <si>
    <t>2.9.15</t>
  </si>
  <si>
    <t>Next Strike</t>
  </si>
  <si>
    <t>3.9.37</t>
  </si>
  <si>
    <t>Quick Wallet Max 2025</t>
  </si>
  <si>
    <t>104.6M</t>
  </si>
  <si>
    <t>9.11.7</t>
  </si>
  <si>
    <t>2.12.5</t>
  </si>
  <si>
    <t>5.17.32</t>
  </si>
  <si>
    <t>1295.4M</t>
  </si>
  <si>
    <t>2.20.78</t>
  </si>
  <si>
    <t>4.1.96</t>
  </si>
  <si>
    <t>11.1.16</t>
  </si>
  <si>
    <t>8.18.6</t>
  </si>
  <si>
    <t>118.2M</t>
  </si>
  <si>
    <t>7.9.18</t>
  </si>
  <si>
    <t>Pay Hub_7350</t>
  </si>
  <si>
    <t>7.10.98</t>
  </si>
  <si>
    <t>1336.3M</t>
  </si>
  <si>
    <t>3.9.27</t>
  </si>
  <si>
    <t>13.16.75</t>
  </si>
  <si>
    <t>3.3.85</t>
  </si>
  <si>
    <t>Editor Max</t>
  </si>
  <si>
    <t>7.6.78</t>
  </si>
  <si>
    <t>12.8M</t>
  </si>
  <si>
    <t>12.7.77</t>
  </si>
  <si>
    <t>Next Planner Premium</t>
  </si>
  <si>
    <t>Drive Premium</t>
  </si>
  <si>
    <t>70.7M</t>
  </si>
  <si>
    <t>10.7.23</t>
  </si>
  <si>
    <t>730.6M</t>
  </si>
  <si>
    <t>4.4.69</t>
  </si>
  <si>
    <t>74.4M</t>
  </si>
  <si>
    <t>11.14.95</t>
  </si>
  <si>
    <t>Tracker Online</t>
  </si>
  <si>
    <t>1095.3M</t>
  </si>
  <si>
    <t>13.14.7</t>
  </si>
  <si>
    <t>Dash Plus 2024</t>
  </si>
  <si>
    <t>7.2M</t>
  </si>
  <si>
    <t>3.2.44</t>
  </si>
  <si>
    <t>3.6.38</t>
  </si>
  <si>
    <t>Tracker 3D</t>
  </si>
  <si>
    <t>49.5M</t>
  </si>
  <si>
    <t>2.4.3</t>
  </si>
  <si>
    <t>92.4M</t>
  </si>
  <si>
    <t>10.16.96</t>
  </si>
  <si>
    <t>99.7M</t>
  </si>
  <si>
    <t>2.13.56</t>
  </si>
  <si>
    <t>Hyper Pay</t>
  </si>
  <si>
    <t>4.14.89</t>
  </si>
  <si>
    <t>8.20.87</t>
  </si>
  <si>
    <t>1.14.70</t>
  </si>
  <si>
    <t>Wallet Pro 2024</t>
  </si>
  <si>
    <t>146.7M</t>
  </si>
  <si>
    <t>Maker 3D 2025</t>
  </si>
  <si>
    <t>10.8.68</t>
  </si>
  <si>
    <t>14.7M</t>
  </si>
  <si>
    <t>1.20.85</t>
  </si>
  <si>
    <t>Pro Player</t>
  </si>
  <si>
    <t>1.8.0</t>
  </si>
  <si>
    <t>101.0M</t>
  </si>
  <si>
    <t>9.12.82</t>
  </si>
  <si>
    <t>18.5M</t>
  </si>
  <si>
    <t>6.15.99</t>
  </si>
  <si>
    <t>69.6M</t>
  </si>
  <si>
    <t>7.18.92</t>
  </si>
  <si>
    <t>127.7M</t>
  </si>
  <si>
    <t>2.9.73</t>
  </si>
  <si>
    <t>8.1M</t>
  </si>
  <si>
    <t>12.11.90</t>
  </si>
  <si>
    <t>Easy Drive 2024</t>
  </si>
  <si>
    <t>Pro Craft Now</t>
  </si>
  <si>
    <t>412.0M</t>
  </si>
  <si>
    <t>15.20.16</t>
  </si>
  <si>
    <t>Super Chat Go</t>
  </si>
  <si>
    <t>92.6M</t>
  </si>
  <si>
    <t>9.3.94</t>
  </si>
  <si>
    <t>167.1M</t>
  </si>
  <si>
    <t>5.4.15</t>
  </si>
  <si>
    <t>Meta Connect 3D</t>
  </si>
  <si>
    <t>34.9M</t>
  </si>
  <si>
    <t>6.10.38</t>
  </si>
  <si>
    <t>44.2M</t>
  </si>
  <si>
    <t>6.6.16</t>
  </si>
  <si>
    <t>10.16.67</t>
  </si>
  <si>
    <t>52.1M</t>
  </si>
  <si>
    <t>13.14.70</t>
  </si>
  <si>
    <t>Quick Maker Hub</t>
  </si>
  <si>
    <t>15.10.36</t>
  </si>
  <si>
    <t>124.6M</t>
  </si>
  <si>
    <t>10.4.77</t>
  </si>
  <si>
    <t>Epic VPN Go</t>
  </si>
  <si>
    <t>68.2M</t>
  </si>
  <si>
    <t>2.9.21</t>
  </si>
  <si>
    <t>Neo Learn Pro</t>
  </si>
  <si>
    <t>12.14.12</t>
  </si>
  <si>
    <t>1.16.55</t>
  </si>
  <si>
    <t>Easy Connect 3D</t>
  </si>
  <si>
    <t>269.1M</t>
  </si>
  <si>
    <t>6.8.31</t>
  </si>
  <si>
    <t>45.4M</t>
  </si>
  <si>
    <t>4.10.84</t>
  </si>
  <si>
    <t>129.4M</t>
  </si>
  <si>
    <t>10.19.67</t>
  </si>
  <si>
    <t>Hyper Wallet Max</t>
  </si>
  <si>
    <t>39.6M</t>
  </si>
  <si>
    <t>5.20.80</t>
  </si>
  <si>
    <t>70.6M</t>
  </si>
  <si>
    <t>Beauty;Creativity</t>
  </si>
  <si>
    <t>2.5.95</t>
  </si>
  <si>
    <t>45.6M</t>
  </si>
  <si>
    <t>2.6.24</t>
  </si>
  <si>
    <t>Easy Drive</t>
  </si>
  <si>
    <t>102.1M</t>
  </si>
  <si>
    <t>4.9.15</t>
  </si>
  <si>
    <t>Super VPN</t>
  </si>
  <si>
    <t>11.6.30</t>
  </si>
  <si>
    <t>133.4M</t>
  </si>
  <si>
    <t>12.13.25</t>
  </si>
  <si>
    <t>Lite Chat Premium</t>
  </si>
  <si>
    <t>1245.2M</t>
  </si>
  <si>
    <t>11.11.7</t>
  </si>
  <si>
    <t>Neo Scanner AI</t>
  </si>
  <si>
    <t>36.8M</t>
  </si>
  <si>
    <t>13.17.64</t>
  </si>
  <si>
    <t>Browser Online</t>
  </si>
  <si>
    <t>1553.5M</t>
  </si>
  <si>
    <t>3.14.83</t>
  </si>
  <si>
    <t>12.16.33</t>
  </si>
  <si>
    <t>138.6M</t>
  </si>
  <si>
    <t>15.1.31</t>
  </si>
  <si>
    <t>7.14.22</t>
  </si>
  <si>
    <t>282.2M</t>
  </si>
  <si>
    <t>6.0.73</t>
  </si>
  <si>
    <t>Super Connect 3D</t>
  </si>
  <si>
    <t>56.8M</t>
  </si>
  <si>
    <t>11.16.21</t>
  </si>
  <si>
    <t>Drive AI</t>
  </si>
  <si>
    <t>15.17.26</t>
  </si>
  <si>
    <t>37.9M</t>
  </si>
  <si>
    <t>10.1.1</t>
  </si>
  <si>
    <t>AI Strike Max</t>
  </si>
  <si>
    <t>21.8M</t>
  </si>
  <si>
    <t>8.1.64</t>
  </si>
  <si>
    <t>123.0M</t>
  </si>
  <si>
    <t>44.9M</t>
  </si>
  <si>
    <t>15.20.69</t>
  </si>
  <si>
    <t>2.4.69</t>
  </si>
  <si>
    <t>94.9M</t>
  </si>
  <si>
    <t>74.8M</t>
  </si>
  <si>
    <t>2.8.6</t>
  </si>
  <si>
    <t>9.13.70</t>
  </si>
  <si>
    <t>Drive 2024</t>
  </si>
  <si>
    <t>178.8M</t>
  </si>
  <si>
    <t>6.5.29</t>
  </si>
  <si>
    <t>63.2M</t>
  </si>
  <si>
    <t>14.5.50</t>
  </si>
  <si>
    <t>62.4M</t>
  </si>
  <si>
    <t>10.18.69</t>
  </si>
  <si>
    <t>Meta Editor Premium</t>
  </si>
  <si>
    <t>130.3M</t>
  </si>
  <si>
    <t>5.11.71</t>
  </si>
  <si>
    <t>15.0.99</t>
  </si>
  <si>
    <t>69.7M</t>
  </si>
  <si>
    <t>130.0M</t>
  </si>
  <si>
    <t>8.19.55</t>
  </si>
  <si>
    <t>10.11.58</t>
  </si>
  <si>
    <t>15.8M</t>
  </si>
  <si>
    <t>3.16.99</t>
  </si>
  <si>
    <t>Quick Connect</t>
  </si>
  <si>
    <t>5.8.38</t>
  </si>
  <si>
    <t>1416.4M</t>
  </si>
  <si>
    <t>4.4.21</t>
  </si>
  <si>
    <t>Crypto Health App</t>
  </si>
  <si>
    <t>1886.1M</t>
  </si>
  <si>
    <t>14.16.22</t>
  </si>
  <si>
    <t>Pro Planner</t>
  </si>
  <si>
    <t>5.8.6</t>
  </si>
  <si>
    <t>8.4.69</t>
  </si>
  <si>
    <t>Tracker AI 2026</t>
  </si>
  <si>
    <t>27.0M</t>
  </si>
  <si>
    <t>15.18.42</t>
  </si>
  <si>
    <t>Learn Plus</t>
  </si>
  <si>
    <t>1.19.11</t>
  </si>
  <si>
    <t>Dash Max</t>
  </si>
  <si>
    <t>72.4M</t>
  </si>
  <si>
    <t>2.14.4</t>
  </si>
  <si>
    <t>9.20.7</t>
  </si>
  <si>
    <t>35.1M</t>
  </si>
  <si>
    <t>6.10.77</t>
  </si>
  <si>
    <t>6.1.66</t>
  </si>
  <si>
    <t>1869.5M</t>
  </si>
  <si>
    <t>13.18.18</t>
  </si>
  <si>
    <t>Scanner App</t>
  </si>
  <si>
    <t>1823.3M</t>
  </si>
  <si>
    <t>15.5.72</t>
  </si>
  <si>
    <t>Smart Learn</t>
  </si>
  <si>
    <t>5.1.26</t>
  </si>
  <si>
    <t>135.5M</t>
  </si>
  <si>
    <t>6.5.0</t>
  </si>
  <si>
    <t>Planner App 2025</t>
  </si>
  <si>
    <t>6.3.54</t>
  </si>
  <si>
    <t>876.2M</t>
  </si>
  <si>
    <t>4.8.79</t>
  </si>
  <si>
    <t>18.1M</t>
  </si>
  <si>
    <t>14.10.0</t>
  </si>
  <si>
    <t>3.10.91</t>
  </si>
  <si>
    <t>My Learn</t>
  </si>
  <si>
    <t>Hyper Pay Go</t>
  </si>
  <si>
    <t>Maker 3D</t>
  </si>
  <si>
    <t>56.7M</t>
  </si>
  <si>
    <t>41.0M</t>
  </si>
  <si>
    <t>120.7M</t>
  </si>
  <si>
    <t>1.4.75</t>
  </si>
  <si>
    <t>Player Hub</t>
  </si>
  <si>
    <t>148.7M</t>
  </si>
  <si>
    <t>1.10.77</t>
  </si>
  <si>
    <t>2.17.17</t>
  </si>
  <si>
    <t>4.13.99</t>
  </si>
  <si>
    <t>147.1M</t>
  </si>
  <si>
    <t>3.9.19</t>
  </si>
  <si>
    <t>139.7M</t>
  </si>
  <si>
    <t>10.9.60</t>
  </si>
  <si>
    <t>Easy Tracker 2023</t>
  </si>
  <si>
    <t>138.8M</t>
  </si>
  <si>
    <t>14.7.26</t>
  </si>
  <si>
    <t>41.2M</t>
  </si>
  <si>
    <t>12.10.42</t>
  </si>
  <si>
    <t>1995.1M</t>
  </si>
  <si>
    <t>8.8.20</t>
  </si>
  <si>
    <t>4.8.78</t>
  </si>
  <si>
    <t>Lite Tracker</t>
  </si>
  <si>
    <t>5.16.51</t>
  </si>
  <si>
    <t>1019.4M</t>
  </si>
  <si>
    <t>9.13.36</t>
  </si>
  <si>
    <t>124.2M</t>
  </si>
  <si>
    <t>14.9.66</t>
  </si>
  <si>
    <t>77.8M</t>
  </si>
  <si>
    <t>4.13.83</t>
  </si>
  <si>
    <t>77.6M</t>
  </si>
  <si>
    <t>7.5.5</t>
  </si>
  <si>
    <t>7.18.0</t>
  </si>
  <si>
    <t>4.8.5</t>
  </si>
  <si>
    <t>23.6M</t>
  </si>
  <si>
    <t>5.18.51</t>
  </si>
  <si>
    <t>66.3M</t>
  </si>
  <si>
    <t>12.19.52</t>
  </si>
  <si>
    <t>13.9.14</t>
  </si>
  <si>
    <t>6.19.43</t>
  </si>
  <si>
    <t>Pay Hub 2025</t>
  </si>
  <si>
    <t>Super Pay Hub</t>
  </si>
  <si>
    <t>6.13.79</t>
  </si>
  <si>
    <t>145.6M</t>
  </si>
  <si>
    <t>8.17.28</t>
  </si>
  <si>
    <t>Wallet Premium 2026</t>
  </si>
  <si>
    <t>83.6M</t>
  </si>
  <si>
    <t>10.13.14</t>
  </si>
  <si>
    <t>11.7.93</t>
  </si>
  <si>
    <t>159.1M</t>
  </si>
  <si>
    <t>6.8.47</t>
  </si>
  <si>
    <t>105.8M</t>
  </si>
  <si>
    <t>1.12.8</t>
  </si>
  <si>
    <t>20.7M</t>
  </si>
  <si>
    <t>1.9.55</t>
  </si>
  <si>
    <t>138.0M</t>
  </si>
  <si>
    <t>12.15.2</t>
  </si>
  <si>
    <t>92.9M</t>
  </si>
  <si>
    <t>12.14.48</t>
  </si>
  <si>
    <t>72.3M</t>
  </si>
  <si>
    <t>5.0.12</t>
  </si>
  <si>
    <t>48.3M</t>
  </si>
  <si>
    <t>Quick Planner</t>
  </si>
  <si>
    <t>142.6M</t>
  </si>
  <si>
    <t>14.9.71</t>
  </si>
  <si>
    <t>Super Wallet Hub 2025</t>
  </si>
  <si>
    <t>39.8M</t>
  </si>
  <si>
    <t>11.10.15</t>
  </si>
  <si>
    <t>91.7M</t>
  </si>
  <si>
    <t>15.18.38</t>
  </si>
  <si>
    <t>20.4M</t>
  </si>
  <si>
    <t>1.14.77</t>
  </si>
  <si>
    <t>Next Browser</t>
  </si>
  <si>
    <t>Ultra Planner</t>
  </si>
  <si>
    <t>126.9M</t>
  </si>
  <si>
    <t>2.16.88</t>
  </si>
  <si>
    <t>90.5M</t>
  </si>
  <si>
    <t>12.15.67</t>
  </si>
  <si>
    <t>146.9M</t>
  </si>
  <si>
    <t>10.1.97</t>
  </si>
  <si>
    <t>281.0M</t>
  </si>
  <si>
    <t>4.7.17</t>
  </si>
  <si>
    <t>Player Pro</t>
  </si>
  <si>
    <t>12.5.77</t>
  </si>
  <si>
    <t>15.11.20</t>
  </si>
  <si>
    <t>101.1M</t>
  </si>
  <si>
    <t>4.3.46</t>
  </si>
  <si>
    <t>35.7M</t>
  </si>
  <si>
    <t>13.13.32</t>
  </si>
  <si>
    <t>7.13.52</t>
  </si>
  <si>
    <t>Pro Maker Hub</t>
  </si>
  <si>
    <t>11.4.24</t>
  </si>
  <si>
    <t>128.0M</t>
  </si>
  <si>
    <t>3.9.39</t>
  </si>
  <si>
    <t>872.4M</t>
  </si>
  <si>
    <t>8.2.44</t>
  </si>
  <si>
    <t>98.7M</t>
  </si>
  <si>
    <t>15.2.9</t>
  </si>
  <si>
    <t>Quick Health 2023</t>
  </si>
  <si>
    <t>14.14.65</t>
  </si>
  <si>
    <t>1945.6M</t>
  </si>
  <si>
    <t>9.6.22</t>
  </si>
  <si>
    <t>244.0M</t>
  </si>
  <si>
    <t>13.2.62</t>
  </si>
  <si>
    <t>My Health</t>
  </si>
  <si>
    <t>60.8M</t>
  </si>
  <si>
    <t>15.17.48</t>
  </si>
  <si>
    <t>544.7M</t>
  </si>
  <si>
    <t>4.19.34</t>
  </si>
  <si>
    <t>6.18.54</t>
  </si>
  <si>
    <t>Crypto Dash Plus</t>
  </si>
  <si>
    <t>Super Dash Hub</t>
  </si>
  <si>
    <t>9.16.84</t>
  </si>
  <si>
    <t>Tracker AI 2024</t>
  </si>
  <si>
    <t>9.4.69</t>
  </si>
  <si>
    <t>15.7.98</t>
  </si>
  <si>
    <t>Pro Chat</t>
  </si>
  <si>
    <t>1712.4M</t>
  </si>
  <si>
    <t>11.12.15</t>
  </si>
  <si>
    <t>28.3M</t>
  </si>
  <si>
    <t>14.1.84</t>
  </si>
  <si>
    <t>Editor Max_9727</t>
  </si>
  <si>
    <t>4.1.51</t>
  </si>
  <si>
    <t>36.5M</t>
  </si>
  <si>
    <t>11.10.46</t>
  </si>
  <si>
    <t>70.8M</t>
  </si>
  <si>
    <t>6.13.70</t>
  </si>
  <si>
    <t>10,000+</t>
  </si>
  <si>
    <t>2.2.43</t>
  </si>
  <si>
    <t>5.7.67</t>
  </si>
  <si>
    <t>Smart Chat</t>
  </si>
  <si>
    <t>10.14.37</t>
  </si>
  <si>
    <t>Fit Plus</t>
  </si>
  <si>
    <t>73.3M</t>
  </si>
  <si>
    <t>5.5.4</t>
  </si>
  <si>
    <t>12.1.0</t>
  </si>
  <si>
    <t>Pro Chat 3D</t>
  </si>
  <si>
    <t>19.0M</t>
  </si>
  <si>
    <t>11.19.29</t>
  </si>
  <si>
    <t>8.20.6</t>
  </si>
  <si>
    <t>26.1M</t>
  </si>
  <si>
    <t>10.11.93</t>
  </si>
  <si>
    <t>51.9M</t>
  </si>
  <si>
    <t>3.19.81</t>
  </si>
  <si>
    <t>10.13.29</t>
  </si>
  <si>
    <t>Daily Fit Go</t>
  </si>
  <si>
    <t>12.16.29</t>
  </si>
  <si>
    <t>Crypto Editor Premium 2025</t>
  </si>
  <si>
    <t>1181.7M</t>
  </si>
  <si>
    <t>15.18.74</t>
  </si>
  <si>
    <t>5.3.71</t>
  </si>
  <si>
    <t>Craft 3D</t>
  </si>
  <si>
    <t>110.6M</t>
  </si>
  <si>
    <t>3.10.72</t>
  </si>
  <si>
    <t>1555.7M</t>
  </si>
  <si>
    <t>2.0.85</t>
  </si>
  <si>
    <t>49.8M</t>
  </si>
  <si>
    <t>6.10.88</t>
  </si>
  <si>
    <t>7.15.36</t>
  </si>
  <si>
    <t>Lite Wallet AI 2024</t>
  </si>
  <si>
    <t>8.20.26</t>
  </si>
  <si>
    <t>Easy Craft Hub</t>
  </si>
  <si>
    <t>25.9M</t>
  </si>
  <si>
    <t>Dating;Creativity</t>
  </si>
  <si>
    <t>13.19.72</t>
  </si>
  <si>
    <t>Pro Tracker 3D</t>
  </si>
  <si>
    <t>845.2M</t>
  </si>
  <si>
    <t>3.20.57</t>
  </si>
  <si>
    <t>10.15.81</t>
  </si>
  <si>
    <t>46.4M</t>
  </si>
  <si>
    <t>13.14.23</t>
  </si>
  <si>
    <t>3.1.27</t>
  </si>
  <si>
    <t>4.13.70</t>
  </si>
  <si>
    <t>17.7M</t>
  </si>
  <si>
    <t>13.5.33</t>
  </si>
  <si>
    <t>5.14.10</t>
  </si>
  <si>
    <t>111.8M</t>
  </si>
  <si>
    <t>13.9.12</t>
  </si>
  <si>
    <t>Ultra Planner Space</t>
  </si>
  <si>
    <t>10.2.38</t>
  </si>
  <si>
    <t>4.20.94</t>
  </si>
  <si>
    <t>Meta Craft App</t>
  </si>
  <si>
    <t>52.3M</t>
  </si>
  <si>
    <t>4.6.24</t>
  </si>
  <si>
    <t>12.7M</t>
  </si>
  <si>
    <t>15.8.88</t>
  </si>
  <si>
    <t>2.6.19</t>
  </si>
  <si>
    <t>231.2M</t>
  </si>
  <si>
    <t>13.14.100</t>
  </si>
  <si>
    <t>53.8M</t>
  </si>
  <si>
    <t>15.3.89</t>
  </si>
  <si>
    <t>14.9M</t>
  </si>
  <si>
    <t>11.4.81</t>
  </si>
  <si>
    <t>1630.6M</t>
  </si>
  <si>
    <t>4.5.21</t>
  </si>
  <si>
    <t>Lite Chat</t>
  </si>
  <si>
    <t>3.15.40</t>
  </si>
  <si>
    <t>15.9.6</t>
  </si>
  <si>
    <t>130.1M</t>
  </si>
  <si>
    <t>1.9.46</t>
  </si>
  <si>
    <t>Editor Pro</t>
  </si>
  <si>
    <t>223.7M</t>
  </si>
  <si>
    <t>1.7.55</t>
  </si>
  <si>
    <t>Neo Connect Space</t>
  </si>
  <si>
    <t>Learn 2024</t>
  </si>
  <si>
    <t>9.9.75</t>
  </si>
  <si>
    <t>460.9M</t>
  </si>
  <si>
    <t>12.4.48</t>
  </si>
  <si>
    <t>731.1M</t>
  </si>
  <si>
    <t>5.2.4</t>
  </si>
  <si>
    <t>Dash 2024</t>
  </si>
  <si>
    <t>12.17.35</t>
  </si>
  <si>
    <t>My Player Pro</t>
  </si>
  <si>
    <t>7.6.69</t>
  </si>
  <si>
    <t>1759.3M</t>
  </si>
  <si>
    <t>3.9.1</t>
  </si>
  <si>
    <t>1009.3M</t>
  </si>
  <si>
    <t>15.18.98</t>
  </si>
  <si>
    <t>15.10.54</t>
  </si>
  <si>
    <t>Pro VPN</t>
  </si>
  <si>
    <t>12.0.97</t>
  </si>
  <si>
    <t>457.3M</t>
  </si>
  <si>
    <t>1.10.95</t>
  </si>
  <si>
    <t>141.0M</t>
  </si>
  <si>
    <t>13.10.74</t>
  </si>
  <si>
    <t>28.2M</t>
  </si>
  <si>
    <t>12.15.16</t>
  </si>
  <si>
    <t>134.3M</t>
  </si>
  <si>
    <t>5.10.33</t>
  </si>
  <si>
    <t>Lite Editor Premium</t>
  </si>
  <si>
    <t>248.0M</t>
  </si>
  <si>
    <t>1.3.11</t>
  </si>
  <si>
    <t>162.8M</t>
  </si>
  <si>
    <t>8.17.11</t>
  </si>
  <si>
    <t>548.1M</t>
  </si>
  <si>
    <t>1.14.83</t>
  </si>
  <si>
    <t>139.8M</t>
  </si>
  <si>
    <t>620.7M</t>
  </si>
  <si>
    <t>8.12.41</t>
  </si>
  <si>
    <t>5.17.72</t>
  </si>
  <si>
    <t>AI Scanner</t>
  </si>
  <si>
    <t>143.9M</t>
  </si>
  <si>
    <t>13.15.32</t>
  </si>
  <si>
    <t>5.10.63</t>
  </si>
  <si>
    <t>13.9M</t>
  </si>
  <si>
    <t>13.16.26</t>
  </si>
  <si>
    <t>12.10.45</t>
  </si>
  <si>
    <t>2.10.20</t>
  </si>
  <si>
    <t>Quick Planner 2024</t>
  </si>
  <si>
    <t>1.1.53</t>
  </si>
  <si>
    <t>5.3.37</t>
  </si>
  <si>
    <t>15.17.59</t>
  </si>
  <si>
    <t>125.5M</t>
  </si>
  <si>
    <t>15.13.3</t>
  </si>
  <si>
    <t>3.13.26</t>
  </si>
  <si>
    <t>83.2M</t>
  </si>
  <si>
    <t>13.9.23</t>
  </si>
  <si>
    <t>4.18.37</t>
  </si>
  <si>
    <t>Easy VPN Max</t>
  </si>
  <si>
    <t>1.5.80</t>
  </si>
  <si>
    <t>1252.2M</t>
  </si>
  <si>
    <t>9.0.4</t>
  </si>
  <si>
    <t>Quick Pay Plus</t>
  </si>
  <si>
    <t>10.12.85</t>
  </si>
  <si>
    <t>2.20.53</t>
  </si>
  <si>
    <t>1547.8M</t>
  </si>
  <si>
    <t>11.13.86</t>
  </si>
  <si>
    <t>12.6.82</t>
  </si>
  <si>
    <t>8.5.6</t>
  </si>
  <si>
    <t>13.3.22</t>
  </si>
  <si>
    <t>4.6.100</t>
  </si>
  <si>
    <t>91.1M</t>
  </si>
  <si>
    <t>7.1.70</t>
  </si>
  <si>
    <t>11.19.62</t>
  </si>
  <si>
    <t>8.15.89</t>
  </si>
  <si>
    <t>3.8.39</t>
  </si>
  <si>
    <t>89.3M</t>
  </si>
  <si>
    <t>14.9.15</t>
  </si>
  <si>
    <t>110.2M</t>
  </si>
  <si>
    <t>10.15.10</t>
  </si>
  <si>
    <t>59.6M</t>
  </si>
  <si>
    <t>11.4.53</t>
  </si>
  <si>
    <t>2.0.19</t>
  </si>
  <si>
    <t>109.2M</t>
  </si>
  <si>
    <t>15.15.68</t>
  </si>
  <si>
    <t>1.16.22</t>
  </si>
  <si>
    <t>6.19.16</t>
  </si>
  <si>
    <t>Epic Connect</t>
  </si>
  <si>
    <t>92.0M</t>
  </si>
  <si>
    <t>15.3.90</t>
  </si>
  <si>
    <t>74.7M</t>
  </si>
  <si>
    <t>1.17.16</t>
  </si>
  <si>
    <t>250.3M</t>
  </si>
  <si>
    <t>2.8.50</t>
  </si>
  <si>
    <t>9.12.3</t>
  </si>
  <si>
    <t>Hyper Scanner</t>
  </si>
  <si>
    <t>1326.4M</t>
  </si>
  <si>
    <t>11.11.2</t>
  </si>
  <si>
    <t>Planner 2025</t>
  </si>
  <si>
    <t>58.1M</t>
  </si>
  <si>
    <t>6.16.61</t>
  </si>
  <si>
    <t>Pro Drive</t>
  </si>
  <si>
    <t>8.8.25</t>
  </si>
  <si>
    <t>147.3M</t>
  </si>
  <si>
    <t>5.14.96</t>
  </si>
  <si>
    <t>Health Go</t>
  </si>
  <si>
    <t>11.3.53</t>
  </si>
  <si>
    <t>Hyper Learn</t>
  </si>
  <si>
    <t>8.20.81</t>
  </si>
  <si>
    <t>132.8M</t>
  </si>
  <si>
    <t>3.6.95</t>
  </si>
  <si>
    <t>4.12.99</t>
  </si>
  <si>
    <t>Easy Tracker Hub 2023</t>
  </si>
  <si>
    <t>9.14.58</t>
  </si>
  <si>
    <t>3.12.76</t>
  </si>
  <si>
    <t>8.2.100</t>
  </si>
  <si>
    <t>47.9M</t>
  </si>
  <si>
    <t>13.8.72</t>
  </si>
  <si>
    <t>35.0M</t>
  </si>
  <si>
    <t>1.4.79</t>
  </si>
  <si>
    <t>112.3M</t>
  </si>
  <si>
    <t>2.17.28</t>
  </si>
  <si>
    <t>940.6M</t>
  </si>
  <si>
    <t>4.19.81</t>
  </si>
  <si>
    <t>931.4M</t>
  </si>
  <si>
    <t>4.14.11</t>
  </si>
  <si>
    <t>Craft Pro</t>
  </si>
  <si>
    <t>143.2M</t>
  </si>
  <si>
    <t>7.3.39</t>
  </si>
  <si>
    <t>11.18.63</t>
  </si>
  <si>
    <t>141.8M</t>
  </si>
  <si>
    <t>6.18.41</t>
  </si>
  <si>
    <t>22.4M</t>
  </si>
  <si>
    <t>13.18.30</t>
  </si>
  <si>
    <t>1.2.67</t>
  </si>
  <si>
    <t>128.1M</t>
  </si>
  <si>
    <t>6.17.98</t>
  </si>
  <si>
    <t>12.19.70</t>
  </si>
  <si>
    <t>8.8M</t>
  </si>
  <si>
    <t>15.1.80</t>
  </si>
  <si>
    <t>Easy Wallet 3D</t>
  </si>
  <si>
    <t>12.12.31</t>
  </si>
  <si>
    <t>1247.9M</t>
  </si>
  <si>
    <t>10.7.99</t>
  </si>
  <si>
    <t>4.6.97</t>
  </si>
  <si>
    <t>26.3M</t>
  </si>
  <si>
    <t>13.13.21</t>
  </si>
  <si>
    <t>76.6M</t>
  </si>
  <si>
    <t>14.17.83</t>
  </si>
  <si>
    <t>88.9M</t>
  </si>
  <si>
    <t>5.3.17</t>
  </si>
  <si>
    <t>8.13.72</t>
  </si>
  <si>
    <t>Health Space</t>
  </si>
  <si>
    <t>3.16.56</t>
  </si>
  <si>
    <t>87.6M</t>
  </si>
  <si>
    <t>5.19.88</t>
  </si>
  <si>
    <t>Pro Connect</t>
  </si>
  <si>
    <t>41.6M</t>
  </si>
  <si>
    <t>5.3.79</t>
  </si>
  <si>
    <t>71.5M</t>
  </si>
  <si>
    <t>9.14.9</t>
  </si>
  <si>
    <t>Health Plus 2026</t>
  </si>
  <si>
    <t>12.12.82</t>
  </si>
  <si>
    <t>82.7M</t>
  </si>
  <si>
    <t>1.17.25</t>
  </si>
  <si>
    <t>Craft Hub 2026</t>
  </si>
  <si>
    <t>1793.6M</t>
  </si>
  <si>
    <t>7.18.91</t>
  </si>
  <si>
    <t>9.3.4</t>
  </si>
  <si>
    <t>61.4M</t>
  </si>
  <si>
    <t>8.20.67</t>
  </si>
  <si>
    <t>AI Health</t>
  </si>
  <si>
    <t>12.1.32</t>
  </si>
  <si>
    <t>279.6M</t>
  </si>
  <si>
    <t>2.13.76</t>
  </si>
  <si>
    <t>6.7.7</t>
  </si>
  <si>
    <t>65.1M</t>
  </si>
  <si>
    <t>8.8.60</t>
  </si>
  <si>
    <t>94.3M</t>
  </si>
  <si>
    <t>10.5.75</t>
  </si>
  <si>
    <t>Scanner 2025</t>
  </si>
  <si>
    <t>581.1M</t>
  </si>
  <si>
    <t>9.15.18</t>
  </si>
  <si>
    <t>8.2.75</t>
  </si>
  <si>
    <t>9.1M</t>
  </si>
  <si>
    <t>6.4.72</t>
  </si>
  <si>
    <t>Crypto Dash Premium 2026</t>
  </si>
  <si>
    <t>Wallet Hub 2025</t>
  </si>
  <si>
    <t>931.1M</t>
  </si>
  <si>
    <t>5.20.87</t>
  </si>
  <si>
    <t>Lite Drive</t>
  </si>
  <si>
    <t>6.0.82</t>
  </si>
  <si>
    <t>VPN Hub</t>
  </si>
  <si>
    <t>1626.6M</t>
  </si>
  <si>
    <t>2.18.75</t>
  </si>
  <si>
    <t>Next Craft</t>
  </si>
  <si>
    <t>108.1M</t>
  </si>
  <si>
    <t>8.16.25</t>
  </si>
  <si>
    <t>1624.7M</t>
  </si>
  <si>
    <t>15.14.67</t>
  </si>
  <si>
    <t>10.5.19</t>
  </si>
  <si>
    <t>11.2.15</t>
  </si>
  <si>
    <t>1.6.86</t>
  </si>
  <si>
    <t>114.5M</t>
  </si>
  <si>
    <t>4.15.66</t>
  </si>
  <si>
    <t>Pay Plus</t>
  </si>
  <si>
    <t>55.0M</t>
  </si>
  <si>
    <t>9.7.18</t>
  </si>
  <si>
    <t>217.6M</t>
  </si>
  <si>
    <t>9.9.69</t>
  </si>
  <si>
    <t>9.13.17</t>
  </si>
  <si>
    <t>13.1.20</t>
  </si>
  <si>
    <t>11.16.67</t>
  </si>
  <si>
    <t>5.3.25</t>
  </si>
  <si>
    <t>128.2M</t>
  </si>
  <si>
    <t>13.19.54</t>
  </si>
  <si>
    <t>148.8M</t>
  </si>
  <si>
    <t>9.10.96</t>
  </si>
  <si>
    <t>AI Tracker Go 2025</t>
  </si>
  <si>
    <t>108.7M</t>
  </si>
  <si>
    <t>14.18.33</t>
  </si>
  <si>
    <t>Super Wallet 2023</t>
  </si>
  <si>
    <t>My Planner</t>
  </si>
  <si>
    <t>14.2.76</t>
  </si>
  <si>
    <t>643.2M</t>
  </si>
  <si>
    <t>7.5.81</t>
  </si>
  <si>
    <t>Epic Maker</t>
  </si>
  <si>
    <t>13.9.68</t>
  </si>
  <si>
    <t>Drive Pro 2026</t>
  </si>
  <si>
    <t>92.2M</t>
  </si>
  <si>
    <t>Easy Fit Max</t>
  </si>
  <si>
    <t>13.14.5</t>
  </si>
  <si>
    <t>69.0M</t>
  </si>
  <si>
    <t>2.14.5</t>
  </si>
  <si>
    <t>4.16.17</t>
  </si>
  <si>
    <t>3.1.13</t>
  </si>
  <si>
    <t>61.2M</t>
  </si>
  <si>
    <t>13.16.76</t>
  </si>
  <si>
    <t>126.2M</t>
  </si>
  <si>
    <t>7.14.56</t>
  </si>
  <si>
    <t>247.8M</t>
  </si>
  <si>
    <t>Scanner 2023</t>
  </si>
  <si>
    <t>59.1M</t>
  </si>
  <si>
    <t>4.13.17</t>
  </si>
  <si>
    <t>Maker Online</t>
  </si>
  <si>
    <t>6.2M</t>
  </si>
  <si>
    <t>13.0.75</t>
  </si>
  <si>
    <t>12.5.47</t>
  </si>
  <si>
    <t>15.13.83</t>
  </si>
  <si>
    <t>6.3.93</t>
  </si>
  <si>
    <t>Lite Player</t>
  </si>
  <si>
    <t>60.4M</t>
  </si>
  <si>
    <t>13.19.95</t>
  </si>
  <si>
    <t>Connect Pro 2024</t>
  </si>
  <si>
    <t>Ultra Scanner 2025</t>
  </si>
  <si>
    <t>5.16.61</t>
  </si>
  <si>
    <t>AI Fit Premium</t>
  </si>
  <si>
    <t>21.3M</t>
  </si>
  <si>
    <t>15.0.88</t>
  </si>
  <si>
    <t>71.1M</t>
  </si>
  <si>
    <t>9.10.14</t>
  </si>
  <si>
    <t>14.8.0</t>
  </si>
  <si>
    <t>Wallet Premium</t>
  </si>
  <si>
    <t>7.13.56</t>
  </si>
  <si>
    <t>Epic Dash Pro</t>
  </si>
  <si>
    <t>9.15.69</t>
  </si>
  <si>
    <t>746.0M</t>
  </si>
  <si>
    <t>8.12.61</t>
  </si>
  <si>
    <t>Neo Planner</t>
  </si>
  <si>
    <t>118.3M</t>
  </si>
  <si>
    <t>5.18.17</t>
  </si>
  <si>
    <t>Drive Now</t>
  </si>
  <si>
    <t>282.7M</t>
  </si>
  <si>
    <t>11.14.16</t>
  </si>
  <si>
    <t>3.12.39</t>
  </si>
  <si>
    <t>8.7M</t>
  </si>
  <si>
    <t>2.13.94</t>
  </si>
  <si>
    <t>6.5.88</t>
  </si>
  <si>
    <t>Neo Planner Premium</t>
  </si>
  <si>
    <t>2.17.1</t>
  </si>
  <si>
    <t>149.3M</t>
  </si>
  <si>
    <t>7.9.20</t>
  </si>
  <si>
    <t>48.2M</t>
  </si>
  <si>
    <t>2.20.33</t>
  </si>
  <si>
    <t>2.6.3</t>
  </si>
  <si>
    <t>11.9.86</t>
  </si>
  <si>
    <t>Drive Hub 2023</t>
  </si>
  <si>
    <t>13.18.40</t>
  </si>
  <si>
    <t>Next Maker</t>
  </si>
  <si>
    <t>75.7M</t>
  </si>
  <si>
    <t>6.17.8</t>
  </si>
  <si>
    <t>Next Planner</t>
  </si>
  <si>
    <t>104.1M</t>
  </si>
  <si>
    <t>11.17.97</t>
  </si>
  <si>
    <t>95.4M</t>
  </si>
  <si>
    <t>6.16.92</t>
  </si>
  <si>
    <t>6.12.79</t>
  </si>
  <si>
    <t>Ultra Strike</t>
  </si>
  <si>
    <t>9.11.23</t>
  </si>
  <si>
    <t>65.5M</t>
  </si>
  <si>
    <t>9.19.10</t>
  </si>
  <si>
    <t>50.3M</t>
  </si>
  <si>
    <t>4.7.52</t>
  </si>
  <si>
    <t>My Drive Now</t>
  </si>
  <si>
    <t>13.5M</t>
  </si>
  <si>
    <t>14.1.9</t>
  </si>
  <si>
    <t>Daily Dash Online</t>
  </si>
  <si>
    <t>8.1.97</t>
  </si>
  <si>
    <t>Easy Maker</t>
  </si>
  <si>
    <t>70.0M</t>
  </si>
  <si>
    <t>7.4.13</t>
  </si>
  <si>
    <t>33.0M</t>
  </si>
  <si>
    <t>12.11.51</t>
  </si>
  <si>
    <t>Scanner Plus</t>
  </si>
  <si>
    <t>633.8M</t>
  </si>
  <si>
    <t>5.17.93</t>
  </si>
  <si>
    <t>103.4M</t>
  </si>
  <si>
    <t>11.7.52</t>
  </si>
  <si>
    <t>Wallet Space_11384</t>
  </si>
  <si>
    <t>40.4M</t>
  </si>
  <si>
    <t>14.7.82</t>
  </si>
  <si>
    <t>32.7M</t>
  </si>
  <si>
    <t>8.3.40</t>
  </si>
  <si>
    <t>Meta Strike AI 2026</t>
  </si>
  <si>
    <t>112.1M</t>
  </si>
  <si>
    <t>8.12.72</t>
  </si>
  <si>
    <t>Next Pay Go</t>
  </si>
  <si>
    <t>Super Dash</t>
  </si>
  <si>
    <t>903.8M</t>
  </si>
  <si>
    <t>2.4.58</t>
  </si>
  <si>
    <t>586.3M</t>
  </si>
  <si>
    <t>4.12.78</t>
  </si>
  <si>
    <t>Easy Player Hub</t>
  </si>
  <si>
    <t>149.9M</t>
  </si>
  <si>
    <t>7.5.72</t>
  </si>
  <si>
    <t>Lite Player Premium</t>
  </si>
  <si>
    <t>86.8M</t>
  </si>
  <si>
    <t>13.19.11</t>
  </si>
  <si>
    <t>Daily Player Max</t>
  </si>
  <si>
    <t>8.16.62</t>
  </si>
  <si>
    <t>Pay AI 2024</t>
  </si>
  <si>
    <t>My Dash</t>
  </si>
  <si>
    <t>22.9M</t>
  </si>
  <si>
    <t>1.7.37</t>
  </si>
  <si>
    <t>97.6M</t>
  </si>
  <si>
    <t>10.20.42</t>
  </si>
  <si>
    <t>Hyper Drive Space</t>
  </si>
  <si>
    <t>66.2M</t>
  </si>
  <si>
    <t>14.19.36</t>
  </si>
  <si>
    <t>Epic Fit</t>
  </si>
  <si>
    <t>142.7M</t>
  </si>
  <si>
    <t>6.10.90</t>
  </si>
  <si>
    <t>Wallet Hub 2026</t>
  </si>
  <si>
    <t>12.19.22</t>
  </si>
  <si>
    <t>102.2M</t>
  </si>
  <si>
    <t>11.9.33</t>
  </si>
  <si>
    <t>Next Health</t>
  </si>
  <si>
    <t>959.9M</t>
  </si>
  <si>
    <t>11.13.87</t>
  </si>
  <si>
    <t>11.11.65</t>
  </si>
  <si>
    <t>115.6M</t>
  </si>
  <si>
    <t>8.3.2</t>
  </si>
  <si>
    <t>Crypto Planner Premium</t>
  </si>
  <si>
    <t>129.6M</t>
  </si>
  <si>
    <t>14.6.86</t>
  </si>
  <si>
    <t>8.13.61</t>
  </si>
  <si>
    <t>99.1M</t>
  </si>
  <si>
    <t>8.10.37</t>
  </si>
  <si>
    <t>116.8M</t>
  </si>
  <si>
    <t>7.4.57</t>
  </si>
  <si>
    <t>7.16.3</t>
  </si>
  <si>
    <t>1.10.13</t>
  </si>
  <si>
    <t>7.2.39</t>
  </si>
  <si>
    <t>898.1M</t>
  </si>
  <si>
    <t>Easy Connect 2023</t>
  </si>
  <si>
    <t>81.7M</t>
  </si>
  <si>
    <t>11.13.2</t>
  </si>
  <si>
    <t>Lite Craft Go</t>
  </si>
  <si>
    <t>9.9.87</t>
  </si>
  <si>
    <t>82.9M</t>
  </si>
  <si>
    <t>2.11.8</t>
  </si>
  <si>
    <t>6.10.11</t>
  </si>
  <si>
    <t>5.13.51</t>
  </si>
  <si>
    <t>43.2M</t>
  </si>
  <si>
    <t>Quick Scanner Max</t>
  </si>
  <si>
    <t>Wallet 2023</t>
  </si>
  <si>
    <t>8.19.96</t>
  </si>
  <si>
    <t>528.7M</t>
  </si>
  <si>
    <t>11.18.92</t>
  </si>
  <si>
    <t>12.19.3</t>
  </si>
  <si>
    <t>Pro Editor</t>
  </si>
  <si>
    <t>62.3M</t>
  </si>
  <si>
    <t>6.0.46</t>
  </si>
  <si>
    <t>70.4M</t>
  </si>
  <si>
    <t>3.10.54</t>
  </si>
  <si>
    <t>11.10.48</t>
  </si>
  <si>
    <t>Easy Dash</t>
  </si>
  <si>
    <t>8.1.94</t>
  </si>
  <si>
    <t>5.15.67</t>
  </si>
  <si>
    <t>1763.9M</t>
  </si>
  <si>
    <t>8.20.69</t>
  </si>
  <si>
    <t>49.4M</t>
  </si>
  <si>
    <t>1.4.50</t>
  </si>
  <si>
    <t>2.2.97</t>
  </si>
  <si>
    <t>115.0M</t>
  </si>
  <si>
    <t>1.5.12</t>
  </si>
  <si>
    <t>3.1.29</t>
  </si>
  <si>
    <t>15.5.67</t>
  </si>
  <si>
    <t>Fit 3D</t>
  </si>
  <si>
    <t>6.1.4</t>
  </si>
  <si>
    <t>5.11.64</t>
  </si>
  <si>
    <t>7.20.33</t>
  </si>
  <si>
    <t>670.2M</t>
  </si>
  <si>
    <t>4.5.56</t>
  </si>
  <si>
    <t>Meta Health Premium</t>
  </si>
  <si>
    <t>4.11.47</t>
  </si>
  <si>
    <t>7.14.93</t>
  </si>
  <si>
    <t>42.4M</t>
  </si>
  <si>
    <t>5.17.68</t>
  </si>
  <si>
    <t>13.20.60</t>
  </si>
  <si>
    <t>40.0M</t>
  </si>
  <si>
    <t>11.17.78</t>
  </si>
  <si>
    <t>702.3M</t>
  </si>
  <si>
    <t>6.16.13</t>
  </si>
  <si>
    <t>115.2M</t>
  </si>
  <si>
    <t>8.6.82</t>
  </si>
  <si>
    <t>7.11.76</t>
  </si>
  <si>
    <t>Pro Editor Plus</t>
  </si>
  <si>
    <t>14.4.51</t>
  </si>
  <si>
    <t>7.15.68</t>
  </si>
  <si>
    <t>11.14.30</t>
  </si>
  <si>
    <t>13.11.73</t>
  </si>
  <si>
    <t>2.18.91</t>
  </si>
  <si>
    <t>Chat App</t>
  </si>
  <si>
    <t>5.2M</t>
  </si>
  <si>
    <t>My Editor Max</t>
  </si>
  <si>
    <t>4.17.24</t>
  </si>
  <si>
    <t>29.3M</t>
  </si>
  <si>
    <t>5.12.81</t>
  </si>
  <si>
    <t>Easy Tracker</t>
  </si>
  <si>
    <t>87.0M</t>
  </si>
  <si>
    <t>3.2.16</t>
  </si>
  <si>
    <t>My Pay Online</t>
  </si>
  <si>
    <t>112.2M</t>
  </si>
  <si>
    <t>8.10.80</t>
  </si>
  <si>
    <t>Hyper Strike Pro</t>
  </si>
  <si>
    <t>Epic Dash Premium</t>
  </si>
  <si>
    <t>2.5.86</t>
  </si>
  <si>
    <t>VPN Now_4428</t>
  </si>
  <si>
    <t>1339.5M</t>
  </si>
  <si>
    <t>4.13.13</t>
  </si>
  <si>
    <t>Learn Max 2025</t>
  </si>
  <si>
    <t>272.1M</t>
  </si>
  <si>
    <t>15.7.78</t>
  </si>
  <si>
    <t>117.3M</t>
  </si>
  <si>
    <t>14.16.38</t>
  </si>
  <si>
    <t>1653.3M</t>
  </si>
  <si>
    <t>1.1.71</t>
  </si>
  <si>
    <t>57.9M</t>
  </si>
  <si>
    <t>1.7.98</t>
  </si>
  <si>
    <t>Epic Planner App</t>
  </si>
  <si>
    <t>42.2M</t>
  </si>
  <si>
    <t>Strike Premium</t>
  </si>
  <si>
    <t>820.4M</t>
  </si>
  <si>
    <t>5.10.10</t>
  </si>
  <si>
    <t>Hyper Dash Pro</t>
  </si>
  <si>
    <t>47.2M</t>
  </si>
  <si>
    <t>2.4.49</t>
  </si>
  <si>
    <t>15.11.26</t>
  </si>
  <si>
    <t>Quick Health Online</t>
  </si>
  <si>
    <t>Health 2023</t>
  </si>
  <si>
    <t>73.5M</t>
  </si>
  <si>
    <t>9.9.2</t>
  </si>
  <si>
    <t>15.3.54</t>
  </si>
  <si>
    <t>905.9M</t>
  </si>
  <si>
    <t>9.18.49</t>
  </si>
  <si>
    <t>59.0M</t>
  </si>
  <si>
    <t>10.20.83</t>
  </si>
  <si>
    <t>Daily Drive Plus</t>
  </si>
  <si>
    <t>81.3M</t>
  </si>
  <si>
    <t>14.8.28</t>
  </si>
  <si>
    <t>Lite Browser Space</t>
  </si>
  <si>
    <t>95.1M</t>
  </si>
  <si>
    <t>11.4.97</t>
  </si>
  <si>
    <t>Crypto Drive App</t>
  </si>
  <si>
    <t>115.5M</t>
  </si>
  <si>
    <t>3.10.4</t>
  </si>
  <si>
    <t>Meta Learn Plus</t>
  </si>
  <si>
    <t>10.1M</t>
  </si>
  <si>
    <t>15.9.55</t>
  </si>
  <si>
    <t>5.7.51</t>
  </si>
  <si>
    <t>2.15.24</t>
  </si>
  <si>
    <t>5.13.74</t>
  </si>
  <si>
    <t>2.16.80</t>
  </si>
  <si>
    <t>1.1.73</t>
  </si>
  <si>
    <t>Browser Plus 2025</t>
  </si>
  <si>
    <t>53.5M</t>
  </si>
  <si>
    <t>4.19.79</t>
  </si>
  <si>
    <t>1670.2M</t>
  </si>
  <si>
    <t>6.17.28</t>
  </si>
  <si>
    <t>14.1.21</t>
  </si>
  <si>
    <t>Planner Premium 2023</t>
  </si>
  <si>
    <t>144.1M</t>
  </si>
  <si>
    <t>7.2.88</t>
  </si>
  <si>
    <t>Pay 2026</t>
  </si>
  <si>
    <t>4.0.87</t>
  </si>
  <si>
    <t>Crypto Editor Max</t>
  </si>
  <si>
    <t>18.4M</t>
  </si>
  <si>
    <t>15.9.27</t>
  </si>
  <si>
    <t>Learn Online</t>
  </si>
  <si>
    <t>7.12.78</t>
  </si>
  <si>
    <t>Crypto Dash 3D</t>
  </si>
  <si>
    <t>2.3.1</t>
  </si>
  <si>
    <t>133.9M</t>
  </si>
  <si>
    <t>2.5.61</t>
  </si>
  <si>
    <t>103.1M</t>
  </si>
  <si>
    <t>1.1.91</t>
  </si>
  <si>
    <t>28.6M</t>
  </si>
  <si>
    <t>9.1.7</t>
  </si>
  <si>
    <t>140.7M</t>
  </si>
  <si>
    <t>7.4.91</t>
  </si>
  <si>
    <t>Chat Now 2024</t>
  </si>
  <si>
    <t>108.2M</t>
  </si>
  <si>
    <t>9.2.61</t>
  </si>
  <si>
    <t>Smart Drive Plus</t>
  </si>
  <si>
    <t>10.12.82</t>
  </si>
  <si>
    <t>127.4M</t>
  </si>
  <si>
    <t>6.1.43</t>
  </si>
  <si>
    <t>Health Now 2026</t>
  </si>
  <si>
    <t>6.7.61</t>
  </si>
  <si>
    <t>55.1M</t>
  </si>
  <si>
    <t>3.0.25</t>
  </si>
  <si>
    <t>12.6.40</t>
  </si>
  <si>
    <t>My Pay</t>
  </si>
  <si>
    <t>1521.5M</t>
  </si>
  <si>
    <t>4.13.48</t>
  </si>
  <si>
    <t>1190.7M</t>
  </si>
  <si>
    <t>3.8.21</t>
  </si>
  <si>
    <t>21.1M</t>
  </si>
  <si>
    <t>9.14.30</t>
  </si>
  <si>
    <t>13.15.78</t>
  </si>
  <si>
    <t>Craft Now 2024</t>
  </si>
  <si>
    <t>59.9M</t>
  </si>
  <si>
    <t>11.18.95</t>
  </si>
  <si>
    <t>Lite Maker 3D 2024</t>
  </si>
  <si>
    <t>11.8.63</t>
  </si>
  <si>
    <t>5.19.24</t>
  </si>
  <si>
    <t>12.9.8</t>
  </si>
  <si>
    <t>Quick Fit Premium</t>
  </si>
  <si>
    <t>8.2.90</t>
  </si>
  <si>
    <t>10.0.42</t>
  </si>
  <si>
    <t>Quick Health Premium</t>
  </si>
  <si>
    <t>116.4M</t>
  </si>
  <si>
    <t>6.9.86</t>
  </si>
  <si>
    <t>Quick Health</t>
  </si>
  <si>
    <t>14.17.73</t>
  </si>
  <si>
    <t>11.14.94</t>
  </si>
  <si>
    <t>30.2M</t>
  </si>
  <si>
    <t>14.2.26</t>
  </si>
  <si>
    <t>15.7.73</t>
  </si>
  <si>
    <t>Meta Wallet Online</t>
  </si>
  <si>
    <t>12.4.59</t>
  </si>
  <si>
    <t>6.8.35</t>
  </si>
  <si>
    <t>1.5.65</t>
  </si>
  <si>
    <t>157.2M</t>
  </si>
  <si>
    <t>2.3.96</t>
  </si>
  <si>
    <t>396.1M</t>
  </si>
  <si>
    <t>8.15.16</t>
  </si>
  <si>
    <t>4.9.93</t>
  </si>
  <si>
    <t>Crypto Wallet</t>
  </si>
  <si>
    <t>63.4M</t>
  </si>
  <si>
    <t>8.17.83</t>
  </si>
  <si>
    <t>Quick Planner App</t>
  </si>
  <si>
    <t>78.2M</t>
  </si>
  <si>
    <t>15.4.68</t>
  </si>
  <si>
    <t>93.1M</t>
  </si>
  <si>
    <t>7.17.92</t>
  </si>
  <si>
    <t>205.0M</t>
  </si>
  <si>
    <t>9.7.81</t>
  </si>
  <si>
    <t>Crypto Craft</t>
  </si>
  <si>
    <t>460.0M</t>
  </si>
  <si>
    <t>8.19.79</t>
  </si>
  <si>
    <t>Connect_8668</t>
  </si>
  <si>
    <t>99.8M</t>
  </si>
  <si>
    <t>5.11.11</t>
  </si>
  <si>
    <t>11.15.89</t>
  </si>
  <si>
    <t>Quick Pay AI 2023</t>
  </si>
  <si>
    <t>11.8.56</t>
  </si>
  <si>
    <t>Lite Fit 2024</t>
  </si>
  <si>
    <t>13.3.93</t>
  </si>
  <si>
    <t>294.7M</t>
  </si>
  <si>
    <t>6.19.60</t>
  </si>
  <si>
    <t>73.8M</t>
  </si>
  <si>
    <t>2.5.76</t>
  </si>
  <si>
    <t>2.12.33</t>
  </si>
  <si>
    <t>10.17.80</t>
  </si>
  <si>
    <t>110.0M</t>
  </si>
  <si>
    <t>10.10.46</t>
  </si>
  <si>
    <t>6.2.30</t>
  </si>
  <si>
    <t>11.13.5</t>
  </si>
  <si>
    <t>605.8M</t>
  </si>
  <si>
    <t>8.7.70</t>
  </si>
  <si>
    <t>Connect Max 2026</t>
  </si>
  <si>
    <t>144.2M</t>
  </si>
  <si>
    <t>10.2.88</t>
  </si>
  <si>
    <t>Epic Craft</t>
  </si>
  <si>
    <t>129.8M</t>
  </si>
  <si>
    <t>1.19.54</t>
  </si>
  <si>
    <t>Smart Wallet Go</t>
  </si>
  <si>
    <t>105.6M</t>
  </si>
  <si>
    <t>7.2.13</t>
  </si>
  <si>
    <t>Pay Pro</t>
  </si>
  <si>
    <t>10.3.76</t>
  </si>
  <si>
    <t>633.2M</t>
  </si>
  <si>
    <t>13.10.7</t>
  </si>
  <si>
    <t>Meta Wallet</t>
  </si>
  <si>
    <t>225.6M</t>
  </si>
  <si>
    <t>11.7.4</t>
  </si>
  <si>
    <t>22.5M</t>
  </si>
  <si>
    <t>11.17.59</t>
  </si>
  <si>
    <t>Super Editor</t>
  </si>
  <si>
    <t>Chat Premium 2024</t>
  </si>
  <si>
    <t>7.15.44</t>
  </si>
  <si>
    <t>14.8.55</t>
  </si>
  <si>
    <t>9.18.62</t>
  </si>
  <si>
    <t>48.0M</t>
  </si>
  <si>
    <t>4.17.15</t>
  </si>
  <si>
    <t>170.7M</t>
  </si>
  <si>
    <t>3.1.69</t>
  </si>
  <si>
    <t>103.2M</t>
  </si>
  <si>
    <t>1.7.87</t>
  </si>
  <si>
    <t>75.2M</t>
  </si>
  <si>
    <t>9.4.90</t>
  </si>
  <si>
    <t>10.4.61</t>
  </si>
  <si>
    <t>13.18.50</t>
  </si>
  <si>
    <t>Health 2025</t>
  </si>
  <si>
    <t>160.5M</t>
  </si>
  <si>
    <t>15.12.51</t>
  </si>
  <si>
    <t>20.8M</t>
  </si>
  <si>
    <t>4.8.64</t>
  </si>
  <si>
    <t>50.0M</t>
  </si>
  <si>
    <t>12.6.15</t>
  </si>
  <si>
    <t>Lite Craft</t>
  </si>
  <si>
    <t>56.0M</t>
  </si>
  <si>
    <t>1.14.37</t>
  </si>
  <si>
    <t>1814.4M</t>
  </si>
  <si>
    <t>6.1.95</t>
  </si>
  <si>
    <t>43.0M</t>
  </si>
  <si>
    <t>13.4.74</t>
  </si>
  <si>
    <t>1.2.37</t>
  </si>
  <si>
    <t>139.5M</t>
  </si>
  <si>
    <t>1.3.18</t>
  </si>
  <si>
    <t>120.4M</t>
  </si>
  <si>
    <t>12.6.79</t>
  </si>
  <si>
    <t>Maker App</t>
  </si>
  <si>
    <t>13.2.30</t>
  </si>
  <si>
    <t>Tracker Plus</t>
  </si>
  <si>
    <t>7.15.26</t>
  </si>
  <si>
    <t>Wallet 2026</t>
  </si>
  <si>
    <t>14.8.19</t>
  </si>
  <si>
    <t>12.20.60</t>
  </si>
  <si>
    <t>Super Tracker Premium</t>
  </si>
  <si>
    <t>1275.3M</t>
  </si>
  <si>
    <t>14.11.3</t>
  </si>
  <si>
    <t>30.8M</t>
  </si>
  <si>
    <t>1.19.85</t>
  </si>
  <si>
    <t>1666.2M</t>
  </si>
  <si>
    <t>6.10.53</t>
  </si>
  <si>
    <t>Epic VPN</t>
  </si>
  <si>
    <t>14.5.63</t>
  </si>
  <si>
    <t>114.1M</t>
  </si>
  <si>
    <t>7.16.60</t>
  </si>
  <si>
    <t>120.5M</t>
  </si>
  <si>
    <t>6.18.64</t>
  </si>
  <si>
    <t>Ultra Health 2024</t>
  </si>
  <si>
    <t>6.13.84</t>
  </si>
  <si>
    <t>Smart Strike</t>
  </si>
  <si>
    <t>15.5.61</t>
  </si>
  <si>
    <t>11.1M</t>
  </si>
  <si>
    <t>6.20.4</t>
  </si>
  <si>
    <t>1084.1M</t>
  </si>
  <si>
    <t>3.15.2</t>
  </si>
  <si>
    <t>120.8M</t>
  </si>
  <si>
    <t>6.1.99</t>
  </si>
  <si>
    <t>Scanner 3D 2026</t>
  </si>
  <si>
    <t>32.9M</t>
  </si>
  <si>
    <t>1.8.9</t>
  </si>
  <si>
    <t>131.3M</t>
  </si>
  <si>
    <t>4.5.43</t>
  </si>
  <si>
    <t>14.19.72</t>
  </si>
  <si>
    <t>Meta VPN Space</t>
  </si>
  <si>
    <t>16.3M</t>
  </si>
  <si>
    <t>13.10.25</t>
  </si>
  <si>
    <t>Super Player</t>
  </si>
  <si>
    <t>6.3.21</t>
  </si>
  <si>
    <t>Dash Premium</t>
  </si>
  <si>
    <t>7.0.78</t>
  </si>
  <si>
    <t>Strike 2025</t>
  </si>
  <si>
    <t>97.1M</t>
  </si>
  <si>
    <t>4.15.28</t>
  </si>
  <si>
    <t>Fit Max</t>
  </si>
  <si>
    <t>7.8.58</t>
  </si>
  <si>
    <t>4.4.77</t>
  </si>
  <si>
    <t>13.3.72</t>
  </si>
  <si>
    <t>25.5M</t>
  </si>
  <si>
    <t>Super Strike Max</t>
  </si>
  <si>
    <t>14.3M</t>
  </si>
  <si>
    <t>11.3.54</t>
  </si>
  <si>
    <t>122.1M</t>
  </si>
  <si>
    <t>6.18.74</t>
  </si>
  <si>
    <t>Epic Editor Go</t>
  </si>
  <si>
    <t>6.4.0</t>
  </si>
  <si>
    <t>Next Scanner</t>
  </si>
  <si>
    <t>47.7M</t>
  </si>
  <si>
    <t>10.11.72</t>
  </si>
  <si>
    <t>12.18.58</t>
  </si>
  <si>
    <t>711.3M</t>
  </si>
  <si>
    <t>2.17.98</t>
  </si>
  <si>
    <t>Easy Fit Online</t>
  </si>
  <si>
    <t>15.11.61</t>
  </si>
  <si>
    <t>5.9.8</t>
  </si>
  <si>
    <t>295.8M</t>
  </si>
  <si>
    <t>9.9.54</t>
  </si>
  <si>
    <t>Pro Wallet</t>
  </si>
  <si>
    <t>3.8.84</t>
  </si>
  <si>
    <t>9.19.27</t>
  </si>
  <si>
    <t>4.6.52</t>
  </si>
  <si>
    <t>6.19.33</t>
  </si>
  <si>
    <t>9.18.48</t>
  </si>
  <si>
    <t>Easy Drive Plus 2026</t>
  </si>
  <si>
    <t>89.1M</t>
  </si>
  <si>
    <t>5.0.28</t>
  </si>
  <si>
    <t>1618.1M</t>
  </si>
  <si>
    <t>1.7.92</t>
  </si>
  <si>
    <t>Player Online</t>
  </si>
  <si>
    <t>126.8M</t>
  </si>
  <si>
    <t>14.2.85</t>
  </si>
  <si>
    <t>122.7M</t>
  </si>
  <si>
    <t>12.19.0</t>
  </si>
  <si>
    <t>Crypto Dash 3D 2026</t>
  </si>
  <si>
    <t>4.15.83</t>
  </si>
  <si>
    <t>2.10.19</t>
  </si>
  <si>
    <t>586.2M</t>
  </si>
  <si>
    <t>7.16.31</t>
  </si>
  <si>
    <t>323.0M</t>
  </si>
  <si>
    <t>7.17.6</t>
  </si>
  <si>
    <t>212.7M</t>
  </si>
  <si>
    <t>3.9.18</t>
  </si>
  <si>
    <t>86.9M</t>
  </si>
  <si>
    <t>26.4M</t>
  </si>
  <si>
    <t>7.10.7</t>
  </si>
  <si>
    <t>1681.3M</t>
  </si>
  <si>
    <t>11.11.75</t>
  </si>
  <si>
    <t>6.9M</t>
  </si>
  <si>
    <t>4.18.55</t>
  </si>
  <si>
    <t>3.11.96</t>
  </si>
  <si>
    <t>5.17.21</t>
  </si>
  <si>
    <t>AI VPN App</t>
  </si>
  <si>
    <t>82.0M</t>
  </si>
  <si>
    <t>1.6.24</t>
  </si>
  <si>
    <t>Chat Space</t>
  </si>
  <si>
    <t>2.16.58</t>
  </si>
  <si>
    <t>54.3M</t>
  </si>
  <si>
    <t>14.9.91</t>
  </si>
  <si>
    <t>508.1M</t>
  </si>
  <si>
    <t>12.5.53</t>
  </si>
  <si>
    <t>8.9.56</t>
  </si>
  <si>
    <t>Epic VPN 2024</t>
  </si>
  <si>
    <t>70.9M</t>
  </si>
  <si>
    <t>7.20.60</t>
  </si>
  <si>
    <t>Epic Fit 2023</t>
  </si>
  <si>
    <t>44.0M</t>
  </si>
  <si>
    <t>9.20.100</t>
  </si>
  <si>
    <t>49.6M</t>
  </si>
  <si>
    <t>5.8.26</t>
  </si>
  <si>
    <t>6.1.0</t>
  </si>
  <si>
    <t>Editor 2024</t>
  </si>
  <si>
    <t>Strike Pro</t>
  </si>
  <si>
    <t>13.9.56</t>
  </si>
  <si>
    <t>Pro Dash Max</t>
  </si>
  <si>
    <t>76.3M</t>
  </si>
  <si>
    <t>12.2.10</t>
  </si>
  <si>
    <t>120.3M</t>
  </si>
  <si>
    <t>9.4.65</t>
  </si>
  <si>
    <t>8.10.5</t>
  </si>
  <si>
    <t>113.7M</t>
  </si>
  <si>
    <t>14.13.56</t>
  </si>
  <si>
    <t>Easy Planner Space</t>
  </si>
  <si>
    <t>141.4M</t>
  </si>
  <si>
    <t>1.0.60</t>
  </si>
  <si>
    <t>101.5M</t>
  </si>
  <si>
    <t>13.18.74</t>
  </si>
  <si>
    <t>143.6M</t>
  </si>
  <si>
    <t>6.5.44</t>
  </si>
  <si>
    <t>3.1.8</t>
  </si>
  <si>
    <t>Lite Editor</t>
  </si>
  <si>
    <t>14.4.29</t>
  </si>
  <si>
    <t>4.15.89</t>
  </si>
  <si>
    <t>603.9M</t>
  </si>
  <si>
    <t>8.19.18</t>
  </si>
  <si>
    <t>204.9M</t>
  </si>
  <si>
    <t>253.1M</t>
  </si>
  <si>
    <t>4.1.63</t>
  </si>
  <si>
    <t>13.1.86</t>
  </si>
  <si>
    <t>14.20.85</t>
  </si>
  <si>
    <t>Hyper Dash Now</t>
  </si>
  <si>
    <t>9.13.47</t>
  </si>
  <si>
    <t>474.0M</t>
  </si>
  <si>
    <t>5.12.42</t>
  </si>
  <si>
    <t>Hyper Chat App</t>
  </si>
  <si>
    <t>2.13.61</t>
  </si>
  <si>
    <t>1017.6M</t>
  </si>
  <si>
    <t>7.9.11</t>
  </si>
  <si>
    <t>AI Scanner 3D</t>
  </si>
  <si>
    <t>10.3.77</t>
  </si>
  <si>
    <t>31.3M</t>
  </si>
  <si>
    <t>8.18.33</t>
  </si>
  <si>
    <t>2.17.39</t>
  </si>
  <si>
    <t>6.0.16</t>
  </si>
  <si>
    <t>Health Online</t>
  </si>
  <si>
    <t>11.7.35</t>
  </si>
  <si>
    <t>Easy Connect</t>
  </si>
  <si>
    <t>8.20.85</t>
  </si>
  <si>
    <t>179.1M</t>
  </si>
  <si>
    <t>8.3.82</t>
  </si>
  <si>
    <t>Easy Browser Hub</t>
  </si>
  <si>
    <t>111.5M</t>
  </si>
  <si>
    <t>7.19.35</t>
  </si>
  <si>
    <t>Crypto Player</t>
  </si>
  <si>
    <t>1113.1M</t>
  </si>
  <si>
    <t>15.12.17</t>
  </si>
  <si>
    <t>8.16.96</t>
  </si>
  <si>
    <t>57.0M</t>
  </si>
  <si>
    <t>1.13.17</t>
  </si>
  <si>
    <t>135.4M</t>
  </si>
  <si>
    <t>11.11.48</t>
  </si>
  <si>
    <t>Meta Scanner</t>
  </si>
  <si>
    <t>12.13.82</t>
  </si>
  <si>
    <t>Next Player Max</t>
  </si>
  <si>
    <t>12.6.72</t>
  </si>
  <si>
    <t>7.16.38</t>
  </si>
  <si>
    <t>38.6M</t>
  </si>
  <si>
    <t>1.5.48</t>
  </si>
  <si>
    <t>116.6M</t>
  </si>
  <si>
    <t>13.6.38</t>
  </si>
  <si>
    <t>5.8.52</t>
  </si>
  <si>
    <t>77.9M</t>
  </si>
  <si>
    <t>11.4.10</t>
  </si>
  <si>
    <t>15.20.19</t>
  </si>
  <si>
    <t>1.4.92</t>
  </si>
  <si>
    <t>44.8M</t>
  </si>
  <si>
    <t>1.2.93</t>
  </si>
  <si>
    <t>AI Wallet 2024</t>
  </si>
  <si>
    <t>1.12.4</t>
  </si>
  <si>
    <t>4.2.73</t>
  </si>
  <si>
    <t>13.15.43</t>
  </si>
  <si>
    <t>Daily Learn</t>
  </si>
  <si>
    <t>Dash AI</t>
  </si>
  <si>
    <t>611.6M</t>
  </si>
  <si>
    <t>15.13.23</t>
  </si>
  <si>
    <t>10.20.41</t>
  </si>
  <si>
    <t>1.10.74</t>
  </si>
  <si>
    <t>Fit Go</t>
  </si>
  <si>
    <t>14.19.46</t>
  </si>
  <si>
    <t>284.7M</t>
  </si>
  <si>
    <t>8.7.100</t>
  </si>
  <si>
    <t>Crypto Tracker Space</t>
  </si>
  <si>
    <t>1.11.46</t>
  </si>
  <si>
    <t>104.7M</t>
  </si>
  <si>
    <t>5.2.94</t>
  </si>
  <si>
    <t>Ultra Health Pro</t>
  </si>
  <si>
    <t>91.8M</t>
  </si>
  <si>
    <t>6.0.13</t>
  </si>
  <si>
    <t>34.6M</t>
  </si>
  <si>
    <t>11.6.96</t>
  </si>
  <si>
    <t>11.18.16</t>
  </si>
  <si>
    <t>10.7.92</t>
  </si>
  <si>
    <t>10.0.92</t>
  </si>
  <si>
    <t>10.15.12</t>
  </si>
  <si>
    <t>9.8.47</t>
  </si>
  <si>
    <t>2.7.79</t>
  </si>
  <si>
    <t>12.2.86</t>
  </si>
  <si>
    <t>1647.2M</t>
  </si>
  <si>
    <t>3.20.87</t>
  </si>
  <si>
    <t>11.19.14</t>
  </si>
  <si>
    <t>148.0M</t>
  </si>
  <si>
    <t>10.17.29</t>
  </si>
  <si>
    <t>Meta Learn Premium</t>
  </si>
  <si>
    <t>32.4M</t>
  </si>
  <si>
    <t>12.15.46</t>
  </si>
  <si>
    <t>Scanner Max</t>
  </si>
  <si>
    <t>550.2M</t>
  </si>
  <si>
    <t>12.5.31</t>
  </si>
  <si>
    <t>42.3M</t>
  </si>
  <si>
    <t>6.1.37</t>
  </si>
  <si>
    <t>4.12.59</t>
  </si>
  <si>
    <t>108.6M</t>
  </si>
  <si>
    <t>12.14.33</t>
  </si>
  <si>
    <t>6.14.93</t>
  </si>
  <si>
    <t>8.1.1</t>
  </si>
  <si>
    <t>256.8M</t>
  </si>
  <si>
    <t>15.1.19</t>
  </si>
  <si>
    <t>193.3M</t>
  </si>
  <si>
    <t>4.17.60</t>
  </si>
  <si>
    <t>Pay 2025</t>
  </si>
  <si>
    <t>12.3.70</t>
  </si>
  <si>
    <t>101.7M</t>
  </si>
  <si>
    <t>2.8.88</t>
  </si>
  <si>
    <t>136.2M</t>
  </si>
  <si>
    <t>2.6.78</t>
  </si>
  <si>
    <t>5.9.14</t>
  </si>
  <si>
    <t>107.8M</t>
  </si>
  <si>
    <t>7.17.93</t>
  </si>
  <si>
    <t>Meta Learn Now</t>
  </si>
  <si>
    <t>1079.0M</t>
  </si>
  <si>
    <t>14.19.97</t>
  </si>
  <si>
    <t>My Pay 2026</t>
  </si>
  <si>
    <t>892.4M</t>
  </si>
  <si>
    <t>7.11.3</t>
  </si>
  <si>
    <t>6.0.30</t>
  </si>
  <si>
    <t>4.0.65</t>
  </si>
  <si>
    <t>5.6.70</t>
  </si>
  <si>
    <t>19.1M</t>
  </si>
  <si>
    <t>15.5.20</t>
  </si>
  <si>
    <t>50.7M</t>
  </si>
  <si>
    <t>14.5.33</t>
  </si>
  <si>
    <t>Daily VPN AI</t>
  </si>
  <si>
    <t>27.4M</t>
  </si>
  <si>
    <t>9.2.14</t>
  </si>
  <si>
    <t>46.7M</t>
  </si>
  <si>
    <t>6.14.40</t>
  </si>
  <si>
    <t>9.0.24</t>
  </si>
  <si>
    <t>Strike 3D 2026</t>
  </si>
  <si>
    <t>131.0M</t>
  </si>
  <si>
    <t>12.18.17</t>
  </si>
  <si>
    <t>27.8M</t>
  </si>
  <si>
    <t>8.18.45</t>
  </si>
  <si>
    <t>133.2M</t>
  </si>
  <si>
    <t>12.19.21</t>
  </si>
  <si>
    <t>548.0M</t>
  </si>
  <si>
    <t>13.8.22</t>
  </si>
  <si>
    <t>10.12.17</t>
  </si>
  <si>
    <t>58.0M</t>
  </si>
  <si>
    <t>14.5.23</t>
  </si>
  <si>
    <t>11.8.19</t>
  </si>
  <si>
    <t>50.6M</t>
  </si>
  <si>
    <t>8.1.45</t>
  </si>
  <si>
    <t>Quick Health 2026</t>
  </si>
  <si>
    <t>7.5M</t>
  </si>
  <si>
    <t>5.10.31</t>
  </si>
  <si>
    <t>Scanner AI</t>
  </si>
  <si>
    <t>30.6M</t>
  </si>
  <si>
    <t>14.15.0</t>
  </si>
  <si>
    <t>42.6M</t>
  </si>
  <si>
    <t>10.15.72</t>
  </si>
  <si>
    <t>3.9.60</t>
  </si>
  <si>
    <t>7.12.94</t>
  </si>
  <si>
    <t>72.6M</t>
  </si>
  <si>
    <t>9.6.48</t>
  </si>
  <si>
    <t>8.6.88</t>
  </si>
  <si>
    <t>682.8M</t>
  </si>
  <si>
    <t>2.3.46</t>
  </si>
  <si>
    <t>7.13.70</t>
  </si>
  <si>
    <t>VPN Space 2024</t>
  </si>
  <si>
    <t>13.8.84</t>
  </si>
  <si>
    <t>57.3M</t>
  </si>
  <si>
    <t>14.18.82</t>
  </si>
  <si>
    <t>112.4M</t>
  </si>
  <si>
    <t>13.14.96</t>
  </si>
  <si>
    <t>12.15.84</t>
  </si>
  <si>
    <t>63.3M</t>
  </si>
  <si>
    <t>2.14.61</t>
  </si>
  <si>
    <t>Browser 3D_5681</t>
  </si>
  <si>
    <t>98.2M</t>
  </si>
  <si>
    <t>4.5.31</t>
  </si>
  <si>
    <t>Health App 2026</t>
  </si>
  <si>
    <t>2.4.24</t>
  </si>
  <si>
    <t>6.10.41</t>
  </si>
  <si>
    <t>14.12.38</t>
  </si>
  <si>
    <t>Super VPN 2026</t>
  </si>
  <si>
    <t>Daily Player</t>
  </si>
  <si>
    <t>5,000+</t>
  </si>
  <si>
    <t>3.4.71</t>
  </si>
  <si>
    <t>VPN Max</t>
  </si>
  <si>
    <t>491.4M</t>
  </si>
  <si>
    <t>2.8.10</t>
  </si>
  <si>
    <t>2.17.52</t>
  </si>
  <si>
    <t>Dash Max 2023</t>
  </si>
  <si>
    <t>108.3M</t>
  </si>
  <si>
    <t>9.17.15</t>
  </si>
  <si>
    <t>11.2M</t>
  </si>
  <si>
    <t>12.17.77</t>
  </si>
  <si>
    <t>Neo Health App</t>
  </si>
  <si>
    <t>Daily Pay Max</t>
  </si>
  <si>
    <t>11.9.73</t>
  </si>
  <si>
    <t>Connect Pro 2026</t>
  </si>
  <si>
    <t>1314.0M</t>
  </si>
  <si>
    <t>2.13.17</t>
  </si>
  <si>
    <t>Neo Scanner 2024</t>
  </si>
  <si>
    <t>2.16.98</t>
  </si>
  <si>
    <t>Ultra Fit Premium</t>
  </si>
  <si>
    <t>6.3.82</t>
  </si>
  <si>
    <t>284.8M</t>
  </si>
  <si>
    <t>14.14.81</t>
  </si>
  <si>
    <t>Pay Plus 2023</t>
  </si>
  <si>
    <t>7.14.35</t>
  </si>
  <si>
    <t>79.3M</t>
  </si>
  <si>
    <t>8.15.87</t>
  </si>
  <si>
    <t>9.17.66</t>
  </si>
  <si>
    <t>80.5M</t>
  </si>
  <si>
    <t>14.9.19</t>
  </si>
  <si>
    <t>14.8.83</t>
  </si>
  <si>
    <t>112.9M</t>
  </si>
  <si>
    <t>5.20.86</t>
  </si>
  <si>
    <t>1.9.11</t>
  </si>
  <si>
    <t>127.0M</t>
  </si>
  <si>
    <t>13.20.59</t>
  </si>
  <si>
    <t>15.11.40</t>
  </si>
  <si>
    <t>Pro Browser</t>
  </si>
  <si>
    <t>178.9M</t>
  </si>
  <si>
    <t>15.6.28</t>
  </si>
  <si>
    <t>Super Fit Go</t>
  </si>
  <si>
    <t>28.8M</t>
  </si>
  <si>
    <t>15.14.15</t>
  </si>
  <si>
    <t>14.1M</t>
  </si>
  <si>
    <t>15.12.2</t>
  </si>
  <si>
    <t>4.16.85</t>
  </si>
  <si>
    <t>14.12.63</t>
  </si>
  <si>
    <t>6.6.31</t>
  </si>
  <si>
    <t>Pay Pro 2023</t>
  </si>
  <si>
    <t>67.2M</t>
  </si>
  <si>
    <t>130.5M</t>
  </si>
  <si>
    <t>12.5.10</t>
  </si>
  <si>
    <t>6.1.78</t>
  </si>
  <si>
    <t>10.13.75</t>
  </si>
  <si>
    <t>Tracker 2023</t>
  </si>
  <si>
    <t>10.1.86</t>
  </si>
  <si>
    <t>Epic Health 2024</t>
  </si>
  <si>
    <t>5.15.47</t>
  </si>
  <si>
    <t>12.11.53</t>
  </si>
  <si>
    <t>Planner Max 2023</t>
  </si>
  <si>
    <t>10.9.15</t>
  </si>
  <si>
    <t>121.4M</t>
  </si>
  <si>
    <t>15.18.43</t>
  </si>
  <si>
    <t>Strike 2026</t>
  </si>
  <si>
    <t>10.14.28</t>
  </si>
  <si>
    <t>10.15.51</t>
  </si>
  <si>
    <t>AI Health Hub</t>
  </si>
  <si>
    <t>5.18.24</t>
  </si>
  <si>
    <t>Neo Craft Plus</t>
  </si>
  <si>
    <t>290.8M</t>
  </si>
  <si>
    <t>2.16.44</t>
  </si>
  <si>
    <t>1935.2M</t>
  </si>
  <si>
    <t>11.3.58</t>
  </si>
  <si>
    <t>911.3M</t>
  </si>
  <si>
    <t>12.7.34</t>
  </si>
  <si>
    <t>452.7M</t>
  </si>
  <si>
    <t>8.3.5</t>
  </si>
  <si>
    <t>108.9M</t>
  </si>
  <si>
    <t>12.4.45</t>
  </si>
  <si>
    <t>Super Strike Space</t>
  </si>
  <si>
    <t>8.15.71</t>
  </si>
  <si>
    <t>Super Dash AI</t>
  </si>
  <si>
    <t>15.2M</t>
  </si>
  <si>
    <t>1.18.83</t>
  </si>
  <si>
    <t>4.13.40</t>
  </si>
  <si>
    <t>Hyper Tracker Premium</t>
  </si>
  <si>
    <t>53.7M</t>
  </si>
  <si>
    <t>7.15.72</t>
  </si>
  <si>
    <t>Epic Learn</t>
  </si>
  <si>
    <t>8.15.84</t>
  </si>
  <si>
    <t>402.2M</t>
  </si>
  <si>
    <t>10.19.84</t>
  </si>
  <si>
    <t>114.6M</t>
  </si>
  <si>
    <t>2.12.52</t>
  </si>
  <si>
    <t>Quick Editor 2026</t>
  </si>
  <si>
    <t>15.1.69</t>
  </si>
  <si>
    <t>82.6M</t>
  </si>
  <si>
    <t>15.18.49</t>
  </si>
  <si>
    <t>Crypto Browser 2023</t>
  </si>
  <si>
    <t>13.2M</t>
  </si>
  <si>
    <t>5.14.5</t>
  </si>
  <si>
    <t>12.14.93</t>
  </si>
  <si>
    <t>132.2M</t>
  </si>
  <si>
    <t>10.15.84</t>
  </si>
  <si>
    <t>4.8.32</t>
  </si>
  <si>
    <t>13.15.1</t>
  </si>
  <si>
    <t>Epic Chat Now</t>
  </si>
  <si>
    <t>15.6.18</t>
  </si>
  <si>
    <t>1.6.30</t>
  </si>
  <si>
    <t>136.9M</t>
  </si>
  <si>
    <t>8.1.74</t>
  </si>
  <si>
    <t>Epic Scanner</t>
  </si>
  <si>
    <t>Hyper VPN</t>
  </si>
  <si>
    <t>2.14.73</t>
  </si>
  <si>
    <t>119.3M</t>
  </si>
  <si>
    <t>3.12.1</t>
  </si>
  <si>
    <t>15.17.86</t>
  </si>
  <si>
    <t>8.2.39</t>
  </si>
  <si>
    <t>7.3.87</t>
  </si>
  <si>
    <t>Ultra Editor</t>
  </si>
  <si>
    <t>92.3M</t>
  </si>
  <si>
    <t>13.5.78</t>
  </si>
  <si>
    <t>11.7.75</t>
  </si>
  <si>
    <t>6.9.3</t>
  </si>
  <si>
    <t>132.7M</t>
  </si>
  <si>
    <t>2.8.24</t>
  </si>
  <si>
    <t>141.7M</t>
  </si>
  <si>
    <t>2.5.43</t>
  </si>
  <si>
    <t>Maker Max</t>
  </si>
  <si>
    <t>425.9M</t>
  </si>
  <si>
    <t>7.12.12</t>
  </si>
  <si>
    <t>Smart Maker Pro</t>
  </si>
  <si>
    <t>29.0M</t>
  </si>
  <si>
    <t>9.12.75</t>
  </si>
  <si>
    <t>Lite Wallet Now</t>
  </si>
  <si>
    <t>111.6M</t>
  </si>
  <si>
    <t>10.11.64</t>
  </si>
  <si>
    <t>1757.6M</t>
  </si>
  <si>
    <t>6.19.13</t>
  </si>
  <si>
    <t>133.8M</t>
  </si>
  <si>
    <t>10.2.55</t>
  </si>
  <si>
    <t>14.6.3</t>
  </si>
  <si>
    <t>Daily Editor 2024</t>
  </si>
  <si>
    <t>Next Connect 3D</t>
  </si>
  <si>
    <t>Drive App 2025</t>
  </si>
  <si>
    <t>2.8.42</t>
  </si>
  <si>
    <t>Pro Health 3D</t>
  </si>
  <si>
    <t>4.8.99</t>
  </si>
  <si>
    <t>4.11.38</t>
  </si>
  <si>
    <t>Super Drive</t>
  </si>
  <si>
    <t>10.4.9</t>
  </si>
  <si>
    <t>1346.7M</t>
  </si>
  <si>
    <t>6.0.65</t>
  </si>
  <si>
    <t>13.18.49</t>
  </si>
  <si>
    <t>6.20.75</t>
  </si>
  <si>
    <t>15.7.25</t>
  </si>
  <si>
    <t>Neo Chat Online</t>
  </si>
  <si>
    <t>9.0.60</t>
  </si>
  <si>
    <t>57.1M</t>
  </si>
  <si>
    <t>4.6.23</t>
  </si>
  <si>
    <t>Browser 2025</t>
  </si>
  <si>
    <t>Ultra Dash Go</t>
  </si>
  <si>
    <t>597.7M</t>
  </si>
  <si>
    <t>4.5.78</t>
  </si>
  <si>
    <t>63.6M</t>
  </si>
  <si>
    <t>6.9.88</t>
  </si>
  <si>
    <t>103.3M</t>
  </si>
  <si>
    <t>8.3.14</t>
  </si>
  <si>
    <t>145.2M</t>
  </si>
  <si>
    <t>9.10.78</t>
  </si>
  <si>
    <t>82.4M</t>
  </si>
  <si>
    <t>15.18.86</t>
  </si>
  <si>
    <t>82.3M</t>
  </si>
  <si>
    <t>15.16.97</t>
  </si>
  <si>
    <t>2.3.91</t>
  </si>
  <si>
    <t>1470.4M</t>
  </si>
  <si>
    <t>6.14.16</t>
  </si>
  <si>
    <t>11.10.27</t>
  </si>
  <si>
    <t>1.1.13</t>
  </si>
  <si>
    <t>Crypto Craft Premium</t>
  </si>
  <si>
    <t>10.19.57</t>
  </si>
  <si>
    <t>139.6M</t>
  </si>
  <si>
    <t>9.6.90</t>
  </si>
  <si>
    <t>Meta Drive 2026</t>
  </si>
  <si>
    <t>11.1.8</t>
  </si>
  <si>
    <t>137.6M</t>
  </si>
  <si>
    <t>14.17.9</t>
  </si>
  <si>
    <t>9.2.22</t>
  </si>
  <si>
    <t>72.9M</t>
  </si>
  <si>
    <t>6.15.6</t>
  </si>
  <si>
    <t>Daily Connect AI</t>
  </si>
  <si>
    <t>1603.7M</t>
  </si>
  <si>
    <t>11.0.98</t>
  </si>
  <si>
    <t>1360.8M</t>
  </si>
  <si>
    <t>5.16.39</t>
  </si>
  <si>
    <t>47.3M</t>
  </si>
  <si>
    <t>3.8.97</t>
  </si>
  <si>
    <t>3.20.67</t>
  </si>
  <si>
    <t>2.6.41</t>
  </si>
  <si>
    <t>Meta Planner Space</t>
  </si>
  <si>
    <t>69.2M</t>
  </si>
  <si>
    <t>12.0.100</t>
  </si>
  <si>
    <t>8.17.93</t>
  </si>
  <si>
    <t>Player 2025</t>
  </si>
  <si>
    <t>530.3M</t>
  </si>
  <si>
    <t>13.12.32</t>
  </si>
  <si>
    <t>10.14.23</t>
  </si>
  <si>
    <t>4.10.100</t>
  </si>
  <si>
    <t>Next VPN Go</t>
  </si>
  <si>
    <t>1.17.10</t>
  </si>
  <si>
    <t>55.7M</t>
  </si>
  <si>
    <t>14.1.20</t>
  </si>
  <si>
    <t>121.8M</t>
  </si>
  <si>
    <t>13.19.73</t>
  </si>
  <si>
    <t>115.8M</t>
  </si>
  <si>
    <t>3.13.21</t>
  </si>
  <si>
    <t>518.7M</t>
  </si>
  <si>
    <t>7.14.100</t>
  </si>
  <si>
    <t>708.7M</t>
  </si>
  <si>
    <t>6.3.2</t>
  </si>
  <si>
    <t>Lite Maker 2023</t>
  </si>
  <si>
    <t>1605.2M</t>
  </si>
  <si>
    <t>15.5.22</t>
  </si>
  <si>
    <t>12.15.93</t>
  </si>
  <si>
    <t>1404.0M</t>
  </si>
  <si>
    <t>12.11.0</t>
  </si>
  <si>
    <t>Daily Drive</t>
  </si>
  <si>
    <t>137.0M</t>
  </si>
  <si>
    <t>8.9.95</t>
  </si>
  <si>
    <t>8.8.43</t>
  </si>
  <si>
    <t>1719.2M</t>
  </si>
  <si>
    <t>12.14.26</t>
  </si>
  <si>
    <t>1763.4M</t>
  </si>
  <si>
    <t>4.10.1</t>
  </si>
  <si>
    <t>12.6M</t>
  </si>
  <si>
    <t>7.9.84</t>
  </si>
  <si>
    <t>20.3M</t>
  </si>
  <si>
    <t>2.9.88</t>
  </si>
  <si>
    <t>111.3M</t>
  </si>
  <si>
    <t>5.7.68</t>
  </si>
  <si>
    <t>1616.6M</t>
  </si>
  <si>
    <t>14.14.85</t>
  </si>
  <si>
    <t>136.0M</t>
  </si>
  <si>
    <t>2.7.59</t>
  </si>
  <si>
    <t>141.6M</t>
  </si>
  <si>
    <t>66.1M</t>
  </si>
  <si>
    <t>4.10.76</t>
  </si>
  <si>
    <t>6.8M</t>
  </si>
  <si>
    <t>6.4.51</t>
  </si>
  <si>
    <t>23.5M</t>
  </si>
  <si>
    <t>11.7.14</t>
  </si>
  <si>
    <t>4.2.86</t>
  </si>
  <si>
    <t>5.7.6</t>
  </si>
  <si>
    <t>18.7M</t>
  </si>
  <si>
    <t>4.9.74</t>
  </si>
  <si>
    <t>1297.5M</t>
  </si>
  <si>
    <t>9.16.75</t>
  </si>
  <si>
    <t>Learn Hub</t>
  </si>
  <si>
    <t>9.0.10</t>
  </si>
  <si>
    <t>14.5.30</t>
  </si>
  <si>
    <t>8.7.42</t>
  </si>
  <si>
    <t>67.7M</t>
  </si>
  <si>
    <t>10.7.37</t>
  </si>
  <si>
    <t>269.5M</t>
  </si>
  <si>
    <t>1.4.0</t>
  </si>
  <si>
    <t>30.0M</t>
  </si>
  <si>
    <t>1.11.95</t>
  </si>
  <si>
    <t>31.5M</t>
  </si>
  <si>
    <t>1.19.0</t>
  </si>
  <si>
    <t>4.10.61</t>
  </si>
  <si>
    <t>488.0M</t>
  </si>
  <si>
    <t>79.7M</t>
  </si>
  <si>
    <t>102.9M</t>
  </si>
  <si>
    <t>5.19.22</t>
  </si>
  <si>
    <t>9.1.100</t>
  </si>
  <si>
    <t>106.1M</t>
  </si>
  <si>
    <t>2.14.92</t>
  </si>
  <si>
    <t>99.9M</t>
  </si>
  <si>
    <t>Daily Drive 2023</t>
  </si>
  <si>
    <t>1445.8M</t>
  </si>
  <si>
    <t>10.18.67</t>
  </si>
  <si>
    <t>10.12.2</t>
  </si>
  <si>
    <t>4.19.5</t>
  </si>
  <si>
    <t>Super Dash App</t>
  </si>
  <si>
    <t>134.9M</t>
  </si>
  <si>
    <t>13.0.79</t>
  </si>
  <si>
    <t>Maker AI 2024</t>
  </si>
  <si>
    <t>5.4.48</t>
  </si>
  <si>
    <t>Scanner 2024</t>
  </si>
  <si>
    <t>4.1.56</t>
  </si>
  <si>
    <t>8.15.63</t>
  </si>
  <si>
    <t>10.14.24</t>
  </si>
  <si>
    <t>1.4.72</t>
  </si>
  <si>
    <t>7.17.37</t>
  </si>
  <si>
    <t>117.8M</t>
  </si>
  <si>
    <t>15.18.8</t>
  </si>
  <si>
    <t>215.4M</t>
  </si>
  <si>
    <t>15.9.13</t>
  </si>
  <si>
    <t>40.6M</t>
  </si>
  <si>
    <t>3.9.59</t>
  </si>
  <si>
    <t>15.16.24</t>
  </si>
  <si>
    <t>225.1M</t>
  </si>
  <si>
    <t>14.8.20</t>
  </si>
  <si>
    <t>AI Learn Premium</t>
  </si>
  <si>
    <t>11.4.84</t>
  </si>
  <si>
    <t>Daily Scanner</t>
  </si>
  <si>
    <t>1648.2M</t>
  </si>
  <si>
    <t>4.2.14</t>
  </si>
  <si>
    <t>Super Fit Now</t>
  </si>
  <si>
    <t>12.10.67</t>
  </si>
  <si>
    <t>Craft Max</t>
  </si>
  <si>
    <t>104.5M</t>
  </si>
  <si>
    <t>5.11.48</t>
  </si>
  <si>
    <t>147.4M</t>
  </si>
  <si>
    <t>15.7.40</t>
  </si>
  <si>
    <t>12.18.21</t>
  </si>
  <si>
    <t>6.18.52</t>
  </si>
  <si>
    <t>77.4M</t>
  </si>
  <si>
    <t>15.9.78</t>
  </si>
  <si>
    <t>88.1M</t>
  </si>
  <si>
    <t>1.7.5</t>
  </si>
  <si>
    <t>108.5M</t>
  </si>
  <si>
    <t>6.18.85</t>
  </si>
  <si>
    <t>117.2M</t>
  </si>
  <si>
    <t>4.19.61</t>
  </si>
  <si>
    <t>12.0.88</t>
  </si>
  <si>
    <t>12.12.77</t>
  </si>
  <si>
    <t>68.8M</t>
  </si>
  <si>
    <t>4.14.2</t>
  </si>
  <si>
    <t>1704.8M</t>
  </si>
  <si>
    <t>13.12.34</t>
  </si>
  <si>
    <t>4.17.76</t>
  </si>
  <si>
    <t>15.8.15</t>
  </si>
  <si>
    <t>Smart VPN Premium</t>
  </si>
  <si>
    <t>11.14.92</t>
  </si>
  <si>
    <t>Hyper Connect Go</t>
  </si>
  <si>
    <t>Lite Planner Hub</t>
  </si>
  <si>
    <t>11.0.12</t>
  </si>
  <si>
    <t>11.0.77</t>
  </si>
  <si>
    <t>28.0M</t>
  </si>
  <si>
    <t>15.5.69</t>
  </si>
  <si>
    <t>Pro Pay</t>
  </si>
  <si>
    <t>105.9M</t>
  </si>
  <si>
    <t>9.2.89</t>
  </si>
  <si>
    <t>10.8M</t>
  </si>
  <si>
    <t>4.11.64</t>
  </si>
  <si>
    <t>Neo Planner App</t>
  </si>
  <si>
    <t>48.6M</t>
  </si>
  <si>
    <t>1.5.90</t>
  </si>
  <si>
    <t>14.4.77</t>
  </si>
  <si>
    <t>2.13.40</t>
  </si>
  <si>
    <t>AI Editor</t>
  </si>
  <si>
    <t>7.20.38</t>
  </si>
  <si>
    <t>Tracker Max</t>
  </si>
  <si>
    <t>9.6M</t>
  </si>
  <si>
    <t>2.14.44</t>
  </si>
  <si>
    <t>82.2M</t>
  </si>
  <si>
    <t>2.11.90</t>
  </si>
  <si>
    <t>Pro Drive 3D</t>
  </si>
  <si>
    <t>867.3M</t>
  </si>
  <si>
    <t>13.15.27</t>
  </si>
  <si>
    <t>14.0.20</t>
  </si>
  <si>
    <t>Drive Go 2024</t>
  </si>
  <si>
    <t>12.7.43</t>
  </si>
  <si>
    <t>20.2M</t>
  </si>
  <si>
    <t>Learn 2026</t>
  </si>
  <si>
    <t>15.19.49</t>
  </si>
  <si>
    <t>14.0.3</t>
  </si>
  <si>
    <t>9.13.43</t>
  </si>
  <si>
    <t>104.8M</t>
  </si>
  <si>
    <t>6.1.13</t>
  </si>
  <si>
    <t>Connect Plus</t>
  </si>
  <si>
    <t>Daily Drive Online</t>
  </si>
  <si>
    <t>12.1.76</t>
  </si>
  <si>
    <t>Neo Browser Space</t>
  </si>
  <si>
    <t>13.0.21</t>
  </si>
  <si>
    <t>18.9M</t>
  </si>
  <si>
    <t>1.19.62</t>
  </si>
  <si>
    <t>15.4.78</t>
  </si>
  <si>
    <t>2.7.69</t>
  </si>
  <si>
    <t>VPN 2026</t>
  </si>
  <si>
    <t>218.4M</t>
  </si>
  <si>
    <t>12.6.92</t>
  </si>
  <si>
    <t>14.9.45</t>
  </si>
  <si>
    <t>33.8M</t>
  </si>
  <si>
    <t>12.15.79</t>
  </si>
  <si>
    <t>Lite Maker Premium</t>
  </si>
  <si>
    <t>15.17.76</t>
  </si>
  <si>
    <t>2.6.63</t>
  </si>
  <si>
    <t>1564.5M</t>
  </si>
  <si>
    <t>9.0.23</t>
  </si>
  <si>
    <t>9.15.4</t>
  </si>
  <si>
    <t>15.12.46</t>
  </si>
  <si>
    <t>2.9.76</t>
  </si>
  <si>
    <t>137.1M</t>
  </si>
  <si>
    <t>14.14.63</t>
  </si>
  <si>
    <t>Smart Craft App</t>
  </si>
  <si>
    <t>119.0M</t>
  </si>
  <si>
    <t>14.4.44</t>
  </si>
  <si>
    <t>Neo VPN</t>
  </si>
  <si>
    <t>14.19.50</t>
  </si>
  <si>
    <t>Hyper Craft Now</t>
  </si>
  <si>
    <t>55.5M</t>
  </si>
  <si>
    <t>4.13.69</t>
  </si>
  <si>
    <t>My Scanner Go</t>
  </si>
  <si>
    <t>7.3.40</t>
  </si>
  <si>
    <t>5.3M</t>
  </si>
  <si>
    <t>4.3.99</t>
  </si>
  <si>
    <t>Epic Wallet</t>
  </si>
  <si>
    <t>147.0M</t>
  </si>
  <si>
    <t>15.2.81</t>
  </si>
  <si>
    <t>5.1.33</t>
  </si>
  <si>
    <t>97.9M</t>
  </si>
  <si>
    <t>13.10.17</t>
  </si>
  <si>
    <t>2.17.25</t>
  </si>
  <si>
    <t>2.7.7</t>
  </si>
  <si>
    <t>Crypto Maker</t>
  </si>
  <si>
    <t>12.2.31</t>
  </si>
  <si>
    <t>7.6.63</t>
  </si>
  <si>
    <t>Hyper Learn Pro</t>
  </si>
  <si>
    <t>37.8M</t>
  </si>
  <si>
    <t>1.17.7</t>
  </si>
  <si>
    <t>5.9M</t>
  </si>
  <si>
    <t>3.2.26</t>
  </si>
  <si>
    <t>Chat Max</t>
  </si>
  <si>
    <t>Smart Pay Hub</t>
  </si>
  <si>
    <t>4.1.23</t>
  </si>
  <si>
    <t>13.12.91</t>
  </si>
  <si>
    <t>Lite Craft Now 2025</t>
  </si>
  <si>
    <t>5.6.54</t>
  </si>
  <si>
    <t>92.1M</t>
  </si>
  <si>
    <t>2.15.15</t>
  </si>
  <si>
    <t>VPN 2025</t>
  </si>
  <si>
    <t>355.4M</t>
  </si>
  <si>
    <t>6.9.55</t>
  </si>
  <si>
    <t>Hyper Chat</t>
  </si>
  <si>
    <t>4.17.83</t>
  </si>
  <si>
    <t>15.20.48</t>
  </si>
  <si>
    <t>7.3M</t>
  </si>
  <si>
    <t>6.0.18</t>
  </si>
  <si>
    <t>1911.1M</t>
  </si>
  <si>
    <t>1.4.71</t>
  </si>
  <si>
    <t>Hyper Drive</t>
  </si>
  <si>
    <t>689.1M</t>
  </si>
  <si>
    <t>15.14.19</t>
  </si>
  <si>
    <t>13.11.22</t>
  </si>
  <si>
    <t>Daily Strike</t>
  </si>
  <si>
    <t>102.0M</t>
  </si>
  <si>
    <t>14.20.93</t>
  </si>
  <si>
    <t>8.4.60</t>
  </si>
  <si>
    <t>Ultra Player Pro</t>
  </si>
  <si>
    <t>71.6M</t>
  </si>
  <si>
    <t>14.16.29</t>
  </si>
  <si>
    <t>Drive 3D 2026</t>
  </si>
  <si>
    <t>8.7.62</t>
  </si>
  <si>
    <t>14.7.72</t>
  </si>
  <si>
    <t>42.9M</t>
  </si>
  <si>
    <t>13.13.6</t>
  </si>
  <si>
    <t>AI Pay</t>
  </si>
  <si>
    <t>7.11.33</t>
  </si>
  <si>
    <t>5.11.84</t>
  </si>
  <si>
    <t>4.12.56</t>
  </si>
  <si>
    <t>116.9M</t>
  </si>
  <si>
    <t>8.7.32</t>
  </si>
  <si>
    <t>Meta Wallet 3D</t>
  </si>
  <si>
    <t>101.8M</t>
  </si>
  <si>
    <t>8.15.56</t>
  </si>
  <si>
    <t>1.19.34</t>
  </si>
  <si>
    <t>262.3M</t>
  </si>
  <si>
    <t>8.10.3</t>
  </si>
  <si>
    <t>761.4M</t>
  </si>
  <si>
    <t>9.4.86</t>
  </si>
  <si>
    <t>1948.7M</t>
  </si>
  <si>
    <t>8.14.81</t>
  </si>
  <si>
    <t>1437.7M</t>
  </si>
  <si>
    <t>96.1M</t>
  </si>
  <si>
    <t>5.15.51</t>
  </si>
  <si>
    <t>26.6M</t>
  </si>
  <si>
    <t>13.4.92</t>
  </si>
  <si>
    <t>Dash 3D</t>
  </si>
  <si>
    <t>126.3M</t>
  </si>
  <si>
    <t>5.5.83</t>
  </si>
  <si>
    <t>140.4M</t>
  </si>
  <si>
    <t>7.2.89</t>
  </si>
  <si>
    <t>Ultra Wallet</t>
  </si>
  <si>
    <t>12.2.60</t>
  </si>
  <si>
    <t>Maker Pro 2026</t>
  </si>
  <si>
    <t>13.19.55</t>
  </si>
  <si>
    <t>Chat Hub 2023</t>
  </si>
  <si>
    <t>9.7.67</t>
  </si>
  <si>
    <t>31.4M</t>
  </si>
  <si>
    <t>4.19.90</t>
  </si>
  <si>
    <t>15.20.57</t>
  </si>
  <si>
    <t>4.3.54</t>
  </si>
  <si>
    <t>11.8.85</t>
  </si>
  <si>
    <t>113.6M</t>
  </si>
  <si>
    <t>Hyper Maker</t>
  </si>
  <si>
    <t>4.4.79</t>
  </si>
  <si>
    <t>7.8.71</t>
  </si>
  <si>
    <t>78.6M</t>
  </si>
  <si>
    <t>14.14.62</t>
  </si>
  <si>
    <t>5.16.98</t>
  </si>
  <si>
    <t>124.0M</t>
  </si>
  <si>
    <t>5.9.93</t>
  </si>
  <si>
    <t>1.20.94</t>
  </si>
  <si>
    <t>Daily Dash 3D 2025</t>
  </si>
  <si>
    <t>9.12.60</t>
  </si>
  <si>
    <t>My Wallet Now</t>
  </si>
  <si>
    <t>4.8.85</t>
  </si>
  <si>
    <t>6.15.96</t>
  </si>
  <si>
    <t>8.2M</t>
  </si>
  <si>
    <t>2.20.18</t>
  </si>
  <si>
    <t>Connect Online</t>
  </si>
  <si>
    <t>1.3.98</t>
  </si>
  <si>
    <t>15.8.50</t>
  </si>
  <si>
    <t>Next Health Online</t>
  </si>
  <si>
    <t>912.6M</t>
  </si>
  <si>
    <t>2.2.42</t>
  </si>
  <si>
    <t>5.20.73</t>
  </si>
  <si>
    <t>AI Planner</t>
  </si>
  <si>
    <t>2.5.36</t>
  </si>
  <si>
    <t>809.2M</t>
  </si>
  <si>
    <t>8.11.92</t>
  </si>
  <si>
    <t>14.9.28</t>
  </si>
  <si>
    <t>9.5.0</t>
  </si>
  <si>
    <t>15.9M</t>
  </si>
  <si>
    <t>8.8.79</t>
  </si>
  <si>
    <t>6.19.65</t>
  </si>
  <si>
    <t>1.17.98</t>
  </si>
  <si>
    <t>Daily Pay Hub</t>
  </si>
  <si>
    <t>10.14.51</t>
  </si>
  <si>
    <t>10.14.54</t>
  </si>
  <si>
    <t>Super Connect</t>
  </si>
  <si>
    <t>137.7M</t>
  </si>
  <si>
    <t>14.20.88</t>
  </si>
  <si>
    <t>12.4.21</t>
  </si>
  <si>
    <t>79.5M</t>
  </si>
  <si>
    <t>9.14.74</t>
  </si>
  <si>
    <t>7.4M</t>
  </si>
  <si>
    <t>5.3.65</t>
  </si>
  <si>
    <t>8.20.51</t>
  </si>
  <si>
    <t>Ultra Pay</t>
  </si>
  <si>
    <t>12.11.89</t>
  </si>
  <si>
    <t>1010.3M</t>
  </si>
  <si>
    <t>2.19.55</t>
  </si>
  <si>
    <t>479.4M</t>
  </si>
  <si>
    <t>14.5.93</t>
  </si>
  <si>
    <t>Quick Maker Space</t>
  </si>
  <si>
    <t>9.5.25</t>
  </si>
  <si>
    <t>14.15.84</t>
  </si>
  <si>
    <t>Smart Editor Now</t>
  </si>
  <si>
    <t>61.5M</t>
  </si>
  <si>
    <t>6.15.33</t>
  </si>
  <si>
    <t>1.16.34</t>
  </si>
  <si>
    <t>17.0M</t>
  </si>
  <si>
    <t>5.18.22</t>
  </si>
  <si>
    <t>Pro Fit</t>
  </si>
  <si>
    <t>430.0M</t>
  </si>
  <si>
    <t>2.5.87</t>
  </si>
  <si>
    <t>Meta Craft</t>
  </si>
  <si>
    <t>6.16.7</t>
  </si>
  <si>
    <t>Epic Learn Premium</t>
  </si>
  <si>
    <t>81.1M</t>
  </si>
  <si>
    <t>11.0.100</t>
  </si>
  <si>
    <t>Lite Wallet</t>
  </si>
  <si>
    <t>13.20.86</t>
  </si>
  <si>
    <t>9.3.93</t>
  </si>
  <si>
    <t>7.0M</t>
  </si>
  <si>
    <t>3.9.17</t>
  </si>
  <si>
    <t>Drive Go</t>
  </si>
  <si>
    <t>5.19.57</t>
  </si>
  <si>
    <t>684.5M</t>
  </si>
  <si>
    <t>9.18.98</t>
  </si>
  <si>
    <t>13.4.41</t>
  </si>
  <si>
    <t>1.15.50</t>
  </si>
  <si>
    <t>1210.6M</t>
  </si>
  <si>
    <t>2.4.59</t>
  </si>
  <si>
    <t>8.16.84</t>
  </si>
  <si>
    <t>10.19.11</t>
  </si>
  <si>
    <t>10.4M</t>
  </si>
  <si>
    <t>5.12.4</t>
  </si>
  <si>
    <t>86.1M</t>
  </si>
  <si>
    <t>15.13.84</t>
  </si>
  <si>
    <t>2.19.43</t>
  </si>
  <si>
    <t>12.11.100</t>
  </si>
  <si>
    <t>62.7M</t>
  </si>
  <si>
    <t>11.13.7</t>
  </si>
  <si>
    <t>104.2M</t>
  </si>
  <si>
    <t>6.12.94</t>
  </si>
  <si>
    <t>3.2.52</t>
  </si>
  <si>
    <t>3.4.77</t>
  </si>
  <si>
    <t>Easy Health App</t>
  </si>
  <si>
    <t>88.6M</t>
  </si>
  <si>
    <t>3.10.59</t>
  </si>
  <si>
    <t>Easy Health</t>
  </si>
  <si>
    <t>8.8.28</t>
  </si>
  <si>
    <t>126.1M</t>
  </si>
  <si>
    <t>6.6.39</t>
  </si>
  <si>
    <t>10.18.95</t>
  </si>
  <si>
    <t>6.1.87</t>
  </si>
  <si>
    <t>Neo Dash 3D</t>
  </si>
  <si>
    <t>15.7.91</t>
  </si>
  <si>
    <t>84.0M</t>
  </si>
  <si>
    <t>10.7.33</t>
  </si>
  <si>
    <t>Hyper Tracker Hub</t>
  </si>
  <si>
    <t>1043.8M</t>
  </si>
  <si>
    <t>1.16.8</t>
  </si>
  <si>
    <t>7.8.93</t>
  </si>
  <si>
    <t>Super Drive Premium 2025</t>
  </si>
  <si>
    <t>4.16.95</t>
  </si>
  <si>
    <t>2.6.25</t>
  </si>
  <si>
    <t>17.2M</t>
  </si>
  <si>
    <t>14.3.46</t>
  </si>
  <si>
    <t>3.19.15</t>
  </si>
  <si>
    <t>1.14.39</t>
  </si>
  <si>
    <t>Lite Chat 3D</t>
  </si>
  <si>
    <t>24.2M</t>
  </si>
  <si>
    <t>2.6.27</t>
  </si>
  <si>
    <t>13.15.65</t>
  </si>
  <si>
    <t>Super Scanner 2025</t>
  </si>
  <si>
    <t>1.13.26</t>
  </si>
  <si>
    <t>250.5M</t>
  </si>
  <si>
    <t>4.6.3</t>
  </si>
  <si>
    <t>190.1M</t>
  </si>
  <si>
    <t>1.12.71</t>
  </si>
  <si>
    <t>2.20.89</t>
  </si>
  <si>
    <t>13.17.63</t>
  </si>
  <si>
    <t>12.10.97</t>
  </si>
  <si>
    <t>17.5M</t>
  </si>
  <si>
    <t>8.13.35</t>
  </si>
  <si>
    <t>104.0M</t>
  </si>
  <si>
    <t>8.7.41</t>
  </si>
  <si>
    <t>26.2M</t>
  </si>
  <si>
    <t>14.13.31</t>
  </si>
  <si>
    <t>5.4M</t>
  </si>
  <si>
    <t>11.4.2</t>
  </si>
  <si>
    <t>1.13.52</t>
  </si>
  <si>
    <t>13.12.86</t>
  </si>
  <si>
    <t>Lite Strike Max</t>
  </si>
  <si>
    <t>9.8.34</t>
  </si>
  <si>
    <t>194.2M</t>
  </si>
  <si>
    <t>9.11.40</t>
  </si>
  <si>
    <t>13.13.72</t>
  </si>
  <si>
    <t>15.0.79</t>
  </si>
  <si>
    <t>Hyper Strike Go</t>
  </si>
  <si>
    <t>9.3.31</t>
  </si>
  <si>
    <t>1974.8M</t>
  </si>
  <si>
    <t>3.13.4</t>
  </si>
  <si>
    <t>75.8M</t>
  </si>
  <si>
    <t>14.5.41</t>
  </si>
  <si>
    <t>7.17.16</t>
  </si>
  <si>
    <t>69.8M</t>
  </si>
  <si>
    <t>6.20.73</t>
  </si>
  <si>
    <t>Pro VPN Premium</t>
  </si>
  <si>
    <t>25.1M</t>
  </si>
  <si>
    <t>13.12.45</t>
  </si>
  <si>
    <t>1364.9M</t>
  </si>
  <si>
    <t>14.12.61</t>
  </si>
  <si>
    <t>6.13.87</t>
  </si>
  <si>
    <t>Meta Player Space</t>
  </si>
  <si>
    <t>74.3M</t>
  </si>
  <si>
    <t>1.12.62</t>
  </si>
  <si>
    <t>115.4M</t>
  </si>
  <si>
    <t>7.2.77</t>
  </si>
  <si>
    <t>Connect Go 2026</t>
  </si>
  <si>
    <t>73.2M</t>
  </si>
  <si>
    <t>9.3.20</t>
  </si>
  <si>
    <t>Learn Now</t>
  </si>
  <si>
    <t>4.17.30</t>
  </si>
  <si>
    <t>598.7M</t>
  </si>
  <si>
    <t>7.14.45</t>
  </si>
  <si>
    <t>14.3.67</t>
  </si>
  <si>
    <t>Lite Fit Premium</t>
  </si>
  <si>
    <t>118.6M</t>
  </si>
  <si>
    <t>13.7.81</t>
  </si>
  <si>
    <t>9.10.1</t>
  </si>
  <si>
    <t>69.9M</t>
  </si>
  <si>
    <t>5.15.61</t>
  </si>
  <si>
    <t>VPN Space</t>
  </si>
  <si>
    <t>13.6.21</t>
  </si>
  <si>
    <t>4.16.12</t>
  </si>
  <si>
    <t>Epic Drive Go</t>
  </si>
  <si>
    <t>14.16.74</t>
  </si>
  <si>
    <t>VPN 2023</t>
  </si>
  <si>
    <t>1812.6M</t>
  </si>
  <si>
    <t>15.15.7</t>
  </si>
  <si>
    <t>4.8.56</t>
  </si>
  <si>
    <t>Quick Scanner Go</t>
  </si>
  <si>
    <t>Crypto Player Hub</t>
  </si>
  <si>
    <t>3.1.67</t>
  </si>
  <si>
    <t>11.10.54</t>
  </si>
  <si>
    <t>6.5.65</t>
  </si>
  <si>
    <t>Drive Hub 2026</t>
  </si>
  <si>
    <t>705.9M</t>
  </si>
  <si>
    <t>1.17.13</t>
  </si>
  <si>
    <t>395.0M</t>
  </si>
  <si>
    <t>12.8.8</t>
  </si>
  <si>
    <t>11.2.47</t>
  </si>
  <si>
    <t>40.5M</t>
  </si>
  <si>
    <t>11.19.89</t>
  </si>
  <si>
    <t>423.0M</t>
  </si>
  <si>
    <t>1.12.54</t>
  </si>
  <si>
    <t>932.2M</t>
  </si>
  <si>
    <t>11.16.16</t>
  </si>
  <si>
    <t>2.11.28</t>
  </si>
  <si>
    <t>11.4.40</t>
  </si>
  <si>
    <t>15.1.8</t>
  </si>
  <si>
    <t>1443.7M</t>
  </si>
  <si>
    <t>15.13.35</t>
  </si>
  <si>
    <t>8.10.44</t>
  </si>
  <si>
    <t>Lite Dash Premium</t>
  </si>
  <si>
    <t>Easy Strike 2023</t>
  </si>
  <si>
    <t>1287.0M</t>
  </si>
  <si>
    <t>15.0.70</t>
  </si>
  <si>
    <t>Drive Now_7980</t>
  </si>
  <si>
    <t>8.8.47</t>
  </si>
  <si>
    <t>15.11.17</t>
  </si>
  <si>
    <t>13.17.82</t>
  </si>
  <si>
    <t>5.18.32</t>
  </si>
  <si>
    <t>70.5M</t>
  </si>
  <si>
    <t>1.1.61</t>
  </si>
  <si>
    <t>Scanner Plus 2026</t>
  </si>
  <si>
    <t>4.19.3</t>
  </si>
  <si>
    <t>85.8M</t>
  </si>
  <si>
    <t>6.6.21</t>
  </si>
  <si>
    <t>11.1.35</t>
  </si>
  <si>
    <t>11.0.90</t>
  </si>
  <si>
    <t>4.9.63</t>
  </si>
  <si>
    <t>8.14.30</t>
  </si>
  <si>
    <t>15.0.98</t>
  </si>
  <si>
    <t>Tracker Max 2025</t>
  </si>
  <si>
    <t>9.5.11</t>
  </si>
  <si>
    <t>11.18.68</t>
  </si>
  <si>
    <t>2.5.41</t>
  </si>
  <si>
    <t>13.10.68</t>
  </si>
  <si>
    <t>2.19.17</t>
  </si>
  <si>
    <t>Crypto Browser Premium</t>
  </si>
  <si>
    <t>85.7M</t>
  </si>
  <si>
    <t>10.18.71</t>
  </si>
  <si>
    <t>1112.1M</t>
  </si>
  <si>
    <t>9.7.34</t>
  </si>
  <si>
    <t>6.19.63</t>
  </si>
  <si>
    <t>4.13.93</t>
  </si>
  <si>
    <t>My Tracker Now</t>
  </si>
  <si>
    <t>68.6M</t>
  </si>
  <si>
    <t>9.18.92</t>
  </si>
  <si>
    <t>15.4.26</t>
  </si>
  <si>
    <t>9.4.98</t>
  </si>
  <si>
    <t>121.1M</t>
  </si>
  <si>
    <t>11.19.63</t>
  </si>
  <si>
    <t>38.8M</t>
  </si>
  <si>
    <t>4.1.72</t>
  </si>
  <si>
    <t>Smart Fit Pro</t>
  </si>
  <si>
    <t>5.6.21</t>
  </si>
  <si>
    <t>85.3M</t>
  </si>
  <si>
    <t>6.8.19</t>
  </si>
  <si>
    <t>Lite Dash</t>
  </si>
  <si>
    <t>5.2.57</t>
  </si>
  <si>
    <t>5.15.75</t>
  </si>
  <si>
    <t>140.8M</t>
  </si>
  <si>
    <t>12.10.91</t>
  </si>
  <si>
    <t>1.8.76</t>
  </si>
  <si>
    <t>4.7.30</t>
  </si>
  <si>
    <t>Ultra Craft Max 2023</t>
  </si>
  <si>
    <t>1693.0M</t>
  </si>
  <si>
    <t>12.13.59</t>
  </si>
  <si>
    <t>Meta Wallet Hub</t>
  </si>
  <si>
    <t>171.9M</t>
  </si>
  <si>
    <t>11.14.97</t>
  </si>
  <si>
    <t>9.10.32</t>
  </si>
  <si>
    <t>239.2M</t>
  </si>
  <si>
    <t>4.18.33</t>
  </si>
  <si>
    <t>2.17.88</t>
  </si>
  <si>
    <t>121.6M</t>
  </si>
  <si>
    <t>7.0.21</t>
  </si>
  <si>
    <t>2.12.35</t>
  </si>
  <si>
    <t>71.8M</t>
  </si>
  <si>
    <t>5.17.79</t>
  </si>
  <si>
    <t>1932.6M</t>
  </si>
  <si>
    <t>8.6.98</t>
  </si>
  <si>
    <t>9.14.40</t>
  </si>
  <si>
    <t>2.17.21</t>
  </si>
  <si>
    <t>68.1M</t>
  </si>
  <si>
    <t>15.0.13</t>
  </si>
  <si>
    <t>9.5.92</t>
  </si>
  <si>
    <t>5.8.8</t>
  </si>
  <si>
    <t>68.3M</t>
  </si>
  <si>
    <t>1898.9M</t>
  </si>
  <si>
    <t>11.17.18</t>
  </si>
  <si>
    <t>23.4M</t>
  </si>
  <si>
    <t>6.1.40</t>
  </si>
  <si>
    <t>50.1M</t>
  </si>
  <si>
    <t>9.20.17</t>
  </si>
  <si>
    <t>13.11.93</t>
  </si>
  <si>
    <t>14.18.52</t>
  </si>
  <si>
    <t>85.2M</t>
  </si>
  <si>
    <t>10.20.74</t>
  </si>
  <si>
    <t>Planner App 2026</t>
  </si>
  <si>
    <t>73.0M</t>
  </si>
  <si>
    <t>11.5.98</t>
  </si>
  <si>
    <t>1031.1M</t>
  </si>
  <si>
    <t>3.4.52</t>
  </si>
  <si>
    <t>Neo Tracker App</t>
  </si>
  <si>
    <t>7.2.99</t>
  </si>
  <si>
    <t>119.4M</t>
  </si>
  <si>
    <t>13.17.71</t>
  </si>
  <si>
    <t>Epic VPN Space 2023</t>
  </si>
  <si>
    <t>15.13.5</t>
  </si>
  <si>
    <t>Strike Online 2025</t>
  </si>
  <si>
    <t>58.9M</t>
  </si>
  <si>
    <t>3.14.10</t>
  </si>
  <si>
    <t>2.5.100</t>
  </si>
  <si>
    <t>1625.6M</t>
  </si>
  <si>
    <t>1.14.17</t>
  </si>
  <si>
    <t>1007.2M</t>
  </si>
  <si>
    <t>3.3.95</t>
  </si>
  <si>
    <t>123.7M</t>
  </si>
  <si>
    <t>1.16.14</t>
  </si>
  <si>
    <t>15.9.48</t>
  </si>
  <si>
    <t>41.7M</t>
  </si>
  <si>
    <t>1.14.23</t>
  </si>
  <si>
    <t>Planner_1166</t>
  </si>
  <si>
    <t>1471.4M</t>
  </si>
  <si>
    <t>5.8.91</t>
  </si>
  <si>
    <t>6.10.29</t>
  </si>
  <si>
    <t>9.17.51</t>
  </si>
  <si>
    <t>Dash Now 2026</t>
  </si>
  <si>
    <t>14.0.32</t>
  </si>
  <si>
    <t>14.1.28</t>
  </si>
  <si>
    <t>8.4.44</t>
  </si>
  <si>
    <t>1.5.89</t>
  </si>
  <si>
    <t>28.5M</t>
  </si>
  <si>
    <t>6.5.100</t>
  </si>
  <si>
    <t>6.4.34</t>
  </si>
  <si>
    <t>6.11.95</t>
  </si>
  <si>
    <t>5.12.49</t>
  </si>
  <si>
    <t>6.12.0</t>
  </si>
  <si>
    <t>53.9M</t>
  </si>
  <si>
    <t>13.5.96</t>
  </si>
  <si>
    <t>AI Learn</t>
  </si>
  <si>
    <t>140.1M</t>
  </si>
  <si>
    <t>5.7.32</t>
  </si>
  <si>
    <t>Quick Maker</t>
  </si>
  <si>
    <t>9.20.48</t>
  </si>
  <si>
    <t>26.7M</t>
  </si>
  <si>
    <t>13.20.67</t>
  </si>
  <si>
    <t>Ultra VPN AI</t>
  </si>
  <si>
    <t>4.4.23</t>
  </si>
  <si>
    <t>130.2M</t>
  </si>
  <si>
    <t>14.10.2</t>
  </si>
  <si>
    <t>Crypto Player 3D</t>
  </si>
  <si>
    <t>13.5.26</t>
  </si>
  <si>
    <t>52.4M</t>
  </si>
  <si>
    <t>1.5.97</t>
  </si>
  <si>
    <t>366.6M</t>
  </si>
  <si>
    <t>1.10.67</t>
  </si>
  <si>
    <t>6.12.3</t>
  </si>
  <si>
    <t>Easy Editor App</t>
  </si>
  <si>
    <t>8.9.53</t>
  </si>
  <si>
    <t>9.7M</t>
  </si>
  <si>
    <t>6.4.36</t>
  </si>
  <si>
    <t>Epic Planner</t>
  </si>
  <si>
    <t>15.1.65</t>
  </si>
  <si>
    <t>30.5M</t>
  </si>
  <si>
    <t>13.15.88</t>
  </si>
  <si>
    <t>15.0.42</t>
  </si>
  <si>
    <t>3.3.70</t>
  </si>
  <si>
    <t>10.2.64</t>
  </si>
  <si>
    <t>VPN Plus 2023</t>
  </si>
  <si>
    <t>Ultra Pay Premium</t>
  </si>
  <si>
    <t>9.4.16</t>
  </si>
  <si>
    <t>14.10.51</t>
  </si>
  <si>
    <t>3.9.87</t>
  </si>
  <si>
    <t>5.11.32</t>
  </si>
  <si>
    <t>125.7M</t>
  </si>
  <si>
    <t>4.1.86</t>
  </si>
  <si>
    <t>223.0M</t>
  </si>
  <si>
    <t>11.6.2</t>
  </si>
  <si>
    <t>Next Dash</t>
  </si>
  <si>
    <t>470.5M</t>
  </si>
  <si>
    <t>9.0.100</t>
  </si>
  <si>
    <t>126.5M</t>
  </si>
  <si>
    <t>7.11.64</t>
  </si>
  <si>
    <t>Quick Scanner 3D</t>
  </si>
  <si>
    <t>13.12.12</t>
  </si>
  <si>
    <t>1242.9M</t>
  </si>
  <si>
    <t>13.8.40</t>
  </si>
  <si>
    <t>Smart Tracker Max</t>
  </si>
  <si>
    <t>7.4.69</t>
  </si>
  <si>
    <t>5.12.27</t>
  </si>
  <si>
    <t>132.3M</t>
  </si>
  <si>
    <t>5.18.33</t>
  </si>
  <si>
    <t>55.9M</t>
  </si>
  <si>
    <t>7.14.62</t>
  </si>
  <si>
    <t>13.20.0</t>
  </si>
  <si>
    <t>Super Scanner Online</t>
  </si>
  <si>
    <t>6.12.62</t>
  </si>
  <si>
    <t>11.19.2</t>
  </si>
  <si>
    <t>7.13.1</t>
  </si>
  <si>
    <t>12.20.63</t>
  </si>
  <si>
    <t>903.9M</t>
  </si>
  <si>
    <t>8.20.82</t>
  </si>
  <si>
    <t>Ultra Maker</t>
  </si>
  <si>
    <t>15.4M</t>
  </si>
  <si>
    <t>9.7.2</t>
  </si>
  <si>
    <t>2.7.97</t>
  </si>
  <si>
    <t>13.20.100</t>
  </si>
  <si>
    <t>8.4.84</t>
  </si>
  <si>
    <t>8.13.82</t>
  </si>
  <si>
    <t>1.8.100</t>
  </si>
  <si>
    <t>8.12.91</t>
  </si>
  <si>
    <t>Maker AI</t>
  </si>
  <si>
    <t>80.7M</t>
  </si>
  <si>
    <t>9.4.40</t>
  </si>
  <si>
    <t>13.12.49</t>
  </si>
  <si>
    <t>3.13.45</t>
  </si>
  <si>
    <t>4.0.69</t>
  </si>
  <si>
    <t>12.16.3</t>
  </si>
  <si>
    <t>4.15.2</t>
  </si>
  <si>
    <t>470.2M</t>
  </si>
  <si>
    <t>5.19.2</t>
  </si>
  <si>
    <t>9.12.28</t>
  </si>
  <si>
    <t>4.12.96</t>
  </si>
  <si>
    <t>107.4M</t>
  </si>
  <si>
    <t>4.1.84</t>
  </si>
  <si>
    <t>95.7M</t>
  </si>
  <si>
    <t>5.18.43</t>
  </si>
  <si>
    <t>243.9M</t>
  </si>
  <si>
    <t>10.5.53</t>
  </si>
  <si>
    <t>142.8M</t>
  </si>
  <si>
    <t>3.2.73</t>
  </si>
  <si>
    <t>Lite Editor Max</t>
  </si>
  <si>
    <t>144.4M</t>
  </si>
  <si>
    <t>11.6.99</t>
  </si>
  <si>
    <t>5.14.4</t>
  </si>
  <si>
    <t>11.9.5</t>
  </si>
  <si>
    <t>Daily Pay Plus</t>
  </si>
  <si>
    <t>6.4.69</t>
  </si>
  <si>
    <t>8.12.45</t>
  </si>
  <si>
    <t>5.7.70</t>
  </si>
  <si>
    <t>Hyper Planner</t>
  </si>
  <si>
    <t>8.4.19</t>
  </si>
  <si>
    <t>86.7M</t>
  </si>
  <si>
    <t>8.14.43</t>
  </si>
  <si>
    <t>Epic Drive Plus</t>
  </si>
  <si>
    <t>15.8.48</t>
  </si>
  <si>
    <t>Next Craft Now</t>
  </si>
  <si>
    <t>5.17.10</t>
  </si>
  <si>
    <t>Smart Drive 2026</t>
  </si>
  <si>
    <t>214.9M</t>
  </si>
  <si>
    <t>2.7.83</t>
  </si>
  <si>
    <t>Crypto Chat</t>
  </si>
  <si>
    <t>2.14.52</t>
  </si>
  <si>
    <t>8.18.48</t>
  </si>
  <si>
    <t>Daily Browser 2026</t>
  </si>
  <si>
    <t>9.18.78</t>
  </si>
  <si>
    <t>44.4M</t>
  </si>
  <si>
    <t>11.2.51</t>
  </si>
  <si>
    <t>456.0M</t>
  </si>
  <si>
    <t>7.14.72</t>
  </si>
  <si>
    <t>Chat 3D 2024</t>
  </si>
  <si>
    <t>328.2M</t>
  </si>
  <si>
    <t>11.16.74</t>
  </si>
  <si>
    <t>Pro Drive 2024</t>
  </si>
  <si>
    <t>10.5.80</t>
  </si>
  <si>
    <t>6.17.47</t>
  </si>
  <si>
    <t>Chat 2025</t>
  </si>
  <si>
    <t>7.2.22</t>
  </si>
  <si>
    <t>Pay AI</t>
  </si>
  <si>
    <t>12.6.7</t>
  </si>
  <si>
    <t>7.4.3</t>
  </si>
  <si>
    <t>Super Editor Plus</t>
  </si>
  <si>
    <t>254.1M</t>
  </si>
  <si>
    <t>11.13.78</t>
  </si>
  <si>
    <t>1427.9M</t>
  </si>
  <si>
    <t>13.13.28</t>
  </si>
  <si>
    <t>789.5M</t>
  </si>
  <si>
    <t>10.15.69</t>
  </si>
  <si>
    <t>97.8M</t>
  </si>
  <si>
    <t>11.18.43</t>
  </si>
  <si>
    <t>1442.2M</t>
  </si>
  <si>
    <t>13.9.8</t>
  </si>
  <si>
    <t>4.18.92</t>
  </si>
  <si>
    <t>278.9M</t>
  </si>
  <si>
    <t>2.18.20</t>
  </si>
  <si>
    <t>64.5M</t>
  </si>
  <si>
    <t>9.4.92</t>
  </si>
  <si>
    <t>Ultra Learn</t>
  </si>
  <si>
    <t>11.20.78</t>
  </si>
  <si>
    <t>209.8M</t>
  </si>
  <si>
    <t>13.13.98</t>
  </si>
  <si>
    <t>1.20.13</t>
  </si>
  <si>
    <t>Crypto Fit Plus 2025</t>
  </si>
  <si>
    <t>25.3M</t>
  </si>
  <si>
    <t>9.4.30</t>
  </si>
  <si>
    <t>5.15.91</t>
  </si>
  <si>
    <t>393.7M</t>
  </si>
  <si>
    <t>13.2.22</t>
  </si>
  <si>
    <t>124.7M</t>
  </si>
  <si>
    <t>13.1.60</t>
  </si>
  <si>
    <t>993.3M</t>
  </si>
  <si>
    <t>8.12.67</t>
  </si>
  <si>
    <t>15.15.6</t>
  </si>
  <si>
    <t>Daily Connect Space</t>
  </si>
  <si>
    <t>1717.2M</t>
  </si>
  <si>
    <t>11.15.51</t>
  </si>
  <si>
    <t>3.18.70</t>
  </si>
  <si>
    <t>2.7.42</t>
  </si>
  <si>
    <t>14.8.75</t>
  </si>
  <si>
    <t>1994.6M</t>
  </si>
  <si>
    <t>123.6M</t>
  </si>
  <si>
    <t>13.1.55</t>
  </si>
  <si>
    <t>3.20.11</t>
  </si>
  <si>
    <t>1.4.24</t>
  </si>
  <si>
    <t>25.2M</t>
  </si>
  <si>
    <t>1.11.31</t>
  </si>
  <si>
    <t>9.15.89</t>
  </si>
  <si>
    <t>131.8M</t>
  </si>
  <si>
    <t>1.0.49</t>
  </si>
  <si>
    <t>3.20.62</t>
  </si>
  <si>
    <t>Lite Pay 2026</t>
  </si>
  <si>
    <t>56.6M</t>
  </si>
  <si>
    <t>2.3.89</t>
  </si>
  <si>
    <t>11.8.98</t>
  </si>
  <si>
    <t>112.7M</t>
  </si>
  <si>
    <t>14.10.91</t>
  </si>
  <si>
    <t>67.8M</t>
  </si>
  <si>
    <t>8.3.53</t>
  </si>
  <si>
    <t>My Browser Hub</t>
  </si>
  <si>
    <t>14.3.32</t>
  </si>
  <si>
    <t>3.2.80</t>
  </si>
  <si>
    <t>2.4.56</t>
  </si>
  <si>
    <t>AI Wallet AI</t>
  </si>
  <si>
    <t>8.0.39</t>
  </si>
  <si>
    <t>Neo Scanner</t>
  </si>
  <si>
    <t>14.5.98</t>
  </si>
  <si>
    <t>10.19.75</t>
  </si>
  <si>
    <t>15.3.57</t>
  </si>
  <si>
    <t>12.19.36</t>
  </si>
  <si>
    <t>9.12.89</t>
  </si>
  <si>
    <t>Smart Browser Max</t>
  </si>
  <si>
    <t>Quick Strike Hub</t>
  </si>
  <si>
    <t>81.8M</t>
  </si>
  <si>
    <t>3.19.11</t>
  </si>
  <si>
    <t>8.3.16</t>
  </si>
  <si>
    <t>6.10.28</t>
  </si>
  <si>
    <t>58.2M</t>
  </si>
  <si>
    <t>12.1.8</t>
  </si>
  <si>
    <t>74.1M</t>
  </si>
  <si>
    <t>15.7.17</t>
  </si>
  <si>
    <t>4.15.23</t>
  </si>
  <si>
    <t>Meta Learn 3D</t>
  </si>
  <si>
    <t>1941.1M</t>
  </si>
  <si>
    <t>2.2.37</t>
  </si>
  <si>
    <t>14.10.95</t>
  </si>
  <si>
    <t>4.18.48</t>
  </si>
  <si>
    <t>145.0M</t>
  </si>
  <si>
    <t>8.5.14</t>
  </si>
  <si>
    <t>15.7M</t>
  </si>
  <si>
    <t>5.1.37</t>
  </si>
  <si>
    <t>4.8.1</t>
  </si>
  <si>
    <t>Daily Dash</t>
  </si>
  <si>
    <t>79.0M</t>
  </si>
  <si>
    <t>3.14.59</t>
  </si>
  <si>
    <t>6.4.96</t>
  </si>
  <si>
    <t>123.8M</t>
  </si>
  <si>
    <t>3.2.11</t>
  </si>
  <si>
    <t>12.5.33</t>
  </si>
  <si>
    <t>560.3M</t>
  </si>
  <si>
    <t>2.0.13</t>
  </si>
  <si>
    <t>Lite Fit AI</t>
  </si>
  <si>
    <t>12.15.22</t>
  </si>
  <si>
    <t>3.17.66</t>
  </si>
  <si>
    <t>79.2M</t>
  </si>
  <si>
    <t>15.16.92</t>
  </si>
  <si>
    <t>1014.1M</t>
  </si>
  <si>
    <t>13.6.58</t>
  </si>
  <si>
    <t>6.9.54</t>
  </si>
  <si>
    <t>121.0M</t>
  </si>
  <si>
    <t>6.16.0</t>
  </si>
  <si>
    <t>4.8.87</t>
  </si>
  <si>
    <t>11.8.43</t>
  </si>
  <si>
    <t>Next Connect Online</t>
  </si>
  <si>
    <t>108.0M</t>
  </si>
  <si>
    <t>10.13.1</t>
  </si>
  <si>
    <t>Neo Strike Hub 2024</t>
  </si>
  <si>
    <t>6.0.23</t>
  </si>
  <si>
    <t>4.4.59</t>
  </si>
  <si>
    <t>Epic Learn 3D 2024</t>
  </si>
  <si>
    <t>666.1M</t>
  </si>
  <si>
    <t>My Learn Hub</t>
  </si>
  <si>
    <t>2.5.79</t>
  </si>
  <si>
    <t>14.6.20</t>
  </si>
  <si>
    <t>4.7.79</t>
  </si>
  <si>
    <t>Pro Pay Plus 2026</t>
  </si>
  <si>
    <t>2.7.82</t>
  </si>
  <si>
    <t>8.13.95</t>
  </si>
  <si>
    <t>12.13.67</t>
  </si>
  <si>
    <t>19.9M</t>
  </si>
  <si>
    <t>3.3.90</t>
  </si>
  <si>
    <t>183.2M</t>
  </si>
  <si>
    <t>3.4.99</t>
  </si>
  <si>
    <t>4.7.71</t>
  </si>
  <si>
    <t>Epic Tracker Go 2025</t>
  </si>
  <si>
    <t>5.11.53</t>
  </si>
  <si>
    <t>Smart Player Online</t>
  </si>
  <si>
    <t>105.0M</t>
  </si>
  <si>
    <t>12.7.97</t>
  </si>
  <si>
    <t>5.2.98</t>
  </si>
  <si>
    <t>295.4M</t>
  </si>
  <si>
    <t>6.11.0</t>
  </si>
  <si>
    <t>12.16.12</t>
  </si>
  <si>
    <t>1844.9M</t>
  </si>
  <si>
    <t>2.16.46</t>
  </si>
  <si>
    <t>Fit Online 2024</t>
  </si>
  <si>
    <t>6.0.24</t>
  </si>
  <si>
    <t>Health App 2023</t>
  </si>
  <si>
    <t>1406.7M</t>
  </si>
  <si>
    <t>11.11.15</t>
  </si>
  <si>
    <t>86.2M</t>
  </si>
  <si>
    <t>2.12.86</t>
  </si>
  <si>
    <t>Hyper Browser</t>
  </si>
  <si>
    <t>13.5.91</t>
  </si>
  <si>
    <t>57.8M</t>
  </si>
  <si>
    <t>4.3.56</t>
  </si>
  <si>
    <t>11.12.94</t>
  </si>
  <si>
    <t>14.15.44</t>
  </si>
  <si>
    <t>Wallet Plus</t>
  </si>
  <si>
    <t>106.0M</t>
  </si>
  <si>
    <t>8.18.22</t>
  </si>
  <si>
    <t>6.3.39</t>
  </si>
  <si>
    <t>5.7.26</t>
  </si>
  <si>
    <t>3.2.41</t>
  </si>
  <si>
    <t>185.4M</t>
  </si>
  <si>
    <t>2.17.27</t>
  </si>
  <si>
    <t>Lite Pay</t>
  </si>
  <si>
    <t>4.19.30</t>
  </si>
  <si>
    <t>6.9.10</t>
  </si>
  <si>
    <t>9.6.63</t>
  </si>
  <si>
    <t>74.0M</t>
  </si>
  <si>
    <t>2.8.76</t>
  </si>
  <si>
    <t>6.5.77</t>
  </si>
  <si>
    <t>16.0M</t>
  </si>
  <si>
    <t>11.20.90</t>
  </si>
  <si>
    <t>91.9M</t>
  </si>
  <si>
    <t>3.16.31</t>
  </si>
  <si>
    <t>199.4M</t>
  </si>
  <si>
    <t>4.1.10</t>
  </si>
  <si>
    <t>149.4M</t>
  </si>
  <si>
    <t>5.17.98</t>
  </si>
  <si>
    <t>11.17.46</t>
  </si>
  <si>
    <t>7.6.40</t>
  </si>
  <si>
    <t>323.6M</t>
  </si>
  <si>
    <t>7.20.84</t>
  </si>
  <si>
    <t>2.17.37</t>
  </si>
  <si>
    <t>Crypto Chat Space</t>
  </si>
  <si>
    <t>138.4M</t>
  </si>
  <si>
    <t>5.13.98</t>
  </si>
  <si>
    <t>1.8.51</t>
  </si>
  <si>
    <t>2.20.20</t>
  </si>
  <si>
    <t>15.3.44</t>
  </si>
  <si>
    <t>8.9.58</t>
  </si>
  <si>
    <t>9.13.18</t>
  </si>
  <si>
    <t>11.18.61</t>
  </si>
  <si>
    <t>11.0.24</t>
  </si>
  <si>
    <t>4.9.80</t>
  </si>
  <si>
    <t>1.19.2</t>
  </si>
  <si>
    <t>34.0M</t>
  </si>
  <si>
    <t>3.7.52</t>
  </si>
  <si>
    <t>3.1.23</t>
  </si>
  <si>
    <t>9.14.50</t>
  </si>
  <si>
    <t>10.1.46</t>
  </si>
  <si>
    <t>295.6M</t>
  </si>
  <si>
    <t>8.1.10</t>
  </si>
  <si>
    <t>8.14.36</t>
  </si>
  <si>
    <t>Smart Craft Online</t>
  </si>
  <si>
    <t>8.19.56</t>
  </si>
  <si>
    <t>Connect_8279</t>
  </si>
  <si>
    <t>10.15.61</t>
  </si>
  <si>
    <t>8.10.63</t>
  </si>
  <si>
    <t>1857.7M</t>
  </si>
  <si>
    <t>10.10.45</t>
  </si>
  <si>
    <t>43.8M</t>
  </si>
  <si>
    <t>10.10.76</t>
  </si>
  <si>
    <t>7.8M</t>
  </si>
  <si>
    <t>7.11.39</t>
  </si>
  <si>
    <t>Super Fit Premium</t>
  </si>
  <si>
    <t>274.2M</t>
  </si>
  <si>
    <t>2.5.83</t>
  </si>
  <si>
    <t>Daily Wallet AI</t>
  </si>
  <si>
    <t>14.8.39</t>
  </si>
  <si>
    <t>Daily Strike Premium</t>
  </si>
  <si>
    <t>7.6.68</t>
  </si>
  <si>
    <t>8.19.67</t>
  </si>
  <si>
    <t>8.20.57</t>
  </si>
  <si>
    <t>Next Learn Max</t>
  </si>
  <si>
    <t>3.5.22</t>
  </si>
  <si>
    <t>11.8M</t>
  </si>
  <si>
    <t>1.17.93</t>
  </si>
  <si>
    <t>1.18.89</t>
  </si>
  <si>
    <t>VPN Hub 2024</t>
  </si>
  <si>
    <t>4.14.49</t>
  </si>
  <si>
    <t>11.18.36</t>
  </si>
  <si>
    <t>394.9M</t>
  </si>
  <si>
    <t>9.7.19</t>
  </si>
  <si>
    <t>21.0M</t>
  </si>
  <si>
    <t>9.3.27</t>
  </si>
  <si>
    <t>47.5M</t>
  </si>
  <si>
    <t>1.19.14</t>
  </si>
  <si>
    <t>Neo Connect</t>
  </si>
  <si>
    <t>62.5M</t>
  </si>
  <si>
    <t>504.3M</t>
  </si>
  <si>
    <t>8.18.58</t>
  </si>
  <si>
    <t>2.4.1</t>
  </si>
  <si>
    <t>1039.4M</t>
  </si>
  <si>
    <t>13.9.36</t>
  </si>
  <si>
    <t>10.9.91</t>
  </si>
  <si>
    <t>Daily Scanner AI</t>
  </si>
  <si>
    <t>292.5M</t>
  </si>
  <si>
    <t>11.15.70</t>
  </si>
  <si>
    <t>Easy Learn Online</t>
  </si>
  <si>
    <t>559.7M</t>
  </si>
  <si>
    <t>6.10.20</t>
  </si>
  <si>
    <t>1860.5M</t>
  </si>
  <si>
    <t>15.0.34</t>
  </si>
  <si>
    <t>187.9M</t>
  </si>
  <si>
    <t>10.15.88</t>
  </si>
  <si>
    <t>Learn Hub_1622</t>
  </si>
  <si>
    <t>1502.8M</t>
  </si>
  <si>
    <t>1.7.62</t>
  </si>
  <si>
    <t>10.20.15</t>
  </si>
  <si>
    <t>12.15.82</t>
  </si>
  <si>
    <t>Epic Scanner 2024</t>
  </si>
  <si>
    <t>2.10.29</t>
  </si>
  <si>
    <t>Learn 3D</t>
  </si>
  <si>
    <t>206.5M</t>
  </si>
  <si>
    <t>9.0.72</t>
  </si>
  <si>
    <t>Epic Connect App 2026</t>
  </si>
  <si>
    <t>10.0.13</t>
  </si>
  <si>
    <t>13.8.32</t>
  </si>
  <si>
    <t>14.18.47</t>
  </si>
  <si>
    <t>Browser 2026</t>
  </si>
  <si>
    <t>9.11.87</t>
  </si>
  <si>
    <t>153.8M</t>
  </si>
  <si>
    <t>6.6.36</t>
  </si>
  <si>
    <t>1.13.75</t>
  </si>
  <si>
    <t>3.0.91</t>
  </si>
  <si>
    <t>1,000+</t>
  </si>
  <si>
    <t>11.11.36</t>
  </si>
  <si>
    <t>3.6.64</t>
  </si>
  <si>
    <t>6.16.1</t>
  </si>
  <si>
    <t>6.20.57</t>
  </si>
  <si>
    <t>48.4M</t>
  </si>
  <si>
    <t>16.4M</t>
  </si>
  <si>
    <t>15.16.36</t>
  </si>
  <si>
    <t>3.5.33</t>
  </si>
  <si>
    <t>13.5.21</t>
  </si>
  <si>
    <t>Quick VPN</t>
  </si>
  <si>
    <t>13.19.13</t>
  </si>
  <si>
    <t>Ultra Fit Online</t>
  </si>
  <si>
    <t>11.17.50</t>
  </si>
  <si>
    <t>Learn Premium</t>
  </si>
  <si>
    <t>4.13.91</t>
  </si>
  <si>
    <t>298.5M</t>
  </si>
  <si>
    <t>9.14.72</t>
  </si>
  <si>
    <t>Epic Connect Premium</t>
  </si>
  <si>
    <t>11.6.56</t>
  </si>
  <si>
    <t>2.6.75</t>
  </si>
  <si>
    <t>75.6M</t>
  </si>
  <si>
    <t>5.12.66</t>
  </si>
  <si>
    <t>Browser 2024</t>
  </si>
  <si>
    <t>123.9M</t>
  </si>
  <si>
    <t>14.7.42</t>
  </si>
  <si>
    <t>4.0.18</t>
  </si>
  <si>
    <t>Smart Player Pro</t>
  </si>
  <si>
    <t>14.5.20</t>
  </si>
  <si>
    <t>Daily Maker Plus</t>
  </si>
  <si>
    <t>8.19.45</t>
  </si>
  <si>
    <t>97.0M</t>
  </si>
  <si>
    <t>VPN_1687</t>
  </si>
  <si>
    <t>11.17.53</t>
  </si>
  <si>
    <t>7.10.86</t>
  </si>
  <si>
    <t>1097.4M</t>
  </si>
  <si>
    <t>4.18.82</t>
  </si>
  <si>
    <t>250.2M</t>
  </si>
  <si>
    <t>6.7.20</t>
  </si>
  <si>
    <t>Daily Dash App</t>
  </si>
  <si>
    <t>7.19.82</t>
  </si>
  <si>
    <t>Wallet 3D 2025</t>
  </si>
  <si>
    <t>36.2M</t>
  </si>
  <si>
    <t>6.8.22</t>
  </si>
  <si>
    <t>103.9M</t>
  </si>
  <si>
    <t>13.13.2</t>
  </si>
  <si>
    <t>1534.5M</t>
  </si>
  <si>
    <t>13.0.30</t>
  </si>
  <si>
    <t>My Chat Space</t>
  </si>
  <si>
    <t>4.11.43</t>
  </si>
  <si>
    <t>Next Pay Max</t>
  </si>
  <si>
    <t>14.19.60</t>
  </si>
  <si>
    <t>My Player_7149</t>
  </si>
  <si>
    <t>15.5.63</t>
  </si>
  <si>
    <t>9.12.61</t>
  </si>
  <si>
    <t>20.0M</t>
  </si>
  <si>
    <t>11.16.48</t>
  </si>
  <si>
    <t>684.3M</t>
  </si>
  <si>
    <t>3.2.75</t>
  </si>
  <si>
    <t>129.3M</t>
  </si>
  <si>
    <t>11.16.98</t>
  </si>
  <si>
    <t>6.18.32</t>
  </si>
  <si>
    <t>14.11.49</t>
  </si>
  <si>
    <t>5.9.78</t>
  </si>
  <si>
    <t>10.17.18</t>
  </si>
  <si>
    <t>11.13.24</t>
  </si>
  <si>
    <t>Editor Max 2025</t>
  </si>
  <si>
    <t>5.11.34</t>
  </si>
  <si>
    <t>Next Wallet</t>
  </si>
  <si>
    <t>1450.3M</t>
  </si>
  <si>
    <t>2.3.6</t>
  </si>
  <si>
    <t>1892.8M</t>
  </si>
  <si>
    <t>13.13.69</t>
  </si>
  <si>
    <t>7.13.80</t>
  </si>
  <si>
    <t>2.5.67</t>
  </si>
  <si>
    <t>5.8.45</t>
  </si>
  <si>
    <t>13.15.39</t>
  </si>
  <si>
    <t>12.2.59</t>
  </si>
  <si>
    <t>2.9.48</t>
  </si>
  <si>
    <t>3.16.46</t>
  </si>
  <si>
    <t>9.18.12</t>
  </si>
  <si>
    <t>1926.8M</t>
  </si>
  <si>
    <t>12.16.45</t>
  </si>
  <si>
    <t>7.9.64</t>
  </si>
  <si>
    <t>9.19.4</t>
  </si>
  <si>
    <t>6.11.59</t>
  </si>
  <si>
    <t>104.4M</t>
  </si>
  <si>
    <t>10.18.98</t>
  </si>
  <si>
    <t>11.0.34</t>
  </si>
  <si>
    <t>7.6.73</t>
  </si>
  <si>
    <t>Crypto Chat Plus</t>
  </si>
  <si>
    <t>38.1M</t>
  </si>
  <si>
    <t>6.14.43</t>
  </si>
  <si>
    <t>6.7.53</t>
  </si>
  <si>
    <t>1431.3M</t>
  </si>
  <si>
    <t>12.11.91</t>
  </si>
  <si>
    <t>AI Strike Online</t>
  </si>
  <si>
    <t>869.1M</t>
  </si>
  <si>
    <t>11.4.58</t>
  </si>
  <si>
    <t>6.5.61</t>
  </si>
  <si>
    <t>8.7.36</t>
  </si>
  <si>
    <t>926.2M</t>
  </si>
  <si>
    <t>14.0.87</t>
  </si>
  <si>
    <t>15.1.97</t>
  </si>
  <si>
    <t>347.4M</t>
  </si>
  <si>
    <t>4.0.22</t>
  </si>
  <si>
    <t>Pro Scanner Hub_4382</t>
  </si>
  <si>
    <t>Maker Go</t>
  </si>
  <si>
    <t>51.5M</t>
  </si>
  <si>
    <t>15.19.63</t>
  </si>
  <si>
    <t>Smart Player</t>
  </si>
  <si>
    <t>2.18.49</t>
  </si>
  <si>
    <t>Crypto Scanner</t>
  </si>
  <si>
    <t>7.0.48</t>
  </si>
  <si>
    <t>1.13.62</t>
  </si>
  <si>
    <t>84.7M</t>
  </si>
  <si>
    <t>7.2.9</t>
  </si>
  <si>
    <t>Pro Strike</t>
  </si>
  <si>
    <t>2.14.42</t>
  </si>
  <si>
    <t>98.4M</t>
  </si>
  <si>
    <t>14.7.86</t>
  </si>
  <si>
    <t>15.9.71</t>
  </si>
  <si>
    <t>14.4.10</t>
  </si>
  <si>
    <t>Craft App 2024</t>
  </si>
  <si>
    <t>9.13.30</t>
  </si>
  <si>
    <t>15.17.74</t>
  </si>
  <si>
    <t>3.6.9</t>
  </si>
  <si>
    <t>4.14.85</t>
  </si>
  <si>
    <t>Super VPN 3D</t>
  </si>
  <si>
    <t>13.8.64</t>
  </si>
  <si>
    <t>Meta Learn</t>
  </si>
  <si>
    <t>3.9.66</t>
  </si>
  <si>
    <t>AI Strike Space</t>
  </si>
  <si>
    <t>848.3M</t>
  </si>
  <si>
    <t>2.9.4</t>
  </si>
  <si>
    <t>Ultra Drive 3D</t>
  </si>
  <si>
    <t>Planner App</t>
  </si>
  <si>
    <t>1595.9M</t>
  </si>
  <si>
    <t>2.8.54</t>
  </si>
  <si>
    <t>Health Premium 2023</t>
  </si>
  <si>
    <t>2.17.33</t>
  </si>
  <si>
    <t>Wallet_3056</t>
  </si>
  <si>
    <t>14.12.55</t>
  </si>
  <si>
    <t>9.16.92</t>
  </si>
  <si>
    <t>Editor_4251</t>
  </si>
  <si>
    <t>5.7.38</t>
  </si>
  <si>
    <t>15.9.43</t>
  </si>
  <si>
    <t>8.5M</t>
  </si>
  <si>
    <t>4.20.69</t>
  </si>
  <si>
    <t>Hyper Fit Premium 2023</t>
  </si>
  <si>
    <t>7.12.8</t>
  </si>
  <si>
    <t>13.14.48</t>
  </si>
  <si>
    <t>4.13.76</t>
  </si>
  <si>
    <t>131.1M</t>
  </si>
  <si>
    <t>11.7.97</t>
  </si>
  <si>
    <t>Strike Online 2023</t>
  </si>
  <si>
    <t>8.14.63</t>
  </si>
  <si>
    <t>13.12.62</t>
  </si>
  <si>
    <t>Neo Fit Plus</t>
  </si>
  <si>
    <t>860.8M</t>
  </si>
  <si>
    <t>5.11.6</t>
  </si>
  <si>
    <t>14.13.46</t>
  </si>
  <si>
    <t>12.4.7</t>
  </si>
  <si>
    <t>8.1.23</t>
  </si>
  <si>
    <t>3.3.55</t>
  </si>
  <si>
    <t>3.2.36</t>
  </si>
  <si>
    <t>Browser_4756</t>
  </si>
  <si>
    <t>12.15.17</t>
  </si>
  <si>
    <t>14.19.77</t>
  </si>
  <si>
    <t>Dash 2026</t>
  </si>
  <si>
    <t>15.12.41</t>
  </si>
  <si>
    <t>3.7.75</t>
  </si>
  <si>
    <t>235.3M</t>
  </si>
  <si>
    <t>1.10.90</t>
  </si>
  <si>
    <t>Epic Chat AI</t>
  </si>
  <si>
    <t>88.2M</t>
  </si>
  <si>
    <t>4.9.40</t>
  </si>
  <si>
    <t>Quick Tracker</t>
  </si>
  <si>
    <t>5.3.15</t>
  </si>
  <si>
    <t>8.9.8</t>
  </si>
  <si>
    <t>Crypto Wallet App</t>
  </si>
  <si>
    <t>5.9.65</t>
  </si>
  <si>
    <t>16.9M</t>
  </si>
  <si>
    <t>11.9.77</t>
  </si>
  <si>
    <t>11.4.82</t>
  </si>
  <si>
    <t>14.15.14</t>
  </si>
  <si>
    <t>Smart Connect_9945</t>
  </si>
  <si>
    <t>Editor 2025</t>
  </si>
  <si>
    <t>106.6M</t>
  </si>
  <si>
    <t>9.4.73</t>
  </si>
  <si>
    <t>13.19.78</t>
  </si>
  <si>
    <t>1404.9M</t>
  </si>
  <si>
    <t>5.17.37</t>
  </si>
  <si>
    <t>14.5.61</t>
  </si>
  <si>
    <t>2.5.81</t>
  </si>
  <si>
    <t>11.9.6</t>
  </si>
  <si>
    <t>10.20.46</t>
  </si>
  <si>
    <t>Easy Pay</t>
  </si>
  <si>
    <t>10.9.17</t>
  </si>
  <si>
    <t>Scanner Max 2026</t>
  </si>
  <si>
    <t>12.14.85</t>
  </si>
  <si>
    <t>2.2.1</t>
  </si>
  <si>
    <t>90.9M</t>
  </si>
  <si>
    <t>6.9.76</t>
  </si>
  <si>
    <t>15.18.96</t>
  </si>
  <si>
    <t>4.0.38</t>
  </si>
  <si>
    <t>1644.4M</t>
  </si>
  <si>
    <t>12.7.55</t>
  </si>
  <si>
    <t>Easy Scanner App</t>
  </si>
  <si>
    <t>7.18.57</t>
  </si>
  <si>
    <t>141.9M</t>
  </si>
  <si>
    <t>8.17.90</t>
  </si>
  <si>
    <t>3.12.46</t>
  </si>
  <si>
    <t>10.7.45</t>
  </si>
  <si>
    <t>149.7M</t>
  </si>
  <si>
    <t>Easy Maker Go</t>
  </si>
  <si>
    <t>148.1M</t>
  </si>
  <si>
    <t>12.2.46</t>
  </si>
  <si>
    <t>16.7M</t>
  </si>
  <si>
    <t>11.14.64</t>
  </si>
  <si>
    <t>1.10.63</t>
  </si>
  <si>
    <t>My Dash Space 2024</t>
  </si>
  <si>
    <t>82.1M</t>
  </si>
  <si>
    <t>3.0.80</t>
  </si>
  <si>
    <t>Ultra Dash</t>
  </si>
  <si>
    <t>10.17.38</t>
  </si>
  <si>
    <t>Connect Now</t>
  </si>
  <si>
    <t>13.17.6</t>
  </si>
  <si>
    <t>Smart Craft Go</t>
  </si>
  <si>
    <t>2.9.18</t>
  </si>
  <si>
    <t>Health App 2025</t>
  </si>
  <si>
    <t>8.20.19</t>
  </si>
  <si>
    <t>38.2M</t>
  </si>
  <si>
    <t>11.8.66</t>
  </si>
  <si>
    <t>114.8M</t>
  </si>
  <si>
    <t>9.20.45</t>
  </si>
  <si>
    <t>Lite Craft 3D</t>
  </si>
  <si>
    <t>9.5.61</t>
  </si>
  <si>
    <t>1.17.59</t>
  </si>
  <si>
    <t>91.6M</t>
  </si>
  <si>
    <t>2.4.45</t>
  </si>
  <si>
    <t>578.3M</t>
  </si>
  <si>
    <t>9.11.91</t>
  </si>
  <si>
    <t>Drive_6837</t>
  </si>
  <si>
    <t>9.10.48</t>
  </si>
  <si>
    <t>142.9M</t>
  </si>
  <si>
    <t>4.11.91</t>
  </si>
  <si>
    <t>65.0M</t>
  </si>
  <si>
    <t>8.5.2</t>
  </si>
  <si>
    <t>77.7M</t>
  </si>
  <si>
    <t>12.4.41</t>
  </si>
  <si>
    <t>7.18.67</t>
  </si>
  <si>
    <t>4.9.48</t>
  </si>
  <si>
    <t>1232.2M</t>
  </si>
  <si>
    <t>4.14.75</t>
  </si>
  <si>
    <t>Epic Scanner Premium</t>
  </si>
  <si>
    <t>12.19.56</t>
  </si>
  <si>
    <t>Neo Connect 2025</t>
  </si>
  <si>
    <t>123.5M</t>
  </si>
  <si>
    <t>5.17.29</t>
  </si>
  <si>
    <t>114.4M</t>
  </si>
  <si>
    <t>15.4.81</t>
  </si>
  <si>
    <t>32.2M</t>
  </si>
  <si>
    <t>11.12.12</t>
  </si>
  <si>
    <t>1838.6M</t>
  </si>
  <si>
    <t>4.15.92</t>
  </si>
  <si>
    <t>8.16.98</t>
  </si>
  <si>
    <t>10.6.13</t>
  </si>
  <si>
    <t>137.3M</t>
  </si>
  <si>
    <t>6.12.43</t>
  </si>
  <si>
    <t>Super Learn 3D</t>
  </si>
  <si>
    <t>12.1.58</t>
  </si>
  <si>
    <t>Editor Now</t>
  </si>
  <si>
    <t>10.4.40</t>
  </si>
  <si>
    <t>Lite Health Hub</t>
  </si>
  <si>
    <t>2.4.34</t>
  </si>
  <si>
    <t>Super Craft AI</t>
  </si>
  <si>
    <t>7.0.53</t>
  </si>
  <si>
    <t>1986.7M</t>
  </si>
  <si>
    <t>12.18.15</t>
  </si>
  <si>
    <t>35.3M</t>
  </si>
  <si>
    <t>3.11.4</t>
  </si>
  <si>
    <t>9.20.87</t>
  </si>
  <si>
    <t>8.14.38</t>
  </si>
  <si>
    <t>8.11.78</t>
  </si>
  <si>
    <t>279.3M</t>
  </si>
  <si>
    <t>4.6.46</t>
  </si>
  <si>
    <t>9.16.48</t>
  </si>
  <si>
    <t>4.11.72</t>
  </si>
  <si>
    <t>35.6M</t>
  </si>
  <si>
    <t>6.8.85</t>
  </si>
  <si>
    <t>8.5.96</t>
  </si>
  <si>
    <t>12.14.66</t>
  </si>
  <si>
    <t>2.2.87</t>
  </si>
  <si>
    <t>1.2.13</t>
  </si>
  <si>
    <t>9.12.93</t>
  </si>
  <si>
    <t>Neo Strike 2023</t>
  </si>
  <si>
    <t>6.17.81</t>
  </si>
  <si>
    <t>Super Scanner Plus</t>
  </si>
  <si>
    <t>1.16.41</t>
  </si>
  <si>
    <t>Daily Fit</t>
  </si>
  <si>
    <t>15.17.69</t>
  </si>
  <si>
    <t>10.3.14</t>
  </si>
  <si>
    <t>2.1.84</t>
  </si>
  <si>
    <t>15.9.67</t>
  </si>
  <si>
    <t>4.16.1</t>
  </si>
  <si>
    <t>2.14.28</t>
  </si>
  <si>
    <t>Next Pay Online</t>
  </si>
  <si>
    <t>7.4.30</t>
  </si>
  <si>
    <t>Dash 2025</t>
  </si>
  <si>
    <t>225.2M</t>
  </si>
  <si>
    <t>8.10.29</t>
  </si>
  <si>
    <t>9.20.78</t>
  </si>
  <si>
    <t>Hyper Fit</t>
  </si>
  <si>
    <t>1713.9M</t>
  </si>
  <si>
    <t>2.20.65</t>
  </si>
  <si>
    <t>AI Craft Pro</t>
  </si>
  <si>
    <t>192.6M</t>
  </si>
  <si>
    <t>4.15.93</t>
  </si>
  <si>
    <t>14.19.44</t>
  </si>
  <si>
    <t>Meta Browser 3D</t>
  </si>
  <si>
    <t>249.2M</t>
  </si>
  <si>
    <t>5.15.29</t>
  </si>
  <si>
    <t>11.3.87</t>
  </si>
  <si>
    <t>1.10.9</t>
  </si>
  <si>
    <t>Quick Pay Max</t>
  </si>
  <si>
    <t>1262.7M</t>
  </si>
  <si>
    <t>3.3.42</t>
  </si>
  <si>
    <t>6.18.10</t>
  </si>
  <si>
    <t>2.0.46</t>
  </si>
  <si>
    <t>74.6M</t>
  </si>
  <si>
    <t>12.19.91</t>
  </si>
  <si>
    <t>15.14.24</t>
  </si>
  <si>
    <t>Daily Fit Hub</t>
  </si>
  <si>
    <t>9.16.23</t>
  </si>
  <si>
    <t>6.9.77</t>
  </si>
  <si>
    <t>9.0.0</t>
  </si>
  <si>
    <t>7.8.32</t>
  </si>
  <si>
    <t>1.19.56</t>
  </si>
  <si>
    <t>5.11.78</t>
  </si>
  <si>
    <t>12.7.28</t>
  </si>
  <si>
    <t>Meta Scanner Online</t>
  </si>
  <si>
    <t>667.2M</t>
  </si>
  <si>
    <t>10.5.43</t>
  </si>
  <si>
    <t>80.2M</t>
  </si>
  <si>
    <t>8.12.4</t>
  </si>
  <si>
    <t>1.16.67</t>
  </si>
  <si>
    <t>13.3.19</t>
  </si>
  <si>
    <t>15.13.31</t>
  </si>
  <si>
    <t>662.6M</t>
  </si>
  <si>
    <t>10.13.24</t>
  </si>
  <si>
    <t>135.7M</t>
  </si>
  <si>
    <t>14.1.81</t>
  </si>
  <si>
    <t>Hyper Health Now</t>
  </si>
  <si>
    <t>14.8.65</t>
  </si>
  <si>
    <t>9.9.29</t>
  </si>
  <si>
    <t>1902.6M</t>
  </si>
  <si>
    <t>1.6.19</t>
  </si>
  <si>
    <t>100.5M</t>
  </si>
  <si>
    <t>1.17.57</t>
  </si>
  <si>
    <t>12.12.30</t>
  </si>
  <si>
    <t>1.3.74</t>
  </si>
  <si>
    <t>7.13.57</t>
  </si>
  <si>
    <t>1377.6M</t>
  </si>
  <si>
    <t>8.8.3</t>
  </si>
  <si>
    <t>15.10.59</t>
  </si>
  <si>
    <t>129.2M</t>
  </si>
  <si>
    <t>2.14.47</t>
  </si>
  <si>
    <t>129.7M</t>
  </si>
  <si>
    <t>2.6.55</t>
  </si>
  <si>
    <t>2.8.85</t>
  </si>
  <si>
    <t>70.1M</t>
  </si>
  <si>
    <t>12.2.68</t>
  </si>
  <si>
    <t>3.6.81</t>
  </si>
  <si>
    <t>8.13.75</t>
  </si>
  <si>
    <t>161.3M</t>
  </si>
  <si>
    <t>11.19.71</t>
  </si>
  <si>
    <t>201.5M</t>
  </si>
  <si>
    <t>12.17.22</t>
  </si>
  <si>
    <t>9.18.23</t>
  </si>
  <si>
    <t>Browser AI</t>
  </si>
  <si>
    <t>5.1.80</t>
  </si>
  <si>
    <t>76.9M</t>
  </si>
  <si>
    <t>15.7.14</t>
  </si>
  <si>
    <t>375.1M</t>
  </si>
  <si>
    <t>2.5.22</t>
  </si>
  <si>
    <t>1083.6M</t>
  </si>
  <si>
    <t>6.17.41</t>
  </si>
  <si>
    <t>47.6M</t>
  </si>
  <si>
    <t>54.4M</t>
  </si>
  <si>
    <t>3.18.93</t>
  </si>
  <si>
    <t>Health 2026</t>
  </si>
  <si>
    <t>8.6.61</t>
  </si>
  <si>
    <t>4.10.31</t>
  </si>
  <si>
    <t>812.0M</t>
  </si>
  <si>
    <t>11.16.33</t>
  </si>
  <si>
    <t>14.5.10</t>
  </si>
  <si>
    <t>290.7M</t>
  </si>
  <si>
    <t>1.16.29</t>
  </si>
  <si>
    <t>10.12.5</t>
  </si>
  <si>
    <t>Pro Fit AI</t>
  </si>
  <si>
    <t>21.2M</t>
  </si>
  <si>
    <t>12.15.78</t>
  </si>
  <si>
    <t>7.8.6</t>
  </si>
  <si>
    <t>12.10.20</t>
  </si>
  <si>
    <t>Next Chat Pro</t>
  </si>
  <si>
    <t>1696.4M</t>
  </si>
  <si>
    <t>13.3.67</t>
  </si>
  <si>
    <t>11.2.83</t>
  </si>
  <si>
    <t>15.14.99</t>
  </si>
  <si>
    <t>90.0M</t>
  </si>
  <si>
    <t>4.11.33</t>
  </si>
  <si>
    <t>3.3.61</t>
  </si>
  <si>
    <t>105.3M</t>
  </si>
  <si>
    <t>11.15.11</t>
  </si>
  <si>
    <t>1.14.18</t>
  </si>
  <si>
    <t>7.18.99</t>
  </si>
  <si>
    <t>6.4.63</t>
  </si>
  <si>
    <t>14.15.89</t>
  </si>
  <si>
    <t>133.1M</t>
  </si>
  <si>
    <t>11.8.79</t>
  </si>
  <si>
    <t>Smart Drive Max</t>
  </si>
  <si>
    <t>7.6.79</t>
  </si>
  <si>
    <t>107.2M</t>
  </si>
  <si>
    <t>6.15.37</t>
  </si>
  <si>
    <t>15.5.93</t>
  </si>
  <si>
    <t>13.11.3</t>
  </si>
  <si>
    <t>My VPN Hub</t>
  </si>
  <si>
    <t>7.17.63</t>
  </si>
  <si>
    <t>7.13.62</t>
  </si>
  <si>
    <t>12.14.90</t>
  </si>
  <si>
    <t>118.0M</t>
  </si>
  <si>
    <t>13.9.63</t>
  </si>
  <si>
    <t>1.13.80</t>
  </si>
  <si>
    <t>11.2.16</t>
  </si>
  <si>
    <t>3.1.74</t>
  </si>
  <si>
    <t>10.20.81</t>
  </si>
  <si>
    <t>Smart Connect Now</t>
  </si>
  <si>
    <t>13.6.93</t>
  </si>
  <si>
    <t>11.2.13</t>
  </si>
  <si>
    <t>Hyper Maker 3D 2024</t>
  </si>
  <si>
    <t>125.6M</t>
  </si>
  <si>
    <t>13.16.6</t>
  </si>
  <si>
    <t>Easy Pay 3D</t>
  </si>
  <si>
    <t>15.2.32</t>
  </si>
  <si>
    <t>Dash Space</t>
  </si>
  <si>
    <t>7.8.26</t>
  </si>
  <si>
    <t>Next Tracker 2025</t>
  </si>
  <si>
    <t>6.19.92</t>
  </si>
  <si>
    <t>2.13.49</t>
  </si>
  <si>
    <t>15.19.72</t>
  </si>
  <si>
    <t>Hyper Fit Pro</t>
  </si>
  <si>
    <t>79.6M</t>
  </si>
  <si>
    <t>14.18.34</t>
  </si>
  <si>
    <t>14.6.97</t>
  </si>
  <si>
    <t>130.9M</t>
  </si>
  <si>
    <t>7.3.10</t>
  </si>
  <si>
    <t>73.7M</t>
  </si>
  <si>
    <t>15.17.2</t>
  </si>
  <si>
    <t>1596.0M</t>
  </si>
  <si>
    <t>14.2.7</t>
  </si>
  <si>
    <t>3.2.53</t>
  </si>
  <si>
    <t>15.4.32</t>
  </si>
  <si>
    <t>14.12.3</t>
  </si>
  <si>
    <t>10.14.73</t>
  </si>
  <si>
    <t>15.18.14</t>
  </si>
  <si>
    <t>1101.6M</t>
  </si>
  <si>
    <t>9.12.67</t>
  </si>
  <si>
    <t>Daily Craft Space</t>
  </si>
  <si>
    <t>7.4.40</t>
  </si>
  <si>
    <t>1938.8M</t>
  </si>
  <si>
    <t>4.8.0</t>
  </si>
  <si>
    <t>Smart Maker Now 2024</t>
  </si>
  <si>
    <t>5.16.94</t>
  </si>
  <si>
    <t>5.4.84</t>
  </si>
  <si>
    <t>12.6.54</t>
  </si>
  <si>
    <t>5.0M</t>
  </si>
  <si>
    <t>14.14.69</t>
  </si>
  <si>
    <t>Learn Now 2023</t>
  </si>
  <si>
    <t>11.17.13</t>
  </si>
  <si>
    <t>9.10.74</t>
  </si>
  <si>
    <t>6.6.84</t>
  </si>
  <si>
    <t>6.7.47</t>
  </si>
  <si>
    <t>10.0.86</t>
  </si>
  <si>
    <t>14.18.12</t>
  </si>
  <si>
    <t>11.3.78</t>
  </si>
  <si>
    <t>Tracker 2026_6524</t>
  </si>
  <si>
    <t>5.8.93</t>
  </si>
  <si>
    <t>9.10.90</t>
  </si>
  <si>
    <t>7.14.98</t>
  </si>
  <si>
    <t>1.18.77</t>
  </si>
  <si>
    <t>Crypto Drive Max</t>
  </si>
  <si>
    <t>4.19.17</t>
  </si>
  <si>
    <t>9.7.96</t>
  </si>
  <si>
    <t>Crypto VPN Online</t>
  </si>
  <si>
    <t>976.8M</t>
  </si>
  <si>
    <t>3.10.75</t>
  </si>
  <si>
    <t>77.0M</t>
  </si>
  <si>
    <t>6.18.1</t>
  </si>
  <si>
    <t>13.7.41</t>
  </si>
  <si>
    <t>15.18.22</t>
  </si>
  <si>
    <t>Lite Learn Space</t>
  </si>
  <si>
    <t>8.7.8</t>
  </si>
  <si>
    <t>Meta Player Premium</t>
  </si>
  <si>
    <t>9.10.18</t>
  </si>
  <si>
    <t>3.8.53</t>
  </si>
  <si>
    <t>5.7.39</t>
  </si>
  <si>
    <t>Lite Browser Online</t>
  </si>
  <si>
    <t>2.9.100</t>
  </si>
  <si>
    <t>14.13.15</t>
  </si>
  <si>
    <t>My Maker</t>
  </si>
  <si>
    <t>2.13.72</t>
  </si>
  <si>
    <t>6.4.86</t>
  </si>
  <si>
    <t>Epic Tracker Go</t>
  </si>
  <si>
    <t>7.16.59</t>
  </si>
  <si>
    <t>6.9.25</t>
  </si>
  <si>
    <t>901.1M</t>
  </si>
  <si>
    <t>5.11.91</t>
  </si>
  <si>
    <t>74.9M</t>
  </si>
  <si>
    <t>5.12.46</t>
  </si>
  <si>
    <t>12.5.84</t>
  </si>
  <si>
    <t>2.20.75</t>
  </si>
  <si>
    <t>15.20.51</t>
  </si>
  <si>
    <t>11.17.84</t>
  </si>
  <si>
    <t>Daily Editor Hub</t>
  </si>
  <si>
    <t>Player AI 2025</t>
  </si>
  <si>
    <t>24.5M</t>
  </si>
  <si>
    <t>12.2.77</t>
  </si>
  <si>
    <t>14.10.92</t>
  </si>
  <si>
    <t>My Dash Max</t>
  </si>
  <si>
    <t>Lite Maker</t>
  </si>
  <si>
    <t>9.20.77</t>
  </si>
  <si>
    <t>142.4M</t>
  </si>
  <si>
    <t>3.14.63</t>
  </si>
  <si>
    <t>Smart Wallet 3D 2023</t>
  </si>
  <si>
    <t>12.17.3</t>
  </si>
  <si>
    <t>518.6M</t>
  </si>
  <si>
    <t>1.16.83</t>
  </si>
  <si>
    <t>8.18.28</t>
  </si>
  <si>
    <t>8.9.82</t>
  </si>
  <si>
    <t>8.16.39</t>
  </si>
  <si>
    <t>114.2M</t>
  </si>
  <si>
    <t>3.14.9</t>
  </si>
  <si>
    <t>Daily Planner Hub</t>
  </si>
  <si>
    <t>1776.6M</t>
  </si>
  <si>
    <t>7.20.15</t>
  </si>
  <si>
    <t>14.7.52</t>
  </si>
  <si>
    <t>963.5M</t>
  </si>
  <si>
    <t>10.12.48</t>
  </si>
  <si>
    <t>10.15.95</t>
  </si>
  <si>
    <t>My Tracker 2025</t>
  </si>
  <si>
    <t>5.19.40</t>
  </si>
  <si>
    <t>3.7.48</t>
  </si>
  <si>
    <t>5.1.20</t>
  </si>
  <si>
    <t>1884.0M</t>
  </si>
  <si>
    <t>5.14.8</t>
  </si>
  <si>
    <t>12.20.53</t>
  </si>
  <si>
    <t>8.17.2</t>
  </si>
  <si>
    <t>7.9.4</t>
  </si>
  <si>
    <t>749.5M</t>
  </si>
  <si>
    <t>10.0.66</t>
  </si>
  <si>
    <t>13.3.13</t>
  </si>
  <si>
    <t>7.7.16</t>
  </si>
  <si>
    <t>6.17.76</t>
  </si>
  <si>
    <t>Tracker Online_3913</t>
  </si>
  <si>
    <t>4.11.51</t>
  </si>
  <si>
    <t>Quick Learn 2025</t>
  </si>
  <si>
    <t>1.3.57</t>
  </si>
  <si>
    <t>9.14.12</t>
  </si>
  <si>
    <t>Player 2023</t>
  </si>
  <si>
    <t>6.15.84</t>
  </si>
  <si>
    <t>5.7M</t>
  </si>
  <si>
    <t>9.19.53</t>
  </si>
  <si>
    <t>Easy Maker Max</t>
  </si>
  <si>
    <t>9.0.94</t>
  </si>
  <si>
    <t>10.19.68</t>
  </si>
  <si>
    <t>109.3M</t>
  </si>
  <si>
    <t>6.16.99</t>
  </si>
  <si>
    <t>3.18.5</t>
  </si>
  <si>
    <t>162.7M</t>
  </si>
  <si>
    <t>2.20.39</t>
  </si>
  <si>
    <t>Connect 2026</t>
  </si>
  <si>
    <t>10.5M</t>
  </si>
  <si>
    <t>14.7.54</t>
  </si>
  <si>
    <t>13.17.19</t>
  </si>
  <si>
    <t>AI Drive Pro 2023</t>
  </si>
  <si>
    <t>7.4.85</t>
  </si>
  <si>
    <t>5.15.13</t>
  </si>
  <si>
    <t>7.8.11</t>
  </si>
  <si>
    <t>12.19.30</t>
  </si>
  <si>
    <t>4.6.66</t>
  </si>
  <si>
    <t>Lite Browser 2026</t>
  </si>
  <si>
    <t>68.7M</t>
  </si>
  <si>
    <t>11.4.96</t>
  </si>
  <si>
    <t>Editor AI 2026</t>
  </si>
  <si>
    <t>12.17.94</t>
  </si>
  <si>
    <t>Meta Connect Max</t>
  </si>
  <si>
    <t>11.10.3</t>
  </si>
  <si>
    <t>10.5.25</t>
  </si>
  <si>
    <t>4.15.80</t>
  </si>
  <si>
    <t>6.10.9</t>
  </si>
  <si>
    <t>173.2M</t>
  </si>
  <si>
    <t>14.19.99</t>
  </si>
  <si>
    <t>10.2.2</t>
  </si>
  <si>
    <t>12.6.66</t>
  </si>
  <si>
    <t>13.5.11</t>
  </si>
  <si>
    <t>3.4.87</t>
  </si>
  <si>
    <t>3.8.63</t>
  </si>
  <si>
    <t>1343.9M</t>
  </si>
  <si>
    <t>8.3.33</t>
  </si>
  <si>
    <t>12.2.70</t>
  </si>
  <si>
    <t>816.4M</t>
  </si>
  <si>
    <t>1.6.29</t>
  </si>
  <si>
    <t>49.1M</t>
  </si>
  <si>
    <t>6.3.3</t>
  </si>
  <si>
    <t>3.10.10</t>
  </si>
  <si>
    <t>9.0.75</t>
  </si>
  <si>
    <t>1007.3M</t>
  </si>
  <si>
    <t>1783.7M</t>
  </si>
  <si>
    <t>5.2.55</t>
  </si>
  <si>
    <t>5.13.46</t>
  </si>
  <si>
    <t>162.9M</t>
  </si>
  <si>
    <t>5.9.38</t>
  </si>
  <si>
    <t>20.6M</t>
  </si>
  <si>
    <t>7.14.12</t>
  </si>
  <si>
    <t>2.1.41</t>
  </si>
  <si>
    <t>12.1.98</t>
  </si>
  <si>
    <t>Pro Maker</t>
  </si>
  <si>
    <t>13.2.64</t>
  </si>
  <si>
    <t>132.6M</t>
  </si>
  <si>
    <t>13.18.47</t>
  </si>
  <si>
    <t>81.2M</t>
  </si>
  <si>
    <t>10.1.50</t>
  </si>
  <si>
    <t>Daily Chat Premium</t>
  </si>
  <si>
    <t>Neo Fit</t>
  </si>
  <si>
    <t>8.10.94</t>
  </si>
  <si>
    <t>Super VPN Pro</t>
  </si>
  <si>
    <t>343.6M</t>
  </si>
  <si>
    <t>2.15.27</t>
  </si>
  <si>
    <t>Quick Tracker Plus</t>
  </si>
  <si>
    <t>AI Tracker Online</t>
  </si>
  <si>
    <t>5.18.23</t>
  </si>
  <si>
    <t>Neo Learn 2025</t>
  </si>
  <si>
    <t>11.6.10</t>
  </si>
  <si>
    <t>Strike Online_7022</t>
  </si>
  <si>
    <t>2.18.45</t>
  </si>
  <si>
    <t>10.10.33</t>
  </si>
  <si>
    <t>Pro Health Max 2025</t>
  </si>
  <si>
    <t>11.9.23</t>
  </si>
  <si>
    <t>Next Planner App 2025</t>
  </si>
  <si>
    <t>4.20.13</t>
  </si>
  <si>
    <t>Ultra Player AI 2023</t>
  </si>
  <si>
    <t>175.3M</t>
  </si>
  <si>
    <t>9.13.37</t>
  </si>
  <si>
    <t>Crypto Player Now</t>
  </si>
  <si>
    <t>9.6.91</t>
  </si>
  <si>
    <t>Crypto Wallet Hub</t>
  </si>
  <si>
    <t>11.17.56</t>
  </si>
  <si>
    <t>Ultra Craft Space</t>
  </si>
  <si>
    <t>5.16.11</t>
  </si>
  <si>
    <t>8.16.57</t>
  </si>
  <si>
    <t>10.12.89</t>
  </si>
  <si>
    <t>10.9.13</t>
  </si>
  <si>
    <t>Ultra Pay AI</t>
  </si>
  <si>
    <t>11.15.29</t>
  </si>
  <si>
    <t>264.5M</t>
  </si>
  <si>
    <t>13.8.18</t>
  </si>
  <si>
    <t>Easy Connect Hub</t>
  </si>
  <si>
    <t>52.8M</t>
  </si>
  <si>
    <t>8.17.78</t>
  </si>
  <si>
    <t>57.6M</t>
  </si>
  <si>
    <t>12.15.37</t>
  </si>
  <si>
    <t>12.20.37</t>
  </si>
  <si>
    <t>9.18.24</t>
  </si>
  <si>
    <t>13.13.71</t>
  </si>
  <si>
    <t>173.3M</t>
  </si>
  <si>
    <t>13.11.25</t>
  </si>
  <si>
    <t>9.20.82</t>
  </si>
  <si>
    <t>56.1M</t>
  </si>
  <si>
    <t>7.1.64</t>
  </si>
  <si>
    <t>263.9M</t>
  </si>
  <si>
    <t>15.9.25</t>
  </si>
  <si>
    <t>4.3.9</t>
  </si>
  <si>
    <t>14.19.57</t>
  </si>
  <si>
    <t>2.19.33</t>
  </si>
  <si>
    <t>13.10.67</t>
  </si>
  <si>
    <t>Lite Player Plus</t>
  </si>
  <si>
    <t>1.4.30</t>
  </si>
  <si>
    <t>15.2.3</t>
  </si>
  <si>
    <t>VPN Go</t>
  </si>
  <si>
    <t>14.6.27</t>
  </si>
  <si>
    <t>4.9.73</t>
  </si>
  <si>
    <t>154.7M</t>
  </si>
  <si>
    <t>5.5.86</t>
  </si>
  <si>
    <t>9.12.6</t>
  </si>
  <si>
    <t>5.19.51</t>
  </si>
  <si>
    <t>1739.6M</t>
  </si>
  <si>
    <t>4.2.87</t>
  </si>
  <si>
    <t>Maker_6216</t>
  </si>
  <si>
    <t>13.13.13</t>
  </si>
  <si>
    <t>3.8.83</t>
  </si>
  <si>
    <t>Lite Planner</t>
  </si>
  <si>
    <t>2.20.98</t>
  </si>
  <si>
    <t>1.6.26</t>
  </si>
  <si>
    <t>14.6.19</t>
  </si>
  <si>
    <t>2.5.54</t>
  </si>
  <si>
    <t>3.16.11</t>
  </si>
  <si>
    <t>6.15.85</t>
  </si>
  <si>
    <t>195.4M</t>
  </si>
  <si>
    <t>2.0.21</t>
  </si>
  <si>
    <t>2.9.68</t>
  </si>
  <si>
    <t>2.7.44</t>
  </si>
  <si>
    <t>7.12.29</t>
  </si>
  <si>
    <t>128.7M</t>
  </si>
  <si>
    <t>2.10.85</t>
  </si>
  <si>
    <t>12.12.92</t>
  </si>
  <si>
    <t>10.1.41</t>
  </si>
  <si>
    <t>1863.4M</t>
  </si>
  <si>
    <t>3.12.15</t>
  </si>
  <si>
    <t>Meta Dash Space</t>
  </si>
  <si>
    <t>818.1M</t>
  </si>
  <si>
    <t>10.7.3</t>
  </si>
  <si>
    <t>7.3.72</t>
  </si>
  <si>
    <t>14.6.79</t>
  </si>
  <si>
    <t>1468.8M</t>
  </si>
  <si>
    <t>5.3.6</t>
  </si>
  <si>
    <t>AI Planner AI</t>
  </si>
  <si>
    <t>21.7M</t>
  </si>
  <si>
    <t>6.6.69</t>
  </si>
  <si>
    <t>266.9M</t>
  </si>
  <si>
    <t>1.19.3</t>
  </si>
  <si>
    <t>13.3.54</t>
  </si>
  <si>
    <t>6.7.4</t>
  </si>
  <si>
    <t>Crypto Health AI</t>
  </si>
  <si>
    <t>179.8M</t>
  </si>
  <si>
    <t>9.16.83</t>
  </si>
  <si>
    <t>4.10.47</t>
  </si>
  <si>
    <t>4.13.49</t>
  </si>
  <si>
    <t>2.11.78</t>
  </si>
  <si>
    <t>Super Pay Premium</t>
  </si>
  <si>
    <t>599.2M</t>
  </si>
  <si>
    <t>5.20.67</t>
  </si>
  <si>
    <t>131.9M</t>
  </si>
  <si>
    <t>4.8.76</t>
  </si>
  <si>
    <t>144.8M</t>
  </si>
  <si>
    <t>2.20.73</t>
  </si>
  <si>
    <t>1801.0M</t>
  </si>
  <si>
    <t>5.7.47</t>
  </si>
  <si>
    <t>Epic Chat Space</t>
  </si>
  <si>
    <t>13.13.25</t>
  </si>
  <si>
    <t>1.4.68</t>
  </si>
  <si>
    <t>2.9.67</t>
  </si>
  <si>
    <t>AI Drive</t>
  </si>
  <si>
    <t>11.6.90</t>
  </si>
  <si>
    <t>8.11.84</t>
  </si>
  <si>
    <t>807.0M</t>
  </si>
  <si>
    <t>14.7.93</t>
  </si>
  <si>
    <t>8.4.92</t>
  </si>
  <si>
    <t>15.16.19</t>
  </si>
  <si>
    <t>116.5M</t>
  </si>
  <si>
    <t>8.2.11</t>
  </si>
  <si>
    <t>147.9M</t>
  </si>
  <si>
    <t>15.16.65</t>
  </si>
  <si>
    <t>8.2.19</t>
  </si>
  <si>
    <t>1.15.35</t>
  </si>
  <si>
    <t>2.2.20</t>
  </si>
  <si>
    <t>4.4.95</t>
  </si>
  <si>
    <t>2.10.83</t>
  </si>
  <si>
    <t>Pay Hub</t>
  </si>
  <si>
    <t>11.2.67</t>
  </si>
  <si>
    <t>12.16.37</t>
  </si>
  <si>
    <t>7.7.46</t>
  </si>
  <si>
    <t>Quick Maker 2024</t>
  </si>
  <si>
    <t>231.8M</t>
  </si>
  <si>
    <t>1.0.17</t>
  </si>
  <si>
    <t>9.9.56</t>
  </si>
  <si>
    <t>2.4.79</t>
  </si>
  <si>
    <t>13.6.64</t>
  </si>
  <si>
    <t>2.11.29</t>
  </si>
  <si>
    <t>8.15.30</t>
  </si>
  <si>
    <t>My Editor 3D</t>
  </si>
  <si>
    <t>11.19.15</t>
  </si>
  <si>
    <t>10.18.86</t>
  </si>
  <si>
    <t>10.5.39</t>
  </si>
  <si>
    <t>Meta Wallet Pro</t>
  </si>
  <si>
    <t>2.4.95</t>
  </si>
  <si>
    <t>6.7.65</t>
  </si>
  <si>
    <t>14.11.53</t>
  </si>
  <si>
    <t>Crypto Player 2025</t>
  </si>
  <si>
    <t>1314.8M</t>
  </si>
  <si>
    <t>4.0.15</t>
  </si>
  <si>
    <t>9.19.90</t>
  </si>
  <si>
    <t>4.17.11</t>
  </si>
  <si>
    <t>138.3M</t>
  </si>
  <si>
    <t>2.0.79</t>
  </si>
  <si>
    <t>3.10.52</t>
  </si>
  <si>
    <t>9.4.43</t>
  </si>
  <si>
    <t>121.9M</t>
  </si>
  <si>
    <t>4.5.88</t>
  </si>
  <si>
    <t>2.0.68</t>
  </si>
  <si>
    <t>494.5M</t>
  </si>
  <si>
    <t>1.2.52</t>
  </si>
  <si>
    <t>11.17.85</t>
  </si>
  <si>
    <t>Meta VPN App</t>
  </si>
  <si>
    <t>856.6M</t>
  </si>
  <si>
    <t>8.6.75</t>
  </si>
  <si>
    <t>AI Learn Hub</t>
  </si>
  <si>
    <t>78.4M</t>
  </si>
  <si>
    <t>15.1.50</t>
  </si>
  <si>
    <t>1592.1M</t>
  </si>
  <si>
    <t>8.17.98</t>
  </si>
  <si>
    <t>Crypto Pay Max</t>
  </si>
  <si>
    <t>286.3M</t>
  </si>
  <si>
    <t>9.8.59</t>
  </si>
  <si>
    <t>Super Scanner AI</t>
  </si>
  <si>
    <t>78.5M</t>
  </si>
  <si>
    <t>7.14.55</t>
  </si>
  <si>
    <t>3.16.29</t>
  </si>
  <si>
    <t>8.7.30</t>
  </si>
  <si>
    <t>102.5M</t>
  </si>
  <si>
    <t>10.19.66</t>
  </si>
  <si>
    <t>15.17.9</t>
  </si>
  <si>
    <t>5.9.17</t>
  </si>
  <si>
    <t>99.4M</t>
  </si>
  <si>
    <t>6.12.19</t>
  </si>
  <si>
    <t>Planner 3D 2026</t>
  </si>
  <si>
    <t>7.0.66</t>
  </si>
  <si>
    <t>6.0.3</t>
  </si>
  <si>
    <t>AI Maker 3D</t>
  </si>
  <si>
    <t>1683.1M</t>
  </si>
  <si>
    <t>8.18.64</t>
  </si>
  <si>
    <t>13.18.36</t>
  </si>
  <si>
    <t>Scanner Hub_3690</t>
  </si>
  <si>
    <t>643.4M</t>
  </si>
  <si>
    <t>5.7.93</t>
  </si>
  <si>
    <t>6.20.62</t>
  </si>
  <si>
    <t>5.19.83</t>
  </si>
  <si>
    <t>14.1.29</t>
  </si>
  <si>
    <t>42.1M</t>
  </si>
  <si>
    <t>11.11.63</t>
  </si>
  <si>
    <t>14.1.93</t>
  </si>
  <si>
    <t>3.8.66</t>
  </si>
  <si>
    <t>1620.1M</t>
  </si>
  <si>
    <t>5.19.28</t>
  </si>
  <si>
    <t>5.11.51</t>
  </si>
  <si>
    <t>Chat App 2025</t>
  </si>
  <si>
    <t>17.9M</t>
  </si>
  <si>
    <t>7.18.15</t>
  </si>
  <si>
    <t>Tracker Hub 2025</t>
  </si>
  <si>
    <t>10.4.96</t>
  </si>
  <si>
    <t>4.17.39</t>
  </si>
  <si>
    <t>1724.6M</t>
  </si>
  <si>
    <t>13.4.96</t>
  </si>
  <si>
    <t>14.11.50</t>
  </si>
  <si>
    <t>2.1.45</t>
  </si>
  <si>
    <t>Lite Planner Space_3089</t>
  </si>
  <si>
    <t>10.4.57</t>
  </si>
  <si>
    <t>10.3.11</t>
  </si>
  <si>
    <t>8.0.56</t>
  </si>
  <si>
    <t>Hyper Health Online</t>
  </si>
  <si>
    <t>140.9M</t>
  </si>
  <si>
    <t>9.3.45</t>
  </si>
  <si>
    <t>74.5M</t>
  </si>
  <si>
    <t>3.11.6</t>
  </si>
  <si>
    <t>385.8M</t>
  </si>
  <si>
    <t>12.0.8</t>
  </si>
  <si>
    <t>13.1.25</t>
  </si>
  <si>
    <t>Meta Fit</t>
  </si>
  <si>
    <t>9.10.72</t>
  </si>
  <si>
    <t>Hyper Health Plus</t>
  </si>
  <si>
    <t>6.2.68</t>
  </si>
  <si>
    <t>11.6.93</t>
  </si>
  <si>
    <t>Daily Browser</t>
  </si>
  <si>
    <t>6.5.93</t>
  </si>
  <si>
    <t>19.8M</t>
  </si>
  <si>
    <t>3.11.52</t>
  </si>
  <si>
    <t>11.15.24</t>
  </si>
  <si>
    <t>11.10.81</t>
  </si>
  <si>
    <t>13.8.20</t>
  </si>
  <si>
    <t>95.2M</t>
  </si>
  <si>
    <t>3.3.51</t>
  </si>
  <si>
    <t>Smart Dash Hub</t>
  </si>
  <si>
    <t>262.8M</t>
  </si>
  <si>
    <t>1.1.59</t>
  </si>
  <si>
    <t>9.3M</t>
  </si>
  <si>
    <t>9.17.7</t>
  </si>
  <si>
    <t>7.2.16</t>
  </si>
  <si>
    <t>3.12.35</t>
  </si>
  <si>
    <t>2.15.69</t>
  </si>
  <si>
    <t>8.20.68</t>
  </si>
  <si>
    <t>11.10.99</t>
  </si>
  <si>
    <t>5.12.61</t>
  </si>
  <si>
    <t>3.16.32</t>
  </si>
  <si>
    <t>Smart Strike Go</t>
  </si>
  <si>
    <t>8.9.67</t>
  </si>
  <si>
    <t>8.4.46</t>
  </si>
  <si>
    <t>13.7.29</t>
  </si>
  <si>
    <t>Easy Editor Plus</t>
  </si>
  <si>
    <t>14.5.29</t>
  </si>
  <si>
    <t>3.0.46</t>
  </si>
  <si>
    <t>Epic Browser Online</t>
  </si>
  <si>
    <t>Easy Wallet</t>
  </si>
  <si>
    <t>3.11.8</t>
  </si>
  <si>
    <t>12.0.21</t>
  </si>
  <si>
    <t>15.2.35</t>
  </si>
  <si>
    <t>5.0.40</t>
  </si>
  <si>
    <t>1675.2M</t>
  </si>
  <si>
    <t>1.1.34</t>
  </si>
  <si>
    <t>233.8M</t>
  </si>
  <si>
    <t>10.15.18</t>
  </si>
  <si>
    <t>8.19.9</t>
  </si>
  <si>
    <t>11.17.43</t>
  </si>
  <si>
    <t>15.10.41</t>
  </si>
  <si>
    <t>5.19.46</t>
  </si>
  <si>
    <t>128.5M</t>
  </si>
  <si>
    <t>13.4.68</t>
  </si>
  <si>
    <t>Daily Wallet Space</t>
  </si>
  <si>
    <t>5.2.54</t>
  </si>
  <si>
    <t>73.9M</t>
  </si>
  <si>
    <t>6.1.33</t>
  </si>
  <si>
    <t>Craft Go 2025</t>
  </si>
  <si>
    <t>4.8.11</t>
  </si>
  <si>
    <t>228.1M</t>
  </si>
  <si>
    <t>4.3.88</t>
  </si>
  <si>
    <t>12.19.15</t>
  </si>
  <si>
    <t>31.6M</t>
  </si>
  <si>
    <t>15.19.23</t>
  </si>
  <si>
    <t>3.0.6</t>
  </si>
  <si>
    <t>Easy Strike 3D</t>
  </si>
  <si>
    <t>Pro Learn</t>
  </si>
  <si>
    <t>1201.0M</t>
  </si>
  <si>
    <t>4.16.78</t>
  </si>
  <si>
    <t>8.15.67</t>
  </si>
  <si>
    <t>9.14.21</t>
  </si>
  <si>
    <t>Maker 2023</t>
  </si>
  <si>
    <t>4.14.54</t>
  </si>
  <si>
    <t>10.18.84</t>
  </si>
  <si>
    <t>Learn Max</t>
  </si>
  <si>
    <t>1879.0M</t>
  </si>
  <si>
    <t>15.12.42</t>
  </si>
  <si>
    <t>12.14.45</t>
  </si>
  <si>
    <t>1.8.57</t>
  </si>
  <si>
    <t>10.1.14</t>
  </si>
  <si>
    <t>4.20.7</t>
  </si>
  <si>
    <t>3.10.84</t>
  </si>
  <si>
    <t>4.18.60</t>
  </si>
  <si>
    <t>351.6M</t>
  </si>
  <si>
    <t>14.19.30</t>
  </si>
  <si>
    <t>1503.4M</t>
  </si>
  <si>
    <t>3.12.78</t>
  </si>
  <si>
    <t>AI Planner App</t>
  </si>
  <si>
    <t>Ultra Browser 3D 2024</t>
  </si>
  <si>
    <t>9.2.59</t>
  </si>
  <si>
    <t>14.17.12</t>
  </si>
  <si>
    <t>Pay Pro 2026</t>
  </si>
  <si>
    <t>33.6M</t>
  </si>
  <si>
    <t>3.4.29</t>
  </si>
  <si>
    <t>15.18.94</t>
  </si>
  <si>
    <t>Smart Craft</t>
  </si>
  <si>
    <t>6.18.9</t>
  </si>
  <si>
    <t>9.14.22</t>
  </si>
  <si>
    <t>242.9M</t>
  </si>
  <si>
    <t>6.14.50</t>
  </si>
  <si>
    <t>10.17.22</t>
  </si>
  <si>
    <t>12.5.37</t>
  </si>
  <si>
    <t>Crypto Tracker</t>
  </si>
  <si>
    <t>12.7.54</t>
  </si>
  <si>
    <t>11.2.12</t>
  </si>
  <si>
    <t>14.4.12</t>
  </si>
  <si>
    <t>6.1.36</t>
  </si>
  <si>
    <t>123.4M</t>
  </si>
  <si>
    <t>6.1.72</t>
  </si>
  <si>
    <t>Smart Browser Premium</t>
  </si>
  <si>
    <t>1979.3M</t>
  </si>
  <si>
    <t>8.11.64</t>
  </si>
  <si>
    <t>1179.7M</t>
  </si>
  <si>
    <t>10.16.44</t>
  </si>
  <si>
    <t>5.12.98</t>
  </si>
  <si>
    <t>7.2.0</t>
  </si>
  <si>
    <t>12.13.21</t>
  </si>
  <si>
    <t>My Wallet Premium</t>
  </si>
  <si>
    <t>7.12.10</t>
  </si>
  <si>
    <t>1146.5M</t>
  </si>
  <si>
    <t>5.15.41</t>
  </si>
  <si>
    <t>15.10.30</t>
  </si>
  <si>
    <t>14.2.68</t>
  </si>
  <si>
    <t>34.3M</t>
  </si>
  <si>
    <t>12.7.11</t>
  </si>
  <si>
    <t>4.19.12</t>
  </si>
  <si>
    <t>71.9M</t>
  </si>
  <si>
    <t>4.2.34</t>
  </si>
  <si>
    <t>3.16.49</t>
  </si>
  <si>
    <t>91.5M</t>
  </si>
  <si>
    <t>6.0.69</t>
  </si>
  <si>
    <t>1.16.61</t>
  </si>
  <si>
    <t>90.8M</t>
  </si>
  <si>
    <t>15.0.59</t>
  </si>
  <si>
    <t>2.2.7</t>
  </si>
  <si>
    <t>3.12.16</t>
  </si>
  <si>
    <t>Crypto Planner Online</t>
  </si>
  <si>
    <t>6.4.87</t>
  </si>
  <si>
    <t>Browser Plus</t>
  </si>
  <si>
    <t>1704.4M</t>
  </si>
  <si>
    <t>3.20.56</t>
  </si>
  <si>
    <t>7.0.57</t>
  </si>
  <si>
    <t>182.0M</t>
  </si>
  <si>
    <t>2.4.9</t>
  </si>
  <si>
    <t>1936.4M</t>
  </si>
  <si>
    <t>13.11.52</t>
  </si>
  <si>
    <t>12.7.88</t>
  </si>
  <si>
    <t>1918.1M</t>
  </si>
  <si>
    <t>9.7.28</t>
  </si>
  <si>
    <t>78.8M</t>
  </si>
  <si>
    <t>Epic Fit 2024</t>
  </si>
  <si>
    <t>142.2M</t>
  </si>
  <si>
    <t>15.9.22</t>
  </si>
  <si>
    <t>1692.8M</t>
  </si>
  <si>
    <t>9.17.76</t>
  </si>
  <si>
    <t>Next Health 3D</t>
  </si>
  <si>
    <t>12.2.81</t>
  </si>
  <si>
    <t>Super Chat</t>
  </si>
  <si>
    <t>10.12.13</t>
  </si>
  <si>
    <t>9.17.50</t>
  </si>
  <si>
    <t>1200.6M</t>
  </si>
  <si>
    <t>4.5.6</t>
  </si>
  <si>
    <t>Planner 2024</t>
  </si>
  <si>
    <t>9.12.59</t>
  </si>
  <si>
    <t>110.8M</t>
  </si>
  <si>
    <t>12.20.55</t>
  </si>
  <si>
    <t>2.17.36</t>
  </si>
  <si>
    <t>1405.8M</t>
  </si>
  <si>
    <t>7.20.30</t>
  </si>
  <si>
    <t>Easy Craft Now</t>
  </si>
  <si>
    <t>9.1.24</t>
  </si>
  <si>
    <t>12.11.68</t>
  </si>
  <si>
    <t>237.8M</t>
  </si>
  <si>
    <t>9.17.32</t>
  </si>
  <si>
    <t>808.7M</t>
  </si>
  <si>
    <t>5.12.60</t>
  </si>
  <si>
    <t>AI Learn Space</t>
  </si>
  <si>
    <t>10.0.18</t>
  </si>
  <si>
    <t>5.17.31</t>
  </si>
  <si>
    <t>14.18.68</t>
  </si>
  <si>
    <t>10.7.54</t>
  </si>
  <si>
    <t>1607.1M</t>
  </si>
  <si>
    <t>2.10.26</t>
  </si>
  <si>
    <t>2.15.83</t>
  </si>
  <si>
    <t>4.11.55</t>
  </si>
  <si>
    <t>7.16.97</t>
  </si>
  <si>
    <t>43.6M</t>
  </si>
  <si>
    <t>9.16.54</t>
  </si>
  <si>
    <t>8.7.26</t>
  </si>
  <si>
    <t>294.8M</t>
  </si>
  <si>
    <t>13.13.93</t>
  </si>
  <si>
    <t>529.8M</t>
  </si>
  <si>
    <t>7.0.27</t>
  </si>
  <si>
    <t>6.8.16</t>
  </si>
  <si>
    <t>11.11.21</t>
  </si>
  <si>
    <t>11.8.47</t>
  </si>
  <si>
    <t>71.0M</t>
  </si>
  <si>
    <t>14.19.10</t>
  </si>
  <si>
    <t>623.4M</t>
  </si>
  <si>
    <t>2.11.6</t>
  </si>
  <si>
    <t>4.0.61</t>
  </si>
  <si>
    <t>Craft_2984</t>
  </si>
  <si>
    <t>9.15.87</t>
  </si>
  <si>
    <t>15.13.95</t>
  </si>
  <si>
    <t>6.6.38</t>
  </si>
  <si>
    <t>Super Player Space</t>
  </si>
  <si>
    <t>13.12.6</t>
  </si>
  <si>
    <t>3.14.43</t>
  </si>
  <si>
    <t>7.2.35</t>
  </si>
  <si>
    <t>132.4M</t>
  </si>
  <si>
    <t>3.7.50</t>
  </si>
  <si>
    <t>11.18.3</t>
  </si>
  <si>
    <t>9.13.5</t>
  </si>
  <si>
    <t>6.12.78</t>
  </si>
  <si>
    <t>3.1.64</t>
  </si>
  <si>
    <t>121.5M</t>
  </si>
  <si>
    <t>7.1.75</t>
  </si>
  <si>
    <t>81.6M</t>
  </si>
  <si>
    <t>14.1.27</t>
  </si>
  <si>
    <t>521.6M</t>
  </si>
  <si>
    <t>6.0.55</t>
  </si>
  <si>
    <t>Player Now</t>
  </si>
  <si>
    <t>Hyper Wallet App</t>
  </si>
  <si>
    <t>1.19.82</t>
  </si>
  <si>
    <t>1664.3M</t>
  </si>
  <si>
    <t>12.0.86</t>
  </si>
  <si>
    <t>8.16.18</t>
  </si>
  <si>
    <t>12.13.53</t>
  </si>
  <si>
    <t>14.7.2</t>
  </si>
  <si>
    <t>63.5M</t>
  </si>
  <si>
    <t>3.14.32</t>
  </si>
  <si>
    <t>My Connect Go</t>
  </si>
  <si>
    <t>91.4M</t>
  </si>
  <si>
    <t>4.2.21</t>
  </si>
  <si>
    <t>11.0.14</t>
  </si>
  <si>
    <t>15.20.72</t>
  </si>
  <si>
    <t>8.9.79</t>
  </si>
  <si>
    <t>7.9.80</t>
  </si>
  <si>
    <t>Drive_6306</t>
  </si>
  <si>
    <t>2.11.4</t>
  </si>
  <si>
    <t>My Browser</t>
  </si>
  <si>
    <t>15.11.79</t>
  </si>
  <si>
    <t>11.20.17</t>
  </si>
  <si>
    <t>103.0M</t>
  </si>
  <si>
    <t>9.2.25</t>
  </si>
  <si>
    <t>2.1.99</t>
  </si>
  <si>
    <t>Daily Tracker</t>
  </si>
  <si>
    <t>3.2.92</t>
  </si>
  <si>
    <t>1737.8M</t>
  </si>
  <si>
    <t>7.12.36</t>
  </si>
  <si>
    <t>4.7.43</t>
  </si>
  <si>
    <t>8.4.1</t>
  </si>
  <si>
    <t>149.1M</t>
  </si>
  <si>
    <t>10.8.5</t>
  </si>
  <si>
    <t>1459.5M</t>
  </si>
  <si>
    <t>1.10.7</t>
  </si>
  <si>
    <t>575.3M</t>
  </si>
  <si>
    <t>9.20.50</t>
  </si>
  <si>
    <t>9.10.5</t>
  </si>
  <si>
    <t>28.9M</t>
  </si>
  <si>
    <t>8.13.52</t>
  </si>
  <si>
    <t>272.6M</t>
  </si>
  <si>
    <t>14.1.8</t>
  </si>
  <si>
    <t>5.2.63</t>
  </si>
  <si>
    <t>124.1M</t>
  </si>
  <si>
    <t>11.2.68</t>
  </si>
  <si>
    <t>2.9.24</t>
  </si>
  <si>
    <t>53.4M</t>
  </si>
  <si>
    <t>7.3.56</t>
  </si>
  <si>
    <t>Ultra VPN Hub</t>
  </si>
  <si>
    <t>2.1.80</t>
  </si>
  <si>
    <t>Epic Editor App</t>
  </si>
  <si>
    <t>12.10.89</t>
  </si>
  <si>
    <t>Daily Health Pro</t>
  </si>
  <si>
    <t>Smart Drive Space</t>
  </si>
  <si>
    <t>207.1M</t>
  </si>
  <si>
    <t>3.16.92</t>
  </si>
  <si>
    <t>13.8.37</t>
  </si>
  <si>
    <t>11.10.67</t>
  </si>
  <si>
    <t>1900.3M</t>
  </si>
  <si>
    <t>3.8.88</t>
  </si>
  <si>
    <t>13.14.82</t>
  </si>
  <si>
    <t>27.2M</t>
  </si>
  <si>
    <t>1.1.29</t>
  </si>
  <si>
    <t>15.19.2</t>
  </si>
  <si>
    <t>2.10.58</t>
  </si>
  <si>
    <t>1035.3M</t>
  </si>
  <si>
    <t>12.10.4</t>
  </si>
  <si>
    <t>99.3M</t>
  </si>
  <si>
    <t>11.20.20</t>
  </si>
  <si>
    <t>10.13.31</t>
  </si>
  <si>
    <t>8.5.50</t>
  </si>
  <si>
    <t>3.5.21</t>
  </si>
  <si>
    <t>Super Health Max</t>
  </si>
  <si>
    <t>8.8.73</t>
  </si>
  <si>
    <t>1457.4M</t>
  </si>
  <si>
    <t>13.14.22</t>
  </si>
  <si>
    <t>4.2.63</t>
  </si>
  <si>
    <t>Chat Go 2024</t>
  </si>
  <si>
    <t>Pay_9221</t>
  </si>
  <si>
    <t>1.17.24</t>
  </si>
  <si>
    <t>Neo VPN Pro</t>
  </si>
  <si>
    <t>9.3.3</t>
  </si>
  <si>
    <t>5.10.21</t>
  </si>
  <si>
    <t>1353.9M</t>
  </si>
  <si>
    <t>189.7M</t>
  </si>
  <si>
    <t>5.5.81</t>
  </si>
  <si>
    <t>Daily Scanner Hub 2023</t>
  </si>
  <si>
    <t>11.2.74</t>
  </si>
  <si>
    <t>13.9.38</t>
  </si>
  <si>
    <t>740.5M</t>
  </si>
  <si>
    <t>3.3.20</t>
  </si>
  <si>
    <t>11.4.18</t>
  </si>
  <si>
    <t>Pay_7224</t>
  </si>
  <si>
    <t>222.1M</t>
  </si>
  <si>
    <t>Pro Drive Space</t>
  </si>
  <si>
    <t>3.4.60</t>
  </si>
  <si>
    <t>10.15.54</t>
  </si>
  <si>
    <t>7.9.44</t>
  </si>
  <si>
    <t>9.11.92</t>
  </si>
  <si>
    <t>100.6M</t>
  </si>
  <si>
    <t>13.16.37</t>
  </si>
  <si>
    <t>272.2M</t>
  </si>
  <si>
    <t>10.2.3</t>
  </si>
  <si>
    <t>135.6M</t>
  </si>
  <si>
    <t>Next Editor Max</t>
  </si>
  <si>
    <t>Easy Planner</t>
  </si>
  <si>
    <t>15.3.9</t>
  </si>
  <si>
    <t>Drive Online</t>
  </si>
  <si>
    <t>9.19.84</t>
  </si>
  <si>
    <t>15.20.21</t>
  </si>
  <si>
    <t>6.18.35</t>
  </si>
  <si>
    <t>1.11.93</t>
  </si>
  <si>
    <t>31.7M</t>
  </si>
  <si>
    <t>11.5.89</t>
  </si>
  <si>
    <t>1.18.72</t>
  </si>
  <si>
    <t>1796.4M</t>
  </si>
  <si>
    <t>15.1.4</t>
  </si>
  <si>
    <t>1.8.24</t>
  </si>
  <si>
    <t>13.0.60</t>
  </si>
  <si>
    <t>Quick Scanner 2024</t>
  </si>
  <si>
    <t>39.5M</t>
  </si>
  <si>
    <t>11.12.19</t>
  </si>
  <si>
    <t>3.13.52</t>
  </si>
  <si>
    <t>15.14.74</t>
  </si>
  <si>
    <t>Chat 2026</t>
  </si>
  <si>
    <t>1.20.2</t>
  </si>
  <si>
    <t>4.20.54</t>
  </si>
  <si>
    <t>11.13.80</t>
  </si>
  <si>
    <t>13.11.68</t>
  </si>
  <si>
    <t>6.15.72</t>
  </si>
  <si>
    <t>Quick Scanner AI</t>
  </si>
  <si>
    <t>56.5M</t>
  </si>
  <si>
    <t>14.15.48</t>
  </si>
  <si>
    <t>10.15.48</t>
  </si>
  <si>
    <t>5.8.18</t>
  </si>
  <si>
    <t>14.10.18</t>
  </si>
  <si>
    <t>8.4.83</t>
  </si>
  <si>
    <t>9.11.44</t>
  </si>
  <si>
    <t>12.1M</t>
  </si>
  <si>
    <t>7.8.99</t>
  </si>
  <si>
    <t>37.5M</t>
  </si>
  <si>
    <t>1.1.37</t>
  </si>
  <si>
    <t>15.17.52</t>
  </si>
  <si>
    <t>11.9.93</t>
  </si>
  <si>
    <t>130.7M</t>
  </si>
  <si>
    <t>15.10.23</t>
  </si>
  <si>
    <t>10.18.12</t>
  </si>
  <si>
    <t>11.16.75</t>
  </si>
  <si>
    <t>Ultra Health Hub</t>
  </si>
  <si>
    <t>671.3M</t>
  </si>
  <si>
    <t>13.3.31</t>
  </si>
  <si>
    <t>Neo Strike Hub</t>
  </si>
  <si>
    <t>853.8M</t>
  </si>
  <si>
    <t>11.6.42</t>
  </si>
  <si>
    <t>5.15.3</t>
  </si>
  <si>
    <t>7.4.20</t>
  </si>
  <si>
    <t>146.1M</t>
  </si>
  <si>
    <t>8.12.64</t>
  </si>
  <si>
    <t>12.0.44</t>
  </si>
  <si>
    <t>5.5.95</t>
  </si>
  <si>
    <t>116.7M</t>
  </si>
  <si>
    <t>2.15.73</t>
  </si>
  <si>
    <t>1901.9M</t>
  </si>
  <si>
    <t>12.7.95</t>
  </si>
  <si>
    <t>84.9M</t>
  </si>
  <si>
    <t>7.12.88</t>
  </si>
  <si>
    <t>38.5M</t>
  </si>
  <si>
    <t>4.5.18</t>
  </si>
  <si>
    <t>10.5.97</t>
  </si>
  <si>
    <t>1.12.34</t>
  </si>
  <si>
    <t>11.0M</t>
  </si>
  <si>
    <t>7.10.72</t>
  </si>
  <si>
    <t>5.13.10</t>
  </si>
  <si>
    <t>1.4.28</t>
  </si>
  <si>
    <t>1.19.46</t>
  </si>
  <si>
    <t>Pro Health</t>
  </si>
  <si>
    <t>1.14.55</t>
  </si>
  <si>
    <t>Neo Player Online</t>
  </si>
  <si>
    <t>10.20.88</t>
  </si>
  <si>
    <t>11.14.12</t>
  </si>
  <si>
    <t>80.8M</t>
  </si>
  <si>
    <t>10.7.60</t>
  </si>
  <si>
    <t>1.11.65</t>
  </si>
  <si>
    <t>9.19.93</t>
  </si>
  <si>
    <t>11.20.60</t>
  </si>
  <si>
    <t>13.20.7</t>
  </si>
  <si>
    <t>10.14.90</t>
  </si>
  <si>
    <t>Crypto Browser Space</t>
  </si>
  <si>
    <t>Drive 2025</t>
  </si>
  <si>
    <t>4.13.28</t>
  </si>
  <si>
    <t>5.4.52</t>
  </si>
  <si>
    <t>502.7M</t>
  </si>
  <si>
    <t>12.7.46</t>
  </si>
  <si>
    <t>14.15.47</t>
  </si>
  <si>
    <t>57.7M</t>
  </si>
  <si>
    <t>9.7.85</t>
  </si>
  <si>
    <t>15.2.96</t>
  </si>
  <si>
    <t>672.8M</t>
  </si>
  <si>
    <t>6.7.79</t>
  </si>
  <si>
    <t>9.1.85</t>
  </si>
  <si>
    <t>127.8M</t>
  </si>
  <si>
    <t>9.20.18</t>
  </si>
  <si>
    <t>4.11.26</t>
  </si>
  <si>
    <t>802.1M</t>
  </si>
  <si>
    <t>6.20.87</t>
  </si>
  <si>
    <t>51.3M</t>
  </si>
  <si>
    <t>13.20.13</t>
  </si>
  <si>
    <t>9.11.80</t>
  </si>
  <si>
    <t>7.18.62</t>
  </si>
  <si>
    <t>6.12.73</t>
  </si>
  <si>
    <t>Neo Scanner App 2025</t>
  </si>
  <si>
    <t>12.13.60</t>
  </si>
  <si>
    <t>3.2.13</t>
  </si>
  <si>
    <t>6.6.35</t>
  </si>
  <si>
    <t>14.19.93</t>
  </si>
  <si>
    <t>10.1.2</t>
  </si>
  <si>
    <t>8.13.40</t>
  </si>
  <si>
    <t>1498.6M</t>
  </si>
  <si>
    <t>9.0.76</t>
  </si>
  <si>
    <t>3.17.78</t>
  </si>
  <si>
    <t>15.9.32</t>
  </si>
  <si>
    <t>Lite Chat Pro</t>
  </si>
  <si>
    <t>7.4.18</t>
  </si>
  <si>
    <t>1.1.19</t>
  </si>
  <si>
    <t>10.11.79</t>
  </si>
  <si>
    <t>47.4M</t>
  </si>
  <si>
    <t>7.15.89</t>
  </si>
  <si>
    <t>6.11.23</t>
  </si>
  <si>
    <t>252.0M</t>
  </si>
  <si>
    <t>3.11.22</t>
  </si>
  <si>
    <t>8.6.35</t>
  </si>
  <si>
    <t>Easy Maker Pro</t>
  </si>
  <si>
    <t>1.6.3</t>
  </si>
  <si>
    <t>6.8.73</t>
  </si>
  <si>
    <t>Neo Wallet Now</t>
  </si>
  <si>
    <t>4.3.97</t>
  </si>
  <si>
    <t>13.12.1</t>
  </si>
  <si>
    <t>1466.4M</t>
  </si>
  <si>
    <t>11.19.34</t>
  </si>
  <si>
    <t>8.13.1</t>
  </si>
  <si>
    <t>2.9.13</t>
  </si>
  <si>
    <t>13.11.94</t>
  </si>
  <si>
    <t>Hyper Craft Premium</t>
  </si>
  <si>
    <t>136.3M</t>
  </si>
  <si>
    <t>13.11.67</t>
  </si>
  <si>
    <t>Easy Player 3D 2024</t>
  </si>
  <si>
    <t>2.17.73</t>
  </si>
  <si>
    <t>14.2.3</t>
  </si>
  <si>
    <t>87.3M</t>
  </si>
  <si>
    <t>8.6.25</t>
  </si>
  <si>
    <t>1607.3M</t>
  </si>
  <si>
    <t>1.15.41</t>
  </si>
  <si>
    <t>4.13.31</t>
  </si>
  <si>
    <t>Smart Chat AI</t>
  </si>
  <si>
    <t>12.11.31</t>
  </si>
  <si>
    <t>830.9M</t>
  </si>
  <si>
    <t>8.18.90</t>
  </si>
  <si>
    <t>9.9.96</t>
  </si>
  <si>
    <t>Lite Learn Plus</t>
  </si>
  <si>
    <t>Easy Health Space</t>
  </si>
  <si>
    <t>68.9M</t>
  </si>
  <si>
    <t>500+</t>
  </si>
  <si>
    <t>8.18.44</t>
  </si>
  <si>
    <t>5.1.62</t>
  </si>
  <si>
    <t>Crypto Dash</t>
  </si>
  <si>
    <t>3.4.4</t>
  </si>
  <si>
    <t>5.16.28</t>
  </si>
  <si>
    <t>189.0M</t>
  </si>
  <si>
    <t>13.3.66</t>
  </si>
  <si>
    <t>147.6M</t>
  </si>
  <si>
    <t>8.15.81</t>
  </si>
  <si>
    <t>11.8.53</t>
  </si>
  <si>
    <t>15.15.49</t>
  </si>
  <si>
    <t>113.5M</t>
  </si>
  <si>
    <t>12.0.91</t>
  </si>
  <si>
    <t>Editor 3D 2025</t>
  </si>
  <si>
    <t>11.11.78</t>
  </si>
  <si>
    <t>3.14.91</t>
  </si>
  <si>
    <t>2.12.92</t>
  </si>
  <si>
    <t>1540.0M</t>
  </si>
  <si>
    <t>1.0.97</t>
  </si>
  <si>
    <t>10.15.24</t>
  </si>
  <si>
    <t>6.15.43</t>
  </si>
  <si>
    <t>1058.2M</t>
  </si>
  <si>
    <t>9.2.23</t>
  </si>
  <si>
    <t>14.8.85</t>
  </si>
  <si>
    <t>10.13.5</t>
  </si>
  <si>
    <t>2.6.77</t>
  </si>
  <si>
    <t>1.15.39</t>
  </si>
  <si>
    <t>Pro Browser AI</t>
  </si>
  <si>
    <t>21.4M</t>
  </si>
  <si>
    <t>3.2.35</t>
  </si>
  <si>
    <t>10.20.49</t>
  </si>
  <si>
    <t>7.15.69</t>
  </si>
  <si>
    <t>832.3M</t>
  </si>
  <si>
    <t>12.4.60</t>
  </si>
  <si>
    <t>3.10.12</t>
  </si>
  <si>
    <t>Planner_6326</t>
  </si>
  <si>
    <t>2.10.65</t>
  </si>
  <si>
    <t>7.3.68</t>
  </si>
  <si>
    <t>8.11.20</t>
  </si>
  <si>
    <t>13.16.74</t>
  </si>
  <si>
    <t>280.5M</t>
  </si>
  <si>
    <t>3.18.94</t>
  </si>
  <si>
    <t>13.6.68</t>
  </si>
  <si>
    <t>8.19.42</t>
  </si>
  <si>
    <t>13.8.75</t>
  </si>
  <si>
    <t>12.8.13</t>
  </si>
  <si>
    <t>1.8.11</t>
  </si>
  <si>
    <t>2.2.81</t>
  </si>
  <si>
    <t>5.0.61</t>
  </si>
  <si>
    <t>94.0M</t>
  </si>
  <si>
    <t>1.14.60</t>
  </si>
  <si>
    <t>10.8.18</t>
  </si>
  <si>
    <t>11.7M</t>
  </si>
  <si>
    <t>4.19.97</t>
  </si>
  <si>
    <t>8.5.26</t>
  </si>
  <si>
    <t>29.7M</t>
  </si>
  <si>
    <t>10.17.88</t>
  </si>
  <si>
    <t>Crypto Planner Pro 2024</t>
  </si>
  <si>
    <t>51.1M</t>
  </si>
  <si>
    <t>11.6.72</t>
  </si>
  <si>
    <t>14.13.60</t>
  </si>
  <si>
    <t>12.4.73</t>
  </si>
  <si>
    <t>Pro Craft Premium</t>
  </si>
  <si>
    <t>75.5M</t>
  </si>
  <si>
    <t>6.6.14</t>
  </si>
  <si>
    <t>4.8.52</t>
  </si>
  <si>
    <t>15.5M</t>
  </si>
  <si>
    <t>Hyper Learn Space 2024</t>
  </si>
  <si>
    <t>13.2.77</t>
  </si>
  <si>
    <t>Meta Health App</t>
  </si>
  <si>
    <t>10.3.49</t>
  </si>
  <si>
    <t>101.4M</t>
  </si>
  <si>
    <t>10.0.43</t>
  </si>
  <si>
    <t>12.5.17</t>
  </si>
  <si>
    <t>Epic Scanner Plus</t>
  </si>
  <si>
    <t>10.13.77</t>
  </si>
  <si>
    <t>14.19.68</t>
  </si>
  <si>
    <t>Ultra Learn Pro</t>
  </si>
  <si>
    <t>9.2.29</t>
  </si>
  <si>
    <t>2.9.3</t>
  </si>
  <si>
    <t>49.0M</t>
  </si>
  <si>
    <t>10.9.65</t>
  </si>
  <si>
    <t>126.6M</t>
  </si>
  <si>
    <t>6.18.8</t>
  </si>
  <si>
    <t>1843.5M</t>
  </si>
  <si>
    <t>12.17.57</t>
  </si>
  <si>
    <t>5.13.26</t>
  </si>
  <si>
    <t>13.19.23</t>
  </si>
  <si>
    <t>6.10.79</t>
  </si>
  <si>
    <t>202.1M</t>
  </si>
  <si>
    <t>7.14.61</t>
  </si>
  <si>
    <t>Neo Scanner App</t>
  </si>
  <si>
    <t>12.1.34</t>
  </si>
  <si>
    <t>15.12.62</t>
  </si>
  <si>
    <t>Super Chat Pro</t>
  </si>
  <si>
    <t>6.2.20</t>
  </si>
  <si>
    <t>5.9.66</t>
  </si>
  <si>
    <t>2.13.81</t>
  </si>
  <si>
    <t>144.5M</t>
  </si>
  <si>
    <t>3.0.52</t>
  </si>
  <si>
    <t>5.9.92</t>
  </si>
  <si>
    <t>Smart VPN Hub 2023</t>
  </si>
  <si>
    <t>13.20.39</t>
  </si>
  <si>
    <t>Easy Drive Now</t>
  </si>
  <si>
    <t>149.5M</t>
  </si>
  <si>
    <t>7.18.48</t>
  </si>
  <si>
    <t>My Browser Max</t>
  </si>
  <si>
    <t>249.7M</t>
  </si>
  <si>
    <t>8.7.44</t>
  </si>
  <si>
    <t>11.18.19</t>
  </si>
  <si>
    <t>97.5M</t>
  </si>
  <si>
    <t>7.15.99</t>
  </si>
  <si>
    <t>14.10.70</t>
  </si>
  <si>
    <t>Daily Chat App</t>
  </si>
  <si>
    <t>2.0.10</t>
  </si>
  <si>
    <t>Easy Connect App</t>
  </si>
  <si>
    <t>1.2.75</t>
  </si>
  <si>
    <t>77.2M</t>
  </si>
  <si>
    <t>5.2.23</t>
  </si>
  <si>
    <t>12.17.29</t>
  </si>
  <si>
    <t>15.17.61</t>
  </si>
  <si>
    <t>12.11.11</t>
  </si>
  <si>
    <t>296.5M</t>
  </si>
  <si>
    <t>4.16.90</t>
  </si>
  <si>
    <t>Ultra Dash Now</t>
  </si>
  <si>
    <t>911.0M</t>
  </si>
  <si>
    <t>2.2.63</t>
  </si>
  <si>
    <t>15.4.63</t>
  </si>
  <si>
    <t>15.13.36</t>
  </si>
  <si>
    <t>1320.8M</t>
  </si>
  <si>
    <t>13.13.42</t>
  </si>
  <si>
    <t>Daily Health 2025</t>
  </si>
  <si>
    <t>6.5.12</t>
  </si>
  <si>
    <t>Quick Maker Go</t>
  </si>
  <si>
    <t>150.0M</t>
  </si>
  <si>
    <t>9.4.5</t>
  </si>
  <si>
    <t>707.9M</t>
  </si>
  <si>
    <t>8.0.3</t>
  </si>
  <si>
    <t>15.14.18</t>
  </si>
  <si>
    <t>Next Learn Go</t>
  </si>
  <si>
    <t>4.1.32</t>
  </si>
  <si>
    <t>128.9M</t>
  </si>
  <si>
    <t>5.8.22</t>
  </si>
  <si>
    <t>10.12.79</t>
  </si>
  <si>
    <t>Pro Maker Online</t>
  </si>
  <si>
    <t>4.8.6</t>
  </si>
  <si>
    <t>13.5.0</t>
  </si>
  <si>
    <t>11.15.30</t>
  </si>
  <si>
    <t>11.16.85</t>
  </si>
  <si>
    <t>7.0.97</t>
  </si>
  <si>
    <t>Dash Hub_9708</t>
  </si>
  <si>
    <t>3.12.72</t>
  </si>
  <si>
    <t>140.3M</t>
  </si>
  <si>
    <t>7.13.22</t>
  </si>
  <si>
    <t>Daily Editor</t>
  </si>
  <si>
    <t>9.20.44</t>
  </si>
  <si>
    <t>10.12.33</t>
  </si>
  <si>
    <t>46.6M</t>
  </si>
  <si>
    <t>9.17.89</t>
  </si>
  <si>
    <t>13.9.35</t>
  </si>
  <si>
    <t>1.16.35</t>
  </si>
  <si>
    <t>4.4.31</t>
  </si>
  <si>
    <t>4.17.98</t>
  </si>
  <si>
    <t>14.0.35</t>
  </si>
  <si>
    <t>My Editor Plus</t>
  </si>
  <si>
    <t>6.14.91</t>
  </si>
  <si>
    <t>307.5M</t>
  </si>
  <si>
    <t>4.3.28</t>
  </si>
  <si>
    <t>4.7.94</t>
  </si>
  <si>
    <t>Ultra Fit</t>
  </si>
  <si>
    <t>2.9.56</t>
  </si>
  <si>
    <t>Fit Max_469</t>
  </si>
  <si>
    <t>6.1.20</t>
  </si>
  <si>
    <t>1642.3M</t>
  </si>
  <si>
    <t>4.1.57</t>
  </si>
  <si>
    <t>6.16.81</t>
  </si>
  <si>
    <t>1353.2M</t>
  </si>
  <si>
    <t>2.7.45</t>
  </si>
  <si>
    <t>13.15.67</t>
  </si>
  <si>
    <t>90.2M</t>
  </si>
  <si>
    <t>6.13.0</t>
  </si>
  <si>
    <t>3.12.21</t>
  </si>
  <si>
    <t>78.7M</t>
  </si>
  <si>
    <t>6.11.53</t>
  </si>
  <si>
    <t>13.15.7</t>
  </si>
  <si>
    <t>Pro Maker App</t>
  </si>
  <si>
    <t>2.19.44</t>
  </si>
  <si>
    <t>13.0.36</t>
  </si>
  <si>
    <t>1.15.45</t>
  </si>
  <si>
    <t>368.9M</t>
  </si>
  <si>
    <t>6.7.49</t>
  </si>
  <si>
    <t>Ultra Chat 2023</t>
  </si>
  <si>
    <t>12.9M</t>
  </si>
  <si>
    <t>6.13.60</t>
  </si>
  <si>
    <t>7.8.62</t>
  </si>
  <si>
    <t>Next Tracker</t>
  </si>
  <si>
    <t>13.18.17</t>
  </si>
  <si>
    <t>Neo Editor 2026</t>
  </si>
  <si>
    <t>12.1.44</t>
  </si>
  <si>
    <t>Ultra Fit Hub</t>
  </si>
  <si>
    <t>13.16.98</t>
  </si>
  <si>
    <t>Quick Browser</t>
  </si>
  <si>
    <t>15.16.15</t>
  </si>
  <si>
    <t>11.1.83</t>
  </si>
  <si>
    <t>3.18.47</t>
  </si>
  <si>
    <t>Pro Pay AI</t>
  </si>
  <si>
    <t>3.17.2</t>
  </si>
  <si>
    <t>3.13.83</t>
  </si>
  <si>
    <t>5.15.12</t>
  </si>
  <si>
    <t>6.20.64</t>
  </si>
  <si>
    <t>11.20.0</t>
  </si>
  <si>
    <t>14.6.51</t>
  </si>
  <si>
    <t>15.20.33</t>
  </si>
  <si>
    <t>Meta Fit Space</t>
  </si>
  <si>
    <t>2.2.80</t>
  </si>
  <si>
    <t>Smart Dash Online</t>
  </si>
  <si>
    <t>1440.9M</t>
  </si>
  <si>
    <t>5.18.95</t>
  </si>
  <si>
    <t>Next Scanner App</t>
  </si>
  <si>
    <t>208.5M</t>
  </si>
  <si>
    <t>11.0.72</t>
  </si>
  <si>
    <t>891.9M</t>
  </si>
  <si>
    <t>14.15.35</t>
  </si>
  <si>
    <t>1.12.66</t>
  </si>
  <si>
    <t>Scanner Now</t>
  </si>
  <si>
    <t>13.1.2</t>
  </si>
  <si>
    <t>6.11.9</t>
  </si>
  <si>
    <t>2.19.71</t>
  </si>
  <si>
    <t>1.6.45</t>
  </si>
  <si>
    <t>Drive AI 2024</t>
  </si>
  <si>
    <t>3.15.42</t>
  </si>
  <si>
    <t>1.20.81</t>
  </si>
  <si>
    <t>11.4.8</t>
  </si>
  <si>
    <t>10.0.57</t>
  </si>
  <si>
    <t>7.16.4</t>
  </si>
  <si>
    <t>Hyper Learn Premium</t>
  </si>
  <si>
    <t>8.6.5</t>
  </si>
  <si>
    <t>My Fit Go</t>
  </si>
  <si>
    <t>101.2M</t>
  </si>
  <si>
    <t>8.9.19</t>
  </si>
  <si>
    <t>4.3.77</t>
  </si>
  <si>
    <t>12.20.69</t>
  </si>
  <si>
    <t>1.1.50</t>
  </si>
  <si>
    <t>12.19.65</t>
  </si>
  <si>
    <t>7.10.100</t>
  </si>
  <si>
    <t>3.5.81</t>
  </si>
  <si>
    <t>10.12.78</t>
  </si>
  <si>
    <t>12.0.90</t>
  </si>
  <si>
    <t>1660.5M</t>
  </si>
  <si>
    <t>3.5.8</t>
  </si>
  <si>
    <t>2.19.58</t>
  </si>
  <si>
    <t>Ultra Connect 3D</t>
  </si>
  <si>
    <t>18.6M</t>
  </si>
  <si>
    <t>1.5.10</t>
  </si>
  <si>
    <t>3.15.17</t>
  </si>
  <si>
    <t>Meta Drive Now</t>
  </si>
  <si>
    <t>38.3M</t>
  </si>
  <si>
    <t>9.12.100</t>
  </si>
  <si>
    <t>Lite Scanner Max 2023</t>
  </si>
  <si>
    <t>11.9.78</t>
  </si>
  <si>
    <t>6.9.26</t>
  </si>
  <si>
    <t>89.9M</t>
  </si>
  <si>
    <t>13.0.19</t>
  </si>
  <si>
    <t>6.3.77</t>
  </si>
  <si>
    <t>84.1M</t>
  </si>
  <si>
    <t>12.19.73</t>
  </si>
  <si>
    <t>3.7.54</t>
  </si>
  <si>
    <t>Pro Health Premium</t>
  </si>
  <si>
    <t>Chat Pro 2025</t>
  </si>
  <si>
    <t>21.6M</t>
  </si>
  <si>
    <t>4.9.98</t>
  </si>
  <si>
    <t>10.10.43</t>
  </si>
  <si>
    <t>4.9.39</t>
  </si>
  <si>
    <t>1.20.54</t>
  </si>
  <si>
    <t>117.9M</t>
  </si>
  <si>
    <t>5.14.81</t>
  </si>
  <si>
    <t>15.12.73</t>
  </si>
  <si>
    <t>90.1M</t>
  </si>
  <si>
    <t>11.20.40</t>
  </si>
  <si>
    <t>15.18.78</t>
  </si>
  <si>
    <t>7.7.6</t>
  </si>
  <si>
    <t>4.0.34</t>
  </si>
  <si>
    <t>My Player Go 2026</t>
  </si>
  <si>
    <t>Lite Strike 2026</t>
  </si>
  <si>
    <t>11.18.34</t>
  </si>
  <si>
    <t>9.0.79</t>
  </si>
  <si>
    <t>Epic Player Space</t>
  </si>
  <si>
    <t>1709.9M</t>
  </si>
  <si>
    <t>7.3.96</t>
  </si>
  <si>
    <t>11.11.45</t>
  </si>
  <si>
    <t>12.17.55</t>
  </si>
  <si>
    <t>8.18.41</t>
  </si>
  <si>
    <t>13.8.19</t>
  </si>
  <si>
    <t>17.1M</t>
  </si>
  <si>
    <t>5.11.46</t>
  </si>
  <si>
    <t>3.0.66</t>
  </si>
  <si>
    <t>Meta Player 2026</t>
  </si>
  <si>
    <t>8.2.99</t>
  </si>
  <si>
    <t>3.0.58</t>
  </si>
  <si>
    <t>763.9M</t>
  </si>
  <si>
    <t>9.5.41</t>
  </si>
  <si>
    <t>7.19.46</t>
  </si>
  <si>
    <t>1992.6M</t>
  </si>
  <si>
    <t>1.6.48</t>
  </si>
  <si>
    <t>5.13.13</t>
  </si>
  <si>
    <t>9.5.9</t>
  </si>
  <si>
    <t>6.11.78</t>
  </si>
  <si>
    <t>2.3.18</t>
  </si>
  <si>
    <t>2.15.89</t>
  </si>
  <si>
    <t>Health AI 2026</t>
  </si>
  <si>
    <t>7.9.79</t>
  </si>
  <si>
    <t>4.9.57</t>
  </si>
  <si>
    <t>Neo Drive AI</t>
  </si>
  <si>
    <t>11.7.100</t>
  </si>
  <si>
    <t>13.1.9</t>
  </si>
  <si>
    <t>Ultra Connect</t>
  </si>
  <si>
    <t>4.7.70</t>
  </si>
  <si>
    <t>1494.3M</t>
  </si>
  <si>
    <t>2.15.88</t>
  </si>
  <si>
    <t>10.11.17</t>
  </si>
  <si>
    <t>Fit Hub 2026</t>
  </si>
  <si>
    <t>10.12.93</t>
  </si>
  <si>
    <t>10.18.37</t>
  </si>
  <si>
    <t>14.16.17</t>
  </si>
  <si>
    <t>13.6.14</t>
  </si>
  <si>
    <t>Easy Browser</t>
  </si>
  <si>
    <t>7.4.21</t>
  </si>
  <si>
    <t>2.11.89</t>
  </si>
  <si>
    <t>Crypto Strike Go</t>
  </si>
  <si>
    <t>126.0M</t>
  </si>
  <si>
    <t>14.8.80</t>
  </si>
  <si>
    <t>11.7.13</t>
  </si>
  <si>
    <t>75.9M</t>
  </si>
  <si>
    <t>11.5.67</t>
  </si>
  <si>
    <t>Ultra Learn Online</t>
  </si>
  <si>
    <t>11.17.28</t>
  </si>
  <si>
    <t>14.3.28</t>
  </si>
  <si>
    <t>8.20.98</t>
  </si>
  <si>
    <t>1046.3M</t>
  </si>
  <si>
    <t>4.11.67</t>
  </si>
  <si>
    <t>1740.3M</t>
  </si>
  <si>
    <t>7.5.30</t>
  </si>
  <si>
    <t>15.4.30</t>
  </si>
  <si>
    <t>Meta Drive Pro</t>
  </si>
  <si>
    <t>1.18.65</t>
  </si>
  <si>
    <t>143.5M</t>
  </si>
  <si>
    <t>9.2.15</t>
  </si>
  <si>
    <t>4.3.3</t>
  </si>
  <si>
    <t>Next Drive Max 2026</t>
  </si>
  <si>
    <t>14.7.85</t>
  </si>
  <si>
    <t>4.17.0</t>
  </si>
  <si>
    <t>13.1.100</t>
  </si>
  <si>
    <t>Daily Maker_2343</t>
  </si>
  <si>
    <t>7.10.91</t>
  </si>
  <si>
    <t>1.20.17</t>
  </si>
  <si>
    <t>7.1.19</t>
  </si>
  <si>
    <t>3.6.70</t>
  </si>
  <si>
    <t>11.16.81</t>
  </si>
  <si>
    <t>6.14.81</t>
  </si>
  <si>
    <t>10.13.62</t>
  </si>
  <si>
    <t>300.5M</t>
  </si>
  <si>
    <t>40.1M</t>
  </si>
  <si>
    <t>13.8.73</t>
  </si>
  <si>
    <t>2.6.21</t>
  </si>
  <si>
    <t>4.16.46</t>
  </si>
  <si>
    <t>12.13.19</t>
  </si>
  <si>
    <t>Pro Scanner Online</t>
  </si>
  <si>
    <t>7.3.69</t>
  </si>
  <si>
    <t>2.19.95</t>
  </si>
  <si>
    <t>Easy Wallet Now_5730</t>
  </si>
  <si>
    <t>39.4M</t>
  </si>
  <si>
    <t>7.8.69</t>
  </si>
  <si>
    <t>123.1M</t>
  </si>
  <si>
    <t>9.19.2</t>
  </si>
  <si>
    <t>6.10.45</t>
  </si>
  <si>
    <t>AI Learn App</t>
  </si>
  <si>
    <t>385.5M</t>
  </si>
  <si>
    <t>12.14.41</t>
  </si>
  <si>
    <t>Fit Plus 2023</t>
  </si>
  <si>
    <t>721.4M</t>
  </si>
  <si>
    <t>15.17.28</t>
  </si>
  <si>
    <t>Super Wallet</t>
  </si>
  <si>
    <t>14.1.22</t>
  </si>
  <si>
    <t>9.12.47</t>
  </si>
  <si>
    <t>4.16.53</t>
  </si>
  <si>
    <t>2.2.100</t>
  </si>
  <si>
    <t>13.11.70</t>
  </si>
  <si>
    <t>13.7.88</t>
  </si>
  <si>
    <t>1450.2M</t>
  </si>
  <si>
    <t>8.15.13</t>
  </si>
  <si>
    <t>8.2.41</t>
  </si>
  <si>
    <t>5.2.24</t>
  </si>
  <si>
    <t>125.8M</t>
  </si>
  <si>
    <t>15.4.77</t>
  </si>
  <si>
    <t>4.17.73</t>
  </si>
  <si>
    <t>14.15.59</t>
  </si>
  <si>
    <t>4.18.6</t>
  </si>
  <si>
    <t>Ultra Browser Hub</t>
  </si>
  <si>
    <t>6.5M</t>
  </si>
  <si>
    <t>2.17.48</t>
  </si>
  <si>
    <t>5.1.65</t>
  </si>
  <si>
    <t>11.9.85</t>
  </si>
  <si>
    <t>VPN Premium 2024</t>
  </si>
  <si>
    <t>8.7.98</t>
  </si>
  <si>
    <t>9.1.91</t>
  </si>
  <si>
    <t>6.16.62</t>
  </si>
  <si>
    <t>Tracker 2024</t>
  </si>
  <si>
    <t>2.2.36</t>
  </si>
  <si>
    <t>1589.8M</t>
  </si>
  <si>
    <t>8.17.91</t>
  </si>
  <si>
    <t>832.6M</t>
  </si>
  <si>
    <t>14.0.68</t>
  </si>
  <si>
    <t>12.4.32</t>
  </si>
  <si>
    <t>147.2M</t>
  </si>
  <si>
    <t>5.0.90</t>
  </si>
  <si>
    <t>1839.1M</t>
  </si>
  <si>
    <t>1.6.7</t>
  </si>
  <si>
    <t>15.20.82</t>
  </si>
  <si>
    <t>8.0.1</t>
  </si>
  <si>
    <t>12.15.89</t>
  </si>
  <si>
    <t>8.1.58</t>
  </si>
  <si>
    <t>7.1.16</t>
  </si>
  <si>
    <t>13.16.27</t>
  </si>
  <si>
    <t>3.5.12</t>
  </si>
  <si>
    <t>1852.0M</t>
  </si>
  <si>
    <t>14.13.44</t>
  </si>
  <si>
    <t>39.9M</t>
  </si>
  <si>
    <t>1.5.93</t>
  </si>
  <si>
    <t>12.5.30</t>
  </si>
  <si>
    <t>6.6.58</t>
  </si>
  <si>
    <t>Lite Tracker 3D</t>
  </si>
  <si>
    <t>3.7.16</t>
  </si>
  <si>
    <t>5.5.18</t>
  </si>
  <si>
    <t>9.14.98</t>
  </si>
  <si>
    <t>Planner Online 2024</t>
  </si>
  <si>
    <t>9.13.74</t>
  </si>
  <si>
    <t>116.2M</t>
  </si>
  <si>
    <t>13.14.73</t>
  </si>
  <si>
    <t>15.16.62</t>
  </si>
  <si>
    <t>Daily Planner Now</t>
  </si>
  <si>
    <t>5.3.54</t>
  </si>
  <si>
    <t>Pro Editor 2025</t>
  </si>
  <si>
    <t>11.17.65</t>
  </si>
  <si>
    <t>2.14.36</t>
  </si>
  <si>
    <t>7.9.25</t>
  </si>
  <si>
    <t>Daily Chat 3D</t>
  </si>
  <si>
    <t>10.2.83</t>
  </si>
  <si>
    <t>565.2M</t>
  </si>
  <si>
    <t>12.15.56</t>
  </si>
  <si>
    <t>4.15.88</t>
  </si>
  <si>
    <t>487.0M</t>
  </si>
  <si>
    <t>10.19.24</t>
  </si>
  <si>
    <t>Lite Wallet Online</t>
  </si>
  <si>
    <t>6.0M</t>
  </si>
  <si>
    <t>2.10.72</t>
  </si>
  <si>
    <t>10.11.75</t>
  </si>
  <si>
    <t>1.19.18</t>
  </si>
  <si>
    <t>Easy Tracker Online</t>
  </si>
  <si>
    <t>13.6.73</t>
  </si>
  <si>
    <t>15.11.83</t>
  </si>
  <si>
    <t>13.12.99</t>
  </si>
  <si>
    <t>1235.4M</t>
  </si>
  <si>
    <t>3.13.27</t>
  </si>
  <si>
    <t>9.13.7</t>
  </si>
  <si>
    <t>286.6M</t>
  </si>
  <si>
    <t>7.19.88</t>
  </si>
  <si>
    <t>12.16.68</t>
  </si>
  <si>
    <t>12.11.82</t>
  </si>
  <si>
    <t>Maker Pro 2025</t>
  </si>
  <si>
    <t>8.6.96</t>
  </si>
  <si>
    <t>1.15.64</t>
  </si>
  <si>
    <t>Tracker Plus 2025</t>
  </si>
  <si>
    <t>1890.5M</t>
  </si>
  <si>
    <t>9.10.87</t>
  </si>
  <si>
    <t>11.0.33</t>
  </si>
  <si>
    <t>8.18.26</t>
  </si>
  <si>
    <t>2.12.47</t>
  </si>
  <si>
    <t>16.1M</t>
  </si>
  <si>
    <t>3.1.96</t>
  </si>
  <si>
    <t>12.19.63</t>
  </si>
  <si>
    <t>Easy Planner Online</t>
  </si>
  <si>
    <t>1707.0M</t>
  </si>
  <si>
    <t>6.7.54</t>
  </si>
  <si>
    <t>1219.5M</t>
  </si>
  <si>
    <t>10.9.53</t>
  </si>
  <si>
    <t>7.16.91</t>
  </si>
  <si>
    <t>14.14.52</t>
  </si>
  <si>
    <t>Neo Drive Plus</t>
  </si>
  <si>
    <t>1872.4M</t>
  </si>
  <si>
    <t>6.19.36</t>
  </si>
  <si>
    <t>186.5M</t>
  </si>
  <si>
    <t>1.18.53</t>
  </si>
  <si>
    <t>842.5M</t>
  </si>
  <si>
    <t>2.2.24</t>
  </si>
  <si>
    <t>6.2.74</t>
  </si>
  <si>
    <t>8.5.36</t>
  </si>
  <si>
    <t>271.0M</t>
  </si>
  <si>
    <t>15.5.26</t>
  </si>
  <si>
    <t>4.19.19</t>
  </si>
  <si>
    <t>Next Health 2025</t>
  </si>
  <si>
    <t>Next Browser Hub</t>
  </si>
  <si>
    <t>5.20.12</t>
  </si>
  <si>
    <t>3.0.90</t>
  </si>
  <si>
    <t>3.13.28</t>
  </si>
  <si>
    <t>Pro Learn 2023</t>
  </si>
  <si>
    <t>9.2.84</t>
  </si>
  <si>
    <t>Neo Fit Pro</t>
  </si>
  <si>
    <t>1.9.29</t>
  </si>
  <si>
    <t>9.2.75</t>
  </si>
  <si>
    <t>9.11.16</t>
  </si>
  <si>
    <t>3.8.69</t>
  </si>
  <si>
    <t>3.11.92</t>
  </si>
  <si>
    <t>Next Chat Online</t>
  </si>
  <si>
    <t>708.2M</t>
  </si>
  <si>
    <t>13.1.69</t>
  </si>
  <si>
    <t>Pro Scanner Premium</t>
  </si>
  <si>
    <t>208.4M</t>
  </si>
  <si>
    <t>1.5.49</t>
  </si>
  <si>
    <t>Editor Pro 2025</t>
  </si>
  <si>
    <t>15.1.91</t>
  </si>
  <si>
    <t>My Tracker</t>
  </si>
  <si>
    <t>5.2.86</t>
  </si>
  <si>
    <t>11.19.46</t>
  </si>
  <si>
    <t>4.2.91</t>
  </si>
  <si>
    <t>Meta Editor App</t>
  </si>
  <si>
    <t>9.10.88</t>
  </si>
  <si>
    <t>14.4.43</t>
  </si>
  <si>
    <t>107.1M</t>
  </si>
  <si>
    <t>5.7.84</t>
  </si>
  <si>
    <t>9.4.13</t>
  </si>
  <si>
    <t>5.18.73</t>
  </si>
  <si>
    <t>14.13.22</t>
  </si>
  <si>
    <t>12.13.26</t>
  </si>
  <si>
    <t>13.15.66</t>
  </si>
  <si>
    <t>12.10.29</t>
  </si>
  <si>
    <t>1794.0M</t>
  </si>
  <si>
    <t>6.4.73</t>
  </si>
  <si>
    <t>1.4.83</t>
  </si>
  <si>
    <t>1.0.34</t>
  </si>
  <si>
    <t>14.3.60</t>
  </si>
  <si>
    <t>1633.2M</t>
  </si>
  <si>
    <t>3.10.95</t>
  </si>
  <si>
    <t>2.15.4</t>
  </si>
  <si>
    <t>4.14.42</t>
  </si>
  <si>
    <t>8.12.63</t>
  </si>
  <si>
    <t>12.10.95</t>
  </si>
  <si>
    <t>9.2.72</t>
  </si>
  <si>
    <t>10.17.68</t>
  </si>
  <si>
    <t>11.0.22</t>
  </si>
  <si>
    <t>AI Fit Space</t>
  </si>
  <si>
    <t>1075.4M</t>
  </si>
  <si>
    <t>10.12.53</t>
  </si>
  <si>
    <t>2.18.16</t>
  </si>
  <si>
    <t>12.0.45</t>
  </si>
  <si>
    <t>Browser Go 2024</t>
  </si>
  <si>
    <t>15.7.66</t>
  </si>
  <si>
    <t>Lite Pay Online 2025</t>
  </si>
  <si>
    <t>1133.9M</t>
  </si>
  <si>
    <t>15.1.44</t>
  </si>
  <si>
    <t>Easy Tracker Max 2024</t>
  </si>
  <si>
    <t>1.3.27</t>
  </si>
  <si>
    <t>7.3.29</t>
  </si>
  <si>
    <t>1.3.6</t>
  </si>
  <si>
    <t>7.19.72</t>
  </si>
  <si>
    <t>113.3M</t>
  </si>
  <si>
    <t>13.13.1</t>
  </si>
  <si>
    <t>5.13.97</t>
  </si>
  <si>
    <t>Planner Space 2025</t>
  </si>
  <si>
    <t>39.7M</t>
  </si>
  <si>
    <t>4.11.97</t>
  </si>
  <si>
    <t>11.19.67</t>
  </si>
  <si>
    <t>Pay Premium 2026</t>
  </si>
  <si>
    <t>4.1.25</t>
  </si>
  <si>
    <t>1544.6M</t>
  </si>
  <si>
    <t>3.8.24</t>
  </si>
  <si>
    <t>12.10.61</t>
  </si>
  <si>
    <t>8.9.88</t>
  </si>
  <si>
    <t>2.16.35</t>
  </si>
  <si>
    <t>118.4M</t>
  </si>
  <si>
    <t>5.0.8</t>
  </si>
  <si>
    <t>Next Player Premium</t>
  </si>
  <si>
    <t>13.7.98</t>
  </si>
  <si>
    <t>15.17.19</t>
  </si>
  <si>
    <t>11.12.32</t>
  </si>
  <si>
    <t>Lite Fit 2023</t>
  </si>
  <si>
    <t>1.0.41</t>
  </si>
  <si>
    <t>1755.5M</t>
  </si>
  <si>
    <t>76.8M</t>
  </si>
  <si>
    <t>3.6.15</t>
  </si>
  <si>
    <t>40.7M</t>
  </si>
  <si>
    <t>13.1.16</t>
  </si>
  <si>
    <t>22.0M</t>
  </si>
  <si>
    <t>9.10.86</t>
  </si>
  <si>
    <t>Crypto Learn</t>
  </si>
  <si>
    <t>3.2.50</t>
  </si>
  <si>
    <t>9.6.19</t>
  </si>
  <si>
    <t>4.14.39</t>
  </si>
  <si>
    <t>64.7M</t>
  </si>
  <si>
    <t>15.1.94</t>
  </si>
  <si>
    <t>8.19.24</t>
  </si>
  <si>
    <t>1.3.20</t>
  </si>
  <si>
    <t>1691.2M</t>
  </si>
  <si>
    <t>13.19.9</t>
  </si>
  <si>
    <t>12.2.11</t>
  </si>
  <si>
    <t>7.19.42</t>
  </si>
  <si>
    <t>52.6M</t>
  </si>
  <si>
    <t>3.14.38</t>
  </si>
  <si>
    <t>Epic Editor</t>
  </si>
  <si>
    <t>3.10.87</t>
  </si>
  <si>
    <t>Editor Hub 2024</t>
  </si>
  <si>
    <t>6.14.19</t>
  </si>
  <si>
    <t>14.10.46</t>
  </si>
  <si>
    <t>Hyper Wallet AI</t>
  </si>
  <si>
    <t>3.18.58</t>
  </si>
  <si>
    <t>13.3.81</t>
  </si>
  <si>
    <t>14.18.76</t>
  </si>
  <si>
    <t>7.11.88</t>
  </si>
  <si>
    <t>14.12.24</t>
  </si>
  <si>
    <t>4.14.29</t>
  </si>
  <si>
    <t>Daily Wallet 2024</t>
  </si>
  <si>
    <t>1700.4M</t>
  </si>
  <si>
    <t>2.10.38</t>
  </si>
  <si>
    <t>14.3.51</t>
  </si>
  <si>
    <t>Hyper Editor</t>
  </si>
  <si>
    <t>13.19.97</t>
  </si>
  <si>
    <t>Maker Max 2025</t>
  </si>
  <si>
    <t>13.11.88</t>
  </si>
  <si>
    <t>1.4.58</t>
  </si>
  <si>
    <t>1.17.75</t>
  </si>
  <si>
    <t>15.14.94</t>
  </si>
  <si>
    <t>Meta Maker App</t>
  </si>
  <si>
    <t>9.3.39</t>
  </si>
  <si>
    <t>9.5.88</t>
  </si>
  <si>
    <t>1873.4M</t>
  </si>
  <si>
    <t>4.13.25</t>
  </si>
  <si>
    <t>Ultra Maker 2025</t>
  </si>
  <si>
    <t>3.0.78</t>
  </si>
  <si>
    <t>4.19.87</t>
  </si>
  <si>
    <t>14.1.37</t>
  </si>
  <si>
    <t>9.15.68</t>
  </si>
  <si>
    <t>10.18.55</t>
  </si>
  <si>
    <t>Neo Strike Hub 2023</t>
  </si>
  <si>
    <t>9.17.52</t>
  </si>
  <si>
    <t>5.2.97</t>
  </si>
  <si>
    <t>15.3.45</t>
  </si>
  <si>
    <t>Neo Browser 3D</t>
  </si>
  <si>
    <t>11.8.48</t>
  </si>
  <si>
    <t>Crypto Player Premium</t>
  </si>
  <si>
    <t>13.19.90</t>
  </si>
  <si>
    <t>4.7.0</t>
  </si>
  <si>
    <t>Player App 2025</t>
  </si>
  <si>
    <t>11.20.57</t>
  </si>
  <si>
    <t>6.5.46</t>
  </si>
  <si>
    <t>11.2.55</t>
  </si>
  <si>
    <t>Super Health Space 2024</t>
  </si>
  <si>
    <t>5.3.72</t>
  </si>
  <si>
    <t>13.17.56</t>
  </si>
  <si>
    <t>5.6.0</t>
  </si>
  <si>
    <t>6.19.28</t>
  </si>
  <si>
    <t>9.6.78</t>
  </si>
  <si>
    <t>Next Scanner_3950</t>
  </si>
  <si>
    <t>9.15.74</t>
  </si>
  <si>
    <t>99.6M</t>
  </si>
  <si>
    <t>15.20.20</t>
  </si>
  <si>
    <t>8.6.44</t>
  </si>
  <si>
    <t>2.0.52</t>
  </si>
  <si>
    <t>1.18.71</t>
  </si>
  <si>
    <t>117.0M</t>
  </si>
  <si>
    <t>8.15.22</t>
  </si>
  <si>
    <t>Lite Fit_5177</t>
  </si>
  <si>
    <t>10.9.16</t>
  </si>
  <si>
    <t>242.4M</t>
  </si>
  <si>
    <t>14.18.93</t>
  </si>
  <si>
    <t>10.12.50</t>
  </si>
  <si>
    <t>Neo Dash 2023</t>
  </si>
  <si>
    <t>7.14.34</t>
  </si>
  <si>
    <t>7.13.82</t>
  </si>
  <si>
    <t>Super Strike Pro</t>
  </si>
  <si>
    <t>10.12.63</t>
  </si>
  <si>
    <t>15.20.66</t>
  </si>
  <si>
    <t>Fit Pro 2023</t>
  </si>
  <si>
    <t>11.1.99</t>
  </si>
  <si>
    <t>Pro Chat Space</t>
  </si>
  <si>
    <t>13.14.37</t>
  </si>
  <si>
    <t>3.2.79</t>
  </si>
  <si>
    <t>3.8.25</t>
  </si>
  <si>
    <t>41.8M</t>
  </si>
  <si>
    <t>10.18.26</t>
  </si>
  <si>
    <t>9.4.38</t>
  </si>
  <si>
    <t>266.7M</t>
  </si>
  <si>
    <t>15.16.30</t>
  </si>
  <si>
    <t>My Browser Space 2024</t>
  </si>
  <si>
    <t>9.3.97</t>
  </si>
  <si>
    <t>8.14.7</t>
  </si>
  <si>
    <t>Learn Plus 2023</t>
  </si>
  <si>
    <t>1.20.100</t>
  </si>
  <si>
    <t>1926.2M</t>
  </si>
  <si>
    <t>4.5.83</t>
  </si>
  <si>
    <t>46.2M</t>
  </si>
  <si>
    <t>8.16.85</t>
  </si>
  <si>
    <t>Browser Online 2023</t>
  </si>
  <si>
    <t>1134.7M</t>
  </si>
  <si>
    <t>14.16.15</t>
  </si>
  <si>
    <t>Ultra VPN Pro</t>
  </si>
  <si>
    <t>13.17.80</t>
  </si>
  <si>
    <t>2.6.76</t>
  </si>
  <si>
    <t>209.9M</t>
  </si>
  <si>
    <t>1.9.100</t>
  </si>
  <si>
    <t>1.10.22</t>
  </si>
  <si>
    <t>14.18.87</t>
  </si>
  <si>
    <t>221.4M</t>
  </si>
  <si>
    <t>9.11.27</t>
  </si>
  <si>
    <t>7.8.0</t>
  </si>
  <si>
    <t>13.8.80</t>
  </si>
  <si>
    <t>8.6.49</t>
  </si>
  <si>
    <t>11.11.47</t>
  </si>
  <si>
    <t>5.20.60</t>
  </si>
  <si>
    <t>Drive Pro_10628</t>
  </si>
  <si>
    <t>8.5.84</t>
  </si>
  <si>
    <t>7.5.19</t>
  </si>
  <si>
    <t>492.7M</t>
  </si>
  <si>
    <t>4.13.2</t>
  </si>
  <si>
    <t>5.17.45</t>
  </si>
  <si>
    <t>247.5M</t>
  </si>
  <si>
    <t>2.8.81</t>
  </si>
  <si>
    <t>7.7.74</t>
  </si>
  <si>
    <t>4.2.75</t>
  </si>
  <si>
    <t>1.9.87</t>
  </si>
  <si>
    <t>6.3.34</t>
  </si>
  <si>
    <t>Meta Strike Plus</t>
  </si>
  <si>
    <t>2.9.72</t>
  </si>
  <si>
    <t>14.2.22</t>
  </si>
  <si>
    <t>Crypto VPN Pro</t>
  </si>
  <si>
    <t>1631.8M</t>
  </si>
  <si>
    <t>12.11.34</t>
  </si>
  <si>
    <t>My Connect Space</t>
  </si>
  <si>
    <t>68.4M</t>
  </si>
  <si>
    <t>14.7.35</t>
  </si>
  <si>
    <t>10.3.86</t>
  </si>
  <si>
    <t>1550.6M</t>
  </si>
  <si>
    <t>10.11.62</t>
  </si>
  <si>
    <t>4.7.63</t>
  </si>
  <si>
    <t>950.6M</t>
  </si>
  <si>
    <t>7.13.16</t>
  </si>
  <si>
    <t>12.10.58</t>
  </si>
  <si>
    <t>1130.2M</t>
  </si>
  <si>
    <t>1.1.70</t>
  </si>
  <si>
    <t>13.13.16</t>
  </si>
  <si>
    <t>15.14.62</t>
  </si>
  <si>
    <t>185.7M</t>
  </si>
  <si>
    <t>13.11.14</t>
  </si>
  <si>
    <t>10.1.61</t>
  </si>
  <si>
    <t>11.15.45</t>
  </si>
  <si>
    <t>9.9.95</t>
  </si>
  <si>
    <t>Smart Tracker Online</t>
  </si>
  <si>
    <t>2.16.40</t>
  </si>
  <si>
    <t>Hyper Chat Max</t>
  </si>
  <si>
    <t>1214.5M</t>
  </si>
  <si>
    <t>14.8.77</t>
  </si>
  <si>
    <t>13.10.5</t>
  </si>
  <si>
    <t>1.16.65</t>
  </si>
  <si>
    <t>Easy Player Online</t>
  </si>
  <si>
    <t>55.6M</t>
  </si>
  <si>
    <t>1.14.68</t>
  </si>
  <si>
    <t>14.0.83</t>
  </si>
  <si>
    <t>Epic VPN Plus</t>
  </si>
  <si>
    <t>1984.6M</t>
  </si>
  <si>
    <t>3.17.43</t>
  </si>
  <si>
    <t>Quick Health Pro</t>
  </si>
  <si>
    <t>2.11.92</t>
  </si>
  <si>
    <t>4.20.58</t>
  </si>
  <si>
    <t>8.7.99</t>
  </si>
  <si>
    <t>145.3M</t>
  </si>
  <si>
    <t>11.2.30</t>
  </si>
  <si>
    <t>15.20.59</t>
  </si>
  <si>
    <t>7.7.73</t>
  </si>
  <si>
    <t>15.11.50</t>
  </si>
  <si>
    <t>7.15.64</t>
  </si>
  <si>
    <t>Crypto Pay App</t>
  </si>
  <si>
    <t>193.7M</t>
  </si>
  <si>
    <t>2.14.66</t>
  </si>
  <si>
    <t>Neo Tracker Premium</t>
  </si>
  <si>
    <t>Meta Browser</t>
  </si>
  <si>
    <t>12.9.76</t>
  </si>
  <si>
    <t>3.5.68</t>
  </si>
  <si>
    <t>224.1M</t>
  </si>
  <si>
    <t>13.20.31</t>
  </si>
  <si>
    <t>1.11.28</t>
  </si>
  <si>
    <t>15.19.58</t>
  </si>
  <si>
    <t>Health App 2024</t>
  </si>
  <si>
    <t>Super Scanner Pro</t>
  </si>
  <si>
    <t>5.12.92</t>
  </si>
  <si>
    <t>3.2.67</t>
  </si>
  <si>
    <t>11.12.57</t>
  </si>
  <si>
    <t>Drive Max 2026</t>
  </si>
  <si>
    <t>10.16.29</t>
  </si>
  <si>
    <t>Lite Tracker App 2023</t>
  </si>
  <si>
    <t>88.8M</t>
  </si>
  <si>
    <t>2.8.43</t>
  </si>
  <si>
    <t>41.9M</t>
  </si>
  <si>
    <t>13.3.75</t>
  </si>
  <si>
    <t>23.1M</t>
  </si>
  <si>
    <t>11.3.22</t>
  </si>
  <si>
    <t>15.12.40</t>
  </si>
  <si>
    <t>Easy Chat</t>
  </si>
  <si>
    <t>14.1.43</t>
  </si>
  <si>
    <t>1133.4M</t>
  </si>
  <si>
    <t>5.0.58</t>
  </si>
  <si>
    <t>1.14.79</t>
  </si>
  <si>
    <t>2.1.47</t>
  </si>
  <si>
    <t>15.20.37</t>
  </si>
  <si>
    <t>Next Pay Plus</t>
  </si>
  <si>
    <t>7.5.80</t>
  </si>
  <si>
    <t>5.14.21</t>
  </si>
  <si>
    <t>6.6.24</t>
  </si>
  <si>
    <t>5.18.53</t>
  </si>
  <si>
    <t>11.16.41</t>
  </si>
  <si>
    <t>266.5M</t>
  </si>
  <si>
    <t>2.6.18</t>
  </si>
  <si>
    <t>Epic Fit Go</t>
  </si>
  <si>
    <t>12.15.55</t>
  </si>
  <si>
    <t>1221.2M</t>
  </si>
  <si>
    <t>7.18.6</t>
  </si>
  <si>
    <t>Daily Maker Hub</t>
  </si>
  <si>
    <t>265.2M</t>
  </si>
  <si>
    <t>5.9.23</t>
  </si>
  <si>
    <t>13.14.85</t>
  </si>
  <si>
    <t>14.13.12</t>
  </si>
  <si>
    <t>7.4.62</t>
  </si>
  <si>
    <t>144.0M</t>
  </si>
  <si>
    <t>9.6.23</t>
  </si>
  <si>
    <t>My Planner App</t>
  </si>
  <si>
    <t>Lite Health App</t>
  </si>
  <si>
    <t>1927.6M</t>
  </si>
  <si>
    <t>12.16.5</t>
  </si>
  <si>
    <t>9.10.4</t>
  </si>
  <si>
    <t>6.16.23</t>
  </si>
  <si>
    <t>1.10.61</t>
  </si>
  <si>
    <t>9.17.75</t>
  </si>
  <si>
    <t>9.12.53</t>
  </si>
  <si>
    <t>14.19.85</t>
  </si>
  <si>
    <t>Craft Space 2026</t>
  </si>
  <si>
    <t>3.15.92</t>
  </si>
  <si>
    <t>10.14.6</t>
  </si>
  <si>
    <t>3.5.44</t>
  </si>
  <si>
    <t>6.15.2</t>
  </si>
  <si>
    <t>Daily Tracker Max</t>
  </si>
  <si>
    <t>12.4.5</t>
  </si>
  <si>
    <t>Crypto Fit Hub</t>
  </si>
  <si>
    <t>1.18.99</t>
  </si>
  <si>
    <t>5.4.18</t>
  </si>
  <si>
    <t>1101.9M</t>
  </si>
  <si>
    <t>15.18.3</t>
  </si>
  <si>
    <t>10.3.42</t>
  </si>
  <si>
    <t>3.19.83</t>
  </si>
  <si>
    <t>3.20.21</t>
  </si>
  <si>
    <t>115.9M</t>
  </si>
  <si>
    <t>13.2.73</t>
  </si>
  <si>
    <t>13.6.65</t>
  </si>
  <si>
    <t>3.7.74</t>
  </si>
  <si>
    <t>15.4.64</t>
  </si>
  <si>
    <t>12.0.81</t>
  </si>
  <si>
    <t>13.19.87</t>
  </si>
  <si>
    <t>3.20.15</t>
  </si>
  <si>
    <t>428.8M</t>
  </si>
  <si>
    <t>Next Scanner Plus</t>
  </si>
  <si>
    <t>14.16.9</t>
  </si>
  <si>
    <t>1960.2M</t>
  </si>
  <si>
    <t>4.15.19</t>
  </si>
  <si>
    <t>8.10.79</t>
  </si>
  <si>
    <t>6.19.70</t>
  </si>
  <si>
    <t>12.10.48</t>
  </si>
  <si>
    <t>15.8.64</t>
  </si>
  <si>
    <t>4.4.92</t>
  </si>
  <si>
    <t>1501.8M</t>
  </si>
  <si>
    <t>10.18.78</t>
  </si>
  <si>
    <t>Quick Learn Plus</t>
  </si>
  <si>
    <t>1.19.4</t>
  </si>
  <si>
    <t>4.6.69</t>
  </si>
  <si>
    <t>Daily Dash 2025</t>
  </si>
  <si>
    <t>Ultra Scanner Hub 2026</t>
  </si>
  <si>
    <t>14.15.19</t>
  </si>
  <si>
    <t>1328.1M</t>
  </si>
  <si>
    <t>Player 2023_141</t>
  </si>
  <si>
    <t>8.17.20</t>
  </si>
  <si>
    <t>Scanner_649</t>
  </si>
  <si>
    <t>11.3.61</t>
  </si>
  <si>
    <t>3.0.94</t>
  </si>
  <si>
    <t>1413.8M</t>
  </si>
  <si>
    <t>10.4.65</t>
  </si>
  <si>
    <t>Crypto Pay Hub</t>
  </si>
  <si>
    <t>10.14.19</t>
  </si>
  <si>
    <t>30.3M</t>
  </si>
  <si>
    <t>10.19.2</t>
  </si>
  <si>
    <t>1850.5M</t>
  </si>
  <si>
    <t>1.10.1</t>
  </si>
  <si>
    <t>3.2.6</t>
  </si>
  <si>
    <t>Meta Pay Go</t>
  </si>
  <si>
    <t>6.2.71</t>
  </si>
  <si>
    <t>35.4M</t>
  </si>
  <si>
    <t>13.9.11</t>
  </si>
  <si>
    <t>7.19.55</t>
  </si>
  <si>
    <t>Pro Craft</t>
  </si>
  <si>
    <t>10.11.99</t>
  </si>
  <si>
    <t>9.14.45</t>
  </si>
  <si>
    <t>2.19.68</t>
  </si>
  <si>
    <t>14.15.71</t>
  </si>
  <si>
    <t>9.17.91</t>
  </si>
  <si>
    <t>12.2.76</t>
  </si>
  <si>
    <t>6.15.78</t>
  </si>
  <si>
    <t>5.7.9</t>
  </si>
  <si>
    <t>4.0.26</t>
  </si>
  <si>
    <t>4.10.92</t>
  </si>
  <si>
    <t>14.15.52</t>
  </si>
  <si>
    <t>9.13.91</t>
  </si>
  <si>
    <t>11.4.57</t>
  </si>
  <si>
    <t>5.19.14</t>
  </si>
  <si>
    <t>Meta Player</t>
  </si>
  <si>
    <t>1.19.61</t>
  </si>
  <si>
    <t>8.5.24</t>
  </si>
  <si>
    <t>4.7.15</t>
  </si>
  <si>
    <t>Meta Chat Hub 2026</t>
  </si>
  <si>
    <t>5.1.46</t>
  </si>
  <si>
    <t>Pro Learn Online</t>
  </si>
  <si>
    <t>15.4.65</t>
  </si>
  <si>
    <t>13.3.59</t>
  </si>
  <si>
    <t>Lite Pay Premium</t>
  </si>
  <si>
    <t>7.12.13</t>
  </si>
  <si>
    <t>6.15.58</t>
  </si>
  <si>
    <t>11.2.41</t>
  </si>
  <si>
    <t>6.6.68</t>
  </si>
  <si>
    <t>Next Maker Max</t>
  </si>
  <si>
    <t>3.10.15</t>
  </si>
  <si>
    <t>AI Connect 2026</t>
  </si>
  <si>
    <t>6.3.50</t>
  </si>
  <si>
    <t>860.0M</t>
  </si>
  <si>
    <t>6.1.84</t>
  </si>
  <si>
    <t>1.20.1</t>
  </si>
  <si>
    <t>15.4.38</t>
  </si>
  <si>
    <t>15.3.27</t>
  </si>
  <si>
    <t>597.0M</t>
  </si>
  <si>
    <t>15.3.96</t>
  </si>
  <si>
    <t>102.7M</t>
  </si>
  <si>
    <t>1.12.7</t>
  </si>
  <si>
    <t>240.1M</t>
  </si>
  <si>
    <t>6.13.96</t>
  </si>
  <si>
    <t>15.15.78</t>
  </si>
  <si>
    <t>896.9M</t>
  </si>
  <si>
    <t>7.17.89</t>
  </si>
  <si>
    <t>2.18.86</t>
  </si>
  <si>
    <t>3.0.33</t>
  </si>
  <si>
    <t>10.6.95</t>
  </si>
  <si>
    <t>Easy Fit</t>
  </si>
  <si>
    <t>100.0M</t>
  </si>
  <si>
    <t>3.8.43</t>
  </si>
  <si>
    <t>5.15.65</t>
  </si>
  <si>
    <t>3.14.15</t>
  </si>
  <si>
    <t>15.6.100</t>
  </si>
  <si>
    <t>627.8M</t>
  </si>
  <si>
    <t>Craft Online 2025</t>
  </si>
  <si>
    <t>11.18.98</t>
  </si>
  <si>
    <t>3.3.63</t>
  </si>
  <si>
    <t>15.15.29</t>
  </si>
  <si>
    <t>15.12.34</t>
  </si>
  <si>
    <t>1021.9M</t>
  </si>
  <si>
    <t>4.9.42</t>
  </si>
  <si>
    <t>5.9.76</t>
  </si>
  <si>
    <t>11.19.17</t>
  </si>
  <si>
    <t>Crypto Planner AI</t>
  </si>
  <si>
    <t>12.8.65</t>
  </si>
  <si>
    <t>Super Learn Space</t>
  </si>
  <si>
    <t>122.2M</t>
  </si>
  <si>
    <t>12.10.17</t>
  </si>
  <si>
    <t>15.9.50</t>
  </si>
  <si>
    <t>8.1.48</t>
  </si>
  <si>
    <t>4.7.48</t>
  </si>
  <si>
    <t>1.20.44</t>
  </si>
  <si>
    <t>1.6.36</t>
  </si>
  <si>
    <t>10.16.66</t>
  </si>
  <si>
    <t>7.15.83</t>
  </si>
  <si>
    <t>98.9M</t>
  </si>
  <si>
    <t>6.6.44</t>
  </si>
  <si>
    <t>649.3M</t>
  </si>
  <si>
    <t>7.0.19</t>
  </si>
  <si>
    <t>Craft Premium 2023</t>
  </si>
  <si>
    <t>4.5.52</t>
  </si>
  <si>
    <t>13.8.13</t>
  </si>
  <si>
    <t>Next Drive 2025</t>
  </si>
  <si>
    <t>4.20.56</t>
  </si>
  <si>
    <t>13.12.96</t>
  </si>
  <si>
    <t>11.5.0</t>
  </si>
  <si>
    <t>14.10.23</t>
  </si>
  <si>
    <t>12.5.38</t>
  </si>
  <si>
    <t>4.11.79</t>
  </si>
  <si>
    <t>2.2.17</t>
  </si>
  <si>
    <t>11.8.78</t>
  </si>
  <si>
    <t>3.5.25</t>
  </si>
  <si>
    <t>6.19.19</t>
  </si>
  <si>
    <t>Crypto Fit Plus</t>
  </si>
  <si>
    <t>3.16.89</t>
  </si>
  <si>
    <t>7.13.10</t>
  </si>
  <si>
    <t>2.5.7</t>
  </si>
  <si>
    <t>6.3.75</t>
  </si>
  <si>
    <t>6.15.88</t>
  </si>
  <si>
    <t>5.11.77</t>
  </si>
  <si>
    <t>4.6.19</t>
  </si>
  <si>
    <t>9.13.19</t>
  </si>
  <si>
    <t>Lite Planner App</t>
  </si>
  <si>
    <t>14.0.54</t>
  </si>
  <si>
    <t>11.2.100</t>
  </si>
  <si>
    <t>2.12.75</t>
  </si>
  <si>
    <t>790.2M</t>
  </si>
  <si>
    <t>1.14.54</t>
  </si>
  <si>
    <t>11.5.87</t>
  </si>
  <si>
    <t>12.11.96</t>
  </si>
  <si>
    <t>1.15.75</t>
  </si>
  <si>
    <t>1395.5M</t>
  </si>
  <si>
    <t>2.10.13</t>
  </si>
  <si>
    <t>15.13.86</t>
  </si>
  <si>
    <t>9.2.6</t>
  </si>
  <si>
    <t>15.5.65</t>
  </si>
  <si>
    <t>10.2.59</t>
  </si>
  <si>
    <t>13.2.84</t>
  </si>
  <si>
    <t>AI Maker</t>
  </si>
  <si>
    <t>9.16.70</t>
  </si>
  <si>
    <t>My Planner Hub</t>
  </si>
  <si>
    <t>7.19.52</t>
  </si>
  <si>
    <t>11.6.54</t>
  </si>
  <si>
    <t>10.10.65</t>
  </si>
  <si>
    <t>6.16.68</t>
  </si>
  <si>
    <t>Neo Learn Plus</t>
  </si>
  <si>
    <t>7.4.70</t>
  </si>
  <si>
    <t>2.5.27</t>
  </si>
  <si>
    <t>395.4M</t>
  </si>
  <si>
    <t>11.16.86</t>
  </si>
  <si>
    <t>10.17.77</t>
  </si>
  <si>
    <t>2.4.25</t>
  </si>
  <si>
    <t>14.16.81</t>
  </si>
  <si>
    <t>6.13.17</t>
  </si>
  <si>
    <t>Crypto Health 2026</t>
  </si>
  <si>
    <t>14.9.38</t>
  </si>
  <si>
    <t>2.14.1</t>
  </si>
  <si>
    <t>62.0M</t>
  </si>
  <si>
    <t>15.11.96</t>
  </si>
  <si>
    <t>14.2.15</t>
  </si>
  <si>
    <t>11.15.40</t>
  </si>
  <si>
    <t>3.15.75</t>
  </si>
  <si>
    <t>1.13.60</t>
  </si>
  <si>
    <t>Ultra Editor 3D</t>
  </si>
  <si>
    <t>10.8.48</t>
  </si>
  <si>
    <t>12.14.69</t>
  </si>
  <si>
    <t>81.5M</t>
  </si>
  <si>
    <t>Smart Connect Plus</t>
  </si>
  <si>
    <t>9.20.12</t>
  </si>
  <si>
    <t>Browser Go 2023</t>
  </si>
  <si>
    <t>126.4M</t>
  </si>
  <si>
    <t>10.15.85</t>
  </si>
  <si>
    <t>5.7.81</t>
  </si>
  <si>
    <t>12.5.18</t>
  </si>
  <si>
    <t>My Strike 2023</t>
  </si>
  <si>
    <t>2.6.38</t>
  </si>
  <si>
    <t>3.14.19</t>
  </si>
  <si>
    <t>AI Dash Now</t>
  </si>
  <si>
    <t>2.17.65</t>
  </si>
  <si>
    <t>244.1M</t>
  </si>
  <si>
    <t>2.16.11</t>
  </si>
  <si>
    <t>15.1.82</t>
  </si>
  <si>
    <t>Crypto Browser AI</t>
  </si>
  <si>
    <t>655.6M</t>
  </si>
  <si>
    <t>6.0.52</t>
  </si>
  <si>
    <t>5.0.83</t>
  </si>
  <si>
    <t>Smart Planner</t>
  </si>
  <si>
    <t>14.8.89</t>
  </si>
  <si>
    <t>12.18.82</t>
  </si>
  <si>
    <t>895.0M</t>
  </si>
  <si>
    <t>13.1.73</t>
  </si>
  <si>
    <t>46.0M</t>
  </si>
  <si>
    <t>1099.8M</t>
  </si>
  <si>
    <t>1.20.73</t>
  </si>
  <si>
    <t>11.16.43</t>
  </si>
  <si>
    <t>1857.5M</t>
  </si>
  <si>
    <t>10.1.88</t>
  </si>
  <si>
    <t>15.7.9</t>
  </si>
  <si>
    <t>7.18.21</t>
  </si>
  <si>
    <t>14.11.11</t>
  </si>
  <si>
    <t>10.19.27</t>
  </si>
  <si>
    <t>Lite Dash_7832</t>
  </si>
  <si>
    <t>1050.5M</t>
  </si>
  <si>
    <t>11.7.23</t>
  </si>
  <si>
    <t>12.15.23</t>
  </si>
  <si>
    <t>4.15.27</t>
  </si>
  <si>
    <t>4.19.58</t>
  </si>
  <si>
    <t>My Chat Max</t>
  </si>
  <si>
    <t>12.3.16</t>
  </si>
  <si>
    <t>79.9M</t>
  </si>
  <si>
    <t>1.13.6</t>
  </si>
  <si>
    <t>229.9M</t>
  </si>
  <si>
    <t>12.6.13</t>
  </si>
  <si>
    <t>15.6.65</t>
  </si>
  <si>
    <t>4.17.38</t>
  </si>
  <si>
    <t>Epic Connect Premium 2023</t>
  </si>
  <si>
    <t>15.2.14</t>
  </si>
  <si>
    <t>13.1.14</t>
  </si>
  <si>
    <t>5.17.38</t>
  </si>
  <si>
    <t>5.20.88</t>
  </si>
  <si>
    <t>15.13.50</t>
  </si>
  <si>
    <t>442.5M</t>
  </si>
  <si>
    <t>15.19.98</t>
  </si>
  <si>
    <t>Meta Editor Pro</t>
  </si>
  <si>
    <t>2.9.66</t>
  </si>
  <si>
    <t>6.14.60</t>
  </si>
  <si>
    <t>14.1.41</t>
  </si>
  <si>
    <t>5.15.20</t>
  </si>
  <si>
    <t>2.0.61</t>
  </si>
  <si>
    <t>Easy Browser Plus</t>
  </si>
  <si>
    <t>1997.3M</t>
  </si>
  <si>
    <t>1.9.66</t>
  </si>
  <si>
    <t>Pro Scanner App</t>
  </si>
  <si>
    <t>12.19.57</t>
  </si>
  <si>
    <t>1123.3M</t>
  </si>
  <si>
    <t>5.7.15</t>
  </si>
  <si>
    <t>15.12.32</t>
  </si>
  <si>
    <t>4.4.63</t>
  </si>
  <si>
    <t>1819.1M</t>
  </si>
  <si>
    <t>7.7.5</t>
  </si>
  <si>
    <t>8.1.27</t>
  </si>
  <si>
    <t>4.7.46</t>
  </si>
  <si>
    <t>Dash Pro 2025</t>
  </si>
  <si>
    <t>8.14.11</t>
  </si>
  <si>
    <t>8.4.22</t>
  </si>
  <si>
    <t>10.9.86</t>
  </si>
  <si>
    <t>7.20.41</t>
  </si>
  <si>
    <t>3.6.24</t>
  </si>
  <si>
    <t>2.2.13</t>
  </si>
  <si>
    <t>10.11.7</t>
  </si>
  <si>
    <t>6.1.49</t>
  </si>
  <si>
    <t>1461.6M</t>
  </si>
  <si>
    <t>8.9.90</t>
  </si>
  <si>
    <t>1.5.14</t>
  </si>
  <si>
    <t>14.20.67</t>
  </si>
  <si>
    <t>9.20.37</t>
  </si>
  <si>
    <t>10.16.91</t>
  </si>
  <si>
    <t>8.10.30</t>
  </si>
  <si>
    <t>30.1M</t>
  </si>
  <si>
    <t>3.6.90</t>
  </si>
  <si>
    <t>10.12.97</t>
  </si>
  <si>
    <t>Ultra Learn Space</t>
  </si>
  <si>
    <t>2.6.42</t>
  </si>
  <si>
    <t>VPN_4933</t>
  </si>
  <si>
    <t>Daily Fit Premium</t>
  </si>
  <si>
    <t>Hyper Browser AI</t>
  </si>
  <si>
    <t>14.19.96</t>
  </si>
  <si>
    <t>1.1.64</t>
  </si>
  <si>
    <t>7.11.78</t>
  </si>
  <si>
    <t>Next Chat Max</t>
  </si>
  <si>
    <t>3.2.93</t>
  </si>
  <si>
    <t>2.18.62</t>
  </si>
  <si>
    <t>7.3.30</t>
  </si>
  <si>
    <t>15.6.58</t>
  </si>
  <si>
    <t>15.6.76</t>
  </si>
  <si>
    <t>1748.7M</t>
  </si>
  <si>
    <t>1.6.97</t>
  </si>
  <si>
    <t>15.7.58</t>
  </si>
  <si>
    <t>6.5.99</t>
  </si>
  <si>
    <t>2.18.26</t>
  </si>
  <si>
    <t>1.1.30</t>
  </si>
  <si>
    <t>11.2.54</t>
  </si>
  <si>
    <t>4.6.85</t>
  </si>
  <si>
    <t>10.3.92</t>
  </si>
  <si>
    <t>5.4.35</t>
  </si>
  <si>
    <t>1742.6M</t>
  </si>
  <si>
    <t>6.8.97</t>
  </si>
  <si>
    <t>1.8.61</t>
  </si>
  <si>
    <t>Wallet_8694</t>
  </si>
  <si>
    <t>10.19.76</t>
  </si>
  <si>
    <t>10.19.19</t>
  </si>
  <si>
    <t>1.3.65</t>
  </si>
  <si>
    <t>12.14.61</t>
  </si>
  <si>
    <t>Next Maker Go</t>
  </si>
  <si>
    <t>385.4M</t>
  </si>
  <si>
    <t>15.18.35</t>
  </si>
  <si>
    <t>9.19.31</t>
  </si>
  <si>
    <t>11.8.3</t>
  </si>
  <si>
    <t>13.9.85</t>
  </si>
  <si>
    <t>4.10.25</t>
  </si>
  <si>
    <t>12.20.96</t>
  </si>
  <si>
    <t>Fit 2026</t>
  </si>
  <si>
    <t>14.5.12</t>
  </si>
  <si>
    <t>2.18.8</t>
  </si>
  <si>
    <t>13.2.18</t>
  </si>
  <si>
    <t>Epic Browser</t>
  </si>
  <si>
    <t>10.4.73</t>
  </si>
  <si>
    <t>9.7.11</t>
  </si>
  <si>
    <t>11.1.82</t>
  </si>
  <si>
    <t>8.2.92</t>
  </si>
  <si>
    <t>836.9M</t>
  </si>
  <si>
    <t>8.4.99</t>
  </si>
  <si>
    <t>10.9.11</t>
  </si>
  <si>
    <t>8.16.20</t>
  </si>
  <si>
    <t>Smart Drive Premium</t>
  </si>
  <si>
    <t>1301.0M</t>
  </si>
  <si>
    <t>2.9.83</t>
  </si>
  <si>
    <t>3.16.77</t>
  </si>
  <si>
    <t>4.5.17</t>
  </si>
  <si>
    <t>Connect Premium 2023</t>
  </si>
  <si>
    <t>8.7.85</t>
  </si>
  <si>
    <t>4.5.35</t>
  </si>
  <si>
    <t>14.18.0</t>
  </si>
  <si>
    <t>245.5M</t>
  </si>
  <si>
    <t>12.0.13</t>
  </si>
  <si>
    <t>279.9M</t>
  </si>
  <si>
    <t>2.16.8</t>
  </si>
  <si>
    <t>4.7.81</t>
  </si>
  <si>
    <t>12.0.4</t>
  </si>
  <si>
    <t>AI VPN Pro</t>
  </si>
  <si>
    <t>5.2.95</t>
  </si>
  <si>
    <t>5.19.71</t>
  </si>
  <si>
    <t>Pro Chat Premium</t>
  </si>
  <si>
    <t>15.6.24</t>
  </si>
  <si>
    <t>Super Planner 2023</t>
  </si>
  <si>
    <t>7.11.79</t>
  </si>
  <si>
    <t>15.20.46</t>
  </si>
  <si>
    <t>My Player Plus</t>
  </si>
  <si>
    <t>Ultra Pay Go 2026</t>
  </si>
  <si>
    <t>4.2.77</t>
  </si>
  <si>
    <t>202.3M</t>
  </si>
  <si>
    <t>15.14.10</t>
  </si>
  <si>
    <t>14.20.64</t>
  </si>
  <si>
    <t>15.20.31</t>
  </si>
  <si>
    <t>Health Space 2023</t>
  </si>
  <si>
    <t>9.8.54</t>
  </si>
  <si>
    <t>15.12.14</t>
  </si>
  <si>
    <t>13.12.26</t>
  </si>
  <si>
    <t>Easy Dash AI</t>
  </si>
  <si>
    <t>9.5M</t>
  </si>
  <si>
    <t>10.14.72</t>
  </si>
  <si>
    <t>4.2.16</t>
  </si>
  <si>
    <t>3.11.68</t>
  </si>
  <si>
    <t>241.4M</t>
  </si>
  <si>
    <t>7.11.81</t>
  </si>
  <si>
    <t>14.20.16</t>
  </si>
  <si>
    <t>7.12.55</t>
  </si>
  <si>
    <t>3.3.8</t>
  </si>
  <si>
    <t>8.2.62</t>
  </si>
  <si>
    <t>15.16.57</t>
  </si>
  <si>
    <t>3.9.16</t>
  </si>
  <si>
    <t>Ultra Fit Pro</t>
  </si>
  <si>
    <t>2.6.57</t>
  </si>
  <si>
    <t>173.8M</t>
  </si>
  <si>
    <t>4.0.48</t>
  </si>
  <si>
    <t>4.18.95</t>
  </si>
  <si>
    <t>4.4.44</t>
  </si>
  <si>
    <t>9.18.72</t>
  </si>
  <si>
    <t>2.11.13</t>
  </si>
  <si>
    <t>3.20.23</t>
  </si>
  <si>
    <t>9.6.34</t>
  </si>
  <si>
    <t>8.7.40</t>
  </si>
  <si>
    <t>61.1M</t>
  </si>
  <si>
    <t>5.6.16</t>
  </si>
  <si>
    <t>Super Editor Space</t>
  </si>
  <si>
    <t>13.17.91</t>
  </si>
  <si>
    <t>7.1.8</t>
  </si>
  <si>
    <t>758.9M</t>
  </si>
  <si>
    <t>15.15.16</t>
  </si>
  <si>
    <t>5.16.38</t>
  </si>
  <si>
    <t>29.1M</t>
  </si>
  <si>
    <t>12.7.21</t>
  </si>
  <si>
    <t>5.1.11</t>
  </si>
  <si>
    <t>2.10.12</t>
  </si>
  <si>
    <t>1753.3M</t>
  </si>
  <si>
    <t>13.13.14</t>
  </si>
  <si>
    <t>Scanner_177</t>
  </si>
  <si>
    <t>7.11.58</t>
  </si>
  <si>
    <t>15.0.53</t>
  </si>
  <si>
    <t>8.13.56</t>
  </si>
  <si>
    <t>15.4.82</t>
  </si>
  <si>
    <t>3.9.34</t>
  </si>
  <si>
    <t>11.1.72</t>
  </si>
  <si>
    <t>2.11.14</t>
  </si>
  <si>
    <t>6.13.33</t>
  </si>
  <si>
    <t>9.12.38</t>
  </si>
  <si>
    <t>13.20.40</t>
  </si>
  <si>
    <t>14.14.45</t>
  </si>
  <si>
    <t>1909.2M</t>
  </si>
  <si>
    <t>15.11.94</t>
  </si>
  <si>
    <t>6.0.22</t>
  </si>
  <si>
    <t>6.20.90</t>
  </si>
  <si>
    <t>613.4M</t>
  </si>
  <si>
    <t>9.4.64</t>
  </si>
  <si>
    <t>6.13.25</t>
  </si>
  <si>
    <t>15.7.54</t>
  </si>
  <si>
    <t>12.7.60</t>
  </si>
  <si>
    <t>13.6.36</t>
  </si>
  <si>
    <t>1743.7M</t>
  </si>
  <si>
    <t>12.16.71</t>
  </si>
  <si>
    <t>7.17.61</t>
  </si>
  <si>
    <t>1.8.60</t>
  </si>
  <si>
    <t>Lite Pay 3D</t>
  </si>
  <si>
    <t>5.16.26</t>
  </si>
  <si>
    <t>AI Strike Premium</t>
  </si>
  <si>
    <t>1.11.6</t>
  </si>
  <si>
    <t>10.8.50</t>
  </si>
  <si>
    <t>7.5.38</t>
  </si>
  <si>
    <t>1745.4M</t>
  </si>
  <si>
    <t>8.2.52</t>
  </si>
  <si>
    <t>7.20.13</t>
  </si>
  <si>
    <t>Learn 3D 2025</t>
  </si>
  <si>
    <t>14.1.5</t>
  </si>
  <si>
    <t>Daily Connect Go</t>
  </si>
  <si>
    <t>7.12.48</t>
  </si>
  <si>
    <t>15.3.59</t>
  </si>
  <si>
    <t>47.1M</t>
  </si>
  <si>
    <t>10.12.61</t>
  </si>
  <si>
    <t>177.1M</t>
  </si>
  <si>
    <t>8.11.82</t>
  </si>
  <si>
    <t>7.0.32</t>
  </si>
  <si>
    <t>6.20.72</t>
  </si>
  <si>
    <t>9.7.100</t>
  </si>
  <si>
    <t>Craft Plus 2024</t>
  </si>
  <si>
    <t>14.11.95</t>
  </si>
  <si>
    <t>7.12.60</t>
  </si>
  <si>
    <t>12.16.79</t>
  </si>
  <si>
    <t>1098.3M</t>
  </si>
  <si>
    <t>12.11.18</t>
  </si>
  <si>
    <t>Ultra Drive Max</t>
  </si>
  <si>
    <t>6.9.32</t>
  </si>
  <si>
    <t>1353.0M</t>
  </si>
  <si>
    <t>1.16.86</t>
  </si>
  <si>
    <t>5.8.74</t>
  </si>
  <si>
    <t>1558.6M</t>
  </si>
  <si>
    <t>13.4.18</t>
  </si>
  <si>
    <t>7.0.54</t>
  </si>
  <si>
    <t>982.0M</t>
  </si>
  <si>
    <t>782.1M</t>
  </si>
  <si>
    <t>2.19.37</t>
  </si>
  <si>
    <t>7.6.76</t>
  </si>
  <si>
    <t>7.5.0</t>
  </si>
  <si>
    <t>3.3.28</t>
  </si>
  <si>
    <t>15.10.34</t>
  </si>
  <si>
    <t>7.7.85</t>
  </si>
  <si>
    <t>10.14.32</t>
  </si>
  <si>
    <t>4.17.84</t>
  </si>
  <si>
    <t>2.16.87</t>
  </si>
  <si>
    <t>11.12.54</t>
  </si>
  <si>
    <t>7.17.73</t>
  </si>
  <si>
    <t>9.13.63</t>
  </si>
  <si>
    <t>6.19.74</t>
  </si>
  <si>
    <t>5.15.34</t>
  </si>
  <si>
    <t>7.3.13</t>
  </si>
  <si>
    <t>13.13.100</t>
  </si>
  <si>
    <t>4.6.83</t>
  </si>
  <si>
    <t>12.17.37</t>
  </si>
  <si>
    <t>AI Scanner Hub</t>
  </si>
  <si>
    <t>1206.9M</t>
  </si>
  <si>
    <t>8.6.9</t>
  </si>
  <si>
    <t>6.0.92</t>
  </si>
  <si>
    <t>Neo Learn</t>
  </si>
  <si>
    <t>10.1.26</t>
  </si>
  <si>
    <t>6.10.83</t>
  </si>
  <si>
    <t>4.3.16</t>
  </si>
  <si>
    <t>6.20.30</t>
  </si>
  <si>
    <t>914.8M</t>
  </si>
  <si>
    <t>806.6M</t>
  </si>
  <si>
    <t>4.3.100</t>
  </si>
  <si>
    <t>Daily Wallet</t>
  </si>
  <si>
    <t>14.4.8</t>
  </si>
  <si>
    <t>71.2M</t>
  </si>
  <si>
    <t>4.15.17</t>
  </si>
  <si>
    <t>8.8.80</t>
  </si>
  <si>
    <t>8.10.59</t>
  </si>
  <si>
    <t>1.13.29</t>
  </si>
  <si>
    <t>4.11.69</t>
  </si>
  <si>
    <t>1.5.62</t>
  </si>
  <si>
    <t>2.15.1</t>
  </si>
  <si>
    <t>7.19.22</t>
  </si>
  <si>
    <t>1226.9M</t>
  </si>
  <si>
    <t>15.11.33</t>
  </si>
  <si>
    <t>My Learn 2025</t>
  </si>
  <si>
    <t>2.12.88</t>
  </si>
  <si>
    <t>12.16.16</t>
  </si>
  <si>
    <t>4.4.13</t>
  </si>
  <si>
    <t>5.9.5</t>
  </si>
  <si>
    <t>5.12.1</t>
  </si>
  <si>
    <t>Lite Drive App</t>
  </si>
  <si>
    <t>Hyper Editor Go</t>
  </si>
  <si>
    <t>14.20.92</t>
  </si>
  <si>
    <t>1.18.24</t>
  </si>
  <si>
    <t>Smart Editor Space 2025</t>
  </si>
  <si>
    <t>13.19.42</t>
  </si>
  <si>
    <t>Smart Health Pro</t>
  </si>
  <si>
    <t>Wallet Pro 2023</t>
  </si>
  <si>
    <t>6.16.100</t>
  </si>
  <si>
    <t>12.12.6</t>
  </si>
  <si>
    <t>798.7M</t>
  </si>
  <si>
    <t>10.6.57</t>
  </si>
  <si>
    <t>6.3.45</t>
  </si>
  <si>
    <t>15.5.62</t>
  </si>
  <si>
    <t>13.2.53</t>
  </si>
  <si>
    <t>171.5M</t>
  </si>
  <si>
    <t>11.17.14</t>
  </si>
  <si>
    <t>3.13.97</t>
  </si>
  <si>
    <t>13.15.73</t>
  </si>
  <si>
    <t>Epic Browser 2023</t>
  </si>
  <si>
    <t>6.10.0</t>
  </si>
  <si>
    <t>1748.6M</t>
  </si>
  <si>
    <t>6.14.12</t>
  </si>
  <si>
    <t>14.6.22</t>
  </si>
  <si>
    <t>12.13.38</t>
  </si>
  <si>
    <t>3.9.9</t>
  </si>
  <si>
    <t>183.0M</t>
  </si>
  <si>
    <t>12.12.43</t>
  </si>
  <si>
    <t>3.8.32</t>
  </si>
  <si>
    <t>219.2M</t>
  </si>
  <si>
    <t>12.1.51</t>
  </si>
  <si>
    <t>4.20.4</t>
  </si>
  <si>
    <t>1.18.31</t>
  </si>
  <si>
    <t>9.17.5</t>
  </si>
  <si>
    <t>123.2M</t>
  </si>
  <si>
    <t>4.19.48</t>
  </si>
  <si>
    <t>11.0.93</t>
  </si>
  <si>
    <t>5.6.3</t>
  </si>
  <si>
    <t>Pro Pay Max</t>
  </si>
  <si>
    <t>11.6.16</t>
  </si>
  <si>
    <t>14.19.37</t>
  </si>
  <si>
    <t>10.1.27</t>
  </si>
  <si>
    <t>12.3.47</t>
  </si>
  <si>
    <t>10.4.87</t>
  </si>
  <si>
    <t>14.5.32</t>
  </si>
  <si>
    <t>Epic VPN Premium</t>
  </si>
  <si>
    <t>6.6.96</t>
  </si>
  <si>
    <t>15.20.89</t>
  </si>
  <si>
    <t>6.15.46</t>
  </si>
  <si>
    <t>6.8.74</t>
  </si>
  <si>
    <t>12.8.70</t>
  </si>
  <si>
    <t>Super Tracker AI 2023</t>
  </si>
  <si>
    <t>7.15.80</t>
  </si>
  <si>
    <t>3.6.48</t>
  </si>
  <si>
    <t>Ultra Wallet AI 2024</t>
  </si>
  <si>
    <t>1.16.51</t>
  </si>
  <si>
    <t>1808.2M</t>
  </si>
  <si>
    <t>1.9.40</t>
  </si>
  <si>
    <t>Lite Dash Space</t>
  </si>
  <si>
    <t>11.0.60</t>
  </si>
  <si>
    <t>AI Maker Now</t>
  </si>
  <si>
    <t>11.14.73</t>
  </si>
  <si>
    <t>8.2.34</t>
  </si>
  <si>
    <t>My VPN Max</t>
  </si>
  <si>
    <t>14.17.59</t>
  </si>
  <si>
    <t>Neo Strike Go 2025</t>
  </si>
  <si>
    <t>3.2.66</t>
  </si>
  <si>
    <t>6.4.6</t>
  </si>
  <si>
    <t>12.8.56</t>
  </si>
  <si>
    <t>11.7.24</t>
  </si>
  <si>
    <t>15.1.78</t>
  </si>
  <si>
    <t>Ultra Editor Premium</t>
  </si>
  <si>
    <t>13.20.63</t>
  </si>
  <si>
    <t>6.7.48</t>
  </si>
  <si>
    <t>1.10.0</t>
  </si>
  <si>
    <t>Epic VPN App</t>
  </si>
  <si>
    <t>4.19.75</t>
  </si>
  <si>
    <t>5.8.89</t>
  </si>
  <si>
    <t>Ultra Wallet Now</t>
  </si>
  <si>
    <t>29.2M</t>
  </si>
  <si>
    <t>15.2.78</t>
  </si>
  <si>
    <t>Lite Health Premium</t>
  </si>
  <si>
    <t>1711.3M</t>
  </si>
  <si>
    <t>9.10.23</t>
  </si>
  <si>
    <t>747.1M</t>
  </si>
  <si>
    <t>13.15.75</t>
  </si>
  <si>
    <t>6.5.79</t>
  </si>
  <si>
    <t>Meta Scanner 3D</t>
  </si>
  <si>
    <t>8.14.32</t>
  </si>
  <si>
    <t>34.4M</t>
  </si>
  <si>
    <t>8.11.2</t>
  </si>
  <si>
    <t>Quick Learn</t>
  </si>
  <si>
    <t>4.13.51</t>
  </si>
  <si>
    <t>2.15.63</t>
  </si>
  <si>
    <t>3.1.60</t>
  </si>
  <si>
    <t>85.9M</t>
  </si>
  <si>
    <t>12.1.27</t>
  </si>
  <si>
    <t>VPN 2024_3122</t>
  </si>
  <si>
    <t>220.7M</t>
  </si>
  <si>
    <t>3.15.29</t>
  </si>
  <si>
    <t>Smart Scanner 3D</t>
  </si>
  <si>
    <t>1.18.59</t>
  </si>
  <si>
    <t>Crypto Craft 3D</t>
  </si>
  <si>
    <t>11.10.9</t>
  </si>
  <si>
    <t>14.0.61</t>
  </si>
  <si>
    <t>11.3.66</t>
  </si>
  <si>
    <t>2.11.85</t>
  </si>
  <si>
    <t>33.5M</t>
  </si>
  <si>
    <t>7.5.71</t>
  </si>
  <si>
    <t>12.12.18</t>
  </si>
  <si>
    <t>Meta Scanner_4025</t>
  </si>
  <si>
    <t>9.5.7</t>
  </si>
  <si>
    <t>7.16.34</t>
  </si>
  <si>
    <t>2.16.63</t>
  </si>
  <si>
    <t>6.7.35</t>
  </si>
  <si>
    <t>Maker Hub 2023</t>
  </si>
  <si>
    <t>AI Dash 2026</t>
  </si>
  <si>
    <t>10.5.92</t>
  </si>
  <si>
    <t>5.18.6</t>
  </si>
  <si>
    <t>Super VPN Space</t>
  </si>
  <si>
    <t>14.9.3</t>
  </si>
  <si>
    <t>3.13.18</t>
  </si>
  <si>
    <t>1319.8M</t>
  </si>
  <si>
    <t>12.15.98</t>
  </si>
  <si>
    <t>10.16.75</t>
  </si>
  <si>
    <t>14.14.21</t>
  </si>
  <si>
    <t>9.14.66</t>
  </si>
  <si>
    <t>4.13.59</t>
  </si>
  <si>
    <t>8.4.7</t>
  </si>
  <si>
    <t>7.18.29</t>
  </si>
  <si>
    <t>2.10.3</t>
  </si>
  <si>
    <t>11.5.50</t>
  </si>
  <si>
    <t>15.6.33</t>
  </si>
  <si>
    <t>4.2.49</t>
  </si>
  <si>
    <t>5.10.78</t>
  </si>
  <si>
    <t>83.7M</t>
  </si>
  <si>
    <t>12.4.10</t>
  </si>
  <si>
    <t>13.5.46</t>
  </si>
  <si>
    <t>Crypto Maker Go</t>
  </si>
  <si>
    <t>15.4.6</t>
  </si>
  <si>
    <t>9.13.68</t>
  </si>
  <si>
    <t>1458.8M</t>
  </si>
  <si>
    <t>2.8.73</t>
  </si>
  <si>
    <t>2.14.97</t>
  </si>
  <si>
    <t>9.18.47</t>
  </si>
  <si>
    <t>14.11.78</t>
  </si>
  <si>
    <t>14.15.70</t>
  </si>
  <si>
    <t>268.5M</t>
  </si>
  <si>
    <t>Pay Go 2025</t>
  </si>
  <si>
    <t>6.13.12</t>
  </si>
  <si>
    <t>1.8.17</t>
  </si>
  <si>
    <t>14.5M</t>
  </si>
  <si>
    <t>6.12.76</t>
  </si>
  <si>
    <t>Next Editor</t>
  </si>
  <si>
    <t>878.4M</t>
  </si>
  <si>
    <t>1.20.83</t>
  </si>
  <si>
    <t>11.2.73</t>
  </si>
  <si>
    <t>Super Player 3D</t>
  </si>
  <si>
    <t>211.0M</t>
  </si>
  <si>
    <t>8.20.31</t>
  </si>
  <si>
    <t>15.8.11</t>
  </si>
  <si>
    <t>8.9.71</t>
  </si>
  <si>
    <t>Quick Chat Hub</t>
  </si>
  <si>
    <t>8.0.49</t>
  </si>
  <si>
    <t>Lite VPN Space</t>
  </si>
  <si>
    <t>5.3.85</t>
  </si>
  <si>
    <t>Super Fit 3D</t>
  </si>
  <si>
    <t>14.7.56</t>
  </si>
  <si>
    <t>10.15.65</t>
  </si>
  <si>
    <t>1.0.99</t>
  </si>
  <si>
    <t>Smart Scanner</t>
  </si>
  <si>
    <t>Next Wallet Online</t>
  </si>
  <si>
    <t>218.1M</t>
  </si>
  <si>
    <t>11.19.35</t>
  </si>
  <si>
    <t>12.17.24</t>
  </si>
  <si>
    <t>5.20.71</t>
  </si>
  <si>
    <t>Drive 3D 2023</t>
  </si>
  <si>
    <t>15.13.94</t>
  </si>
  <si>
    <t>Drive_4570</t>
  </si>
  <si>
    <t>3.13.35</t>
  </si>
  <si>
    <t>Ultra Learn Go</t>
  </si>
  <si>
    <t>10.8.90</t>
  </si>
  <si>
    <t>2.15.32</t>
  </si>
  <si>
    <t>1.0.80</t>
  </si>
  <si>
    <t>15.13.43</t>
  </si>
  <si>
    <t>Lite VPN Hub</t>
  </si>
  <si>
    <t>10.3.94</t>
  </si>
  <si>
    <t>1779.1M</t>
  </si>
  <si>
    <t>5.18.39</t>
  </si>
  <si>
    <t>3.10.55</t>
  </si>
  <si>
    <t>3.3.59</t>
  </si>
  <si>
    <t>2.5.97</t>
  </si>
  <si>
    <t>466.5M</t>
  </si>
  <si>
    <t>12.10.11</t>
  </si>
  <si>
    <t>Super Dash 3D</t>
  </si>
  <si>
    <t>1139.2M</t>
  </si>
  <si>
    <t>1.0.26</t>
  </si>
  <si>
    <t>Quick Tracker Premium</t>
  </si>
  <si>
    <t>9.17.11</t>
  </si>
  <si>
    <t>1375.7M</t>
  </si>
  <si>
    <t>1.13.20</t>
  </si>
  <si>
    <t>99.0M</t>
  </si>
  <si>
    <t>9.17.81</t>
  </si>
  <si>
    <t>8.1.77</t>
  </si>
  <si>
    <t>Epic Editor Now</t>
  </si>
  <si>
    <t>10.11.51</t>
  </si>
  <si>
    <t>14.20.78</t>
  </si>
  <si>
    <t>4.14.80</t>
  </si>
  <si>
    <t>72.8M</t>
  </si>
  <si>
    <t>8.7.74</t>
  </si>
  <si>
    <t>13.9.2</t>
  </si>
  <si>
    <t>3.9.30</t>
  </si>
  <si>
    <t>10.0.47</t>
  </si>
  <si>
    <t>8.19.98</t>
  </si>
  <si>
    <t>5.7.28</t>
  </si>
  <si>
    <t>1.15.12</t>
  </si>
  <si>
    <t>Ultra Drive Premium</t>
  </si>
  <si>
    <t>14.13.1</t>
  </si>
  <si>
    <t>8.14.27</t>
  </si>
  <si>
    <t>Next Craft Plus</t>
  </si>
  <si>
    <t>8.3.66</t>
  </si>
  <si>
    <t>4.15.9</t>
  </si>
  <si>
    <t>7.9.30</t>
  </si>
  <si>
    <t>1498.4M</t>
  </si>
  <si>
    <t>15.8.28</t>
  </si>
  <si>
    <t>Lite Scanner</t>
  </si>
  <si>
    <t>13.20.6</t>
  </si>
  <si>
    <t>1.10.87</t>
  </si>
  <si>
    <t>4.15.30</t>
  </si>
  <si>
    <t>13.13.92</t>
  </si>
  <si>
    <t>Next Learn 2026</t>
  </si>
  <si>
    <t>46.9M</t>
  </si>
  <si>
    <t>8.17.65</t>
  </si>
  <si>
    <t>9.20.6</t>
  </si>
  <si>
    <t>Tracker Now 2025</t>
  </si>
  <si>
    <t>7.3.24</t>
  </si>
  <si>
    <t>13.7.46</t>
  </si>
  <si>
    <t>364.4M</t>
  </si>
  <si>
    <t>14.5.3</t>
  </si>
  <si>
    <t>7.9.3</t>
  </si>
  <si>
    <t>338.0M</t>
  </si>
  <si>
    <t>5.10.88</t>
  </si>
  <si>
    <t>Daily Player Plus 2025_928</t>
  </si>
  <si>
    <t>2.18.47</t>
  </si>
  <si>
    <t>13.18.20</t>
  </si>
  <si>
    <t>8.14.75</t>
  </si>
  <si>
    <t>13.18.58</t>
  </si>
  <si>
    <t>9.9.41</t>
  </si>
  <si>
    <t>5.7.56</t>
  </si>
  <si>
    <t>15.19.12</t>
  </si>
  <si>
    <t>1990.6M</t>
  </si>
  <si>
    <t>4.0.81</t>
  </si>
  <si>
    <t>14.10.79</t>
  </si>
  <si>
    <t>12.13.44</t>
  </si>
  <si>
    <t>Player App</t>
  </si>
  <si>
    <t>12.0.61</t>
  </si>
  <si>
    <t>14.15.39</t>
  </si>
  <si>
    <t>Epic Health_3933</t>
  </si>
  <si>
    <t>1445.3M</t>
  </si>
  <si>
    <t>2.14.33</t>
  </si>
  <si>
    <t>6.20.92</t>
  </si>
  <si>
    <t>Ultra Browser Pro</t>
  </si>
  <si>
    <t>1049.3M</t>
  </si>
  <si>
    <t>12.14.94</t>
  </si>
  <si>
    <t>1568.1M</t>
  </si>
  <si>
    <t>14.19.1</t>
  </si>
  <si>
    <t>Easy Editor AI</t>
  </si>
  <si>
    <t>15.2.67</t>
  </si>
  <si>
    <t>14.11.57</t>
  </si>
  <si>
    <t>12.1.25</t>
  </si>
  <si>
    <t>8.8.81</t>
  </si>
  <si>
    <t>1065.1M</t>
  </si>
  <si>
    <t>10.0.48</t>
  </si>
  <si>
    <t>Connect Go 2024</t>
  </si>
  <si>
    <t>9.0.74</t>
  </si>
  <si>
    <t>8.7.92</t>
  </si>
  <si>
    <t>4.9.90</t>
  </si>
  <si>
    <t>4.10.16</t>
  </si>
  <si>
    <t>1755.6M</t>
  </si>
  <si>
    <t>10.9.61</t>
  </si>
  <si>
    <t>11.9.32</t>
  </si>
  <si>
    <t>Meta Pay Space</t>
  </si>
  <si>
    <t>11.3M</t>
  </si>
  <si>
    <t>13.6.28</t>
  </si>
  <si>
    <t>Daily Strike App</t>
  </si>
  <si>
    <t>9.14.82</t>
  </si>
  <si>
    <t>12.19.87</t>
  </si>
  <si>
    <t>13.19.2</t>
  </si>
  <si>
    <t>Neo Maker Hub</t>
  </si>
  <si>
    <t>1537.8M</t>
  </si>
  <si>
    <t>774.6M</t>
  </si>
  <si>
    <t>15.11.75</t>
  </si>
  <si>
    <t>1281.4M</t>
  </si>
  <si>
    <t>12.3.27</t>
  </si>
  <si>
    <t>416.9M</t>
  </si>
  <si>
    <t>11.0.19</t>
  </si>
  <si>
    <t>Epic Scanner Online</t>
  </si>
  <si>
    <t>8.14.93</t>
  </si>
  <si>
    <t>5.9.11</t>
  </si>
  <si>
    <t>Ultra Maker Pro</t>
  </si>
  <si>
    <t>7.20.68</t>
  </si>
  <si>
    <t>127.1M</t>
  </si>
  <si>
    <t>1.12.73</t>
  </si>
  <si>
    <t>AI Browser</t>
  </si>
  <si>
    <t>4.10.23</t>
  </si>
  <si>
    <t>564.6M</t>
  </si>
  <si>
    <t>13.10.31</t>
  </si>
  <si>
    <t>11.2.91</t>
  </si>
  <si>
    <t>4.14.8</t>
  </si>
  <si>
    <t>50.8M</t>
  </si>
  <si>
    <t>11.18.45</t>
  </si>
  <si>
    <t>3.1.9</t>
  </si>
  <si>
    <t>48.9M</t>
  </si>
  <si>
    <t>2.7.17</t>
  </si>
  <si>
    <t>65.9M</t>
  </si>
  <si>
    <t>2.13.83</t>
  </si>
  <si>
    <t>15.4.14</t>
  </si>
  <si>
    <t>Drive Now 2025</t>
  </si>
  <si>
    <t>15.0.84</t>
  </si>
  <si>
    <t>15.11.7</t>
  </si>
  <si>
    <t>51.2M</t>
  </si>
  <si>
    <t>2.3.73</t>
  </si>
  <si>
    <t>15.9.23</t>
  </si>
  <si>
    <t>11.15.38</t>
  </si>
  <si>
    <t>7.14.85</t>
  </si>
  <si>
    <t>Crypto VPN</t>
  </si>
  <si>
    <t>7.9.49</t>
  </si>
  <si>
    <t>14.5.36</t>
  </si>
  <si>
    <t>Easy Player 2024</t>
  </si>
  <si>
    <t>113.9M</t>
  </si>
  <si>
    <t>15.4.54</t>
  </si>
  <si>
    <t>1.13.72</t>
  </si>
  <si>
    <t>Neo Learn Hub</t>
  </si>
  <si>
    <t>171.7M</t>
  </si>
  <si>
    <t>15.6.99</t>
  </si>
  <si>
    <t>8.6.11</t>
  </si>
  <si>
    <t>15.16.80</t>
  </si>
  <si>
    <t>1.12.22</t>
  </si>
  <si>
    <t>14.10.15</t>
  </si>
  <si>
    <t>153.3M</t>
  </si>
  <si>
    <t>6.6.90</t>
  </si>
  <si>
    <t>106.8M</t>
  </si>
  <si>
    <t>14.18.72</t>
  </si>
  <si>
    <t>14.15.43</t>
  </si>
  <si>
    <t>706.5M</t>
  </si>
  <si>
    <t>2.6.46</t>
  </si>
  <si>
    <t>10.9.32</t>
  </si>
  <si>
    <t>1113.9M</t>
  </si>
  <si>
    <t>100+</t>
  </si>
  <si>
    <t>7.4.5</t>
  </si>
  <si>
    <t>AI Fit Plus</t>
  </si>
  <si>
    <t>3.15.19</t>
  </si>
  <si>
    <t>13.15.69</t>
  </si>
  <si>
    <t>10.4.53</t>
  </si>
  <si>
    <t>4.15.98</t>
  </si>
  <si>
    <t>4.5.10</t>
  </si>
  <si>
    <t>6.4.15</t>
  </si>
  <si>
    <t>15.16.87</t>
  </si>
  <si>
    <t>3.13.2</t>
  </si>
  <si>
    <t>1235.6M</t>
  </si>
  <si>
    <t>14.8.22</t>
  </si>
  <si>
    <t>2.14.31</t>
  </si>
  <si>
    <t>8.14.53</t>
  </si>
  <si>
    <t>15.4.58</t>
  </si>
  <si>
    <t>6.6.5</t>
  </si>
  <si>
    <t>Daily Planner</t>
  </si>
  <si>
    <t>14.0.10</t>
  </si>
  <si>
    <t>My Dash Space</t>
  </si>
  <si>
    <t>2.6.1</t>
  </si>
  <si>
    <t>5.12.72</t>
  </si>
  <si>
    <t>Ultra Strike Pro</t>
  </si>
  <si>
    <t>13.5.5</t>
  </si>
  <si>
    <t>5.20.22</t>
  </si>
  <si>
    <t>Hyper Editor_1161</t>
  </si>
  <si>
    <t>10.10.61</t>
  </si>
  <si>
    <t>1071.8M</t>
  </si>
  <si>
    <t>1.0.78</t>
  </si>
  <si>
    <t>Player Hub 2025</t>
  </si>
  <si>
    <t>10.16.37</t>
  </si>
  <si>
    <t>8.14.55</t>
  </si>
  <si>
    <t>12.4.14</t>
  </si>
  <si>
    <t>5.7.87</t>
  </si>
  <si>
    <t>246.3M</t>
  </si>
  <si>
    <t>14.20.97</t>
  </si>
  <si>
    <t>6.15.31</t>
  </si>
  <si>
    <t>242.2M</t>
  </si>
  <si>
    <t>2.17.4</t>
  </si>
  <si>
    <t>Planner Hub 2026</t>
  </si>
  <si>
    <t>15.14.60</t>
  </si>
  <si>
    <t>13.18.75</t>
  </si>
  <si>
    <t>8.10.6</t>
  </si>
  <si>
    <t>11.19.43</t>
  </si>
  <si>
    <t>7.10.79</t>
  </si>
  <si>
    <t>Ultra Maker Space</t>
  </si>
  <si>
    <t>13.4.12</t>
  </si>
  <si>
    <t>11.9.92</t>
  </si>
  <si>
    <t>11.13.51</t>
  </si>
  <si>
    <t>7.4.83</t>
  </si>
  <si>
    <t>7.17.72</t>
  </si>
  <si>
    <t>94.7M</t>
  </si>
  <si>
    <t>14.4.65</t>
  </si>
  <si>
    <t>8.10.1</t>
  </si>
  <si>
    <t>24.3M</t>
  </si>
  <si>
    <t>4.0.7</t>
  </si>
  <si>
    <t>Neo Editor Plus</t>
  </si>
  <si>
    <t>896.6M</t>
  </si>
  <si>
    <t>15.20.5</t>
  </si>
  <si>
    <t>5.9.10</t>
  </si>
  <si>
    <t>Epic Pay App</t>
  </si>
  <si>
    <t>Easy Connect 2026</t>
  </si>
  <si>
    <t>8.10.53</t>
  </si>
  <si>
    <t>Crypto Connect</t>
  </si>
  <si>
    <t>14.19.83</t>
  </si>
  <si>
    <t>Hyper Player Space</t>
  </si>
  <si>
    <t>5.17.15</t>
  </si>
  <si>
    <t>3.10.42</t>
  </si>
  <si>
    <t>498.7M</t>
  </si>
  <si>
    <t>3.10.27</t>
  </si>
  <si>
    <t>1374.1M</t>
  </si>
  <si>
    <t>9.5.18</t>
  </si>
  <si>
    <t>12.7.26</t>
  </si>
  <si>
    <t>3.5.40</t>
  </si>
  <si>
    <t>2.9.82</t>
  </si>
  <si>
    <t>10.18.27</t>
  </si>
  <si>
    <t>398.1M</t>
  </si>
  <si>
    <t>10.14.42</t>
  </si>
  <si>
    <t>Meta Health Premium 2026</t>
  </si>
  <si>
    <t>8.10.64</t>
  </si>
  <si>
    <t>10.9.47</t>
  </si>
  <si>
    <t>8.19.6</t>
  </si>
  <si>
    <t>1932.7M</t>
  </si>
  <si>
    <t>14.10.93</t>
  </si>
  <si>
    <t>13.3.8</t>
  </si>
  <si>
    <t>10.16.98</t>
  </si>
  <si>
    <t>Crypto Dash Max</t>
  </si>
  <si>
    <t>6.3.20</t>
  </si>
  <si>
    <t>5.13.92</t>
  </si>
  <si>
    <t>11.18.14</t>
  </si>
  <si>
    <t>4.5.41</t>
  </si>
  <si>
    <t>10.13.64</t>
  </si>
  <si>
    <t>My Browser Space</t>
  </si>
  <si>
    <t>1147.0M</t>
  </si>
  <si>
    <t>3.1.58</t>
  </si>
  <si>
    <t>3.16.66</t>
  </si>
  <si>
    <t>Easy Planner 3D</t>
  </si>
  <si>
    <t>12.1.79</t>
  </si>
  <si>
    <t>11.6.60</t>
  </si>
  <si>
    <t>12.6.71</t>
  </si>
  <si>
    <t>Super Browser App</t>
  </si>
  <si>
    <t>7.5.70</t>
  </si>
  <si>
    <t>1909.8M</t>
  </si>
  <si>
    <t>14.18.3</t>
  </si>
  <si>
    <t>Pro Drive Now</t>
  </si>
  <si>
    <t>9.14.61</t>
  </si>
  <si>
    <t>AI Craft Hub</t>
  </si>
  <si>
    <t>4.6.2</t>
  </si>
  <si>
    <t>120.1M</t>
  </si>
  <si>
    <t>10.11.76</t>
  </si>
  <si>
    <t>11.9.39</t>
  </si>
  <si>
    <t>Lite Fit 3D</t>
  </si>
  <si>
    <t>3.4.79</t>
  </si>
  <si>
    <t>591.8M</t>
  </si>
  <si>
    <t>4.20.35</t>
  </si>
  <si>
    <t>7.11.43</t>
  </si>
  <si>
    <t>Chat Pro 2024</t>
  </si>
  <si>
    <t>13.4.0</t>
  </si>
  <si>
    <t>7.18.82</t>
  </si>
  <si>
    <t>15.19.75</t>
  </si>
  <si>
    <t>6.20.24</t>
  </si>
  <si>
    <t>Wallet Hub 2023</t>
  </si>
  <si>
    <t>13.19.18</t>
  </si>
  <si>
    <t>Craft Now 2026</t>
  </si>
  <si>
    <t>7.14.60</t>
  </si>
  <si>
    <t>12.2.1</t>
  </si>
  <si>
    <t>9.9.35</t>
  </si>
  <si>
    <t>1.13.87</t>
  </si>
  <si>
    <t>15.0.85</t>
  </si>
  <si>
    <t>9.17.57</t>
  </si>
  <si>
    <t>7.10.0</t>
  </si>
  <si>
    <t>5.1.55</t>
  </si>
  <si>
    <t>6.16.17</t>
  </si>
  <si>
    <t>8.2.27</t>
  </si>
  <si>
    <t>5.16.33</t>
  </si>
  <si>
    <t>6.0.87</t>
  </si>
  <si>
    <t>1398.9M</t>
  </si>
  <si>
    <t>5.17.27</t>
  </si>
  <si>
    <t>13.3.89</t>
  </si>
  <si>
    <t>8.1.20</t>
  </si>
  <si>
    <t>Quick VPN Plus</t>
  </si>
  <si>
    <t>6.8.53</t>
  </si>
  <si>
    <t>10.17.28</t>
  </si>
  <si>
    <t>Smart Health Go</t>
  </si>
  <si>
    <t>5.0.48</t>
  </si>
  <si>
    <t>65.3M</t>
  </si>
  <si>
    <t>14.3.91</t>
  </si>
  <si>
    <t>12.6.30</t>
  </si>
  <si>
    <t>My Fit Now</t>
  </si>
  <si>
    <t>2.7.77</t>
  </si>
  <si>
    <t>10.6.33</t>
  </si>
  <si>
    <t>3.17.89</t>
  </si>
  <si>
    <t>7.10.3</t>
  </si>
  <si>
    <t>Browser AI 2023_7096</t>
  </si>
  <si>
    <t>12.6.91</t>
  </si>
  <si>
    <t>10.2.87</t>
  </si>
  <si>
    <t>Pay Max 2024</t>
  </si>
  <si>
    <t>11.2.82</t>
  </si>
  <si>
    <t>8.15.31</t>
  </si>
  <si>
    <t>1.3.53</t>
  </si>
  <si>
    <t>Player Pro 2026</t>
  </si>
  <si>
    <t>13.15.52</t>
  </si>
  <si>
    <t>Ultra Connect Premium</t>
  </si>
  <si>
    <t>3.8.38</t>
  </si>
  <si>
    <t>Super Chat Max</t>
  </si>
  <si>
    <t>7.5.96</t>
  </si>
  <si>
    <t>957.6M</t>
  </si>
  <si>
    <t>Epic Wallet AI</t>
  </si>
  <si>
    <t>8.1.16</t>
  </si>
  <si>
    <t>9.13.25</t>
  </si>
  <si>
    <t>Connect Hub 2024</t>
  </si>
  <si>
    <t>9.0.44</t>
  </si>
  <si>
    <t>15.18.30</t>
  </si>
  <si>
    <t>My Learn Plus</t>
  </si>
  <si>
    <t>5.4.20</t>
  </si>
  <si>
    <t>783.5M</t>
  </si>
  <si>
    <t>13.3.56</t>
  </si>
  <si>
    <t>12.19.94</t>
  </si>
  <si>
    <t>66.6M</t>
  </si>
  <si>
    <t>15.0.95</t>
  </si>
  <si>
    <t>4.12.5</t>
  </si>
  <si>
    <t>Quick Wallet AI</t>
  </si>
  <si>
    <t>3.5.83</t>
  </si>
  <si>
    <t>9.5.36</t>
  </si>
  <si>
    <t>11.20.15</t>
  </si>
  <si>
    <t>2.20.14</t>
  </si>
  <si>
    <t>1.18.60</t>
  </si>
  <si>
    <t>Planner Plus 2024</t>
  </si>
  <si>
    <t>14.17.23</t>
  </si>
  <si>
    <t>139.2M</t>
  </si>
  <si>
    <t>1.5.39</t>
  </si>
  <si>
    <t>9.11.68</t>
  </si>
  <si>
    <t>1435.8M</t>
  </si>
  <si>
    <t>10.17.74</t>
  </si>
  <si>
    <t>3.17.49</t>
  </si>
  <si>
    <t>8.20.94</t>
  </si>
  <si>
    <t>Lite Chat App</t>
  </si>
  <si>
    <t>5.9.64</t>
  </si>
  <si>
    <t>8.1.41</t>
  </si>
  <si>
    <t>1647.7M</t>
  </si>
  <si>
    <t>9.17.43</t>
  </si>
  <si>
    <t>8.0.34</t>
  </si>
  <si>
    <t>1.0.95</t>
  </si>
  <si>
    <t>Next Chat Now</t>
  </si>
  <si>
    <t>7.9.89</t>
  </si>
  <si>
    <t>6.12.28</t>
  </si>
  <si>
    <t>2.3.17</t>
  </si>
  <si>
    <t>8.8.34</t>
  </si>
  <si>
    <t>6.10.30</t>
  </si>
  <si>
    <t>15.0.23</t>
  </si>
  <si>
    <t>803.2M</t>
  </si>
  <si>
    <t>15.15.86</t>
  </si>
  <si>
    <t>1725.6M</t>
  </si>
  <si>
    <t>5.4.60</t>
  </si>
  <si>
    <t>1314.6M</t>
  </si>
  <si>
    <t>3.0.19</t>
  </si>
  <si>
    <t>3.7.14</t>
  </si>
  <si>
    <t>296.3M</t>
  </si>
  <si>
    <t>7.18.51</t>
  </si>
  <si>
    <t>Super Strike Space 2026</t>
  </si>
  <si>
    <t>Easy Craft Plus</t>
  </si>
  <si>
    <t>10.0.71</t>
  </si>
  <si>
    <t>2.3.26</t>
  </si>
  <si>
    <t>8.11.5</t>
  </si>
  <si>
    <t>1.13.28</t>
  </si>
  <si>
    <t>3.17.11</t>
  </si>
  <si>
    <t>13.6.6</t>
  </si>
  <si>
    <t>11.16.19</t>
  </si>
  <si>
    <t>1.20.40</t>
  </si>
  <si>
    <t>1047.3M</t>
  </si>
  <si>
    <t>15.16.48</t>
  </si>
  <si>
    <t>13.9.24</t>
  </si>
  <si>
    <t>5.4.22</t>
  </si>
  <si>
    <t>13.17.62</t>
  </si>
  <si>
    <t>2.19.64</t>
  </si>
  <si>
    <t>9.11.66</t>
  </si>
  <si>
    <t>13.16.35</t>
  </si>
  <si>
    <t>1716.9M</t>
  </si>
  <si>
    <t>15.16.51</t>
  </si>
  <si>
    <t>1091.2M</t>
  </si>
  <si>
    <t>3.19.95</t>
  </si>
  <si>
    <t>430.4M</t>
  </si>
  <si>
    <t>4.0.83</t>
  </si>
  <si>
    <t>6.9.29</t>
  </si>
  <si>
    <t>Smart Scanner Max</t>
  </si>
  <si>
    <t>6.13.51</t>
  </si>
  <si>
    <t>Neo VPN App</t>
  </si>
  <si>
    <t>473.4M</t>
  </si>
  <si>
    <t>9.12.50</t>
  </si>
  <si>
    <t>2.12.84</t>
  </si>
  <si>
    <t>7.2.45</t>
  </si>
  <si>
    <t>1.15.49</t>
  </si>
  <si>
    <t>12.20.81</t>
  </si>
  <si>
    <t>My Drive Premium</t>
  </si>
  <si>
    <t>2.17.68</t>
  </si>
  <si>
    <t>Hyper Tracker Go</t>
  </si>
  <si>
    <t>10.19.18</t>
  </si>
  <si>
    <t>Pro Chat App</t>
  </si>
  <si>
    <t>12.3.72</t>
  </si>
  <si>
    <t>14.7.30</t>
  </si>
  <si>
    <t>9.19.40</t>
  </si>
  <si>
    <t>171.4M</t>
  </si>
  <si>
    <t>14.18.48</t>
  </si>
  <si>
    <t>14.20.47</t>
  </si>
  <si>
    <t>811.4M</t>
  </si>
  <si>
    <t>5.0.45</t>
  </si>
  <si>
    <t>8.1.44</t>
  </si>
  <si>
    <t>5.8.63</t>
  </si>
  <si>
    <t>467.9M</t>
  </si>
  <si>
    <t>5.20.52</t>
  </si>
  <si>
    <t>14.7.58</t>
  </si>
  <si>
    <t>4.13.82</t>
  </si>
  <si>
    <t>5.4.59</t>
  </si>
  <si>
    <t>6.1.34</t>
  </si>
  <si>
    <t>Crypto Pay Go</t>
  </si>
  <si>
    <t>249.6M</t>
  </si>
  <si>
    <t>3.9.73</t>
  </si>
  <si>
    <t>4.5.70</t>
  </si>
  <si>
    <t>Hyper Pay App</t>
  </si>
  <si>
    <t>Crypto Wallet Pro</t>
  </si>
  <si>
    <t>122.4M</t>
  </si>
  <si>
    <t>15.17.5</t>
  </si>
  <si>
    <t>11.13.56</t>
  </si>
  <si>
    <t>636.2M</t>
  </si>
  <si>
    <t>12.0.29</t>
  </si>
  <si>
    <t>Next Planner 2024</t>
  </si>
  <si>
    <t>5.5.92</t>
  </si>
  <si>
    <t>301.3M</t>
  </si>
  <si>
    <t>7.10.66</t>
  </si>
  <si>
    <t>133.0M</t>
  </si>
  <si>
    <t>381.0M</t>
  </si>
  <si>
    <t>2.13.8</t>
  </si>
  <si>
    <t>5.12.24</t>
  </si>
  <si>
    <t>Wallet_711</t>
  </si>
  <si>
    <t>1.9.76</t>
  </si>
  <si>
    <t>Super Scanner</t>
  </si>
  <si>
    <t>11.11.85</t>
  </si>
  <si>
    <t>Learn Hub 2023</t>
  </si>
  <si>
    <t>180.1M</t>
  </si>
  <si>
    <t>Hyper Fit Space</t>
  </si>
  <si>
    <t>1780.5M</t>
  </si>
  <si>
    <t>2.15.66</t>
  </si>
  <si>
    <t>11.0.91</t>
  </si>
  <si>
    <t>VPN Go 2026</t>
  </si>
  <si>
    <t>1.17.69</t>
  </si>
  <si>
    <t>15.17.8</t>
  </si>
  <si>
    <t>888.9M</t>
  </si>
  <si>
    <t>11.7.11</t>
  </si>
  <si>
    <t>13.9.19</t>
  </si>
  <si>
    <t>128.4M</t>
  </si>
  <si>
    <t>6.6.7</t>
  </si>
  <si>
    <t>14.0.73</t>
  </si>
  <si>
    <t>14.13.36</t>
  </si>
  <si>
    <t>15.10.57</t>
  </si>
  <si>
    <t>Hyper Planner App</t>
  </si>
  <si>
    <t>Crypto Connect 2023</t>
  </si>
  <si>
    <t>14.10.28</t>
  </si>
  <si>
    <t>Craft Plus 2023</t>
  </si>
  <si>
    <t>1879.4M</t>
  </si>
  <si>
    <t>6.11.8</t>
  </si>
  <si>
    <t>4.3.69</t>
  </si>
  <si>
    <t>6.10.15</t>
  </si>
  <si>
    <t>178.0M</t>
  </si>
  <si>
    <t>14.9.60</t>
  </si>
  <si>
    <t>8.1.86</t>
  </si>
  <si>
    <t>89.2M</t>
  </si>
  <si>
    <t>9.18.28</t>
  </si>
  <si>
    <t>5.3.68</t>
  </si>
  <si>
    <t>7.11.90</t>
  </si>
  <si>
    <t>2.7.85</t>
  </si>
  <si>
    <t>5.1.56</t>
  </si>
  <si>
    <t>14.9.49</t>
  </si>
  <si>
    <t>278.8M</t>
  </si>
  <si>
    <t>13.16.15</t>
  </si>
  <si>
    <t>2.19.86</t>
  </si>
  <si>
    <t>10.8.19</t>
  </si>
  <si>
    <t>12.10.65</t>
  </si>
  <si>
    <t>2.20.25</t>
  </si>
  <si>
    <t>5.12.96</t>
  </si>
  <si>
    <t>7.8.68</t>
  </si>
  <si>
    <t>AI Maker 2023</t>
  </si>
  <si>
    <t>6.4.53</t>
  </si>
  <si>
    <t>1.6.1</t>
  </si>
  <si>
    <t>9.19.58</t>
  </si>
  <si>
    <t>1.12.18</t>
  </si>
  <si>
    <t>Super Wallet App</t>
  </si>
  <si>
    <t>12.5.24</t>
  </si>
  <si>
    <t>10.13.82</t>
  </si>
  <si>
    <t>Pro Fit Max</t>
  </si>
  <si>
    <t>10.13.98</t>
  </si>
  <si>
    <t>11.6.23</t>
  </si>
  <si>
    <t>9.18.67</t>
  </si>
  <si>
    <t>172.8M</t>
  </si>
  <si>
    <t>10.3.37</t>
  </si>
  <si>
    <t>1068.3M</t>
  </si>
  <si>
    <t>15.2.65</t>
  </si>
  <si>
    <t>7.10.64</t>
  </si>
  <si>
    <t>4.15.16</t>
  </si>
  <si>
    <t>11.14.22</t>
  </si>
  <si>
    <t>1574.3M</t>
  </si>
  <si>
    <t>13.17.81</t>
  </si>
  <si>
    <t>7.15.58</t>
  </si>
  <si>
    <t>8.6.4</t>
  </si>
  <si>
    <t>6.7.64</t>
  </si>
  <si>
    <t>12.10.6</t>
  </si>
  <si>
    <t>15.12.54</t>
  </si>
  <si>
    <t>8.3.83</t>
  </si>
  <si>
    <t>1.12.47</t>
  </si>
  <si>
    <t>3.2.14</t>
  </si>
  <si>
    <t>7.12.6</t>
  </si>
  <si>
    <t>Crypto Wallet 3D</t>
  </si>
  <si>
    <t>6.6.62</t>
  </si>
  <si>
    <t>15.9.66</t>
  </si>
  <si>
    <t>6.5.21</t>
  </si>
  <si>
    <t>Meta Craft Pro 2024</t>
  </si>
  <si>
    <t>Smart Learn Plus</t>
  </si>
  <si>
    <t>1.3.14</t>
  </si>
  <si>
    <t>3.3.91</t>
  </si>
  <si>
    <t>9.19.77</t>
  </si>
  <si>
    <t>11.15.19</t>
  </si>
  <si>
    <t>Smart Health App</t>
  </si>
  <si>
    <t>8.6.21</t>
  </si>
  <si>
    <t>7.3.62</t>
  </si>
  <si>
    <t>Neo Editor Go</t>
  </si>
  <si>
    <t>679.4M</t>
  </si>
  <si>
    <t>526.9M</t>
  </si>
  <si>
    <t>4.16.47</t>
  </si>
  <si>
    <t>Quick Wallet Plus 2023</t>
  </si>
  <si>
    <t>515.0M</t>
  </si>
  <si>
    <t>7.2.41</t>
  </si>
  <si>
    <t>Super Pay 2026</t>
  </si>
  <si>
    <t>5.5.43</t>
  </si>
  <si>
    <t>Neo Wallet Pro</t>
  </si>
  <si>
    <t>12.17.33</t>
  </si>
  <si>
    <t>70.3M</t>
  </si>
  <si>
    <t>7.20.9</t>
  </si>
  <si>
    <t>223.1M</t>
  </si>
  <si>
    <t>3.5.74</t>
  </si>
  <si>
    <t>12.20.77</t>
  </si>
  <si>
    <t>12.4.81</t>
  </si>
  <si>
    <t>299.3M</t>
  </si>
  <si>
    <t>2.19.100</t>
  </si>
  <si>
    <t>Hyper Chat 3D 2026</t>
  </si>
  <si>
    <t>14.13.55</t>
  </si>
  <si>
    <t>8.6.2</t>
  </si>
  <si>
    <t>11.7.37</t>
  </si>
  <si>
    <t>34.7M</t>
  </si>
  <si>
    <t>12.11.40</t>
  </si>
  <si>
    <t>8.14.99</t>
  </si>
  <si>
    <t>14.18.31</t>
  </si>
  <si>
    <t>11.6.70</t>
  </si>
  <si>
    <t>13.17.94</t>
  </si>
  <si>
    <t>12.11.27</t>
  </si>
  <si>
    <t>8.0.81</t>
  </si>
  <si>
    <t>11.0.16</t>
  </si>
  <si>
    <t>441.4M</t>
  </si>
  <si>
    <t>1.19.88</t>
  </si>
  <si>
    <t>1.14.31</t>
  </si>
  <si>
    <t>7.11.16</t>
  </si>
  <si>
    <t>Epic Pay Go 2026</t>
  </si>
  <si>
    <t>6.19.21</t>
  </si>
  <si>
    <t>3.3.83</t>
  </si>
  <si>
    <t>13.8.96</t>
  </si>
  <si>
    <t>4.15.63</t>
  </si>
  <si>
    <t>15.18.5</t>
  </si>
  <si>
    <t>1662.4M</t>
  </si>
  <si>
    <t>10.11.25</t>
  </si>
  <si>
    <t>Health Plus 2025</t>
  </si>
  <si>
    <t>15.19.86</t>
  </si>
  <si>
    <t>1998.9M</t>
  </si>
  <si>
    <t>9.10.100</t>
  </si>
  <si>
    <t>3.11.90</t>
  </si>
  <si>
    <t>Meta Drive Go</t>
  </si>
  <si>
    <t>7.1.90</t>
  </si>
  <si>
    <t>7.15.92</t>
  </si>
  <si>
    <t>Hyper Maker Premium</t>
  </si>
  <si>
    <t>14.19.21</t>
  </si>
  <si>
    <t>Next Connect Go</t>
  </si>
  <si>
    <t>11.15.62</t>
  </si>
  <si>
    <t>4.4.22</t>
  </si>
  <si>
    <t>3.0.15</t>
  </si>
  <si>
    <t>Crypto Fit</t>
  </si>
  <si>
    <t>Quick Scanner Pro</t>
  </si>
  <si>
    <t>60.1M</t>
  </si>
  <si>
    <t>Tracker Premium 2023</t>
  </si>
  <si>
    <t>4.6.47</t>
  </si>
  <si>
    <t>5.0.1</t>
  </si>
  <si>
    <t>11.9.14</t>
  </si>
  <si>
    <t>1.18.13</t>
  </si>
  <si>
    <t>14.19.86</t>
  </si>
  <si>
    <t>3.8.92</t>
  </si>
  <si>
    <t>5.9.80</t>
  </si>
  <si>
    <t>Ultra Craft Online</t>
  </si>
  <si>
    <t>11.20.81</t>
  </si>
  <si>
    <t>14.2.46</t>
  </si>
  <si>
    <t>12.5.75</t>
  </si>
  <si>
    <t>10.4.63</t>
  </si>
  <si>
    <t>5.6.79</t>
  </si>
  <si>
    <t>5.7.54</t>
  </si>
  <si>
    <t>9.15.91</t>
  </si>
  <si>
    <t>3.1.62</t>
  </si>
  <si>
    <t>15.0.33</t>
  </si>
  <si>
    <t>11.4M</t>
  </si>
  <si>
    <t>4.17.85</t>
  </si>
  <si>
    <t>12.18.66</t>
  </si>
  <si>
    <t>14.7.49</t>
  </si>
  <si>
    <t>3.9.8</t>
  </si>
  <si>
    <t>12.10.1</t>
  </si>
  <si>
    <t>Smart Editor Hub</t>
  </si>
  <si>
    <t>13.16.51</t>
  </si>
  <si>
    <t>8.9.99</t>
  </si>
  <si>
    <t>14.0.72</t>
  </si>
  <si>
    <t>Quick Learn Space</t>
  </si>
  <si>
    <t>10.8.46</t>
  </si>
  <si>
    <t>1695.9M</t>
  </si>
  <si>
    <t>6.9.90</t>
  </si>
  <si>
    <t>5.1.78</t>
  </si>
  <si>
    <t>4.1.26</t>
  </si>
  <si>
    <t>1.17.40</t>
  </si>
  <si>
    <t>2.12.81</t>
  </si>
  <si>
    <t>150.5M</t>
  </si>
  <si>
    <t>8.10.45</t>
  </si>
  <si>
    <t>13.11.7</t>
  </si>
  <si>
    <t>1.3.59</t>
  </si>
  <si>
    <t>2.17.84</t>
  </si>
  <si>
    <t>14.2.12</t>
  </si>
  <si>
    <t>14.3.21</t>
  </si>
  <si>
    <t>8.13.34</t>
  </si>
  <si>
    <t>1628.5M</t>
  </si>
  <si>
    <t>6.18.46</t>
  </si>
  <si>
    <t>8.8.64</t>
  </si>
  <si>
    <t>1.3.63</t>
  </si>
  <si>
    <t>6.14.87</t>
  </si>
  <si>
    <t>10.0.20</t>
  </si>
  <si>
    <t>3.19.8</t>
  </si>
  <si>
    <t>10.9.6</t>
  </si>
  <si>
    <t>269.2M</t>
  </si>
  <si>
    <t>14.19.14</t>
  </si>
  <si>
    <t>11.1.61</t>
  </si>
  <si>
    <t>282.0M</t>
  </si>
  <si>
    <t>4.4.96</t>
  </si>
  <si>
    <t>Crypto Connect Plus</t>
  </si>
  <si>
    <t>7.2.68</t>
  </si>
  <si>
    <t>1.15.73</t>
  </si>
  <si>
    <t>7.0.0</t>
  </si>
  <si>
    <t>10.1.55</t>
  </si>
  <si>
    <t>10.20.23</t>
  </si>
  <si>
    <t>Chat Go 2026</t>
  </si>
  <si>
    <t>10.18.2</t>
  </si>
  <si>
    <t>14.6.21</t>
  </si>
  <si>
    <t>13.11.90</t>
  </si>
  <si>
    <t>145.1M</t>
  </si>
  <si>
    <t>11.0.61</t>
  </si>
  <si>
    <t>1.14.22</t>
  </si>
  <si>
    <t>14.15.98</t>
  </si>
  <si>
    <t>1916.1M</t>
  </si>
  <si>
    <t>3.19.52</t>
  </si>
  <si>
    <t>5.11.47</t>
  </si>
  <si>
    <t>Browser Hub_8843</t>
  </si>
  <si>
    <t>2.1.7</t>
  </si>
  <si>
    <t>My Health Online</t>
  </si>
  <si>
    <t>14.14.82</t>
  </si>
  <si>
    <t>11.20.51</t>
  </si>
  <si>
    <t>Lite VPN App 2023</t>
  </si>
  <si>
    <t>13.15.85</t>
  </si>
  <si>
    <t>Crypto Editor Space</t>
  </si>
  <si>
    <t>13.18.9</t>
  </si>
  <si>
    <t>Super Planner Pro</t>
  </si>
  <si>
    <t>14.0.1</t>
  </si>
  <si>
    <t>Crypto Pay Now</t>
  </si>
  <si>
    <t>3.8.60</t>
  </si>
  <si>
    <t>9.19.66</t>
  </si>
  <si>
    <t>Epic VPN Hub</t>
  </si>
  <si>
    <t>1855.4M</t>
  </si>
  <si>
    <t>7.1.0</t>
  </si>
  <si>
    <t>8.6.50</t>
  </si>
  <si>
    <t>5.3.99</t>
  </si>
  <si>
    <t>1.18.6</t>
  </si>
  <si>
    <t>8.1.73</t>
  </si>
  <si>
    <t>11.12.9</t>
  </si>
  <si>
    <t>4.3.13</t>
  </si>
  <si>
    <t>8.13.20</t>
  </si>
  <si>
    <t>15.4.35</t>
  </si>
  <si>
    <t>10.15.23</t>
  </si>
  <si>
    <t>1.0.22</t>
  </si>
  <si>
    <t>5.6.47</t>
  </si>
  <si>
    <t>Epic Craft 2025</t>
  </si>
  <si>
    <t>Meta Maker 2024</t>
  </si>
  <si>
    <t>89.4M</t>
  </si>
  <si>
    <t>9.8.44</t>
  </si>
  <si>
    <t>15.1.18</t>
  </si>
  <si>
    <t>13.14.9</t>
  </si>
  <si>
    <t>Strike 2024</t>
  </si>
  <si>
    <t>760.0M</t>
  </si>
  <si>
    <t>13.5.64</t>
  </si>
  <si>
    <t>Scanner Pro_9637</t>
  </si>
  <si>
    <t>8.7.35</t>
  </si>
  <si>
    <t>13.3.68</t>
  </si>
  <si>
    <t>3.6.82</t>
  </si>
  <si>
    <t>Next Tracker Premium</t>
  </si>
  <si>
    <t>7.19.8</t>
  </si>
  <si>
    <t>74.2M</t>
  </si>
  <si>
    <t>9.7.5</t>
  </si>
  <si>
    <t>13.11.86</t>
  </si>
  <si>
    <t>6.18.51</t>
  </si>
  <si>
    <t>Meta Tracker AI</t>
  </si>
  <si>
    <t>15.19.3</t>
  </si>
  <si>
    <t>Crypto Editor</t>
  </si>
  <si>
    <t>15.12.68</t>
  </si>
  <si>
    <t>9.1.25</t>
  </si>
  <si>
    <t>15.17.36</t>
  </si>
  <si>
    <t>5.11.60</t>
  </si>
  <si>
    <t>4.3.66</t>
  </si>
  <si>
    <t>13.8M</t>
  </si>
  <si>
    <t>10.11.67</t>
  </si>
  <si>
    <t>1.8.75</t>
  </si>
  <si>
    <t>12.4.66</t>
  </si>
  <si>
    <t>Ultra Pay Go</t>
  </si>
  <si>
    <t>6.11.45</t>
  </si>
  <si>
    <t>5.6M</t>
  </si>
  <si>
    <t>3.8.82</t>
  </si>
  <si>
    <t>12.11.29</t>
  </si>
  <si>
    <t>15.11.100</t>
  </si>
  <si>
    <t>15.20.42</t>
  </si>
  <si>
    <t>7.6.70</t>
  </si>
  <si>
    <t>12.0M</t>
  </si>
  <si>
    <t>8.13.53</t>
  </si>
  <si>
    <t>11.6.79</t>
  </si>
  <si>
    <t>175.8M</t>
  </si>
  <si>
    <t>1.0.88</t>
  </si>
  <si>
    <t>15.18.31</t>
  </si>
  <si>
    <t>1170.4M</t>
  </si>
  <si>
    <t>10.18.18</t>
  </si>
  <si>
    <t>1522.1M</t>
  </si>
  <si>
    <t>14.9.70</t>
  </si>
  <si>
    <t>Maker Premium 2026</t>
  </si>
  <si>
    <t>14.15.53</t>
  </si>
  <si>
    <t>Epic Chat Go</t>
  </si>
  <si>
    <t>48.5M</t>
  </si>
  <si>
    <t>15.18.58</t>
  </si>
  <si>
    <t>5.13.42</t>
  </si>
  <si>
    <t>Meta Chat Space</t>
  </si>
  <si>
    <t>9.9.48</t>
  </si>
  <si>
    <t>12.19.37</t>
  </si>
  <si>
    <t>8.12.15</t>
  </si>
  <si>
    <t>1111.5M</t>
  </si>
  <si>
    <t>3.14.14</t>
  </si>
  <si>
    <t>Player Online 2023_11314</t>
  </si>
  <si>
    <t>2.11.100</t>
  </si>
  <si>
    <t>8.1.70</t>
  </si>
  <si>
    <t>120.9M</t>
  </si>
  <si>
    <t>10.16.31</t>
  </si>
  <si>
    <t>Neo Craft Max</t>
  </si>
  <si>
    <t>1037.3M</t>
  </si>
  <si>
    <t>10.2.56</t>
  </si>
  <si>
    <t>14.12.64</t>
  </si>
  <si>
    <t>473.7M</t>
  </si>
  <si>
    <t>Pro Browser Max</t>
  </si>
  <si>
    <t>124.8M</t>
  </si>
  <si>
    <t>9.15.39</t>
  </si>
  <si>
    <t>64.0M</t>
  </si>
  <si>
    <t>1.14.64</t>
  </si>
  <si>
    <t>12.18.30</t>
  </si>
  <si>
    <t>Learn Online 2023</t>
  </si>
  <si>
    <t>11.9.66</t>
  </si>
  <si>
    <t>10.6.59</t>
  </si>
  <si>
    <t>5.18.77</t>
  </si>
  <si>
    <t>413.5M</t>
  </si>
  <si>
    <t>8.18.54</t>
  </si>
  <si>
    <t>12.18.62</t>
  </si>
  <si>
    <t>5.20.74</t>
  </si>
  <si>
    <t>14.14.16</t>
  </si>
  <si>
    <t>5.18.61</t>
  </si>
  <si>
    <t>353.5M</t>
  </si>
  <si>
    <t>3.15.11</t>
  </si>
  <si>
    <t>14.14.13</t>
  </si>
  <si>
    <t>5.14.53</t>
  </si>
  <si>
    <t>10.2.41</t>
  </si>
  <si>
    <t>AI Strike 3D</t>
  </si>
  <si>
    <t>4.19.85</t>
  </si>
  <si>
    <t>267.5M</t>
  </si>
  <si>
    <t>11.11.26</t>
  </si>
  <si>
    <t>1.0.37</t>
  </si>
  <si>
    <t>8.5.3</t>
  </si>
  <si>
    <t>Quick Drive Premium</t>
  </si>
  <si>
    <t>12.8.60</t>
  </si>
  <si>
    <t>Daily Maker 2025</t>
  </si>
  <si>
    <t>10.9.25</t>
  </si>
  <si>
    <t>1.11.25</t>
  </si>
  <si>
    <t>9.15.41</t>
  </si>
  <si>
    <t>9.9.14</t>
  </si>
  <si>
    <t>12.19.5</t>
  </si>
  <si>
    <t>15.6.10</t>
  </si>
  <si>
    <t>301.2M</t>
  </si>
  <si>
    <t>Next Tracker Space</t>
  </si>
  <si>
    <t>3.16.71</t>
  </si>
  <si>
    <t>1395.7M</t>
  </si>
  <si>
    <t>12.4.99</t>
  </si>
  <si>
    <t>12.9.22</t>
  </si>
  <si>
    <t>7.18.20</t>
  </si>
  <si>
    <t>Easy Craft App 2024</t>
  </si>
  <si>
    <t>1554.3M</t>
  </si>
  <si>
    <t>2.12.98</t>
  </si>
  <si>
    <t>2.8.66</t>
  </si>
  <si>
    <t>4.17.56</t>
  </si>
  <si>
    <t>1.8.56</t>
  </si>
  <si>
    <t>10.7.47</t>
  </si>
  <si>
    <t>11.16.55</t>
  </si>
  <si>
    <t>10.19.5</t>
  </si>
  <si>
    <t>1.16.11</t>
  </si>
  <si>
    <t>Quick Learn 3D</t>
  </si>
  <si>
    <t>9.10.2</t>
  </si>
  <si>
    <t>131.4M</t>
  </si>
  <si>
    <t>14.16.80</t>
  </si>
  <si>
    <t>Neo Editor Space</t>
  </si>
  <si>
    <t>15.13.4</t>
  </si>
  <si>
    <t>Next Player Hub</t>
  </si>
  <si>
    <t>Tracker Go 2026</t>
  </si>
  <si>
    <t>10.6.21</t>
  </si>
  <si>
    <t>5.19.95</t>
  </si>
  <si>
    <t>Smart Strike AI</t>
  </si>
  <si>
    <t>12.11.62</t>
  </si>
  <si>
    <t>11.17.20</t>
  </si>
  <si>
    <t>Lite Dash Plus</t>
  </si>
  <si>
    <t>Editor_2665</t>
  </si>
  <si>
    <t>886.0M</t>
  </si>
  <si>
    <t>13.8.82</t>
  </si>
  <si>
    <t>9.8.30</t>
  </si>
  <si>
    <t>Easy Maker AI</t>
  </si>
  <si>
    <t>15.4.96</t>
  </si>
  <si>
    <t>9.9.85</t>
  </si>
  <si>
    <t>9.17.60</t>
  </si>
  <si>
    <t>3.10.98</t>
  </si>
  <si>
    <t>9.7.72</t>
  </si>
  <si>
    <t>Planner AI 2023</t>
  </si>
  <si>
    <t>6.2.80</t>
  </si>
  <si>
    <t>6.6.9</t>
  </si>
  <si>
    <t>9.6.62</t>
  </si>
  <si>
    <t>12.4.65</t>
  </si>
  <si>
    <t>5.12.39</t>
  </si>
  <si>
    <t>7.4.1</t>
  </si>
  <si>
    <t>3.16.64</t>
  </si>
  <si>
    <t>6.10.4</t>
  </si>
  <si>
    <t>9.0.1</t>
  </si>
  <si>
    <t>4.9.52</t>
  </si>
  <si>
    <t>3.20.3</t>
  </si>
  <si>
    <t>7.18.35</t>
  </si>
  <si>
    <t>2.8.18</t>
  </si>
  <si>
    <t>699.5M</t>
  </si>
  <si>
    <t>11.18.4</t>
  </si>
  <si>
    <t>12.9.93</t>
  </si>
  <si>
    <t>13.2.26</t>
  </si>
  <si>
    <t>1.2.71</t>
  </si>
  <si>
    <t>15.10.18</t>
  </si>
  <si>
    <t>AI Wallet Pro</t>
  </si>
  <si>
    <t>12.2.38</t>
  </si>
  <si>
    <t>8.3.74</t>
  </si>
  <si>
    <t>10.11.55</t>
  </si>
  <si>
    <t>13.1.38</t>
  </si>
  <si>
    <t>7.14.25</t>
  </si>
  <si>
    <t>1627.5M</t>
  </si>
  <si>
    <t>14.11.97</t>
  </si>
  <si>
    <t>4.17.28</t>
  </si>
  <si>
    <t>551.7M</t>
  </si>
  <si>
    <t>6.12.84</t>
  </si>
  <si>
    <t>9.1.75</t>
  </si>
  <si>
    <t>14.16.54</t>
  </si>
  <si>
    <t>1209.1M</t>
  </si>
  <si>
    <t>8.17.60</t>
  </si>
  <si>
    <t>5.2.99</t>
  </si>
  <si>
    <t>Ultra Planner AI</t>
  </si>
  <si>
    <t>34.8M</t>
  </si>
  <si>
    <t>10.2.77</t>
  </si>
  <si>
    <t>11.15.52</t>
  </si>
  <si>
    <t>6.4.80</t>
  </si>
  <si>
    <t>Epic Planner Online</t>
  </si>
  <si>
    <t>55.4M</t>
  </si>
  <si>
    <t>5.17.73</t>
  </si>
  <si>
    <t>Easy Strike</t>
  </si>
  <si>
    <t>3.6.41</t>
  </si>
  <si>
    <t>14.16.24</t>
  </si>
  <si>
    <t>4.10.87</t>
  </si>
  <si>
    <t>106.9M</t>
  </si>
  <si>
    <t>10.3.24</t>
  </si>
  <si>
    <t>9.17.16</t>
  </si>
  <si>
    <t>5.11.67</t>
  </si>
  <si>
    <t>Easy Learn AI</t>
  </si>
  <si>
    <t>3.15.8</t>
  </si>
  <si>
    <t>116.1M</t>
  </si>
  <si>
    <t>2.11.47</t>
  </si>
  <si>
    <t>AI Health Plus</t>
  </si>
  <si>
    <t>Daily Strike AI</t>
  </si>
  <si>
    <t>9.12.41</t>
  </si>
  <si>
    <t>15.17.95</t>
  </si>
  <si>
    <t>5.6.85</t>
  </si>
  <si>
    <t>Browser Hub 2026</t>
  </si>
  <si>
    <t>6.14.24</t>
  </si>
  <si>
    <t>1.19.97</t>
  </si>
  <si>
    <t>12.18.13</t>
  </si>
  <si>
    <t>Quick Player Space 2024</t>
  </si>
  <si>
    <t>15.7.16</t>
  </si>
  <si>
    <t>14.16.92</t>
  </si>
  <si>
    <t>11.1.88</t>
  </si>
  <si>
    <t>5.19.48</t>
  </si>
  <si>
    <t>14.20.49</t>
  </si>
  <si>
    <t>3.14.46</t>
  </si>
  <si>
    <t>3.7.91</t>
  </si>
  <si>
    <t>3.9.99</t>
  </si>
  <si>
    <t>257.9M</t>
  </si>
  <si>
    <t>12.5.100</t>
  </si>
  <si>
    <t>12.18.89</t>
  </si>
  <si>
    <t>My Browser Go</t>
  </si>
  <si>
    <t>12.10.24</t>
  </si>
  <si>
    <t>4.16.73</t>
  </si>
  <si>
    <t>261.0M</t>
  </si>
  <si>
    <t>10.18.42</t>
  </si>
  <si>
    <t>1905.2M</t>
  </si>
  <si>
    <t>4.7.36</t>
  </si>
  <si>
    <t>13.3.44</t>
  </si>
  <si>
    <t>654.1M</t>
  </si>
  <si>
    <t>11.12.52</t>
  </si>
  <si>
    <t>10.12.41</t>
  </si>
  <si>
    <t>12.19.19</t>
  </si>
  <si>
    <t>12.13.36</t>
  </si>
  <si>
    <t>8.16.32</t>
  </si>
  <si>
    <t>Quick Pay Online</t>
  </si>
  <si>
    <t>3.6.53</t>
  </si>
  <si>
    <t>3.12.67</t>
  </si>
  <si>
    <t>9.1.29</t>
  </si>
  <si>
    <t>14.15.33</t>
  </si>
  <si>
    <t>10.10.80</t>
  </si>
  <si>
    <t>1.13.89</t>
  </si>
  <si>
    <t>1.15.30</t>
  </si>
  <si>
    <t>136.5M</t>
  </si>
  <si>
    <t>15.10.60</t>
  </si>
  <si>
    <t>13.9.53</t>
  </si>
  <si>
    <t>1672.7M</t>
  </si>
  <si>
    <t>13.1.39</t>
  </si>
  <si>
    <t>3.14.52</t>
  </si>
  <si>
    <t>5.4.23</t>
  </si>
  <si>
    <t>1706.6M</t>
  </si>
  <si>
    <t>7.7.95</t>
  </si>
  <si>
    <t>15.0.9</t>
  </si>
  <si>
    <t>1.12.10</t>
  </si>
  <si>
    <t>403.0M</t>
  </si>
  <si>
    <t>4.11.52</t>
  </si>
  <si>
    <t>10.15.25</t>
  </si>
  <si>
    <t>181.2M</t>
  </si>
  <si>
    <t>10.12.8</t>
  </si>
  <si>
    <t>1824.4M</t>
  </si>
  <si>
    <t>2.2.14</t>
  </si>
  <si>
    <t>Smart Tracker Plus</t>
  </si>
  <si>
    <t>2.10.21</t>
  </si>
  <si>
    <t>13.3.77</t>
  </si>
  <si>
    <t>1963.3M</t>
  </si>
  <si>
    <t>3.11.36</t>
  </si>
  <si>
    <t>7.6.2</t>
  </si>
  <si>
    <t>577.5M</t>
  </si>
  <si>
    <t>7.13.53</t>
  </si>
  <si>
    <t>11.14.77</t>
  </si>
  <si>
    <t>3.5.48</t>
  </si>
  <si>
    <t>12.6.43</t>
  </si>
  <si>
    <t>7.20.48</t>
  </si>
  <si>
    <t>2.11.60</t>
  </si>
  <si>
    <t>4.11.7</t>
  </si>
  <si>
    <t>10.15.6</t>
  </si>
  <si>
    <t>6.12.11</t>
  </si>
  <si>
    <t>36.6M</t>
  </si>
  <si>
    <t>Hyper Craft Plus</t>
  </si>
  <si>
    <t>270.1M</t>
  </si>
  <si>
    <t>13.1.33</t>
  </si>
  <si>
    <t>4.11.0</t>
  </si>
  <si>
    <t>3.13.75</t>
  </si>
  <si>
    <t>10.2.60</t>
  </si>
  <si>
    <t>2.4.81</t>
  </si>
  <si>
    <t>5.0.78</t>
  </si>
  <si>
    <t>1.11.73</t>
  </si>
  <si>
    <t>1.15.66</t>
  </si>
  <si>
    <t>7.15.53</t>
  </si>
  <si>
    <t>696.0M</t>
  </si>
  <si>
    <t>29.9M</t>
  </si>
  <si>
    <t>6.2.78</t>
  </si>
  <si>
    <t>191.9M</t>
  </si>
  <si>
    <t>4.7.10</t>
  </si>
  <si>
    <t>4.19.23</t>
  </si>
  <si>
    <t>144.6M</t>
  </si>
  <si>
    <t>9.20.5</t>
  </si>
  <si>
    <t>1193.4M</t>
  </si>
  <si>
    <t>9.19.62</t>
  </si>
  <si>
    <t>Hyper Fit Online</t>
  </si>
  <si>
    <t>9.12.23</t>
  </si>
  <si>
    <t>2.14.40</t>
  </si>
  <si>
    <t>7.7.0</t>
  </si>
  <si>
    <t>Ultra Health AI</t>
  </si>
  <si>
    <t>844.9M</t>
  </si>
  <si>
    <t>8.12.34</t>
  </si>
  <si>
    <t>13.8.86</t>
  </si>
  <si>
    <t>15.16.89</t>
  </si>
  <si>
    <t>Easy Learn 2024</t>
  </si>
  <si>
    <t>11.5.48</t>
  </si>
  <si>
    <t>7.2.51</t>
  </si>
  <si>
    <t>My Chat AI</t>
  </si>
  <si>
    <t>6.20.67</t>
  </si>
  <si>
    <t>11.8.21</t>
  </si>
  <si>
    <t>14.1.17</t>
  </si>
  <si>
    <t>1.18.25</t>
  </si>
  <si>
    <t>9.10.61</t>
  </si>
  <si>
    <t>2.13.93</t>
  </si>
  <si>
    <t>283.3M</t>
  </si>
  <si>
    <t>3.4.24</t>
  </si>
  <si>
    <t>Craft Max 2025</t>
  </si>
  <si>
    <t>14.17.42</t>
  </si>
  <si>
    <t>6.13.7</t>
  </si>
  <si>
    <t>Chat Now 2023</t>
  </si>
  <si>
    <t>12.1.6</t>
  </si>
  <si>
    <t>8.4.54</t>
  </si>
  <si>
    <t>1661.0M</t>
  </si>
  <si>
    <t>8.6.87</t>
  </si>
  <si>
    <t>9.1.12</t>
  </si>
  <si>
    <t>1.17.5</t>
  </si>
  <si>
    <t>2.13.3</t>
  </si>
  <si>
    <t>6.5.87</t>
  </si>
  <si>
    <t>10.3.10</t>
  </si>
  <si>
    <t>1436.1M</t>
  </si>
  <si>
    <t>Pro VPN App</t>
  </si>
  <si>
    <t>125.3M</t>
  </si>
  <si>
    <t>7.20.29</t>
  </si>
  <si>
    <t>5.16.0</t>
  </si>
  <si>
    <t>12.9.55</t>
  </si>
  <si>
    <t>13.0.77</t>
  </si>
  <si>
    <t>11.15.95</t>
  </si>
  <si>
    <t>11.0.39</t>
  </si>
  <si>
    <t>11.7.20</t>
  </si>
  <si>
    <t>8.2.38</t>
  </si>
  <si>
    <t>7.11.100</t>
  </si>
  <si>
    <t>552.8M</t>
  </si>
  <si>
    <t>11.1.18</t>
  </si>
  <si>
    <t>5.18.65</t>
  </si>
  <si>
    <t>Neo Dash Go</t>
  </si>
  <si>
    <t>13.9.26</t>
  </si>
  <si>
    <t>328.8M</t>
  </si>
  <si>
    <t>5.19.72</t>
  </si>
  <si>
    <t>13.20.44</t>
  </si>
  <si>
    <t>1875.4M</t>
  </si>
  <si>
    <t>9.4.21</t>
  </si>
  <si>
    <t>14.13.47</t>
  </si>
  <si>
    <t>12.5.59</t>
  </si>
  <si>
    <t>1.1.47</t>
  </si>
  <si>
    <t>14.8.33</t>
  </si>
  <si>
    <t>1118.2M</t>
  </si>
  <si>
    <t>1.20.77</t>
  </si>
  <si>
    <t>1402.1M</t>
  </si>
  <si>
    <t>1.9.78</t>
  </si>
  <si>
    <t>Hyper Pay 3D</t>
  </si>
  <si>
    <t>9.8.1</t>
  </si>
  <si>
    <t>2.19.41</t>
  </si>
  <si>
    <t>1871.2M</t>
  </si>
  <si>
    <t>2.12.1</t>
  </si>
  <si>
    <t>2.8.87</t>
  </si>
  <si>
    <t>7.15.2</t>
  </si>
  <si>
    <t>My Pay AI 2025</t>
  </si>
  <si>
    <t>6.19.55</t>
  </si>
  <si>
    <t>11.11.60</t>
  </si>
  <si>
    <t>14.14.55</t>
  </si>
  <si>
    <t>13.13.0</t>
  </si>
  <si>
    <t>2.10.71</t>
  </si>
  <si>
    <t>11.4.75</t>
  </si>
  <si>
    <t>1651.3M</t>
  </si>
  <si>
    <t>4.1.5</t>
  </si>
  <si>
    <t>Drive 2026</t>
  </si>
  <si>
    <t>1669.1M</t>
  </si>
  <si>
    <t>15.18.13</t>
  </si>
  <si>
    <t>Hyper Pay 2024</t>
  </si>
  <si>
    <t>1.15.15</t>
  </si>
  <si>
    <t>Epic Tracker Now</t>
  </si>
  <si>
    <t>11.2.22</t>
  </si>
  <si>
    <t>8.2.17</t>
  </si>
  <si>
    <t>15.14.17</t>
  </si>
  <si>
    <t>14.11.74</t>
  </si>
  <si>
    <t>My Player Max</t>
  </si>
  <si>
    <t>9.0.51</t>
  </si>
  <si>
    <t>1.10.99</t>
  </si>
  <si>
    <t>1127.3M</t>
  </si>
  <si>
    <t>11.0.11</t>
  </si>
  <si>
    <t>6.1.74</t>
  </si>
  <si>
    <t>5.18.99</t>
  </si>
  <si>
    <t>12.2.47</t>
  </si>
  <si>
    <t>7.5.47</t>
  </si>
  <si>
    <t>10.5.81</t>
  </si>
  <si>
    <t>Meta Learn 2025</t>
  </si>
  <si>
    <t>6.20.59</t>
  </si>
  <si>
    <t>4.13.50</t>
  </si>
  <si>
    <t>Ultra Learn Now</t>
  </si>
  <si>
    <t>11.3.49</t>
  </si>
  <si>
    <t>7.17.55</t>
  </si>
  <si>
    <t>12.17.36</t>
  </si>
  <si>
    <t>4.18.57</t>
  </si>
  <si>
    <t>10.0.7</t>
  </si>
  <si>
    <t>2.4.80</t>
  </si>
  <si>
    <t>1007.6M</t>
  </si>
  <si>
    <t>8.20.99</t>
  </si>
  <si>
    <t>13.11.58</t>
  </si>
  <si>
    <t>2.1.20</t>
  </si>
  <si>
    <t>2.4.51</t>
  </si>
  <si>
    <t>7.3.99</t>
  </si>
  <si>
    <t>Epic Player Max</t>
  </si>
  <si>
    <t>Health Premium 2026</t>
  </si>
  <si>
    <t>572.9M</t>
  </si>
  <si>
    <t>10.6.27</t>
  </si>
  <si>
    <t>7.1.36</t>
  </si>
  <si>
    <t>Wallet Plus 2024</t>
  </si>
  <si>
    <t>7.17.64</t>
  </si>
  <si>
    <t>Ultra Dash 3D</t>
  </si>
  <si>
    <t>11.2.48</t>
  </si>
  <si>
    <t>1.14.38</t>
  </si>
  <si>
    <t>12.12.41</t>
  </si>
  <si>
    <t>11.18.84</t>
  </si>
  <si>
    <t>8.2.58</t>
  </si>
  <si>
    <t>8.6.17</t>
  </si>
  <si>
    <t>Editor Hub 2025</t>
  </si>
  <si>
    <t>10.4.75</t>
  </si>
  <si>
    <t>3.19.96</t>
  </si>
  <si>
    <t>5.16.78</t>
  </si>
  <si>
    <t>6.18.39</t>
  </si>
  <si>
    <t>Daily Maker Online 2025</t>
  </si>
  <si>
    <t>7.8.19</t>
  </si>
  <si>
    <t>13.17.51</t>
  </si>
  <si>
    <t>9.1.11</t>
  </si>
  <si>
    <t>Quick Connect Max</t>
  </si>
  <si>
    <t>234.6M</t>
  </si>
  <si>
    <t>15.6.11</t>
  </si>
  <si>
    <t>1.6.33</t>
  </si>
  <si>
    <t>Neo Strike Space</t>
  </si>
  <si>
    <t>Epic Learn 2024</t>
  </si>
  <si>
    <t>13.16.60</t>
  </si>
  <si>
    <t>14.1.92</t>
  </si>
  <si>
    <t>10.16.84</t>
  </si>
  <si>
    <t>14.0.28</t>
  </si>
  <si>
    <t>1241.6M</t>
  </si>
  <si>
    <t>9.12.63</t>
  </si>
  <si>
    <t>Hyper Connect Space</t>
  </si>
  <si>
    <t>6.9.95</t>
  </si>
  <si>
    <t>14.14.77</t>
  </si>
  <si>
    <t>15.7.72</t>
  </si>
  <si>
    <t>141.5M</t>
  </si>
  <si>
    <t>5.10.58</t>
  </si>
  <si>
    <t>Chat Premium 2023</t>
  </si>
  <si>
    <t>2.11.55</t>
  </si>
  <si>
    <t>5.7.2</t>
  </si>
  <si>
    <t>Pro Chat Online</t>
  </si>
  <si>
    <t>12.19.17</t>
  </si>
  <si>
    <t>6.14.35</t>
  </si>
  <si>
    <t>Next Fit Plus</t>
  </si>
  <si>
    <t>15.16.17</t>
  </si>
  <si>
    <t>4.16.94</t>
  </si>
  <si>
    <t>10.7.81</t>
  </si>
  <si>
    <t>1520.9M</t>
  </si>
  <si>
    <t>1.16.94</t>
  </si>
  <si>
    <t>8.16.91</t>
  </si>
  <si>
    <t>141.1M</t>
  </si>
  <si>
    <t>2.19.6</t>
  </si>
  <si>
    <t>9.10.60</t>
  </si>
  <si>
    <t>268.8M</t>
  </si>
  <si>
    <t>11.18.10</t>
  </si>
  <si>
    <t>Quick Player Pro</t>
  </si>
  <si>
    <t>8.15.91</t>
  </si>
  <si>
    <t>14.11.0</t>
  </si>
  <si>
    <t>3.16.8</t>
  </si>
  <si>
    <t>3.11.99</t>
  </si>
  <si>
    <t>1.7.40</t>
  </si>
  <si>
    <t>7.3.71</t>
  </si>
  <si>
    <t>Epic Browser 3D</t>
  </si>
  <si>
    <t>15.17.63</t>
  </si>
  <si>
    <t>13.11.48</t>
  </si>
  <si>
    <t>53.3M</t>
  </si>
  <si>
    <t>1.8.25</t>
  </si>
  <si>
    <t>15.14.41</t>
  </si>
  <si>
    <t>979.5M</t>
  </si>
  <si>
    <t>15.13.9</t>
  </si>
  <si>
    <t>11.11.27</t>
  </si>
  <si>
    <t>7.2.55</t>
  </si>
  <si>
    <t>7.15.24</t>
  </si>
  <si>
    <t>13.8.57</t>
  </si>
  <si>
    <t>12.10.66</t>
  </si>
  <si>
    <t>2.10.15</t>
  </si>
  <si>
    <t>9.17.12</t>
  </si>
  <si>
    <t>7.19.45</t>
  </si>
  <si>
    <t>6.7.30</t>
  </si>
  <si>
    <t>11.2.45</t>
  </si>
  <si>
    <t>Lite Tracker 2026</t>
  </si>
  <si>
    <t>1.11.21</t>
  </si>
  <si>
    <t>Pro Wallet Hub</t>
  </si>
  <si>
    <t>1475.2M</t>
  </si>
  <si>
    <t>6.5.63</t>
  </si>
  <si>
    <t>946.5M</t>
  </si>
  <si>
    <t>5.3.36</t>
  </si>
  <si>
    <t>7.13.79</t>
  </si>
  <si>
    <t>8.18.17</t>
  </si>
  <si>
    <t>73.4M</t>
  </si>
  <si>
    <t>3.12.48</t>
  </si>
  <si>
    <t>13.8.12</t>
  </si>
  <si>
    <t>Super Craft 2026</t>
  </si>
  <si>
    <t>10.11.86</t>
  </si>
  <si>
    <t>6.0.91</t>
  </si>
  <si>
    <t>4.13.90</t>
  </si>
  <si>
    <t>12.14.91</t>
  </si>
  <si>
    <t>160.0M</t>
  </si>
  <si>
    <t>2.10.8</t>
  </si>
  <si>
    <t>12.8.92</t>
  </si>
  <si>
    <t>1909.3M</t>
  </si>
  <si>
    <t>9.18.99</t>
  </si>
  <si>
    <t>11.5.9</t>
  </si>
  <si>
    <t>Daily Scanner Premium</t>
  </si>
  <si>
    <t>14.2.21</t>
  </si>
  <si>
    <t>11.17.63</t>
  </si>
  <si>
    <t>12.10.94</t>
  </si>
  <si>
    <t>Next Player App</t>
  </si>
  <si>
    <t>13.11.36</t>
  </si>
  <si>
    <t>1.14.57</t>
  </si>
  <si>
    <t>5.12.93</t>
  </si>
  <si>
    <t>9.19.55</t>
  </si>
  <si>
    <t>9.9.8</t>
  </si>
  <si>
    <t>3.5.27</t>
  </si>
  <si>
    <t>243.5M</t>
  </si>
  <si>
    <t>5.19.62</t>
  </si>
  <si>
    <t>My Learn Online</t>
  </si>
  <si>
    <t>Super Strike 2025</t>
  </si>
  <si>
    <t>6.0.100</t>
  </si>
  <si>
    <t>1708.2M</t>
  </si>
  <si>
    <t>6.7.11</t>
  </si>
  <si>
    <t>14.0.78</t>
  </si>
  <si>
    <t>7.16.42</t>
  </si>
  <si>
    <t>180.2M</t>
  </si>
  <si>
    <t>12.11.20</t>
  </si>
  <si>
    <t>Easy Dash 2026</t>
  </si>
  <si>
    <t>2.10.1</t>
  </si>
  <si>
    <t>11.19.8</t>
  </si>
  <si>
    <t>Pro Player 2026</t>
  </si>
  <si>
    <t>12.7.41</t>
  </si>
  <si>
    <t>Quick Drive Premium 2024</t>
  </si>
  <si>
    <t>12.9.12</t>
  </si>
  <si>
    <t>1772.6M</t>
  </si>
  <si>
    <t>3.9.74</t>
  </si>
  <si>
    <t>2.6.90</t>
  </si>
  <si>
    <t>186.9M</t>
  </si>
  <si>
    <t>5.1.44</t>
  </si>
  <si>
    <t>Lite Pay Online</t>
  </si>
  <si>
    <t>3.3.48</t>
  </si>
  <si>
    <t>My VPN 2023</t>
  </si>
  <si>
    <t>4.20.0</t>
  </si>
  <si>
    <t>1.0.5</t>
  </si>
  <si>
    <t>15.10.21</t>
  </si>
  <si>
    <t>2.12.41</t>
  </si>
  <si>
    <t>5.19.89</t>
  </si>
  <si>
    <t>4.17.94</t>
  </si>
  <si>
    <t>15.3.31</t>
  </si>
  <si>
    <t>Ultra Strike Online</t>
  </si>
  <si>
    <t>4.7.53</t>
  </si>
  <si>
    <t>15.4.10</t>
  </si>
  <si>
    <t>9.9.63</t>
  </si>
  <si>
    <t>757.4M</t>
  </si>
  <si>
    <t>11.19.97</t>
  </si>
  <si>
    <t>13.20.93</t>
  </si>
  <si>
    <t>Wallet Premium 2025</t>
  </si>
  <si>
    <t>12.9.66</t>
  </si>
  <si>
    <t>4.16.60</t>
  </si>
  <si>
    <t>Crypto Connect Hub</t>
  </si>
  <si>
    <t>11.12.48</t>
  </si>
  <si>
    <t>14.20.86</t>
  </si>
  <si>
    <t>1753.4M</t>
  </si>
  <si>
    <t>3.12.47</t>
  </si>
  <si>
    <t>8.3.46</t>
  </si>
  <si>
    <t>8.8.74</t>
  </si>
  <si>
    <t>489.6M</t>
  </si>
  <si>
    <t>9.4.77</t>
  </si>
  <si>
    <t>8.16.71</t>
  </si>
  <si>
    <t>9.2.50</t>
  </si>
  <si>
    <t>9.5.62</t>
  </si>
  <si>
    <t>Hyper Dash 2025</t>
  </si>
  <si>
    <t>9.2.18</t>
  </si>
  <si>
    <t>13.7.0</t>
  </si>
  <si>
    <t>8.10.65</t>
  </si>
  <si>
    <t>Ultra Craft Plus 2025</t>
  </si>
  <si>
    <t>4.0.37</t>
  </si>
  <si>
    <t>AI VPN 2026</t>
  </si>
  <si>
    <t>1.7.19</t>
  </si>
  <si>
    <t>2.2.95</t>
  </si>
  <si>
    <t>1592.5M</t>
  </si>
  <si>
    <t>15.6.94</t>
  </si>
  <si>
    <t>5.15.79</t>
  </si>
  <si>
    <t>1230.5M</t>
  </si>
  <si>
    <t>1.10.88</t>
  </si>
  <si>
    <t>93.9M</t>
  </si>
  <si>
    <t>15.9.0</t>
  </si>
  <si>
    <t>Next Dash Pro</t>
  </si>
  <si>
    <t>1.3.1</t>
  </si>
  <si>
    <t>11.6.4</t>
  </si>
  <si>
    <t>9.2.12</t>
  </si>
  <si>
    <t>Browser Premium_8958</t>
  </si>
  <si>
    <t>13.15.5</t>
  </si>
  <si>
    <t>66.7M</t>
  </si>
  <si>
    <t>9.12.12</t>
  </si>
  <si>
    <t>3.9.29</t>
  </si>
  <si>
    <t>3.11.63</t>
  </si>
  <si>
    <t>1.3.36</t>
  </si>
  <si>
    <t>7.11.87</t>
  </si>
  <si>
    <t>15.5.42</t>
  </si>
  <si>
    <t>796.7M</t>
  </si>
  <si>
    <t>7.17.0</t>
  </si>
  <si>
    <t>11.14.49</t>
  </si>
  <si>
    <t>5.20.6</t>
  </si>
  <si>
    <t>4.15.15</t>
  </si>
  <si>
    <t>Lite Fit Space</t>
  </si>
  <si>
    <t>667.1M</t>
  </si>
  <si>
    <t>2.19.98</t>
  </si>
  <si>
    <t>4.5.36</t>
  </si>
  <si>
    <t>97.7M</t>
  </si>
  <si>
    <t>9.17.10</t>
  </si>
  <si>
    <t>774.2M</t>
  </si>
  <si>
    <t>11.6.12</t>
  </si>
  <si>
    <t>1.20.33</t>
  </si>
  <si>
    <t>3.7.43</t>
  </si>
  <si>
    <t>Next Strike Hub</t>
  </si>
  <si>
    <t>11.14.51</t>
  </si>
  <si>
    <t>8.1.37</t>
  </si>
  <si>
    <t>1484.0M</t>
  </si>
  <si>
    <t>4.14.41</t>
  </si>
  <si>
    <t>10.18.96</t>
  </si>
  <si>
    <t>Hyper Browser 2026</t>
  </si>
  <si>
    <t>15.10.71</t>
  </si>
  <si>
    <t>7.7.87</t>
  </si>
  <si>
    <t>1.20.91</t>
  </si>
  <si>
    <t>4.7.90</t>
  </si>
  <si>
    <t>8.2.47</t>
  </si>
  <si>
    <t>4.0.17</t>
  </si>
  <si>
    <t>10.8.52</t>
  </si>
  <si>
    <t>AI Browser Hub</t>
  </si>
  <si>
    <t>12.8.72</t>
  </si>
  <si>
    <t>AI Craft 3D</t>
  </si>
  <si>
    <t>2.1.59</t>
  </si>
  <si>
    <t>11.3.20</t>
  </si>
  <si>
    <t>1.15.38</t>
  </si>
  <si>
    <t>594.2M</t>
  </si>
  <si>
    <t>4.2.22</t>
  </si>
  <si>
    <t>11.1.70</t>
  </si>
  <si>
    <t>105.4M</t>
  </si>
  <si>
    <t>8.13.26</t>
  </si>
  <si>
    <t>4.13.33</t>
  </si>
  <si>
    <t>8.12.98</t>
  </si>
  <si>
    <t>Quick Craft 2024</t>
  </si>
  <si>
    <t>5.11.52</t>
  </si>
  <si>
    <t>Fit_10908</t>
  </si>
  <si>
    <t>8.10.92</t>
  </si>
  <si>
    <t>5.18.14</t>
  </si>
  <si>
    <t>Neo Wallet Max</t>
  </si>
  <si>
    <t>1052.6M</t>
  </si>
  <si>
    <t>6.5.25</t>
  </si>
  <si>
    <t>7.5.31</t>
  </si>
  <si>
    <t>Next Maker 3D 2024</t>
  </si>
  <si>
    <t>254.3M</t>
  </si>
  <si>
    <t>933.6M</t>
  </si>
  <si>
    <t>13.11.71</t>
  </si>
  <si>
    <t>5.3.21</t>
  </si>
  <si>
    <t>13.0.51</t>
  </si>
  <si>
    <t>7.14.82</t>
  </si>
  <si>
    <t>Lite Player 2025</t>
  </si>
  <si>
    <t>12.10.51</t>
  </si>
  <si>
    <t>10.14.31</t>
  </si>
  <si>
    <t>147.7M</t>
  </si>
  <si>
    <t>9.11.54</t>
  </si>
  <si>
    <t>11.3.76</t>
  </si>
  <si>
    <t>7.20.28</t>
  </si>
  <si>
    <t>Easy Learn Plus</t>
  </si>
  <si>
    <t>2.18.74</t>
  </si>
  <si>
    <t>13.1.75</t>
  </si>
  <si>
    <t>11.2.90</t>
  </si>
  <si>
    <t>15.14.36</t>
  </si>
  <si>
    <t>7.9.72</t>
  </si>
  <si>
    <t>9.8.0</t>
  </si>
  <si>
    <t>10.9.96</t>
  </si>
  <si>
    <t>1620.6M</t>
  </si>
  <si>
    <t>3.10.90</t>
  </si>
  <si>
    <t>3.14.44</t>
  </si>
  <si>
    <t>1138.8M</t>
  </si>
  <si>
    <t>9.15.63</t>
  </si>
  <si>
    <t>5.13.96</t>
  </si>
  <si>
    <t>1.10.73</t>
  </si>
  <si>
    <t>1.5.33</t>
  </si>
  <si>
    <t>14.18.13</t>
  </si>
  <si>
    <t>37.4M</t>
  </si>
  <si>
    <t>13.6.0</t>
  </si>
  <si>
    <t>Pro Editor_604</t>
  </si>
  <si>
    <t>4.4.87</t>
  </si>
  <si>
    <t>526.0M</t>
  </si>
  <si>
    <t>10.14.5</t>
  </si>
  <si>
    <t>Fit App 2024</t>
  </si>
  <si>
    <t>4.5.50</t>
  </si>
  <si>
    <t>1611.1M</t>
  </si>
  <si>
    <t>15.15.22</t>
  </si>
  <si>
    <t>9.1.66</t>
  </si>
  <si>
    <t>40.3M</t>
  </si>
  <si>
    <t>8.15.27</t>
  </si>
  <si>
    <t>Crypto Health 3D</t>
  </si>
  <si>
    <t>8.6.29</t>
  </si>
  <si>
    <t>15.0.30</t>
  </si>
  <si>
    <t>AI Editor Now</t>
  </si>
  <si>
    <t>11.20.7</t>
  </si>
  <si>
    <t>14.11.26</t>
  </si>
  <si>
    <t>Daily Editor Space</t>
  </si>
  <si>
    <t>6.17.80</t>
  </si>
  <si>
    <t>14.19.48</t>
  </si>
  <si>
    <t>Pay AI 2025</t>
  </si>
  <si>
    <t>198.1M</t>
  </si>
  <si>
    <t>9.13.78</t>
  </si>
  <si>
    <t>13.3.4</t>
  </si>
  <si>
    <t>10.14.88</t>
  </si>
  <si>
    <t>15.14.100</t>
  </si>
  <si>
    <t>645.3M</t>
  </si>
  <si>
    <t>2.12.14</t>
  </si>
  <si>
    <t>4.8.69</t>
  </si>
  <si>
    <t>Pro Pay Space</t>
  </si>
  <si>
    <t>136.1M</t>
  </si>
  <si>
    <t>2.11.11</t>
  </si>
  <si>
    <t>Smart Connect 3D</t>
  </si>
  <si>
    <t>7.16.46</t>
  </si>
  <si>
    <t>12.0.84</t>
  </si>
  <si>
    <t>5.5M</t>
  </si>
  <si>
    <t>15.17.51</t>
  </si>
  <si>
    <t>6.11.28</t>
  </si>
  <si>
    <t>10.12.75</t>
  </si>
  <si>
    <t>1736.6M</t>
  </si>
  <si>
    <t>11.0.4</t>
  </si>
  <si>
    <t>1.0.74</t>
  </si>
  <si>
    <t>1277.0M</t>
  </si>
  <si>
    <t>9.16.46</t>
  </si>
  <si>
    <t>AI Dash App</t>
  </si>
  <si>
    <t>14.16.50</t>
  </si>
  <si>
    <t>15.8.90</t>
  </si>
  <si>
    <t>Editor App 2023</t>
  </si>
  <si>
    <t>7.16.36</t>
  </si>
  <si>
    <t>15.6.63</t>
  </si>
  <si>
    <t>7.14.29</t>
  </si>
  <si>
    <t>11.7.61</t>
  </si>
  <si>
    <t>5.15.73</t>
  </si>
  <si>
    <t>9.14.60</t>
  </si>
  <si>
    <t>12.13.56</t>
  </si>
  <si>
    <t>1.20.61</t>
  </si>
  <si>
    <t>1.15.77</t>
  </si>
  <si>
    <t>7.11.86</t>
  </si>
  <si>
    <t>11.18.49</t>
  </si>
  <si>
    <t>1.15.23</t>
  </si>
  <si>
    <t>5.3.30</t>
  </si>
  <si>
    <t>Epic Pay AI</t>
  </si>
  <si>
    <t>3.6.13</t>
  </si>
  <si>
    <t>7.10.87</t>
  </si>
  <si>
    <t>4.4.3</t>
  </si>
  <si>
    <t>1725.9M</t>
  </si>
  <si>
    <t>7.0.35</t>
  </si>
  <si>
    <t>13.16.2</t>
  </si>
  <si>
    <t>8.20.44</t>
  </si>
  <si>
    <t>4.17.46</t>
  </si>
  <si>
    <t>Player_2616</t>
  </si>
  <si>
    <t>1489.6M</t>
  </si>
  <si>
    <t>9.5.13</t>
  </si>
  <si>
    <t>10.7.61</t>
  </si>
  <si>
    <t>394.2M</t>
  </si>
  <si>
    <t>4.0.78</t>
  </si>
  <si>
    <t>8.7.45</t>
  </si>
  <si>
    <t>11.1.26</t>
  </si>
  <si>
    <t>7.14.68</t>
  </si>
  <si>
    <t>1.0.11</t>
  </si>
  <si>
    <t>12.0.85</t>
  </si>
  <si>
    <t>Lite Chat Now 2025</t>
  </si>
  <si>
    <t>12.12.40</t>
  </si>
  <si>
    <t>Neo Drive Max</t>
  </si>
  <si>
    <t>8.18.11</t>
  </si>
  <si>
    <t>Lite Maker Now</t>
  </si>
  <si>
    <t>2.19.25</t>
  </si>
  <si>
    <t>Next Wallet Go</t>
  </si>
  <si>
    <t>6.0.58</t>
  </si>
  <si>
    <t>1.2.29</t>
  </si>
  <si>
    <t>15.2.7</t>
  </si>
  <si>
    <t>Easy Wallet Plus 2024</t>
  </si>
  <si>
    <t>3.9.44</t>
  </si>
  <si>
    <t>6.19.38</t>
  </si>
  <si>
    <t>AI Editor Pro</t>
  </si>
  <si>
    <t>6.6.48</t>
  </si>
  <si>
    <t>Wallet AI 2026</t>
  </si>
  <si>
    <t>4.5.99</t>
  </si>
  <si>
    <t>Hyper Health</t>
  </si>
  <si>
    <t>13.17.95</t>
  </si>
  <si>
    <t>13.4.35</t>
  </si>
  <si>
    <t>14.8.45</t>
  </si>
  <si>
    <t>Meta Dash App</t>
  </si>
  <si>
    <t>14.3.78</t>
  </si>
  <si>
    <t>10.20.65</t>
  </si>
  <si>
    <t>Pro Dash Hub</t>
  </si>
  <si>
    <t>4.15.24</t>
  </si>
  <si>
    <t>1440.4M</t>
  </si>
  <si>
    <t>1.7.59</t>
  </si>
  <si>
    <t>2.20.67</t>
  </si>
  <si>
    <t>4.11.90</t>
  </si>
  <si>
    <t>13.5.94</t>
  </si>
  <si>
    <t>4.4.27</t>
  </si>
  <si>
    <t>Player Space 2026</t>
  </si>
  <si>
    <t>13.14.97</t>
  </si>
  <si>
    <t>461.8M</t>
  </si>
  <si>
    <t>12.3.100</t>
  </si>
  <si>
    <t>9.10.79</t>
  </si>
  <si>
    <t>My Editor Premium</t>
  </si>
  <si>
    <t>7.13.20</t>
  </si>
  <si>
    <t>Smart Maker Plus</t>
  </si>
  <si>
    <t>6.20.86</t>
  </si>
  <si>
    <t>15.13.85</t>
  </si>
  <si>
    <t>Editor Pro 2023</t>
  </si>
  <si>
    <t>476.6M</t>
  </si>
  <si>
    <t>12.14.10</t>
  </si>
  <si>
    <t>13.20.25</t>
  </si>
  <si>
    <t>7.0.7</t>
  </si>
  <si>
    <t>Next Player</t>
  </si>
  <si>
    <t>11.16.82</t>
  </si>
  <si>
    <t>11.3.18</t>
  </si>
  <si>
    <t>14.0.48</t>
  </si>
  <si>
    <t>Epic Tracker Pro</t>
  </si>
  <si>
    <t>My Dash 2024</t>
  </si>
  <si>
    <t>7.12.49</t>
  </si>
  <si>
    <t>5.20.14</t>
  </si>
  <si>
    <t>Smart Health 2023</t>
  </si>
  <si>
    <t>527.4M</t>
  </si>
  <si>
    <t>13.8.26</t>
  </si>
  <si>
    <t>9.6.6</t>
  </si>
  <si>
    <t>11.5.41</t>
  </si>
  <si>
    <t>13.7.5</t>
  </si>
  <si>
    <t>9.18.81</t>
  </si>
  <si>
    <t>165.1M</t>
  </si>
  <si>
    <t>216.0M</t>
  </si>
  <si>
    <t>11.14.80</t>
  </si>
  <si>
    <t>4.18.5</t>
  </si>
  <si>
    <t>9.5.100</t>
  </si>
  <si>
    <t>5.18.45</t>
  </si>
  <si>
    <t>Crypto Maker Pro</t>
  </si>
  <si>
    <t>6.8.7</t>
  </si>
  <si>
    <t>4.7.24</t>
  </si>
  <si>
    <t>Super Pay Space 2024</t>
  </si>
  <si>
    <t>9.8.36</t>
  </si>
  <si>
    <t>Dash App_5296</t>
  </si>
  <si>
    <t>5.2.76</t>
  </si>
  <si>
    <t>4.13.72</t>
  </si>
  <si>
    <t>2.10.75</t>
  </si>
  <si>
    <t>8.9.0</t>
  </si>
  <si>
    <t>8.18.8</t>
  </si>
  <si>
    <t>Chat Pro 2023</t>
  </si>
  <si>
    <t>3.13.42</t>
  </si>
  <si>
    <t>Pro Connect Plus</t>
  </si>
  <si>
    <t>8.12.7</t>
  </si>
  <si>
    <t>Lite Maker Pro</t>
  </si>
  <si>
    <t>251.0M</t>
  </si>
  <si>
    <t>10.14.15</t>
  </si>
  <si>
    <t>9.17.41</t>
  </si>
  <si>
    <t>13.1.12</t>
  </si>
  <si>
    <t>1159.7M</t>
  </si>
  <si>
    <t>10.15.9</t>
  </si>
  <si>
    <t>8.4.76</t>
  </si>
  <si>
    <t>946.2M</t>
  </si>
  <si>
    <t>1038.0M</t>
  </si>
  <si>
    <t>4.16.28</t>
  </si>
  <si>
    <t>12.7.9</t>
  </si>
  <si>
    <t>14.1.42</t>
  </si>
  <si>
    <t>6.16.14</t>
  </si>
  <si>
    <t>14.13.66</t>
  </si>
  <si>
    <t>2.3.3</t>
  </si>
  <si>
    <t>8.13.76</t>
  </si>
  <si>
    <t>15.11.87</t>
  </si>
  <si>
    <t>7.1.51</t>
  </si>
  <si>
    <t>3.2.20</t>
  </si>
  <si>
    <t>14.1.67</t>
  </si>
  <si>
    <t>2.14.24</t>
  </si>
  <si>
    <t>9.8.60</t>
  </si>
  <si>
    <t>13.1.19</t>
  </si>
  <si>
    <t>4.19.8</t>
  </si>
  <si>
    <t>Epic Wallet Pro</t>
  </si>
  <si>
    <t>402.3M</t>
  </si>
  <si>
    <t>694.0M</t>
  </si>
  <si>
    <t>5.1.83</t>
  </si>
  <si>
    <t>5.11.93</t>
  </si>
  <si>
    <t>528.6M</t>
  </si>
  <si>
    <t>2.6.10</t>
  </si>
  <si>
    <t>Smart Player App</t>
  </si>
  <si>
    <t>7.4.60</t>
  </si>
  <si>
    <t>4.14.3</t>
  </si>
  <si>
    <t>15.17.81</t>
  </si>
  <si>
    <t>8.4.43</t>
  </si>
  <si>
    <t>8.14.20</t>
  </si>
  <si>
    <t>11.10.26</t>
  </si>
  <si>
    <t>1543.8M</t>
  </si>
  <si>
    <t>10.6.23</t>
  </si>
  <si>
    <t>410.9M</t>
  </si>
  <si>
    <t>12.15.68</t>
  </si>
  <si>
    <t>15.0.74</t>
  </si>
  <si>
    <t>15.13.59</t>
  </si>
  <si>
    <t>7.7.92</t>
  </si>
  <si>
    <t>12.17.13</t>
  </si>
  <si>
    <t>7.17.4</t>
  </si>
  <si>
    <t>Meta Planner Premium</t>
  </si>
  <si>
    <t>12.1.60</t>
  </si>
  <si>
    <t>11.17.80</t>
  </si>
  <si>
    <t>Meta VPN 3D</t>
  </si>
  <si>
    <t>410.4M</t>
  </si>
  <si>
    <t>7.2.82</t>
  </si>
  <si>
    <t>14.10.43</t>
  </si>
  <si>
    <t>12.9.0</t>
  </si>
  <si>
    <t>Lite Dash 3D</t>
  </si>
  <si>
    <t>5.11.63</t>
  </si>
  <si>
    <t>10.15.16</t>
  </si>
  <si>
    <t>5.13.0</t>
  </si>
  <si>
    <t>10.1.28</t>
  </si>
  <si>
    <t>10.16.12</t>
  </si>
  <si>
    <t>8.14.17</t>
  </si>
  <si>
    <t>316.3M</t>
  </si>
  <si>
    <t>14.18.22</t>
  </si>
  <si>
    <t>8.1.88</t>
  </si>
  <si>
    <t>Pro Health App</t>
  </si>
  <si>
    <t>15.3.41</t>
  </si>
  <si>
    <t>Planner_8842</t>
  </si>
  <si>
    <t>948.6M</t>
  </si>
  <si>
    <t>9.19.21</t>
  </si>
  <si>
    <t>15.3.37</t>
  </si>
  <si>
    <t>Quick Connect Space</t>
  </si>
  <si>
    <t>15.1.10</t>
  </si>
  <si>
    <t>10.16.56</t>
  </si>
  <si>
    <t>12.10.96</t>
  </si>
  <si>
    <t>15.1.12</t>
  </si>
  <si>
    <t>My Chat_9048</t>
  </si>
  <si>
    <t>5.19.21</t>
  </si>
  <si>
    <t>Maker Now 2026</t>
  </si>
  <si>
    <t>14.9.9</t>
  </si>
  <si>
    <t>Next Pay Now</t>
  </si>
  <si>
    <t>5.11.55</t>
  </si>
  <si>
    <t>8.6.71</t>
  </si>
  <si>
    <t>1.5.18</t>
  </si>
  <si>
    <t>13.11.81</t>
  </si>
  <si>
    <t>216.6M</t>
  </si>
  <si>
    <t>7.17.3</t>
  </si>
  <si>
    <t>9.12.2</t>
  </si>
  <si>
    <t>6.12.89</t>
  </si>
  <si>
    <t>3.19.77</t>
  </si>
  <si>
    <t>1378.4M</t>
  </si>
  <si>
    <t>6.10.89</t>
  </si>
  <si>
    <t>692.0M</t>
  </si>
  <si>
    <t>2.3.33</t>
  </si>
  <si>
    <t>9.12.65</t>
  </si>
  <si>
    <t>Super VPN 2023</t>
  </si>
  <si>
    <t>12.19.28</t>
  </si>
  <si>
    <t>4.4.49</t>
  </si>
  <si>
    <t>Super Editor Max</t>
  </si>
  <si>
    <t>14.1.64</t>
  </si>
  <si>
    <t>10.18.40</t>
  </si>
  <si>
    <t>7.9.40</t>
  </si>
  <si>
    <t>4.9.43</t>
  </si>
  <si>
    <t>4.5.72</t>
  </si>
  <si>
    <t>Easy Player AI</t>
  </si>
  <si>
    <t>3.2.15</t>
  </si>
  <si>
    <t>7.9.10</t>
  </si>
  <si>
    <t>Super Editor App</t>
  </si>
  <si>
    <t>14.9.97</t>
  </si>
  <si>
    <t>13.5.57</t>
  </si>
  <si>
    <t>8.9.57</t>
  </si>
  <si>
    <t>3.8.67</t>
  </si>
  <si>
    <t>14.11.1</t>
  </si>
  <si>
    <t>Neo Pay Premium_10639</t>
  </si>
  <si>
    <t>8.0.5</t>
  </si>
  <si>
    <t>Quick Editor 2025</t>
  </si>
  <si>
    <t>203.9M</t>
  </si>
  <si>
    <t>9.8.83</t>
  </si>
  <si>
    <t>1.6.83</t>
  </si>
  <si>
    <t>11.4.64</t>
  </si>
  <si>
    <t>4.6.37</t>
  </si>
  <si>
    <t>Scanner Premium 2025</t>
  </si>
  <si>
    <t>14.1.91</t>
  </si>
  <si>
    <t>12.6.59</t>
  </si>
  <si>
    <t>5.3.63</t>
  </si>
  <si>
    <t>Daily Editor 2025</t>
  </si>
  <si>
    <t>6.20.84</t>
  </si>
  <si>
    <t>Ultra Learn AI</t>
  </si>
  <si>
    <t>1.5.45</t>
  </si>
  <si>
    <t>AI Tracker Now</t>
  </si>
  <si>
    <t>10.1.84</t>
  </si>
  <si>
    <t>8.2.63</t>
  </si>
  <si>
    <t>1.11.57</t>
  </si>
  <si>
    <t>4.20.63</t>
  </si>
  <si>
    <t>12.6.67</t>
  </si>
  <si>
    <t>Quick Connect Pro</t>
  </si>
  <si>
    <t>1881.6M</t>
  </si>
  <si>
    <t>3.3.14</t>
  </si>
  <si>
    <t>2.0.94</t>
  </si>
  <si>
    <t>213.6M</t>
  </si>
  <si>
    <t>11.18.23</t>
  </si>
  <si>
    <t>Easy Chat Now</t>
  </si>
  <si>
    <t>Lite Connect App</t>
  </si>
  <si>
    <t>3.12.52</t>
  </si>
  <si>
    <t>10.0.31</t>
  </si>
  <si>
    <t>15.15.93</t>
  </si>
  <si>
    <t>3.14.8</t>
  </si>
  <si>
    <t>Easy Chat App</t>
  </si>
  <si>
    <t>13.3.69</t>
  </si>
  <si>
    <t>91.0M</t>
  </si>
  <si>
    <t>12.4.58</t>
  </si>
  <si>
    <t>13.15.89</t>
  </si>
  <si>
    <t>2.5.25</t>
  </si>
  <si>
    <t>10.20.98</t>
  </si>
  <si>
    <t>Next Dash Hub</t>
  </si>
  <si>
    <t>5.13.76</t>
  </si>
  <si>
    <t>11.17.23</t>
  </si>
  <si>
    <t>1.1.76</t>
  </si>
  <si>
    <t>254.9M</t>
  </si>
  <si>
    <t>4.13.78</t>
  </si>
  <si>
    <t>Planner Now_701</t>
  </si>
  <si>
    <t>12.15.77</t>
  </si>
  <si>
    <t>Super Browser Go</t>
  </si>
  <si>
    <t>2.20.96</t>
  </si>
  <si>
    <t>7.15.46</t>
  </si>
  <si>
    <t>2.0.88</t>
  </si>
  <si>
    <t>Easy Wallet_1167</t>
  </si>
  <si>
    <t>13.7.77</t>
  </si>
  <si>
    <t>385.7M</t>
  </si>
  <si>
    <t>1.12.67</t>
  </si>
  <si>
    <t>1.10.86</t>
  </si>
  <si>
    <t>266.0M</t>
  </si>
  <si>
    <t>1.13.65</t>
  </si>
  <si>
    <t>152.6M</t>
  </si>
  <si>
    <t>3.12.23</t>
  </si>
  <si>
    <t>3.17.92</t>
  </si>
  <si>
    <t>1.1.17</t>
  </si>
  <si>
    <t>3.10.28</t>
  </si>
  <si>
    <t>Easy Browser Now</t>
  </si>
  <si>
    <t>10.13.26</t>
  </si>
  <si>
    <t>3.2.89</t>
  </si>
  <si>
    <t>5.4.6</t>
  </si>
  <si>
    <t>765.8M</t>
  </si>
  <si>
    <t>Neo Drive Pro</t>
  </si>
  <si>
    <t>1925.4M</t>
  </si>
  <si>
    <t>4.8.28</t>
  </si>
  <si>
    <t>992.2M</t>
  </si>
  <si>
    <t>3.4.85</t>
  </si>
  <si>
    <t>637.5M</t>
  </si>
  <si>
    <t>7.15.18</t>
  </si>
  <si>
    <t>12.6.70</t>
  </si>
  <si>
    <t>3.12.41</t>
  </si>
  <si>
    <t>12.2.21</t>
  </si>
  <si>
    <t>2.7.76</t>
  </si>
  <si>
    <t>3.11.82</t>
  </si>
  <si>
    <t>3.3.49</t>
  </si>
  <si>
    <t>1107.4M</t>
  </si>
  <si>
    <t>14.2.30</t>
  </si>
  <si>
    <t>10.10.2</t>
  </si>
  <si>
    <t>8.4.88</t>
  </si>
  <si>
    <t>Pro Player Pro</t>
  </si>
  <si>
    <t>284.6M</t>
  </si>
  <si>
    <t>12.17.65</t>
  </si>
  <si>
    <t>8.12.33</t>
  </si>
  <si>
    <t>Lite Health Now</t>
  </si>
  <si>
    <t>13.17.13</t>
  </si>
  <si>
    <t>215.1M</t>
  </si>
  <si>
    <t>13.10.50</t>
  </si>
  <si>
    <t>390.4M</t>
  </si>
  <si>
    <t>13.7.28</t>
  </si>
  <si>
    <t>1602.2M</t>
  </si>
  <si>
    <t>234.3M</t>
  </si>
  <si>
    <t>4.8.82</t>
  </si>
  <si>
    <t>Quick Learn Now</t>
  </si>
  <si>
    <t>6.3.100</t>
  </si>
  <si>
    <t>160.2M</t>
  </si>
  <si>
    <t>5.18.8</t>
  </si>
  <si>
    <t>My Chat App</t>
  </si>
  <si>
    <t>3.15.72</t>
  </si>
  <si>
    <t>13.12.55</t>
  </si>
  <si>
    <t>7.10.88</t>
  </si>
  <si>
    <t>4.6.48</t>
  </si>
  <si>
    <t>1685.3M</t>
  </si>
  <si>
    <t>3.15.81</t>
  </si>
  <si>
    <t>Crypto Wallet AI</t>
  </si>
  <si>
    <t>7.1M</t>
  </si>
  <si>
    <t>4.20.34</t>
  </si>
  <si>
    <t>2.20.32</t>
  </si>
  <si>
    <t>12.8.42</t>
  </si>
  <si>
    <t>5.15.95</t>
  </si>
  <si>
    <t>15.3.0</t>
  </si>
  <si>
    <t>Daily Health 2024</t>
  </si>
  <si>
    <t>5.5.73</t>
  </si>
  <si>
    <t>10.12.18</t>
  </si>
  <si>
    <t>13.20.27</t>
  </si>
  <si>
    <t>8.4.56</t>
  </si>
  <si>
    <t>3.9.25</t>
  </si>
  <si>
    <t>Daily Health Max</t>
  </si>
  <si>
    <t>5.13.90</t>
  </si>
  <si>
    <t>Ultra Tracker_3406</t>
  </si>
  <si>
    <t>2.19.7</t>
  </si>
  <si>
    <t>10.9.63</t>
  </si>
  <si>
    <t>10.18.44</t>
  </si>
  <si>
    <t>10.6.89</t>
  </si>
  <si>
    <t>Pro Pay 2026</t>
  </si>
  <si>
    <t>4.17.27</t>
  </si>
  <si>
    <t>8.8.51</t>
  </si>
  <si>
    <t>Hyper Strike App</t>
  </si>
  <si>
    <t>1.2.25</t>
  </si>
  <si>
    <t>14.6.69</t>
  </si>
  <si>
    <t>11.10.23</t>
  </si>
  <si>
    <t>Pro Browser 3D</t>
  </si>
  <si>
    <t>8.16.44</t>
  </si>
  <si>
    <t>10.14.50</t>
  </si>
  <si>
    <t>3.11.13</t>
  </si>
  <si>
    <t>9.12.8</t>
  </si>
  <si>
    <t>Crypto Learn Max</t>
  </si>
  <si>
    <t>Next Learn</t>
  </si>
  <si>
    <t>14.3.79</t>
  </si>
  <si>
    <t>AI Learn Max</t>
  </si>
  <si>
    <t>4.9.50</t>
  </si>
  <si>
    <t>Pay_4284</t>
  </si>
  <si>
    <t>201.6M</t>
  </si>
  <si>
    <t>8.2.73</t>
  </si>
  <si>
    <t>7.13.26</t>
  </si>
  <si>
    <t>Next Drive Premium</t>
  </si>
  <si>
    <t>298.8M</t>
  </si>
  <si>
    <t>11.5.29</t>
  </si>
  <si>
    <t>Lite Connect Go</t>
  </si>
  <si>
    <t>820.3M</t>
  </si>
  <si>
    <t>3.12.0</t>
  </si>
  <si>
    <t>7.2.85</t>
  </si>
  <si>
    <t>9.12.34</t>
  </si>
  <si>
    <t>15.16.26</t>
  </si>
  <si>
    <t>5.13.44</t>
  </si>
  <si>
    <t>Health Online 2024</t>
  </si>
  <si>
    <t>2.12.57</t>
  </si>
  <si>
    <t>5.11.33</t>
  </si>
  <si>
    <t>1.3.42</t>
  </si>
  <si>
    <t>1.6.0</t>
  </si>
  <si>
    <t>9.15.83</t>
  </si>
  <si>
    <t>5.14.73</t>
  </si>
  <si>
    <t>14.15.18</t>
  </si>
  <si>
    <t>5.12.80</t>
  </si>
  <si>
    <t>272.4M</t>
  </si>
  <si>
    <t>9.13.26</t>
  </si>
  <si>
    <t>Maker Pro 2024</t>
  </si>
  <si>
    <t>235.8M</t>
  </si>
  <si>
    <t>11.15.100</t>
  </si>
  <si>
    <t>Pro Tracker Pro</t>
  </si>
  <si>
    <t>1425.9M</t>
  </si>
  <si>
    <t>13.17.67</t>
  </si>
  <si>
    <t>1655.3M</t>
  </si>
  <si>
    <t>14.7.81</t>
  </si>
  <si>
    <t>1084.8M</t>
  </si>
  <si>
    <t>3.9.46</t>
  </si>
  <si>
    <t>650.4M</t>
  </si>
  <si>
    <t>8.5.20</t>
  </si>
  <si>
    <t>6.5.24</t>
  </si>
  <si>
    <t>12.8.43</t>
  </si>
  <si>
    <t>1502.2M</t>
  </si>
  <si>
    <t>15.2.90</t>
  </si>
  <si>
    <t>1980.5M</t>
  </si>
  <si>
    <t>Player 2026</t>
  </si>
  <si>
    <t>9.14.27</t>
  </si>
  <si>
    <t>7.5.12</t>
  </si>
  <si>
    <t>6.6.33</t>
  </si>
  <si>
    <t>146.5M</t>
  </si>
  <si>
    <t>53.6M</t>
  </si>
  <si>
    <t>11.19.93</t>
  </si>
  <si>
    <t>8.9.18</t>
  </si>
  <si>
    <t>3.0.51</t>
  </si>
  <si>
    <t>Fit Hub 2023</t>
  </si>
  <si>
    <t>4.0.84</t>
  </si>
  <si>
    <t>5.17.80</t>
  </si>
  <si>
    <t>My Connect 3D</t>
  </si>
  <si>
    <t>7.20.85</t>
  </si>
  <si>
    <t>3.20.98</t>
  </si>
  <si>
    <t>VPN_6303</t>
  </si>
  <si>
    <t>5.16.58</t>
  </si>
  <si>
    <t>Smart Connect Premium</t>
  </si>
  <si>
    <t>236.2M</t>
  </si>
  <si>
    <t>3.3.22</t>
  </si>
  <si>
    <t>13.7.17</t>
  </si>
  <si>
    <t>6.8.23</t>
  </si>
  <si>
    <t>Smart Planner 2024</t>
  </si>
  <si>
    <t>11.12.31</t>
  </si>
  <si>
    <t>Next Editor App</t>
  </si>
  <si>
    <t>1178.0M</t>
  </si>
  <si>
    <t>1.13.44</t>
  </si>
  <si>
    <t>Lite Maker Plus</t>
  </si>
  <si>
    <t>7.8.66</t>
  </si>
  <si>
    <t>3.9.0</t>
  </si>
  <si>
    <t>7.2.30</t>
  </si>
  <si>
    <t>3.2.32</t>
  </si>
  <si>
    <t>532.8M</t>
  </si>
  <si>
    <t>8.15.64</t>
  </si>
  <si>
    <t>5.14.66</t>
  </si>
  <si>
    <t>238.6M</t>
  </si>
  <si>
    <t>11.11.68</t>
  </si>
  <si>
    <t>5.13.91</t>
  </si>
  <si>
    <t>11.9.64</t>
  </si>
  <si>
    <t>8.19.23</t>
  </si>
  <si>
    <t>72.1M</t>
  </si>
  <si>
    <t>10.13.63</t>
  </si>
  <si>
    <t>Lite Health Hub 2024</t>
  </si>
  <si>
    <t>13.1.1</t>
  </si>
  <si>
    <t>5.17.48</t>
  </si>
  <si>
    <t>1660.1M</t>
  </si>
  <si>
    <t>10.16.88</t>
  </si>
  <si>
    <t>2.10.32</t>
  </si>
  <si>
    <t>1750.4M</t>
  </si>
  <si>
    <t>1.16.44</t>
  </si>
  <si>
    <t>Neo Pay 2023_7642</t>
  </si>
  <si>
    <t>12.17.86</t>
  </si>
  <si>
    <t>12.10.55</t>
  </si>
  <si>
    <t>15.8.42</t>
  </si>
  <si>
    <t>14.18.81</t>
  </si>
  <si>
    <t>12.3.69</t>
  </si>
  <si>
    <t>Next Drive 3D</t>
  </si>
  <si>
    <t>13.14.27</t>
  </si>
  <si>
    <t>271.4M</t>
  </si>
  <si>
    <t>11.3.99</t>
  </si>
  <si>
    <t>3.3.32</t>
  </si>
  <si>
    <t>2.3.100</t>
  </si>
  <si>
    <t>4.13.68</t>
  </si>
  <si>
    <t>Epic Planner Hub</t>
  </si>
  <si>
    <t>15.7.37</t>
  </si>
  <si>
    <t>14.12.51</t>
  </si>
  <si>
    <t>6.17.93</t>
  </si>
  <si>
    <t>7.20.43</t>
  </si>
  <si>
    <t>12.20.79</t>
  </si>
  <si>
    <t>771.5M</t>
  </si>
  <si>
    <t>3.5.78</t>
  </si>
  <si>
    <t>5.10.26</t>
  </si>
  <si>
    <t>2.19.30</t>
  </si>
  <si>
    <t>4.16.25</t>
  </si>
  <si>
    <t>4.10.90</t>
  </si>
  <si>
    <t>14.17.19</t>
  </si>
  <si>
    <t>14.1.70</t>
  </si>
  <si>
    <t>6.19.64</t>
  </si>
  <si>
    <t>10.8.26</t>
  </si>
  <si>
    <t>My Fit Pro</t>
  </si>
  <si>
    <t>238.1M</t>
  </si>
  <si>
    <t>11.11.66</t>
  </si>
  <si>
    <t>13.6.42</t>
  </si>
  <si>
    <t>1396.3M</t>
  </si>
  <si>
    <t>11.1.77</t>
  </si>
  <si>
    <t>10.3.99</t>
  </si>
  <si>
    <t>9.16.71</t>
  </si>
  <si>
    <t>3.8.90</t>
  </si>
  <si>
    <t>Next Drive AI</t>
  </si>
  <si>
    <t>549.3M</t>
  </si>
  <si>
    <t>7.16.10</t>
  </si>
  <si>
    <t>14.10.60</t>
  </si>
  <si>
    <t>Player Online 2025</t>
  </si>
  <si>
    <t>1.16.81</t>
  </si>
  <si>
    <t>Neo Pay Online</t>
  </si>
  <si>
    <t>Ultra Player AI_9495</t>
  </si>
  <si>
    <t>10.5.85</t>
  </si>
  <si>
    <t>488.2M</t>
  </si>
  <si>
    <t>5.17.77</t>
  </si>
  <si>
    <t>9.2.48</t>
  </si>
  <si>
    <t>6.12.2</t>
  </si>
  <si>
    <t>406.9M</t>
  </si>
  <si>
    <t>8.5.69</t>
  </si>
  <si>
    <t>13.17.65</t>
  </si>
  <si>
    <t>8.0.73</t>
  </si>
  <si>
    <t>2.16.100</t>
  </si>
  <si>
    <t>Smart Editor</t>
  </si>
  <si>
    <t>3.18.23</t>
  </si>
  <si>
    <t>Ultra Pay Max</t>
  </si>
  <si>
    <t>5.14.48</t>
  </si>
  <si>
    <t>6.2.52</t>
  </si>
  <si>
    <t>15.8.49</t>
  </si>
  <si>
    <t>12.4.33</t>
  </si>
  <si>
    <t>13.17.4</t>
  </si>
  <si>
    <t>VPN Online 2023</t>
  </si>
  <si>
    <t>15.15.9</t>
  </si>
  <si>
    <t>1012.3M</t>
  </si>
  <si>
    <t>14.0.93</t>
  </si>
  <si>
    <t>4.2.48</t>
  </si>
  <si>
    <t>Meta Chat Max</t>
  </si>
  <si>
    <t>1069.3M</t>
  </si>
  <si>
    <t>13.2.57</t>
  </si>
  <si>
    <t>6.9.22</t>
  </si>
  <si>
    <t>Neo Editor Hub</t>
  </si>
  <si>
    <t>1.15.79</t>
  </si>
  <si>
    <t>9.10.34</t>
  </si>
  <si>
    <t>15.3.94</t>
  </si>
  <si>
    <t>15.8.54</t>
  </si>
  <si>
    <t>11.17.5</t>
  </si>
  <si>
    <t>5.5.21</t>
  </si>
  <si>
    <t>67.6M</t>
  </si>
  <si>
    <t>6.9.14</t>
  </si>
  <si>
    <t>3.13.16</t>
  </si>
  <si>
    <t>3.1.52</t>
  </si>
  <si>
    <t>9.1.47</t>
  </si>
  <si>
    <t>50+</t>
  </si>
  <si>
    <t>10.5.48</t>
  </si>
  <si>
    <t>941.5M</t>
  </si>
  <si>
    <t>12.0.1</t>
  </si>
  <si>
    <t>172.2M</t>
  </si>
  <si>
    <t>11.14.89</t>
  </si>
  <si>
    <t>10.7.9</t>
  </si>
  <si>
    <t>11.6.52</t>
  </si>
  <si>
    <t>2.13.47</t>
  </si>
  <si>
    <t>11.14.19</t>
  </si>
  <si>
    <t>4.7.37</t>
  </si>
  <si>
    <t>Quick Dash Plus</t>
  </si>
  <si>
    <t>6.7.86</t>
  </si>
  <si>
    <t>1418.1M</t>
  </si>
  <si>
    <t>3.7.86</t>
  </si>
  <si>
    <t>Player App 2024</t>
  </si>
  <si>
    <t>13.15.40</t>
  </si>
  <si>
    <t>Easy Pay Go</t>
  </si>
  <si>
    <t>1.10.70</t>
  </si>
  <si>
    <t>5.16.2</t>
  </si>
  <si>
    <t>AI Scanner Premium</t>
  </si>
  <si>
    <t>Wallet_953</t>
  </si>
  <si>
    <t>15.18.12</t>
  </si>
  <si>
    <t>3.13.62</t>
  </si>
  <si>
    <t>7.4.22</t>
  </si>
  <si>
    <t>5.7.44</t>
  </si>
  <si>
    <t>2.12.66</t>
  </si>
  <si>
    <t>15.17.12</t>
  </si>
  <si>
    <t>484.2M</t>
  </si>
  <si>
    <t>1.9.47</t>
  </si>
  <si>
    <t>15.10.27</t>
  </si>
  <si>
    <t>8.15.50</t>
  </si>
  <si>
    <t>2.16.90</t>
  </si>
  <si>
    <t>1773.5M</t>
  </si>
  <si>
    <t>11.10.89</t>
  </si>
  <si>
    <t>3.15.30</t>
  </si>
  <si>
    <t>Lite Player 3D</t>
  </si>
  <si>
    <t>2.13.42</t>
  </si>
  <si>
    <t>283.9M</t>
  </si>
  <si>
    <t>7.5.1</t>
  </si>
  <si>
    <t>2.18.42</t>
  </si>
  <si>
    <t>14.13.29</t>
  </si>
  <si>
    <t>7.2.54</t>
  </si>
  <si>
    <t>5.14.2</t>
  </si>
  <si>
    <t>Super Maker Online</t>
  </si>
  <si>
    <t>7.19.58</t>
  </si>
  <si>
    <t>603.7M</t>
  </si>
  <si>
    <t>13.20.41</t>
  </si>
  <si>
    <t>Hyper Learn Hub</t>
  </si>
  <si>
    <t>1.10.33</t>
  </si>
  <si>
    <t>2.15.85</t>
  </si>
  <si>
    <t>10.9.9</t>
  </si>
  <si>
    <t>6.3.76</t>
  </si>
  <si>
    <t>6.11.33</t>
  </si>
  <si>
    <t>13.10.9</t>
  </si>
  <si>
    <t>5.12.57</t>
  </si>
  <si>
    <t>13.4.15</t>
  </si>
  <si>
    <t>Browser Go_2765</t>
  </si>
  <si>
    <t>9.8.50</t>
  </si>
  <si>
    <t>22.8M</t>
  </si>
  <si>
    <t>6.7.45</t>
  </si>
  <si>
    <t>6.10.1</t>
  </si>
  <si>
    <t>5.14.41</t>
  </si>
  <si>
    <t>1.6.51</t>
  </si>
  <si>
    <t>13.13.45</t>
  </si>
  <si>
    <t>Neo Browser 2023</t>
  </si>
  <si>
    <t>6.7.43</t>
  </si>
  <si>
    <t>479.8M</t>
  </si>
  <si>
    <t>5.19.92</t>
  </si>
  <si>
    <t>Neo Strike Online</t>
  </si>
  <si>
    <t>5.15.76</t>
  </si>
  <si>
    <t>My Learn App 2025</t>
  </si>
  <si>
    <t>15.20.12</t>
  </si>
  <si>
    <t>14.9.84</t>
  </si>
  <si>
    <t>Easy VPN Hub</t>
  </si>
  <si>
    <t>1412.2M</t>
  </si>
  <si>
    <t>2.5.3</t>
  </si>
  <si>
    <t>232.0M</t>
  </si>
  <si>
    <t>13.12.35</t>
  </si>
  <si>
    <t>14.15.32</t>
  </si>
  <si>
    <t>2.17.64</t>
  </si>
  <si>
    <t>Super Pay Space</t>
  </si>
  <si>
    <t>12.4.6</t>
  </si>
  <si>
    <t>Neo Tracker Plus_3329</t>
  </si>
  <si>
    <t>Lite Chat Now</t>
  </si>
  <si>
    <t>15.15.18</t>
  </si>
  <si>
    <t>3.0.36</t>
  </si>
  <si>
    <t>2.9.54</t>
  </si>
  <si>
    <t>Next Scanner Online</t>
  </si>
  <si>
    <t>4.5.11</t>
  </si>
  <si>
    <t>5.10.49</t>
  </si>
  <si>
    <t>983.1M</t>
  </si>
  <si>
    <t>12.19.97</t>
  </si>
  <si>
    <t>216.8M</t>
  </si>
  <si>
    <t>4.7.76</t>
  </si>
  <si>
    <t>1.11.94</t>
  </si>
  <si>
    <t>Epic Player App</t>
  </si>
  <si>
    <t>10.10.8</t>
  </si>
  <si>
    <t>5.14.47</t>
  </si>
  <si>
    <t>1121.7M</t>
  </si>
  <si>
    <t>15.1.1</t>
  </si>
  <si>
    <t>5.20.66</t>
  </si>
  <si>
    <t>10.13.36</t>
  </si>
  <si>
    <t>11.16.88</t>
  </si>
  <si>
    <t>788.3M</t>
  </si>
  <si>
    <t>10.4.45</t>
  </si>
  <si>
    <t>1.16.68</t>
  </si>
  <si>
    <t>9.12.43</t>
  </si>
  <si>
    <t>5.1.13</t>
  </si>
  <si>
    <t>1.8.41</t>
  </si>
  <si>
    <t>Ultra Editor App 2025</t>
  </si>
  <si>
    <t>6.17.97</t>
  </si>
  <si>
    <t>2.7.81</t>
  </si>
  <si>
    <t>Neo Connect Hub</t>
  </si>
  <si>
    <t>15.12.10</t>
  </si>
  <si>
    <t>Player 2026_4861</t>
  </si>
  <si>
    <t>3.17.28</t>
  </si>
  <si>
    <t>4.17.32</t>
  </si>
  <si>
    <t>1.18.94</t>
  </si>
  <si>
    <t>Crypto Learn Now_5062</t>
  </si>
  <si>
    <t>5.5.57</t>
  </si>
  <si>
    <t>Epic Chat Max</t>
  </si>
  <si>
    <t>1.3.52</t>
  </si>
  <si>
    <t>1101.5M</t>
  </si>
  <si>
    <t>5.19.17</t>
  </si>
  <si>
    <t>9.10.62</t>
  </si>
  <si>
    <t>4.6.76</t>
  </si>
  <si>
    <t>My Tracker AI</t>
  </si>
  <si>
    <t>5.16.59</t>
  </si>
  <si>
    <t>12.18.24</t>
  </si>
  <si>
    <t>491.1M</t>
  </si>
  <si>
    <t>4.11.96</t>
  </si>
  <si>
    <t>11.13.28</t>
  </si>
  <si>
    <t>1.0.0</t>
  </si>
  <si>
    <t>11.7.56</t>
  </si>
  <si>
    <t>5.15.6</t>
  </si>
  <si>
    <t>6.5.84</t>
  </si>
  <si>
    <t>Quick Learn Pro</t>
  </si>
  <si>
    <t>4.8.47</t>
  </si>
  <si>
    <t>2.6.65</t>
  </si>
  <si>
    <t>6.1.30</t>
  </si>
  <si>
    <t>10.19.46</t>
  </si>
  <si>
    <t>8.10.25</t>
  </si>
  <si>
    <t>4.1.24</t>
  </si>
  <si>
    <t>Next Pay Space</t>
  </si>
  <si>
    <t>Hyper Craft</t>
  </si>
  <si>
    <t>4.7.96</t>
  </si>
  <si>
    <t>12.10.84</t>
  </si>
  <si>
    <t>6.8.77</t>
  </si>
  <si>
    <t>8.3.59</t>
  </si>
  <si>
    <t>9.16.20</t>
  </si>
  <si>
    <t>11.18.97</t>
  </si>
  <si>
    <t>14.7.6</t>
  </si>
  <si>
    <t>3.10.17</t>
  </si>
  <si>
    <t>1311.4M</t>
  </si>
  <si>
    <t>1.14.94</t>
  </si>
  <si>
    <t>11.3.21</t>
  </si>
  <si>
    <t>Meta Learn Max</t>
  </si>
  <si>
    <t>6.10.39</t>
  </si>
  <si>
    <t>14.5.44</t>
  </si>
  <si>
    <t>Connect Go 2025</t>
  </si>
  <si>
    <t>168.3M</t>
  </si>
  <si>
    <t>1.9.95</t>
  </si>
  <si>
    <t>14.13.89</t>
  </si>
  <si>
    <t>3.13.13</t>
  </si>
  <si>
    <t>8.13.84</t>
  </si>
  <si>
    <t>1779.4M</t>
  </si>
  <si>
    <t>6.15.1</t>
  </si>
  <si>
    <t>1051.1M</t>
  </si>
  <si>
    <t>12.13.32</t>
  </si>
  <si>
    <t>5.0.91</t>
  </si>
  <si>
    <t>11.6.50</t>
  </si>
  <si>
    <t>3.0.75</t>
  </si>
  <si>
    <t>Strike Plus 2024</t>
  </si>
  <si>
    <t>6.18.49</t>
  </si>
  <si>
    <t>1831.8M</t>
  </si>
  <si>
    <t>10.6.72</t>
  </si>
  <si>
    <t>7.18.27</t>
  </si>
  <si>
    <t>2.3.63</t>
  </si>
  <si>
    <t>4.19.56</t>
  </si>
  <si>
    <t>2.5.42</t>
  </si>
  <si>
    <t>4.16.74</t>
  </si>
  <si>
    <t>AI VPN Hub</t>
  </si>
  <si>
    <t>7.18.11</t>
  </si>
  <si>
    <t>12.19.10</t>
  </si>
  <si>
    <t>Editor Pro 2026</t>
  </si>
  <si>
    <t>14.17.52</t>
  </si>
  <si>
    <t>6.16.56</t>
  </si>
  <si>
    <t>2.1.91</t>
  </si>
  <si>
    <t>7.8.100</t>
  </si>
  <si>
    <t>Scanner Space_8508</t>
  </si>
  <si>
    <t>1.3.16</t>
  </si>
  <si>
    <t>5.10.32</t>
  </si>
  <si>
    <t>9.6.49</t>
  </si>
  <si>
    <t>8.4.50</t>
  </si>
  <si>
    <t>10.10.87</t>
  </si>
  <si>
    <t>12.14.67</t>
  </si>
  <si>
    <t>AI Player 3D</t>
  </si>
  <si>
    <t>270.8M</t>
  </si>
  <si>
    <t>15.5.82</t>
  </si>
  <si>
    <t>1186.3M</t>
  </si>
  <si>
    <t>1.9.15</t>
  </si>
  <si>
    <t>7.6.36</t>
  </si>
  <si>
    <t>1.13.42</t>
  </si>
  <si>
    <t>13.1.27</t>
  </si>
  <si>
    <t>12.10.63</t>
  </si>
  <si>
    <t>9.15.88</t>
  </si>
  <si>
    <t>2.11.31</t>
  </si>
  <si>
    <t>8.0.54</t>
  </si>
  <si>
    <t>4.19.93</t>
  </si>
  <si>
    <t>1626.7M</t>
  </si>
  <si>
    <t>11.19.61</t>
  </si>
  <si>
    <t>13.8.88</t>
  </si>
  <si>
    <t>15.20.15</t>
  </si>
  <si>
    <t>1678.6M</t>
  </si>
  <si>
    <t>12.15.60</t>
  </si>
  <si>
    <t>Planner Pro 2026</t>
  </si>
  <si>
    <t>8.18.27</t>
  </si>
  <si>
    <t>8.17.40</t>
  </si>
  <si>
    <t>176.6M</t>
  </si>
  <si>
    <t>7.11.23</t>
  </si>
  <si>
    <t>15.19.24</t>
  </si>
  <si>
    <t>4.2.90</t>
  </si>
  <si>
    <t>977.2M</t>
  </si>
  <si>
    <t>3.5.93</t>
  </si>
  <si>
    <t>9.17.100</t>
  </si>
  <si>
    <t>244.4M</t>
  </si>
  <si>
    <t>12.8.75</t>
  </si>
  <si>
    <t>14.7.3</t>
  </si>
  <si>
    <t>11.8.1</t>
  </si>
  <si>
    <t>3.9.48</t>
  </si>
  <si>
    <t>My Pay Go</t>
  </si>
  <si>
    <t>3.19.78</t>
  </si>
  <si>
    <t>My Wallet AI</t>
  </si>
  <si>
    <t>14.7.1</t>
  </si>
  <si>
    <t>5.7.17</t>
  </si>
  <si>
    <t>15.8.45</t>
  </si>
  <si>
    <t>Super Strike AI</t>
  </si>
  <si>
    <t>1599.2M</t>
  </si>
  <si>
    <t>6.5.16</t>
  </si>
  <si>
    <t>7.0.75</t>
  </si>
  <si>
    <t>278.5M</t>
  </si>
  <si>
    <t>13.16.30</t>
  </si>
  <si>
    <t>15.6.93</t>
  </si>
  <si>
    <t>1.20.74</t>
  </si>
  <si>
    <t>2.12.46</t>
  </si>
  <si>
    <t>6.20.35</t>
  </si>
  <si>
    <t>5.2.33</t>
  </si>
  <si>
    <t>14.20.66</t>
  </si>
  <si>
    <t>7.3.82</t>
  </si>
  <si>
    <t>Daily Tracker Go</t>
  </si>
  <si>
    <t>5.7.98</t>
  </si>
  <si>
    <t>Pay_11307</t>
  </si>
  <si>
    <t>1901.1M</t>
  </si>
  <si>
    <t>1.19.32</t>
  </si>
  <si>
    <t>Epic Pay Max</t>
  </si>
  <si>
    <t>4.16.92</t>
  </si>
  <si>
    <t>7.6.50</t>
  </si>
  <si>
    <t>2.15.100</t>
  </si>
  <si>
    <t>Meta Chat App</t>
  </si>
  <si>
    <t>11.7.63</t>
  </si>
  <si>
    <t>9.18.30</t>
  </si>
  <si>
    <t>11.18.88</t>
  </si>
  <si>
    <t>Scanner AI 2024</t>
  </si>
  <si>
    <t>12.7.7</t>
  </si>
  <si>
    <t>9.2.100</t>
  </si>
  <si>
    <t>918.8M</t>
  </si>
  <si>
    <t>6.16.10</t>
  </si>
  <si>
    <t>9.20.9</t>
  </si>
  <si>
    <t>1995.5M</t>
  </si>
  <si>
    <t>2.4.16</t>
  </si>
  <si>
    <t>9.4.84</t>
  </si>
  <si>
    <t>10.9.100</t>
  </si>
  <si>
    <t>3.12.79</t>
  </si>
  <si>
    <t>Meta Strike Premium</t>
  </si>
  <si>
    <t>14.12.100</t>
  </si>
  <si>
    <t>14.4.47</t>
  </si>
  <si>
    <t>2.2.33</t>
  </si>
  <si>
    <t>2.7.16</t>
  </si>
  <si>
    <t>Epic Fit Pro</t>
  </si>
  <si>
    <t>13.0.25</t>
  </si>
  <si>
    <t>5.18.79</t>
  </si>
  <si>
    <t>3.5.15</t>
  </si>
  <si>
    <t>4.17.55</t>
  </si>
  <si>
    <t>12.6.89</t>
  </si>
  <si>
    <t>5.1.82</t>
  </si>
  <si>
    <t>2.6.48</t>
  </si>
  <si>
    <t>13.18.16</t>
  </si>
  <si>
    <t>14.8.31</t>
  </si>
  <si>
    <t>Connect Max 2023</t>
  </si>
  <si>
    <t>2.2.69</t>
  </si>
  <si>
    <t>8.5.71</t>
  </si>
  <si>
    <t>2.18.46</t>
  </si>
  <si>
    <t>6.17.56</t>
  </si>
  <si>
    <t>10.3.32</t>
  </si>
  <si>
    <t>14.10.10</t>
  </si>
  <si>
    <t>2.17.58</t>
  </si>
  <si>
    <t>1410.9M</t>
  </si>
  <si>
    <t>14.13.77</t>
  </si>
  <si>
    <t>Daily Health App 2025</t>
  </si>
  <si>
    <t>1744.6M</t>
  </si>
  <si>
    <t>6.6.20</t>
  </si>
  <si>
    <t>1.7.71</t>
  </si>
  <si>
    <t>1947.4M</t>
  </si>
  <si>
    <t>4.17.26</t>
  </si>
  <si>
    <t>15.1.55</t>
  </si>
  <si>
    <t>3.19.28</t>
  </si>
  <si>
    <t>Lite Scanner Go</t>
  </si>
  <si>
    <t>6.10.14</t>
  </si>
  <si>
    <t>14.20.24</t>
  </si>
  <si>
    <t>My Health AI</t>
  </si>
  <si>
    <t>6.5.39</t>
  </si>
  <si>
    <t>10.11.41</t>
  </si>
  <si>
    <t>3.3.74</t>
  </si>
  <si>
    <t>Epic Health Pro</t>
  </si>
  <si>
    <t>15.12.18</t>
  </si>
  <si>
    <t>1656.6M</t>
  </si>
  <si>
    <t>11.4.59</t>
  </si>
  <si>
    <t>Meta Player 2024</t>
  </si>
  <si>
    <t>1.13.54</t>
  </si>
  <si>
    <t>10.12.77</t>
  </si>
  <si>
    <t>9.0.25</t>
  </si>
  <si>
    <t>Player Max 2026</t>
  </si>
  <si>
    <t>1907.6M</t>
  </si>
  <si>
    <t>9.3.65</t>
  </si>
  <si>
    <t>874.5M</t>
  </si>
  <si>
    <t>2.7.100</t>
  </si>
  <si>
    <t>963.6M</t>
  </si>
  <si>
    <t>14.14.7</t>
  </si>
  <si>
    <t>Fit Pro 2025</t>
  </si>
  <si>
    <t>5.3.92</t>
  </si>
  <si>
    <t>Epic Connect 2024</t>
  </si>
  <si>
    <t>11.19.33</t>
  </si>
  <si>
    <t>12.14.59</t>
  </si>
  <si>
    <t>4.4.62</t>
  </si>
  <si>
    <t>12.6.96</t>
  </si>
  <si>
    <t>88.7M</t>
  </si>
  <si>
    <t>15.19.21</t>
  </si>
  <si>
    <t>44.7M</t>
  </si>
  <si>
    <t>5.18.93</t>
  </si>
  <si>
    <t>6.7.70</t>
  </si>
  <si>
    <t>15.11.81</t>
  </si>
  <si>
    <t>13.6.78</t>
  </si>
  <si>
    <t>12.17.56</t>
  </si>
  <si>
    <t>15.15.2</t>
  </si>
  <si>
    <t>7.0.50</t>
  </si>
  <si>
    <t>15.1.56</t>
  </si>
  <si>
    <t>1596.3M</t>
  </si>
  <si>
    <t>10.17.55</t>
  </si>
  <si>
    <t>429.6M</t>
  </si>
  <si>
    <t>10.16.76</t>
  </si>
  <si>
    <t>Hyper Planner AI 2025</t>
  </si>
  <si>
    <t>4.10.79</t>
  </si>
  <si>
    <t>Ultra Player Max</t>
  </si>
  <si>
    <t>5.18.82</t>
  </si>
  <si>
    <t>188.8M</t>
  </si>
  <si>
    <t>12.20.97</t>
  </si>
  <si>
    <t>13.5.16</t>
  </si>
  <si>
    <t>3.2.64</t>
  </si>
  <si>
    <t>5.1.58</t>
  </si>
  <si>
    <t>11.18.73</t>
  </si>
  <si>
    <t>1804.0M</t>
  </si>
  <si>
    <t>3.14.1</t>
  </si>
  <si>
    <t>13.13.46</t>
  </si>
  <si>
    <t>Lite Player Hub</t>
  </si>
  <si>
    <t>13.10.39</t>
  </si>
  <si>
    <t>199.1M</t>
  </si>
  <si>
    <t>11.20.73</t>
  </si>
  <si>
    <t>Epic Health</t>
  </si>
  <si>
    <t>7.16.5</t>
  </si>
  <si>
    <t>7.15.37</t>
  </si>
  <si>
    <t>Super Strike Plus</t>
  </si>
  <si>
    <t>11.4.14</t>
  </si>
  <si>
    <t>4.4.10</t>
  </si>
  <si>
    <t>10.2.40</t>
  </si>
  <si>
    <t>1853.8M</t>
  </si>
  <si>
    <t>6.19.100</t>
  </si>
  <si>
    <t>9.9.62</t>
  </si>
  <si>
    <t>10.15.78</t>
  </si>
  <si>
    <t>4.7.66</t>
  </si>
  <si>
    <t>1163.4M</t>
  </si>
  <si>
    <t>1.19.24</t>
  </si>
  <si>
    <t>33.3M</t>
  </si>
  <si>
    <t>8.16.65</t>
  </si>
  <si>
    <t>11.20.87</t>
  </si>
  <si>
    <t>5.6.5</t>
  </si>
  <si>
    <t>1.6.32</t>
  </si>
  <si>
    <t>13.17.47</t>
  </si>
  <si>
    <t>5.17.95</t>
  </si>
  <si>
    <t>6.14.7</t>
  </si>
  <si>
    <t>Pro Connect Go</t>
  </si>
  <si>
    <t>6.18.37</t>
  </si>
  <si>
    <t>8.17.84</t>
  </si>
  <si>
    <t>11.10.57</t>
  </si>
  <si>
    <t>1.6.80</t>
  </si>
  <si>
    <t>13.0.71</t>
  </si>
  <si>
    <t>7.5.53</t>
  </si>
  <si>
    <t>Meta Player Pro</t>
  </si>
  <si>
    <t>11.11.19</t>
  </si>
  <si>
    <t>3.7.94</t>
  </si>
  <si>
    <t>2.9.27</t>
  </si>
  <si>
    <t>Pro Browser Go</t>
  </si>
  <si>
    <t>1.9.23</t>
  </si>
  <si>
    <t>1.3.9</t>
  </si>
  <si>
    <t>71.7M</t>
  </si>
  <si>
    <t>7.16.23</t>
  </si>
  <si>
    <t>13.1.45</t>
  </si>
  <si>
    <t>935.0M</t>
  </si>
  <si>
    <t>5.2.68</t>
  </si>
  <si>
    <t>1709.5M</t>
  </si>
  <si>
    <t>8.17.53</t>
  </si>
  <si>
    <t>4.4.37</t>
  </si>
  <si>
    <t>Easy Wallet AI</t>
  </si>
  <si>
    <t>3.19.69</t>
  </si>
  <si>
    <t>10.3.19</t>
  </si>
  <si>
    <t>15.16.74</t>
  </si>
  <si>
    <t>574.7M</t>
  </si>
  <si>
    <t>15.2.38</t>
  </si>
  <si>
    <t>1774.0M</t>
  </si>
  <si>
    <t>6.3.56</t>
  </si>
  <si>
    <t>7.3.52</t>
  </si>
  <si>
    <t>6.0.36</t>
  </si>
  <si>
    <t>Daily Craft Now</t>
  </si>
  <si>
    <t>Tracker Now 2023</t>
  </si>
  <si>
    <t>15.17.56</t>
  </si>
  <si>
    <t>1632.8M</t>
  </si>
  <si>
    <t>7.5.91</t>
  </si>
  <si>
    <t>13.20.78</t>
  </si>
  <si>
    <t>1385.9M</t>
  </si>
  <si>
    <t>8.8.38</t>
  </si>
  <si>
    <t>1.1.95</t>
  </si>
  <si>
    <t>AI Pay Premium</t>
  </si>
  <si>
    <t>288.3M</t>
  </si>
  <si>
    <t>1.4.74</t>
  </si>
  <si>
    <t>287.6M</t>
  </si>
  <si>
    <t>13.19.86</t>
  </si>
  <si>
    <t>12.0.92</t>
  </si>
  <si>
    <t>7.18.98</t>
  </si>
  <si>
    <t>1358.7M</t>
  </si>
  <si>
    <t>11.16.20</t>
  </si>
  <si>
    <t>10.14.14</t>
  </si>
  <si>
    <t>14.15.57</t>
  </si>
  <si>
    <t>10.4.1</t>
  </si>
  <si>
    <t>297.4M</t>
  </si>
  <si>
    <t>5.7.86</t>
  </si>
  <si>
    <t>12.13.9</t>
  </si>
  <si>
    <t>10.12.59</t>
  </si>
  <si>
    <t>Smart Editor Go</t>
  </si>
  <si>
    <t>1086.4M</t>
  </si>
  <si>
    <t>11.17.62</t>
  </si>
  <si>
    <t>10.1.24</t>
  </si>
  <si>
    <t>2.13.58</t>
  </si>
  <si>
    <t>3.13.63</t>
  </si>
  <si>
    <t>14.10.85</t>
  </si>
  <si>
    <t>Crypto Player Max</t>
  </si>
  <si>
    <t>3.3.97</t>
  </si>
  <si>
    <t>78.9M</t>
  </si>
  <si>
    <t>1.11.10</t>
  </si>
  <si>
    <t>4.3.25</t>
  </si>
  <si>
    <t>292.2M</t>
  </si>
  <si>
    <t>9.13.89</t>
  </si>
  <si>
    <t>595.5M</t>
  </si>
  <si>
    <t>9.7.76</t>
  </si>
  <si>
    <t>11.8.10</t>
  </si>
  <si>
    <t>4.11.14</t>
  </si>
  <si>
    <t>1.16.84</t>
  </si>
  <si>
    <t>8.6.74</t>
  </si>
  <si>
    <t>14.9.98</t>
  </si>
  <si>
    <t>15.5.4</t>
  </si>
  <si>
    <t>14.17.0</t>
  </si>
  <si>
    <t>4.2.60</t>
  </si>
  <si>
    <t>3.3.5</t>
  </si>
  <si>
    <t>2.15.20</t>
  </si>
  <si>
    <t>1650.5M</t>
  </si>
  <si>
    <t>8.13.91</t>
  </si>
  <si>
    <t>15.0.73</t>
  </si>
  <si>
    <t>3.2.76</t>
  </si>
  <si>
    <t>7.1.96</t>
  </si>
  <si>
    <t>167.9M</t>
  </si>
  <si>
    <t>1.12.55</t>
  </si>
  <si>
    <t>10.3.30</t>
  </si>
  <si>
    <t>7.7.25</t>
  </si>
  <si>
    <t>9.4.51</t>
  </si>
  <si>
    <t>15.9.34</t>
  </si>
  <si>
    <t>12.5.69</t>
  </si>
  <si>
    <t>4.18.46</t>
  </si>
  <si>
    <t>2.15.23</t>
  </si>
  <si>
    <t>9.5.77</t>
  </si>
  <si>
    <t>Learn Hub_9234</t>
  </si>
  <si>
    <t>1.5.53</t>
  </si>
  <si>
    <t>Drive Pro 2023</t>
  </si>
  <si>
    <t>11.19.16</t>
  </si>
  <si>
    <t>1469.1M</t>
  </si>
  <si>
    <t>6.8.68</t>
  </si>
  <si>
    <t>8.16.81</t>
  </si>
  <si>
    <t>1.13.9</t>
  </si>
  <si>
    <t>9.0.35</t>
  </si>
  <si>
    <t>14.7.64</t>
  </si>
  <si>
    <t>296.2M</t>
  </si>
  <si>
    <t>5.8.44</t>
  </si>
  <si>
    <t>3.8.79</t>
  </si>
  <si>
    <t>2.6.70</t>
  </si>
  <si>
    <t>1.9.60</t>
  </si>
  <si>
    <t>Ultra Pay 2026</t>
  </si>
  <si>
    <t>4.13.30</t>
  </si>
  <si>
    <t>9.4.46</t>
  </si>
  <si>
    <t>Easy Craft 3D</t>
  </si>
  <si>
    <t>1.4.57</t>
  </si>
  <si>
    <t>1.1.77</t>
  </si>
  <si>
    <t>1.2.56</t>
  </si>
  <si>
    <t>Learn Now 2025</t>
  </si>
  <si>
    <t>93.3M</t>
  </si>
  <si>
    <t>4.1.88</t>
  </si>
  <si>
    <t>4.6.22</t>
  </si>
  <si>
    <t>7.2.86</t>
  </si>
  <si>
    <t>1.20.20</t>
  </si>
  <si>
    <t>15.11.42</t>
  </si>
  <si>
    <t>63.9M</t>
  </si>
  <si>
    <t>13.7.57</t>
  </si>
  <si>
    <t>11.10.10</t>
  </si>
  <si>
    <t>12.18.99</t>
  </si>
  <si>
    <t>1637.1M</t>
  </si>
  <si>
    <t>14.17.49</t>
  </si>
  <si>
    <t>Ultra Chat Premium</t>
  </si>
  <si>
    <t>10.12.14</t>
  </si>
  <si>
    <t>12.1.19</t>
  </si>
  <si>
    <t>Meta Tracker Hub</t>
  </si>
  <si>
    <t>12.4.55</t>
  </si>
  <si>
    <t>14.19.29</t>
  </si>
  <si>
    <t>6.6M</t>
  </si>
  <si>
    <t>1877.2M</t>
  </si>
  <si>
    <t>Epic Scanner Go 2025</t>
  </si>
  <si>
    <t>3.4.45</t>
  </si>
  <si>
    <t>11.17.47</t>
  </si>
  <si>
    <t>880.5M</t>
  </si>
  <si>
    <t>12.13.2</t>
  </si>
  <si>
    <t>139.1M</t>
  </si>
  <si>
    <t>10.0.0</t>
  </si>
  <si>
    <t>6.6.50</t>
  </si>
  <si>
    <t>Lite Craft Now</t>
  </si>
  <si>
    <t>629.9M</t>
  </si>
  <si>
    <t>15.5.33</t>
  </si>
  <si>
    <t>13.18.8</t>
  </si>
  <si>
    <t>Next Chat 3D</t>
  </si>
  <si>
    <t>10.2.1</t>
  </si>
  <si>
    <t>Meta Chat Plus</t>
  </si>
  <si>
    <t>10.0.95</t>
  </si>
  <si>
    <t>7.10.35</t>
  </si>
  <si>
    <t>1548.6M</t>
  </si>
  <si>
    <t>12.12.63</t>
  </si>
  <si>
    <t>15.18.92</t>
  </si>
  <si>
    <t>15.15.94</t>
  </si>
  <si>
    <t>13.11.28</t>
  </si>
  <si>
    <t>7.4.79</t>
  </si>
  <si>
    <t>8.12.83</t>
  </si>
  <si>
    <t>6.12.23</t>
  </si>
  <si>
    <t>1834.5M</t>
  </si>
  <si>
    <t>7.4.37</t>
  </si>
  <si>
    <t>My Planner Max</t>
  </si>
  <si>
    <t>1312.1M</t>
  </si>
  <si>
    <t>15.15.38</t>
  </si>
  <si>
    <t>1721.3M</t>
  </si>
  <si>
    <t>10.6.91</t>
  </si>
  <si>
    <t>4.10.72</t>
  </si>
  <si>
    <t>8.11.28</t>
  </si>
  <si>
    <t>12.7.16</t>
  </si>
  <si>
    <t>7.0.34</t>
  </si>
  <si>
    <t>1823.9M</t>
  </si>
  <si>
    <t>14.16.11</t>
  </si>
  <si>
    <t>625.5M</t>
  </si>
  <si>
    <t>1.8.69</t>
  </si>
  <si>
    <t>7.19.29</t>
  </si>
  <si>
    <t>1197.2M</t>
  </si>
  <si>
    <t>15.9.69</t>
  </si>
  <si>
    <t>Easy Fit Space_945</t>
  </si>
  <si>
    <t>6.18.23</t>
  </si>
  <si>
    <t>3.9.56</t>
  </si>
  <si>
    <t>5.15.71</t>
  </si>
  <si>
    <t>8.13.16</t>
  </si>
  <si>
    <t>Smart Strike Hub</t>
  </si>
  <si>
    <t>3.7.41</t>
  </si>
  <si>
    <t>7.20.76</t>
  </si>
  <si>
    <t>8.13.99</t>
  </si>
  <si>
    <t>2.17.49</t>
  </si>
  <si>
    <t>9.6.1</t>
  </si>
  <si>
    <t>12.13.8</t>
  </si>
  <si>
    <t>13.3.11</t>
  </si>
  <si>
    <t>Crypto Fit AI</t>
  </si>
  <si>
    <t>568.2M</t>
  </si>
  <si>
    <t>3.1.51</t>
  </si>
  <si>
    <t>Super Chat Now</t>
  </si>
  <si>
    <t>14.16.30</t>
  </si>
  <si>
    <t>5.10.81</t>
  </si>
  <si>
    <t>6.15.71</t>
  </si>
  <si>
    <t>14.4.9</t>
  </si>
  <si>
    <t>15.7.45</t>
  </si>
  <si>
    <t>349.2M</t>
  </si>
  <si>
    <t>9.8.81</t>
  </si>
  <si>
    <t>5.5.75</t>
  </si>
  <si>
    <t>4.3.96</t>
  </si>
  <si>
    <t>11.16.68</t>
  </si>
  <si>
    <t>4.17.44</t>
  </si>
  <si>
    <t>4.4.9</t>
  </si>
  <si>
    <t>13.18.45</t>
  </si>
  <si>
    <t>2.12.12</t>
  </si>
  <si>
    <t>12.13.89</t>
  </si>
  <si>
    <t>8.1.61</t>
  </si>
  <si>
    <t>8.9.10</t>
  </si>
  <si>
    <t>15.11.6</t>
  </si>
  <si>
    <t>15.12.4</t>
  </si>
  <si>
    <t>9.15.67</t>
  </si>
  <si>
    <t>85.5M</t>
  </si>
  <si>
    <t>6.6.98</t>
  </si>
  <si>
    <t>15.3.78</t>
  </si>
  <si>
    <t>6.0.26</t>
  </si>
  <si>
    <t>Planner_2595</t>
  </si>
  <si>
    <t>1.0.16</t>
  </si>
  <si>
    <t>294.1M</t>
  </si>
  <si>
    <t>8.11.55</t>
  </si>
  <si>
    <t>6.13.67</t>
  </si>
  <si>
    <t>1.5.67</t>
  </si>
  <si>
    <t>2.18.78</t>
  </si>
  <si>
    <t>13.5.48</t>
  </si>
  <si>
    <t>Health Go 2024</t>
  </si>
  <si>
    <t>1.18.11</t>
  </si>
  <si>
    <t>14.0.23</t>
  </si>
  <si>
    <t>Smart Dash Pro 2025</t>
  </si>
  <si>
    <t>Next Health Now</t>
  </si>
  <si>
    <t>241.3M</t>
  </si>
  <si>
    <t>14.18.88</t>
  </si>
  <si>
    <t>13.10.14</t>
  </si>
  <si>
    <t>3.6.74</t>
  </si>
  <si>
    <t>866.2M</t>
  </si>
  <si>
    <t>7.14.32</t>
  </si>
  <si>
    <t>Epic Pay Online</t>
  </si>
  <si>
    <t>11.6.47</t>
  </si>
  <si>
    <t>12.1.30</t>
  </si>
  <si>
    <t>3.12.69</t>
  </si>
  <si>
    <t>3.9.77</t>
  </si>
  <si>
    <t>1.10.38</t>
  </si>
  <si>
    <t>9.5.58</t>
  </si>
  <si>
    <t>596.0M</t>
  </si>
  <si>
    <t>3.10.25</t>
  </si>
  <si>
    <t>Quick Maker 2023</t>
  </si>
  <si>
    <t>12.1.82</t>
  </si>
  <si>
    <t>4.14.5</t>
  </si>
  <si>
    <t>13.15.96</t>
  </si>
  <si>
    <t>AI Editor 2025</t>
  </si>
  <si>
    <t>7.8.30</t>
  </si>
  <si>
    <t>13.0.39</t>
  </si>
  <si>
    <t>12.9.15</t>
  </si>
  <si>
    <t>7.16.25</t>
  </si>
  <si>
    <t>7.19.69</t>
  </si>
  <si>
    <t>Hyper Health 3D</t>
  </si>
  <si>
    <t>12.17.11</t>
  </si>
  <si>
    <t>14.19.70</t>
  </si>
  <si>
    <t>2.1.12</t>
  </si>
  <si>
    <t>1.0.51</t>
  </si>
  <si>
    <t>Hyper Player Pro</t>
  </si>
  <si>
    <t>15.5.66</t>
  </si>
  <si>
    <t>1882.2M</t>
  </si>
  <si>
    <t>15.0.29</t>
  </si>
  <si>
    <t>11.18.67</t>
  </si>
  <si>
    <t>14.17.31</t>
  </si>
  <si>
    <t>1955.8M</t>
  </si>
  <si>
    <t>10.7.25</t>
  </si>
  <si>
    <t>5.0.85</t>
  </si>
  <si>
    <t>1817.2M</t>
  </si>
  <si>
    <t>6.12.13</t>
  </si>
  <si>
    <t>Lite Drive AI</t>
  </si>
  <si>
    <t>13.8.85</t>
  </si>
  <si>
    <t>12.13.15</t>
  </si>
  <si>
    <t>13.11.41</t>
  </si>
  <si>
    <t>Hyper Dash App</t>
  </si>
  <si>
    <t>871.2M</t>
  </si>
  <si>
    <t>11.20.36</t>
  </si>
  <si>
    <t>11.3.10</t>
  </si>
  <si>
    <t>8.11.99</t>
  </si>
  <si>
    <t>Neo Planner AI</t>
  </si>
  <si>
    <t>15.2.85</t>
  </si>
  <si>
    <t>Lite Scanner 2025</t>
  </si>
  <si>
    <t>1.19.26</t>
  </si>
  <si>
    <t>15.0.25</t>
  </si>
  <si>
    <t>8.14.2</t>
  </si>
  <si>
    <t>6.5.19</t>
  </si>
  <si>
    <t>10.0.60</t>
  </si>
  <si>
    <t>Daily Pay 2026</t>
  </si>
  <si>
    <t>AI Health AI</t>
  </si>
  <si>
    <t>13.19.64</t>
  </si>
  <si>
    <t>1128.3M</t>
  </si>
  <si>
    <t>7.8.74</t>
  </si>
  <si>
    <t>14.3.61</t>
  </si>
  <si>
    <t>4.18.63</t>
  </si>
  <si>
    <t>1269.5M</t>
  </si>
  <si>
    <t>11.13.32</t>
  </si>
  <si>
    <t>Planner 3D 2024</t>
  </si>
  <si>
    <t>3.6.0</t>
  </si>
  <si>
    <t>Epic Browser Premium</t>
  </si>
  <si>
    <t>4.13.39</t>
  </si>
  <si>
    <t>15.4.33</t>
  </si>
  <si>
    <t>3.8.18</t>
  </si>
  <si>
    <t>Quick VPN 2025</t>
  </si>
  <si>
    <t>14.4.58</t>
  </si>
  <si>
    <t>4.3.72</t>
  </si>
  <si>
    <t>7.4.71</t>
  </si>
  <si>
    <t>Crypto Player AI 2026</t>
  </si>
  <si>
    <t>3.6.84</t>
  </si>
  <si>
    <t>7.7.76</t>
  </si>
  <si>
    <t>Easy Player Go</t>
  </si>
  <si>
    <t>10.18.35</t>
  </si>
  <si>
    <t>15.15.46</t>
  </si>
  <si>
    <t>Next Chat AI 2024</t>
  </si>
  <si>
    <t>11.13.11</t>
  </si>
  <si>
    <t>4.3.29</t>
  </si>
  <si>
    <t>4.11.100</t>
  </si>
  <si>
    <t>353.9M</t>
  </si>
  <si>
    <t>10.18.10</t>
  </si>
  <si>
    <t>Easy Planner_7469</t>
  </si>
  <si>
    <t>6.13.93</t>
  </si>
  <si>
    <t>11.11.4</t>
  </si>
  <si>
    <t>6.13.42</t>
  </si>
  <si>
    <t>9.5.50</t>
  </si>
  <si>
    <t>1760.2M</t>
  </si>
  <si>
    <t>8.3.31</t>
  </si>
  <si>
    <t>8.2.53</t>
  </si>
  <si>
    <t>4.0.63</t>
  </si>
  <si>
    <t>Ultra Dash Online</t>
  </si>
  <si>
    <t>1942.7M</t>
  </si>
  <si>
    <t>4.15.54</t>
  </si>
  <si>
    <t>11.18.26</t>
  </si>
  <si>
    <t>416.6M</t>
  </si>
  <si>
    <t>13.6.66</t>
  </si>
  <si>
    <t>9.19.91</t>
  </si>
  <si>
    <t>14.16.37</t>
  </si>
  <si>
    <t>Meta Pay 2023</t>
  </si>
  <si>
    <t>84.5M</t>
  </si>
  <si>
    <t>4.11.54</t>
  </si>
  <si>
    <t>648.4M</t>
  </si>
  <si>
    <t>1.8.55</t>
  </si>
  <si>
    <t>15.17.29</t>
  </si>
  <si>
    <t>7.19.17</t>
  </si>
  <si>
    <t>1546.4M</t>
  </si>
  <si>
    <t>13.12.31</t>
  </si>
  <si>
    <t>Dash Go 2026</t>
  </si>
  <si>
    <t>5.20.8</t>
  </si>
  <si>
    <t>15.15.42</t>
  </si>
  <si>
    <t>2.9.23</t>
  </si>
  <si>
    <t>1817.7M</t>
  </si>
  <si>
    <t>11.14.29</t>
  </si>
  <si>
    <t>7.11.56</t>
  </si>
  <si>
    <t>5.3.87</t>
  </si>
  <si>
    <t>4.15.94</t>
  </si>
  <si>
    <t>Maker 2024_8903</t>
  </si>
  <si>
    <t>14.1.73</t>
  </si>
  <si>
    <t>401.5M</t>
  </si>
  <si>
    <t>13.16.50</t>
  </si>
  <si>
    <t>1.1.14</t>
  </si>
  <si>
    <t>5.11.13</t>
  </si>
  <si>
    <t>11.12.1</t>
  </si>
  <si>
    <t>12.16.21</t>
  </si>
  <si>
    <t>Lite Learn</t>
  </si>
  <si>
    <t>My Strike Premium</t>
  </si>
  <si>
    <t>11.6.75</t>
  </si>
  <si>
    <t>13.12.21</t>
  </si>
  <si>
    <t>8.3.89</t>
  </si>
  <si>
    <t>10.13.10</t>
  </si>
  <si>
    <t>172.7M</t>
  </si>
  <si>
    <t>3.3.13</t>
  </si>
  <si>
    <t>2.15.31</t>
  </si>
  <si>
    <t>10.14.39</t>
  </si>
  <si>
    <t>14.14.53</t>
  </si>
  <si>
    <t>3.0.47</t>
  </si>
  <si>
    <t>13.19.27</t>
  </si>
  <si>
    <t>1.19.78</t>
  </si>
  <si>
    <t>4.11.46</t>
  </si>
  <si>
    <t>2.0.63</t>
  </si>
  <si>
    <t>7.16.14</t>
  </si>
  <si>
    <t>1.4.94</t>
  </si>
  <si>
    <t>9.18.43</t>
  </si>
  <si>
    <t>Super Learn Online</t>
  </si>
  <si>
    <t>Epic Tracker App</t>
  </si>
  <si>
    <t>9.5.81</t>
  </si>
  <si>
    <t>5.7.5</t>
  </si>
  <si>
    <t>Smart Dash Plus</t>
  </si>
  <si>
    <t>10.9.28</t>
  </si>
  <si>
    <t>208.9M</t>
  </si>
  <si>
    <t>5.1.90</t>
  </si>
  <si>
    <t>500.8M</t>
  </si>
  <si>
    <t>13.14.34</t>
  </si>
  <si>
    <t>15.5.27</t>
  </si>
  <si>
    <t>1962.9M</t>
  </si>
  <si>
    <t>5.20.78</t>
  </si>
  <si>
    <t>Neo Wallet Go</t>
  </si>
  <si>
    <t>4.3.45</t>
  </si>
  <si>
    <t>13.11.84</t>
  </si>
  <si>
    <t>5.1.40</t>
  </si>
  <si>
    <t>1233.2M</t>
  </si>
  <si>
    <t>7.16.58</t>
  </si>
  <si>
    <t>3.0.81</t>
  </si>
  <si>
    <t>1502.6M</t>
  </si>
  <si>
    <t>3.15.28</t>
  </si>
  <si>
    <t>Health Hub 2025</t>
  </si>
  <si>
    <t>486.5M</t>
  </si>
  <si>
    <t>15.18.29</t>
  </si>
  <si>
    <t>8.17.24</t>
  </si>
  <si>
    <t>10.17.1</t>
  </si>
  <si>
    <t>Quick Player 2024</t>
  </si>
  <si>
    <t>10.17.65</t>
  </si>
  <si>
    <t>2.19.45</t>
  </si>
  <si>
    <t>Super Drive 2023</t>
  </si>
  <si>
    <t>6.1.98</t>
  </si>
  <si>
    <t>11.8.64</t>
  </si>
  <si>
    <t>Meta Scanner Max</t>
  </si>
  <si>
    <t>13.0.3</t>
  </si>
  <si>
    <t>1.14.36</t>
  </si>
  <si>
    <t>13.10.52</t>
  </si>
  <si>
    <t>10.10.30</t>
  </si>
  <si>
    <t>14.11.75</t>
  </si>
  <si>
    <t>7.1.40</t>
  </si>
  <si>
    <t>1030.7M</t>
  </si>
  <si>
    <t>13.19.17</t>
  </si>
  <si>
    <t>8.6.31</t>
  </si>
  <si>
    <t>9.13.13</t>
  </si>
  <si>
    <t>1054.8M</t>
  </si>
  <si>
    <t>7.4.99</t>
  </si>
  <si>
    <t>11.18.74</t>
  </si>
  <si>
    <t>605.1M</t>
  </si>
  <si>
    <t>4.2.23</t>
  </si>
  <si>
    <t>Epic Wallet Premium</t>
  </si>
  <si>
    <t>4.0.88</t>
  </si>
  <si>
    <t>3.6.71</t>
  </si>
  <si>
    <t>10.8.7</t>
  </si>
  <si>
    <t>10.19.83</t>
  </si>
  <si>
    <t>13.13.11</t>
  </si>
  <si>
    <t>5.5.12</t>
  </si>
  <si>
    <t>8.3.48</t>
  </si>
  <si>
    <t>2.5.33</t>
  </si>
  <si>
    <t>3.14.3</t>
  </si>
  <si>
    <t>7.0.17</t>
  </si>
  <si>
    <t>1175.6M</t>
  </si>
  <si>
    <t>5.12.23</t>
  </si>
  <si>
    <t>11.7.57</t>
  </si>
  <si>
    <t>6.4.99</t>
  </si>
  <si>
    <t>1493.6M</t>
  </si>
  <si>
    <t>15.17.37</t>
  </si>
  <si>
    <t>6.3.43</t>
  </si>
  <si>
    <t>4.11.83</t>
  </si>
  <si>
    <t>Easy Player App</t>
  </si>
  <si>
    <t>4.2.40</t>
  </si>
  <si>
    <t>5.10.50</t>
  </si>
  <si>
    <t>155.7M</t>
  </si>
  <si>
    <t>5.9.24</t>
  </si>
  <si>
    <t>Next VPN 2023</t>
  </si>
  <si>
    <t>7.14.50</t>
  </si>
  <si>
    <t>12.18.68</t>
  </si>
  <si>
    <t>15.16.69</t>
  </si>
  <si>
    <t>Crypto Learn Online</t>
  </si>
  <si>
    <t>179.5M</t>
  </si>
  <si>
    <t>4.5.84</t>
  </si>
  <si>
    <t>13.16.84</t>
  </si>
  <si>
    <t>7.6.5</t>
  </si>
  <si>
    <t>201.0M</t>
  </si>
  <si>
    <t>8.11.100</t>
  </si>
  <si>
    <t>12.7.6</t>
  </si>
  <si>
    <t>6.3.94</t>
  </si>
  <si>
    <t>3.18.45</t>
  </si>
  <si>
    <t>Meta Strike Now</t>
  </si>
  <si>
    <t>10.13.95</t>
  </si>
  <si>
    <t>239.4M</t>
  </si>
  <si>
    <t>9.15.20</t>
  </si>
  <si>
    <t>1.7.33</t>
  </si>
  <si>
    <t>My Pay_1546</t>
  </si>
  <si>
    <t>9.2.74</t>
  </si>
  <si>
    <t>13.8.99</t>
  </si>
  <si>
    <t>15.17.80</t>
  </si>
  <si>
    <t>433.3M</t>
  </si>
  <si>
    <t>2.10.76</t>
  </si>
  <si>
    <t>1045.3M</t>
  </si>
  <si>
    <t>12.9.5</t>
  </si>
  <si>
    <t>15.0.31</t>
  </si>
  <si>
    <t>7.0.39</t>
  </si>
  <si>
    <t>7.10.54</t>
  </si>
  <si>
    <t>11.12.11</t>
  </si>
  <si>
    <t>12.20.64</t>
  </si>
  <si>
    <t>Super Craft Premium</t>
  </si>
  <si>
    <t>14.20.77</t>
  </si>
  <si>
    <t>Next Craft Premium</t>
  </si>
  <si>
    <t>Epic Chat Hub</t>
  </si>
  <si>
    <t>7.4.68</t>
  </si>
  <si>
    <t>1300.8M</t>
  </si>
  <si>
    <t>8.20.10</t>
  </si>
  <si>
    <t>14.15.56</t>
  </si>
  <si>
    <t>Browser Plus 2024</t>
  </si>
  <si>
    <t>7.13.90</t>
  </si>
  <si>
    <t>2.15.82</t>
  </si>
  <si>
    <t>Dash_2545</t>
  </si>
  <si>
    <t>15.8.43</t>
  </si>
  <si>
    <t>3.18.57</t>
  </si>
  <si>
    <t>12.17.78</t>
  </si>
  <si>
    <t>13.13.34</t>
  </si>
  <si>
    <t>203.0M</t>
  </si>
  <si>
    <t>8.2.26</t>
  </si>
  <si>
    <t>12.2.85</t>
  </si>
  <si>
    <t>9.5.29</t>
  </si>
  <si>
    <t>6.15.50</t>
  </si>
  <si>
    <t>My Tracker Premium</t>
  </si>
  <si>
    <t>4.6.82</t>
  </si>
  <si>
    <t>1.3.10</t>
  </si>
  <si>
    <t>AI Health Plus 2024</t>
  </si>
  <si>
    <t>9.3.64</t>
  </si>
  <si>
    <t>14.11.20</t>
  </si>
  <si>
    <t>3.2.91</t>
  </si>
  <si>
    <t>Super Craft Pro</t>
  </si>
  <si>
    <t>8.9.96</t>
  </si>
  <si>
    <t>14.6.10</t>
  </si>
  <si>
    <t>5.0.88</t>
  </si>
  <si>
    <t>My Scanner Online</t>
  </si>
  <si>
    <t>2.9.60</t>
  </si>
  <si>
    <t>484.5M</t>
  </si>
  <si>
    <t>9.9.26</t>
  </si>
  <si>
    <t>786.9M</t>
  </si>
  <si>
    <t>14.6.94</t>
  </si>
  <si>
    <t>2.5.6</t>
  </si>
  <si>
    <t>Pro Craft Space</t>
  </si>
  <si>
    <t>4.18.62</t>
  </si>
  <si>
    <t>Learn 2023_3457</t>
  </si>
  <si>
    <t>1.4.27</t>
  </si>
  <si>
    <t>11.18.87</t>
  </si>
  <si>
    <t>12.3.80</t>
  </si>
  <si>
    <t>5.16.37</t>
  </si>
  <si>
    <t>12.8.99</t>
  </si>
  <si>
    <t>15.6.90</t>
  </si>
  <si>
    <t>1.0.53</t>
  </si>
  <si>
    <t>7.7.65</t>
  </si>
  <si>
    <t>3.8.40</t>
  </si>
  <si>
    <t>6.0.15</t>
  </si>
  <si>
    <t>15.1.33</t>
  </si>
  <si>
    <t>15.5.6</t>
  </si>
  <si>
    <t>2.6.17</t>
  </si>
  <si>
    <t>Wallet 3D_4090</t>
  </si>
  <si>
    <t>10.6.7</t>
  </si>
  <si>
    <t>5.0.92</t>
  </si>
  <si>
    <t>8.19.52</t>
  </si>
  <si>
    <t>1.13.25</t>
  </si>
  <si>
    <t>8.7.73</t>
  </si>
  <si>
    <t>Meta Wallet Space</t>
  </si>
  <si>
    <t>4.7.91</t>
  </si>
  <si>
    <t>7.20.63</t>
  </si>
  <si>
    <t>7.16.32</t>
  </si>
  <si>
    <t>6.2.86</t>
  </si>
  <si>
    <t>1.2.91</t>
  </si>
  <si>
    <t>3.0.55</t>
  </si>
  <si>
    <t>6.13.89</t>
  </si>
  <si>
    <t>1495.3M</t>
  </si>
  <si>
    <t>4.16.29</t>
  </si>
  <si>
    <t>1.13.63</t>
  </si>
  <si>
    <t>Ultra Planner Space 2024</t>
  </si>
  <si>
    <t>12.11.19</t>
  </si>
  <si>
    <t>Next Dash Max</t>
  </si>
  <si>
    <t>9.6.56</t>
  </si>
  <si>
    <t>Daily Craft Hub</t>
  </si>
  <si>
    <t>743.4M</t>
  </si>
  <si>
    <t>4.12.36</t>
  </si>
  <si>
    <t>8.18.70</t>
  </si>
  <si>
    <t>4.9.66</t>
  </si>
  <si>
    <t>15.20.56</t>
  </si>
  <si>
    <t>Epic Health Now</t>
  </si>
  <si>
    <t>8.1.76</t>
  </si>
  <si>
    <t>Maker 3D 2023</t>
  </si>
  <si>
    <t>14.19.40</t>
  </si>
  <si>
    <t>6.8.83</t>
  </si>
  <si>
    <t>8.6.26</t>
  </si>
  <si>
    <t>1.13.98</t>
  </si>
  <si>
    <t>5.17.16</t>
  </si>
  <si>
    <t>12.10.33</t>
  </si>
  <si>
    <t>489.1M</t>
  </si>
  <si>
    <t>1.12.25</t>
  </si>
  <si>
    <t>11.5.56</t>
  </si>
  <si>
    <t>5.14.13</t>
  </si>
  <si>
    <t>10.8.85</t>
  </si>
  <si>
    <t>4.11.57</t>
  </si>
  <si>
    <t>9.8.37</t>
  </si>
  <si>
    <t>5.18.3</t>
  </si>
  <si>
    <t>Smart VPN 2023_5409</t>
  </si>
  <si>
    <t>Drive Plus 2024</t>
  </si>
  <si>
    <t>1.18.18</t>
  </si>
  <si>
    <t>563.0M</t>
  </si>
  <si>
    <t>12.3.25</t>
  </si>
  <si>
    <t>4.12.93</t>
  </si>
  <si>
    <t>3.6.1</t>
  </si>
  <si>
    <t>1291.2M</t>
  </si>
  <si>
    <t>9.10.83</t>
  </si>
  <si>
    <t>3.20.90</t>
  </si>
  <si>
    <t>8.12.79</t>
  </si>
  <si>
    <t>3.0.45</t>
  </si>
  <si>
    <t>4.9.70</t>
  </si>
  <si>
    <t>2.18.95</t>
  </si>
  <si>
    <t>1940.2M</t>
  </si>
  <si>
    <t>7.2.34</t>
  </si>
  <si>
    <t>3.4.10</t>
  </si>
  <si>
    <t>Crypto Maker Now</t>
  </si>
  <si>
    <t>113.4M</t>
  </si>
  <si>
    <t>13.7.78</t>
  </si>
  <si>
    <t>5.1.42</t>
  </si>
  <si>
    <t>10.10.4</t>
  </si>
  <si>
    <t>AI Drive 3D 2025</t>
  </si>
  <si>
    <t>10.5.35</t>
  </si>
  <si>
    <t>Learn Hub 2025</t>
  </si>
  <si>
    <t>1.16.85</t>
  </si>
  <si>
    <t>13.15.10</t>
  </si>
  <si>
    <t>6.3.57</t>
  </si>
  <si>
    <t>799.6M</t>
  </si>
  <si>
    <t>10.11.73</t>
  </si>
  <si>
    <t>14.16.28</t>
  </si>
  <si>
    <t>VPN Pro 2024</t>
  </si>
  <si>
    <t>435.9M</t>
  </si>
  <si>
    <t>5.3.12</t>
  </si>
  <si>
    <t>12.14.8</t>
  </si>
  <si>
    <t>2.17.32</t>
  </si>
  <si>
    <t>Connect Now 2026</t>
  </si>
  <si>
    <t>1192.9M</t>
  </si>
  <si>
    <t>Quick Fit</t>
  </si>
  <si>
    <t>12.15.7</t>
  </si>
  <si>
    <t>1342.8M</t>
  </si>
  <si>
    <t>2.0.93</t>
  </si>
  <si>
    <t>2.12.24</t>
  </si>
  <si>
    <t>15.2.12</t>
  </si>
  <si>
    <t>14.11.56</t>
  </si>
  <si>
    <t>1775.5M</t>
  </si>
  <si>
    <t>15.1.21</t>
  </si>
  <si>
    <t>8.6.14</t>
  </si>
  <si>
    <t>1899.6M</t>
  </si>
  <si>
    <t>2.2.51</t>
  </si>
  <si>
    <t>480.0M</t>
  </si>
  <si>
    <t>14.6.2</t>
  </si>
  <si>
    <t>4.16.75</t>
  </si>
  <si>
    <t>241.7M</t>
  </si>
  <si>
    <t>9.15.99</t>
  </si>
  <si>
    <t>Super Connect Premium</t>
  </si>
  <si>
    <t>12.20.83</t>
  </si>
  <si>
    <t>14.18.20</t>
  </si>
  <si>
    <t>3.0.38</t>
  </si>
  <si>
    <t>7.2.61</t>
  </si>
  <si>
    <t>13.2.92</t>
  </si>
  <si>
    <t>8.13.30</t>
  </si>
  <si>
    <t>6.6.4</t>
  </si>
  <si>
    <t>Daily Editor 3D</t>
  </si>
  <si>
    <t>9.16.35</t>
  </si>
  <si>
    <t>Crypto Learn App</t>
  </si>
  <si>
    <t>646.6M</t>
  </si>
  <si>
    <t>2.0.18</t>
  </si>
  <si>
    <t>Daily Learn App</t>
  </si>
  <si>
    <t>6.17.87</t>
  </si>
  <si>
    <t>4.6.65</t>
  </si>
  <si>
    <t>5.5.31</t>
  </si>
  <si>
    <t>Ultra VPN Now</t>
  </si>
  <si>
    <t>11.2.84</t>
  </si>
  <si>
    <t>14.14.83</t>
  </si>
  <si>
    <t>864.1M</t>
  </si>
  <si>
    <t>5.4.71</t>
  </si>
  <si>
    <t>3.10.57</t>
  </si>
  <si>
    <t>Super Dash Premium</t>
  </si>
  <si>
    <t>10.7.48</t>
  </si>
  <si>
    <t>Lite Chat Go</t>
  </si>
  <si>
    <t>15.20.94</t>
  </si>
  <si>
    <t>1862.4M</t>
  </si>
  <si>
    <t>10.9.27</t>
  </si>
  <si>
    <t>14.5.86</t>
  </si>
  <si>
    <t>My Player</t>
  </si>
  <si>
    <t>12.5.72</t>
  </si>
  <si>
    <t>15.4.24</t>
  </si>
  <si>
    <t>2.0.38</t>
  </si>
  <si>
    <t>11.19.20</t>
  </si>
  <si>
    <t>358.6M</t>
  </si>
  <si>
    <t>3.6.59</t>
  </si>
  <si>
    <t>Neo Wallet 3D</t>
  </si>
  <si>
    <t>15.2.64</t>
  </si>
  <si>
    <t>12.8.73</t>
  </si>
  <si>
    <t>Hyper Strike Now</t>
  </si>
  <si>
    <t>8.4.66</t>
  </si>
  <si>
    <t>1.7.41</t>
  </si>
  <si>
    <t>6.10.69</t>
  </si>
  <si>
    <t>7.4.17</t>
  </si>
  <si>
    <t>4.1.42</t>
  </si>
  <si>
    <t>4.6.78</t>
  </si>
  <si>
    <t>Neo VPN 3D 2026</t>
  </si>
  <si>
    <t>942.3M</t>
  </si>
  <si>
    <t>15.18.15</t>
  </si>
  <si>
    <t>Maker Space 2026</t>
  </si>
  <si>
    <t>12.3.26</t>
  </si>
  <si>
    <t>8.1.32</t>
  </si>
  <si>
    <t>1488.4M</t>
  </si>
  <si>
    <t>12.14.89</t>
  </si>
  <si>
    <t>5.3.74</t>
  </si>
  <si>
    <t>5.17.91</t>
  </si>
  <si>
    <t>12.17.93</t>
  </si>
  <si>
    <t>Lite Tracker Plus</t>
  </si>
  <si>
    <t>1.1.52</t>
  </si>
  <si>
    <t>3.0.37</t>
  </si>
  <si>
    <t>Health Plus 2024</t>
  </si>
  <si>
    <t>5.7.24</t>
  </si>
  <si>
    <t>Neo Craft Go</t>
  </si>
  <si>
    <t>Daily Drive Max</t>
  </si>
  <si>
    <t>Hyper Strike 3D</t>
  </si>
  <si>
    <t>15.9.21</t>
  </si>
  <si>
    <t>Fit Go 2024</t>
  </si>
  <si>
    <t>12.19.20</t>
  </si>
  <si>
    <t>10.3.55</t>
  </si>
  <si>
    <t>6.19.57</t>
  </si>
  <si>
    <t>Easy Dash Pro</t>
  </si>
  <si>
    <t>10.10.36</t>
  </si>
  <si>
    <t>4.12.70</t>
  </si>
  <si>
    <t>2.5.64</t>
  </si>
  <si>
    <t>77.3M</t>
  </si>
  <si>
    <t>2.16.23</t>
  </si>
  <si>
    <t>571.3M</t>
  </si>
  <si>
    <t>4.2.78</t>
  </si>
  <si>
    <t>AI Fit Hub</t>
  </si>
  <si>
    <t>8.19.49</t>
  </si>
  <si>
    <t>7.4.34</t>
  </si>
  <si>
    <t>3.3.12</t>
  </si>
  <si>
    <t>3.19.3</t>
  </si>
  <si>
    <t>10.6.52</t>
  </si>
  <si>
    <t>6.2.48</t>
  </si>
  <si>
    <t>10.20.24</t>
  </si>
  <si>
    <t>7.11.29</t>
  </si>
  <si>
    <t>6.18.6</t>
  </si>
  <si>
    <t>Hyper Craft App</t>
  </si>
  <si>
    <t>1360.5M</t>
  </si>
  <si>
    <t>2.7.65</t>
  </si>
  <si>
    <t>14.17.7</t>
  </si>
  <si>
    <t>3.12.3</t>
  </si>
  <si>
    <t>687.6M</t>
  </si>
  <si>
    <t>8.8.66</t>
  </si>
  <si>
    <t>AI Browser Plus</t>
  </si>
  <si>
    <t>1.16.26</t>
  </si>
  <si>
    <t>Quick Planner Premium 2025</t>
  </si>
  <si>
    <t>2.19.9</t>
  </si>
  <si>
    <t>12.20.89</t>
  </si>
  <si>
    <t>475.8M</t>
  </si>
  <si>
    <t>9.19.97</t>
  </si>
  <si>
    <t>8.16.42</t>
  </si>
  <si>
    <t>10.18.83</t>
  </si>
  <si>
    <t>Meta Pay Hub</t>
  </si>
  <si>
    <t>My Wallet 3D</t>
  </si>
  <si>
    <t>3.14.37</t>
  </si>
  <si>
    <t>3.9.14</t>
  </si>
  <si>
    <t>7.7.17</t>
  </si>
  <si>
    <t>7.17.50</t>
  </si>
  <si>
    <t>4.14.52</t>
  </si>
  <si>
    <t>Health Now 2023</t>
  </si>
  <si>
    <t>4.11.53</t>
  </si>
  <si>
    <t>251.6M</t>
  </si>
  <si>
    <t>3.11.72</t>
  </si>
  <si>
    <t>1625.5M</t>
  </si>
  <si>
    <t>5.5.23</t>
  </si>
  <si>
    <t>Super Player Now</t>
  </si>
  <si>
    <t>219.7M</t>
  </si>
  <si>
    <t>7.2.48</t>
  </si>
  <si>
    <t>12.16.58</t>
  </si>
  <si>
    <t>2.1.66</t>
  </si>
  <si>
    <t>635.4M</t>
  </si>
  <si>
    <t>Drive AI 2025</t>
  </si>
  <si>
    <t>5.17.96</t>
  </si>
  <si>
    <t>196.0M</t>
  </si>
  <si>
    <t>9.8.53</t>
  </si>
  <si>
    <t>1081.0M</t>
  </si>
  <si>
    <t>10.2.14</t>
  </si>
  <si>
    <t>1.13.23</t>
  </si>
  <si>
    <t>10.17.52</t>
  </si>
  <si>
    <t>1539.8M</t>
  </si>
  <si>
    <t>Next Strike Pro</t>
  </si>
  <si>
    <t>8.13.22</t>
  </si>
  <si>
    <t>277.0M</t>
  </si>
  <si>
    <t>1.20.7</t>
  </si>
  <si>
    <t>196.8M</t>
  </si>
  <si>
    <t>10.20.8</t>
  </si>
  <si>
    <t>1426.2M</t>
  </si>
  <si>
    <t>5.13.71</t>
  </si>
  <si>
    <t>7.1.89</t>
  </si>
  <si>
    <t>Epic Craft Pro 2023</t>
  </si>
  <si>
    <t>333.5M</t>
  </si>
  <si>
    <t>14.13.39</t>
  </si>
  <si>
    <t>7.6.44</t>
  </si>
  <si>
    <t>15.12.90</t>
  </si>
  <si>
    <t>573.2M</t>
  </si>
  <si>
    <t>8.20.28</t>
  </si>
  <si>
    <t>7.20.58</t>
  </si>
  <si>
    <t>13.10.63</t>
  </si>
  <si>
    <t>41.1M</t>
  </si>
  <si>
    <t>7.0.64</t>
  </si>
  <si>
    <t>2.6.99</t>
  </si>
  <si>
    <t>3.0.24</t>
  </si>
  <si>
    <t>9.0.41</t>
  </si>
  <si>
    <t>1968.1M</t>
  </si>
  <si>
    <t>6.0.0</t>
  </si>
  <si>
    <t>11.1.73</t>
  </si>
  <si>
    <t>1174.9M</t>
  </si>
  <si>
    <t>6.16.26</t>
  </si>
  <si>
    <t>12.14.29</t>
  </si>
  <si>
    <t>566.5M</t>
  </si>
  <si>
    <t>12.18.54</t>
  </si>
  <si>
    <t>Smart Wallet App</t>
  </si>
  <si>
    <t>1460.5M</t>
  </si>
  <si>
    <t>12.16.27</t>
  </si>
  <si>
    <t>6.4.37</t>
  </si>
  <si>
    <t>9.14.86</t>
  </si>
  <si>
    <t>1.11.40</t>
  </si>
  <si>
    <t>11.9.63</t>
  </si>
  <si>
    <t>Tracker Premium 2024</t>
  </si>
  <si>
    <t>12.3.23</t>
  </si>
  <si>
    <t>12.17.89</t>
  </si>
  <si>
    <t>11.3.23</t>
  </si>
  <si>
    <t>Epic Scanner Go</t>
  </si>
  <si>
    <t>6.18.16</t>
  </si>
  <si>
    <t>9.16.69</t>
  </si>
  <si>
    <t>My Maker Hub</t>
  </si>
  <si>
    <t>10.18.39</t>
  </si>
  <si>
    <t>Crypto Pay 3D 2024</t>
  </si>
  <si>
    <t>14.6.68</t>
  </si>
  <si>
    <t>10.13.93</t>
  </si>
  <si>
    <t>9.16.97</t>
  </si>
  <si>
    <t>10.11.59</t>
  </si>
  <si>
    <t>2.14.49</t>
  </si>
  <si>
    <t>8.16.78</t>
  </si>
  <si>
    <t>14.18.66</t>
  </si>
  <si>
    <t>Dash Pro 2023</t>
  </si>
  <si>
    <t>11.13.71</t>
  </si>
  <si>
    <t>2.13.2</t>
  </si>
  <si>
    <t>Epic Chat Premium</t>
  </si>
  <si>
    <t>5.5.74</t>
  </si>
  <si>
    <t>My Strike Hub</t>
  </si>
  <si>
    <t>12.14.42</t>
  </si>
  <si>
    <t>13.11.6</t>
  </si>
  <si>
    <t>14.18.79</t>
  </si>
  <si>
    <t>15.14.23</t>
  </si>
  <si>
    <t>2.11.74</t>
  </si>
  <si>
    <t>Dash Space_1231</t>
  </si>
  <si>
    <t>9.11.64</t>
  </si>
  <si>
    <t>Fit_1323</t>
  </si>
  <si>
    <t>11.20.32</t>
  </si>
  <si>
    <t>14.7.79</t>
  </si>
  <si>
    <t>Super Health Go</t>
  </si>
  <si>
    <t>2.15.78</t>
  </si>
  <si>
    <t>2.20.79</t>
  </si>
  <si>
    <t>241.6M</t>
  </si>
  <si>
    <t>6.4.7</t>
  </si>
  <si>
    <t>14.18.2</t>
  </si>
  <si>
    <t>Scanner_1404</t>
  </si>
  <si>
    <t>13.10.48</t>
  </si>
  <si>
    <t>Meta Craft Hub</t>
  </si>
  <si>
    <t>4.10.34</t>
  </si>
  <si>
    <t>279.2M</t>
  </si>
  <si>
    <t>12.20.100</t>
  </si>
  <si>
    <t>12.6.18</t>
  </si>
  <si>
    <t>7.14.57</t>
  </si>
  <si>
    <t>2.17.50</t>
  </si>
  <si>
    <t>Learn Hub_1510</t>
  </si>
  <si>
    <t>10.19.6</t>
  </si>
  <si>
    <t>155.8M</t>
  </si>
  <si>
    <t>5.0.56</t>
  </si>
  <si>
    <t>2.10.89</t>
  </si>
  <si>
    <t>3.0.64</t>
  </si>
  <si>
    <t>2.17.76</t>
  </si>
  <si>
    <t>11.15.73</t>
  </si>
  <si>
    <t>4.5.12</t>
  </si>
  <si>
    <t>14.3.87</t>
  </si>
  <si>
    <t>13.15.80</t>
  </si>
  <si>
    <t>5.11.43</t>
  </si>
  <si>
    <t>15.16.64</t>
  </si>
  <si>
    <t>Daily Pay Premium</t>
  </si>
  <si>
    <t>1580.5M</t>
  </si>
  <si>
    <t>570.6M</t>
  </si>
  <si>
    <t>13.16.90</t>
  </si>
  <si>
    <t>1.6.85</t>
  </si>
  <si>
    <t>5.9.25</t>
  </si>
  <si>
    <t>12.18.14</t>
  </si>
  <si>
    <t>3.5.77</t>
  </si>
  <si>
    <t>11.7.32</t>
  </si>
  <si>
    <t>Hyper Maker Max</t>
  </si>
  <si>
    <t>5.1.57</t>
  </si>
  <si>
    <t>8.1.36</t>
  </si>
  <si>
    <t>506.6M</t>
  </si>
  <si>
    <t>Pro Connect 2023</t>
  </si>
  <si>
    <t>5.4.94</t>
  </si>
  <si>
    <t>13.5.45</t>
  </si>
  <si>
    <t>Easy Browser Online</t>
  </si>
  <si>
    <t>10.1.65</t>
  </si>
  <si>
    <t>7.19.19</t>
  </si>
  <si>
    <t>Next Chat Space</t>
  </si>
  <si>
    <t>2.7.55</t>
  </si>
  <si>
    <t>3.19.53</t>
  </si>
  <si>
    <t>Pro Fit 3D</t>
  </si>
  <si>
    <t>2.11.20</t>
  </si>
  <si>
    <t>12.15.14</t>
  </si>
  <si>
    <t>Crypto Craft Go</t>
  </si>
  <si>
    <t>15.5.78</t>
  </si>
  <si>
    <t>Super Chat Premium</t>
  </si>
  <si>
    <t>6.17.71</t>
  </si>
  <si>
    <t>677.8M</t>
  </si>
  <si>
    <t>1.5.51</t>
  </si>
  <si>
    <t>14.14.41</t>
  </si>
  <si>
    <t>14.4.78</t>
  </si>
  <si>
    <t>1.2.11</t>
  </si>
  <si>
    <t>2.16.27</t>
  </si>
  <si>
    <t>4.20.57</t>
  </si>
  <si>
    <t>876.7M</t>
  </si>
  <si>
    <t>8.14.54</t>
  </si>
  <si>
    <t>Ultra Pay Online</t>
  </si>
  <si>
    <t>652.0M</t>
  </si>
  <si>
    <t>12.8.41</t>
  </si>
  <si>
    <t>1.15.28</t>
  </si>
  <si>
    <t>4.12.65</t>
  </si>
  <si>
    <t>Lite Scanner Go 2026</t>
  </si>
  <si>
    <t>158.4M</t>
  </si>
  <si>
    <t>13.18.22</t>
  </si>
  <si>
    <t>379.5M</t>
  </si>
  <si>
    <t>2.10.53</t>
  </si>
  <si>
    <t>8.10.89</t>
  </si>
  <si>
    <t>10.16.5</t>
  </si>
  <si>
    <t>Fit Space 2025</t>
  </si>
  <si>
    <t>11.16.57</t>
  </si>
  <si>
    <t>2.4.50</t>
  </si>
  <si>
    <t>Meta Strike Pro</t>
  </si>
  <si>
    <t>9.3.91</t>
  </si>
  <si>
    <t>5.2.74</t>
  </si>
  <si>
    <t>1960.0M</t>
  </si>
  <si>
    <t>13.7.40</t>
  </si>
  <si>
    <t>12.2.20</t>
  </si>
  <si>
    <t>153.4M</t>
  </si>
  <si>
    <t>10.2.66</t>
  </si>
  <si>
    <t>Browser Max 2023</t>
  </si>
  <si>
    <t>Tracker_3685</t>
  </si>
  <si>
    <t>15.15.95</t>
  </si>
  <si>
    <t>Learn_3751</t>
  </si>
  <si>
    <t>7.6.16</t>
  </si>
  <si>
    <t>2.9.62</t>
  </si>
  <si>
    <t>12.18.97</t>
  </si>
  <si>
    <t>4.15.37</t>
  </si>
  <si>
    <t>237.4M</t>
  </si>
  <si>
    <t>13.18.0</t>
  </si>
  <si>
    <t>Daily Fit Max</t>
  </si>
  <si>
    <t>1.19.99</t>
  </si>
  <si>
    <t>12.16.56</t>
  </si>
  <si>
    <t>11.5.51</t>
  </si>
  <si>
    <t>11.8.74</t>
  </si>
  <si>
    <t>4.19.18</t>
  </si>
  <si>
    <t>12.10.83</t>
  </si>
  <si>
    <t>8.1.83</t>
  </si>
  <si>
    <t>14.3.45</t>
  </si>
  <si>
    <t>1081.3M</t>
  </si>
  <si>
    <t>7.15.10</t>
  </si>
  <si>
    <t>1696.2M</t>
  </si>
  <si>
    <t>14.13.84</t>
  </si>
  <si>
    <t>4.15.47</t>
  </si>
  <si>
    <t>908.3M</t>
  </si>
  <si>
    <t>11.19.3</t>
  </si>
  <si>
    <t>Ultra Learn 2026</t>
  </si>
  <si>
    <t>15.12.47</t>
  </si>
  <si>
    <t>10.7.18</t>
  </si>
  <si>
    <t>10.6.86</t>
  </si>
  <si>
    <t>Next Strike Space</t>
  </si>
  <si>
    <t>5.0.14</t>
  </si>
  <si>
    <t>7.8.2</t>
  </si>
  <si>
    <t>15.10.68</t>
  </si>
  <si>
    <t>Epic Maker Max</t>
  </si>
  <si>
    <t>1.16.17</t>
  </si>
  <si>
    <t>1.12.16</t>
  </si>
  <si>
    <t>2.11.22</t>
  </si>
  <si>
    <t>2.12.64</t>
  </si>
  <si>
    <t>Chat Online 2025</t>
  </si>
  <si>
    <t>10.9.2</t>
  </si>
  <si>
    <t>9.3.72</t>
  </si>
  <si>
    <t>13.18.97</t>
  </si>
  <si>
    <t>132.5M</t>
  </si>
  <si>
    <t>12.10.99</t>
  </si>
  <si>
    <t>Tracker 3D 2024</t>
  </si>
  <si>
    <t>3.0.84</t>
  </si>
  <si>
    <t>1.19.7</t>
  </si>
  <si>
    <t>Easy Scanner Pro</t>
  </si>
  <si>
    <t>2.7.47</t>
  </si>
  <si>
    <t>11.12.71</t>
  </si>
  <si>
    <t>2.4.48</t>
  </si>
  <si>
    <t>1.9.82</t>
  </si>
  <si>
    <t>2.14.22</t>
  </si>
  <si>
    <t>1326.6M</t>
  </si>
  <si>
    <t>5.12.33</t>
  </si>
  <si>
    <t>Daily Chat Now</t>
  </si>
  <si>
    <t>14.9.20</t>
  </si>
  <si>
    <t>12.1.55</t>
  </si>
  <si>
    <t>823.3M</t>
  </si>
  <si>
    <t>15.16.75</t>
  </si>
  <si>
    <t>Quick Learn Max</t>
  </si>
  <si>
    <t>10.11.46</t>
  </si>
  <si>
    <t>12.5.74</t>
  </si>
  <si>
    <t>6.1.46</t>
  </si>
  <si>
    <t>9.5.67</t>
  </si>
  <si>
    <t>Ultra Pay 2024</t>
  </si>
  <si>
    <t>6.16.4</t>
  </si>
  <si>
    <t>Crypto Fit Max</t>
  </si>
  <si>
    <t>2.8.75</t>
  </si>
  <si>
    <t>6.17.99</t>
  </si>
  <si>
    <t>2.17.18</t>
  </si>
  <si>
    <t>10.3.70</t>
  </si>
  <si>
    <t>5.8.97</t>
  </si>
  <si>
    <t>289.0M</t>
  </si>
  <si>
    <t>6.16.76</t>
  </si>
  <si>
    <t>6.5.9</t>
  </si>
  <si>
    <t>2.4.91</t>
  </si>
  <si>
    <t>Crypto Planner App</t>
  </si>
  <si>
    <t>2.8.97</t>
  </si>
  <si>
    <t>240.4M</t>
  </si>
  <si>
    <t>1.9.56</t>
  </si>
  <si>
    <t>5.14.90</t>
  </si>
  <si>
    <t>Tracker_5838</t>
  </si>
  <si>
    <t>1.6.57</t>
  </si>
  <si>
    <t>Meta Editor Go</t>
  </si>
  <si>
    <t>15.14.20</t>
  </si>
  <si>
    <t>3.16.37</t>
  </si>
  <si>
    <t>4.17.80</t>
  </si>
  <si>
    <t>9.3.51</t>
  </si>
  <si>
    <t>10.14.13</t>
  </si>
  <si>
    <t>11.19.78</t>
  </si>
  <si>
    <t>269.0M</t>
  </si>
  <si>
    <t>7.6.54</t>
  </si>
  <si>
    <t>3.13.88</t>
  </si>
  <si>
    <t>12.14.73</t>
  </si>
  <si>
    <t>14.6.91</t>
  </si>
  <si>
    <t>6.1.71</t>
  </si>
  <si>
    <t>11.4.99</t>
  </si>
  <si>
    <t>Ultra Chat 3D</t>
  </si>
  <si>
    <t>12.4.35</t>
  </si>
  <si>
    <t>Quick Health Go</t>
  </si>
  <si>
    <t>7.0.69</t>
  </si>
  <si>
    <t>13.10.32</t>
  </si>
  <si>
    <t>5.15.24</t>
  </si>
  <si>
    <t>9.16.31</t>
  </si>
  <si>
    <t>202.8M</t>
  </si>
  <si>
    <t>12.6.21</t>
  </si>
  <si>
    <t>Scanner Online 2025</t>
  </si>
  <si>
    <t>8.13.21</t>
  </si>
  <si>
    <t>Ultra Strike Space</t>
  </si>
  <si>
    <t>3.14.97</t>
  </si>
  <si>
    <t>1.6.66</t>
  </si>
  <si>
    <t>262.7M</t>
  </si>
  <si>
    <t>11.11.20</t>
  </si>
  <si>
    <t>7.13.92</t>
  </si>
  <si>
    <t>13.4.85</t>
  </si>
  <si>
    <t>Chat_7047</t>
  </si>
  <si>
    <t>2.10.94</t>
  </si>
  <si>
    <t>10.2.51</t>
  </si>
  <si>
    <t>4.9.45</t>
  </si>
  <si>
    <t>1801.5M</t>
  </si>
  <si>
    <t>1.1.90</t>
  </si>
  <si>
    <t>7.18.32</t>
  </si>
  <si>
    <t>11.7.58</t>
  </si>
  <si>
    <t>720.2M</t>
  </si>
  <si>
    <t>13.7.95</t>
  </si>
  <si>
    <t>Smart Editor Premium</t>
  </si>
  <si>
    <t>Hyper Planner Pro</t>
  </si>
  <si>
    <t>2.11.77</t>
  </si>
  <si>
    <t>1283.2M</t>
  </si>
  <si>
    <t>10.12.62</t>
  </si>
  <si>
    <t>1.13.88</t>
  </si>
  <si>
    <t>9.3.1</t>
  </si>
  <si>
    <t>1.20.9</t>
  </si>
  <si>
    <t>Easy Chat Premium</t>
  </si>
  <si>
    <t>1758.8M</t>
  </si>
  <si>
    <t>12.20.12</t>
  </si>
  <si>
    <t>9.7.71</t>
  </si>
  <si>
    <t>15.15.80</t>
  </si>
  <si>
    <t>12.4.9</t>
  </si>
  <si>
    <t>Editor AI 2025</t>
  </si>
  <si>
    <t>Hyper Browser AI_7920</t>
  </si>
  <si>
    <t>6.0.97</t>
  </si>
  <si>
    <t>8.15.26</t>
  </si>
  <si>
    <t>7.10.34</t>
  </si>
  <si>
    <t>Quick Connect Hub</t>
  </si>
  <si>
    <t>2.3.65</t>
  </si>
  <si>
    <t>4.13.62</t>
  </si>
  <si>
    <t>AI Browser 3D 2025</t>
  </si>
  <si>
    <t>4.11.15</t>
  </si>
  <si>
    <t>14.9.57</t>
  </si>
  <si>
    <t>Hyper Drive Plus</t>
  </si>
  <si>
    <t>688.1M</t>
  </si>
  <si>
    <t>6.16.89</t>
  </si>
  <si>
    <t>14.0.7</t>
  </si>
  <si>
    <t>8.4.65</t>
  </si>
  <si>
    <t>6.0.9</t>
  </si>
  <si>
    <t>1.7.20</t>
  </si>
  <si>
    <t>1419.3M</t>
  </si>
  <si>
    <t>1.4.6</t>
  </si>
  <si>
    <t>Crypto Learn AI</t>
  </si>
  <si>
    <t>6.14.0</t>
  </si>
  <si>
    <t>13.9.96</t>
  </si>
  <si>
    <t>9.1.27</t>
  </si>
  <si>
    <t>8.5.47</t>
  </si>
  <si>
    <t>10.14.93</t>
  </si>
  <si>
    <t>5.8.47</t>
  </si>
  <si>
    <t>1393.8M</t>
  </si>
  <si>
    <t>15.9.100</t>
  </si>
  <si>
    <t>4.7.16</t>
  </si>
  <si>
    <t>AI Planner Now</t>
  </si>
  <si>
    <t>8.2.71</t>
  </si>
  <si>
    <t>1180.5M</t>
  </si>
  <si>
    <t>4.14.98</t>
  </si>
  <si>
    <t>217.5M</t>
  </si>
  <si>
    <t>2.16.89</t>
  </si>
  <si>
    <t>14.3.97</t>
  </si>
  <si>
    <t>1513.4M</t>
  </si>
  <si>
    <t>2.7.70</t>
  </si>
  <si>
    <t>My Strike 2024</t>
  </si>
  <si>
    <t>10.2.58</t>
  </si>
  <si>
    <t>13.12.51</t>
  </si>
  <si>
    <t>14.4.20</t>
  </si>
  <si>
    <t>Ultra Browser 3D</t>
  </si>
  <si>
    <t>4.10.80</t>
  </si>
  <si>
    <t>13.10.62</t>
  </si>
  <si>
    <t>596.9M</t>
  </si>
  <si>
    <t>5.18.15</t>
  </si>
  <si>
    <t>8.2.2</t>
  </si>
  <si>
    <t>4.19.60</t>
  </si>
  <si>
    <t>Smart Craft Space</t>
  </si>
  <si>
    <t>12.11.30</t>
  </si>
  <si>
    <t>1.12.44</t>
  </si>
  <si>
    <t>1628.9M</t>
  </si>
  <si>
    <t>5.15.48</t>
  </si>
  <si>
    <t>14.4.38</t>
  </si>
  <si>
    <t>7.9.51</t>
  </si>
  <si>
    <t>8.15.60</t>
  </si>
  <si>
    <t>Meta Editor Space 2024</t>
  </si>
  <si>
    <t>4.8.25</t>
  </si>
  <si>
    <t>1096.0M</t>
  </si>
  <si>
    <t>1.3.30</t>
  </si>
  <si>
    <t>363.2M</t>
  </si>
  <si>
    <t>5.18.64</t>
  </si>
  <si>
    <t>3.6.21</t>
  </si>
  <si>
    <t>Smart Dash Max</t>
  </si>
  <si>
    <t>1876.7M</t>
  </si>
  <si>
    <t>12.11.42</t>
  </si>
  <si>
    <t>1655.6M</t>
  </si>
  <si>
    <t>5.13.64</t>
  </si>
  <si>
    <t>3.6.28</t>
  </si>
  <si>
    <t>686.1M</t>
  </si>
  <si>
    <t>10.12.34</t>
  </si>
  <si>
    <t>13.16.32</t>
  </si>
  <si>
    <t>233.0M</t>
  </si>
  <si>
    <t>4.0.36</t>
  </si>
  <si>
    <t>9.15.13</t>
  </si>
  <si>
    <t>6.4.74</t>
  </si>
  <si>
    <t>Neo Drive 3D</t>
  </si>
  <si>
    <t>4.12.90</t>
  </si>
  <si>
    <t>1329.7M</t>
  </si>
  <si>
    <t>6.18.13</t>
  </si>
  <si>
    <t>11.3.100</t>
  </si>
  <si>
    <t>3.17.56</t>
  </si>
  <si>
    <t>12.20.25</t>
  </si>
  <si>
    <t>5.15.11</t>
  </si>
  <si>
    <t>5.18.83</t>
  </si>
  <si>
    <t>12.3.52</t>
  </si>
  <si>
    <t>Craft App_10352</t>
  </si>
  <si>
    <t>1110.0M</t>
  </si>
  <si>
    <t>14.8.26</t>
  </si>
  <si>
    <t>Lite Player Go 2026</t>
  </si>
  <si>
    <t>261.5M</t>
  </si>
  <si>
    <t>10.19.52</t>
  </si>
  <si>
    <t>4.16.9</t>
  </si>
  <si>
    <t>3.6.19</t>
  </si>
  <si>
    <t>3.3.75</t>
  </si>
  <si>
    <t>6.16.79</t>
  </si>
  <si>
    <t>Ultra Planner Max</t>
  </si>
  <si>
    <t>14.3.34</t>
  </si>
  <si>
    <t>2.18.48</t>
  </si>
  <si>
    <t>13.15.29</t>
  </si>
  <si>
    <t>1837.9M</t>
  </si>
  <si>
    <t>7.20.49</t>
  </si>
  <si>
    <t>2.16.42</t>
  </si>
  <si>
    <t>2.12.40</t>
  </si>
  <si>
    <t>14.15.55</t>
  </si>
  <si>
    <t>6.4.95</t>
  </si>
  <si>
    <t>1206.2M</t>
  </si>
  <si>
    <t>8.9.3</t>
  </si>
  <si>
    <t>1931.5M</t>
  </si>
  <si>
    <t>11.13.15</t>
  </si>
  <si>
    <t>2.16.0</t>
  </si>
  <si>
    <t>6.11.89</t>
  </si>
  <si>
    <t>1857.6M</t>
  </si>
  <si>
    <t>1.13.58</t>
  </si>
  <si>
    <t>13.5.99</t>
  </si>
  <si>
    <t>6.11.82</t>
  </si>
  <si>
    <t>Lite VPN Go</t>
  </si>
  <si>
    <t>2.3.20</t>
  </si>
  <si>
    <t>1136.7M</t>
  </si>
  <si>
    <t>10.0.58</t>
  </si>
  <si>
    <t>8.17.74</t>
  </si>
  <si>
    <t>762.7M</t>
  </si>
  <si>
    <t>12.16.50</t>
  </si>
  <si>
    <t>2.7.48</t>
  </si>
  <si>
    <t>12.8.50</t>
  </si>
  <si>
    <t>Lite VPN 2024</t>
  </si>
  <si>
    <t>5.19.70</t>
  </si>
  <si>
    <t>7.16.84</t>
  </si>
  <si>
    <t>7.0.44</t>
  </si>
  <si>
    <t>5.20.72</t>
  </si>
  <si>
    <t>Crypto Planner Plus</t>
  </si>
  <si>
    <t>6.4.14</t>
  </si>
  <si>
    <t>1649.0M</t>
  </si>
  <si>
    <t>4.7.6</t>
  </si>
  <si>
    <t>Meta Craft Now</t>
  </si>
  <si>
    <t>8.16.22</t>
  </si>
  <si>
    <t>3.19.27</t>
  </si>
  <si>
    <t>1.2.70</t>
  </si>
  <si>
    <t>3.16.97</t>
  </si>
  <si>
    <t>5.13.5</t>
  </si>
  <si>
    <t>9.14.90</t>
  </si>
  <si>
    <t>1967.1M</t>
  </si>
  <si>
    <t>5.2.70</t>
  </si>
  <si>
    <t>1371.6M</t>
  </si>
  <si>
    <t>5.4.25</t>
  </si>
  <si>
    <t>11.6.83</t>
  </si>
  <si>
    <t>7.3.26</t>
  </si>
  <si>
    <t>11.6.66</t>
  </si>
  <si>
    <t>11.5.47</t>
  </si>
  <si>
    <t>12.10.14</t>
  </si>
  <si>
    <t>4.2.56</t>
  </si>
  <si>
    <t>6.20.58</t>
  </si>
  <si>
    <t>5.4.80</t>
  </si>
  <si>
    <t>1008.7M</t>
  </si>
  <si>
    <t>15.11.65</t>
  </si>
  <si>
    <t>Dash_471</t>
  </si>
  <si>
    <t>533.1M</t>
  </si>
  <si>
    <t>5.3.33</t>
  </si>
  <si>
    <t>9.18.13</t>
  </si>
  <si>
    <t>My Maker Premium</t>
  </si>
  <si>
    <t>7.3.63</t>
  </si>
  <si>
    <t>Neo Strike 3D</t>
  </si>
  <si>
    <t>2.3.58</t>
  </si>
  <si>
    <t>7.1.15</t>
  </si>
  <si>
    <t>1.4.65</t>
  </si>
  <si>
    <t>Lite Player Space</t>
  </si>
  <si>
    <t>5.7.14</t>
  </si>
  <si>
    <t>14.4.64</t>
  </si>
  <si>
    <t>13.4.83</t>
  </si>
  <si>
    <t>15.5.86</t>
  </si>
  <si>
    <t>1.3.92</t>
  </si>
  <si>
    <t>4.18.96</t>
  </si>
  <si>
    <t>5.1.2</t>
  </si>
  <si>
    <t>Ultra Health App</t>
  </si>
  <si>
    <t>901.9M</t>
  </si>
  <si>
    <t>11.18.76</t>
  </si>
  <si>
    <t>875.9M</t>
  </si>
  <si>
    <t>11.7.22</t>
  </si>
  <si>
    <t>12.12.19</t>
  </si>
  <si>
    <t>13.14.20</t>
  </si>
  <si>
    <t>9.13.93</t>
  </si>
  <si>
    <t>1.15.62</t>
  </si>
  <si>
    <t>1196.1M</t>
  </si>
  <si>
    <t>1.7.81</t>
  </si>
  <si>
    <t>3.15.34</t>
  </si>
  <si>
    <t>My Fit 2024</t>
  </si>
  <si>
    <t>7.7.72</t>
  </si>
  <si>
    <t>11.11.51</t>
  </si>
  <si>
    <t>13.16.56</t>
  </si>
  <si>
    <t>1071.0M</t>
  </si>
  <si>
    <t>12.11.44</t>
  </si>
  <si>
    <t>13.12.88</t>
  </si>
  <si>
    <t>14.13.72</t>
  </si>
  <si>
    <t>7.4.54</t>
  </si>
  <si>
    <t>978.5M</t>
  </si>
  <si>
    <t>2.11.73</t>
  </si>
  <si>
    <t>Meta Scanner Premium</t>
  </si>
  <si>
    <t>14.3.100</t>
  </si>
  <si>
    <t>2.12.70</t>
  </si>
  <si>
    <t>6.12.67</t>
  </si>
  <si>
    <t>7.20.73</t>
  </si>
  <si>
    <t>1226.0M</t>
  </si>
  <si>
    <t>10.19.28</t>
  </si>
  <si>
    <t>9.14.68</t>
  </si>
  <si>
    <t>1.6.96</t>
  </si>
  <si>
    <t>5.0.21</t>
  </si>
  <si>
    <t>15.3.65</t>
  </si>
  <si>
    <t>7.20.12</t>
  </si>
  <si>
    <t>1316.6M</t>
  </si>
  <si>
    <t>15.2.59</t>
  </si>
  <si>
    <t>Meta Tracker Space</t>
  </si>
  <si>
    <t>3.13.20</t>
  </si>
  <si>
    <t>11.10.45</t>
  </si>
  <si>
    <t>12.18.48</t>
  </si>
  <si>
    <t>9.11.72</t>
  </si>
  <si>
    <t>10.3.38</t>
  </si>
  <si>
    <t>Next Strike Now</t>
  </si>
  <si>
    <t>2.12.62</t>
  </si>
  <si>
    <t>729.5M</t>
  </si>
  <si>
    <t>5.10.92</t>
  </si>
  <si>
    <t>13.20.38</t>
  </si>
  <si>
    <t>5.1.29</t>
  </si>
  <si>
    <t>960.2M</t>
  </si>
  <si>
    <t>4.3.49</t>
  </si>
  <si>
    <t>10.13.100</t>
  </si>
  <si>
    <t>4.3.30</t>
  </si>
  <si>
    <t>13.10.96</t>
  </si>
  <si>
    <t>13.10.22</t>
  </si>
  <si>
    <t>12.11.49</t>
  </si>
  <si>
    <t>10.7.10</t>
  </si>
  <si>
    <t>6.8.75</t>
  </si>
  <si>
    <t>1595.2M</t>
  </si>
  <si>
    <t>597.5M</t>
  </si>
  <si>
    <t>10.5.16</t>
  </si>
  <si>
    <t>Planner App 2023_2950</t>
  </si>
  <si>
    <t>12.16.51</t>
  </si>
  <si>
    <t>1.2.19</t>
  </si>
  <si>
    <t>4.14.44</t>
  </si>
  <si>
    <t>Epic Strike 2025</t>
  </si>
  <si>
    <t>1637.4M</t>
  </si>
  <si>
    <t>13.8.27</t>
  </si>
  <si>
    <t>6.11.12</t>
  </si>
  <si>
    <t>9.7.65</t>
  </si>
  <si>
    <t>11.6.91</t>
  </si>
  <si>
    <t>9.3.28</t>
  </si>
  <si>
    <t>15.15.30</t>
  </si>
  <si>
    <t>Daily Drive 2025</t>
  </si>
  <si>
    <t>1517.1M</t>
  </si>
  <si>
    <t>10.6.28</t>
  </si>
  <si>
    <t>1576.2M</t>
  </si>
  <si>
    <t>9.10.58</t>
  </si>
  <si>
    <t>5.15.77</t>
  </si>
  <si>
    <t>2.0.84</t>
  </si>
  <si>
    <t>10.12.25</t>
  </si>
  <si>
    <t>14.18.78</t>
  </si>
  <si>
    <t>Smart Maker 2026</t>
  </si>
  <si>
    <t>534.4M</t>
  </si>
  <si>
    <t>9.0.34</t>
  </si>
  <si>
    <t>8.9.23</t>
  </si>
  <si>
    <t>8.8.11</t>
  </si>
  <si>
    <t>14.12.60</t>
  </si>
  <si>
    <t>Meta Wallet Plus 2026</t>
  </si>
  <si>
    <t>1527.9M</t>
  </si>
  <si>
    <t>9.16.59</t>
  </si>
  <si>
    <t>12.16.7</t>
  </si>
  <si>
    <t>14.5.65</t>
  </si>
  <si>
    <t>My Chat_3651</t>
  </si>
  <si>
    <t>14.17.91</t>
  </si>
  <si>
    <t>5.14.23</t>
  </si>
  <si>
    <t>Easy Scanner</t>
  </si>
  <si>
    <t>13.10.61</t>
  </si>
  <si>
    <t>13.10.78</t>
  </si>
  <si>
    <t>15.12.85</t>
  </si>
  <si>
    <t>8.0.61</t>
  </si>
  <si>
    <t>1.2.55</t>
  </si>
  <si>
    <t>Easy Scanner Premium</t>
  </si>
  <si>
    <t>10.11.39</t>
  </si>
  <si>
    <t>9.17.95</t>
  </si>
  <si>
    <t>220.2M</t>
  </si>
  <si>
    <t>9.2.26</t>
  </si>
  <si>
    <t>2.9.35</t>
  </si>
  <si>
    <t>4.1.11</t>
  </si>
  <si>
    <t>1466.6M</t>
  </si>
  <si>
    <t>2.13.85</t>
  </si>
  <si>
    <t>Easy Maker Online</t>
  </si>
  <si>
    <t>1388.5M</t>
  </si>
  <si>
    <t>3.1.94</t>
  </si>
  <si>
    <t>Epic Chat Online</t>
  </si>
  <si>
    <t>15.10.93</t>
  </si>
  <si>
    <t>1415.1M</t>
  </si>
  <si>
    <t>14.19.64</t>
  </si>
  <si>
    <t>9.7.56</t>
  </si>
  <si>
    <t>Easy Health Pro</t>
  </si>
  <si>
    <t>415.3M</t>
  </si>
  <si>
    <t>2.0.17</t>
  </si>
  <si>
    <t>15.16.46</t>
  </si>
  <si>
    <t>8.7.93</t>
  </si>
  <si>
    <t>11.11.8</t>
  </si>
  <si>
    <t>6.12.99</t>
  </si>
  <si>
    <t>9.11.12</t>
  </si>
  <si>
    <t>269.9M</t>
  </si>
  <si>
    <t>Epic Craft 2026</t>
  </si>
  <si>
    <t>8.9.68</t>
  </si>
  <si>
    <t>Tracker Premium_4624</t>
  </si>
  <si>
    <t>10.9.83</t>
  </si>
  <si>
    <t>14.9.41</t>
  </si>
  <si>
    <t>11.18.56</t>
  </si>
  <si>
    <t>6.17.48</t>
  </si>
  <si>
    <t>Craft Premium 2026</t>
  </si>
  <si>
    <t>5.2.8</t>
  </si>
  <si>
    <t>Editor Max 2024</t>
  </si>
  <si>
    <t>1.15.57</t>
  </si>
  <si>
    <t>1.0.94</t>
  </si>
  <si>
    <t>14.6.80</t>
  </si>
  <si>
    <t>4.13.92</t>
  </si>
  <si>
    <t>5.20.55</t>
  </si>
  <si>
    <t>3.4.19</t>
  </si>
  <si>
    <t>7.18.56</t>
  </si>
  <si>
    <t>Daily Learn Hub</t>
  </si>
  <si>
    <t>8.16.47</t>
  </si>
  <si>
    <t>10.13.0</t>
  </si>
  <si>
    <t>7.18.4</t>
  </si>
  <si>
    <t>5.18.4</t>
  </si>
  <si>
    <t>15.9.96</t>
  </si>
  <si>
    <t>14.16.83</t>
  </si>
  <si>
    <t>9.4.3</t>
  </si>
  <si>
    <t>10.7.12</t>
  </si>
  <si>
    <t>Super Fit AI</t>
  </si>
  <si>
    <t>4.17.50</t>
  </si>
  <si>
    <t>15.6.26</t>
  </si>
  <si>
    <t>4.12.6</t>
  </si>
  <si>
    <t>2.0.42</t>
  </si>
  <si>
    <t>13.12.41</t>
  </si>
  <si>
    <t>2.6.44</t>
  </si>
  <si>
    <t>Pro Player 2024</t>
  </si>
  <si>
    <t>10.0.50</t>
  </si>
  <si>
    <t>13.2.25</t>
  </si>
  <si>
    <t>1239.7M</t>
  </si>
  <si>
    <t>9.19.39</t>
  </si>
  <si>
    <t>14.20.81</t>
  </si>
  <si>
    <t>232.2M</t>
  </si>
  <si>
    <t>9.9.42</t>
  </si>
  <si>
    <t>15.12.57</t>
  </si>
  <si>
    <t>Pro Connect Hub</t>
  </si>
  <si>
    <t>4.17.81</t>
  </si>
  <si>
    <t>Meta Fit Max</t>
  </si>
  <si>
    <t>3.0.4</t>
  </si>
  <si>
    <t>741.5M</t>
  </si>
  <si>
    <t>316.2M</t>
  </si>
  <si>
    <t>3.19.18</t>
  </si>
  <si>
    <t>4.9.33</t>
  </si>
  <si>
    <t>14.13.92</t>
  </si>
  <si>
    <t>11.8.23</t>
  </si>
  <si>
    <t>4.12.38</t>
  </si>
  <si>
    <t>3.11.61</t>
  </si>
  <si>
    <t>220.6M</t>
  </si>
  <si>
    <t>15.19.78</t>
  </si>
  <si>
    <t>12.6.86</t>
  </si>
  <si>
    <t>1560.1M</t>
  </si>
  <si>
    <t>13.14.16</t>
  </si>
  <si>
    <t>11.10.98</t>
  </si>
  <si>
    <t>12.17.74</t>
  </si>
  <si>
    <t>6.3.58</t>
  </si>
  <si>
    <t>Epic Fit Space</t>
  </si>
  <si>
    <t>9.2.58</t>
  </si>
  <si>
    <t>243.6M</t>
  </si>
  <si>
    <t>11.15.82</t>
  </si>
  <si>
    <t>Wallet Max 2025</t>
  </si>
  <si>
    <t>10.9.54</t>
  </si>
  <si>
    <t>14.19.9</t>
  </si>
  <si>
    <t>2.4.85</t>
  </si>
  <si>
    <t>11.3.67</t>
  </si>
  <si>
    <t>336.5M</t>
  </si>
  <si>
    <t>15.10.98</t>
  </si>
  <si>
    <t>Super Maker Now</t>
  </si>
  <si>
    <t>4.20.73</t>
  </si>
  <si>
    <t>2.16.36</t>
  </si>
  <si>
    <t>5.16.48</t>
  </si>
  <si>
    <t>222.7M</t>
  </si>
  <si>
    <t>2.10.57</t>
  </si>
  <si>
    <t>734.6M</t>
  </si>
  <si>
    <t>3.12.65</t>
  </si>
  <si>
    <t>1907.5M</t>
  </si>
  <si>
    <t>11.16.49</t>
  </si>
  <si>
    <t>9.5.98</t>
  </si>
  <si>
    <t>7.0.51</t>
  </si>
  <si>
    <t>Next Maker Online</t>
  </si>
  <si>
    <t>13.2.45</t>
  </si>
  <si>
    <t>10.15.20</t>
  </si>
  <si>
    <t>14.12.72</t>
  </si>
  <si>
    <t>6.20.32</t>
  </si>
  <si>
    <t>Neo Fit Go</t>
  </si>
  <si>
    <t>1.16.100</t>
  </si>
  <si>
    <t>8.0.20</t>
  </si>
  <si>
    <t>6.15.17</t>
  </si>
  <si>
    <t>10.17.27</t>
  </si>
  <si>
    <t>Hyper Player AI</t>
  </si>
  <si>
    <t>6.19.17</t>
  </si>
  <si>
    <t>6.6.23</t>
  </si>
  <si>
    <t>2.19.39</t>
  </si>
  <si>
    <t>11.14.59</t>
  </si>
  <si>
    <t>212.9M</t>
  </si>
  <si>
    <t>9.18.17</t>
  </si>
  <si>
    <t>15.9.57</t>
  </si>
  <si>
    <t>2.10.68</t>
  </si>
  <si>
    <t>7.11.40</t>
  </si>
  <si>
    <t>6.0.93</t>
  </si>
  <si>
    <t>1019.1M</t>
  </si>
  <si>
    <t>13.6.97</t>
  </si>
  <si>
    <t>Epic Drive Hub</t>
  </si>
  <si>
    <t>11.13.79</t>
  </si>
  <si>
    <t>15.13.96</t>
  </si>
  <si>
    <t>Health_7944</t>
  </si>
  <si>
    <t>15.10.66</t>
  </si>
  <si>
    <t>8.19.1</t>
  </si>
  <si>
    <t>4.2.39</t>
  </si>
  <si>
    <t>Hyper Scanner Go</t>
  </si>
  <si>
    <t>6.17.75</t>
  </si>
  <si>
    <t>1620.5M</t>
  </si>
  <si>
    <t>1.12.100</t>
  </si>
  <si>
    <t>3.20.17</t>
  </si>
  <si>
    <t>190.4M</t>
  </si>
  <si>
    <t>7.16.37</t>
  </si>
  <si>
    <t>Ultra Scanner Hub</t>
  </si>
  <si>
    <t>7.14.28</t>
  </si>
  <si>
    <t>6.20.53</t>
  </si>
  <si>
    <t>12.5.0</t>
  </si>
  <si>
    <t>1967.6M</t>
  </si>
  <si>
    <t>5.13.61</t>
  </si>
  <si>
    <t>10.3.63</t>
  </si>
  <si>
    <t>10.1.30</t>
  </si>
  <si>
    <t>10.2.0</t>
  </si>
  <si>
    <t>4.5.37</t>
  </si>
  <si>
    <t>7.15.30</t>
  </si>
  <si>
    <t>946.4M</t>
  </si>
  <si>
    <t>13.4.57</t>
  </si>
  <si>
    <t>10.9.18</t>
  </si>
  <si>
    <t>1433.3M</t>
  </si>
  <si>
    <t>Smart Strike Premium</t>
  </si>
  <si>
    <t>1380.2M</t>
  </si>
  <si>
    <t>8.2.7</t>
  </si>
  <si>
    <t>Crypto Tracker Now</t>
  </si>
  <si>
    <t>11.17.12</t>
  </si>
  <si>
    <t>14.16.23</t>
  </si>
  <si>
    <t>8.20.46</t>
  </si>
  <si>
    <t>1497.5M</t>
  </si>
  <si>
    <t>4.10.96</t>
  </si>
  <si>
    <t>Daily Wallet App</t>
  </si>
  <si>
    <t>11.16.47</t>
  </si>
  <si>
    <t>7.1.74</t>
  </si>
  <si>
    <t>Chat Plus 2025</t>
  </si>
  <si>
    <t>14.2.70</t>
  </si>
  <si>
    <t>15.6.95</t>
  </si>
  <si>
    <t>188.3M</t>
  </si>
  <si>
    <t>9.7.75</t>
  </si>
  <si>
    <t>12.9.37</t>
  </si>
  <si>
    <t>12.20.46</t>
  </si>
  <si>
    <t>9.7.84</t>
  </si>
  <si>
    <t>7.15.56</t>
  </si>
  <si>
    <t>175.7M</t>
  </si>
  <si>
    <t>5.7.12</t>
  </si>
  <si>
    <t>8.5.61</t>
  </si>
  <si>
    <t>9.0.37</t>
  </si>
  <si>
    <t>2.11.7</t>
  </si>
  <si>
    <t>Ultra Player AI</t>
  </si>
  <si>
    <t>2.9.50</t>
  </si>
  <si>
    <t>My Pay 2024</t>
  </si>
  <si>
    <t>4.0.71</t>
  </si>
  <si>
    <t>11.9.19</t>
  </si>
  <si>
    <t>8.10.76</t>
  </si>
  <si>
    <t>7.5.22</t>
  </si>
  <si>
    <t>My Fit 3D</t>
  </si>
  <si>
    <t>2.2.25</t>
  </si>
  <si>
    <t>Ultra Browser Online</t>
  </si>
  <si>
    <t>6.1.92</t>
  </si>
  <si>
    <t>2.4.37</t>
  </si>
  <si>
    <t>Super Browser Plus</t>
  </si>
  <si>
    <t>14.15.67</t>
  </si>
  <si>
    <t>2.5.14</t>
  </si>
  <si>
    <t>3.18.14</t>
  </si>
  <si>
    <t>1844.3M</t>
  </si>
  <si>
    <t>2.16.72</t>
  </si>
  <si>
    <t>110.4M</t>
  </si>
  <si>
    <t>14.9.14</t>
  </si>
  <si>
    <t>4.5.59</t>
  </si>
  <si>
    <t>Next Wallet Hub</t>
  </si>
  <si>
    <t>4.10.18</t>
  </si>
  <si>
    <t>Easy Dash Online</t>
  </si>
  <si>
    <t>3.2.43</t>
  </si>
  <si>
    <t>9.18.1</t>
  </si>
  <si>
    <t>169.3M</t>
  </si>
  <si>
    <t>7.0.12</t>
  </si>
  <si>
    <t>8.15.4</t>
  </si>
  <si>
    <t>10.19.21</t>
  </si>
  <si>
    <t>6.14.53</t>
  </si>
  <si>
    <t>13.0.29</t>
  </si>
  <si>
    <t>12.10.78</t>
  </si>
  <si>
    <t>467.7M</t>
  </si>
  <si>
    <t>4.3.15</t>
  </si>
  <si>
    <t>1892.9M</t>
  </si>
  <si>
    <t>15.6.92</t>
  </si>
  <si>
    <t>4.13.14</t>
  </si>
  <si>
    <t>7.13.91</t>
  </si>
  <si>
    <t>1397.6M</t>
  </si>
  <si>
    <t>1.13.32</t>
  </si>
  <si>
    <t>15.17.44</t>
  </si>
  <si>
    <t>Smart Tracker Premium</t>
  </si>
  <si>
    <t>8.15.68</t>
  </si>
  <si>
    <t>9.2.34</t>
  </si>
  <si>
    <t>13.16.8</t>
  </si>
  <si>
    <t>1.15.95</t>
  </si>
  <si>
    <t>2.10.23</t>
  </si>
  <si>
    <t>4.12.7</t>
  </si>
  <si>
    <t>2.3.45</t>
  </si>
  <si>
    <t>10.4.83</t>
  </si>
  <si>
    <t>325.7M</t>
  </si>
  <si>
    <t>6.14.70</t>
  </si>
  <si>
    <t>Planner Pro 2024</t>
  </si>
  <si>
    <t>286.7M</t>
  </si>
  <si>
    <t>423.8M</t>
  </si>
  <si>
    <t>14.15.2</t>
  </si>
  <si>
    <t>Meta Fit Plus</t>
  </si>
  <si>
    <t>5.20.25</t>
  </si>
  <si>
    <t>1.17.28</t>
  </si>
  <si>
    <t>6.2.58</t>
  </si>
  <si>
    <t>2.4.65</t>
  </si>
  <si>
    <t>9.12.21</t>
  </si>
  <si>
    <t>6.1.80</t>
  </si>
  <si>
    <t>4.3.32</t>
  </si>
  <si>
    <t>7.0.20</t>
  </si>
  <si>
    <t>2.1.5</t>
  </si>
  <si>
    <t>1.8.8</t>
  </si>
  <si>
    <t>15.9.76</t>
  </si>
  <si>
    <t>3.5.63</t>
  </si>
  <si>
    <t>12.18.20</t>
  </si>
  <si>
    <t>13.6.10</t>
  </si>
  <si>
    <t>Easy Editor Online</t>
  </si>
  <si>
    <t>3.8.44</t>
  </si>
  <si>
    <t>1634.5M</t>
  </si>
  <si>
    <t>11.8.77</t>
  </si>
  <si>
    <t>Pro Tracker App</t>
  </si>
  <si>
    <t>13.3.74</t>
  </si>
  <si>
    <t>8.1.57</t>
  </si>
  <si>
    <t>321.0M</t>
  </si>
  <si>
    <t>6.0.57</t>
  </si>
  <si>
    <t>Browser Space 2023</t>
  </si>
  <si>
    <t>3.17.87</t>
  </si>
  <si>
    <t>736.7M</t>
  </si>
  <si>
    <t>15.19.44</t>
  </si>
  <si>
    <t>6.9.31</t>
  </si>
  <si>
    <t>3.18.42</t>
  </si>
  <si>
    <t>Easy Connect Pro</t>
  </si>
  <si>
    <t>11.3.93</t>
  </si>
  <si>
    <t>10.0.25</t>
  </si>
  <si>
    <t>Health 2023_11430</t>
  </si>
  <si>
    <t>14.3.42</t>
  </si>
  <si>
    <t>Connect Premium 2025</t>
  </si>
  <si>
    <t>679.3M</t>
  </si>
  <si>
    <t>4.19.98</t>
  </si>
  <si>
    <t>9.1.90</t>
  </si>
  <si>
    <t>10+</t>
  </si>
  <si>
    <t>3.19.86</t>
  </si>
  <si>
    <t>13.18.73</t>
  </si>
  <si>
    <t>151.8M</t>
  </si>
  <si>
    <t>5.3.9</t>
  </si>
  <si>
    <t>15.12.53</t>
  </si>
  <si>
    <t>12.19.8</t>
  </si>
  <si>
    <t>8.5.28</t>
  </si>
  <si>
    <t>9.16.15</t>
  </si>
  <si>
    <t>5.19.42</t>
  </si>
  <si>
    <t>10.19.34</t>
  </si>
  <si>
    <t>1119.5M</t>
  </si>
  <si>
    <t>3.8.29</t>
  </si>
  <si>
    <t>Pro Chat AI</t>
  </si>
  <si>
    <t>7.5.98</t>
  </si>
  <si>
    <t>1.19.12</t>
  </si>
  <si>
    <t>14.12.53</t>
  </si>
  <si>
    <t>843.1M</t>
  </si>
  <si>
    <t>Neo Planner Plus</t>
  </si>
  <si>
    <t>Scanner AI 2023</t>
  </si>
  <si>
    <t>14.17.82</t>
  </si>
  <si>
    <t>1.11.8</t>
  </si>
  <si>
    <t>197.9M</t>
  </si>
  <si>
    <t>4.16.61</t>
  </si>
  <si>
    <t>Hyper Maker 3D</t>
  </si>
  <si>
    <t>5.15.15</t>
  </si>
  <si>
    <t>2.2.70</t>
  </si>
  <si>
    <t>12.18.52</t>
  </si>
  <si>
    <t>8.16.97</t>
  </si>
  <si>
    <t>9.8.99</t>
  </si>
  <si>
    <t>4.14.37</t>
  </si>
  <si>
    <t>15.1.26</t>
  </si>
  <si>
    <t>3.2.97</t>
  </si>
  <si>
    <t>15.17.11</t>
  </si>
  <si>
    <t>1617.6M</t>
  </si>
  <si>
    <t>5.14.17</t>
  </si>
  <si>
    <t>7.0.62</t>
  </si>
  <si>
    <t>7.12.51</t>
  </si>
  <si>
    <t>13.20.22</t>
  </si>
  <si>
    <t>438.5M</t>
  </si>
  <si>
    <t>1.5.87</t>
  </si>
  <si>
    <t>12.7.17</t>
  </si>
  <si>
    <t>6.8.99</t>
  </si>
  <si>
    <t>4.1.67</t>
  </si>
  <si>
    <t>1.17.9</t>
  </si>
  <si>
    <t>12.12.86</t>
  </si>
  <si>
    <t>Epic Health Premium</t>
  </si>
  <si>
    <t>13.8.31</t>
  </si>
  <si>
    <t>15.12.19</t>
  </si>
  <si>
    <t>7.1.93</t>
  </si>
  <si>
    <t>8.6.40</t>
  </si>
  <si>
    <t>8.9.97</t>
  </si>
  <si>
    <t>13.5.29</t>
  </si>
  <si>
    <t>2.16.51</t>
  </si>
  <si>
    <t>1086.5M</t>
  </si>
  <si>
    <t>9.14.54</t>
  </si>
  <si>
    <t>8.18.12</t>
  </si>
  <si>
    <t>1.2.57</t>
  </si>
  <si>
    <t>13.12.38</t>
  </si>
  <si>
    <t>15.0.4</t>
  </si>
  <si>
    <t>3.4.62</t>
  </si>
  <si>
    <t>4.16.42</t>
  </si>
  <si>
    <t>13.2.38</t>
  </si>
  <si>
    <t>13.9.40</t>
  </si>
  <si>
    <t>15.18.59</t>
  </si>
  <si>
    <t>Easy Tracker Go</t>
  </si>
  <si>
    <t>7.4.95</t>
  </si>
  <si>
    <t>2.10.28</t>
  </si>
  <si>
    <t>10.6.87</t>
  </si>
  <si>
    <t>5.6.11</t>
  </si>
  <si>
    <t>Easy Connect Now</t>
  </si>
  <si>
    <t>1.7.44</t>
  </si>
  <si>
    <t>7.8.54</t>
  </si>
  <si>
    <t>569.5M</t>
  </si>
  <si>
    <t>Hyper Pay Hub</t>
  </si>
  <si>
    <t>5.15.70</t>
  </si>
  <si>
    <t>3.3.50</t>
  </si>
  <si>
    <t>Crypto Chat AI</t>
  </si>
  <si>
    <t>12.20.17</t>
  </si>
  <si>
    <t>12.12.21</t>
  </si>
  <si>
    <t>1591.3M</t>
  </si>
  <si>
    <t>1652.4M</t>
  </si>
  <si>
    <t>14.7.95</t>
  </si>
  <si>
    <t>3.5.65</t>
  </si>
  <si>
    <t>8.13.9</t>
  </si>
  <si>
    <t>4.10.51</t>
  </si>
  <si>
    <t>6.15.77</t>
  </si>
  <si>
    <t>304.3M</t>
  </si>
  <si>
    <t>1.1.75</t>
  </si>
  <si>
    <t>Daily Learn 3D</t>
  </si>
  <si>
    <t>2.17.81</t>
  </si>
  <si>
    <t>Ultra Maker 3D</t>
  </si>
  <si>
    <t>13.14.47</t>
  </si>
  <si>
    <t>2.4.39</t>
  </si>
  <si>
    <t>8.8.95</t>
  </si>
  <si>
    <t>10.6.53</t>
  </si>
  <si>
    <t>881.8M</t>
  </si>
  <si>
    <t>7.13.3</t>
  </si>
  <si>
    <t>4.0.80</t>
  </si>
  <si>
    <t>15.1.28</t>
  </si>
  <si>
    <t>568.3M</t>
  </si>
  <si>
    <t>12.19.95</t>
  </si>
  <si>
    <t>Strike_3803</t>
  </si>
  <si>
    <t>14.16.63</t>
  </si>
  <si>
    <t>9.0.6</t>
  </si>
  <si>
    <t>14.5.66</t>
  </si>
  <si>
    <t>15.15.12</t>
  </si>
  <si>
    <t>2.17.74</t>
  </si>
  <si>
    <t>519.7M</t>
  </si>
  <si>
    <t>6.3.71</t>
  </si>
  <si>
    <t>Meta Maker Go</t>
  </si>
  <si>
    <t>14.4.2</t>
  </si>
  <si>
    <t>6.16.91</t>
  </si>
  <si>
    <t>Pro Strike 2025</t>
  </si>
  <si>
    <t>15.14.32</t>
  </si>
  <si>
    <t>13.11.40</t>
  </si>
  <si>
    <t>1948.3M</t>
  </si>
  <si>
    <t>9.9.46</t>
  </si>
  <si>
    <t>11.10.53</t>
  </si>
  <si>
    <t>Lite Drive Plus</t>
  </si>
  <si>
    <t>1211.8M</t>
  </si>
  <si>
    <t>752.4M</t>
  </si>
  <si>
    <t>12.10.44</t>
  </si>
  <si>
    <t>11.16.65</t>
  </si>
  <si>
    <t>Lite Scanner 2024</t>
  </si>
  <si>
    <t>3.14.12</t>
  </si>
  <si>
    <t>11.10.88</t>
  </si>
  <si>
    <t>1076.9M</t>
  </si>
  <si>
    <t>7.5.10</t>
  </si>
  <si>
    <t>10.9.95</t>
  </si>
  <si>
    <t>5.8.2</t>
  </si>
  <si>
    <t>6.10.67</t>
  </si>
  <si>
    <t>114.7M</t>
  </si>
  <si>
    <t>Super Editor Premium</t>
  </si>
  <si>
    <t>1.2.0</t>
  </si>
  <si>
    <t>4.15.0</t>
  </si>
  <si>
    <t>4.0.77</t>
  </si>
  <si>
    <t>8.8.23</t>
  </si>
  <si>
    <t>209.1M</t>
  </si>
  <si>
    <t>15.2.1</t>
  </si>
  <si>
    <t>Easy Dash Online 2025</t>
  </si>
  <si>
    <t>12.7.93</t>
  </si>
  <si>
    <t>My Pay Premium</t>
  </si>
  <si>
    <t>7.18.10</t>
  </si>
  <si>
    <t>2.14.8</t>
  </si>
  <si>
    <t>10.0.2</t>
  </si>
  <si>
    <t>3.7.60</t>
  </si>
  <si>
    <t>4.20.9</t>
  </si>
  <si>
    <t>12.18.28</t>
  </si>
  <si>
    <t>Next VPN Max</t>
  </si>
  <si>
    <t>2.11.9</t>
  </si>
  <si>
    <t>8.10.99</t>
  </si>
  <si>
    <t>5.9.90</t>
  </si>
  <si>
    <t>15.9.88</t>
  </si>
  <si>
    <t>12.1.72</t>
  </si>
  <si>
    <t>Smart Editor 2024</t>
  </si>
  <si>
    <t>8.20.32</t>
  </si>
  <si>
    <t>Smart Connect Online</t>
  </si>
  <si>
    <t>7.0.84</t>
  </si>
  <si>
    <t>7.7.59</t>
  </si>
  <si>
    <t>1162.0M</t>
  </si>
  <si>
    <t>11.2.35</t>
  </si>
  <si>
    <t>Planner 3D 2025</t>
  </si>
  <si>
    <t>9.17.19</t>
  </si>
  <si>
    <t>281.7M</t>
  </si>
  <si>
    <t>15.17.16</t>
  </si>
  <si>
    <t>4.17.19</t>
  </si>
  <si>
    <t>9.5.64</t>
  </si>
  <si>
    <t>Super Scanner Go</t>
  </si>
  <si>
    <t>1174.0M</t>
  </si>
  <si>
    <t>5.16.15</t>
  </si>
  <si>
    <t>165.9M</t>
  </si>
  <si>
    <t>14.2.31</t>
  </si>
  <si>
    <t>13.18.41</t>
  </si>
  <si>
    <t>1888.7M</t>
  </si>
  <si>
    <t>15.20.64</t>
  </si>
  <si>
    <t>11.18.30</t>
  </si>
  <si>
    <t>8.9.12</t>
  </si>
  <si>
    <t>Dash Space_7571</t>
  </si>
  <si>
    <t>14.9.48</t>
  </si>
  <si>
    <t>13.0.37</t>
  </si>
  <si>
    <t>12.13.81</t>
  </si>
  <si>
    <t>6.5.38</t>
  </si>
  <si>
    <t>Ultra Player Go</t>
  </si>
  <si>
    <t>374.5M</t>
  </si>
  <si>
    <t>15.2.49</t>
  </si>
  <si>
    <t>9.7.32</t>
  </si>
  <si>
    <t>8.1.60</t>
  </si>
  <si>
    <t>8.16.3</t>
  </si>
  <si>
    <t>4.9.86</t>
  </si>
  <si>
    <t>Craft Hub 2023</t>
  </si>
  <si>
    <t>958.6M</t>
  </si>
  <si>
    <t>10.13.61</t>
  </si>
  <si>
    <t>Chat App 2024</t>
  </si>
  <si>
    <t>4.13.29</t>
  </si>
  <si>
    <t>5.10.89</t>
  </si>
  <si>
    <t>1684.1M</t>
  </si>
  <si>
    <t>10.20.35</t>
  </si>
  <si>
    <t>10.1.32</t>
  </si>
  <si>
    <t>Smart Chat App</t>
  </si>
  <si>
    <t>4.3.53</t>
  </si>
  <si>
    <t>2.4.21</t>
  </si>
  <si>
    <t>9.2.54</t>
  </si>
  <si>
    <t>Browser AI 2026</t>
  </si>
  <si>
    <t>Lite Wallet AI</t>
  </si>
  <si>
    <t>12.2.13</t>
  </si>
  <si>
    <t>5.1.63</t>
  </si>
  <si>
    <t>Health Space 2026</t>
  </si>
  <si>
    <t>5.20.54</t>
  </si>
  <si>
    <t>2.3.77</t>
  </si>
  <si>
    <t>774.1M</t>
  </si>
  <si>
    <t>4.6.91</t>
  </si>
  <si>
    <t>329.2M</t>
  </si>
  <si>
    <t>11.1.93</t>
  </si>
  <si>
    <t>6.9.69</t>
  </si>
  <si>
    <t>13.16.23</t>
  </si>
  <si>
    <t>8.9.43</t>
  </si>
  <si>
    <t>12.15.74</t>
  </si>
  <si>
    <t>12.2.19</t>
  </si>
  <si>
    <t>8.20.71</t>
  </si>
  <si>
    <t>Strike Max 2025</t>
  </si>
  <si>
    <t>223.3M</t>
  </si>
  <si>
    <t>12.6.27</t>
  </si>
  <si>
    <t>879.5M</t>
  </si>
  <si>
    <t>8.11.9</t>
  </si>
  <si>
    <t>607.4M</t>
  </si>
  <si>
    <t>3.20.30</t>
  </si>
  <si>
    <t>Epic Tracker AI</t>
  </si>
  <si>
    <t>10.12.24</t>
  </si>
  <si>
    <t>Easy Craft Premium 2024</t>
  </si>
  <si>
    <t>1.12.6</t>
  </si>
  <si>
    <t>5.14.93</t>
  </si>
  <si>
    <t>2.14.76</t>
  </si>
  <si>
    <t>3.2.60</t>
  </si>
  <si>
    <t>13.15.2</t>
  </si>
  <si>
    <t>11.15.8</t>
  </si>
  <si>
    <t>5.12.91</t>
  </si>
  <si>
    <t>715.2M</t>
  </si>
  <si>
    <t>15.4.8</t>
  </si>
  <si>
    <t>36.3M</t>
  </si>
  <si>
    <t>11.17.33</t>
  </si>
  <si>
    <t>Drive Max_10149</t>
  </si>
  <si>
    <t>1986.1M</t>
  </si>
  <si>
    <t>13.15.46</t>
  </si>
  <si>
    <t>4.19.53</t>
  </si>
  <si>
    <t>4.17.51</t>
  </si>
  <si>
    <t>10.10.93</t>
  </si>
  <si>
    <t>5.16.90</t>
  </si>
  <si>
    <t>Editor Go 2023</t>
  </si>
  <si>
    <t>14.6.14</t>
  </si>
  <si>
    <t>4.7.9</t>
  </si>
  <si>
    <t>Pro Player Hub</t>
  </si>
  <si>
    <t>12.11.87</t>
  </si>
  <si>
    <t>Browser Max 2025</t>
  </si>
  <si>
    <t>5.9.88</t>
  </si>
  <si>
    <t>4.5.81</t>
  </si>
  <si>
    <t>3.1.34</t>
  </si>
  <si>
    <t>Epic Editor 2026</t>
  </si>
  <si>
    <t>7.3.64</t>
  </si>
  <si>
    <t>4.5.92</t>
  </si>
  <si>
    <t>7.18.23</t>
  </si>
  <si>
    <t>Lite Connect Hub</t>
  </si>
  <si>
    <t>8.0.27</t>
  </si>
  <si>
    <t>Ultra Connect Space</t>
  </si>
  <si>
    <t>8.5.62</t>
  </si>
  <si>
    <t>Next Craft Space</t>
  </si>
  <si>
    <t>3.4.89</t>
  </si>
  <si>
    <t>1.17.85</t>
  </si>
  <si>
    <t>14.17.32</t>
  </si>
  <si>
    <t>12.2M</t>
  </si>
  <si>
    <t>7.8.45</t>
  </si>
  <si>
    <t>2.14.46</t>
  </si>
  <si>
    <t>Daily Scanner 3D</t>
  </si>
  <si>
    <t>5.9.69</t>
  </si>
  <si>
    <t>Hyper Craft Space</t>
  </si>
  <si>
    <t>1.4.23</t>
  </si>
  <si>
    <t>3.9.41</t>
  </si>
  <si>
    <t>2.10.91</t>
  </si>
  <si>
    <t>5.13.1</t>
  </si>
  <si>
    <t>Crypto Connect Pro 2026</t>
  </si>
  <si>
    <t>13.14.79</t>
  </si>
  <si>
    <t>15.15.60</t>
  </si>
  <si>
    <t>Scanner Premium 2026</t>
  </si>
  <si>
    <t>5.10.25</t>
  </si>
  <si>
    <t>3.5.32</t>
  </si>
  <si>
    <t>6.9.46</t>
  </si>
  <si>
    <t>1714.2M</t>
  </si>
  <si>
    <t>14.2.72</t>
  </si>
  <si>
    <t>Pro Drive Pro</t>
  </si>
  <si>
    <t>1882.9M</t>
  </si>
  <si>
    <t>7.20.10</t>
  </si>
  <si>
    <t>5.15.98</t>
  </si>
  <si>
    <t>14.9.64</t>
  </si>
  <si>
    <t>9.0.20</t>
  </si>
  <si>
    <t>1.12.20</t>
  </si>
  <si>
    <t>11.16.50</t>
  </si>
  <si>
    <t>789.3M</t>
  </si>
  <si>
    <t>4.11.65</t>
  </si>
  <si>
    <t>6.20.41</t>
  </si>
  <si>
    <t>4.16.33</t>
  </si>
  <si>
    <t>6.6.17</t>
  </si>
  <si>
    <t>13.14.1</t>
  </si>
  <si>
    <t>1.10.3</t>
  </si>
  <si>
    <t>15.12.81</t>
  </si>
  <si>
    <t>Fit Go 2026</t>
  </si>
  <si>
    <t>15.12.0</t>
  </si>
  <si>
    <t>12.17.14</t>
  </si>
  <si>
    <t>973.1M</t>
  </si>
  <si>
    <t>11.7.76</t>
  </si>
  <si>
    <t>Daily Strike 2025</t>
  </si>
  <si>
    <t>4.20.85</t>
  </si>
  <si>
    <t>9.14.88</t>
  </si>
  <si>
    <t>6.7.22</t>
  </si>
  <si>
    <t>4.12.32</t>
  </si>
  <si>
    <t>12.17.99</t>
  </si>
  <si>
    <t>15.13.61</t>
  </si>
  <si>
    <t>672.2M</t>
  </si>
  <si>
    <t>3.7.77</t>
  </si>
  <si>
    <t>14.2.80</t>
  </si>
  <si>
    <t>14.10.74</t>
  </si>
  <si>
    <t>10.19.86</t>
  </si>
  <si>
    <t>7.18.94</t>
  </si>
  <si>
    <t>8.6.20</t>
  </si>
  <si>
    <t>15.11.13</t>
  </si>
  <si>
    <t>14.20.63</t>
  </si>
  <si>
    <t>12.9.24</t>
  </si>
  <si>
    <t>5.10.5</t>
  </si>
  <si>
    <t>7.19.96</t>
  </si>
  <si>
    <t>7.2.62</t>
  </si>
  <si>
    <t>10.13.57</t>
  </si>
  <si>
    <t>4.9.17</t>
  </si>
  <si>
    <t>907.1M</t>
  </si>
  <si>
    <t>7.4.39</t>
  </si>
  <si>
    <t>14.13.71</t>
  </si>
  <si>
    <t>Craft Pro 2025</t>
  </si>
  <si>
    <t>12.19.74</t>
  </si>
  <si>
    <t>6.7.25</t>
  </si>
  <si>
    <t>6.19.3</t>
  </si>
  <si>
    <t>1318.9M</t>
  </si>
  <si>
    <t>3.10.99</t>
  </si>
  <si>
    <t>13.18.79</t>
  </si>
  <si>
    <t>12.6.62</t>
  </si>
  <si>
    <t>11.3.13</t>
  </si>
  <si>
    <t>4.17.45</t>
  </si>
  <si>
    <t>1190.3M</t>
  </si>
  <si>
    <t>13.16.82</t>
  </si>
  <si>
    <t>686.4M</t>
  </si>
  <si>
    <t>2.1.44</t>
  </si>
  <si>
    <t>Smart Browser 3D</t>
  </si>
  <si>
    <t>Pay Plus 2024</t>
  </si>
  <si>
    <t>1.2.14</t>
  </si>
  <si>
    <t>2.17.47</t>
  </si>
  <si>
    <t>My Learn Go</t>
  </si>
  <si>
    <t>11.15.60</t>
  </si>
  <si>
    <t>15.3.10</t>
  </si>
  <si>
    <t>1638.9M</t>
  </si>
  <si>
    <t>2.8.0</t>
  </si>
  <si>
    <t>10.15.44</t>
  </si>
  <si>
    <t>4.19.64</t>
  </si>
  <si>
    <t>4.18.25</t>
  </si>
  <si>
    <t>6.15.55</t>
  </si>
  <si>
    <t>13.8.97</t>
  </si>
  <si>
    <t>1.4.96</t>
  </si>
  <si>
    <t>12.18.80</t>
  </si>
  <si>
    <t>163.5M</t>
  </si>
  <si>
    <t>9.12.62</t>
  </si>
  <si>
    <t>Crypto Browser App</t>
  </si>
  <si>
    <t>11.7.10</t>
  </si>
  <si>
    <t>3.16.36</t>
  </si>
  <si>
    <t>14.3.29</t>
  </si>
  <si>
    <t>1762.6M</t>
  </si>
  <si>
    <t>8.5.72</t>
  </si>
  <si>
    <t>Fit Space 2023</t>
  </si>
  <si>
    <t>1283.1M</t>
  </si>
  <si>
    <t>1.15.4</t>
  </si>
  <si>
    <t>207.0M</t>
  </si>
  <si>
    <t>13.10.76</t>
  </si>
  <si>
    <t>6.0.61</t>
  </si>
  <si>
    <t>4.1.14</t>
  </si>
  <si>
    <t>Learn AI 2023</t>
  </si>
  <si>
    <t>3.16.81</t>
  </si>
  <si>
    <t>84.4M</t>
  </si>
  <si>
    <t>7.12.54</t>
  </si>
  <si>
    <t>9.10.64</t>
  </si>
  <si>
    <t>7.19.63</t>
  </si>
  <si>
    <t>9.17.71</t>
  </si>
  <si>
    <t>6.16.80</t>
  </si>
  <si>
    <t>Hyper Browser Pro 2025</t>
  </si>
  <si>
    <t>15.1.15</t>
  </si>
  <si>
    <t>7.4.53</t>
  </si>
  <si>
    <t>609.2M</t>
  </si>
  <si>
    <t>7.18.43</t>
  </si>
  <si>
    <t>10.1.62</t>
  </si>
  <si>
    <t>13.13.29</t>
  </si>
  <si>
    <t>11.20.92</t>
  </si>
  <si>
    <t>6.19.93</t>
  </si>
  <si>
    <t>15.15.31</t>
  </si>
  <si>
    <t>Epic Tracker Premium</t>
  </si>
  <si>
    <t>936.9M</t>
  </si>
  <si>
    <t>11.6.87</t>
  </si>
  <si>
    <t>6.3.35</t>
  </si>
  <si>
    <t>9.5.52</t>
  </si>
  <si>
    <t>15.10.62</t>
  </si>
  <si>
    <t>Super Drive Online</t>
  </si>
  <si>
    <t>6.9.34</t>
  </si>
  <si>
    <t>1.3.51</t>
  </si>
  <si>
    <t>11.10.75</t>
  </si>
  <si>
    <t>15.2.76</t>
  </si>
  <si>
    <t>2.2.48</t>
  </si>
  <si>
    <t>14.16.2</t>
  </si>
  <si>
    <t>2.2.84</t>
  </si>
  <si>
    <t>8.13.63</t>
  </si>
  <si>
    <t>164.5M</t>
  </si>
  <si>
    <t>5.6.4</t>
  </si>
  <si>
    <t>4.16.27</t>
  </si>
  <si>
    <t>AI Pay 2023</t>
  </si>
  <si>
    <t>13.10.27</t>
  </si>
  <si>
    <t>14.7.97</t>
  </si>
  <si>
    <t>11.2.8</t>
  </si>
  <si>
    <t>14.5.78</t>
  </si>
  <si>
    <t>8.4.32</t>
  </si>
  <si>
    <t>1350.6M</t>
  </si>
  <si>
    <t>8.12.62</t>
  </si>
  <si>
    <t>2.12.39</t>
  </si>
  <si>
    <t>6.11.31</t>
  </si>
  <si>
    <t>10.1.52</t>
  </si>
  <si>
    <t>Super Chat Space</t>
  </si>
  <si>
    <t>25.6M</t>
  </si>
  <si>
    <t>9.11.56</t>
  </si>
  <si>
    <t>Hyper Health Hub</t>
  </si>
  <si>
    <t>11.7.7</t>
  </si>
  <si>
    <t>5.19.49</t>
  </si>
  <si>
    <t>13.19.63</t>
  </si>
  <si>
    <t>13.16.87</t>
  </si>
  <si>
    <t>6.9.23</t>
  </si>
  <si>
    <t>1078.0M</t>
  </si>
  <si>
    <t>13.17.86</t>
  </si>
  <si>
    <t>5.17.26</t>
  </si>
  <si>
    <t>167.7M</t>
  </si>
  <si>
    <t>4.17.70</t>
  </si>
  <si>
    <t>179.4M</t>
  </si>
  <si>
    <t>14.12.28</t>
  </si>
  <si>
    <t>My Connect Now 2026</t>
  </si>
  <si>
    <t>2.1.87</t>
  </si>
  <si>
    <t>1330.8M</t>
  </si>
  <si>
    <t>7.17.22</t>
  </si>
  <si>
    <t>13.3.34</t>
  </si>
  <si>
    <t>1229.3M</t>
  </si>
  <si>
    <t>10.9.1</t>
  </si>
  <si>
    <t>3.6.35</t>
  </si>
  <si>
    <t>13.9.5</t>
  </si>
  <si>
    <t>7.5.49</t>
  </si>
  <si>
    <t>14.15.10</t>
  </si>
  <si>
    <t>7.2.42</t>
  </si>
  <si>
    <t>12.19.49</t>
  </si>
  <si>
    <t>14.7.41</t>
  </si>
  <si>
    <t>276.7M</t>
  </si>
  <si>
    <t>3.13.77</t>
  </si>
  <si>
    <t>15.12.44</t>
  </si>
  <si>
    <t>7.15.84</t>
  </si>
  <si>
    <t>2.5.62</t>
  </si>
  <si>
    <t>Hyper Strike Hub</t>
  </si>
  <si>
    <t>1.1.8</t>
  </si>
  <si>
    <t>6.13.98</t>
  </si>
  <si>
    <t>Neo Browser Premium</t>
  </si>
  <si>
    <t>1637.2M</t>
  </si>
  <si>
    <t>10.16.63</t>
  </si>
  <si>
    <t>7.19.100</t>
  </si>
  <si>
    <t>11.2.10</t>
  </si>
  <si>
    <t>8.19.77</t>
  </si>
  <si>
    <t>3.6.36</t>
  </si>
  <si>
    <t>490.1M</t>
  </si>
  <si>
    <t>3.4.35</t>
  </si>
  <si>
    <t>10.13.47</t>
  </si>
  <si>
    <t>13.7.56</t>
  </si>
  <si>
    <t>1827.3M</t>
  </si>
  <si>
    <t>3.14.22</t>
  </si>
  <si>
    <t>5.19.93</t>
  </si>
  <si>
    <t>1757.7M</t>
  </si>
  <si>
    <t>1.1.93</t>
  </si>
  <si>
    <t>4.10.37</t>
  </si>
  <si>
    <t>5.13.38</t>
  </si>
  <si>
    <t>14.13.83</t>
  </si>
  <si>
    <t>5.2.91</t>
  </si>
  <si>
    <t>15.0.58</t>
  </si>
  <si>
    <t>Fit 3D_9683</t>
  </si>
  <si>
    <t>1745.8M</t>
  </si>
  <si>
    <t>1.13.92</t>
  </si>
  <si>
    <t>15.14.58</t>
  </si>
  <si>
    <t>4.10.36</t>
  </si>
  <si>
    <t>2.10.40</t>
  </si>
  <si>
    <t>1.15.93</t>
  </si>
  <si>
    <t>Pro Dash Now</t>
  </si>
  <si>
    <t>1060.7M</t>
  </si>
  <si>
    <t>14.13.25</t>
  </si>
  <si>
    <t>Connect 3D 2025</t>
  </si>
  <si>
    <t>13.2.70</t>
  </si>
  <si>
    <t>4.1.1</t>
  </si>
  <si>
    <t>14.13.18</t>
  </si>
  <si>
    <t>2.15.61</t>
  </si>
  <si>
    <t>10.1.31</t>
  </si>
  <si>
    <t>6.4.85</t>
  </si>
  <si>
    <t>Next Connect AI</t>
  </si>
  <si>
    <t>270.9M</t>
  </si>
  <si>
    <t>Easy Editor Hub</t>
  </si>
  <si>
    <t>Hyper Health App</t>
  </si>
  <si>
    <t>5.3.47</t>
  </si>
  <si>
    <t>13.4.72</t>
  </si>
  <si>
    <t>3.13.36</t>
  </si>
  <si>
    <t>Pro Health Online 2026</t>
  </si>
  <si>
    <t>9.2.94</t>
  </si>
  <si>
    <t>11.9.80</t>
  </si>
  <si>
    <t>2.20.83</t>
  </si>
  <si>
    <t>843.5M</t>
  </si>
  <si>
    <t>6.6.28</t>
  </si>
  <si>
    <t>1575.1M</t>
  </si>
  <si>
    <t>7.18.80</t>
  </si>
  <si>
    <t>7.11.41</t>
  </si>
  <si>
    <t>12.3.83</t>
  </si>
  <si>
    <t>1.19.22</t>
  </si>
  <si>
    <t>12.13.35</t>
  </si>
  <si>
    <t>12.8.6</t>
  </si>
  <si>
    <t>12.4.74</t>
  </si>
  <si>
    <t>13.3.70</t>
  </si>
  <si>
    <t>3.14.16</t>
  </si>
  <si>
    <t>9.15.79</t>
  </si>
  <si>
    <t>14.2.51</t>
  </si>
  <si>
    <t>Epic Chat App</t>
  </si>
  <si>
    <t>1.16.38</t>
  </si>
  <si>
    <t>340.4M</t>
  </si>
  <si>
    <t>AI Health 3D</t>
  </si>
  <si>
    <t>6.7.0</t>
  </si>
  <si>
    <t>3.17.25</t>
  </si>
  <si>
    <t>10.18.20</t>
  </si>
  <si>
    <t>Editor Online 2026</t>
  </si>
  <si>
    <t>15.17.55</t>
  </si>
  <si>
    <t>13.20.51</t>
  </si>
  <si>
    <t>4.9.23</t>
  </si>
  <si>
    <t>Pro Fit Plus</t>
  </si>
  <si>
    <t>1173.5M</t>
  </si>
  <si>
    <t>6.9.50</t>
  </si>
  <si>
    <t>1300.1M</t>
  </si>
  <si>
    <t>1.7.6</t>
  </si>
  <si>
    <t>9.7.39</t>
  </si>
  <si>
    <t>1598.7M</t>
  </si>
  <si>
    <t>14.7.20</t>
  </si>
  <si>
    <t>1.20.88</t>
  </si>
  <si>
    <t>15.4.92</t>
  </si>
  <si>
    <t>Meta Learn AI</t>
  </si>
  <si>
    <t>3.4.76</t>
  </si>
  <si>
    <t>4.4.91</t>
  </si>
  <si>
    <t>2.14.99</t>
  </si>
  <si>
    <t>2.5.60</t>
  </si>
  <si>
    <t>10.2.30</t>
  </si>
  <si>
    <t>Epic Maker App_1358</t>
  </si>
  <si>
    <t>1486.9M</t>
  </si>
  <si>
    <t>12.9.46</t>
  </si>
  <si>
    <t>767.6M</t>
  </si>
  <si>
    <t>14.10.53</t>
  </si>
  <si>
    <t>7.12.92</t>
  </si>
  <si>
    <t>12.16.70</t>
  </si>
  <si>
    <t>12.11.39</t>
  </si>
  <si>
    <t>2.16.57</t>
  </si>
  <si>
    <t>12.16.89</t>
  </si>
  <si>
    <t>2.2.28</t>
  </si>
  <si>
    <t>13.12.13</t>
  </si>
  <si>
    <t>11.17.8</t>
  </si>
  <si>
    <t>1.20.37</t>
  </si>
  <si>
    <t>14.10.57</t>
  </si>
  <si>
    <t>6.13.15</t>
  </si>
  <si>
    <t>15.0.1</t>
  </si>
  <si>
    <t>12.0.89</t>
  </si>
  <si>
    <t>5.19.10</t>
  </si>
  <si>
    <t>1537.0M</t>
  </si>
  <si>
    <t>2.0.14</t>
  </si>
  <si>
    <t>Strike Pro 2024</t>
  </si>
  <si>
    <t>8.14.16</t>
  </si>
  <si>
    <t>Smart Scanner Pro</t>
  </si>
  <si>
    <t>8.17.56</t>
  </si>
  <si>
    <t>Neo Player Premium</t>
  </si>
  <si>
    <t>2.1.76</t>
  </si>
  <si>
    <t>322.2M</t>
  </si>
  <si>
    <t>12.3.10</t>
  </si>
  <si>
    <t>12.19.38</t>
  </si>
  <si>
    <t>3.13.94</t>
  </si>
  <si>
    <t>6.7.2</t>
  </si>
  <si>
    <t>Lite Strike AI</t>
  </si>
  <si>
    <t>1986.4M</t>
  </si>
  <si>
    <t>4.12.8</t>
  </si>
  <si>
    <t>15.13.81</t>
  </si>
  <si>
    <t>VPN Hub 2025</t>
  </si>
  <si>
    <t>2.2.66</t>
  </si>
  <si>
    <t>842.7M</t>
  </si>
  <si>
    <t>15.10.46</t>
  </si>
  <si>
    <t>Easy Pay Online</t>
  </si>
  <si>
    <t>14.16.84</t>
  </si>
  <si>
    <t>12.8.12</t>
  </si>
  <si>
    <t>Meta Player 2025</t>
  </si>
  <si>
    <t>7.19.77</t>
  </si>
  <si>
    <t>Epic Maker 2026</t>
  </si>
  <si>
    <t>1525.7M</t>
  </si>
  <si>
    <t>10.5.71</t>
  </si>
  <si>
    <t>5.2.87</t>
  </si>
  <si>
    <t>5.2.88</t>
  </si>
  <si>
    <t>4.14.70</t>
  </si>
  <si>
    <t>My Editor Pro</t>
  </si>
  <si>
    <t>8.9.85</t>
  </si>
  <si>
    <t>1563.8M</t>
  </si>
  <si>
    <t>2.4.97</t>
  </si>
  <si>
    <t>10.17.51</t>
  </si>
  <si>
    <t>Epic Craft Pro</t>
  </si>
  <si>
    <t>11.17.100</t>
  </si>
  <si>
    <t>163.7M</t>
  </si>
  <si>
    <t>8.15.69</t>
  </si>
  <si>
    <t>Meta Pay Online</t>
  </si>
  <si>
    <t>8.5.91</t>
  </si>
  <si>
    <t>114.9M</t>
  </si>
  <si>
    <t>15.5.51</t>
  </si>
  <si>
    <t>2.12.55</t>
  </si>
  <si>
    <t>3.2.7</t>
  </si>
  <si>
    <t>1796.9M</t>
  </si>
  <si>
    <t>7.4.12</t>
  </si>
  <si>
    <t>15.13.72</t>
  </si>
  <si>
    <t>Next Connect Plus</t>
  </si>
  <si>
    <t>14.12.52</t>
  </si>
  <si>
    <t>5.13.20</t>
  </si>
  <si>
    <t>4.4.66</t>
  </si>
  <si>
    <t>1041.1M</t>
  </si>
  <si>
    <t>9.0.73</t>
  </si>
  <si>
    <t>932.3M</t>
  </si>
  <si>
    <t>14.16.82</t>
  </si>
  <si>
    <t>4.11.45</t>
  </si>
  <si>
    <t>11.6.38</t>
  </si>
  <si>
    <t>1.6.93</t>
  </si>
  <si>
    <t>1064.1M</t>
  </si>
  <si>
    <t>10.3.60</t>
  </si>
  <si>
    <t>Ultra Dash Space</t>
  </si>
  <si>
    <t>969.0M</t>
  </si>
  <si>
    <t>10.11.32</t>
  </si>
  <si>
    <t>8.18.43</t>
  </si>
  <si>
    <t>Meta Editor 3D</t>
  </si>
  <si>
    <t>9.14.57</t>
  </si>
  <si>
    <t>12.7.73</t>
  </si>
  <si>
    <t>10.2.96</t>
  </si>
  <si>
    <t>11.13.64</t>
  </si>
  <si>
    <t>Daily Learn Space</t>
  </si>
  <si>
    <t>9.3.41</t>
  </si>
  <si>
    <t>7.4.51</t>
  </si>
  <si>
    <t>12.17.83</t>
  </si>
  <si>
    <t>5.9.34</t>
  </si>
  <si>
    <t>5.6.45</t>
  </si>
  <si>
    <t>Connect Now 2023</t>
  </si>
  <si>
    <t>3.3.26</t>
  </si>
  <si>
    <t>Next Fit Online</t>
  </si>
  <si>
    <t>Drive Space 2026</t>
  </si>
  <si>
    <t>10.16.82</t>
  </si>
  <si>
    <t>10.20.9</t>
  </si>
  <si>
    <t>14.20.3</t>
  </si>
  <si>
    <t>10.7.82</t>
  </si>
  <si>
    <t>8.15.65</t>
  </si>
  <si>
    <t>12.15.6</t>
  </si>
  <si>
    <t>1910.0M</t>
  </si>
  <si>
    <t>Pay Max 2023</t>
  </si>
  <si>
    <t>14.20.57</t>
  </si>
  <si>
    <t>5.10.98</t>
  </si>
  <si>
    <t>6.4.75</t>
  </si>
  <si>
    <t>14.16.44</t>
  </si>
  <si>
    <t>Daily VPN Pro</t>
  </si>
  <si>
    <t>14.4.81</t>
  </si>
  <si>
    <t>1789.1M</t>
  </si>
  <si>
    <t>8.5.59</t>
  </si>
  <si>
    <t>9.0.53</t>
  </si>
  <si>
    <t>15.18.65</t>
  </si>
  <si>
    <t>15.7.1</t>
  </si>
  <si>
    <t>AI Maker Max</t>
  </si>
  <si>
    <t>Quick Player Hub</t>
  </si>
  <si>
    <t>15.19.20</t>
  </si>
  <si>
    <t>276.5M</t>
  </si>
  <si>
    <t>1.10.97</t>
  </si>
  <si>
    <t>Wallet Now_6922</t>
  </si>
  <si>
    <t>193.1M</t>
  </si>
  <si>
    <t>11.13.36</t>
  </si>
  <si>
    <t>Meta Drive Space</t>
  </si>
  <si>
    <t>8.10.82</t>
  </si>
  <si>
    <t>1058.8M</t>
  </si>
  <si>
    <t>8.8.61</t>
  </si>
  <si>
    <t>12.8.54</t>
  </si>
  <si>
    <t>297.9M</t>
  </si>
  <si>
    <t>11.11.50</t>
  </si>
  <si>
    <t>10.16.80</t>
  </si>
  <si>
    <t>2.1.48</t>
  </si>
  <si>
    <t>1931.3M</t>
  </si>
  <si>
    <t>1943.0M</t>
  </si>
  <si>
    <t>6.4.47</t>
  </si>
  <si>
    <t>401.7M</t>
  </si>
  <si>
    <t>4.1.41</t>
  </si>
  <si>
    <t>11.7.79</t>
  </si>
  <si>
    <t>1.15.24</t>
  </si>
  <si>
    <t>15.16.33</t>
  </si>
  <si>
    <t>1.15.70</t>
  </si>
  <si>
    <t>1305.0M</t>
  </si>
  <si>
    <t>4.5.91</t>
  </si>
  <si>
    <t>8.16.61</t>
  </si>
  <si>
    <t>7.4.44</t>
  </si>
  <si>
    <t>3.1.61</t>
  </si>
  <si>
    <t>1.4.53</t>
  </si>
  <si>
    <t>9.0.81</t>
  </si>
  <si>
    <t>8.14.41</t>
  </si>
  <si>
    <t>1447.4M</t>
  </si>
  <si>
    <t>2.20.90</t>
  </si>
  <si>
    <t>6.8.63</t>
  </si>
  <si>
    <t>1.14.2</t>
  </si>
  <si>
    <t>1546.6M</t>
  </si>
  <si>
    <t>13.18.29</t>
  </si>
  <si>
    <t>12.13.31</t>
  </si>
  <si>
    <t>4.6.20</t>
  </si>
  <si>
    <t>Epic Wallet Max</t>
  </si>
  <si>
    <t>4.7.26</t>
  </si>
  <si>
    <t>Neo Editor AI 2026</t>
  </si>
  <si>
    <t>5.5.47</t>
  </si>
  <si>
    <t>3.5.90</t>
  </si>
  <si>
    <t>Neo Scanner Max</t>
  </si>
  <si>
    <t>12.5.91</t>
  </si>
  <si>
    <t>971.8M</t>
  </si>
  <si>
    <t>15.7.22</t>
  </si>
  <si>
    <t>7.4.14</t>
  </si>
  <si>
    <t>11.14.38</t>
  </si>
  <si>
    <t>3.8.85</t>
  </si>
  <si>
    <t>4.7.72</t>
  </si>
  <si>
    <t>3.14.88</t>
  </si>
  <si>
    <t>10.14.44</t>
  </si>
  <si>
    <t>3.1.70</t>
  </si>
  <si>
    <t>12.12.62</t>
  </si>
  <si>
    <t>10.15.93</t>
  </si>
  <si>
    <t>9.7.97</t>
  </si>
  <si>
    <t>Lite Editor Max 2024</t>
  </si>
  <si>
    <t>15.18.10</t>
  </si>
  <si>
    <t>13.8.8</t>
  </si>
  <si>
    <t>Hyper Browser Plus</t>
  </si>
  <si>
    <t>AI Wallet Max</t>
  </si>
  <si>
    <t>260.9M</t>
  </si>
  <si>
    <t>2.0.100</t>
  </si>
  <si>
    <t>3.12.93</t>
  </si>
  <si>
    <t>1.0.21</t>
  </si>
  <si>
    <t>2.13.5</t>
  </si>
  <si>
    <t>2.6.82</t>
  </si>
  <si>
    <t>1702.1M</t>
  </si>
  <si>
    <t>693.0M</t>
  </si>
  <si>
    <t>7.17.29</t>
  </si>
  <si>
    <t>11.10.47</t>
  </si>
  <si>
    <t>80.9M</t>
  </si>
  <si>
    <t>Hyper Wallet 3D</t>
  </si>
  <si>
    <t>13.4.40</t>
  </si>
  <si>
    <t>Hyper Maker Hub</t>
  </si>
  <si>
    <t>1639.6M</t>
  </si>
  <si>
    <t>4.7.65</t>
  </si>
  <si>
    <t>Daily Drive_10434</t>
  </si>
  <si>
    <t>1.19.67</t>
  </si>
  <si>
    <t>7.6.31</t>
  </si>
  <si>
    <t>Strike Max 2024</t>
  </si>
  <si>
    <t>9.19.99</t>
  </si>
  <si>
    <t>5.7.61</t>
  </si>
  <si>
    <t>963.0M</t>
  </si>
  <si>
    <t>7.6.62</t>
  </si>
  <si>
    <t>14.13.43</t>
  </si>
  <si>
    <t>5.13.69</t>
  </si>
  <si>
    <t>3.0.16</t>
  </si>
  <si>
    <t>14.17.13</t>
  </si>
  <si>
    <t>2.13.46</t>
  </si>
  <si>
    <t>14.14.27</t>
  </si>
  <si>
    <t>7.13.51</t>
  </si>
  <si>
    <t>14.1.46</t>
  </si>
  <si>
    <t>1.8.53</t>
  </si>
  <si>
    <t>9.2.90</t>
  </si>
  <si>
    <t>7.15.90</t>
  </si>
  <si>
    <t>1514.5M</t>
  </si>
  <si>
    <t>9.15.59</t>
  </si>
  <si>
    <t>Hyper VPN Online</t>
  </si>
  <si>
    <t>5.18.100</t>
  </si>
  <si>
    <t>7.15.33</t>
  </si>
  <si>
    <t>11.11.6</t>
  </si>
  <si>
    <t>1958.0M</t>
  </si>
  <si>
    <t>5.20.29</t>
  </si>
  <si>
    <t>4.10.35</t>
  </si>
  <si>
    <t>Super Maker Go 2024</t>
  </si>
  <si>
    <t>250.7M</t>
  </si>
  <si>
    <t>8.20.62</t>
  </si>
  <si>
    <t>1.9.0</t>
  </si>
  <si>
    <t>8.9.33</t>
  </si>
  <si>
    <t>7.4.31</t>
  </si>
  <si>
    <t>10.16.59</t>
  </si>
  <si>
    <t>14.6.49</t>
  </si>
  <si>
    <t>8.5.66</t>
  </si>
  <si>
    <t>6.13.90</t>
  </si>
  <si>
    <t>7.10.27</t>
  </si>
  <si>
    <t>9.6.88</t>
  </si>
  <si>
    <t>7.12.65</t>
  </si>
  <si>
    <t>11.13.70</t>
  </si>
  <si>
    <t>9.13.84</t>
  </si>
  <si>
    <t>15.5.92</t>
  </si>
  <si>
    <t>8.19.38</t>
  </si>
  <si>
    <t>11.0.29</t>
  </si>
  <si>
    <t>172.6M</t>
  </si>
  <si>
    <t>12.11.52</t>
  </si>
  <si>
    <t>Easy Planner AI</t>
  </si>
  <si>
    <t>13.19.61</t>
  </si>
  <si>
    <t>8.7.58</t>
  </si>
  <si>
    <t>2.2.39</t>
  </si>
  <si>
    <t>11.7.95</t>
  </si>
  <si>
    <t>Crypto VPN AI</t>
  </si>
  <si>
    <t>3.16.6</t>
  </si>
  <si>
    <t>703.8M</t>
  </si>
  <si>
    <t>45.3M</t>
  </si>
  <si>
    <t>14.12.91</t>
  </si>
  <si>
    <t>13.10.6</t>
  </si>
  <si>
    <t>965.7M</t>
  </si>
  <si>
    <t>12.8.29</t>
  </si>
  <si>
    <t>2.19.97</t>
  </si>
  <si>
    <t>14.7.29</t>
  </si>
  <si>
    <t>Lite Browser Go 2026</t>
  </si>
  <si>
    <t>13.11.21</t>
  </si>
  <si>
    <t>2.10.99</t>
  </si>
  <si>
    <t>13.20.80</t>
  </si>
  <si>
    <t>12.17.2</t>
  </si>
  <si>
    <t>AI Connect 3D</t>
  </si>
  <si>
    <t>10.20.87</t>
  </si>
  <si>
    <t>1.16.82</t>
  </si>
  <si>
    <t>2.7.41</t>
  </si>
  <si>
    <t>1633.6M</t>
  </si>
  <si>
    <t>11.6.34</t>
  </si>
  <si>
    <t>Quick Fit 3D</t>
  </si>
  <si>
    <t>6.9.51</t>
  </si>
  <si>
    <t>12.18.56</t>
  </si>
  <si>
    <t>1.3.40</t>
  </si>
  <si>
    <t>6.11.54</t>
  </si>
  <si>
    <t>8.7.96</t>
  </si>
  <si>
    <t>8.6.36</t>
  </si>
  <si>
    <t>8.18.21</t>
  </si>
  <si>
    <t>8.6.24</t>
  </si>
  <si>
    <t>4.6.72</t>
  </si>
  <si>
    <t>2.5.20</t>
  </si>
  <si>
    <t>Ultra Planner Plus</t>
  </si>
  <si>
    <t>1788.7M</t>
  </si>
  <si>
    <t>3.6.92</t>
  </si>
  <si>
    <t>15.11.67</t>
  </si>
  <si>
    <t>431.4M</t>
  </si>
  <si>
    <t>10.1.81</t>
  </si>
  <si>
    <t>12.4.52</t>
  </si>
  <si>
    <t>10.8.35</t>
  </si>
  <si>
    <t>15.3.74</t>
  </si>
  <si>
    <t>1807.2M</t>
  </si>
  <si>
    <t>6.14.23</t>
  </si>
  <si>
    <t>1.2.94</t>
  </si>
  <si>
    <t>13.3.0</t>
  </si>
  <si>
    <t>13.4.3</t>
  </si>
  <si>
    <t>1798.7M</t>
  </si>
  <si>
    <t>1.18.61</t>
  </si>
  <si>
    <t>2.4.67</t>
  </si>
  <si>
    <t>8.4.61</t>
  </si>
  <si>
    <t>9.5.78</t>
  </si>
  <si>
    <t>13.20.52</t>
  </si>
  <si>
    <t>13.18.32</t>
  </si>
  <si>
    <t>4.12.16</t>
  </si>
  <si>
    <t>6.15.18</t>
  </si>
  <si>
    <t>1657.9M</t>
  </si>
  <si>
    <t>4.16.58</t>
  </si>
  <si>
    <t>13.4.8</t>
  </si>
  <si>
    <t>4.3.84</t>
  </si>
  <si>
    <t>1861.1M</t>
  </si>
  <si>
    <t>15.15.20</t>
  </si>
  <si>
    <t>175.6M</t>
  </si>
  <si>
    <t>1392.5M</t>
  </si>
  <si>
    <t>3.12.40</t>
  </si>
  <si>
    <t>13.11.44</t>
  </si>
  <si>
    <t>13.3.18</t>
  </si>
  <si>
    <t>2.3.99</t>
  </si>
  <si>
    <t>15.7.23</t>
  </si>
  <si>
    <t>13.9.16</t>
  </si>
  <si>
    <t>4.16.32</t>
  </si>
  <si>
    <t>15.14.86</t>
  </si>
  <si>
    <t>2.19.76</t>
  </si>
  <si>
    <t>12.11.57</t>
  </si>
  <si>
    <t>1719.9M</t>
  </si>
  <si>
    <t>8.7.66</t>
  </si>
  <si>
    <t>11.20.86</t>
  </si>
  <si>
    <t>11.8.37</t>
  </si>
  <si>
    <t>Pro Scanner_4751</t>
  </si>
  <si>
    <t>751.0M</t>
  </si>
  <si>
    <t>5.12.59</t>
  </si>
  <si>
    <t>15.5.47</t>
  </si>
  <si>
    <t>15.1.52</t>
  </si>
  <si>
    <t>8.14.26</t>
  </si>
  <si>
    <t>Next Learn Premium</t>
  </si>
  <si>
    <t>4.20.53</t>
  </si>
  <si>
    <t>4.20.49</t>
  </si>
  <si>
    <t>Epic Connect Plus</t>
  </si>
  <si>
    <t>14.7.90</t>
  </si>
  <si>
    <t>Hyper Drive Go 2023</t>
  </si>
  <si>
    <t>3.17.38</t>
  </si>
  <si>
    <t>Smart Planner Now 2023</t>
  </si>
  <si>
    <t>6.14.10</t>
  </si>
  <si>
    <t>4.5.65</t>
  </si>
  <si>
    <t>15.15.51</t>
  </si>
  <si>
    <t>9.4.36</t>
  </si>
  <si>
    <t>My Wallet 2023</t>
  </si>
  <si>
    <t>5.4.82</t>
  </si>
  <si>
    <t>Hyper Maker Pro</t>
  </si>
  <si>
    <t>4.4.6</t>
  </si>
  <si>
    <t>8.14.33</t>
  </si>
  <si>
    <t>2.2.5</t>
  </si>
  <si>
    <t>15.6.91</t>
  </si>
  <si>
    <t>8.7.31</t>
  </si>
  <si>
    <t>Neo Connect Pro</t>
  </si>
  <si>
    <t>8.3.6</t>
  </si>
  <si>
    <t>2.6.74</t>
  </si>
  <si>
    <t>8.19.72</t>
  </si>
  <si>
    <t>Pro Health Go</t>
  </si>
  <si>
    <t>14.10.3</t>
  </si>
  <si>
    <t>2.16.53</t>
  </si>
  <si>
    <t>13.18.80</t>
  </si>
  <si>
    <t>392.2M</t>
  </si>
  <si>
    <t>Wallet Go 2025</t>
  </si>
  <si>
    <t>14.2.17</t>
  </si>
  <si>
    <t>Crypto Strike Space</t>
  </si>
  <si>
    <t>242.3M</t>
  </si>
  <si>
    <t>12.8.74</t>
  </si>
  <si>
    <t>14.16.93</t>
  </si>
  <si>
    <t>8.18.60</t>
  </si>
  <si>
    <t>2.12.79</t>
  </si>
  <si>
    <t>13.20.45</t>
  </si>
  <si>
    <t>242.0M</t>
  </si>
  <si>
    <t>8.10.22</t>
  </si>
  <si>
    <t>7.2.63</t>
  </si>
  <si>
    <t>12.9.32</t>
  </si>
  <si>
    <t>2.1.86</t>
  </si>
  <si>
    <t>Strike_7166</t>
  </si>
  <si>
    <t>10.16.72</t>
  </si>
  <si>
    <t>14.18.60</t>
  </si>
  <si>
    <t>2.2.90</t>
  </si>
  <si>
    <t>11.11.93</t>
  </si>
  <si>
    <t>820.5M</t>
  </si>
  <si>
    <t>13.20.16</t>
  </si>
  <si>
    <t>Quick Dash AI</t>
  </si>
  <si>
    <t>14.13.74</t>
  </si>
  <si>
    <t>14.0.30</t>
  </si>
  <si>
    <t>13.13.88</t>
  </si>
  <si>
    <t>4.5.30</t>
  </si>
  <si>
    <t>11.5.11</t>
  </si>
  <si>
    <t>6.12.55</t>
  </si>
  <si>
    <t>15.9.60</t>
  </si>
  <si>
    <t>Dash Space 2024</t>
  </si>
  <si>
    <t>9.1.40</t>
  </si>
  <si>
    <t>931.2M</t>
  </si>
  <si>
    <t>9.9.21</t>
  </si>
  <si>
    <t>12.11.75</t>
  </si>
  <si>
    <t>1.18.21</t>
  </si>
  <si>
    <t>Easy Wallet Now</t>
  </si>
  <si>
    <t>4.9.28</t>
  </si>
  <si>
    <t>6.9.87</t>
  </si>
  <si>
    <t>7.15.74</t>
  </si>
  <si>
    <t>156.8M</t>
  </si>
  <si>
    <t>13.7.39</t>
  </si>
  <si>
    <t>9.2.35</t>
  </si>
  <si>
    <t>9.5.56</t>
  </si>
  <si>
    <t>Ultra Connect Online</t>
  </si>
  <si>
    <t>7.3.100</t>
  </si>
  <si>
    <t>5.0.29</t>
  </si>
  <si>
    <t>8.11.70</t>
  </si>
  <si>
    <t>3.12.100</t>
  </si>
  <si>
    <t>4.12.41</t>
  </si>
  <si>
    <t>Meta VPN Plus</t>
  </si>
  <si>
    <t>10.18.43</t>
  </si>
  <si>
    <t>Pro Browser Hub</t>
  </si>
  <si>
    <t>11.2.19</t>
  </si>
  <si>
    <t>VPN Premium 2026</t>
  </si>
  <si>
    <t>13.0.10</t>
  </si>
  <si>
    <t>1542.9M</t>
  </si>
  <si>
    <t>15.11.46</t>
  </si>
  <si>
    <t>4.16.23</t>
  </si>
  <si>
    <t>6.16.49</t>
  </si>
  <si>
    <t>Smart Learn App</t>
  </si>
  <si>
    <t>Quick Learn 2026</t>
  </si>
  <si>
    <t>1247.5M</t>
  </si>
  <si>
    <t>3.18.41</t>
  </si>
  <si>
    <t>7.15.97</t>
  </si>
  <si>
    <t>9.19.1</t>
  </si>
  <si>
    <t>1093.0M</t>
  </si>
  <si>
    <t>718.5M</t>
  </si>
  <si>
    <t>3.13.47</t>
  </si>
  <si>
    <t>8.8.62</t>
  </si>
  <si>
    <t>2.10.18</t>
  </si>
  <si>
    <t>11.16.56</t>
  </si>
  <si>
    <t>6.14.57</t>
  </si>
  <si>
    <t>3.17.70</t>
  </si>
  <si>
    <t>1.10.60</t>
  </si>
  <si>
    <t>AI Craft Go</t>
  </si>
  <si>
    <t>90.7M</t>
  </si>
  <si>
    <t>Neo Craft AI</t>
  </si>
  <si>
    <t>11.5.12</t>
  </si>
  <si>
    <t>8.13.69</t>
  </si>
  <si>
    <t>14.10.75</t>
  </si>
  <si>
    <t>13.15.26</t>
  </si>
  <si>
    <t>Quick Dash Hub</t>
  </si>
  <si>
    <t>15.0.6</t>
  </si>
  <si>
    <t>8.9.75</t>
  </si>
  <si>
    <t>234.1M</t>
  </si>
  <si>
    <t>9.15.90</t>
  </si>
  <si>
    <t>Next Dash Online</t>
  </si>
  <si>
    <t>1661.4M</t>
  </si>
  <si>
    <t>9.5.68</t>
  </si>
  <si>
    <t>VPN Space 2025_11170</t>
  </si>
  <si>
    <t>13.11.9</t>
  </si>
  <si>
    <t>1.2.21</t>
  </si>
  <si>
    <t>242.1M</t>
  </si>
  <si>
    <t>1.3.72</t>
  </si>
  <si>
    <t>3.12.42</t>
  </si>
  <si>
    <t>6.15.67</t>
  </si>
  <si>
    <t>7.11.5</t>
  </si>
  <si>
    <t>1717.3M</t>
  </si>
  <si>
    <t>9.4.53</t>
  </si>
  <si>
    <t>12.5.22</t>
  </si>
  <si>
    <t>7.2.1</t>
  </si>
  <si>
    <t>Lite Scanner AI 2026</t>
  </si>
  <si>
    <t>12.1.87</t>
  </si>
  <si>
    <t>11.8.73</t>
  </si>
  <si>
    <t>5.3.64</t>
  </si>
  <si>
    <t>1.7.73</t>
  </si>
  <si>
    <t>2.13.25</t>
  </si>
  <si>
    <t>206.3M</t>
  </si>
  <si>
    <t>Next Dash Space 2025</t>
  </si>
  <si>
    <t>7.13.58</t>
  </si>
  <si>
    <t>Lite Craft AI</t>
  </si>
  <si>
    <t>11.1.50</t>
  </si>
  <si>
    <t>Next Player Now</t>
  </si>
  <si>
    <t>13.3.12</t>
  </si>
  <si>
    <t>4.0.73</t>
  </si>
  <si>
    <t>Crypto Health Plus</t>
  </si>
  <si>
    <t>10.8.63</t>
  </si>
  <si>
    <t>9.19.49</t>
  </si>
  <si>
    <t>Daily Drive Go</t>
  </si>
  <si>
    <t>2.1.29</t>
  </si>
  <si>
    <t>4.12.40</t>
  </si>
  <si>
    <t>Easy Health Online</t>
  </si>
  <si>
    <t>9.1.17</t>
  </si>
  <si>
    <t>11.11.92</t>
  </si>
  <si>
    <t>12.9.82</t>
  </si>
  <si>
    <t>10.0.12</t>
  </si>
  <si>
    <t>10.4.38</t>
  </si>
  <si>
    <t>4.1.35</t>
  </si>
  <si>
    <t>Super Maker Space</t>
  </si>
  <si>
    <t>1025.2M</t>
  </si>
  <si>
    <t>1.5.19</t>
  </si>
  <si>
    <t>9.14.46</t>
  </si>
  <si>
    <t>15.1.74</t>
  </si>
  <si>
    <t>8.19.60</t>
  </si>
  <si>
    <t>My Editor App</t>
  </si>
  <si>
    <t>My Connect App</t>
  </si>
  <si>
    <t>14.6.16</t>
  </si>
  <si>
    <t>11.6.19</t>
  </si>
  <si>
    <t>8.8.78</t>
  </si>
  <si>
    <t>1.5.83</t>
  </si>
  <si>
    <t>Daily Maker App</t>
  </si>
  <si>
    <t>14.16.85</t>
  </si>
  <si>
    <t>Neo Wallet 2026</t>
  </si>
  <si>
    <t>811.2M</t>
  </si>
  <si>
    <t>10.1.21</t>
  </si>
  <si>
    <t>1888.6M</t>
  </si>
  <si>
    <t>14.12.20</t>
  </si>
  <si>
    <t>VPN Hub 2026</t>
  </si>
  <si>
    <t>12.4.26</t>
  </si>
  <si>
    <t>10.10.64</t>
  </si>
  <si>
    <t>10.15.80</t>
  </si>
  <si>
    <t>Neo Tracker Plus</t>
  </si>
  <si>
    <t>14.17.3</t>
  </si>
  <si>
    <t>My Strike AI</t>
  </si>
  <si>
    <t>15.18.37</t>
  </si>
  <si>
    <t>Crypto Chat Go</t>
  </si>
  <si>
    <t>10.18.50</t>
  </si>
  <si>
    <t>7.10.51</t>
  </si>
  <si>
    <t>Ultra Chat Hub</t>
  </si>
  <si>
    <t>7.16.55</t>
  </si>
  <si>
    <t>Meta Dash Online</t>
  </si>
  <si>
    <t>4.19.24</t>
  </si>
  <si>
    <t>11.18.20</t>
  </si>
  <si>
    <t>10.15.70</t>
  </si>
  <si>
    <t>5.1.3</t>
  </si>
  <si>
    <t>2.7.92</t>
  </si>
  <si>
    <t>11.20.27</t>
  </si>
  <si>
    <t>Daily Editor Pro</t>
  </si>
  <si>
    <t>12.0.50</t>
  </si>
  <si>
    <t>Meta Wallet Go</t>
  </si>
  <si>
    <t>1.18.91</t>
  </si>
  <si>
    <t>4.9.4</t>
  </si>
  <si>
    <t>14.20.38</t>
  </si>
  <si>
    <t>13.13.17</t>
  </si>
  <si>
    <t>2.7.26</t>
  </si>
  <si>
    <t>15.12.77</t>
  </si>
  <si>
    <t>1.3.55</t>
  </si>
  <si>
    <t>229.3M</t>
  </si>
  <si>
    <t>8.12.11</t>
  </si>
  <si>
    <t>3.0.32</t>
  </si>
  <si>
    <t>3.1.75</t>
  </si>
  <si>
    <t>15.14.5</t>
  </si>
  <si>
    <t>AI Wallet_4071</t>
  </si>
  <si>
    <t>8.13.85</t>
  </si>
  <si>
    <t>8.3.22</t>
  </si>
  <si>
    <t>11.8.32</t>
  </si>
  <si>
    <t>8.1.8</t>
  </si>
  <si>
    <t>6.11.25</t>
  </si>
  <si>
    <t>2.3.62</t>
  </si>
  <si>
    <t>1.17.58</t>
  </si>
  <si>
    <t>4.15.68</t>
  </si>
  <si>
    <t>8.4.91</t>
  </si>
  <si>
    <t>3.20.72</t>
  </si>
  <si>
    <t>2.20.80</t>
  </si>
  <si>
    <t>8.16.72</t>
  </si>
  <si>
    <t>1.9.6</t>
  </si>
  <si>
    <t>3.2.40</t>
  </si>
  <si>
    <t>15.17.65</t>
  </si>
  <si>
    <t>3.10.82</t>
  </si>
  <si>
    <t>9.0.5</t>
  </si>
  <si>
    <t>3.12.94</t>
  </si>
  <si>
    <t>10.18.100</t>
  </si>
  <si>
    <t>3.10.41</t>
  </si>
  <si>
    <t>7.14.26</t>
  </si>
  <si>
    <t>15.17.14</t>
  </si>
  <si>
    <t>11.12.78</t>
  </si>
  <si>
    <t>AI Tracker 3D</t>
  </si>
  <si>
    <t>6.18.62</t>
  </si>
  <si>
    <t>Lite Editor Hub</t>
  </si>
  <si>
    <t>408.6M</t>
  </si>
  <si>
    <t>8.8.40</t>
  </si>
  <si>
    <t>13.19.3</t>
  </si>
  <si>
    <t>8.8.76</t>
  </si>
  <si>
    <t>1880.3M</t>
  </si>
  <si>
    <t>2.9.64</t>
  </si>
  <si>
    <t>14.6.0</t>
  </si>
  <si>
    <t>721.1M</t>
  </si>
  <si>
    <t>7.0.10</t>
  </si>
  <si>
    <t>2.20.56</t>
  </si>
  <si>
    <t>12.2.22</t>
  </si>
  <si>
    <t>14.19.90</t>
  </si>
  <si>
    <t>Hyper Maker Online 2025</t>
  </si>
  <si>
    <t>9.1.9</t>
  </si>
  <si>
    <t>14.15.8</t>
  </si>
  <si>
    <t>2.18.0</t>
  </si>
  <si>
    <t>1349.0M</t>
  </si>
  <si>
    <t>Easy Craft 2025</t>
  </si>
  <si>
    <t>7.15.55</t>
  </si>
  <si>
    <t>440.5M</t>
  </si>
  <si>
    <t>Ultra VPN 2024</t>
  </si>
  <si>
    <t>794.1M</t>
  </si>
  <si>
    <t>15.0.28</t>
  </si>
  <si>
    <t>12.3.75</t>
  </si>
  <si>
    <t>Lite VPN Now</t>
  </si>
  <si>
    <t>15.16.2</t>
  </si>
  <si>
    <t>283.4M</t>
  </si>
  <si>
    <t>13.7.55</t>
  </si>
  <si>
    <t>Meta Strike Go</t>
  </si>
  <si>
    <t>2.0.76</t>
  </si>
  <si>
    <t>323.8M</t>
  </si>
  <si>
    <t>Pro Craft 3D</t>
  </si>
  <si>
    <t>5.18.57</t>
  </si>
  <si>
    <t>1.0.15</t>
  </si>
  <si>
    <t>8.18.96</t>
  </si>
  <si>
    <t>1797.1M</t>
  </si>
  <si>
    <t>1583.8M</t>
  </si>
  <si>
    <t>4.19.10</t>
  </si>
  <si>
    <t>9.4.1</t>
  </si>
  <si>
    <t>7.19.73</t>
  </si>
  <si>
    <t>7.20.39</t>
  </si>
  <si>
    <t>9.10.70</t>
  </si>
  <si>
    <t>9.13.34</t>
  </si>
  <si>
    <t>12.8.20</t>
  </si>
  <si>
    <t>3.20.100</t>
  </si>
  <si>
    <t>Planner Go 2023</t>
  </si>
  <si>
    <t>2.17.35</t>
  </si>
  <si>
    <t>5.10.80</t>
  </si>
  <si>
    <t>Lite Planner 2024</t>
  </si>
  <si>
    <t>1794.8M</t>
  </si>
  <si>
    <t>13.16.71</t>
  </si>
  <si>
    <t>Pro Editor Premium</t>
  </si>
  <si>
    <t>5.8.15</t>
  </si>
  <si>
    <t>8.12.75</t>
  </si>
  <si>
    <t>13.19.1</t>
  </si>
  <si>
    <t>553.2M</t>
  </si>
  <si>
    <t>Crypto Craft AI</t>
  </si>
  <si>
    <t>6.5.35</t>
  </si>
  <si>
    <t>12.12.39</t>
  </si>
  <si>
    <t>12.16.74</t>
  </si>
  <si>
    <t>11.7.88</t>
  </si>
  <si>
    <t>8.2.37</t>
  </si>
  <si>
    <t>1.1.27</t>
  </si>
  <si>
    <t>1.5.38</t>
  </si>
  <si>
    <t>254.4M</t>
  </si>
  <si>
    <t>6.18.53</t>
  </si>
  <si>
    <t>Strike Max 2023</t>
  </si>
  <si>
    <t>2.8.47</t>
  </si>
  <si>
    <t>12.12.7</t>
  </si>
  <si>
    <t>1314.5M</t>
  </si>
  <si>
    <t>6.8.13</t>
  </si>
  <si>
    <t>Planner Now 2026</t>
  </si>
  <si>
    <t>8.9.70</t>
  </si>
  <si>
    <t>2.1.27</t>
  </si>
  <si>
    <t>12.6.78</t>
  </si>
  <si>
    <t>11.1.28</t>
  </si>
  <si>
    <t>7.9.17</t>
  </si>
  <si>
    <t>11.7.67</t>
  </si>
  <si>
    <t>5.17.24</t>
  </si>
  <si>
    <t>12.14.35</t>
  </si>
  <si>
    <t>Crypto Tracker Pro</t>
  </si>
  <si>
    <t>8.3.45</t>
  </si>
  <si>
    <t>13.17.70</t>
  </si>
  <si>
    <t>14.13.81</t>
  </si>
  <si>
    <t>12.7.81</t>
  </si>
  <si>
    <t>Quick Dash Go</t>
  </si>
  <si>
    <t>15.19.83</t>
  </si>
  <si>
    <t>9.15.92</t>
  </si>
  <si>
    <t>8.11.58</t>
  </si>
  <si>
    <t>12.6.34</t>
  </si>
  <si>
    <t>1.9.3</t>
  </si>
  <si>
    <t>Smart Tracker AI</t>
  </si>
  <si>
    <t>926.0M</t>
  </si>
  <si>
    <t>10.12.9</t>
  </si>
  <si>
    <t>3.9.54</t>
  </si>
  <si>
    <t>996.4M</t>
  </si>
  <si>
    <t>8.2.20</t>
  </si>
  <si>
    <t>1497.7M</t>
  </si>
  <si>
    <t>14.4.7</t>
  </si>
  <si>
    <t>6.15.45</t>
  </si>
  <si>
    <t>7.16.20</t>
  </si>
  <si>
    <t>5.10.43</t>
  </si>
  <si>
    <t>9.1.65</t>
  </si>
  <si>
    <t>Smart Strike Plus</t>
  </si>
  <si>
    <t>Ultra Craft Pro</t>
  </si>
  <si>
    <t>14.4.4</t>
  </si>
  <si>
    <t>4.14.62</t>
  </si>
  <si>
    <t>1446.3M</t>
  </si>
  <si>
    <t>4.14.76</t>
  </si>
  <si>
    <t>11.7.27</t>
  </si>
  <si>
    <t>7.0.49</t>
  </si>
  <si>
    <t>6.18.36</t>
  </si>
  <si>
    <t>8.0.75</t>
  </si>
  <si>
    <t>4.20.80</t>
  </si>
  <si>
    <t>1128.8M</t>
  </si>
  <si>
    <t>13.4.31</t>
  </si>
  <si>
    <t>1145.1M</t>
  </si>
  <si>
    <t>10.17.40</t>
  </si>
  <si>
    <t>10.7.21</t>
  </si>
  <si>
    <t>15.11.84</t>
  </si>
  <si>
    <t>224.7M</t>
  </si>
  <si>
    <t>10.17.67</t>
  </si>
  <si>
    <t>1705.5M</t>
  </si>
  <si>
    <t>11.1.94</t>
  </si>
  <si>
    <t>12.2.14</t>
  </si>
  <si>
    <t>6.7.66</t>
  </si>
  <si>
    <t>Pro Strike Pro</t>
  </si>
  <si>
    <t>15.19.76</t>
  </si>
  <si>
    <t>Neo Health Now</t>
  </si>
  <si>
    <t>13.7.18</t>
  </si>
  <si>
    <t>1013.2M</t>
  </si>
  <si>
    <t>1552.0M</t>
  </si>
  <si>
    <t>8.10.90</t>
  </si>
  <si>
    <t>15.19.50</t>
  </si>
  <si>
    <t>Daily Tracker Hub</t>
  </si>
  <si>
    <t>658.8M</t>
  </si>
  <si>
    <t>3.6.61</t>
  </si>
  <si>
    <t>10.3.48</t>
  </si>
  <si>
    <t>13.5.52</t>
  </si>
  <si>
    <t>10.16.14</t>
  </si>
  <si>
    <t>8.1.26</t>
  </si>
  <si>
    <t>12.14.49</t>
  </si>
  <si>
    <t>676.4M</t>
  </si>
  <si>
    <t>8.19.91</t>
  </si>
  <si>
    <t>8.6.42</t>
  </si>
  <si>
    <t>Neo Connect 2024</t>
  </si>
  <si>
    <t>1063.5M</t>
  </si>
  <si>
    <t>10.3.64</t>
  </si>
  <si>
    <t>13.18.13</t>
  </si>
  <si>
    <t>10.14.22</t>
  </si>
  <si>
    <t>9.6.93</t>
  </si>
  <si>
    <t>Super Player Max</t>
  </si>
  <si>
    <t>Ultra Dash AI</t>
  </si>
  <si>
    <t>10.7.5</t>
  </si>
  <si>
    <t>226.1M</t>
  </si>
  <si>
    <t>8.18.35</t>
  </si>
  <si>
    <t>1059.3M</t>
  </si>
  <si>
    <t>4.6.40</t>
  </si>
  <si>
    <t>6.6.94</t>
  </si>
  <si>
    <t>4.9.32</t>
  </si>
  <si>
    <t>9.7.0</t>
  </si>
  <si>
    <t>8.19.78</t>
  </si>
  <si>
    <t>AI Maker 2026</t>
  </si>
  <si>
    <t>8.4.26</t>
  </si>
  <si>
    <t>6.8.64</t>
  </si>
  <si>
    <t>14.14.34</t>
  </si>
  <si>
    <t>Next Chat Hub</t>
  </si>
  <si>
    <t>14.4.30</t>
  </si>
  <si>
    <t>6.12.38</t>
  </si>
  <si>
    <t>7.12.26</t>
  </si>
  <si>
    <t>1.12.83</t>
  </si>
  <si>
    <t>6.10.12</t>
  </si>
  <si>
    <t>1790.4M</t>
  </si>
  <si>
    <t>4.12.23</t>
  </si>
  <si>
    <t>1561.4M</t>
  </si>
  <si>
    <t>5.5.19</t>
  </si>
  <si>
    <t>1362.9M</t>
  </si>
  <si>
    <t>14.16.94</t>
  </si>
  <si>
    <t>9.12.24</t>
  </si>
  <si>
    <t>2.15.12</t>
  </si>
  <si>
    <t>855.9M</t>
  </si>
  <si>
    <t>4.18.61</t>
  </si>
  <si>
    <t>6.13.27</t>
  </si>
  <si>
    <t>4.20.22</t>
  </si>
  <si>
    <t>6.9.21</t>
  </si>
  <si>
    <t>15.13.7</t>
  </si>
  <si>
    <t>14.7.37</t>
  </si>
  <si>
    <t>12.8.35</t>
  </si>
  <si>
    <t>10.14.64</t>
  </si>
  <si>
    <t>9.15.22</t>
  </si>
  <si>
    <t>Smart Player Now</t>
  </si>
  <si>
    <t>10.5.3</t>
  </si>
  <si>
    <t>Daily Craft Premium</t>
  </si>
  <si>
    <t>9.17.82</t>
  </si>
  <si>
    <t>15.16.55</t>
  </si>
  <si>
    <t>13.3.28</t>
  </si>
  <si>
    <t>1385.5M</t>
  </si>
  <si>
    <t>Pro Tracker Hub</t>
  </si>
  <si>
    <t>1.8.1</t>
  </si>
  <si>
    <t>1.16.23</t>
  </si>
  <si>
    <t>605.3M</t>
  </si>
  <si>
    <t>14.3.50</t>
  </si>
  <si>
    <t>Learn Space 2024</t>
  </si>
  <si>
    <t>7.5.73</t>
  </si>
  <si>
    <t>3.20.14</t>
  </si>
  <si>
    <t>4.1.59</t>
  </si>
  <si>
    <t>Quick Maker App</t>
  </si>
  <si>
    <t>9.12.91</t>
  </si>
  <si>
    <t>3.10.83</t>
  </si>
  <si>
    <t>4.9.91</t>
  </si>
  <si>
    <t>5.3.31</t>
  </si>
  <si>
    <t>6.12.50</t>
  </si>
  <si>
    <t>1684.7M</t>
  </si>
  <si>
    <t>3.5.46</t>
  </si>
  <si>
    <t>13.18.11</t>
  </si>
  <si>
    <t>3.12.18</t>
  </si>
  <si>
    <t>2.4.11</t>
  </si>
  <si>
    <t>2.6.56</t>
  </si>
  <si>
    <t>Dash Online 2023</t>
  </si>
  <si>
    <t>14.18.100</t>
  </si>
  <si>
    <t>15.12.60</t>
  </si>
  <si>
    <t>9.14.2</t>
  </si>
  <si>
    <t>718.0M</t>
  </si>
  <si>
    <t>10.14.38</t>
  </si>
  <si>
    <t>2.18.23</t>
  </si>
  <si>
    <t>15.12.55</t>
  </si>
  <si>
    <t>7.16.83</t>
  </si>
  <si>
    <t>1.17.17</t>
  </si>
  <si>
    <t>4.7.83</t>
  </si>
  <si>
    <t>446.5M</t>
  </si>
  <si>
    <t>6.15.11</t>
  </si>
  <si>
    <t>1367.7M</t>
  </si>
  <si>
    <t>4.18.45</t>
  </si>
  <si>
    <t>5.12.11</t>
  </si>
  <si>
    <t>Smart Chat Pro</t>
  </si>
  <si>
    <t>1.6.20</t>
  </si>
  <si>
    <t>13.8.66</t>
  </si>
  <si>
    <t>11.4.21</t>
  </si>
  <si>
    <t>8.8.22</t>
  </si>
  <si>
    <t>7.19.57</t>
  </si>
  <si>
    <t>12.1.85</t>
  </si>
  <si>
    <t>14.3.68</t>
  </si>
  <si>
    <t>Hyper Dash Space</t>
  </si>
  <si>
    <t>1512.2M</t>
  </si>
  <si>
    <t>7.2.74</t>
  </si>
  <si>
    <t>3.12.77</t>
  </si>
  <si>
    <t>9.9.37</t>
  </si>
  <si>
    <t>3.4.69</t>
  </si>
  <si>
    <t>Daily Wallet Pro</t>
  </si>
  <si>
    <t>3.16.88</t>
  </si>
  <si>
    <t>14.10.29</t>
  </si>
  <si>
    <t>9.15.65</t>
  </si>
  <si>
    <t>2.13.63</t>
  </si>
  <si>
    <t>10.5.31</t>
  </si>
  <si>
    <t>5.8.94</t>
  </si>
  <si>
    <t>165.2M</t>
  </si>
  <si>
    <t>4.5.62</t>
  </si>
  <si>
    <t>Planner Now 2024_1762</t>
  </si>
  <si>
    <t>828.8M</t>
  </si>
  <si>
    <t>7.8.85</t>
  </si>
  <si>
    <t>2.20.36</t>
  </si>
  <si>
    <t>494.4M</t>
  </si>
  <si>
    <t>3.14.47</t>
  </si>
  <si>
    <t>13.14.3</t>
  </si>
  <si>
    <t>11.5.22</t>
  </si>
  <si>
    <t>13.13.75</t>
  </si>
  <si>
    <t>13.11.23</t>
  </si>
  <si>
    <t>1465.9M</t>
  </si>
  <si>
    <t>8.20.91</t>
  </si>
  <si>
    <t>7.18.49</t>
  </si>
  <si>
    <t>258.6M</t>
  </si>
  <si>
    <t>9.11.9</t>
  </si>
  <si>
    <t>4.0.44</t>
  </si>
  <si>
    <t>9.10.95</t>
  </si>
  <si>
    <t>13.14.71</t>
  </si>
  <si>
    <t>11.6.64</t>
  </si>
  <si>
    <t>584.0M</t>
  </si>
  <si>
    <t>8.5.60</t>
  </si>
  <si>
    <t>6.5.33</t>
  </si>
  <si>
    <t>248.4M</t>
  </si>
  <si>
    <t>4.8.88</t>
  </si>
  <si>
    <t>6.1.76</t>
  </si>
  <si>
    <t>12.18.83</t>
  </si>
  <si>
    <t>11.14.20</t>
  </si>
  <si>
    <t>1.9.18</t>
  </si>
  <si>
    <t>14.14.44</t>
  </si>
  <si>
    <t>Super Connect Online</t>
  </si>
  <si>
    <t>Pro Player AI</t>
  </si>
  <si>
    <t>1322.0M</t>
  </si>
  <si>
    <t>10.20.37</t>
  </si>
  <si>
    <t>Next Tracker Max</t>
  </si>
  <si>
    <t>13.6.49</t>
  </si>
  <si>
    <t>6.6.10</t>
  </si>
  <si>
    <t>10.5.21</t>
  </si>
  <si>
    <t>7.18.65</t>
  </si>
  <si>
    <t>6.5.14</t>
  </si>
  <si>
    <t>15.18.41</t>
  </si>
  <si>
    <t>Lite Strike 2024</t>
  </si>
  <si>
    <t>Wallet Now 2023</t>
  </si>
  <si>
    <t>1154.3M</t>
  </si>
  <si>
    <t>1.12.59</t>
  </si>
  <si>
    <t>Crypto VPN Go</t>
  </si>
  <si>
    <t>1.7.91</t>
  </si>
  <si>
    <t>163.8M</t>
  </si>
  <si>
    <t>6.2.61</t>
  </si>
  <si>
    <t>4.19.77</t>
  </si>
  <si>
    <t>5.4.49</t>
  </si>
  <si>
    <t>1.0.18</t>
  </si>
  <si>
    <t>9.1.76</t>
  </si>
  <si>
    <t>5.6.49</t>
  </si>
  <si>
    <t>Daily Health App</t>
  </si>
  <si>
    <t>Super Browser Online</t>
  </si>
  <si>
    <t>11.17.64</t>
  </si>
  <si>
    <t>Next Planner_2811</t>
  </si>
  <si>
    <t>3.3.35</t>
  </si>
  <si>
    <t>1751.0M</t>
  </si>
  <si>
    <t>11.0.86</t>
  </si>
  <si>
    <t>Browser Premium 2023</t>
  </si>
  <si>
    <t>1311.7M</t>
  </si>
  <si>
    <t>2.4.6</t>
  </si>
  <si>
    <t>8.18.97</t>
  </si>
  <si>
    <t>15.2.10</t>
  </si>
  <si>
    <t>VPN Plus 2024</t>
  </si>
  <si>
    <t>14.10.24</t>
  </si>
  <si>
    <t>11.13.10</t>
  </si>
  <si>
    <t>Quick Fit AI</t>
  </si>
  <si>
    <t>11.0.28</t>
  </si>
  <si>
    <t>623.9M</t>
  </si>
  <si>
    <t>Smart Editor 2025</t>
  </si>
  <si>
    <t>1.13.50</t>
  </si>
  <si>
    <t>Ultra Maker 2023</t>
  </si>
  <si>
    <t>1.5.4</t>
  </si>
  <si>
    <t>8.4.100</t>
  </si>
  <si>
    <t>9.4.63</t>
  </si>
  <si>
    <t>3.3.2</t>
  </si>
  <si>
    <t>1.15.16</t>
  </si>
  <si>
    <t>6.2.36</t>
  </si>
  <si>
    <t>1872.5M</t>
  </si>
  <si>
    <t>12.10.46</t>
  </si>
  <si>
    <t>Pro Drive Go</t>
  </si>
  <si>
    <t>5.14.49</t>
  </si>
  <si>
    <t>12.8.100</t>
  </si>
  <si>
    <t>8.7.24</t>
  </si>
  <si>
    <t>2.18.21</t>
  </si>
  <si>
    <t>12.16.96</t>
  </si>
  <si>
    <t>1.18.40</t>
  </si>
  <si>
    <t>329.9M</t>
  </si>
  <si>
    <t>6.1.59</t>
  </si>
  <si>
    <t>4.1.13</t>
  </si>
  <si>
    <t>169.8M</t>
  </si>
  <si>
    <t>7.11.18</t>
  </si>
  <si>
    <t>14.12.12</t>
  </si>
  <si>
    <t>10.18.68</t>
  </si>
  <si>
    <t>689.0M</t>
  </si>
  <si>
    <t>2.17.7</t>
  </si>
  <si>
    <t>9.9.45</t>
  </si>
  <si>
    <t>Pro Maker Max</t>
  </si>
  <si>
    <t>7.2.64</t>
  </si>
  <si>
    <t>1693.5M</t>
  </si>
  <si>
    <t>5.14.3</t>
  </si>
  <si>
    <t>1.9.65</t>
  </si>
  <si>
    <t>1053.2M</t>
  </si>
  <si>
    <t>6.0.70</t>
  </si>
  <si>
    <t>Dash App 2024</t>
  </si>
  <si>
    <t>3.7.97</t>
  </si>
  <si>
    <t>Epic Chat 3D_3912</t>
  </si>
  <si>
    <t>1623.2M</t>
  </si>
  <si>
    <t>AI Chat App</t>
  </si>
  <si>
    <t>12.7.8</t>
  </si>
  <si>
    <t>6.8.58</t>
  </si>
  <si>
    <t>14.15.22</t>
  </si>
  <si>
    <t>14.8.40</t>
  </si>
  <si>
    <t>3.12.20</t>
  </si>
  <si>
    <t>8.5.55</t>
  </si>
  <si>
    <t>14.20.54</t>
  </si>
  <si>
    <t>Quick Planner Plus</t>
  </si>
  <si>
    <t>11.14.68</t>
  </si>
  <si>
    <t>12.5.99</t>
  </si>
  <si>
    <t>15.0.32</t>
  </si>
  <si>
    <t>Neo Planner 2024</t>
  </si>
  <si>
    <t>3.17.80</t>
  </si>
  <si>
    <t>7.0.61</t>
  </si>
  <si>
    <t>8.4.29</t>
  </si>
  <si>
    <t>11.6.100</t>
  </si>
  <si>
    <t>14.11.9</t>
  </si>
  <si>
    <t>8.16.48</t>
  </si>
  <si>
    <t>1965.1M</t>
  </si>
  <si>
    <t>14.2.73</t>
  </si>
  <si>
    <t>9.14.67</t>
  </si>
  <si>
    <t>11.8.31</t>
  </si>
  <si>
    <t>9.9.80</t>
  </si>
  <si>
    <t>3.3.16</t>
  </si>
  <si>
    <t>1055.1M</t>
  </si>
  <si>
    <t>2.11.69</t>
  </si>
  <si>
    <t>9.4.25</t>
  </si>
  <si>
    <t>10.10.41</t>
  </si>
  <si>
    <t>13.10.16</t>
  </si>
  <si>
    <t>14.20.42</t>
  </si>
  <si>
    <t>8.7.89</t>
  </si>
  <si>
    <t>10.14.12</t>
  </si>
  <si>
    <t>614.3M</t>
  </si>
  <si>
    <t>15.6.42</t>
  </si>
  <si>
    <t>1883.3M</t>
  </si>
  <si>
    <t>10.13.92</t>
  </si>
  <si>
    <t>1.10.47</t>
  </si>
  <si>
    <t>12.12.52</t>
  </si>
  <si>
    <t>Super Maker 3D 2025</t>
  </si>
  <si>
    <t>6.16.37</t>
  </si>
  <si>
    <t>15.6.34</t>
  </si>
  <si>
    <t>4.6.12</t>
  </si>
  <si>
    <t>12.9.57</t>
  </si>
  <si>
    <t>11.15.59</t>
  </si>
  <si>
    <t>9.17.24</t>
  </si>
  <si>
    <t>1888.1M</t>
  </si>
  <si>
    <t>6.2.45</t>
  </si>
  <si>
    <t>Hyper Maker Go</t>
  </si>
  <si>
    <t>10.6.15</t>
  </si>
  <si>
    <t>9.6.40</t>
  </si>
  <si>
    <t>Connect Go_4846</t>
  </si>
  <si>
    <t>4.3.79</t>
  </si>
  <si>
    <t>9.6.60</t>
  </si>
  <si>
    <t>11.4.26</t>
  </si>
  <si>
    <t>14.10.40</t>
  </si>
  <si>
    <t>1654.3M</t>
  </si>
  <si>
    <t>7.12.46</t>
  </si>
  <si>
    <t>13.4.2</t>
  </si>
  <si>
    <t>2.5.94</t>
  </si>
  <si>
    <t>6.5.3</t>
  </si>
  <si>
    <t>Pro Browser Space 2023</t>
  </si>
  <si>
    <t>5.0.79</t>
  </si>
  <si>
    <t>232.9M</t>
  </si>
  <si>
    <t>1390.2M</t>
  </si>
  <si>
    <t>13.7.64</t>
  </si>
  <si>
    <t>357.7M</t>
  </si>
  <si>
    <t>4.15.11</t>
  </si>
  <si>
    <t>10.19.36</t>
  </si>
  <si>
    <t>718.3M</t>
  </si>
  <si>
    <t>Super Planner Premium</t>
  </si>
  <si>
    <t>14.1.96</t>
  </si>
  <si>
    <t>Epic Tracker 2026</t>
  </si>
  <si>
    <t>Neo VPN 2023</t>
  </si>
  <si>
    <t>14.10.37</t>
  </si>
  <si>
    <t>4.14.33</t>
  </si>
  <si>
    <t>5.8.5</t>
  </si>
  <si>
    <t>13.15.11</t>
  </si>
  <si>
    <t>Pro Drive Plus</t>
  </si>
  <si>
    <t>485.0M</t>
  </si>
  <si>
    <t>2.3.21</t>
  </si>
  <si>
    <t>12.5.81</t>
  </si>
  <si>
    <t>1413.6M</t>
  </si>
  <si>
    <t>1.14.97</t>
  </si>
  <si>
    <t>8.3.51</t>
  </si>
  <si>
    <t>1.15.78</t>
  </si>
  <si>
    <t>757.5M</t>
  </si>
  <si>
    <t>6.7.81</t>
  </si>
  <si>
    <t>4.15.72</t>
  </si>
  <si>
    <t>7.15.38</t>
  </si>
  <si>
    <t>13.8.61</t>
  </si>
  <si>
    <t>195.9M</t>
  </si>
  <si>
    <t>299.9M</t>
  </si>
  <si>
    <t>5.17.55</t>
  </si>
  <si>
    <t>15.5.0</t>
  </si>
  <si>
    <t>7.14.49</t>
  </si>
  <si>
    <t>10.4.80</t>
  </si>
  <si>
    <t>6.1.89</t>
  </si>
  <si>
    <t>12.15.20</t>
  </si>
  <si>
    <t>3.16.42</t>
  </si>
  <si>
    <t>Pro Learn Premium</t>
  </si>
  <si>
    <t>8.20.21</t>
  </si>
  <si>
    <t>3.20.0</t>
  </si>
  <si>
    <t>3.15.57</t>
  </si>
  <si>
    <t>Hyper Tracker Plus</t>
  </si>
  <si>
    <t>14.1.35</t>
  </si>
  <si>
    <t>1191.1M</t>
  </si>
  <si>
    <t>1.1.44</t>
  </si>
  <si>
    <t>13.12.29</t>
  </si>
  <si>
    <t>9.11.71</t>
  </si>
  <si>
    <t>6.20.47</t>
  </si>
  <si>
    <t>3.20.10</t>
  </si>
  <si>
    <t>10.17.69</t>
  </si>
  <si>
    <t>1096.2M</t>
  </si>
  <si>
    <t>13.0.54</t>
  </si>
  <si>
    <t>14.18.7</t>
  </si>
  <si>
    <t>10.17.21</t>
  </si>
  <si>
    <t>10.16.32</t>
  </si>
  <si>
    <t>7.18.36</t>
  </si>
  <si>
    <t>4.4.65</t>
  </si>
  <si>
    <t>13.9.83</t>
  </si>
  <si>
    <t>8.2.77</t>
  </si>
  <si>
    <t>3.9.22</t>
  </si>
  <si>
    <t>11.9.97</t>
  </si>
  <si>
    <t>10.7.16</t>
  </si>
  <si>
    <t>11.14.96</t>
  </si>
  <si>
    <t>Learn App 2024</t>
  </si>
  <si>
    <t>1718.4M</t>
  </si>
  <si>
    <t>4.7.14</t>
  </si>
  <si>
    <t>4.3.68</t>
  </si>
  <si>
    <t>12.11.4</t>
  </si>
  <si>
    <t>13.15.59</t>
  </si>
  <si>
    <t>286.8M</t>
  </si>
  <si>
    <t>12.1.43</t>
  </si>
  <si>
    <t>2.4.13</t>
  </si>
  <si>
    <t>978.4M</t>
  </si>
  <si>
    <t>14.1.100</t>
  </si>
  <si>
    <t>3.17.15</t>
  </si>
  <si>
    <t>9.10.68</t>
  </si>
  <si>
    <t>4.0.28</t>
  </si>
  <si>
    <t>9.4.59</t>
  </si>
  <si>
    <t>9.15.43</t>
  </si>
  <si>
    <t>2.7.56</t>
  </si>
  <si>
    <t>2.13.1</t>
  </si>
  <si>
    <t>10.5.1</t>
  </si>
  <si>
    <t>4.2.1</t>
  </si>
  <si>
    <t>7.3.86</t>
  </si>
  <si>
    <t>Tracker Space 2025</t>
  </si>
  <si>
    <t>328.0M</t>
  </si>
  <si>
    <t>6.9.28</t>
  </si>
  <si>
    <t>11.8.82</t>
  </si>
  <si>
    <t>6.17.52</t>
  </si>
  <si>
    <t>Neo Health Go</t>
  </si>
  <si>
    <t>1479.6M</t>
  </si>
  <si>
    <t>13.11.10</t>
  </si>
  <si>
    <t>6.0.25</t>
  </si>
  <si>
    <t>12.2.83</t>
  </si>
  <si>
    <t>8.18.4</t>
  </si>
  <si>
    <t>651.4M</t>
  </si>
  <si>
    <t>5.10.73</t>
  </si>
  <si>
    <t>Next Connect Premium</t>
  </si>
  <si>
    <t>Fit Now 2023</t>
  </si>
  <si>
    <t>Crypto Planner Online 2026</t>
  </si>
  <si>
    <t>2.9.26</t>
  </si>
  <si>
    <t>8.20.42</t>
  </si>
  <si>
    <t>VPN 3D 2025</t>
  </si>
  <si>
    <t>5.0.22</t>
  </si>
  <si>
    <t>895.1M</t>
  </si>
  <si>
    <t>4.8.81</t>
  </si>
  <si>
    <t>1282.3M</t>
  </si>
  <si>
    <t>15.17.58</t>
  </si>
  <si>
    <t>8.12.17</t>
  </si>
  <si>
    <t>11.6.37</t>
  </si>
  <si>
    <t>12.19.48</t>
  </si>
  <si>
    <t>12.7.75</t>
  </si>
  <si>
    <t>796.8M</t>
  </si>
  <si>
    <t>2.11.63</t>
  </si>
  <si>
    <t>358.8M</t>
  </si>
  <si>
    <t>13.5.87</t>
  </si>
  <si>
    <t>Quick Browser Space 2023</t>
  </si>
  <si>
    <t>11.14.74</t>
  </si>
  <si>
    <t>1082.6M</t>
  </si>
  <si>
    <t>6.16.58</t>
  </si>
  <si>
    <t>13.17.35</t>
  </si>
  <si>
    <t>4.8.17</t>
  </si>
  <si>
    <t>Ultra Health Premium</t>
  </si>
  <si>
    <t>11.18.33</t>
  </si>
  <si>
    <t>Easy Pay Premium</t>
  </si>
  <si>
    <t>9.4.54</t>
  </si>
  <si>
    <t>531.8M</t>
  </si>
  <si>
    <t>12.20.1</t>
  </si>
  <si>
    <t>7.7.60</t>
  </si>
  <si>
    <t>13.3.41</t>
  </si>
  <si>
    <t>13.18.34</t>
  </si>
  <si>
    <t>6.8.15</t>
  </si>
  <si>
    <t>13.6.5</t>
  </si>
  <si>
    <t>14.17.56</t>
  </si>
  <si>
    <t>12.0.76</t>
  </si>
  <si>
    <t>13.14.94</t>
  </si>
  <si>
    <t>11.16.92</t>
  </si>
  <si>
    <t>1.18.22</t>
  </si>
  <si>
    <t>1850.3M</t>
  </si>
  <si>
    <t>2.9.2</t>
  </si>
  <si>
    <t>15.19.52</t>
  </si>
  <si>
    <t>3.17.68</t>
  </si>
  <si>
    <t>2.5.24</t>
  </si>
  <si>
    <t>6.15.41</t>
  </si>
  <si>
    <t>1.17.67</t>
  </si>
  <si>
    <t>10.2.33</t>
  </si>
  <si>
    <t>14.4.25</t>
  </si>
  <si>
    <t>Pro Wallet Go</t>
  </si>
  <si>
    <t>6.3.88</t>
  </si>
  <si>
    <t>962.1M</t>
  </si>
  <si>
    <t>12.9.49</t>
  </si>
  <si>
    <t>4.1.3</t>
  </si>
  <si>
    <t>15.20.73</t>
  </si>
  <si>
    <t>4.20.50</t>
  </si>
  <si>
    <t>10.2.84</t>
  </si>
  <si>
    <t>Scanner Plus 2024</t>
  </si>
  <si>
    <t>11.4.13</t>
  </si>
  <si>
    <t>1265.4M</t>
  </si>
  <si>
    <t>1.13.53</t>
  </si>
  <si>
    <t>2.9.8</t>
  </si>
  <si>
    <t>4.0.30</t>
  </si>
  <si>
    <t>2.12.95</t>
  </si>
  <si>
    <t>13.4.29</t>
  </si>
  <si>
    <t>8.14.22</t>
  </si>
  <si>
    <t>Smart Connect 2024</t>
  </si>
  <si>
    <t>7.1.61</t>
  </si>
  <si>
    <t>14.20.30</t>
  </si>
  <si>
    <t>6.12.25</t>
  </si>
  <si>
    <t>Crypto Browser 3D</t>
  </si>
  <si>
    <t>5.12.86</t>
  </si>
  <si>
    <t>4.3.51</t>
  </si>
  <si>
    <t>15.5.14</t>
  </si>
  <si>
    <t>Epic Scanner Pro</t>
  </si>
  <si>
    <t>6.10.48</t>
  </si>
  <si>
    <t>Easy Tracker_8470</t>
  </si>
  <si>
    <t>8.5.75</t>
  </si>
  <si>
    <t>Easy Health Hub</t>
  </si>
  <si>
    <t>14.2.56</t>
  </si>
  <si>
    <t>7.14.46</t>
  </si>
  <si>
    <t>2.12.83</t>
  </si>
  <si>
    <t>6.19.53</t>
  </si>
  <si>
    <t>9.9.55</t>
  </si>
  <si>
    <t>1.2.76</t>
  </si>
  <si>
    <t>Crypto Browser Online 2023</t>
  </si>
  <si>
    <t>9.2.31</t>
  </si>
  <si>
    <t>15.0.18</t>
  </si>
  <si>
    <t>Neo Editor Online</t>
  </si>
  <si>
    <t>11.5.84</t>
  </si>
  <si>
    <t>8.13.74</t>
  </si>
  <si>
    <t>Quick Tracker 3D</t>
  </si>
  <si>
    <t>Meta Fit Premium</t>
  </si>
  <si>
    <t>1.11.100</t>
  </si>
  <si>
    <t>15.7.75</t>
  </si>
  <si>
    <t>6.1.94</t>
  </si>
  <si>
    <t>14.14.89</t>
  </si>
  <si>
    <t>1.4.29</t>
  </si>
  <si>
    <t>3.2.81</t>
  </si>
  <si>
    <t>4.9.94</t>
  </si>
  <si>
    <t>8.16.88</t>
  </si>
  <si>
    <t>1451.1M</t>
  </si>
  <si>
    <t>12.14.7</t>
  </si>
  <si>
    <t>14.9.2</t>
  </si>
  <si>
    <t>11.5.14</t>
  </si>
  <si>
    <t>655.8M</t>
  </si>
  <si>
    <t>4.11.32</t>
  </si>
  <si>
    <t>Easy Health 2026</t>
  </si>
  <si>
    <t>15.1.54</t>
  </si>
  <si>
    <t>Lite Player Go</t>
  </si>
  <si>
    <t>11.11.57</t>
  </si>
  <si>
    <t>1.20.62</t>
  </si>
  <si>
    <t>8.0.40</t>
  </si>
  <si>
    <t>5.15.100</t>
  </si>
  <si>
    <t>13.0.81</t>
  </si>
  <si>
    <t>5.6.86</t>
  </si>
  <si>
    <t>13.14.65</t>
  </si>
  <si>
    <t>12.13.18</t>
  </si>
  <si>
    <t>6.14.88</t>
  </si>
  <si>
    <t>12.15.54</t>
  </si>
  <si>
    <t>3.8.13</t>
  </si>
  <si>
    <t>927.8M</t>
  </si>
  <si>
    <t>7.16.92</t>
  </si>
  <si>
    <t>8.11.10</t>
  </si>
  <si>
    <t>13.12.98</t>
  </si>
  <si>
    <t>4.1.64</t>
  </si>
  <si>
    <t>409.4M</t>
  </si>
  <si>
    <t>14.4.24</t>
  </si>
  <si>
    <t>11.16.96</t>
  </si>
  <si>
    <t>6.18.55</t>
  </si>
  <si>
    <t>5.12.14</t>
  </si>
  <si>
    <t>725.6M</t>
  </si>
  <si>
    <t>4.20.62</t>
  </si>
  <si>
    <t>2.11.1</t>
  </si>
  <si>
    <t>Ultra Strike_9619</t>
  </si>
  <si>
    <t>237.3M</t>
  </si>
  <si>
    <t>2.18.30</t>
  </si>
  <si>
    <t>6.12.64</t>
  </si>
  <si>
    <t>1817.3M</t>
  </si>
  <si>
    <t>4.1.92</t>
  </si>
  <si>
    <t>1830.4M</t>
  </si>
  <si>
    <t>15.3.55</t>
  </si>
  <si>
    <t>13.3.30</t>
  </si>
  <si>
    <t>Player Now 2026</t>
  </si>
  <si>
    <t>247.1M</t>
  </si>
  <si>
    <t>3.18.46</t>
  </si>
  <si>
    <t>5.3.13</t>
  </si>
  <si>
    <t>10.19.72</t>
  </si>
  <si>
    <t>1.9.26</t>
  </si>
  <si>
    <t>11.4.66</t>
  </si>
  <si>
    <t>9.9.84</t>
  </si>
  <si>
    <t>1.18.70</t>
  </si>
  <si>
    <t>Ultra Browser Max</t>
  </si>
  <si>
    <t>6.8.33</t>
  </si>
  <si>
    <t>183.1M</t>
  </si>
  <si>
    <t>5.7.31</t>
  </si>
  <si>
    <t>5.8.28</t>
  </si>
  <si>
    <t>Daily Craft 3D</t>
  </si>
  <si>
    <t>15.8.0</t>
  </si>
  <si>
    <t>12.8.81</t>
  </si>
  <si>
    <t>3.15.88</t>
  </si>
  <si>
    <t>1.4.95</t>
  </si>
  <si>
    <t>6.18.57</t>
  </si>
  <si>
    <t>Lite Chat Plus</t>
  </si>
  <si>
    <t>11.18.64</t>
  </si>
  <si>
    <t>2.14.90</t>
  </si>
  <si>
    <t>15.3.43</t>
  </si>
  <si>
    <t>6.11.5</t>
  </si>
  <si>
    <t>Fit Plus 2026</t>
  </si>
  <si>
    <t>9.20.35</t>
  </si>
  <si>
    <t>Pro Wallet Premium</t>
  </si>
  <si>
    <t>1448.4M</t>
  </si>
  <si>
    <t>14.7.46</t>
  </si>
  <si>
    <t>76.7M</t>
  </si>
  <si>
    <t>3.4.95</t>
  </si>
  <si>
    <t>2.8.38</t>
  </si>
  <si>
    <t>4.8.18</t>
  </si>
  <si>
    <t>Hyper Learn Hub 2025</t>
  </si>
  <si>
    <t>5.1.69</t>
  </si>
  <si>
    <t>Quick Dash Max</t>
  </si>
  <si>
    <t>10.16.94</t>
  </si>
  <si>
    <t>10.16.73</t>
  </si>
  <si>
    <t>7.19.26</t>
  </si>
  <si>
    <t>Ultra Dash Premium</t>
  </si>
  <si>
    <t>10.11.68</t>
  </si>
  <si>
    <t>Smart Tracker Max 2026</t>
  </si>
  <si>
    <t>11.3.68</t>
  </si>
  <si>
    <t>14.20.68</t>
  </si>
  <si>
    <t>13.10.66</t>
  </si>
  <si>
    <t>Next Health Online 2024</t>
  </si>
  <si>
    <t>3.20.92</t>
  </si>
  <si>
    <t>10.16.16</t>
  </si>
  <si>
    <t>4.20.75</t>
  </si>
  <si>
    <t>14.13.4</t>
  </si>
  <si>
    <t>7.17.24</t>
  </si>
  <si>
    <t>2.19.32</t>
  </si>
  <si>
    <t>9.11.88</t>
  </si>
  <si>
    <t>2.12.2</t>
  </si>
  <si>
    <t>14.7.48</t>
  </si>
  <si>
    <t>11.3.37</t>
  </si>
  <si>
    <t>287.8M</t>
  </si>
  <si>
    <t>9.18.38</t>
  </si>
  <si>
    <t>14.9.89</t>
  </si>
  <si>
    <t>8.11.6</t>
  </si>
  <si>
    <t>Quick Strike App</t>
  </si>
  <si>
    <t>4.1.22</t>
  </si>
  <si>
    <t>12.17.0</t>
  </si>
  <si>
    <t>15.18.64</t>
  </si>
  <si>
    <t>Crypto Connect 3D</t>
  </si>
  <si>
    <t>1.19.77</t>
  </si>
  <si>
    <t>1.10.4</t>
  </si>
  <si>
    <t>12.7.32</t>
  </si>
  <si>
    <t>896.4M</t>
  </si>
  <si>
    <t>12.9.4</t>
  </si>
  <si>
    <t>15.4.41</t>
  </si>
  <si>
    <t>625.0M</t>
  </si>
  <si>
    <t>4.6.41</t>
  </si>
  <si>
    <t>Easy Dash Hub</t>
  </si>
  <si>
    <t>2.12.50</t>
  </si>
  <si>
    <t>15.1.57</t>
  </si>
  <si>
    <t>3.5.98</t>
  </si>
  <si>
    <t>13.17.66</t>
  </si>
  <si>
    <t>7.19.93</t>
  </si>
  <si>
    <t>5.5.72</t>
  </si>
  <si>
    <t>1087.9M</t>
  </si>
  <si>
    <t>Daily Connect Premium</t>
  </si>
  <si>
    <t>14.5.96</t>
  </si>
  <si>
    <t>3.12.95</t>
  </si>
  <si>
    <t>11.4.71</t>
  </si>
  <si>
    <t>Meta Player App</t>
  </si>
  <si>
    <t>10.20.36</t>
  </si>
  <si>
    <t>6.2.28</t>
  </si>
  <si>
    <t>219.9M</t>
  </si>
  <si>
    <t>3.20.70</t>
  </si>
  <si>
    <t>10.13.55</t>
  </si>
  <si>
    <t>6.5.22</t>
  </si>
  <si>
    <t>5.12.84</t>
  </si>
  <si>
    <t>Epic Learn Plus</t>
  </si>
  <si>
    <t>8.8.45</t>
  </si>
  <si>
    <t>7.9.59</t>
  </si>
  <si>
    <t>2.3.74</t>
  </si>
  <si>
    <t>2.7.72</t>
  </si>
  <si>
    <t>15.15.37</t>
  </si>
  <si>
    <t>not avalible</t>
  </si>
  <si>
    <t>not a number</t>
  </si>
  <si>
    <t>not a virsion</t>
  </si>
  <si>
    <t>500,000,000</t>
  </si>
  <si>
    <t>100,000,000</t>
  </si>
  <si>
    <t>50,000,000</t>
  </si>
  <si>
    <t>10,000,000</t>
  </si>
  <si>
    <t>5,000,000</t>
  </si>
  <si>
    <t>1,000,000</t>
  </si>
  <si>
    <t>500,000</t>
  </si>
  <si>
    <t>100,000</t>
  </si>
  <si>
    <t>50,000</t>
  </si>
  <si>
    <t>10,000</t>
  </si>
  <si>
    <t>5,000</t>
  </si>
  <si>
    <t>1,000</t>
  </si>
  <si>
    <t>RATOR NOT</t>
  </si>
  <si>
    <t xml:space="preserve">lower </t>
  </si>
  <si>
    <t>proper</t>
  </si>
  <si>
    <t>Not Available</t>
  </si>
  <si>
    <t>Rating With IFS</t>
  </si>
  <si>
    <t>Total Count  Free Apps</t>
  </si>
  <si>
    <t>Total Count Paid Apps</t>
  </si>
  <si>
    <t>total reviews free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</si>
</sst>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$-409]#,##0.00"/>
    <numFmt numFmtId="171" formatCode="[$-10B0000]d\ mmmm\ yyyy;@"/>
    <numFmt numFmtId="173" formatCode="0.0"/>
  </numFmts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165" fontId="0" fillId="0" borderId="0" xfId="0" applyNumberFormat="1"/>
    <xf numFmtId="2" fontId="0" fillId="0" borderId="0" xfId="0" applyNumberFormat="1"/>
    <xf numFmtId="171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4">
    <dxf>
      <numFmt numFmtId="171" formatCode="[$-10B0000]d\ mmmm\ yyyy;@"/>
    </dxf>
    <dxf>
      <numFmt numFmtId="165" formatCode="[$$-409]#,##0.00"/>
    </dxf>
    <dxf>
      <alignment horizontal="center" vertical="bottom" textRotation="0" wrapText="0" indent="0" justifyLastLine="0" shrinkToFit="0" readingOrder="0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23F01A-D188-2C42-9AE2-DC46BFDCCA06}" name="الجدول1" displayName="الجدول1" ref="A1:O2378" totalsRowShown="0">
  <autoFilter ref="A1:O2378" xr:uid="{A423F01A-D188-2C42-9AE2-DC46BFDCCA06}">
    <filterColumn colId="2">
      <filters blank="1"/>
    </filterColumn>
  </autoFilter>
  <tableColumns count="15">
    <tableColumn id="1" xr3:uid="{4F5789FC-5642-6347-8712-221FD5619800}" name="App"/>
    <tableColumn id="2" xr3:uid="{DC84E3FC-71E3-7943-BF6F-39E91746A7B5}" name="Category"/>
    <tableColumn id="3" xr3:uid="{8F79BCF2-7920-EE4E-92B6-A435115F22DB}" name="Rating"/>
    <tableColumn id="4" xr3:uid="{C7178B4F-2E86-004D-8FDA-1A212682E584}" name="Reviews"/>
    <tableColumn id="5" xr3:uid="{AC7CFA52-3A60-E841-B210-B039979BBACE}" name="Size"/>
    <tableColumn id="6" xr3:uid="{97A965F3-EC62-6545-ACF7-FA28E6483283}" name="Installs"/>
    <tableColumn id="7" xr3:uid="{75A5E7EF-642D-5048-9EFA-FFA4025ED34B}" name="Type"/>
    <tableColumn id="8" xr3:uid="{C17BD52F-28A0-AA4B-9961-7B66B61846C2}" name="Price"/>
    <tableColumn id="9" xr3:uid="{9564D652-0AE9-E145-8463-D584FE89F56F}" name="Content Rating"/>
    <tableColumn id="10" xr3:uid="{E9B636C1-5BD5-F441-BC82-6DA11CD9B1E1}" name="Genres"/>
    <tableColumn id="11" xr3:uid="{A0B38517-D4CB-474A-BD6D-539574036698}" name="Last Updated" dataDxfId="3"/>
    <tableColumn id="12" xr3:uid="{40899B36-98EE-A74D-BF42-CFCAB5AF070B}" name="Current Ver"/>
    <tableColumn id="13" xr3:uid="{2E36ACA6-AA88-F240-BCC5-7D16A7A5C7F2}" name="Android Ver"/>
    <tableColumn id="14" xr3:uid="{3A868110-3A47-F545-AC42-D5019C853C4E}" name="In-App Purchases"/>
    <tableColumn id="15" xr3:uid="{2F167AE2-08B5-0445-AF71-BC9D06CA2B34}" name="Ad Support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1638CC-45C7-C94F-B016-5AAB0B4DCCFC}" name="الجدول3" displayName="الجدول3" ref="A1:V1048576" totalsRowShown="0">
  <autoFilter ref="A1:V1048576" xr:uid="{1A1638CC-45C7-C94F-B016-5AAB0B4DCCFC}"/>
  <tableColumns count="22">
    <tableColumn id="1" xr3:uid="{8B630F8A-EC4B-6540-8966-2C919CDED8BF}" name="App"/>
    <tableColumn id="2" xr3:uid="{56F642B8-83F9-1440-93A6-F82109F9B08E}" name="lower "/>
    <tableColumn id="3" xr3:uid="{5B2D2F73-8BD1-DC42-8E44-4E55AB51CAB3}" name="proper"/>
    <tableColumn id="4" xr3:uid="{FCE1815C-CAD6-DC48-94CB-DC350F79B792}" name="Category"/>
    <tableColumn id="5" xr3:uid="{1E394198-CC59-8546-9284-47FABA77D91F}" name="Rating" dataDxfId="2"/>
    <tableColumn id="6" xr3:uid="{35F1C00A-16A3-4841-AE2A-30B362EDB48E}" name="Reviews"/>
    <tableColumn id="7" xr3:uid="{94311762-500A-B34F-AFD9-6696664C948A}" name="Size"/>
    <tableColumn id="8" xr3:uid="{DB08A201-265E-EB40-B927-31F5E9AF2C9C}" name="Installs"/>
    <tableColumn id="9" xr3:uid="{52B17E40-B0E0-4D43-9142-6DE3F1B8CABE}" name="Type"/>
    <tableColumn id="10" xr3:uid="{4B84C86C-2F44-9543-BB36-2CEF1AE4E184}" name="Price" dataDxfId="1"/>
    <tableColumn id="11" xr3:uid="{66E3F3D6-61BC-A543-9098-0676CE648C18}" name="Content Rating"/>
    <tableColumn id="12" xr3:uid="{E2DC7CA8-CE54-6B4E-8E55-32D2EE8C38DB}" name="Genres"/>
    <tableColumn id="13" xr3:uid="{BE84C57E-7188-0E48-8C19-A28951EA3D5E}" name="Last Updated" dataDxfId="0"/>
    <tableColumn id="14" xr3:uid="{3C6B75EA-FA50-1747-9FA6-3009A3C7CD35}" name="Current Ver"/>
    <tableColumn id="15" xr3:uid="{643721D1-62D1-9E40-AE95-F8C3F7359215}" name="Android Ver"/>
    <tableColumn id="16" xr3:uid="{41F3214F-25A3-3941-982C-4AF3F2C049BD}" name="In-App Purchases"/>
    <tableColumn id="17" xr3:uid="{3B4B079D-7184-7F41-8107-3EDF2C4CFBE0}" name="Ad Supported"/>
    <tableColumn id="18" xr3:uid="{05B1A163-3855-B94A-9026-1FB79613D81F}" name="RATOR NOT"/>
    <tableColumn id="19" xr3:uid="{B190DF8F-D2E5-374F-BD43-ADE2C9A17BF4}" name="Rating With IFS"/>
    <tableColumn id="20" xr3:uid="{695CF93E-F758-2244-BD8A-AECEF3526DBA}" name="Total Count  Free Apps"/>
    <tableColumn id="21" xr3:uid="{E2F7DE72-DF68-7244-90C4-984A0084B971}" name="Total Count Paid Apps"/>
    <tableColumn id="22" xr3:uid="{FF9BD6BB-CA88-1A4E-8EF2-BA256AE87BD2}" name="total reviews free 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22AA-F7C5-4626-836D-9AEF41AD6DA7}">
  <dimension ref="A1:O2378"/>
  <sheetViews>
    <sheetView workbookViewId="0">
      <selection activeCell="D2374" sqref="D2374"/>
    </sheetView>
  </sheetViews>
  <sheetFormatPr baseColWidth="10" defaultColWidth="8.83203125" defaultRowHeight="14" x14ac:dyDescent="0.15"/>
  <cols>
    <col min="1" max="1" width="25.5" bestFit="1" customWidth="1"/>
    <col min="2" max="2" width="25.6640625" bestFit="1" customWidth="1"/>
    <col min="3" max="3" width="9.33203125" customWidth="1"/>
    <col min="4" max="4" width="11" bestFit="1" customWidth="1"/>
    <col min="5" max="5" width="16" bestFit="1" customWidth="1"/>
    <col min="6" max="6" width="12.5" bestFit="1" customWidth="1"/>
    <col min="7" max="7" width="8" bestFit="1" customWidth="1"/>
    <col min="8" max="8" width="8.1640625" bestFit="1" customWidth="1"/>
    <col min="9" max="9" width="16.83203125" bestFit="1" customWidth="1"/>
    <col min="10" max="10" width="27.6640625" bestFit="1" customWidth="1"/>
    <col min="11" max="11" width="15.33203125" customWidth="1"/>
    <col min="12" max="13" width="16" bestFit="1" customWidth="1"/>
    <col min="14" max="14" width="19.5" bestFit="1" customWidth="1"/>
    <col min="15" max="15" width="15.8320312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15">
      <c r="A2" t="s">
        <v>15</v>
      </c>
      <c r="B2" t="s">
        <v>16</v>
      </c>
      <c r="C2">
        <v>4.5999999999999996</v>
      </c>
      <c r="D2">
        <v>12460594</v>
      </c>
      <c r="E2" t="s">
        <v>17</v>
      </c>
      <c r="F2" t="s">
        <v>18</v>
      </c>
      <c r="G2" t="s">
        <v>19</v>
      </c>
      <c r="H2">
        <v>0</v>
      </c>
      <c r="I2" t="s">
        <v>20</v>
      </c>
      <c r="J2" t="s">
        <v>21</v>
      </c>
      <c r="K2" s="1">
        <v>46037</v>
      </c>
      <c r="L2" t="s">
        <v>17</v>
      </c>
      <c r="M2" t="s">
        <v>22</v>
      </c>
      <c r="N2" t="s">
        <v>23</v>
      </c>
      <c r="O2" t="s">
        <v>23</v>
      </c>
    </row>
    <row r="3" spans="1:15" hidden="1" x14ac:dyDescent="0.15">
      <c r="A3" t="s">
        <v>24</v>
      </c>
      <c r="B3" t="s">
        <v>25</v>
      </c>
      <c r="C3">
        <v>3.4</v>
      </c>
      <c r="D3">
        <v>11487705</v>
      </c>
      <c r="E3" t="s">
        <v>17</v>
      </c>
      <c r="F3" t="s">
        <v>18</v>
      </c>
      <c r="G3" t="s">
        <v>19</v>
      </c>
      <c r="H3">
        <v>0</v>
      </c>
      <c r="I3" t="s">
        <v>26</v>
      </c>
      <c r="J3" t="s">
        <v>27</v>
      </c>
      <c r="K3" s="1">
        <v>45952</v>
      </c>
      <c r="L3" t="s">
        <v>17</v>
      </c>
      <c r="M3" t="s">
        <v>28</v>
      </c>
      <c r="N3" t="s">
        <v>23</v>
      </c>
      <c r="O3" t="s">
        <v>23</v>
      </c>
    </row>
    <row r="4" spans="1:15" hidden="1" x14ac:dyDescent="0.15">
      <c r="A4" t="s">
        <v>29</v>
      </c>
      <c r="B4" t="s">
        <v>16</v>
      </c>
      <c r="C4">
        <v>3.5</v>
      </c>
      <c r="D4">
        <v>10503932</v>
      </c>
      <c r="E4" t="s">
        <v>17</v>
      </c>
      <c r="F4" t="s">
        <v>18</v>
      </c>
      <c r="G4" t="s">
        <v>30</v>
      </c>
      <c r="H4">
        <v>0.99</v>
      </c>
      <c r="I4" t="s">
        <v>26</v>
      </c>
      <c r="J4" t="s">
        <v>21</v>
      </c>
      <c r="K4" s="1">
        <v>45604</v>
      </c>
      <c r="L4" t="s">
        <v>17</v>
      </c>
      <c r="M4" t="s">
        <v>31</v>
      </c>
      <c r="N4" t="s">
        <v>32</v>
      </c>
      <c r="O4" t="s">
        <v>32</v>
      </c>
    </row>
    <row r="5" spans="1:15" hidden="1" x14ac:dyDescent="0.15">
      <c r="A5" t="s">
        <v>33</v>
      </c>
      <c r="B5" t="s">
        <v>34</v>
      </c>
      <c r="C5">
        <v>4.7</v>
      </c>
      <c r="D5">
        <v>4818860</v>
      </c>
      <c r="E5" t="s">
        <v>35</v>
      </c>
      <c r="F5" t="s">
        <v>36</v>
      </c>
      <c r="G5" t="s">
        <v>19</v>
      </c>
      <c r="H5">
        <v>0</v>
      </c>
      <c r="I5" t="s">
        <v>26</v>
      </c>
      <c r="J5" t="s">
        <v>37</v>
      </c>
      <c r="K5" s="1">
        <v>45937</v>
      </c>
      <c r="L5" t="s">
        <v>38</v>
      </c>
      <c r="M5" t="s">
        <v>31</v>
      </c>
      <c r="N5" t="s">
        <v>32</v>
      </c>
      <c r="O5" t="s">
        <v>23</v>
      </c>
    </row>
    <row r="6" spans="1:15" hidden="1" x14ac:dyDescent="0.15">
      <c r="A6" t="s">
        <v>39</v>
      </c>
      <c r="B6" t="s">
        <v>40</v>
      </c>
      <c r="C6">
        <v>3.5</v>
      </c>
      <c r="D6">
        <v>3562800</v>
      </c>
      <c r="E6" t="s">
        <v>41</v>
      </c>
      <c r="F6" t="s">
        <v>36</v>
      </c>
      <c r="G6" t="s">
        <v>19</v>
      </c>
      <c r="H6">
        <v>0</v>
      </c>
      <c r="I6" t="s">
        <v>26</v>
      </c>
      <c r="J6" t="s">
        <v>42</v>
      </c>
      <c r="K6" s="1">
        <v>46202</v>
      </c>
      <c r="L6" t="s">
        <v>43</v>
      </c>
      <c r="M6" t="s">
        <v>44</v>
      </c>
      <c r="N6" t="s">
        <v>23</v>
      </c>
      <c r="O6" t="s">
        <v>23</v>
      </c>
    </row>
    <row r="7" spans="1:15" hidden="1" x14ac:dyDescent="0.15">
      <c r="A7" t="s">
        <v>45</v>
      </c>
      <c r="B7" t="s">
        <v>34</v>
      </c>
      <c r="C7">
        <v>3.9</v>
      </c>
      <c r="D7">
        <v>2432119</v>
      </c>
      <c r="E7" t="s">
        <v>46</v>
      </c>
      <c r="F7" t="s">
        <v>36</v>
      </c>
      <c r="G7" t="s">
        <v>19</v>
      </c>
      <c r="H7">
        <v>0</v>
      </c>
      <c r="I7" t="s">
        <v>26</v>
      </c>
      <c r="J7" t="s">
        <v>37</v>
      </c>
      <c r="K7" s="1">
        <v>46201</v>
      </c>
      <c r="L7" t="s">
        <v>47</v>
      </c>
      <c r="M7" t="s">
        <v>22</v>
      </c>
      <c r="N7" t="s">
        <v>23</v>
      </c>
      <c r="O7" t="s">
        <v>23</v>
      </c>
    </row>
    <row r="8" spans="1:15" hidden="1" x14ac:dyDescent="0.15">
      <c r="A8" t="s">
        <v>48</v>
      </c>
      <c r="B8" t="s">
        <v>49</v>
      </c>
      <c r="C8">
        <v>5</v>
      </c>
      <c r="D8">
        <v>1473707</v>
      </c>
      <c r="E8" t="s">
        <v>50</v>
      </c>
      <c r="F8" t="s">
        <v>36</v>
      </c>
      <c r="G8" t="s">
        <v>19</v>
      </c>
      <c r="H8">
        <v>0</v>
      </c>
      <c r="I8" t="s">
        <v>26</v>
      </c>
      <c r="J8" t="s">
        <v>51</v>
      </c>
      <c r="K8" s="1">
        <v>46100</v>
      </c>
      <c r="L8" t="s">
        <v>52</v>
      </c>
      <c r="M8" t="s">
        <v>53</v>
      </c>
      <c r="N8" t="s">
        <v>32</v>
      </c>
      <c r="O8" t="s">
        <v>23</v>
      </c>
    </row>
    <row r="9" spans="1:15" hidden="1" x14ac:dyDescent="0.15">
      <c r="A9" t="s">
        <v>54</v>
      </c>
      <c r="B9" t="s">
        <v>55</v>
      </c>
      <c r="C9">
        <v>4.2</v>
      </c>
      <c r="D9">
        <v>1428040</v>
      </c>
      <c r="E9" t="s">
        <v>56</v>
      </c>
      <c r="F9" t="s">
        <v>36</v>
      </c>
      <c r="G9" t="s">
        <v>19</v>
      </c>
      <c r="H9">
        <v>0</v>
      </c>
      <c r="I9" t="s">
        <v>20</v>
      </c>
      <c r="J9" t="s">
        <v>57</v>
      </c>
      <c r="K9" s="1">
        <v>46054</v>
      </c>
      <c r="L9" t="s">
        <v>58</v>
      </c>
      <c r="M9" t="s">
        <v>31</v>
      </c>
      <c r="N9" t="s">
        <v>32</v>
      </c>
      <c r="O9" t="s">
        <v>32</v>
      </c>
    </row>
    <row r="10" spans="1:15" hidden="1" x14ac:dyDescent="0.15">
      <c r="A10" t="s">
        <v>59</v>
      </c>
      <c r="B10" t="s">
        <v>60</v>
      </c>
      <c r="C10">
        <v>4</v>
      </c>
      <c r="D10">
        <v>677625</v>
      </c>
      <c r="E10" t="s">
        <v>61</v>
      </c>
      <c r="F10" t="s">
        <v>36</v>
      </c>
      <c r="G10" t="s">
        <v>19</v>
      </c>
      <c r="H10">
        <v>0</v>
      </c>
      <c r="I10" t="s">
        <v>62</v>
      </c>
      <c r="J10" t="s">
        <v>63</v>
      </c>
      <c r="K10" s="1">
        <v>45906</v>
      </c>
      <c r="L10" t="s">
        <v>64</v>
      </c>
      <c r="M10" t="s">
        <v>53</v>
      </c>
      <c r="N10" t="s">
        <v>32</v>
      </c>
      <c r="O10" t="s">
        <v>23</v>
      </c>
    </row>
    <row r="11" spans="1:15" hidden="1" x14ac:dyDescent="0.15">
      <c r="A11" t="s">
        <v>65</v>
      </c>
      <c r="B11" t="s">
        <v>66</v>
      </c>
      <c r="C11">
        <v>3.8</v>
      </c>
      <c r="D11">
        <v>2252646</v>
      </c>
      <c r="E11" t="s">
        <v>67</v>
      </c>
      <c r="F11" t="s">
        <v>68</v>
      </c>
      <c r="G11" t="s">
        <v>19</v>
      </c>
      <c r="H11">
        <v>0</v>
      </c>
      <c r="I11" t="s">
        <v>69</v>
      </c>
      <c r="J11" t="s">
        <v>70</v>
      </c>
      <c r="K11" s="1">
        <v>45761</v>
      </c>
      <c r="L11" t="s">
        <v>71</v>
      </c>
      <c r="M11" t="s">
        <v>17</v>
      </c>
      <c r="N11" t="s">
        <v>23</v>
      </c>
      <c r="O11" t="s">
        <v>23</v>
      </c>
    </row>
    <row r="12" spans="1:15" hidden="1" x14ac:dyDescent="0.15">
      <c r="A12" t="s">
        <v>72</v>
      </c>
      <c r="B12" t="s">
        <v>73</v>
      </c>
      <c r="C12">
        <v>5</v>
      </c>
      <c r="D12">
        <v>1990072</v>
      </c>
      <c r="E12" t="s">
        <v>74</v>
      </c>
      <c r="F12" t="s">
        <v>68</v>
      </c>
      <c r="G12" t="s">
        <v>19</v>
      </c>
      <c r="H12">
        <v>0</v>
      </c>
      <c r="I12" t="s">
        <v>26</v>
      </c>
      <c r="J12" t="s">
        <v>75</v>
      </c>
      <c r="K12" s="1">
        <v>45186</v>
      </c>
      <c r="L12" t="s">
        <v>76</v>
      </c>
      <c r="M12" t="s">
        <v>44</v>
      </c>
      <c r="N12" t="s">
        <v>23</v>
      </c>
      <c r="O12" t="s">
        <v>32</v>
      </c>
    </row>
    <row r="13" spans="1:15" hidden="1" x14ac:dyDescent="0.15">
      <c r="A13" t="s">
        <v>77</v>
      </c>
      <c r="B13" t="s">
        <v>40</v>
      </c>
      <c r="C13">
        <v>3.1</v>
      </c>
      <c r="D13">
        <v>1980832</v>
      </c>
      <c r="E13" t="s">
        <v>17</v>
      </c>
      <c r="F13" t="s">
        <v>68</v>
      </c>
      <c r="G13" t="s">
        <v>19</v>
      </c>
      <c r="H13">
        <v>0</v>
      </c>
      <c r="I13" t="s">
        <v>26</v>
      </c>
      <c r="J13" t="s">
        <v>78</v>
      </c>
      <c r="K13" s="1">
        <v>45880</v>
      </c>
      <c r="L13" t="s">
        <v>17</v>
      </c>
      <c r="M13" t="s">
        <v>31</v>
      </c>
      <c r="N13" t="s">
        <v>32</v>
      </c>
      <c r="O13" t="s">
        <v>23</v>
      </c>
    </row>
    <row r="14" spans="1:15" hidden="1" x14ac:dyDescent="0.15">
      <c r="A14" t="s">
        <v>79</v>
      </c>
      <c r="B14" t="s">
        <v>80</v>
      </c>
      <c r="C14">
        <v>4.9000000000000004</v>
      </c>
      <c r="D14">
        <v>1581611</v>
      </c>
      <c r="E14" t="s">
        <v>81</v>
      </c>
      <c r="F14" t="s">
        <v>68</v>
      </c>
      <c r="G14" t="s">
        <v>19</v>
      </c>
      <c r="H14">
        <v>0</v>
      </c>
      <c r="I14" t="s">
        <v>26</v>
      </c>
      <c r="J14" t="s">
        <v>82</v>
      </c>
      <c r="K14" s="1">
        <v>45962</v>
      </c>
      <c r="L14" t="s">
        <v>83</v>
      </c>
      <c r="M14" t="s">
        <v>22</v>
      </c>
      <c r="N14" t="s">
        <v>23</v>
      </c>
      <c r="O14" t="s">
        <v>23</v>
      </c>
    </row>
    <row r="15" spans="1:15" hidden="1" x14ac:dyDescent="0.15">
      <c r="A15" t="s">
        <v>86</v>
      </c>
      <c r="B15" t="s">
        <v>73</v>
      </c>
      <c r="C15">
        <v>4.5999999999999996</v>
      </c>
      <c r="D15">
        <v>1473778</v>
      </c>
      <c r="E15" t="s">
        <v>87</v>
      </c>
      <c r="F15" t="s">
        <v>68</v>
      </c>
      <c r="G15" t="s">
        <v>19</v>
      </c>
      <c r="H15">
        <v>0</v>
      </c>
      <c r="I15" t="s">
        <v>26</v>
      </c>
      <c r="J15" t="s">
        <v>88</v>
      </c>
      <c r="K15" s="1">
        <v>45892</v>
      </c>
      <c r="L15" t="s">
        <v>89</v>
      </c>
      <c r="M15" t="s">
        <v>31</v>
      </c>
      <c r="N15" t="s">
        <v>32</v>
      </c>
      <c r="O15" t="s">
        <v>23</v>
      </c>
    </row>
    <row r="16" spans="1:15" hidden="1" x14ac:dyDescent="0.15">
      <c r="A16" t="s">
        <v>90</v>
      </c>
      <c r="B16" t="s">
        <v>49</v>
      </c>
      <c r="C16">
        <v>4.8</v>
      </c>
      <c r="D16">
        <v>1462981</v>
      </c>
      <c r="E16" t="s">
        <v>91</v>
      </c>
      <c r="F16" t="s">
        <v>68</v>
      </c>
      <c r="G16" t="s">
        <v>19</v>
      </c>
      <c r="H16">
        <v>0</v>
      </c>
      <c r="I16" t="s">
        <v>26</v>
      </c>
      <c r="J16" t="s">
        <v>92</v>
      </c>
      <c r="K16" s="1">
        <v>45070</v>
      </c>
      <c r="L16" t="s">
        <v>93</v>
      </c>
      <c r="M16" t="s">
        <v>31</v>
      </c>
      <c r="N16" t="s">
        <v>23</v>
      </c>
      <c r="O16" t="s">
        <v>32</v>
      </c>
    </row>
    <row r="17" spans="1:15" hidden="1" x14ac:dyDescent="0.15">
      <c r="A17" t="s">
        <v>94</v>
      </c>
      <c r="B17" t="s">
        <v>16</v>
      </c>
      <c r="C17">
        <v>3.6</v>
      </c>
      <c r="D17">
        <v>1379884</v>
      </c>
      <c r="E17" t="s">
        <v>95</v>
      </c>
      <c r="F17" t="s">
        <v>68</v>
      </c>
      <c r="G17" t="s">
        <v>19</v>
      </c>
      <c r="H17">
        <v>0</v>
      </c>
      <c r="I17" t="s">
        <v>20</v>
      </c>
      <c r="J17" t="s">
        <v>21</v>
      </c>
      <c r="K17" s="1">
        <v>45828</v>
      </c>
      <c r="L17" t="s">
        <v>96</v>
      </c>
      <c r="M17" t="s">
        <v>28</v>
      </c>
      <c r="N17" t="s">
        <v>23</v>
      </c>
      <c r="O17" t="s">
        <v>23</v>
      </c>
    </row>
    <row r="18" spans="1:15" hidden="1" x14ac:dyDescent="0.15">
      <c r="A18" t="s">
        <v>97</v>
      </c>
      <c r="B18" t="s">
        <v>66</v>
      </c>
      <c r="C18">
        <v>4.2</v>
      </c>
      <c r="D18">
        <v>1345476</v>
      </c>
      <c r="E18" t="s">
        <v>98</v>
      </c>
      <c r="F18" t="s">
        <v>68</v>
      </c>
      <c r="G18" t="s">
        <v>19</v>
      </c>
      <c r="H18">
        <v>0</v>
      </c>
      <c r="I18" t="s">
        <v>26</v>
      </c>
      <c r="J18" t="s">
        <v>99</v>
      </c>
      <c r="K18" s="1">
        <v>46063</v>
      </c>
      <c r="L18" t="s">
        <v>100</v>
      </c>
      <c r="M18" t="s">
        <v>31</v>
      </c>
      <c r="N18" t="s">
        <v>32</v>
      </c>
      <c r="O18" t="s">
        <v>23</v>
      </c>
    </row>
    <row r="19" spans="1:15" hidden="1" x14ac:dyDescent="0.15">
      <c r="A19" t="s">
        <v>101</v>
      </c>
      <c r="B19" t="s">
        <v>80</v>
      </c>
      <c r="C19">
        <v>3.9</v>
      </c>
      <c r="D19">
        <v>1312427</v>
      </c>
      <c r="E19" t="s">
        <v>17</v>
      </c>
      <c r="F19" t="s">
        <v>68</v>
      </c>
      <c r="G19" t="s">
        <v>19</v>
      </c>
      <c r="H19">
        <v>0</v>
      </c>
      <c r="I19" t="s">
        <v>26</v>
      </c>
      <c r="J19" t="s">
        <v>82</v>
      </c>
      <c r="K19" s="1">
        <v>45916</v>
      </c>
      <c r="L19" t="s">
        <v>17</v>
      </c>
      <c r="M19" t="s">
        <v>31</v>
      </c>
      <c r="N19" t="s">
        <v>23</v>
      </c>
      <c r="O19" t="s">
        <v>23</v>
      </c>
    </row>
    <row r="20" spans="1:15" hidden="1" x14ac:dyDescent="0.15">
      <c r="A20" t="s">
        <v>102</v>
      </c>
      <c r="B20" t="s">
        <v>60</v>
      </c>
      <c r="C20">
        <v>2.9</v>
      </c>
      <c r="D20">
        <v>1188436</v>
      </c>
      <c r="E20" t="s">
        <v>103</v>
      </c>
      <c r="F20" t="s">
        <v>68</v>
      </c>
      <c r="G20" t="s">
        <v>19</v>
      </c>
      <c r="H20">
        <v>0</v>
      </c>
      <c r="I20" t="s">
        <v>20</v>
      </c>
      <c r="J20" t="s">
        <v>63</v>
      </c>
      <c r="K20" s="1">
        <v>46035</v>
      </c>
      <c r="L20" t="s">
        <v>104</v>
      </c>
      <c r="M20" t="s">
        <v>53</v>
      </c>
      <c r="N20" t="s">
        <v>32</v>
      </c>
      <c r="O20" t="s">
        <v>23</v>
      </c>
    </row>
    <row r="21" spans="1:15" hidden="1" x14ac:dyDescent="0.15">
      <c r="A21" t="s">
        <v>105</v>
      </c>
      <c r="B21" t="s">
        <v>16</v>
      </c>
      <c r="C21">
        <v>3.3</v>
      </c>
      <c r="D21">
        <v>1001326</v>
      </c>
      <c r="E21" t="s">
        <v>106</v>
      </c>
      <c r="F21" t="s">
        <v>68</v>
      </c>
      <c r="G21" t="s">
        <v>19</v>
      </c>
      <c r="H21">
        <v>0</v>
      </c>
      <c r="I21" t="s">
        <v>26</v>
      </c>
      <c r="J21" t="s">
        <v>21</v>
      </c>
      <c r="K21" s="1">
        <v>46189</v>
      </c>
      <c r="L21" t="s">
        <v>107</v>
      </c>
      <c r="M21" t="s">
        <v>44</v>
      </c>
      <c r="N21" t="s">
        <v>32</v>
      </c>
      <c r="O21" t="s">
        <v>23</v>
      </c>
    </row>
    <row r="22" spans="1:15" hidden="1" x14ac:dyDescent="0.15">
      <c r="A22" t="s">
        <v>108</v>
      </c>
      <c r="B22" t="s">
        <v>49</v>
      </c>
      <c r="C22">
        <v>3.6</v>
      </c>
      <c r="D22">
        <v>997533</v>
      </c>
      <c r="E22" t="s">
        <v>109</v>
      </c>
      <c r="F22" t="s">
        <v>68</v>
      </c>
      <c r="G22" t="s">
        <v>19</v>
      </c>
      <c r="H22">
        <v>0</v>
      </c>
      <c r="I22" t="s">
        <v>26</v>
      </c>
      <c r="J22" t="s">
        <v>92</v>
      </c>
      <c r="K22" s="1">
        <v>45778</v>
      </c>
      <c r="L22" t="s">
        <v>110</v>
      </c>
      <c r="M22" t="s">
        <v>28</v>
      </c>
      <c r="N22" t="s">
        <v>32</v>
      </c>
      <c r="O22" t="s">
        <v>23</v>
      </c>
    </row>
    <row r="23" spans="1:15" hidden="1" x14ac:dyDescent="0.15">
      <c r="A23" t="s">
        <v>111</v>
      </c>
      <c r="B23" t="s">
        <v>40</v>
      </c>
      <c r="C23">
        <v>4.3</v>
      </c>
      <c r="D23">
        <v>958162</v>
      </c>
      <c r="E23" t="s">
        <v>112</v>
      </c>
      <c r="F23" t="s">
        <v>68</v>
      </c>
      <c r="G23" t="s">
        <v>19</v>
      </c>
      <c r="H23">
        <v>0</v>
      </c>
      <c r="I23" t="s">
        <v>26</v>
      </c>
      <c r="J23" t="s">
        <v>42</v>
      </c>
      <c r="K23" s="1">
        <v>45641</v>
      </c>
      <c r="L23" t="s">
        <v>113</v>
      </c>
      <c r="M23" t="s">
        <v>53</v>
      </c>
      <c r="N23" t="s">
        <v>23</v>
      </c>
      <c r="O23" t="s">
        <v>23</v>
      </c>
    </row>
    <row r="24" spans="1:15" hidden="1" x14ac:dyDescent="0.15">
      <c r="A24" t="s">
        <v>114</v>
      </c>
      <c r="B24" t="s">
        <v>115</v>
      </c>
      <c r="C24">
        <v>4</v>
      </c>
      <c r="D24">
        <v>852994</v>
      </c>
      <c r="E24" t="s">
        <v>17</v>
      </c>
      <c r="F24" t="s">
        <v>68</v>
      </c>
      <c r="G24" t="s">
        <v>19</v>
      </c>
      <c r="H24">
        <v>0</v>
      </c>
      <c r="I24" t="s">
        <v>26</v>
      </c>
      <c r="J24" t="s">
        <v>116</v>
      </c>
      <c r="K24" s="1">
        <v>45861</v>
      </c>
      <c r="L24" t="s">
        <v>17</v>
      </c>
      <c r="M24" t="s">
        <v>53</v>
      </c>
      <c r="N24" t="s">
        <v>32</v>
      </c>
      <c r="O24" t="s">
        <v>23</v>
      </c>
    </row>
    <row r="25" spans="1:15" hidden="1" x14ac:dyDescent="0.15">
      <c r="A25" t="s">
        <v>117</v>
      </c>
      <c r="B25" t="s">
        <v>16</v>
      </c>
      <c r="C25">
        <v>4.3</v>
      </c>
      <c r="D25">
        <v>594416</v>
      </c>
      <c r="E25" t="s">
        <v>118</v>
      </c>
      <c r="F25" t="s">
        <v>68</v>
      </c>
      <c r="G25" t="s">
        <v>19</v>
      </c>
      <c r="H25">
        <v>0</v>
      </c>
      <c r="I25" t="s">
        <v>26</v>
      </c>
      <c r="J25" t="s">
        <v>21</v>
      </c>
      <c r="K25" s="1">
        <v>45891</v>
      </c>
      <c r="L25" t="s">
        <v>119</v>
      </c>
      <c r="M25" t="s">
        <v>22</v>
      </c>
      <c r="N25" t="s">
        <v>23</v>
      </c>
      <c r="O25" t="s">
        <v>23</v>
      </c>
    </row>
    <row r="26" spans="1:15" hidden="1" x14ac:dyDescent="0.15">
      <c r="A26" t="s">
        <v>120</v>
      </c>
      <c r="B26" t="s">
        <v>73</v>
      </c>
      <c r="C26">
        <v>4.5</v>
      </c>
      <c r="D26">
        <v>513182</v>
      </c>
      <c r="E26" t="s">
        <v>121</v>
      </c>
      <c r="F26" t="s">
        <v>68</v>
      </c>
      <c r="G26" t="s">
        <v>19</v>
      </c>
      <c r="H26">
        <v>0</v>
      </c>
      <c r="I26" t="s">
        <v>20</v>
      </c>
      <c r="J26" t="s">
        <v>122</v>
      </c>
      <c r="K26" s="1">
        <v>45886</v>
      </c>
      <c r="L26" t="s">
        <v>123</v>
      </c>
      <c r="M26" t="s">
        <v>44</v>
      </c>
      <c r="N26" t="s">
        <v>32</v>
      </c>
      <c r="O26" t="s">
        <v>32</v>
      </c>
    </row>
    <row r="27" spans="1:15" hidden="1" x14ac:dyDescent="0.15">
      <c r="A27" t="s">
        <v>124</v>
      </c>
      <c r="B27" t="s">
        <v>16</v>
      </c>
      <c r="C27">
        <v>4.0999999999999996</v>
      </c>
      <c r="D27">
        <v>265555</v>
      </c>
      <c r="E27" t="s">
        <v>17</v>
      </c>
      <c r="F27" t="s">
        <v>68</v>
      </c>
      <c r="G27" t="s">
        <v>19</v>
      </c>
      <c r="H27">
        <v>0</v>
      </c>
      <c r="I27" t="s">
        <v>26</v>
      </c>
      <c r="J27" t="s">
        <v>21</v>
      </c>
      <c r="K27" s="1">
        <v>46060</v>
      </c>
      <c r="L27" t="s">
        <v>17</v>
      </c>
      <c r="M27" t="s">
        <v>31</v>
      </c>
      <c r="N27" t="s">
        <v>23</v>
      </c>
      <c r="O27" t="s">
        <v>23</v>
      </c>
    </row>
    <row r="28" spans="1:15" hidden="1" x14ac:dyDescent="0.15">
      <c r="A28" t="s">
        <v>125</v>
      </c>
      <c r="B28" t="s">
        <v>126</v>
      </c>
      <c r="C28">
        <v>3.8</v>
      </c>
      <c r="D28">
        <v>491104</v>
      </c>
      <c r="E28" t="s">
        <v>127</v>
      </c>
      <c r="F28" t="s">
        <v>128</v>
      </c>
      <c r="G28" t="s">
        <v>19</v>
      </c>
      <c r="H28">
        <v>0</v>
      </c>
      <c r="I28" t="s">
        <v>26</v>
      </c>
      <c r="J28" t="s">
        <v>129</v>
      </c>
      <c r="K28" s="1">
        <v>45626</v>
      </c>
      <c r="L28" t="s">
        <v>130</v>
      </c>
      <c r="M28" t="s">
        <v>131</v>
      </c>
      <c r="N28" t="s">
        <v>23</v>
      </c>
      <c r="O28" t="s">
        <v>23</v>
      </c>
    </row>
    <row r="29" spans="1:15" hidden="1" x14ac:dyDescent="0.15">
      <c r="A29" t="s">
        <v>132</v>
      </c>
      <c r="B29" t="s">
        <v>73</v>
      </c>
      <c r="C29">
        <v>3.7</v>
      </c>
      <c r="D29">
        <v>487186</v>
      </c>
      <c r="E29" t="s">
        <v>17</v>
      </c>
      <c r="F29" t="s">
        <v>128</v>
      </c>
      <c r="G29" t="s">
        <v>19</v>
      </c>
      <c r="H29">
        <v>0</v>
      </c>
      <c r="I29" t="s">
        <v>26</v>
      </c>
      <c r="J29" t="s">
        <v>122</v>
      </c>
      <c r="K29" s="1">
        <v>46105</v>
      </c>
      <c r="L29" t="s">
        <v>17</v>
      </c>
      <c r="M29" t="s">
        <v>28</v>
      </c>
      <c r="N29" t="s">
        <v>23</v>
      </c>
      <c r="O29" t="s">
        <v>23</v>
      </c>
    </row>
    <row r="30" spans="1:15" hidden="1" x14ac:dyDescent="0.15">
      <c r="A30" t="s">
        <v>133</v>
      </c>
      <c r="B30" t="s">
        <v>25</v>
      </c>
      <c r="C30">
        <v>5</v>
      </c>
      <c r="D30">
        <v>446244</v>
      </c>
      <c r="E30" t="s">
        <v>134</v>
      </c>
      <c r="F30" t="s">
        <v>128</v>
      </c>
      <c r="G30" t="s">
        <v>19</v>
      </c>
      <c r="H30">
        <v>0</v>
      </c>
      <c r="I30" t="s">
        <v>62</v>
      </c>
      <c r="J30" t="s">
        <v>27</v>
      </c>
      <c r="K30" s="1">
        <v>45212</v>
      </c>
      <c r="L30" t="s">
        <v>135</v>
      </c>
      <c r="M30" t="s">
        <v>31</v>
      </c>
      <c r="N30" t="s">
        <v>23</v>
      </c>
      <c r="O30" t="s">
        <v>23</v>
      </c>
    </row>
    <row r="31" spans="1:15" hidden="1" x14ac:dyDescent="0.15">
      <c r="A31" t="s">
        <v>136</v>
      </c>
      <c r="B31" t="s">
        <v>60</v>
      </c>
      <c r="C31">
        <v>3.7</v>
      </c>
      <c r="D31">
        <v>434994</v>
      </c>
      <c r="E31" t="s">
        <v>137</v>
      </c>
      <c r="F31" t="s">
        <v>128</v>
      </c>
      <c r="G31" t="s">
        <v>19</v>
      </c>
      <c r="H31">
        <v>0</v>
      </c>
      <c r="I31" t="s">
        <v>26</v>
      </c>
      <c r="J31" t="s">
        <v>63</v>
      </c>
      <c r="K31" s="1">
        <v>45202</v>
      </c>
      <c r="L31" t="s">
        <v>138</v>
      </c>
      <c r="M31" t="s">
        <v>28</v>
      </c>
      <c r="N31" t="s">
        <v>32</v>
      </c>
      <c r="O31" t="s">
        <v>23</v>
      </c>
    </row>
    <row r="32" spans="1:15" hidden="1" x14ac:dyDescent="0.15">
      <c r="A32" t="s">
        <v>139</v>
      </c>
      <c r="B32" t="s">
        <v>73</v>
      </c>
      <c r="C32">
        <v>4.4000000000000004</v>
      </c>
      <c r="D32">
        <v>420468</v>
      </c>
      <c r="E32" t="s">
        <v>140</v>
      </c>
      <c r="F32" t="s">
        <v>128</v>
      </c>
      <c r="G32" t="s">
        <v>19</v>
      </c>
      <c r="H32">
        <v>0</v>
      </c>
      <c r="I32" t="s">
        <v>62</v>
      </c>
      <c r="J32" t="s">
        <v>141</v>
      </c>
      <c r="K32" s="1">
        <v>45986</v>
      </c>
      <c r="L32" t="s">
        <v>142</v>
      </c>
      <c r="M32" t="s">
        <v>31</v>
      </c>
      <c r="N32" t="s">
        <v>23</v>
      </c>
      <c r="O32" t="s">
        <v>23</v>
      </c>
    </row>
    <row r="33" spans="1:15" hidden="1" x14ac:dyDescent="0.15">
      <c r="A33" t="s">
        <v>143</v>
      </c>
      <c r="B33" t="s">
        <v>144</v>
      </c>
      <c r="C33">
        <v>3.8</v>
      </c>
      <c r="D33">
        <v>417197</v>
      </c>
      <c r="E33" t="s">
        <v>145</v>
      </c>
      <c r="F33" t="s">
        <v>128</v>
      </c>
      <c r="G33" t="s">
        <v>19</v>
      </c>
      <c r="H33">
        <v>0</v>
      </c>
      <c r="I33" t="s">
        <v>26</v>
      </c>
      <c r="J33" t="s">
        <v>146</v>
      </c>
      <c r="K33" s="1">
        <v>46153</v>
      </c>
      <c r="L33" t="s">
        <v>147</v>
      </c>
      <c r="M33" t="s">
        <v>44</v>
      </c>
      <c r="N33" t="s">
        <v>32</v>
      </c>
      <c r="O33" t="s">
        <v>23</v>
      </c>
    </row>
    <row r="34" spans="1:15" hidden="1" x14ac:dyDescent="0.15">
      <c r="A34" t="s">
        <v>148</v>
      </c>
      <c r="B34" t="s">
        <v>40</v>
      </c>
      <c r="C34">
        <v>4.9000000000000004</v>
      </c>
      <c r="D34">
        <v>407582</v>
      </c>
      <c r="E34" t="s">
        <v>149</v>
      </c>
      <c r="F34" t="s">
        <v>128</v>
      </c>
      <c r="G34" t="s">
        <v>19</v>
      </c>
      <c r="H34">
        <v>0</v>
      </c>
      <c r="I34" t="s">
        <v>150</v>
      </c>
      <c r="J34" t="s">
        <v>42</v>
      </c>
      <c r="K34" s="1">
        <v>46140</v>
      </c>
      <c r="L34" t="s">
        <v>151</v>
      </c>
      <c r="M34" t="s">
        <v>53</v>
      </c>
      <c r="N34" t="s">
        <v>23</v>
      </c>
      <c r="O34" t="s">
        <v>23</v>
      </c>
    </row>
    <row r="35" spans="1:15" hidden="1" x14ac:dyDescent="0.15">
      <c r="A35" t="s">
        <v>154</v>
      </c>
      <c r="B35" t="s">
        <v>60</v>
      </c>
      <c r="C35">
        <v>2.9</v>
      </c>
      <c r="D35">
        <v>360830</v>
      </c>
      <c r="E35" t="s">
        <v>155</v>
      </c>
      <c r="F35" t="s">
        <v>128</v>
      </c>
      <c r="G35" t="s">
        <v>19</v>
      </c>
      <c r="H35">
        <v>0</v>
      </c>
      <c r="I35" t="s">
        <v>62</v>
      </c>
      <c r="J35" t="s">
        <v>63</v>
      </c>
      <c r="K35" s="1">
        <v>45825</v>
      </c>
      <c r="L35" t="s">
        <v>156</v>
      </c>
      <c r="M35" t="s">
        <v>28</v>
      </c>
      <c r="N35" t="s">
        <v>32</v>
      </c>
      <c r="O35" t="s">
        <v>32</v>
      </c>
    </row>
    <row r="36" spans="1:15" hidden="1" x14ac:dyDescent="0.15">
      <c r="A36" t="s">
        <v>157</v>
      </c>
      <c r="B36" t="s">
        <v>158</v>
      </c>
      <c r="C36">
        <v>4.8</v>
      </c>
      <c r="D36">
        <v>358601</v>
      </c>
      <c r="E36" t="s">
        <v>159</v>
      </c>
      <c r="F36" t="s">
        <v>128</v>
      </c>
      <c r="G36" t="s">
        <v>19</v>
      </c>
      <c r="H36">
        <v>0</v>
      </c>
      <c r="I36" t="s">
        <v>62</v>
      </c>
      <c r="J36" t="s">
        <v>160</v>
      </c>
      <c r="K36" s="1">
        <v>46099</v>
      </c>
      <c r="L36" t="s">
        <v>161</v>
      </c>
      <c r="M36" t="s">
        <v>22</v>
      </c>
      <c r="N36" t="s">
        <v>23</v>
      </c>
      <c r="O36" t="s">
        <v>23</v>
      </c>
    </row>
    <row r="37" spans="1:15" hidden="1" x14ac:dyDescent="0.15">
      <c r="A37" t="s">
        <v>162</v>
      </c>
      <c r="B37" t="s">
        <v>73</v>
      </c>
      <c r="C37">
        <v>4.4000000000000004</v>
      </c>
      <c r="D37">
        <v>352424</v>
      </c>
      <c r="E37" t="s">
        <v>163</v>
      </c>
      <c r="F37" t="s">
        <v>128</v>
      </c>
      <c r="G37" t="s">
        <v>19</v>
      </c>
      <c r="H37">
        <v>0</v>
      </c>
      <c r="I37" t="s">
        <v>62</v>
      </c>
      <c r="J37" t="s">
        <v>141</v>
      </c>
      <c r="K37" s="1">
        <v>46036</v>
      </c>
      <c r="L37" t="s">
        <v>164</v>
      </c>
      <c r="M37" t="s">
        <v>165</v>
      </c>
      <c r="N37" t="s">
        <v>23</v>
      </c>
      <c r="O37" t="s">
        <v>23</v>
      </c>
    </row>
    <row r="38" spans="1:15" hidden="1" x14ac:dyDescent="0.15">
      <c r="A38" t="s">
        <v>166</v>
      </c>
      <c r="B38" t="s">
        <v>167</v>
      </c>
      <c r="C38">
        <v>3.2</v>
      </c>
      <c r="D38">
        <v>316452</v>
      </c>
      <c r="E38" t="s">
        <v>168</v>
      </c>
      <c r="F38" t="s">
        <v>128</v>
      </c>
      <c r="G38" t="s">
        <v>19</v>
      </c>
      <c r="H38">
        <v>0</v>
      </c>
      <c r="I38" t="s">
        <v>69</v>
      </c>
      <c r="J38" t="s">
        <v>169</v>
      </c>
      <c r="K38" s="1">
        <v>45992</v>
      </c>
      <c r="L38" t="s">
        <v>170</v>
      </c>
      <c r="M38" t="s">
        <v>28</v>
      </c>
      <c r="N38" t="s">
        <v>23</v>
      </c>
      <c r="O38" t="s">
        <v>23</v>
      </c>
    </row>
    <row r="39" spans="1:15" hidden="1" x14ac:dyDescent="0.15">
      <c r="A39" t="s">
        <v>171</v>
      </c>
      <c r="B39" t="s">
        <v>73</v>
      </c>
      <c r="C39">
        <v>5</v>
      </c>
      <c r="D39">
        <v>312503</v>
      </c>
      <c r="E39" t="s">
        <v>172</v>
      </c>
      <c r="F39" t="s">
        <v>128</v>
      </c>
      <c r="G39" t="s">
        <v>19</v>
      </c>
      <c r="H39">
        <v>0</v>
      </c>
      <c r="I39" t="s">
        <v>26</v>
      </c>
      <c r="J39" t="s">
        <v>141</v>
      </c>
      <c r="K39" s="1">
        <v>45301</v>
      </c>
      <c r="L39" t="s">
        <v>173</v>
      </c>
      <c r="M39" t="s">
        <v>28</v>
      </c>
      <c r="N39" t="s">
        <v>23</v>
      </c>
      <c r="O39" t="s">
        <v>32</v>
      </c>
    </row>
    <row r="40" spans="1:15" hidden="1" x14ac:dyDescent="0.15">
      <c r="A40" t="s">
        <v>174</v>
      </c>
      <c r="B40" t="s">
        <v>66</v>
      </c>
      <c r="C40">
        <v>3.1</v>
      </c>
      <c r="D40">
        <v>302854</v>
      </c>
      <c r="E40" t="s">
        <v>175</v>
      </c>
      <c r="F40" t="s">
        <v>128</v>
      </c>
      <c r="G40" t="s">
        <v>19</v>
      </c>
      <c r="H40">
        <v>0</v>
      </c>
      <c r="I40" t="s">
        <v>26</v>
      </c>
      <c r="J40" t="s">
        <v>99</v>
      </c>
      <c r="K40" s="1">
        <v>45743</v>
      </c>
      <c r="L40" t="s">
        <v>176</v>
      </c>
      <c r="M40" t="s">
        <v>31</v>
      </c>
      <c r="N40" t="s">
        <v>23</v>
      </c>
      <c r="O40" t="s">
        <v>23</v>
      </c>
    </row>
    <row r="41" spans="1:15" hidden="1" x14ac:dyDescent="0.15">
      <c r="A41" t="s">
        <v>177</v>
      </c>
      <c r="B41" t="s">
        <v>178</v>
      </c>
      <c r="C41">
        <v>3.5</v>
      </c>
      <c r="D41">
        <v>264914</v>
      </c>
      <c r="E41" t="s">
        <v>179</v>
      </c>
      <c r="F41" t="s">
        <v>128</v>
      </c>
      <c r="G41" t="s">
        <v>19</v>
      </c>
      <c r="H41">
        <v>0</v>
      </c>
      <c r="I41" t="s">
        <v>69</v>
      </c>
      <c r="J41" t="s">
        <v>180</v>
      </c>
      <c r="K41" s="1">
        <v>46002</v>
      </c>
      <c r="L41" t="s">
        <v>181</v>
      </c>
      <c r="M41" t="s">
        <v>31</v>
      </c>
      <c r="N41" t="s">
        <v>32</v>
      </c>
      <c r="O41" t="s">
        <v>23</v>
      </c>
    </row>
    <row r="42" spans="1:15" hidden="1" x14ac:dyDescent="0.15">
      <c r="A42" t="s">
        <v>182</v>
      </c>
      <c r="B42" t="s">
        <v>25</v>
      </c>
      <c r="C42">
        <v>4.5999999999999996</v>
      </c>
      <c r="D42">
        <v>264840</v>
      </c>
      <c r="E42" t="s">
        <v>183</v>
      </c>
      <c r="F42" t="s">
        <v>128</v>
      </c>
      <c r="G42" t="s">
        <v>19</v>
      </c>
      <c r="H42">
        <v>0</v>
      </c>
      <c r="I42" t="s">
        <v>20</v>
      </c>
      <c r="J42" t="s">
        <v>184</v>
      </c>
      <c r="K42" s="1">
        <v>46094</v>
      </c>
      <c r="L42" t="s">
        <v>185</v>
      </c>
      <c r="M42" t="s">
        <v>31</v>
      </c>
      <c r="N42" t="s">
        <v>32</v>
      </c>
      <c r="O42" t="s">
        <v>23</v>
      </c>
    </row>
    <row r="43" spans="1:15" hidden="1" x14ac:dyDescent="0.15">
      <c r="A43" t="s">
        <v>189</v>
      </c>
      <c r="B43" t="s">
        <v>16</v>
      </c>
      <c r="C43">
        <v>4.4000000000000004</v>
      </c>
      <c r="D43">
        <v>207718</v>
      </c>
      <c r="E43" t="s">
        <v>190</v>
      </c>
      <c r="F43" t="s">
        <v>128</v>
      </c>
      <c r="G43" t="s">
        <v>19</v>
      </c>
      <c r="H43">
        <v>0</v>
      </c>
      <c r="I43" t="s">
        <v>26</v>
      </c>
      <c r="J43" t="s">
        <v>21</v>
      </c>
      <c r="K43" s="1">
        <v>45971</v>
      </c>
      <c r="L43" t="s">
        <v>191</v>
      </c>
      <c r="M43" t="s">
        <v>53</v>
      </c>
      <c r="N43" t="s">
        <v>23</v>
      </c>
      <c r="O43" t="s">
        <v>23</v>
      </c>
    </row>
    <row r="44" spans="1:15" hidden="1" x14ac:dyDescent="0.15">
      <c r="A44" t="s">
        <v>192</v>
      </c>
      <c r="B44" t="s">
        <v>60</v>
      </c>
      <c r="C44">
        <v>4.4000000000000004</v>
      </c>
      <c r="D44">
        <v>200527</v>
      </c>
      <c r="E44" t="s">
        <v>17</v>
      </c>
      <c r="F44" t="s">
        <v>128</v>
      </c>
      <c r="G44" t="s">
        <v>19</v>
      </c>
      <c r="H44">
        <v>0</v>
      </c>
      <c r="I44" t="s">
        <v>26</v>
      </c>
      <c r="J44" t="s">
        <v>63</v>
      </c>
      <c r="K44" s="1">
        <v>46141</v>
      </c>
      <c r="L44" t="s">
        <v>17</v>
      </c>
      <c r="M44" t="s">
        <v>165</v>
      </c>
      <c r="N44" t="s">
        <v>23</v>
      </c>
      <c r="O44" t="s">
        <v>32</v>
      </c>
    </row>
    <row r="45" spans="1:15" hidden="1" x14ac:dyDescent="0.15">
      <c r="A45" t="s">
        <v>198</v>
      </c>
      <c r="B45" t="s">
        <v>16</v>
      </c>
      <c r="C45">
        <v>4.2</v>
      </c>
      <c r="D45">
        <v>179317</v>
      </c>
      <c r="E45" t="s">
        <v>199</v>
      </c>
      <c r="F45" t="s">
        <v>128</v>
      </c>
      <c r="G45" t="s">
        <v>19</v>
      </c>
      <c r="H45">
        <v>0</v>
      </c>
      <c r="I45" t="s">
        <v>20</v>
      </c>
      <c r="J45" t="s">
        <v>200</v>
      </c>
      <c r="K45" s="1">
        <v>45907</v>
      </c>
      <c r="L45" t="s">
        <v>201</v>
      </c>
      <c r="M45" t="s">
        <v>28</v>
      </c>
      <c r="N45" t="s">
        <v>23</v>
      </c>
      <c r="O45" t="s">
        <v>23</v>
      </c>
    </row>
    <row r="46" spans="1:15" hidden="1" x14ac:dyDescent="0.15">
      <c r="A46" t="s">
        <v>206</v>
      </c>
      <c r="B46" t="s">
        <v>73</v>
      </c>
      <c r="C46">
        <v>3.8</v>
      </c>
      <c r="D46">
        <v>150444</v>
      </c>
      <c r="E46" t="s">
        <v>17</v>
      </c>
      <c r="F46" t="s">
        <v>128</v>
      </c>
      <c r="G46" t="s">
        <v>19</v>
      </c>
      <c r="H46">
        <v>0</v>
      </c>
      <c r="I46" t="s">
        <v>26</v>
      </c>
      <c r="J46" t="s">
        <v>75</v>
      </c>
      <c r="K46" s="1">
        <v>45927</v>
      </c>
      <c r="L46" t="s">
        <v>17</v>
      </c>
      <c r="M46" t="s">
        <v>31</v>
      </c>
      <c r="N46" t="s">
        <v>32</v>
      </c>
      <c r="O46" t="s">
        <v>23</v>
      </c>
    </row>
    <row r="47" spans="1:15" hidden="1" x14ac:dyDescent="0.15">
      <c r="A47" t="s">
        <v>207</v>
      </c>
      <c r="B47" t="s">
        <v>16</v>
      </c>
      <c r="C47">
        <v>4.4000000000000004</v>
      </c>
      <c r="D47">
        <v>124201</v>
      </c>
      <c r="E47" t="s">
        <v>208</v>
      </c>
      <c r="F47" t="s">
        <v>128</v>
      </c>
      <c r="G47" t="s">
        <v>19</v>
      </c>
      <c r="H47">
        <v>0</v>
      </c>
      <c r="I47" t="s">
        <v>62</v>
      </c>
      <c r="J47" t="s">
        <v>21</v>
      </c>
      <c r="K47" s="1">
        <v>46048</v>
      </c>
      <c r="L47" t="s">
        <v>209</v>
      </c>
      <c r="M47" t="s">
        <v>44</v>
      </c>
      <c r="N47" t="s">
        <v>23</v>
      </c>
      <c r="O47" t="s">
        <v>23</v>
      </c>
    </row>
    <row r="48" spans="1:15" hidden="1" x14ac:dyDescent="0.15">
      <c r="A48" t="s">
        <v>210</v>
      </c>
      <c r="B48" t="s">
        <v>55</v>
      </c>
      <c r="C48">
        <v>4</v>
      </c>
      <c r="D48">
        <v>112317</v>
      </c>
      <c r="E48" t="s">
        <v>211</v>
      </c>
      <c r="F48" t="s">
        <v>128</v>
      </c>
      <c r="G48" t="s">
        <v>19</v>
      </c>
      <c r="H48">
        <v>0</v>
      </c>
      <c r="I48" t="s">
        <v>26</v>
      </c>
      <c r="J48" t="s">
        <v>212</v>
      </c>
      <c r="K48" s="1">
        <v>45721</v>
      </c>
      <c r="L48" t="s">
        <v>213</v>
      </c>
      <c r="M48" t="s">
        <v>31</v>
      </c>
      <c r="N48" t="s">
        <v>32</v>
      </c>
      <c r="O48" t="s">
        <v>23</v>
      </c>
    </row>
    <row r="49" spans="1:15" hidden="1" x14ac:dyDescent="0.15">
      <c r="A49" t="s">
        <v>214</v>
      </c>
      <c r="B49" t="s">
        <v>40</v>
      </c>
      <c r="C49">
        <v>3.9</v>
      </c>
      <c r="D49">
        <v>70919</v>
      </c>
      <c r="E49" t="s">
        <v>215</v>
      </c>
      <c r="F49" t="s">
        <v>128</v>
      </c>
      <c r="G49" t="s">
        <v>19</v>
      </c>
      <c r="H49">
        <v>0</v>
      </c>
      <c r="I49" t="s">
        <v>26</v>
      </c>
      <c r="J49" t="s">
        <v>42</v>
      </c>
      <c r="K49" s="1">
        <v>45885</v>
      </c>
      <c r="L49" t="s">
        <v>216</v>
      </c>
      <c r="M49" t="s">
        <v>31</v>
      </c>
      <c r="N49" t="s">
        <v>23</v>
      </c>
      <c r="O49" t="s">
        <v>23</v>
      </c>
    </row>
    <row r="50" spans="1:15" hidden="1" x14ac:dyDescent="0.15">
      <c r="A50" t="s">
        <v>217</v>
      </c>
      <c r="B50" t="s">
        <v>218</v>
      </c>
      <c r="C50">
        <v>4.7</v>
      </c>
      <c r="D50">
        <v>240255</v>
      </c>
      <c r="E50" t="s">
        <v>219</v>
      </c>
      <c r="F50" t="s">
        <v>220</v>
      </c>
      <c r="G50" t="s">
        <v>19</v>
      </c>
      <c r="H50">
        <v>0</v>
      </c>
      <c r="I50" t="s">
        <v>26</v>
      </c>
      <c r="J50" t="s">
        <v>221</v>
      </c>
      <c r="K50" s="1">
        <v>45971</v>
      </c>
      <c r="L50" t="s">
        <v>222</v>
      </c>
      <c r="M50" t="s">
        <v>31</v>
      </c>
      <c r="N50" t="s">
        <v>23</v>
      </c>
      <c r="O50" t="s">
        <v>23</v>
      </c>
    </row>
    <row r="51" spans="1:15" hidden="1" x14ac:dyDescent="0.15">
      <c r="A51" t="s">
        <v>230</v>
      </c>
      <c r="B51" t="s">
        <v>202</v>
      </c>
      <c r="C51">
        <v>4.7</v>
      </c>
      <c r="D51">
        <v>217671</v>
      </c>
      <c r="E51" t="s">
        <v>231</v>
      </c>
      <c r="F51" t="s">
        <v>220</v>
      </c>
      <c r="G51" t="s">
        <v>19</v>
      </c>
      <c r="H51">
        <v>0</v>
      </c>
      <c r="I51" t="s">
        <v>20</v>
      </c>
      <c r="J51" t="s">
        <v>232</v>
      </c>
      <c r="K51" s="1">
        <v>46072</v>
      </c>
      <c r="L51" t="s">
        <v>233</v>
      </c>
      <c r="M51" t="s">
        <v>28</v>
      </c>
      <c r="N51" t="s">
        <v>23</v>
      </c>
      <c r="O51" t="s">
        <v>23</v>
      </c>
    </row>
    <row r="52" spans="1:15" hidden="1" x14ac:dyDescent="0.15">
      <c r="A52" t="s">
        <v>234</v>
      </c>
      <c r="B52" t="s">
        <v>115</v>
      </c>
      <c r="C52">
        <v>3.9</v>
      </c>
      <c r="D52">
        <v>214179</v>
      </c>
      <c r="E52" t="s">
        <v>235</v>
      </c>
      <c r="F52" t="s">
        <v>220</v>
      </c>
      <c r="G52" t="s">
        <v>19</v>
      </c>
      <c r="H52">
        <v>0</v>
      </c>
      <c r="I52" t="s">
        <v>26</v>
      </c>
      <c r="J52" t="s">
        <v>116</v>
      </c>
      <c r="K52" s="1">
        <v>45354</v>
      </c>
      <c r="L52" t="s">
        <v>236</v>
      </c>
      <c r="M52" t="s">
        <v>44</v>
      </c>
      <c r="N52" t="s">
        <v>23</v>
      </c>
      <c r="O52" t="s">
        <v>23</v>
      </c>
    </row>
    <row r="53" spans="1:15" hidden="1" x14ac:dyDescent="0.15">
      <c r="A53" t="s">
        <v>239</v>
      </c>
      <c r="B53" t="s">
        <v>240</v>
      </c>
      <c r="C53">
        <v>4.5</v>
      </c>
      <c r="D53">
        <v>208963</v>
      </c>
      <c r="E53" t="s">
        <v>241</v>
      </c>
      <c r="F53" t="s">
        <v>220</v>
      </c>
      <c r="G53" t="s">
        <v>19</v>
      </c>
      <c r="H53">
        <v>0</v>
      </c>
      <c r="I53" t="s">
        <v>26</v>
      </c>
      <c r="J53" t="s">
        <v>242</v>
      </c>
      <c r="K53" s="1">
        <v>46085</v>
      </c>
      <c r="L53" t="s">
        <v>243</v>
      </c>
      <c r="M53" t="s">
        <v>31</v>
      </c>
      <c r="N53" t="s">
        <v>32</v>
      </c>
      <c r="O53" t="s">
        <v>23</v>
      </c>
    </row>
    <row r="54" spans="1:15" hidden="1" x14ac:dyDescent="0.15">
      <c r="A54" t="s">
        <v>244</v>
      </c>
      <c r="B54" t="s">
        <v>40</v>
      </c>
      <c r="C54">
        <v>3.8</v>
      </c>
      <c r="D54">
        <v>207595</v>
      </c>
      <c r="E54" t="s">
        <v>245</v>
      </c>
      <c r="F54" t="s">
        <v>220</v>
      </c>
      <c r="G54" t="s">
        <v>19</v>
      </c>
      <c r="H54">
        <v>0</v>
      </c>
      <c r="I54" t="s">
        <v>26</v>
      </c>
      <c r="J54" t="s">
        <v>42</v>
      </c>
      <c r="K54" s="1">
        <v>45510</v>
      </c>
      <c r="L54" t="s">
        <v>246</v>
      </c>
      <c r="M54" t="s">
        <v>44</v>
      </c>
      <c r="N54" t="s">
        <v>32</v>
      </c>
      <c r="O54" t="s">
        <v>23</v>
      </c>
    </row>
    <row r="55" spans="1:15" hidden="1" x14ac:dyDescent="0.15">
      <c r="A55" t="s">
        <v>247</v>
      </c>
      <c r="B55" t="s">
        <v>73</v>
      </c>
      <c r="C55">
        <v>3.1</v>
      </c>
      <c r="D55">
        <v>205902</v>
      </c>
      <c r="E55" t="s">
        <v>17</v>
      </c>
      <c r="F55" t="s">
        <v>220</v>
      </c>
      <c r="G55" t="s">
        <v>19</v>
      </c>
      <c r="H55">
        <v>0</v>
      </c>
      <c r="I55" t="s">
        <v>26</v>
      </c>
      <c r="J55" t="s">
        <v>141</v>
      </c>
      <c r="K55" s="1">
        <v>46083</v>
      </c>
      <c r="L55" t="s">
        <v>17</v>
      </c>
      <c r="M55" t="s">
        <v>17</v>
      </c>
      <c r="N55" t="s">
        <v>32</v>
      </c>
      <c r="O55" t="s">
        <v>23</v>
      </c>
    </row>
    <row r="56" spans="1:15" hidden="1" x14ac:dyDescent="0.15">
      <c r="A56" t="s">
        <v>248</v>
      </c>
      <c r="B56" t="s">
        <v>167</v>
      </c>
      <c r="C56">
        <v>4.2</v>
      </c>
      <c r="D56">
        <v>202893</v>
      </c>
      <c r="E56" t="s">
        <v>249</v>
      </c>
      <c r="F56" t="s">
        <v>220</v>
      </c>
      <c r="G56" t="s">
        <v>19</v>
      </c>
      <c r="H56">
        <v>0</v>
      </c>
      <c r="I56" t="s">
        <v>69</v>
      </c>
      <c r="J56" t="s">
        <v>169</v>
      </c>
      <c r="K56" s="1">
        <v>45720</v>
      </c>
      <c r="L56" t="s">
        <v>250</v>
      </c>
      <c r="M56" t="s">
        <v>53</v>
      </c>
      <c r="N56" t="s">
        <v>23</v>
      </c>
      <c r="O56" t="s">
        <v>23</v>
      </c>
    </row>
    <row r="57" spans="1:15" hidden="1" x14ac:dyDescent="0.15">
      <c r="A57" t="s">
        <v>251</v>
      </c>
      <c r="B57" t="s">
        <v>73</v>
      </c>
      <c r="C57">
        <v>4.4000000000000004</v>
      </c>
      <c r="D57">
        <v>202799</v>
      </c>
      <c r="E57" t="s">
        <v>17</v>
      </c>
      <c r="F57" t="s">
        <v>220</v>
      </c>
      <c r="G57" t="s">
        <v>19</v>
      </c>
      <c r="H57">
        <v>0</v>
      </c>
      <c r="I57" t="s">
        <v>26</v>
      </c>
      <c r="J57" t="s">
        <v>88</v>
      </c>
      <c r="K57" s="1">
        <v>46072</v>
      </c>
      <c r="L57" t="s">
        <v>17</v>
      </c>
      <c r="M57" t="s">
        <v>44</v>
      </c>
      <c r="N57" t="s">
        <v>23</v>
      </c>
      <c r="O57" t="s">
        <v>32</v>
      </c>
    </row>
    <row r="58" spans="1:15" hidden="1" x14ac:dyDescent="0.15">
      <c r="A58" t="s">
        <v>252</v>
      </c>
      <c r="B58" t="s">
        <v>16</v>
      </c>
      <c r="C58">
        <v>4.9000000000000004</v>
      </c>
      <c r="D58">
        <v>201482</v>
      </c>
      <c r="E58" t="s">
        <v>253</v>
      </c>
      <c r="F58" t="s">
        <v>220</v>
      </c>
      <c r="G58" t="s">
        <v>30</v>
      </c>
      <c r="H58">
        <v>4.99</v>
      </c>
      <c r="I58" t="s">
        <v>26</v>
      </c>
      <c r="J58" t="s">
        <v>21</v>
      </c>
      <c r="K58" s="1">
        <v>45948</v>
      </c>
      <c r="L58" t="s">
        <v>254</v>
      </c>
      <c r="M58" t="s">
        <v>31</v>
      </c>
      <c r="N58" t="s">
        <v>32</v>
      </c>
      <c r="O58" t="s">
        <v>32</v>
      </c>
    </row>
    <row r="59" spans="1:15" hidden="1" x14ac:dyDescent="0.15">
      <c r="A59" t="s">
        <v>259</v>
      </c>
      <c r="B59" t="s">
        <v>49</v>
      </c>
      <c r="C59">
        <v>5</v>
      </c>
      <c r="D59">
        <v>195989</v>
      </c>
      <c r="E59" t="s">
        <v>260</v>
      </c>
      <c r="F59" t="s">
        <v>220</v>
      </c>
      <c r="G59" t="s">
        <v>19</v>
      </c>
      <c r="H59">
        <v>0</v>
      </c>
      <c r="I59" t="s">
        <v>26</v>
      </c>
      <c r="J59" t="s">
        <v>92</v>
      </c>
      <c r="K59" s="1">
        <v>45225</v>
      </c>
      <c r="L59" t="s">
        <v>261</v>
      </c>
      <c r="M59" t="s">
        <v>22</v>
      </c>
      <c r="N59" t="s">
        <v>32</v>
      </c>
      <c r="O59" t="s">
        <v>23</v>
      </c>
    </row>
    <row r="60" spans="1:15" hidden="1" x14ac:dyDescent="0.15">
      <c r="A60" t="s">
        <v>264</v>
      </c>
      <c r="B60" t="s">
        <v>158</v>
      </c>
      <c r="C60">
        <v>4</v>
      </c>
      <c r="D60">
        <v>191879</v>
      </c>
      <c r="E60" t="s">
        <v>265</v>
      </c>
      <c r="F60" t="s">
        <v>220</v>
      </c>
      <c r="G60" t="s">
        <v>19</v>
      </c>
      <c r="H60">
        <v>0</v>
      </c>
      <c r="I60" t="s">
        <v>26</v>
      </c>
      <c r="J60" t="s">
        <v>160</v>
      </c>
      <c r="K60" s="1">
        <v>45166</v>
      </c>
      <c r="L60" t="s">
        <v>266</v>
      </c>
      <c r="M60" t="s">
        <v>165</v>
      </c>
      <c r="N60" t="s">
        <v>23</v>
      </c>
      <c r="O60" t="s">
        <v>32</v>
      </c>
    </row>
    <row r="61" spans="1:15" hidden="1" x14ac:dyDescent="0.15">
      <c r="A61" t="s">
        <v>269</v>
      </c>
      <c r="B61" t="s">
        <v>270</v>
      </c>
      <c r="C61">
        <v>3.6</v>
      </c>
      <c r="D61">
        <v>178781</v>
      </c>
      <c r="E61" t="s">
        <v>271</v>
      </c>
      <c r="F61" t="s">
        <v>220</v>
      </c>
      <c r="G61" t="s">
        <v>19</v>
      </c>
      <c r="H61">
        <v>0</v>
      </c>
      <c r="I61" t="s">
        <v>26</v>
      </c>
      <c r="J61" t="s">
        <v>272</v>
      </c>
      <c r="K61" s="1">
        <v>45052</v>
      </c>
      <c r="L61" t="s">
        <v>273</v>
      </c>
      <c r="M61" t="s">
        <v>53</v>
      </c>
      <c r="N61" t="s">
        <v>23</v>
      </c>
      <c r="O61" t="s">
        <v>23</v>
      </c>
    </row>
    <row r="62" spans="1:15" hidden="1" x14ac:dyDescent="0.15">
      <c r="A62" t="s">
        <v>274</v>
      </c>
      <c r="B62" t="s">
        <v>40</v>
      </c>
      <c r="C62">
        <v>3.6</v>
      </c>
      <c r="D62">
        <v>178641</v>
      </c>
      <c r="E62" t="s">
        <v>275</v>
      </c>
      <c r="F62" t="s">
        <v>220</v>
      </c>
      <c r="G62" t="s">
        <v>19</v>
      </c>
      <c r="H62">
        <v>0</v>
      </c>
      <c r="I62" t="s">
        <v>26</v>
      </c>
      <c r="J62" t="s">
        <v>42</v>
      </c>
      <c r="K62" s="1">
        <v>46031</v>
      </c>
      <c r="L62" t="s">
        <v>276</v>
      </c>
      <c r="M62" t="s">
        <v>31</v>
      </c>
      <c r="N62" t="s">
        <v>32</v>
      </c>
      <c r="O62" t="s">
        <v>23</v>
      </c>
    </row>
    <row r="63" spans="1:15" hidden="1" x14ac:dyDescent="0.15">
      <c r="A63" t="s">
        <v>277</v>
      </c>
      <c r="B63" t="s">
        <v>60</v>
      </c>
      <c r="C63">
        <v>4.8</v>
      </c>
      <c r="D63">
        <v>176762</v>
      </c>
      <c r="E63" t="s">
        <v>278</v>
      </c>
      <c r="F63" t="s">
        <v>220</v>
      </c>
      <c r="G63" t="s">
        <v>19</v>
      </c>
      <c r="H63">
        <v>0</v>
      </c>
      <c r="I63" t="s">
        <v>26</v>
      </c>
      <c r="J63" t="s">
        <v>63</v>
      </c>
      <c r="K63" s="1">
        <v>45343</v>
      </c>
      <c r="L63" t="s">
        <v>279</v>
      </c>
      <c r="M63" t="s">
        <v>188</v>
      </c>
      <c r="N63" t="s">
        <v>23</v>
      </c>
      <c r="O63" t="s">
        <v>32</v>
      </c>
    </row>
    <row r="64" spans="1:15" hidden="1" x14ac:dyDescent="0.15">
      <c r="A64" t="s">
        <v>281</v>
      </c>
      <c r="B64" t="s">
        <v>16</v>
      </c>
      <c r="C64">
        <v>3.7</v>
      </c>
      <c r="D64">
        <v>172830</v>
      </c>
      <c r="E64" t="s">
        <v>282</v>
      </c>
      <c r="F64" t="s">
        <v>220</v>
      </c>
      <c r="G64" t="s">
        <v>19</v>
      </c>
      <c r="H64">
        <v>0</v>
      </c>
      <c r="I64" t="s">
        <v>62</v>
      </c>
      <c r="J64" t="s">
        <v>21</v>
      </c>
      <c r="K64" s="1">
        <v>46097</v>
      </c>
      <c r="L64" t="s">
        <v>283</v>
      </c>
      <c r="M64" t="s">
        <v>188</v>
      </c>
      <c r="N64" t="s">
        <v>23</v>
      </c>
      <c r="O64" t="s">
        <v>23</v>
      </c>
    </row>
    <row r="65" spans="1:15" hidden="1" x14ac:dyDescent="0.15">
      <c r="A65" t="s">
        <v>284</v>
      </c>
      <c r="B65" t="s">
        <v>49</v>
      </c>
      <c r="C65">
        <v>4.3</v>
      </c>
      <c r="D65">
        <v>170812</v>
      </c>
      <c r="E65" t="s">
        <v>285</v>
      </c>
      <c r="F65" t="s">
        <v>220</v>
      </c>
      <c r="G65" t="s">
        <v>19</v>
      </c>
      <c r="H65">
        <v>0</v>
      </c>
      <c r="I65" t="s">
        <v>20</v>
      </c>
      <c r="J65" t="s">
        <v>92</v>
      </c>
      <c r="K65" s="1">
        <v>45507</v>
      </c>
      <c r="L65" t="s">
        <v>286</v>
      </c>
      <c r="M65" t="s">
        <v>28</v>
      </c>
      <c r="N65" t="s">
        <v>23</v>
      </c>
      <c r="O65" t="s">
        <v>23</v>
      </c>
    </row>
    <row r="66" spans="1:15" hidden="1" x14ac:dyDescent="0.15">
      <c r="A66" t="s">
        <v>293</v>
      </c>
      <c r="B66" t="s">
        <v>16</v>
      </c>
      <c r="C66">
        <v>5</v>
      </c>
      <c r="D66">
        <v>166397</v>
      </c>
      <c r="E66" t="s">
        <v>294</v>
      </c>
      <c r="F66" t="s">
        <v>220</v>
      </c>
      <c r="G66" t="s">
        <v>19</v>
      </c>
      <c r="H66">
        <v>0</v>
      </c>
      <c r="I66" t="s">
        <v>20</v>
      </c>
      <c r="J66" t="s">
        <v>21</v>
      </c>
      <c r="K66" s="1">
        <v>45861</v>
      </c>
      <c r="L66" t="s">
        <v>295</v>
      </c>
      <c r="M66" t="s">
        <v>44</v>
      </c>
      <c r="N66" t="s">
        <v>23</v>
      </c>
      <c r="O66" t="s">
        <v>23</v>
      </c>
    </row>
    <row r="67" spans="1:15" hidden="1" x14ac:dyDescent="0.15">
      <c r="A67" t="s">
        <v>300</v>
      </c>
      <c r="B67" t="s">
        <v>73</v>
      </c>
      <c r="C67">
        <v>5</v>
      </c>
      <c r="D67">
        <v>144223</v>
      </c>
      <c r="E67" t="s">
        <v>301</v>
      </c>
      <c r="F67" t="s">
        <v>220</v>
      </c>
      <c r="G67" t="s">
        <v>19</v>
      </c>
      <c r="H67">
        <v>0</v>
      </c>
      <c r="I67" t="s">
        <v>26</v>
      </c>
      <c r="J67" t="s">
        <v>302</v>
      </c>
      <c r="K67" s="1">
        <v>46147</v>
      </c>
      <c r="L67" t="s">
        <v>303</v>
      </c>
      <c r="M67" t="s">
        <v>31</v>
      </c>
      <c r="N67" t="s">
        <v>23</v>
      </c>
      <c r="O67" t="s">
        <v>23</v>
      </c>
    </row>
    <row r="68" spans="1:15" hidden="1" x14ac:dyDescent="0.15">
      <c r="A68" t="s">
        <v>308</v>
      </c>
      <c r="B68" t="s">
        <v>40</v>
      </c>
      <c r="C68">
        <v>4.2</v>
      </c>
      <c r="D68">
        <v>138637</v>
      </c>
      <c r="E68" t="s">
        <v>309</v>
      </c>
      <c r="F68" t="s">
        <v>220</v>
      </c>
      <c r="G68" t="s">
        <v>19</v>
      </c>
      <c r="H68">
        <v>0</v>
      </c>
      <c r="I68" t="s">
        <v>69</v>
      </c>
      <c r="J68" t="s">
        <v>42</v>
      </c>
      <c r="K68" s="1">
        <v>46109</v>
      </c>
      <c r="L68" t="s">
        <v>310</v>
      </c>
      <c r="M68" t="s">
        <v>53</v>
      </c>
      <c r="N68" t="s">
        <v>23</v>
      </c>
      <c r="O68" t="s">
        <v>32</v>
      </c>
    </row>
    <row r="69" spans="1:15" hidden="1" x14ac:dyDescent="0.15">
      <c r="A69" t="s">
        <v>313</v>
      </c>
      <c r="B69" t="s">
        <v>60</v>
      </c>
      <c r="C69">
        <v>4.5999999999999996</v>
      </c>
      <c r="D69">
        <v>133800</v>
      </c>
      <c r="E69" t="s">
        <v>314</v>
      </c>
      <c r="F69" t="s">
        <v>220</v>
      </c>
      <c r="G69" t="s">
        <v>19</v>
      </c>
      <c r="H69">
        <v>0</v>
      </c>
      <c r="I69" t="s">
        <v>26</v>
      </c>
      <c r="J69" t="s">
        <v>63</v>
      </c>
      <c r="K69" s="1">
        <v>45818</v>
      </c>
      <c r="L69" t="s">
        <v>315</v>
      </c>
      <c r="M69" t="s">
        <v>31</v>
      </c>
      <c r="N69" t="s">
        <v>23</v>
      </c>
      <c r="O69" t="s">
        <v>23</v>
      </c>
    </row>
    <row r="70" spans="1:15" hidden="1" x14ac:dyDescent="0.15">
      <c r="A70" t="s">
        <v>316</v>
      </c>
      <c r="B70" t="s">
        <v>40</v>
      </c>
      <c r="C70">
        <v>4</v>
      </c>
      <c r="D70">
        <v>131819</v>
      </c>
      <c r="E70" t="s">
        <v>235</v>
      </c>
      <c r="F70" t="s">
        <v>220</v>
      </c>
      <c r="G70" t="s">
        <v>19</v>
      </c>
      <c r="H70">
        <v>0</v>
      </c>
      <c r="I70" t="s">
        <v>26</v>
      </c>
      <c r="J70" t="s">
        <v>42</v>
      </c>
      <c r="K70" s="1">
        <v>45959</v>
      </c>
      <c r="L70" t="s">
        <v>317</v>
      </c>
      <c r="M70" t="s">
        <v>31</v>
      </c>
      <c r="N70" t="s">
        <v>23</v>
      </c>
      <c r="O70" t="s">
        <v>23</v>
      </c>
    </row>
    <row r="71" spans="1:15" hidden="1" x14ac:dyDescent="0.15">
      <c r="A71" t="s">
        <v>318</v>
      </c>
      <c r="B71" t="s">
        <v>25</v>
      </c>
      <c r="C71">
        <v>3.7</v>
      </c>
      <c r="D71">
        <v>129678</v>
      </c>
      <c r="E71" t="s">
        <v>319</v>
      </c>
      <c r="F71" t="s">
        <v>220</v>
      </c>
      <c r="G71" t="s">
        <v>19</v>
      </c>
      <c r="H71">
        <v>0</v>
      </c>
      <c r="I71" t="s">
        <v>26</v>
      </c>
      <c r="J71" t="s">
        <v>27</v>
      </c>
      <c r="K71" s="1">
        <v>45412</v>
      </c>
      <c r="L71" t="s">
        <v>320</v>
      </c>
      <c r="M71" t="s">
        <v>53</v>
      </c>
      <c r="N71" t="s">
        <v>23</v>
      </c>
      <c r="O71" t="s">
        <v>23</v>
      </c>
    </row>
    <row r="72" spans="1:15" hidden="1" x14ac:dyDescent="0.15">
      <c r="A72" t="s">
        <v>321</v>
      </c>
      <c r="B72" t="s">
        <v>322</v>
      </c>
      <c r="C72">
        <v>4.8</v>
      </c>
      <c r="D72">
        <v>129464</v>
      </c>
      <c r="E72" t="s">
        <v>323</v>
      </c>
      <c r="F72" t="s">
        <v>220</v>
      </c>
      <c r="G72" t="s">
        <v>19</v>
      </c>
      <c r="H72">
        <v>0</v>
      </c>
      <c r="I72" t="s">
        <v>26</v>
      </c>
      <c r="J72" t="s">
        <v>324</v>
      </c>
      <c r="K72" s="1">
        <v>45967</v>
      </c>
      <c r="L72" t="s">
        <v>325</v>
      </c>
      <c r="M72" t="s">
        <v>31</v>
      </c>
      <c r="N72" t="s">
        <v>23</v>
      </c>
      <c r="O72" t="s">
        <v>23</v>
      </c>
    </row>
    <row r="73" spans="1:15" hidden="1" x14ac:dyDescent="0.15">
      <c r="A73" t="s">
        <v>332</v>
      </c>
      <c r="B73" t="s">
        <v>167</v>
      </c>
      <c r="C73">
        <v>3.9</v>
      </c>
      <c r="D73">
        <v>119672</v>
      </c>
      <c r="E73" t="s">
        <v>333</v>
      </c>
      <c r="F73" t="s">
        <v>220</v>
      </c>
      <c r="G73" t="s">
        <v>19</v>
      </c>
      <c r="H73">
        <v>0</v>
      </c>
      <c r="I73" t="s">
        <v>26</v>
      </c>
      <c r="J73" t="s">
        <v>169</v>
      </c>
      <c r="K73" s="1">
        <v>46081</v>
      </c>
      <c r="L73" t="s">
        <v>334</v>
      </c>
      <c r="M73" t="s">
        <v>31</v>
      </c>
      <c r="N73" t="s">
        <v>32</v>
      </c>
      <c r="O73" t="s">
        <v>23</v>
      </c>
    </row>
    <row r="74" spans="1:15" hidden="1" x14ac:dyDescent="0.15">
      <c r="A74" t="s">
        <v>335</v>
      </c>
      <c r="B74" t="s">
        <v>73</v>
      </c>
      <c r="C74">
        <v>3.9</v>
      </c>
      <c r="D74">
        <v>112360</v>
      </c>
      <c r="E74" t="s">
        <v>17</v>
      </c>
      <c r="F74" t="s">
        <v>220</v>
      </c>
      <c r="G74" t="s">
        <v>19</v>
      </c>
      <c r="H74">
        <v>0</v>
      </c>
      <c r="I74" t="s">
        <v>26</v>
      </c>
      <c r="J74" t="s">
        <v>336</v>
      </c>
      <c r="K74" s="1">
        <v>45914</v>
      </c>
      <c r="L74" t="s">
        <v>17</v>
      </c>
      <c r="M74" t="s">
        <v>31</v>
      </c>
      <c r="N74" t="s">
        <v>23</v>
      </c>
      <c r="O74" t="s">
        <v>23</v>
      </c>
    </row>
    <row r="75" spans="1:15" hidden="1" x14ac:dyDescent="0.15">
      <c r="A75" t="s">
        <v>337</v>
      </c>
      <c r="B75" t="s">
        <v>115</v>
      </c>
      <c r="C75">
        <v>4.3</v>
      </c>
      <c r="D75">
        <v>109624</v>
      </c>
      <c r="E75" t="s">
        <v>338</v>
      </c>
      <c r="F75" t="s">
        <v>220</v>
      </c>
      <c r="G75" t="s">
        <v>19</v>
      </c>
      <c r="H75">
        <v>0</v>
      </c>
      <c r="I75" t="s">
        <v>26</v>
      </c>
      <c r="J75" t="s">
        <v>116</v>
      </c>
      <c r="K75" s="1">
        <v>45915</v>
      </c>
      <c r="L75" t="s">
        <v>339</v>
      </c>
      <c r="M75" t="s">
        <v>28</v>
      </c>
      <c r="N75" t="s">
        <v>32</v>
      </c>
      <c r="O75" t="s">
        <v>23</v>
      </c>
    </row>
    <row r="76" spans="1:15" hidden="1" x14ac:dyDescent="0.15">
      <c r="A76" t="s">
        <v>343</v>
      </c>
      <c r="B76" t="s">
        <v>49</v>
      </c>
      <c r="C76">
        <v>5</v>
      </c>
      <c r="D76">
        <v>98079</v>
      </c>
      <c r="E76" t="s">
        <v>344</v>
      </c>
      <c r="F76" t="s">
        <v>220</v>
      </c>
      <c r="G76" t="s">
        <v>19</v>
      </c>
      <c r="H76">
        <v>0</v>
      </c>
      <c r="I76" t="s">
        <v>26</v>
      </c>
      <c r="J76" t="s">
        <v>92</v>
      </c>
      <c r="K76" s="1">
        <v>46185</v>
      </c>
      <c r="L76" t="s">
        <v>345</v>
      </c>
      <c r="M76" t="s">
        <v>31</v>
      </c>
      <c r="N76" t="s">
        <v>23</v>
      </c>
      <c r="O76" t="s">
        <v>23</v>
      </c>
    </row>
    <row r="77" spans="1:15" hidden="1" x14ac:dyDescent="0.15">
      <c r="A77" t="s">
        <v>353</v>
      </c>
      <c r="B77" t="s">
        <v>270</v>
      </c>
      <c r="C77">
        <v>2.8</v>
      </c>
      <c r="D77">
        <v>89918</v>
      </c>
      <c r="E77" t="s">
        <v>354</v>
      </c>
      <c r="F77" t="s">
        <v>220</v>
      </c>
      <c r="G77" t="s">
        <v>19</v>
      </c>
      <c r="H77">
        <v>0</v>
      </c>
      <c r="I77" t="s">
        <v>26</v>
      </c>
      <c r="J77" t="s">
        <v>272</v>
      </c>
      <c r="K77" s="1">
        <v>45377</v>
      </c>
      <c r="L77" t="s">
        <v>355</v>
      </c>
      <c r="M77" t="s">
        <v>31</v>
      </c>
      <c r="N77" t="s">
        <v>23</v>
      </c>
      <c r="O77" t="s">
        <v>32</v>
      </c>
    </row>
    <row r="78" spans="1:15" hidden="1" x14ac:dyDescent="0.15">
      <c r="A78" t="s">
        <v>356</v>
      </c>
      <c r="B78" t="s">
        <v>60</v>
      </c>
      <c r="C78">
        <v>4</v>
      </c>
      <c r="D78">
        <v>85577</v>
      </c>
      <c r="E78" t="s">
        <v>357</v>
      </c>
      <c r="F78" t="s">
        <v>220</v>
      </c>
      <c r="G78" t="s">
        <v>19</v>
      </c>
      <c r="H78">
        <v>0</v>
      </c>
      <c r="I78" t="s">
        <v>26</v>
      </c>
      <c r="J78" t="s">
        <v>63</v>
      </c>
      <c r="K78" s="1">
        <v>46088</v>
      </c>
      <c r="L78" t="s">
        <v>358</v>
      </c>
      <c r="M78" t="s">
        <v>31</v>
      </c>
      <c r="N78" t="s">
        <v>23</v>
      </c>
      <c r="O78" t="s">
        <v>23</v>
      </c>
    </row>
    <row r="79" spans="1:15" hidden="1" x14ac:dyDescent="0.15">
      <c r="A79" t="s">
        <v>359</v>
      </c>
      <c r="B79" t="s">
        <v>49</v>
      </c>
      <c r="C79">
        <v>4.3</v>
      </c>
      <c r="D79">
        <v>84443</v>
      </c>
      <c r="E79" t="s">
        <v>360</v>
      </c>
      <c r="F79" t="s">
        <v>220</v>
      </c>
      <c r="G79" t="s">
        <v>19</v>
      </c>
      <c r="H79">
        <v>0</v>
      </c>
      <c r="I79" t="s">
        <v>62</v>
      </c>
      <c r="J79" t="s">
        <v>92</v>
      </c>
      <c r="K79" s="1">
        <v>45867</v>
      </c>
      <c r="L79" t="s">
        <v>361</v>
      </c>
      <c r="M79" t="s">
        <v>53</v>
      </c>
      <c r="N79" t="s">
        <v>32</v>
      </c>
      <c r="O79" t="s">
        <v>23</v>
      </c>
    </row>
    <row r="80" spans="1:15" hidden="1" x14ac:dyDescent="0.15">
      <c r="A80" t="s">
        <v>362</v>
      </c>
      <c r="B80" t="s">
        <v>126</v>
      </c>
      <c r="C80">
        <v>4.7</v>
      </c>
      <c r="D80">
        <v>83749</v>
      </c>
      <c r="E80" t="s">
        <v>363</v>
      </c>
      <c r="F80" t="s">
        <v>220</v>
      </c>
      <c r="G80" t="s">
        <v>19</v>
      </c>
      <c r="H80">
        <v>0</v>
      </c>
      <c r="I80" t="s">
        <v>20</v>
      </c>
      <c r="J80" t="s">
        <v>351</v>
      </c>
      <c r="K80" s="1">
        <v>45991</v>
      </c>
      <c r="L80" t="s">
        <v>364</v>
      </c>
      <c r="M80" t="s">
        <v>28</v>
      </c>
      <c r="N80" t="s">
        <v>23</v>
      </c>
      <c r="O80" t="s">
        <v>23</v>
      </c>
    </row>
    <row r="81" spans="1:15" hidden="1" x14ac:dyDescent="0.15">
      <c r="A81" t="s">
        <v>365</v>
      </c>
      <c r="B81" t="s">
        <v>66</v>
      </c>
      <c r="C81">
        <v>2.5</v>
      </c>
      <c r="D81">
        <v>81901</v>
      </c>
      <c r="E81" t="s">
        <v>366</v>
      </c>
      <c r="F81" t="s">
        <v>220</v>
      </c>
      <c r="G81" t="s">
        <v>19</v>
      </c>
      <c r="H81">
        <v>0</v>
      </c>
      <c r="I81" t="s">
        <v>26</v>
      </c>
      <c r="J81" t="s">
        <v>70</v>
      </c>
      <c r="K81" s="1">
        <v>45802</v>
      </c>
      <c r="L81" t="s">
        <v>367</v>
      </c>
      <c r="M81" t="s">
        <v>53</v>
      </c>
      <c r="N81" t="s">
        <v>23</v>
      </c>
      <c r="O81" t="s">
        <v>23</v>
      </c>
    </row>
    <row r="82" spans="1:15" hidden="1" x14ac:dyDescent="0.15">
      <c r="A82" t="s">
        <v>368</v>
      </c>
      <c r="B82" t="s">
        <v>16</v>
      </c>
      <c r="C82">
        <v>3.7</v>
      </c>
      <c r="D82">
        <v>80723</v>
      </c>
      <c r="E82" t="s">
        <v>186</v>
      </c>
      <c r="F82" t="s">
        <v>220</v>
      </c>
      <c r="G82" t="s">
        <v>19</v>
      </c>
      <c r="H82">
        <v>0</v>
      </c>
      <c r="I82" t="s">
        <v>20</v>
      </c>
      <c r="J82" t="s">
        <v>21</v>
      </c>
      <c r="K82" s="1">
        <v>45544</v>
      </c>
      <c r="L82" t="s">
        <v>369</v>
      </c>
      <c r="M82" t="s">
        <v>28</v>
      </c>
      <c r="N82" t="s">
        <v>23</v>
      </c>
      <c r="O82" t="s">
        <v>32</v>
      </c>
    </row>
    <row r="83" spans="1:15" hidden="1" x14ac:dyDescent="0.15">
      <c r="A83" t="s">
        <v>370</v>
      </c>
      <c r="B83" t="s">
        <v>49</v>
      </c>
      <c r="C83">
        <v>4.0999999999999996</v>
      </c>
      <c r="D83">
        <v>80135</v>
      </c>
      <c r="E83" t="s">
        <v>371</v>
      </c>
      <c r="F83" t="s">
        <v>220</v>
      </c>
      <c r="G83" t="s">
        <v>19</v>
      </c>
      <c r="H83">
        <v>0</v>
      </c>
      <c r="I83" t="s">
        <v>69</v>
      </c>
      <c r="J83" t="s">
        <v>92</v>
      </c>
      <c r="K83" s="1">
        <v>45145</v>
      </c>
      <c r="L83" t="s">
        <v>372</v>
      </c>
      <c r="M83" t="s">
        <v>44</v>
      </c>
      <c r="N83" t="s">
        <v>32</v>
      </c>
      <c r="O83" t="s">
        <v>23</v>
      </c>
    </row>
    <row r="84" spans="1:15" hidden="1" x14ac:dyDescent="0.15">
      <c r="A84" t="s">
        <v>377</v>
      </c>
      <c r="B84" t="s">
        <v>73</v>
      </c>
      <c r="C84">
        <v>5</v>
      </c>
      <c r="D84">
        <v>56867</v>
      </c>
      <c r="E84" t="s">
        <v>17</v>
      </c>
      <c r="F84" t="s">
        <v>220</v>
      </c>
      <c r="G84" t="s">
        <v>19</v>
      </c>
      <c r="H84">
        <v>0</v>
      </c>
      <c r="I84" t="s">
        <v>26</v>
      </c>
      <c r="J84" t="s">
        <v>122</v>
      </c>
      <c r="K84" s="1">
        <v>46088</v>
      </c>
      <c r="L84" t="s">
        <v>17</v>
      </c>
      <c r="M84" t="s">
        <v>53</v>
      </c>
      <c r="N84" t="s">
        <v>23</v>
      </c>
      <c r="O84" t="s">
        <v>23</v>
      </c>
    </row>
    <row r="85" spans="1:15" hidden="1" x14ac:dyDescent="0.15">
      <c r="A85" t="s">
        <v>378</v>
      </c>
      <c r="B85" t="s">
        <v>379</v>
      </c>
      <c r="C85">
        <v>4.0999999999999996</v>
      </c>
      <c r="D85">
        <v>45659</v>
      </c>
      <c r="E85" t="s">
        <v>380</v>
      </c>
      <c r="F85" t="s">
        <v>220</v>
      </c>
      <c r="G85" t="s">
        <v>19</v>
      </c>
      <c r="H85">
        <v>0</v>
      </c>
      <c r="I85" t="s">
        <v>26</v>
      </c>
      <c r="J85" t="s">
        <v>381</v>
      </c>
      <c r="K85" s="1">
        <v>45355</v>
      </c>
      <c r="L85" t="s">
        <v>382</v>
      </c>
      <c r="M85" t="s">
        <v>31</v>
      </c>
      <c r="N85" t="s">
        <v>32</v>
      </c>
      <c r="O85" t="s">
        <v>23</v>
      </c>
    </row>
    <row r="86" spans="1:15" hidden="1" x14ac:dyDescent="0.15">
      <c r="A86" t="s">
        <v>383</v>
      </c>
      <c r="B86" t="s">
        <v>40</v>
      </c>
      <c r="C86">
        <v>4.7</v>
      </c>
      <c r="D86">
        <v>41012</v>
      </c>
      <c r="E86" t="s">
        <v>384</v>
      </c>
      <c r="F86" t="s">
        <v>220</v>
      </c>
      <c r="G86" t="s">
        <v>19</v>
      </c>
      <c r="H86">
        <v>0</v>
      </c>
      <c r="I86" t="s">
        <v>62</v>
      </c>
      <c r="J86" t="s">
        <v>42</v>
      </c>
      <c r="K86" s="1">
        <v>46195</v>
      </c>
      <c r="L86" t="s">
        <v>385</v>
      </c>
      <c r="M86" t="s">
        <v>53</v>
      </c>
      <c r="N86" t="s">
        <v>23</v>
      </c>
      <c r="O86" t="s">
        <v>23</v>
      </c>
    </row>
    <row r="87" spans="1:15" hidden="1" x14ac:dyDescent="0.15">
      <c r="A87" t="s">
        <v>388</v>
      </c>
      <c r="B87" t="s">
        <v>40</v>
      </c>
      <c r="C87">
        <v>4.2</v>
      </c>
      <c r="D87">
        <v>33431</v>
      </c>
      <c r="E87" t="s">
        <v>389</v>
      </c>
      <c r="F87" t="s">
        <v>220</v>
      </c>
      <c r="G87" t="s">
        <v>19</v>
      </c>
      <c r="H87">
        <v>0</v>
      </c>
      <c r="I87" t="s">
        <v>390</v>
      </c>
      <c r="J87" t="s">
        <v>78</v>
      </c>
      <c r="K87" s="1">
        <v>45700</v>
      </c>
      <c r="L87" t="s">
        <v>391</v>
      </c>
      <c r="M87" t="s">
        <v>22</v>
      </c>
      <c r="N87" t="s">
        <v>23</v>
      </c>
      <c r="O87" t="s">
        <v>32</v>
      </c>
    </row>
    <row r="88" spans="1:15" hidden="1" x14ac:dyDescent="0.15">
      <c r="A88" t="s">
        <v>394</v>
      </c>
      <c r="B88" t="s">
        <v>73</v>
      </c>
      <c r="C88">
        <v>4.8</v>
      </c>
      <c r="D88">
        <v>28828</v>
      </c>
      <c r="E88" t="s">
        <v>17</v>
      </c>
      <c r="F88" t="s">
        <v>220</v>
      </c>
      <c r="G88" t="s">
        <v>19</v>
      </c>
      <c r="H88">
        <v>0</v>
      </c>
      <c r="I88" t="s">
        <v>26</v>
      </c>
      <c r="J88" t="s">
        <v>341</v>
      </c>
      <c r="K88" s="1">
        <v>45984</v>
      </c>
      <c r="L88" t="s">
        <v>17</v>
      </c>
      <c r="M88" t="s">
        <v>28</v>
      </c>
      <c r="N88" t="s">
        <v>23</v>
      </c>
      <c r="O88" t="s">
        <v>23</v>
      </c>
    </row>
    <row r="89" spans="1:15" hidden="1" x14ac:dyDescent="0.15">
      <c r="A89" t="s">
        <v>400</v>
      </c>
      <c r="B89" t="s">
        <v>16</v>
      </c>
      <c r="C89">
        <v>3.8</v>
      </c>
      <c r="D89">
        <v>48677</v>
      </c>
      <c r="E89" t="s">
        <v>401</v>
      </c>
      <c r="F89" t="s">
        <v>397</v>
      </c>
      <c r="G89" t="s">
        <v>19</v>
      </c>
      <c r="H89">
        <v>0</v>
      </c>
      <c r="I89" t="s">
        <v>20</v>
      </c>
      <c r="J89" t="s">
        <v>200</v>
      </c>
      <c r="K89" s="1">
        <v>45687</v>
      </c>
      <c r="L89" t="s">
        <v>402</v>
      </c>
      <c r="M89" t="s">
        <v>31</v>
      </c>
      <c r="N89" t="s">
        <v>32</v>
      </c>
      <c r="O89" t="s">
        <v>23</v>
      </c>
    </row>
    <row r="90" spans="1:15" hidden="1" x14ac:dyDescent="0.15">
      <c r="A90" t="s">
        <v>403</v>
      </c>
      <c r="B90" t="s">
        <v>40</v>
      </c>
      <c r="C90">
        <v>4</v>
      </c>
      <c r="D90">
        <v>48630</v>
      </c>
      <c r="E90" t="s">
        <v>404</v>
      </c>
      <c r="F90" t="s">
        <v>397</v>
      </c>
      <c r="G90" t="s">
        <v>19</v>
      </c>
      <c r="H90">
        <v>0</v>
      </c>
      <c r="I90" t="s">
        <v>62</v>
      </c>
      <c r="J90" t="s">
        <v>42</v>
      </c>
      <c r="K90" s="1">
        <v>45884</v>
      </c>
      <c r="L90" t="s">
        <v>405</v>
      </c>
      <c r="M90" t="s">
        <v>22</v>
      </c>
      <c r="N90" t="s">
        <v>23</v>
      </c>
      <c r="O90" t="s">
        <v>23</v>
      </c>
    </row>
    <row r="91" spans="1:15" hidden="1" x14ac:dyDescent="0.15">
      <c r="A91" t="s">
        <v>413</v>
      </c>
      <c r="B91" t="s">
        <v>240</v>
      </c>
      <c r="C91">
        <v>4.7</v>
      </c>
      <c r="D91">
        <v>48280</v>
      </c>
      <c r="E91" t="s">
        <v>414</v>
      </c>
      <c r="F91" t="s">
        <v>397</v>
      </c>
      <c r="G91" t="s">
        <v>19</v>
      </c>
      <c r="H91">
        <v>0</v>
      </c>
      <c r="I91" t="s">
        <v>26</v>
      </c>
      <c r="J91" t="s">
        <v>242</v>
      </c>
      <c r="K91" s="1">
        <v>45973</v>
      </c>
      <c r="L91" t="s">
        <v>415</v>
      </c>
      <c r="M91" t="s">
        <v>22</v>
      </c>
      <c r="N91" t="s">
        <v>23</v>
      </c>
      <c r="O91" t="s">
        <v>23</v>
      </c>
    </row>
    <row r="92" spans="1:15" hidden="1" x14ac:dyDescent="0.15">
      <c r="A92" t="s">
        <v>416</v>
      </c>
      <c r="B92" t="s">
        <v>73</v>
      </c>
      <c r="C92">
        <v>4.5</v>
      </c>
      <c r="D92">
        <v>48236</v>
      </c>
      <c r="E92" t="s">
        <v>17</v>
      </c>
      <c r="F92" t="s">
        <v>397</v>
      </c>
      <c r="G92" t="s">
        <v>19</v>
      </c>
      <c r="H92">
        <v>0</v>
      </c>
      <c r="I92" t="s">
        <v>62</v>
      </c>
      <c r="J92" t="s">
        <v>141</v>
      </c>
      <c r="K92" s="1">
        <v>45944</v>
      </c>
      <c r="L92" t="s">
        <v>17</v>
      </c>
      <c r="M92" t="s">
        <v>53</v>
      </c>
      <c r="N92" t="s">
        <v>23</v>
      </c>
      <c r="O92" t="s">
        <v>23</v>
      </c>
    </row>
    <row r="93" spans="1:15" hidden="1" x14ac:dyDescent="0.15">
      <c r="A93" t="s">
        <v>421</v>
      </c>
      <c r="B93" t="s">
        <v>40</v>
      </c>
      <c r="C93">
        <v>2.5</v>
      </c>
      <c r="D93">
        <v>47961</v>
      </c>
      <c r="E93" t="s">
        <v>17</v>
      </c>
      <c r="F93" t="s">
        <v>397</v>
      </c>
      <c r="G93" t="s">
        <v>19</v>
      </c>
      <c r="H93">
        <v>0</v>
      </c>
      <c r="I93" t="s">
        <v>26</v>
      </c>
      <c r="J93" t="s">
        <v>42</v>
      </c>
      <c r="K93" s="1">
        <v>46123</v>
      </c>
      <c r="L93" t="s">
        <v>17</v>
      </c>
      <c r="M93" t="s">
        <v>22</v>
      </c>
      <c r="N93" t="s">
        <v>23</v>
      </c>
      <c r="O93" t="s">
        <v>23</v>
      </c>
    </row>
    <row r="94" spans="1:15" hidden="1" x14ac:dyDescent="0.15">
      <c r="A94" t="s">
        <v>422</v>
      </c>
      <c r="B94" t="s">
        <v>144</v>
      </c>
      <c r="C94">
        <v>4.0999999999999996</v>
      </c>
      <c r="D94">
        <v>47704</v>
      </c>
      <c r="E94" t="s">
        <v>17</v>
      </c>
      <c r="F94" t="s">
        <v>397</v>
      </c>
      <c r="G94" t="s">
        <v>19</v>
      </c>
      <c r="H94">
        <v>0</v>
      </c>
      <c r="I94" t="s">
        <v>26</v>
      </c>
      <c r="J94" t="s">
        <v>146</v>
      </c>
      <c r="K94" s="1">
        <v>45895</v>
      </c>
      <c r="L94" t="s">
        <v>17</v>
      </c>
      <c r="M94" t="s">
        <v>225</v>
      </c>
      <c r="N94" t="s">
        <v>32</v>
      </c>
      <c r="O94" t="s">
        <v>32</v>
      </c>
    </row>
    <row r="95" spans="1:15" hidden="1" x14ac:dyDescent="0.15">
      <c r="A95" t="s">
        <v>423</v>
      </c>
      <c r="B95" t="s">
        <v>16</v>
      </c>
      <c r="C95">
        <v>3.8</v>
      </c>
      <c r="D95">
        <v>47629</v>
      </c>
      <c r="E95" t="s">
        <v>424</v>
      </c>
      <c r="F95" t="s">
        <v>397</v>
      </c>
      <c r="G95" t="s">
        <v>19</v>
      </c>
      <c r="H95">
        <v>0</v>
      </c>
      <c r="I95" t="s">
        <v>26</v>
      </c>
      <c r="J95" t="s">
        <v>21</v>
      </c>
      <c r="K95" s="1">
        <v>46140</v>
      </c>
      <c r="L95" t="s">
        <v>425</v>
      </c>
      <c r="M95" t="s">
        <v>28</v>
      </c>
      <c r="N95" t="s">
        <v>23</v>
      </c>
      <c r="O95" t="s">
        <v>23</v>
      </c>
    </row>
    <row r="96" spans="1:15" hidden="1" x14ac:dyDescent="0.15">
      <c r="A96" t="s">
        <v>426</v>
      </c>
      <c r="B96" t="s">
        <v>73</v>
      </c>
      <c r="C96">
        <v>4.2</v>
      </c>
      <c r="D96">
        <v>47334</v>
      </c>
      <c r="E96" t="s">
        <v>427</v>
      </c>
      <c r="F96" t="s">
        <v>397</v>
      </c>
      <c r="G96" t="s">
        <v>19</v>
      </c>
      <c r="H96">
        <v>0</v>
      </c>
      <c r="I96" t="s">
        <v>26</v>
      </c>
      <c r="J96" t="s">
        <v>336</v>
      </c>
      <c r="K96" s="1">
        <v>45959</v>
      </c>
      <c r="L96" t="s">
        <v>428</v>
      </c>
      <c r="M96" t="s">
        <v>17</v>
      </c>
      <c r="N96" t="s">
        <v>32</v>
      </c>
      <c r="O96" t="s">
        <v>32</v>
      </c>
    </row>
    <row r="97" spans="1:15" hidden="1" x14ac:dyDescent="0.15">
      <c r="A97" t="s">
        <v>429</v>
      </c>
      <c r="B97" t="s">
        <v>80</v>
      </c>
      <c r="C97">
        <v>4.3</v>
      </c>
      <c r="D97">
        <v>47323</v>
      </c>
      <c r="E97" t="s">
        <v>17</v>
      </c>
      <c r="F97" t="s">
        <v>397</v>
      </c>
      <c r="G97" t="s">
        <v>19</v>
      </c>
      <c r="H97">
        <v>0</v>
      </c>
      <c r="I97" t="s">
        <v>26</v>
      </c>
      <c r="J97" t="s">
        <v>82</v>
      </c>
      <c r="K97" s="1">
        <v>45663</v>
      </c>
      <c r="L97" t="s">
        <v>17</v>
      </c>
      <c r="M97" t="s">
        <v>28</v>
      </c>
      <c r="N97" t="s">
        <v>23</v>
      </c>
      <c r="O97" t="s">
        <v>23</v>
      </c>
    </row>
    <row r="98" spans="1:15" hidden="1" x14ac:dyDescent="0.15">
      <c r="A98" t="s">
        <v>434</v>
      </c>
      <c r="B98" t="s">
        <v>16</v>
      </c>
      <c r="C98">
        <v>3.2</v>
      </c>
      <c r="D98">
        <v>45761</v>
      </c>
      <c r="E98" t="s">
        <v>435</v>
      </c>
      <c r="F98" t="s">
        <v>397</v>
      </c>
      <c r="G98" t="s">
        <v>19</v>
      </c>
      <c r="H98">
        <v>0</v>
      </c>
      <c r="I98" t="s">
        <v>26</v>
      </c>
      <c r="J98" t="s">
        <v>21</v>
      </c>
      <c r="K98" s="1">
        <v>46084</v>
      </c>
      <c r="L98" t="s">
        <v>436</v>
      </c>
      <c r="M98" t="s">
        <v>53</v>
      </c>
      <c r="N98" t="s">
        <v>23</v>
      </c>
      <c r="O98" t="s">
        <v>23</v>
      </c>
    </row>
    <row r="99" spans="1:15" hidden="1" x14ac:dyDescent="0.15">
      <c r="A99" t="s">
        <v>439</v>
      </c>
      <c r="B99" t="s">
        <v>60</v>
      </c>
      <c r="C99">
        <v>3.7</v>
      </c>
      <c r="D99">
        <v>45294</v>
      </c>
      <c r="E99" t="s">
        <v>440</v>
      </c>
      <c r="F99" t="s">
        <v>397</v>
      </c>
      <c r="G99" t="s">
        <v>19</v>
      </c>
      <c r="H99">
        <v>0</v>
      </c>
      <c r="I99" t="s">
        <v>26</v>
      </c>
      <c r="J99" t="s">
        <v>63</v>
      </c>
      <c r="K99" s="1">
        <v>46085</v>
      </c>
      <c r="L99" t="s">
        <v>441</v>
      </c>
      <c r="M99" t="s">
        <v>22</v>
      </c>
      <c r="N99" t="s">
        <v>23</v>
      </c>
      <c r="O99" t="s">
        <v>23</v>
      </c>
    </row>
    <row r="100" spans="1:15" hidden="1" x14ac:dyDescent="0.15">
      <c r="A100" t="s">
        <v>445</v>
      </c>
      <c r="B100" t="s">
        <v>40</v>
      </c>
      <c r="C100">
        <v>3.3</v>
      </c>
      <c r="D100">
        <v>43908</v>
      </c>
      <c r="E100" t="s">
        <v>446</v>
      </c>
      <c r="F100" t="s">
        <v>397</v>
      </c>
      <c r="G100" t="s">
        <v>19</v>
      </c>
      <c r="H100">
        <v>0</v>
      </c>
      <c r="I100" t="s">
        <v>26</v>
      </c>
      <c r="J100" t="s">
        <v>42</v>
      </c>
      <c r="K100" s="1">
        <v>45997</v>
      </c>
      <c r="L100" t="s">
        <v>447</v>
      </c>
      <c r="M100" t="s">
        <v>22</v>
      </c>
      <c r="N100" t="s">
        <v>32</v>
      </c>
      <c r="O100" t="s">
        <v>23</v>
      </c>
    </row>
    <row r="101" spans="1:15" hidden="1" x14ac:dyDescent="0.15">
      <c r="A101" t="s">
        <v>448</v>
      </c>
      <c r="B101" t="s">
        <v>40</v>
      </c>
      <c r="C101">
        <v>5</v>
      </c>
      <c r="D101">
        <v>43623</v>
      </c>
      <c r="E101" t="s">
        <v>449</v>
      </c>
      <c r="F101" t="s">
        <v>397</v>
      </c>
      <c r="G101" t="s">
        <v>19</v>
      </c>
      <c r="H101">
        <v>0</v>
      </c>
      <c r="I101" t="s">
        <v>26</v>
      </c>
      <c r="J101" t="s">
        <v>42</v>
      </c>
      <c r="K101" s="1">
        <v>46153</v>
      </c>
      <c r="L101" t="s">
        <v>450</v>
      </c>
      <c r="M101" t="s">
        <v>31</v>
      </c>
      <c r="N101" t="s">
        <v>23</v>
      </c>
      <c r="O101" t="s">
        <v>32</v>
      </c>
    </row>
    <row r="102" spans="1:15" hidden="1" x14ac:dyDescent="0.15">
      <c r="A102" t="s">
        <v>451</v>
      </c>
      <c r="B102" t="s">
        <v>194</v>
      </c>
      <c r="C102">
        <v>3.7</v>
      </c>
      <c r="D102">
        <v>43420</v>
      </c>
      <c r="E102" t="s">
        <v>452</v>
      </c>
      <c r="F102" t="s">
        <v>397</v>
      </c>
      <c r="G102" t="s">
        <v>19</v>
      </c>
      <c r="H102">
        <v>0</v>
      </c>
      <c r="I102" t="s">
        <v>26</v>
      </c>
      <c r="J102" t="s">
        <v>453</v>
      </c>
      <c r="K102" s="1">
        <v>45461</v>
      </c>
      <c r="L102" t="s">
        <v>454</v>
      </c>
      <c r="M102" t="s">
        <v>188</v>
      </c>
      <c r="N102" t="s">
        <v>23</v>
      </c>
      <c r="O102" t="s">
        <v>32</v>
      </c>
    </row>
    <row r="103" spans="1:15" hidden="1" x14ac:dyDescent="0.15">
      <c r="A103" t="s">
        <v>455</v>
      </c>
      <c r="B103" t="s">
        <v>16</v>
      </c>
      <c r="C103">
        <v>4.5999999999999996</v>
      </c>
      <c r="D103">
        <v>42814</v>
      </c>
      <c r="E103" t="s">
        <v>456</v>
      </c>
      <c r="F103" t="s">
        <v>397</v>
      </c>
      <c r="G103" t="s">
        <v>19</v>
      </c>
      <c r="H103">
        <v>0</v>
      </c>
      <c r="I103" t="s">
        <v>26</v>
      </c>
      <c r="J103" t="s">
        <v>200</v>
      </c>
      <c r="K103" s="1">
        <v>46109</v>
      </c>
      <c r="L103" t="s">
        <v>457</v>
      </c>
      <c r="M103" t="s">
        <v>225</v>
      </c>
      <c r="N103" t="s">
        <v>32</v>
      </c>
      <c r="O103" t="s">
        <v>32</v>
      </c>
    </row>
    <row r="104" spans="1:15" hidden="1" x14ac:dyDescent="0.15">
      <c r="A104" t="s">
        <v>462</v>
      </c>
      <c r="B104" t="s">
        <v>60</v>
      </c>
      <c r="C104">
        <v>2.8</v>
      </c>
      <c r="D104">
        <v>42311</v>
      </c>
      <c r="E104" t="s">
        <v>463</v>
      </c>
      <c r="F104" t="s">
        <v>397</v>
      </c>
      <c r="G104" t="s">
        <v>19</v>
      </c>
      <c r="H104">
        <v>0</v>
      </c>
      <c r="I104" t="s">
        <v>26</v>
      </c>
      <c r="J104" t="s">
        <v>63</v>
      </c>
      <c r="K104" s="1">
        <v>45428</v>
      </c>
      <c r="L104" t="s">
        <v>464</v>
      </c>
      <c r="M104" t="s">
        <v>165</v>
      </c>
      <c r="N104" t="s">
        <v>23</v>
      </c>
      <c r="O104" t="s">
        <v>23</v>
      </c>
    </row>
    <row r="105" spans="1:15" hidden="1" x14ac:dyDescent="0.15">
      <c r="A105" t="s">
        <v>467</v>
      </c>
      <c r="B105" t="s">
        <v>73</v>
      </c>
      <c r="C105">
        <v>4</v>
      </c>
      <c r="D105">
        <v>42139</v>
      </c>
      <c r="E105" t="s">
        <v>17</v>
      </c>
      <c r="F105" t="s">
        <v>397</v>
      </c>
      <c r="G105" t="s">
        <v>19</v>
      </c>
      <c r="H105">
        <v>0</v>
      </c>
      <c r="I105" t="s">
        <v>26</v>
      </c>
      <c r="J105" t="s">
        <v>141</v>
      </c>
      <c r="K105" s="1">
        <v>45505</v>
      </c>
      <c r="L105" t="s">
        <v>17</v>
      </c>
      <c r="M105" t="s">
        <v>31</v>
      </c>
      <c r="N105" t="s">
        <v>32</v>
      </c>
      <c r="O105" t="s">
        <v>23</v>
      </c>
    </row>
    <row r="106" spans="1:15" hidden="1" x14ac:dyDescent="0.15">
      <c r="A106" t="s">
        <v>472</v>
      </c>
      <c r="B106" t="s">
        <v>473</v>
      </c>
      <c r="C106">
        <v>3.9</v>
      </c>
      <c r="D106">
        <v>41672</v>
      </c>
      <c r="E106" t="s">
        <v>17</v>
      </c>
      <c r="F106" t="s">
        <v>397</v>
      </c>
      <c r="G106" t="s">
        <v>19</v>
      </c>
      <c r="H106">
        <v>0</v>
      </c>
      <c r="I106" t="s">
        <v>26</v>
      </c>
      <c r="J106" t="s">
        <v>474</v>
      </c>
      <c r="K106" s="1">
        <v>46151</v>
      </c>
      <c r="L106" t="s">
        <v>17</v>
      </c>
      <c r="M106" t="s">
        <v>165</v>
      </c>
      <c r="N106" t="s">
        <v>23</v>
      </c>
      <c r="O106" t="s">
        <v>23</v>
      </c>
    </row>
    <row r="107" spans="1:15" hidden="1" x14ac:dyDescent="0.15">
      <c r="A107" t="s">
        <v>480</v>
      </c>
      <c r="B107" t="s">
        <v>60</v>
      </c>
      <c r="C107">
        <v>4.4000000000000004</v>
      </c>
      <c r="D107">
        <v>41107</v>
      </c>
      <c r="E107" t="s">
        <v>17</v>
      </c>
      <c r="F107" t="s">
        <v>397</v>
      </c>
      <c r="G107" t="s">
        <v>19</v>
      </c>
      <c r="H107">
        <v>0</v>
      </c>
      <c r="I107" t="s">
        <v>26</v>
      </c>
      <c r="J107" t="s">
        <v>280</v>
      </c>
      <c r="K107" s="1">
        <v>45464</v>
      </c>
      <c r="L107" t="s">
        <v>17</v>
      </c>
      <c r="M107" t="s">
        <v>165</v>
      </c>
      <c r="N107" t="s">
        <v>23</v>
      </c>
      <c r="O107" t="s">
        <v>23</v>
      </c>
    </row>
    <row r="108" spans="1:15" hidden="1" x14ac:dyDescent="0.15">
      <c r="A108" t="s">
        <v>481</v>
      </c>
      <c r="B108" t="s">
        <v>482</v>
      </c>
      <c r="C108">
        <v>3.5</v>
      </c>
      <c r="D108">
        <v>40878</v>
      </c>
      <c r="E108" t="s">
        <v>483</v>
      </c>
      <c r="F108" t="s">
        <v>397</v>
      </c>
      <c r="G108" t="s">
        <v>19</v>
      </c>
      <c r="H108">
        <v>0</v>
      </c>
      <c r="I108" t="s">
        <v>20</v>
      </c>
      <c r="J108" t="s">
        <v>484</v>
      </c>
      <c r="K108" s="1">
        <v>45203</v>
      </c>
      <c r="L108" t="s">
        <v>485</v>
      </c>
      <c r="M108" t="s">
        <v>53</v>
      </c>
      <c r="N108" t="s">
        <v>23</v>
      </c>
      <c r="O108" t="s">
        <v>23</v>
      </c>
    </row>
    <row r="109" spans="1:15" hidden="1" x14ac:dyDescent="0.15">
      <c r="A109" t="s">
        <v>486</v>
      </c>
      <c r="B109" t="s">
        <v>16</v>
      </c>
      <c r="C109">
        <v>4.3</v>
      </c>
      <c r="D109">
        <v>40538</v>
      </c>
      <c r="E109" t="s">
        <v>487</v>
      </c>
      <c r="F109" t="s">
        <v>397</v>
      </c>
      <c r="G109" t="s">
        <v>19</v>
      </c>
      <c r="H109">
        <v>0</v>
      </c>
      <c r="I109" t="s">
        <v>69</v>
      </c>
      <c r="J109" t="s">
        <v>21</v>
      </c>
      <c r="K109" s="1">
        <v>46125</v>
      </c>
      <c r="L109" t="s">
        <v>488</v>
      </c>
      <c r="M109" t="s">
        <v>28</v>
      </c>
      <c r="N109" t="s">
        <v>32</v>
      </c>
      <c r="O109" t="s">
        <v>23</v>
      </c>
    </row>
    <row r="110" spans="1:15" hidden="1" x14ac:dyDescent="0.15">
      <c r="A110" t="s">
        <v>493</v>
      </c>
      <c r="B110" t="s">
        <v>73</v>
      </c>
      <c r="C110">
        <v>5</v>
      </c>
      <c r="D110">
        <v>39699</v>
      </c>
      <c r="E110" t="s">
        <v>494</v>
      </c>
      <c r="F110" t="s">
        <v>397</v>
      </c>
      <c r="G110" t="s">
        <v>19</v>
      </c>
      <c r="H110">
        <v>0</v>
      </c>
      <c r="I110" t="s">
        <v>26</v>
      </c>
      <c r="J110" t="s">
        <v>122</v>
      </c>
      <c r="K110" s="1">
        <v>46059</v>
      </c>
      <c r="L110" t="s">
        <v>495</v>
      </c>
      <c r="M110" t="s">
        <v>31</v>
      </c>
      <c r="N110" t="s">
        <v>23</v>
      </c>
      <c r="O110" t="s">
        <v>23</v>
      </c>
    </row>
    <row r="111" spans="1:15" hidden="1" x14ac:dyDescent="0.15">
      <c r="A111" t="s">
        <v>502</v>
      </c>
      <c r="B111" t="s">
        <v>60</v>
      </c>
      <c r="C111">
        <v>3.5</v>
      </c>
      <c r="D111">
        <v>37124</v>
      </c>
      <c r="E111" t="s">
        <v>503</v>
      </c>
      <c r="F111" t="s">
        <v>397</v>
      </c>
      <c r="G111" t="s">
        <v>19</v>
      </c>
      <c r="H111">
        <v>0</v>
      </c>
      <c r="I111" t="s">
        <v>26</v>
      </c>
      <c r="J111" t="s">
        <v>63</v>
      </c>
      <c r="K111" s="1">
        <v>45845</v>
      </c>
      <c r="L111" t="s">
        <v>504</v>
      </c>
      <c r="M111" t="s">
        <v>44</v>
      </c>
      <c r="N111" t="s">
        <v>23</v>
      </c>
      <c r="O111" t="s">
        <v>23</v>
      </c>
    </row>
    <row r="112" spans="1:15" hidden="1" x14ac:dyDescent="0.15">
      <c r="A112" t="s">
        <v>505</v>
      </c>
      <c r="B112" t="s">
        <v>60</v>
      </c>
      <c r="C112">
        <v>3.5</v>
      </c>
      <c r="D112">
        <v>36955</v>
      </c>
      <c r="E112" t="s">
        <v>506</v>
      </c>
      <c r="F112" t="s">
        <v>397</v>
      </c>
      <c r="G112" t="s">
        <v>19</v>
      </c>
      <c r="H112">
        <v>0</v>
      </c>
      <c r="I112" t="s">
        <v>26</v>
      </c>
      <c r="J112" t="s">
        <v>280</v>
      </c>
      <c r="K112" s="1">
        <v>45698</v>
      </c>
      <c r="L112" t="s">
        <v>507</v>
      </c>
      <c r="M112" t="s">
        <v>53</v>
      </c>
      <c r="N112" t="s">
        <v>23</v>
      </c>
      <c r="O112" t="s">
        <v>23</v>
      </c>
    </row>
    <row r="113" spans="1:15" hidden="1" x14ac:dyDescent="0.15">
      <c r="A113" t="s">
        <v>508</v>
      </c>
      <c r="B113" t="s">
        <v>66</v>
      </c>
      <c r="C113">
        <v>4.0999999999999996</v>
      </c>
      <c r="D113">
        <v>36852</v>
      </c>
      <c r="E113" t="s">
        <v>509</v>
      </c>
      <c r="F113" t="s">
        <v>397</v>
      </c>
      <c r="G113" t="s">
        <v>19</v>
      </c>
      <c r="H113">
        <v>0</v>
      </c>
      <c r="I113" t="s">
        <v>20</v>
      </c>
      <c r="J113" t="s">
        <v>70</v>
      </c>
      <c r="K113" s="1">
        <v>45780</v>
      </c>
      <c r="L113" t="s">
        <v>510</v>
      </c>
      <c r="M113" t="s">
        <v>44</v>
      </c>
      <c r="N113" t="s">
        <v>23</v>
      </c>
      <c r="O113" t="s">
        <v>23</v>
      </c>
    </row>
    <row r="114" spans="1:15" hidden="1" x14ac:dyDescent="0.15">
      <c r="A114" t="s">
        <v>515</v>
      </c>
      <c r="B114" t="s">
        <v>16</v>
      </c>
      <c r="C114">
        <v>3.9</v>
      </c>
      <c r="D114">
        <v>34687</v>
      </c>
      <c r="E114" t="s">
        <v>17</v>
      </c>
      <c r="F114" t="s">
        <v>397</v>
      </c>
      <c r="G114" t="s">
        <v>19</v>
      </c>
      <c r="H114">
        <v>0</v>
      </c>
      <c r="I114" t="s">
        <v>20</v>
      </c>
      <c r="J114" t="s">
        <v>21</v>
      </c>
      <c r="K114" s="1">
        <v>46162</v>
      </c>
      <c r="L114" t="s">
        <v>17</v>
      </c>
      <c r="M114" t="s">
        <v>28</v>
      </c>
      <c r="N114" t="s">
        <v>23</v>
      </c>
      <c r="O114" t="s">
        <v>23</v>
      </c>
    </row>
    <row r="115" spans="1:15" hidden="1" x14ac:dyDescent="0.15">
      <c r="A115" t="s">
        <v>520</v>
      </c>
      <c r="B115" t="s">
        <v>521</v>
      </c>
      <c r="C115">
        <v>4.0999999999999996</v>
      </c>
      <c r="D115">
        <v>34160</v>
      </c>
      <c r="E115" t="s">
        <v>522</v>
      </c>
      <c r="F115" t="s">
        <v>397</v>
      </c>
      <c r="G115" t="s">
        <v>19</v>
      </c>
      <c r="H115">
        <v>0</v>
      </c>
      <c r="I115" t="s">
        <v>26</v>
      </c>
      <c r="J115" t="s">
        <v>523</v>
      </c>
      <c r="K115" s="1">
        <v>45931</v>
      </c>
      <c r="L115" t="s">
        <v>524</v>
      </c>
      <c r="M115" t="s">
        <v>165</v>
      </c>
      <c r="N115" t="s">
        <v>23</v>
      </c>
      <c r="O115" t="s">
        <v>23</v>
      </c>
    </row>
    <row r="116" spans="1:15" hidden="1" x14ac:dyDescent="0.15">
      <c r="A116" t="s">
        <v>525</v>
      </c>
      <c r="B116" t="s">
        <v>49</v>
      </c>
      <c r="C116">
        <v>4.3</v>
      </c>
      <c r="D116">
        <v>33847</v>
      </c>
      <c r="E116" t="s">
        <v>526</v>
      </c>
      <c r="F116" t="s">
        <v>397</v>
      </c>
      <c r="G116" t="s">
        <v>19</v>
      </c>
      <c r="H116">
        <v>0</v>
      </c>
      <c r="I116" t="s">
        <v>62</v>
      </c>
      <c r="J116" t="s">
        <v>92</v>
      </c>
      <c r="K116" s="1">
        <v>46085</v>
      </c>
      <c r="L116" t="s">
        <v>527</v>
      </c>
      <c r="M116" t="s">
        <v>53</v>
      </c>
      <c r="N116" t="s">
        <v>23</v>
      </c>
      <c r="O116" t="s">
        <v>23</v>
      </c>
    </row>
    <row r="117" spans="1:15" hidden="1" x14ac:dyDescent="0.15">
      <c r="A117" t="s">
        <v>528</v>
      </c>
      <c r="B117" t="s">
        <v>25</v>
      </c>
      <c r="C117">
        <v>4.5999999999999996</v>
      </c>
      <c r="D117">
        <v>33708</v>
      </c>
      <c r="E117" t="s">
        <v>529</v>
      </c>
      <c r="F117" t="s">
        <v>397</v>
      </c>
      <c r="G117" t="s">
        <v>19</v>
      </c>
      <c r="H117">
        <v>0</v>
      </c>
      <c r="I117" t="s">
        <v>20</v>
      </c>
      <c r="J117" t="s">
        <v>27</v>
      </c>
      <c r="K117" s="1">
        <v>45344</v>
      </c>
      <c r="L117" t="s">
        <v>530</v>
      </c>
      <c r="M117" t="s">
        <v>53</v>
      </c>
      <c r="N117" t="s">
        <v>32</v>
      </c>
      <c r="O117" t="s">
        <v>32</v>
      </c>
    </row>
    <row r="118" spans="1:15" hidden="1" x14ac:dyDescent="0.15">
      <c r="A118" t="s">
        <v>531</v>
      </c>
      <c r="B118" t="s">
        <v>73</v>
      </c>
      <c r="C118">
        <v>4</v>
      </c>
      <c r="D118">
        <v>33397</v>
      </c>
      <c r="E118" t="s">
        <v>532</v>
      </c>
      <c r="F118" t="s">
        <v>397</v>
      </c>
      <c r="G118" t="s">
        <v>19</v>
      </c>
      <c r="H118">
        <v>0</v>
      </c>
      <c r="I118" t="s">
        <v>26</v>
      </c>
      <c r="J118" t="s">
        <v>88</v>
      </c>
      <c r="K118" s="1">
        <v>46087</v>
      </c>
      <c r="L118" t="s">
        <v>533</v>
      </c>
      <c r="M118" t="s">
        <v>22</v>
      </c>
      <c r="N118" t="s">
        <v>23</v>
      </c>
      <c r="O118" t="s">
        <v>23</v>
      </c>
    </row>
    <row r="119" spans="1:15" hidden="1" x14ac:dyDescent="0.15">
      <c r="A119" t="s">
        <v>534</v>
      </c>
      <c r="B119" t="s">
        <v>40</v>
      </c>
      <c r="C119">
        <v>3.9</v>
      </c>
      <c r="D119">
        <v>33124</v>
      </c>
      <c r="E119" t="s">
        <v>535</v>
      </c>
      <c r="F119" t="s">
        <v>397</v>
      </c>
      <c r="G119" t="s">
        <v>19</v>
      </c>
      <c r="H119">
        <v>0</v>
      </c>
      <c r="I119" t="s">
        <v>26</v>
      </c>
      <c r="J119" t="s">
        <v>42</v>
      </c>
      <c r="K119" s="1">
        <v>45881</v>
      </c>
      <c r="L119" t="s">
        <v>536</v>
      </c>
      <c r="M119" t="s">
        <v>53</v>
      </c>
      <c r="N119" t="s">
        <v>32</v>
      </c>
      <c r="O119" t="s">
        <v>23</v>
      </c>
    </row>
    <row r="120" spans="1:15" hidden="1" x14ac:dyDescent="0.15">
      <c r="A120" t="s">
        <v>537</v>
      </c>
      <c r="B120" t="s">
        <v>16</v>
      </c>
      <c r="C120">
        <v>3.9</v>
      </c>
      <c r="D120">
        <v>33107</v>
      </c>
      <c r="E120" t="s">
        <v>538</v>
      </c>
      <c r="F120" t="s">
        <v>397</v>
      </c>
      <c r="G120" t="s">
        <v>19</v>
      </c>
      <c r="H120">
        <v>0</v>
      </c>
      <c r="I120" t="s">
        <v>26</v>
      </c>
      <c r="J120" t="s">
        <v>21</v>
      </c>
      <c r="K120" s="1">
        <v>45971</v>
      </c>
      <c r="L120" t="s">
        <v>539</v>
      </c>
      <c r="M120" t="s">
        <v>225</v>
      </c>
      <c r="N120" t="s">
        <v>32</v>
      </c>
      <c r="O120" t="s">
        <v>23</v>
      </c>
    </row>
    <row r="121" spans="1:15" hidden="1" x14ac:dyDescent="0.15">
      <c r="A121" t="s">
        <v>544</v>
      </c>
      <c r="B121" t="s">
        <v>66</v>
      </c>
      <c r="C121">
        <v>5</v>
      </c>
      <c r="D121">
        <v>32302</v>
      </c>
      <c r="E121" t="s">
        <v>17</v>
      </c>
      <c r="F121" t="s">
        <v>397</v>
      </c>
      <c r="G121" t="s">
        <v>19</v>
      </c>
      <c r="H121">
        <v>0</v>
      </c>
      <c r="I121" t="s">
        <v>26</v>
      </c>
      <c r="J121" t="s">
        <v>70</v>
      </c>
      <c r="K121" s="1">
        <v>46107</v>
      </c>
      <c r="L121" t="s">
        <v>17</v>
      </c>
      <c r="M121" t="s">
        <v>22</v>
      </c>
      <c r="N121" t="s">
        <v>32</v>
      </c>
      <c r="O121" t="s">
        <v>23</v>
      </c>
    </row>
    <row r="122" spans="1:15" hidden="1" x14ac:dyDescent="0.15">
      <c r="A122" t="s">
        <v>547</v>
      </c>
      <c r="B122" t="s">
        <v>60</v>
      </c>
      <c r="C122">
        <v>2.2000000000000002</v>
      </c>
      <c r="D122">
        <v>31971</v>
      </c>
      <c r="E122" t="s">
        <v>17</v>
      </c>
      <c r="F122" t="s">
        <v>397</v>
      </c>
      <c r="G122" t="s">
        <v>30</v>
      </c>
      <c r="H122">
        <v>2.99</v>
      </c>
      <c r="I122" t="s">
        <v>26</v>
      </c>
      <c r="J122" t="s">
        <v>63</v>
      </c>
      <c r="K122" s="1">
        <v>45456</v>
      </c>
      <c r="L122" t="s">
        <v>17</v>
      </c>
      <c r="M122" t="s">
        <v>31</v>
      </c>
      <c r="N122" t="s">
        <v>32</v>
      </c>
      <c r="O122" t="s">
        <v>32</v>
      </c>
    </row>
    <row r="123" spans="1:15" hidden="1" x14ac:dyDescent="0.15">
      <c r="A123" t="s">
        <v>548</v>
      </c>
      <c r="B123" t="s">
        <v>218</v>
      </c>
      <c r="C123">
        <v>3.8</v>
      </c>
      <c r="D123">
        <v>30782</v>
      </c>
      <c r="E123" t="s">
        <v>344</v>
      </c>
      <c r="F123" t="s">
        <v>397</v>
      </c>
      <c r="G123" t="s">
        <v>19</v>
      </c>
      <c r="H123">
        <v>0</v>
      </c>
      <c r="I123" t="s">
        <v>26</v>
      </c>
      <c r="J123" t="s">
        <v>549</v>
      </c>
      <c r="K123" s="1">
        <v>46172</v>
      </c>
      <c r="L123" t="s">
        <v>550</v>
      </c>
      <c r="M123" t="s">
        <v>31</v>
      </c>
      <c r="N123" t="s">
        <v>23</v>
      </c>
      <c r="O123" t="s">
        <v>23</v>
      </c>
    </row>
    <row r="124" spans="1:15" hidden="1" x14ac:dyDescent="0.15">
      <c r="A124" t="s">
        <v>551</v>
      </c>
      <c r="B124" t="s">
        <v>194</v>
      </c>
      <c r="C124">
        <v>3.8</v>
      </c>
      <c r="D124">
        <v>30316</v>
      </c>
      <c r="E124" t="s">
        <v>552</v>
      </c>
      <c r="F124" t="s">
        <v>397</v>
      </c>
      <c r="G124" t="s">
        <v>19</v>
      </c>
      <c r="H124">
        <v>0</v>
      </c>
      <c r="I124" t="s">
        <v>26</v>
      </c>
      <c r="J124" t="s">
        <v>453</v>
      </c>
      <c r="K124" s="1">
        <v>46172</v>
      </c>
      <c r="L124" t="s">
        <v>553</v>
      </c>
      <c r="M124" t="s">
        <v>22</v>
      </c>
      <c r="N124" t="s">
        <v>32</v>
      </c>
      <c r="O124" t="s">
        <v>23</v>
      </c>
    </row>
    <row r="125" spans="1:15" hidden="1" x14ac:dyDescent="0.15">
      <c r="A125" t="s">
        <v>554</v>
      </c>
      <c r="B125" t="s">
        <v>66</v>
      </c>
      <c r="C125">
        <v>4.9000000000000004</v>
      </c>
      <c r="D125">
        <v>29953</v>
      </c>
      <c r="E125" t="s">
        <v>555</v>
      </c>
      <c r="F125" t="s">
        <v>397</v>
      </c>
      <c r="G125" t="s">
        <v>19</v>
      </c>
      <c r="H125">
        <v>0</v>
      </c>
      <c r="I125" t="s">
        <v>26</v>
      </c>
      <c r="J125" t="s">
        <v>70</v>
      </c>
      <c r="K125" s="1">
        <v>46047</v>
      </c>
      <c r="L125" t="s">
        <v>556</v>
      </c>
      <c r="M125" t="s">
        <v>44</v>
      </c>
      <c r="N125" t="s">
        <v>23</v>
      </c>
      <c r="O125" t="s">
        <v>23</v>
      </c>
    </row>
    <row r="126" spans="1:15" hidden="1" x14ac:dyDescent="0.15">
      <c r="A126" t="s">
        <v>559</v>
      </c>
      <c r="B126" t="s">
        <v>289</v>
      </c>
      <c r="C126">
        <v>3.4</v>
      </c>
      <c r="D126">
        <v>29326</v>
      </c>
      <c r="E126" t="s">
        <v>245</v>
      </c>
      <c r="F126" t="s">
        <v>397</v>
      </c>
      <c r="G126" t="s">
        <v>19</v>
      </c>
      <c r="H126">
        <v>0</v>
      </c>
      <c r="I126" t="s">
        <v>26</v>
      </c>
      <c r="J126" t="s">
        <v>291</v>
      </c>
      <c r="K126" s="1">
        <v>45734</v>
      </c>
      <c r="L126" t="s">
        <v>560</v>
      </c>
      <c r="M126" t="s">
        <v>44</v>
      </c>
      <c r="N126" t="s">
        <v>23</v>
      </c>
      <c r="O126" t="s">
        <v>23</v>
      </c>
    </row>
    <row r="127" spans="1:15" hidden="1" x14ac:dyDescent="0.15">
      <c r="A127" t="s">
        <v>561</v>
      </c>
      <c r="B127" t="s">
        <v>16</v>
      </c>
      <c r="C127">
        <v>4.0999999999999996</v>
      </c>
      <c r="D127">
        <v>28920</v>
      </c>
      <c r="E127" t="s">
        <v>562</v>
      </c>
      <c r="F127" t="s">
        <v>397</v>
      </c>
      <c r="G127" t="s">
        <v>19</v>
      </c>
      <c r="H127">
        <v>0</v>
      </c>
      <c r="I127" t="s">
        <v>26</v>
      </c>
      <c r="J127" t="s">
        <v>21</v>
      </c>
      <c r="K127" s="1">
        <v>45169</v>
      </c>
      <c r="L127" t="s">
        <v>563</v>
      </c>
      <c r="M127" t="s">
        <v>28</v>
      </c>
      <c r="N127" t="s">
        <v>23</v>
      </c>
      <c r="O127" t="s">
        <v>23</v>
      </c>
    </row>
    <row r="128" spans="1:15" hidden="1" x14ac:dyDescent="0.15">
      <c r="A128" t="s">
        <v>567</v>
      </c>
      <c r="B128" t="s">
        <v>568</v>
      </c>
      <c r="C128">
        <v>4.2</v>
      </c>
      <c r="D128">
        <v>27569</v>
      </c>
      <c r="E128" t="s">
        <v>569</v>
      </c>
      <c r="F128" t="s">
        <v>397</v>
      </c>
      <c r="G128" t="s">
        <v>19</v>
      </c>
      <c r="H128">
        <v>0</v>
      </c>
      <c r="I128" t="s">
        <v>26</v>
      </c>
      <c r="J128" t="s">
        <v>570</v>
      </c>
      <c r="K128" s="1">
        <v>45541</v>
      </c>
      <c r="L128" t="s">
        <v>571</v>
      </c>
      <c r="M128" t="s">
        <v>31</v>
      </c>
      <c r="N128" t="s">
        <v>32</v>
      </c>
      <c r="O128" t="s">
        <v>23</v>
      </c>
    </row>
    <row r="129" spans="1:15" hidden="1" x14ac:dyDescent="0.15">
      <c r="A129" t="s">
        <v>572</v>
      </c>
      <c r="B129" t="s">
        <v>49</v>
      </c>
      <c r="C129">
        <v>3.2</v>
      </c>
      <c r="D129">
        <v>27375</v>
      </c>
      <c r="E129" t="s">
        <v>573</v>
      </c>
      <c r="F129" t="s">
        <v>397</v>
      </c>
      <c r="G129" t="s">
        <v>19</v>
      </c>
      <c r="H129">
        <v>0</v>
      </c>
      <c r="I129" t="s">
        <v>26</v>
      </c>
      <c r="J129" t="s">
        <v>92</v>
      </c>
      <c r="K129" s="1">
        <v>45433</v>
      </c>
      <c r="L129" t="s">
        <v>574</v>
      </c>
      <c r="M129" t="s">
        <v>28</v>
      </c>
      <c r="N129" t="s">
        <v>23</v>
      </c>
      <c r="O129" t="s">
        <v>32</v>
      </c>
    </row>
    <row r="130" spans="1:15" hidden="1" x14ac:dyDescent="0.15">
      <c r="A130" t="s">
        <v>575</v>
      </c>
      <c r="B130" t="s">
        <v>16</v>
      </c>
      <c r="C130">
        <v>3.6</v>
      </c>
      <c r="D130">
        <v>26830</v>
      </c>
      <c r="E130" t="s">
        <v>576</v>
      </c>
      <c r="F130" t="s">
        <v>397</v>
      </c>
      <c r="G130" t="s">
        <v>19</v>
      </c>
      <c r="H130">
        <v>0</v>
      </c>
      <c r="I130" t="s">
        <v>26</v>
      </c>
      <c r="J130" t="s">
        <v>21</v>
      </c>
      <c r="K130" s="1">
        <v>45924</v>
      </c>
      <c r="L130" t="s">
        <v>577</v>
      </c>
      <c r="M130" t="s">
        <v>28</v>
      </c>
      <c r="N130" t="s">
        <v>23</v>
      </c>
      <c r="O130" t="s">
        <v>32</v>
      </c>
    </row>
    <row r="131" spans="1:15" hidden="1" x14ac:dyDescent="0.15">
      <c r="A131" t="s">
        <v>581</v>
      </c>
      <c r="B131" t="s">
        <v>194</v>
      </c>
      <c r="C131">
        <v>4.0999999999999996</v>
      </c>
      <c r="D131">
        <v>26624</v>
      </c>
      <c r="E131" t="s">
        <v>582</v>
      </c>
      <c r="F131" t="s">
        <v>397</v>
      </c>
      <c r="G131" t="s">
        <v>19</v>
      </c>
      <c r="H131">
        <v>0</v>
      </c>
      <c r="I131" t="s">
        <v>26</v>
      </c>
      <c r="J131" t="s">
        <v>196</v>
      </c>
      <c r="K131" s="1">
        <v>45307</v>
      </c>
      <c r="L131" t="s">
        <v>583</v>
      </c>
      <c r="M131" t="s">
        <v>28</v>
      </c>
      <c r="N131" t="s">
        <v>32</v>
      </c>
      <c r="O131" t="s">
        <v>23</v>
      </c>
    </row>
    <row r="132" spans="1:15" hidden="1" x14ac:dyDescent="0.15">
      <c r="A132" t="s">
        <v>584</v>
      </c>
      <c r="B132" t="s">
        <v>73</v>
      </c>
      <c r="C132">
        <v>3.9</v>
      </c>
      <c r="D132">
        <v>26183</v>
      </c>
      <c r="E132" t="s">
        <v>585</v>
      </c>
      <c r="F132" t="s">
        <v>397</v>
      </c>
      <c r="G132" t="s">
        <v>19</v>
      </c>
      <c r="H132">
        <v>0</v>
      </c>
      <c r="I132" t="s">
        <v>69</v>
      </c>
      <c r="J132" t="s">
        <v>302</v>
      </c>
      <c r="K132" s="1">
        <v>45505</v>
      </c>
      <c r="L132" t="s">
        <v>586</v>
      </c>
      <c r="M132" t="s">
        <v>165</v>
      </c>
      <c r="N132" t="s">
        <v>23</v>
      </c>
      <c r="O132" t="s">
        <v>23</v>
      </c>
    </row>
    <row r="133" spans="1:15" hidden="1" x14ac:dyDescent="0.15">
      <c r="A133" t="s">
        <v>587</v>
      </c>
      <c r="B133" t="s">
        <v>16</v>
      </c>
      <c r="C133">
        <v>3.5</v>
      </c>
      <c r="D133">
        <v>24258</v>
      </c>
      <c r="E133" t="s">
        <v>588</v>
      </c>
      <c r="F133" t="s">
        <v>397</v>
      </c>
      <c r="G133" t="s">
        <v>19</v>
      </c>
      <c r="H133">
        <v>0</v>
      </c>
      <c r="I133" t="s">
        <v>26</v>
      </c>
      <c r="J133" t="s">
        <v>21</v>
      </c>
      <c r="K133" s="1">
        <v>45592</v>
      </c>
      <c r="L133" t="s">
        <v>589</v>
      </c>
      <c r="M133" t="s">
        <v>28</v>
      </c>
      <c r="N133" t="s">
        <v>23</v>
      </c>
      <c r="O133" t="s">
        <v>32</v>
      </c>
    </row>
    <row r="134" spans="1:15" hidden="1" x14ac:dyDescent="0.15">
      <c r="A134" t="s">
        <v>592</v>
      </c>
      <c r="B134" t="s">
        <v>60</v>
      </c>
      <c r="C134">
        <v>4.0999999999999996</v>
      </c>
      <c r="D134">
        <v>23954</v>
      </c>
      <c r="E134" t="s">
        <v>593</v>
      </c>
      <c r="F134" t="s">
        <v>397</v>
      </c>
      <c r="G134" t="s">
        <v>19</v>
      </c>
      <c r="H134">
        <v>0</v>
      </c>
      <c r="I134" t="s">
        <v>26</v>
      </c>
      <c r="J134" t="s">
        <v>280</v>
      </c>
      <c r="K134" s="1">
        <v>45768</v>
      </c>
      <c r="L134" t="s">
        <v>594</v>
      </c>
      <c r="M134" t="s">
        <v>28</v>
      </c>
      <c r="N134" t="s">
        <v>23</v>
      </c>
      <c r="O134" t="s">
        <v>23</v>
      </c>
    </row>
    <row r="135" spans="1:15" hidden="1" x14ac:dyDescent="0.15">
      <c r="A135" t="s">
        <v>597</v>
      </c>
      <c r="B135" t="s">
        <v>16</v>
      </c>
      <c r="C135">
        <v>4.2</v>
      </c>
      <c r="D135">
        <v>23773</v>
      </c>
      <c r="E135" t="s">
        <v>598</v>
      </c>
      <c r="F135" t="s">
        <v>397</v>
      </c>
      <c r="G135" t="s">
        <v>19</v>
      </c>
      <c r="H135">
        <v>0</v>
      </c>
      <c r="I135" t="s">
        <v>26</v>
      </c>
      <c r="J135" t="s">
        <v>21</v>
      </c>
      <c r="K135" s="1">
        <v>46165</v>
      </c>
      <c r="L135" t="s">
        <v>599</v>
      </c>
      <c r="M135" t="s">
        <v>31</v>
      </c>
      <c r="N135" t="s">
        <v>23</v>
      </c>
      <c r="O135" t="s">
        <v>23</v>
      </c>
    </row>
    <row r="136" spans="1:15" hidden="1" x14ac:dyDescent="0.15">
      <c r="A136" t="s">
        <v>600</v>
      </c>
      <c r="B136" t="s">
        <v>178</v>
      </c>
      <c r="C136">
        <v>4.5999999999999996</v>
      </c>
      <c r="D136">
        <v>23657</v>
      </c>
      <c r="E136" t="s">
        <v>601</v>
      </c>
      <c r="F136" t="s">
        <v>397</v>
      </c>
      <c r="G136" t="s">
        <v>19</v>
      </c>
      <c r="H136">
        <v>0</v>
      </c>
      <c r="I136" t="s">
        <v>26</v>
      </c>
      <c r="J136" t="s">
        <v>180</v>
      </c>
      <c r="K136" s="1">
        <v>46166</v>
      </c>
      <c r="L136" t="s">
        <v>602</v>
      </c>
      <c r="M136" t="s">
        <v>44</v>
      </c>
      <c r="N136" t="s">
        <v>23</v>
      </c>
      <c r="O136" t="s">
        <v>23</v>
      </c>
    </row>
    <row r="137" spans="1:15" hidden="1" x14ac:dyDescent="0.15">
      <c r="A137" t="s">
        <v>603</v>
      </c>
      <c r="B137" t="s">
        <v>49</v>
      </c>
      <c r="C137">
        <v>3.9</v>
      </c>
      <c r="D137">
        <v>23290</v>
      </c>
      <c r="E137" t="s">
        <v>604</v>
      </c>
      <c r="F137" t="s">
        <v>397</v>
      </c>
      <c r="G137" t="s">
        <v>19</v>
      </c>
      <c r="H137">
        <v>0</v>
      </c>
      <c r="I137" t="s">
        <v>20</v>
      </c>
      <c r="J137" t="s">
        <v>51</v>
      </c>
      <c r="K137" s="1">
        <v>46012</v>
      </c>
      <c r="L137" t="s">
        <v>605</v>
      </c>
      <c r="M137" t="s">
        <v>28</v>
      </c>
      <c r="N137" t="s">
        <v>23</v>
      </c>
      <c r="O137" t="s">
        <v>32</v>
      </c>
    </row>
    <row r="138" spans="1:15" hidden="1" x14ac:dyDescent="0.15">
      <c r="A138" t="s">
        <v>612</v>
      </c>
      <c r="B138" t="s">
        <v>16</v>
      </c>
      <c r="C138">
        <v>3.7</v>
      </c>
      <c r="D138">
        <v>22276</v>
      </c>
      <c r="E138" t="s">
        <v>17</v>
      </c>
      <c r="F138" t="s">
        <v>397</v>
      </c>
      <c r="G138" t="s">
        <v>19</v>
      </c>
      <c r="H138">
        <v>0</v>
      </c>
      <c r="I138" t="s">
        <v>26</v>
      </c>
      <c r="J138" t="s">
        <v>21</v>
      </c>
      <c r="K138" s="1">
        <v>45769</v>
      </c>
      <c r="L138" t="s">
        <v>17</v>
      </c>
      <c r="M138" t="s">
        <v>28</v>
      </c>
      <c r="N138" t="s">
        <v>32</v>
      </c>
      <c r="O138" t="s">
        <v>23</v>
      </c>
    </row>
    <row r="139" spans="1:15" hidden="1" x14ac:dyDescent="0.15">
      <c r="A139" t="s">
        <v>613</v>
      </c>
      <c r="B139" t="s">
        <v>473</v>
      </c>
      <c r="C139">
        <v>5</v>
      </c>
      <c r="D139">
        <v>22160</v>
      </c>
      <c r="E139" t="s">
        <v>301</v>
      </c>
      <c r="F139" t="s">
        <v>397</v>
      </c>
      <c r="G139" t="s">
        <v>19</v>
      </c>
      <c r="H139">
        <v>0</v>
      </c>
      <c r="I139" t="s">
        <v>26</v>
      </c>
      <c r="J139" t="s">
        <v>474</v>
      </c>
      <c r="K139" s="1">
        <v>46047</v>
      </c>
      <c r="L139" t="s">
        <v>614</v>
      </c>
      <c r="M139" t="s">
        <v>17</v>
      </c>
      <c r="N139" t="s">
        <v>23</v>
      </c>
      <c r="O139" t="s">
        <v>23</v>
      </c>
    </row>
    <row r="140" spans="1:15" hidden="1" x14ac:dyDescent="0.15">
      <c r="A140" t="s">
        <v>617</v>
      </c>
      <c r="B140" t="s">
        <v>66</v>
      </c>
      <c r="C140">
        <v>5</v>
      </c>
      <c r="D140">
        <v>21132</v>
      </c>
      <c r="E140" t="s">
        <v>618</v>
      </c>
      <c r="F140" t="s">
        <v>397</v>
      </c>
      <c r="G140" t="s">
        <v>19</v>
      </c>
      <c r="H140">
        <v>0</v>
      </c>
      <c r="I140" t="s">
        <v>26</v>
      </c>
      <c r="J140" t="s">
        <v>70</v>
      </c>
      <c r="K140" s="1">
        <v>45371</v>
      </c>
      <c r="L140" t="s">
        <v>619</v>
      </c>
      <c r="M140" t="s">
        <v>53</v>
      </c>
      <c r="N140" t="s">
        <v>32</v>
      </c>
      <c r="O140" t="s">
        <v>23</v>
      </c>
    </row>
    <row r="141" spans="1:15" hidden="1" x14ac:dyDescent="0.15">
      <c r="A141" t="s">
        <v>620</v>
      </c>
      <c r="B141" t="s">
        <v>66</v>
      </c>
      <c r="C141">
        <v>4.5999999999999996</v>
      </c>
      <c r="D141">
        <v>20767</v>
      </c>
      <c r="E141" t="s">
        <v>621</v>
      </c>
      <c r="F141" t="s">
        <v>397</v>
      </c>
      <c r="G141" t="s">
        <v>19</v>
      </c>
      <c r="H141">
        <v>0</v>
      </c>
      <c r="I141" t="s">
        <v>20</v>
      </c>
      <c r="J141" t="s">
        <v>70</v>
      </c>
      <c r="K141" s="1">
        <v>46138</v>
      </c>
      <c r="L141" t="s">
        <v>622</v>
      </c>
      <c r="M141" t="s">
        <v>31</v>
      </c>
      <c r="N141" t="s">
        <v>23</v>
      </c>
      <c r="O141" t="s">
        <v>23</v>
      </c>
    </row>
    <row r="142" spans="1:15" hidden="1" x14ac:dyDescent="0.15">
      <c r="A142" t="s">
        <v>623</v>
      </c>
      <c r="B142" t="s">
        <v>16</v>
      </c>
      <c r="C142">
        <v>4.5</v>
      </c>
      <c r="D142">
        <v>20003</v>
      </c>
      <c r="E142" t="s">
        <v>624</v>
      </c>
      <c r="F142" t="s">
        <v>397</v>
      </c>
      <c r="G142" t="s">
        <v>19</v>
      </c>
      <c r="H142">
        <v>0</v>
      </c>
      <c r="I142" t="s">
        <v>26</v>
      </c>
      <c r="J142" t="s">
        <v>200</v>
      </c>
      <c r="K142" s="1">
        <v>46197</v>
      </c>
      <c r="L142" t="s">
        <v>625</v>
      </c>
      <c r="M142" t="s">
        <v>31</v>
      </c>
      <c r="N142" t="s">
        <v>23</v>
      </c>
      <c r="O142" t="s">
        <v>23</v>
      </c>
    </row>
    <row r="143" spans="1:15" hidden="1" x14ac:dyDescent="0.15">
      <c r="A143" t="s">
        <v>635</v>
      </c>
      <c r="B143" t="s">
        <v>126</v>
      </c>
      <c r="C143">
        <v>4.0999999999999996</v>
      </c>
      <c r="D143">
        <v>18201</v>
      </c>
      <c r="E143" t="s">
        <v>17</v>
      </c>
      <c r="F143" t="s">
        <v>397</v>
      </c>
      <c r="G143" t="s">
        <v>19</v>
      </c>
      <c r="H143">
        <v>0</v>
      </c>
      <c r="I143" t="s">
        <v>26</v>
      </c>
      <c r="J143" t="s">
        <v>129</v>
      </c>
      <c r="K143" s="1">
        <v>45978</v>
      </c>
      <c r="L143" t="s">
        <v>17</v>
      </c>
      <c r="M143" t="s">
        <v>28</v>
      </c>
      <c r="N143" t="s">
        <v>32</v>
      </c>
      <c r="O143" t="s">
        <v>23</v>
      </c>
    </row>
    <row r="144" spans="1:15" hidden="1" x14ac:dyDescent="0.15">
      <c r="A144" t="s">
        <v>641</v>
      </c>
      <c r="B144" t="s">
        <v>194</v>
      </c>
      <c r="C144">
        <v>3.4</v>
      </c>
      <c r="D144">
        <v>16759</v>
      </c>
      <c r="E144" t="s">
        <v>642</v>
      </c>
      <c r="F144" t="s">
        <v>397</v>
      </c>
      <c r="G144" t="s">
        <v>19</v>
      </c>
      <c r="H144">
        <v>0</v>
      </c>
      <c r="I144" t="s">
        <v>26</v>
      </c>
      <c r="J144" t="s">
        <v>196</v>
      </c>
      <c r="K144" s="1">
        <v>45856</v>
      </c>
      <c r="L144" t="s">
        <v>643</v>
      </c>
      <c r="M144" t="s">
        <v>188</v>
      </c>
      <c r="N144" t="s">
        <v>23</v>
      </c>
      <c r="O144" t="s">
        <v>23</v>
      </c>
    </row>
    <row r="145" spans="1:15" hidden="1" x14ac:dyDescent="0.15">
      <c r="A145" t="s">
        <v>644</v>
      </c>
      <c r="B145" t="s">
        <v>16</v>
      </c>
      <c r="C145">
        <v>3.8</v>
      </c>
      <c r="D145">
        <v>15817</v>
      </c>
      <c r="E145" t="s">
        <v>645</v>
      </c>
      <c r="F145" t="s">
        <v>397</v>
      </c>
      <c r="G145" t="s">
        <v>19</v>
      </c>
      <c r="H145">
        <v>0</v>
      </c>
      <c r="I145" t="s">
        <v>26</v>
      </c>
      <c r="J145" t="s">
        <v>21</v>
      </c>
      <c r="K145" s="1">
        <v>45843</v>
      </c>
      <c r="L145" t="s">
        <v>646</v>
      </c>
      <c r="M145" t="s">
        <v>28</v>
      </c>
      <c r="N145" t="s">
        <v>23</v>
      </c>
      <c r="O145" t="s">
        <v>23</v>
      </c>
    </row>
    <row r="146" spans="1:15" hidden="1" x14ac:dyDescent="0.15">
      <c r="A146" t="s">
        <v>647</v>
      </c>
      <c r="B146" t="s">
        <v>417</v>
      </c>
      <c r="C146">
        <v>4.5999999999999996</v>
      </c>
      <c r="D146">
        <v>14684</v>
      </c>
      <c r="E146" t="s">
        <v>648</v>
      </c>
      <c r="F146" t="s">
        <v>397</v>
      </c>
      <c r="G146" t="s">
        <v>19</v>
      </c>
      <c r="H146">
        <v>0</v>
      </c>
      <c r="I146" t="s">
        <v>26</v>
      </c>
      <c r="J146" t="s">
        <v>649</v>
      </c>
      <c r="K146" s="1">
        <v>45088</v>
      </c>
      <c r="L146" t="s">
        <v>650</v>
      </c>
      <c r="M146" t="s">
        <v>22</v>
      </c>
      <c r="N146" t="s">
        <v>23</v>
      </c>
      <c r="O146" t="s">
        <v>23</v>
      </c>
    </row>
    <row r="147" spans="1:15" hidden="1" x14ac:dyDescent="0.15">
      <c r="A147" t="s">
        <v>651</v>
      </c>
      <c r="B147" t="s">
        <v>270</v>
      </c>
      <c r="C147">
        <v>3</v>
      </c>
      <c r="D147">
        <v>14432</v>
      </c>
      <c r="E147" t="s">
        <v>652</v>
      </c>
      <c r="F147" t="s">
        <v>397</v>
      </c>
      <c r="G147" t="s">
        <v>19</v>
      </c>
      <c r="H147">
        <v>0</v>
      </c>
      <c r="I147" t="s">
        <v>26</v>
      </c>
      <c r="J147" t="s">
        <v>272</v>
      </c>
      <c r="K147" s="1">
        <v>45487</v>
      </c>
      <c r="L147" t="s">
        <v>653</v>
      </c>
      <c r="M147" t="s">
        <v>28</v>
      </c>
      <c r="N147" t="s">
        <v>23</v>
      </c>
      <c r="O147" t="s">
        <v>23</v>
      </c>
    </row>
    <row r="148" spans="1:15" hidden="1" x14ac:dyDescent="0.15">
      <c r="A148" t="s">
        <v>654</v>
      </c>
      <c r="B148" t="s">
        <v>73</v>
      </c>
      <c r="C148">
        <v>5</v>
      </c>
      <c r="D148">
        <v>14351</v>
      </c>
      <c r="E148" t="s">
        <v>17</v>
      </c>
      <c r="F148" t="s">
        <v>397</v>
      </c>
      <c r="G148" t="s">
        <v>19</v>
      </c>
      <c r="H148">
        <v>0</v>
      </c>
      <c r="I148" t="s">
        <v>26</v>
      </c>
      <c r="J148" t="s">
        <v>141</v>
      </c>
      <c r="K148" s="1">
        <v>45663</v>
      </c>
      <c r="L148" t="s">
        <v>17</v>
      </c>
      <c r="M148" t="s">
        <v>17</v>
      </c>
      <c r="N148" t="s">
        <v>23</v>
      </c>
      <c r="O148" t="s">
        <v>23</v>
      </c>
    </row>
    <row r="149" spans="1:15" hidden="1" x14ac:dyDescent="0.15">
      <c r="A149" t="s">
        <v>657</v>
      </c>
      <c r="B149" t="s">
        <v>167</v>
      </c>
      <c r="C149">
        <v>3.8</v>
      </c>
      <c r="D149">
        <v>13664</v>
      </c>
      <c r="E149" t="s">
        <v>658</v>
      </c>
      <c r="F149" t="s">
        <v>397</v>
      </c>
      <c r="G149" t="s">
        <v>19</v>
      </c>
      <c r="H149">
        <v>0</v>
      </c>
      <c r="I149" t="s">
        <v>26</v>
      </c>
      <c r="J149" t="s">
        <v>659</v>
      </c>
      <c r="K149" s="1">
        <v>46039</v>
      </c>
      <c r="L149" t="s">
        <v>660</v>
      </c>
      <c r="M149" t="s">
        <v>188</v>
      </c>
      <c r="N149" t="s">
        <v>32</v>
      </c>
      <c r="O149" t="s">
        <v>23</v>
      </c>
    </row>
    <row r="150" spans="1:15" hidden="1" x14ac:dyDescent="0.15">
      <c r="A150" t="s">
        <v>665</v>
      </c>
      <c r="B150" t="s">
        <v>60</v>
      </c>
      <c r="C150">
        <v>4.2</v>
      </c>
      <c r="D150">
        <v>12222</v>
      </c>
      <c r="E150" t="s">
        <v>601</v>
      </c>
      <c r="F150" t="s">
        <v>397</v>
      </c>
      <c r="G150" t="s">
        <v>19</v>
      </c>
      <c r="H150">
        <v>0</v>
      </c>
      <c r="I150" t="s">
        <v>62</v>
      </c>
      <c r="J150" t="s">
        <v>280</v>
      </c>
      <c r="K150" s="1">
        <v>46132</v>
      </c>
      <c r="L150" t="s">
        <v>666</v>
      </c>
      <c r="M150" t="s">
        <v>28</v>
      </c>
      <c r="N150" t="s">
        <v>23</v>
      </c>
      <c r="O150" t="s">
        <v>32</v>
      </c>
    </row>
    <row r="151" spans="1:15" hidden="1" x14ac:dyDescent="0.15">
      <c r="A151" t="s">
        <v>667</v>
      </c>
      <c r="B151" t="s">
        <v>73</v>
      </c>
      <c r="C151">
        <v>4.5</v>
      </c>
      <c r="D151">
        <v>12106</v>
      </c>
      <c r="E151" t="s">
        <v>17</v>
      </c>
      <c r="F151" t="s">
        <v>397</v>
      </c>
      <c r="G151" t="s">
        <v>19</v>
      </c>
      <c r="H151">
        <v>0</v>
      </c>
      <c r="I151" t="s">
        <v>26</v>
      </c>
      <c r="J151" t="s">
        <v>341</v>
      </c>
      <c r="K151" s="1">
        <v>45635</v>
      </c>
      <c r="L151" t="s">
        <v>17</v>
      </c>
      <c r="M151" t="s">
        <v>22</v>
      </c>
      <c r="N151" t="s">
        <v>32</v>
      </c>
      <c r="O151" t="s">
        <v>23</v>
      </c>
    </row>
    <row r="152" spans="1:15" hidden="1" x14ac:dyDescent="0.15">
      <c r="A152" t="s">
        <v>670</v>
      </c>
      <c r="B152" t="s">
        <v>73</v>
      </c>
      <c r="C152">
        <v>4.3</v>
      </c>
      <c r="D152">
        <v>11321</v>
      </c>
      <c r="E152" t="s">
        <v>17</v>
      </c>
      <c r="F152" t="s">
        <v>397</v>
      </c>
      <c r="G152" t="s">
        <v>19</v>
      </c>
      <c r="H152">
        <v>0</v>
      </c>
      <c r="I152" t="s">
        <v>20</v>
      </c>
      <c r="J152" t="s">
        <v>122</v>
      </c>
      <c r="K152" s="1">
        <v>45867</v>
      </c>
      <c r="L152" t="s">
        <v>17</v>
      </c>
      <c r="M152" t="s">
        <v>28</v>
      </c>
      <c r="N152" t="s">
        <v>23</v>
      </c>
      <c r="O152" t="s">
        <v>23</v>
      </c>
    </row>
    <row r="153" spans="1:15" hidden="1" x14ac:dyDescent="0.15">
      <c r="A153" t="s">
        <v>671</v>
      </c>
      <c r="B153" t="s">
        <v>565</v>
      </c>
      <c r="C153">
        <v>3.3</v>
      </c>
      <c r="D153">
        <v>11243</v>
      </c>
      <c r="E153" t="s">
        <v>672</v>
      </c>
      <c r="F153" t="s">
        <v>397</v>
      </c>
      <c r="G153" t="s">
        <v>19</v>
      </c>
      <c r="H153">
        <v>0</v>
      </c>
      <c r="I153" t="s">
        <v>26</v>
      </c>
      <c r="J153" t="s">
        <v>566</v>
      </c>
      <c r="K153" s="1">
        <v>45925</v>
      </c>
      <c r="L153" t="s">
        <v>673</v>
      </c>
      <c r="M153" t="s">
        <v>17</v>
      </c>
      <c r="N153" t="s">
        <v>23</v>
      </c>
      <c r="O153" t="s">
        <v>32</v>
      </c>
    </row>
    <row r="154" spans="1:15" hidden="1" x14ac:dyDescent="0.15">
      <c r="A154" t="s">
        <v>674</v>
      </c>
      <c r="B154" t="s">
        <v>16</v>
      </c>
      <c r="C154">
        <v>3.7</v>
      </c>
      <c r="D154">
        <v>11169</v>
      </c>
      <c r="E154" t="s">
        <v>675</v>
      </c>
      <c r="F154" t="s">
        <v>397</v>
      </c>
      <c r="G154" t="s">
        <v>19</v>
      </c>
      <c r="H154">
        <v>0</v>
      </c>
      <c r="I154" t="s">
        <v>390</v>
      </c>
      <c r="J154" t="s">
        <v>21</v>
      </c>
      <c r="K154" s="1">
        <v>45940</v>
      </c>
      <c r="L154" t="s">
        <v>676</v>
      </c>
      <c r="M154" t="s">
        <v>17</v>
      </c>
      <c r="N154" t="s">
        <v>32</v>
      </c>
      <c r="O154" t="s">
        <v>32</v>
      </c>
    </row>
    <row r="155" spans="1:15" hidden="1" x14ac:dyDescent="0.15">
      <c r="A155" t="s">
        <v>684</v>
      </c>
      <c r="B155" t="s">
        <v>73</v>
      </c>
      <c r="C155">
        <v>4.0999999999999996</v>
      </c>
      <c r="D155">
        <v>10033</v>
      </c>
      <c r="E155" t="s">
        <v>17</v>
      </c>
      <c r="F155" t="s">
        <v>397</v>
      </c>
      <c r="G155" t="s">
        <v>19</v>
      </c>
      <c r="H155">
        <v>0</v>
      </c>
      <c r="I155" t="s">
        <v>26</v>
      </c>
      <c r="J155" t="s">
        <v>336</v>
      </c>
      <c r="K155" s="1">
        <v>46175</v>
      </c>
      <c r="L155" t="s">
        <v>17</v>
      </c>
      <c r="M155" t="s">
        <v>188</v>
      </c>
      <c r="N155" t="s">
        <v>23</v>
      </c>
      <c r="O155" t="s">
        <v>23</v>
      </c>
    </row>
    <row r="156" spans="1:15" hidden="1" x14ac:dyDescent="0.15">
      <c r="A156" t="s">
        <v>685</v>
      </c>
      <c r="B156" t="s">
        <v>16</v>
      </c>
      <c r="C156">
        <v>3.8</v>
      </c>
      <c r="D156">
        <v>9313</v>
      </c>
      <c r="E156" t="s">
        <v>686</v>
      </c>
      <c r="F156" t="s">
        <v>397</v>
      </c>
      <c r="G156" t="s">
        <v>19</v>
      </c>
      <c r="H156">
        <v>0</v>
      </c>
      <c r="I156" t="s">
        <v>69</v>
      </c>
      <c r="J156" t="s">
        <v>21</v>
      </c>
      <c r="K156" s="1">
        <v>45915</v>
      </c>
      <c r="L156" t="s">
        <v>687</v>
      </c>
      <c r="M156" t="s">
        <v>31</v>
      </c>
      <c r="N156" t="s">
        <v>23</v>
      </c>
      <c r="O156" t="s">
        <v>23</v>
      </c>
    </row>
    <row r="157" spans="1:15" hidden="1" x14ac:dyDescent="0.15">
      <c r="A157" t="s">
        <v>688</v>
      </c>
      <c r="B157" t="s">
        <v>60</v>
      </c>
      <c r="C157">
        <v>3.9</v>
      </c>
      <c r="D157">
        <v>9068</v>
      </c>
      <c r="E157" t="s">
        <v>41</v>
      </c>
      <c r="F157" t="s">
        <v>397</v>
      </c>
      <c r="G157" t="s">
        <v>19</v>
      </c>
      <c r="H157">
        <v>0</v>
      </c>
      <c r="I157" t="s">
        <v>62</v>
      </c>
      <c r="J157" t="s">
        <v>63</v>
      </c>
      <c r="K157" s="1">
        <v>46027</v>
      </c>
      <c r="L157" t="s">
        <v>689</v>
      </c>
      <c r="M157" t="s">
        <v>44</v>
      </c>
      <c r="N157" t="s">
        <v>23</v>
      </c>
      <c r="O157" t="s">
        <v>23</v>
      </c>
    </row>
    <row r="158" spans="1:15" hidden="1" x14ac:dyDescent="0.15">
      <c r="A158" t="s">
        <v>690</v>
      </c>
      <c r="B158" t="s">
        <v>498</v>
      </c>
      <c r="C158">
        <v>4</v>
      </c>
      <c r="D158">
        <v>8608</v>
      </c>
      <c r="E158" t="s">
        <v>17</v>
      </c>
      <c r="F158" t="s">
        <v>397</v>
      </c>
      <c r="G158" t="s">
        <v>19</v>
      </c>
      <c r="H158">
        <v>0</v>
      </c>
      <c r="I158" t="s">
        <v>26</v>
      </c>
      <c r="J158" t="s">
        <v>691</v>
      </c>
      <c r="K158" s="1">
        <v>45312</v>
      </c>
      <c r="L158" t="s">
        <v>17</v>
      </c>
      <c r="M158" t="s">
        <v>53</v>
      </c>
      <c r="N158" t="s">
        <v>32</v>
      </c>
      <c r="O158" t="s">
        <v>23</v>
      </c>
    </row>
    <row r="159" spans="1:15" hidden="1" x14ac:dyDescent="0.15">
      <c r="A159" t="s">
        <v>697</v>
      </c>
      <c r="B159" t="s">
        <v>16</v>
      </c>
      <c r="C159">
        <v>4.3</v>
      </c>
      <c r="D159">
        <v>7384</v>
      </c>
      <c r="E159" t="s">
        <v>152</v>
      </c>
      <c r="F159" t="s">
        <v>397</v>
      </c>
      <c r="G159" t="s">
        <v>19</v>
      </c>
      <c r="H159">
        <v>0</v>
      </c>
      <c r="I159" t="s">
        <v>26</v>
      </c>
      <c r="J159" t="s">
        <v>21</v>
      </c>
      <c r="K159" s="1">
        <v>45893</v>
      </c>
      <c r="L159" t="s">
        <v>698</v>
      </c>
      <c r="M159" t="s">
        <v>22</v>
      </c>
      <c r="N159" t="s">
        <v>32</v>
      </c>
      <c r="O159" t="s">
        <v>23</v>
      </c>
    </row>
    <row r="160" spans="1:15" hidden="1" x14ac:dyDescent="0.15">
      <c r="A160" t="s">
        <v>699</v>
      </c>
      <c r="B160" t="s">
        <v>16</v>
      </c>
      <c r="C160">
        <v>5</v>
      </c>
      <c r="D160">
        <v>6916</v>
      </c>
      <c r="E160" t="s">
        <v>700</v>
      </c>
      <c r="F160" t="s">
        <v>397</v>
      </c>
      <c r="G160" t="s">
        <v>19</v>
      </c>
      <c r="H160">
        <v>0</v>
      </c>
      <c r="I160" t="s">
        <v>69</v>
      </c>
      <c r="J160" t="s">
        <v>21</v>
      </c>
      <c r="K160" s="1">
        <v>45882</v>
      </c>
      <c r="L160" t="s">
        <v>701</v>
      </c>
      <c r="M160" t="s">
        <v>44</v>
      </c>
      <c r="N160" t="s">
        <v>23</v>
      </c>
      <c r="O160" t="s">
        <v>23</v>
      </c>
    </row>
    <row r="161" spans="1:15" hidden="1" x14ac:dyDescent="0.15">
      <c r="A161" t="s">
        <v>706</v>
      </c>
      <c r="B161" t="s">
        <v>115</v>
      </c>
      <c r="C161">
        <v>4.5</v>
      </c>
      <c r="D161">
        <v>5799</v>
      </c>
      <c r="E161" t="s">
        <v>17</v>
      </c>
      <c r="F161" t="s">
        <v>397</v>
      </c>
      <c r="G161" t="s">
        <v>19</v>
      </c>
      <c r="H161">
        <v>0</v>
      </c>
      <c r="I161" t="s">
        <v>26</v>
      </c>
      <c r="J161" t="s">
        <v>116</v>
      </c>
      <c r="K161" s="1">
        <v>45716</v>
      </c>
      <c r="L161" t="s">
        <v>17</v>
      </c>
      <c r="M161" t="s">
        <v>28</v>
      </c>
      <c r="N161" t="s">
        <v>32</v>
      </c>
      <c r="O161" t="s">
        <v>23</v>
      </c>
    </row>
    <row r="162" spans="1:15" hidden="1" x14ac:dyDescent="0.15">
      <c r="A162" t="s">
        <v>711</v>
      </c>
      <c r="B162" t="s">
        <v>73</v>
      </c>
      <c r="C162">
        <v>5</v>
      </c>
      <c r="D162">
        <v>5093</v>
      </c>
      <c r="E162" t="s">
        <v>712</v>
      </c>
      <c r="F162" t="s">
        <v>397</v>
      </c>
      <c r="G162" t="s">
        <v>19</v>
      </c>
      <c r="H162">
        <v>0</v>
      </c>
      <c r="I162" t="s">
        <v>26</v>
      </c>
      <c r="J162" t="s">
        <v>477</v>
      </c>
      <c r="K162" s="1">
        <v>45909</v>
      </c>
      <c r="L162" t="s">
        <v>713</v>
      </c>
      <c r="M162" t="s">
        <v>53</v>
      </c>
      <c r="N162" t="s">
        <v>23</v>
      </c>
      <c r="O162" t="s">
        <v>23</v>
      </c>
    </row>
    <row r="163" spans="1:15" hidden="1" x14ac:dyDescent="0.15">
      <c r="A163" t="s">
        <v>717</v>
      </c>
      <c r="B163" t="s">
        <v>218</v>
      </c>
      <c r="C163">
        <v>4.2</v>
      </c>
      <c r="D163">
        <v>24347</v>
      </c>
      <c r="E163" t="s">
        <v>718</v>
      </c>
      <c r="F163" t="s">
        <v>715</v>
      </c>
      <c r="G163" t="s">
        <v>19</v>
      </c>
      <c r="H163">
        <v>0</v>
      </c>
      <c r="I163" t="s">
        <v>62</v>
      </c>
      <c r="J163" t="s">
        <v>221</v>
      </c>
      <c r="K163" s="1">
        <v>45359</v>
      </c>
      <c r="L163" t="s">
        <v>719</v>
      </c>
      <c r="M163" t="s">
        <v>44</v>
      </c>
      <c r="N163" t="s">
        <v>23</v>
      </c>
      <c r="O163" t="s">
        <v>32</v>
      </c>
    </row>
    <row r="164" spans="1:15" hidden="1" x14ac:dyDescent="0.15">
      <c r="A164" t="s">
        <v>722</v>
      </c>
      <c r="B164" t="s">
        <v>218</v>
      </c>
      <c r="C164">
        <v>4.8</v>
      </c>
      <c r="D164">
        <v>24283</v>
      </c>
      <c r="E164" t="s">
        <v>723</v>
      </c>
      <c r="F164" t="s">
        <v>715</v>
      </c>
      <c r="G164" t="s">
        <v>19</v>
      </c>
      <c r="H164">
        <v>0</v>
      </c>
      <c r="I164" t="s">
        <v>26</v>
      </c>
      <c r="J164" t="s">
        <v>221</v>
      </c>
      <c r="K164" s="1">
        <v>45663</v>
      </c>
      <c r="L164" t="s">
        <v>724</v>
      </c>
      <c r="M164" t="s">
        <v>31</v>
      </c>
      <c r="N164" t="s">
        <v>23</v>
      </c>
      <c r="O164" t="s">
        <v>23</v>
      </c>
    </row>
    <row r="165" spans="1:15" hidden="1" x14ac:dyDescent="0.15">
      <c r="A165" t="s">
        <v>725</v>
      </c>
      <c r="B165" t="s">
        <v>66</v>
      </c>
      <c r="C165">
        <v>3.5</v>
      </c>
      <c r="D165">
        <v>23942</v>
      </c>
      <c r="E165" t="s">
        <v>726</v>
      </c>
      <c r="F165" t="s">
        <v>715</v>
      </c>
      <c r="G165" t="s">
        <v>19</v>
      </c>
      <c r="H165">
        <v>0</v>
      </c>
      <c r="I165" t="s">
        <v>26</v>
      </c>
      <c r="J165" t="s">
        <v>99</v>
      </c>
      <c r="K165" s="1">
        <v>46187</v>
      </c>
      <c r="L165" t="s">
        <v>727</v>
      </c>
      <c r="M165" t="s">
        <v>44</v>
      </c>
      <c r="N165" t="s">
        <v>32</v>
      </c>
      <c r="O165" t="s">
        <v>23</v>
      </c>
    </row>
    <row r="166" spans="1:15" hidden="1" x14ac:dyDescent="0.15">
      <c r="A166" t="s">
        <v>736</v>
      </c>
      <c r="B166" t="s">
        <v>326</v>
      </c>
      <c r="C166">
        <v>4.4000000000000004</v>
      </c>
      <c r="D166">
        <v>23690</v>
      </c>
      <c r="E166" t="s">
        <v>737</v>
      </c>
      <c r="F166" t="s">
        <v>715</v>
      </c>
      <c r="G166" t="s">
        <v>19</v>
      </c>
      <c r="H166">
        <v>0</v>
      </c>
      <c r="I166" t="s">
        <v>69</v>
      </c>
      <c r="J166" t="s">
        <v>328</v>
      </c>
      <c r="K166" s="1">
        <v>45897</v>
      </c>
      <c r="L166" t="s">
        <v>738</v>
      </c>
      <c r="M166" t="s">
        <v>22</v>
      </c>
      <c r="N166" t="s">
        <v>23</v>
      </c>
      <c r="O166" t="s">
        <v>32</v>
      </c>
    </row>
    <row r="167" spans="1:15" hidden="1" x14ac:dyDescent="0.15">
      <c r="A167" t="s">
        <v>743</v>
      </c>
      <c r="B167" t="s">
        <v>66</v>
      </c>
      <c r="C167">
        <v>3.3</v>
      </c>
      <c r="D167">
        <v>23314</v>
      </c>
      <c r="E167" t="s">
        <v>744</v>
      </c>
      <c r="F167" t="s">
        <v>715</v>
      </c>
      <c r="G167" t="s">
        <v>19</v>
      </c>
      <c r="H167">
        <v>0</v>
      </c>
      <c r="I167" t="s">
        <v>26</v>
      </c>
      <c r="J167" t="s">
        <v>70</v>
      </c>
      <c r="K167" s="1">
        <v>45266</v>
      </c>
      <c r="L167" t="s">
        <v>745</v>
      </c>
      <c r="M167" t="s">
        <v>53</v>
      </c>
      <c r="N167" t="s">
        <v>23</v>
      </c>
      <c r="O167" t="s">
        <v>23</v>
      </c>
    </row>
    <row r="168" spans="1:15" hidden="1" x14ac:dyDescent="0.15">
      <c r="A168" t="s">
        <v>746</v>
      </c>
      <c r="B168" t="s">
        <v>73</v>
      </c>
      <c r="C168">
        <v>2.7</v>
      </c>
      <c r="D168">
        <v>23264</v>
      </c>
      <c r="E168" t="s">
        <v>17</v>
      </c>
      <c r="F168" t="s">
        <v>715</v>
      </c>
      <c r="G168" t="s">
        <v>19</v>
      </c>
      <c r="H168">
        <v>0</v>
      </c>
      <c r="I168" t="s">
        <v>26</v>
      </c>
      <c r="J168" t="s">
        <v>75</v>
      </c>
      <c r="K168" s="1">
        <v>45507</v>
      </c>
      <c r="L168" t="s">
        <v>17</v>
      </c>
      <c r="M168" t="s">
        <v>31</v>
      </c>
      <c r="N168" t="s">
        <v>32</v>
      </c>
      <c r="O168" t="s">
        <v>23</v>
      </c>
    </row>
    <row r="169" spans="1:15" hidden="1" x14ac:dyDescent="0.15">
      <c r="A169" t="s">
        <v>751</v>
      </c>
      <c r="B169" t="s">
        <v>73</v>
      </c>
      <c r="C169">
        <v>4.0999999999999996</v>
      </c>
      <c r="D169">
        <v>22909</v>
      </c>
      <c r="E169" t="s">
        <v>752</v>
      </c>
      <c r="F169" t="s">
        <v>715</v>
      </c>
      <c r="G169" t="s">
        <v>19</v>
      </c>
      <c r="H169">
        <v>0</v>
      </c>
      <c r="I169" t="s">
        <v>69</v>
      </c>
      <c r="J169" t="s">
        <v>88</v>
      </c>
      <c r="K169" s="1">
        <v>45923</v>
      </c>
      <c r="L169" t="s">
        <v>753</v>
      </c>
      <c r="M169" t="s">
        <v>44</v>
      </c>
      <c r="N169" t="s">
        <v>32</v>
      </c>
      <c r="O169" t="s">
        <v>23</v>
      </c>
    </row>
    <row r="170" spans="1:15" hidden="1" x14ac:dyDescent="0.15">
      <c r="A170" t="s">
        <v>754</v>
      </c>
      <c r="B170" t="s">
        <v>73</v>
      </c>
      <c r="C170">
        <v>5</v>
      </c>
      <c r="D170">
        <v>22903</v>
      </c>
      <c r="E170" t="s">
        <v>755</v>
      </c>
      <c r="F170" t="s">
        <v>715</v>
      </c>
      <c r="G170" t="s">
        <v>19</v>
      </c>
      <c r="H170">
        <v>0</v>
      </c>
      <c r="I170" t="s">
        <v>26</v>
      </c>
      <c r="J170" t="s">
        <v>88</v>
      </c>
      <c r="K170" s="1">
        <v>46182</v>
      </c>
      <c r="L170" t="s">
        <v>756</v>
      </c>
      <c r="M170" t="s">
        <v>28</v>
      </c>
      <c r="N170" t="s">
        <v>23</v>
      </c>
      <c r="O170" t="s">
        <v>23</v>
      </c>
    </row>
    <row r="171" spans="1:15" hidden="1" x14ac:dyDescent="0.15">
      <c r="A171" t="s">
        <v>759</v>
      </c>
      <c r="B171" t="s">
        <v>60</v>
      </c>
      <c r="C171">
        <v>4.4000000000000004</v>
      </c>
      <c r="D171">
        <v>22744</v>
      </c>
      <c r="E171" t="s">
        <v>760</v>
      </c>
      <c r="F171" t="s">
        <v>715</v>
      </c>
      <c r="G171" t="s">
        <v>19</v>
      </c>
      <c r="H171">
        <v>0</v>
      </c>
      <c r="I171" t="s">
        <v>26</v>
      </c>
      <c r="J171" t="s">
        <v>63</v>
      </c>
      <c r="K171" s="1">
        <v>45846</v>
      </c>
      <c r="L171" t="s">
        <v>761</v>
      </c>
      <c r="M171" t="s">
        <v>31</v>
      </c>
      <c r="N171" t="s">
        <v>32</v>
      </c>
      <c r="O171" t="s">
        <v>23</v>
      </c>
    </row>
    <row r="172" spans="1:15" hidden="1" x14ac:dyDescent="0.15">
      <c r="A172" t="s">
        <v>764</v>
      </c>
      <c r="B172" t="s">
        <v>565</v>
      </c>
      <c r="C172">
        <v>3.9</v>
      </c>
      <c r="D172">
        <v>22647</v>
      </c>
      <c r="E172" t="s">
        <v>765</v>
      </c>
      <c r="F172" t="s">
        <v>715</v>
      </c>
      <c r="G172" t="s">
        <v>30</v>
      </c>
      <c r="H172">
        <v>4.99</v>
      </c>
      <c r="I172" t="s">
        <v>26</v>
      </c>
      <c r="J172" t="s">
        <v>766</v>
      </c>
      <c r="K172" s="1">
        <v>44479</v>
      </c>
      <c r="L172" t="s">
        <v>767</v>
      </c>
      <c r="M172" t="s">
        <v>17</v>
      </c>
      <c r="N172" t="s">
        <v>32</v>
      </c>
      <c r="O172" t="s">
        <v>32</v>
      </c>
    </row>
    <row r="173" spans="1:15" hidden="1" x14ac:dyDescent="0.15">
      <c r="A173" t="s">
        <v>768</v>
      </c>
      <c r="B173" t="s">
        <v>40</v>
      </c>
      <c r="C173">
        <v>4.5</v>
      </c>
      <c r="D173">
        <v>22561</v>
      </c>
      <c r="E173" t="s">
        <v>112</v>
      </c>
      <c r="F173" t="s">
        <v>715</v>
      </c>
      <c r="G173" t="s">
        <v>19</v>
      </c>
      <c r="H173">
        <v>0</v>
      </c>
      <c r="I173" t="s">
        <v>26</v>
      </c>
      <c r="J173" t="s">
        <v>78</v>
      </c>
      <c r="K173" s="1">
        <v>45785</v>
      </c>
      <c r="L173" t="s">
        <v>769</v>
      </c>
      <c r="M173" t="s">
        <v>22</v>
      </c>
      <c r="N173" t="s">
        <v>23</v>
      </c>
      <c r="O173" t="s">
        <v>23</v>
      </c>
    </row>
    <row r="174" spans="1:15" hidden="1" x14ac:dyDescent="0.15">
      <c r="A174" t="s">
        <v>770</v>
      </c>
      <c r="B174" t="s">
        <v>158</v>
      </c>
      <c r="C174">
        <v>4.2</v>
      </c>
      <c r="D174">
        <v>22530</v>
      </c>
      <c r="E174" t="s">
        <v>118</v>
      </c>
      <c r="F174" t="s">
        <v>715</v>
      </c>
      <c r="G174" t="s">
        <v>19</v>
      </c>
      <c r="H174">
        <v>0</v>
      </c>
      <c r="I174" t="s">
        <v>26</v>
      </c>
      <c r="J174" t="s">
        <v>160</v>
      </c>
      <c r="K174" s="1">
        <v>45800</v>
      </c>
      <c r="L174" t="s">
        <v>771</v>
      </c>
      <c r="M174" t="s">
        <v>225</v>
      </c>
      <c r="N174" t="s">
        <v>23</v>
      </c>
      <c r="O174" t="s">
        <v>23</v>
      </c>
    </row>
    <row r="175" spans="1:15" hidden="1" x14ac:dyDescent="0.15">
      <c r="A175" t="s">
        <v>774</v>
      </c>
      <c r="B175" t="s">
        <v>16</v>
      </c>
      <c r="C175">
        <v>4.3</v>
      </c>
      <c r="D175">
        <v>22392</v>
      </c>
      <c r="E175" t="s">
        <v>775</v>
      </c>
      <c r="F175" t="s">
        <v>715</v>
      </c>
      <c r="G175" t="s">
        <v>19</v>
      </c>
      <c r="H175">
        <v>0</v>
      </c>
      <c r="I175" t="s">
        <v>26</v>
      </c>
      <c r="J175" t="s">
        <v>21</v>
      </c>
      <c r="K175" s="1">
        <v>46007</v>
      </c>
      <c r="L175" t="s">
        <v>776</v>
      </c>
      <c r="M175" t="s">
        <v>31</v>
      </c>
      <c r="N175" t="s">
        <v>23</v>
      </c>
      <c r="O175" t="s">
        <v>23</v>
      </c>
    </row>
    <row r="176" spans="1:15" hidden="1" x14ac:dyDescent="0.15">
      <c r="A176" t="s">
        <v>779</v>
      </c>
      <c r="B176" t="s">
        <v>40</v>
      </c>
      <c r="C176">
        <v>3.8</v>
      </c>
      <c r="D176">
        <v>22293</v>
      </c>
      <c r="E176" t="s">
        <v>17</v>
      </c>
      <c r="F176" t="s">
        <v>715</v>
      </c>
      <c r="G176" t="s">
        <v>19</v>
      </c>
      <c r="H176">
        <v>0</v>
      </c>
      <c r="I176" t="s">
        <v>20</v>
      </c>
      <c r="J176" t="s">
        <v>42</v>
      </c>
      <c r="K176" s="1">
        <v>46184</v>
      </c>
      <c r="L176" t="s">
        <v>17</v>
      </c>
      <c r="M176" t="s">
        <v>28</v>
      </c>
      <c r="N176" t="s">
        <v>32</v>
      </c>
      <c r="O176" t="s">
        <v>23</v>
      </c>
    </row>
    <row r="177" spans="1:15" hidden="1" x14ac:dyDescent="0.15">
      <c r="A177" t="s">
        <v>780</v>
      </c>
      <c r="B177" t="s">
        <v>55</v>
      </c>
      <c r="C177">
        <v>4.5</v>
      </c>
      <c r="D177">
        <v>22182</v>
      </c>
      <c r="E177" t="s">
        <v>781</v>
      </c>
      <c r="F177" t="s">
        <v>715</v>
      </c>
      <c r="G177" t="s">
        <v>19</v>
      </c>
      <c r="H177">
        <v>0</v>
      </c>
      <c r="I177" t="s">
        <v>62</v>
      </c>
      <c r="J177" t="s">
        <v>57</v>
      </c>
      <c r="K177" s="1">
        <v>45429</v>
      </c>
      <c r="L177" t="s">
        <v>782</v>
      </c>
      <c r="M177" t="s">
        <v>31</v>
      </c>
      <c r="N177" t="s">
        <v>32</v>
      </c>
      <c r="O177" t="s">
        <v>23</v>
      </c>
    </row>
    <row r="178" spans="1:15" hidden="1" x14ac:dyDescent="0.15">
      <c r="A178" t="s">
        <v>787</v>
      </c>
      <c r="B178" t="s">
        <v>60</v>
      </c>
      <c r="C178">
        <v>4.4000000000000004</v>
      </c>
      <c r="D178">
        <v>21819</v>
      </c>
      <c r="E178" t="s">
        <v>17</v>
      </c>
      <c r="F178" t="s">
        <v>715</v>
      </c>
      <c r="G178" t="s">
        <v>19</v>
      </c>
      <c r="H178">
        <v>0</v>
      </c>
      <c r="I178" t="s">
        <v>69</v>
      </c>
      <c r="J178" t="s">
        <v>280</v>
      </c>
      <c r="K178" s="1">
        <v>45648</v>
      </c>
      <c r="L178" t="s">
        <v>17</v>
      </c>
      <c r="M178" t="s">
        <v>53</v>
      </c>
      <c r="N178" t="s">
        <v>32</v>
      </c>
      <c r="O178" t="s">
        <v>32</v>
      </c>
    </row>
    <row r="179" spans="1:15" hidden="1" x14ac:dyDescent="0.15">
      <c r="A179" t="s">
        <v>794</v>
      </c>
      <c r="B179" t="s">
        <v>40</v>
      </c>
      <c r="C179">
        <v>3.7</v>
      </c>
      <c r="D179">
        <v>21460</v>
      </c>
      <c r="E179" t="s">
        <v>795</v>
      </c>
      <c r="F179" t="s">
        <v>715</v>
      </c>
      <c r="G179" t="s">
        <v>19</v>
      </c>
      <c r="H179">
        <v>0</v>
      </c>
      <c r="I179" t="s">
        <v>26</v>
      </c>
      <c r="J179" t="s">
        <v>78</v>
      </c>
      <c r="K179" s="1">
        <v>46135</v>
      </c>
      <c r="L179" t="s">
        <v>796</v>
      </c>
      <c r="M179" t="s">
        <v>22</v>
      </c>
      <c r="N179" t="s">
        <v>32</v>
      </c>
      <c r="O179" t="s">
        <v>23</v>
      </c>
    </row>
    <row r="180" spans="1:15" hidden="1" x14ac:dyDescent="0.15">
      <c r="A180" t="s">
        <v>797</v>
      </c>
      <c r="B180" t="s">
        <v>40</v>
      </c>
      <c r="C180">
        <v>4.5</v>
      </c>
      <c r="D180">
        <v>21371</v>
      </c>
      <c r="E180" t="s">
        <v>371</v>
      </c>
      <c r="F180" t="s">
        <v>715</v>
      </c>
      <c r="G180" t="s">
        <v>19</v>
      </c>
      <c r="H180">
        <v>0</v>
      </c>
      <c r="I180" t="s">
        <v>26</v>
      </c>
      <c r="J180" t="s">
        <v>42</v>
      </c>
      <c r="K180" s="1">
        <v>46104</v>
      </c>
      <c r="L180" t="s">
        <v>798</v>
      </c>
      <c r="M180" t="s">
        <v>44</v>
      </c>
      <c r="N180" t="s">
        <v>23</v>
      </c>
      <c r="O180" t="s">
        <v>23</v>
      </c>
    </row>
    <row r="181" spans="1:15" hidden="1" x14ac:dyDescent="0.15">
      <c r="A181" t="s">
        <v>799</v>
      </c>
      <c r="B181" t="s">
        <v>16</v>
      </c>
      <c r="C181">
        <v>3.5</v>
      </c>
      <c r="D181">
        <v>21160</v>
      </c>
      <c r="E181" t="s">
        <v>800</v>
      </c>
      <c r="F181" t="s">
        <v>715</v>
      </c>
      <c r="G181" t="s">
        <v>19</v>
      </c>
      <c r="H181">
        <v>0</v>
      </c>
      <c r="I181" t="s">
        <v>26</v>
      </c>
      <c r="J181" t="s">
        <v>21</v>
      </c>
      <c r="K181" s="1">
        <v>45889</v>
      </c>
      <c r="L181" t="s">
        <v>801</v>
      </c>
      <c r="M181" t="s">
        <v>22</v>
      </c>
      <c r="N181" t="s">
        <v>23</v>
      </c>
      <c r="O181" t="s">
        <v>23</v>
      </c>
    </row>
    <row r="182" spans="1:15" hidden="1" x14ac:dyDescent="0.15">
      <c r="A182" t="s">
        <v>808</v>
      </c>
      <c r="B182" t="s">
        <v>73</v>
      </c>
      <c r="C182">
        <v>4</v>
      </c>
      <c r="D182">
        <v>20735</v>
      </c>
      <c r="E182" t="s">
        <v>809</v>
      </c>
      <c r="F182" t="s">
        <v>715</v>
      </c>
      <c r="G182" t="s">
        <v>19</v>
      </c>
      <c r="H182">
        <v>0</v>
      </c>
      <c r="I182" t="s">
        <v>26</v>
      </c>
      <c r="J182" t="s">
        <v>411</v>
      </c>
      <c r="K182" s="1">
        <v>46021</v>
      </c>
      <c r="L182" t="s">
        <v>810</v>
      </c>
      <c r="M182" t="s">
        <v>28</v>
      </c>
      <c r="N182" t="s">
        <v>32</v>
      </c>
      <c r="O182" t="s">
        <v>32</v>
      </c>
    </row>
    <row r="183" spans="1:15" hidden="1" x14ac:dyDescent="0.15">
      <c r="A183" t="s">
        <v>814</v>
      </c>
      <c r="B183" t="s">
        <v>73</v>
      </c>
      <c r="C183">
        <v>4</v>
      </c>
      <c r="D183">
        <v>20257</v>
      </c>
      <c r="E183" t="s">
        <v>17</v>
      </c>
      <c r="F183" t="s">
        <v>715</v>
      </c>
      <c r="G183" t="s">
        <v>19</v>
      </c>
      <c r="H183">
        <v>0</v>
      </c>
      <c r="I183" t="s">
        <v>26</v>
      </c>
      <c r="J183" t="s">
        <v>75</v>
      </c>
      <c r="K183" s="1">
        <v>44925</v>
      </c>
      <c r="L183" t="s">
        <v>17</v>
      </c>
      <c r="M183" t="s">
        <v>28</v>
      </c>
      <c r="N183" t="s">
        <v>32</v>
      </c>
      <c r="O183" t="s">
        <v>23</v>
      </c>
    </row>
    <row r="184" spans="1:15" hidden="1" x14ac:dyDescent="0.15">
      <c r="A184" t="s">
        <v>816</v>
      </c>
      <c r="B184" t="s">
        <v>40</v>
      </c>
      <c r="C184">
        <v>4</v>
      </c>
      <c r="D184">
        <v>20184</v>
      </c>
      <c r="E184" t="s">
        <v>330</v>
      </c>
      <c r="F184" t="s">
        <v>715</v>
      </c>
      <c r="G184" t="s">
        <v>19</v>
      </c>
      <c r="H184">
        <v>0</v>
      </c>
      <c r="I184" t="s">
        <v>26</v>
      </c>
      <c r="J184" t="s">
        <v>42</v>
      </c>
      <c r="K184" s="1">
        <v>45869</v>
      </c>
      <c r="L184" t="s">
        <v>817</v>
      </c>
      <c r="M184" t="s">
        <v>28</v>
      </c>
      <c r="N184" t="s">
        <v>23</v>
      </c>
      <c r="O184" t="s">
        <v>23</v>
      </c>
    </row>
    <row r="185" spans="1:15" hidden="1" x14ac:dyDescent="0.15">
      <c r="A185" t="s">
        <v>820</v>
      </c>
      <c r="B185" t="s">
        <v>73</v>
      </c>
      <c r="C185">
        <v>4.3</v>
      </c>
      <c r="D185">
        <v>19846</v>
      </c>
      <c r="E185" t="s">
        <v>821</v>
      </c>
      <c r="F185" t="s">
        <v>715</v>
      </c>
      <c r="G185" t="s">
        <v>19</v>
      </c>
      <c r="H185">
        <v>0</v>
      </c>
      <c r="I185" t="s">
        <v>26</v>
      </c>
      <c r="J185" t="s">
        <v>302</v>
      </c>
      <c r="K185" s="1">
        <v>45981</v>
      </c>
      <c r="L185" t="s">
        <v>822</v>
      </c>
      <c r="M185" t="s">
        <v>28</v>
      </c>
      <c r="N185" t="s">
        <v>23</v>
      </c>
      <c r="O185" t="s">
        <v>23</v>
      </c>
    </row>
    <row r="186" spans="1:15" hidden="1" x14ac:dyDescent="0.15">
      <c r="A186" t="s">
        <v>823</v>
      </c>
      <c r="B186" t="s">
        <v>16</v>
      </c>
      <c r="C186">
        <v>3.6</v>
      </c>
      <c r="D186">
        <v>19695</v>
      </c>
      <c r="E186" t="s">
        <v>824</v>
      </c>
      <c r="F186" t="s">
        <v>715</v>
      </c>
      <c r="G186" t="s">
        <v>19</v>
      </c>
      <c r="H186">
        <v>0</v>
      </c>
      <c r="I186" t="s">
        <v>26</v>
      </c>
      <c r="J186" t="s">
        <v>21</v>
      </c>
      <c r="K186" s="1">
        <v>45904</v>
      </c>
      <c r="L186" t="s">
        <v>825</v>
      </c>
      <c r="M186" t="s">
        <v>28</v>
      </c>
      <c r="N186" t="s">
        <v>23</v>
      </c>
      <c r="O186" t="s">
        <v>32</v>
      </c>
    </row>
    <row r="187" spans="1:15" hidden="1" x14ac:dyDescent="0.15">
      <c r="A187" t="s">
        <v>828</v>
      </c>
      <c r="B187" t="s">
        <v>270</v>
      </c>
      <c r="C187">
        <v>3.6</v>
      </c>
      <c r="D187">
        <v>19599</v>
      </c>
      <c r="E187" t="s">
        <v>17</v>
      </c>
      <c r="F187" t="s">
        <v>715</v>
      </c>
      <c r="G187" t="s">
        <v>19</v>
      </c>
      <c r="H187">
        <v>0</v>
      </c>
      <c r="I187" t="s">
        <v>20</v>
      </c>
      <c r="J187" t="s">
        <v>829</v>
      </c>
      <c r="K187" s="1">
        <v>45740</v>
      </c>
      <c r="L187" t="s">
        <v>17</v>
      </c>
      <c r="M187" t="s">
        <v>131</v>
      </c>
      <c r="N187" t="s">
        <v>23</v>
      </c>
      <c r="O187" t="s">
        <v>23</v>
      </c>
    </row>
    <row r="188" spans="1:15" hidden="1" x14ac:dyDescent="0.15">
      <c r="A188" t="s">
        <v>830</v>
      </c>
      <c r="B188" t="s">
        <v>115</v>
      </c>
      <c r="C188">
        <v>3.9</v>
      </c>
      <c r="D188">
        <v>19559</v>
      </c>
      <c r="E188" t="s">
        <v>831</v>
      </c>
      <c r="F188" t="s">
        <v>715</v>
      </c>
      <c r="G188" t="s">
        <v>19</v>
      </c>
      <c r="H188">
        <v>0</v>
      </c>
      <c r="I188" t="s">
        <v>26</v>
      </c>
      <c r="J188" t="s">
        <v>116</v>
      </c>
      <c r="K188" s="1">
        <v>45817</v>
      </c>
      <c r="L188" t="s">
        <v>832</v>
      </c>
      <c r="M188" t="s">
        <v>31</v>
      </c>
      <c r="N188" t="s">
        <v>23</v>
      </c>
      <c r="O188" t="s">
        <v>23</v>
      </c>
    </row>
    <row r="189" spans="1:15" hidden="1" x14ac:dyDescent="0.15">
      <c r="A189" t="s">
        <v>835</v>
      </c>
      <c r="B189" t="s">
        <v>326</v>
      </c>
      <c r="C189">
        <v>4.0999999999999996</v>
      </c>
      <c r="D189">
        <v>19399</v>
      </c>
      <c r="E189" t="s">
        <v>836</v>
      </c>
      <c r="F189" t="s">
        <v>715</v>
      </c>
      <c r="G189" t="s">
        <v>19</v>
      </c>
      <c r="H189">
        <v>0</v>
      </c>
      <c r="I189" t="s">
        <v>390</v>
      </c>
      <c r="J189" t="s">
        <v>579</v>
      </c>
      <c r="K189" s="1">
        <v>45905</v>
      </c>
      <c r="L189" t="s">
        <v>837</v>
      </c>
      <c r="M189" t="s">
        <v>22</v>
      </c>
      <c r="N189" t="s">
        <v>23</v>
      </c>
      <c r="O189" t="s">
        <v>23</v>
      </c>
    </row>
    <row r="190" spans="1:15" hidden="1" x14ac:dyDescent="0.15">
      <c r="A190" t="s">
        <v>839</v>
      </c>
      <c r="B190" t="s">
        <v>16</v>
      </c>
      <c r="C190">
        <v>3.5</v>
      </c>
      <c r="D190">
        <v>19128</v>
      </c>
      <c r="E190" t="s">
        <v>840</v>
      </c>
      <c r="F190" t="s">
        <v>715</v>
      </c>
      <c r="G190" t="s">
        <v>19</v>
      </c>
      <c r="H190">
        <v>0</v>
      </c>
      <c r="I190" t="s">
        <v>20</v>
      </c>
      <c r="J190" t="s">
        <v>21</v>
      </c>
      <c r="K190" s="1">
        <v>45971</v>
      </c>
      <c r="L190" t="s">
        <v>841</v>
      </c>
      <c r="M190" t="s">
        <v>31</v>
      </c>
      <c r="N190" t="s">
        <v>23</v>
      </c>
      <c r="O190" t="s">
        <v>23</v>
      </c>
    </row>
    <row r="191" spans="1:15" hidden="1" x14ac:dyDescent="0.15">
      <c r="A191" t="s">
        <v>844</v>
      </c>
      <c r="B191" t="s">
        <v>16</v>
      </c>
      <c r="C191">
        <v>4.4000000000000004</v>
      </c>
      <c r="D191">
        <v>19056</v>
      </c>
      <c r="E191" t="s">
        <v>190</v>
      </c>
      <c r="F191" t="s">
        <v>715</v>
      </c>
      <c r="G191" t="s">
        <v>19</v>
      </c>
      <c r="H191">
        <v>0</v>
      </c>
      <c r="I191" t="s">
        <v>26</v>
      </c>
      <c r="J191" t="s">
        <v>21</v>
      </c>
      <c r="K191" s="1">
        <v>46152</v>
      </c>
      <c r="L191" t="s">
        <v>845</v>
      </c>
      <c r="M191" t="s">
        <v>22</v>
      </c>
      <c r="N191" t="s">
        <v>32</v>
      </c>
      <c r="O191" t="s">
        <v>23</v>
      </c>
    </row>
    <row r="192" spans="1:15" hidden="1" x14ac:dyDescent="0.15">
      <c r="A192" t="s">
        <v>846</v>
      </c>
      <c r="B192" t="s">
        <v>60</v>
      </c>
      <c r="C192">
        <v>3.5</v>
      </c>
      <c r="D192">
        <v>18781</v>
      </c>
      <c r="E192" t="s">
        <v>847</v>
      </c>
      <c r="F192" t="s">
        <v>715</v>
      </c>
      <c r="G192" t="s">
        <v>19</v>
      </c>
      <c r="H192">
        <v>0</v>
      </c>
      <c r="I192" t="s">
        <v>20</v>
      </c>
      <c r="J192" t="s">
        <v>63</v>
      </c>
      <c r="K192" s="1">
        <v>45928</v>
      </c>
      <c r="L192" t="s">
        <v>848</v>
      </c>
      <c r="M192" t="s">
        <v>53</v>
      </c>
      <c r="N192" t="s">
        <v>23</v>
      </c>
      <c r="O192" t="s">
        <v>32</v>
      </c>
    </row>
    <row r="193" spans="1:15" hidden="1" x14ac:dyDescent="0.15">
      <c r="A193" t="s">
        <v>849</v>
      </c>
      <c r="B193" t="s">
        <v>60</v>
      </c>
      <c r="C193">
        <v>3.4</v>
      </c>
      <c r="D193">
        <v>18750</v>
      </c>
      <c r="E193" t="s">
        <v>850</v>
      </c>
      <c r="F193" t="s">
        <v>715</v>
      </c>
      <c r="G193" t="s">
        <v>19</v>
      </c>
      <c r="H193">
        <v>0</v>
      </c>
      <c r="I193" t="s">
        <v>20</v>
      </c>
      <c r="J193" t="s">
        <v>63</v>
      </c>
      <c r="K193" s="1">
        <v>45372</v>
      </c>
      <c r="L193" t="s">
        <v>851</v>
      </c>
      <c r="M193" t="s">
        <v>53</v>
      </c>
      <c r="N193" t="s">
        <v>32</v>
      </c>
      <c r="O193" t="s">
        <v>23</v>
      </c>
    </row>
    <row r="194" spans="1:15" hidden="1" x14ac:dyDescent="0.15">
      <c r="A194" t="s">
        <v>852</v>
      </c>
      <c r="B194" t="s">
        <v>73</v>
      </c>
      <c r="C194">
        <v>3.7</v>
      </c>
      <c r="D194">
        <v>18625</v>
      </c>
      <c r="E194" t="s">
        <v>17</v>
      </c>
      <c r="F194" t="s">
        <v>715</v>
      </c>
      <c r="G194" t="s">
        <v>19</v>
      </c>
      <c r="H194">
        <v>0</v>
      </c>
      <c r="I194" t="s">
        <v>26</v>
      </c>
      <c r="J194" t="s">
        <v>141</v>
      </c>
      <c r="K194" s="1">
        <v>45862</v>
      </c>
      <c r="L194" t="s">
        <v>17</v>
      </c>
      <c r="M194" t="s">
        <v>28</v>
      </c>
      <c r="N194" t="s">
        <v>32</v>
      </c>
      <c r="O194" t="s">
        <v>23</v>
      </c>
    </row>
    <row r="195" spans="1:15" hidden="1" x14ac:dyDescent="0.15">
      <c r="A195" t="s">
        <v>855</v>
      </c>
      <c r="B195" t="s">
        <v>40</v>
      </c>
      <c r="C195">
        <v>4</v>
      </c>
      <c r="D195">
        <v>18412</v>
      </c>
      <c r="E195" t="s">
        <v>856</v>
      </c>
      <c r="F195" t="s">
        <v>715</v>
      </c>
      <c r="G195" t="s">
        <v>19</v>
      </c>
      <c r="H195">
        <v>0</v>
      </c>
      <c r="I195" t="s">
        <v>26</v>
      </c>
      <c r="J195" t="s">
        <v>42</v>
      </c>
      <c r="K195" s="1">
        <v>45891</v>
      </c>
      <c r="L195" t="s">
        <v>857</v>
      </c>
      <c r="M195" t="s">
        <v>53</v>
      </c>
      <c r="N195" t="s">
        <v>23</v>
      </c>
      <c r="O195" t="s">
        <v>23</v>
      </c>
    </row>
    <row r="196" spans="1:15" hidden="1" x14ac:dyDescent="0.15">
      <c r="A196" t="s">
        <v>863</v>
      </c>
      <c r="B196" t="s">
        <v>60</v>
      </c>
      <c r="C196">
        <v>4</v>
      </c>
      <c r="D196">
        <v>18081</v>
      </c>
      <c r="E196" t="s">
        <v>17</v>
      </c>
      <c r="F196" t="s">
        <v>715</v>
      </c>
      <c r="G196" t="s">
        <v>19</v>
      </c>
      <c r="H196">
        <v>0</v>
      </c>
      <c r="I196" t="s">
        <v>20</v>
      </c>
      <c r="J196" t="s">
        <v>63</v>
      </c>
      <c r="K196" s="1">
        <v>46174</v>
      </c>
      <c r="L196" t="s">
        <v>17</v>
      </c>
      <c r="M196" t="s">
        <v>31</v>
      </c>
      <c r="N196" t="s">
        <v>23</v>
      </c>
      <c r="O196" t="s">
        <v>23</v>
      </c>
    </row>
    <row r="197" spans="1:15" hidden="1" x14ac:dyDescent="0.15">
      <c r="A197" t="s">
        <v>868</v>
      </c>
      <c r="B197" t="s">
        <v>240</v>
      </c>
      <c r="C197">
        <v>2.8</v>
      </c>
      <c r="D197">
        <v>17636</v>
      </c>
      <c r="E197" t="s">
        <v>109</v>
      </c>
      <c r="F197" t="s">
        <v>715</v>
      </c>
      <c r="G197" t="s">
        <v>19</v>
      </c>
      <c r="H197">
        <v>0</v>
      </c>
      <c r="I197" t="s">
        <v>26</v>
      </c>
      <c r="J197" t="s">
        <v>242</v>
      </c>
      <c r="K197" s="1">
        <v>46023</v>
      </c>
      <c r="L197" t="s">
        <v>869</v>
      </c>
      <c r="M197" t="s">
        <v>44</v>
      </c>
      <c r="N197" t="s">
        <v>32</v>
      </c>
      <c r="O197" t="s">
        <v>23</v>
      </c>
    </row>
    <row r="198" spans="1:15" hidden="1" x14ac:dyDescent="0.15">
      <c r="A198" t="s">
        <v>870</v>
      </c>
      <c r="B198" t="s">
        <v>16</v>
      </c>
      <c r="C198">
        <v>3.3</v>
      </c>
      <c r="D198">
        <v>17580</v>
      </c>
      <c r="E198" t="s">
        <v>645</v>
      </c>
      <c r="F198" t="s">
        <v>715</v>
      </c>
      <c r="G198" t="s">
        <v>19</v>
      </c>
      <c r="H198">
        <v>0</v>
      </c>
      <c r="I198" t="s">
        <v>26</v>
      </c>
      <c r="J198" t="s">
        <v>21</v>
      </c>
      <c r="K198" s="1">
        <v>45559</v>
      </c>
      <c r="L198" t="s">
        <v>871</v>
      </c>
      <c r="M198" t="s">
        <v>31</v>
      </c>
      <c r="N198" t="s">
        <v>32</v>
      </c>
      <c r="O198" t="s">
        <v>23</v>
      </c>
    </row>
    <row r="199" spans="1:15" hidden="1" x14ac:dyDescent="0.15">
      <c r="A199" t="s">
        <v>876</v>
      </c>
      <c r="B199" t="s">
        <v>40</v>
      </c>
      <c r="C199">
        <v>4.3</v>
      </c>
      <c r="D199">
        <v>17239</v>
      </c>
      <c r="E199" t="s">
        <v>877</v>
      </c>
      <c r="F199" t="s">
        <v>715</v>
      </c>
      <c r="G199" t="s">
        <v>19</v>
      </c>
      <c r="H199">
        <v>0</v>
      </c>
      <c r="I199" t="s">
        <v>26</v>
      </c>
      <c r="J199" t="s">
        <v>42</v>
      </c>
      <c r="K199" s="1">
        <v>46100</v>
      </c>
      <c r="L199" t="s">
        <v>878</v>
      </c>
      <c r="M199" t="s">
        <v>31</v>
      </c>
      <c r="N199" t="s">
        <v>32</v>
      </c>
      <c r="O199" t="s">
        <v>23</v>
      </c>
    </row>
    <row r="200" spans="1:15" hidden="1" x14ac:dyDescent="0.15">
      <c r="A200" t="s">
        <v>883</v>
      </c>
      <c r="B200" t="s">
        <v>60</v>
      </c>
      <c r="C200">
        <v>3.5</v>
      </c>
      <c r="D200">
        <v>16733</v>
      </c>
      <c r="E200" t="s">
        <v>884</v>
      </c>
      <c r="F200" t="s">
        <v>715</v>
      </c>
      <c r="G200" t="s">
        <v>19</v>
      </c>
      <c r="H200">
        <v>0</v>
      </c>
      <c r="I200" t="s">
        <v>26</v>
      </c>
      <c r="J200" t="s">
        <v>280</v>
      </c>
      <c r="K200" s="1">
        <v>45923</v>
      </c>
      <c r="L200" t="s">
        <v>885</v>
      </c>
      <c r="M200" t="s">
        <v>44</v>
      </c>
      <c r="N200" t="s">
        <v>23</v>
      </c>
      <c r="O200" t="s">
        <v>23</v>
      </c>
    </row>
    <row r="201" spans="1:15" hidden="1" x14ac:dyDescent="0.15">
      <c r="A201" t="s">
        <v>888</v>
      </c>
      <c r="B201" t="s">
        <v>73</v>
      </c>
      <c r="C201">
        <v>4.4000000000000004</v>
      </c>
      <c r="D201">
        <v>16528</v>
      </c>
      <c r="E201" t="s">
        <v>17</v>
      </c>
      <c r="F201" t="s">
        <v>715</v>
      </c>
      <c r="G201" t="s">
        <v>19</v>
      </c>
      <c r="H201">
        <v>0</v>
      </c>
      <c r="I201" t="s">
        <v>26</v>
      </c>
      <c r="J201" t="s">
        <v>302</v>
      </c>
      <c r="K201" s="1">
        <v>45513</v>
      </c>
      <c r="L201" t="s">
        <v>17</v>
      </c>
      <c r="M201" t="s">
        <v>53</v>
      </c>
      <c r="N201" t="s">
        <v>23</v>
      </c>
      <c r="O201" t="s">
        <v>23</v>
      </c>
    </row>
    <row r="202" spans="1:15" hidden="1" x14ac:dyDescent="0.15">
      <c r="A202" t="s">
        <v>890</v>
      </c>
      <c r="B202" t="s">
        <v>66</v>
      </c>
      <c r="C202">
        <v>3.9</v>
      </c>
      <c r="D202">
        <v>16252</v>
      </c>
      <c r="E202" t="s">
        <v>891</v>
      </c>
      <c r="F202" t="s">
        <v>715</v>
      </c>
      <c r="G202" t="s">
        <v>19</v>
      </c>
      <c r="H202">
        <v>0</v>
      </c>
      <c r="I202" t="s">
        <v>26</v>
      </c>
      <c r="J202" t="s">
        <v>99</v>
      </c>
      <c r="K202" s="1">
        <v>45918</v>
      </c>
      <c r="L202" t="s">
        <v>892</v>
      </c>
      <c r="M202" t="s">
        <v>17</v>
      </c>
      <c r="N202" t="s">
        <v>23</v>
      </c>
      <c r="O202" t="s">
        <v>23</v>
      </c>
    </row>
    <row r="203" spans="1:15" hidden="1" x14ac:dyDescent="0.15">
      <c r="A203" t="s">
        <v>897</v>
      </c>
      <c r="B203" t="s">
        <v>40</v>
      </c>
      <c r="C203">
        <v>3.8</v>
      </c>
      <c r="D203">
        <v>15468</v>
      </c>
      <c r="E203" t="s">
        <v>898</v>
      </c>
      <c r="F203" t="s">
        <v>715</v>
      </c>
      <c r="G203" t="s">
        <v>19</v>
      </c>
      <c r="H203">
        <v>0</v>
      </c>
      <c r="I203" t="s">
        <v>26</v>
      </c>
      <c r="J203" t="s">
        <v>78</v>
      </c>
      <c r="K203" s="1">
        <v>45943</v>
      </c>
      <c r="L203" t="s">
        <v>899</v>
      </c>
      <c r="M203" t="s">
        <v>28</v>
      </c>
      <c r="N203" t="s">
        <v>23</v>
      </c>
      <c r="O203" t="s">
        <v>23</v>
      </c>
    </row>
    <row r="204" spans="1:15" hidden="1" x14ac:dyDescent="0.15">
      <c r="A204" t="s">
        <v>909</v>
      </c>
      <c r="B204" t="s">
        <v>49</v>
      </c>
      <c r="C204">
        <v>5</v>
      </c>
      <c r="D204">
        <v>14890</v>
      </c>
      <c r="E204" t="s">
        <v>910</v>
      </c>
      <c r="F204" t="s">
        <v>715</v>
      </c>
      <c r="G204" t="s">
        <v>19</v>
      </c>
      <c r="H204">
        <v>0</v>
      </c>
      <c r="I204" t="s">
        <v>62</v>
      </c>
      <c r="J204" t="s">
        <v>92</v>
      </c>
      <c r="K204" s="1">
        <v>45635</v>
      </c>
      <c r="L204" t="s">
        <v>911</v>
      </c>
      <c r="M204" t="s">
        <v>31</v>
      </c>
      <c r="N204" t="s">
        <v>32</v>
      </c>
      <c r="O204" t="s">
        <v>23</v>
      </c>
    </row>
    <row r="205" spans="1:15" hidden="1" x14ac:dyDescent="0.15">
      <c r="A205" t="s">
        <v>914</v>
      </c>
      <c r="B205" t="s">
        <v>406</v>
      </c>
      <c r="C205">
        <v>3.4</v>
      </c>
      <c r="D205">
        <v>14642</v>
      </c>
      <c r="E205" t="s">
        <v>915</v>
      </c>
      <c r="F205" t="s">
        <v>715</v>
      </c>
      <c r="G205" t="s">
        <v>19</v>
      </c>
      <c r="H205">
        <v>0</v>
      </c>
      <c r="I205" t="s">
        <v>26</v>
      </c>
      <c r="J205" t="s">
        <v>408</v>
      </c>
      <c r="K205" s="1">
        <v>46145</v>
      </c>
      <c r="L205" t="s">
        <v>916</v>
      </c>
      <c r="M205" t="s">
        <v>28</v>
      </c>
      <c r="N205" t="s">
        <v>23</v>
      </c>
      <c r="O205" t="s">
        <v>23</v>
      </c>
    </row>
    <row r="206" spans="1:15" hidden="1" x14ac:dyDescent="0.15">
      <c r="A206" t="s">
        <v>917</v>
      </c>
      <c r="B206" t="s">
        <v>60</v>
      </c>
      <c r="C206">
        <v>3.5</v>
      </c>
      <c r="D206">
        <v>14527</v>
      </c>
      <c r="E206" t="s">
        <v>918</v>
      </c>
      <c r="F206" t="s">
        <v>715</v>
      </c>
      <c r="G206" t="s">
        <v>19</v>
      </c>
      <c r="H206">
        <v>0</v>
      </c>
      <c r="I206" t="s">
        <v>62</v>
      </c>
      <c r="J206" t="s">
        <v>63</v>
      </c>
      <c r="K206" s="1">
        <v>44841</v>
      </c>
      <c r="L206" t="s">
        <v>919</v>
      </c>
      <c r="M206" t="s">
        <v>44</v>
      </c>
      <c r="N206" t="s">
        <v>23</v>
      </c>
      <c r="O206" t="s">
        <v>23</v>
      </c>
    </row>
    <row r="207" spans="1:15" hidden="1" x14ac:dyDescent="0.15">
      <c r="A207" t="s">
        <v>924</v>
      </c>
      <c r="B207" t="s">
        <v>732</v>
      </c>
      <c r="C207">
        <v>3.5</v>
      </c>
      <c r="D207">
        <v>14194</v>
      </c>
      <c r="E207" t="s">
        <v>925</v>
      </c>
      <c r="F207" t="s">
        <v>715</v>
      </c>
      <c r="G207" t="s">
        <v>19</v>
      </c>
      <c r="H207">
        <v>0</v>
      </c>
      <c r="I207" t="s">
        <v>69</v>
      </c>
      <c r="J207" t="s">
        <v>734</v>
      </c>
      <c r="K207" s="1">
        <v>46167</v>
      </c>
      <c r="L207" t="s">
        <v>926</v>
      </c>
      <c r="M207" t="s">
        <v>28</v>
      </c>
      <c r="N207" t="s">
        <v>23</v>
      </c>
      <c r="O207" t="s">
        <v>32</v>
      </c>
    </row>
    <row r="208" spans="1:15" hidden="1" x14ac:dyDescent="0.15">
      <c r="A208" t="s">
        <v>927</v>
      </c>
      <c r="B208" t="s">
        <v>16</v>
      </c>
      <c r="C208">
        <v>3.8</v>
      </c>
      <c r="D208">
        <v>14082</v>
      </c>
      <c r="E208" t="s">
        <v>928</v>
      </c>
      <c r="F208" t="s">
        <v>715</v>
      </c>
      <c r="G208" t="s">
        <v>19</v>
      </c>
      <c r="H208">
        <v>0</v>
      </c>
      <c r="I208" t="s">
        <v>26</v>
      </c>
      <c r="J208" t="s">
        <v>21</v>
      </c>
      <c r="K208" s="1">
        <v>45897</v>
      </c>
      <c r="L208" t="s">
        <v>929</v>
      </c>
      <c r="M208" t="s">
        <v>28</v>
      </c>
      <c r="N208" t="s">
        <v>32</v>
      </c>
      <c r="O208" t="s">
        <v>23</v>
      </c>
    </row>
    <row r="209" spans="1:15" hidden="1" x14ac:dyDescent="0.15">
      <c r="A209" t="s">
        <v>930</v>
      </c>
      <c r="B209" t="s">
        <v>73</v>
      </c>
      <c r="C209">
        <v>5</v>
      </c>
      <c r="D209">
        <v>14031</v>
      </c>
      <c r="E209" t="s">
        <v>931</v>
      </c>
      <c r="F209" t="s">
        <v>715</v>
      </c>
      <c r="G209" t="s">
        <v>19</v>
      </c>
      <c r="H209">
        <v>0</v>
      </c>
      <c r="I209" t="s">
        <v>62</v>
      </c>
      <c r="J209" t="s">
        <v>88</v>
      </c>
      <c r="K209" s="1">
        <v>46050</v>
      </c>
      <c r="L209" t="s">
        <v>932</v>
      </c>
      <c r="M209" t="s">
        <v>53</v>
      </c>
      <c r="N209" t="s">
        <v>23</v>
      </c>
      <c r="O209" t="s">
        <v>23</v>
      </c>
    </row>
    <row r="210" spans="1:15" hidden="1" x14ac:dyDescent="0.15">
      <c r="A210" t="s">
        <v>935</v>
      </c>
      <c r="B210" t="s">
        <v>49</v>
      </c>
      <c r="C210">
        <v>4.4000000000000004</v>
      </c>
      <c r="D210">
        <v>13892</v>
      </c>
      <c r="E210" t="s">
        <v>137</v>
      </c>
      <c r="F210" t="s">
        <v>715</v>
      </c>
      <c r="G210" t="s">
        <v>19</v>
      </c>
      <c r="H210">
        <v>0</v>
      </c>
      <c r="I210" t="s">
        <v>26</v>
      </c>
      <c r="J210" t="s">
        <v>51</v>
      </c>
      <c r="K210" s="1">
        <v>46184</v>
      </c>
      <c r="L210" t="s">
        <v>936</v>
      </c>
      <c r="M210" t="s">
        <v>53</v>
      </c>
      <c r="N210" t="s">
        <v>23</v>
      </c>
      <c r="O210" t="s">
        <v>23</v>
      </c>
    </row>
    <row r="211" spans="1:15" hidden="1" x14ac:dyDescent="0.15">
      <c r="A211" t="s">
        <v>939</v>
      </c>
      <c r="B211" t="s">
        <v>73</v>
      </c>
      <c r="C211">
        <v>4.4000000000000004</v>
      </c>
      <c r="D211">
        <v>13615</v>
      </c>
      <c r="E211" t="s">
        <v>940</v>
      </c>
      <c r="F211" t="s">
        <v>715</v>
      </c>
      <c r="G211" t="s">
        <v>19</v>
      </c>
      <c r="H211">
        <v>0</v>
      </c>
      <c r="I211" t="s">
        <v>26</v>
      </c>
      <c r="J211" t="s">
        <v>122</v>
      </c>
      <c r="K211" s="1">
        <v>45181</v>
      </c>
      <c r="L211" t="s">
        <v>941</v>
      </c>
      <c r="M211" t="s">
        <v>53</v>
      </c>
      <c r="N211" t="s">
        <v>23</v>
      </c>
      <c r="O211" t="s">
        <v>23</v>
      </c>
    </row>
    <row r="212" spans="1:15" hidden="1" x14ac:dyDescent="0.15">
      <c r="A212" t="s">
        <v>944</v>
      </c>
      <c r="B212" t="s">
        <v>73</v>
      </c>
      <c r="C212">
        <v>3.9</v>
      </c>
      <c r="D212">
        <v>13203</v>
      </c>
      <c r="E212" t="s">
        <v>17</v>
      </c>
      <c r="F212" t="s">
        <v>715</v>
      </c>
      <c r="G212" t="s">
        <v>19</v>
      </c>
      <c r="H212">
        <v>0</v>
      </c>
      <c r="I212" t="s">
        <v>26</v>
      </c>
      <c r="J212" t="s">
        <v>75</v>
      </c>
      <c r="K212" s="1">
        <v>46201</v>
      </c>
      <c r="L212" t="s">
        <v>17</v>
      </c>
      <c r="M212" t="s">
        <v>44</v>
      </c>
      <c r="N212" t="s">
        <v>23</v>
      </c>
      <c r="O212" t="s">
        <v>23</v>
      </c>
    </row>
    <row r="213" spans="1:15" hidden="1" x14ac:dyDescent="0.15">
      <c r="A213" t="s">
        <v>946</v>
      </c>
      <c r="B213" t="s">
        <v>16</v>
      </c>
      <c r="C213">
        <v>3.9</v>
      </c>
      <c r="D213">
        <v>12900</v>
      </c>
      <c r="E213" t="s">
        <v>947</v>
      </c>
      <c r="F213" t="s">
        <v>715</v>
      </c>
      <c r="G213" t="s">
        <v>19</v>
      </c>
      <c r="H213">
        <v>0</v>
      </c>
      <c r="I213" t="s">
        <v>26</v>
      </c>
      <c r="J213" t="s">
        <v>21</v>
      </c>
      <c r="K213" s="1">
        <v>46181</v>
      </c>
      <c r="L213" t="s">
        <v>948</v>
      </c>
      <c r="M213" t="s">
        <v>31</v>
      </c>
      <c r="N213" t="s">
        <v>32</v>
      </c>
      <c r="O213" t="s">
        <v>23</v>
      </c>
    </row>
    <row r="214" spans="1:15" hidden="1" x14ac:dyDescent="0.15">
      <c r="A214" t="s">
        <v>949</v>
      </c>
      <c r="B214" t="s">
        <v>49</v>
      </c>
      <c r="C214">
        <v>3.5</v>
      </c>
      <c r="D214">
        <v>12785</v>
      </c>
      <c r="E214" t="s">
        <v>950</v>
      </c>
      <c r="F214" t="s">
        <v>715</v>
      </c>
      <c r="G214" t="s">
        <v>19</v>
      </c>
      <c r="H214">
        <v>0</v>
      </c>
      <c r="I214" t="s">
        <v>26</v>
      </c>
      <c r="J214" t="s">
        <v>92</v>
      </c>
      <c r="K214" s="1">
        <v>45970</v>
      </c>
      <c r="L214" t="s">
        <v>951</v>
      </c>
      <c r="M214" t="s">
        <v>17</v>
      </c>
      <c r="N214" t="s">
        <v>23</v>
      </c>
      <c r="O214" t="s">
        <v>23</v>
      </c>
    </row>
    <row r="215" spans="1:15" hidden="1" x14ac:dyDescent="0.15">
      <c r="A215" t="s">
        <v>952</v>
      </c>
      <c r="B215" t="s">
        <v>289</v>
      </c>
      <c r="C215">
        <v>3.6</v>
      </c>
      <c r="D215">
        <v>12744</v>
      </c>
      <c r="E215" t="s">
        <v>953</v>
      </c>
      <c r="F215" t="s">
        <v>715</v>
      </c>
      <c r="G215" t="s">
        <v>19</v>
      </c>
      <c r="H215">
        <v>0</v>
      </c>
      <c r="I215" t="s">
        <v>26</v>
      </c>
      <c r="J215" t="s">
        <v>291</v>
      </c>
      <c r="K215" s="1">
        <v>45558</v>
      </c>
      <c r="L215" t="s">
        <v>954</v>
      </c>
      <c r="M215" t="s">
        <v>225</v>
      </c>
      <c r="N215" t="s">
        <v>32</v>
      </c>
      <c r="O215" t="s">
        <v>23</v>
      </c>
    </row>
    <row r="216" spans="1:15" hidden="1" x14ac:dyDescent="0.15">
      <c r="A216" t="s">
        <v>963</v>
      </c>
      <c r="B216" t="s">
        <v>16</v>
      </c>
      <c r="C216">
        <v>3.9</v>
      </c>
      <c r="D216">
        <v>11945</v>
      </c>
      <c r="E216" t="s">
        <v>17</v>
      </c>
      <c r="F216" t="s">
        <v>715</v>
      </c>
      <c r="G216" t="s">
        <v>19</v>
      </c>
      <c r="H216">
        <v>0</v>
      </c>
      <c r="I216" t="s">
        <v>26</v>
      </c>
      <c r="J216" t="s">
        <v>21</v>
      </c>
      <c r="K216" s="1">
        <v>46094</v>
      </c>
      <c r="L216" t="s">
        <v>17</v>
      </c>
      <c r="M216" t="s">
        <v>31</v>
      </c>
      <c r="N216" t="s">
        <v>32</v>
      </c>
      <c r="O216" t="s">
        <v>32</v>
      </c>
    </row>
    <row r="217" spans="1:15" hidden="1" x14ac:dyDescent="0.15">
      <c r="A217" t="s">
        <v>964</v>
      </c>
      <c r="B217" t="s">
        <v>60</v>
      </c>
      <c r="C217">
        <v>3.6</v>
      </c>
      <c r="D217">
        <v>11808</v>
      </c>
      <c r="E217" t="s">
        <v>965</v>
      </c>
      <c r="F217" t="s">
        <v>715</v>
      </c>
      <c r="G217" t="s">
        <v>19</v>
      </c>
      <c r="H217">
        <v>0</v>
      </c>
      <c r="I217" t="s">
        <v>26</v>
      </c>
      <c r="J217" t="s">
        <v>280</v>
      </c>
      <c r="K217" s="1">
        <v>45887</v>
      </c>
      <c r="L217" t="s">
        <v>966</v>
      </c>
      <c r="M217" t="s">
        <v>28</v>
      </c>
      <c r="N217" t="s">
        <v>23</v>
      </c>
      <c r="O217" t="s">
        <v>23</v>
      </c>
    </row>
    <row r="218" spans="1:15" hidden="1" x14ac:dyDescent="0.15">
      <c r="A218" t="s">
        <v>967</v>
      </c>
      <c r="B218" t="s">
        <v>73</v>
      </c>
      <c r="C218">
        <v>4.5</v>
      </c>
      <c r="D218">
        <v>11791</v>
      </c>
      <c r="E218" t="s">
        <v>17</v>
      </c>
      <c r="F218" t="s">
        <v>715</v>
      </c>
      <c r="G218" t="s">
        <v>19</v>
      </c>
      <c r="H218">
        <v>0</v>
      </c>
      <c r="I218" t="s">
        <v>62</v>
      </c>
      <c r="J218" t="s">
        <v>341</v>
      </c>
      <c r="K218" s="1">
        <v>45856</v>
      </c>
      <c r="L218" t="s">
        <v>17</v>
      </c>
      <c r="M218" t="s">
        <v>53</v>
      </c>
      <c r="N218" t="s">
        <v>32</v>
      </c>
      <c r="O218" t="s">
        <v>23</v>
      </c>
    </row>
    <row r="219" spans="1:15" hidden="1" x14ac:dyDescent="0.15">
      <c r="A219" t="s">
        <v>968</v>
      </c>
      <c r="B219" t="s">
        <v>73</v>
      </c>
      <c r="C219">
        <v>4.9000000000000004</v>
      </c>
      <c r="D219">
        <v>11690</v>
      </c>
      <c r="E219" t="s">
        <v>17</v>
      </c>
      <c r="F219" t="s">
        <v>715</v>
      </c>
      <c r="G219" t="s">
        <v>19</v>
      </c>
      <c r="H219">
        <v>0</v>
      </c>
      <c r="I219" t="s">
        <v>26</v>
      </c>
      <c r="J219" t="s">
        <v>141</v>
      </c>
      <c r="K219" s="1">
        <v>45379</v>
      </c>
      <c r="L219" t="s">
        <v>17</v>
      </c>
      <c r="M219" t="s">
        <v>53</v>
      </c>
      <c r="N219" t="s">
        <v>32</v>
      </c>
      <c r="O219" t="s">
        <v>23</v>
      </c>
    </row>
    <row r="220" spans="1:15" hidden="1" x14ac:dyDescent="0.15">
      <c r="A220" t="s">
        <v>969</v>
      </c>
      <c r="B220" t="s">
        <v>158</v>
      </c>
      <c r="C220">
        <v>3.1</v>
      </c>
      <c r="D220">
        <v>11584</v>
      </c>
      <c r="E220" t="s">
        <v>970</v>
      </c>
      <c r="F220" t="s">
        <v>715</v>
      </c>
      <c r="G220" t="s">
        <v>19</v>
      </c>
      <c r="H220">
        <v>0</v>
      </c>
      <c r="I220" t="s">
        <v>20</v>
      </c>
      <c r="J220" t="s">
        <v>160</v>
      </c>
      <c r="K220" s="1">
        <v>46067</v>
      </c>
      <c r="L220" t="s">
        <v>971</v>
      </c>
      <c r="M220" t="s">
        <v>188</v>
      </c>
      <c r="N220" t="s">
        <v>23</v>
      </c>
      <c r="O220" t="s">
        <v>23</v>
      </c>
    </row>
    <row r="221" spans="1:15" hidden="1" x14ac:dyDescent="0.15">
      <c r="A221" t="s">
        <v>976</v>
      </c>
      <c r="B221" t="s">
        <v>40</v>
      </c>
      <c r="C221">
        <v>4.4000000000000004</v>
      </c>
      <c r="D221">
        <v>10874</v>
      </c>
      <c r="E221" t="s">
        <v>977</v>
      </c>
      <c r="F221" t="s">
        <v>715</v>
      </c>
      <c r="G221" t="s">
        <v>19</v>
      </c>
      <c r="H221">
        <v>0</v>
      </c>
      <c r="I221" t="s">
        <v>26</v>
      </c>
      <c r="J221" t="s">
        <v>78</v>
      </c>
      <c r="K221" s="1">
        <v>45518</v>
      </c>
      <c r="L221" t="s">
        <v>978</v>
      </c>
      <c r="M221" t="s">
        <v>31</v>
      </c>
      <c r="N221" t="s">
        <v>23</v>
      </c>
      <c r="O221" t="s">
        <v>23</v>
      </c>
    </row>
    <row r="222" spans="1:15" hidden="1" x14ac:dyDescent="0.15">
      <c r="A222" t="s">
        <v>981</v>
      </c>
      <c r="B222" t="s">
        <v>482</v>
      </c>
      <c r="C222">
        <v>2.6</v>
      </c>
      <c r="D222">
        <v>10717</v>
      </c>
      <c r="E222" t="s">
        <v>17</v>
      </c>
      <c r="F222" t="s">
        <v>715</v>
      </c>
      <c r="G222" t="s">
        <v>19</v>
      </c>
      <c r="H222">
        <v>0</v>
      </c>
      <c r="I222" t="s">
        <v>26</v>
      </c>
      <c r="J222" t="s">
        <v>678</v>
      </c>
      <c r="K222" s="1">
        <v>45963</v>
      </c>
      <c r="L222" t="s">
        <v>17</v>
      </c>
      <c r="M222" t="s">
        <v>28</v>
      </c>
      <c r="N222" t="s">
        <v>32</v>
      </c>
      <c r="O222" t="s">
        <v>23</v>
      </c>
    </row>
    <row r="223" spans="1:15" hidden="1" x14ac:dyDescent="0.15">
      <c r="A223" t="s">
        <v>986</v>
      </c>
      <c r="B223" t="s">
        <v>16</v>
      </c>
      <c r="C223">
        <v>4</v>
      </c>
      <c r="D223">
        <v>10335</v>
      </c>
      <c r="E223" t="s">
        <v>987</v>
      </c>
      <c r="F223" t="s">
        <v>715</v>
      </c>
      <c r="G223" t="s">
        <v>19</v>
      </c>
      <c r="H223">
        <v>0</v>
      </c>
      <c r="I223" t="s">
        <v>26</v>
      </c>
      <c r="J223" t="s">
        <v>21</v>
      </c>
      <c r="K223" s="1">
        <v>46182</v>
      </c>
      <c r="L223" t="s">
        <v>988</v>
      </c>
      <c r="M223" t="s">
        <v>31</v>
      </c>
      <c r="N223" t="s">
        <v>23</v>
      </c>
      <c r="O223" t="s">
        <v>23</v>
      </c>
    </row>
    <row r="224" spans="1:15" hidden="1" x14ac:dyDescent="0.15">
      <c r="A224" t="s">
        <v>989</v>
      </c>
      <c r="B224" t="s">
        <v>16</v>
      </c>
      <c r="C224">
        <v>3.5</v>
      </c>
      <c r="D224">
        <v>10175</v>
      </c>
      <c r="E224" t="s">
        <v>723</v>
      </c>
      <c r="F224" t="s">
        <v>715</v>
      </c>
      <c r="G224" t="s">
        <v>19</v>
      </c>
      <c r="H224">
        <v>0</v>
      </c>
      <c r="I224" t="s">
        <v>26</v>
      </c>
      <c r="J224" t="s">
        <v>200</v>
      </c>
      <c r="K224" s="1">
        <v>44999</v>
      </c>
      <c r="L224" t="s">
        <v>990</v>
      </c>
      <c r="M224" t="s">
        <v>28</v>
      </c>
      <c r="N224" t="s">
        <v>23</v>
      </c>
      <c r="O224" t="s">
        <v>32</v>
      </c>
    </row>
    <row r="225" spans="1:15" hidden="1" x14ac:dyDescent="0.15">
      <c r="A225" t="s">
        <v>991</v>
      </c>
      <c r="B225" t="s">
        <v>73</v>
      </c>
      <c r="C225">
        <v>5</v>
      </c>
      <c r="D225">
        <v>10120</v>
      </c>
      <c r="E225" t="s">
        <v>17</v>
      </c>
      <c r="F225" t="s">
        <v>715</v>
      </c>
      <c r="G225" t="s">
        <v>19</v>
      </c>
      <c r="H225">
        <v>0</v>
      </c>
      <c r="I225" t="s">
        <v>26</v>
      </c>
      <c r="J225" t="s">
        <v>302</v>
      </c>
      <c r="K225" s="1">
        <v>46138</v>
      </c>
      <c r="L225" t="s">
        <v>17</v>
      </c>
      <c r="M225" t="s">
        <v>31</v>
      </c>
      <c r="N225" t="s">
        <v>23</v>
      </c>
      <c r="O225" t="s">
        <v>23</v>
      </c>
    </row>
    <row r="226" spans="1:15" hidden="1" x14ac:dyDescent="0.15">
      <c r="A226" t="s">
        <v>992</v>
      </c>
      <c r="B226" t="s">
        <v>40</v>
      </c>
      <c r="C226">
        <v>4.3</v>
      </c>
      <c r="D226">
        <v>9803</v>
      </c>
      <c r="E226" t="s">
        <v>993</v>
      </c>
      <c r="F226" t="s">
        <v>715</v>
      </c>
      <c r="G226" t="s">
        <v>19</v>
      </c>
      <c r="H226">
        <v>0</v>
      </c>
      <c r="I226" t="s">
        <v>26</v>
      </c>
      <c r="J226" t="s">
        <v>42</v>
      </c>
      <c r="K226" s="1">
        <v>46132</v>
      </c>
      <c r="L226" t="s">
        <v>994</v>
      </c>
      <c r="M226" t="s">
        <v>28</v>
      </c>
      <c r="N226" t="s">
        <v>32</v>
      </c>
      <c r="O226" t="s">
        <v>32</v>
      </c>
    </row>
    <row r="227" spans="1:15" hidden="1" x14ac:dyDescent="0.15">
      <c r="A227" t="s">
        <v>1002</v>
      </c>
      <c r="B227" t="s">
        <v>16</v>
      </c>
      <c r="C227">
        <v>3.6</v>
      </c>
      <c r="D227">
        <v>9145</v>
      </c>
      <c r="E227" t="s">
        <v>652</v>
      </c>
      <c r="F227" t="s">
        <v>715</v>
      </c>
      <c r="G227" t="s">
        <v>19</v>
      </c>
      <c r="H227">
        <v>0</v>
      </c>
      <c r="I227" t="s">
        <v>26</v>
      </c>
      <c r="J227" t="s">
        <v>200</v>
      </c>
      <c r="K227" s="1">
        <v>46199</v>
      </c>
      <c r="L227" t="s">
        <v>1003</v>
      </c>
      <c r="M227" t="s">
        <v>22</v>
      </c>
      <c r="N227" t="s">
        <v>23</v>
      </c>
      <c r="O227" t="s">
        <v>23</v>
      </c>
    </row>
    <row r="228" spans="1:15" hidden="1" x14ac:dyDescent="0.15">
      <c r="A228" t="s">
        <v>1006</v>
      </c>
      <c r="B228" t="s">
        <v>202</v>
      </c>
      <c r="C228">
        <v>4.0999999999999996</v>
      </c>
      <c r="D228">
        <v>8993</v>
      </c>
      <c r="E228" t="s">
        <v>1007</v>
      </c>
      <c r="F228" t="s">
        <v>715</v>
      </c>
      <c r="G228" t="s">
        <v>19</v>
      </c>
      <c r="H228">
        <v>0</v>
      </c>
      <c r="I228" t="s">
        <v>20</v>
      </c>
      <c r="J228" t="s">
        <v>232</v>
      </c>
      <c r="K228" s="1">
        <v>45527</v>
      </c>
      <c r="L228" t="s">
        <v>1008</v>
      </c>
      <c r="M228" t="s">
        <v>17</v>
      </c>
      <c r="N228" t="s">
        <v>23</v>
      </c>
      <c r="O228" t="s">
        <v>23</v>
      </c>
    </row>
    <row r="229" spans="1:15" hidden="1" x14ac:dyDescent="0.15">
      <c r="A229" t="s">
        <v>1011</v>
      </c>
      <c r="B229" t="s">
        <v>194</v>
      </c>
      <c r="C229">
        <v>4.0999999999999996</v>
      </c>
      <c r="D229">
        <v>8783</v>
      </c>
      <c r="E229" t="s">
        <v>1012</v>
      </c>
      <c r="F229" t="s">
        <v>715</v>
      </c>
      <c r="G229" t="s">
        <v>19</v>
      </c>
      <c r="H229">
        <v>0</v>
      </c>
      <c r="I229" t="s">
        <v>26</v>
      </c>
      <c r="J229" t="s">
        <v>196</v>
      </c>
      <c r="K229" s="1">
        <v>46000</v>
      </c>
      <c r="L229" t="s">
        <v>1013</v>
      </c>
      <c r="M229" t="s">
        <v>17</v>
      </c>
      <c r="N229" t="s">
        <v>23</v>
      </c>
      <c r="O229" t="s">
        <v>23</v>
      </c>
    </row>
    <row r="230" spans="1:15" hidden="1" x14ac:dyDescent="0.15">
      <c r="A230" t="s">
        <v>1020</v>
      </c>
      <c r="B230" t="s">
        <v>16</v>
      </c>
      <c r="C230">
        <v>3.4</v>
      </c>
      <c r="D230">
        <v>8126</v>
      </c>
      <c r="E230" t="s">
        <v>1021</v>
      </c>
      <c r="F230" t="s">
        <v>715</v>
      </c>
      <c r="G230" t="s">
        <v>19</v>
      </c>
      <c r="H230">
        <v>0</v>
      </c>
      <c r="I230" t="s">
        <v>20</v>
      </c>
      <c r="J230" t="s">
        <v>21</v>
      </c>
      <c r="K230" s="1">
        <v>46029</v>
      </c>
      <c r="L230" t="s">
        <v>643</v>
      </c>
      <c r="M230" t="s">
        <v>28</v>
      </c>
      <c r="N230" t="s">
        <v>23</v>
      </c>
      <c r="O230" t="s">
        <v>23</v>
      </c>
    </row>
    <row r="231" spans="1:15" hidden="1" x14ac:dyDescent="0.15">
      <c r="A231" t="s">
        <v>1022</v>
      </c>
      <c r="B231" t="s">
        <v>73</v>
      </c>
      <c r="C231">
        <v>5</v>
      </c>
      <c r="D231">
        <v>7997</v>
      </c>
      <c r="E231" t="s">
        <v>17</v>
      </c>
      <c r="F231" t="s">
        <v>715</v>
      </c>
      <c r="G231" t="s">
        <v>19</v>
      </c>
      <c r="H231">
        <v>0</v>
      </c>
      <c r="I231" t="s">
        <v>62</v>
      </c>
      <c r="J231" t="s">
        <v>141</v>
      </c>
      <c r="K231" s="1">
        <v>46035</v>
      </c>
      <c r="L231" t="s">
        <v>17</v>
      </c>
      <c r="M231" t="s">
        <v>31</v>
      </c>
      <c r="N231" t="s">
        <v>23</v>
      </c>
      <c r="O231" t="s">
        <v>23</v>
      </c>
    </row>
    <row r="232" spans="1:15" hidden="1" x14ac:dyDescent="0.15">
      <c r="A232" t="s">
        <v>1023</v>
      </c>
      <c r="B232" t="s">
        <v>73</v>
      </c>
      <c r="C232">
        <v>3.9</v>
      </c>
      <c r="D232">
        <v>7926</v>
      </c>
      <c r="E232" t="s">
        <v>17</v>
      </c>
      <c r="F232" t="s">
        <v>715</v>
      </c>
      <c r="G232" t="s">
        <v>19</v>
      </c>
      <c r="H232">
        <v>0</v>
      </c>
      <c r="I232" t="s">
        <v>26</v>
      </c>
      <c r="J232" t="s">
        <v>75</v>
      </c>
      <c r="K232" s="1">
        <v>45070</v>
      </c>
      <c r="L232" t="s">
        <v>17</v>
      </c>
      <c r="M232" t="s">
        <v>28</v>
      </c>
      <c r="N232" t="s">
        <v>32</v>
      </c>
      <c r="O232" t="s">
        <v>23</v>
      </c>
    </row>
    <row r="233" spans="1:15" hidden="1" x14ac:dyDescent="0.15">
      <c r="A233" t="s">
        <v>1024</v>
      </c>
      <c r="B233" t="s">
        <v>178</v>
      </c>
      <c r="C233">
        <v>4.7</v>
      </c>
      <c r="D233">
        <v>7893</v>
      </c>
      <c r="E233" t="s">
        <v>17</v>
      </c>
      <c r="F233" t="s">
        <v>715</v>
      </c>
      <c r="G233" t="s">
        <v>19</v>
      </c>
      <c r="H233">
        <v>0</v>
      </c>
      <c r="I233" t="s">
        <v>20</v>
      </c>
      <c r="J233" t="s">
        <v>180</v>
      </c>
      <c r="K233" s="1">
        <v>46115</v>
      </c>
      <c r="L233" t="s">
        <v>17</v>
      </c>
      <c r="M233" t="s">
        <v>31</v>
      </c>
      <c r="N233" t="s">
        <v>23</v>
      </c>
      <c r="O233" t="s">
        <v>23</v>
      </c>
    </row>
    <row r="234" spans="1:15" hidden="1" x14ac:dyDescent="0.15">
      <c r="A234" t="s">
        <v>1025</v>
      </c>
      <c r="B234" t="s">
        <v>194</v>
      </c>
      <c r="C234">
        <v>4.3</v>
      </c>
      <c r="D234">
        <v>7860</v>
      </c>
      <c r="E234" t="s">
        <v>1026</v>
      </c>
      <c r="F234" t="s">
        <v>715</v>
      </c>
      <c r="G234" t="s">
        <v>19</v>
      </c>
      <c r="H234">
        <v>0</v>
      </c>
      <c r="I234" t="s">
        <v>26</v>
      </c>
      <c r="J234" t="s">
        <v>196</v>
      </c>
      <c r="K234" s="1">
        <v>45233</v>
      </c>
      <c r="L234" t="s">
        <v>1027</v>
      </c>
      <c r="M234" t="s">
        <v>31</v>
      </c>
      <c r="N234" t="s">
        <v>23</v>
      </c>
      <c r="O234" t="s">
        <v>23</v>
      </c>
    </row>
    <row r="235" spans="1:15" hidden="1" x14ac:dyDescent="0.15">
      <c r="A235" t="s">
        <v>1032</v>
      </c>
      <c r="B235" t="s">
        <v>66</v>
      </c>
      <c r="C235">
        <v>3.8</v>
      </c>
      <c r="D235">
        <v>6946</v>
      </c>
      <c r="E235" t="s">
        <v>762</v>
      </c>
      <c r="F235" t="s">
        <v>715</v>
      </c>
      <c r="G235" t="s">
        <v>30</v>
      </c>
      <c r="H235">
        <v>2.99</v>
      </c>
      <c r="I235" t="s">
        <v>26</v>
      </c>
      <c r="J235" t="s">
        <v>70</v>
      </c>
      <c r="K235" s="1">
        <v>45328</v>
      </c>
      <c r="L235" t="s">
        <v>1033</v>
      </c>
      <c r="M235" t="s">
        <v>28</v>
      </c>
      <c r="N235" t="s">
        <v>32</v>
      </c>
      <c r="O235" t="s">
        <v>32</v>
      </c>
    </row>
    <row r="236" spans="1:15" hidden="1" x14ac:dyDescent="0.15">
      <c r="A236" t="s">
        <v>1034</v>
      </c>
      <c r="B236" t="s">
        <v>379</v>
      </c>
      <c r="C236">
        <v>4.5</v>
      </c>
      <c r="D236">
        <v>6714</v>
      </c>
      <c r="E236" t="s">
        <v>747</v>
      </c>
      <c r="F236" t="s">
        <v>715</v>
      </c>
      <c r="G236" t="s">
        <v>19</v>
      </c>
      <c r="H236">
        <v>0</v>
      </c>
      <c r="I236" t="s">
        <v>26</v>
      </c>
      <c r="J236" t="s">
        <v>1035</v>
      </c>
      <c r="K236" s="1">
        <v>46130</v>
      </c>
      <c r="L236" t="s">
        <v>1036</v>
      </c>
      <c r="M236" t="s">
        <v>31</v>
      </c>
      <c r="N236" t="s">
        <v>32</v>
      </c>
      <c r="O236" t="s">
        <v>23</v>
      </c>
    </row>
    <row r="237" spans="1:15" hidden="1" x14ac:dyDescent="0.15">
      <c r="A237" t="s">
        <v>1043</v>
      </c>
      <c r="B237" t="s">
        <v>326</v>
      </c>
      <c r="C237">
        <v>4</v>
      </c>
      <c r="D237">
        <v>6292</v>
      </c>
      <c r="E237" t="s">
        <v>1044</v>
      </c>
      <c r="F237" t="s">
        <v>715</v>
      </c>
      <c r="G237" t="s">
        <v>19</v>
      </c>
      <c r="H237">
        <v>0</v>
      </c>
      <c r="I237" t="s">
        <v>69</v>
      </c>
      <c r="J237" t="s">
        <v>328</v>
      </c>
      <c r="K237" s="1">
        <v>45602</v>
      </c>
      <c r="L237" t="s">
        <v>1045</v>
      </c>
      <c r="M237" t="s">
        <v>17</v>
      </c>
      <c r="N237" t="s">
        <v>23</v>
      </c>
      <c r="O237" t="s">
        <v>23</v>
      </c>
    </row>
    <row r="238" spans="1:15" hidden="1" x14ac:dyDescent="0.15">
      <c r="A238" t="s">
        <v>1053</v>
      </c>
      <c r="B238" t="s">
        <v>16</v>
      </c>
      <c r="C238">
        <v>4.5999999999999996</v>
      </c>
      <c r="D238">
        <v>5585</v>
      </c>
      <c r="E238" t="s">
        <v>265</v>
      </c>
      <c r="F238" t="s">
        <v>715</v>
      </c>
      <c r="G238" t="s">
        <v>19</v>
      </c>
      <c r="H238">
        <v>0</v>
      </c>
      <c r="I238" t="s">
        <v>26</v>
      </c>
      <c r="J238" t="s">
        <v>21</v>
      </c>
      <c r="K238" s="1">
        <v>46068</v>
      </c>
      <c r="L238" t="s">
        <v>1054</v>
      </c>
      <c r="M238" t="s">
        <v>31</v>
      </c>
      <c r="N238" t="s">
        <v>32</v>
      </c>
      <c r="O238" t="s">
        <v>23</v>
      </c>
    </row>
    <row r="239" spans="1:15" hidden="1" x14ac:dyDescent="0.15">
      <c r="A239" t="s">
        <v>1059</v>
      </c>
      <c r="B239" t="s">
        <v>167</v>
      </c>
      <c r="C239">
        <v>3.3</v>
      </c>
      <c r="D239">
        <v>5204</v>
      </c>
      <c r="E239" t="s">
        <v>1060</v>
      </c>
      <c r="F239" t="s">
        <v>715</v>
      </c>
      <c r="G239" t="s">
        <v>19</v>
      </c>
      <c r="H239">
        <v>0</v>
      </c>
      <c r="I239" t="s">
        <v>26</v>
      </c>
      <c r="J239" t="s">
        <v>169</v>
      </c>
      <c r="K239" s="1">
        <v>45706</v>
      </c>
      <c r="L239" t="s">
        <v>1061</v>
      </c>
      <c r="M239" t="s">
        <v>53</v>
      </c>
      <c r="N239" t="s">
        <v>23</v>
      </c>
      <c r="O239" t="s">
        <v>23</v>
      </c>
    </row>
    <row r="240" spans="1:15" hidden="1" x14ac:dyDescent="0.15">
      <c r="A240" t="s">
        <v>1067</v>
      </c>
      <c r="B240" t="s">
        <v>73</v>
      </c>
      <c r="C240">
        <v>4.4000000000000004</v>
      </c>
      <c r="D240">
        <v>4959</v>
      </c>
      <c r="E240" t="s">
        <v>1068</v>
      </c>
      <c r="F240" t="s">
        <v>715</v>
      </c>
      <c r="G240" t="s">
        <v>19</v>
      </c>
      <c r="H240">
        <v>0</v>
      </c>
      <c r="I240" t="s">
        <v>20</v>
      </c>
      <c r="J240" t="s">
        <v>302</v>
      </c>
      <c r="K240" s="1">
        <v>46008</v>
      </c>
      <c r="L240" t="s">
        <v>1069</v>
      </c>
      <c r="M240" t="s">
        <v>28</v>
      </c>
      <c r="N240" t="s">
        <v>32</v>
      </c>
      <c r="O240" t="s">
        <v>23</v>
      </c>
    </row>
    <row r="241" spans="1:15" hidden="1" x14ac:dyDescent="0.15">
      <c r="A241" t="s">
        <v>1070</v>
      </c>
      <c r="B241" t="s">
        <v>73</v>
      </c>
      <c r="C241">
        <v>3.6</v>
      </c>
      <c r="D241">
        <v>4833</v>
      </c>
      <c r="E241" t="s">
        <v>1071</v>
      </c>
      <c r="F241" t="s">
        <v>715</v>
      </c>
      <c r="G241" t="s">
        <v>19</v>
      </c>
      <c r="H241">
        <v>0</v>
      </c>
      <c r="I241" t="s">
        <v>390</v>
      </c>
      <c r="J241" t="s">
        <v>336</v>
      </c>
      <c r="K241" s="1">
        <v>46147</v>
      </c>
      <c r="L241" t="s">
        <v>1072</v>
      </c>
      <c r="M241" t="s">
        <v>188</v>
      </c>
      <c r="N241" t="s">
        <v>23</v>
      </c>
      <c r="O241" t="s">
        <v>23</v>
      </c>
    </row>
    <row r="242" spans="1:15" hidden="1" x14ac:dyDescent="0.15">
      <c r="A242" t="s">
        <v>1073</v>
      </c>
      <c r="B242" t="s">
        <v>60</v>
      </c>
      <c r="C242">
        <v>3.9</v>
      </c>
      <c r="D242">
        <v>4776</v>
      </c>
      <c r="E242" t="s">
        <v>652</v>
      </c>
      <c r="F242" t="s">
        <v>715</v>
      </c>
      <c r="G242" t="s">
        <v>19</v>
      </c>
      <c r="H242">
        <v>0</v>
      </c>
      <c r="I242" t="s">
        <v>26</v>
      </c>
      <c r="J242" t="s">
        <v>280</v>
      </c>
      <c r="K242" s="1">
        <v>46180</v>
      </c>
      <c r="L242" t="s">
        <v>1074</v>
      </c>
      <c r="M242" t="s">
        <v>28</v>
      </c>
      <c r="N242" t="s">
        <v>32</v>
      </c>
      <c r="O242" t="s">
        <v>23</v>
      </c>
    </row>
    <row r="243" spans="1:15" hidden="1" x14ac:dyDescent="0.15">
      <c r="A243" t="s">
        <v>1075</v>
      </c>
      <c r="B243" t="s">
        <v>73</v>
      </c>
      <c r="C243">
        <v>5</v>
      </c>
      <c r="D243">
        <v>4773</v>
      </c>
      <c r="E243" t="s">
        <v>950</v>
      </c>
      <c r="F243" t="s">
        <v>715</v>
      </c>
      <c r="G243" t="s">
        <v>19</v>
      </c>
      <c r="H243">
        <v>0</v>
      </c>
      <c r="I243" t="s">
        <v>20</v>
      </c>
      <c r="J243" t="s">
        <v>302</v>
      </c>
      <c r="K243" s="1">
        <v>45964</v>
      </c>
      <c r="L243" t="s">
        <v>1076</v>
      </c>
      <c r="M243" t="s">
        <v>17</v>
      </c>
      <c r="N243" t="s">
        <v>23</v>
      </c>
      <c r="O243" t="s">
        <v>23</v>
      </c>
    </row>
    <row r="244" spans="1:15" hidden="1" x14ac:dyDescent="0.15">
      <c r="A244" t="s">
        <v>1077</v>
      </c>
      <c r="B244" t="s">
        <v>194</v>
      </c>
      <c r="C244">
        <v>4.3</v>
      </c>
      <c r="D244">
        <v>4720</v>
      </c>
      <c r="E244" t="s">
        <v>1078</v>
      </c>
      <c r="F244" t="s">
        <v>715</v>
      </c>
      <c r="G244" t="s">
        <v>19</v>
      </c>
      <c r="H244">
        <v>0</v>
      </c>
      <c r="I244" t="s">
        <v>26</v>
      </c>
      <c r="J244" t="s">
        <v>196</v>
      </c>
      <c r="K244" s="1">
        <v>45818</v>
      </c>
      <c r="L244" t="s">
        <v>1079</v>
      </c>
      <c r="M244" t="s">
        <v>31</v>
      </c>
      <c r="N244" t="s">
        <v>23</v>
      </c>
      <c r="O244" t="s">
        <v>32</v>
      </c>
    </row>
    <row r="245" spans="1:15" hidden="1" x14ac:dyDescent="0.15">
      <c r="A245" t="s">
        <v>1080</v>
      </c>
      <c r="B245" t="s">
        <v>73</v>
      </c>
      <c r="C245">
        <v>4.5</v>
      </c>
      <c r="D245">
        <v>4600</v>
      </c>
      <c r="E245" t="s">
        <v>17</v>
      </c>
      <c r="F245" t="s">
        <v>715</v>
      </c>
      <c r="G245" t="s">
        <v>19</v>
      </c>
      <c r="H245">
        <v>0</v>
      </c>
      <c r="I245" t="s">
        <v>20</v>
      </c>
      <c r="J245" t="s">
        <v>75</v>
      </c>
      <c r="K245" s="1">
        <v>46073</v>
      </c>
      <c r="L245" t="s">
        <v>17</v>
      </c>
      <c r="M245" t="s">
        <v>28</v>
      </c>
      <c r="N245" t="s">
        <v>23</v>
      </c>
      <c r="O245" t="s">
        <v>23</v>
      </c>
    </row>
    <row r="246" spans="1:15" hidden="1" x14ac:dyDescent="0.15">
      <c r="A246" t="s">
        <v>1083</v>
      </c>
      <c r="B246" t="s">
        <v>60</v>
      </c>
      <c r="C246">
        <v>3.9</v>
      </c>
      <c r="D246">
        <v>4483</v>
      </c>
      <c r="E246" t="s">
        <v>633</v>
      </c>
      <c r="F246" t="s">
        <v>715</v>
      </c>
      <c r="G246" t="s">
        <v>19</v>
      </c>
      <c r="H246">
        <v>0</v>
      </c>
      <c r="I246" t="s">
        <v>20</v>
      </c>
      <c r="J246" t="s">
        <v>63</v>
      </c>
      <c r="K246" s="1">
        <v>45864</v>
      </c>
      <c r="L246" t="s">
        <v>1084</v>
      </c>
      <c r="M246" t="s">
        <v>31</v>
      </c>
      <c r="N246" t="s">
        <v>32</v>
      </c>
      <c r="O246" t="s">
        <v>23</v>
      </c>
    </row>
    <row r="247" spans="1:15" hidden="1" x14ac:dyDescent="0.15">
      <c r="A247" t="s">
        <v>1087</v>
      </c>
      <c r="B247" t="s">
        <v>40</v>
      </c>
      <c r="C247">
        <v>3.7</v>
      </c>
      <c r="D247">
        <v>4345</v>
      </c>
      <c r="E247" t="s">
        <v>1088</v>
      </c>
      <c r="F247" t="s">
        <v>715</v>
      </c>
      <c r="G247" t="s">
        <v>19</v>
      </c>
      <c r="H247">
        <v>0</v>
      </c>
      <c r="I247" t="s">
        <v>26</v>
      </c>
      <c r="J247" t="s">
        <v>42</v>
      </c>
      <c r="K247" s="1">
        <v>46100</v>
      </c>
      <c r="L247" t="s">
        <v>1089</v>
      </c>
      <c r="M247" t="s">
        <v>44</v>
      </c>
      <c r="N247" t="s">
        <v>23</v>
      </c>
      <c r="O247" t="s">
        <v>32</v>
      </c>
    </row>
    <row r="248" spans="1:15" hidden="1" x14ac:dyDescent="0.15">
      <c r="A248" t="s">
        <v>1090</v>
      </c>
      <c r="B248" t="s">
        <v>66</v>
      </c>
      <c r="C248">
        <v>4.7</v>
      </c>
      <c r="D248">
        <v>4288</v>
      </c>
      <c r="E248" t="s">
        <v>1091</v>
      </c>
      <c r="F248" t="s">
        <v>715</v>
      </c>
      <c r="G248" t="s">
        <v>19</v>
      </c>
      <c r="H248">
        <v>0</v>
      </c>
      <c r="I248" t="s">
        <v>26</v>
      </c>
      <c r="J248" t="s">
        <v>70</v>
      </c>
      <c r="K248" s="1">
        <v>46202</v>
      </c>
      <c r="L248" t="s">
        <v>1092</v>
      </c>
      <c r="M248" t="s">
        <v>165</v>
      </c>
      <c r="N248" t="s">
        <v>32</v>
      </c>
      <c r="O248" t="s">
        <v>23</v>
      </c>
    </row>
    <row r="249" spans="1:15" hidden="1" x14ac:dyDescent="0.15">
      <c r="A249" t="s">
        <v>1095</v>
      </c>
      <c r="B249" t="s">
        <v>73</v>
      </c>
      <c r="C249">
        <v>4.3</v>
      </c>
      <c r="D249">
        <v>4195</v>
      </c>
      <c r="E249" t="s">
        <v>1096</v>
      </c>
      <c r="F249" t="s">
        <v>715</v>
      </c>
      <c r="G249" t="s">
        <v>19</v>
      </c>
      <c r="H249">
        <v>0</v>
      </c>
      <c r="I249" t="s">
        <v>26</v>
      </c>
      <c r="J249" t="s">
        <v>88</v>
      </c>
      <c r="K249" s="1">
        <v>45522</v>
      </c>
      <c r="L249" t="s">
        <v>1097</v>
      </c>
      <c r="M249" t="s">
        <v>22</v>
      </c>
      <c r="N249" t="s">
        <v>23</v>
      </c>
      <c r="O249" t="s">
        <v>32</v>
      </c>
    </row>
    <row r="250" spans="1:15" hidden="1" x14ac:dyDescent="0.15">
      <c r="A250" t="s">
        <v>1098</v>
      </c>
      <c r="B250" t="s">
        <v>73</v>
      </c>
      <c r="C250">
        <v>4.8</v>
      </c>
      <c r="D250">
        <v>4103</v>
      </c>
      <c r="E250" t="s">
        <v>17</v>
      </c>
      <c r="F250" t="s">
        <v>715</v>
      </c>
      <c r="G250" t="s">
        <v>19</v>
      </c>
      <c r="H250">
        <v>0</v>
      </c>
      <c r="I250" t="s">
        <v>26</v>
      </c>
      <c r="J250" t="s">
        <v>122</v>
      </c>
      <c r="K250" s="1">
        <v>46125</v>
      </c>
      <c r="L250" t="s">
        <v>17</v>
      </c>
      <c r="M250" t="s">
        <v>28</v>
      </c>
      <c r="N250" t="s">
        <v>23</v>
      </c>
      <c r="O250" t="s">
        <v>23</v>
      </c>
    </row>
    <row r="251" spans="1:15" hidden="1" x14ac:dyDescent="0.15">
      <c r="A251" t="s">
        <v>1103</v>
      </c>
      <c r="B251" t="s">
        <v>73</v>
      </c>
      <c r="C251">
        <v>4.9000000000000004</v>
      </c>
      <c r="D251">
        <v>3939</v>
      </c>
      <c r="E251" t="s">
        <v>1104</v>
      </c>
      <c r="F251" t="s">
        <v>715</v>
      </c>
      <c r="G251" t="s">
        <v>19</v>
      </c>
      <c r="H251">
        <v>0</v>
      </c>
      <c r="I251" t="s">
        <v>26</v>
      </c>
      <c r="J251" t="s">
        <v>336</v>
      </c>
      <c r="K251" s="1">
        <v>46056</v>
      </c>
      <c r="L251" t="s">
        <v>1105</v>
      </c>
      <c r="M251" t="s">
        <v>22</v>
      </c>
      <c r="N251" t="s">
        <v>23</v>
      </c>
      <c r="O251" t="s">
        <v>23</v>
      </c>
    </row>
    <row r="252" spans="1:15" hidden="1" x14ac:dyDescent="0.15">
      <c r="A252" t="s">
        <v>1106</v>
      </c>
      <c r="B252" t="s">
        <v>126</v>
      </c>
      <c r="C252">
        <v>4.3</v>
      </c>
      <c r="D252">
        <v>3869</v>
      </c>
      <c r="E252" t="s">
        <v>1107</v>
      </c>
      <c r="F252" t="s">
        <v>715</v>
      </c>
      <c r="G252" t="s">
        <v>19</v>
      </c>
      <c r="H252">
        <v>0</v>
      </c>
      <c r="I252" t="s">
        <v>26</v>
      </c>
      <c r="J252" t="s">
        <v>351</v>
      </c>
      <c r="K252" s="1">
        <v>45780</v>
      </c>
      <c r="L252" t="s">
        <v>1108</v>
      </c>
      <c r="M252" t="s">
        <v>31</v>
      </c>
      <c r="N252" t="s">
        <v>23</v>
      </c>
      <c r="O252" t="s">
        <v>23</v>
      </c>
    </row>
    <row r="253" spans="1:15" hidden="1" x14ac:dyDescent="0.15">
      <c r="A253" t="s">
        <v>1110</v>
      </c>
      <c r="B253" t="s">
        <v>498</v>
      </c>
      <c r="C253">
        <v>3.2</v>
      </c>
      <c r="D253">
        <v>3436</v>
      </c>
      <c r="E253" t="s">
        <v>237</v>
      </c>
      <c r="F253" t="s">
        <v>715</v>
      </c>
      <c r="G253" t="s">
        <v>19</v>
      </c>
      <c r="H253">
        <v>0</v>
      </c>
      <c r="I253" t="s">
        <v>26</v>
      </c>
      <c r="J253" t="s">
        <v>691</v>
      </c>
      <c r="K253" s="1">
        <v>45869</v>
      </c>
      <c r="L253" t="s">
        <v>1111</v>
      </c>
      <c r="M253" t="s">
        <v>22</v>
      </c>
      <c r="N253" t="s">
        <v>32</v>
      </c>
      <c r="O253" t="s">
        <v>23</v>
      </c>
    </row>
    <row r="254" spans="1:15" hidden="1" x14ac:dyDescent="0.15">
      <c r="A254" t="s">
        <v>1119</v>
      </c>
      <c r="B254" t="s">
        <v>40</v>
      </c>
      <c r="C254">
        <v>3.7</v>
      </c>
      <c r="D254">
        <v>4973</v>
      </c>
      <c r="E254" t="s">
        <v>1120</v>
      </c>
      <c r="F254" t="s">
        <v>1117</v>
      </c>
      <c r="G254" t="s">
        <v>19</v>
      </c>
      <c r="H254">
        <v>0</v>
      </c>
      <c r="I254" t="s">
        <v>26</v>
      </c>
      <c r="J254" t="s">
        <v>42</v>
      </c>
      <c r="K254" s="1">
        <v>45831</v>
      </c>
      <c r="L254" t="s">
        <v>1121</v>
      </c>
      <c r="M254" t="s">
        <v>28</v>
      </c>
      <c r="N254" t="s">
        <v>32</v>
      </c>
      <c r="O254" t="s">
        <v>32</v>
      </c>
    </row>
    <row r="255" spans="1:15" hidden="1" x14ac:dyDescent="0.15">
      <c r="A255" t="s">
        <v>1122</v>
      </c>
      <c r="B255" t="s">
        <v>194</v>
      </c>
      <c r="C255">
        <v>5</v>
      </c>
      <c r="D255">
        <v>4941</v>
      </c>
      <c r="E255" t="s">
        <v>17</v>
      </c>
      <c r="F255" t="s">
        <v>1117</v>
      </c>
      <c r="G255" t="s">
        <v>19</v>
      </c>
      <c r="H255">
        <v>0</v>
      </c>
      <c r="I255" t="s">
        <v>26</v>
      </c>
      <c r="J255" t="s">
        <v>196</v>
      </c>
      <c r="K255" s="1">
        <v>46169</v>
      </c>
      <c r="L255" t="s">
        <v>17</v>
      </c>
      <c r="M255" t="s">
        <v>53</v>
      </c>
      <c r="N255" t="s">
        <v>23</v>
      </c>
      <c r="O255" t="s">
        <v>23</v>
      </c>
    </row>
    <row r="256" spans="1:15" hidden="1" x14ac:dyDescent="0.15">
      <c r="A256" t="s">
        <v>1123</v>
      </c>
      <c r="B256" t="s">
        <v>16</v>
      </c>
      <c r="C256">
        <v>5</v>
      </c>
      <c r="D256">
        <v>4928</v>
      </c>
      <c r="E256" t="s">
        <v>860</v>
      </c>
      <c r="F256" t="s">
        <v>1117</v>
      </c>
      <c r="G256" t="s">
        <v>19</v>
      </c>
      <c r="H256">
        <v>0</v>
      </c>
      <c r="I256" t="s">
        <v>26</v>
      </c>
      <c r="J256" t="s">
        <v>21</v>
      </c>
      <c r="K256" s="1">
        <v>45727</v>
      </c>
      <c r="L256" t="s">
        <v>1124</v>
      </c>
      <c r="M256" t="s">
        <v>22</v>
      </c>
      <c r="N256" t="s">
        <v>32</v>
      </c>
      <c r="O256" t="s">
        <v>23</v>
      </c>
    </row>
    <row r="257" spans="1:15" hidden="1" x14ac:dyDescent="0.15">
      <c r="A257" t="s">
        <v>1125</v>
      </c>
      <c r="B257" t="s">
        <v>60</v>
      </c>
      <c r="C257">
        <v>4</v>
      </c>
      <c r="D257">
        <v>4928</v>
      </c>
      <c r="E257" t="s">
        <v>296</v>
      </c>
      <c r="F257" t="s">
        <v>1117</v>
      </c>
      <c r="G257" t="s">
        <v>19</v>
      </c>
      <c r="H257">
        <v>0</v>
      </c>
      <c r="I257" t="s">
        <v>26</v>
      </c>
      <c r="J257" t="s">
        <v>280</v>
      </c>
      <c r="K257" s="1">
        <v>46159</v>
      </c>
      <c r="L257" t="s">
        <v>1126</v>
      </c>
      <c r="M257" t="s">
        <v>31</v>
      </c>
      <c r="N257" t="s">
        <v>23</v>
      </c>
      <c r="O257" t="s">
        <v>32</v>
      </c>
    </row>
    <row r="258" spans="1:15" hidden="1" x14ac:dyDescent="0.15">
      <c r="A258" t="s">
        <v>1129</v>
      </c>
      <c r="B258" t="s">
        <v>60</v>
      </c>
      <c r="C258">
        <v>3.6</v>
      </c>
      <c r="D258">
        <v>4889</v>
      </c>
      <c r="E258" t="s">
        <v>278</v>
      </c>
      <c r="F258" t="s">
        <v>1117</v>
      </c>
      <c r="G258" t="s">
        <v>19</v>
      </c>
      <c r="H258">
        <v>0</v>
      </c>
      <c r="I258" t="s">
        <v>26</v>
      </c>
      <c r="J258" t="s">
        <v>280</v>
      </c>
      <c r="K258" s="1">
        <v>45279</v>
      </c>
      <c r="L258" t="s">
        <v>1130</v>
      </c>
      <c r="M258" t="s">
        <v>17</v>
      </c>
      <c r="N258" t="s">
        <v>23</v>
      </c>
      <c r="O258" t="s">
        <v>23</v>
      </c>
    </row>
    <row r="259" spans="1:15" hidden="1" x14ac:dyDescent="0.15">
      <c r="A259" t="s">
        <v>1137</v>
      </c>
      <c r="B259" t="s">
        <v>16</v>
      </c>
      <c r="C259">
        <v>3.6</v>
      </c>
      <c r="D259">
        <v>4845</v>
      </c>
      <c r="E259" t="s">
        <v>223</v>
      </c>
      <c r="F259" t="s">
        <v>1117</v>
      </c>
      <c r="G259" t="s">
        <v>19</v>
      </c>
      <c r="H259">
        <v>0</v>
      </c>
      <c r="I259" t="s">
        <v>26</v>
      </c>
      <c r="J259" t="s">
        <v>21</v>
      </c>
      <c r="K259" s="1">
        <v>45299</v>
      </c>
      <c r="L259" t="s">
        <v>1138</v>
      </c>
      <c r="M259" t="s">
        <v>44</v>
      </c>
      <c r="N259" t="s">
        <v>23</v>
      </c>
      <c r="O259" t="s">
        <v>32</v>
      </c>
    </row>
    <row r="260" spans="1:15" hidden="1" x14ac:dyDescent="0.15">
      <c r="A260" t="s">
        <v>1141</v>
      </c>
      <c r="B260" t="s">
        <v>66</v>
      </c>
      <c r="C260">
        <v>4.0999999999999996</v>
      </c>
      <c r="D260">
        <v>4828</v>
      </c>
      <c r="E260" t="s">
        <v>1142</v>
      </c>
      <c r="F260" t="s">
        <v>1117</v>
      </c>
      <c r="G260" t="s">
        <v>19</v>
      </c>
      <c r="H260">
        <v>0</v>
      </c>
      <c r="I260" t="s">
        <v>20</v>
      </c>
      <c r="J260" t="s">
        <v>70</v>
      </c>
      <c r="K260" s="1">
        <v>46070</v>
      </c>
      <c r="L260" t="s">
        <v>1143</v>
      </c>
      <c r="M260" t="s">
        <v>44</v>
      </c>
      <c r="N260" t="s">
        <v>23</v>
      </c>
      <c r="O260" t="s">
        <v>23</v>
      </c>
    </row>
    <row r="261" spans="1:15" hidden="1" x14ac:dyDescent="0.15">
      <c r="A261" t="s">
        <v>1148</v>
      </c>
      <c r="B261" t="s">
        <v>73</v>
      </c>
      <c r="C261">
        <v>3.4</v>
      </c>
      <c r="D261">
        <v>4793</v>
      </c>
      <c r="E261" t="s">
        <v>17</v>
      </c>
      <c r="F261" t="s">
        <v>1117</v>
      </c>
      <c r="G261" t="s">
        <v>19</v>
      </c>
      <c r="H261">
        <v>0</v>
      </c>
      <c r="I261" t="s">
        <v>26</v>
      </c>
      <c r="J261" t="s">
        <v>122</v>
      </c>
      <c r="K261" s="1">
        <v>45602</v>
      </c>
      <c r="L261" t="s">
        <v>17</v>
      </c>
      <c r="M261" t="s">
        <v>44</v>
      </c>
      <c r="N261" t="s">
        <v>23</v>
      </c>
      <c r="O261" t="s">
        <v>23</v>
      </c>
    </row>
    <row r="262" spans="1:15" hidden="1" x14ac:dyDescent="0.15">
      <c r="A262" t="s">
        <v>1149</v>
      </c>
      <c r="B262" t="s">
        <v>194</v>
      </c>
      <c r="C262">
        <v>4.3</v>
      </c>
      <c r="D262">
        <v>4775</v>
      </c>
      <c r="E262" t="s">
        <v>1150</v>
      </c>
      <c r="F262" t="s">
        <v>1117</v>
      </c>
      <c r="G262" t="s">
        <v>19</v>
      </c>
      <c r="H262">
        <v>0</v>
      </c>
      <c r="I262" t="s">
        <v>26</v>
      </c>
      <c r="J262" t="s">
        <v>453</v>
      </c>
      <c r="K262" s="1">
        <v>45269</v>
      </c>
      <c r="L262" t="s">
        <v>1151</v>
      </c>
      <c r="M262" t="s">
        <v>17</v>
      </c>
      <c r="N262" t="s">
        <v>23</v>
      </c>
      <c r="O262" t="s">
        <v>23</v>
      </c>
    </row>
    <row r="263" spans="1:15" hidden="1" x14ac:dyDescent="0.15">
      <c r="A263" t="s">
        <v>1154</v>
      </c>
      <c r="B263" t="s">
        <v>66</v>
      </c>
      <c r="C263">
        <v>3.4</v>
      </c>
      <c r="D263">
        <v>4742</v>
      </c>
      <c r="E263" t="s">
        <v>440</v>
      </c>
      <c r="F263" t="s">
        <v>1117</v>
      </c>
      <c r="G263" t="s">
        <v>19</v>
      </c>
      <c r="H263">
        <v>0</v>
      </c>
      <c r="I263" t="s">
        <v>20</v>
      </c>
      <c r="J263" t="s">
        <v>70</v>
      </c>
      <c r="K263" s="1">
        <v>45918</v>
      </c>
      <c r="L263" t="s">
        <v>1155</v>
      </c>
      <c r="M263" t="s">
        <v>28</v>
      </c>
      <c r="N263" t="s">
        <v>32</v>
      </c>
      <c r="O263" t="s">
        <v>23</v>
      </c>
    </row>
    <row r="264" spans="1:15" hidden="1" x14ac:dyDescent="0.15">
      <c r="A264" t="s">
        <v>1162</v>
      </c>
      <c r="B264" t="s">
        <v>60</v>
      </c>
      <c r="C264">
        <v>3.7</v>
      </c>
      <c r="D264">
        <v>4677</v>
      </c>
      <c r="E264" t="s">
        <v>595</v>
      </c>
      <c r="F264" t="s">
        <v>1117</v>
      </c>
      <c r="G264" t="s">
        <v>19</v>
      </c>
      <c r="H264">
        <v>0</v>
      </c>
      <c r="I264" t="s">
        <v>26</v>
      </c>
      <c r="J264" t="s">
        <v>63</v>
      </c>
      <c r="K264" s="1">
        <v>45570</v>
      </c>
      <c r="L264" t="s">
        <v>1163</v>
      </c>
      <c r="M264" t="s">
        <v>17</v>
      </c>
      <c r="N264" t="s">
        <v>32</v>
      </c>
      <c r="O264" t="s">
        <v>23</v>
      </c>
    </row>
    <row r="265" spans="1:15" hidden="1" x14ac:dyDescent="0.15">
      <c r="A265" t="s">
        <v>1164</v>
      </c>
      <c r="B265" t="s">
        <v>73</v>
      </c>
      <c r="C265">
        <v>4.4000000000000004</v>
      </c>
      <c r="D265">
        <v>4632</v>
      </c>
      <c r="E265" t="s">
        <v>1165</v>
      </c>
      <c r="F265" t="s">
        <v>1117</v>
      </c>
      <c r="G265" t="s">
        <v>19</v>
      </c>
      <c r="H265">
        <v>0</v>
      </c>
      <c r="I265" t="s">
        <v>20</v>
      </c>
      <c r="J265" t="s">
        <v>141</v>
      </c>
      <c r="K265" s="1">
        <v>46188</v>
      </c>
      <c r="L265" t="s">
        <v>1166</v>
      </c>
      <c r="M265" t="s">
        <v>53</v>
      </c>
      <c r="N265" t="s">
        <v>23</v>
      </c>
      <c r="O265" t="s">
        <v>32</v>
      </c>
    </row>
    <row r="266" spans="1:15" hidden="1" x14ac:dyDescent="0.15">
      <c r="A266" t="s">
        <v>1167</v>
      </c>
      <c r="B266" t="s">
        <v>60</v>
      </c>
      <c r="C266">
        <v>3.5</v>
      </c>
      <c r="D266">
        <v>4618</v>
      </c>
      <c r="E266" t="s">
        <v>437</v>
      </c>
      <c r="F266" t="s">
        <v>1117</v>
      </c>
      <c r="G266" t="s">
        <v>19</v>
      </c>
      <c r="H266">
        <v>0</v>
      </c>
      <c r="I266" t="s">
        <v>26</v>
      </c>
      <c r="J266" t="s">
        <v>63</v>
      </c>
      <c r="K266" s="1">
        <v>45637</v>
      </c>
      <c r="L266" t="s">
        <v>1168</v>
      </c>
      <c r="M266" t="s">
        <v>44</v>
      </c>
      <c r="N266" t="s">
        <v>23</v>
      </c>
      <c r="O266" t="s">
        <v>23</v>
      </c>
    </row>
    <row r="267" spans="1:15" hidden="1" x14ac:dyDescent="0.15">
      <c r="A267" t="s">
        <v>1169</v>
      </c>
      <c r="B267" t="s">
        <v>49</v>
      </c>
      <c r="C267">
        <v>4.4000000000000004</v>
      </c>
      <c r="D267">
        <v>4601</v>
      </c>
      <c r="E267" t="s">
        <v>1170</v>
      </c>
      <c r="F267" t="s">
        <v>1117</v>
      </c>
      <c r="G267" t="s">
        <v>19</v>
      </c>
      <c r="H267">
        <v>0</v>
      </c>
      <c r="I267" t="s">
        <v>26</v>
      </c>
      <c r="J267" t="s">
        <v>92</v>
      </c>
      <c r="K267" s="1">
        <v>46135</v>
      </c>
      <c r="L267" t="s">
        <v>1171</v>
      </c>
      <c r="M267" t="s">
        <v>31</v>
      </c>
      <c r="N267" t="s">
        <v>23</v>
      </c>
      <c r="O267" t="s">
        <v>23</v>
      </c>
    </row>
    <row r="268" spans="1:15" hidden="1" x14ac:dyDescent="0.15">
      <c r="A268" t="s">
        <v>1172</v>
      </c>
      <c r="B268" t="s">
        <v>326</v>
      </c>
      <c r="C268">
        <v>2.8</v>
      </c>
      <c r="D268">
        <v>4579</v>
      </c>
      <c r="E268" t="s">
        <v>1173</v>
      </c>
      <c r="F268" t="s">
        <v>1117</v>
      </c>
      <c r="G268" t="s">
        <v>19</v>
      </c>
      <c r="H268">
        <v>0</v>
      </c>
      <c r="I268" t="s">
        <v>69</v>
      </c>
      <c r="J268" t="s">
        <v>328</v>
      </c>
      <c r="K268" s="1">
        <v>46046</v>
      </c>
      <c r="L268" t="s">
        <v>1174</v>
      </c>
      <c r="M268" t="s">
        <v>28</v>
      </c>
      <c r="N268" t="s">
        <v>32</v>
      </c>
      <c r="O268" t="s">
        <v>32</v>
      </c>
    </row>
    <row r="269" spans="1:15" hidden="1" x14ac:dyDescent="0.15">
      <c r="A269" t="s">
        <v>1176</v>
      </c>
      <c r="B269" t="s">
        <v>194</v>
      </c>
      <c r="C269">
        <v>4.9000000000000004</v>
      </c>
      <c r="D269">
        <v>4554</v>
      </c>
      <c r="E269" t="s">
        <v>1177</v>
      </c>
      <c r="F269" t="s">
        <v>1117</v>
      </c>
      <c r="G269" t="s">
        <v>30</v>
      </c>
      <c r="H269">
        <v>0.99</v>
      </c>
      <c r="I269" t="s">
        <v>26</v>
      </c>
      <c r="J269" t="s">
        <v>196</v>
      </c>
      <c r="K269" s="1">
        <v>46053</v>
      </c>
      <c r="L269" t="s">
        <v>1178</v>
      </c>
      <c r="M269" t="s">
        <v>44</v>
      </c>
      <c r="N269" t="s">
        <v>32</v>
      </c>
      <c r="O269" t="s">
        <v>32</v>
      </c>
    </row>
    <row r="270" spans="1:15" hidden="1" x14ac:dyDescent="0.15">
      <c r="A270" t="s">
        <v>1182</v>
      </c>
      <c r="B270" t="s">
        <v>60</v>
      </c>
      <c r="C270">
        <v>3.4</v>
      </c>
      <c r="D270">
        <v>4523</v>
      </c>
      <c r="E270" t="s">
        <v>1183</v>
      </c>
      <c r="F270" t="s">
        <v>1117</v>
      </c>
      <c r="G270" t="s">
        <v>19</v>
      </c>
      <c r="H270">
        <v>0</v>
      </c>
      <c r="I270" t="s">
        <v>62</v>
      </c>
      <c r="J270" t="s">
        <v>63</v>
      </c>
      <c r="K270" s="1">
        <v>46187</v>
      </c>
      <c r="L270" t="s">
        <v>1184</v>
      </c>
      <c r="M270" t="s">
        <v>44</v>
      </c>
      <c r="N270" t="s">
        <v>23</v>
      </c>
      <c r="O270" t="s">
        <v>23</v>
      </c>
    </row>
    <row r="271" spans="1:15" hidden="1" x14ac:dyDescent="0.15">
      <c r="A271" t="s">
        <v>1185</v>
      </c>
      <c r="B271" t="s">
        <v>66</v>
      </c>
      <c r="C271">
        <v>4.4000000000000004</v>
      </c>
      <c r="D271">
        <v>4514</v>
      </c>
      <c r="E271" t="s">
        <v>17</v>
      </c>
      <c r="F271" t="s">
        <v>1117</v>
      </c>
      <c r="G271" t="s">
        <v>19</v>
      </c>
      <c r="H271">
        <v>0</v>
      </c>
      <c r="I271" t="s">
        <v>26</v>
      </c>
      <c r="J271" t="s">
        <v>70</v>
      </c>
      <c r="K271" s="1">
        <v>46107</v>
      </c>
      <c r="L271" t="s">
        <v>17</v>
      </c>
      <c r="M271" t="s">
        <v>53</v>
      </c>
      <c r="N271" t="s">
        <v>23</v>
      </c>
      <c r="O271" t="s">
        <v>23</v>
      </c>
    </row>
    <row r="272" spans="1:15" hidden="1" x14ac:dyDescent="0.15">
      <c r="A272" t="s">
        <v>1186</v>
      </c>
      <c r="B272" t="s">
        <v>194</v>
      </c>
      <c r="C272">
        <v>4.0999999999999996</v>
      </c>
      <c r="D272">
        <v>4502</v>
      </c>
      <c r="E272" t="s">
        <v>1187</v>
      </c>
      <c r="F272" t="s">
        <v>1117</v>
      </c>
      <c r="G272" t="s">
        <v>19</v>
      </c>
      <c r="H272">
        <v>0</v>
      </c>
      <c r="I272" t="s">
        <v>26</v>
      </c>
      <c r="J272" t="s">
        <v>196</v>
      </c>
      <c r="K272" s="1">
        <v>46073</v>
      </c>
      <c r="L272" t="s">
        <v>1188</v>
      </c>
      <c r="M272" t="s">
        <v>31</v>
      </c>
      <c r="N272" t="s">
        <v>23</v>
      </c>
      <c r="O272" t="s">
        <v>23</v>
      </c>
    </row>
    <row r="273" spans="1:15" hidden="1" x14ac:dyDescent="0.15">
      <c r="A273" t="s">
        <v>1189</v>
      </c>
      <c r="B273" t="s">
        <v>194</v>
      </c>
      <c r="C273">
        <v>4.7</v>
      </c>
      <c r="D273">
        <v>4481</v>
      </c>
      <c r="E273" t="s">
        <v>1190</v>
      </c>
      <c r="F273" t="s">
        <v>1117</v>
      </c>
      <c r="G273" t="s">
        <v>19</v>
      </c>
      <c r="H273">
        <v>0</v>
      </c>
      <c r="I273" t="s">
        <v>26</v>
      </c>
      <c r="J273" t="s">
        <v>196</v>
      </c>
      <c r="K273" s="1">
        <v>45785</v>
      </c>
      <c r="L273" t="s">
        <v>1191</v>
      </c>
      <c r="M273" t="s">
        <v>28</v>
      </c>
      <c r="N273" t="s">
        <v>32</v>
      </c>
      <c r="O273" t="s">
        <v>23</v>
      </c>
    </row>
    <row r="274" spans="1:15" hidden="1" x14ac:dyDescent="0.15">
      <c r="A274" t="s">
        <v>1192</v>
      </c>
      <c r="B274" t="s">
        <v>49</v>
      </c>
      <c r="C274">
        <v>4.9000000000000004</v>
      </c>
      <c r="D274">
        <v>4479</v>
      </c>
      <c r="E274" t="s">
        <v>1193</v>
      </c>
      <c r="F274" t="s">
        <v>1117</v>
      </c>
      <c r="G274" t="s">
        <v>19</v>
      </c>
      <c r="H274">
        <v>0</v>
      </c>
      <c r="I274" t="s">
        <v>62</v>
      </c>
      <c r="J274" t="s">
        <v>92</v>
      </c>
      <c r="K274" s="1">
        <v>46126</v>
      </c>
      <c r="L274" t="s">
        <v>1194</v>
      </c>
      <c r="M274" t="s">
        <v>225</v>
      </c>
      <c r="N274" t="s">
        <v>32</v>
      </c>
      <c r="O274" t="s">
        <v>32</v>
      </c>
    </row>
    <row r="275" spans="1:15" hidden="1" x14ac:dyDescent="0.15">
      <c r="A275" t="s">
        <v>1199</v>
      </c>
      <c r="B275" t="s">
        <v>49</v>
      </c>
      <c r="C275">
        <v>4</v>
      </c>
      <c r="D275">
        <v>4435</v>
      </c>
      <c r="E275" t="s">
        <v>1200</v>
      </c>
      <c r="F275" t="s">
        <v>1117</v>
      </c>
      <c r="G275" t="s">
        <v>19</v>
      </c>
      <c r="H275">
        <v>0</v>
      </c>
      <c r="I275" t="s">
        <v>26</v>
      </c>
      <c r="J275" t="s">
        <v>92</v>
      </c>
      <c r="K275" s="1">
        <v>46151</v>
      </c>
      <c r="L275" t="s">
        <v>1201</v>
      </c>
      <c r="M275" t="s">
        <v>188</v>
      </c>
      <c r="N275" t="s">
        <v>23</v>
      </c>
      <c r="O275" t="s">
        <v>32</v>
      </c>
    </row>
    <row r="276" spans="1:15" hidden="1" x14ac:dyDescent="0.15">
      <c r="A276" t="s">
        <v>1207</v>
      </c>
      <c r="B276" t="s">
        <v>16</v>
      </c>
      <c r="C276">
        <v>2.2999999999999998</v>
      </c>
      <c r="D276">
        <v>4378</v>
      </c>
      <c r="E276" t="s">
        <v>1208</v>
      </c>
      <c r="F276" t="s">
        <v>1117</v>
      </c>
      <c r="G276" t="s">
        <v>19</v>
      </c>
      <c r="H276">
        <v>0</v>
      </c>
      <c r="I276" t="s">
        <v>26</v>
      </c>
      <c r="J276" t="s">
        <v>21</v>
      </c>
      <c r="K276" s="1">
        <v>46087</v>
      </c>
      <c r="L276" t="s">
        <v>1209</v>
      </c>
      <c r="M276" t="s">
        <v>188</v>
      </c>
      <c r="N276" t="s">
        <v>23</v>
      </c>
      <c r="O276" t="s">
        <v>23</v>
      </c>
    </row>
    <row r="277" spans="1:15" hidden="1" x14ac:dyDescent="0.15">
      <c r="A277" t="s">
        <v>1210</v>
      </c>
      <c r="B277" t="s">
        <v>73</v>
      </c>
      <c r="C277">
        <v>4.5</v>
      </c>
      <c r="D277">
        <v>4367</v>
      </c>
      <c r="E277" t="s">
        <v>1211</v>
      </c>
      <c r="F277" t="s">
        <v>1117</v>
      </c>
      <c r="G277" t="s">
        <v>19</v>
      </c>
      <c r="H277">
        <v>0</v>
      </c>
      <c r="I277" t="s">
        <v>26</v>
      </c>
      <c r="J277" t="s">
        <v>477</v>
      </c>
      <c r="K277" s="1">
        <v>45910</v>
      </c>
      <c r="L277" t="s">
        <v>1212</v>
      </c>
      <c r="M277" t="s">
        <v>28</v>
      </c>
      <c r="N277" t="s">
        <v>23</v>
      </c>
      <c r="O277" t="s">
        <v>23</v>
      </c>
    </row>
    <row r="278" spans="1:15" hidden="1" x14ac:dyDescent="0.15">
      <c r="A278" t="s">
        <v>1213</v>
      </c>
      <c r="B278" t="s">
        <v>16</v>
      </c>
      <c r="C278">
        <v>4.0999999999999996</v>
      </c>
      <c r="D278">
        <v>4355</v>
      </c>
      <c r="E278" t="s">
        <v>1214</v>
      </c>
      <c r="F278" t="s">
        <v>1117</v>
      </c>
      <c r="G278" t="s">
        <v>19</v>
      </c>
      <c r="H278">
        <v>0</v>
      </c>
      <c r="I278" t="s">
        <v>26</v>
      </c>
      <c r="J278" t="s">
        <v>21</v>
      </c>
      <c r="K278" s="1">
        <v>45723</v>
      </c>
      <c r="L278" t="s">
        <v>1215</v>
      </c>
      <c r="M278" t="s">
        <v>28</v>
      </c>
      <c r="N278" t="s">
        <v>32</v>
      </c>
      <c r="O278" t="s">
        <v>23</v>
      </c>
    </row>
    <row r="279" spans="1:15" hidden="1" x14ac:dyDescent="0.15">
      <c r="A279" t="s">
        <v>1216</v>
      </c>
      <c r="B279" t="s">
        <v>270</v>
      </c>
      <c r="C279">
        <v>3.4</v>
      </c>
      <c r="D279">
        <v>4344</v>
      </c>
      <c r="E279" t="s">
        <v>1217</v>
      </c>
      <c r="F279" t="s">
        <v>1117</v>
      </c>
      <c r="G279" t="s">
        <v>19</v>
      </c>
      <c r="H279">
        <v>0</v>
      </c>
      <c r="I279" t="s">
        <v>26</v>
      </c>
      <c r="J279" t="s">
        <v>272</v>
      </c>
      <c r="K279" s="1">
        <v>45944</v>
      </c>
      <c r="L279" t="s">
        <v>1218</v>
      </c>
      <c r="M279" t="s">
        <v>28</v>
      </c>
      <c r="N279" t="s">
        <v>32</v>
      </c>
      <c r="O279" t="s">
        <v>23</v>
      </c>
    </row>
    <row r="280" spans="1:15" hidden="1" x14ac:dyDescent="0.15">
      <c r="A280" t="s">
        <v>1219</v>
      </c>
      <c r="B280" t="s">
        <v>49</v>
      </c>
      <c r="C280">
        <v>4</v>
      </c>
      <c r="D280">
        <v>4333</v>
      </c>
      <c r="E280" t="s">
        <v>1220</v>
      </c>
      <c r="F280" t="s">
        <v>1117</v>
      </c>
      <c r="G280" t="s">
        <v>19</v>
      </c>
      <c r="H280">
        <v>0</v>
      </c>
      <c r="I280" t="s">
        <v>26</v>
      </c>
      <c r="J280" t="s">
        <v>92</v>
      </c>
      <c r="K280" s="1">
        <v>46103</v>
      </c>
      <c r="L280" t="s">
        <v>1221</v>
      </c>
      <c r="M280" t="s">
        <v>28</v>
      </c>
      <c r="N280" t="s">
        <v>23</v>
      </c>
      <c r="O280" t="s">
        <v>23</v>
      </c>
    </row>
    <row r="281" spans="1:15" hidden="1" x14ac:dyDescent="0.15">
      <c r="A281" t="s">
        <v>1222</v>
      </c>
      <c r="B281" t="s">
        <v>66</v>
      </c>
      <c r="C281">
        <v>2.6</v>
      </c>
      <c r="D281">
        <v>4323</v>
      </c>
      <c r="E281" t="s">
        <v>606</v>
      </c>
      <c r="F281" t="s">
        <v>1117</v>
      </c>
      <c r="G281" t="s">
        <v>19</v>
      </c>
      <c r="H281">
        <v>0</v>
      </c>
      <c r="I281" t="s">
        <v>69</v>
      </c>
      <c r="J281" t="s">
        <v>70</v>
      </c>
      <c r="K281" s="1">
        <v>45790</v>
      </c>
      <c r="L281" t="s">
        <v>1223</v>
      </c>
      <c r="M281" t="s">
        <v>31</v>
      </c>
      <c r="N281" t="s">
        <v>23</v>
      </c>
      <c r="O281" t="s">
        <v>23</v>
      </c>
    </row>
    <row r="282" spans="1:15" hidden="1" x14ac:dyDescent="0.15">
      <c r="A282" t="s">
        <v>1237</v>
      </c>
      <c r="B282" t="s">
        <v>73</v>
      </c>
      <c r="C282">
        <v>3.8</v>
      </c>
      <c r="D282">
        <v>4217</v>
      </c>
      <c r="E282" t="s">
        <v>17</v>
      </c>
      <c r="F282" t="s">
        <v>1117</v>
      </c>
      <c r="G282" t="s">
        <v>19</v>
      </c>
      <c r="H282">
        <v>0</v>
      </c>
      <c r="I282" t="s">
        <v>26</v>
      </c>
      <c r="J282" t="s">
        <v>122</v>
      </c>
      <c r="K282" s="1">
        <v>46159</v>
      </c>
      <c r="L282" t="s">
        <v>17</v>
      </c>
      <c r="M282" t="s">
        <v>28</v>
      </c>
      <c r="N282" t="s">
        <v>32</v>
      </c>
      <c r="O282" t="s">
        <v>23</v>
      </c>
    </row>
    <row r="283" spans="1:15" hidden="1" x14ac:dyDescent="0.15">
      <c r="A283" t="s">
        <v>1240</v>
      </c>
      <c r="B283" t="s">
        <v>16</v>
      </c>
      <c r="C283">
        <v>3.2</v>
      </c>
      <c r="D283">
        <v>4204</v>
      </c>
      <c r="E283" t="s">
        <v>1241</v>
      </c>
      <c r="F283" t="s">
        <v>1117</v>
      </c>
      <c r="G283" t="s">
        <v>19</v>
      </c>
      <c r="H283">
        <v>0</v>
      </c>
      <c r="I283" t="s">
        <v>26</v>
      </c>
      <c r="J283" t="s">
        <v>21</v>
      </c>
      <c r="K283" s="1">
        <v>46016</v>
      </c>
      <c r="L283" t="s">
        <v>1242</v>
      </c>
      <c r="M283" t="s">
        <v>53</v>
      </c>
      <c r="N283" t="s">
        <v>23</v>
      </c>
      <c r="O283" t="s">
        <v>23</v>
      </c>
    </row>
    <row r="284" spans="1:15" hidden="1" x14ac:dyDescent="0.15">
      <c r="A284" t="s">
        <v>1243</v>
      </c>
      <c r="B284" t="s">
        <v>346</v>
      </c>
      <c r="C284">
        <v>3</v>
      </c>
      <c r="D284">
        <v>4201</v>
      </c>
      <c r="E284" t="s">
        <v>1244</v>
      </c>
      <c r="F284" t="s">
        <v>1117</v>
      </c>
      <c r="G284" t="s">
        <v>19</v>
      </c>
      <c r="H284">
        <v>0</v>
      </c>
      <c r="I284" t="s">
        <v>62</v>
      </c>
      <c r="J284" t="s">
        <v>348</v>
      </c>
      <c r="K284" s="1">
        <v>46040</v>
      </c>
      <c r="L284" t="s">
        <v>1245</v>
      </c>
      <c r="M284" t="s">
        <v>44</v>
      </c>
      <c r="N284" t="s">
        <v>23</v>
      </c>
      <c r="O284" t="s">
        <v>23</v>
      </c>
    </row>
    <row r="285" spans="1:15" hidden="1" x14ac:dyDescent="0.15">
      <c r="A285" t="s">
        <v>1246</v>
      </c>
      <c r="B285" t="s">
        <v>167</v>
      </c>
      <c r="C285">
        <v>4.5</v>
      </c>
      <c r="D285">
        <v>4188</v>
      </c>
      <c r="E285" t="s">
        <v>1247</v>
      </c>
      <c r="F285" t="s">
        <v>1117</v>
      </c>
      <c r="G285" t="s">
        <v>19</v>
      </c>
      <c r="H285">
        <v>0</v>
      </c>
      <c r="I285" t="s">
        <v>62</v>
      </c>
      <c r="J285" t="s">
        <v>169</v>
      </c>
      <c r="K285" s="1">
        <v>46072</v>
      </c>
      <c r="L285" t="s">
        <v>1248</v>
      </c>
      <c r="M285" t="s">
        <v>28</v>
      </c>
      <c r="N285" t="s">
        <v>23</v>
      </c>
      <c r="O285" t="s">
        <v>23</v>
      </c>
    </row>
    <row r="286" spans="1:15" hidden="1" x14ac:dyDescent="0.15">
      <c r="A286" t="s">
        <v>1253</v>
      </c>
      <c r="B286" t="s">
        <v>167</v>
      </c>
      <c r="C286">
        <v>4.0999999999999996</v>
      </c>
      <c r="D286">
        <v>4163</v>
      </c>
      <c r="E286" t="s">
        <v>1254</v>
      </c>
      <c r="F286" t="s">
        <v>1117</v>
      </c>
      <c r="G286" t="s">
        <v>19</v>
      </c>
      <c r="H286">
        <v>0</v>
      </c>
      <c r="I286" t="s">
        <v>26</v>
      </c>
      <c r="J286" t="s">
        <v>659</v>
      </c>
      <c r="K286" s="1">
        <v>45955</v>
      </c>
      <c r="L286" t="s">
        <v>1255</v>
      </c>
      <c r="M286" t="s">
        <v>31</v>
      </c>
      <c r="N286" t="s">
        <v>23</v>
      </c>
      <c r="O286" t="s">
        <v>32</v>
      </c>
    </row>
    <row r="287" spans="1:15" hidden="1" x14ac:dyDescent="0.15">
      <c r="A287" t="s">
        <v>1258</v>
      </c>
      <c r="B287" t="s">
        <v>60</v>
      </c>
      <c r="C287">
        <v>3.2</v>
      </c>
      <c r="D287">
        <v>4123</v>
      </c>
      <c r="E287" t="s">
        <v>1259</v>
      </c>
      <c r="F287" t="s">
        <v>1117</v>
      </c>
      <c r="G287" t="s">
        <v>19</v>
      </c>
      <c r="H287">
        <v>0</v>
      </c>
      <c r="I287" t="s">
        <v>20</v>
      </c>
      <c r="J287" t="s">
        <v>63</v>
      </c>
      <c r="K287" s="1">
        <v>46188</v>
      </c>
      <c r="L287" t="s">
        <v>1260</v>
      </c>
      <c r="M287" t="s">
        <v>31</v>
      </c>
      <c r="N287" t="s">
        <v>23</v>
      </c>
      <c r="O287" t="s">
        <v>23</v>
      </c>
    </row>
    <row r="288" spans="1:15" hidden="1" x14ac:dyDescent="0.15">
      <c r="A288" t="s">
        <v>1263</v>
      </c>
      <c r="B288" t="s">
        <v>16</v>
      </c>
      <c r="C288">
        <v>4.2</v>
      </c>
      <c r="D288">
        <v>4042</v>
      </c>
      <c r="E288" t="s">
        <v>1264</v>
      </c>
      <c r="F288" t="s">
        <v>1117</v>
      </c>
      <c r="G288" t="s">
        <v>19</v>
      </c>
      <c r="H288">
        <v>0</v>
      </c>
      <c r="I288" t="s">
        <v>26</v>
      </c>
      <c r="J288" t="s">
        <v>21</v>
      </c>
      <c r="K288" s="1">
        <v>46170</v>
      </c>
      <c r="L288" t="s">
        <v>1265</v>
      </c>
      <c r="M288" t="s">
        <v>28</v>
      </c>
      <c r="N288" t="s">
        <v>32</v>
      </c>
      <c r="O288" t="s">
        <v>23</v>
      </c>
    </row>
    <row r="289" spans="1:15" hidden="1" x14ac:dyDescent="0.15">
      <c r="A289" t="s">
        <v>1268</v>
      </c>
      <c r="B289" t="s">
        <v>25</v>
      </c>
      <c r="C289">
        <v>4.8</v>
      </c>
      <c r="D289">
        <v>4004</v>
      </c>
      <c r="E289" t="s">
        <v>1269</v>
      </c>
      <c r="F289" t="s">
        <v>1117</v>
      </c>
      <c r="G289" t="s">
        <v>19</v>
      </c>
      <c r="H289">
        <v>0</v>
      </c>
      <c r="I289" t="s">
        <v>26</v>
      </c>
      <c r="J289" t="s">
        <v>184</v>
      </c>
      <c r="K289" s="1">
        <v>45780</v>
      </c>
      <c r="L289" t="s">
        <v>1270</v>
      </c>
      <c r="M289" t="s">
        <v>17</v>
      </c>
      <c r="N289" t="s">
        <v>23</v>
      </c>
      <c r="O289" t="s">
        <v>23</v>
      </c>
    </row>
    <row r="290" spans="1:15" hidden="1" x14ac:dyDescent="0.15">
      <c r="A290" t="s">
        <v>1271</v>
      </c>
      <c r="B290" t="s">
        <v>16</v>
      </c>
      <c r="C290">
        <v>4</v>
      </c>
      <c r="D290">
        <v>3927</v>
      </c>
      <c r="E290" t="s">
        <v>1272</v>
      </c>
      <c r="F290" t="s">
        <v>1117</v>
      </c>
      <c r="G290" t="s">
        <v>19</v>
      </c>
      <c r="H290">
        <v>0</v>
      </c>
      <c r="I290" t="s">
        <v>26</v>
      </c>
      <c r="J290" t="s">
        <v>21</v>
      </c>
      <c r="K290" s="1">
        <v>45606</v>
      </c>
      <c r="L290" t="s">
        <v>1273</v>
      </c>
      <c r="M290" t="s">
        <v>22</v>
      </c>
      <c r="N290" t="s">
        <v>32</v>
      </c>
      <c r="O290" t="s">
        <v>23</v>
      </c>
    </row>
    <row r="291" spans="1:15" hidden="1" x14ac:dyDescent="0.15">
      <c r="A291" t="s">
        <v>1274</v>
      </c>
      <c r="B291" t="s">
        <v>322</v>
      </c>
      <c r="C291">
        <v>4.5999999999999996</v>
      </c>
      <c r="D291">
        <v>3874</v>
      </c>
      <c r="E291" t="s">
        <v>208</v>
      </c>
      <c r="F291" t="s">
        <v>1117</v>
      </c>
      <c r="G291" t="s">
        <v>19</v>
      </c>
      <c r="H291">
        <v>0</v>
      </c>
      <c r="I291" t="s">
        <v>26</v>
      </c>
      <c r="J291" t="s">
        <v>695</v>
      </c>
      <c r="K291" s="1">
        <v>45759</v>
      </c>
      <c r="L291" t="s">
        <v>1275</v>
      </c>
      <c r="M291" t="s">
        <v>53</v>
      </c>
      <c r="N291" t="s">
        <v>23</v>
      </c>
      <c r="O291" t="s">
        <v>23</v>
      </c>
    </row>
    <row r="292" spans="1:15" hidden="1" x14ac:dyDescent="0.15">
      <c r="A292" t="s">
        <v>1276</v>
      </c>
      <c r="B292" t="s">
        <v>73</v>
      </c>
      <c r="C292">
        <v>4.7</v>
      </c>
      <c r="D292">
        <v>3865</v>
      </c>
      <c r="E292" t="s">
        <v>1277</v>
      </c>
      <c r="F292" t="s">
        <v>1117</v>
      </c>
      <c r="G292" t="s">
        <v>19</v>
      </c>
      <c r="H292">
        <v>0</v>
      </c>
      <c r="I292" t="s">
        <v>69</v>
      </c>
      <c r="J292" t="s">
        <v>477</v>
      </c>
      <c r="K292" s="1">
        <v>45589</v>
      </c>
      <c r="L292" t="s">
        <v>1278</v>
      </c>
      <c r="M292" t="s">
        <v>31</v>
      </c>
      <c r="N292" t="s">
        <v>23</v>
      </c>
      <c r="O292" t="s">
        <v>23</v>
      </c>
    </row>
    <row r="293" spans="1:15" hidden="1" x14ac:dyDescent="0.15">
      <c r="A293" t="s">
        <v>1287</v>
      </c>
      <c r="B293" t="s">
        <v>16</v>
      </c>
      <c r="C293">
        <v>3.9</v>
      </c>
      <c r="D293">
        <v>3830</v>
      </c>
      <c r="E293" t="s">
        <v>1288</v>
      </c>
      <c r="F293" t="s">
        <v>1117</v>
      </c>
      <c r="G293" t="s">
        <v>19</v>
      </c>
      <c r="H293">
        <v>0</v>
      </c>
      <c r="I293" t="s">
        <v>20</v>
      </c>
      <c r="J293" t="s">
        <v>21</v>
      </c>
      <c r="K293" s="1">
        <v>46170</v>
      </c>
      <c r="L293" t="s">
        <v>1289</v>
      </c>
      <c r="M293" t="s">
        <v>31</v>
      </c>
      <c r="N293" t="s">
        <v>23</v>
      </c>
      <c r="O293" t="s">
        <v>23</v>
      </c>
    </row>
    <row r="294" spans="1:15" hidden="1" x14ac:dyDescent="0.15">
      <c r="A294" t="s">
        <v>1290</v>
      </c>
      <c r="B294" t="s">
        <v>49</v>
      </c>
      <c r="C294">
        <v>3.7</v>
      </c>
      <c r="D294">
        <v>3829</v>
      </c>
      <c r="E294" t="s">
        <v>1291</v>
      </c>
      <c r="F294" t="s">
        <v>1117</v>
      </c>
      <c r="G294" t="s">
        <v>19</v>
      </c>
      <c r="H294">
        <v>0</v>
      </c>
      <c r="I294" t="s">
        <v>26</v>
      </c>
      <c r="J294" t="s">
        <v>92</v>
      </c>
      <c r="K294" s="1">
        <v>45916</v>
      </c>
      <c r="L294" t="s">
        <v>1292</v>
      </c>
      <c r="M294" t="s">
        <v>53</v>
      </c>
      <c r="N294" t="s">
        <v>23</v>
      </c>
      <c r="O294" t="s">
        <v>32</v>
      </c>
    </row>
    <row r="295" spans="1:15" hidden="1" x14ac:dyDescent="0.15">
      <c r="A295" t="s">
        <v>1295</v>
      </c>
      <c r="B295" t="s">
        <v>40</v>
      </c>
      <c r="C295">
        <v>3.6</v>
      </c>
      <c r="D295">
        <v>3821</v>
      </c>
      <c r="E295" t="s">
        <v>1296</v>
      </c>
      <c r="F295" t="s">
        <v>1117</v>
      </c>
      <c r="G295" t="s">
        <v>19</v>
      </c>
      <c r="H295">
        <v>0</v>
      </c>
      <c r="I295" t="s">
        <v>26</v>
      </c>
      <c r="J295" t="s">
        <v>42</v>
      </c>
      <c r="K295" s="1">
        <v>45212</v>
      </c>
      <c r="L295" t="s">
        <v>1297</v>
      </c>
      <c r="M295" t="s">
        <v>31</v>
      </c>
      <c r="N295" t="s">
        <v>32</v>
      </c>
      <c r="O295" t="s">
        <v>23</v>
      </c>
    </row>
    <row r="296" spans="1:15" hidden="1" x14ac:dyDescent="0.15">
      <c r="A296" t="s">
        <v>1300</v>
      </c>
      <c r="B296" t="s">
        <v>1224</v>
      </c>
      <c r="C296">
        <v>2.8</v>
      </c>
      <c r="D296">
        <v>3803</v>
      </c>
      <c r="E296" t="s">
        <v>1301</v>
      </c>
      <c r="F296" t="s">
        <v>1117</v>
      </c>
      <c r="G296" t="s">
        <v>19</v>
      </c>
      <c r="H296">
        <v>0</v>
      </c>
      <c r="I296" t="s">
        <v>26</v>
      </c>
      <c r="J296" t="s">
        <v>1226</v>
      </c>
      <c r="K296" s="1">
        <v>45933</v>
      </c>
      <c r="L296" t="s">
        <v>1302</v>
      </c>
      <c r="M296" t="s">
        <v>31</v>
      </c>
      <c r="N296" t="s">
        <v>23</v>
      </c>
      <c r="O296" t="s">
        <v>23</v>
      </c>
    </row>
    <row r="297" spans="1:15" hidden="1" x14ac:dyDescent="0.15">
      <c r="A297" t="s">
        <v>1303</v>
      </c>
      <c r="B297" t="s">
        <v>521</v>
      </c>
      <c r="C297">
        <v>3.3</v>
      </c>
      <c r="D297">
        <v>3794</v>
      </c>
      <c r="E297" t="s">
        <v>314</v>
      </c>
      <c r="F297" t="s">
        <v>1117</v>
      </c>
      <c r="G297" t="s">
        <v>19</v>
      </c>
      <c r="H297">
        <v>0</v>
      </c>
      <c r="I297" t="s">
        <v>26</v>
      </c>
      <c r="J297" t="s">
        <v>523</v>
      </c>
      <c r="K297" s="1">
        <v>45875</v>
      </c>
      <c r="L297" t="s">
        <v>1304</v>
      </c>
      <c r="M297" t="s">
        <v>17</v>
      </c>
      <c r="N297" t="s">
        <v>23</v>
      </c>
      <c r="O297" t="s">
        <v>23</v>
      </c>
    </row>
    <row r="298" spans="1:15" hidden="1" x14ac:dyDescent="0.15">
      <c r="A298" t="s">
        <v>1312</v>
      </c>
      <c r="B298" t="s">
        <v>326</v>
      </c>
      <c r="C298">
        <v>3.8</v>
      </c>
      <c r="D298">
        <v>3765</v>
      </c>
      <c r="E298" t="s">
        <v>1313</v>
      </c>
      <c r="F298" t="s">
        <v>1117</v>
      </c>
      <c r="G298" t="s">
        <v>30</v>
      </c>
      <c r="H298">
        <v>1.99</v>
      </c>
      <c r="I298" t="s">
        <v>69</v>
      </c>
      <c r="J298" t="s">
        <v>579</v>
      </c>
      <c r="K298" s="1">
        <v>45537</v>
      </c>
      <c r="L298" t="s">
        <v>1314</v>
      </c>
      <c r="M298" t="s">
        <v>28</v>
      </c>
      <c r="N298" t="s">
        <v>32</v>
      </c>
      <c r="O298" t="s">
        <v>32</v>
      </c>
    </row>
    <row r="299" spans="1:15" hidden="1" x14ac:dyDescent="0.15">
      <c r="A299" t="s">
        <v>1315</v>
      </c>
      <c r="B299" t="s">
        <v>73</v>
      </c>
      <c r="C299">
        <v>3.6</v>
      </c>
      <c r="D299">
        <v>3761</v>
      </c>
      <c r="E299" t="s">
        <v>17</v>
      </c>
      <c r="F299" t="s">
        <v>1117</v>
      </c>
      <c r="G299" t="s">
        <v>19</v>
      </c>
      <c r="H299">
        <v>0</v>
      </c>
      <c r="I299" t="s">
        <v>26</v>
      </c>
      <c r="J299" t="s">
        <v>141</v>
      </c>
      <c r="K299" s="1">
        <v>45824</v>
      </c>
      <c r="L299" t="s">
        <v>17</v>
      </c>
      <c r="M299" t="s">
        <v>188</v>
      </c>
      <c r="N299" t="s">
        <v>23</v>
      </c>
      <c r="O299" t="s">
        <v>32</v>
      </c>
    </row>
    <row r="300" spans="1:15" hidden="1" x14ac:dyDescent="0.15">
      <c r="A300" t="s">
        <v>1316</v>
      </c>
      <c r="B300" t="s">
        <v>73</v>
      </c>
      <c r="C300">
        <v>3.9</v>
      </c>
      <c r="D300">
        <v>3749</v>
      </c>
      <c r="E300" t="s">
        <v>1317</v>
      </c>
      <c r="F300" t="s">
        <v>1117</v>
      </c>
      <c r="G300" t="s">
        <v>30</v>
      </c>
      <c r="H300">
        <v>4.99</v>
      </c>
      <c r="I300" t="s">
        <v>26</v>
      </c>
      <c r="J300" t="s">
        <v>341</v>
      </c>
      <c r="K300" s="1">
        <v>45879</v>
      </c>
      <c r="L300" t="s">
        <v>1318</v>
      </c>
      <c r="M300" t="s">
        <v>28</v>
      </c>
      <c r="N300" t="s">
        <v>32</v>
      </c>
      <c r="O300" t="s">
        <v>32</v>
      </c>
    </row>
    <row r="301" spans="1:15" hidden="1" x14ac:dyDescent="0.15">
      <c r="A301" t="s">
        <v>1319</v>
      </c>
      <c r="B301" t="s">
        <v>194</v>
      </c>
      <c r="C301">
        <v>3.4</v>
      </c>
      <c r="D301">
        <v>3728</v>
      </c>
      <c r="E301" t="s">
        <v>1320</v>
      </c>
      <c r="F301" t="s">
        <v>1117</v>
      </c>
      <c r="G301" t="s">
        <v>19</v>
      </c>
      <c r="H301">
        <v>0</v>
      </c>
      <c r="I301" t="s">
        <v>26</v>
      </c>
      <c r="J301" t="s">
        <v>196</v>
      </c>
      <c r="K301" s="1">
        <v>46074</v>
      </c>
      <c r="L301" t="s">
        <v>1321</v>
      </c>
      <c r="M301" t="s">
        <v>31</v>
      </c>
      <c r="N301" t="s">
        <v>23</v>
      </c>
      <c r="O301" t="s">
        <v>23</v>
      </c>
    </row>
    <row r="302" spans="1:15" hidden="1" x14ac:dyDescent="0.15">
      <c r="A302" t="s">
        <v>1324</v>
      </c>
      <c r="B302" t="s">
        <v>73</v>
      </c>
      <c r="C302">
        <v>3.7</v>
      </c>
      <c r="D302">
        <v>3715</v>
      </c>
      <c r="E302" t="s">
        <v>1325</v>
      </c>
      <c r="F302" t="s">
        <v>1117</v>
      </c>
      <c r="G302" t="s">
        <v>19</v>
      </c>
      <c r="H302">
        <v>0</v>
      </c>
      <c r="I302" t="s">
        <v>26</v>
      </c>
      <c r="J302" t="s">
        <v>341</v>
      </c>
      <c r="K302" s="1">
        <v>46153</v>
      </c>
      <c r="L302" t="s">
        <v>1326</v>
      </c>
      <c r="M302" t="s">
        <v>165</v>
      </c>
      <c r="N302" t="s">
        <v>23</v>
      </c>
      <c r="O302" t="s">
        <v>23</v>
      </c>
    </row>
    <row r="303" spans="1:15" hidden="1" x14ac:dyDescent="0.15">
      <c r="A303" t="s">
        <v>1329</v>
      </c>
      <c r="B303" t="s">
        <v>60</v>
      </c>
      <c r="C303">
        <v>4.8</v>
      </c>
      <c r="D303">
        <v>3694</v>
      </c>
      <c r="E303" t="s">
        <v>1330</v>
      </c>
      <c r="F303" t="s">
        <v>1117</v>
      </c>
      <c r="G303" t="s">
        <v>19</v>
      </c>
      <c r="H303">
        <v>0</v>
      </c>
      <c r="I303" t="s">
        <v>26</v>
      </c>
      <c r="J303" t="s">
        <v>63</v>
      </c>
      <c r="K303" s="1">
        <v>45834</v>
      </c>
      <c r="L303" t="s">
        <v>1331</v>
      </c>
      <c r="M303" t="s">
        <v>17</v>
      </c>
      <c r="N303" t="s">
        <v>23</v>
      </c>
      <c r="O303" t="s">
        <v>32</v>
      </c>
    </row>
    <row r="304" spans="1:15" hidden="1" x14ac:dyDescent="0.15">
      <c r="A304" t="s">
        <v>1332</v>
      </c>
      <c r="B304" t="s">
        <v>73</v>
      </c>
      <c r="C304">
        <v>3.2</v>
      </c>
      <c r="D304">
        <v>3680</v>
      </c>
      <c r="E304" t="s">
        <v>1333</v>
      </c>
      <c r="F304" t="s">
        <v>1117</v>
      </c>
      <c r="G304" t="s">
        <v>19</v>
      </c>
      <c r="H304">
        <v>0</v>
      </c>
      <c r="I304" t="s">
        <v>62</v>
      </c>
      <c r="J304" t="s">
        <v>302</v>
      </c>
      <c r="K304" s="1">
        <v>45815</v>
      </c>
      <c r="L304" t="s">
        <v>1334</v>
      </c>
      <c r="M304" t="s">
        <v>44</v>
      </c>
      <c r="N304" t="s">
        <v>23</v>
      </c>
      <c r="O304" t="s">
        <v>23</v>
      </c>
    </row>
    <row r="305" spans="1:15" hidden="1" x14ac:dyDescent="0.15">
      <c r="A305" t="s">
        <v>1337</v>
      </c>
      <c r="B305" t="s">
        <v>66</v>
      </c>
      <c r="C305">
        <v>4</v>
      </c>
      <c r="D305">
        <v>3656</v>
      </c>
      <c r="E305" t="s">
        <v>509</v>
      </c>
      <c r="F305" t="s">
        <v>1117</v>
      </c>
      <c r="G305" t="s">
        <v>19</v>
      </c>
      <c r="H305">
        <v>0</v>
      </c>
      <c r="I305" t="s">
        <v>62</v>
      </c>
      <c r="J305" t="s">
        <v>70</v>
      </c>
      <c r="K305" s="1">
        <v>46153</v>
      </c>
      <c r="L305" t="s">
        <v>1338</v>
      </c>
      <c r="M305" t="s">
        <v>28</v>
      </c>
      <c r="N305" t="s">
        <v>23</v>
      </c>
      <c r="O305" t="s">
        <v>23</v>
      </c>
    </row>
    <row r="306" spans="1:15" hidden="1" x14ac:dyDescent="0.15">
      <c r="A306" t="s">
        <v>1342</v>
      </c>
      <c r="B306" t="s">
        <v>40</v>
      </c>
      <c r="C306">
        <v>3.3</v>
      </c>
      <c r="D306">
        <v>3623</v>
      </c>
      <c r="E306" t="s">
        <v>895</v>
      </c>
      <c r="F306" t="s">
        <v>1117</v>
      </c>
      <c r="G306" t="s">
        <v>19</v>
      </c>
      <c r="H306">
        <v>0</v>
      </c>
      <c r="I306" t="s">
        <v>26</v>
      </c>
      <c r="J306" t="s">
        <v>42</v>
      </c>
      <c r="K306" s="1">
        <v>45339</v>
      </c>
      <c r="L306" t="s">
        <v>1343</v>
      </c>
      <c r="M306" t="s">
        <v>31</v>
      </c>
      <c r="N306" t="s">
        <v>23</v>
      </c>
      <c r="O306" t="s">
        <v>23</v>
      </c>
    </row>
    <row r="307" spans="1:15" hidden="1" x14ac:dyDescent="0.15">
      <c r="A307" t="s">
        <v>1347</v>
      </c>
      <c r="B307" t="s">
        <v>322</v>
      </c>
      <c r="C307">
        <v>3.5</v>
      </c>
      <c r="D307">
        <v>3580</v>
      </c>
      <c r="E307" t="s">
        <v>17</v>
      </c>
      <c r="F307" t="s">
        <v>1117</v>
      </c>
      <c r="G307" t="s">
        <v>19</v>
      </c>
      <c r="H307">
        <v>0</v>
      </c>
      <c r="I307" t="s">
        <v>26</v>
      </c>
      <c r="J307" t="s">
        <v>324</v>
      </c>
      <c r="K307" s="1">
        <v>45888</v>
      </c>
      <c r="L307" t="s">
        <v>17</v>
      </c>
      <c r="M307" t="s">
        <v>53</v>
      </c>
      <c r="N307" t="s">
        <v>32</v>
      </c>
      <c r="O307" t="s">
        <v>32</v>
      </c>
    </row>
    <row r="308" spans="1:15" hidden="1" x14ac:dyDescent="0.15">
      <c r="A308" t="s">
        <v>1350</v>
      </c>
      <c r="B308" t="s">
        <v>49</v>
      </c>
      <c r="C308">
        <v>4.0999999999999996</v>
      </c>
      <c r="D308">
        <v>3521</v>
      </c>
      <c r="E308" t="s">
        <v>1351</v>
      </c>
      <c r="F308" t="s">
        <v>1117</v>
      </c>
      <c r="G308" t="s">
        <v>19</v>
      </c>
      <c r="H308">
        <v>0</v>
      </c>
      <c r="I308" t="s">
        <v>69</v>
      </c>
      <c r="J308" t="s">
        <v>92</v>
      </c>
      <c r="K308" s="1">
        <v>45759</v>
      </c>
      <c r="L308" t="s">
        <v>1352</v>
      </c>
      <c r="M308" t="s">
        <v>22</v>
      </c>
      <c r="N308" t="s">
        <v>23</v>
      </c>
      <c r="O308" t="s">
        <v>23</v>
      </c>
    </row>
    <row r="309" spans="1:15" hidden="1" x14ac:dyDescent="0.15">
      <c r="A309" t="s">
        <v>1353</v>
      </c>
      <c r="B309" t="s">
        <v>73</v>
      </c>
      <c r="C309">
        <v>4.5</v>
      </c>
      <c r="D309">
        <v>3508</v>
      </c>
      <c r="E309" t="s">
        <v>17</v>
      </c>
      <c r="F309" t="s">
        <v>1117</v>
      </c>
      <c r="G309" t="s">
        <v>19</v>
      </c>
      <c r="H309">
        <v>0</v>
      </c>
      <c r="I309" t="s">
        <v>62</v>
      </c>
      <c r="J309" t="s">
        <v>75</v>
      </c>
      <c r="K309" s="1">
        <v>45893</v>
      </c>
      <c r="L309" t="s">
        <v>17</v>
      </c>
      <c r="M309" t="s">
        <v>31</v>
      </c>
      <c r="N309" t="s">
        <v>23</v>
      </c>
      <c r="O309" t="s">
        <v>32</v>
      </c>
    </row>
    <row r="310" spans="1:15" hidden="1" x14ac:dyDescent="0.15">
      <c r="A310" t="s">
        <v>1354</v>
      </c>
      <c r="B310" t="s">
        <v>73</v>
      </c>
      <c r="C310">
        <v>4.2</v>
      </c>
      <c r="D310">
        <v>3508</v>
      </c>
      <c r="E310" t="s">
        <v>1355</v>
      </c>
      <c r="F310" t="s">
        <v>1117</v>
      </c>
      <c r="G310" t="s">
        <v>19</v>
      </c>
      <c r="H310">
        <v>0</v>
      </c>
      <c r="I310" t="s">
        <v>26</v>
      </c>
      <c r="J310" t="s">
        <v>336</v>
      </c>
      <c r="K310" s="1">
        <v>45153</v>
      </c>
      <c r="L310" t="s">
        <v>1356</v>
      </c>
      <c r="M310" t="s">
        <v>53</v>
      </c>
      <c r="N310" t="s">
        <v>23</v>
      </c>
      <c r="O310" t="s">
        <v>32</v>
      </c>
    </row>
    <row r="311" spans="1:15" hidden="1" x14ac:dyDescent="0.15">
      <c r="A311" t="s">
        <v>1359</v>
      </c>
      <c r="B311" t="s">
        <v>34</v>
      </c>
      <c r="C311">
        <v>3.7</v>
      </c>
      <c r="D311">
        <v>3496</v>
      </c>
      <c r="E311" t="s">
        <v>1360</v>
      </c>
      <c r="F311" t="s">
        <v>1117</v>
      </c>
      <c r="G311" t="s">
        <v>19</v>
      </c>
      <c r="H311">
        <v>0</v>
      </c>
      <c r="I311" t="s">
        <v>20</v>
      </c>
      <c r="J311" t="s">
        <v>37</v>
      </c>
      <c r="K311" s="1">
        <v>45531</v>
      </c>
      <c r="L311" t="s">
        <v>1361</v>
      </c>
      <c r="M311" t="s">
        <v>53</v>
      </c>
      <c r="N311" t="s">
        <v>32</v>
      </c>
      <c r="O311" t="s">
        <v>23</v>
      </c>
    </row>
    <row r="312" spans="1:15" hidden="1" x14ac:dyDescent="0.15">
      <c r="A312" t="s">
        <v>1362</v>
      </c>
      <c r="B312" t="s">
        <v>60</v>
      </c>
      <c r="C312">
        <v>4.7</v>
      </c>
      <c r="D312">
        <v>3469</v>
      </c>
      <c r="E312" t="s">
        <v>17</v>
      </c>
      <c r="F312" t="s">
        <v>1117</v>
      </c>
      <c r="G312" t="s">
        <v>19</v>
      </c>
      <c r="H312">
        <v>0</v>
      </c>
      <c r="I312" t="s">
        <v>26</v>
      </c>
      <c r="J312" t="s">
        <v>280</v>
      </c>
      <c r="K312" s="1">
        <v>45604</v>
      </c>
      <c r="L312" t="s">
        <v>17</v>
      </c>
      <c r="M312" t="s">
        <v>28</v>
      </c>
      <c r="N312" t="s">
        <v>23</v>
      </c>
      <c r="O312" t="s">
        <v>23</v>
      </c>
    </row>
    <row r="313" spans="1:15" hidden="1" x14ac:dyDescent="0.15">
      <c r="A313" t="s">
        <v>1363</v>
      </c>
      <c r="B313" t="s">
        <v>16</v>
      </c>
      <c r="C313">
        <v>3.6</v>
      </c>
      <c r="D313">
        <v>3440</v>
      </c>
      <c r="E313" t="s">
        <v>17</v>
      </c>
      <c r="F313" t="s">
        <v>1117</v>
      </c>
      <c r="G313" t="s">
        <v>19</v>
      </c>
      <c r="H313">
        <v>0</v>
      </c>
      <c r="I313" t="s">
        <v>62</v>
      </c>
      <c r="J313" t="s">
        <v>21</v>
      </c>
      <c r="K313" s="1">
        <v>45836</v>
      </c>
      <c r="L313" t="s">
        <v>17</v>
      </c>
      <c r="M313" t="s">
        <v>22</v>
      </c>
      <c r="N313" t="s">
        <v>32</v>
      </c>
      <c r="O313" t="s">
        <v>23</v>
      </c>
    </row>
    <row r="314" spans="1:15" hidden="1" x14ac:dyDescent="0.15">
      <c r="A314" t="s">
        <v>1364</v>
      </c>
      <c r="B314" t="s">
        <v>73</v>
      </c>
      <c r="C314">
        <v>4.5</v>
      </c>
      <c r="D314">
        <v>3415</v>
      </c>
      <c r="E314" t="s">
        <v>1365</v>
      </c>
      <c r="F314" t="s">
        <v>1117</v>
      </c>
      <c r="G314" t="s">
        <v>19</v>
      </c>
      <c r="H314">
        <v>0</v>
      </c>
      <c r="I314" t="s">
        <v>62</v>
      </c>
      <c r="J314" t="s">
        <v>122</v>
      </c>
      <c r="K314" s="1">
        <v>46024</v>
      </c>
      <c r="L314" t="s">
        <v>1366</v>
      </c>
      <c r="M314" t="s">
        <v>31</v>
      </c>
      <c r="N314" t="s">
        <v>23</v>
      </c>
      <c r="O314" t="s">
        <v>32</v>
      </c>
    </row>
    <row r="315" spans="1:15" hidden="1" x14ac:dyDescent="0.15">
      <c r="A315" t="s">
        <v>1370</v>
      </c>
      <c r="B315" t="s">
        <v>40</v>
      </c>
      <c r="C315">
        <v>4.7</v>
      </c>
      <c r="D315">
        <v>3338</v>
      </c>
      <c r="E315" t="s">
        <v>1371</v>
      </c>
      <c r="F315" t="s">
        <v>1117</v>
      </c>
      <c r="G315" t="s">
        <v>19</v>
      </c>
      <c r="H315">
        <v>0</v>
      </c>
      <c r="I315" t="s">
        <v>26</v>
      </c>
      <c r="J315" t="s">
        <v>42</v>
      </c>
      <c r="K315" s="1">
        <v>46109</v>
      </c>
      <c r="L315" t="s">
        <v>1372</v>
      </c>
      <c r="M315" t="s">
        <v>31</v>
      </c>
      <c r="N315" t="s">
        <v>23</v>
      </c>
      <c r="O315" t="s">
        <v>23</v>
      </c>
    </row>
    <row r="316" spans="1:15" hidden="1" x14ac:dyDescent="0.15">
      <c r="A316" t="s">
        <v>1373</v>
      </c>
      <c r="B316" t="s">
        <v>40</v>
      </c>
      <c r="C316">
        <v>4.5999999999999996</v>
      </c>
      <c r="D316">
        <v>3333</v>
      </c>
      <c r="E316" t="s">
        <v>1051</v>
      </c>
      <c r="F316" t="s">
        <v>1117</v>
      </c>
      <c r="G316" t="s">
        <v>19</v>
      </c>
      <c r="H316">
        <v>0</v>
      </c>
      <c r="I316" t="s">
        <v>26</v>
      </c>
      <c r="J316" t="s">
        <v>42</v>
      </c>
      <c r="K316" s="1">
        <v>45691</v>
      </c>
      <c r="L316" t="s">
        <v>1374</v>
      </c>
      <c r="M316" t="s">
        <v>53</v>
      </c>
      <c r="N316" t="s">
        <v>32</v>
      </c>
      <c r="O316" t="s">
        <v>23</v>
      </c>
    </row>
    <row r="317" spans="1:15" hidden="1" x14ac:dyDescent="0.15">
      <c r="A317" t="s">
        <v>1381</v>
      </c>
      <c r="B317" t="s">
        <v>16</v>
      </c>
      <c r="C317">
        <v>4.0999999999999996</v>
      </c>
      <c r="D317">
        <v>3246</v>
      </c>
      <c r="E317" t="s">
        <v>17</v>
      </c>
      <c r="F317" t="s">
        <v>1117</v>
      </c>
      <c r="G317" t="s">
        <v>19</v>
      </c>
      <c r="H317">
        <v>0</v>
      </c>
      <c r="I317" t="s">
        <v>26</v>
      </c>
      <c r="J317" t="s">
        <v>21</v>
      </c>
      <c r="K317" s="1">
        <v>45818</v>
      </c>
      <c r="L317" t="s">
        <v>17</v>
      </c>
      <c r="M317" t="s">
        <v>17</v>
      </c>
      <c r="N317" t="s">
        <v>23</v>
      </c>
      <c r="O317" t="s">
        <v>23</v>
      </c>
    </row>
    <row r="318" spans="1:15" hidden="1" x14ac:dyDescent="0.15">
      <c r="A318" t="s">
        <v>1382</v>
      </c>
      <c r="B318" t="s">
        <v>34</v>
      </c>
      <c r="C318">
        <v>4.4000000000000004</v>
      </c>
      <c r="D318">
        <v>3228</v>
      </c>
      <c r="E318" t="s">
        <v>17</v>
      </c>
      <c r="F318" t="s">
        <v>1117</v>
      </c>
      <c r="G318" t="s">
        <v>19</v>
      </c>
      <c r="H318">
        <v>0</v>
      </c>
      <c r="I318" t="s">
        <v>62</v>
      </c>
      <c r="J318" t="s">
        <v>1383</v>
      </c>
      <c r="K318" s="1">
        <v>45891</v>
      </c>
      <c r="L318" t="s">
        <v>17</v>
      </c>
      <c r="M318" t="s">
        <v>44</v>
      </c>
      <c r="N318" t="s">
        <v>23</v>
      </c>
      <c r="O318" t="s">
        <v>23</v>
      </c>
    </row>
    <row r="319" spans="1:15" hidden="1" x14ac:dyDescent="0.15">
      <c r="A319" t="s">
        <v>1386</v>
      </c>
      <c r="B319" t="s">
        <v>73</v>
      </c>
      <c r="C319">
        <v>3</v>
      </c>
      <c r="D319">
        <v>3209</v>
      </c>
      <c r="E319" t="s">
        <v>17</v>
      </c>
      <c r="F319" t="s">
        <v>1117</v>
      </c>
      <c r="G319" t="s">
        <v>19</v>
      </c>
      <c r="H319">
        <v>0</v>
      </c>
      <c r="I319" t="s">
        <v>26</v>
      </c>
      <c r="J319" t="s">
        <v>411</v>
      </c>
      <c r="K319" s="1">
        <v>46084</v>
      </c>
      <c r="L319" t="s">
        <v>17</v>
      </c>
      <c r="M319" t="s">
        <v>53</v>
      </c>
      <c r="N319" t="s">
        <v>32</v>
      </c>
      <c r="O319" t="s">
        <v>23</v>
      </c>
    </row>
    <row r="320" spans="1:15" hidden="1" x14ac:dyDescent="0.15">
      <c r="A320" t="s">
        <v>1388</v>
      </c>
      <c r="B320" t="s">
        <v>40</v>
      </c>
      <c r="C320">
        <v>5</v>
      </c>
      <c r="D320">
        <v>3200</v>
      </c>
      <c r="E320" t="s">
        <v>1389</v>
      </c>
      <c r="F320" t="s">
        <v>1117</v>
      </c>
      <c r="G320" t="s">
        <v>19</v>
      </c>
      <c r="H320">
        <v>0</v>
      </c>
      <c r="I320" t="s">
        <v>26</v>
      </c>
      <c r="J320" t="s">
        <v>42</v>
      </c>
      <c r="K320" s="1">
        <v>46030</v>
      </c>
      <c r="L320" t="s">
        <v>1390</v>
      </c>
      <c r="M320" t="s">
        <v>28</v>
      </c>
      <c r="N320" t="s">
        <v>23</v>
      </c>
      <c r="O320" t="s">
        <v>23</v>
      </c>
    </row>
    <row r="321" spans="1:15" hidden="1" x14ac:dyDescent="0.15">
      <c r="A321" t="s">
        <v>1391</v>
      </c>
      <c r="B321" t="s">
        <v>16</v>
      </c>
      <c r="C321">
        <v>4.2</v>
      </c>
      <c r="D321">
        <v>3184</v>
      </c>
      <c r="E321" t="s">
        <v>17</v>
      </c>
      <c r="F321" t="s">
        <v>1117</v>
      </c>
      <c r="G321" t="s">
        <v>19</v>
      </c>
      <c r="H321">
        <v>0</v>
      </c>
      <c r="I321" t="s">
        <v>20</v>
      </c>
      <c r="J321" t="s">
        <v>21</v>
      </c>
      <c r="K321" s="1">
        <v>45932</v>
      </c>
      <c r="L321" t="s">
        <v>17</v>
      </c>
      <c r="M321" t="s">
        <v>28</v>
      </c>
      <c r="N321" t="s">
        <v>23</v>
      </c>
      <c r="O321" t="s">
        <v>23</v>
      </c>
    </row>
    <row r="322" spans="1:15" hidden="1" x14ac:dyDescent="0.15">
      <c r="A322" t="s">
        <v>1392</v>
      </c>
      <c r="B322" t="s">
        <v>49</v>
      </c>
      <c r="C322">
        <v>4.2</v>
      </c>
      <c r="D322">
        <v>3147</v>
      </c>
      <c r="E322" t="s">
        <v>1393</v>
      </c>
      <c r="F322" t="s">
        <v>1117</v>
      </c>
      <c r="G322" t="s">
        <v>19</v>
      </c>
      <c r="H322">
        <v>0</v>
      </c>
      <c r="I322" t="s">
        <v>62</v>
      </c>
      <c r="J322" t="s">
        <v>51</v>
      </c>
      <c r="K322" s="1">
        <v>45841</v>
      </c>
      <c r="L322" t="s">
        <v>1394</v>
      </c>
      <c r="M322" t="s">
        <v>31</v>
      </c>
      <c r="N322" t="s">
        <v>32</v>
      </c>
      <c r="O322" t="s">
        <v>23</v>
      </c>
    </row>
    <row r="323" spans="1:15" hidden="1" x14ac:dyDescent="0.15">
      <c r="A323" t="s">
        <v>1397</v>
      </c>
      <c r="B323" t="s">
        <v>60</v>
      </c>
      <c r="C323">
        <v>3.3</v>
      </c>
      <c r="D323">
        <v>3124</v>
      </c>
      <c r="E323" t="s">
        <v>1398</v>
      </c>
      <c r="F323" t="s">
        <v>1117</v>
      </c>
      <c r="G323" t="s">
        <v>19</v>
      </c>
      <c r="H323">
        <v>0</v>
      </c>
      <c r="I323" t="s">
        <v>62</v>
      </c>
      <c r="J323" t="s">
        <v>63</v>
      </c>
      <c r="K323" s="1">
        <v>46009</v>
      </c>
      <c r="L323" t="s">
        <v>1399</v>
      </c>
      <c r="M323" t="s">
        <v>44</v>
      </c>
      <c r="N323" t="s">
        <v>32</v>
      </c>
      <c r="O323" t="s">
        <v>23</v>
      </c>
    </row>
    <row r="324" spans="1:15" hidden="1" x14ac:dyDescent="0.15">
      <c r="A324" t="s">
        <v>1400</v>
      </c>
      <c r="B324" t="s">
        <v>126</v>
      </c>
      <c r="C324">
        <v>4.5999999999999996</v>
      </c>
      <c r="D324">
        <v>3117</v>
      </c>
      <c r="E324" t="s">
        <v>1232</v>
      </c>
      <c r="F324" t="s">
        <v>1117</v>
      </c>
      <c r="G324" t="s">
        <v>19</v>
      </c>
      <c r="H324">
        <v>0</v>
      </c>
      <c r="I324" t="s">
        <v>26</v>
      </c>
      <c r="J324" t="s">
        <v>351</v>
      </c>
      <c r="K324" s="1">
        <v>45879</v>
      </c>
      <c r="L324" t="s">
        <v>1401</v>
      </c>
      <c r="M324" t="s">
        <v>44</v>
      </c>
      <c r="N324" t="s">
        <v>23</v>
      </c>
      <c r="O324" t="s">
        <v>32</v>
      </c>
    </row>
    <row r="325" spans="1:15" hidden="1" x14ac:dyDescent="0.15">
      <c r="A325" t="s">
        <v>1404</v>
      </c>
      <c r="B325" t="s">
        <v>40</v>
      </c>
      <c r="C325">
        <v>4.2</v>
      </c>
      <c r="D325">
        <v>3087</v>
      </c>
      <c r="E325" t="s">
        <v>17</v>
      </c>
      <c r="F325" t="s">
        <v>1117</v>
      </c>
      <c r="G325" t="s">
        <v>19</v>
      </c>
      <c r="H325">
        <v>0</v>
      </c>
      <c r="I325" t="s">
        <v>26</v>
      </c>
      <c r="J325" t="s">
        <v>42</v>
      </c>
      <c r="K325" s="1">
        <v>44792</v>
      </c>
      <c r="L325" t="s">
        <v>17</v>
      </c>
      <c r="M325" t="s">
        <v>31</v>
      </c>
      <c r="N325" t="s">
        <v>23</v>
      </c>
      <c r="O325" t="s">
        <v>23</v>
      </c>
    </row>
    <row r="326" spans="1:15" hidden="1" x14ac:dyDescent="0.15">
      <c r="A326" t="s">
        <v>1413</v>
      </c>
      <c r="B326" t="s">
        <v>73</v>
      </c>
      <c r="C326">
        <v>4.5</v>
      </c>
      <c r="D326">
        <v>2994</v>
      </c>
      <c r="E326" t="s">
        <v>1414</v>
      </c>
      <c r="F326" t="s">
        <v>1117</v>
      </c>
      <c r="G326" t="s">
        <v>19</v>
      </c>
      <c r="H326">
        <v>0</v>
      </c>
      <c r="I326" t="s">
        <v>26</v>
      </c>
      <c r="J326" t="s">
        <v>302</v>
      </c>
      <c r="K326" s="1">
        <v>45736</v>
      </c>
      <c r="L326" t="s">
        <v>1415</v>
      </c>
      <c r="M326" t="s">
        <v>28</v>
      </c>
      <c r="N326" t="s">
        <v>32</v>
      </c>
      <c r="O326" t="s">
        <v>23</v>
      </c>
    </row>
    <row r="327" spans="1:15" hidden="1" x14ac:dyDescent="0.15">
      <c r="A327" t="s">
        <v>1420</v>
      </c>
      <c r="B327" t="s">
        <v>565</v>
      </c>
      <c r="C327">
        <v>3.9</v>
      </c>
      <c r="D327">
        <v>2954</v>
      </c>
      <c r="E327" t="s">
        <v>17</v>
      </c>
      <c r="F327" t="s">
        <v>1117</v>
      </c>
      <c r="G327" t="s">
        <v>19</v>
      </c>
      <c r="H327">
        <v>0</v>
      </c>
      <c r="I327" t="s">
        <v>26</v>
      </c>
      <c r="J327" t="s">
        <v>766</v>
      </c>
      <c r="K327" s="1">
        <v>45874</v>
      </c>
      <c r="L327" t="s">
        <v>17</v>
      </c>
      <c r="M327" t="s">
        <v>28</v>
      </c>
      <c r="N327" t="s">
        <v>32</v>
      </c>
      <c r="O327" t="s">
        <v>23</v>
      </c>
    </row>
    <row r="328" spans="1:15" hidden="1" x14ac:dyDescent="0.15">
      <c r="A328" t="s">
        <v>1423</v>
      </c>
      <c r="B328" t="s">
        <v>473</v>
      </c>
      <c r="C328">
        <v>5</v>
      </c>
      <c r="D328">
        <v>2940</v>
      </c>
      <c r="E328" t="s">
        <v>1402</v>
      </c>
      <c r="F328" t="s">
        <v>1117</v>
      </c>
      <c r="G328" t="s">
        <v>30</v>
      </c>
      <c r="H328">
        <v>4.99</v>
      </c>
      <c r="I328" t="s">
        <v>62</v>
      </c>
      <c r="J328" t="s">
        <v>920</v>
      </c>
      <c r="K328" s="1">
        <v>45844</v>
      </c>
      <c r="L328" t="s">
        <v>1424</v>
      </c>
      <c r="M328" t="s">
        <v>31</v>
      </c>
      <c r="N328" t="s">
        <v>32</v>
      </c>
      <c r="O328" t="s">
        <v>32</v>
      </c>
    </row>
    <row r="329" spans="1:15" hidden="1" x14ac:dyDescent="0.15">
      <c r="A329" t="s">
        <v>1427</v>
      </c>
      <c r="B329" t="s">
        <v>732</v>
      </c>
      <c r="C329">
        <v>4.4000000000000004</v>
      </c>
      <c r="D329">
        <v>2939</v>
      </c>
      <c r="E329" t="s">
        <v>1428</v>
      </c>
      <c r="F329" t="s">
        <v>1117</v>
      </c>
      <c r="G329" t="s">
        <v>19</v>
      </c>
      <c r="H329">
        <v>0</v>
      </c>
      <c r="I329" t="s">
        <v>390</v>
      </c>
      <c r="J329" t="s">
        <v>734</v>
      </c>
      <c r="K329" s="1">
        <v>45730</v>
      </c>
      <c r="L329" t="s">
        <v>1429</v>
      </c>
      <c r="M329" t="s">
        <v>53</v>
      </c>
      <c r="N329" t="s">
        <v>23</v>
      </c>
      <c r="O329" t="s">
        <v>32</v>
      </c>
    </row>
    <row r="330" spans="1:15" hidden="1" x14ac:dyDescent="0.15">
      <c r="A330" t="s">
        <v>1430</v>
      </c>
      <c r="B330" t="s">
        <v>16</v>
      </c>
      <c r="C330">
        <v>3.4</v>
      </c>
      <c r="D330">
        <v>2930</v>
      </c>
      <c r="E330" t="s">
        <v>1431</v>
      </c>
      <c r="F330" t="s">
        <v>1117</v>
      </c>
      <c r="G330" t="s">
        <v>19</v>
      </c>
      <c r="H330">
        <v>0</v>
      </c>
      <c r="I330" t="s">
        <v>26</v>
      </c>
      <c r="J330" t="s">
        <v>21</v>
      </c>
      <c r="K330" s="1">
        <v>45871</v>
      </c>
      <c r="L330" t="s">
        <v>1432</v>
      </c>
      <c r="M330" t="s">
        <v>53</v>
      </c>
      <c r="N330" t="s">
        <v>32</v>
      </c>
      <c r="O330" t="s">
        <v>23</v>
      </c>
    </row>
    <row r="331" spans="1:15" hidden="1" x14ac:dyDescent="0.15">
      <c r="A331" t="s">
        <v>1433</v>
      </c>
      <c r="B331" t="s">
        <v>66</v>
      </c>
      <c r="C331">
        <v>3.3</v>
      </c>
      <c r="D331">
        <v>2918</v>
      </c>
      <c r="E331" t="s">
        <v>1434</v>
      </c>
      <c r="F331" t="s">
        <v>1117</v>
      </c>
      <c r="G331" t="s">
        <v>19</v>
      </c>
      <c r="H331">
        <v>0</v>
      </c>
      <c r="I331" t="s">
        <v>26</v>
      </c>
      <c r="J331" t="s">
        <v>70</v>
      </c>
      <c r="K331" s="1">
        <v>46075</v>
      </c>
      <c r="L331" t="s">
        <v>1435</v>
      </c>
      <c r="M331" t="s">
        <v>17</v>
      </c>
      <c r="N331" t="s">
        <v>32</v>
      </c>
      <c r="O331" t="s">
        <v>23</v>
      </c>
    </row>
    <row r="332" spans="1:15" hidden="1" x14ac:dyDescent="0.15">
      <c r="A332" t="s">
        <v>1438</v>
      </c>
      <c r="B332" t="s">
        <v>73</v>
      </c>
      <c r="C332">
        <v>4.9000000000000004</v>
      </c>
      <c r="D332">
        <v>2882</v>
      </c>
      <c r="E332" t="s">
        <v>17</v>
      </c>
      <c r="F332" t="s">
        <v>1117</v>
      </c>
      <c r="G332" t="s">
        <v>19</v>
      </c>
      <c r="H332">
        <v>0</v>
      </c>
      <c r="I332" t="s">
        <v>69</v>
      </c>
      <c r="J332" t="s">
        <v>122</v>
      </c>
      <c r="K332" s="1">
        <v>45479</v>
      </c>
      <c r="L332" t="s">
        <v>17</v>
      </c>
      <c r="M332" t="s">
        <v>28</v>
      </c>
      <c r="N332" t="s">
        <v>23</v>
      </c>
      <c r="O332" t="s">
        <v>23</v>
      </c>
    </row>
    <row r="333" spans="1:15" hidden="1" x14ac:dyDescent="0.15">
      <c r="A333" t="s">
        <v>1439</v>
      </c>
      <c r="B333" t="s">
        <v>16</v>
      </c>
      <c r="C333">
        <v>3.4</v>
      </c>
      <c r="D333">
        <v>2862</v>
      </c>
      <c r="E333" t="s">
        <v>1440</v>
      </c>
      <c r="F333" t="s">
        <v>1117</v>
      </c>
      <c r="G333" t="s">
        <v>19</v>
      </c>
      <c r="H333">
        <v>0</v>
      </c>
      <c r="I333" t="s">
        <v>150</v>
      </c>
      <c r="J333" t="s">
        <v>21</v>
      </c>
      <c r="K333" s="1">
        <v>45396</v>
      </c>
      <c r="L333" t="s">
        <v>1441</v>
      </c>
      <c r="M333" t="s">
        <v>31</v>
      </c>
      <c r="N333" t="s">
        <v>23</v>
      </c>
      <c r="O333" t="s">
        <v>23</v>
      </c>
    </row>
    <row r="334" spans="1:15" hidden="1" x14ac:dyDescent="0.15">
      <c r="A334" t="s">
        <v>1444</v>
      </c>
      <c r="B334" t="s">
        <v>218</v>
      </c>
      <c r="C334">
        <v>3.9</v>
      </c>
      <c r="D334">
        <v>2805</v>
      </c>
      <c r="E334" t="s">
        <v>1445</v>
      </c>
      <c r="F334" t="s">
        <v>1117</v>
      </c>
      <c r="G334" t="s">
        <v>30</v>
      </c>
      <c r="H334">
        <v>2.99</v>
      </c>
      <c r="I334" t="s">
        <v>26</v>
      </c>
      <c r="J334" t="s">
        <v>221</v>
      </c>
      <c r="K334" s="1">
        <v>45986</v>
      </c>
      <c r="L334" t="s">
        <v>1446</v>
      </c>
      <c r="M334" t="s">
        <v>17</v>
      </c>
      <c r="N334" t="s">
        <v>32</v>
      </c>
      <c r="O334" t="s">
        <v>32</v>
      </c>
    </row>
    <row r="335" spans="1:15" hidden="1" x14ac:dyDescent="0.15">
      <c r="A335" t="s">
        <v>1449</v>
      </c>
      <c r="B335" t="s">
        <v>73</v>
      </c>
      <c r="C335">
        <v>4.4000000000000004</v>
      </c>
      <c r="D335">
        <v>2736</v>
      </c>
      <c r="E335" t="s">
        <v>17</v>
      </c>
      <c r="F335" t="s">
        <v>1117</v>
      </c>
      <c r="G335" t="s">
        <v>19</v>
      </c>
      <c r="H335">
        <v>0</v>
      </c>
      <c r="I335" t="s">
        <v>20</v>
      </c>
      <c r="J335" t="s">
        <v>75</v>
      </c>
      <c r="K335" s="1">
        <v>45716</v>
      </c>
      <c r="L335" t="s">
        <v>17</v>
      </c>
      <c r="M335" t="s">
        <v>22</v>
      </c>
      <c r="N335" t="s">
        <v>23</v>
      </c>
      <c r="O335" t="s">
        <v>23</v>
      </c>
    </row>
    <row r="336" spans="1:15" hidden="1" x14ac:dyDescent="0.15">
      <c r="A336" t="s">
        <v>1451</v>
      </c>
      <c r="B336" t="s">
        <v>73</v>
      </c>
      <c r="C336">
        <v>3.4</v>
      </c>
      <c r="D336">
        <v>2732</v>
      </c>
      <c r="E336" t="s">
        <v>17</v>
      </c>
      <c r="F336" t="s">
        <v>1117</v>
      </c>
      <c r="G336" t="s">
        <v>30</v>
      </c>
      <c r="H336">
        <v>0.99</v>
      </c>
      <c r="I336" t="s">
        <v>62</v>
      </c>
      <c r="J336" t="s">
        <v>302</v>
      </c>
      <c r="K336" s="1">
        <v>46064</v>
      </c>
      <c r="L336" t="s">
        <v>17</v>
      </c>
      <c r="M336" t="s">
        <v>31</v>
      </c>
      <c r="N336" t="s">
        <v>32</v>
      </c>
      <c r="O336" t="s">
        <v>32</v>
      </c>
    </row>
    <row r="337" spans="1:15" hidden="1" x14ac:dyDescent="0.15">
      <c r="A337" t="s">
        <v>1452</v>
      </c>
      <c r="B337" t="s">
        <v>16</v>
      </c>
      <c r="C337">
        <v>4.0999999999999996</v>
      </c>
      <c r="D337">
        <v>2711</v>
      </c>
      <c r="E337" t="s">
        <v>1453</v>
      </c>
      <c r="F337" t="s">
        <v>1117</v>
      </c>
      <c r="G337" t="s">
        <v>19</v>
      </c>
      <c r="H337">
        <v>0</v>
      </c>
      <c r="I337" t="s">
        <v>26</v>
      </c>
      <c r="J337" t="s">
        <v>21</v>
      </c>
      <c r="K337" s="1">
        <v>45666</v>
      </c>
      <c r="L337" t="s">
        <v>1454</v>
      </c>
      <c r="M337" t="s">
        <v>53</v>
      </c>
      <c r="N337" t="s">
        <v>23</v>
      </c>
      <c r="O337" t="s">
        <v>23</v>
      </c>
    </row>
    <row r="338" spans="1:15" hidden="1" x14ac:dyDescent="0.15">
      <c r="A338" t="s">
        <v>1455</v>
      </c>
      <c r="B338" t="s">
        <v>49</v>
      </c>
      <c r="C338">
        <v>3.6</v>
      </c>
      <c r="D338">
        <v>2680</v>
      </c>
      <c r="E338" t="s">
        <v>1456</v>
      </c>
      <c r="F338" t="s">
        <v>1117</v>
      </c>
      <c r="G338" t="s">
        <v>19</v>
      </c>
      <c r="H338">
        <v>0</v>
      </c>
      <c r="I338" t="s">
        <v>26</v>
      </c>
      <c r="J338" t="s">
        <v>92</v>
      </c>
      <c r="K338" s="1">
        <v>45928</v>
      </c>
      <c r="L338" t="s">
        <v>1457</v>
      </c>
      <c r="M338" t="s">
        <v>53</v>
      </c>
      <c r="N338" t="s">
        <v>23</v>
      </c>
      <c r="O338" t="s">
        <v>23</v>
      </c>
    </row>
    <row r="339" spans="1:15" hidden="1" x14ac:dyDescent="0.15">
      <c r="A339" t="s">
        <v>1465</v>
      </c>
      <c r="B339" t="s">
        <v>218</v>
      </c>
      <c r="C339">
        <v>3.5</v>
      </c>
      <c r="D339">
        <v>2617</v>
      </c>
      <c r="E339" t="s">
        <v>529</v>
      </c>
      <c r="F339" t="s">
        <v>1117</v>
      </c>
      <c r="G339" t="s">
        <v>30</v>
      </c>
      <c r="H339">
        <v>19.989999999999998</v>
      </c>
      <c r="I339" t="s">
        <v>26</v>
      </c>
      <c r="J339" t="s">
        <v>221</v>
      </c>
      <c r="K339" s="1">
        <v>46052</v>
      </c>
      <c r="L339" t="s">
        <v>1466</v>
      </c>
      <c r="M339" t="s">
        <v>22</v>
      </c>
      <c r="N339" t="s">
        <v>32</v>
      </c>
      <c r="O339" t="s">
        <v>32</v>
      </c>
    </row>
    <row r="340" spans="1:15" hidden="1" x14ac:dyDescent="0.15">
      <c r="A340" t="s">
        <v>1476</v>
      </c>
      <c r="B340" t="s">
        <v>115</v>
      </c>
      <c r="C340">
        <v>2.8</v>
      </c>
      <c r="D340">
        <v>2550</v>
      </c>
      <c r="E340" t="s">
        <v>1477</v>
      </c>
      <c r="F340" t="s">
        <v>1117</v>
      </c>
      <c r="G340" t="s">
        <v>19</v>
      </c>
      <c r="H340">
        <v>0</v>
      </c>
      <c r="I340" t="s">
        <v>69</v>
      </c>
      <c r="J340" t="s">
        <v>1478</v>
      </c>
      <c r="K340" s="1">
        <v>45951</v>
      </c>
      <c r="L340" t="s">
        <v>1479</v>
      </c>
      <c r="M340" t="s">
        <v>22</v>
      </c>
      <c r="N340" t="s">
        <v>23</v>
      </c>
      <c r="O340" t="s">
        <v>23</v>
      </c>
    </row>
    <row r="341" spans="1:15" hidden="1" x14ac:dyDescent="0.15">
      <c r="A341" t="s">
        <v>1480</v>
      </c>
      <c r="B341" t="s">
        <v>40</v>
      </c>
      <c r="C341">
        <v>2.5</v>
      </c>
      <c r="D341">
        <v>2548</v>
      </c>
      <c r="E341" t="s">
        <v>1481</v>
      </c>
      <c r="F341" t="s">
        <v>1117</v>
      </c>
      <c r="G341" t="s">
        <v>19</v>
      </c>
      <c r="H341">
        <v>0</v>
      </c>
      <c r="I341" t="s">
        <v>20</v>
      </c>
      <c r="J341" t="s">
        <v>42</v>
      </c>
      <c r="K341" s="1">
        <v>45578</v>
      </c>
      <c r="L341" t="s">
        <v>1482</v>
      </c>
      <c r="M341" t="s">
        <v>28</v>
      </c>
      <c r="N341" t="s">
        <v>23</v>
      </c>
      <c r="O341" t="s">
        <v>23</v>
      </c>
    </row>
    <row r="342" spans="1:15" hidden="1" x14ac:dyDescent="0.15">
      <c r="A342" t="s">
        <v>1483</v>
      </c>
      <c r="B342" t="s">
        <v>194</v>
      </c>
      <c r="C342">
        <v>3</v>
      </c>
      <c r="D342">
        <v>2527</v>
      </c>
      <c r="E342" t="s">
        <v>140</v>
      </c>
      <c r="F342" t="s">
        <v>1117</v>
      </c>
      <c r="G342" t="s">
        <v>19</v>
      </c>
      <c r="H342">
        <v>0</v>
      </c>
      <c r="I342" t="s">
        <v>26</v>
      </c>
      <c r="J342" t="s">
        <v>196</v>
      </c>
      <c r="K342" s="1">
        <v>46136</v>
      </c>
      <c r="L342" t="s">
        <v>1484</v>
      </c>
      <c r="M342" t="s">
        <v>28</v>
      </c>
      <c r="N342" t="s">
        <v>32</v>
      </c>
      <c r="O342" t="s">
        <v>23</v>
      </c>
    </row>
    <row r="343" spans="1:15" hidden="1" x14ac:dyDescent="0.15">
      <c r="A343" t="s">
        <v>1487</v>
      </c>
      <c r="B343" t="s">
        <v>732</v>
      </c>
      <c r="C343">
        <v>4</v>
      </c>
      <c r="D343">
        <v>2496</v>
      </c>
      <c r="E343" t="s">
        <v>1488</v>
      </c>
      <c r="F343" t="s">
        <v>1117</v>
      </c>
      <c r="G343" t="s">
        <v>19</v>
      </c>
      <c r="H343">
        <v>0</v>
      </c>
      <c r="I343" t="s">
        <v>69</v>
      </c>
      <c r="J343" t="s">
        <v>734</v>
      </c>
      <c r="K343" s="1">
        <v>45440</v>
      </c>
      <c r="L343" t="s">
        <v>1489</v>
      </c>
      <c r="M343" t="s">
        <v>53</v>
      </c>
      <c r="N343" t="s">
        <v>23</v>
      </c>
      <c r="O343" t="s">
        <v>32</v>
      </c>
    </row>
    <row r="344" spans="1:15" hidden="1" x14ac:dyDescent="0.15">
      <c r="A344" t="s">
        <v>1492</v>
      </c>
      <c r="B344" t="s">
        <v>49</v>
      </c>
      <c r="C344">
        <v>4.3</v>
      </c>
      <c r="D344">
        <v>2483</v>
      </c>
      <c r="E344" t="s">
        <v>112</v>
      </c>
      <c r="F344" t="s">
        <v>1117</v>
      </c>
      <c r="G344" t="s">
        <v>30</v>
      </c>
      <c r="H344">
        <v>2.99</v>
      </c>
      <c r="I344" t="s">
        <v>26</v>
      </c>
      <c r="J344" t="s">
        <v>92</v>
      </c>
      <c r="K344" s="1">
        <v>46143</v>
      </c>
      <c r="L344" t="s">
        <v>1493</v>
      </c>
      <c r="M344" t="s">
        <v>22</v>
      </c>
      <c r="N344" t="s">
        <v>32</v>
      </c>
      <c r="O344" t="s">
        <v>32</v>
      </c>
    </row>
    <row r="345" spans="1:15" hidden="1" x14ac:dyDescent="0.15">
      <c r="A345" t="s">
        <v>1496</v>
      </c>
      <c r="B345" t="s">
        <v>16</v>
      </c>
      <c r="C345">
        <v>4.0999999999999996</v>
      </c>
      <c r="D345">
        <v>2444</v>
      </c>
      <c r="E345" t="s">
        <v>17</v>
      </c>
      <c r="F345" t="s">
        <v>1117</v>
      </c>
      <c r="G345" t="s">
        <v>30</v>
      </c>
      <c r="H345">
        <v>0.99</v>
      </c>
      <c r="I345" t="s">
        <v>26</v>
      </c>
      <c r="J345" t="s">
        <v>21</v>
      </c>
      <c r="K345" s="1">
        <v>46002</v>
      </c>
      <c r="L345" t="s">
        <v>17</v>
      </c>
      <c r="M345" t="s">
        <v>17</v>
      </c>
      <c r="N345" t="s">
        <v>32</v>
      </c>
      <c r="O345" t="s">
        <v>32</v>
      </c>
    </row>
    <row r="346" spans="1:15" hidden="1" x14ac:dyDescent="0.15">
      <c r="A346" t="s">
        <v>1497</v>
      </c>
      <c r="B346" t="s">
        <v>218</v>
      </c>
      <c r="C346">
        <v>5</v>
      </c>
      <c r="D346">
        <v>2435</v>
      </c>
      <c r="E346" t="s">
        <v>1498</v>
      </c>
      <c r="F346" t="s">
        <v>1117</v>
      </c>
      <c r="G346" t="s">
        <v>30</v>
      </c>
      <c r="H346">
        <v>2.99</v>
      </c>
      <c r="I346" t="s">
        <v>26</v>
      </c>
      <c r="J346" t="s">
        <v>221</v>
      </c>
      <c r="K346" s="1">
        <v>45547</v>
      </c>
      <c r="L346" t="s">
        <v>1499</v>
      </c>
      <c r="M346" t="s">
        <v>22</v>
      </c>
      <c r="N346" t="s">
        <v>32</v>
      </c>
      <c r="O346" t="s">
        <v>32</v>
      </c>
    </row>
    <row r="347" spans="1:15" hidden="1" x14ac:dyDescent="0.15">
      <c r="A347" t="s">
        <v>1500</v>
      </c>
      <c r="B347" t="s">
        <v>158</v>
      </c>
      <c r="C347">
        <v>3.4</v>
      </c>
      <c r="D347">
        <v>2430</v>
      </c>
      <c r="E347" t="s">
        <v>17</v>
      </c>
      <c r="F347" t="s">
        <v>1117</v>
      </c>
      <c r="G347" t="s">
        <v>19</v>
      </c>
      <c r="H347">
        <v>0</v>
      </c>
      <c r="I347" t="s">
        <v>26</v>
      </c>
      <c r="J347" t="s">
        <v>160</v>
      </c>
      <c r="K347" s="1">
        <v>45518</v>
      </c>
      <c r="L347" t="s">
        <v>17</v>
      </c>
      <c r="M347" t="s">
        <v>44</v>
      </c>
      <c r="N347" t="s">
        <v>32</v>
      </c>
      <c r="O347" t="s">
        <v>23</v>
      </c>
    </row>
    <row r="348" spans="1:15" hidden="1" x14ac:dyDescent="0.15">
      <c r="A348" t="s">
        <v>1502</v>
      </c>
      <c r="B348" t="s">
        <v>16</v>
      </c>
      <c r="C348">
        <v>3.8</v>
      </c>
      <c r="D348">
        <v>2408</v>
      </c>
      <c r="E348" t="s">
        <v>1345</v>
      </c>
      <c r="F348" t="s">
        <v>1117</v>
      </c>
      <c r="G348" t="s">
        <v>19</v>
      </c>
      <c r="H348">
        <v>0</v>
      </c>
      <c r="I348" t="s">
        <v>69</v>
      </c>
      <c r="J348" t="s">
        <v>21</v>
      </c>
      <c r="K348" s="1">
        <v>46198</v>
      </c>
      <c r="L348" t="s">
        <v>1503</v>
      </c>
      <c r="M348" t="s">
        <v>28</v>
      </c>
      <c r="N348" t="s">
        <v>23</v>
      </c>
      <c r="O348" t="s">
        <v>23</v>
      </c>
    </row>
    <row r="349" spans="1:15" hidden="1" x14ac:dyDescent="0.15">
      <c r="A349" t="s">
        <v>1506</v>
      </c>
      <c r="B349" t="s">
        <v>16</v>
      </c>
      <c r="C349">
        <v>3.9</v>
      </c>
      <c r="D349">
        <v>2399</v>
      </c>
      <c r="E349" t="s">
        <v>1507</v>
      </c>
      <c r="F349" t="s">
        <v>1117</v>
      </c>
      <c r="G349" t="s">
        <v>19</v>
      </c>
      <c r="H349">
        <v>0</v>
      </c>
      <c r="I349" t="s">
        <v>69</v>
      </c>
      <c r="J349" t="s">
        <v>21</v>
      </c>
      <c r="K349" s="1">
        <v>44999</v>
      </c>
      <c r="L349" t="s">
        <v>1508</v>
      </c>
      <c r="M349" t="s">
        <v>31</v>
      </c>
      <c r="N349" t="s">
        <v>23</v>
      </c>
      <c r="O349" t="s">
        <v>23</v>
      </c>
    </row>
    <row r="350" spans="1:15" hidden="1" x14ac:dyDescent="0.15">
      <c r="A350" t="s">
        <v>1511</v>
      </c>
      <c r="B350" t="s">
        <v>240</v>
      </c>
      <c r="C350">
        <v>3.5</v>
      </c>
      <c r="D350">
        <v>2364</v>
      </c>
      <c r="E350" t="s">
        <v>1512</v>
      </c>
      <c r="F350" t="s">
        <v>1117</v>
      </c>
      <c r="G350" t="s">
        <v>19</v>
      </c>
      <c r="H350">
        <v>0</v>
      </c>
      <c r="I350" t="s">
        <v>26</v>
      </c>
      <c r="J350" t="s">
        <v>242</v>
      </c>
      <c r="K350" s="1">
        <v>45934</v>
      </c>
      <c r="L350" t="s">
        <v>1513</v>
      </c>
      <c r="M350" t="s">
        <v>31</v>
      </c>
      <c r="N350" t="s">
        <v>23</v>
      </c>
      <c r="O350" t="s">
        <v>23</v>
      </c>
    </row>
    <row r="351" spans="1:15" hidden="1" x14ac:dyDescent="0.15">
      <c r="A351" t="s">
        <v>1515</v>
      </c>
      <c r="B351" t="s">
        <v>521</v>
      </c>
      <c r="C351">
        <v>3.6</v>
      </c>
      <c r="D351">
        <v>2345</v>
      </c>
      <c r="E351" t="s">
        <v>1516</v>
      </c>
      <c r="F351" t="s">
        <v>1117</v>
      </c>
      <c r="G351" t="s">
        <v>19</v>
      </c>
      <c r="H351">
        <v>0</v>
      </c>
      <c r="I351" t="s">
        <v>26</v>
      </c>
      <c r="J351" t="s">
        <v>523</v>
      </c>
      <c r="K351" s="1">
        <v>46114</v>
      </c>
      <c r="L351" t="s">
        <v>1517</v>
      </c>
      <c r="M351" t="s">
        <v>17</v>
      </c>
      <c r="N351" t="s">
        <v>32</v>
      </c>
      <c r="O351" t="s">
        <v>23</v>
      </c>
    </row>
    <row r="352" spans="1:15" hidden="1" x14ac:dyDescent="0.15">
      <c r="A352" t="s">
        <v>1519</v>
      </c>
      <c r="B352" t="s">
        <v>40</v>
      </c>
      <c r="C352">
        <v>3.6</v>
      </c>
      <c r="D352">
        <v>2303</v>
      </c>
      <c r="E352" t="s">
        <v>1520</v>
      </c>
      <c r="F352" t="s">
        <v>1117</v>
      </c>
      <c r="G352" t="s">
        <v>19</v>
      </c>
      <c r="H352">
        <v>0</v>
      </c>
      <c r="I352" t="s">
        <v>20</v>
      </c>
      <c r="J352" t="s">
        <v>42</v>
      </c>
      <c r="K352" s="1">
        <v>45380</v>
      </c>
      <c r="L352" t="s">
        <v>1521</v>
      </c>
      <c r="M352" t="s">
        <v>28</v>
      </c>
      <c r="N352" t="s">
        <v>23</v>
      </c>
      <c r="O352" t="s">
        <v>23</v>
      </c>
    </row>
    <row r="353" spans="1:15" hidden="1" x14ac:dyDescent="0.15">
      <c r="A353" t="s">
        <v>1522</v>
      </c>
      <c r="B353" t="s">
        <v>60</v>
      </c>
      <c r="C353">
        <v>3.9</v>
      </c>
      <c r="D353">
        <v>2296</v>
      </c>
      <c r="E353" t="s">
        <v>1523</v>
      </c>
      <c r="F353" t="s">
        <v>1117</v>
      </c>
      <c r="G353" t="s">
        <v>19</v>
      </c>
      <c r="H353">
        <v>0</v>
      </c>
      <c r="I353" t="s">
        <v>26</v>
      </c>
      <c r="J353" t="s">
        <v>63</v>
      </c>
      <c r="K353" s="1">
        <v>45694</v>
      </c>
      <c r="L353" t="s">
        <v>1524</v>
      </c>
      <c r="M353" t="s">
        <v>17</v>
      </c>
      <c r="N353" t="s">
        <v>23</v>
      </c>
      <c r="O353" t="s">
        <v>23</v>
      </c>
    </row>
    <row r="354" spans="1:15" hidden="1" x14ac:dyDescent="0.15">
      <c r="A354" t="s">
        <v>1525</v>
      </c>
      <c r="B354" t="s">
        <v>40</v>
      </c>
      <c r="C354">
        <v>4.7</v>
      </c>
      <c r="D354">
        <v>2273</v>
      </c>
      <c r="E354" t="s">
        <v>17</v>
      </c>
      <c r="F354" t="s">
        <v>1117</v>
      </c>
      <c r="G354" t="s">
        <v>19</v>
      </c>
      <c r="H354">
        <v>0</v>
      </c>
      <c r="I354" t="s">
        <v>26</v>
      </c>
      <c r="J354" t="s">
        <v>42</v>
      </c>
      <c r="K354" s="1">
        <v>46075</v>
      </c>
      <c r="L354" t="s">
        <v>17</v>
      </c>
      <c r="M354" t="s">
        <v>31</v>
      </c>
      <c r="N354" t="s">
        <v>32</v>
      </c>
      <c r="O354" t="s">
        <v>23</v>
      </c>
    </row>
    <row r="355" spans="1:15" hidden="1" x14ac:dyDescent="0.15">
      <c r="A355" t="s">
        <v>1528</v>
      </c>
      <c r="B355" t="s">
        <v>16</v>
      </c>
      <c r="C355">
        <v>3.3</v>
      </c>
      <c r="D355">
        <v>2178</v>
      </c>
      <c r="E355" t="s">
        <v>1529</v>
      </c>
      <c r="F355" t="s">
        <v>1117</v>
      </c>
      <c r="G355" t="s">
        <v>19</v>
      </c>
      <c r="H355">
        <v>0</v>
      </c>
      <c r="I355" t="s">
        <v>26</v>
      </c>
      <c r="J355" t="s">
        <v>200</v>
      </c>
      <c r="K355" s="1">
        <v>45656</v>
      </c>
      <c r="L355" t="s">
        <v>1530</v>
      </c>
      <c r="M355" t="s">
        <v>131</v>
      </c>
      <c r="N355" t="s">
        <v>23</v>
      </c>
      <c r="O355" t="s">
        <v>23</v>
      </c>
    </row>
    <row r="356" spans="1:15" hidden="1" x14ac:dyDescent="0.15">
      <c r="A356" t="s">
        <v>1533</v>
      </c>
      <c r="B356" t="s">
        <v>178</v>
      </c>
      <c r="C356">
        <v>4.7</v>
      </c>
      <c r="D356">
        <v>2170</v>
      </c>
      <c r="E356" t="s">
        <v>17</v>
      </c>
      <c r="F356" t="s">
        <v>1117</v>
      </c>
      <c r="G356" t="s">
        <v>19</v>
      </c>
      <c r="H356">
        <v>0</v>
      </c>
      <c r="I356" t="s">
        <v>20</v>
      </c>
      <c r="J356" t="s">
        <v>180</v>
      </c>
      <c r="K356" s="1">
        <v>45946</v>
      </c>
      <c r="L356" t="s">
        <v>17</v>
      </c>
      <c r="M356" t="s">
        <v>17</v>
      </c>
      <c r="N356" t="s">
        <v>23</v>
      </c>
      <c r="O356" t="s">
        <v>23</v>
      </c>
    </row>
    <row r="357" spans="1:15" hidden="1" x14ac:dyDescent="0.15">
      <c r="A357" t="s">
        <v>1534</v>
      </c>
      <c r="B357" t="s">
        <v>16</v>
      </c>
      <c r="C357">
        <v>4.4000000000000004</v>
      </c>
      <c r="D357">
        <v>2148</v>
      </c>
      <c r="E357" t="s">
        <v>1460</v>
      </c>
      <c r="F357" t="s">
        <v>1117</v>
      </c>
      <c r="G357" t="s">
        <v>19</v>
      </c>
      <c r="H357">
        <v>0</v>
      </c>
      <c r="I357" t="s">
        <v>26</v>
      </c>
      <c r="J357" t="s">
        <v>21</v>
      </c>
      <c r="K357" s="1">
        <v>46013</v>
      </c>
      <c r="L357" t="s">
        <v>1535</v>
      </c>
      <c r="M357" t="s">
        <v>28</v>
      </c>
      <c r="N357" t="s">
        <v>32</v>
      </c>
      <c r="O357" t="s">
        <v>32</v>
      </c>
    </row>
    <row r="358" spans="1:15" hidden="1" x14ac:dyDescent="0.15">
      <c r="A358" t="s">
        <v>1536</v>
      </c>
      <c r="B358" t="s">
        <v>73</v>
      </c>
      <c r="C358">
        <v>3.6</v>
      </c>
      <c r="D358">
        <v>2147</v>
      </c>
      <c r="E358" t="s">
        <v>1537</v>
      </c>
      <c r="F358" t="s">
        <v>1117</v>
      </c>
      <c r="G358" t="s">
        <v>19</v>
      </c>
      <c r="H358">
        <v>0</v>
      </c>
      <c r="I358" t="s">
        <v>69</v>
      </c>
      <c r="J358" t="s">
        <v>336</v>
      </c>
      <c r="K358" s="1">
        <v>46076</v>
      </c>
      <c r="L358" t="s">
        <v>1538</v>
      </c>
      <c r="M358" t="s">
        <v>165</v>
      </c>
      <c r="N358" t="s">
        <v>23</v>
      </c>
      <c r="O358" t="s">
        <v>23</v>
      </c>
    </row>
    <row r="359" spans="1:15" hidden="1" x14ac:dyDescent="0.15">
      <c r="A359" t="s">
        <v>1541</v>
      </c>
      <c r="B359" t="s">
        <v>60</v>
      </c>
      <c r="C359">
        <v>3.9</v>
      </c>
      <c r="D359">
        <v>2136</v>
      </c>
      <c r="E359" t="s">
        <v>1542</v>
      </c>
      <c r="F359" t="s">
        <v>1117</v>
      </c>
      <c r="G359" t="s">
        <v>19</v>
      </c>
      <c r="H359">
        <v>0</v>
      </c>
      <c r="I359" t="s">
        <v>20</v>
      </c>
      <c r="J359" t="s">
        <v>63</v>
      </c>
      <c r="K359" s="1">
        <v>46191</v>
      </c>
      <c r="L359" t="s">
        <v>1543</v>
      </c>
      <c r="M359" t="s">
        <v>31</v>
      </c>
      <c r="N359" t="s">
        <v>23</v>
      </c>
      <c r="O359" t="s">
        <v>23</v>
      </c>
    </row>
    <row r="360" spans="1:15" hidden="1" x14ac:dyDescent="0.15">
      <c r="A360" t="s">
        <v>1544</v>
      </c>
      <c r="B360" t="s">
        <v>40</v>
      </c>
      <c r="C360">
        <v>4.7</v>
      </c>
      <c r="D360">
        <v>2109</v>
      </c>
      <c r="E360" t="s">
        <v>1545</v>
      </c>
      <c r="F360" t="s">
        <v>1117</v>
      </c>
      <c r="G360" t="s">
        <v>19</v>
      </c>
      <c r="H360">
        <v>0</v>
      </c>
      <c r="I360" t="s">
        <v>26</v>
      </c>
      <c r="J360" t="s">
        <v>42</v>
      </c>
      <c r="K360" s="1">
        <v>46198</v>
      </c>
      <c r="L360" t="s">
        <v>1546</v>
      </c>
      <c r="M360" t="s">
        <v>22</v>
      </c>
      <c r="N360" t="s">
        <v>23</v>
      </c>
      <c r="O360" t="s">
        <v>23</v>
      </c>
    </row>
    <row r="361" spans="1:15" hidden="1" x14ac:dyDescent="0.15">
      <c r="A361" t="s">
        <v>1547</v>
      </c>
      <c r="B361" t="s">
        <v>80</v>
      </c>
      <c r="C361">
        <v>4.5</v>
      </c>
      <c r="D361">
        <v>2081</v>
      </c>
      <c r="E361" t="s">
        <v>812</v>
      </c>
      <c r="F361" t="s">
        <v>1117</v>
      </c>
      <c r="G361" t="s">
        <v>19</v>
      </c>
      <c r="H361">
        <v>0</v>
      </c>
      <c r="I361" t="s">
        <v>26</v>
      </c>
      <c r="J361" t="s">
        <v>82</v>
      </c>
      <c r="K361" s="1">
        <v>45688</v>
      </c>
      <c r="L361" t="s">
        <v>1548</v>
      </c>
      <c r="M361" t="s">
        <v>17</v>
      </c>
      <c r="N361" t="s">
        <v>23</v>
      </c>
      <c r="O361" t="s">
        <v>23</v>
      </c>
    </row>
    <row r="362" spans="1:15" hidden="1" x14ac:dyDescent="0.15">
      <c r="A362" t="s">
        <v>1552</v>
      </c>
      <c r="B362" t="s">
        <v>16</v>
      </c>
      <c r="C362">
        <v>3.4</v>
      </c>
      <c r="D362">
        <v>2028</v>
      </c>
      <c r="E362" t="s">
        <v>1553</v>
      </c>
      <c r="F362" t="s">
        <v>1117</v>
      </c>
      <c r="G362" t="s">
        <v>19</v>
      </c>
      <c r="H362">
        <v>0</v>
      </c>
      <c r="I362" t="s">
        <v>26</v>
      </c>
      <c r="J362" t="s">
        <v>21</v>
      </c>
      <c r="K362" s="1">
        <v>46082</v>
      </c>
      <c r="L362" t="s">
        <v>1554</v>
      </c>
      <c r="M362" t="s">
        <v>31</v>
      </c>
      <c r="N362" t="s">
        <v>32</v>
      </c>
      <c r="O362" t="s">
        <v>23</v>
      </c>
    </row>
    <row r="363" spans="1:15" hidden="1" x14ac:dyDescent="0.15">
      <c r="A363" t="s">
        <v>1555</v>
      </c>
      <c r="B363" t="s">
        <v>40</v>
      </c>
      <c r="C363">
        <v>4.4000000000000004</v>
      </c>
      <c r="D363">
        <v>2019</v>
      </c>
      <c r="E363" t="s">
        <v>1556</v>
      </c>
      <c r="F363" t="s">
        <v>1117</v>
      </c>
      <c r="G363" t="s">
        <v>19</v>
      </c>
      <c r="H363">
        <v>0</v>
      </c>
      <c r="I363" t="s">
        <v>62</v>
      </c>
      <c r="J363" t="s">
        <v>42</v>
      </c>
      <c r="K363" s="1">
        <v>45363</v>
      </c>
      <c r="L363" t="s">
        <v>1557</v>
      </c>
      <c r="M363" t="s">
        <v>31</v>
      </c>
      <c r="N363" t="s">
        <v>32</v>
      </c>
      <c r="O363" t="s">
        <v>23</v>
      </c>
    </row>
    <row r="364" spans="1:15" hidden="1" x14ac:dyDescent="0.15">
      <c r="A364" t="s">
        <v>1564</v>
      </c>
      <c r="B364" t="s">
        <v>66</v>
      </c>
      <c r="C364">
        <v>4.5</v>
      </c>
      <c r="D364">
        <v>1920</v>
      </c>
      <c r="E364" t="s">
        <v>1565</v>
      </c>
      <c r="F364" t="s">
        <v>1117</v>
      </c>
      <c r="G364" t="s">
        <v>19</v>
      </c>
      <c r="H364">
        <v>0</v>
      </c>
      <c r="I364" t="s">
        <v>26</v>
      </c>
      <c r="J364" t="s">
        <v>99</v>
      </c>
      <c r="K364" s="1">
        <v>45890</v>
      </c>
      <c r="L364" t="s">
        <v>1566</v>
      </c>
      <c r="M364" t="s">
        <v>53</v>
      </c>
      <c r="N364" t="s">
        <v>23</v>
      </c>
      <c r="O364" t="s">
        <v>23</v>
      </c>
    </row>
    <row r="365" spans="1:15" hidden="1" x14ac:dyDescent="0.15">
      <c r="A365" t="s">
        <v>1572</v>
      </c>
      <c r="B365" t="s">
        <v>16</v>
      </c>
      <c r="C365">
        <v>3.9</v>
      </c>
      <c r="D365">
        <v>1849</v>
      </c>
      <c r="E365" t="s">
        <v>1573</v>
      </c>
      <c r="F365" t="s">
        <v>1117</v>
      </c>
      <c r="G365" t="s">
        <v>19</v>
      </c>
      <c r="H365">
        <v>0</v>
      </c>
      <c r="I365" t="s">
        <v>26</v>
      </c>
      <c r="J365" t="s">
        <v>21</v>
      </c>
      <c r="K365" s="1">
        <v>45939</v>
      </c>
      <c r="L365" t="s">
        <v>1574</v>
      </c>
      <c r="M365" t="s">
        <v>44</v>
      </c>
      <c r="N365" t="s">
        <v>23</v>
      </c>
      <c r="O365" t="s">
        <v>23</v>
      </c>
    </row>
    <row r="366" spans="1:15" hidden="1" x14ac:dyDescent="0.15">
      <c r="A366" t="s">
        <v>1579</v>
      </c>
      <c r="B366" t="s">
        <v>240</v>
      </c>
      <c r="C366">
        <v>2.9</v>
      </c>
      <c r="D366">
        <v>1812</v>
      </c>
      <c r="E366" t="s">
        <v>1580</v>
      </c>
      <c r="F366" t="s">
        <v>1117</v>
      </c>
      <c r="G366" t="s">
        <v>19</v>
      </c>
      <c r="H366">
        <v>0</v>
      </c>
      <c r="I366" t="s">
        <v>26</v>
      </c>
      <c r="J366" t="s">
        <v>242</v>
      </c>
      <c r="K366" s="1">
        <v>45872</v>
      </c>
      <c r="L366" t="s">
        <v>1581</v>
      </c>
      <c r="M366" t="s">
        <v>22</v>
      </c>
      <c r="N366" t="s">
        <v>23</v>
      </c>
      <c r="O366" t="s">
        <v>23</v>
      </c>
    </row>
    <row r="367" spans="1:15" hidden="1" x14ac:dyDescent="0.15">
      <c r="A367" t="s">
        <v>1582</v>
      </c>
      <c r="B367" t="s">
        <v>66</v>
      </c>
      <c r="C367">
        <v>3.8</v>
      </c>
      <c r="D367">
        <v>1806</v>
      </c>
      <c r="E367" t="s">
        <v>17</v>
      </c>
      <c r="F367" t="s">
        <v>1117</v>
      </c>
      <c r="G367" t="s">
        <v>19</v>
      </c>
      <c r="H367">
        <v>0</v>
      </c>
      <c r="I367" t="s">
        <v>26</v>
      </c>
      <c r="J367" t="s">
        <v>70</v>
      </c>
      <c r="K367" s="1">
        <v>45902</v>
      </c>
      <c r="L367" t="s">
        <v>17</v>
      </c>
      <c r="M367" t="s">
        <v>28</v>
      </c>
      <c r="N367" t="s">
        <v>23</v>
      </c>
      <c r="O367" t="s">
        <v>23</v>
      </c>
    </row>
    <row r="368" spans="1:15" hidden="1" x14ac:dyDescent="0.15">
      <c r="A368" t="s">
        <v>1585</v>
      </c>
      <c r="B368" t="s">
        <v>417</v>
      </c>
      <c r="C368">
        <v>4.5999999999999996</v>
      </c>
      <c r="D368">
        <v>1787</v>
      </c>
      <c r="E368" t="s">
        <v>1586</v>
      </c>
      <c r="F368" t="s">
        <v>1117</v>
      </c>
      <c r="G368" t="s">
        <v>19</v>
      </c>
      <c r="H368">
        <v>0</v>
      </c>
      <c r="I368" t="s">
        <v>20</v>
      </c>
      <c r="J368" t="s">
        <v>649</v>
      </c>
      <c r="K368" s="1">
        <v>46053</v>
      </c>
      <c r="L368" t="s">
        <v>1587</v>
      </c>
      <c r="M368" t="s">
        <v>44</v>
      </c>
      <c r="N368" t="s">
        <v>23</v>
      </c>
      <c r="O368" t="s">
        <v>23</v>
      </c>
    </row>
    <row r="369" spans="1:15" hidden="1" x14ac:dyDescent="0.15">
      <c r="A369" t="s">
        <v>1588</v>
      </c>
      <c r="B369" t="s">
        <v>16</v>
      </c>
      <c r="C369">
        <v>3.6</v>
      </c>
      <c r="D369">
        <v>1773</v>
      </c>
      <c r="E369" t="s">
        <v>1589</v>
      </c>
      <c r="F369" t="s">
        <v>1117</v>
      </c>
      <c r="G369" t="s">
        <v>19</v>
      </c>
      <c r="H369">
        <v>0</v>
      </c>
      <c r="I369" t="s">
        <v>20</v>
      </c>
      <c r="J369" t="s">
        <v>200</v>
      </c>
      <c r="K369" s="1">
        <v>45838</v>
      </c>
      <c r="L369" t="s">
        <v>1590</v>
      </c>
      <c r="M369" t="s">
        <v>44</v>
      </c>
      <c r="N369" t="s">
        <v>23</v>
      </c>
      <c r="O369" t="s">
        <v>23</v>
      </c>
    </row>
    <row r="370" spans="1:15" hidden="1" x14ac:dyDescent="0.15">
      <c r="A370" t="s">
        <v>1591</v>
      </c>
      <c r="B370" t="s">
        <v>55</v>
      </c>
      <c r="C370">
        <v>3.7</v>
      </c>
      <c r="D370">
        <v>1751</v>
      </c>
      <c r="E370" t="s">
        <v>1592</v>
      </c>
      <c r="F370" t="s">
        <v>1117</v>
      </c>
      <c r="G370" t="s">
        <v>19</v>
      </c>
      <c r="H370">
        <v>0</v>
      </c>
      <c r="I370" t="s">
        <v>62</v>
      </c>
      <c r="J370" t="s">
        <v>57</v>
      </c>
      <c r="K370" s="1">
        <v>46202</v>
      </c>
      <c r="L370" t="s">
        <v>1593</v>
      </c>
      <c r="M370" t="s">
        <v>17</v>
      </c>
      <c r="N370" t="s">
        <v>32</v>
      </c>
      <c r="O370" t="s">
        <v>23</v>
      </c>
    </row>
    <row r="371" spans="1:15" hidden="1" x14ac:dyDescent="0.15">
      <c r="A371" t="s">
        <v>1597</v>
      </c>
      <c r="B371" t="s">
        <v>158</v>
      </c>
      <c r="C371">
        <v>4.7</v>
      </c>
      <c r="D371">
        <v>1704</v>
      </c>
      <c r="E371" t="s">
        <v>235</v>
      </c>
      <c r="F371" t="s">
        <v>1117</v>
      </c>
      <c r="G371" t="s">
        <v>19</v>
      </c>
      <c r="H371">
        <v>0</v>
      </c>
      <c r="I371" t="s">
        <v>26</v>
      </c>
      <c r="J371" t="s">
        <v>160</v>
      </c>
      <c r="K371" s="1">
        <v>45389</v>
      </c>
      <c r="L371" t="s">
        <v>1598</v>
      </c>
      <c r="M371" t="s">
        <v>31</v>
      </c>
      <c r="N371" t="s">
        <v>23</v>
      </c>
      <c r="O371" t="s">
        <v>23</v>
      </c>
    </row>
    <row r="372" spans="1:15" hidden="1" x14ac:dyDescent="0.15">
      <c r="A372" t="s">
        <v>1601</v>
      </c>
      <c r="B372" t="s">
        <v>73</v>
      </c>
      <c r="C372">
        <v>4.8</v>
      </c>
      <c r="D372">
        <v>1655</v>
      </c>
      <c r="E372" t="s">
        <v>1602</v>
      </c>
      <c r="F372" t="s">
        <v>1117</v>
      </c>
      <c r="G372" t="s">
        <v>19</v>
      </c>
      <c r="H372">
        <v>0</v>
      </c>
      <c r="I372" t="s">
        <v>26</v>
      </c>
      <c r="J372" t="s">
        <v>88</v>
      </c>
      <c r="K372" s="1">
        <v>45999</v>
      </c>
      <c r="L372" t="s">
        <v>1603</v>
      </c>
      <c r="M372" t="s">
        <v>17</v>
      </c>
      <c r="N372" t="s">
        <v>23</v>
      </c>
      <c r="O372" t="s">
        <v>23</v>
      </c>
    </row>
    <row r="373" spans="1:15" hidden="1" x14ac:dyDescent="0.15">
      <c r="A373" t="s">
        <v>1613</v>
      </c>
      <c r="B373" t="s">
        <v>40</v>
      </c>
      <c r="C373">
        <v>4</v>
      </c>
      <c r="D373">
        <v>1575</v>
      </c>
      <c r="E373" t="s">
        <v>1614</v>
      </c>
      <c r="F373" t="s">
        <v>1117</v>
      </c>
      <c r="G373" t="s">
        <v>19</v>
      </c>
      <c r="H373">
        <v>0</v>
      </c>
      <c r="I373" t="s">
        <v>69</v>
      </c>
      <c r="J373" t="s">
        <v>78</v>
      </c>
      <c r="K373" s="1">
        <v>45710</v>
      </c>
      <c r="L373" t="s">
        <v>1615</v>
      </c>
      <c r="M373" t="s">
        <v>31</v>
      </c>
      <c r="N373" t="s">
        <v>23</v>
      </c>
      <c r="O373" t="s">
        <v>32</v>
      </c>
    </row>
    <row r="374" spans="1:15" hidden="1" x14ac:dyDescent="0.15">
      <c r="A374" t="s">
        <v>1616</v>
      </c>
      <c r="B374" t="s">
        <v>73</v>
      </c>
      <c r="C374">
        <v>5</v>
      </c>
      <c r="D374">
        <v>1536</v>
      </c>
      <c r="E374" t="s">
        <v>1617</v>
      </c>
      <c r="F374" t="s">
        <v>1117</v>
      </c>
      <c r="G374" t="s">
        <v>19</v>
      </c>
      <c r="H374">
        <v>0</v>
      </c>
      <c r="I374" t="s">
        <v>20</v>
      </c>
      <c r="J374" t="s">
        <v>302</v>
      </c>
      <c r="K374" s="1">
        <v>46192</v>
      </c>
      <c r="L374" t="s">
        <v>1618</v>
      </c>
      <c r="M374" t="s">
        <v>31</v>
      </c>
      <c r="N374" t="s">
        <v>23</v>
      </c>
      <c r="O374" t="s">
        <v>23</v>
      </c>
    </row>
    <row r="375" spans="1:15" hidden="1" x14ac:dyDescent="0.15">
      <c r="A375" t="s">
        <v>1619</v>
      </c>
      <c r="B375" t="s">
        <v>417</v>
      </c>
      <c r="C375">
        <v>4</v>
      </c>
      <c r="D375">
        <v>1530</v>
      </c>
      <c r="E375" t="s">
        <v>1620</v>
      </c>
      <c r="F375" t="s">
        <v>1117</v>
      </c>
      <c r="G375" t="s">
        <v>19</v>
      </c>
      <c r="H375">
        <v>0</v>
      </c>
      <c r="I375" t="s">
        <v>26</v>
      </c>
      <c r="J375" t="s">
        <v>649</v>
      </c>
      <c r="K375" s="1">
        <v>44648</v>
      </c>
      <c r="L375" t="s">
        <v>1621</v>
      </c>
      <c r="M375" t="s">
        <v>31</v>
      </c>
      <c r="N375" t="s">
        <v>32</v>
      </c>
      <c r="O375" t="s">
        <v>23</v>
      </c>
    </row>
    <row r="376" spans="1:15" hidden="1" x14ac:dyDescent="0.15">
      <c r="A376" t="s">
        <v>1624</v>
      </c>
      <c r="B376" t="s">
        <v>49</v>
      </c>
      <c r="C376">
        <v>4.9000000000000004</v>
      </c>
      <c r="D376">
        <v>1494</v>
      </c>
      <c r="E376" t="s">
        <v>17</v>
      </c>
      <c r="F376" t="s">
        <v>1117</v>
      </c>
      <c r="G376" t="s">
        <v>19</v>
      </c>
      <c r="H376">
        <v>0</v>
      </c>
      <c r="I376" t="s">
        <v>26</v>
      </c>
      <c r="J376" t="s">
        <v>92</v>
      </c>
      <c r="K376" s="1">
        <v>46147</v>
      </c>
      <c r="L376" t="s">
        <v>17</v>
      </c>
      <c r="M376" t="s">
        <v>31</v>
      </c>
      <c r="N376" t="s">
        <v>23</v>
      </c>
      <c r="O376" t="s">
        <v>23</v>
      </c>
    </row>
    <row r="377" spans="1:15" hidden="1" x14ac:dyDescent="0.15">
      <c r="A377" t="s">
        <v>1627</v>
      </c>
      <c r="B377" t="s">
        <v>66</v>
      </c>
      <c r="C377">
        <v>4.4000000000000004</v>
      </c>
      <c r="D377">
        <v>1469</v>
      </c>
      <c r="E377" t="s">
        <v>1628</v>
      </c>
      <c r="F377" t="s">
        <v>1117</v>
      </c>
      <c r="G377" t="s">
        <v>19</v>
      </c>
      <c r="H377">
        <v>0</v>
      </c>
      <c r="I377" t="s">
        <v>26</v>
      </c>
      <c r="J377" t="s">
        <v>70</v>
      </c>
      <c r="K377" s="1">
        <v>45573</v>
      </c>
      <c r="L377" t="s">
        <v>1629</v>
      </c>
      <c r="M377" t="s">
        <v>28</v>
      </c>
      <c r="N377" t="s">
        <v>32</v>
      </c>
      <c r="O377" t="s">
        <v>23</v>
      </c>
    </row>
    <row r="378" spans="1:15" hidden="1" x14ac:dyDescent="0.15">
      <c r="A378" t="s">
        <v>1630</v>
      </c>
      <c r="B378" t="s">
        <v>66</v>
      </c>
      <c r="C378">
        <v>3.8</v>
      </c>
      <c r="D378">
        <v>1466</v>
      </c>
      <c r="E378" t="s">
        <v>1631</v>
      </c>
      <c r="F378" t="s">
        <v>1117</v>
      </c>
      <c r="G378" t="s">
        <v>19</v>
      </c>
      <c r="H378">
        <v>0</v>
      </c>
      <c r="I378" t="s">
        <v>26</v>
      </c>
      <c r="J378" t="s">
        <v>70</v>
      </c>
      <c r="K378" s="1">
        <v>46172</v>
      </c>
      <c r="L378" t="s">
        <v>1632</v>
      </c>
      <c r="M378" t="s">
        <v>31</v>
      </c>
      <c r="N378" t="s">
        <v>23</v>
      </c>
      <c r="O378" t="s">
        <v>32</v>
      </c>
    </row>
    <row r="379" spans="1:15" hidden="1" x14ac:dyDescent="0.15">
      <c r="A379" t="s">
        <v>1635</v>
      </c>
      <c r="B379" t="s">
        <v>80</v>
      </c>
      <c r="C379">
        <v>4.9000000000000004</v>
      </c>
      <c r="D379">
        <v>1454</v>
      </c>
      <c r="E379" t="s">
        <v>1636</v>
      </c>
      <c r="F379" t="s">
        <v>1117</v>
      </c>
      <c r="G379" t="s">
        <v>19</v>
      </c>
      <c r="H379">
        <v>0</v>
      </c>
      <c r="I379" t="s">
        <v>26</v>
      </c>
      <c r="J379" t="s">
        <v>861</v>
      </c>
      <c r="K379" s="1">
        <v>46096</v>
      </c>
      <c r="L379" t="s">
        <v>1637</v>
      </c>
      <c r="M379" t="s">
        <v>28</v>
      </c>
      <c r="N379" t="s">
        <v>32</v>
      </c>
      <c r="O379" t="s">
        <v>23</v>
      </c>
    </row>
    <row r="380" spans="1:15" hidden="1" x14ac:dyDescent="0.15">
      <c r="A380" t="s">
        <v>1644</v>
      </c>
      <c r="B380" t="s">
        <v>379</v>
      </c>
      <c r="C380">
        <v>4.2</v>
      </c>
      <c r="D380">
        <v>1434</v>
      </c>
      <c r="E380" t="s">
        <v>1645</v>
      </c>
      <c r="F380" t="s">
        <v>1117</v>
      </c>
      <c r="G380" t="s">
        <v>19</v>
      </c>
      <c r="H380">
        <v>0</v>
      </c>
      <c r="I380" t="s">
        <v>62</v>
      </c>
      <c r="J380" t="s">
        <v>381</v>
      </c>
      <c r="K380" s="1">
        <v>45956</v>
      </c>
      <c r="L380" t="s">
        <v>1646</v>
      </c>
      <c r="M380" t="s">
        <v>31</v>
      </c>
      <c r="N380" t="s">
        <v>32</v>
      </c>
      <c r="O380" t="s">
        <v>23</v>
      </c>
    </row>
    <row r="381" spans="1:15" hidden="1" x14ac:dyDescent="0.15">
      <c r="A381" t="s">
        <v>1650</v>
      </c>
      <c r="B381" t="s">
        <v>60</v>
      </c>
      <c r="C381">
        <v>4.5</v>
      </c>
      <c r="D381">
        <v>1392</v>
      </c>
      <c r="E381" t="s">
        <v>1651</v>
      </c>
      <c r="F381" t="s">
        <v>1117</v>
      </c>
      <c r="G381" t="s">
        <v>19</v>
      </c>
      <c r="H381">
        <v>0</v>
      </c>
      <c r="I381" t="s">
        <v>69</v>
      </c>
      <c r="J381" t="s">
        <v>63</v>
      </c>
      <c r="K381" s="1">
        <v>46187</v>
      </c>
      <c r="L381" t="s">
        <v>1652</v>
      </c>
      <c r="M381" t="s">
        <v>17</v>
      </c>
      <c r="N381" t="s">
        <v>23</v>
      </c>
      <c r="O381" t="s">
        <v>23</v>
      </c>
    </row>
    <row r="382" spans="1:15" hidden="1" x14ac:dyDescent="0.15">
      <c r="A382" t="s">
        <v>1664</v>
      </c>
      <c r="B382" t="s">
        <v>49</v>
      </c>
      <c r="C382">
        <v>3.6</v>
      </c>
      <c r="D382">
        <v>1305</v>
      </c>
      <c r="E382" t="s">
        <v>1665</v>
      </c>
      <c r="F382" t="s">
        <v>1117</v>
      </c>
      <c r="G382" t="s">
        <v>19</v>
      </c>
      <c r="H382">
        <v>0</v>
      </c>
      <c r="I382" t="s">
        <v>26</v>
      </c>
      <c r="J382" t="s">
        <v>92</v>
      </c>
      <c r="K382" s="1">
        <v>45911</v>
      </c>
      <c r="L382" t="s">
        <v>1666</v>
      </c>
      <c r="M382" t="s">
        <v>31</v>
      </c>
      <c r="N382" t="s">
        <v>23</v>
      </c>
      <c r="O382" t="s">
        <v>23</v>
      </c>
    </row>
    <row r="383" spans="1:15" hidden="1" x14ac:dyDescent="0.15">
      <c r="A383" t="s">
        <v>1671</v>
      </c>
      <c r="B383" t="s">
        <v>16</v>
      </c>
      <c r="C383">
        <v>4.3</v>
      </c>
      <c r="D383">
        <v>1190</v>
      </c>
      <c r="E383" t="s">
        <v>1672</v>
      </c>
      <c r="F383" t="s">
        <v>1117</v>
      </c>
      <c r="G383" t="s">
        <v>19</v>
      </c>
      <c r="H383">
        <v>0</v>
      </c>
      <c r="I383" t="s">
        <v>20</v>
      </c>
      <c r="J383" t="s">
        <v>21</v>
      </c>
      <c r="K383" s="1">
        <v>46156</v>
      </c>
      <c r="L383" t="s">
        <v>1673</v>
      </c>
      <c r="M383" t="s">
        <v>44</v>
      </c>
      <c r="N383" t="s">
        <v>23</v>
      </c>
      <c r="O383" t="s">
        <v>23</v>
      </c>
    </row>
    <row r="384" spans="1:15" hidden="1" x14ac:dyDescent="0.15">
      <c r="A384" t="s">
        <v>1676</v>
      </c>
      <c r="B384" t="s">
        <v>194</v>
      </c>
      <c r="C384">
        <v>3.4</v>
      </c>
      <c r="D384">
        <v>1173</v>
      </c>
      <c r="E384" t="s">
        <v>1677</v>
      </c>
      <c r="F384" t="s">
        <v>1117</v>
      </c>
      <c r="G384" t="s">
        <v>19</v>
      </c>
      <c r="H384">
        <v>0</v>
      </c>
      <c r="I384" t="s">
        <v>26</v>
      </c>
      <c r="J384" t="s">
        <v>196</v>
      </c>
      <c r="K384" s="1">
        <v>46177</v>
      </c>
      <c r="L384" t="s">
        <v>1678</v>
      </c>
      <c r="M384" t="s">
        <v>31</v>
      </c>
      <c r="N384" t="s">
        <v>32</v>
      </c>
      <c r="O384" t="s">
        <v>23</v>
      </c>
    </row>
    <row r="385" spans="1:15" hidden="1" x14ac:dyDescent="0.15">
      <c r="A385" t="s">
        <v>1685</v>
      </c>
      <c r="B385" t="s">
        <v>1224</v>
      </c>
      <c r="C385">
        <v>4</v>
      </c>
      <c r="D385">
        <v>1067</v>
      </c>
      <c r="E385" t="s">
        <v>1434</v>
      </c>
      <c r="F385" t="s">
        <v>1117</v>
      </c>
      <c r="G385" t="s">
        <v>19</v>
      </c>
      <c r="H385">
        <v>0</v>
      </c>
      <c r="I385" t="s">
        <v>20</v>
      </c>
      <c r="J385" t="s">
        <v>1226</v>
      </c>
      <c r="K385" s="1">
        <v>46187</v>
      </c>
      <c r="L385" t="s">
        <v>1686</v>
      </c>
      <c r="M385" t="s">
        <v>165</v>
      </c>
      <c r="N385" t="s">
        <v>23</v>
      </c>
      <c r="O385" t="s">
        <v>23</v>
      </c>
    </row>
    <row r="386" spans="1:15" hidden="1" x14ac:dyDescent="0.15">
      <c r="A386" t="s">
        <v>1689</v>
      </c>
      <c r="B386" t="s">
        <v>60</v>
      </c>
      <c r="C386">
        <v>4.3</v>
      </c>
      <c r="D386">
        <v>1012</v>
      </c>
      <c r="E386" t="s">
        <v>1690</v>
      </c>
      <c r="F386" t="s">
        <v>1117</v>
      </c>
      <c r="G386" t="s">
        <v>30</v>
      </c>
      <c r="H386">
        <v>1.99</v>
      </c>
      <c r="I386" t="s">
        <v>26</v>
      </c>
      <c r="J386" t="s">
        <v>63</v>
      </c>
      <c r="K386" s="1">
        <v>45986</v>
      </c>
      <c r="L386" t="s">
        <v>1691</v>
      </c>
      <c r="M386" t="s">
        <v>44</v>
      </c>
      <c r="N386" t="s">
        <v>32</v>
      </c>
      <c r="O386" t="s">
        <v>32</v>
      </c>
    </row>
    <row r="387" spans="1:15" hidden="1" x14ac:dyDescent="0.15">
      <c r="A387" t="s">
        <v>1694</v>
      </c>
      <c r="B387" t="s">
        <v>289</v>
      </c>
      <c r="C387">
        <v>3.6</v>
      </c>
      <c r="D387">
        <v>975</v>
      </c>
      <c r="E387" t="s">
        <v>1695</v>
      </c>
      <c r="F387" t="s">
        <v>1117</v>
      </c>
      <c r="G387" t="s">
        <v>19</v>
      </c>
      <c r="H387">
        <v>0</v>
      </c>
      <c r="I387" t="s">
        <v>26</v>
      </c>
      <c r="J387" t="s">
        <v>291</v>
      </c>
      <c r="K387" s="1">
        <v>46119</v>
      </c>
      <c r="L387" t="s">
        <v>1696</v>
      </c>
      <c r="M387" t="s">
        <v>188</v>
      </c>
      <c r="N387" t="s">
        <v>23</v>
      </c>
      <c r="O387" t="s">
        <v>23</v>
      </c>
    </row>
    <row r="388" spans="1:15" hidden="1" x14ac:dyDescent="0.15">
      <c r="A388" t="s">
        <v>1711</v>
      </c>
      <c r="B388" t="s">
        <v>167</v>
      </c>
      <c r="C388">
        <v>4.4000000000000004</v>
      </c>
      <c r="D388">
        <v>754</v>
      </c>
      <c r="E388" t="s">
        <v>1712</v>
      </c>
      <c r="F388" t="s">
        <v>1117</v>
      </c>
      <c r="G388" t="s">
        <v>19</v>
      </c>
      <c r="H388">
        <v>0</v>
      </c>
      <c r="I388" t="s">
        <v>26</v>
      </c>
      <c r="J388" t="s">
        <v>169</v>
      </c>
      <c r="K388" s="1">
        <v>45642</v>
      </c>
      <c r="L388" t="s">
        <v>1713</v>
      </c>
      <c r="M388" t="s">
        <v>225</v>
      </c>
      <c r="N388" t="s">
        <v>32</v>
      </c>
      <c r="O388" t="s">
        <v>23</v>
      </c>
    </row>
    <row r="389" spans="1:15" hidden="1" x14ac:dyDescent="0.15">
      <c r="A389" t="s">
        <v>1714</v>
      </c>
      <c r="B389" t="s">
        <v>16</v>
      </c>
      <c r="C389">
        <v>4.3</v>
      </c>
      <c r="D389">
        <v>739</v>
      </c>
      <c r="E389" t="s">
        <v>17</v>
      </c>
      <c r="F389" t="s">
        <v>1117</v>
      </c>
      <c r="G389" t="s">
        <v>19</v>
      </c>
      <c r="H389">
        <v>0</v>
      </c>
      <c r="I389" t="s">
        <v>20</v>
      </c>
      <c r="J389" t="s">
        <v>21</v>
      </c>
      <c r="K389" s="1">
        <v>45675</v>
      </c>
      <c r="L389" t="s">
        <v>17</v>
      </c>
      <c r="M389" t="s">
        <v>53</v>
      </c>
      <c r="N389" t="s">
        <v>23</v>
      </c>
      <c r="O389" t="s">
        <v>32</v>
      </c>
    </row>
    <row r="390" spans="1:15" hidden="1" x14ac:dyDescent="0.15">
      <c r="A390" t="s">
        <v>1715</v>
      </c>
      <c r="B390" t="s">
        <v>60</v>
      </c>
      <c r="C390">
        <v>3.9</v>
      </c>
      <c r="D390">
        <v>707</v>
      </c>
      <c r="E390" t="s">
        <v>1716</v>
      </c>
      <c r="F390" t="s">
        <v>1117</v>
      </c>
      <c r="G390" t="s">
        <v>19</v>
      </c>
      <c r="H390">
        <v>0</v>
      </c>
      <c r="I390" t="s">
        <v>26</v>
      </c>
      <c r="J390" t="s">
        <v>280</v>
      </c>
      <c r="K390" s="1">
        <v>46189</v>
      </c>
      <c r="L390" t="s">
        <v>1717</v>
      </c>
      <c r="M390" t="s">
        <v>53</v>
      </c>
      <c r="N390" t="s">
        <v>32</v>
      </c>
      <c r="O390" t="s">
        <v>23</v>
      </c>
    </row>
    <row r="391" spans="1:15" hidden="1" x14ac:dyDescent="0.15">
      <c r="A391" t="s">
        <v>1720</v>
      </c>
      <c r="B391" t="s">
        <v>73</v>
      </c>
      <c r="C391">
        <v>4.2</v>
      </c>
      <c r="D391">
        <v>684</v>
      </c>
      <c r="E391" t="s">
        <v>1721</v>
      </c>
      <c r="F391" t="s">
        <v>1117</v>
      </c>
      <c r="G391" t="s">
        <v>19</v>
      </c>
      <c r="H391">
        <v>0</v>
      </c>
      <c r="I391" t="s">
        <v>20</v>
      </c>
      <c r="J391" t="s">
        <v>141</v>
      </c>
      <c r="K391" s="1">
        <v>46167</v>
      </c>
      <c r="L391" t="s">
        <v>1722</v>
      </c>
      <c r="M391" t="s">
        <v>188</v>
      </c>
      <c r="N391" t="s">
        <v>23</v>
      </c>
      <c r="O391" t="s">
        <v>23</v>
      </c>
    </row>
    <row r="392" spans="1:15" hidden="1" x14ac:dyDescent="0.15">
      <c r="A392" t="s">
        <v>1727</v>
      </c>
      <c r="B392" t="s">
        <v>240</v>
      </c>
      <c r="C392">
        <v>4.5</v>
      </c>
      <c r="D392">
        <v>648</v>
      </c>
      <c r="E392" t="s">
        <v>864</v>
      </c>
      <c r="F392" t="s">
        <v>1117</v>
      </c>
      <c r="G392" t="s">
        <v>19</v>
      </c>
      <c r="H392">
        <v>0</v>
      </c>
      <c r="I392" t="s">
        <v>26</v>
      </c>
      <c r="J392" t="s">
        <v>242</v>
      </c>
      <c r="K392" s="1">
        <v>46135</v>
      </c>
      <c r="L392" t="s">
        <v>1728</v>
      </c>
      <c r="M392" t="s">
        <v>28</v>
      </c>
      <c r="N392" t="s">
        <v>23</v>
      </c>
      <c r="O392" t="s">
        <v>23</v>
      </c>
    </row>
    <row r="393" spans="1:15" hidden="1" x14ac:dyDescent="0.15">
      <c r="A393" t="s">
        <v>1729</v>
      </c>
      <c r="B393" t="s">
        <v>40</v>
      </c>
      <c r="C393">
        <v>3.6</v>
      </c>
      <c r="D393">
        <v>622</v>
      </c>
      <c r="E393" t="s">
        <v>1512</v>
      </c>
      <c r="F393" t="s">
        <v>1117</v>
      </c>
      <c r="G393" t="s">
        <v>19</v>
      </c>
      <c r="H393">
        <v>0</v>
      </c>
      <c r="I393" t="s">
        <v>62</v>
      </c>
      <c r="J393" t="s">
        <v>42</v>
      </c>
      <c r="K393" s="1">
        <v>45654</v>
      </c>
      <c r="L393" t="s">
        <v>1730</v>
      </c>
      <c r="M393" t="s">
        <v>28</v>
      </c>
      <c r="N393" t="s">
        <v>23</v>
      </c>
      <c r="O393" t="s">
        <v>23</v>
      </c>
    </row>
    <row r="394" spans="1:15" hidden="1" x14ac:dyDescent="0.15">
      <c r="A394" t="s">
        <v>1731</v>
      </c>
      <c r="B394" t="s">
        <v>194</v>
      </c>
      <c r="C394">
        <v>4.5999999999999996</v>
      </c>
      <c r="D394">
        <v>602</v>
      </c>
      <c r="E394" t="s">
        <v>1732</v>
      </c>
      <c r="F394" t="s">
        <v>1117</v>
      </c>
      <c r="G394" t="s">
        <v>19</v>
      </c>
      <c r="H394">
        <v>0</v>
      </c>
      <c r="I394" t="s">
        <v>26</v>
      </c>
      <c r="J394" t="s">
        <v>453</v>
      </c>
      <c r="K394" s="1">
        <v>45800</v>
      </c>
      <c r="L394" t="s">
        <v>1733</v>
      </c>
      <c r="M394" t="s">
        <v>53</v>
      </c>
      <c r="N394" t="s">
        <v>23</v>
      </c>
      <c r="O394" t="s">
        <v>23</v>
      </c>
    </row>
    <row r="395" spans="1:15" hidden="1" x14ac:dyDescent="0.15">
      <c r="A395" t="s">
        <v>1734</v>
      </c>
      <c r="B395" t="s">
        <v>16</v>
      </c>
      <c r="C395">
        <v>5</v>
      </c>
      <c r="D395">
        <v>576</v>
      </c>
      <c r="E395" t="s">
        <v>1735</v>
      </c>
      <c r="F395" t="s">
        <v>1117</v>
      </c>
      <c r="G395" t="s">
        <v>19</v>
      </c>
      <c r="H395">
        <v>0</v>
      </c>
      <c r="I395" t="s">
        <v>62</v>
      </c>
      <c r="J395" t="s">
        <v>21</v>
      </c>
      <c r="K395" s="1">
        <v>46164</v>
      </c>
      <c r="L395" t="s">
        <v>1736</v>
      </c>
      <c r="M395" t="s">
        <v>31</v>
      </c>
      <c r="N395" t="s">
        <v>23</v>
      </c>
      <c r="O395" t="s">
        <v>23</v>
      </c>
    </row>
    <row r="396" spans="1:15" hidden="1" x14ac:dyDescent="0.15">
      <c r="A396" t="s">
        <v>1741</v>
      </c>
      <c r="B396" t="s">
        <v>73</v>
      </c>
      <c r="C396">
        <v>2.8</v>
      </c>
      <c r="D396">
        <v>553</v>
      </c>
      <c r="E396" t="s">
        <v>17</v>
      </c>
      <c r="F396" t="s">
        <v>1117</v>
      </c>
      <c r="G396" t="s">
        <v>19</v>
      </c>
      <c r="H396">
        <v>0</v>
      </c>
      <c r="I396" t="s">
        <v>26</v>
      </c>
      <c r="J396" t="s">
        <v>88</v>
      </c>
      <c r="K396" s="1">
        <v>45777</v>
      </c>
      <c r="L396" t="s">
        <v>17</v>
      </c>
      <c r="M396" t="s">
        <v>131</v>
      </c>
      <c r="N396" t="s">
        <v>23</v>
      </c>
      <c r="O396" t="s">
        <v>23</v>
      </c>
    </row>
    <row r="397" spans="1:15" hidden="1" x14ac:dyDescent="0.15">
      <c r="A397" t="s">
        <v>1742</v>
      </c>
      <c r="B397" t="s">
        <v>521</v>
      </c>
      <c r="C397">
        <v>4.5</v>
      </c>
      <c r="D397">
        <v>551</v>
      </c>
      <c r="E397" t="s">
        <v>1743</v>
      </c>
      <c r="F397" t="s">
        <v>1117</v>
      </c>
      <c r="G397" t="s">
        <v>19</v>
      </c>
      <c r="H397">
        <v>0</v>
      </c>
      <c r="I397" t="s">
        <v>20</v>
      </c>
      <c r="J397" t="s">
        <v>523</v>
      </c>
      <c r="K397" s="1">
        <v>45554</v>
      </c>
      <c r="L397" t="s">
        <v>1744</v>
      </c>
      <c r="M397" t="s">
        <v>22</v>
      </c>
      <c r="N397" t="s">
        <v>23</v>
      </c>
      <c r="O397" t="s">
        <v>23</v>
      </c>
    </row>
    <row r="398" spans="1:15" hidden="1" x14ac:dyDescent="0.15">
      <c r="A398" t="s">
        <v>1747</v>
      </c>
      <c r="B398" t="s">
        <v>126</v>
      </c>
      <c r="C398">
        <v>3.8</v>
      </c>
      <c r="D398">
        <v>2490</v>
      </c>
      <c r="E398" t="s">
        <v>1748</v>
      </c>
      <c r="F398" t="s">
        <v>1749</v>
      </c>
      <c r="G398" t="s">
        <v>19</v>
      </c>
      <c r="H398">
        <v>0</v>
      </c>
      <c r="I398" t="s">
        <v>26</v>
      </c>
      <c r="J398" t="s">
        <v>129</v>
      </c>
      <c r="K398" s="1">
        <v>46131</v>
      </c>
      <c r="L398" t="s">
        <v>1750</v>
      </c>
      <c r="M398" t="s">
        <v>31</v>
      </c>
      <c r="N398" t="s">
        <v>32</v>
      </c>
      <c r="O398" t="s">
        <v>23</v>
      </c>
    </row>
    <row r="399" spans="1:15" hidden="1" x14ac:dyDescent="0.15">
      <c r="A399" t="s">
        <v>1751</v>
      </c>
      <c r="B399" t="s">
        <v>60</v>
      </c>
      <c r="C399">
        <v>5</v>
      </c>
      <c r="D399">
        <v>2485</v>
      </c>
      <c r="E399" t="s">
        <v>145</v>
      </c>
      <c r="F399" t="s">
        <v>1749</v>
      </c>
      <c r="G399" t="s">
        <v>19</v>
      </c>
      <c r="H399">
        <v>0</v>
      </c>
      <c r="I399" t="s">
        <v>26</v>
      </c>
      <c r="J399" t="s">
        <v>63</v>
      </c>
      <c r="K399" s="1">
        <v>46011</v>
      </c>
      <c r="L399" t="s">
        <v>1752</v>
      </c>
      <c r="M399" t="s">
        <v>44</v>
      </c>
      <c r="N399" t="s">
        <v>32</v>
      </c>
      <c r="O399" t="s">
        <v>23</v>
      </c>
    </row>
    <row r="400" spans="1:15" hidden="1" x14ac:dyDescent="0.15">
      <c r="A400" t="s">
        <v>1753</v>
      </c>
      <c r="B400" t="s">
        <v>60</v>
      </c>
      <c r="C400">
        <v>4.0999999999999996</v>
      </c>
      <c r="D400">
        <v>2483</v>
      </c>
      <c r="E400" t="s">
        <v>17</v>
      </c>
      <c r="F400" t="s">
        <v>1749</v>
      </c>
      <c r="G400" t="s">
        <v>19</v>
      </c>
      <c r="H400">
        <v>0</v>
      </c>
      <c r="I400" t="s">
        <v>20</v>
      </c>
      <c r="J400" t="s">
        <v>63</v>
      </c>
      <c r="K400" s="1">
        <v>46154</v>
      </c>
      <c r="L400" t="s">
        <v>17</v>
      </c>
      <c r="M400" t="s">
        <v>31</v>
      </c>
      <c r="N400" t="s">
        <v>23</v>
      </c>
      <c r="O400" t="s">
        <v>23</v>
      </c>
    </row>
    <row r="401" spans="1:15" hidden="1" x14ac:dyDescent="0.15">
      <c r="A401" t="s">
        <v>1757</v>
      </c>
      <c r="B401" t="s">
        <v>16</v>
      </c>
      <c r="C401">
        <v>3</v>
      </c>
      <c r="D401">
        <v>2456</v>
      </c>
      <c r="E401" t="s">
        <v>1758</v>
      </c>
      <c r="F401" t="s">
        <v>1749</v>
      </c>
      <c r="G401" t="s">
        <v>19</v>
      </c>
      <c r="H401">
        <v>0</v>
      </c>
      <c r="I401" t="s">
        <v>26</v>
      </c>
      <c r="J401" t="s">
        <v>21</v>
      </c>
      <c r="K401" s="1">
        <v>45877</v>
      </c>
      <c r="L401" t="s">
        <v>1759</v>
      </c>
      <c r="M401" t="s">
        <v>17</v>
      </c>
      <c r="N401" t="s">
        <v>32</v>
      </c>
      <c r="O401" t="s">
        <v>23</v>
      </c>
    </row>
    <row r="402" spans="1:15" hidden="1" x14ac:dyDescent="0.15">
      <c r="A402" t="s">
        <v>1760</v>
      </c>
      <c r="B402" t="s">
        <v>498</v>
      </c>
      <c r="C402">
        <v>4.4000000000000004</v>
      </c>
      <c r="D402">
        <v>2454</v>
      </c>
      <c r="E402" t="s">
        <v>1761</v>
      </c>
      <c r="F402" t="s">
        <v>1749</v>
      </c>
      <c r="G402" t="s">
        <v>19</v>
      </c>
      <c r="H402">
        <v>0</v>
      </c>
      <c r="I402" t="s">
        <v>26</v>
      </c>
      <c r="J402" t="s">
        <v>691</v>
      </c>
      <c r="K402" s="1">
        <v>46083</v>
      </c>
      <c r="L402" t="s">
        <v>1762</v>
      </c>
      <c r="M402" t="s">
        <v>17</v>
      </c>
      <c r="N402" t="s">
        <v>23</v>
      </c>
      <c r="O402" t="s">
        <v>23</v>
      </c>
    </row>
    <row r="403" spans="1:15" hidden="1" x14ac:dyDescent="0.15">
      <c r="A403" t="s">
        <v>1763</v>
      </c>
      <c r="B403" t="s">
        <v>406</v>
      </c>
      <c r="C403">
        <v>5</v>
      </c>
      <c r="D403">
        <v>2451</v>
      </c>
      <c r="E403" t="s">
        <v>1764</v>
      </c>
      <c r="F403" t="s">
        <v>1749</v>
      </c>
      <c r="G403" t="s">
        <v>19</v>
      </c>
      <c r="H403">
        <v>0</v>
      </c>
      <c r="I403" t="s">
        <v>26</v>
      </c>
      <c r="J403" t="s">
        <v>408</v>
      </c>
      <c r="K403" s="1">
        <v>46177</v>
      </c>
      <c r="L403" t="s">
        <v>1765</v>
      </c>
      <c r="M403" t="s">
        <v>44</v>
      </c>
      <c r="N403" t="s">
        <v>23</v>
      </c>
      <c r="O403" t="s">
        <v>23</v>
      </c>
    </row>
    <row r="404" spans="1:15" hidden="1" x14ac:dyDescent="0.15">
      <c r="A404" t="s">
        <v>1766</v>
      </c>
      <c r="B404" t="s">
        <v>270</v>
      </c>
      <c r="C404">
        <v>3.7</v>
      </c>
      <c r="D404">
        <v>2445</v>
      </c>
      <c r="E404" t="s">
        <v>262</v>
      </c>
      <c r="F404" t="s">
        <v>1749</v>
      </c>
      <c r="G404" t="s">
        <v>19</v>
      </c>
      <c r="H404">
        <v>0</v>
      </c>
      <c r="I404" t="s">
        <v>26</v>
      </c>
      <c r="J404" t="s">
        <v>829</v>
      </c>
      <c r="K404" s="1">
        <v>45506</v>
      </c>
      <c r="L404" t="s">
        <v>1767</v>
      </c>
      <c r="M404" t="s">
        <v>28</v>
      </c>
      <c r="N404" t="s">
        <v>32</v>
      </c>
      <c r="O404" t="s">
        <v>23</v>
      </c>
    </row>
    <row r="405" spans="1:15" hidden="1" x14ac:dyDescent="0.15">
      <c r="A405" t="s">
        <v>1772</v>
      </c>
      <c r="B405" t="s">
        <v>202</v>
      </c>
      <c r="C405">
        <v>3.3</v>
      </c>
      <c r="D405">
        <v>2441</v>
      </c>
      <c r="E405" t="s">
        <v>1773</v>
      </c>
      <c r="F405" t="s">
        <v>1749</v>
      </c>
      <c r="G405" t="s">
        <v>19</v>
      </c>
      <c r="H405">
        <v>0</v>
      </c>
      <c r="I405" t="s">
        <v>26</v>
      </c>
      <c r="J405" t="s">
        <v>232</v>
      </c>
      <c r="K405" s="1">
        <v>45242</v>
      </c>
      <c r="L405" t="s">
        <v>1774</v>
      </c>
      <c r="M405" t="s">
        <v>17</v>
      </c>
      <c r="N405" t="s">
        <v>23</v>
      </c>
      <c r="O405" t="s">
        <v>23</v>
      </c>
    </row>
    <row r="406" spans="1:15" hidden="1" x14ac:dyDescent="0.15">
      <c r="A406" t="s">
        <v>1775</v>
      </c>
      <c r="B406" t="s">
        <v>73</v>
      </c>
      <c r="C406">
        <v>5</v>
      </c>
      <c r="D406">
        <v>2437</v>
      </c>
      <c r="E406" t="s">
        <v>1776</v>
      </c>
      <c r="F406" t="s">
        <v>1749</v>
      </c>
      <c r="G406" t="s">
        <v>30</v>
      </c>
      <c r="H406">
        <v>2.99</v>
      </c>
      <c r="I406" t="s">
        <v>26</v>
      </c>
      <c r="J406" t="s">
        <v>341</v>
      </c>
      <c r="K406" s="1">
        <v>45908</v>
      </c>
      <c r="L406" t="s">
        <v>1777</v>
      </c>
      <c r="M406" t="s">
        <v>31</v>
      </c>
      <c r="N406" t="s">
        <v>32</v>
      </c>
      <c r="O406" t="s">
        <v>32</v>
      </c>
    </row>
    <row r="407" spans="1:15" hidden="1" x14ac:dyDescent="0.15">
      <c r="A407" t="s">
        <v>1781</v>
      </c>
      <c r="B407" t="s">
        <v>40</v>
      </c>
      <c r="C407">
        <v>3.8</v>
      </c>
      <c r="D407">
        <v>2433</v>
      </c>
      <c r="E407" t="s">
        <v>1782</v>
      </c>
      <c r="F407" t="s">
        <v>1749</v>
      </c>
      <c r="G407" t="s">
        <v>19</v>
      </c>
      <c r="H407">
        <v>0</v>
      </c>
      <c r="I407" t="s">
        <v>26</v>
      </c>
      <c r="J407" t="s">
        <v>42</v>
      </c>
      <c r="K407" s="1">
        <v>45749</v>
      </c>
      <c r="L407" t="s">
        <v>1783</v>
      </c>
      <c r="M407" t="s">
        <v>28</v>
      </c>
      <c r="N407" t="s">
        <v>23</v>
      </c>
      <c r="O407" t="s">
        <v>23</v>
      </c>
    </row>
    <row r="408" spans="1:15" hidden="1" x14ac:dyDescent="0.15">
      <c r="A408" t="s">
        <v>1785</v>
      </c>
      <c r="B408" t="s">
        <v>270</v>
      </c>
      <c r="C408">
        <v>4.5</v>
      </c>
      <c r="D408">
        <v>2427</v>
      </c>
      <c r="E408" t="s">
        <v>468</v>
      </c>
      <c r="F408" t="s">
        <v>1749</v>
      </c>
      <c r="G408" t="s">
        <v>19</v>
      </c>
      <c r="H408">
        <v>0</v>
      </c>
      <c r="I408" t="s">
        <v>26</v>
      </c>
      <c r="J408" t="s">
        <v>272</v>
      </c>
      <c r="K408" s="1">
        <v>46199</v>
      </c>
      <c r="L408" t="s">
        <v>1786</v>
      </c>
      <c r="M408" t="s">
        <v>31</v>
      </c>
      <c r="N408" t="s">
        <v>23</v>
      </c>
      <c r="O408" t="s">
        <v>32</v>
      </c>
    </row>
    <row r="409" spans="1:15" hidden="1" x14ac:dyDescent="0.15">
      <c r="A409" t="s">
        <v>1791</v>
      </c>
      <c r="B409" t="s">
        <v>80</v>
      </c>
      <c r="C409">
        <v>3.7</v>
      </c>
      <c r="D409">
        <v>2413</v>
      </c>
      <c r="E409" t="s">
        <v>1792</v>
      </c>
      <c r="F409" t="s">
        <v>1749</v>
      </c>
      <c r="G409" t="s">
        <v>19</v>
      </c>
      <c r="H409">
        <v>0</v>
      </c>
      <c r="I409" t="s">
        <v>62</v>
      </c>
      <c r="J409" t="s">
        <v>82</v>
      </c>
      <c r="K409" s="1">
        <v>45968</v>
      </c>
      <c r="L409" t="s">
        <v>1793</v>
      </c>
      <c r="M409" t="s">
        <v>31</v>
      </c>
      <c r="N409" t="s">
        <v>23</v>
      </c>
      <c r="O409" t="s">
        <v>23</v>
      </c>
    </row>
    <row r="410" spans="1:15" hidden="1" x14ac:dyDescent="0.15">
      <c r="A410" t="s">
        <v>1794</v>
      </c>
      <c r="B410" t="s">
        <v>16</v>
      </c>
      <c r="C410">
        <v>4</v>
      </c>
      <c r="D410">
        <v>2406</v>
      </c>
      <c r="E410" t="s">
        <v>118</v>
      </c>
      <c r="F410" t="s">
        <v>1749</v>
      </c>
      <c r="G410" t="s">
        <v>19</v>
      </c>
      <c r="H410">
        <v>0</v>
      </c>
      <c r="I410" t="s">
        <v>26</v>
      </c>
      <c r="J410" t="s">
        <v>21</v>
      </c>
      <c r="K410" s="1">
        <v>45879</v>
      </c>
      <c r="L410" t="s">
        <v>1684</v>
      </c>
      <c r="M410" t="s">
        <v>31</v>
      </c>
      <c r="N410" t="s">
        <v>23</v>
      </c>
      <c r="O410" t="s">
        <v>32</v>
      </c>
    </row>
    <row r="411" spans="1:15" hidden="1" x14ac:dyDescent="0.15">
      <c r="A411" t="s">
        <v>1797</v>
      </c>
      <c r="B411" t="s">
        <v>126</v>
      </c>
      <c r="C411">
        <v>4.3</v>
      </c>
      <c r="D411">
        <v>2403</v>
      </c>
      <c r="E411" t="s">
        <v>1798</v>
      </c>
      <c r="F411" t="s">
        <v>1749</v>
      </c>
      <c r="G411" t="s">
        <v>19</v>
      </c>
      <c r="H411">
        <v>0</v>
      </c>
      <c r="I411" t="s">
        <v>69</v>
      </c>
      <c r="J411" t="s">
        <v>351</v>
      </c>
      <c r="K411" s="1">
        <v>45984</v>
      </c>
      <c r="L411" t="s">
        <v>1799</v>
      </c>
      <c r="M411" t="s">
        <v>44</v>
      </c>
      <c r="N411" t="s">
        <v>23</v>
      </c>
      <c r="O411" t="s">
        <v>23</v>
      </c>
    </row>
    <row r="412" spans="1:15" hidden="1" x14ac:dyDescent="0.15">
      <c r="A412" t="s">
        <v>1800</v>
      </c>
      <c r="B412" t="s">
        <v>240</v>
      </c>
      <c r="C412">
        <v>3.7</v>
      </c>
      <c r="D412">
        <v>2402</v>
      </c>
      <c r="E412" t="s">
        <v>1801</v>
      </c>
      <c r="F412" t="s">
        <v>1749</v>
      </c>
      <c r="G412" t="s">
        <v>19</v>
      </c>
      <c r="H412">
        <v>0</v>
      </c>
      <c r="I412" t="s">
        <v>26</v>
      </c>
      <c r="J412" t="s">
        <v>242</v>
      </c>
      <c r="K412" s="1">
        <v>46124</v>
      </c>
      <c r="L412" t="s">
        <v>1802</v>
      </c>
      <c r="M412" t="s">
        <v>53</v>
      </c>
      <c r="N412" t="s">
        <v>23</v>
      </c>
      <c r="O412" t="s">
        <v>23</v>
      </c>
    </row>
    <row r="413" spans="1:15" hidden="1" x14ac:dyDescent="0.15">
      <c r="A413" t="s">
        <v>1803</v>
      </c>
      <c r="B413" t="s">
        <v>326</v>
      </c>
      <c r="C413">
        <v>3.7</v>
      </c>
      <c r="D413">
        <v>2402</v>
      </c>
      <c r="E413" t="s">
        <v>241</v>
      </c>
      <c r="F413" t="s">
        <v>1749</v>
      </c>
      <c r="G413" t="s">
        <v>19</v>
      </c>
      <c r="H413">
        <v>0</v>
      </c>
      <c r="I413" t="s">
        <v>69</v>
      </c>
      <c r="J413" t="s">
        <v>328</v>
      </c>
      <c r="K413" s="1">
        <v>46178</v>
      </c>
      <c r="L413" t="s">
        <v>1804</v>
      </c>
      <c r="M413" t="s">
        <v>53</v>
      </c>
      <c r="N413" t="s">
        <v>23</v>
      </c>
      <c r="O413" t="s">
        <v>23</v>
      </c>
    </row>
    <row r="414" spans="1:15" hidden="1" x14ac:dyDescent="0.15">
      <c r="A414" t="s">
        <v>1810</v>
      </c>
      <c r="B414" t="s">
        <v>379</v>
      </c>
      <c r="C414">
        <v>4.8</v>
      </c>
      <c r="D414">
        <v>2373</v>
      </c>
      <c r="E414" t="s">
        <v>1335</v>
      </c>
      <c r="F414" t="s">
        <v>1749</v>
      </c>
      <c r="G414" t="s">
        <v>19</v>
      </c>
      <c r="H414">
        <v>0</v>
      </c>
      <c r="I414" t="s">
        <v>26</v>
      </c>
      <c r="J414" t="s">
        <v>1035</v>
      </c>
      <c r="K414" s="1">
        <v>46154</v>
      </c>
      <c r="L414" t="s">
        <v>1811</v>
      </c>
      <c r="M414" t="s">
        <v>31</v>
      </c>
      <c r="N414" t="s">
        <v>23</v>
      </c>
      <c r="O414" t="s">
        <v>32</v>
      </c>
    </row>
    <row r="415" spans="1:15" hidden="1" x14ac:dyDescent="0.15">
      <c r="A415" t="s">
        <v>1816</v>
      </c>
      <c r="B415" t="s">
        <v>80</v>
      </c>
      <c r="C415">
        <v>4.0999999999999996</v>
      </c>
      <c r="D415">
        <v>2366</v>
      </c>
      <c r="E415" t="s">
        <v>891</v>
      </c>
      <c r="F415" t="s">
        <v>1749</v>
      </c>
      <c r="G415" t="s">
        <v>19</v>
      </c>
      <c r="H415">
        <v>0</v>
      </c>
      <c r="I415" t="s">
        <v>26</v>
      </c>
      <c r="J415" t="s">
        <v>82</v>
      </c>
      <c r="K415" s="1">
        <v>45719</v>
      </c>
      <c r="L415" t="s">
        <v>1817</v>
      </c>
      <c r="M415" t="s">
        <v>22</v>
      </c>
      <c r="N415" t="s">
        <v>23</v>
      </c>
      <c r="O415" t="s">
        <v>32</v>
      </c>
    </row>
    <row r="416" spans="1:15" hidden="1" x14ac:dyDescent="0.15">
      <c r="A416" t="s">
        <v>1820</v>
      </c>
      <c r="B416" t="s">
        <v>40</v>
      </c>
      <c r="C416">
        <v>3.5</v>
      </c>
      <c r="D416">
        <v>2356</v>
      </c>
      <c r="E416" t="s">
        <v>1638</v>
      </c>
      <c r="F416" t="s">
        <v>1749</v>
      </c>
      <c r="G416" t="s">
        <v>19</v>
      </c>
      <c r="H416">
        <v>0</v>
      </c>
      <c r="I416" t="s">
        <v>26</v>
      </c>
      <c r="J416" t="s">
        <v>42</v>
      </c>
      <c r="K416" s="1">
        <v>46085</v>
      </c>
      <c r="L416" t="s">
        <v>1821</v>
      </c>
      <c r="M416" t="s">
        <v>53</v>
      </c>
      <c r="N416" t="s">
        <v>32</v>
      </c>
      <c r="O416" t="s">
        <v>32</v>
      </c>
    </row>
    <row r="417" spans="1:15" hidden="1" x14ac:dyDescent="0.15">
      <c r="A417" t="s">
        <v>1825</v>
      </c>
      <c r="B417" t="s">
        <v>73</v>
      </c>
      <c r="C417">
        <v>3.3</v>
      </c>
      <c r="D417">
        <v>2349</v>
      </c>
      <c r="E417" t="s">
        <v>1826</v>
      </c>
      <c r="F417" t="s">
        <v>1749</v>
      </c>
      <c r="G417" t="s">
        <v>19</v>
      </c>
      <c r="H417">
        <v>0</v>
      </c>
      <c r="I417" t="s">
        <v>26</v>
      </c>
      <c r="J417" t="s">
        <v>122</v>
      </c>
      <c r="K417" s="1">
        <v>45810</v>
      </c>
      <c r="L417" t="s">
        <v>1827</v>
      </c>
      <c r="M417" t="s">
        <v>44</v>
      </c>
      <c r="N417" t="s">
        <v>32</v>
      </c>
      <c r="O417" t="s">
        <v>23</v>
      </c>
    </row>
    <row r="418" spans="1:15" hidden="1" x14ac:dyDescent="0.15">
      <c r="A418" t="s">
        <v>1830</v>
      </c>
      <c r="B418" t="s">
        <v>144</v>
      </c>
      <c r="C418">
        <v>4</v>
      </c>
      <c r="D418">
        <v>2337</v>
      </c>
      <c r="E418" t="s">
        <v>1831</v>
      </c>
      <c r="F418" t="s">
        <v>1749</v>
      </c>
      <c r="G418" t="s">
        <v>19</v>
      </c>
      <c r="H418">
        <v>0</v>
      </c>
      <c r="I418" t="s">
        <v>69</v>
      </c>
      <c r="J418" t="s">
        <v>146</v>
      </c>
      <c r="K418" s="1">
        <v>45615</v>
      </c>
      <c r="L418" t="s">
        <v>1832</v>
      </c>
      <c r="M418" t="s">
        <v>31</v>
      </c>
      <c r="N418" t="s">
        <v>23</v>
      </c>
      <c r="O418" t="s">
        <v>23</v>
      </c>
    </row>
    <row r="419" spans="1:15" hidden="1" x14ac:dyDescent="0.15">
      <c r="A419" t="s">
        <v>1833</v>
      </c>
      <c r="B419" t="s">
        <v>73</v>
      </c>
      <c r="C419">
        <v>4.8</v>
      </c>
      <c r="D419">
        <v>2335</v>
      </c>
      <c r="E419" t="s">
        <v>414</v>
      </c>
      <c r="F419" t="s">
        <v>1749</v>
      </c>
      <c r="G419" t="s">
        <v>30</v>
      </c>
      <c r="H419">
        <v>0.99</v>
      </c>
      <c r="I419" t="s">
        <v>62</v>
      </c>
      <c r="J419" t="s">
        <v>477</v>
      </c>
      <c r="K419" s="1">
        <v>45771</v>
      </c>
      <c r="L419" t="s">
        <v>1834</v>
      </c>
      <c r="M419" t="s">
        <v>131</v>
      </c>
      <c r="N419" t="s">
        <v>32</v>
      </c>
      <c r="O419" t="s">
        <v>32</v>
      </c>
    </row>
    <row r="420" spans="1:15" hidden="1" x14ac:dyDescent="0.15">
      <c r="A420" t="s">
        <v>1835</v>
      </c>
      <c r="B420" t="s">
        <v>144</v>
      </c>
      <c r="C420">
        <v>2.9</v>
      </c>
      <c r="D420">
        <v>2335</v>
      </c>
      <c r="E420" t="s">
        <v>1836</v>
      </c>
      <c r="F420" t="s">
        <v>1749</v>
      </c>
      <c r="G420" t="s">
        <v>19</v>
      </c>
      <c r="H420">
        <v>0</v>
      </c>
      <c r="I420" t="s">
        <v>26</v>
      </c>
      <c r="J420" t="s">
        <v>146</v>
      </c>
      <c r="K420" s="1">
        <v>46078</v>
      </c>
      <c r="L420" t="s">
        <v>1837</v>
      </c>
      <c r="M420" t="s">
        <v>31</v>
      </c>
      <c r="N420" t="s">
        <v>23</v>
      </c>
      <c r="O420" t="s">
        <v>23</v>
      </c>
    </row>
    <row r="421" spans="1:15" hidden="1" x14ac:dyDescent="0.15">
      <c r="A421" t="s">
        <v>1843</v>
      </c>
      <c r="B421" t="s">
        <v>521</v>
      </c>
      <c r="C421">
        <v>4.0999999999999996</v>
      </c>
      <c r="D421">
        <v>2303</v>
      </c>
      <c r="E421" t="s">
        <v>17</v>
      </c>
      <c r="F421" t="s">
        <v>1749</v>
      </c>
      <c r="G421" t="s">
        <v>19</v>
      </c>
      <c r="H421">
        <v>0</v>
      </c>
      <c r="I421" t="s">
        <v>20</v>
      </c>
      <c r="J421" t="s">
        <v>1844</v>
      </c>
      <c r="K421" s="1">
        <v>45156</v>
      </c>
      <c r="L421" t="s">
        <v>17</v>
      </c>
      <c r="M421" t="s">
        <v>44</v>
      </c>
      <c r="N421" t="s">
        <v>32</v>
      </c>
      <c r="O421" t="s">
        <v>32</v>
      </c>
    </row>
    <row r="422" spans="1:15" hidden="1" x14ac:dyDescent="0.15">
      <c r="A422" t="s">
        <v>1847</v>
      </c>
      <c r="B422" t="s">
        <v>498</v>
      </c>
      <c r="C422">
        <v>4.0999999999999996</v>
      </c>
      <c r="D422">
        <v>2292</v>
      </c>
      <c r="E422" t="s">
        <v>1848</v>
      </c>
      <c r="F422" t="s">
        <v>1749</v>
      </c>
      <c r="G422" t="s">
        <v>19</v>
      </c>
      <c r="H422">
        <v>0</v>
      </c>
      <c r="I422" t="s">
        <v>26</v>
      </c>
      <c r="J422" t="s">
        <v>691</v>
      </c>
      <c r="K422" s="1">
        <v>45347</v>
      </c>
      <c r="L422" t="s">
        <v>1849</v>
      </c>
      <c r="M422" t="s">
        <v>188</v>
      </c>
      <c r="N422" t="s">
        <v>23</v>
      </c>
      <c r="O422" t="s">
        <v>23</v>
      </c>
    </row>
    <row r="423" spans="1:15" hidden="1" x14ac:dyDescent="0.15">
      <c r="A423" t="s">
        <v>1854</v>
      </c>
      <c r="B423" t="s">
        <v>16</v>
      </c>
      <c r="C423">
        <v>3.3</v>
      </c>
      <c r="D423">
        <v>2253</v>
      </c>
      <c r="E423" t="s">
        <v>17</v>
      </c>
      <c r="F423" t="s">
        <v>1749</v>
      </c>
      <c r="G423" t="s">
        <v>19</v>
      </c>
      <c r="H423">
        <v>0</v>
      </c>
      <c r="I423" t="s">
        <v>26</v>
      </c>
      <c r="J423" t="s">
        <v>21</v>
      </c>
      <c r="K423" s="1">
        <v>44795</v>
      </c>
      <c r="L423" t="s">
        <v>17</v>
      </c>
      <c r="M423" t="s">
        <v>22</v>
      </c>
      <c r="N423" t="s">
        <v>23</v>
      </c>
      <c r="O423" t="s">
        <v>23</v>
      </c>
    </row>
    <row r="424" spans="1:15" hidden="1" x14ac:dyDescent="0.15">
      <c r="A424" t="s">
        <v>1855</v>
      </c>
      <c r="B424" t="s">
        <v>40</v>
      </c>
      <c r="C424">
        <v>3.5</v>
      </c>
      <c r="D424">
        <v>2240</v>
      </c>
      <c r="E424" t="s">
        <v>996</v>
      </c>
      <c r="F424" t="s">
        <v>1749</v>
      </c>
      <c r="G424" t="s">
        <v>19</v>
      </c>
      <c r="H424">
        <v>0</v>
      </c>
      <c r="I424" t="s">
        <v>26</v>
      </c>
      <c r="J424" t="s">
        <v>42</v>
      </c>
      <c r="K424" s="1">
        <v>45901</v>
      </c>
      <c r="L424" t="s">
        <v>1856</v>
      </c>
      <c r="M424" t="s">
        <v>53</v>
      </c>
      <c r="N424" t="s">
        <v>23</v>
      </c>
      <c r="O424" t="s">
        <v>32</v>
      </c>
    </row>
    <row r="425" spans="1:15" hidden="1" x14ac:dyDescent="0.15">
      <c r="A425" t="s">
        <v>1857</v>
      </c>
      <c r="B425" t="s">
        <v>194</v>
      </c>
      <c r="C425">
        <v>3.9</v>
      </c>
      <c r="D425">
        <v>2237</v>
      </c>
      <c r="E425" t="s">
        <v>1858</v>
      </c>
      <c r="F425" t="s">
        <v>1749</v>
      </c>
      <c r="G425" t="s">
        <v>19</v>
      </c>
      <c r="H425">
        <v>0</v>
      </c>
      <c r="I425" t="s">
        <v>26</v>
      </c>
      <c r="J425" t="s">
        <v>196</v>
      </c>
      <c r="K425" s="1">
        <v>46079</v>
      </c>
      <c r="L425" t="s">
        <v>1859</v>
      </c>
      <c r="M425" t="s">
        <v>31</v>
      </c>
      <c r="N425" t="s">
        <v>23</v>
      </c>
      <c r="O425" t="s">
        <v>23</v>
      </c>
    </row>
    <row r="426" spans="1:15" hidden="1" x14ac:dyDescent="0.15">
      <c r="A426" t="s">
        <v>1862</v>
      </c>
      <c r="B426" t="s">
        <v>16</v>
      </c>
      <c r="C426">
        <v>3.2</v>
      </c>
      <c r="D426">
        <v>2235</v>
      </c>
      <c r="E426" t="s">
        <v>1863</v>
      </c>
      <c r="F426" t="s">
        <v>1749</v>
      </c>
      <c r="G426" t="s">
        <v>19</v>
      </c>
      <c r="H426">
        <v>0</v>
      </c>
      <c r="I426" t="s">
        <v>26</v>
      </c>
      <c r="J426" t="s">
        <v>21</v>
      </c>
      <c r="K426" s="1">
        <v>45967</v>
      </c>
      <c r="L426" t="s">
        <v>1864</v>
      </c>
      <c r="M426" t="s">
        <v>17</v>
      </c>
      <c r="N426" t="s">
        <v>32</v>
      </c>
      <c r="O426" t="s">
        <v>23</v>
      </c>
    </row>
    <row r="427" spans="1:15" hidden="1" x14ac:dyDescent="0.15">
      <c r="A427" t="s">
        <v>1867</v>
      </c>
      <c r="B427" t="s">
        <v>66</v>
      </c>
      <c r="C427">
        <v>4.2</v>
      </c>
      <c r="D427">
        <v>2226</v>
      </c>
      <c r="E427" t="s">
        <v>1868</v>
      </c>
      <c r="F427" t="s">
        <v>1749</v>
      </c>
      <c r="G427" t="s">
        <v>19</v>
      </c>
      <c r="H427">
        <v>0</v>
      </c>
      <c r="I427" t="s">
        <v>26</v>
      </c>
      <c r="J427" t="s">
        <v>99</v>
      </c>
      <c r="K427" s="1">
        <v>45663</v>
      </c>
      <c r="L427" t="s">
        <v>100</v>
      </c>
      <c r="M427" t="s">
        <v>31</v>
      </c>
      <c r="N427" t="s">
        <v>32</v>
      </c>
      <c r="O427" t="s">
        <v>32</v>
      </c>
    </row>
    <row r="428" spans="1:15" hidden="1" x14ac:dyDescent="0.15">
      <c r="A428" t="s">
        <v>1877</v>
      </c>
      <c r="B428" t="s">
        <v>40</v>
      </c>
      <c r="C428">
        <v>3.5</v>
      </c>
      <c r="D428">
        <v>2210</v>
      </c>
      <c r="E428" t="s">
        <v>17</v>
      </c>
      <c r="F428" t="s">
        <v>1749</v>
      </c>
      <c r="G428" t="s">
        <v>19</v>
      </c>
      <c r="H428">
        <v>0</v>
      </c>
      <c r="I428" t="s">
        <v>26</v>
      </c>
      <c r="J428" t="s">
        <v>42</v>
      </c>
      <c r="K428" s="1">
        <v>45735</v>
      </c>
      <c r="L428" t="s">
        <v>17</v>
      </c>
      <c r="M428" t="s">
        <v>22</v>
      </c>
      <c r="N428" t="s">
        <v>32</v>
      </c>
      <c r="O428" t="s">
        <v>23</v>
      </c>
    </row>
    <row r="429" spans="1:15" hidden="1" x14ac:dyDescent="0.15">
      <c r="A429" t="s">
        <v>1878</v>
      </c>
      <c r="B429" t="s">
        <v>49</v>
      </c>
      <c r="C429">
        <v>5</v>
      </c>
      <c r="D429">
        <v>2207</v>
      </c>
      <c r="E429" t="s">
        <v>1879</v>
      </c>
      <c r="F429" t="s">
        <v>1749</v>
      </c>
      <c r="G429" t="s">
        <v>19</v>
      </c>
      <c r="H429">
        <v>0</v>
      </c>
      <c r="I429" t="s">
        <v>20</v>
      </c>
      <c r="J429" t="s">
        <v>92</v>
      </c>
      <c r="K429" s="1">
        <v>45950</v>
      </c>
      <c r="L429" t="s">
        <v>1880</v>
      </c>
      <c r="M429" t="s">
        <v>31</v>
      </c>
      <c r="N429" t="s">
        <v>23</v>
      </c>
      <c r="O429" t="s">
        <v>32</v>
      </c>
    </row>
    <row r="430" spans="1:15" hidden="1" x14ac:dyDescent="0.15">
      <c r="A430" t="s">
        <v>1881</v>
      </c>
      <c r="B430" t="s">
        <v>322</v>
      </c>
      <c r="C430">
        <v>3.5</v>
      </c>
      <c r="D430">
        <v>2205</v>
      </c>
      <c r="E430" t="s">
        <v>17</v>
      </c>
      <c r="F430" t="s">
        <v>1749</v>
      </c>
      <c r="G430" t="s">
        <v>19</v>
      </c>
      <c r="H430">
        <v>0</v>
      </c>
      <c r="I430" t="s">
        <v>20</v>
      </c>
      <c r="J430" t="s">
        <v>324</v>
      </c>
      <c r="K430" s="1">
        <v>46020</v>
      </c>
      <c r="L430" t="s">
        <v>17</v>
      </c>
      <c r="M430" t="s">
        <v>188</v>
      </c>
      <c r="N430" t="s">
        <v>23</v>
      </c>
      <c r="O430" t="s">
        <v>23</v>
      </c>
    </row>
    <row r="431" spans="1:15" hidden="1" x14ac:dyDescent="0.15">
      <c r="A431" t="s">
        <v>1887</v>
      </c>
      <c r="B431" t="s">
        <v>80</v>
      </c>
      <c r="C431">
        <v>4.0999999999999996</v>
      </c>
      <c r="D431">
        <v>2179</v>
      </c>
      <c r="E431" t="s">
        <v>17</v>
      </c>
      <c r="F431" t="s">
        <v>1749</v>
      </c>
      <c r="G431" t="s">
        <v>19</v>
      </c>
      <c r="H431">
        <v>0</v>
      </c>
      <c r="I431" t="s">
        <v>26</v>
      </c>
      <c r="J431" t="s">
        <v>82</v>
      </c>
      <c r="K431" s="1">
        <v>45457</v>
      </c>
      <c r="L431" t="s">
        <v>17</v>
      </c>
      <c r="M431" t="s">
        <v>22</v>
      </c>
      <c r="N431" t="s">
        <v>32</v>
      </c>
      <c r="O431" t="s">
        <v>23</v>
      </c>
    </row>
    <row r="432" spans="1:15" hidden="1" x14ac:dyDescent="0.15">
      <c r="A432" t="s">
        <v>1890</v>
      </c>
      <c r="B432" t="s">
        <v>167</v>
      </c>
      <c r="C432">
        <v>4.3</v>
      </c>
      <c r="D432">
        <v>2148</v>
      </c>
      <c r="E432" t="s">
        <v>1891</v>
      </c>
      <c r="F432" t="s">
        <v>1749</v>
      </c>
      <c r="G432" t="s">
        <v>19</v>
      </c>
      <c r="H432">
        <v>0</v>
      </c>
      <c r="I432" t="s">
        <v>26</v>
      </c>
      <c r="J432" t="s">
        <v>169</v>
      </c>
      <c r="K432" s="1">
        <v>45394</v>
      </c>
      <c r="L432" t="s">
        <v>1892</v>
      </c>
      <c r="M432" t="s">
        <v>17</v>
      </c>
      <c r="N432" t="s">
        <v>23</v>
      </c>
      <c r="O432" t="s">
        <v>32</v>
      </c>
    </row>
    <row r="433" spans="1:15" hidden="1" x14ac:dyDescent="0.15">
      <c r="A433" t="s">
        <v>1893</v>
      </c>
      <c r="B433" t="s">
        <v>34</v>
      </c>
      <c r="C433">
        <v>4.5</v>
      </c>
      <c r="D433">
        <v>2140</v>
      </c>
      <c r="E433" t="s">
        <v>1894</v>
      </c>
      <c r="F433" t="s">
        <v>1749</v>
      </c>
      <c r="G433" t="s">
        <v>30</v>
      </c>
      <c r="H433">
        <v>2.99</v>
      </c>
      <c r="I433" t="s">
        <v>26</v>
      </c>
      <c r="J433" t="s">
        <v>37</v>
      </c>
      <c r="K433" s="1">
        <v>46035</v>
      </c>
      <c r="L433" t="s">
        <v>1895</v>
      </c>
      <c r="M433" t="s">
        <v>28</v>
      </c>
      <c r="N433" t="s">
        <v>32</v>
      </c>
      <c r="O433" t="s">
        <v>32</v>
      </c>
    </row>
    <row r="434" spans="1:15" hidden="1" x14ac:dyDescent="0.15">
      <c r="A434" t="s">
        <v>1896</v>
      </c>
      <c r="B434" t="s">
        <v>16</v>
      </c>
      <c r="C434">
        <v>4.3</v>
      </c>
      <c r="D434">
        <v>2130</v>
      </c>
      <c r="E434" t="s">
        <v>1897</v>
      </c>
      <c r="F434" t="s">
        <v>1749</v>
      </c>
      <c r="G434" t="s">
        <v>19</v>
      </c>
      <c r="H434">
        <v>0</v>
      </c>
      <c r="I434" t="s">
        <v>20</v>
      </c>
      <c r="J434" t="s">
        <v>21</v>
      </c>
      <c r="K434" s="1">
        <v>45918</v>
      </c>
      <c r="L434" t="s">
        <v>1898</v>
      </c>
      <c r="M434" t="s">
        <v>31</v>
      </c>
      <c r="N434" t="s">
        <v>23</v>
      </c>
      <c r="O434" t="s">
        <v>23</v>
      </c>
    </row>
    <row r="435" spans="1:15" hidden="1" x14ac:dyDescent="0.15">
      <c r="A435" t="s">
        <v>1899</v>
      </c>
      <c r="B435" t="s">
        <v>60</v>
      </c>
      <c r="C435">
        <v>3.9</v>
      </c>
      <c r="D435">
        <v>2120</v>
      </c>
      <c r="E435" t="s">
        <v>1900</v>
      </c>
      <c r="F435" t="s">
        <v>1749</v>
      </c>
      <c r="G435" t="s">
        <v>19</v>
      </c>
      <c r="H435">
        <v>0</v>
      </c>
      <c r="I435" t="s">
        <v>26</v>
      </c>
      <c r="J435" t="s">
        <v>63</v>
      </c>
      <c r="K435" s="1">
        <v>46038</v>
      </c>
      <c r="L435" t="s">
        <v>1901</v>
      </c>
      <c r="M435" t="s">
        <v>22</v>
      </c>
      <c r="N435" t="s">
        <v>23</v>
      </c>
      <c r="O435" t="s">
        <v>23</v>
      </c>
    </row>
    <row r="436" spans="1:15" hidden="1" x14ac:dyDescent="0.15">
      <c r="A436" t="s">
        <v>1903</v>
      </c>
      <c r="B436" t="s">
        <v>144</v>
      </c>
      <c r="C436">
        <v>4.0999999999999996</v>
      </c>
      <c r="D436">
        <v>2099</v>
      </c>
      <c r="E436" t="s">
        <v>1904</v>
      </c>
      <c r="F436" t="s">
        <v>1749</v>
      </c>
      <c r="G436" t="s">
        <v>19</v>
      </c>
      <c r="H436">
        <v>0</v>
      </c>
      <c r="I436" t="s">
        <v>26</v>
      </c>
      <c r="J436" t="s">
        <v>1883</v>
      </c>
      <c r="K436" s="1">
        <v>45260</v>
      </c>
      <c r="L436" t="s">
        <v>1905</v>
      </c>
      <c r="M436" t="s">
        <v>17</v>
      </c>
      <c r="N436" t="s">
        <v>32</v>
      </c>
      <c r="O436" t="s">
        <v>23</v>
      </c>
    </row>
    <row r="437" spans="1:15" hidden="1" x14ac:dyDescent="0.15">
      <c r="A437" t="s">
        <v>1913</v>
      </c>
      <c r="B437" t="s">
        <v>60</v>
      </c>
      <c r="C437">
        <v>4.5999999999999996</v>
      </c>
      <c r="D437">
        <v>2079</v>
      </c>
      <c r="E437" t="s">
        <v>155</v>
      </c>
      <c r="F437" t="s">
        <v>1749</v>
      </c>
      <c r="G437" t="s">
        <v>19</v>
      </c>
      <c r="H437">
        <v>0</v>
      </c>
      <c r="I437" t="s">
        <v>20</v>
      </c>
      <c r="J437" t="s">
        <v>280</v>
      </c>
      <c r="K437" s="1">
        <v>46123</v>
      </c>
      <c r="L437" t="s">
        <v>1914</v>
      </c>
      <c r="M437" t="s">
        <v>31</v>
      </c>
      <c r="N437" t="s">
        <v>32</v>
      </c>
      <c r="O437" t="s">
        <v>32</v>
      </c>
    </row>
    <row r="438" spans="1:15" hidden="1" x14ac:dyDescent="0.15">
      <c r="A438" t="s">
        <v>1915</v>
      </c>
      <c r="B438" t="s">
        <v>40</v>
      </c>
      <c r="C438">
        <v>4.3</v>
      </c>
      <c r="D438">
        <v>2072</v>
      </c>
      <c r="E438" t="s">
        <v>1916</v>
      </c>
      <c r="F438" t="s">
        <v>1749</v>
      </c>
      <c r="G438" t="s">
        <v>19</v>
      </c>
      <c r="H438">
        <v>0</v>
      </c>
      <c r="I438" t="s">
        <v>26</v>
      </c>
      <c r="J438" t="s">
        <v>78</v>
      </c>
      <c r="K438" s="1">
        <v>46031</v>
      </c>
      <c r="L438" t="s">
        <v>1917</v>
      </c>
      <c r="M438" t="s">
        <v>44</v>
      </c>
      <c r="N438" t="s">
        <v>23</v>
      </c>
      <c r="O438" t="s">
        <v>23</v>
      </c>
    </row>
    <row r="439" spans="1:15" hidden="1" x14ac:dyDescent="0.15">
      <c r="A439" t="s">
        <v>1918</v>
      </c>
      <c r="B439" t="s">
        <v>40</v>
      </c>
      <c r="C439">
        <v>4.5</v>
      </c>
      <c r="D439">
        <v>2065</v>
      </c>
      <c r="E439" t="s">
        <v>1371</v>
      </c>
      <c r="F439" t="s">
        <v>1749</v>
      </c>
      <c r="G439" t="s">
        <v>19</v>
      </c>
      <c r="H439">
        <v>0</v>
      </c>
      <c r="I439" t="s">
        <v>26</v>
      </c>
      <c r="J439" t="s">
        <v>42</v>
      </c>
      <c r="K439" s="1">
        <v>45654</v>
      </c>
      <c r="L439" t="s">
        <v>1919</v>
      </c>
      <c r="M439" t="s">
        <v>188</v>
      </c>
      <c r="N439" t="s">
        <v>23</v>
      </c>
      <c r="O439" t="s">
        <v>23</v>
      </c>
    </row>
    <row r="440" spans="1:15" hidden="1" x14ac:dyDescent="0.15">
      <c r="A440" t="s">
        <v>1922</v>
      </c>
      <c r="B440" t="s">
        <v>16</v>
      </c>
      <c r="C440">
        <v>4.4000000000000004</v>
      </c>
      <c r="D440">
        <v>2062</v>
      </c>
      <c r="E440" t="s">
        <v>1923</v>
      </c>
      <c r="F440" t="s">
        <v>1749</v>
      </c>
      <c r="G440" t="s">
        <v>19</v>
      </c>
      <c r="H440">
        <v>0</v>
      </c>
      <c r="I440" t="s">
        <v>26</v>
      </c>
      <c r="J440" t="s">
        <v>21</v>
      </c>
      <c r="K440" s="1">
        <v>45753</v>
      </c>
      <c r="L440" t="s">
        <v>1495</v>
      </c>
      <c r="M440" t="s">
        <v>17</v>
      </c>
      <c r="N440" t="s">
        <v>32</v>
      </c>
      <c r="O440" t="s">
        <v>23</v>
      </c>
    </row>
    <row r="441" spans="1:15" hidden="1" x14ac:dyDescent="0.15">
      <c r="A441" t="s">
        <v>1926</v>
      </c>
      <c r="B441" t="s">
        <v>270</v>
      </c>
      <c r="C441">
        <v>3.8</v>
      </c>
      <c r="D441">
        <v>2030</v>
      </c>
      <c r="E441" t="s">
        <v>1927</v>
      </c>
      <c r="F441" t="s">
        <v>1749</v>
      </c>
      <c r="G441" t="s">
        <v>19</v>
      </c>
      <c r="H441">
        <v>0</v>
      </c>
      <c r="I441" t="s">
        <v>62</v>
      </c>
      <c r="J441" t="s">
        <v>272</v>
      </c>
      <c r="K441" s="1">
        <v>46203</v>
      </c>
      <c r="L441" t="s">
        <v>1928</v>
      </c>
      <c r="M441" t="s">
        <v>22</v>
      </c>
      <c r="N441" t="s">
        <v>23</v>
      </c>
      <c r="O441" t="s">
        <v>23</v>
      </c>
    </row>
    <row r="442" spans="1:15" hidden="1" x14ac:dyDescent="0.15">
      <c r="A442" t="s">
        <v>1929</v>
      </c>
      <c r="B442" t="s">
        <v>16</v>
      </c>
      <c r="C442">
        <v>4.2</v>
      </c>
      <c r="D442">
        <v>2025</v>
      </c>
      <c r="E442" t="s">
        <v>17</v>
      </c>
      <c r="F442" t="s">
        <v>1749</v>
      </c>
      <c r="G442" t="s">
        <v>19</v>
      </c>
      <c r="H442">
        <v>0</v>
      </c>
      <c r="I442" t="s">
        <v>26</v>
      </c>
      <c r="J442" t="s">
        <v>21</v>
      </c>
      <c r="K442" s="1">
        <v>45697</v>
      </c>
      <c r="L442" t="s">
        <v>17</v>
      </c>
      <c r="M442" t="s">
        <v>44</v>
      </c>
      <c r="N442" t="s">
        <v>23</v>
      </c>
      <c r="O442" t="s">
        <v>23</v>
      </c>
    </row>
    <row r="443" spans="1:15" hidden="1" x14ac:dyDescent="0.15">
      <c r="A443" t="s">
        <v>1930</v>
      </c>
      <c r="B443" t="s">
        <v>60</v>
      </c>
      <c r="C443">
        <v>4.3</v>
      </c>
      <c r="D443">
        <v>2017</v>
      </c>
      <c r="E443" t="s">
        <v>1931</v>
      </c>
      <c r="F443" t="s">
        <v>1749</v>
      </c>
      <c r="G443" t="s">
        <v>19</v>
      </c>
      <c r="H443">
        <v>0</v>
      </c>
      <c r="I443" t="s">
        <v>26</v>
      </c>
      <c r="J443" t="s">
        <v>63</v>
      </c>
      <c r="K443" s="1">
        <v>46053</v>
      </c>
      <c r="L443" t="s">
        <v>1932</v>
      </c>
      <c r="M443" t="s">
        <v>188</v>
      </c>
      <c r="N443" t="s">
        <v>23</v>
      </c>
      <c r="O443" t="s">
        <v>23</v>
      </c>
    </row>
    <row r="444" spans="1:15" hidden="1" x14ac:dyDescent="0.15">
      <c r="A444" t="s">
        <v>1937</v>
      </c>
      <c r="B444" t="s">
        <v>73</v>
      </c>
      <c r="C444">
        <v>4.7</v>
      </c>
      <c r="D444">
        <v>2010</v>
      </c>
      <c r="E444" t="s">
        <v>1938</v>
      </c>
      <c r="F444" t="s">
        <v>1749</v>
      </c>
      <c r="G444" t="s">
        <v>19</v>
      </c>
      <c r="H444">
        <v>0</v>
      </c>
      <c r="I444" t="s">
        <v>20</v>
      </c>
      <c r="J444" t="s">
        <v>341</v>
      </c>
      <c r="K444" s="1">
        <v>45841</v>
      </c>
      <c r="L444" t="s">
        <v>1939</v>
      </c>
      <c r="M444" t="s">
        <v>28</v>
      </c>
      <c r="N444" t="s">
        <v>23</v>
      </c>
      <c r="O444" t="s">
        <v>23</v>
      </c>
    </row>
    <row r="445" spans="1:15" hidden="1" x14ac:dyDescent="0.15">
      <c r="A445" t="s">
        <v>1940</v>
      </c>
      <c r="B445" t="s">
        <v>16</v>
      </c>
      <c r="C445">
        <v>4.4000000000000004</v>
      </c>
      <c r="D445">
        <v>2006</v>
      </c>
      <c r="E445" t="s">
        <v>1941</v>
      </c>
      <c r="F445" t="s">
        <v>1749</v>
      </c>
      <c r="G445" t="s">
        <v>19</v>
      </c>
      <c r="H445">
        <v>0</v>
      </c>
      <c r="I445" t="s">
        <v>26</v>
      </c>
      <c r="J445" t="s">
        <v>21</v>
      </c>
      <c r="K445" s="1">
        <v>45308</v>
      </c>
      <c r="L445" t="s">
        <v>1942</v>
      </c>
      <c r="M445" t="s">
        <v>53</v>
      </c>
      <c r="N445" t="s">
        <v>23</v>
      </c>
      <c r="O445" t="s">
        <v>23</v>
      </c>
    </row>
    <row r="446" spans="1:15" hidden="1" x14ac:dyDescent="0.15">
      <c r="A446" t="s">
        <v>1943</v>
      </c>
      <c r="B446" t="s">
        <v>40</v>
      </c>
      <c r="C446">
        <v>4.0999999999999996</v>
      </c>
      <c r="D446">
        <v>2002</v>
      </c>
      <c r="E446" t="s">
        <v>1944</v>
      </c>
      <c r="F446" t="s">
        <v>1749</v>
      </c>
      <c r="G446" t="s">
        <v>19</v>
      </c>
      <c r="H446">
        <v>0</v>
      </c>
      <c r="I446" t="s">
        <v>20</v>
      </c>
      <c r="J446" t="s">
        <v>42</v>
      </c>
      <c r="K446" s="1">
        <v>45843</v>
      </c>
      <c r="L446" t="s">
        <v>1945</v>
      </c>
      <c r="M446" t="s">
        <v>31</v>
      </c>
      <c r="N446" t="s">
        <v>32</v>
      </c>
      <c r="O446" t="s">
        <v>32</v>
      </c>
    </row>
    <row r="447" spans="1:15" hidden="1" x14ac:dyDescent="0.15">
      <c r="A447" t="s">
        <v>1953</v>
      </c>
      <c r="B447" t="s">
        <v>73</v>
      </c>
      <c r="C447">
        <v>4</v>
      </c>
      <c r="D447">
        <v>1978</v>
      </c>
      <c r="E447" t="s">
        <v>17</v>
      </c>
      <c r="F447" t="s">
        <v>1749</v>
      </c>
      <c r="G447" t="s">
        <v>19</v>
      </c>
      <c r="H447">
        <v>0</v>
      </c>
      <c r="I447" t="s">
        <v>26</v>
      </c>
      <c r="J447" t="s">
        <v>341</v>
      </c>
      <c r="K447" s="1">
        <v>45638</v>
      </c>
      <c r="L447" t="s">
        <v>17</v>
      </c>
      <c r="M447" t="s">
        <v>44</v>
      </c>
      <c r="N447" t="s">
        <v>23</v>
      </c>
      <c r="O447" t="s">
        <v>32</v>
      </c>
    </row>
    <row r="448" spans="1:15" hidden="1" x14ac:dyDescent="0.15">
      <c r="A448" t="s">
        <v>1955</v>
      </c>
      <c r="B448" t="s">
        <v>115</v>
      </c>
      <c r="C448">
        <v>4.0999999999999996</v>
      </c>
      <c r="D448">
        <v>1969</v>
      </c>
      <c r="E448" t="s">
        <v>1956</v>
      </c>
      <c r="F448" t="s">
        <v>1749</v>
      </c>
      <c r="G448" t="s">
        <v>19</v>
      </c>
      <c r="H448">
        <v>0</v>
      </c>
      <c r="I448" t="s">
        <v>26</v>
      </c>
      <c r="J448" t="s">
        <v>1478</v>
      </c>
      <c r="K448" s="1">
        <v>45437</v>
      </c>
      <c r="L448" t="s">
        <v>1957</v>
      </c>
      <c r="M448" t="s">
        <v>53</v>
      </c>
      <c r="N448" t="s">
        <v>32</v>
      </c>
      <c r="O448" t="s">
        <v>23</v>
      </c>
    </row>
    <row r="449" spans="1:15" hidden="1" x14ac:dyDescent="0.15">
      <c r="A449" t="s">
        <v>1960</v>
      </c>
      <c r="B449" t="s">
        <v>16</v>
      </c>
      <c r="C449">
        <v>4.9000000000000004</v>
      </c>
      <c r="D449">
        <v>1960</v>
      </c>
      <c r="E449" t="s">
        <v>1961</v>
      </c>
      <c r="F449" t="s">
        <v>1749</v>
      </c>
      <c r="G449" t="s">
        <v>19</v>
      </c>
      <c r="H449">
        <v>0</v>
      </c>
      <c r="I449" t="s">
        <v>26</v>
      </c>
      <c r="J449" t="s">
        <v>21</v>
      </c>
      <c r="K449" s="1">
        <v>45863</v>
      </c>
      <c r="L449" t="s">
        <v>1962</v>
      </c>
      <c r="M449" t="s">
        <v>28</v>
      </c>
      <c r="N449" t="s">
        <v>23</v>
      </c>
      <c r="O449" t="s">
        <v>23</v>
      </c>
    </row>
    <row r="450" spans="1:15" hidden="1" x14ac:dyDescent="0.15">
      <c r="A450" t="s">
        <v>1969</v>
      </c>
      <c r="B450" t="s">
        <v>16</v>
      </c>
      <c r="C450">
        <v>4.2</v>
      </c>
      <c r="D450">
        <v>1944</v>
      </c>
      <c r="E450" t="s">
        <v>1970</v>
      </c>
      <c r="F450" t="s">
        <v>1749</v>
      </c>
      <c r="G450" t="s">
        <v>19</v>
      </c>
      <c r="H450">
        <v>0</v>
      </c>
      <c r="I450" t="s">
        <v>20</v>
      </c>
      <c r="J450" t="s">
        <v>21</v>
      </c>
      <c r="K450" s="1">
        <v>45700</v>
      </c>
      <c r="L450" t="s">
        <v>1971</v>
      </c>
      <c r="M450" t="s">
        <v>17</v>
      </c>
      <c r="N450" t="s">
        <v>23</v>
      </c>
      <c r="O450" t="s">
        <v>23</v>
      </c>
    </row>
    <row r="451" spans="1:15" hidden="1" x14ac:dyDescent="0.15">
      <c r="A451" t="s">
        <v>1973</v>
      </c>
      <c r="B451" t="s">
        <v>565</v>
      </c>
      <c r="C451">
        <v>3.7</v>
      </c>
      <c r="D451">
        <v>1929</v>
      </c>
      <c r="E451" t="s">
        <v>1974</v>
      </c>
      <c r="F451" t="s">
        <v>1749</v>
      </c>
      <c r="G451" t="s">
        <v>19</v>
      </c>
      <c r="H451">
        <v>0</v>
      </c>
      <c r="I451" t="s">
        <v>20</v>
      </c>
      <c r="J451" t="s">
        <v>766</v>
      </c>
      <c r="K451" s="1">
        <v>45122</v>
      </c>
      <c r="L451" t="s">
        <v>1975</v>
      </c>
      <c r="M451" t="s">
        <v>22</v>
      </c>
      <c r="N451" t="s">
        <v>23</v>
      </c>
      <c r="O451" t="s">
        <v>23</v>
      </c>
    </row>
    <row r="452" spans="1:15" hidden="1" x14ac:dyDescent="0.15">
      <c r="A452" t="s">
        <v>1980</v>
      </c>
      <c r="B452" t="s">
        <v>115</v>
      </c>
      <c r="C452">
        <v>3.8</v>
      </c>
      <c r="D452">
        <v>1904</v>
      </c>
      <c r="E452" t="s">
        <v>1981</v>
      </c>
      <c r="F452" t="s">
        <v>1749</v>
      </c>
      <c r="G452" t="s">
        <v>19</v>
      </c>
      <c r="H452">
        <v>0</v>
      </c>
      <c r="I452" t="s">
        <v>69</v>
      </c>
      <c r="J452" t="s">
        <v>116</v>
      </c>
      <c r="K452" s="1">
        <v>45992</v>
      </c>
      <c r="L452" t="s">
        <v>1982</v>
      </c>
      <c r="M452" t="s">
        <v>188</v>
      </c>
      <c r="N452" t="s">
        <v>23</v>
      </c>
      <c r="O452" t="s">
        <v>23</v>
      </c>
    </row>
    <row r="453" spans="1:15" hidden="1" x14ac:dyDescent="0.15">
      <c r="A453" t="s">
        <v>1987</v>
      </c>
      <c r="B453" t="s">
        <v>73</v>
      </c>
      <c r="C453">
        <v>4.8</v>
      </c>
      <c r="D453">
        <v>1895</v>
      </c>
      <c r="E453" t="s">
        <v>1988</v>
      </c>
      <c r="F453" t="s">
        <v>1749</v>
      </c>
      <c r="G453" t="s">
        <v>19</v>
      </c>
      <c r="H453">
        <v>0</v>
      </c>
      <c r="I453" t="s">
        <v>26</v>
      </c>
      <c r="J453" t="s">
        <v>411</v>
      </c>
      <c r="K453" s="1">
        <v>45055</v>
      </c>
      <c r="L453" t="s">
        <v>1989</v>
      </c>
      <c r="M453" t="s">
        <v>22</v>
      </c>
      <c r="N453" t="s">
        <v>23</v>
      </c>
      <c r="O453" t="s">
        <v>23</v>
      </c>
    </row>
    <row r="454" spans="1:15" hidden="1" x14ac:dyDescent="0.15">
      <c r="A454" t="s">
        <v>1990</v>
      </c>
      <c r="B454" t="s">
        <v>178</v>
      </c>
      <c r="C454">
        <v>4.3</v>
      </c>
      <c r="D454">
        <v>1891</v>
      </c>
      <c r="E454" t="s">
        <v>1991</v>
      </c>
      <c r="F454" t="s">
        <v>1749</v>
      </c>
      <c r="G454" t="s">
        <v>19</v>
      </c>
      <c r="H454">
        <v>0</v>
      </c>
      <c r="I454" t="s">
        <v>20</v>
      </c>
      <c r="J454" t="s">
        <v>1450</v>
      </c>
      <c r="K454" s="1">
        <v>46116</v>
      </c>
      <c r="L454" t="s">
        <v>1992</v>
      </c>
      <c r="M454" t="s">
        <v>53</v>
      </c>
      <c r="N454" t="s">
        <v>23</v>
      </c>
      <c r="O454" t="s">
        <v>23</v>
      </c>
    </row>
    <row r="455" spans="1:15" hidden="1" x14ac:dyDescent="0.15">
      <c r="A455" t="s">
        <v>1999</v>
      </c>
      <c r="B455" t="s">
        <v>144</v>
      </c>
      <c r="C455">
        <v>4.0999999999999996</v>
      </c>
      <c r="D455">
        <v>1864</v>
      </c>
      <c r="E455" t="s">
        <v>91</v>
      </c>
      <c r="F455" t="s">
        <v>1749</v>
      </c>
      <c r="G455" t="s">
        <v>19</v>
      </c>
      <c r="H455">
        <v>0</v>
      </c>
      <c r="I455" t="s">
        <v>26</v>
      </c>
      <c r="J455" t="s">
        <v>1883</v>
      </c>
      <c r="K455" s="1">
        <v>46159</v>
      </c>
      <c r="L455" t="s">
        <v>2000</v>
      </c>
      <c r="M455" t="s">
        <v>31</v>
      </c>
      <c r="N455" t="s">
        <v>23</v>
      </c>
      <c r="O455" t="s">
        <v>23</v>
      </c>
    </row>
    <row r="456" spans="1:15" hidden="1" x14ac:dyDescent="0.15">
      <c r="A456" t="s">
        <v>2007</v>
      </c>
      <c r="B456" t="s">
        <v>126</v>
      </c>
      <c r="C456">
        <v>4.9000000000000004</v>
      </c>
      <c r="D456">
        <v>1830</v>
      </c>
      <c r="E456" t="s">
        <v>2008</v>
      </c>
      <c r="F456" t="s">
        <v>1749</v>
      </c>
      <c r="G456" t="s">
        <v>19</v>
      </c>
      <c r="H456">
        <v>0</v>
      </c>
      <c r="I456" t="s">
        <v>26</v>
      </c>
      <c r="J456" t="s">
        <v>351</v>
      </c>
      <c r="K456" s="1">
        <v>46120</v>
      </c>
      <c r="L456" t="s">
        <v>2009</v>
      </c>
      <c r="M456" t="s">
        <v>17</v>
      </c>
      <c r="N456" t="s">
        <v>32</v>
      </c>
      <c r="O456" t="s">
        <v>32</v>
      </c>
    </row>
    <row r="457" spans="1:15" hidden="1" x14ac:dyDescent="0.15">
      <c r="A457" t="s">
        <v>2012</v>
      </c>
      <c r="B457" t="s">
        <v>144</v>
      </c>
      <c r="C457">
        <v>3.9</v>
      </c>
      <c r="D457">
        <v>1815</v>
      </c>
      <c r="E457" t="s">
        <v>2013</v>
      </c>
      <c r="F457" t="s">
        <v>1749</v>
      </c>
      <c r="G457" t="s">
        <v>19</v>
      </c>
      <c r="H457">
        <v>0</v>
      </c>
      <c r="I457" t="s">
        <v>26</v>
      </c>
      <c r="J457" t="s">
        <v>146</v>
      </c>
      <c r="K457" s="1">
        <v>45739</v>
      </c>
      <c r="L457" t="s">
        <v>2014</v>
      </c>
      <c r="M457" t="s">
        <v>17</v>
      </c>
      <c r="N457" t="s">
        <v>23</v>
      </c>
      <c r="O457" t="s">
        <v>32</v>
      </c>
    </row>
    <row r="458" spans="1:15" hidden="1" x14ac:dyDescent="0.15">
      <c r="A458" t="s">
        <v>2019</v>
      </c>
      <c r="B458" t="s">
        <v>49</v>
      </c>
      <c r="C458">
        <v>4.7</v>
      </c>
      <c r="D458">
        <v>1790</v>
      </c>
      <c r="E458" t="s">
        <v>879</v>
      </c>
      <c r="F458" t="s">
        <v>1749</v>
      </c>
      <c r="G458" t="s">
        <v>19</v>
      </c>
      <c r="H458">
        <v>0</v>
      </c>
      <c r="I458" t="s">
        <v>69</v>
      </c>
      <c r="J458" t="s">
        <v>92</v>
      </c>
      <c r="K458" s="1">
        <v>45274</v>
      </c>
      <c r="L458" t="s">
        <v>2020</v>
      </c>
      <c r="M458" t="s">
        <v>53</v>
      </c>
      <c r="N458" t="s">
        <v>23</v>
      </c>
      <c r="O458" t="s">
        <v>23</v>
      </c>
    </row>
    <row r="459" spans="1:15" hidden="1" x14ac:dyDescent="0.15">
      <c r="A459" t="s">
        <v>2021</v>
      </c>
      <c r="B459" t="s">
        <v>40</v>
      </c>
      <c r="C459">
        <v>4.5999999999999996</v>
      </c>
      <c r="D459">
        <v>1784</v>
      </c>
      <c r="E459" t="s">
        <v>2022</v>
      </c>
      <c r="F459" t="s">
        <v>1749</v>
      </c>
      <c r="G459" t="s">
        <v>19</v>
      </c>
      <c r="H459">
        <v>0</v>
      </c>
      <c r="I459" t="s">
        <v>26</v>
      </c>
      <c r="J459" t="s">
        <v>42</v>
      </c>
      <c r="K459" s="1">
        <v>45340</v>
      </c>
      <c r="L459" t="s">
        <v>2023</v>
      </c>
      <c r="M459" t="s">
        <v>53</v>
      </c>
      <c r="N459" t="s">
        <v>23</v>
      </c>
      <c r="O459" t="s">
        <v>23</v>
      </c>
    </row>
    <row r="460" spans="1:15" hidden="1" x14ac:dyDescent="0.15">
      <c r="A460" t="s">
        <v>2026</v>
      </c>
      <c r="B460" t="s">
        <v>60</v>
      </c>
      <c r="C460">
        <v>4.8</v>
      </c>
      <c r="D460">
        <v>1765</v>
      </c>
      <c r="E460" t="s">
        <v>2027</v>
      </c>
      <c r="F460" t="s">
        <v>1749</v>
      </c>
      <c r="G460" t="s">
        <v>30</v>
      </c>
      <c r="H460">
        <v>1.99</v>
      </c>
      <c r="I460" t="s">
        <v>26</v>
      </c>
      <c r="J460" t="s">
        <v>63</v>
      </c>
      <c r="K460" s="1">
        <v>45777</v>
      </c>
      <c r="L460" t="s">
        <v>2028</v>
      </c>
      <c r="M460" t="s">
        <v>28</v>
      </c>
      <c r="N460" t="s">
        <v>32</v>
      </c>
      <c r="O460" t="s">
        <v>32</v>
      </c>
    </row>
    <row r="461" spans="1:15" hidden="1" x14ac:dyDescent="0.15">
      <c r="A461" t="s">
        <v>2037</v>
      </c>
      <c r="B461" t="s">
        <v>73</v>
      </c>
      <c r="C461">
        <v>3.9</v>
      </c>
      <c r="D461">
        <v>1745</v>
      </c>
      <c r="E461" t="s">
        <v>2038</v>
      </c>
      <c r="F461" t="s">
        <v>1749</v>
      </c>
      <c r="G461" t="s">
        <v>19</v>
      </c>
      <c r="H461">
        <v>0</v>
      </c>
      <c r="I461" t="s">
        <v>62</v>
      </c>
      <c r="J461" t="s">
        <v>122</v>
      </c>
      <c r="K461" s="1">
        <v>45983</v>
      </c>
      <c r="L461" t="s">
        <v>2039</v>
      </c>
      <c r="M461" t="s">
        <v>17</v>
      </c>
      <c r="N461" t="s">
        <v>32</v>
      </c>
      <c r="O461" t="s">
        <v>23</v>
      </c>
    </row>
    <row r="462" spans="1:15" hidden="1" x14ac:dyDescent="0.15">
      <c r="A462" t="s">
        <v>2040</v>
      </c>
      <c r="B462" t="s">
        <v>55</v>
      </c>
      <c r="C462">
        <v>4.3</v>
      </c>
      <c r="D462">
        <v>1744</v>
      </c>
      <c r="E462" t="s">
        <v>2041</v>
      </c>
      <c r="F462" t="s">
        <v>1749</v>
      </c>
      <c r="G462" t="s">
        <v>19</v>
      </c>
      <c r="H462">
        <v>0</v>
      </c>
      <c r="I462" t="s">
        <v>26</v>
      </c>
      <c r="J462" t="s">
        <v>212</v>
      </c>
      <c r="K462" s="1">
        <v>45685</v>
      </c>
      <c r="L462" t="s">
        <v>2042</v>
      </c>
      <c r="M462" t="s">
        <v>44</v>
      </c>
      <c r="N462" t="s">
        <v>23</v>
      </c>
      <c r="O462" t="s">
        <v>32</v>
      </c>
    </row>
    <row r="463" spans="1:15" hidden="1" x14ac:dyDescent="0.15">
      <c r="A463" t="s">
        <v>2044</v>
      </c>
      <c r="B463" t="s">
        <v>73</v>
      </c>
      <c r="C463">
        <v>3.3</v>
      </c>
      <c r="D463">
        <v>1738</v>
      </c>
      <c r="E463" t="s">
        <v>2045</v>
      </c>
      <c r="F463" t="s">
        <v>1749</v>
      </c>
      <c r="G463" t="s">
        <v>19</v>
      </c>
      <c r="H463">
        <v>0</v>
      </c>
      <c r="I463" t="s">
        <v>26</v>
      </c>
      <c r="J463" t="s">
        <v>411</v>
      </c>
      <c r="K463" s="1">
        <v>45367</v>
      </c>
      <c r="L463" t="s">
        <v>2046</v>
      </c>
      <c r="M463" t="s">
        <v>22</v>
      </c>
      <c r="N463" t="s">
        <v>23</v>
      </c>
      <c r="O463" t="s">
        <v>23</v>
      </c>
    </row>
    <row r="464" spans="1:15" hidden="1" x14ac:dyDescent="0.15">
      <c r="A464" t="s">
        <v>2047</v>
      </c>
      <c r="B464" t="s">
        <v>66</v>
      </c>
      <c r="C464">
        <v>3.7</v>
      </c>
      <c r="D464">
        <v>1738</v>
      </c>
      <c r="E464" t="s">
        <v>2048</v>
      </c>
      <c r="F464" t="s">
        <v>1749</v>
      </c>
      <c r="G464" t="s">
        <v>19</v>
      </c>
      <c r="H464">
        <v>0</v>
      </c>
      <c r="I464" t="s">
        <v>26</v>
      </c>
      <c r="J464" t="s">
        <v>99</v>
      </c>
      <c r="K464" s="1">
        <v>46107</v>
      </c>
      <c r="L464" t="s">
        <v>2049</v>
      </c>
      <c r="M464" t="s">
        <v>28</v>
      </c>
      <c r="N464" t="s">
        <v>23</v>
      </c>
      <c r="O464" t="s">
        <v>23</v>
      </c>
    </row>
    <row r="465" spans="1:15" hidden="1" x14ac:dyDescent="0.15">
      <c r="A465" t="s">
        <v>2050</v>
      </c>
      <c r="B465" t="s">
        <v>49</v>
      </c>
      <c r="C465">
        <v>5</v>
      </c>
      <c r="D465">
        <v>1732</v>
      </c>
      <c r="E465" t="s">
        <v>2051</v>
      </c>
      <c r="F465" t="s">
        <v>1749</v>
      </c>
      <c r="G465" t="s">
        <v>19</v>
      </c>
      <c r="H465">
        <v>0</v>
      </c>
      <c r="I465" t="s">
        <v>20</v>
      </c>
      <c r="J465" t="s">
        <v>92</v>
      </c>
      <c r="K465" s="1">
        <v>45960</v>
      </c>
      <c r="L465" t="s">
        <v>2052</v>
      </c>
      <c r="M465" t="s">
        <v>165</v>
      </c>
      <c r="N465" t="s">
        <v>23</v>
      </c>
      <c r="O465" t="s">
        <v>23</v>
      </c>
    </row>
    <row r="466" spans="1:15" hidden="1" x14ac:dyDescent="0.15">
      <c r="A466" t="s">
        <v>2062</v>
      </c>
      <c r="B466" t="s">
        <v>66</v>
      </c>
      <c r="C466">
        <v>3.6</v>
      </c>
      <c r="D466">
        <v>1699</v>
      </c>
      <c r="E466" t="s">
        <v>2063</v>
      </c>
      <c r="F466" t="s">
        <v>1749</v>
      </c>
      <c r="G466" t="s">
        <v>19</v>
      </c>
      <c r="H466">
        <v>0</v>
      </c>
      <c r="I466" t="s">
        <v>20</v>
      </c>
      <c r="J466" t="s">
        <v>99</v>
      </c>
      <c r="K466" s="1">
        <v>45196</v>
      </c>
      <c r="L466" t="s">
        <v>2064</v>
      </c>
      <c r="M466" t="s">
        <v>22</v>
      </c>
      <c r="N466" t="s">
        <v>23</v>
      </c>
      <c r="O466" t="s">
        <v>23</v>
      </c>
    </row>
    <row r="467" spans="1:15" hidden="1" x14ac:dyDescent="0.15">
      <c r="A467" t="s">
        <v>2069</v>
      </c>
      <c r="B467" t="s">
        <v>473</v>
      </c>
      <c r="C467">
        <v>4.0999999999999996</v>
      </c>
      <c r="D467">
        <v>1683</v>
      </c>
      <c r="E467" t="s">
        <v>2070</v>
      </c>
      <c r="F467" t="s">
        <v>1749</v>
      </c>
      <c r="G467" t="s">
        <v>19</v>
      </c>
      <c r="H467">
        <v>0</v>
      </c>
      <c r="I467" t="s">
        <v>26</v>
      </c>
      <c r="J467" t="s">
        <v>474</v>
      </c>
      <c r="K467" s="1">
        <v>45666</v>
      </c>
      <c r="L467" t="s">
        <v>2071</v>
      </c>
      <c r="M467" t="s">
        <v>53</v>
      </c>
      <c r="N467" t="s">
        <v>32</v>
      </c>
      <c r="O467" t="s">
        <v>23</v>
      </c>
    </row>
    <row r="468" spans="1:15" hidden="1" x14ac:dyDescent="0.15">
      <c r="A468" t="s">
        <v>2076</v>
      </c>
      <c r="B468" t="s">
        <v>194</v>
      </c>
      <c r="C468">
        <v>3.5</v>
      </c>
      <c r="D468">
        <v>1660</v>
      </c>
      <c r="E468" t="s">
        <v>2077</v>
      </c>
      <c r="F468" t="s">
        <v>1749</v>
      </c>
      <c r="G468" t="s">
        <v>30</v>
      </c>
      <c r="H468">
        <v>4.99</v>
      </c>
      <c r="I468" t="s">
        <v>26</v>
      </c>
      <c r="J468" t="s">
        <v>196</v>
      </c>
      <c r="K468" s="1">
        <v>46165</v>
      </c>
      <c r="L468" t="s">
        <v>2078</v>
      </c>
      <c r="M468" t="s">
        <v>165</v>
      </c>
      <c r="N468" t="s">
        <v>32</v>
      </c>
      <c r="O468" t="s">
        <v>32</v>
      </c>
    </row>
    <row r="469" spans="1:15" hidden="1" x14ac:dyDescent="0.15">
      <c r="A469" t="s">
        <v>2079</v>
      </c>
      <c r="B469" t="s">
        <v>16</v>
      </c>
      <c r="C469">
        <v>4.5</v>
      </c>
      <c r="D469">
        <v>1632</v>
      </c>
      <c r="E469" t="s">
        <v>2080</v>
      </c>
      <c r="F469" t="s">
        <v>1749</v>
      </c>
      <c r="G469" t="s">
        <v>19</v>
      </c>
      <c r="H469">
        <v>0</v>
      </c>
      <c r="I469" t="s">
        <v>62</v>
      </c>
      <c r="J469" t="s">
        <v>21</v>
      </c>
      <c r="K469" s="1">
        <v>46121</v>
      </c>
      <c r="L469" t="s">
        <v>2081</v>
      </c>
      <c r="M469" t="s">
        <v>44</v>
      </c>
      <c r="N469" t="s">
        <v>32</v>
      </c>
      <c r="O469" t="s">
        <v>23</v>
      </c>
    </row>
    <row r="470" spans="1:15" hidden="1" x14ac:dyDescent="0.15">
      <c r="A470" t="s">
        <v>2090</v>
      </c>
      <c r="B470" t="s">
        <v>60</v>
      </c>
      <c r="C470">
        <v>3.6</v>
      </c>
      <c r="D470">
        <v>1616</v>
      </c>
      <c r="E470" t="s">
        <v>2091</v>
      </c>
      <c r="F470" t="s">
        <v>1749</v>
      </c>
      <c r="G470" t="s">
        <v>30</v>
      </c>
      <c r="H470">
        <v>1.99</v>
      </c>
      <c r="I470" t="s">
        <v>62</v>
      </c>
      <c r="J470" t="s">
        <v>280</v>
      </c>
      <c r="K470" s="1">
        <v>45978</v>
      </c>
      <c r="L470" t="s">
        <v>2092</v>
      </c>
      <c r="M470" t="s">
        <v>28</v>
      </c>
      <c r="N470" t="s">
        <v>32</v>
      </c>
      <c r="O470" t="s">
        <v>32</v>
      </c>
    </row>
    <row r="471" spans="1:15" hidden="1" x14ac:dyDescent="0.15">
      <c r="A471" t="s">
        <v>2102</v>
      </c>
      <c r="B471" t="s">
        <v>73</v>
      </c>
      <c r="C471">
        <v>5</v>
      </c>
      <c r="D471">
        <v>1581</v>
      </c>
      <c r="E471" t="s">
        <v>1894</v>
      </c>
      <c r="F471" t="s">
        <v>1749</v>
      </c>
      <c r="G471" t="s">
        <v>19</v>
      </c>
      <c r="H471">
        <v>0</v>
      </c>
      <c r="I471" t="s">
        <v>26</v>
      </c>
      <c r="J471" t="s">
        <v>302</v>
      </c>
      <c r="K471" s="1">
        <v>46027</v>
      </c>
      <c r="L471" t="s">
        <v>2103</v>
      </c>
      <c r="M471" t="s">
        <v>28</v>
      </c>
      <c r="N471" t="s">
        <v>23</v>
      </c>
      <c r="O471" t="s">
        <v>23</v>
      </c>
    </row>
    <row r="472" spans="1:15" hidden="1" x14ac:dyDescent="0.15">
      <c r="A472" t="s">
        <v>2112</v>
      </c>
      <c r="B472" t="s">
        <v>25</v>
      </c>
      <c r="C472">
        <v>4.7</v>
      </c>
      <c r="D472">
        <v>1561</v>
      </c>
      <c r="E472" t="s">
        <v>626</v>
      </c>
      <c r="F472" t="s">
        <v>1749</v>
      </c>
      <c r="G472" t="s">
        <v>19</v>
      </c>
      <c r="H472">
        <v>0</v>
      </c>
      <c r="I472" t="s">
        <v>26</v>
      </c>
      <c r="J472" t="s">
        <v>27</v>
      </c>
      <c r="K472" s="1">
        <v>45904</v>
      </c>
      <c r="L472" t="s">
        <v>1746</v>
      </c>
      <c r="M472" t="s">
        <v>53</v>
      </c>
      <c r="N472" t="s">
        <v>23</v>
      </c>
      <c r="O472" t="s">
        <v>23</v>
      </c>
    </row>
    <row r="473" spans="1:15" hidden="1" x14ac:dyDescent="0.15">
      <c r="A473" t="s">
        <v>2113</v>
      </c>
      <c r="B473" t="s">
        <v>126</v>
      </c>
      <c r="C473">
        <v>3.9</v>
      </c>
      <c r="D473">
        <v>1559</v>
      </c>
      <c r="E473" t="s">
        <v>2114</v>
      </c>
      <c r="F473" t="s">
        <v>1749</v>
      </c>
      <c r="G473" t="s">
        <v>19</v>
      </c>
      <c r="H473">
        <v>0</v>
      </c>
      <c r="I473" t="s">
        <v>26</v>
      </c>
      <c r="J473" t="s">
        <v>129</v>
      </c>
      <c r="K473" s="1">
        <v>45740</v>
      </c>
      <c r="L473" t="s">
        <v>2115</v>
      </c>
      <c r="M473" t="s">
        <v>28</v>
      </c>
      <c r="N473" t="s">
        <v>23</v>
      </c>
      <c r="O473" t="s">
        <v>23</v>
      </c>
    </row>
    <row r="474" spans="1:15" hidden="1" x14ac:dyDescent="0.15">
      <c r="A474" t="s">
        <v>2120</v>
      </c>
      <c r="B474" t="s">
        <v>49</v>
      </c>
      <c r="C474">
        <v>3.7</v>
      </c>
      <c r="D474">
        <v>1549</v>
      </c>
      <c r="E474" t="s">
        <v>2121</v>
      </c>
      <c r="F474" t="s">
        <v>1749</v>
      </c>
      <c r="G474" t="s">
        <v>19</v>
      </c>
      <c r="H474">
        <v>0</v>
      </c>
      <c r="I474" t="s">
        <v>26</v>
      </c>
      <c r="J474" t="s">
        <v>51</v>
      </c>
      <c r="K474" s="1">
        <v>46018</v>
      </c>
      <c r="L474" t="s">
        <v>2122</v>
      </c>
      <c r="M474" t="s">
        <v>53</v>
      </c>
      <c r="N474" t="s">
        <v>23</v>
      </c>
      <c r="O474" t="s">
        <v>23</v>
      </c>
    </row>
    <row r="475" spans="1:15" hidden="1" x14ac:dyDescent="0.15">
      <c r="A475" t="s">
        <v>2125</v>
      </c>
      <c r="B475" t="s">
        <v>60</v>
      </c>
      <c r="C475">
        <v>3.3</v>
      </c>
      <c r="D475">
        <v>1542</v>
      </c>
      <c r="E475" t="s">
        <v>891</v>
      </c>
      <c r="F475" t="s">
        <v>1749</v>
      </c>
      <c r="G475" t="s">
        <v>19</v>
      </c>
      <c r="H475">
        <v>0</v>
      </c>
      <c r="I475" t="s">
        <v>62</v>
      </c>
      <c r="J475" t="s">
        <v>63</v>
      </c>
      <c r="K475" s="1">
        <v>45750</v>
      </c>
      <c r="L475" t="s">
        <v>2126</v>
      </c>
      <c r="M475" t="s">
        <v>28</v>
      </c>
      <c r="N475" t="s">
        <v>23</v>
      </c>
      <c r="O475" t="s">
        <v>23</v>
      </c>
    </row>
    <row r="476" spans="1:15" hidden="1" x14ac:dyDescent="0.15">
      <c r="A476" t="s">
        <v>2127</v>
      </c>
      <c r="B476" t="s">
        <v>194</v>
      </c>
      <c r="C476">
        <v>3.1</v>
      </c>
      <c r="D476">
        <v>1536</v>
      </c>
      <c r="E476" t="s">
        <v>1085</v>
      </c>
      <c r="F476" t="s">
        <v>1749</v>
      </c>
      <c r="G476" t="s">
        <v>19</v>
      </c>
      <c r="H476">
        <v>0</v>
      </c>
      <c r="I476" t="s">
        <v>26</v>
      </c>
      <c r="J476" t="s">
        <v>196</v>
      </c>
      <c r="K476" s="1">
        <v>45792</v>
      </c>
      <c r="L476" t="s">
        <v>2128</v>
      </c>
      <c r="M476" t="s">
        <v>165</v>
      </c>
      <c r="N476" t="s">
        <v>32</v>
      </c>
      <c r="O476" t="s">
        <v>23</v>
      </c>
    </row>
    <row r="477" spans="1:15" hidden="1" x14ac:dyDescent="0.15">
      <c r="A477" t="s">
        <v>2129</v>
      </c>
      <c r="B477" t="s">
        <v>66</v>
      </c>
      <c r="C477">
        <v>4.8</v>
      </c>
      <c r="D477">
        <v>1529</v>
      </c>
      <c r="E477" t="s">
        <v>2130</v>
      </c>
      <c r="F477" t="s">
        <v>1749</v>
      </c>
      <c r="G477" t="s">
        <v>19</v>
      </c>
      <c r="H477">
        <v>0</v>
      </c>
      <c r="I477" t="s">
        <v>26</v>
      </c>
      <c r="J477" t="s">
        <v>70</v>
      </c>
      <c r="K477" s="1">
        <v>45880</v>
      </c>
      <c r="L477" t="s">
        <v>2131</v>
      </c>
      <c r="M477" t="s">
        <v>225</v>
      </c>
      <c r="N477" t="s">
        <v>23</v>
      </c>
      <c r="O477" t="s">
        <v>32</v>
      </c>
    </row>
    <row r="478" spans="1:15" hidden="1" x14ac:dyDescent="0.15">
      <c r="A478" t="s">
        <v>2132</v>
      </c>
      <c r="B478" t="s">
        <v>16</v>
      </c>
      <c r="C478">
        <v>3.6</v>
      </c>
      <c r="D478">
        <v>1522</v>
      </c>
      <c r="E478" t="s">
        <v>2133</v>
      </c>
      <c r="F478" t="s">
        <v>1749</v>
      </c>
      <c r="G478" t="s">
        <v>19</v>
      </c>
      <c r="H478">
        <v>0</v>
      </c>
      <c r="I478" t="s">
        <v>26</v>
      </c>
      <c r="J478" t="s">
        <v>21</v>
      </c>
      <c r="K478" s="1">
        <v>45693</v>
      </c>
      <c r="L478" t="s">
        <v>2134</v>
      </c>
      <c r="M478" t="s">
        <v>188</v>
      </c>
      <c r="N478" t="s">
        <v>32</v>
      </c>
      <c r="O478" t="s">
        <v>23</v>
      </c>
    </row>
    <row r="479" spans="1:15" hidden="1" x14ac:dyDescent="0.15">
      <c r="A479" t="s">
        <v>2137</v>
      </c>
      <c r="B479" t="s">
        <v>40</v>
      </c>
      <c r="C479">
        <v>3</v>
      </c>
      <c r="D479">
        <v>1503</v>
      </c>
      <c r="E479" t="s">
        <v>2138</v>
      </c>
      <c r="F479" t="s">
        <v>1749</v>
      </c>
      <c r="G479" t="s">
        <v>19</v>
      </c>
      <c r="H479">
        <v>0</v>
      </c>
      <c r="I479" t="s">
        <v>26</v>
      </c>
      <c r="J479" t="s">
        <v>42</v>
      </c>
      <c r="K479" s="1">
        <v>46113</v>
      </c>
      <c r="L479" t="s">
        <v>2139</v>
      </c>
      <c r="M479" t="s">
        <v>31</v>
      </c>
      <c r="N479" t="s">
        <v>32</v>
      </c>
      <c r="O479" t="s">
        <v>23</v>
      </c>
    </row>
    <row r="480" spans="1:15" hidden="1" x14ac:dyDescent="0.15">
      <c r="A480" t="s">
        <v>2144</v>
      </c>
      <c r="B480" t="s">
        <v>194</v>
      </c>
      <c r="C480">
        <v>4.8</v>
      </c>
      <c r="D480">
        <v>1482</v>
      </c>
      <c r="E480" t="s">
        <v>287</v>
      </c>
      <c r="F480" t="s">
        <v>1749</v>
      </c>
      <c r="G480" t="s">
        <v>19</v>
      </c>
      <c r="H480">
        <v>0</v>
      </c>
      <c r="I480" t="s">
        <v>26</v>
      </c>
      <c r="J480" t="s">
        <v>196</v>
      </c>
      <c r="K480" s="1">
        <v>45450</v>
      </c>
      <c r="L480" t="s">
        <v>2145</v>
      </c>
      <c r="M480" t="s">
        <v>28</v>
      </c>
      <c r="N480" t="s">
        <v>23</v>
      </c>
      <c r="O480" t="s">
        <v>23</v>
      </c>
    </row>
    <row r="481" spans="1:15" hidden="1" x14ac:dyDescent="0.15">
      <c r="A481" t="s">
        <v>2152</v>
      </c>
      <c r="B481" t="s">
        <v>16</v>
      </c>
      <c r="C481">
        <v>3.9</v>
      </c>
      <c r="D481">
        <v>1473</v>
      </c>
      <c r="E481" t="s">
        <v>1516</v>
      </c>
      <c r="F481" t="s">
        <v>1749</v>
      </c>
      <c r="G481" t="s">
        <v>19</v>
      </c>
      <c r="H481">
        <v>0</v>
      </c>
      <c r="I481" t="s">
        <v>26</v>
      </c>
      <c r="J481" t="s">
        <v>21</v>
      </c>
      <c r="K481" s="1">
        <v>45869</v>
      </c>
      <c r="L481" t="s">
        <v>2153</v>
      </c>
      <c r="M481" t="s">
        <v>28</v>
      </c>
      <c r="N481" t="s">
        <v>23</v>
      </c>
      <c r="O481" t="s">
        <v>23</v>
      </c>
    </row>
    <row r="482" spans="1:15" hidden="1" x14ac:dyDescent="0.15">
      <c r="A482" t="s">
        <v>2155</v>
      </c>
      <c r="B482" t="s">
        <v>60</v>
      </c>
      <c r="C482">
        <v>4.5</v>
      </c>
      <c r="D482">
        <v>1460</v>
      </c>
      <c r="E482" t="s">
        <v>298</v>
      </c>
      <c r="F482" t="s">
        <v>1749</v>
      </c>
      <c r="G482" t="s">
        <v>19</v>
      </c>
      <c r="H482">
        <v>0</v>
      </c>
      <c r="I482" t="s">
        <v>26</v>
      </c>
      <c r="J482" t="s">
        <v>63</v>
      </c>
      <c r="K482" s="1">
        <v>46140</v>
      </c>
      <c r="L482" t="s">
        <v>2156</v>
      </c>
      <c r="M482" t="s">
        <v>28</v>
      </c>
      <c r="N482" t="s">
        <v>23</v>
      </c>
      <c r="O482" t="s">
        <v>23</v>
      </c>
    </row>
    <row r="483" spans="1:15" hidden="1" x14ac:dyDescent="0.15">
      <c r="A483" t="s">
        <v>2163</v>
      </c>
      <c r="B483" t="s">
        <v>49</v>
      </c>
      <c r="C483">
        <v>3.9</v>
      </c>
      <c r="D483">
        <v>1418</v>
      </c>
      <c r="E483" t="s">
        <v>2164</v>
      </c>
      <c r="F483" t="s">
        <v>1749</v>
      </c>
      <c r="G483" t="s">
        <v>19</v>
      </c>
      <c r="H483">
        <v>0</v>
      </c>
      <c r="I483" t="s">
        <v>26</v>
      </c>
      <c r="J483" t="s">
        <v>51</v>
      </c>
      <c r="K483" s="1">
        <v>45830</v>
      </c>
      <c r="L483" t="s">
        <v>2165</v>
      </c>
      <c r="M483" t="s">
        <v>53</v>
      </c>
      <c r="N483" t="s">
        <v>23</v>
      </c>
      <c r="O483" t="s">
        <v>23</v>
      </c>
    </row>
    <row r="484" spans="1:15" hidden="1" x14ac:dyDescent="0.15">
      <c r="A484" t="s">
        <v>2168</v>
      </c>
      <c r="B484" t="s">
        <v>73</v>
      </c>
      <c r="C484">
        <v>4.0999999999999996</v>
      </c>
      <c r="D484">
        <v>1382</v>
      </c>
      <c r="E484" t="s">
        <v>17</v>
      </c>
      <c r="F484" t="s">
        <v>1749</v>
      </c>
      <c r="G484" t="s">
        <v>19</v>
      </c>
      <c r="H484">
        <v>0</v>
      </c>
      <c r="I484" t="s">
        <v>62</v>
      </c>
      <c r="J484" t="s">
        <v>341</v>
      </c>
      <c r="K484" s="1">
        <v>45404</v>
      </c>
      <c r="L484" t="s">
        <v>17</v>
      </c>
      <c r="M484" t="s">
        <v>53</v>
      </c>
      <c r="N484" t="s">
        <v>32</v>
      </c>
      <c r="O484" t="s">
        <v>32</v>
      </c>
    </row>
    <row r="485" spans="1:15" hidden="1" x14ac:dyDescent="0.15">
      <c r="A485" t="s">
        <v>2169</v>
      </c>
      <c r="B485" t="s">
        <v>73</v>
      </c>
      <c r="C485">
        <v>4.4000000000000004</v>
      </c>
      <c r="D485">
        <v>1379</v>
      </c>
      <c r="E485" t="s">
        <v>17</v>
      </c>
      <c r="F485" t="s">
        <v>1749</v>
      </c>
      <c r="G485" t="s">
        <v>19</v>
      </c>
      <c r="H485">
        <v>0</v>
      </c>
      <c r="I485" t="s">
        <v>62</v>
      </c>
      <c r="J485" t="s">
        <v>341</v>
      </c>
      <c r="K485" s="1">
        <v>45352</v>
      </c>
      <c r="L485" t="s">
        <v>17</v>
      </c>
      <c r="M485" t="s">
        <v>44</v>
      </c>
      <c r="N485" t="s">
        <v>32</v>
      </c>
      <c r="O485" t="s">
        <v>23</v>
      </c>
    </row>
    <row r="486" spans="1:15" hidden="1" x14ac:dyDescent="0.15">
      <c r="A486" t="s">
        <v>2170</v>
      </c>
      <c r="B486" t="s">
        <v>40</v>
      </c>
      <c r="C486">
        <v>4.2</v>
      </c>
      <c r="D486">
        <v>1376</v>
      </c>
      <c r="E486" t="s">
        <v>2171</v>
      </c>
      <c r="F486" t="s">
        <v>1749</v>
      </c>
      <c r="G486" t="s">
        <v>19</v>
      </c>
      <c r="H486">
        <v>0</v>
      </c>
      <c r="I486" t="s">
        <v>26</v>
      </c>
      <c r="J486" t="s">
        <v>42</v>
      </c>
      <c r="K486" s="1">
        <v>45944</v>
      </c>
      <c r="L486" t="s">
        <v>2172</v>
      </c>
      <c r="M486" t="s">
        <v>17</v>
      </c>
      <c r="N486" t="s">
        <v>23</v>
      </c>
      <c r="O486" t="s">
        <v>23</v>
      </c>
    </row>
    <row r="487" spans="1:15" hidden="1" x14ac:dyDescent="0.15">
      <c r="A487" t="s">
        <v>2173</v>
      </c>
      <c r="B487" t="s">
        <v>194</v>
      </c>
      <c r="C487">
        <v>4.2</v>
      </c>
      <c r="D487">
        <v>1369</v>
      </c>
      <c r="E487" t="s">
        <v>2174</v>
      </c>
      <c r="F487" t="s">
        <v>1749</v>
      </c>
      <c r="G487" t="s">
        <v>19</v>
      </c>
      <c r="H487">
        <v>0</v>
      </c>
      <c r="I487" t="s">
        <v>26</v>
      </c>
      <c r="J487" t="s">
        <v>453</v>
      </c>
      <c r="K487" s="1">
        <v>46191</v>
      </c>
      <c r="L487" t="s">
        <v>2175</v>
      </c>
      <c r="M487" t="s">
        <v>31</v>
      </c>
      <c r="N487" t="s">
        <v>32</v>
      </c>
      <c r="O487" t="s">
        <v>23</v>
      </c>
    </row>
    <row r="488" spans="1:15" hidden="1" x14ac:dyDescent="0.15">
      <c r="A488" t="s">
        <v>2176</v>
      </c>
      <c r="B488" t="s">
        <v>40</v>
      </c>
      <c r="C488">
        <v>5</v>
      </c>
      <c r="D488">
        <v>1353</v>
      </c>
      <c r="E488" t="s">
        <v>2177</v>
      </c>
      <c r="F488" t="s">
        <v>1749</v>
      </c>
      <c r="G488" t="s">
        <v>19</v>
      </c>
      <c r="H488">
        <v>0</v>
      </c>
      <c r="I488" t="s">
        <v>26</v>
      </c>
      <c r="J488" t="s">
        <v>42</v>
      </c>
      <c r="K488" s="1">
        <v>45536</v>
      </c>
      <c r="L488" t="s">
        <v>2178</v>
      </c>
      <c r="M488" t="s">
        <v>31</v>
      </c>
      <c r="N488" t="s">
        <v>23</v>
      </c>
      <c r="O488" t="s">
        <v>23</v>
      </c>
    </row>
    <row r="489" spans="1:15" hidden="1" x14ac:dyDescent="0.15">
      <c r="A489" t="s">
        <v>2181</v>
      </c>
      <c r="B489" t="s">
        <v>40</v>
      </c>
      <c r="C489">
        <v>3.8</v>
      </c>
      <c r="D489">
        <v>1348</v>
      </c>
      <c r="E489" t="s">
        <v>17</v>
      </c>
      <c r="F489" t="s">
        <v>1749</v>
      </c>
      <c r="G489" t="s">
        <v>19</v>
      </c>
      <c r="H489">
        <v>0</v>
      </c>
      <c r="I489" t="s">
        <v>20</v>
      </c>
      <c r="J489" t="s">
        <v>42</v>
      </c>
      <c r="K489" s="1">
        <v>45478</v>
      </c>
      <c r="L489" t="s">
        <v>17</v>
      </c>
      <c r="M489" t="s">
        <v>31</v>
      </c>
      <c r="N489" t="s">
        <v>23</v>
      </c>
      <c r="O489" t="s">
        <v>23</v>
      </c>
    </row>
    <row r="490" spans="1:15" hidden="1" x14ac:dyDescent="0.15">
      <c r="A490" t="s">
        <v>2182</v>
      </c>
      <c r="B490" t="s">
        <v>40</v>
      </c>
      <c r="C490">
        <v>3.4</v>
      </c>
      <c r="D490">
        <v>1336</v>
      </c>
      <c r="E490" t="s">
        <v>17</v>
      </c>
      <c r="F490" t="s">
        <v>1749</v>
      </c>
      <c r="G490" t="s">
        <v>19</v>
      </c>
      <c r="H490">
        <v>0</v>
      </c>
      <c r="I490" t="s">
        <v>62</v>
      </c>
      <c r="J490" t="s">
        <v>78</v>
      </c>
      <c r="K490" s="1">
        <v>44988</v>
      </c>
      <c r="L490" t="s">
        <v>17</v>
      </c>
      <c r="M490" t="s">
        <v>53</v>
      </c>
      <c r="N490" t="s">
        <v>23</v>
      </c>
      <c r="O490" t="s">
        <v>23</v>
      </c>
    </row>
    <row r="491" spans="1:15" hidden="1" x14ac:dyDescent="0.15">
      <c r="A491" t="s">
        <v>2187</v>
      </c>
      <c r="B491" t="s">
        <v>73</v>
      </c>
      <c r="C491">
        <v>4.3</v>
      </c>
      <c r="D491">
        <v>1319</v>
      </c>
      <c r="E491" t="s">
        <v>17</v>
      </c>
      <c r="F491" t="s">
        <v>1749</v>
      </c>
      <c r="G491" t="s">
        <v>30</v>
      </c>
      <c r="H491">
        <v>2.99</v>
      </c>
      <c r="I491" t="s">
        <v>26</v>
      </c>
      <c r="J491" t="s">
        <v>302</v>
      </c>
      <c r="K491" s="1">
        <v>45728</v>
      </c>
      <c r="L491" t="s">
        <v>17</v>
      </c>
      <c r="M491" t="s">
        <v>17</v>
      </c>
      <c r="N491" t="s">
        <v>32</v>
      </c>
      <c r="O491" t="s">
        <v>32</v>
      </c>
    </row>
    <row r="492" spans="1:15" hidden="1" x14ac:dyDescent="0.15">
      <c r="A492" t="s">
        <v>2190</v>
      </c>
      <c r="B492" t="s">
        <v>49</v>
      </c>
      <c r="C492">
        <v>2.9</v>
      </c>
      <c r="D492">
        <v>1306</v>
      </c>
      <c r="E492" t="s">
        <v>298</v>
      </c>
      <c r="F492" t="s">
        <v>1749</v>
      </c>
      <c r="G492" t="s">
        <v>19</v>
      </c>
      <c r="H492">
        <v>0</v>
      </c>
      <c r="I492" t="s">
        <v>20</v>
      </c>
      <c r="J492" t="s">
        <v>92</v>
      </c>
      <c r="K492" s="1">
        <v>46049</v>
      </c>
      <c r="L492" t="s">
        <v>2191</v>
      </c>
      <c r="M492" t="s">
        <v>22</v>
      </c>
      <c r="N492" t="s">
        <v>23</v>
      </c>
      <c r="O492" t="s">
        <v>32</v>
      </c>
    </row>
    <row r="493" spans="1:15" hidden="1" x14ac:dyDescent="0.15">
      <c r="A493" t="s">
        <v>2192</v>
      </c>
      <c r="B493" t="s">
        <v>16</v>
      </c>
      <c r="C493">
        <v>4.4000000000000004</v>
      </c>
      <c r="D493">
        <v>1303</v>
      </c>
      <c r="E493" t="s">
        <v>2133</v>
      </c>
      <c r="F493" t="s">
        <v>1749</v>
      </c>
      <c r="G493" t="s">
        <v>19</v>
      </c>
      <c r="H493">
        <v>0</v>
      </c>
      <c r="I493" t="s">
        <v>26</v>
      </c>
      <c r="J493" t="s">
        <v>21</v>
      </c>
      <c r="K493" s="1">
        <v>45958</v>
      </c>
      <c r="L493" t="s">
        <v>2193</v>
      </c>
      <c r="M493" t="s">
        <v>31</v>
      </c>
      <c r="N493" t="s">
        <v>23</v>
      </c>
      <c r="O493" t="s">
        <v>23</v>
      </c>
    </row>
    <row r="494" spans="1:15" hidden="1" x14ac:dyDescent="0.15">
      <c r="A494" t="s">
        <v>2194</v>
      </c>
      <c r="B494" t="s">
        <v>40</v>
      </c>
      <c r="C494">
        <v>3.2</v>
      </c>
      <c r="D494">
        <v>1302</v>
      </c>
      <c r="E494" t="s">
        <v>2195</v>
      </c>
      <c r="F494" t="s">
        <v>1749</v>
      </c>
      <c r="G494" t="s">
        <v>19</v>
      </c>
      <c r="H494">
        <v>0</v>
      </c>
      <c r="I494" t="s">
        <v>26</v>
      </c>
      <c r="J494" t="s">
        <v>42</v>
      </c>
      <c r="K494" s="1">
        <v>45947</v>
      </c>
      <c r="L494" t="s">
        <v>2196</v>
      </c>
      <c r="M494" t="s">
        <v>188</v>
      </c>
      <c r="N494" t="s">
        <v>23</v>
      </c>
      <c r="O494" t="s">
        <v>32</v>
      </c>
    </row>
    <row r="495" spans="1:15" hidden="1" x14ac:dyDescent="0.15">
      <c r="A495" t="s">
        <v>2199</v>
      </c>
      <c r="B495" t="s">
        <v>40</v>
      </c>
      <c r="C495">
        <v>3.6</v>
      </c>
      <c r="D495">
        <v>1285</v>
      </c>
      <c r="E495" t="s">
        <v>2200</v>
      </c>
      <c r="F495" t="s">
        <v>1749</v>
      </c>
      <c r="G495" t="s">
        <v>19</v>
      </c>
      <c r="H495">
        <v>0</v>
      </c>
      <c r="I495" t="s">
        <v>62</v>
      </c>
      <c r="J495" t="s">
        <v>42</v>
      </c>
      <c r="K495" s="1">
        <v>46193</v>
      </c>
      <c r="L495" t="s">
        <v>2201</v>
      </c>
      <c r="M495" t="s">
        <v>28</v>
      </c>
      <c r="N495" t="s">
        <v>32</v>
      </c>
      <c r="O495" t="s">
        <v>23</v>
      </c>
    </row>
    <row r="496" spans="1:15" hidden="1" x14ac:dyDescent="0.15">
      <c r="A496" t="s">
        <v>2202</v>
      </c>
      <c r="B496" t="s">
        <v>40</v>
      </c>
      <c r="C496">
        <v>3.8</v>
      </c>
      <c r="D496">
        <v>1284</v>
      </c>
      <c r="E496" t="s">
        <v>2203</v>
      </c>
      <c r="F496" t="s">
        <v>1749</v>
      </c>
      <c r="G496" t="s">
        <v>19</v>
      </c>
      <c r="H496">
        <v>0</v>
      </c>
      <c r="I496" t="s">
        <v>62</v>
      </c>
      <c r="J496" t="s">
        <v>42</v>
      </c>
      <c r="K496" s="1">
        <v>46146</v>
      </c>
      <c r="L496" t="s">
        <v>2204</v>
      </c>
      <c r="M496" t="s">
        <v>28</v>
      </c>
      <c r="N496" t="s">
        <v>32</v>
      </c>
      <c r="O496" t="s">
        <v>23</v>
      </c>
    </row>
    <row r="497" spans="1:15" hidden="1" x14ac:dyDescent="0.15">
      <c r="A497" t="s">
        <v>2205</v>
      </c>
      <c r="B497" t="s">
        <v>16</v>
      </c>
      <c r="C497">
        <v>4.5</v>
      </c>
      <c r="D497">
        <v>1284</v>
      </c>
      <c r="E497" t="s">
        <v>840</v>
      </c>
      <c r="F497" t="s">
        <v>1749</v>
      </c>
      <c r="G497" t="s">
        <v>19</v>
      </c>
      <c r="H497">
        <v>0</v>
      </c>
      <c r="I497" t="s">
        <v>26</v>
      </c>
      <c r="J497" t="s">
        <v>21</v>
      </c>
      <c r="K497" s="1">
        <v>45748</v>
      </c>
      <c r="L497" t="s">
        <v>2206</v>
      </c>
      <c r="M497" t="s">
        <v>22</v>
      </c>
      <c r="N497" t="s">
        <v>23</v>
      </c>
      <c r="O497" t="s">
        <v>32</v>
      </c>
    </row>
    <row r="498" spans="1:15" hidden="1" x14ac:dyDescent="0.15">
      <c r="A498" t="s">
        <v>2210</v>
      </c>
      <c r="B498" t="s">
        <v>115</v>
      </c>
      <c r="C498">
        <v>4.3</v>
      </c>
      <c r="D498">
        <v>1277</v>
      </c>
      <c r="E498" t="s">
        <v>1697</v>
      </c>
      <c r="F498" t="s">
        <v>1749</v>
      </c>
      <c r="G498" t="s">
        <v>19</v>
      </c>
      <c r="H498">
        <v>0</v>
      </c>
      <c r="I498" t="s">
        <v>62</v>
      </c>
      <c r="J498" t="s">
        <v>1478</v>
      </c>
      <c r="K498" s="1">
        <v>45698</v>
      </c>
      <c r="L498" t="s">
        <v>2211</v>
      </c>
      <c r="M498" t="s">
        <v>28</v>
      </c>
      <c r="N498" t="s">
        <v>32</v>
      </c>
      <c r="O498" t="s">
        <v>23</v>
      </c>
    </row>
    <row r="499" spans="1:15" hidden="1" x14ac:dyDescent="0.15">
      <c r="A499" t="s">
        <v>2218</v>
      </c>
      <c r="B499" t="s">
        <v>73</v>
      </c>
      <c r="C499">
        <v>4.0999999999999996</v>
      </c>
      <c r="D499">
        <v>1260</v>
      </c>
      <c r="E499" t="s">
        <v>17</v>
      </c>
      <c r="F499" t="s">
        <v>1749</v>
      </c>
      <c r="G499" t="s">
        <v>19</v>
      </c>
      <c r="H499">
        <v>0</v>
      </c>
      <c r="I499" t="s">
        <v>26</v>
      </c>
      <c r="J499" t="s">
        <v>302</v>
      </c>
      <c r="K499" s="1">
        <v>44862</v>
      </c>
      <c r="L499" t="s">
        <v>17</v>
      </c>
      <c r="M499" t="s">
        <v>53</v>
      </c>
      <c r="N499" t="s">
        <v>23</v>
      </c>
      <c r="O499" t="s">
        <v>32</v>
      </c>
    </row>
    <row r="500" spans="1:15" hidden="1" x14ac:dyDescent="0.15">
      <c r="A500" t="s">
        <v>2221</v>
      </c>
      <c r="B500" t="s">
        <v>40</v>
      </c>
      <c r="C500">
        <v>4.4000000000000004</v>
      </c>
      <c r="D500">
        <v>1254</v>
      </c>
      <c r="E500" t="s">
        <v>2222</v>
      </c>
      <c r="F500" t="s">
        <v>1749</v>
      </c>
      <c r="G500" t="s">
        <v>19</v>
      </c>
      <c r="H500">
        <v>0</v>
      </c>
      <c r="I500" t="s">
        <v>26</v>
      </c>
      <c r="J500" t="s">
        <v>42</v>
      </c>
      <c r="K500" s="1">
        <v>46004</v>
      </c>
      <c r="L500" t="s">
        <v>2223</v>
      </c>
      <c r="M500" t="s">
        <v>31</v>
      </c>
      <c r="N500" t="s">
        <v>32</v>
      </c>
      <c r="O500" t="s">
        <v>23</v>
      </c>
    </row>
    <row r="501" spans="1:15" hidden="1" x14ac:dyDescent="0.15">
      <c r="A501" t="s">
        <v>2227</v>
      </c>
      <c r="B501" t="s">
        <v>194</v>
      </c>
      <c r="C501">
        <v>3.4</v>
      </c>
      <c r="D501">
        <v>1230</v>
      </c>
      <c r="E501" t="s">
        <v>2228</v>
      </c>
      <c r="F501" t="s">
        <v>1749</v>
      </c>
      <c r="G501" t="s">
        <v>19</v>
      </c>
      <c r="H501">
        <v>0</v>
      </c>
      <c r="I501" t="s">
        <v>62</v>
      </c>
      <c r="J501" t="s">
        <v>453</v>
      </c>
      <c r="K501" s="1">
        <v>46181</v>
      </c>
      <c r="L501" t="s">
        <v>2229</v>
      </c>
      <c r="M501" t="s">
        <v>28</v>
      </c>
      <c r="N501" t="s">
        <v>23</v>
      </c>
      <c r="O501" t="s">
        <v>23</v>
      </c>
    </row>
    <row r="502" spans="1:15" hidden="1" x14ac:dyDescent="0.15">
      <c r="A502" t="s">
        <v>2238</v>
      </c>
      <c r="B502" t="s">
        <v>16</v>
      </c>
      <c r="C502">
        <v>4.7</v>
      </c>
      <c r="D502">
        <v>1189</v>
      </c>
      <c r="E502" t="s">
        <v>2239</v>
      </c>
      <c r="F502" t="s">
        <v>1749</v>
      </c>
      <c r="G502" t="s">
        <v>19</v>
      </c>
      <c r="H502">
        <v>0</v>
      </c>
      <c r="I502" t="s">
        <v>26</v>
      </c>
      <c r="J502" t="s">
        <v>200</v>
      </c>
      <c r="K502" s="1">
        <v>45422</v>
      </c>
      <c r="L502" t="s">
        <v>2240</v>
      </c>
      <c r="M502" t="s">
        <v>31</v>
      </c>
      <c r="N502" t="s">
        <v>32</v>
      </c>
      <c r="O502" t="s">
        <v>23</v>
      </c>
    </row>
    <row r="503" spans="1:15" hidden="1" x14ac:dyDescent="0.15">
      <c r="A503" t="s">
        <v>2241</v>
      </c>
      <c r="B503" t="s">
        <v>66</v>
      </c>
      <c r="C503">
        <v>4.0999999999999996</v>
      </c>
      <c r="D503">
        <v>1182</v>
      </c>
      <c r="E503" t="s">
        <v>109</v>
      </c>
      <c r="F503" t="s">
        <v>1749</v>
      </c>
      <c r="G503" t="s">
        <v>19</v>
      </c>
      <c r="H503">
        <v>0</v>
      </c>
      <c r="I503" t="s">
        <v>26</v>
      </c>
      <c r="J503" t="s">
        <v>70</v>
      </c>
      <c r="K503" s="1">
        <v>46182</v>
      </c>
      <c r="L503" t="s">
        <v>2242</v>
      </c>
      <c r="M503" t="s">
        <v>188</v>
      </c>
      <c r="N503" t="s">
        <v>23</v>
      </c>
      <c r="O503" t="s">
        <v>23</v>
      </c>
    </row>
    <row r="504" spans="1:15" hidden="1" x14ac:dyDescent="0.15">
      <c r="A504" t="s">
        <v>2246</v>
      </c>
      <c r="B504" t="s">
        <v>270</v>
      </c>
      <c r="C504">
        <v>3.5</v>
      </c>
      <c r="D504">
        <v>1172</v>
      </c>
      <c r="E504" t="s">
        <v>17</v>
      </c>
      <c r="F504" t="s">
        <v>1749</v>
      </c>
      <c r="G504" t="s">
        <v>30</v>
      </c>
      <c r="H504">
        <v>19.989999999999998</v>
      </c>
      <c r="I504" t="s">
        <v>26</v>
      </c>
      <c r="J504" t="s">
        <v>272</v>
      </c>
      <c r="K504" s="1">
        <v>45199</v>
      </c>
      <c r="L504" t="s">
        <v>17</v>
      </c>
      <c r="M504" t="s">
        <v>17</v>
      </c>
      <c r="N504" t="s">
        <v>32</v>
      </c>
      <c r="O504" t="s">
        <v>32</v>
      </c>
    </row>
    <row r="505" spans="1:15" hidden="1" x14ac:dyDescent="0.15">
      <c r="A505" t="s">
        <v>2247</v>
      </c>
      <c r="B505" t="s">
        <v>73</v>
      </c>
      <c r="C505">
        <v>3.6</v>
      </c>
      <c r="D505">
        <v>1171</v>
      </c>
      <c r="E505" t="s">
        <v>17</v>
      </c>
      <c r="F505" t="s">
        <v>1749</v>
      </c>
      <c r="G505" t="s">
        <v>19</v>
      </c>
      <c r="H505">
        <v>0</v>
      </c>
      <c r="I505" t="s">
        <v>69</v>
      </c>
      <c r="J505" t="s">
        <v>336</v>
      </c>
      <c r="K505" s="1">
        <v>46071</v>
      </c>
      <c r="L505" t="s">
        <v>17</v>
      </c>
      <c r="M505" t="s">
        <v>28</v>
      </c>
      <c r="N505" t="s">
        <v>23</v>
      </c>
      <c r="O505" t="s">
        <v>23</v>
      </c>
    </row>
    <row r="506" spans="1:15" hidden="1" x14ac:dyDescent="0.15">
      <c r="A506" t="s">
        <v>2249</v>
      </c>
      <c r="B506" t="s">
        <v>73</v>
      </c>
      <c r="C506">
        <v>3.5</v>
      </c>
      <c r="D506">
        <v>1169</v>
      </c>
      <c r="E506" t="s">
        <v>17</v>
      </c>
      <c r="F506" t="s">
        <v>1749</v>
      </c>
      <c r="G506" t="s">
        <v>19</v>
      </c>
      <c r="H506">
        <v>0</v>
      </c>
      <c r="I506" t="s">
        <v>62</v>
      </c>
      <c r="J506" t="s">
        <v>122</v>
      </c>
      <c r="K506" s="1">
        <v>46195</v>
      </c>
      <c r="L506" t="s">
        <v>17</v>
      </c>
      <c r="M506" t="s">
        <v>44</v>
      </c>
      <c r="N506" t="s">
        <v>23</v>
      </c>
      <c r="O506" t="s">
        <v>32</v>
      </c>
    </row>
    <row r="507" spans="1:15" hidden="1" x14ac:dyDescent="0.15">
      <c r="A507" t="s">
        <v>2250</v>
      </c>
      <c r="B507" t="s">
        <v>40</v>
      </c>
      <c r="C507">
        <v>4.5</v>
      </c>
      <c r="D507">
        <v>1167</v>
      </c>
      <c r="E507" t="s">
        <v>2251</v>
      </c>
      <c r="F507" t="s">
        <v>1749</v>
      </c>
      <c r="G507" t="s">
        <v>19</v>
      </c>
      <c r="H507">
        <v>0</v>
      </c>
      <c r="I507" t="s">
        <v>26</v>
      </c>
      <c r="J507" t="s">
        <v>42</v>
      </c>
      <c r="K507" s="1">
        <v>45714</v>
      </c>
      <c r="L507" t="s">
        <v>2252</v>
      </c>
      <c r="M507" t="s">
        <v>31</v>
      </c>
      <c r="N507" t="s">
        <v>23</v>
      </c>
      <c r="O507" t="s">
        <v>23</v>
      </c>
    </row>
    <row r="508" spans="1:15" hidden="1" x14ac:dyDescent="0.15">
      <c r="A508" t="s">
        <v>2258</v>
      </c>
      <c r="B508" t="s">
        <v>202</v>
      </c>
      <c r="C508">
        <v>4.0999999999999996</v>
      </c>
      <c r="D508">
        <v>1149</v>
      </c>
      <c r="E508" t="s">
        <v>2259</v>
      </c>
      <c r="F508" t="s">
        <v>1749</v>
      </c>
      <c r="G508" t="s">
        <v>19</v>
      </c>
      <c r="H508">
        <v>0</v>
      </c>
      <c r="I508" t="s">
        <v>26</v>
      </c>
      <c r="J508" t="s">
        <v>232</v>
      </c>
      <c r="K508" s="1">
        <v>45332</v>
      </c>
      <c r="L508" t="s">
        <v>2260</v>
      </c>
      <c r="M508" t="s">
        <v>31</v>
      </c>
      <c r="N508" t="s">
        <v>23</v>
      </c>
      <c r="O508" t="s">
        <v>23</v>
      </c>
    </row>
    <row r="509" spans="1:15" hidden="1" x14ac:dyDescent="0.15">
      <c r="A509" t="s">
        <v>2261</v>
      </c>
      <c r="B509" t="s">
        <v>49</v>
      </c>
      <c r="C509">
        <v>4.3</v>
      </c>
      <c r="D509">
        <v>1147</v>
      </c>
      <c r="E509" t="s">
        <v>278</v>
      </c>
      <c r="F509" t="s">
        <v>1749</v>
      </c>
      <c r="G509" t="s">
        <v>19</v>
      </c>
      <c r="H509">
        <v>0</v>
      </c>
      <c r="I509" t="s">
        <v>20</v>
      </c>
      <c r="J509" t="s">
        <v>92</v>
      </c>
      <c r="K509" s="1">
        <v>45355</v>
      </c>
      <c r="L509" t="s">
        <v>1369</v>
      </c>
      <c r="M509" t="s">
        <v>53</v>
      </c>
      <c r="N509" t="s">
        <v>32</v>
      </c>
      <c r="O509" t="s">
        <v>23</v>
      </c>
    </row>
    <row r="510" spans="1:15" hidden="1" x14ac:dyDescent="0.15">
      <c r="A510" t="s">
        <v>2262</v>
      </c>
      <c r="B510" t="s">
        <v>40</v>
      </c>
      <c r="C510">
        <v>3.8</v>
      </c>
      <c r="D510">
        <v>1146</v>
      </c>
      <c r="E510" t="s">
        <v>2263</v>
      </c>
      <c r="F510" t="s">
        <v>1749</v>
      </c>
      <c r="G510" t="s">
        <v>19</v>
      </c>
      <c r="H510">
        <v>0</v>
      </c>
      <c r="I510" t="s">
        <v>26</v>
      </c>
      <c r="J510" t="s">
        <v>78</v>
      </c>
      <c r="K510" s="1">
        <v>45845</v>
      </c>
      <c r="L510" t="s">
        <v>2264</v>
      </c>
      <c r="M510" t="s">
        <v>17</v>
      </c>
      <c r="N510" t="s">
        <v>23</v>
      </c>
      <c r="O510" t="s">
        <v>23</v>
      </c>
    </row>
    <row r="511" spans="1:15" hidden="1" x14ac:dyDescent="0.15">
      <c r="A511" t="s">
        <v>2269</v>
      </c>
      <c r="B511" t="s">
        <v>417</v>
      </c>
      <c r="C511">
        <v>3.1</v>
      </c>
      <c r="D511">
        <v>1130</v>
      </c>
      <c r="E511" t="s">
        <v>1411</v>
      </c>
      <c r="F511" t="s">
        <v>1749</v>
      </c>
      <c r="G511" t="s">
        <v>19</v>
      </c>
      <c r="H511">
        <v>0</v>
      </c>
      <c r="I511" t="s">
        <v>26</v>
      </c>
      <c r="J511" t="s">
        <v>649</v>
      </c>
      <c r="K511" s="1">
        <v>46036</v>
      </c>
      <c r="L511" t="s">
        <v>2270</v>
      </c>
      <c r="M511" t="s">
        <v>53</v>
      </c>
      <c r="N511" t="s">
        <v>23</v>
      </c>
      <c r="O511" t="s">
        <v>23</v>
      </c>
    </row>
    <row r="512" spans="1:15" hidden="1" x14ac:dyDescent="0.15">
      <c r="A512" t="s">
        <v>2272</v>
      </c>
      <c r="B512" t="s">
        <v>60</v>
      </c>
      <c r="C512">
        <v>4.5</v>
      </c>
      <c r="D512">
        <v>1109</v>
      </c>
      <c r="E512" t="s">
        <v>1004</v>
      </c>
      <c r="F512" t="s">
        <v>1749</v>
      </c>
      <c r="G512" t="s">
        <v>19</v>
      </c>
      <c r="H512">
        <v>0</v>
      </c>
      <c r="I512" t="s">
        <v>20</v>
      </c>
      <c r="J512" t="s">
        <v>63</v>
      </c>
      <c r="K512" s="1">
        <v>46045</v>
      </c>
      <c r="L512" t="s">
        <v>2273</v>
      </c>
      <c r="M512" t="s">
        <v>28</v>
      </c>
      <c r="N512" t="s">
        <v>23</v>
      </c>
      <c r="O512" t="s">
        <v>23</v>
      </c>
    </row>
    <row r="513" spans="1:15" hidden="1" x14ac:dyDescent="0.15">
      <c r="A513" t="s">
        <v>2274</v>
      </c>
      <c r="B513" t="s">
        <v>49</v>
      </c>
      <c r="C513">
        <v>4.5</v>
      </c>
      <c r="D513">
        <v>1100</v>
      </c>
      <c r="E513" t="s">
        <v>2275</v>
      </c>
      <c r="F513" t="s">
        <v>1749</v>
      </c>
      <c r="G513" t="s">
        <v>19</v>
      </c>
      <c r="H513">
        <v>0</v>
      </c>
      <c r="I513" t="s">
        <v>26</v>
      </c>
      <c r="J513" t="s">
        <v>92</v>
      </c>
      <c r="K513" s="1">
        <v>45983</v>
      </c>
      <c r="L513" t="s">
        <v>2276</v>
      </c>
      <c r="M513" t="s">
        <v>31</v>
      </c>
      <c r="N513" t="s">
        <v>23</v>
      </c>
      <c r="O513" t="s">
        <v>32</v>
      </c>
    </row>
    <row r="514" spans="1:15" hidden="1" x14ac:dyDescent="0.15">
      <c r="A514" t="s">
        <v>2286</v>
      </c>
      <c r="B514" t="s">
        <v>60</v>
      </c>
      <c r="C514">
        <v>4.9000000000000004</v>
      </c>
      <c r="D514">
        <v>1063</v>
      </c>
      <c r="E514" t="s">
        <v>145</v>
      </c>
      <c r="F514" t="s">
        <v>1749</v>
      </c>
      <c r="G514" t="s">
        <v>19</v>
      </c>
      <c r="H514">
        <v>0</v>
      </c>
      <c r="I514" t="s">
        <v>26</v>
      </c>
      <c r="J514" t="s">
        <v>63</v>
      </c>
      <c r="K514" s="1">
        <v>46115</v>
      </c>
      <c r="L514" t="s">
        <v>2287</v>
      </c>
      <c r="M514" t="s">
        <v>53</v>
      </c>
      <c r="N514" t="s">
        <v>23</v>
      </c>
      <c r="O514" t="s">
        <v>23</v>
      </c>
    </row>
    <row r="515" spans="1:15" hidden="1" x14ac:dyDescent="0.15">
      <c r="A515" t="s">
        <v>2292</v>
      </c>
      <c r="B515" t="s">
        <v>40</v>
      </c>
      <c r="C515">
        <v>4</v>
      </c>
      <c r="D515">
        <v>1024</v>
      </c>
      <c r="E515" t="s">
        <v>1869</v>
      </c>
      <c r="F515" t="s">
        <v>1749</v>
      </c>
      <c r="G515" t="s">
        <v>19</v>
      </c>
      <c r="H515">
        <v>0</v>
      </c>
      <c r="I515" t="s">
        <v>62</v>
      </c>
      <c r="J515" t="s">
        <v>78</v>
      </c>
      <c r="K515" s="1">
        <v>45516</v>
      </c>
      <c r="L515" t="s">
        <v>2293</v>
      </c>
      <c r="M515" t="s">
        <v>225</v>
      </c>
      <c r="N515" t="s">
        <v>23</v>
      </c>
      <c r="O515" t="s">
        <v>23</v>
      </c>
    </row>
    <row r="516" spans="1:15" hidden="1" x14ac:dyDescent="0.15">
      <c r="A516" t="s">
        <v>2296</v>
      </c>
      <c r="B516" t="s">
        <v>202</v>
      </c>
      <c r="C516">
        <v>3.8</v>
      </c>
      <c r="D516">
        <v>1017</v>
      </c>
      <c r="E516" t="s">
        <v>17</v>
      </c>
      <c r="F516" t="s">
        <v>1749</v>
      </c>
      <c r="G516" t="s">
        <v>19</v>
      </c>
      <c r="H516">
        <v>0</v>
      </c>
      <c r="I516" t="s">
        <v>20</v>
      </c>
      <c r="J516" t="s">
        <v>204</v>
      </c>
      <c r="K516" s="1">
        <v>46133</v>
      </c>
      <c r="L516" t="s">
        <v>17</v>
      </c>
      <c r="M516" t="s">
        <v>31</v>
      </c>
      <c r="N516" t="s">
        <v>32</v>
      </c>
      <c r="O516" t="s">
        <v>23</v>
      </c>
    </row>
    <row r="517" spans="1:15" hidden="1" x14ac:dyDescent="0.15">
      <c r="A517" t="s">
        <v>2297</v>
      </c>
      <c r="B517" t="s">
        <v>60</v>
      </c>
      <c r="C517">
        <v>4.5999999999999996</v>
      </c>
      <c r="D517">
        <v>1009</v>
      </c>
      <c r="E517" t="s">
        <v>2298</v>
      </c>
      <c r="F517" t="s">
        <v>1749</v>
      </c>
      <c r="G517" t="s">
        <v>19</v>
      </c>
      <c r="H517">
        <v>0</v>
      </c>
      <c r="I517" t="s">
        <v>26</v>
      </c>
      <c r="J517" t="s">
        <v>63</v>
      </c>
      <c r="K517" s="1">
        <v>46151</v>
      </c>
      <c r="L517" t="s">
        <v>2299</v>
      </c>
      <c r="M517" t="s">
        <v>31</v>
      </c>
      <c r="N517" t="s">
        <v>23</v>
      </c>
      <c r="O517" t="s">
        <v>23</v>
      </c>
    </row>
    <row r="518" spans="1:15" hidden="1" x14ac:dyDescent="0.15">
      <c r="A518" t="s">
        <v>2304</v>
      </c>
      <c r="B518" t="s">
        <v>73</v>
      </c>
      <c r="C518">
        <v>5</v>
      </c>
      <c r="D518">
        <v>999</v>
      </c>
      <c r="E518" t="s">
        <v>2305</v>
      </c>
      <c r="F518" t="s">
        <v>1749</v>
      </c>
      <c r="G518" t="s">
        <v>19</v>
      </c>
      <c r="H518">
        <v>0</v>
      </c>
      <c r="I518" t="s">
        <v>26</v>
      </c>
      <c r="J518" t="s">
        <v>302</v>
      </c>
      <c r="K518" s="1">
        <v>46049</v>
      </c>
      <c r="L518" t="s">
        <v>2306</v>
      </c>
      <c r="M518" t="s">
        <v>53</v>
      </c>
      <c r="N518" t="s">
        <v>32</v>
      </c>
      <c r="O518" t="s">
        <v>23</v>
      </c>
    </row>
    <row r="519" spans="1:15" hidden="1" x14ac:dyDescent="0.15">
      <c r="A519" t="s">
        <v>2307</v>
      </c>
      <c r="B519" t="s">
        <v>240</v>
      </c>
      <c r="C519">
        <v>3.5</v>
      </c>
      <c r="D519">
        <v>997</v>
      </c>
      <c r="E519" t="s">
        <v>2308</v>
      </c>
      <c r="F519" t="s">
        <v>1749</v>
      </c>
      <c r="G519" t="s">
        <v>19</v>
      </c>
      <c r="H519">
        <v>0</v>
      </c>
      <c r="I519" t="s">
        <v>26</v>
      </c>
      <c r="J519" t="s">
        <v>242</v>
      </c>
      <c r="K519" s="1">
        <v>45822</v>
      </c>
      <c r="L519" t="s">
        <v>2309</v>
      </c>
      <c r="M519" t="s">
        <v>53</v>
      </c>
      <c r="N519" t="s">
        <v>23</v>
      </c>
      <c r="O519" t="s">
        <v>23</v>
      </c>
    </row>
    <row r="520" spans="1:15" hidden="1" x14ac:dyDescent="0.15">
      <c r="A520" t="s">
        <v>2311</v>
      </c>
      <c r="B520" t="s">
        <v>473</v>
      </c>
      <c r="C520">
        <v>3.6</v>
      </c>
      <c r="D520">
        <v>984</v>
      </c>
      <c r="E520" t="s">
        <v>2312</v>
      </c>
      <c r="F520" t="s">
        <v>1749</v>
      </c>
      <c r="G520" t="s">
        <v>19</v>
      </c>
      <c r="H520">
        <v>0</v>
      </c>
      <c r="I520" t="s">
        <v>26</v>
      </c>
      <c r="J520" t="s">
        <v>920</v>
      </c>
      <c r="K520" s="1">
        <v>45708</v>
      </c>
      <c r="L520" t="s">
        <v>2313</v>
      </c>
      <c r="M520" t="s">
        <v>22</v>
      </c>
      <c r="N520" t="s">
        <v>23</v>
      </c>
      <c r="O520" t="s">
        <v>23</v>
      </c>
    </row>
    <row r="521" spans="1:15" hidden="1" x14ac:dyDescent="0.15">
      <c r="A521" t="s">
        <v>2318</v>
      </c>
      <c r="B521" t="s">
        <v>55</v>
      </c>
      <c r="C521">
        <v>4</v>
      </c>
      <c r="D521">
        <v>977</v>
      </c>
      <c r="E521" t="s">
        <v>1526</v>
      </c>
      <c r="F521" t="s">
        <v>1749</v>
      </c>
      <c r="G521" t="s">
        <v>19</v>
      </c>
      <c r="H521">
        <v>0</v>
      </c>
      <c r="I521" t="s">
        <v>26</v>
      </c>
      <c r="J521" t="s">
        <v>57</v>
      </c>
      <c r="K521" s="1">
        <v>45956</v>
      </c>
      <c r="L521" t="s">
        <v>2319</v>
      </c>
      <c r="M521" t="s">
        <v>31</v>
      </c>
      <c r="N521" t="s">
        <v>32</v>
      </c>
      <c r="O521" t="s">
        <v>32</v>
      </c>
    </row>
    <row r="522" spans="1:15" hidden="1" x14ac:dyDescent="0.15">
      <c r="A522" t="s">
        <v>2322</v>
      </c>
      <c r="B522" t="s">
        <v>482</v>
      </c>
      <c r="C522">
        <v>3.6</v>
      </c>
      <c r="D522">
        <v>967</v>
      </c>
      <c r="E522" t="s">
        <v>2323</v>
      </c>
      <c r="F522" t="s">
        <v>1749</v>
      </c>
      <c r="G522" t="s">
        <v>19</v>
      </c>
      <c r="H522">
        <v>0</v>
      </c>
      <c r="I522" t="s">
        <v>69</v>
      </c>
      <c r="J522" t="s">
        <v>678</v>
      </c>
      <c r="K522" s="1">
        <v>45022</v>
      </c>
      <c r="L522" t="s">
        <v>1783</v>
      </c>
      <c r="M522" t="s">
        <v>44</v>
      </c>
      <c r="N522" t="s">
        <v>32</v>
      </c>
      <c r="O522" t="s">
        <v>32</v>
      </c>
    </row>
    <row r="523" spans="1:15" hidden="1" x14ac:dyDescent="0.15">
      <c r="A523" t="s">
        <v>2324</v>
      </c>
      <c r="B523" t="s">
        <v>16</v>
      </c>
      <c r="C523">
        <v>3.7</v>
      </c>
      <c r="D523">
        <v>956</v>
      </c>
      <c r="E523" t="s">
        <v>593</v>
      </c>
      <c r="F523" t="s">
        <v>1749</v>
      </c>
      <c r="G523" t="s">
        <v>19</v>
      </c>
      <c r="H523">
        <v>0</v>
      </c>
      <c r="I523" t="s">
        <v>26</v>
      </c>
      <c r="J523" t="s">
        <v>21</v>
      </c>
      <c r="K523" s="1">
        <v>45865</v>
      </c>
      <c r="L523" t="s">
        <v>2325</v>
      </c>
      <c r="M523" t="s">
        <v>28</v>
      </c>
      <c r="N523" t="s">
        <v>32</v>
      </c>
      <c r="O523" t="s">
        <v>23</v>
      </c>
    </row>
    <row r="524" spans="1:15" hidden="1" x14ac:dyDescent="0.15">
      <c r="A524" t="s">
        <v>2328</v>
      </c>
      <c r="B524" t="s">
        <v>40</v>
      </c>
      <c r="C524">
        <v>4</v>
      </c>
      <c r="D524">
        <v>949</v>
      </c>
      <c r="E524" t="s">
        <v>249</v>
      </c>
      <c r="F524" t="s">
        <v>1749</v>
      </c>
      <c r="G524" t="s">
        <v>19</v>
      </c>
      <c r="H524">
        <v>0</v>
      </c>
      <c r="I524" t="s">
        <v>26</v>
      </c>
      <c r="J524" t="s">
        <v>42</v>
      </c>
      <c r="K524" s="1">
        <v>46006</v>
      </c>
      <c r="L524" t="s">
        <v>2329</v>
      </c>
      <c r="M524" t="s">
        <v>53</v>
      </c>
      <c r="N524" t="s">
        <v>23</v>
      </c>
      <c r="O524" t="s">
        <v>23</v>
      </c>
    </row>
    <row r="525" spans="1:15" hidden="1" x14ac:dyDescent="0.15">
      <c r="A525" t="s">
        <v>2340</v>
      </c>
      <c r="B525" t="s">
        <v>1224</v>
      </c>
      <c r="C525">
        <v>4.7</v>
      </c>
      <c r="D525">
        <v>934</v>
      </c>
      <c r="E525" t="s">
        <v>17</v>
      </c>
      <c r="F525" t="s">
        <v>1749</v>
      </c>
      <c r="G525" t="s">
        <v>19</v>
      </c>
      <c r="H525">
        <v>0</v>
      </c>
      <c r="I525" t="s">
        <v>26</v>
      </c>
      <c r="J525" t="s">
        <v>1226</v>
      </c>
      <c r="K525" s="1">
        <v>45847</v>
      </c>
      <c r="L525" t="s">
        <v>17</v>
      </c>
      <c r="M525" t="s">
        <v>28</v>
      </c>
      <c r="N525" t="s">
        <v>23</v>
      </c>
      <c r="O525" t="s">
        <v>23</v>
      </c>
    </row>
    <row r="526" spans="1:15" hidden="1" x14ac:dyDescent="0.15">
      <c r="A526" t="s">
        <v>2341</v>
      </c>
      <c r="B526" t="s">
        <v>73</v>
      </c>
      <c r="C526">
        <v>4.5</v>
      </c>
      <c r="D526">
        <v>925</v>
      </c>
      <c r="E526" t="s">
        <v>17</v>
      </c>
      <c r="F526" t="s">
        <v>1749</v>
      </c>
      <c r="G526" t="s">
        <v>19</v>
      </c>
      <c r="H526">
        <v>0</v>
      </c>
      <c r="I526" t="s">
        <v>26</v>
      </c>
      <c r="J526" t="s">
        <v>141</v>
      </c>
      <c r="K526" s="1">
        <v>45906</v>
      </c>
      <c r="L526" t="s">
        <v>17</v>
      </c>
      <c r="M526" t="s">
        <v>44</v>
      </c>
      <c r="N526" t="s">
        <v>32</v>
      </c>
      <c r="O526" t="s">
        <v>23</v>
      </c>
    </row>
    <row r="527" spans="1:15" hidden="1" x14ac:dyDescent="0.15">
      <c r="A527" t="s">
        <v>2344</v>
      </c>
      <c r="B527" t="s">
        <v>66</v>
      </c>
      <c r="C527">
        <v>4.9000000000000004</v>
      </c>
      <c r="D527">
        <v>910</v>
      </c>
      <c r="E527" t="s">
        <v>2345</v>
      </c>
      <c r="F527" t="s">
        <v>1749</v>
      </c>
      <c r="G527" t="s">
        <v>19</v>
      </c>
      <c r="H527">
        <v>0</v>
      </c>
      <c r="I527" t="s">
        <v>26</v>
      </c>
      <c r="J527" t="s">
        <v>99</v>
      </c>
      <c r="K527" s="1">
        <v>46115</v>
      </c>
      <c r="L527" t="s">
        <v>2346</v>
      </c>
      <c r="M527" t="s">
        <v>17</v>
      </c>
      <c r="N527" t="s">
        <v>23</v>
      </c>
      <c r="O527" t="s">
        <v>23</v>
      </c>
    </row>
    <row r="528" spans="1:15" hidden="1" x14ac:dyDescent="0.15">
      <c r="A528" t="s">
        <v>2349</v>
      </c>
      <c r="B528" t="s">
        <v>60</v>
      </c>
      <c r="C528">
        <v>2.8</v>
      </c>
      <c r="D528">
        <v>905</v>
      </c>
      <c r="E528" t="s">
        <v>2350</v>
      </c>
      <c r="F528" t="s">
        <v>1749</v>
      </c>
      <c r="G528" t="s">
        <v>19</v>
      </c>
      <c r="H528">
        <v>0</v>
      </c>
      <c r="I528" t="s">
        <v>26</v>
      </c>
      <c r="J528" t="s">
        <v>63</v>
      </c>
      <c r="K528" s="1">
        <v>45609</v>
      </c>
      <c r="L528" t="s">
        <v>2351</v>
      </c>
      <c r="M528" t="s">
        <v>225</v>
      </c>
      <c r="N528" t="s">
        <v>23</v>
      </c>
      <c r="O528" t="s">
        <v>32</v>
      </c>
    </row>
    <row r="529" spans="1:15" hidden="1" x14ac:dyDescent="0.15">
      <c r="A529" t="s">
        <v>2357</v>
      </c>
      <c r="B529" t="s">
        <v>40</v>
      </c>
      <c r="C529">
        <v>3.6</v>
      </c>
      <c r="D529">
        <v>894</v>
      </c>
      <c r="E529" t="s">
        <v>2275</v>
      </c>
      <c r="F529" t="s">
        <v>1749</v>
      </c>
      <c r="G529" t="s">
        <v>19</v>
      </c>
      <c r="H529">
        <v>0</v>
      </c>
      <c r="I529" t="s">
        <v>26</v>
      </c>
      <c r="J529" t="s">
        <v>42</v>
      </c>
      <c r="K529" s="1">
        <v>46013</v>
      </c>
      <c r="L529" t="s">
        <v>2358</v>
      </c>
      <c r="M529" t="s">
        <v>31</v>
      </c>
      <c r="N529" t="s">
        <v>23</v>
      </c>
      <c r="O529" t="s">
        <v>32</v>
      </c>
    </row>
    <row r="530" spans="1:15" hidden="1" x14ac:dyDescent="0.15">
      <c r="A530" t="s">
        <v>2361</v>
      </c>
      <c r="B530" t="s">
        <v>167</v>
      </c>
      <c r="C530">
        <v>3.2</v>
      </c>
      <c r="D530">
        <v>889</v>
      </c>
      <c r="E530" t="s">
        <v>2362</v>
      </c>
      <c r="F530" t="s">
        <v>1749</v>
      </c>
      <c r="G530" t="s">
        <v>19</v>
      </c>
      <c r="H530">
        <v>0</v>
      </c>
      <c r="I530" t="s">
        <v>26</v>
      </c>
      <c r="J530" t="s">
        <v>169</v>
      </c>
      <c r="K530" s="1">
        <v>45578</v>
      </c>
      <c r="L530" t="s">
        <v>2363</v>
      </c>
      <c r="M530" t="s">
        <v>31</v>
      </c>
      <c r="N530" t="s">
        <v>23</v>
      </c>
      <c r="O530" t="s">
        <v>32</v>
      </c>
    </row>
    <row r="531" spans="1:15" hidden="1" x14ac:dyDescent="0.15">
      <c r="A531" t="s">
        <v>2364</v>
      </c>
      <c r="B531" t="s">
        <v>406</v>
      </c>
      <c r="C531">
        <v>5</v>
      </c>
      <c r="D531">
        <v>881</v>
      </c>
      <c r="E531" t="s">
        <v>1291</v>
      </c>
      <c r="F531" t="s">
        <v>1749</v>
      </c>
      <c r="G531" t="s">
        <v>19</v>
      </c>
      <c r="H531">
        <v>0</v>
      </c>
      <c r="I531" t="s">
        <v>26</v>
      </c>
      <c r="J531" t="s">
        <v>408</v>
      </c>
      <c r="K531" s="1">
        <v>45387</v>
      </c>
      <c r="L531" t="s">
        <v>2365</v>
      </c>
      <c r="M531" t="s">
        <v>28</v>
      </c>
      <c r="N531" t="s">
        <v>32</v>
      </c>
      <c r="O531" t="s">
        <v>23</v>
      </c>
    </row>
    <row r="532" spans="1:15" hidden="1" x14ac:dyDescent="0.15">
      <c r="A532" t="s">
        <v>2367</v>
      </c>
      <c r="B532" t="s">
        <v>34</v>
      </c>
      <c r="C532">
        <v>4.8</v>
      </c>
      <c r="D532">
        <v>868</v>
      </c>
      <c r="E532" t="s">
        <v>2368</v>
      </c>
      <c r="F532" t="s">
        <v>1749</v>
      </c>
      <c r="G532" t="s">
        <v>19</v>
      </c>
      <c r="H532">
        <v>0</v>
      </c>
      <c r="I532" t="s">
        <v>26</v>
      </c>
      <c r="J532" t="s">
        <v>37</v>
      </c>
      <c r="K532" s="1">
        <v>46194</v>
      </c>
      <c r="L532" t="s">
        <v>2369</v>
      </c>
      <c r="M532" t="s">
        <v>17</v>
      </c>
      <c r="N532" t="s">
        <v>23</v>
      </c>
      <c r="O532" t="s">
        <v>23</v>
      </c>
    </row>
    <row r="533" spans="1:15" hidden="1" x14ac:dyDescent="0.15">
      <c r="A533" t="s">
        <v>2374</v>
      </c>
      <c r="B533" t="s">
        <v>16</v>
      </c>
      <c r="C533">
        <v>3.9</v>
      </c>
      <c r="D533">
        <v>846</v>
      </c>
      <c r="E533" t="s">
        <v>2375</v>
      </c>
      <c r="F533" t="s">
        <v>1749</v>
      </c>
      <c r="G533" t="s">
        <v>19</v>
      </c>
      <c r="H533">
        <v>0</v>
      </c>
      <c r="I533" t="s">
        <v>26</v>
      </c>
      <c r="J533" t="s">
        <v>200</v>
      </c>
      <c r="K533" s="1">
        <v>46033</v>
      </c>
      <c r="L533" t="s">
        <v>2376</v>
      </c>
      <c r="M533" t="s">
        <v>17</v>
      </c>
      <c r="N533" t="s">
        <v>23</v>
      </c>
      <c r="O533" t="s">
        <v>23</v>
      </c>
    </row>
    <row r="534" spans="1:15" hidden="1" x14ac:dyDescent="0.15">
      <c r="A534" t="s">
        <v>2382</v>
      </c>
      <c r="B534" t="s">
        <v>521</v>
      </c>
      <c r="C534">
        <v>4.0999999999999996</v>
      </c>
      <c r="D534">
        <v>822</v>
      </c>
      <c r="E534" t="s">
        <v>2383</v>
      </c>
      <c r="F534" t="s">
        <v>1749</v>
      </c>
      <c r="G534" t="s">
        <v>19</v>
      </c>
      <c r="H534">
        <v>0</v>
      </c>
      <c r="I534" t="s">
        <v>20</v>
      </c>
      <c r="J534" t="s">
        <v>523</v>
      </c>
      <c r="K534" s="1">
        <v>45645</v>
      </c>
      <c r="L534" t="s">
        <v>2384</v>
      </c>
      <c r="M534" t="s">
        <v>31</v>
      </c>
      <c r="N534" t="s">
        <v>32</v>
      </c>
      <c r="O534" t="s">
        <v>23</v>
      </c>
    </row>
    <row r="535" spans="1:15" hidden="1" x14ac:dyDescent="0.15">
      <c r="A535" t="s">
        <v>2385</v>
      </c>
      <c r="B535" t="s">
        <v>40</v>
      </c>
      <c r="C535">
        <v>4.0999999999999996</v>
      </c>
      <c r="D535">
        <v>803</v>
      </c>
      <c r="E535" t="s">
        <v>319</v>
      </c>
      <c r="F535" t="s">
        <v>1749</v>
      </c>
      <c r="G535" t="s">
        <v>19</v>
      </c>
      <c r="H535">
        <v>0</v>
      </c>
      <c r="I535" t="s">
        <v>20</v>
      </c>
      <c r="J535" t="s">
        <v>42</v>
      </c>
      <c r="K535" s="1">
        <v>46193</v>
      </c>
      <c r="L535" t="s">
        <v>2386</v>
      </c>
      <c r="M535" t="s">
        <v>22</v>
      </c>
      <c r="N535" t="s">
        <v>23</v>
      </c>
      <c r="O535" t="s">
        <v>23</v>
      </c>
    </row>
    <row r="536" spans="1:15" hidden="1" x14ac:dyDescent="0.15">
      <c r="A536" t="s">
        <v>2389</v>
      </c>
      <c r="B536" t="s">
        <v>73</v>
      </c>
      <c r="C536">
        <v>3.6</v>
      </c>
      <c r="D536">
        <v>799</v>
      </c>
      <c r="E536" t="s">
        <v>2390</v>
      </c>
      <c r="F536" t="s">
        <v>1749</v>
      </c>
      <c r="G536" t="s">
        <v>19</v>
      </c>
      <c r="H536">
        <v>0</v>
      </c>
      <c r="I536" t="s">
        <v>20</v>
      </c>
      <c r="J536" t="s">
        <v>477</v>
      </c>
      <c r="K536" s="1">
        <v>45837</v>
      </c>
      <c r="L536" t="s">
        <v>2391</v>
      </c>
      <c r="M536" t="s">
        <v>22</v>
      </c>
      <c r="N536" t="s">
        <v>23</v>
      </c>
      <c r="O536" t="s">
        <v>23</v>
      </c>
    </row>
    <row r="537" spans="1:15" hidden="1" x14ac:dyDescent="0.15">
      <c r="A537" t="s">
        <v>2392</v>
      </c>
      <c r="B537" t="s">
        <v>49</v>
      </c>
      <c r="C537">
        <v>3.9</v>
      </c>
      <c r="D537">
        <v>799</v>
      </c>
      <c r="E537" t="s">
        <v>2393</v>
      </c>
      <c r="F537" t="s">
        <v>1749</v>
      </c>
      <c r="G537" t="s">
        <v>19</v>
      </c>
      <c r="H537">
        <v>0</v>
      </c>
      <c r="I537" t="s">
        <v>69</v>
      </c>
      <c r="J537" t="s">
        <v>92</v>
      </c>
      <c r="K537" s="1">
        <v>45386</v>
      </c>
      <c r="L537" t="s">
        <v>2394</v>
      </c>
      <c r="M537" t="s">
        <v>31</v>
      </c>
      <c r="N537" t="s">
        <v>23</v>
      </c>
      <c r="O537" t="s">
        <v>23</v>
      </c>
    </row>
    <row r="538" spans="1:15" hidden="1" x14ac:dyDescent="0.15">
      <c r="A538" t="s">
        <v>2395</v>
      </c>
      <c r="B538" t="s">
        <v>73</v>
      </c>
      <c r="C538">
        <v>3.4</v>
      </c>
      <c r="D538">
        <v>796</v>
      </c>
      <c r="E538" t="s">
        <v>2396</v>
      </c>
      <c r="F538" t="s">
        <v>1749</v>
      </c>
      <c r="G538" t="s">
        <v>19</v>
      </c>
      <c r="H538">
        <v>0</v>
      </c>
      <c r="I538" t="s">
        <v>26</v>
      </c>
      <c r="J538" t="s">
        <v>477</v>
      </c>
      <c r="K538" s="1">
        <v>46122</v>
      </c>
      <c r="L538" t="s">
        <v>2397</v>
      </c>
      <c r="M538" t="s">
        <v>22</v>
      </c>
      <c r="N538" t="s">
        <v>23</v>
      </c>
      <c r="O538" t="s">
        <v>32</v>
      </c>
    </row>
    <row r="539" spans="1:15" hidden="1" x14ac:dyDescent="0.15">
      <c r="A539" t="s">
        <v>2404</v>
      </c>
      <c r="B539" t="s">
        <v>40</v>
      </c>
      <c r="C539">
        <v>4.5</v>
      </c>
      <c r="D539">
        <v>787</v>
      </c>
      <c r="E539" t="s">
        <v>2405</v>
      </c>
      <c r="F539" t="s">
        <v>1749</v>
      </c>
      <c r="G539" t="s">
        <v>19</v>
      </c>
      <c r="H539">
        <v>0</v>
      </c>
      <c r="I539" t="s">
        <v>26</v>
      </c>
      <c r="J539" t="s">
        <v>42</v>
      </c>
      <c r="K539" s="1">
        <v>45981</v>
      </c>
      <c r="L539" t="s">
        <v>2406</v>
      </c>
      <c r="M539" t="s">
        <v>17</v>
      </c>
      <c r="N539" t="s">
        <v>32</v>
      </c>
      <c r="O539" t="s">
        <v>32</v>
      </c>
    </row>
    <row r="540" spans="1:15" hidden="1" x14ac:dyDescent="0.15">
      <c r="A540" t="s">
        <v>2407</v>
      </c>
      <c r="B540" t="s">
        <v>16</v>
      </c>
      <c r="C540">
        <v>3.8</v>
      </c>
      <c r="D540">
        <v>782</v>
      </c>
      <c r="E540" t="s">
        <v>2316</v>
      </c>
      <c r="F540" t="s">
        <v>1749</v>
      </c>
      <c r="G540" t="s">
        <v>19</v>
      </c>
      <c r="H540">
        <v>0</v>
      </c>
      <c r="I540" t="s">
        <v>26</v>
      </c>
      <c r="J540" t="s">
        <v>21</v>
      </c>
      <c r="K540" s="1">
        <v>46180</v>
      </c>
      <c r="L540" t="s">
        <v>2408</v>
      </c>
      <c r="M540" t="s">
        <v>53</v>
      </c>
      <c r="N540" t="s">
        <v>32</v>
      </c>
      <c r="O540" t="s">
        <v>23</v>
      </c>
    </row>
    <row r="541" spans="1:15" hidden="1" x14ac:dyDescent="0.15">
      <c r="A541" t="s">
        <v>2411</v>
      </c>
      <c r="B541" t="s">
        <v>16</v>
      </c>
      <c r="C541">
        <v>5</v>
      </c>
      <c r="D541">
        <v>770</v>
      </c>
      <c r="E541" t="s">
        <v>2412</v>
      </c>
      <c r="F541" t="s">
        <v>1749</v>
      </c>
      <c r="G541" t="s">
        <v>19</v>
      </c>
      <c r="H541">
        <v>0</v>
      </c>
      <c r="I541" t="s">
        <v>26</v>
      </c>
      <c r="J541" t="s">
        <v>21</v>
      </c>
      <c r="K541" s="1">
        <v>44922</v>
      </c>
      <c r="L541" t="s">
        <v>2413</v>
      </c>
      <c r="M541" t="s">
        <v>31</v>
      </c>
      <c r="N541" t="s">
        <v>23</v>
      </c>
      <c r="O541" t="s">
        <v>23</v>
      </c>
    </row>
    <row r="542" spans="1:15" hidden="1" x14ac:dyDescent="0.15">
      <c r="A542" t="s">
        <v>2422</v>
      </c>
      <c r="B542" t="s">
        <v>498</v>
      </c>
      <c r="C542">
        <v>4.3</v>
      </c>
      <c r="D542">
        <v>703</v>
      </c>
      <c r="E542" t="s">
        <v>2423</v>
      </c>
      <c r="F542" t="s">
        <v>1749</v>
      </c>
      <c r="G542" t="s">
        <v>19</v>
      </c>
      <c r="H542">
        <v>0</v>
      </c>
      <c r="I542" t="s">
        <v>390</v>
      </c>
      <c r="J542" t="s">
        <v>691</v>
      </c>
      <c r="K542" s="1">
        <v>46089</v>
      </c>
      <c r="L542" t="s">
        <v>2424</v>
      </c>
      <c r="M542" t="s">
        <v>22</v>
      </c>
      <c r="N542" t="s">
        <v>23</v>
      </c>
      <c r="O542" t="s">
        <v>23</v>
      </c>
    </row>
    <row r="543" spans="1:15" hidden="1" x14ac:dyDescent="0.15">
      <c r="A543" t="s">
        <v>2429</v>
      </c>
      <c r="B543" t="s">
        <v>73</v>
      </c>
      <c r="C543">
        <v>5</v>
      </c>
      <c r="D543">
        <v>690</v>
      </c>
      <c r="E543" t="s">
        <v>17</v>
      </c>
      <c r="F543" t="s">
        <v>1749</v>
      </c>
      <c r="G543" t="s">
        <v>19</v>
      </c>
      <c r="H543">
        <v>0</v>
      </c>
      <c r="I543" t="s">
        <v>26</v>
      </c>
      <c r="J543" t="s">
        <v>122</v>
      </c>
      <c r="K543" s="1">
        <v>45972</v>
      </c>
      <c r="L543" t="s">
        <v>17</v>
      </c>
      <c r="M543" t="s">
        <v>188</v>
      </c>
      <c r="N543" t="s">
        <v>23</v>
      </c>
      <c r="O543" t="s">
        <v>23</v>
      </c>
    </row>
    <row r="544" spans="1:15" hidden="1" x14ac:dyDescent="0.15">
      <c r="A544" t="s">
        <v>2439</v>
      </c>
      <c r="B544" t="s">
        <v>49</v>
      </c>
      <c r="C544">
        <v>4.4000000000000004</v>
      </c>
      <c r="D544">
        <v>667</v>
      </c>
      <c r="E544" t="s">
        <v>1651</v>
      </c>
      <c r="F544" t="s">
        <v>1749</v>
      </c>
      <c r="G544" t="s">
        <v>19</v>
      </c>
      <c r="H544">
        <v>0</v>
      </c>
      <c r="I544" t="s">
        <v>20</v>
      </c>
      <c r="J544" t="s">
        <v>51</v>
      </c>
      <c r="K544" s="1">
        <v>46084</v>
      </c>
      <c r="L544" t="s">
        <v>2440</v>
      </c>
      <c r="M544" t="s">
        <v>17</v>
      </c>
      <c r="N544" t="s">
        <v>23</v>
      </c>
      <c r="O544" t="s">
        <v>32</v>
      </c>
    </row>
    <row r="545" spans="1:15" hidden="1" x14ac:dyDescent="0.15">
      <c r="A545" t="s">
        <v>2443</v>
      </c>
      <c r="B545" t="s">
        <v>73</v>
      </c>
      <c r="C545">
        <v>4.9000000000000004</v>
      </c>
      <c r="D545">
        <v>665</v>
      </c>
      <c r="E545" t="s">
        <v>2444</v>
      </c>
      <c r="F545" t="s">
        <v>1749</v>
      </c>
      <c r="G545" t="s">
        <v>19</v>
      </c>
      <c r="H545">
        <v>0</v>
      </c>
      <c r="I545" t="s">
        <v>20</v>
      </c>
      <c r="J545" t="s">
        <v>477</v>
      </c>
      <c r="K545" s="1">
        <v>45912</v>
      </c>
      <c r="L545" t="s">
        <v>2445</v>
      </c>
      <c r="M545" t="s">
        <v>53</v>
      </c>
      <c r="N545" t="s">
        <v>32</v>
      </c>
      <c r="O545" t="s">
        <v>23</v>
      </c>
    </row>
    <row r="546" spans="1:15" hidden="1" x14ac:dyDescent="0.15">
      <c r="A546" t="s">
        <v>2446</v>
      </c>
      <c r="B546" t="s">
        <v>16</v>
      </c>
      <c r="C546">
        <v>5</v>
      </c>
      <c r="D546">
        <v>663</v>
      </c>
      <c r="E546" t="s">
        <v>1539</v>
      </c>
      <c r="F546" t="s">
        <v>1749</v>
      </c>
      <c r="G546" t="s">
        <v>19</v>
      </c>
      <c r="H546">
        <v>0</v>
      </c>
      <c r="I546" t="s">
        <v>26</v>
      </c>
      <c r="J546" t="s">
        <v>200</v>
      </c>
      <c r="K546" s="1">
        <v>46006</v>
      </c>
      <c r="L546" t="s">
        <v>2447</v>
      </c>
      <c r="M546" t="s">
        <v>53</v>
      </c>
      <c r="N546" t="s">
        <v>23</v>
      </c>
      <c r="O546" t="s">
        <v>23</v>
      </c>
    </row>
    <row r="547" spans="1:15" hidden="1" x14ac:dyDescent="0.15">
      <c r="A547" t="s">
        <v>2449</v>
      </c>
      <c r="B547" t="s">
        <v>322</v>
      </c>
      <c r="C547">
        <v>4.0999999999999996</v>
      </c>
      <c r="D547">
        <v>653</v>
      </c>
      <c r="E547" t="s">
        <v>2450</v>
      </c>
      <c r="F547" t="s">
        <v>1749</v>
      </c>
      <c r="G547" t="s">
        <v>19</v>
      </c>
      <c r="H547">
        <v>0</v>
      </c>
      <c r="I547" t="s">
        <v>26</v>
      </c>
      <c r="J547" t="s">
        <v>324</v>
      </c>
      <c r="K547" s="1">
        <v>45459</v>
      </c>
      <c r="L547" t="s">
        <v>2451</v>
      </c>
      <c r="M547" t="s">
        <v>31</v>
      </c>
      <c r="N547" t="s">
        <v>23</v>
      </c>
      <c r="O547" t="s">
        <v>23</v>
      </c>
    </row>
    <row r="548" spans="1:15" hidden="1" x14ac:dyDescent="0.15">
      <c r="A548" t="s">
        <v>2452</v>
      </c>
      <c r="B548" t="s">
        <v>73</v>
      </c>
      <c r="C548">
        <v>4.0999999999999996</v>
      </c>
      <c r="D548">
        <v>646</v>
      </c>
      <c r="E548" t="s">
        <v>17</v>
      </c>
      <c r="F548" t="s">
        <v>1749</v>
      </c>
      <c r="G548" t="s">
        <v>19</v>
      </c>
      <c r="H548">
        <v>0</v>
      </c>
      <c r="I548" t="s">
        <v>26</v>
      </c>
      <c r="J548" t="s">
        <v>411</v>
      </c>
      <c r="K548" s="1">
        <v>46197</v>
      </c>
      <c r="L548" t="s">
        <v>17</v>
      </c>
      <c r="M548" t="s">
        <v>17</v>
      </c>
      <c r="N548" t="s">
        <v>23</v>
      </c>
      <c r="O548" t="s">
        <v>23</v>
      </c>
    </row>
    <row r="549" spans="1:15" hidden="1" x14ac:dyDescent="0.15">
      <c r="A549" t="s">
        <v>2454</v>
      </c>
      <c r="B549" t="s">
        <v>406</v>
      </c>
      <c r="C549">
        <v>4.2</v>
      </c>
      <c r="D549">
        <v>643</v>
      </c>
      <c r="E549" t="s">
        <v>2455</v>
      </c>
      <c r="F549" t="s">
        <v>1749</v>
      </c>
      <c r="G549" t="s">
        <v>19</v>
      </c>
      <c r="H549">
        <v>0</v>
      </c>
      <c r="I549" t="s">
        <v>26</v>
      </c>
      <c r="J549" t="s">
        <v>408</v>
      </c>
      <c r="K549" s="1">
        <v>45919</v>
      </c>
      <c r="L549" t="s">
        <v>2456</v>
      </c>
      <c r="M549" t="s">
        <v>53</v>
      </c>
      <c r="N549" t="s">
        <v>23</v>
      </c>
      <c r="O549" t="s">
        <v>23</v>
      </c>
    </row>
    <row r="550" spans="1:15" hidden="1" x14ac:dyDescent="0.15">
      <c r="A550" t="s">
        <v>2463</v>
      </c>
      <c r="B550" t="s">
        <v>73</v>
      </c>
      <c r="C550">
        <v>4.4000000000000004</v>
      </c>
      <c r="D550">
        <v>615</v>
      </c>
      <c r="E550" t="s">
        <v>2464</v>
      </c>
      <c r="F550" t="s">
        <v>1749</v>
      </c>
      <c r="G550" t="s">
        <v>19</v>
      </c>
      <c r="H550">
        <v>0</v>
      </c>
      <c r="I550" t="s">
        <v>20</v>
      </c>
      <c r="J550" t="s">
        <v>341</v>
      </c>
      <c r="K550" s="1">
        <v>45728</v>
      </c>
      <c r="L550" t="s">
        <v>2465</v>
      </c>
      <c r="M550" t="s">
        <v>22</v>
      </c>
      <c r="N550" t="s">
        <v>23</v>
      </c>
      <c r="O550" t="s">
        <v>23</v>
      </c>
    </row>
    <row r="551" spans="1:15" hidden="1" x14ac:dyDescent="0.15">
      <c r="A551" t="s">
        <v>2466</v>
      </c>
      <c r="B551" t="s">
        <v>25</v>
      </c>
      <c r="C551">
        <v>4.0999999999999996</v>
      </c>
      <c r="D551">
        <v>615</v>
      </c>
      <c r="E551" t="s">
        <v>350</v>
      </c>
      <c r="F551" t="s">
        <v>1749</v>
      </c>
      <c r="G551" t="s">
        <v>19</v>
      </c>
      <c r="H551">
        <v>0</v>
      </c>
      <c r="I551" t="s">
        <v>26</v>
      </c>
      <c r="J551" t="s">
        <v>27</v>
      </c>
      <c r="K551" s="1">
        <v>46024</v>
      </c>
      <c r="L551" t="s">
        <v>2467</v>
      </c>
      <c r="M551" t="s">
        <v>28</v>
      </c>
      <c r="N551" t="s">
        <v>23</v>
      </c>
      <c r="O551" t="s">
        <v>23</v>
      </c>
    </row>
    <row r="552" spans="1:15" hidden="1" x14ac:dyDescent="0.15">
      <c r="A552" t="s">
        <v>2470</v>
      </c>
      <c r="B552" t="s">
        <v>326</v>
      </c>
      <c r="C552">
        <v>2.8</v>
      </c>
      <c r="D552">
        <v>603</v>
      </c>
      <c r="E552" t="s">
        <v>1764</v>
      </c>
      <c r="F552" t="s">
        <v>1749</v>
      </c>
      <c r="G552" t="s">
        <v>19</v>
      </c>
      <c r="H552">
        <v>0</v>
      </c>
      <c r="I552" t="s">
        <v>69</v>
      </c>
      <c r="J552" t="s">
        <v>328</v>
      </c>
      <c r="K552" s="1">
        <v>46196</v>
      </c>
      <c r="L552" t="s">
        <v>2471</v>
      </c>
      <c r="M552" t="s">
        <v>28</v>
      </c>
      <c r="N552" t="s">
        <v>23</v>
      </c>
      <c r="O552" t="s">
        <v>32</v>
      </c>
    </row>
    <row r="553" spans="1:15" hidden="1" x14ac:dyDescent="0.15">
      <c r="A553" t="s">
        <v>2477</v>
      </c>
      <c r="B553" t="s">
        <v>73</v>
      </c>
      <c r="C553">
        <v>3.5</v>
      </c>
      <c r="D553">
        <v>585</v>
      </c>
      <c r="E553" t="s">
        <v>17</v>
      </c>
      <c r="F553" t="s">
        <v>1749</v>
      </c>
      <c r="G553" t="s">
        <v>19</v>
      </c>
      <c r="H553">
        <v>0</v>
      </c>
      <c r="I553" t="s">
        <v>20</v>
      </c>
      <c r="J553" t="s">
        <v>302</v>
      </c>
      <c r="K553" s="1">
        <v>45139</v>
      </c>
      <c r="L553" t="s">
        <v>17</v>
      </c>
      <c r="M553" t="s">
        <v>165</v>
      </c>
      <c r="N553" t="s">
        <v>23</v>
      </c>
      <c r="O553" t="s">
        <v>23</v>
      </c>
    </row>
    <row r="554" spans="1:15" hidden="1" x14ac:dyDescent="0.15">
      <c r="A554" t="s">
        <v>2478</v>
      </c>
      <c r="B554" t="s">
        <v>34</v>
      </c>
      <c r="C554">
        <v>4.4000000000000004</v>
      </c>
      <c r="D554">
        <v>577</v>
      </c>
      <c r="E554" t="s">
        <v>17</v>
      </c>
      <c r="F554" t="s">
        <v>1749</v>
      </c>
      <c r="G554" t="s">
        <v>19</v>
      </c>
      <c r="H554">
        <v>0</v>
      </c>
      <c r="I554" t="s">
        <v>26</v>
      </c>
      <c r="J554" t="s">
        <v>37</v>
      </c>
      <c r="K554" s="1">
        <v>46039</v>
      </c>
      <c r="L554" t="s">
        <v>17</v>
      </c>
      <c r="M554" t="s">
        <v>28</v>
      </c>
      <c r="N554" t="s">
        <v>32</v>
      </c>
      <c r="O554" t="s">
        <v>32</v>
      </c>
    </row>
    <row r="555" spans="1:15" hidden="1" x14ac:dyDescent="0.15">
      <c r="A555" t="s">
        <v>2479</v>
      </c>
      <c r="B555" t="s">
        <v>16</v>
      </c>
      <c r="C555">
        <v>4.2</v>
      </c>
      <c r="D555">
        <v>571</v>
      </c>
      <c r="E555" t="s">
        <v>2480</v>
      </c>
      <c r="F555" t="s">
        <v>1749</v>
      </c>
      <c r="G555" t="s">
        <v>30</v>
      </c>
      <c r="H555">
        <v>0.99</v>
      </c>
      <c r="I555" t="s">
        <v>26</v>
      </c>
      <c r="J555" t="s">
        <v>21</v>
      </c>
      <c r="K555" s="1">
        <v>45595</v>
      </c>
      <c r="L555" t="s">
        <v>428</v>
      </c>
      <c r="M555" t="s">
        <v>31</v>
      </c>
      <c r="N555" t="s">
        <v>32</v>
      </c>
      <c r="O555" t="s">
        <v>32</v>
      </c>
    </row>
    <row r="556" spans="1:15" hidden="1" x14ac:dyDescent="0.15">
      <c r="A556" t="s">
        <v>2484</v>
      </c>
      <c r="B556" t="s">
        <v>60</v>
      </c>
      <c r="C556">
        <v>3.9</v>
      </c>
      <c r="D556">
        <v>556</v>
      </c>
      <c r="E556" t="s">
        <v>2485</v>
      </c>
      <c r="F556" t="s">
        <v>1749</v>
      </c>
      <c r="G556" t="s">
        <v>19</v>
      </c>
      <c r="H556">
        <v>0</v>
      </c>
      <c r="I556" t="s">
        <v>26</v>
      </c>
      <c r="J556" t="s">
        <v>63</v>
      </c>
      <c r="K556" s="1">
        <v>45962</v>
      </c>
      <c r="L556" t="s">
        <v>2486</v>
      </c>
      <c r="M556" t="s">
        <v>31</v>
      </c>
      <c r="N556" t="s">
        <v>23</v>
      </c>
      <c r="O556" t="s">
        <v>23</v>
      </c>
    </row>
    <row r="557" spans="1:15" hidden="1" x14ac:dyDescent="0.15">
      <c r="A557" t="s">
        <v>2493</v>
      </c>
      <c r="B557" t="s">
        <v>346</v>
      </c>
      <c r="C557">
        <v>3.7</v>
      </c>
      <c r="D557">
        <v>529</v>
      </c>
      <c r="E557" t="s">
        <v>2494</v>
      </c>
      <c r="F557" t="s">
        <v>1749</v>
      </c>
      <c r="G557" t="s">
        <v>19</v>
      </c>
      <c r="H557">
        <v>0</v>
      </c>
      <c r="I557" t="s">
        <v>26</v>
      </c>
      <c r="J557" t="s">
        <v>348</v>
      </c>
      <c r="K557" s="1">
        <v>45988</v>
      </c>
      <c r="L557" t="s">
        <v>2495</v>
      </c>
      <c r="M557" t="s">
        <v>28</v>
      </c>
      <c r="N557" t="s">
        <v>23</v>
      </c>
      <c r="O557" t="s">
        <v>23</v>
      </c>
    </row>
    <row r="558" spans="1:15" hidden="1" x14ac:dyDescent="0.15">
      <c r="A558" t="s">
        <v>2501</v>
      </c>
      <c r="B558" t="s">
        <v>60</v>
      </c>
      <c r="C558">
        <v>4.5999999999999996</v>
      </c>
      <c r="D558">
        <v>510</v>
      </c>
      <c r="E558" t="s">
        <v>271</v>
      </c>
      <c r="F558" t="s">
        <v>1749</v>
      </c>
      <c r="G558" t="s">
        <v>19</v>
      </c>
      <c r="H558">
        <v>0</v>
      </c>
      <c r="I558" t="s">
        <v>26</v>
      </c>
      <c r="J558" t="s">
        <v>63</v>
      </c>
      <c r="K558" s="1">
        <v>46078</v>
      </c>
      <c r="L558" t="s">
        <v>2502</v>
      </c>
      <c r="M558" t="s">
        <v>165</v>
      </c>
      <c r="N558" t="s">
        <v>32</v>
      </c>
      <c r="O558" t="s">
        <v>23</v>
      </c>
    </row>
    <row r="559" spans="1:15" hidden="1" x14ac:dyDescent="0.15">
      <c r="A559" t="s">
        <v>2519</v>
      </c>
      <c r="B559" t="s">
        <v>73</v>
      </c>
      <c r="C559">
        <v>5</v>
      </c>
      <c r="D559">
        <v>461</v>
      </c>
      <c r="E559" t="s">
        <v>17</v>
      </c>
      <c r="F559" t="s">
        <v>1749</v>
      </c>
      <c r="G559" t="s">
        <v>19</v>
      </c>
      <c r="H559">
        <v>0</v>
      </c>
      <c r="I559" t="s">
        <v>26</v>
      </c>
      <c r="J559" t="s">
        <v>75</v>
      </c>
      <c r="K559" s="1">
        <v>45953</v>
      </c>
      <c r="L559" t="s">
        <v>17</v>
      </c>
      <c r="M559" t="s">
        <v>188</v>
      </c>
      <c r="N559" t="s">
        <v>32</v>
      </c>
      <c r="O559" t="s">
        <v>23</v>
      </c>
    </row>
    <row r="560" spans="1:15" hidden="1" x14ac:dyDescent="0.15">
      <c r="A560" t="s">
        <v>2520</v>
      </c>
      <c r="B560" t="s">
        <v>346</v>
      </c>
      <c r="C560">
        <v>4.5999999999999996</v>
      </c>
      <c r="D560">
        <v>453</v>
      </c>
      <c r="E560" t="s">
        <v>1529</v>
      </c>
      <c r="F560" t="s">
        <v>1749</v>
      </c>
      <c r="G560" t="s">
        <v>19</v>
      </c>
      <c r="H560">
        <v>0</v>
      </c>
      <c r="I560" t="s">
        <v>26</v>
      </c>
      <c r="J560" t="s">
        <v>348</v>
      </c>
      <c r="K560" s="1">
        <v>45668</v>
      </c>
      <c r="L560" t="s">
        <v>2521</v>
      </c>
      <c r="M560" t="s">
        <v>28</v>
      </c>
      <c r="N560" t="s">
        <v>32</v>
      </c>
      <c r="O560" t="s">
        <v>23</v>
      </c>
    </row>
    <row r="561" spans="1:15" hidden="1" x14ac:dyDescent="0.15">
      <c r="A561" t="s">
        <v>2524</v>
      </c>
      <c r="B561" t="s">
        <v>473</v>
      </c>
      <c r="C561">
        <v>3.9</v>
      </c>
      <c r="D561">
        <v>437</v>
      </c>
      <c r="E561" t="s">
        <v>2525</v>
      </c>
      <c r="F561" t="s">
        <v>1749</v>
      </c>
      <c r="G561" t="s">
        <v>19</v>
      </c>
      <c r="H561">
        <v>0</v>
      </c>
      <c r="I561" t="s">
        <v>26</v>
      </c>
      <c r="J561" t="s">
        <v>474</v>
      </c>
      <c r="K561" s="1">
        <v>45979</v>
      </c>
      <c r="L561" t="s">
        <v>2526</v>
      </c>
      <c r="M561" t="s">
        <v>28</v>
      </c>
      <c r="N561" t="s">
        <v>23</v>
      </c>
      <c r="O561" t="s">
        <v>23</v>
      </c>
    </row>
    <row r="562" spans="1:15" hidden="1" x14ac:dyDescent="0.15">
      <c r="A562" t="s">
        <v>2541</v>
      </c>
      <c r="B562" t="s">
        <v>1224</v>
      </c>
      <c r="C562">
        <v>3.7</v>
      </c>
      <c r="D562">
        <v>401</v>
      </c>
      <c r="E562" t="s">
        <v>2542</v>
      </c>
      <c r="F562" t="s">
        <v>1749</v>
      </c>
      <c r="G562" t="s">
        <v>19</v>
      </c>
      <c r="H562">
        <v>0</v>
      </c>
      <c r="I562" t="s">
        <v>26</v>
      </c>
      <c r="J562" t="s">
        <v>1226</v>
      </c>
      <c r="K562" s="1">
        <v>45465</v>
      </c>
      <c r="L562" t="s">
        <v>2543</v>
      </c>
      <c r="M562" t="s">
        <v>44</v>
      </c>
      <c r="N562" t="s">
        <v>23</v>
      </c>
      <c r="O562" t="s">
        <v>23</v>
      </c>
    </row>
    <row r="563" spans="1:15" hidden="1" x14ac:dyDescent="0.15">
      <c r="A563" t="s">
        <v>2544</v>
      </c>
      <c r="B563" t="s">
        <v>16</v>
      </c>
      <c r="C563">
        <v>4.5</v>
      </c>
      <c r="D563">
        <v>395</v>
      </c>
      <c r="E563" t="s">
        <v>2545</v>
      </c>
      <c r="F563" t="s">
        <v>1749</v>
      </c>
      <c r="G563" t="s">
        <v>19</v>
      </c>
      <c r="H563">
        <v>0</v>
      </c>
      <c r="I563" t="s">
        <v>26</v>
      </c>
      <c r="J563" t="s">
        <v>200</v>
      </c>
      <c r="K563" s="1">
        <v>45712</v>
      </c>
      <c r="L563" t="s">
        <v>2546</v>
      </c>
      <c r="M563" t="s">
        <v>188</v>
      </c>
      <c r="N563" t="s">
        <v>23</v>
      </c>
      <c r="O563" t="s">
        <v>23</v>
      </c>
    </row>
    <row r="564" spans="1:15" hidden="1" x14ac:dyDescent="0.15">
      <c r="A564" t="s">
        <v>2551</v>
      </c>
      <c r="B564" t="s">
        <v>73</v>
      </c>
      <c r="C564">
        <v>4</v>
      </c>
      <c r="D564">
        <v>380</v>
      </c>
      <c r="E564" t="s">
        <v>17</v>
      </c>
      <c r="F564" t="s">
        <v>1749</v>
      </c>
      <c r="G564" t="s">
        <v>19</v>
      </c>
      <c r="H564">
        <v>0</v>
      </c>
      <c r="I564" t="s">
        <v>26</v>
      </c>
      <c r="J564" t="s">
        <v>477</v>
      </c>
      <c r="K564" s="1">
        <v>45986</v>
      </c>
      <c r="L564" t="s">
        <v>17</v>
      </c>
      <c r="M564" t="s">
        <v>31</v>
      </c>
      <c r="N564" t="s">
        <v>23</v>
      </c>
      <c r="O564" t="s">
        <v>23</v>
      </c>
    </row>
    <row r="565" spans="1:15" hidden="1" x14ac:dyDescent="0.15">
      <c r="A565" t="s">
        <v>2552</v>
      </c>
      <c r="B565" t="s">
        <v>16</v>
      </c>
      <c r="C565">
        <v>2.2999999999999998</v>
      </c>
      <c r="D565">
        <v>379</v>
      </c>
      <c r="E565" t="s">
        <v>2553</v>
      </c>
      <c r="F565" t="s">
        <v>1749</v>
      </c>
      <c r="G565" t="s">
        <v>19</v>
      </c>
      <c r="H565">
        <v>0</v>
      </c>
      <c r="I565" t="s">
        <v>20</v>
      </c>
      <c r="J565" t="s">
        <v>200</v>
      </c>
      <c r="K565" s="1">
        <v>45926</v>
      </c>
      <c r="L565" t="s">
        <v>2554</v>
      </c>
      <c r="M565" t="s">
        <v>31</v>
      </c>
      <c r="N565" t="s">
        <v>32</v>
      </c>
      <c r="O565" t="s">
        <v>23</v>
      </c>
    </row>
    <row r="566" spans="1:15" hidden="1" x14ac:dyDescent="0.15">
      <c r="A566" t="s">
        <v>2561</v>
      </c>
      <c r="B566" t="s">
        <v>194</v>
      </c>
      <c r="C566">
        <v>4.2</v>
      </c>
      <c r="D566">
        <v>370</v>
      </c>
      <c r="E566" t="s">
        <v>2536</v>
      </c>
      <c r="F566" t="s">
        <v>1749</v>
      </c>
      <c r="G566" t="s">
        <v>19</v>
      </c>
      <c r="H566">
        <v>0</v>
      </c>
      <c r="I566" t="s">
        <v>26</v>
      </c>
      <c r="J566" t="s">
        <v>196</v>
      </c>
      <c r="K566" s="1">
        <v>46135</v>
      </c>
      <c r="L566" t="s">
        <v>2562</v>
      </c>
      <c r="M566" t="s">
        <v>28</v>
      </c>
      <c r="N566" t="s">
        <v>23</v>
      </c>
      <c r="O566" t="s">
        <v>23</v>
      </c>
    </row>
    <row r="567" spans="1:15" hidden="1" x14ac:dyDescent="0.15">
      <c r="A567" t="s">
        <v>2569</v>
      </c>
      <c r="B567" t="s">
        <v>60</v>
      </c>
      <c r="C567">
        <v>2.6</v>
      </c>
      <c r="D567">
        <v>346</v>
      </c>
      <c r="E567" t="s">
        <v>1018</v>
      </c>
      <c r="F567" t="s">
        <v>1749</v>
      </c>
      <c r="G567" t="s">
        <v>19</v>
      </c>
      <c r="H567">
        <v>0</v>
      </c>
      <c r="I567" t="s">
        <v>20</v>
      </c>
      <c r="J567" t="s">
        <v>63</v>
      </c>
      <c r="K567" s="1">
        <v>46143</v>
      </c>
      <c r="L567" t="s">
        <v>2570</v>
      </c>
      <c r="M567" t="s">
        <v>28</v>
      </c>
      <c r="N567" t="s">
        <v>23</v>
      </c>
      <c r="O567" t="s">
        <v>23</v>
      </c>
    </row>
    <row r="568" spans="1:15" hidden="1" x14ac:dyDescent="0.15">
      <c r="A568" t="s">
        <v>2577</v>
      </c>
      <c r="B568" t="s">
        <v>16</v>
      </c>
      <c r="C568">
        <v>3</v>
      </c>
      <c r="D568">
        <v>314</v>
      </c>
      <c r="E568" t="s">
        <v>1320</v>
      </c>
      <c r="F568" t="s">
        <v>1749</v>
      </c>
      <c r="G568" t="s">
        <v>19</v>
      </c>
      <c r="H568">
        <v>0</v>
      </c>
      <c r="I568" t="s">
        <v>26</v>
      </c>
      <c r="J568" t="s">
        <v>21</v>
      </c>
      <c r="K568" s="1">
        <v>45598</v>
      </c>
      <c r="L568" t="s">
        <v>2578</v>
      </c>
      <c r="M568" t="s">
        <v>31</v>
      </c>
      <c r="N568" t="s">
        <v>23</v>
      </c>
      <c r="O568" t="s">
        <v>23</v>
      </c>
    </row>
    <row r="569" spans="1:15" hidden="1" x14ac:dyDescent="0.15">
      <c r="A569" t="s">
        <v>2583</v>
      </c>
      <c r="B569" t="s">
        <v>40</v>
      </c>
      <c r="C569">
        <v>3.7</v>
      </c>
      <c r="D569">
        <v>305</v>
      </c>
      <c r="E569" t="s">
        <v>2584</v>
      </c>
      <c r="F569" t="s">
        <v>1749</v>
      </c>
      <c r="G569" t="s">
        <v>19</v>
      </c>
      <c r="H569">
        <v>0</v>
      </c>
      <c r="I569" t="s">
        <v>69</v>
      </c>
      <c r="J569" t="s">
        <v>42</v>
      </c>
      <c r="K569" s="1">
        <v>46030</v>
      </c>
      <c r="L569" t="s">
        <v>2585</v>
      </c>
      <c r="M569" t="s">
        <v>53</v>
      </c>
      <c r="N569" t="s">
        <v>23</v>
      </c>
      <c r="O569" t="s">
        <v>23</v>
      </c>
    </row>
    <row r="570" spans="1:15" hidden="1" x14ac:dyDescent="0.15">
      <c r="A570" t="s">
        <v>2589</v>
      </c>
      <c r="B570" t="s">
        <v>49</v>
      </c>
      <c r="C570">
        <v>4.4000000000000004</v>
      </c>
      <c r="D570">
        <v>303</v>
      </c>
      <c r="E570" t="s">
        <v>17</v>
      </c>
      <c r="F570" t="s">
        <v>1749</v>
      </c>
      <c r="G570" t="s">
        <v>19</v>
      </c>
      <c r="H570">
        <v>0</v>
      </c>
      <c r="I570" t="s">
        <v>62</v>
      </c>
      <c r="J570" t="s">
        <v>92</v>
      </c>
      <c r="K570" s="1">
        <v>46187</v>
      </c>
      <c r="L570" t="s">
        <v>17</v>
      </c>
      <c r="M570" t="s">
        <v>28</v>
      </c>
      <c r="N570" t="s">
        <v>23</v>
      </c>
      <c r="O570" t="s">
        <v>32</v>
      </c>
    </row>
    <row r="571" spans="1:15" hidden="1" x14ac:dyDescent="0.15">
      <c r="A571" t="s">
        <v>2590</v>
      </c>
      <c r="B571" t="s">
        <v>167</v>
      </c>
      <c r="C571">
        <v>3.9</v>
      </c>
      <c r="D571">
        <v>303</v>
      </c>
      <c r="E571" t="s">
        <v>287</v>
      </c>
      <c r="F571" t="s">
        <v>1749</v>
      </c>
      <c r="G571" t="s">
        <v>19</v>
      </c>
      <c r="H571">
        <v>0</v>
      </c>
      <c r="I571" t="s">
        <v>26</v>
      </c>
      <c r="J571" t="s">
        <v>659</v>
      </c>
      <c r="K571" s="1">
        <v>45635</v>
      </c>
      <c r="L571" t="s">
        <v>2591</v>
      </c>
      <c r="M571" t="s">
        <v>31</v>
      </c>
      <c r="N571" t="s">
        <v>23</v>
      </c>
      <c r="O571" t="s">
        <v>32</v>
      </c>
    </row>
    <row r="572" spans="1:15" hidden="1" x14ac:dyDescent="0.15">
      <c r="A572" t="s">
        <v>2592</v>
      </c>
      <c r="B572" t="s">
        <v>326</v>
      </c>
      <c r="C572">
        <v>4.0999999999999996</v>
      </c>
      <c r="D572">
        <v>287</v>
      </c>
      <c r="E572" t="s">
        <v>1695</v>
      </c>
      <c r="F572" t="s">
        <v>1749</v>
      </c>
      <c r="G572" t="s">
        <v>19</v>
      </c>
      <c r="H572">
        <v>0</v>
      </c>
      <c r="I572" t="s">
        <v>69</v>
      </c>
      <c r="J572" t="s">
        <v>328</v>
      </c>
      <c r="K572" s="1">
        <v>45067</v>
      </c>
      <c r="L572" t="s">
        <v>2593</v>
      </c>
      <c r="M572" t="s">
        <v>31</v>
      </c>
      <c r="N572" t="s">
        <v>23</v>
      </c>
      <c r="O572" t="s">
        <v>23</v>
      </c>
    </row>
    <row r="573" spans="1:15" hidden="1" x14ac:dyDescent="0.15">
      <c r="A573" t="s">
        <v>2595</v>
      </c>
      <c r="B573" t="s">
        <v>73</v>
      </c>
      <c r="C573">
        <v>3.3</v>
      </c>
      <c r="D573">
        <v>277</v>
      </c>
      <c r="E573" t="s">
        <v>2596</v>
      </c>
      <c r="F573" t="s">
        <v>1749</v>
      </c>
      <c r="G573" t="s">
        <v>19</v>
      </c>
      <c r="H573">
        <v>0</v>
      </c>
      <c r="I573" t="s">
        <v>26</v>
      </c>
      <c r="J573" t="s">
        <v>88</v>
      </c>
      <c r="K573" s="1">
        <v>45679</v>
      </c>
      <c r="L573" t="s">
        <v>2597</v>
      </c>
      <c r="M573" t="s">
        <v>17</v>
      </c>
      <c r="N573" t="s">
        <v>23</v>
      </c>
      <c r="O573" t="s">
        <v>23</v>
      </c>
    </row>
    <row r="574" spans="1:15" hidden="1" x14ac:dyDescent="0.15">
      <c r="A574" t="s">
        <v>2600</v>
      </c>
      <c r="B574" t="s">
        <v>521</v>
      </c>
      <c r="C574">
        <v>4.5999999999999996</v>
      </c>
      <c r="D574">
        <v>273</v>
      </c>
      <c r="E574" t="s">
        <v>1244</v>
      </c>
      <c r="F574" t="s">
        <v>1749</v>
      </c>
      <c r="G574" t="s">
        <v>19</v>
      </c>
      <c r="H574">
        <v>0</v>
      </c>
      <c r="I574" t="s">
        <v>26</v>
      </c>
      <c r="J574" t="s">
        <v>523</v>
      </c>
      <c r="K574" s="1">
        <v>45845</v>
      </c>
      <c r="L574" t="s">
        <v>2601</v>
      </c>
      <c r="M574" t="s">
        <v>22</v>
      </c>
      <c r="N574" t="s">
        <v>23</v>
      </c>
      <c r="O574" t="s">
        <v>23</v>
      </c>
    </row>
    <row r="575" spans="1:15" hidden="1" x14ac:dyDescent="0.15">
      <c r="A575" t="s">
        <v>2609</v>
      </c>
      <c r="B575" t="s">
        <v>60</v>
      </c>
      <c r="C575">
        <v>4.2</v>
      </c>
      <c r="D575">
        <v>497</v>
      </c>
      <c r="E575" t="s">
        <v>1645</v>
      </c>
      <c r="F575" t="s">
        <v>2606</v>
      </c>
      <c r="G575" t="s">
        <v>19</v>
      </c>
      <c r="H575">
        <v>0</v>
      </c>
      <c r="I575" t="s">
        <v>69</v>
      </c>
      <c r="J575" t="s">
        <v>63</v>
      </c>
      <c r="K575" s="1">
        <v>46037</v>
      </c>
      <c r="L575" t="s">
        <v>2610</v>
      </c>
      <c r="M575" t="s">
        <v>31</v>
      </c>
      <c r="N575" t="s">
        <v>32</v>
      </c>
      <c r="O575" t="s">
        <v>32</v>
      </c>
    </row>
    <row r="576" spans="1:15" hidden="1" x14ac:dyDescent="0.15">
      <c r="A576" t="s">
        <v>2611</v>
      </c>
      <c r="B576" t="s">
        <v>521</v>
      </c>
      <c r="C576">
        <v>4.4000000000000004</v>
      </c>
      <c r="D576">
        <v>496</v>
      </c>
      <c r="E576" t="s">
        <v>2612</v>
      </c>
      <c r="F576" t="s">
        <v>2606</v>
      </c>
      <c r="G576" t="s">
        <v>19</v>
      </c>
      <c r="H576">
        <v>0</v>
      </c>
      <c r="I576" t="s">
        <v>26</v>
      </c>
      <c r="J576" t="s">
        <v>523</v>
      </c>
      <c r="K576" s="1">
        <v>46137</v>
      </c>
      <c r="L576" t="s">
        <v>2613</v>
      </c>
      <c r="M576" t="s">
        <v>31</v>
      </c>
      <c r="N576" t="s">
        <v>32</v>
      </c>
      <c r="O576" t="s">
        <v>23</v>
      </c>
    </row>
    <row r="577" spans="1:15" hidden="1" x14ac:dyDescent="0.15">
      <c r="A577" t="s">
        <v>2615</v>
      </c>
      <c r="B577" t="s">
        <v>49</v>
      </c>
      <c r="C577">
        <v>5</v>
      </c>
      <c r="D577">
        <v>496</v>
      </c>
      <c r="E577" t="s">
        <v>2616</v>
      </c>
      <c r="F577" t="s">
        <v>2606</v>
      </c>
      <c r="G577" t="s">
        <v>19</v>
      </c>
      <c r="H577">
        <v>0</v>
      </c>
      <c r="I577" t="s">
        <v>26</v>
      </c>
      <c r="J577" t="s">
        <v>92</v>
      </c>
      <c r="K577" s="1">
        <v>45956</v>
      </c>
      <c r="L577" t="s">
        <v>2617</v>
      </c>
      <c r="M577" t="s">
        <v>31</v>
      </c>
      <c r="N577" t="s">
        <v>23</v>
      </c>
      <c r="O577" t="s">
        <v>23</v>
      </c>
    </row>
    <row r="578" spans="1:15" hidden="1" x14ac:dyDescent="0.15">
      <c r="A578" t="s">
        <v>2624</v>
      </c>
      <c r="B578" t="s">
        <v>16</v>
      </c>
      <c r="C578">
        <v>3.9</v>
      </c>
      <c r="D578">
        <v>493</v>
      </c>
      <c r="E578" t="s">
        <v>1818</v>
      </c>
      <c r="F578" t="s">
        <v>2606</v>
      </c>
      <c r="G578" t="s">
        <v>19</v>
      </c>
      <c r="H578">
        <v>0</v>
      </c>
      <c r="I578" t="s">
        <v>26</v>
      </c>
      <c r="J578" t="s">
        <v>21</v>
      </c>
      <c r="K578" s="1">
        <v>45966</v>
      </c>
      <c r="L578" t="s">
        <v>2625</v>
      </c>
      <c r="M578" t="s">
        <v>53</v>
      </c>
      <c r="N578" t="s">
        <v>23</v>
      </c>
      <c r="O578" t="s">
        <v>23</v>
      </c>
    </row>
    <row r="579" spans="1:15" hidden="1" x14ac:dyDescent="0.15">
      <c r="A579" t="s">
        <v>2626</v>
      </c>
      <c r="B579" t="s">
        <v>73</v>
      </c>
      <c r="C579">
        <v>3.2</v>
      </c>
      <c r="D579">
        <v>492</v>
      </c>
      <c r="E579" t="s">
        <v>2627</v>
      </c>
      <c r="F579" t="s">
        <v>2606</v>
      </c>
      <c r="G579" t="s">
        <v>19</v>
      </c>
      <c r="H579">
        <v>0</v>
      </c>
      <c r="I579" t="s">
        <v>26</v>
      </c>
      <c r="J579" t="s">
        <v>75</v>
      </c>
      <c r="K579" s="1">
        <v>45400</v>
      </c>
      <c r="L579" t="s">
        <v>2628</v>
      </c>
      <c r="M579" t="s">
        <v>44</v>
      </c>
      <c r="N579" t="s">
        <v>23</v>
      </c>
      <c r="O579" t="s">
        <v>23</v>
      </c>
    </row>
    <row r="580" spans="1:15" hidden="1" x14ac:dyDescent="0.15">
      <c r="A580" t="s">
        <v>2630</v>
      </c>
      <c r="B580" t="s">
        <v>158</v>
      </c>
      <c r="C580">
        <v>2.9</v>
      </c>
      <c r="D580">
        <v>492</v>
      </c>
      <c r="E580" t="s">
        <v>17</v>
      </c>
      <c r="F580" t="s">
        <v>2606</v>
      </c>
      <c r="G580" t="s">
        <v>30</v>
      </c>
      <c r="H580">
        <v>1.99</v>
      </c>
      <c r="I580" t="s">
        <v>69</v>
      </c>
      <c r="J580" t="s">
        <v>160</v>
      </c>
      <c r="K580" s="1">
        <v>45715</v>
      </c>
      <c r="L580" t="s">
        <v>17</v>
      </c>
      <c r="M580" t="s">
        <v>53</v>
      </c>
      <c r="N580" t="s">
        <v>32</v>
      </c>
      <c r="O580" t="s">
        <v>32</v>
      </c>
    </row>
    <row r="581" spans="1:15" hidden="1" x14ac:dyDescent="0.15">
      <c r="A581" t="s">
        <v>2638</v>
      </c>
      <c r="B581" t="s">
        <v>167</v>
      </c>
      <c r="C581">
        <v>3.8</v>
      </c>
      <c r="D581">
        <v>486</v>
      </c>
      <c r="E581" t="s">
        <v>2491</v>
      </c>
      <c r="F581" t="s">
        <v>2606</v>
      </c>
      <c r="G581" t="s">
        <v>19</v>
      </c>
      <c r="H581">
        <v>0</v>
      </c>
      <c r="I581" t="s">
        <v>26</v>
      </c>
      <c r="J581" t="s">
        <v>169</v>
      </c>
      <c r="K581" s="1">
        <v>46069</v>
      </c>
      <c r="L581" t="s">
        <v>2639</v>
      </c>
      <c r="M581" t="s">
        <v>31</v>
      </c>
      <c r="N581" t="s">
        <v>23</v>
      </c>
      <c r="O581" t="s">
        <v>23</v>
      </c>
    </row>
    <row r="582" spans="1:15" hidden="1" x14ac:dyDescent="0.15">
      <c r="A582" t="s">
        <v>2640</v>
      </c>
      <c r="B582" t="s">
        <v>732</v>
      </c>
      <c r="C582">
        <v>3.4</v>
      </c>
      <c r="D582">
        <v>485</v>
      </c>
      <c r="E582" t="s">
        <v>2641</v>
      </c>
      <c r="F582" t="s">
        <v>2606</v>
      </c>
      <c r="G582" t="s">
        <v>19</v>
      </c>
      <c r="H582">
        <v>0</v>
      </c>
      <c r="I582" t="s">
        <v>390</v>
      </c>
      <c r="J582" t="s">
        <v>2642</v>
      </c>
      <c r="K582" s="1">
        <v>46117</v>
      </c>
      <c r="L582" t="s">
        <v>2643</v>
      </c>
      <c r="M582" t="s">
        <v>188</v>
      </c>
      <c r="N582" t="s">
        <v>32</v>
      </c>
      <c r="O582" t="s">
        <v>23</v>
      </c>
    </row>
    <row r="583" spans="1:15" hidden="1" x14ac:dyDescent="0.15">
      <c r="A583" t="s">
        <v>2644</v>
      </c>
      <c r="B583" t="s">
        <v>73</v>
      </c>
      <c r="C583">
        <v>3.9</v>
      </c>
      <c r="D583">
        <v>485</v>
      </c>
      <c r="E583" t="s">
        <v>2645</v>
      </c>
      <c r="F583" t="s">
        <v>2606</v>
      </c>
      <c r="G583" t="s">
        <v>19</v>
      </c>
      <c r="H583">
        <v>0</v>
      </c>
      <c r="I583" t="s">
        <v>20</v>
      </c>
      <c r="J583" t="s">
        <v>122</v>
      </c>
      <c r="K583" s="1">
        <v>45653</v>
      </c>
      <c r="L583" t="s">
        <v>2646</v>
      </c>
      <c r="M583" t="s">
        <v>31</v>
      </c>
      <c r="N583" t="s">
        <v>23</v>
      </c>
      <c r="O583" t="s">
        <v>23</v>
      </c>
    </row>
    <row r="584" spans="1:15" hidden="1" x14ac:dyDescent="0.15">
      <c r="A584" t="s">
        <v>2657</v>
      </c>
      <c r="B584" t="s">
        <v>194</v>
      </c>
      <c r="C584">
        <v>4.5999999999999996</v>
      </c>
      <c r="D584">
        <v>481</v>
      </c>
      <c r="E584" t="s">
        <v>2053</v>
      </c>
      <c r="F584" t="s">
        <v>2606</v>
      </c>
      <c r="G584" t="s">
        <v>19</v>
      </c>
      <c r="H584">
        <v>0</v>
      </c>
      <c r="I584" t="s">
        <v>20</v>
      </c>
      <c r="J584" t="s">
        <v>196</v>
      </c>
      <c r="K584" s="1">
        <v>45921</v>
      </c>
      <c r="L584" t="s">
        <v>2658</v>
      </c>
      <c r="M584" t="s">
        <v>31</v>
      </c>
      <c r="N584" t="s">
        <v>32</v>
      </c>
      <c r="O584" t="s">
        <v>23</v>
      </c>
    </row>
    <row r="585" spans="1:15" hidden="1" x14ac:dyDescent="0.15">
      <c r="A585" t="s">
        <v>2660</v>
      </c>
      <c r="B585" t="s">
        <v>66</v>
      </c>
      <c r="C585">
        <v>3.3</v>
      </c>
      <c r="D585">
        <v>480</v>
      </c>
      <c r="E585" t="s">
        <v>2661</v>
      </c>
      <c r="F585" t="s">
        <v>2606</v>
      </c>
      <c r="G585" t="s">
        <v>19</v>
      </c>
      <c r="H585">
        <v>0</v>
      </c>
      <c r="I585" t="s">
        <v>26</v>
      </c>
      <c r="J585" t="s">
        <v>70</v>
      </c>
      <c r="K585" s="1">
        <v>45901</v>
      </c>
      <c r="L585" t="s">
        <v>2662</v>
      </c>
      <c r="M585" t="s">
        <v>188</v>
      </c>
      <c r="N585" t="s">
        <v>23</v>
      </c>
      <c r="O585" t="s">
        <v>32</v>
      </c>
    </row>
    <row r="586" spans="1:15" hidden="1" x14ac:dyDescent="0.15">
      <c r="A586" t="s">
        <v>2674</v>
      </c>
      <c r="B586" t="s">
        <v>73</v>
      </c>
      <c r="C586">
        <v>5</v>
      </c>
      <c r="D586">
        <v>474</v>
      </c>
      <c r="E586" t="s">
        <v>17</v>
      </c>
      <c r="F586" t="s">
        <v>2606</v>
      </c>
      <c r="G586" t="s">
        <v>19</v>
      </c>
      <c r="H586">
        <v>0</v>
      </c>
      <c r="I586" t="s">
        <v>26</v>
      </c>
      <c r="J586" t="s">
        <v>141</v>
      </c>
      <c r="K586" s="1">
        <v>46141</v>
      </c>
      <c r="L586" t="s">
        <v>17</v>
      </c>
      <c r="M586" t="s">
        <v>31</v>
      </c>
      <c r="N586" t="s">
        <v>23</v>
      </c>
      <c r="O586" t="s">
        <v>23</v>
      </c>
    </row>
    <row r="587" spans="1:15" hidden="1" x14ac:dyDescent="0.15">
      <c r="A587" t="s">
        <v>2679</v>
      </c>
      <c r="B587" t="s">
        <v>73</v>
      </c>
      <c r="C587">
        <v>4.8</v>
      </c>
      <c r="D587">
        <v>471</v>
      </c>
      <c r="E587" t="s">
        <v>2680</v>
      </c>
      <c r="F587" t="s">
        <v>2606</v>
      </c>
      <c r="G587" t="s">
        <v>19</v>
      </c>
      <c r="H587">
        <v>0</v>
      </c>
      <c r="I587" t="s">
        <v>26</v>
      </c>
      <c r="J587" t="s">
        <v>341</v>
      </c>
      <c r="K587" s="1">
        <v>46154</v>
      </c>
      <c r="L587" t="s">
        <v>2681</v>
      </c>
      <c r="M587" t="s">
        <v>188</v>
      </c>
      <c r="N587" t="s">
        <v>32</v>
      </c>
      <c r="O587" t="s">
        <v>23</v>
      </c>
    </row>
    <row r="588" spans="1:15" hidden="1" x14ac:dyDescent="0.15">
      <c r="A588" t="s">
        <v>2682</v>
      </c>
      <c r="B588" t="s">
        <v>60</v>
      </c>
      <c r="C588">
        <v>4.7</v>
      </c>
      <c r="D588">
        <v>470</v>
      </c>
      <c r="E588" t="s">
        <v>17</v>
      </c>
      <c r="F588" t="s">
        <v>2606</v>
      </c>
      <c r="G588" t="s">
        <v>19</v>
      </c>
      <c r="H588">
        <v>0</v>
      </c>
      <c r="I588" t="s">
        <v>26</v>
      </c>
      <c r="J588" t="s">
        <v>63</v>
      </c>
      <c r="K588" s="1">
        <v>46085</v>
      </c>
      <c r="L588" t="s">
        <v>17</v>
      </c>
      <c r="M588" t="s">
        <v>53</v>
      </c>
      <c r="N588" t="s">
        <v>23</v>
      </c>
      <c r="O588" t="s">
        <v>23</v>
      </c>
    </row>
    <row r="589" spans="1:15" hidden="1" x14ac:dyDescent="0.15">
      <c r="A589" t="s">
        <v>2683</v>
      </c>
      <c r="B589" t="s">
        <v>178</v>
      </c>
      <c r="C589">
        <v>4.4000000000000004</v>
      </c>
      <c r="D589">
        <v>470</v>
      </c>
      <c r="E589" t="s">
        <v>223</v>
      </c>
      <c r="F589" t="s">
        <v>2606</v>
      </c>
      <c r="G589" t="s">
        <v>19</v>
      </c>
      <c r="H589">
        <v>0</v>
      </c>
      <c r="I589" t="s">
        <v>20</v>
      </c>
      <c r="J589" t="s">
        <v>180</v>
      </c>
      <c r="K589" s="1">
        <v>45939</v>
      </c>
      <c r="L589" t="s">
        <v>2684</v>
      </c>
      <c r="M589" t="s">
        <v>225</v>
      </c>
      <c r="N589" t="s">
        <v>23</v>
      </c>
      <c r="O589" t="s">
        <v>32</v>
      </c>
    </row>
    <row r="590" spans="1:15" hidden="1" x14ac:dyDescent="0.15">
      <c r="A590" t="s">
        <v>2689</v>
      </c>
      <c r="B590" t="s">
        <v>16</v>
      </c>
      <c r="C590">
        <v>4</v>
      </c>
      <c r="D590">
        <v>468</v>
      </c>
      <c r="E590" t="s">
        <v>285</v>
      </c>
      <c r="F590" t="s">
        <v>2606</v>
      </c>
      <c r="G590" t="s">
        <v>19</v>
      </c>
      <c r="H590">
        <v>0</v>
      </c>
      <c r="I590" t="s">
        <v>26</v>
      </c>
      <c r="J590" t="s">
        <v>200</v>
      </c>
      <c r="K590" s="1">
        <v>45332</v>
      </c>
      <c r="L590" t="s">
        <v>2690</v>
      </c>
      <c r="M590" t="s">
        <v>53</v>
      </c>
      <c r="N590" t="s">
        <v>23</v>
      </c>
      <c r="O590" t="s">
        <v>32</v>
      </c>
    </row>
    <row r="591" spans="1:15" hidden="1" x14ac:dyDescent="0.15">
      <c r="A591" t="s">
        <v>2691</v>
      </c>
      <c r="B591" t="s">
        <v>406</v>
      </c>
      <c r="C591">
        <v>4.4000000000000004</v>
      </c>
      <c r="D591">
        <v>467</v>
      </c>
      <c r="E591" t="s">
        <v>957</v>
      </c>
      <c r="F591" t="s">
        <v>2606</v>
      </c>
      <c r="G591" t="s">
        <v>30</v>
      </c>
      <c r="H591">
        <v>2.99</v>
      </c>
      <c r="I591" t="s">
        <v>26</v>
      </c>
      <c r="J591" t="s">
        <v>408</v>
      </c>
      <c r="K591" s="1">
        <v>45560</v>
      </c>
      <c r="L591" t="s">
        <v>2692</v>
      </c>
      <c r="M591" t="s">
        <v>28</v>
      </c>
      <c r="N591" t="s">
        <v>32</v>
      </c>
      <c r="O591" t="s">
        <v>32</v>
      </c>
    </row>
    <row r="592" spans="1:15" hidden="1" x14ac:dyDescent="0.15">
      <c r="A592" t="s">
        <v>2698</v>
      </c>
      <c r="B592" t="s">
        <v>322</v>
      </c>
      <c r="C592">
        <v>4.3</v>
      </c>
      <c r="D592">
        <v>465</v>
      </c>
      <c r="E592" t="s">
        <v>812</v>
      </c>
      <c r="F592" t="s">
        <v>2606</v>
      </c>
      <c r="G592" t="s">
        <v>19</v>
      </c>
      <c r="H592">
        <v>0</v>
      </c>
      <c r="I592" t="s">
        <v>26</v>
      </c>
      <c r="J592" t="s">
        <v>324</v>
      </c>
      <c r="K592" s="1">
        <v>46093</v>
      </c>
      <c r="L592" t="s">
        <v>2699</v>
      </c>
      <c r="M592" t="s">
        <v>188</v>
      </c>
      <c r="N592" t="s">
        <v>32</v>
      </c>
      <c r="O592" t="s">
        <v>23</v>
      </c>
    </row>
    <row r="593" spans="1:15" hidden="1" x14ac:dyDescent="0.15">
      <c r="A593" t="s">
        <v>2708</v>
      </c>
      <c r="B593" t="s">
        <v>202</v>
      </c>
      <c r="C593">
        <v>3.1</v>
      </c>
      <c r="D593">
        <v>458</v>
      </c>
      <c r="E593" t="s">
        <v>2709</v>
      </c>
      <c r="F593" t="s">
        <v>2606</v>
      </c>
      <c r="G593" t="s">
        <v>19</v>
      </c>
      <c r="H593">
        <v>0</v>
      </c>
      <c r="I593" t="s">
        <v>26</v>
      </c>
      <c r="J593" t="s">
        <v>204</v>
      </c>
      <c r="K593" s="1">
        <v>45731</v>
      </c>
      <c r="L593" t="s">
        <v>2710</v>
      </c>
      <c r="M593" t="s">
        <v>22</v>
      </c>
      <c r="N593" t="s">
        <v>23</v>
      </c>
      <c r="O593" t="s">
        <v>23</v>
      </c>
    </row>
    <row r="594" spans="1:15" hidden="1" x14ac:dyDescent="0.15">
      <c r="A594" t="s">
        <v>2719</v>
      </c>
      <c r="B594" t="s">
        <v>40</v>
      </c>
      <c r="C594">
        <v>4.5</v>
      </c>
      <c r="D594">
        <v>455</v>
      </c>
      <c r="E594" t="s">
        <v>2720</v>
      </c>
      <c r="F594" t="s">
        <v>2606</v>
      </c>
      <c r="G594" t="s">
        <v>19</v>
      </c>
      <c r="H594">
        <v>0</v>
      </c>
      <c r="I594" t="s">
        <v>26</v>
      </c>
      <c r="J594" t="s">
        <v>78</v>
      </c>
      <c r="K594" s="1">
        <v>46021</v>
      </c>
      <c r="L594" t="s">
        <v>2721</v>
      </c>
      <c r="M594" t="s">
        <v>53</v>
      </c>
      <c r="N594" t="s">
        <v>23</v>
      </c>
      <c r="O594" t="s">
        <v>23</v>
      </c>
    </row>
    <row r="595" spans="1:15" hidden="1" x14ac:dyDescent="0.15">
      <c r="A595" t="s">
        <v>2727</v>
      </c>
      <c r="B595" t="s">
        <v>194</v>
      </c>
      <c r="C595">
        <v>3.8</v>
      </c>
      <c r="D595">
        <v>452</v>
      </c>
      <c r="E595" t="s">
        <v>2515</v>
      </c>
      <c r="F595" t="s">
        <v>2606</v>
      </c>
      <c r="G595" t="s">
        <v>19</v>
      </c>
      <c r="H595">
        <v>0</v>
      </c>
      <c r="I595" t="s">
        <v>26</v>
      </c>
      <c r="J595" t="s">
        <v>196</v>
      </c>
      <c r="K595" s="1">
        <v>45672</v>
      </c>
      <c r="L595" t="s">
        <v>2728</v>
      </c>
      <c r="M595" t="s">
        <v>53</v>
      </c>
      <c r="N595" t="s">
        <v>23</v>
      </c>
      <c r="O595" t="s">
        <v>23</v>
      </c>
    </row>
    <row r="596" spans="1:15" hidden="1" x14ac:dyDescent="0.15">
      <c r="A596" t="s">
        <v>2737</v>
      </c>
      <c r="B596" t="s">
        <v>73</v>
      </c>
      <c r="C596">
        <v>5</v>
      </c>
      <c r="D596">
        <v>445</v>
      </c>
      <c r="E596" t="s">
        <v>17</v>
      </c>
      <c r="F596" t="s">
        <v>2606</v>
      </c>
      <c r="G596" t="s">
        <v>19</v>
      </c>
      <c r="H596">
        <v>0</v>
      </c>
      <c r="I596" t="s">
        <v>62</v>
      </c>
      <c r="J596" t="s">
        <v>75</v>
      </c>
      <c r="K596" s="1">
        <v>46065</v>
      </c>
      <c r="L596" t="s">
        <v>17</v>
      </c>
      <c r="M596" t="s">
        <v>22</v>
      </c>
      <c r="N596" t="s">
        <v>23</v>
      </c>
      <c r="O596" t="s">
        <v>23</v>
      </c>
    </row>
    <row r="597" spans="1:15" hidden="1" x14ac:dyDescent="0.15">
      <c r="A597" t="s">
        <v>2741</v>
      </c>
      <c r="B597" t="s">
        <v>346</v>
      </c>
      <c r="C597">
        <v>3.2</v>
      </c>
      <c r="D597">
        <v>442</v>
      </c>
      <c r="E597" t="s">
        <v>2171</v>
      </c>
      <c r="F597" t="s">
        <v>2606</v>
      </c>
      <c r="G597" t="s">
        <v>30</v>
      </c>
      <c r="H597">
        <v>2.99</v>
      </c>
      <c r="I597" t="s">
        <v>26</v>
      </c>
      <c r="J597" t="s">
        <v>348</v>
      </c>
      <c r="K597" s="1">
        <v>45724</v>
      </c>
      <c r="L597" t="s">
        <v>2742</v>
      </c>
      <c r="M597" t="s">
        <v>31</v>
      </c>
      <c r="N597" t="s">
        <v>32</v>
      </c>
      <c r="O597" t="s">
        <v>32</v>
      </c>
    </row>
    <row r="598" spans="1:15" hidden="1" x14ac:dyDescent="0.15">
      <c r="A598" t="s">
        <v>2766</v>
      </c>
      <c r="B598" t="s">
        <v>167</v>
      </c>
      <c r="C598">
        <v>3.6</v>
      </c>
      <c r="D598">
        <v>433</v>
      </c>
      <c r="E598" t="s">
        <v>2767</v>
      </c>
      <c r="F598" t="s">
        <v>2606</v>
      </c>
      <c r="G598" t="s">
        <v>19</v>
      </c>
      <c r="H598">
        <v>0</v>
      </c>
      <c r="I598" t="s">
        <v>26</v>
      </c>
      <c r="J598" t="s">
        <v>659</v>
      </c>
      <c r="K598" s="1">
        <v>45414</v>
      </c>
      <c r="L598" t="s">
        <v>2768</v>
      </c>
      <c r="M598" t="s">
        <v>44</v>
      </c>
      <c r="N598" t="s">
        <v>23</v>
      </c>
      <c r="O598" t="s">
        <v>23</v>
      </c>
    </row>
    <row r="599" spans="1:15" hidden="1" x14ac:dyDescent="0.15">
      <c r="A599" t="s">
        <v>2774</v>
      </c>
      <c r="B599" t="s">
        <v>66</v>
      </c>
      <c r="C599">
        <v>3.8</v>
      </c>
      <c r="D599">
        <v>429</v>
      </c>
      <c r="E599" t="s">
        <v>17</v>
      </c>
      <c r="F599" t="s">
        <v>2606</v>
      </c>
      <c r="G599" t="s">
        <v>19</v>
      </c>
      <c r="H599">
        <v>0</v>
      </c>
      <c r="I599" t="s">
        <v>26</v>
      </c>
      <c r="J599" t="s">
        <v>70</v>
      </c>
      <c r="K599" s="1">
        <v>46017</v>
      </c>
      <c r="L599" t="s">
        <v>17</v>
      </c>
      <c r="M599" t="s">
        <v>165</v>
      </c>
      <c r="N599" t="s">
        <v>32</v>
      </c>
      <c r="O599" t="s">
        <v>23</v>
      </c>
    </row>
    <row r="600" spans="1:15" hidden="1" x14ac:dyDescent="0.15">
      <c r="A600" t="s">
        <v>2777</v>
      </c>
      <c r="B600" t="s">
        <v>289</v>
      </c>
      <c r="C600">
        <v>3.9</v>
      </c>
      <c r="D600">
        <v>427</v>
      </c>
      <c r="E600" t="s">
        <v>2778</v>
      </c>
      <c r="F600" t="s">
        <v>2606</v>
      </c>
      <c r="G600" t="s">
        <v>19</v>
      </c>
      <c r="H600">
        <v>0</v>
      </c>
      <c r="I600" t="s">
        <v>26</v>
      </c>
      <c r="J600" t="s">
        <v>291</v>
      </c>
      <c r="K600" s="1">
        <v>44845</v>
      </c>
      <c r="L600" t="s">
        <v>2779</v>
      </c>
      <c r="M600" t="s">
        <v>31</v>
      </c>
      <c r="N600" t="s">
        <v>32</v>
      </c>
      <c r="O600" t="s">
        <v>32</v>
      </c>
    </row>
    <row r="601" spans="1:15" hidden="1" x14ac:dyDescent="0.15">
      <c r="A601" t="s">
        <v>2780</v>
      </c>
      <c r="B601" t="s">
        <v>16</v>
      </c>
      <c r="C601">
        <v>2.8</v>
      </c>
      <c r="D601">
        <v>426</v>
      </c>
      <c r="E601" t="s">
        <v>1078</v>
      </c>
      <c r="F601" t="s">
        <v>2606</v>
      </c>
      <c r="G601" t="s">
        <v>19</v>
      </c>
      <c r="H601">
        <v>0</v>
      </c>
      <c r="I601" t="s">
        <v>20</v>
      </c>
      <c r="J601" t="s">
        <v>21</v>
      </c>
      <c r="K601" s="1">
        <v>45724</v>
      </c>
      <c r="L601" t="s">
        <v>2781</v>
      </c>
      <c r="M601" t="s">
        <v>165</v>
      </c>
      <c r="N601" t="s">
        <v>23</v>
      </c>
      <c r="O601" t="s">
        <v>32</v>
      </c>
    </row>
    <row r="602" spans="1:15" hidden="1" x14ac:dyDescent="0.15">
      <c r="A602" t="s">
        <v>2784</v>
      </c>
      <c r="B602" t="s">
        <v>60</v>
      </c>
      <c r="C602">
        <v>2.6</v>
      </c>
      <c r="D602">
        <v>425</v>
      </c>
      <c r="E602" t="s">
        <v>1539</v>
      </c>
      <c r="F602" t="s">
        <v>2606</v>
      </c>
      <c r="G602" t="s">
        <v>19</v>
      </c>
      <c r="H602">
        <v>0</v>
      </c>
      <c r="I602" t="s">
        <v>26</v>
      </c>
      <c r="J602" t="s">
        <v>63</v>
      </c>
      <c r="K602" s="1">
        <v>44702</v>
      </c>
      <c r="L602" t="s">
        <v>2785</v>
      </c>
      <c r="M602" t="s">
        <v>28</v>
      </c>
      <c r="N602" t="s">
        <v>32</v>
      </c>
      <c r="O602" t="s">
        <v>23</v>
      </c>
    </row>
    <row r="603" spans="1:15" hidden="1" x14ac:dyDescent="0.15">
      <c r="A603" t="s">
        <v>2786</v>
      </c>
      <c r="B603" t="s">
        <v>16</v>
      </c>
      <c r="C603">
        <v>4</v>
      </c>
      <c r="D603">
        <v>425</v>
      </c>
      <c r="E603" t="s">
        <v>593</v>
      </c>
      <c r="F603" t="s">
        <v>2606</v>
      </c>
      <c r="G603" t="s">
        <v>19</v>
      </c>
      <c r="H603">
        <v>0</v>
      </c>
      <c r="I603" t="s">
        <v>26</v>
      </c>
      <c r="J603" t="s">
        <v>21</v>
      </c>
      <c r="K603" s="1">
        <v>46158</v>
      </c>
      <c r="L603" t="s">
        <v>2787</v>
      </c>
      <c r="M603" t="s">
        <v>44</v>
      </c>
      <c r="N603" t="s">
        <v>23</v>
      </c>
      <c r="O603" t="s">
        <v>23</v>
      </c>
    </row>
    <row r="604" spans="1:15" hidden="1" x14ac:dyDescent="0.15">
      <c r="A604" t="s">
        <v>2791</v>
      </c>
      <c r="B604" t="s">
        <v>34</v>
      </c>
      <c r="C604">
        <v>4.3</v>
      </c>
      <c r="D604">
        <v>424</v>
      </c>
      <c r="E604" t="s">
        <v>226</v>
      </c>
      <c r="F604" t="s">
        <v>2606</v>
      </c>
      <c r="G604" t="s">
        <v>19</v>
      </c>
      <c r="H604">
        <v>0</v>
      </c>
      <c r="I604" t="s">
        <v>69</v>
      </c>
      <c r="J604" t="s">
        <v>37</v>
      </c>
      <c r="K604" s="1">
        <v>45118</v>
      </c>
      <c r="L604" t="s">
        <v>2792</v>
      </c>
      <c r="M604" t="s">
        <v>188</v>
      </c>
      <c r="N604" t="s">
        <v>32</v>
      </c>
      <c r="O604" t="s">
        <v>23</v>
      </c>
    </row>
    <row r="605" spans="1:15" hidden="1" x14ac:dyDescent="0.15">
      <c r="A605" t="s">
        <v>2805</v>
      </c>
      <c r="B605" t="s">
        <v>16</v>
      </c>
      <c r="C605">
        <v>4</v>
      </c>
      <c r="D605">
        <v>421</v>
      </c>
      <c r="E605" t="s">
        <v>2806</v>
      </c>
      <c r="F605" t="s">
        <v>2606</v>
      </c>
      <c r="G605" t="s">
        <v>19</v>
      </c>
      <c r="H605">
        <v>0</v>
      </c>
      <c r="I605" t="s">
        <v>26</v>
      </c>
      <c r="J605" t="s">
        <v>21</v>
      </c>
      <c r="K605" s="1">
        <v>45251</v>
      </c>
      <c r="L605" t="s">
        <v>2807</v>
      </c>
      <c r="M605" t="s">
        <v>31</v>
      </c>
      <c r="N605" t="s">
        <v>23</v>
      </c>
      <c r="O605" t="s">
        <v>23</v>
      </c>
    </row>
    <row r="606" spans="1:15" hidden="1" x14ac:dyDescent="0.15">
      <c r="A606" t="s">
        <v>2819</v>
      </c>
      <c r="B606" t="s">
        <v>326</v>
      </c>
      <c r="C606">
        <v>4.3</v>
      </c>
      <c r="D606">
        <v>419</v>
      </c>
      <c r="E606" t="s">
        <v>2345</v>
      </c>
      <c r="F606" t="s">
        <v>2606</v>
      </c>
      <c r="G606" t="s">
        <v>19</v>
      </c>
      <c r="H606">
        <v>0</v>
      </c>
      <c r="I606" t="s">
        <v>69</v>
      </c>
      <c r="J606" t="s">
        <v>579</v>
      </c>
      <c r="K606" s="1">
        <v>45511</v>
      </c>
      <c r="L606" t="s">
        <v>2820</v>
      </c>
      <c r="M606" t="s">
        <v>31</v>
      </c>
      <c r="N606" t="s">
        <v>23</v>
      </c>
      <c r="O606" t="s">
        <v>23</v>
      </c>
    </row>
    <row r="607" spans="1:15" hidden="1" x14ac:dyDescent="0.15">
      <c r="A607" t="s">
        <v>2831</v>
      </c>
      <c r="B607" t="s">
        <v>16</v>
      </c>
      <c r="C607">
        <v>4.5</v>
      </c>
      <c r="D607">
        <v>415</v>
      </c>
      <c r="E607" t="s">
        <v>2065</v>
      </c>
      <c r="F607" t="s">
        <v>2606</v>
      </c>
      <c r="G607" t="s">
        <v>19</v>
      </c>
      <c r="H607">
        <v>0</v>
      </c>
      <c r="I607" t="s">
        <v>62</v>
      </c>
      <c r="J607" t="s">
        <v>200</v>
      </c>
      <c r="K607" s="1">
        <v>45303</v>
      </c>
      <c r="L607" t="s">
        <v>2832</v>
      </c>
      <c r="M607" t="s">
        <v>53</v>
      </c>
      <c r="N607" t="s">
        <v>23</v>
      </c>
      <c r="O607" t="s">
        <v>23</v>
      </c>
    </row>
    <row r="608" spans="1:15" hidden="1" x14ac:dyDescent="0.15">
      <c r="A608" t="s">
        <v>2835</v>
      </c>
      <c r="B608" t="s">
        <v>194</v>
      </c>
      <c r="C608">
        <v>4</v>
      </c>
      <c r="D608">
        <v>414</v>
      </c>
      <c r="E608" t="s">
        <v>2836</v>
      </c>
      <c r="F608" t="s">
        <v>2606</v>
      </c>
      <c r="G608" t="s">
        <v>19</v>
      </c>
      <c r="H608">
        <v>0</v>
      </c>
      <c r="I608" t="s">
        <v>26</v>
      </c>
      <c r="J608" t="s">
        <v>196</v>
      </c>
      <c r="K608" s="1">
        <v>45886</v>
      </c>
      <c r="L608" t="s">
        <v>2837</v>
      </c>
      <c r="M608" t="s">
        <v>225</v>
      </c>
      <c r="N608" t="s">
        <v>23</v>
      </c>
      <c r="O608" t="s">
        <v>23</v>
      </c>
    </row>
    <row r="609" spans="1:15" hidden="1" x14ac:dyDescent="0.15">
      <c r="A609" t="s">
        <v>2840</v>
      </c>
      <c r="B609" t="s">
        <v>49</v>
      </c>
      <c r="C609">
        <v>4.5999999999999996</v>
      </c>
      <c r="D609">
        <v>411</v>
      </c>
      <c r="E609" t="s">
        <v>1509</v>
      </c>
      <c r="F609" t="s">
        <v>2606</v>
      </c>
      <c r="G609" t="s">
        <v>19</v>
      </c>
      <c r="H609">
        <v>0</v>
      </c>
      <c r="I609" t="s">
        <v>26</v>
      </c>
      <c r="J609" t="s">
        <v>92</v>
      </c>
      <c r="K609" s="1">
        <v>45960</v>
      </c>
      <c r="L609" t="s">
        <v>2841</v>
      </c>
      <c r="M609" t="s">
        <v>17</v>
      </c>
      <c r="N609" t="s">
        <v>23</v>
      </c>
      <c r="O609" t="s">
        <v>23</v>
      </c>
    </row>
    <row r="610" spans="1:15" hidden="1" x14ac:dyDescent="0.15">
      <c r="A610" t="s">
        <v>2844</v>
      </c>
      <c r="B610" t="s">
        <v>73</v>
      </c>
      <c r="C610">
        <v>5</v>
      </c>
      <c r="D610">
        <v>410</v>
      </c>
      <c r="E610" t="s">
        <v>2845</v>
      </c>
      <c r="F610" t="s">
        <v>2606</v>
      </c>
      <c r="G610" t="s">
        <v>19</v>
      </c>
      <c r="H610">
        <v>0</v>
      </c>
      <c r="I610" t="s">
        <v>26</v>
      </c>
      <c r="J610" t="s">
        <v>341</v>
      </c>
      <c r="K610" s="1">
        <v>45938</v>
      </c>
      <c r="L610" t="s">
        <v>2846</v>
      </c>
      <c r="M610" t="s">
        <v>22</v>
      </c>
      <c r="N610" t="s">
        <v>23</v>
      </c>
      <c r="O610" t="s">
        <v>23</v>
      </c>
    </row>
    <row r="611" spans="1:15" hidden="1" x14ac:dyDescent="0.15">
      <c r="A611" t="s">
        <v>2850</v>
      </c>
      <c r="B611" t="s">
        <v>16</v>
      </c>
      <c r="C611">
        <v>4.7</v>
      </c>
      <c r="D611">
        <v>407</v>
      </c>
      <c r="E611" t="s">
        <v>785</v>
      </c>
      <c r="F611" t="s">
        <v>2606</v>
      </c>
      <c r="G611" t="s">
        <v>19</v>
      </c>
      <c r="H611">
        <v>0</v>
      </c>
      <c r="I611" t="s">
        <v>26</v>
      </c>
      <c r="J611" t="s">
        <v>21</v>
      </c>
      <c r="K611" s="1">
        <v>45271</v>
      </c>
      <c r="L611" t="s">
        <v>2851</v>
      </c>
      <c r="M611" t="s">
        <v>31</v>
      </c>
      <c r="N611" t="s">
        <v>23</v>
      </c>
      <c r="O611" t="s">
        <v>32</v>
      </c>
    </row>
    <row r="612" spans="1:15" hidden="1" x14ac:dyDescent="0.15">
      <c r="A612" t="s">
        <v>2859</v>
      </c>
      <c r="B612" t="s">
        <v>73</v>
      </c>
      <c r="C612">
        <v>3.7</v>
      </c>
      <c r="D612">
        <v>402</v>
      </c>
      <c r="E612" t="s">
        <v>2860</v>
      </c>
      <c r="F612" t="s">
        <v>2606</v>
      </c>
      <c r="G612" t="s">
        <v>19</v>
      </c>
      <c r="H612">
        <v>0</v>
      </c>
      <c r="I612" t="s">
        <v>26</v>
      </c>
      <c r="J612" t="s">
        <v>122</v>
      </c>
      <c r="K612" s="1">
        <v>46191</v>
      </c>
      <c r="L612" t="s">
        <v>2861</v>
      </c>
      <c r="M612" t="s">
        <v>31</v>
      </c>
      <c r="N612" t="s">
        <v>23</v>
      </c>
      <c r="O612" t="s">
        <v>32</v>
      </c>
    </row>
    <row r="613" spans="1:15" hidden="1" x14ac:dyDescent="0.15">
      <c r="A613" t="s">
        <v>2865</v>
      </c>
      <c r="B613" t="s">
        <v>60</v>
      </c>
      <c r="C613">
        <v>3.9</v>
      </c>
      <c r="D613">
        <v>400</v>
      </c>
      <c r="E613" t="s">
        <v>460</v>
      </c>
      <c r="F613" t="s">
        <v>2606</v>
      </c>
      <c r="G613" t="s">
        <v>19</v>
      </c>
      <c r="H613">
        <v>0</v>
      </c>
      <c r="I613" t="s">
        <v>62</v>
      </c>
      <c r="J613" t="s">
        <v>63</v>
      </c>
      <c r="K613" s="1">
        <v>46014</v>
      </c>
      <c r="L613" t="s">
        <v>1194</v>
      </c>
      <c r="M613" t="s">
        <v>53</v>
      </c>
      <c r="N613" t="s">
        <v>23</v>
      </c>
      <c r="O613" t="s">
        <v>32</v>
      </c>
    </row>
    <row r="614" spans="1:15" hidden="1" x14ac:dyDescent="0.15">
      <c r="A614" t="s">
        <v>2866</v>
      </c>
      <c r="B614" t="s">
        <v>73</v>
      </c>
      <c r="C614">
        <v>3.2</v>
      </c>
      <c r="D614">
        <v>399</v>
      </c>
      <c r="E614" t="s">
        <v>2867</v>
      </c>
      <c r="F614" t="s">
        <v>2606</v>
      </c>
      <c r="G614" t="s">
        <v>19</v>
      </c>
      <c r="H614">
        <v>0</v>
      </c>
      <c r="I614" t="s">
        <v>20</v>
      </c>
      <c r="J614" t="s">
        <v>302</v>
      </c>
      <c r="K614" s="1">
        <v>45997</v>
      </c>
      <c r="L614" t="s">
        <v>2868</v>
      </c>
      <c r="M614" t="s">
        <v>28</v>
      </c>
      <c r="N614" t="s">
        <v>32</v>
      </c>
      <c r="O614" t="s">
        <v>23</v>
      </c>
    </row>
    <row r="615" spans="1:15" hidden="1" x14ac:dyDescent="0.15">
      <c r="A615" t="s">
        <v>2869</v>
      </c>
      <c r="B615" t="s">
        <v>60</v>
      </c>
      <c r="C615">
        <v>3.6</v>
      </c>
      <c r="D615">
        <v>398</v>
      </c>
      <c r="E615" t="s">
        <v>2806</v>
      </c>
      <c r="F615" t="s">
        <v>2606</v>
      </c>
      <c r="G615" t="s">
        <v>19</v>
      </c>
      <c r="H615">
        <v>0</v>
      </c>
      <c r="I615" t="s">
        <v>26</v>
      </c>
      <c r="J615" t="s">
        <v>63</v>
      </c>
      <c r="K615" s="1">
        <v>45509</v>
      </c>
      <c r="L615" t="s">
        <v>2870</v>
      </c>
      <c r="M615" t="s">
        <v>28</v>
      </c>
      <c r="N615" t="s">
        <v>23</v>
      </c>
      <c r="O615" t="s">
        <v>23</v>
      </c>
    </row>
    <row r="616" spans="1:15" hidden="1" x14ac:dyDescent="0.15">
      <c r="A616" t="s">
        <v>2871</v>
      </c>
      <c r="B616" t="s">
        <v>60</v>
      </c>
      <c r="C616">
        <v>3.6</v>
      </c>
      <c r="D616">
        <v>398</v>
      </c>
      <c r="E616" t="s">
        <v>17</v>
      </c>
      <c r="F616" t="s">
        <v>2606</v>
      </c>
      <c r="G616" t="s">
        <v>19</v>
      </c>
      <c r="H616">
        <v>0</v>
      </c>
      <c r="I616" t="s">
        <v>150</v>
      </c>
      <c r="J616" t="s">
        <v>63</v>
      </c>
      <c r="K616" s="1">
        <v>45473</v>
      </c>
      <c r="L616" t="s">
        <v>17</v>
      </c>
      <c r="M616" t="s">
        <v>17</v>
      </c>
      <c r="N616" t="s">
        <v>23</v>
      </c>
      <c r="O616" t="s">
        <v>32</v>
      </c>
    </row>
    <row r="617" spans="1:15" hidden="1" x14ac:dyDescent="0.15">
      <c r="A617" t="s">
        <v>2874</v>
      </c>
      <c r="B617" t="s">
        <v>270</v>
      </c>
      <c r="C617">
        <v>3.4</v>
      </c>
      <c r="D617">
        <v>396</v>
      </c>
      <c r="E617" t="s">
        <v>2875</v>
      </c>
      <c r="F617" t="s">
        <v>2606</v>
      </c>
      <c r="G617" t="s">
        <v>19</v>
      </c>
      <c r="H617">
        <v>0</v>
      </c>
      <c r="I617" t="s">
        <v>26</v>
      </c>
      <c r="J617" t="s">
        <v>829</v>
      </c>
      <c r="K617" s="1">
        <v>46104</v>
      </c>
      <c r="L617" t="s">
        <v>2876</v>
      </c>
      <c r="M617" t="s">
        <v>53</v>
      </c>
      <c r="N617" t="s">
        <v>23</v>
      </c>
      <c r="O617" t="s">
        <v>23</v>
      </c>
    </row>
    <row r="618" spans="1:15" hidden="1" x14ac:dyDescent="0.15">
      <c r="A618" t="s">
        <v>2884</v>
      </c>
      <c r="B618" t="s">
        <v>144</v>
      </c>
      <c r="C618">
        <v>4.2</v>
      </c>
      <c r="D618">
        <v>391</v>
      </c>
      <c r="E618" t="s">
        <v>2885</v>
      </c>
      <c r="F618" t="s">
        <v>2606</v>
      </c>
      <c r="G618" t="s">
        <v>19</v>
      </c>
      <c r="H618">
        <v>0</v>
      </c>
      <c r="I618" t="s">
        <v>62</v>
      </c>
      <c r="J618" t="s">
        <v>146</v>
      </c>
      <c r="K618" s="1">
        <v>46082</v>
      </c>
      <c r="L618" t="s">
        <v>2886</v>
      </c>
      <c r="M618" t="s">
        <v>31</v>
      </c>
      <c r="N618" t="s">
        <v>23</v>
      </c>
      <c r="O618" t="s">
        <v>23</v>
      </c>
    </row>
    <row r="619" spans="1:15" hidden="1" x14ac:dyDescent="0.15">
      <c r="A619" t="s">
        <v>2897</v>
      </c>
      <c r="B619" t="s">
        <v>379</v>
      </c>
      <c r="C619">
        <v>4</v>
      </c>
      <c r="D619">
        <v>383</v>
      </c>
      <c r="E619" t="s">
        <v>2898</v>
      </c>
      <c r="F619" t="s">
        <v>2606</v>
      </c>
      <c r="G619" t="s">
        <v>19</v>
      </c>
      <c r="H619">
        <v>0</v>
      </c>
      <c r="I619" t="s">
        <v>26</v>
      </c>
      <c r="J619" t="s">
        <v>381</v>
      </c>
      <c r="K619" s="1">
        <v>46201</v>
      </c>
      <c r="L619" t="s">
        <v>2899</v>
      </c>
      <c r="M619" t="s">
        <v>188</v>
      </c>
      <c r="N619" t="s">
        <v>23</v>
      </c>
      <c r="O619" t="s">
        <v>32</v>
      </c>
    </row>
    <row r="620" spans="1:15" hidden="1" x14ac:dyDescent="0.15">
      <c r="A620" t="s">
        <v>2900</v>
      </c>
      <c r="B620" t="s">
        <v>322</v>
      </c>
      <c r="C620">
        <v>3.6</v>
      </c>
      <c r="D620">
        <v>381</v>
      </c>
      <c r="E620" t="s">
        <v>17</v>
      </c>
      <c r="F620" t="s">
        <v>2606</v>
      </c>
      <c r="G620" t="s">
        <v>19</v>
      </c>
      <c r="H620">
        <v>0</v>
      </c>
      <c r="I620" t="s">
        <v>26</v>
      </c>
      <c r="J620" t="s">
        <v>695</v>
      </c>
      <c r="K620" s="1">
        <v>46197</v>
      </c>
      <c r="L620" t="s">
        <v>17</v>
      </c>
      <c r="M620" t="s">
        <v>31</v>
      </c>
      <c r="N620" t="s">
        <v>23</v>
      </c>
      <c r="O620" t="s">
        <v>32</v>
      </c>
    </row>
    <row r="621" spans="1:15" hidden="1" x14ac:dyDescent="0.15">
      <c r="A621" t="s">
        <v>2901</v>
      </c>
      <c r="B621" t="s">
        <v>322</v>
      </c>
      <c r="C621">
        <v>5</v>
      </c>
      <c r="D621">
        <v>380</v>
      </c>
      <c r="E621" t="s">
        <v>2375</v>
      </c>
      <c r="F621" t="s">
        <v>2606</v>
      </c>
      <c r="G621" t="s">
        <v>19</v>
      </c>
      <c r="H621">
        <v>0</v>
      </c>
      <c r="I621" t="s">
        <v>62</v>
      </c>
      <c r="J621" t="s">
        <v>324</v>
      </c>
      <c r="K621" s="1">
        <v>45810</v>
      </c>
      <c r="L621" t="s">
        <v>2902</v>
      </c>
      <c r="M621" t="s">
        <v>17</v>
      </c>
      <c r="N621" t="s">
        <v>32</v>
      </c>
      <c r="O621" t="s">
        <v>23</v>
      </c>
    </row>
    <row r="622" spans="1:15" hidden="1" x14ac:dyDescent="0.15">
      <c r="A622" t="s">
        <v>2905</v>
      </c>
      <c r="B622" t="s">
        <v>73</v>
      </c>
      <c r="C622">
        <v>4.5</v>
      </c>
      <c r="D622">
        <v>380</v>
      </c>
      <c r="E622" t="s">
        <v>17</v>
      </c>
      <c r="F622" t="s">
        <v>2606</v>
      </c>
      <c r="G622" t="s">
        <v>19</v>
      </c>
      <c r="H622">
        <v>0</v>
      </c>
      <c r="I622" t="s">
        <v>26</v>
      </c>
      <c r="J622" t="s">
        <v>88</v>
      </c>
      <c r="K622" s="1">
        <v>44827</v>
      </c>
      <c r="L622" t="s">
        <v>17</v>
      </c>
      <c r="M622" t="s">
        <v>28</v>
      </c>
      <c r="N622" t="s">
        <v>32</v>
      </c>
      <c r="O622" t="s">
        <v>23</v>
      </c>
    </row>
    <row r="623" spans="1:15" hidden="1" x14ac:dyDescent="0.15">
      <c r="A623" t="s">
        <v>2907</v>
      </c>
      <c r="B623" t="s">
        <v>16</v>
      </c>
      <c r="C623">
        <v>4.5</v>
      </c>
      <c r="D623">
        <v>379</v>
      </c>
      <c r="E623" t="s">
        <v>2908</v>
      </c>
      <c r="F623" t="s">
        <v>2606</v>
      </c>
      <c r="G623" t="s">
        <v>19</v>
      </c>
      <c r="H623">
        <v>0</v>
      </c>
      <c r="I623" t="s">
        <v>26</v>
      </c>
      <c r="J623" t="s">
        <v>21</v>
      </c>
      <c r="K623" s="1">
        <v>45115</v>
      </c>
      <c r="L623" t="s">
        <v>901</v>
      </c>
      <c r="M623" t="s">
        <v>22</v>
      </c>
      <c r="N623" t="s">
        <v>23</v>
      </c>
      <c r="O623" t="s">
        <v>23</v>
      </c>
    </row>
    <row r="624" spans="1:15" hidden="1" x14ac:dyDescent="0.15">
      <c r="A624" t="s">
        <v>2909</v>
      </c>
      <c r="B624" t="s">
        <v>16</v>
      </c>
      <c r="C624">
        <v>4</v>
      </c>
      <c r="D624">
        <v>379</v>
      </c>
      <c r="E624" t="s">
        <v>282</v>
      </c>
      <c r="F624" t="s">
        <v>2606</v>
      </c>
      <c r="G624" t="s">
        <v>19</v>
      </c>
      <c r="H624">
        <v>0</v>
      </c>
      <c r="I624" t="s">
        <v>26</v>
      </c>
      <c r="J624" t="s">
        <v>21</v>
      </c>
      <c r="K624" s="1">
        <v>45289</v>
      </c>
      <c r="L624" t="s">
        <v>2910</v>
      </c>
      <c r="M624" t="s">
        <v>28</v>
      </c>
      <c r="N624" t="s">
        <v>23</v>
      </c>
      <c r="O624" t="s">
        <v>23</v>
      </c>
    </row>
    <row r="625" spans="1:15" hidden="1" x14ac:dyDescent="0.15">
      <c r="A625" t="s">
        <v>2920</v>
      </c>
      <c r="B625" t="s">
        <v>16</v>
      </c>
      <c r="C625">
        <v>4.5999999999999996</v>
      </c>
      <c r="D625">
        <v>375</v>
      </c>
      <c r="E625" t="s">
        <v>2921</v>
      </c>
      <c r="F625" t="s">
        <v>2606</v>
      </c>
      <c r="G625" t="s">
        <v>19</v>
      </c>
      <c r="H625">
        <v>0</v>
      </c>
      <c r="I625" t="s">
        <v>26</v>
      </c>
      <c r="J625" t="s">
        <v>200</v>
      </c>
      <c r="K625" s="1">
        <v>45854</v>
      </c>
      <c r="L625" t="s">
        <v>2922</v>
      </c>
      <c r="M625" t="s">
        <v>28</v>
      </c>
      <c r="N625" t="s">
        <v>23</v>
      </c>
      <c r="O625" t="s">
        <v>23</v>
      </c>
    </row>
    <row r="626" spans="1:15" hidden="1" x14ac:dyDescent="0.15">
      <c r="A626" t="s">
        <v>2923</v>
      </c>
      <c r="B626" t="s">
        <v>60</v>
      </c>
      <c r="C626">
        <v>3.5</v>
      </c>
      <c r="D626">
        <v>374</v>
      </c>
      <c r="E626" t="s">
        <v>2924</v>
      </c>
      <c r="F626" t="s">
        <v>2606</v>
      </c>
      <c r="G626" t="s">
        <v>19</v>
      </c>
      <c r="H626">
        <v>0</v>
      </c>
      <c r="I626" t="s">
        <v>26</v>
      </c>
      <c r="J626" t="s">
        <v>280</v>
      </c>
      <c r="K626" s="1">
        <v>45425</v>
      </c>
      <c r="L626" t="s">
        <v>2925</v>
      </c>
      <c r="M626" t="s">
        <v>188</v>
      </c>
      <c r="N626" t="s">
        <v>32</v>
      </c>
      <c r="O626" t="s">
        <v>23</v>
      </c>
    </row>
    <row r="627" spans="1:15" hidden="1" x14ac:dyDescent="0.15">
      <c r="A627" t="s">
        <v>2929</v>
      </c>
      <c r="B627" t="s">
        <v>1224</v>
      </c>
      <c r="C627">
        <v>4.4000000000000004</v>
      </c>
      <c r="D627">
        <v>370</v>
      </c>
      <c r="E627" t="s">
        <v>2930</v>
      </c>
      <c r="F627" t="s">
        <v>2606</v>
      </c>
      <c r="G627" t="s">
        <v>19</v>
      </c>
      <c r="H627">
        <v>0</v>
      </c>
      <c r="I627" t="s">
        <v>26</v>
      </c>
      <c r="J627" t="s">
        <v>1226</v>
      </c>
      <c r="K627" s="1">
        <v>45888</v>
      </c>
      <c r="L627" t="s">
        <v>2931</v>
      </c>
      <c r="M627" t="s">
        <v>22</v>
      </c>
      <c r="N627" t="s">
        <v>32</v>
      </c>
      <c r="O627" t="s">
        <v>23</v>
      </c>
    </row>
    <row r="628" spans="1:15" hidden="1" x14ac:dyDescent="0.15">
      <c r="A628" t="s">
        <v>2932</v>
      </c>
      <c r="B628" t="s">
        <v>73</v>
      </c>
      <c r="C628">
        <v>3.7</v>
      </c>
      <c r="D628">
        <v>366</v>
      </c>
      <c r="E628" t="s">
        <v>17</v>
      </c>
      <c r="F628" t="s">
        <v>2606</v>
      </c>
      <c r="G628" t="s">
        <v>19</v>
      </c>
      <c r="H628">
        <v>0</v>
      </c>
      <c r="I628" t="s">
        <v>26</v>
      </c>
      <c r="J628" t="s">
        <v>122</v>
      </c>
      <c r="K628" s="1">
        <v>45969</v>
      </c>
      <c r="L628" t="s">
        <v>17</v>
      </c>
      <c r="M628" t="s">
        <v>53</v>
      </c>
      <c r="N628" t="s">
        <v>32</v>
      </c>
      <c r="O628" t="s">
        <v>32</v>
      </c>
    </row>
    <row r="629" spans="1:15" hidden="1" x14ac:dyDescent="0.15">
      <c r="A629" t="s">
        <v>2933</v>
      </c>
      <c r="B629" t="s">
        <v>73</v>
      </c>
      <c r="C629">
        <v>4.5</v>
      </c>
      <c r="D629">
        <v>366</v>
      </c>
      <c r="E629" t="s">
        <v>1447</v>
      </c>
      <c r="F629" t="s">
        <v>2606</v>
      </c>
      <c r="G629" t="s">
        <v>19</v>
      </c>
      <c r="H629">
        <v>0</v>
      </c>
      <c r="I629" t="s">
        <v>26</v>
      </c>
      <c r="J629" t="s">
        <v>122</v>
      </c>
      <c r="K629" s="1">
        <v>46172</v>
      </c>
      <c r="L629" t="s">
        <v>2934</v>
      </c>
      <c r="M629" t="s">
        <v>28</v>
      </c>
      <c r="N629" t="s">
        <v>23</v>
      </c>
      <c r="O629" t="s">
        <v>23</v>
      </c>
    </row>
    <row r="630" spans="1:15" hidden="1" x14ac:dyDescent="0.15">
      <c r="A630" t="s">
        <v>2935</v>
      </c>
      <c r="B630" t="s">
        <v>55</v>
      </c>
      <c r="C630">
        <v>3.8</v>
      </c>
      <c r="D630">
        <v>365</v>
      </c>
      <c r="E630" t="s">
        <v>17</v>
      </c>
      <c r="F630" t="s">
        <v>2606</v>
      </c>
      <c r="G630" t="s">
        <v>19</v>
      </c>
      <c r="H630">
        <v>0</v>
      </c>
      <c r="I630" t="s">
        <v>26</v>
      </c>
      <c r="J630" t="s">
        <v>57</v>
      </c>
      <c r="K630" s="1">
        <v>45883</v>
      </c>
      <c r="L630" t="s">
        <v>17</v>
      </c>
      <c r="M630" t="s">
        <v>22</v>
      </c>
      <c r="N630" t="s">
        <v>23</v>
      </c>
      <c r="O630" t="s">
        <v>23</v>
      </c>
    </row>
    <row r="631" spans="1:15" hidden="1" x14ac:dyDescent="0.15">
      <c r="A631" t="s">
        <v>2941</v>
      </c>
      <c r="B631" t="s">
        <v>565</v>
      </c>
      <c r="C631">
        <v>4.0999999999999996</v>
      </c>
      <c r="D631">
        <v>363</v>
      </c>
      <c r="E631" t="s">
        <v>2171</v>
      </c>
      <c r="F631" t="s">
        <v>2606</v>
      </c>
      <c r="G631" t="s">
        <v>19</v>
      </c>
      <c r="H631">
        <v>0</v>
      </c>
      <c r="I631" t="s">
        <v>20</v>
      </c>
      <c r="J631" t="s">
        <v>766</v>
      </c>
      <c r="K631" s="1">
        <v>45799</v>
      </c>
      <c r="L631" t="s">
        <v>2942</v>
      </c>
      <c r="M631" t="s">
        <v>53</v>
      </c>
      <c r="N631" t="s">
        <v>32</v>
      </c>
      <c r="O631" t="s">
        <v>23</v>
      </c>
    </row>
    <row r="632" spans="1:15" hidden="1" x14ac:dyDescent="0.15">
      <c r="A632" t="s">
        <v>2943</v>
      </c>
      <c r="B632" t="s">
        <v>16</v>
      </c>
      <c r="C632">
        <v>4.3</v>
      </c>
      <c r="D632">
        <v>363</v>
      </c>
      <c r="E632" t="s">
        <v>1197</v>
      </c>
      <c r="F632" t="s">
        <v>2606</v>
      </c>
      <c r="G632" t="s">
        <v>19</v>
      </c>
      <c r="H632">
        <v>0</v>
      </c>
      <c r="I632" t="s">
        <v>26</v>
      </c>
      <c r="J632" t="s">
        <v>21</v>
      </c>
      <c r="K632" s="1">
        <v>45917</v>
      </c>
      <c r="L632" t="s">
        <v>2944</v>
      </c>
      <c r="M632" t="s">
        <v>28</v>
      </c>
      <c r="N632" t="s">
        <v>32</v>
      </c>
      <c r="O632" t="s">
        <v>32</v>
      </c>
    </row>
    <row r="633" spans="1:15" hidden="1" x14ac:dyDescent="0.15">
      <c r="A633" t="s">
        <v>2947</v>
      </c>
      <c r="B633" t="s">
        <v>49</v>
      </c>
      <c r="C633">
        <v>4.5999999999999996</v>
      </c>
      <c r="D633">
        <v>361</v>
      </c>
      <c r="E633" t="s">
        <v>2948</v>
      </c>
      <c r="F633" t="s">
        <v>2606</v>
      </c>
      <c r="G633" t="s">
        <v>19</v>
      </c>
      <c r="H633">
        <v>0</v>
      </c>
      <c r="I633" t="s">
        <v>20</v>
      </c>
      <c r="J633" t="s">
        <v>92</v>
      </c>
      <c r="K633" s="1">
        <v>45155</v>
      </c>
      <c r="L633" t="s">
        <v>2949</v>
      </c>
      <c r="M633" t="s">
        <v>17</v>
      </c>
      <c r="N633" t="s">
        <v>23</v>
      </c>
      <c r="O633" t="s">
        <v>23</v>
      </c>
    </row>
    <row r="634" spans="1:15" hidden="1" x14ac:dyDescent="0.15">
      <c r="A634" t="s">
        <v>2950</v>
      </c>
      <c r="B634" t="s">
        <v>202</v>
      </c>
      <c r="C634">
        <v>4.8</v>
      </c>
      <c r="D634">
        <v>361</v>
      </c>
      <c r="E634" t="s">
        <v>2951</v>
      </c>
      <c r="F634" t="s">
        <v>2606</v>
      </c>
      <c r="G634" t="s">
        <v>19</v>
      </c>
      <c r="H634">
        <v>0</v>
      </c>
      <c r="I634" t="s">
        <v>20</v>
      </c>
      <c r="J634" t="s">
        <v>232</v>
      </c>
      <c r="K634" s="1">
        <v>45810</v>
      </c>
      <c r="L634" t="s">
        <v>2952</v>
      </c>
      <c r="M634" t="s">
        <v>31</v>
      </c>
      <c r="N634" t="s">
        <v>23</v>
      </c>
      <c r="O634" t="s">
        <v>23</v>
      </c>
    </row>
    <row r="635" spans="1:15" hidden="1" x14ac:dyDescent="0.15">
      <c r="A635" t="s">
        <v>2957</v>
      </c>
      <c r="B635" t="s">
        <v>16</v>
      </c>
      <c r="C635">
        <v>4.7</v>
      </c>
      <c r="D635">
        <v>359</v>
      </c>
      <c r="E635" t="s">
        <v>1679</v>
      </c>
      <c r="F635" t="s">
        <v>2606</v>
      </c>
      <c r="G635" t="s">
        <v>19</v>
      </c>
      <c r="H635">
        <v>0</v>
      </c>
      <c r="I635" t="s">
        <v>26</v>
      </c>
      <c r="J635" t="s">
        <v>21</v>
      </c>
      <c r="K635" s="1">
        <v>45861</v>
      </c>
      <c r="L635" t="s">
        <v>2958</v>
      </c>
      <c r="M635" t="s">
        <v>28</v>
      </c>
      <c r="N635" t="s">
        <v>23</v>
      </c>
      <c r="O635" t="s">
        <v>32</v>
      </c>
    </row>
    <row r="636" spans="1:15" hidden="1" x14ac:dyDescent="0.15">
      <c r="A636" t="s">
        <v>2965</v>
      </c>
      <c r="B636" t="s">
        <v>40</v>
      </c>
      <c r="C636">
        <v>3.2</v>
      </c>
      <c r="D636">
        <v>357</v>
      </c>
      <c r="E636" t="s">
        <v>424</v>
      </c>
      <c r="F636" t="s">
        <v>2606</v>
      </c>
      <c r="G636" t="s">
        <v>19</v>
      </c>
      <c r="H636">
        <v>0</v>
      </c>
      <c r="I636" t="s">
        <v>26</v>
      </c>
      <c r="J636" t="s">
        <v>42</v>
      </c>
      <c r="K636" s="1">
        <v>45997</v>
      </c>
      <c r="L636" t="s">
        <v>2966</v>
      </c>
      <c r="M636" t="s">
        <v>53</v>
      </c>
      <c r="N636" t="s">
        <v>23</v>
      </c>
      <c r="O636" t="s">
        <v>23</v>
      </c>
    </row>
    <row r="637" spans="1:15" hidden="1" x14ac:dyDescent="0.15">
      <c r="A637" t="s">
        <v>2967</v>
      </c>
      <c r="B637" t="s">
        <v>16</v>
      </c>
      <c r="C637">
        <v>4.5999999999999996</v>
      </c>
      <c r="D637">
        <v>355</v>
      </c>
      <c r="E637" t="s">
        <v>2968</v>
      </c>
      <c r="F637" t="s">
        <v>2606</v>
      </c>
      <c r="G637" t="s">
        <v>19</v>
      </c>
      <c r="H637">
        <v>0</v>
      </c>
      <c r="I637" t="s">
        <v>26</v>
      </c>
      <c r="J637" t="s">
        <v>21</v>
      </c>
      <c r="K637" s="1">
        <v>46145</v>
      </c>
      <c r="L637" t="s">
        <v>2969</v>
      </c>
      <c r="M637" t="s">
        <v>53</v>
      </c>
      <c r="N637" t="s">
        <v>23</v>
      </c>
      <c r="O637" t="s">
        <v>32</v>
      </c>
    </row>
    <row r="638" spans="1:15" hidden="1" x14ac:dyDescent="0.15">
      <c r="A638" t="s">
        <v>2970</v>
      </c>
      <c r="B638" t="s">
        <v>40</v>
      </c>
      <c r="C638">
        <v>4.3</v>
      </c>
      <c r="D638">
        <v>355</v>
      </c>
      <c r="E638" t="s">
        <v>17</v>
      </c>
      <c r="F638" t="s">
        <v>2606</v>
      </c>
      <c r="G638" t="s">
        <v>19</v>
      </c>
      <c r="H638">
        <v>0</v>
      </c>
      <c r="I638" t="s">
        <v>20</v>
      </c>
      <c r="J638" t="s">
        <v>42</v>
      </c>
      <c r="K638" s="1">
        <v>46181</v>
      </c>
      <c r="L638" t="s">
        <v>17</v>
      </c>
      <c r="M638" t="s">
        <v>44</v>
      </c>
      <c r="N638" t="s">
        <v>32</v>
      </c>
      <c r="O638" t="s">
        <v>23</v>
      </c>
    </row>
    <row r="639" spans="1:15" hidden="1" x14ac:dyDescent="0.15">
      <c r="A639" t="s">
        <v>2976</v>
      </c>
      <c r="B639" t="s">
        <v>16</v>
      </c>
      <c r="C639">
        <v>3.8</v>
      </c>
      <c r="D639">
        <v>353</v>
      </c>
      <c r="E639" t="s">
        <v>1814</v>
      </c>
      <c r="F639" t="s">
        <v>2606</v>
      </c>
      <c r="G639" t="s">
        <v>19</v>
      </c>
      <c r="H639">
        <v>0</v>
      </c>
      <c r="I639" t="s">
        <v>26</v>
      </c>
      <c r="J639" t="s">
        <v>21</v>
      </c>
      <c r="K639" s="1">
        <v>46178</v>
      </c>
      <c r="L639" t="s">
        <v>2977</v>
      </c>
      <c r="M639" t="s">
        <v>28</v>
      </c>
      <c r="N639" t="s">
        <v>32</v>
      </c>
      <c r="O639" t="s">
        <v>23</v>
      </c>
    </row>
    <row r="640" spans="1:15" hidden="1" x14ac:dyDescent="0.15">
      <c r="A640" t="s">
        <v>2982</v>
      </c>
      <c r="B640" t="s">
        <v>126</v>
      </c>
      <c r="C640">
        <v>3.1</v>
      </c>
      <c r="D640">
        <v>352</v>
      </c>
      <c r="E640" t="s">
        <v>2983</v>
      </c>
      <c r="F640" t="s">
        <v>2606</v>
      </c>
      <c r="G640" t="s">
        <v>19</v>
      </c>
      <c r="H640">
        <v>0</v>
      </c>
      <c r="I640" t="s">
        <v>26</v>
      </c>
      <c r="J640" t="s">
        <v>351</v>
      </c>
      <c r="K640" s="1">
        <v>45965</v>
      </c>
      <c r="L640" t="s">
        <v>2984</v>
      </c>
      <c r="M640" t="s">
        <v>22</v>
      </c>
      <c r="N640" t="s">
        <v>23</v>
      </c>
      <c r="O640" t="s">
        <v>23</v>
      </c>
    </row>
    <row r="641" spans="1:15" hidden="1" x14ac:dyDescent="0.15">
      <c r="A641" t="s">
        <v>2985</v>
      </c>
      <c r="B641" t="s">
        <v>73</v>
      </c>
      <c r="C641">
        <v>3.6</v>
      </c>
      <c r="D641">
        <v>350</v>
      </c>
      <c r="E641" t="s">
        <v>17</v>
      </c>
      <c r="F641" t="s">
        <v>2606</v>
      </c>
      <c r="G641" t="s">
        <v>19</v>
      </c>
      <c r="H641">
        <v>0</v>
      </c>
      <c r="I641" t="s">
        <v>20</v>
      </c>
      <c r="J641" t="s">
        <v>302</v>
      </c>
      <c r="K641" s="1">
        <v>46049</v>
      </c>
      <c r="L641" t="s">
        <v>17</v>
      </c>
      <c r="M641" t="s">
        <v>31</v>
      </c>
      <c r="N641" t="s">
        <v>23</v>
      </c>
      <c r="O641" t="s">
        <v>23</v>
      </c>
    </row>
    <row r="642" spans="1:15" hidden="1" x14ac:dyDescent="0.15">
      <c r="A642" t="s">
        <v>2987</v>
      </c>
      <c r="B642" t="s">
        <v>66</v>
      </c>
      <c r="C642">
        <v>4</v>
      </c>
      <c r="D642">
        <v>349</v>
      </c>
      <c r="E642" t="s">
        <v>2988</v>
      </c>
      <c r="F642" t="s">
        <v>2606</v>
      </c>
      <c r="G642" t="s">
        <v>19</v>
      </c>
      <c r="H642">
        <v>0</v>
      </c>
      <c r="I642" t="s">
        <v>26</v>
      </c>
      <c r="J642" t="s">
        <v>70</v>
      </c>
      <c r="K642" s="1">
        <v>46193</v>
      </c>
      <c r="L642" t="s">
        <v>2989</v>
      </c>
      <c r="M642" t="s">
        <v>53</v>
      </c>
      <c r="N642" t="s">
        <v>23</v>
      </c>
      <c r="O642" t="s">
        <v>32</v>
      </c>
    </row>
    <row r="643" spans="1:15" hidden="1" x14ac:dyDescent="0.15">
      <c r="A643" t="s">
        <v>2992</v>
      </c>
      <c r="B643" t="s">
        <v>73</v>
      </c>
      <c r="C643">
        <v>4.5</v>
      </c>
      <c r="D643">
        <v>348</v>
      </c>
      <c r="E643" t="s">
        <v>2993</v>
      </c>
      <c r="F643" t="s">
        <v>2606</v>
      </c>
      <c r="G643" t="s">
        <v>19</v>
      </c>
      <c r="H643">
        <v>0</v>
      </c>
      <c r="I643" t="s">
        <v>20</v>
      </c>
      <c r="J643" t="s">
        <v>302</v>
      </c>
      <c r="K643" s="1">
        <v>45990</v>
      </c>
      <c r="L643" t="s">
        <v>2994</v>
      </c>
      <c r="M643" t="s">
        <v>31</v>
      </c>
      <c r="N643" t="s">
        <v>23</v>
      </c>
      <c r="O643" t="s">
        <v>23</v>
      </c>
    </row>
    <row r="644" spans="1:15" hidden="1" x14ac:dyDescent="0.15">
      <c r="A644" t="s">
        <v>2997</v>
      </c>
      <c r="B644" t="s">
        <v>732</v>
      </c>
      <c r="C644">
        <v>4.2</v>
      </c>
      <c r="D644">
        <v>347</v>
      </c>
      <c r="E644" t="s">
        <v>2998</v>
      </c>
      <c r="F644" t="s">
        <v>2606</v>
      </c>
      <c r="G644" t="s">
        <v>19</v>
      </c>
      <c r="H644">
        <v>0</v>
      </c>
      <c r="I644" t="s">
        <v>69</v>
      </c>
      <c r="J644" t="s">
        <v>734</v>
      </c>
      <c r="K644" s="1">
        <v>45931</v>
      </c>
      <c r="L644" t="s">
        <v>2999</v>
      </c>
      <c r="M644" t="s">
        <v>28</v>
      </c>
      <c r="N644" t="s">
        <v>23</v>
      </c>
      <c r="O644" t="s">
        <v>23</v>
      </c>
    </row>
    <row r="645" spans="1:15" hidden="1" x14ac:dyDescent="0.15">
      <c r="A645" t="s">
        <v>3002</v>
      </c>
      <c r="B645" t="s">
        <v>55</v>
      </c>
      <c r="C645">
        <v>4</v>
      </c>
      <c r="D645">
        <v>346</v>
      </c>
      <c r="E645" t="s">
        <v>3003</v>
      </c>
      <c r="F645" t="s">
        <v>2606</v>
      </c>
      <c r="G645" t="s">
        <v>19</v>
      </c>
      <c r="H645">
        <v>0</v>
      </c>
      <c r="I645" t="s">
        <v>69</v>
      </c>
      <c r="J645" t="s">
        <v>57</v>
      </c>
      <c r="K645" s="1">
        <v>45816</v>
      </c>
      <c r="L645" t="s">
        <v>3004</v>
      </c>
      <c r="M645" t="s">
        <v>28</v>
      </c>
      <c r="N645" t="s">
        <v>32</v>
      </c>
      <c r="O645" t="s">
        <v>23</v>
      </c>
    </row>
    <row r="646" spans="1:15" hidden="1" x14ac:dyDescent="0.15">
      <c r="A646" t="s">
        <v>3005</v>
      </c>
      <c r="B646" t="s">
        <v>521</v>
      </c>
      <c r="C646">
        <v>4.3</v>
      </c>
      <c r="D646">
        <v>343</v>
      </c>
      <c r="E646" t="s">
        <v>17</v>
      </c>
      <c r="F646" t="s">
        <v>2606</v>
      </c>
      <c r="G646" t="s">
        <v>19</v>
      </c>
      <c r="H646">
        <v>0</v>
      </c>
      <c r="I646" t="s">
        <v>26</v>
      </c>
      <c r="J646" t="s">
        <v>523</v>
      </c>
      <c r="K646" s="1">
        <v>46072</v>
      </c>
      <c r="L646" t="s">
        <v>17</v>
      </c>
      <c r="M646" t="s">
        <v>22</v>
      </c>
      <c r="N646" t="s">
        <v>23</v>
      </c>
      <c r="O646" t="s">
        <v>23</v>
      </c>
    </row>
    <row r="647" spans="1:15" hidden="1" x14ac:dyDescent="0.15">
      <c r="A647" t="s">
        <v>3006</v>
      </c>
      <c r="B647" t="s">
        <v>73</v>
      </c>
      <c r="C647">
        <v>4.5999999999999996</v>
      </c>
      <c r="D647">
        <v>342</v>
      </c>
      <c r="E647" t="s">
        <v>3007</v>
      </c>
      <c r="F647" t="s">
        <v>2606</v>
      </c>
      <c r="G647" t="s">
        <v>19</v>
      </c>
      <c r="H647">
        <v>0</v>
      </c>
      <c r="I647" t="s">
        <v>26</v>
      </c>
      <c r="J647" t="s">
        <v>122</v>
      </c>
      <c r="K647" s="1">
        <v>46092</v>
      </c>
      <c r="L647" t="s">
        <v>3008</v>
      </c>
      <c r="M647" t="s">
        <v>17</v>
      </c>
      <c r="N647" t="s">
        <v>23</v>
      </c>
      <c r="O647" t="s">
        <v>23</v>
      </c>
    </row>
    <row r="648" spans="1:15" hidden="1" x14ac:dyDescent="0.15">
      <c r="A648" t="s">
        <v>3011</v>
      </c>
      <c r="B648" t="s">
        <v>60</v>
      </c>
      <c r="C648">
        <v>5</v>
      </c>
      <c r="D648">
        <v>341</v>
      </c>
      <c r="E648" t="s">
        <v>3012</v>
      </c>
      <c r="F648" t="s">
        <v>2606</v>
      </c>
      <c r="G648" t="s">
        <v>30</v>
      </c>
      <c r="H648">
        <v>1.99</v>
      </c>
      <c r="I648" t="s">
        <v>26</v>
      </c>
      <c r="J648" t="s">
        <v>280</v>
      </c>
      <c r="K648" s="1">
        <v>45339</v>
      </c>
      <c r="L648" t="s">
        <v>3013</v>
      </c>
      <c r="M648" t="s">
        <v>31</v>
      </c>
      <c r="N648" t="s">
        <v>32</v>
      </c>
      <c r="O648" t="s">
        <v>32</v>
      </c>
    </row>
    <row r="649" spans="1:15" hidden="1" x14ac:dyDescent="0.15">
      <c r="A649" t="s">
        <v>3014</v>
      </c>
      <c r="B649" t="s">
        <v>346</v>
      </c>
      <c r="C649">
        <v>2.7</v>
      </c>
      <c r="D649">
        <v>341</v>
      </c>
      <c r="E649" t="s">
        <v>3015</v>
      </c>
      <c r="F649" t="s">
        <v>2606</v>
      </c>
      <c r="G649" t="s">
        <v>19</v>
      </c>
      <c r="H649">
        <v>0</v>
      </c>
      <c r="I649" t="s">
        <v>26</v>
      </c>
      <c r="J649" t="s">
        <v>1340</v>
      </c>
      <c r="K649" s="1">
        <v>45934</v>
      </c>
      <c r="L649" t="s">
        <v>3016</v>
      </c>
      <c r="M649" t="s">
        <v>188</v>
      </c>
      <c r="N649" t="s">
        <v>23</v>
      </c>
      <c r="O649" t="s">
        <v>23</v>
      </c>
    </row>
    <row r="650" spans="1:15" hidden="1" x14ac:dyDescent="0.15">
      <c r="A650" t="s">
        <v>3017</v>
      </c>
      <c r="B650" t="s">
        <v>66</v>
      </c>
      <c r="C650">
        <v>3.4</v>
      </c>
      <c r="D650">
        <v>341</v>
      </c>
      <c r="E650" t="s">
        <v>1933</v>
      </c>
      <c r="F650" t="s">
        <v>2606</v>
      </c>
      <c r="G650" t="s">
        <v>19</v>
      </c>
      <c r="H650">
        <v>0</v>
      </c>
      <c r="I650" t="s">
        <v>26</v>
      </c>
      <c r="J650" t="s">
        <v>99</v>
      </c>
      <c r="K650" s="1">
        <v>46075</v>
      </c>
      <c r="L650" t="s">
        <v>3018</v>
      </c>
      <c r="M650" t="s">
        <v>31</v>
      </c>
      <c r="N650" t="s">
        <v>23</v>
      </c>
      <c r="O650" t="s">
        <v>23</v>
      </c>
    </row>
    <row r="651" spans="1:15" hidden="1" x14ac:dyDescent="0.15">
      <c r="A651" t="s">
        <v>3019</v>
      </c>
      <c r="B651" t="s">
        <v>55</v>
      </c>
      <c r="C651">
        <v>3.3</v>
      </c>
      <c r="D651">
        <v>339</v>
      </c>
      <c r="E651" t="s">
        <v>1498</v>
      </c>
      <c r="F651" t="s">
        <v>2606</v>
      </c>
      <c r="G651" t="s">
        <v>19</v>
      </c>
      <c r="H651">
        <v>0</v>
      </c>
      <c r="I651" t="s">
        <v>26</v>
      </c>
      <c r="J651" t="s">
        <v>57</v>
      </c>
      <c r="K651" s="1">
        <v>45698</v>
      </c>
      <c r="L651" t="s">
        <v>983</v>
      </c>
      <c r="M651" t="s">
        <v>44</v>
      </c>
      <c r="N651" t="s">
        <v>23</v>
      </c>
      <c r="O651" t="s">
        <v>23</v>
      </c>
    </row>
    <row r="652" spans="1:15" hidden="1" x14ac:dyDescent="0.15">
      <c r="A652" t="s">
        <v>3020</v>
      </c>
      <c r="B652" t="s">
        <v>49</v>
      </c>
      <c r="C652">
        <v>2.9</v>
      </c>
      <c r="D652">
        <v>337</v>
      </c>
      <c r="E652" t="s">
        <v>3021</v>
      </c>
      <c r="F652" t="s">
        <v>2606</v>
      </c>
      <c r="G652" t="s">
        <v>19</v>
      </c>
      <c r="H652">
        <v>0</v>
      </c>
      <c r="I652" t="s">
        <v>26</v>
      </c>
      <c r="J652" t="s">
        <v>92</v>
      </c>
      <c r="K652" s="1">
        <v>45567</v>
      </c>
      <c r="L652" t="s">
        <v>3022</v>
      </c>
      <c r="M652" t="s">
        <v>188</v>
      </c>
      <c r="N652" t="s">
        <v>32</v>
      </c>
      <c r="O652" t="s">
        <v>32</v>
      </c>
    </row>
    <row r="653" spans="1:15" hidden="1" x14ac:dyDescent="0.15">
      <c r="A653" t="s">
        <v>3025</v>
      </c>
      <c r="B653" t="s">
        <v>473</v>
      </c>
      <c r="C653">
        <v>3.9</v>
      </c>
      <c r="D653">
        <v>335</v>
      </c>
      <c r="E653" t="s">
        <v>17</v>
      </c>
      <c r="F653" t="s">
        <v>2606</v>
      </c>
      <c r="G653" t="s">
        <v>19</v>
      </c>
      <c r="H653">
        <v>0</v>
      </c>
      <c r="I653" t="s">
        <v>26</v>
      </c>
      <c r="J653" t="s">
        <v>920</v>
      </c>
      <c r="K653" s="1">
        <v>46128</v>
      </c>
      <c r="L653" t="s">
        <v>17</v>
      </c>
      <c r="M653" t="s">
        <v>188</v>
      </c>
      <c r="N653" t="s">
        <v>32</v>
      </c>
      <c r="O653" t="s">
        <v>23</v>
      </c>
    </row>
    <row r="654" spans="1:15" hidden="1" x14ac:dyDescent="0.15">
      <c r="A654" t="s">
        <v>3028</v>
      </c>
      <c r="B654" t="s">
        <v>66</v>
      </c>
      <c r="C654">
        <v>2.6</v>
      </c>
      <c r="D654">
        <v>333</v>
      </c>
      <c r="E654" t="s">
        <v>3029</v>
      </c>
      <c r="F654" t="s">
        <v>2606</v>
      </c>
      <c r="G654" t="s">
        <v>19</v>
      </c>
      <c r="H654">
        <v>0</v>
      </c>
      <c r="I654" t="s">
        <v>20</v>
      </c>
      <c r="J654" t="s">
        <v>70</v>
      </c>
      <c r="K654" s="1">
        <v>45949</v>
      </c>
      <c r="L654" t="s">
        <v>3030</v>
      </c>
      <c r="M654" t="s">
        <v>28</v>
      </c>
      <c r="N654" t="s">
        <v>23</v>
      </c>
      <c r="O654" t="s">
        <v>32</v>
      </c>
    </row>
    <row r="655" spans="1:15" hidden="1" x14ac:dyDescent="0.15">
      <c r="A655" t="s">
        <v>3031</v>
      </c>
      <c r="B655" t="s">
        <v>194</v>
      </c>
      <c r="C655">
        <v>4.0999999999999996</v>
      </c>
      <c r="D655">
        <v>333</v>
      </c>
      <c r="E655" t="s">
        <v>2183</v>
      </c>
      <c r="F655" t="s">
        <v>2606</v>
      </c>
      <c r="G655" t="s">
        <v>19</v>
      </c>
      <c r="H655">
        <v>0</v>
      </c>
      <c r="I655" t="s">
        <v>26</v>
      </c>
      <c r="J655" t="s">
        <v>196</v>
      </c>
      <c r="K655" s="1">
        <v>45696</v>
      </c>
      <c r="L655" t="s">
        <v>3032</v>
      </c>
      <c r="M655" t="s">
        <v>53</v>
      </c>
      <c r="N655" t="s">
        <v>23</v>
      </c>
      <c r="O655" t="s">
        <v>23</v>
      </c>
    </row>
    <row r="656" spans="1:15" hidden="1" x14ac:dyDescent="0.15">
      <c r="A656" t="s">
        <v>3035</v>
      </c>
      <c r="B656" t="s">
        <v>73</v>
      </c>
      <c r="C656">
        <v>3</v>
      </c>
      <c r="D656">
        <v>331</v>
      </c>
      <c r="E656" t="s">
        <v>3036</v>
      </c>
      <c r="F656" t="s">
        <v>2606</v>
      </c>
      <c r="G656" t="s">
        <v>19</v>
      </c>
      <c r="H656">
        <v>0</v>
      </c>
      <c r="I656" t="s">
        <v>26</v>
      </c>
      <c r="J656" t="s">
        <v>341</v>
      </c>
      <c r="K656" s="1">
        <v>45577</v>
      </c>
      <c r="L656" t="s">
        <v>3037</v>
      </c>
      <c r="M656" t="s">
        <v>28</v>
      </c>
      <c r="N656" t="s">
        <v>23</v>
      </c>
      <c r="O656" t="s">
        <v>23</v>
      </c>
    </row>
    <row r="657" spans="1:15" hidden="1" x14ac:dyDescent="0.15">
      <c r="A657" t="s">
        <v>3041</v>
      </c>
      <c r="B657" t="s">
        <v>346</v>
      </c>
      <c r="C657">
        <v>3.5</v>
      </c>
      <c r="D657">
        <v>329</v>
      </c>
      <c r="E657" t="s">
        <v>3042</v>
      </c>
      <c r="F657" t="s">
        <v>2606</v>
      </c>
      <c r="G657" t="s">
        <v>19</v>
      </c>
      <c r="H657">
        <v>0</v>
      </c>
      <c r="I657" t="s">
        <v>62</v>
      </c>
      <c r="J657" t="s">
        <v>1340</v>
      </c>
      <c r="K657" s="1">
        <v>46180</v>
      </c>
      <c r="L657" t="s">
        <v>3043</v>
      </c>
      <c r="M657" t="s">
        <v>28</v>
      </c>
      <c r="N657" t="s">
        <v>23</v>
      </c>
      <c r="O657" t="s">
        <v>23</v>
      </c>
    </row>
    <row r="658" spans="1:15" hidden="1" x14ac:dyDescent="0.15">
      <c r="A658" t="s">
        <v>3053</v>
      </c>
      <c r="B658" t="s">
        <v>73</v>
      </c>
      <c r="C658">
        <v>3.8</v>
      </c>
      <c r="D658">
        <v>324</v>
      </c>
      <c r="E658" t="s">
        <v>3054</v>
      </c>
      <c r="F658" t="s">
        <v>2606</v>
      </c>
      <c r="G658" t="s">
        <v>19</v>
      </c>
      <c r="H658">
        <v>0</v>
      </c>
      <c r="I658" t="s">
        <v>26</v>
      </c>
      <c r="J658" t="s">
        <v>141</v>
      </c>
      <c r="K658" s="1">
        <v>45718</v>
      </c>
      <c r="L658" t="s">
        <v>3055</v>
      </c>
      <c r="M658" t="s">
        <v>225</v>
      </c>
      <c r="N658" t="s">
        <v>23</v>
      </c>
      <c r="O658" t="s">
        <v>23</v>
      </c>
    </row>
    <row r="659" spans="1:15" hidden="1" x14ac:dyDescent="0.15">
      <c r="A659" t="s">
        <v>3056</v>
      </c>
      <c r="B659" t="s">
        <v>60</v>
      </c>
      <c r="C659">
        <v>4.3</v>
      </c>
      <c r="D659">
        <v>324</v>
      </c>
      <c r="E659" t="s">
        <v>1481</v>
      </c>
      <c r="F659" t="s">
        <v>2606</v>
      </c>
      <c r="G659" t="s">
        <v>19</v>
      </c>
      <c r="H659">
        <v>0</v>
      </c>
      <c r="I659" t="s">
        <v>26</v>
      </c>
      <c r="J659" t="s">
        <v>280</v>
      </c>
      <c r="K659" s="1">
        <v>46051</v>
      </c>
      <c r="L659" t="s">
        <v>3057</v>
      </c>
      <c r="M659" t="s">
        <v>53</v>
      </c>
      <c r="N659" t="s">
        <v>32</v>
      </c>
      <c r="O659" t="s">
        <v>23</v>
      </c>
    </row>
    <row r="660" spans="1:15" hidden="1" x14ac:dyDescent="0.15">
      <c r="A660" t="s">
        <v>3063</v>
      </c>
      <c r="B660" t="s">
        <v>73</v>
      </c>
      <c r="C660">
        <v>3.6</v>
      </c>
      <c r="D660">
        <v>320</v>
      </c>
      <c r="E660" t="s">
        <v>17</v>
      </c>
      <c r="F660" t="s">
        <v>2606</v>
      </c>
      <c r="G660" t="s">
        <v>19</v>
      </c>
      <c r="H660">
        <v>0</v>
      </c>
      <c r="I660" t="s">
        <v>26</v>
      </c>
      <c r="J660" t="s">
        <v>477</v>
      </c>
      <c r="K660" s="1">
        <v>45932</v>
      </c>
      <c r="L660" t="s">
        <v>17</v>
      </c>
      <c r="M660" t="s">
        <v>31</v>
      </c>
      <c r="N660" t="s">
        <v>23</v>
      </c>
      <c r="O660" t="s">
        <v>23</v>
      </c>
    </row>
    <row r="661" spans="1:15" hidden="1" x14ac:dyDescent="0.15">
      <c r="A661" t="s">
        <v>3064</v>
      </c>
      <c r="B661" t="s">
        <v>498</v>
      </c>
      <c r="C661">
        <v>3.9</v>
      </c>
      <c r="D661">
        <v>319</v>
      </c>
      <c r="E661" t="s">
        <v>235</v>
      </c>
      <c r="F661" t="s">
        <v>2606</v>
      </c>
      <c r="G661" t="s">
        <v>19</v>
      </c>
      <c r="H661">
        <v>0</v>
      </c>
      <c r="I661" t="s">
        <v>26</v>
      </c>
      <c r="J661" t="s">
        <v>691</v>
      </c>
      <c r="K661" s="1">
        <v>46143</v>
      </c>
      <c r="L661" t="s">
        <v>3065</v>
      </c>
      <c r="M661" t="s">
        <v>53</v>
      </c>
      <c r="N661" t="s">
        <v>23</v>
      </c>
      <c r="O661" t="s">
        <v>32</v>
      </c>
    </row>
    <row r="662" spans="1:15" hidden="1" x14ac:dyDescent="0.15">
      <c r="A662" t="s">
        <v>3069</v>
      </c>
      <c r="B662" t="s">
        <v>473</v>
      </c>
      <c r="C662">
        <v>4.5</v>
      </c>
      <c r="D662">
        <v>318</v>
      </c>
      <c r="E662" t="s">
        <v>3070</v>
      </c>
      <c r="F662" t="s">
        <v>2606</v>
      </c>
      <c r="G662" t="s">
        <v>19</v>
      </c>
      <c r="H662">
        <v>0</v>
      </c>
      <c r="I662" t="s">
        <v>26</v>
      </c>
      <c r="J662" t="s">
        <v>474</v>
      </c>
      <c r="K662" s="1">
        <v>45611</v>
      </c>
      <c r="L662" t="s">
        <v>3071</v>
      </c>
      <c r="M662" t="s">
        <v>31</v>
      </c>
      <c r="N662" t="s">
        <v>23</v>
      </c>
      <c r="O662" t="s">
        <v>23</v>
      </c>
    </row>
    <row r="663" spans="1:15" hidden="1" x14ac:dyDescent="0.15">
      <c r="A663" t="s">
        <v>3075</v>
      </c>
      <c r="B663" t="s">
        <v>194</v>
      </c>
      <c r="C663">
        <v>3.4</v>
      </c>
      <c r="D663">
        <v>315</v>
      </c>
      <c r="E663" t="s">
        <v>2035</v>
      </c>
      <c r="F663" t="s">
        <v>2606</v>
      </c>
      <c r="G663" t="s">
        <v>19</v>
      </c>
      <c r="H663">
        <v>0</v>
      </c>
      <c r="I663" t="s">
        <v>26</v>
      </c>
      <c r="J663" t="s">
        <v>196</v>
      </c>
      <c r="K663" s="1">
        <v>46182</v>
      </c>
      <c r="L663" t="s">
        <v>3076</v>
      </c>
      <c r="M663" t="s">
        <v>31</v>
      </c>
      <c r="N663" t="s">
        <v>32</v>
      </c>
      <c r="O663" t="s">
        <v>23</v>
      </c>
    </row>
    <row r="664" spans="1:15" hidden="1" x14ac:dyDescent="0.15">
      <c r="A664" t="s">
        <v>3087</v>
      </c>
      <c r="B664" t="s">
        <v>16</v>
      </c>
      <c r="C664">
        <v>3.9</v>
      </c>
      <c r="D664">
        <v>310</v>
      </c>
      <c r="E664" t="s">
        <v>957</v>
      </c>
      <c r="F664" t="s">
        <v>2606</v>
      </c>
      <c r="G664" t="s">
        <v>19</v>
      </c>
      <c r="H664">
        <v>0</v>
      </c>
      <c r="I664" t="s">
        <v>26</v>
      </c>
      <c r="J664" t="s">
        <v>21</v>
      </c>
      <c r="K664" s="1">
        <v>45917</v>
      </c>
      <c r="L664" t="s">
        <v>3088</v>
      </c>
      <c r="M664" t="s">
        <v>31</v>
      </c>
      <c r="N664" t="s">
        <v>32</v>
      </c>
      <c r="O664" t="s">
        <v>23</v>
      </c>
    </row>
    <row r="665" spans="1:15" hidden="1" x14ac:dyDescent="0.15">
      <c r="A665" t="s">
        <v>3093</v>
      </c>
      <c r="B665" t="s">
        <v>194</v>
      </c>
      <c r="C665">
        <v>3.7</v>
      </c>
      <c r="D665">
        <v>307</v>
      </c>
      <c r="E665" t="s">
        <v>219</v>
      </c>
      <c r="F665" t="s">
        <v>2606</v>
      </c>
      <c r="G665" t="s">
        <v>19</v>
      </c>
      <c r="H665">
        <v>0</v>
      </c>
      <c r="I665" t="s">
        <v>20</v>
      </c>
      <c r="J665" t="s">
        <v>196</v>
      </c>
      <c r="K665" s="1">
        <v>45928</v>
      </c>
      <c r="L665" t="s">
        <v>3094</v>
      </c>
      <c r="M665" t="s">
        <v>17</v>
      </c>
      <c r="N665" t="s">
        <v>23</v>
      </c>
      <c r="O665" t="s">
        <v>23</v>
      </c>
    </row>
    <row r="666" spans="1:15" hidden="1" x14ac:dyDescent="0.15">
      <c r="A666" t="s">
        <v>3106</v>
      </c>
      <c r="B666" t="s">
        <v>49</v>
      </c>
      <c r="C666">
        <v>4.3</v>
      </c>
      <c r="D666">
        <v>304</v>
      </c>
      <c r="E666" t="s">
        <v>330</v>
      </c>
      <c r="F666" t="s">
        <v>2606</v>
      </c>
      <c r="G666" t="s">
        <v>19</v>
      </c>
      <c r="H666">
        <v>0</v>
      </c>
      <c r="I666" t="s">
        <v>20</v>
      </c>
      <c r="J666" t="s">
        <v>92</v>
      </c>
      <c r="K666" s="1">
        <v>45670</v>
      </c>
      <c r="L666" t="s">
        <v>3107</v>
      </c>
      <c r="M666" t="s">
        <v>31</v>
      </c>
      <c r="N666" t="s">
        <v>23</v>
      </c>
      <c r="O666" t="s">
        <v>23</v>
      </c>
    </row>
    <row r="667" spans="1:15" hidden="1" x14ac:dyDescent="0.15">
      <c r="A667" t="s">
        <v>3112</v>
      </c>
      <c r="B667" t="s">
        <v>406</v>
      </c>
      <c r="C667">
        <v>3.5</v>
      </c>
      <c r="D667">
        <v>299</v>
      </c>
      <c r="E667" t="s">
        <v>3113</v>
      </c>
      <c r="F667" t="s">
        <v>2606</v>
      </c>
      <c r="G667" t="s">
        <v>19</v>
      </c>
      <c r="H667">
        <v>0</v>
      </c>
      <c r="I667" t="s">
        <v>26</v>
      </c>
      <c r="J667" t="s">
        <v>408</v>
      </c>
      <c r="K667" s="1">
        <v>46164</v>
      </c>
      <c r="L667" t="s">
        <v>2567</v>
      </c>
      <c r="M667" t="s">
        <v>28</v>
      </c>
      <c r="N667" t="s">
        <v>23</v>
      </c>
      <c r="O667" t="s">
        <v>23</v>
      </c>
    </row>
    <row r="668" spans="1:15" hidden="1" x14ac:dyDescent="0.15">
      <c r="A668" t="s">
        <v>3114</v>
      </c>
      <c r="B668" t="s">
        <v>732</v>
      </c>
      <c r="C668">
        <v>3.5</v>
      </c>
      <c r="D668">
        <v>299</v>
      </c>
      <c r="E668" t="s">
        <v>2093</v>
      </c>
      <c r="F668" t="s">
        <v>2606</v>
      </c>
      <c r="G668" t="s">
        <v>19</v>
      </c>
      <c r="H668">
        <v>0</v>
      </c>
      <c r="I668" t="s">
        <v>69</v>
      </c>
      <c r="J668" t="s">
        <v>2642</v>
      </c>
      <c r="K668" s="1">
        <v>45911</v>
      </c>
      <c r="L668" t="s">
        <v>3115</v>
      </c>
      <c r="M668" t="s">
        <v>225</v>
      </c>
      <c r="N668" t="s">
        <v>23</v>
      </c>
      <c r="O668" t="s">
        <v>23</v>
      </c>
    </row>
    <row r="669" spans="1:15" hidden="1" x14ac:dyDescent="0.15">
      <c r="A669" t="s">
        <v>3118</v>
      </c>
      <c r="B669" t="s">
        <v>66</v>
      </c>
      <c r="C669">
        <v>4.0999999999999996</v>
      </c>
      <c r="D669">
        <v>298</v>
      </c>
      <c r="E669" t="s">
        <v>3119</v>
      </c>
      <c r="F669" t="s">
        <v>2606</v>
      </c>
      <c r="G669" t="s">
        <v>19</v>
      </c>
      <c r="H669">
        <v>0</v>
      </c>
      <c r="I669" t="s">
        <v>26</v>
      </c>
      <c r="J669" t="s">
        <v>99</v>
      </c>
      <c r="K669" s="1">
        <v>45025</v>
      </c>
      <c r="L669" t="s">
        <v>3120</v>
      </c>
      <c r="M669" t="s">
        <v>53</v>
      </c>
      <c r="N669" t="s">
        <v>23</v>
      </c>
      <c r="O669" t="s">
        <v>23</v>
      </c>
    </row>
    <row r="670" spans="1:15" hidden="1" x14ac:dyDescent="0.15">
      <c r="A670" t="s">
        <v>3121</v>
      </c>
      <c r="B670" t="s">
        <v>60</v>
      </c>
      <c r="C670">
        <v>4.4000000000000004</v>
      </c>
      <c r="D670">
        <v>297</v>
      </c>
      <c r="E670" t="s">
        <v>17</v>
      </c>
      <c r="F670" t="s">
        <v>2606</v>
      </c>
      <c r="G670" t="s">
        <v>19</v>
      </c>
      <c r="H670">
        <v>0</v>
      </c>
      <c r="I670" t="s">
        <v>26</v>
      </c>
      <c r="J670" t="s">
        <v>63</v>
      </c>
      <c r="K670" s="1">
        <v>45898</v>
      </c>
      <c r="L670" t="s">
        <v>17</v>
      </c>
      <c r="M670" t="s">
        <v>53</v>
      </c>
      <c r="N670" t="s">
        <v>23</v>
      </c>
      <c r="O670" t="s">
        <v>23</v>
      </c>
    </row>
    <row r="671" spans="1:15" hidden="1" x14ac:dyDescent="0.15">
      <c r="A671" t="s">
        <v>3124</v>
      </c>
      <c r="B671" t="s">
        <v>16</v>
      </c>
      <c r="C671">
        <v>3</v>
      </c>
      <c r="D671">
        <v>295</v>
      </c>
      <c r="E671" t="s">
        <v>1885</v>
      </c>
      <c r="F671" t="s">
        <v>2606</v>
      </c>
      <c r="G671" t="s">
        <v>19</v>
      </c>
      <c r="H671">
        <v>0</v>
      </c>
      <c r="I671" t="s">
        <v>26</v>
      </c>
      <c r="J671" t="s">
        <v>21</v>
      </c>
      <c r="K671" s="1">
        <v>45879</v>
      </c>
      <c r="L671" t="s">
        <v>89</v>
      </c>
      <c r="M671" t="s">
        <v>22</v>
      </c>
      <c r="N671" t="s">
        <v>23</v>
      </c>
      <c r="O671" t="s">
        <v>23</v>
      </c>
    </row>
    <row r="672" spans="1:15" hidden="1" x14ac:dyDescent="0.15">
      <c r="A672" t="s">
        <v>3125</v>
      </c>
      <c r="B672" t="s">
        <v>49</v>
      </c>
      <c r="C672">
        <v>4.2</v>
      </c>
      <c r="D672">
        <v>294</v>
      </c>
      <c r="E672" t="s">
        <v>249</v>
      </c>
      <c r="F672" t="s">
        <v>2606</v>
      </c>
      <c r="G672" t="s">
        <v>19</v>
      </c>
      <c r="H672">
        <v>0</v>
      </c>
      <c r="I672" t="s">
        <v>20</v>
      </c>
      <c r="J672" t="s">
        <v>92</v>
      </c>
      <c r="K672" s="1">
        <v>45697</v>
      </c>
      <c r="L672" t="s">
        <v>3126</v>
      </c>
      <c r="M672" t="s">
        <v>225</v>
      </c>
      <c r="N672" t="s">
        <v>23</v>
      </c>
      <c r="O672" t="s">
        <v>23</v>
      </c>
    </row>
    <row r="673" spans="1:15" hidden="1" x14ac:dyDescent="0.15">
      <c r="A673" t="s">
        <v>3127</v>
      </c>
      <c r="B673" t="s">
        <v>73</v>
      </c>
      <c r="C673">
        <v>4.3</v>
      </c>
      <c r="D673">
        <v>293</v>
      </c>
      <c r="E673" t="s">
        <v>3128</v>
      </c>
      <c r="F673" t="s">
        <v>2606</v>
      </c>
      <c r="G673" t="s">
        <v>19</v>
      </c>
      <c r="H673">
        <v>0</v>
      </c>
      <c r="I673" t="s">
        <v>26</v>
      </c>
      <c r="J673" t="s">
        <v>336</v>
      </c>
      <c r="K673" s="1">
        <v>45962</v>
      </c>
      <c r="L673" t="s">
        <v>3129</v>
      </c>
      <c r="M673" t="s">
        <v>53</v>
      </c>
      <c r="N673" t="s">
        <v>32</v>
      </c>
      <c r="O673" t="s">
        <v>23</v>
      </c>
    </row>
    <row r="674" spans="1:15" hidden="1" x14ac:dyDescent="0.15">
      <c r="A674" t="s">
        <v>3130</v>
      </c>
      <c r="B674" t="s">
        <v>73</v>
      </c>
      <c r="C674">
        <v>4.5</v>
      </c>
      <c r="D674">
        <v>293</v>
      </c>
      <c r="E674" t="s">
        <v>3131</v>
      </c>
      <c r="F674" t="s">
        <v>2606</v>
      </c>
      <c r="G674" t="s">
        <v>30</v>
      </c>
      <c r="H674">
        <v>0.99</v>
      </c>
      <c r="I674" t="s">
        <v>26</v>
      </c>
      <c r="J674" t="s">
        <v>141</v>
      </c>
      <c r="K674" s="1">
        <v>46142</v>
      </c>
      <c r="L674" t="s">
        <v>3132</v>
      </c>
      <c r="M674" t="s">
        <v>17</v>
      </c>
      <c r="N674" t="s">
        <v>32</v>
      </c>
      <c r="O674" t="s">
        <v>32</v>
      </c>
    </row>
    <row r="675" spans="1:15" hidden="1" x14ac:dyDescent="0.15">
      <c r="A675" t="s">
        <v>3139</v>
      </c>
      <c r="B675" t="s">
        <v>73</v>
      </c>
      <c r="C675">
        <v>4.3</v>
      </c>
      <c r="D675">
        <v>291</v>
      </c>
      <c r="E675" t="s">
        <v>17</v>
      </c>
      <c r="F675" t="s">
        <v>2606</v>
      </c>
      <c r="G675" t="s">
        <v>19</v>
      </c>
      <c r="H675">
        <v>0</v>
      </c>
      <c r="I675" t="s">
        <v>26</v>
      </c>
      <c r="J675" t="s">
        <v>122</v>
      </c>
      <c r="K675" s="1">
        <v>45815</v>
      </c>
      <c r="L675" t="s">
        <v>17</v>
      </c>
      <c r="M675" t="s">
        <v>44</v>
      </c>
      <c r="N675" t="s">
        <v>23</v>
      </c>
      <c r="O675" t="s">
        <v>23</v>
      </c>
    </row>
    <row r="676" spans="1:15" hidden="1" x14ac:dyDescent="0.15">
      <c r="A676" t="s">
        <v>3141</v>
      </c>
      <c r="B676" t="s">
        <v>73</v>
      </c>
      <c r="C676">
        <v>4.9000000000000004</v>
      </c>
      <c r="D676">
        <v>286</v>
      </c>
      <c r="E676" t="s">
        <v>3142</v>
      </c>
      <c r="F676" t="s">
        <v>2606</v>
      </c>
      <c r="G676" t="s">
        <v>19</v>
      </c>
      <c r="H676">
        <v>0</v>
      </c>
      <c r="I676" t="s">
        <v>62</v>
      </c>
      <c r="J676" t="s">
        <v>477</v>
      </c>
      <c r="K676" s="1">
        <v>45713</v>
      </c>
      <c r="L676" t="s">
        <v>3143</v>
      </c>
      <c r="M676" t="s">
        <v>28</v>
      </c>
      <c r="N676" t="s">
        <v>23</v>
      </c>
      <c r="O676" t="s">
        <v>23</v>
      </c>
    </row>
    <row r="677" spans="1:15" hidden="1" x14ac:dyDescent="0.15">
      <c r="A677" t="s">
        <v>3144</v>
      </c>
      <c r="B677" t="s">
        <v>49</v>
      </c>
      <c r="C677">
        <v>3.9</v>
      </c>
      <c r="D677">
        <v>286</v>
      </c>
      <c r="E677" t="s">
        <v>3145</v>
      </c>
      <c r="F677" t="s">
        <v>2606</v>
      </c>
      <c r="G677" t="s">
        <v>19</v>
      </c>
      <c r="H677">
        <v>0</v>
      </c>
      <c r="I677" t="s">
        <v>26</v>
      </c>
      <c r="J677" t="s">
        <v>92</v>
      </c>
      <c r="K677" s="1">
        <v>45494</v>
      </c>
      <c r="L677" t="s">
        <v>3146</v>
      </c>
      <c r="M677" t="s">
        <v>44</v>
      </c>
      <c r="N677" t="s">
        <v>32</v>
      </c>
      <c r="O677" t="s">
        <v>32</v>
      </c>
    </row>
    <row r="678" spans="1:15" hidden="1" x14ac:dyDescent="0.15">
      <c r="A678" t="s">
        <v>3148</v>
      </c>
      <c r="B678" t="s">
        <v>73</v>
      </c>
      <c r="C678">
        <v>4.4000000000000004</v>
      </c>
      <c r="D678">
        <v>283</v>
      </c>
      <c r="E678" t="s">
        <v>17</v>
      </c>
      <c r="F678" t="s">
        <v>2606</v>
      </c>
      <c r="G678" t="s">
        <v>19</v>
      </c>
      <c r="H678">
        <v>0</v>
      </c>
      <c r="I678" t="s">
        <v>20</v>
      </c>
      <c r="J678" t="s">
        <v>141</v>
      </c>
      <c r="K678" s="1">
        <v>45470</v>
      </c>
      <c r="L678" t="s">
        <v>17</v>
      </c>
      <c r="M678" t="s">
        <v>44</v>
      </c>
      <c r="N678" t="s">
        <v>32</v>
      </c>
      <c r="O678" t="s">
        <v>23</v>
      </c>
    </row>
    <row r="679" spans="1:15" hidden="1" x14ac:dyDescent="0.15">
      <c r="A679" t="s">
        <v>3149</v>
      </c>
      <c r="B679" t="s">
        <v>16</v>
      </c>
      <c r="C679">
        <v>3</v>
      </c>
      <c r="D679">
        <v>283</v>
      </c>
      <c r="E679" t="s">
        <v>3150</v>
      </c>
      <c r="F679" t="s">
        <v>2606</v>
      </c>
      <c r="G679" t="s">
        <v>19</v>
      </c>
      <c r="H679">
        <v>0</v>
      </c>
      <c r="I679" t="s">
        <v>62</v>
      </c>
      <c r="J679" t="s">
        <v>21</v>
      </c>
      <c r="K679" s="1">
        <v>45997</v>
      </c>
      <c r="L679" t="s">
        <v>3151</v>
      </c>
      <c r="M679" t="s">
        <v>53</v>
      </c>
      <c r="N679" t="s">
        <v>23</v>
      </c>
      <c r="O679" t="s">
        <v>23</v>
      </c>
    </row>
    <row r="680" spans="1:15" hidden="1" x14ac:dyDescent="0.15">
      <c r="A680" t="s">
        <v>3157</v>
      </c>
      <c r="B680" t="s">
        <v>498</v>
      </c>
      <c r="C680">
        <v>4</v>
      </c>
      <c r="D680">
        <v>281</v>
      </c>
      <c r="E680" t="s">
        <v>3158</v>
      </c>
      <c r="F680" t="s">
        <v>2606</v>
      </c>
      <c r="G680" t="s">
        <v>19</v>
      </c>
      <c r="H680">
        <v>0</v>
      </c>
      <c r="I680" t="s">
        <v>26</v>
      </c>
      <c r="J680" t="s">
        <v>691</v>
      </c>
      <c r="K680" s="1">
        <v>46195</v>
      </c>
      <c r="L680" t="s">
        <v>3159</v>
      </c>
      <c r="M680" t="s">
        <v>31</v>
      </c>
      <c r="N680" t="s">
        <v>32</v>
      </c>
      <c r="O680" t="s">
        <v>23</v>
      </c>
    </row>
    <row r="681" spans="1:15" hidden="1" x14ac:dyDescent="0.15">
      <c r="A681" t="s">
        <v>3160</v>
      </c>
      <c r="B681" t="s">
        <v>73</v>
      </c>
      <c r="C681">
        <v>3.9</v>
      </c>
      <c r="D681">
        <v>281</v>
      </c>
      <c r="E681" t="s">
        <v>17</v>
      </c>
      <c r="F681" t="s">
        <v>2606</v>
      </c>
      <c r="G681" t="s">
        <v>19</v>
      </c>
      <c r="H681">
        <v>0</v>
      </c>
      <c r="I681" t="s">
        <v>26</v>
      </c>
      <c r="J681" t="s">
        <v>75</v>
      </c>
      <c r="K681" s="1">
        <v>45986</v>
      </c>
      <c r="L681" t="s">
        <v>17</v>
      </c>
      <c r="M681" t="s">
        <v>44</v>
      </c>
      <c r="N681" t="s">
        <v>23</v>
      </c>
      <c r="O681" t="s">
        <v>23</v>
      </c>
    </row>
    <row r="682" spans="1:15" hidden="1" x14ac:dyDescent="0.15">
      <c r="A682" t="s">
        <v>3163</v>
      </c>
      <c r="B682" t="s">
        <v>66</v>
      </c>
      <c r="C682">
        <v>3.4</v>
      </c>
      <c r="D682">
        <v>280</v>
      </c>
      <c r="E682" t="s">
        <v>3164</v>
      </c>
      <c r="F682" t="s">
        <v>2606</v>
      </c>
      <c r="G682" t="s">
        <v>19</v>
      </c>
      <c r="H682">
        <v>0</v>
      </c>
      <c r="I682" t="s">
        <v>26</v>
      </c>
      <c r="J682" t="s">
        <v>70</v>
      </c>
      <c r="K682" s="1">
        <v>45512</v>
      </c>
      <c r="L682" t="s">
        <v>3165</v>
      </c>
      <c r="M682" t="s">
        <v>22</v>
      </c>
      <c r="N682" t="s">
        <v>23</v>
      </c>
      <c r="O682" t="s">
        <v>23</v>
      </c>
    </row>
    <row r="683" spans="1:15" hidden="1" x14ac:dyDescent="0.15">
      <c r="A683" t="s">
        <v>3166</v>
      </c>
      <c r="B683" t="s">
        <v>1224</v>
      </c>
      <c r="C683">
        <v>4.5</v>
      </c>
      <c r="D683">
        <v>278</v>
      </c>
      <c r="E683" t="s">
        <v>3167</v>
      </c>
      <c r="F683" t="s">
        <v>2606</v>
      </c>
      <c r="G683" t="s">
        <v>19</v>
      </c>
      <c r="H683">
        <v>0</v>
      </c>
      <c r="I683" t="s">
        <v>26</v>
      </c>
      <c r="J683" t="s">
        <v>1226</v>
      </c>
      <c r="K683" s="1">
        <v>45664</v>
      </c>
      <c r="L683" t="s">
        <v>3168</v>
      </c>
      <c r="M683" t="s">
        <v>28</v>
      </c>
      <c r="N683" t="s">
        <v>23</v>
      </c>
      <c r="O683" t="s">
        <v>23</v>
      </c>
    </row>
    <row r="684" spans="1:15" hidden="1" x14ac:dyDescent="0.15">
      <c r="A684" t="s">
        <v>3174</v>
      </c>
      <c r="B684" t="s">
        <v>406</v>
      </c>
      <c r="C684">
        <v>3.1</v>
      </c>
      <c r="D684">
        <v>275</v>
      </c>
      <c r="E684" t="s">
        <v>3175</v>
      </c>
      <c r="F684" t="s">
        <v>2606</v>
      </c>
      <c r="G684" t="s">
        <v>19</v>
      </c>
      <c r="H684">
        <v>0</v>
      </c>
      <c r="I684" t="s">
        <v>26</v>
      </c>
      <c r="J684" t="s">
        <v>408</v>
      </c>
      <c r="K684" s="1">
        <v>46109</v>
      </c>
      <c r="L684" t="s">
        <v>3176</v>
      </c>
      <c r="M684" t="s">
        <v>22</v>
      </c>
      <c r="N684" t="s">
        <v>32</v>
      </c>
      <c r="O684" t="s">
        <v>23</v>
      </c>
    </row>
    <row r="685" spans="1:15" hidden="1" x14ac:dyDescent="0.15">
      <c r="A685" t="s">
        <v>3180</v>
      </c>
      <c r="B685" t="s">
        <v>326</v>
      </c>
      <c r="C685">
        <v>3.5</v>
      </c>
      <c r="D685">
        <v>272</v>
      </c>
      <c r="E685" t="s">
        <v>17</v>
      </c>
      <c r="F685" t="s">
        <v>2606</v>
      </c>
      <c r="G685" t="s">
        <v>19</v>
      </c>
      <c r="H685">
        <v>0</v>
      </c>
      <c r="I685" t="s">
        <v>69</v>
      </c>
      <c r="J685" t="s">
        <v>579</v>
      </c>
      <c r="K685" s="1">
        <v>45519</v>
      </c>
      <c r="L685" t="s">
        <v>17</v>
      </c>
      <c r="M685" t="s">
        <v>44</v>
      </c>
      <c r="N685" t="s">
        <v>23</v>
      </c>
      <c r="O685" t="s">
        <v>23</v>
      </c>
    </row>
    <row r="686" spans="1:15" hidden="1" x14ac:dyDescent="0.15">
      <c r="A686" t="s">
        <v>3183</v>
      </c>
      <c r="B686" t="s">
        <v>115</v>
      </c>
      <c r="C686">
        <v>4.5999999999999996</v>
      </c>
      <c r="D686">
        <v>269</v>
      </c>
      <c r="E686" t="s">
        <v>1599</v>
      </c>
      <c r="F686" t="s">
        <v>2606</v>
      </c>
      <c r="G686" t="s">
        <v>19</v>
      </c>
      <c r="H686">
        <v>0</v>
      </c>
      <c r="I686" t="s">
        <v>26</v>
      </c>
      <c r="J686" t="s">
        <v>116</v>
      </c>
      <c r="K686" s="1">
        <v>45795</v>
      </c>
      <c r="L686" t="s">
        <v>3184</v>
      </c>
      <c r="M686" t="s">
        <v>17</v>
      </c>
      <c r="N686" t="s">
        <v>23</v>
      </c>
      <c r="O686" t="s">
        <v>32</v>
      </c>
    </row>
    <row r="687" spans="1:15" hidden="1" x14ac:dyDescent="0.15">
      <c r="A687" t="s">
        <v>3185</v>
      </c>
      <c r="B687" t="s">
        <v>16</v>
      </c>
      <c r="C687">
        <v>3.7</v>
      </c>
      <c r="D687">
        <v>269</v>
      </c>
      <c r="E687" t="s">
        <v>3186</v>
      </c>
      <c r="F687" t="s">
        <v>2606</v>
      </c>
      <c r="G687" t="s">
        <v>19</v>
      </c>
      <c r="H687">
        <v>0</v>
      </c>
      <c r="I687" t="s">
        <v>20</v>
      </c>
      <c r="J687" t="s">
        <v>21</v>
      </c>
      <c r="K687" s="1">
        <v>45911</v>
      </c>
      <c r="L687" t="s">
        <v>3187</v>
      </c>
      <c r="M687" t="s">
        <v>28</v>
      </c>
      <c r="N687" t="s">
        <v>23</v>
      </c>
      <c r="O687" t="s">
        <v>23</v>
      </c>
    </row>
    <row r="688" spans="1:15" hidden="1" x14ac:dyDescent="0.15">
      <c r="A688" t="s">
        <v>3188</v>
      </c>
      <c r="B688" t="s">
        <v>178</v>
      </c>
      <c r="C688">
        <v>4</v>
      </c>
      <c r="D688">
        <v>268</v>
      </c>
      <c r="E688" t="s">
        <v>2086</v>
      </c>
      <c r="F688" t="s">
        <v>2606</v>
      </c>
      <c r="G688" t="s">
        <v>19</v>
      </c>
      <c r="H688">
        <v>0</v>
      </c>
      <c r="I688" t="s">
        <v>26</v>
      </c>
      <c r="J688" t="s">
        <v>1450</v>
      </c>
      <c r="K688" s="1">
        <v>45804</v>
      </c>
      <c r="L688" t="s">
        <v>3189</v>
      </c>
      <c r="M688" t="s">
        <v>22</v>
      </c>
      <c r="N688" t="s">
        <v>23</v>
      </c>
      <c r="O688" t="s">
        <v>23</v>
      </c>
    </row>
    <row r="689" spans="1:15" hidden="1" x14ac:dyDescent="0.15">
      <c r="A689" t="s">
        <v>3190</v>
      </c>
      <c r="B689" t="s">
        <v>16</v>
      </c>
      <c r="C689">
        <v>5</v>
      </c>
      <c r="D689">
        <v>267</v>
      </c>
      <c r="E689" t="s">
        <v>1208</v>
      </c>
      <c r="F689" t="s">
        <v>2606</v>
      </c>
      <c r="G689" t="s">
        <v>19</v>
      </c>
      <c r="H689">
        <v>0</v>
      </c>
      <c r="I689" t="s">
        <v>26</v>
      </c>
      <c r="J689" t="s">
        <v>21</v>
      </c>
      <c r="K689" s="1">
        <v>46182</v>
      </c>
      <c r="L689" t="s">
        <v>3191</v>
      </c>
      <c r="M689" t="s">
        <v>28</v>
      </c>
      <c r="N689" t="s">
        <v>23</v>
      </c>
      <c r="O689" t="s">
        <v>23</v>
      </c>
    </row>
    <row r="690" spans="1:15" hidden="1" x14ac:dyDescent="0.15">
      <c r="A690" t="s">
        <v>3200</v>
      </c>
      <c r="B690" t="s">
        <v>167</v>
      </c>
      <c r="C690">
        <v>4.4000000000000004</v>
      </c>
      <c r="D690">
        <v>264</v>
      </c>
      <c r="E690" t="s">
        <v>3201</v>
      </c>
      <c r="F690" t="s">
        <v>2606</v>
      </c>
      <c r="G690" t="s">
        <v>19</v>
      </c>
      <c r="H690">
        <v>0</v>
      </c>
      <c r="I690" t="s">
        <v>26</v>
      </c>
      <c r="J690" t="s">
        <v>169</v>
      </c>
      <c r="K690" s="1">
        <v>46189</v>
      </c>
      <c r="L690" t="s">
        <v>3202</v>
      </c>
      <c r="M690" t="s">
        <v>31</v>
      </c>
      <c r="N690" t="s">
        <v>32</v>
      </c>
      <c r="O690" t="s">
        <v>23</v>
      </c>
    </row>
    <row r="691" spans="1:15" hidden="1" x14ac:dyDescent="0.15">
      <c r="A691" t="s">
        <v>3203</v>
      </c>
      <c r="B691" t="s">
        <v>34</v>
      </c>
      <c r="C691">
        <v>4.5</v>
      </c>
      <c r="D691">
        <v>263</v>
      </c>
      <c r="E691" t="s">
        <v>942</v>
      </c>
      <c r="F691" t="s">
        <v>2606</v>
      </c>
      <c r="G691" t="s">
        <v>19</v>
      </c>
      <c r="H691">
        <v>0</v>
      </c>
      <c r="I691" t="s">
        <v>20</v>
      </c>
      <c r="J691" t="s">
        <v>37</v>
      </c>
      <c r="K691" s="1">
        <v>45950</v>
      </c>
      <c r="L691" t="s">
        <v>3204</v>
      </c>
      <c r="M691" t="s">
        <v>22</v>
      </c>
      <c r="N691" t="s">
        <v>23</v>
      </c>
      <c r="O691" t="s">
        <v>23</v>
      </c>
    </row>
    <row r="692" spans="1:15" hidden="1" x14ac:dyDescent="0.15">
      <c r="A692" t="s">
        <v>3207</v>
      </c>
      <c r="B692" t="s">
        <v>60</v>
      </c>
      <c r="C692">
        <v>4.7</v>
      </c>
      <c r="D692">
        <v>263</v>
      </c>
      <c r="E692" t="s">
        <v>134</v>
      </c>
      <c r="F692" t="s">
        <v>2606</v>
      </c>
      <c r="G692" t="s">
        <v>19</v>
      </c>
      <c r="H692">
        <v>0</v>
      </c>
      <c r="I692" t="s">
        <v>26</v>
      </c>
      <c r="J692" t="s">
        <v>280</v>
      </c>
      <c r="K692" s="1">
        <v>45752</v>
      </c>
      <c r="L692" t="s">
        <v>3208</v>
      </c>
      <c r="M692" t="s">
        <v>31</v>
      </c>
      <c r="N692" t="s">
        <v>23</v>
      </c>
      <c r="O692" t="s">
        <v>32</v>
      </c>
    </row>
    <row r="693" spans="1:15" hidden="1" x14ac:dyDescent="0.15">
      <c r="A693" t="s">
        <v>3212</v>
      </c>
      <c r="B693" t="s">
        <v>16</v>
      </c>
      <c r="C693">
        <v>3.8</v>
      </c>
      <c r="D693">
        <v>258</v>
      </c>
      <c r="E693" t="s">
        <v>17</v>
      </c>
      <c r="F693" t="s">
        <v>2606</v>
      </c>
      <c r="G693" t="s">
        <v>19</v>
      </c>
      <c r="H693">
        <v>0</v>
      </c>
      <c r="I693" t="s">
        <v>26</v>
      </c>
      <c r="J693" t="s">
        <v>200</v>
      </c>
      <c r="K693" s="1">
        <v>45805</v>
      </c>
      <c r="L693" t="s">
        <v>17</v>
      </c>
      <c r="M693" t="s">
        <v>53</v>
      </c>
      <c r="N693" t="s">
        <v>32</v>
      </c>
      <c r="O693" t="s">
        <v>23</v>
      </c>
    </row>
    <row r="694" spans="1:15" hidden="1" x14ac:dyDescent="0.15">
      <c r="A694" t="s">
        <v>3220</v>
      </c>
      <c r="B694" t="s">
        <v>49</v>
      </c>
      <c r="C694">
        <v>4.4000000000000004</v>
      </c>
      <c r="D694">
        <v>255</v>
      </c>
      <c r="E694" t="s">
        <v>3221</v>
      </c>
      <c r="F694" t="s">
        <v>2606</v>
      </c>
      <c r="G694" t="s">
        <v>19</v>
      </c>
      <c r="H694">
        <v>0</v>
      </c>
      <c r="I694" t="s">
        <v>69</v>
      </c>
      <c r="J694" t="s">
        <v>92</v>
      </c>
      <c r="K694" s="1">
        <v>45980</v>
      </c>
      <c r="L694" t="s">
        <v>3222</v>
      </c>
      <c r="M694" t="s">
        <v>17</v>
      </c>
      <c r="N694" t="s">
        <v>23</v>
      </c>
      <c r="O694" t="s">
        <v>32</v>
      </c>
    </row>
    <row r="695" spans="1:15" hidden="1" x14ac:dyDescent="0.15">
      <c r="A695" t="s">
        <v>3223</v>
      </c>
      <c r="B695" t="s">
        <v>346</v>
      </c>
      <c r="C695">
        <v>4.9000000000000004</v>
      </c>
      <c r="D695">
        <v>255</v>
      </c>
      <c r="E695" t="s">
        <v>1249</v>
      </c>
      <c r="F695" t="s">
        <v>2606</v>
      </c>
      <c r="G695" t="s">
        <v>19</v>
      </c>
      <c r="H695">
        <v>0</v>
      </c>
      <c r="I695" t="s">
        <v>20</v>
      </c>
      <c r="J695" t="s">
        <v>348</v>
      </c>
      <c r="K695" s="1">
        <v>45817</v>
      </c>
      <c r="L695" t="s">
        <v>3224</v>
      </c>
      <c r="M695" t="s">
        <v>31</v>
      </c>
      <c r="N695" t="s">
        <v>23</v>
      </c>
      <c r="O695" t="s">
        <v>32</v>
      </c>
    </row>
    <row r="696" spans="1:15" hidden="1" x14ac:dyDescent="0.15">
      <c r="A696" t="s">
        <v>3227</v>
      </c>
      <c r="B696" t="s">
        <v>16</v>
      </c>
      <c r="C696">
        <v>4.5999999999999996</v>
      </c>
      <c r="D696">
        <v>254</v>
      </c>
      <c r="E696" t="s">
        <v>1393</v>
      </c>
      <c r="F696" t="s">
        <v>2606</v>
      </c>
      <c r="G696" t="s">
        <v>19</v>
      </c>
      <c r="H696">
        <v>0</v>
      </c>
      <c r="I696" t="s">
        <v>20</v>
      </c>
      <c r="J696" t="s">
        <v>200</v>
      </c>
      <c r="K696" s="1">
        <v>46015</v>
      </c>
      <c r="L696" t="s">
        <v>3228</v>
      </c>
      <c r="M696" t="s">
        <v>22</v>
      </c>
      <c r="N696" t="s">
        <v>23</v>
      </c>
      <c r="O696" t="s">
        <v>23</v>
      </c>
    </row>
    <row r="697" spans="1:15" hidden="1" x14ac:dyDescent="0.15">
      <c r="A697" t="s">
        <v>3230</v>
      </c>
      <c r="B697" t="s">
        <v>194</v>
      </c>
      <c r="C697">
        <v>4.9000000000000004</v>
      </c>
      <c r="D697">
        <v>249</v>
      </c>
      <c r="E697" t="s">
        <v>3231</v>
      </c>
      <c r="F697" t="s">
        <v>2606</v>
      </c>
      <c r="G697" t="s">
        <v>19</v>
      </c>
      <c r="H697">
        <v>0</v>
      </c>
      <c r="I697" t="s">
        <v>26</v>
      </c>
      <c r="J697" t="s">
        <v>453</v>
      </c>
      <c r="K697" s="1">
        <v>45793</v>
      </c>
      <c r="L697" t="s">
        <v>3232</v>
      </c>
      <c r="M697" t="s">
        <v>28</v>
      </c>
      <c r="N697" t="s">
        <v>32</v>
      </c>
      <c r="O697" t="s">
        <v>23</v>
      </c>
    </row>
    <row r="698" spans="1:15" hidden="1" x14ac:dyDescent="0.15">
      <c r="A698" t="s">
        <v>3233</v>
      </c>
      <c r="B698" t="s">
        <v>40</v>
      </c>
      <c r="C698">
        <v>4.5</v>
      </c>
      <c r="D698">
        <v>249</v>
      </c>
      <c r="E698" t="s">
        <v>2425</v>
      </c>
      <c r="F698" t="s">
        <v>2606</v>
      </c>
      <c r="G698" t="s">
        <v>19</v>
      </c>
      <c r="H698">
        <v>0</v>
      </c>
      <c r="I698" t="s">
        <v>62</v>
      </c>
      <c r="J698" t="s">
        <v>42</v>
      </c>
      <c r="K698" s="1">
        <v>46080</v>
      </c>
      <c r="L698" t="s">
        <v>3234</v>
      </c>
      <c r="M698" t="s">
        <v>53</v>
      </c>
      <c r="N698" t="s">
        <v>23</v>
      </c>
      <c r="O698" t="s">
        <v>23</v>
      </c>
    </row>
    <row r="699" spans="1:15" hidden="1" x14ac:dyDescent="0.15">
      <c r="A699" t="s">
        <v>3239</v>
      </c>
      <c r="B699" t="s">
        <v>194</v>
      </c>
      <c r="C699">
        <v>4</v>
      </c>
      <c r="D699">
        <v>247</v>
      </c>
      <c r="E699" t="s">
        <v>2086</v>
      </c>
      <c r="F699" t="s">
        <v>2606</v>
      </c>
      <c r="G699" t="s">
        <v>19</v>
      </c>
      <c r="H699">
        <v>0</v>
      </c>
      <c r="I699" t="s">
        <v>62</v>
      </c>
      <c r="J699" t="s">
        <v>196</v>
      </c>
      <c r="K699" s="1">
        <v>45887</v>
      </c>
      <c r="L699" t="s">
        <v>3240</v>
      </c>
      <c r="M699" t="s">
        <v>188</v>
      </c>
      <c r="N699" t="s">
        <v>23</v>
      </c>
      <c r="O699" t="s">
        <v>32</v>
      </c>
    </row>
    <row r="700" spans="1:15" hidden="1" x14ac:dyDescent="0.15">
      <c r="A700" t="s">
        <v>3248</v>
      </c>
      <c r="B700" t="s">
        <v>240</v>
      </c>
      <c r="C700">
        <v>4.0999999999999996</v>
      </c>
      <c r="D700">
        <v>245</v>
      </c>
      <c r="E700" t="s">
        <v>3249</v>
      </c>
      <c r="F700" t="s">
        <v>2606</v>
      </c>
      <c r="G700" t="s">
        <v>19</v>
      </c>
      <c r="H700">
        <v>0</v>
      </c>
      <c r="I700" t="s">
        <v>26</v>
      </c>
      <c r="J700" t="s">
        <v>242</v>
      </c>
      <c r="K700" s="1">
        <v>45578</v>
      </c>
      <c r="L700" t="s">
        <v>3250</v>
      </c>
      <c r="M700" t="s">
        <v>31</v>
      </c>
      <c r="N700" t="s">
        <v>23</v>
      </c>
      <c r="O700" t="s">
        <v>23</v>
      </c>
    </row>
    <row r="701" spans="1:15" hidden="1" x14ac:dyDescent="0.15">
      <c r="A701" t="s">
        <v>3251</v>
      </c>
      <c r="B701" t="s">
        <v>194</v>
      </c>
      <c r="C701">
        <v>4.3</v>
      </c>
      <c r="D701">
        <v>245</v>
      </c>
      <c r="E701" t="s">
        <v>3252</v>
      </c>
      <c r="F701" t="s">
        <v>2606</v>
      </c>
      <c r="G701" t="s">
        <v>19</v>
      </c>
      <c r="H701">
        <v>0</v>
      </c>
      <c r="I701" t="s">
        <v>26</v>
      </c>
      <c r="J701" t="s">
        <v>196</v>
      </c>
      <c r="K701" s="1">
        <v>45949</v>
      </c>
      <c r="L701" t="s">
        <v>3253</v>
      </c>
      <c r="M701" t="s">
        <v>31</v>
      </c>
      <c r="N701" t="s">
        <v>23</v>
      </c>
      <c r="O701" t="s">
        <v>32</v>
      </c>
    </row>
    <row r="702" spans="1:15" hidden="1" x14ac:dyDescent="0.15">
      <c r="A702" t="s">
        <v>3258</v>
      </c>
      <c r="B702" t="s">
        <v>73</v>
      </c>
      <c r="C702">
        <v>4.0999999999999996</v>
      </c>
      <c r="D702">
        <v>242</v>
      </c>
      <c r="E702" t="s">
        <v>3259</v>
      </c>
      <c r="F702" t="s">
        <v>2606</v>
      </c>
      <c r="G702" t="s">
        <v>19</v>
      </c>
      <c r="H702">
        <v>0</v>
      </c>
      <c r="I702" t="s">
        <v>26</v>
      </c>
      <c r="J702" t="s">
        <v>122</v>
      </c>
      <c r="K702" s="1">
        <v>45995</v>
      </c>
      <c r="L702" t="s">
        <v>3260</v>
      </c>
      <c r="M702" t="s">
        <v>53</v>
      </c>
      <c r="N702" t="s">
        <v>32</v>
      </c>
      <c r="O702" t="s">
        <v>23</v>
      </c>
    </row>
    <row r="703" spans="1:15" hidden="1" x14ac:dyDescent="0.15">
      <c r="A703" t="s">
        <v>3261</v>
      </c>
      <c r="B703" t="s">
        <v>16</v>
      </c>
      <c r="C703">
        <v>5</v>
      </c>
      <c r="D703">
        <v>242</v>
      </c>
      <c r="E703" t="s">
        <v>17</v>
      </c>
      <c r="F703" t="s">
        <v>2606</v>
      </c>
      <c r="G703" t="s">
        <v>19</v>
      </c>
      <c r="H703">
        <v>0</v>
      </c>
      <c r="I703" t="s">
        <v>20</v>
      </c>
      <c r="J703" t="s">
        <v>21</v>
      </c>
      <c r="K703" s="1">
        <v>45469</v>
      </c>
      <c r="L703" t="s">
        <v>17</v>
      </c>
      <c r="M703" t="s">
        <v>17</v>
      </c>
      <c r="N703" t="s">
        <v>23</v>
      </c>
      <c r="O703" t="s">
        <v>23</v>
      </c>
    </row>
    <row r="704" spans="1:15" hidden="1" x14ac:dyDescent="0.15">
      <c r="A704" t="s">
        <v>3265</v>
      </c>
      <c r="B704" t="s">
        <v>49</v>
      </c>
      <c r="C704">
        <v>3.8</v>
      </c>
      <c r="D704">
        <v>240</v>
      </c>
      <c r="E704" t="s">
        <v>1469</v>
      </c>
      <c r="F704" t="s">
        <v>2606</v>
      </c>
      <c r="G704" t="s">
        <v>19</v>
      </c>
      <c r="H704">
        <v>0</v>
      </c>
      <c r="I704" t="s">
        <v>26</v>
      </c>
      <c r="J704" t="s">
        <v>92</v>
      </c>
      <c r="K704" s="1">
        <v>45755</v>
      </c>
      <c r="L704" t="s">
        <v>3266</v>
      </c>
      <c r="M704" t="s">
        <v>53</v>
      </c>
      <c r="N704" t="s">
        <v>32</v>
      </c>
      <c r="O704" t="s">
        <v>23</v>
      </c>
    </row>
    <row r="705" spans="1:15" hidden="1" x14ac:dyDescent="0.15">
      <c r="A705" t="s">
        <v>3267</v>
      </c>
      <c r="B705" t="s">
        <v>322</v>
      </c>
      <c r="C705">
        <v>4.4000000000000004</v>
      </c>
      <c r="D705">
        <v>239</v>
      </c>
      <c r="E705" t="s">
        <v>1894</v>
      </c>
      <c r="F705" t="s">
        <v>2606</v>
      </c>
      <c r="G705" t="s">
        <v>19</v>
      </c>
      <c r="H705">
        <v>0</v>
      </c>
      <c r="I705" t="s">
        <v>26</v>
      </c>
      <c r="J705" t="s">
        <v>324</v>
      </c>
      <c r="K705" s="1">
        <v>46118</v>
      </c>
      <c r="L705" t="s">
        <v>3268</v>
      </c>
      <c r="M705" t="s">
        <v>28</v>
      </c>
      <c r="N705" t="s">
        <v>23</v>
      </c>
      <c r="O705" t="s">
        <v>23</v>
      </c>
    </row>
    <row r="706" spans="1:15" hidden="1" x14ac:dyDescent="0.15">
      <c r="A706" t="s">
        <v>3281</v>
      </c>
      <c r="B706" t="s">
        <v>144</v>
      </c>
      <c r="C706">
        <v>4.5</v>
      </c>
      <c r="D706">
        <v>233</v>
      </c>
      <c r="E706" t="s">
        <v>3282</v>
      </c>
      <c r="F706" t="s">
        <v>2606</v>
      </c>
      <c r="G706" t="s">
        <v>19</v>
      </c>
      <c r="H706">
        <v>0</v>
      </c>
      <c r="I706" t="s">
        <v>26</v>
      </c>
      <c r="J706" t="s">
        <v>146</v>
      </c>
      <c r="K706" s="1">
        <v>46076</v>
      </c>
      <c r="L706" t="s">
        <v>3283</v>
      </c>
      <c r="M706" t="s">
        <v>22</v>
      </c>
      <c r="N706" t="s">
        <v>23</v>
      </c>
      <c r="O706" t="s">
        <v>32</v>
      </c>
    </row>
    <row r="707" spans="1:15" hidden="1" x14ac:dyDescent="0.15">
      <c r="A707" t="s">
        <v>3284</v>
      </c>
      <c r="B707" t="s">
        <v>16</v>
      </c>
      <c r="C707">
        <v>4.2</v>
      </c>
      <c r="D707">
        <v>233</v>
      </c>
      <c r="E707" t="s">
        <v>3285</v>
      </c>
      <c r="F707" t="s">
        <v>2606</v>
      </c>
      <c r="G707" t="s">
        <v>19</v>
      </c>
      <c r="H707">
        <v>0</v>
      </c>
      <c r="I707" t="s">
        <v>26</v>
      </c>
      <c r="J707" t="s">
        <v>21</v>
      </c>
      <c r="K707" s="1">
        <v>45244</v>
      </c>
      <c r="L707" t="s">
        <v>3286</v>
      </c>
      <c r="M707" t="s">
        <v>31</v>
      </c>
      <c r="N707" t="s">
        <v>23</v>
      </c>
      <c r="O707" t="s">
        <v>23</v>
      </c>
    </row>
    <row r="708" spans="1:15" hidden="1" x14ac:dyDescent="0.15">
      <c r="A708" t="s">
        <v>3287</v>
      </c>
      <c r="B708" t="s">
        <v>16</v>
      </c>
      <c r="C708">
        <v>3.3</v>
      </c>
      <c r="D708">
        <v>232</v>
      </c>
      <c r="E708" t="s">
        <v>3288</v>
      </c>
      <c r="F708" t="s">
        <v>2606</v>
      </c>
      <c r="G708" t="s">
        <v>19</v>
      </c>
      <c r="H708">
        <v>0</v>
      </c>
      <c r="I708" t="s">
        <v>26</v>
      </c>
      <c r="J708" t="s">
        <v>21</v>
      </c>
      <c r="K708" s="1">
        <v>45433</v>
      </c>
      <c r="L708" t="s">
        <v>3289</v>
      </c>
      <c r="M708" t="s">
        <v>31</v>
      </c>
      <c r="N708" t="s">
        <v>32</v>
      </c>
      <c r="O708" t="s">
        <v>23</v>
      </c>
    </row>
    <row r="709" spans="1:15" hidden="1" x14ac:dyDescent="0.15">
      <c r="A709" t="s">
        <v>3290</v>
      </c>
      <c r="B709" t="s">
        <v>66</v>
      </c>
      <c r="C709">
        <v>3.6</v>
      </c>
      <c r="D709">
        <v>230</v>
      </c>
      <c r="E709" t="s">
        <v>2200</v>
      </c>
      <c r="F709" t="s">
        <v>2606</v>
      </c>
      <c r="G709" t="s">
        <v>19</v>
      </c>
      <c r="H709">
        <v>0</v>
      </c>
      <c r="I709" t="s">
        <v>69</v>
      </c>
      <c r="J709" t="s">
        <v>70</v>
      </c>
      <c r="K709" s="1">
        <v>45774</v>
      </c>
      <c r="L709" t="s">
        <v>3291</v>
      </c>
      <c r="M709" t="s">
        <v>188</v>
      </c>
      <c r="N709" t="s">
        <v>23</v>
      </c>
      <c r="O709" t="s">
        <v>23</v>
      </c>
    </row>
    <row r="710" spans="1:15" hidden="1" x14ac:dyDescent="0.15">
      <c r="A710" t="s">
        <v>3294</v>
      </c>
      <c r="B710" t="s">
        <v>34</v>
      </c>
      <c r="C710">
        <v>4.5999999999999996</v>
      </c>
      <c r="D710">
        <v>229</v>
      </c>
      <c r="E710" t="s">
        <v>3295</v>
      </c>
      <c r="F710" t="s">
        <v>2606</v>
      </c>
      <c r="G710" t="s">
        <v>19</v>
      </c>
      <c r="H710">
        <v>0</v>
      </c>
      <c r="I710" t="s">
        <v>69</v>
      </c>
      <c r="J710" t="s">
        <v>37</v>
      </c>
      <c r="K710" s="1">
        <v>45759</v>
      </c>
      <c r="L710" t="s">
        <v>3296</v>
      </c>
      <c r="M710" t="s">
        <v>44</v>
      </c>
      <c r="N710" t="s">
        <v>32</v>
      </c>
      <c r="O710" t="s">
        <v>23</v>
      </c>
    </row>
    <row r="711" spans="1:15" hidden="1" x14ac:dyDescent="0.15">
      <c r="A711" t="s">
        <v>3299</v>
      </c>
      <c r="B711" t="s">
        <v>270</v>
      </c>
      <c r="C711">
        <v>4.5999999999999996</v>
      </c>
      <c r="D711">
        <v>228</v>
      </c>
      <c r="E711" t="s">
        <v>17</v>
      </c>
      <c r="F711" t="s">
        <v>2606</v>
      </c>
      <c r="G711" t="s">
        <v>19</v>
      </c>
      <c r="H711">
        <v>0</v>
      </c>
      <c r="I711" t="s">
        <v>26</v>
      </c>
      <c r="J711" t="s">
        <v>272</v>
      </c>
      <c r="K711" s="1">
        <v>45289</v>
      </c>
      <c r="L711" t="s">
        <v>17</v>
      </c>
      <c r="M711" t="s">
        <v>44</v>
      </c>
      <c r="N711" t="s">
        <v>23</v>
      </c>
      <c r="O711" t="s">
        <v>23</v>
      </c>
    </row>
    <row r="712" spans="1:15" hidden="1" x14ac:dyDescent="0.15">
      <c r="A712" t="s">
        <v>3300</v>
      </c>
      <c r="B712" t="s">
        <v>322</v>
      </c>
      <c r="C712">
        <v>3.4</v>
      </c>
      <c r="D712">
        <v>228</v>
      </c>
      <c r="E712" t="s">
        <v>1565</v>
      </c>
      <c r="F712" t="s">
        <v>2606</v>
      </c>
      <c r="G712" t="s">
        <v>19</v>
      </c>
      <c r="H712">
        <v>0</v>
      </c>
      <c r="I712" t="s">
        <v>150</v>
      </c>
      <c r="J712" t="s">
        <v>695</v>
      </c>
      <c r="K712" s="1">
        <v>46071</v>
      </c>
      <c r="L712" t="s">
        <v>3301</v>
      </c>
      <c r="M712" t="s">
        <v>28</v>
      </c>
      <c r="N712" t="s">
        <v>23</v>
      </c>
      <c r="O712" t="s">
        <v>23</v>
      </c>
    </row>
    <row r="713" spans="1:15" hidden="1" x14ac:dyDescent="0.15">
      <c r="A713" t="s">
        <v>3314</v>
      </c>
      <c r="B713" t="s">
        <v>73</v>
      </c>
      <c r="C713">
        <v>4.9000000000000004</v>
      </c>
      <c r="D713">
        <v>212</v>
      </c>
      <c r="E713" t="s">
        <v>3315</v>
      </c>
      <c r="F713" t="s">
        <v>2606</v>
      </c>
      <c r="G713" t="s">
        <v>19</v>
      </c>
      <c r="H713">
        <v>0</v>
      </c>
      <c r="I713" t="s">
        <v>20</v>
      </c>
      <c r="J713" t="s">
        <v>477</v>
      </c>
      <c r="K713" s="1">
        <v>46181</v>
      </c>
      <c r="L713" t="s">
        <v>3316</v>
      </c>
      <c r="M713" t="s">
        <v>31</v>
      </c>
      <c r="N713" t="s">
        <v>23</v>
      </c>
      <c r="O713" t="s">
        <v>23</v>
      </c>
    </row>
    <row r="714" spans="1:15" hidden="1" x14ac:dyDescent="0.15">
      <c r="A714" t="s">
        <v>3321</v>
      </c>
      <c r="B714" t="s">
        <v>60</v>
      </c>
      <c r="C714">
        <v>3.6</v>
      </c>
      <c r="D714">
        <v>210</v>
      </c>
      <c r="E714" t="s">
        <v>3322</v>
      </c>
      <c r="F714" t="s">
        <v>2606</v>
      </c>
      <c r="G714" t="s">
        <v>19</v>
      </c>
      <c r="H714">
        <v>0</v>
      </c>
      <c r="I714" t="s">
        <v>26</v>
      </c>
      <c r="J714" t="s">
        <v>63</v>
      </c>
      <c r="K714" s="1">
        <v>45853</v>
      </c>
      <c r="L714" t="s">
        <v>3323</v>
      </c>
      <c r="M714" t="s">
        <v>53</v>
      </c>
      <c r="N714" t="s">
        <v>32</v>
      </c>
      <c r="O714" t="s">
        <v>23</v>
      </c>
    </row>
    <row r="715" spans="1:15" hidden="1" x14ac:dyDescent="0.15">
      <c r="A715" t="s">
        <v>3333</v>
      </c>
      <c r="B715" t="s">
        <v>521</v>
      </c>
      <c r="C715">
        <v>4.3</v>
      </c>
      <c r="D715">
        <v>203</v>
      </c>
      <c r="E715" t="s">
        <v>17</v>
      </c>
      <c r="F715" t="s">
        <v>2606</v>
      </c>
      <c r="G715" t="s">
        <v>19</v>
      </c>
      <c r="H715">
        <v>0</v>
      </c>
      <c r="I715" t="s">
        <v>26</v>
      </c>
      <c r="J715" t="s">
        <v>523</v>
      </c>
      <c r="K715" s="1">
        <v>46041</v>
      </c>
      <c r="L715" t="s">
        <v>17</v>
      </c>
      <c r="M715" t="s">
        <v>53</v>
      </c>
      <c r="N715" t="s">
        <v>23</v>
      </c>
      <c r="O715" t="s">
        <v>23</v>
      </c>
    </row>
    <row r="716" spans="1:15" hidden="1" x14ac:dyDescent="0.15">
      <c r="A716" t="s">
        <v>3335</v>
      </c>
      <c r="B716" t="s">
        <v>49</v>
      </c>
      <c r="C716">
        <v>4.2</v>
      </c>
      <c r="D716">
        <v>203</v>
      </c>
      <c r="E716" t="s">
        <v>458</v>
      </c>
      <c r="F716" t="s">
        <v>2606</v>
      </c>
      <c r="G716" t="s">
        <v>19</v>
      </c>
      <c r="H716">
        <v>0</v>
      </c>
      <c r="I716" t="s">
        <v>20</v>
      </c>
      <c r="J716" t="s">
        <v>92</v>
      </c>
      <c r="K716" s="1">
        <v>44951</v>
      </c>
      <c r="L716" t="s">
        <v>3061</v>
      </c>
      <c r="M716" t="s">
        <v>31</v>
      </c>
      <c r="N716" t="s">
        <v>23</v>
      </c>
      <c r="O716" t="s">
        <v>23</v>
      </c>
    </row>
    <row r="717" spans="1:15" hidden="1" x14ac:dyDescent="0.15">
      <c r="A717" t="s">
        <v>3337</v>
      </c>
      <c r="B717" t="s">
        <v>322</v>
      </c>
      <c r="C717">
        <v>3.4</v>
      </c>
      <c r="D717">
        <v>202</v>
      </c>
      <c r="E717" t="s">
        <v>373</v>
      </c>
      <c r="F717" t="s">
        <v>2606</v>
      </c>
      <c r="G717" t="s">
        <v>19</v>
      </c>
      <c r="H717">
        <v>0</v>
      </c>
      <c r="I717" t="s">
        <v>26</v>
      </c>
      <c r="J717" t="s">
        <v>695</v>
      </c>
      <c r="K717" s="1">
        <v>45135</v>
      </c>
      <c r="L717" t="s">
        <v>3338</v>
      </c>
      <c r="M717" t="s">
        <v>28</v>
      </c>
      <c r="N717" t="s">
        <v>23</v>
      </c>
      <c r="O717" t="s">
        <v>23</v>
      </c>
    </row>
    <row r="718" spans="1:15" hidden="1" x14ac:dyDescent="0.15">
      <c r="A718" t="s">
        <v>3340</v>
      </c>
      <c r="B718" t="s">
        <v>73</v>
      </c>
      <c r="C718">
        <v>4.3</v>
      </c>
      <c r="D718">
        <v>200</v>
      </c>
      <c r="E718" t="s">
        <v>3341</v>
      </c>
      <c r="F718" t="s">
        <v>2606</v>
      </c>
      <c r="G718" t="s">
        <v>19</v>
      </c>
      <c r="H718">
        <v>0</v>
      </c>
      <c r="I718" t="s">
        <v>26</v>
      </c>
      <c r="J718" t="s">
        <v>75</v>
      </c>
      <c r="K718" s="1">
        <v>46058</v>
      </c>
      <c r="L718" t="s">
        <v>3342</v>
      </c>
      <c r="M718" t="s">
        <v>17</v>
      </c>
      <c r="N718" t="s">
        <v>23</v>
      </c>
      <c r="O718" t="s">
        <v>32</v>
      </c>
    </row>
    <row r="719" spans="1:15" hidden="1" x14ac:dyDescent="0.15">
      <c r="A719" t="s">
        <v>3347</v>
      </c>
      <c r="B719" t="s">
        <v>66</v>
      </c>
      <c r="C719">
        <v>3.3</v>
      </c>
      <c r="D719">
        <v>199</v>
      </c>
      <c r="E719" t="s">
        <v>17</v>
      </c>
      <c r="F719" t="s">
        <v>2606</v>
      </c>
      <c r="G719" t="s">
        <v>19</v>
      </c>
      <c r="H719">
        <v>0</v>
      </c>
      <c r="I719" t="s">
        <v>20</v>
      </c>
      <c r="J719" t="s">
        <v>70</v>
      </c>
      <c r="K719" s="1">
        <v>45502</v>
      </c>
      <c r="L719" t="s">
        <v>17</v>
      </c>
      <c r="M719" t="s">
        <v>28</v>
      </c>
      <c r="N719" t="s">
        <v>23</v>
      </c>
      <c r="O719" t="s">
        <v>23</v>
      </c>
    </row>
    <row r="720" spans="1:15" hidden="1" x14ac:dyDescent="0.15">
      <c r="A720" t="s">
        <v>3353</v>
      </c>
      <c r="B720" t="s">
        <v>60</v>
      </c>
      <c r="C720">
        <v>3.9</v>
      </c>
      <c r="D720">
        <v>195</v>
      </c>
      <c r="E720" t="s">
        <v>109</v>
      </c>
      <c r="F720" t="s">
        <v>2606</v>
      </c>
      <c r="G720" t="s">
        <v>19</v>
      </c>
      <c r="H720">
        <v>0</v>
      </c>
      <c r="I720" t="s">
        <v>26</v>
      </c>
      <c r="J720" t="s">
        <v>63</v>
      </c>
      <c r="K720" s="1">
        <v>45776</v>
      </c>
      <c r="L720" t="s">
        <v>3354</v>
      </c>
      <c r="M720" t="s">
        <v>28</v>
      </c>
      <c r="N720" t="s">
        <v>32</v>
      </c>
      <c r="O720" t="s">
        <v>32</v>
      </c>
    </row>
    <row r="721" spans="1:15" hidden="1" x14ac:dyDescent="0.15">
      <c r="A721" t="s">
        <v>3355</v>
      </c>
      <c r="B721" t="s">
        <v>732</v>
      </c>
      <c r="C721">
        <v>4.7</v>
      </c>
      <c r="D721">
        <v>195</v>
      </c>
      <c r="E721" t="s">
        <v>2022</v>
      </c>
      <c r="F721" t="s">
        <v>2606</v>
      </c>
      <c r="G721" t="s">
        <v>19</v>
      </c>
      <c r="H721">
        <v>0</v>
      </c>
      <c r="I721" t="s">
        <v>69</v>
      </c>
      <c r="J721" t="s">
        <v>734</v>
      </c>
      <c r="K721" s="1">
        <v>45873</v>
      </c>
      <c r="L721" t="s">
        <v>3356</v>
      </c>
      <c r="M721" t="s">
        <v>22</v>
      </c>
      <c r="N721" t="s">
        <v>32</v>
      </c>
      <c r="O721" t="s">
        <v>23</v>
      </c>
    </row>
    <row r="722" spans="1:15" hidden="1" x14ac:dyDescent="0.15">
      <c r="A722" t="s">
        <v>3363</v>
      </c>
      <c r="B722" t="s">
        <v>66</v>
      </c>
      <c r="C722">
        <v>3.6</v>
      </c>
      <c r="D722">
        <v>192</v>
      </c>
      <c r="E722" t="s">
        <v>3364</v>
      </c>
      <c r="F722" t="s">
        <v>2606</v>
      </c>
      <c r="G722" t="s">
        <v>19</v>
      </c>
      <c r="H722">
        <v>0</v>
      </c>
      <c r="I722" t="s">
        <v>26</v>
      </c>
      <c r="J722" t="s">
        <v>70</v>
      </c>
      <c r="K722" s="1">
        <v>45540</v>
      </c>
      <c r="L722" t="s">
        <v>3365</v>
      </c>
      <c r="M722" t="s">
        <v>44</v>
      </c>
      <c r="N722" t="s">
        <v>32</v>
      </c>
      <c r="O722" t="s">
        <v>23</v>
      </c>
    </row>
    <row r="723" spans="1:15" hidden="1" x14ac:dyDescent="0.15">
      <c r="A723" t="s">
        <v>3369</v>
      </c>
      <c r="B723" t="s">
        <v>66</v>
      </c>
      <c r="C723">
        <v>2.8</v>
      </c>
      <c r="D723">
        <v>188</v>
      </c>
      <c r="E723" t="s">
        <v>3370</v>
      </c>
      <c r="F723" t="s">
        <v>2606</v>
      </c>
      <c r="G723" t="s">
        <v>19</v>
      </c>
      <c r="H723">
        <v>0</v>
      </c>
      <c r="I723" t="s">
        <v>26</v>
      </c>
      <c r="J723" t="s">
        <v>70</v>
      </c>
      <c r="K723" s="1">
        <v>46064</v>
      </c>
      <c r="L723" t="s">
        <v>3371</v>
      </c>
      <c r="M723" t="s">
        <v>31</v>
      </c>
      <c r="N723" t="s">
        <v>23</v>
      </c>
      <c r="O723" t="s">
        <v>23</v>
      </c>
    </row>
    <row r="724" spans="1:15" hidden="1" x14ac:dyDescent="0.15">
      <c r="A724" t="s">
        <v>3372</v>
      </c>
      <c r="B724" t="s">
        <v>16</v>
      </c>
      <c r="C724">
        <v>3.9</v>
      </c>
      <c r="D724">
        <v>188</v>
      </c>
      <c r="E724" t="s">
        <v>2995</v>
      </c>
      <c r="F724" t="s">
        <v>2606</v>
      </c>
      <c r="G724" t="s">
        <v>19</v>
      </c>
      <c r="H724">
        <v>0</v>
      </c>
      <c r="I724" t="s">
        <v>20</v>
      </c>
      <c r="J724" t="s">
        <v>200</v>
      </c>
      <c r="K724" s="1">
        <v>45746</v>
      </c>
      <c r="L724" t="s">
        <v>3373</v>
      </c>
      <c r="M724" t="s">
        <v>28</v>
      </c>
      <c r="N724" t="s">
        <v>32</v>
      </c>
      <c r="O724" t="s">
        <v>23</v>
      </c>
    </row>
    <row r="725" spans="1:15" hidden="1" x14ac:dyDescent="0.15">
      <c r="A725" t="s">
        <v>3374</v>
      </c>
      <c r="B725" t="s">
        <v>240</v>
      </c>
      <c r="C725">
        <v>4.2</v>
      </c>
      <c r="D725">
        <v>188</v>
      </c>
      <c r="E725" t="s">
        <v>2598</v>
      </c>
      <c r="F725" t="s">
        <v>2606</v>
      </c>
      <c r="G725" t="s">
        <v>19</v>
      </c>
      <c r="H725">
        <v>0</v>
      </c>
      <c r="I725" t="s">
        <v>26</v>
      </c>
      <c r="J725" t="s">
        <v>242</v>
      </c>
      <c r="K725" s="1">
        <v>46004</v>
      </c>
      <c r="L725" t="s">
        <v>3375</v>
      </c>
      <c r="M725" t="s">
        <v>28</v>
      </c>
      <c r="N725" t="s">
        <v>23</v>
      </c>
      <c r="O725" t="s">
        <v>23</v>
      </c>
    </row>
    <row r="726" spans="1:15" hidden="1" x14ac:dyDescent="0.15">
      <c r="A726" t="s">
        <v>3376</v>
      </c>
      <c r="B726" t="s">
        <v>521</v>
      </c>
      <c r="C726">
        <v>4.2</v>
      </c>
      <c r="D726">
        <v>188</v>
      </c>
      <c r="E726" t="s">
        <v>3377</v>
      </c>
      <c r="F726" t="s">
        <v>2606</v>
      </c>
      <c r="G726" t="s">
        <v>19</v>
      </c>
      <c r="H726">
        <v>0</v>
      </c>
      <c r="I726" t="s">
        <v>26</v>
      </c>
      <c r="J726" t="s">
        <v>523</v>
      </c>
      <c r="K726" s="1">
        <v>45839</v>
      </c>
      <c r="L726" t="s">
        <v>3378</v>
      </c>
      <c r="M726" t="s">
        <v>44</v>
      </c>
      <c r="N726" t="s">
        <v>23</v>
      </c>
      <c r="O726" t="s">
        <v>23</v>
      </c>
    </row>
    <row r="727" spans="1:15" hidden="1" x14ac:dyDescent="0.15">
      <c r="A727" t="s">
        <v>3379</v>
      </c>
      <c r="B727" t="s">
        <v>66</v>
      </c>
      <c r="C727">
        <v>4.2</v>
      </c>
      <c r="D727">
        <v>188</v>
      </c>
      <c r="E727" t="s">
        <v>1127</v>
      </c>
      <c r="F727" t="s">
        <v>2606</v>
      </c>
      <c r="G727" t="s">
        <v>19</v>
      </c>
      <c r="H727">
        <v>0</v>
      </c>
      <c r="I727" t="s">
        <v>26</v>
      </c>
      <c r="J727" t="s">
        <v>70</v>
      </c>
      <c r="K727" s="1">
        <v>46125</v>
      </c>
      <c r="L727" t="s">
        <v>3380</v>
      </c>
      <c r="M727" t="s">
        <v>28</v>
      </c>
      <c r="N727" t="s">
        <v>23</v>
      </c>
      <c r="O727" t="s">
        <v>32</v>
      </c>
    </row>
    <row r="728" spans="1:15" hidden="1" x14ac:dyDescent="0.15">
      <c r="A728" t="s">
        <v>3384</v>
      </c>
      <c r="B728" t="s">
        <v>16</v>
      </c>
      <c r="C728">
        <v>4.4000000000000004</v>
      </c>
      <c r="D728">
        <v>187</v>
      </c>
      <c r="E728" t="s">
        <v>3385</v>
      </c>
      <c r="F728" t="s">
        <v>2606</v>
      </c>
      <c r="G728" t="s">
        <v>19</v>
      </c>
      <c r="H728">
        <v>0</v>
      </c>
      <c r="I728" t="s">
        <v>390</v>
      </c>
      <c r="J728" t="s">
        <v>21</v>
      </c>
      <c r="K728" s="1">
        <v>45333</v>
      </c>
      <c r="L728" t="s">
        <v>3386</v>
      </c>
      <c r="M728" t="s">
        <v>17</v>
      </c>
      <c r="N728" t="s">
        <v>23</v>
      </c>
      <c r="O728" t="s">
        <v>23</v>
      </c>
    </row>
    <row r="729" spans="1:15" hidden="1" x14ac:dyDescent="0.15">
      <c r="A729" t="s">
        <v>3389</v>
      </c>
      <c r="B729" t="s">
        <v>55</v>
      </c>
      <c r="C729">
        <v>4.2</v>
      </c>
      <c r="D729">
        <v>185</v>
      </c>
      <c r="E729" t="s">
        <v>363</v>
      </c>
      <c r="F729" t="s">
        <v>2606</v>
      </c>
      <c r="G729" t="s">
        <v>19</v>
      </c>
      <c r="H729">
        <v>0</v>
      </c>
      <c r="I729" t="s">
        <v>26</v>
      </c>
      <c r="J729" t="s">
        <v>57</v>
      </c>
      <c r="K729" s="1">
        <v>45466</v>
      </c>
      <c r="L729" t="s">
        <v>3390</v>
      </c>
      <c r="M729" t="s">
        <v>17</v>
      </c>
      <c r="N729" t="s">
        <v>23</v>
      </c>
      <c r="O729" t="s">
        <v>23</v>
      </c>
    </row>
    <row r="730" spans="1:15" hidden="1" x14ac:dyDescent="0.15">
      <c r="A730" t="s">
        <v>3391</v>
      </c>
      <c r="B730" t="s">
        <v>16</v>
      </c>
      <c r="C730">
        <v>2.8</v>
      </c>
      <c r="D730">
        <v>183</v>
      </c>
      <c r="E730" t="s">
        <v>3392</v>
      </c>
      <c r="F730" t="s">
        <v>2606</v>
      </c>
      <c r="G730" t="s">
        <v>19</v>
      </c>
      <c r="H730">
        <v>0</v>
      </c>
      <c r="I730" t="s">
        <v>26</v>
      </c>
      <c r="J730" t="s">
        <v>21</v>
      </c>
      <c r="K730" s="1">
        <v>45880</v>
      </c>
      <c r="L730" t="s">
        <v>3393</v>
      </c>
      <c r="M730" t="s">
        <v>28</v>
      </c>
      <c r="N730" t="s">
        <v>23</v>
      </c>
      <c r="O730" t="s">
        <v>23</v>
      </c>
    </row>
    <row r="731" spans="1:15" hidden="1" x14ac:dyDescent="0.15">
      <c r="A731" t="s">
        <v>3397</v>
      </c>
      <c r="B731" t="s">
        <v>240</v>
      </c>
      <c r="C731">
        <v>3.7</v>
      </c>
      <c r="D731">
        <v>181</v>
      </c>
      <c r="E731" t="s">
        <v>2522</v>
      </c>
      <c r="F731" t="s">
        <v>2606</v>
      </c>
      <c r="G731" t="s">
        <v>19</v>
      </c>
      <c r="H731">
        <v>0</v>
      </c>
      <c r="I731" t="s">
        <v>26</v>
      </c>
      <c r="J731" t="s">
        <v>242</v>
      </c>
      <c r="K731" s="1">
        <v>44884</v>
      </c>
      <c r="L731" t="s">
        <v>3398</v>
      </c>
      <c r="M731" t="s">
        <v>28</v>
      </c>
      <c r="N731" t="s">
        <v>32</v>
      </c>
      <c r="O731" t="s">
        <v>23</v>
      </c>
    </row>
    <row r="732" spans="1:15" hidden="1" x14ac:dyDescent="0.15">
      <c r="A732" t="s">
        <v>3402</v>
      </c>
      <c r="B732" t="s">
        <v>482</v>
      </c>
      <c r="C732">
        <v>4</v>
      </c>
      <c r="D732">
        <v>177</v>
      </c>
      <c r="E732" t="s">
        <v>2980</v>
      </c>
      <c r="F732" t="s">
        <v>2606</v>
      </c>
      <c r="G732" t="s">
        <v>19</v>
      </c>
      <c r="H732">
        <v>0</v>
      </c>
      <c r="I732" t="s">
        <v>26</v>
      </c>
      <c r="J732" t="s">
        <v>678</v>
      </c>
      <c r="K732" s="1">
        <v>45718</v>
      </c>
      <c r="L732" t="s">
        <v>3403</v>
      </c>
      <c r="M732" t="s">
        <v>53</v>
      </c>
      <c r="N732" t="s">
        <v>23</v>
      </c>
      <c r="O732" t="s">
        <v>23</v>
      </c>
    </row>
    <row r="733" spans="1:15" hidden="1" x14ac:dyDescent="0.15">
      <c r="A733" t="s">
        <v>3408</v>
      </c>
      <c r="B733" t="s">
        <v>34</v>
      </c>
      <c r="C733">
        <v>3.7</v>
      </c>
      <c r="D733">
        <v>175</v>
      </c>
      <c r="E733" t="s">
        <v>3409</v>
      </c>
      <c r="F733" t="s">
        <v>2606</v>
      </c>
      <c r="G733" t="s">
        <v>19</v>
      </c>
      <c r="H733">
        <v>0</v>
      </c>
      <c r="I733" t="s">
        <v>26</v>
      </c>
      <c r="J733" t="s">
        <v>37</v>
      </c>
      <c r="K733" s="1">
        <v>45850</v>
      </c>
      <c r="L733" t="s">
        <v>3410</v>
      </c>
      <c r="M733" t="s">
        <v>22</v>
      </c>
      <c r="N733" t="s">
        <v>23</v>
      </c>
      <c r="O733" t="s">
        <v>32</v>
      </c>
    </row>
    <row r="734" spans="1:15" hidden="1" x14ac:dyDescent="0.15">
      <c r="A734" t="s">
        <v>3413</v>
      </c>
      <c r="B734" t="s">
        <v>49</v>
      </c>
      <c r="C734">
        <v>4.4000000000000004</v>
      </c>
      <c r="D734">
        <v>174</v>
      </c>
      <c r="E734" t="s">
        <v>3414</v>
      </c>
      <c r="F734" t="s">
        <v>2606</v>
      </c>
      <c r="G734" t="s">
        <v>19</v>
      </c>
      <c r="H734">
        <v>0</v>
      </c>
      <c r="I734" t="s">
        <v>20</v>
      </c>
      <c r="J734" t="s">
        <v>51</v>
      </c>
      <c r="K734" s="1">
        <v>46122</v>
      </c>
      <c r="L734" t="s">
        <v>3415</v>
      </c>
      <c r="M734" t="s">
        <v>28</v>
      </c>
      <c r="N734" t="s">
        <v>23</v>
      </c>
      <c r="O734" t="s">
        <v>23</v>
      </c>
    </row>
    <row r="735" spans="1:15" hidden="1" x14ac:dyDescent="0.15">
      <c r="A735" t="s">
        <v>3418</v>
      </c>
      <c r="B735" t="s">
        <v>60</v>
      </c>
      <c r="C735">
        <v>2.8</v>
      </c>
      <c r="D735">
        <v>171</v>
      </c>
      <c r="E735" t="s">
        <v>137</v>
      </c>
      <c r="F735" t="s">
        <v>2606</v>
      </c>
      <c r="G735" t="s">
        <v>30</v>
      </c>
      <c r="H735">
        <v>1.99</v>
      </c>
      <c r="I735" t="s">
        <v>26</v>
      </c>
      <c r="J735" t="s">
        <v>63</v>
      </c>
      <c r="K735" s="1">
        <v>45602</v>
      </c>
      <c r="L735" t="s">
        <v>3419</v>
      </c>
      <c r="M735" t="s">
        <v>188</v>
      </c>
      <c r="N735" t="s">
        <v>32</v>
      </c>
      <c r="O735" t="s">
        <v>32</v>
      </c>
    </row>
    <row r="736" spans="1:15" hidden="1" x14ac:dyDescent="0.15">
      <c r="A736" t="s">
        <v>3436</v>
      </c>
      <c r="B736" t="s">
        <v>49</v>
      </c>
      <c r="C736">
        <v>4.5</v>
      </c>
      <c r="D736">
        <v>162</v>
      </c>
      <c r="E736" t="s">
        <v>3437</v>
      </c>
      <c r="F736" t="s">
        <v>2606</v>
      </c>
      <c r="G736" t="s">
        <v>19</v>
      </c>
      <c r="H736">
        <v>0</v>
      </c>
      <c r="I736" t="s">
        <v>26</v>
      </c>
      <c r="J736" t="s">
        <v>92</v>
      </c>
      <c r="K736" s="1">
        <v>45114</v>
      </c>
      <c r="L736" t="s">
        <v>3438</v>
      </c>
      <c r="M736" t="s">
        <v>44</v>
      </c>
      <c r="N736" t="s">
        <v>23</v>
      </c>
      <c r="O736" t="s">
        <v>23</v>
      </c>
    </row>
    <row r="737" spans="1:15" hidden="1" x14ac:dyDescent="0.15">
      <c r="A737" t="s">
        <v>3439</v>
      </c>
      <c r="B737" t="s">
        <v>194</v>
      </c>
      <c r="C737">
        <v>3.5</v>
      </c>
      <c r="D737">
        <v>161</v>
      </c>
      <c r="E737" t="s">
        <v>608</v>
      </c>
      <c r="F737" t="s">
        <v>2606</v>
      </c>
      <c r="G737" t="s">
        <v>19</v>
      </c>
      <c r="H737">
        <v>0</v>
      </c>
      <c r="I737" t="s">
        <v>26</v>
      </c>
      <c r="J737" t="s">
        <v>196</v>
      </c>
      <c r="K737" s="1">
        <v>45331</v>
      </c>
      <c r="L737" t="s">
        <v>3440</v>
      </c>
      <c r="M737" t="s">
        <v>28</v>
      </c>
      <c r="N737" t="s">
        <v>23</v>
      </c>
      <c r="O737" t="s">
        <v>23</v>
      </c>
    </row>
    <row r="738" spans="1:15" hidden="1" x14ac:dyDescent="0.15">
      <c r="A738" t="s">
        <v>3446</v>
      </c>
      <c r="B738" t="s">
        <v>406</v>
      </c>
      <c r="C738">
        <v>3.8</v>
      </c>
      <c r="D738">
        <v>158</v>
      </c>
      <c r="E738" t="s">
        <v>3447</v>
      </c>
      <c r="F738" t="s">
        <v>2606</v>
      </c>
      <c r="G738" t="s">
        <v>19</v>
      </c>
      <c r="H738">
        <v>0</v>
      </c>
      <c r="I738" t="s">
        <v>26</v>
      </c>
      <c r="J738" t="s">
        <v>408</v>
      </c>
      <c r="K738" s="1">
        <v>46167</v>
      </c>
      <c r="L738" t="s">
        <v>3448</v>
      </c>
      <c r="M738" t="s">
        <v>31</v>
      </c>
      <c r="N738" t="s">
        <v>23</v>
      </c>
      <c r="O738" t="s">
        <v>23</v>
      </c>
    </row>
    <row r="739" spans="1:15" hidden="1" x14ac:dyDescent="0.15">
      <c r="A739" t="s">
        <v>3449</v>
      </c>
      <c r="B739" t="s">
        <v>49</v>
      </c>
      <c r="C739">
        <v>3.4</v>
      </c>
      <c r="D739">
        <v>155</v>
      </c>
      <c r="E739" t="s">
        <v>3450</v>
      </c>
      <c r="F739" t="s">
        <v>2606</v>
      </c>
      <c r="G739" t="s">
        <v>19</v>
      </c>
      <c r="H739">
        <v>0</v>
      </c>
      <c r="I739" t="s">
        <v>26</v>
      </c>
      <c r="J739" t="s">
        <v>92</v>
      </c>
      <c r="K739" s="1">
        <v>45089</v>
      </c>
      <c r="L739" t="s">
        <v>3451</v>
      </c>
      <c r="M739" t="s">
        <v>22</v>
      </c>
      <c r="N739" t="s">
        <v>23</v>
      </c>
      <c r="O739" t="s">
        <v>23</v>
      </c>
    </row>
    <row r="740" spans="1:15" hidden="1" x14ac:dyDescent="0.15">
      <c r="A740" t="s">
        <v>3455</v>
      </c>
      <c r="B740" t="s">
        <v>73</v>
      </c>
      <c r="C740">
        <v>4.5</v>
      </c>
      <c r="D740">
        <v>150</v>
      </c>
      <c r="E740" t="s">
        <v>17</v>
      </c>
      <c r="F740" t="s">
        <v>2606</v>
      </c>
      <c r="G740" t="s">
        <v>19</v>
      </c>
      <c r="H740">
        <v>0</v>
      </c>
      <c r="I740" t="s">
        <v>62</v>
      </c>
      <c r="J740" t="s">
        <v>302</v>
      </c>
      <c r="K740" s="1">
        <v>45992</v>
      </c>
      <c r="L740" t="s">
        <v>17</v>
      </c>
      <c r="M740" t="s">
        <v>31</v>
      </c>
      <c r="N740" t="s">
        <v>23</v>
      </c>
      <c r="O740" t="s">
        <v>32</v>
      </c>
    </row>
    <row r="741" spans="1:15" hidden="1" x14ac:dyDescent="0.15">
      <c r="A741" t="s">
        <v>3456</v>
      </c>
      <c r="B741" t="s">
        <v>60</v>
      </c>
      <c r="C741">
        <v>3.2</v>
      </c>
      <c r="D741">
        <v>148</v>
      </c>
      <c r="E741" t="s">
        <v>1156</v>
      </c>
      <c r="F741" t="s">
        <v>2606</v>
      </c>
      <c r="G741" t="s">
        <v>19</v>
      </c>
      <c r="H741">
        <v>0</v>
      </c>
      <c r="I741" t="s">
        <v>26</v>
      </c>
      <c r="J741" t="s">
        <v>280</v>
      </c>
      <c r="K741" s="1">
        <v>45864</v>
      </c>
      <c r="L741" t="s">
        <v>3457</v>
      </c>
      <c r="M741" t="s">
        <v>31</v>
      </c>
      <c r="N741" t="s">
        <v>23</v>
      </c>
      <c r="O741" t="s">
        <v>23</v>
      </c>
    </row>
    <row r="742" spans="1:15" hidden="1" x14ac:dyDescent="0.15">
      <c r="A742" t="s">
        <v>3458</v>
      </c>
      <c r="B742" t="s">
        <v>16</v>
      </c>
      <c r="C742">
        <v>2.9</v>
      </c>
      <c r="D742">
        <v>148</v>
      </c>
      <c r="E742" t="s">
        <v>3459</v>
      </c>
      <c r="F742" t="s">
        <v>2606</v>
      </c>
      <c r="G742" t="s">
        <v>19</v>
      </c>
      <c r="H742">
        <v>0</v>
      </c>
      <c r="I742" t="s">
        <v>26</v>
      </c>
      <c r="J742" t="s">
        <v>21</v>
      </c>
      <c r="K742" s="1">
        <v>46045</v>
      </c>
      <c r="L742" t="s">
        <v>1446</v>
      </c>
      <c r="M742" t="s">
        <v>31</v>
      </c>
      <c r="N742" t="s">
        <v>23</v>
      </c>
      <c r="O742" t="s">
        <v>23</v>
      </c>
    </row>
    <row r="743" spans="1:15" hidden="1" x14ac:dyDescent="0.15">
      <c r="A743" t="s">
        <v>3466</v>
      </c>
      <c r="B743" t="s">
        <v>16</v>
      </c>
      <c r="C743">
        <v>3.5</v>
      </c>
      <c r="D743">
        <v>145</v>
      </c>
      <c r="E743" t="s">
        <v>3467</v>
      </c>
      <c r="F743" t="s">
        <v>2606</v>
      </c>
      <c r="G743" t="s">
        <v>19</v>
      </c>
      <c r="H743">
        <v>0</v>
      </c>
      <c r="I743" t="s">
        <v>26</v>
      </c>
      <c r="J743" t="s">
        <v>21</v>
      </c>
      <c r="K743" s="1">
        <v>45880</v>
      </c>
      <c r="L743" t="s">
        <v>3468</v>
      </c>
      <c r="M743" t="s">
        <v>17</v>
      </c>
      <c r="N743" t="s">
        <v>23</v>
      </c>
      <c r="O743" t="s">
        <v>23</v>
      </c>
    </row>
    <row r="744" spans="1:15" hidden="1" x14ac:dyDescent="0.15">
      <c r="A744" t="s">
        <v>3474</v>
      </c>
      <c r="B744" t="s">
        <v>178</v>
      </c>
      <c r="C744">
        <v>4</v>
      </c>
      <c r="D744">
        <v>142</v>
      </c>
      <c r="E744" t="s">
        <v>17</v>
      </c>
      <c r="F744" t="s">
        <v>2606</v>
      </c>
      <c r="G744" t="s">
        <v>30</v>
      </c>
      <c r="H744">
        <v>0.99</v>
      </c>
      <c r="I744" t="s">
        <v>26</v>
      </c>
      <c r="J744" t="s">
        <v>180</v>
      </c>
      <c r="K744" s="1">
        <v>45837</v>
      </c>
      <c r="L744" t="s">
        <v>17</v>
      </c>
      <c r="M744" t="s">
        <v>17</v>
      </c>
      <c r="N744" t="s">
        <v>32</v>
      </c>
      <c r="O744" t="s">
        <v>32</v>
      </c>
    </row>
    <row r="745" spans="1:15" hidden="1" x14ac:dyDescent="0.15">
      <c r="A745" t="s">
        <v>3484</v>
      </c>
      <c r="B745" t="s">
        <v>73</v>
      </c>
      <c r="C745">
        <v>3.5</v>
      </c>
      <c r="D745">
        <v>136</v>
      </c>
      <c r="E745" t="s">
        <v>17</v>
      </c>
      <c r="F745" t="s">
        <v>2606</v>
      </c>
      <c r="G745" t="s">
        <v>19</v>
      </c>
      <c r="H745">
        <v>0</v>
      </c>
      <c r="I745" t="s">
        <v>26</v>
      </c>
      <c r="J745" t="s">
        <v>341</v>
      </c>
      <c r="K745" s="1">
        <v>46074</v>
      </c>
      <c r="L745" t="s">
        <v>17</v>
      </c>
      <c r="M745" t="s">
        <v>188</v>
      </c>
      <c r="N745" t="s">
        <v>23</v>
      </c>
      <c r="O745" t="s">
        <v>23</v>
      </c>
    </row>
    <row r="746" spans="1:15" hidden="1" x14ac:dyDescent="0.15">
      <c r="A746" t="s">
        <v>3488</v>
      </c>
      <c r="B746" t="s">
        <v>568</v>
      </c>
      <c r="C746">
        <v>4.5</v>
      </c>
      <c r="D746">
        <v>130</v>
      </c>
      <c r="E746" t="s">
        <v>1611</v>
      </c>
      <c r="F746" t="s">
        <v>2606</v>
      </c>
      <c r="G746" t="s">
        <v>19</v>
      </c>
      <c r="H746">
        <v>0</v>
      </c>
      <c r="I746" t="s">
        <v>20</v>
      </c>
      <c r="J746" t="s">
        <v>570</v>
      </c>
      <c r="K746" s="1">
        <v>45708</v>
      </c>
      <c r="L746" t="s">
        <v>3489</v>
      </c>
      <c r="M746" t="s">
        <v>53</v>
      </c>
      <c r="N746" t="s">
        <v>32</v>
      </c>
      <c r="O746" t="s">
        <v>32</v>
      </c>
    </row>
    <row r="747" spans="1:15" hidden="1" x14ac:dyDescent="0.15">
      <c r="A747" t="s">
        <v>3492</v>
      </c>
      <c r="B747" t="s">
        <v>144</v>
      </c>
      <c r="C747">
        <v>4.2</v>
      </c>
      <c r="D747">
        <v>129</v>
      </c>
      <c r="E747" t="s">
        <v>1695</v>
      </c>
      <c r="F747" t="s">
        <v>2606</v>
      </c>
      <c r="G747" t="s">
        <v>19</v>
      </c>
      <c r="H747">
        <v>0</v>
      </c>
      <c r="I747" t="s">
        <v>62</v>
      </c>
      <c r="J747" t="s">
        <v>146</v>
      </c>
      <c r="K747" s="1">
        <v>45968</v>
      </c>
      <c r="L747" t="s">
        <v>3493</v>
      </c>
      <c r="M747" t="s">
        <v>28</v>
      </c>
      <c r="N747" t="s">
        <v>23</v>
      </c>
      <c r="O747" t="s">
        <v>23</v>
      </c>
    </row>
    <row r="748" spans="1:15" hidden="1" x14ac:dyDescent="0.15">
      <c r="A748" t="s">
        <v>3498</v>
      </c>
      <c r="B748" t="s">
        <v>270</v>
      </c>
      <c r="C748">
        <v>3</v>
      </c>
      <c r="D748">
        <v>126</v>
      </c>
      <c r="E748" t="s">
        <v>682</v>
      </c>
      <c r="F748" t="s">
        <v>2606</v>
      </c>
      <c r="G748" t="s">
        <v>19</v>
      </c>
      <c r="H748">
        <v>0</v>
      </c>
      <c r="I748" t="s">
        <v>26</v>
      </c>
      <c r="J748" t="s">
        <v>272</v>
      </c>
      <c r="K748" s="1">
        <v>46156</v>
      </c>
      <c r="L748" t="s">
        <v>3499</v>
      </c>
      <c r="M748" t="s">
        <v>53</v>
      </c>
      <c r="N748" t="s">
        <v>23</v>
      </c>
      <c r="O748" t="s">
        <v>32</v>
      </c>
    </row>
    <row r="749" spans="1:15" hidden="1" x14ac:dyDescent="0.15">
      <c r="A749" t="s">
        <v>3500</v>
      </c>
      <c r="B749" t="s">
        <v>194</v>
      </c>
      <c r="C749">
        <v>4.5</v>
      </c>
      <c r="D749">
        <v>125</v>
      </c>
      <c r="E749" t="s">
        <v>723</v>
      </c>
      <c r="F749" t="s">
        <v>2606</v>
      </c>
      <c r="G749" t="s">
        <v>19</v>
      </c>
      <c r="H749">
        <v>0</v>
      </c>
      <c r="I749" t="s">
        <v>69</v>
      </c>
      <c r="J749" t="s">
        <v>196</v>
      </c>
      <c r="K749" s="1">
        <v>46125</v>
      </c>
      <c r="L749" t="s">
        <v>3501</v>
      </c>
      <c r="M749" t="s">
        <v>44</v>
      </c>
      <c r="N749" t="s">
        <v>23</v>
      </c>
      <c r="O749" t="s">
        <v>32</v>
      </c>
    </row>
    <row r="750" spans="1:15" hidden="1" x14ac:dyDescent="0.15">
      <c r="A750" t="s">
        <v>3504</v>
      </c>
      <c r="B750" t="s">
        <v>49</v>
      </c>
      <c r="C750">
        <v>4.5</v>
      </c>
      <c r="D750">
        <v>121</v>
      </c>
      <c r="E750" t="s">
        <v>3505</v>
      </c>
      <c r="F750" t="s">
        <v>2606</v>
      </c>
      <c r="G750" t="s">
        <v>19</v>
      </c>
      <c r="H750">
        <v>0</v>
      </c>
      <c r="I750" t="s">
        <v>26</v>
      </c>
      <c r="J750" t="s">
        <v>92</v>
      </c>
      <c r="K750" s="1">
        <v>45273</v>
      </c>
      <c r="L750" t="s">
        <v>3506</v>
      </c>
      <c r="M750" t="s">
        <v>53</v>
      </c>
      <c r="N750" t="s">
        <v>23</v>
      </c>
      <c r="O750" t="s">
        <v>23</v>
      </c>
    </row>
    <row r="751" spans="1:15" hidden="1" x14ac:dyDescent="0.15">
      <c r="A751" t="s">
        <v>3507</v>
      </c>
      <c r="B751" t="s">
        <v>73</v>
      </c>
      <c r="C751">
        <v>4.7</v>
      </c>
      <c r="D751">
        <v>121</v>
      </c>
      <c r="E751" t="s">
        <v>3508</v>
      </c>
      <c r="F751" t="s">
        <v>2606</v>
      </c>
      <c r="G751" t="s">
        <v>19</v>
      </c>
      <c r="H751">
        <v>0</v>
      </c>
      <c r="I751" t="s">
        <v>26</v>
      </c>
      <c r="J751" t="s">
        <v>411</v>
      </c>
      <c r="K751" s="1">
        <v>46184</v>
      </c>
      <c r="L751" t="s">
        <v>3509</v>
      </c>
      <c r="M751" t="s">
        <v>188</v>
      </c>
      <c r="N751" t="s">
        <v>23</v>
      </c>
      <c r="O751" t="s">
        <v>23</v>
      </c>
    </row>
    <row r="752" spans="1:15" hidden="1" x14ac:dyDescent="0.15">
      <c r="A752" t="s">
        <v>3515</v>
      </c>
      <c r="B752" t="s">
        <v>194</v>
      </c>
      <c r="C752">
        <v>3.7</v>
      </c>
      <c r="D752">
        <v>118</v>
      </c>
      <c r="E752" t="s">
        <v>3196</v>
      </c>
      <c r="F752" t="s">
        <v>2606</v>
      </c>
      <c r="G752" t="s">
        <v>19</v>
      </c>
      <c r="H752">
        <v>0</v>
      </c>
      <c r="I752" t="s">
        <v>20</v>
      </c>
      <c r="J752" t="s">
        <v>453</v>
      </c>
      <c r="K752" s="1">
        <v>45421</v>
      </c>
      <c r="L752" t="s">
        <v>3516</v>
      </c>
      <c r="M752" t="s">
        <v>188</v>
      </c>
      <c r="N752" t="s">
        <v>23</v>
      </c>
      <c r="O752" t="s">
        <v>23</v>
      </c>
    </row>
    <row r="753" spans="1:15" hidden="1" x14ac:dyDescent="0.15">
      <c r="A753" t="s">
        <v>3517</v>
      </c>
      <c r="B753" t="s">
        <v>16</v>
      </c>
      <c r="C753">
        <v>4.0999999999999996</v>
      </c>
      <c r="D753">
        <v>117</v>
      </c>
      <c r="E753" t="s">
        <v>1217</v>
      </c>
      <c r="F753" t="s">
        <v>2606</v>
      </c>
      <c r="G753" t="s">
        <v>19</v>
      </c>
      <c r="H753">
        <v>0</v>
      </c>
      <c r="I753" t="s">
        <v>26</v>
      </c>
      <c r="J753" t="s">
        <v>200</v>
      </c>
      <c r="K753" s="1">
        <v>45925</v>
      </c>
      <c r="L753" t="s">
        <v>3518</v>
      </c>
      <c r="M753" t="s">
        <v>53</v>
      </c>
      <c r="N753" t="s">
        <v>32</v>
      </c>
      <c r="O753" t="s">
        <v>23</v>
      </c>
    </row>
    <row r="754" spans="1:15" hidden="1" x14ac:dyDescent="0.15">
      <c r="A754" t="s">
        <v>3531</v>
      </c>
      <c r="B754" t="s">
        <v>60</v>
      </c>
      <c r="C754">
        <v>3.4</v>
      </c>
      <c r="D754">
        <v>109</v>
      </c>
      <c r="E754" t="s">
        <v>1055</v>
      </c>
      <c r="F754" t="s">
        <v>2606</v>
      </c>
      <c r="G754" t="s">
        <v>19</v>
      </c>
      <c r="H754">
        <v>0</v>
      </c>
      <c r="I754" t="s">
        <v>62</v>
      </c>
      <c r="J754" t="s">
        <v>63</v>
      </c>
      <c r="K754" s="1">
        <v>45553</v>
      </c>
      <c r="L754" t="s">
        <v>3532</v>
      </c>
      <c r="M754" t="s">
        <v>31</v>
      </c>
      <c r="N754" t="s">
        <v>32</v>
      </c>
      <c r="O754" t="s">
        <v>32</v>
      </c>
    </row>
    <row r="755" spans="1:15" hidden="1" x14ac:dyDescent="0.15">
      <c r="A755" t="s">
        <v>3535</v>
      </c>
      <c r="B755" t="s">
        <v>16</v>
      </c>
      <c r="C755">
        <v>3.6</v>
      </c>
      <c r="D755">
        <v>102</v>
      </c>
      <c r="E755" t="s">
        <v>17</v>
      </c>
      <c r="F755" t="s">
        <v>2606</v>
      </c>
      <c r="G755" t="s">
        <v>19</v>
      </c>
      <c r="H755">
        <v>0</v>
      </c>
      <c r="I755" t="s">
        <v>26</v>
      </c>
      <c r="J755" t="s">
        <v>200</v>
      </c>
      <c r="K755" s="1">
        <v>46191</v>
      </c>
      <c r="L755" t="s">
        <v>17</v>
      </c>
      <c r="M755" t="s">
        <v>53</v>
      </c>
      <c r="N755" t="s">
        <v>32</v>
      </c>
      <c r="O755" t="s">
        <v>23</v>
      </c>
    </row>
    <row r="756" spans="1:15" hidden="1" x14ac:dyDescent="0.15">
      <c r="A756" t="s">
        <v>3536</v>
      </c>
      <c r="B756" t="s">
        <v>73</v>
      </c>
      <c r="C756">
        <v>3.4</v>
      </c>
      <c r="D756">
        <v>102</v>
      </c>
      <c r="E756" t="s">
        <v>3537</v>
      </c>
      <c r="F756" t="s">
        <v>2606</v>
      </c>
      <c r="G756" t="s">
        <v>19</v>
      </c>
      <c r="H756">
        <v>0</v>
      </c>
      <c r="I756" t="s">
        <v>20</v>
      </c>
      <c r="J756" t="s">
        <v>141</v>
      </c>
      <c r="K756" s="1">
        <v>45986</v>
      </c>
      <c r="L756" t="s">
        <v>3538</v>
      </c>
      <c r="M756" t="s">
        <v>17</v>
      </c>
      <c r="N756" t="s">
        <v>23</v>
      </c>
      <c r="O756" t="s">
        <v>23</v>
      </c>
    </row>
    <row r="757" spans="1:15" hidden="1" x14ac:dyDescent="0.15">
      <c r="A757" t="s">
        <v>3541</v>
      </c>
      <c r="B757" t="s">
        <v>16</v>
      </c>
      <c r="C757">
        <v>3.6</v>
      </c>
      <c r="D757">
        <v>100</v>
      </c>
      <c r="E757" t="s">
        <v>2817</v>
      </c>
      <c r="F757" t="s">
        <v>2606</v>
      </c>
      <c r="G757" t="s">
        <v>19</v>
      </c>
      <c r="H757">
        <v>0</v>
      </c>
      <c r="I757" t="s">
        <v>26</v>
      </c>
      <c r="J757" t="s">
        <v>21</v>
      </c>
      <c r="K757" s="1">
        <v>45701</v>
      </c>
      <c r="L757" t="s">
        <v>3542</v>
      </c>
      <c r="M757" t="s">
        <v>53</v>
      </c>
      <c r="N757" t="s">
        <v>23</v>
      </c>
      <c r="O757" t="s">
        <v>23</v>
      </c>
    </row>
    <row r="758" spans="1:15" hidden="1" x14ac:dyDescent="0.15">
      <c r="A758" t="s">
        <v>3545</v>
      </c>
      <c r="B758" t="s">
        <v>322</v>
      </c>
      <c r="C758">
        <v>3.5</v>
      </c>
      <c r="D758">
        <v>98</v>
      </c>
      <c r="E758" t="s">
        <v>1173</v>
      </c>
      <c r="F758" t="s">
        <v>2606</v>
      </c>
      <c r="G758" t="s">
        <v>19</v>
      </c>
      <c r="H758">
        <v>0</v>
      </c>
      <c r="I758" t="s">
        <v>26</v>
      </c>
      <c r="J758" t="s">
        <v>695</v>
      </c>
      <c r="K758" s="1">
        <v>45877</v>
      </c>
      <c r="L758" t="s">
        <v>3546</v>
      </c>
      <c r="M758" t="s">
        <v>53</v>
      </c>
      <c r="N758" t="s">
        <v>23</v>
      </c>
      <c r="O758" t="s">
        <v>23</v>
      </c>
    </row>
    <row r="759" spans="1:15" hidden="1" x14ac:dyDescent="0.15">
      <c r="A759" t="s">
        <v>3549</v>
      </c>
      <c r="B759" t="s">
        <v>60</v>
      </c>
      <c r="C759">
        <v>3.9</v>
      </c>
      <c r="D759">
        <v>98</v>
      </c>
      <c r="E759" t="s">
        <v>3550</v>
      </c>
      <c r="F759" t="s">
        <v>2606</v>
      </c>
      <c r="G759" t="s">
        <v>19</v>
      </c>
      <c r="H759">
        <v>0</v>
      </c>
      <c r="I759" t="s">
        <v>26</v>
      </c>
      <c r="J759" t="s">
        <v>63</v>
      </c>
      <c r="K759" s="1">
        <v>45235</v>
      </c>
      <c r="L759" t="s">
        <v>3551</v>
      </c>
      <c r="M759" t="s">
        <v>53</v>
      </c>
      <c r="N759" t="s">
        <v>32</v>
      </c>
      <c r="O759" t="s">
        <v>23</v>
      </c>
    </row>
    <row r="760" spans="1:15" hidden="1" x14ac:dyDescent="0.15">
      <c r="A760" t="s">
        <v>3566</v>
      </c>
      <c r="B760" t="s">
        <v>16</v>
      </c>
      <c r="C760">
        <v>3.8</v>
      </c>
      <c r="D760">
        <v>85</v>
      </c>
      <c r="E760" t="s">
        <v>3567</v>
      </c>
      <c r="F760" t="s">
        <v>2606</v>
      </c>
      <c r="G760" t="s">
        <v>19</v>
      </c>
      <c r="H760">
        <v>0</v>
      </c>
      <c r="I760" t="s">
        <v>26</v>
      </c>
      <c r="J760" t="s">
        <v>21</v>
      </c>
      <c r="K760" s="1">
        <v>46035</v>
      </c>
      <c r="L760" t="s">
        <v>3568</v>
      </c>
      <c r="M760" t="s">
        <v>165</v>
      </c>
      <c r="N760" t="s">
        <v>32</v>
      </c>
      <c r="O760" t="s">
        <v>23</v>
      </c>
    </row>
    <row r="761" spans="1:15" hidden="1" x14ac:dyDescent="0.15">
      <c r="A761" t="s">
        <v>3569</v>
      </c>
      <c r="B761" t="s">
        <v>73</v>
      </c>
      <c r="C761">
        <v>4.7</v>
      </c>
      <c r="D761">
        <v>85</v>
      </c>
      <c r="E761" t="s">
        <v>3570</v>
      </c>
      <c r="F761" t="s">
        <v>2606</v>
      </c>
      <c r="G761" t="s">
        <v>19</v>
      </c>
      <c r="H761">
        <v>0</v>
      </c>
      <c r="I761" t="s">
        <v>150</v>
      </c>
      <c r="J761" t="s">
        <v>477</v>
      </c>
      <c r="K761" s="1">
        <v>45209</v>
      </c>
      <c r="L761" t="s">
        <v>3571</v>
      </c>
      <c r="M761" t="s">
        <v>44</v>
      </c>
      <c r="N761" t="s">
        <v>23</v>
      </c>
      <c r="O761" t="s">
        <v>23</v>
      </c>
    </row>
    <row r="762" spans="1:15" hidden="1" x14ac:dyDescent="0.15">
      <c r="A762" t="s">
        <v>3583</v>
      </c>
      <c r="B762" t="s">
        <v>66</v>
      </c>
      <c r="C762">
        <v>4.3</v>
      </c>
      <c r="D762">
        <v>78</v>
      </c>
      <c r="E762" t="s">
        <v>686</v>
      </c>
      <c r="F762" t="s">
        <v>2606</v>
      </c>
      <c r="G762" t="s">
        <v>19</v>
      </c>
      <c r="H762">
        <v>0</v>
      </c>
      <c r="I762" t="s">
        <v>26</v>
      </c>
      <c r="J762" t="s">
        <v>70</v>
      </c>
      <c r="K762" s="1">
        <v>46108</v>
      </c>
      <c r="L762" t="s">
        <v>3584</v>
      </c>
      <c r="M762" t="s">
        <v>44</v>
      </c>
      <c r="N762" t="s">
        <v>23</v>
      </c>
      <c r="O762" t="s">
        <v>23</v>
      </c>
    </row>
    <row r="763" spans="1:15" hidden="1" x14ac:dyDescent="0.15">
      <c r="A763" t="s">
        <v>3592</v>
      </c>
      <c r="B763" t="s">
        <v>73</v>
      </c>
      <c r="C763">
        <v>4.4000000000000004</v>
      </c>
      <c r="D763">
        <v>77</v>
      </c>
      <c r="E763" t="s">
        <v>3593</v>
      </c>
      <c r="F763" t="s">
        <v>2606</v>
      </c>
      <c r="G763" t="s">
        <v>19</v>
      </c>
      <c r="H763">
        <v>0</v>
      </c>
      <c r="I763" t="s">
        <v>26</v>
      </c>
      <c r="J763" t="s">
        <v>141</v>
      </c>
      <c r="K763" s="1">
        <v>46120</v>
      </c>
      <c r="L763" t="s">
        <v>3594</v>
      </c>
      <c r="M763" t="s">
        <v>28</v>
      </c>
      <c r="N763" t="s">
        <v>23</v>
      </c>
      <c r="O763" t="s">
        <v>23</v>
      </c>
    </row>
    <row r="764" spans="1:15" hidden="1" x14ac:dyDescent="0.15">
      <c r="A764" t="s">
        <v>3595</v>
      </c>
      <c r="B764" t="s">
        <v>73</v>
      </c>
      <c r="C764">
        <v>5</v>
      </c>
      <c r="D764">
        <v>76</v>
      </c>
      <c r="E764" t="s">
        <v>3596</v>
      </c>
      <c r="F764" t="s">
        <v>2606</v>
      </c>
      <c r="G764" t="s">
        <v>19</v>
      </c>
      <c r="H764">
        <v>0</v>
      </c>
      <c r="I764" t="s">
        <v>26</v>
      </c>
      <c r="J764" t="s">
        <v>75</v>
      </c>
      <c r="K764" s="1">
        <v>45848</v>
      </c>
      <c r="L764" t="s">
        <v>3597</v>
      </c>
      <c r="M764" t="s">
        <v>225</v>
      </c>
      <c r="N764" t="s">
        <v>23</v>
      </c>
      <c r="O764" t="s">
        <v>23</v>
      </c>
    </row>
    <row r="765" spans="1:15" hidden="1" x14ac:dyDescent="0.15">
      <c r="A765" t="s">
        <v>3605</v>
      </c>
      <c r="B765" t="s">
        <v>66</v>
      </c>
      <c r="C765">
        <v>2.6</v>
      </c>
      <c r="D765">
        <v>69</v>
      </c>
      <c r="E765" t="s">
        <v>3606</v>
      </c>
      <c r="F765" t="s">
        <v>2606</v>
      </c>
      <c r="G765" t="s">
        <v>19</v>
      </c>
      <c r="H765">
        <v>0</v>
      </c>
      <c r="I765" t="s">
        <v>26</v>
      </c>
      <c r="J765" t="s">
        <v>70</v>
      </c>
      <c r="K765" s="1">
        <v>44552</v>
      </c>
      <c r="L765" t="s">
        <v>3607</v>
      </c>
      <c r="M765" t="s">
        <v>44</v>
      </c>
      <c r="N765" t="s">
        <v>23</v>
      </c>
      <c r="O765" t="s">
        <v>23</v>
      </c>
    </row>
    <row r="766" spans="1:15" hidden="1" x14ac:dyDescent="0.15">
      <c r="A766" t="s">
        <v>3611</v>
      </c>
      <c r="B766" t="s">
        <v>16</v>
      </c>
      <c r="C766">
        <v>3.8</v>
      </c>
      <c r="D766">
        <v>68</v>
      </c>
      <c r="E766" t="s">
        <v>3612</v>
      </c>
      <c r="F766" t="s">
        <v>2606</v>
      </c>
      <c r="G766" t="s">
        <v>19</v>
      </c>
      <c r="H766">
        <v>0</v>
      </c>
      <c r="I766" t="s">
        <v>26</v>
      </c>
      <c r="J766" t="s">
        <v>21</v>
      </c>
      <c r="K766" s="1">
        <v>45463</v>
      </c>
      <c r="L766" t="s">
        <v>3613</v>
      </c>
      <c r="M766" t="s">
        <v>53</v>
      </c>
      <c r="N766" t="s">
        <v>23</v>
      </c>
      <c r="O766" t="s">
        <v>23</v>
      </c>
    </row>
    <row r="767" spans="1:15" hidden="1" x14ac:dyDescent="0.15">
      <c r="A767" t="s">
        <v>3626</v>
      </c>
      <c r="B767" t="s">
        <v>49</v>
      </c>
      <c r="C767">
        <v>4.5</v>
      </c>
      <c r="D767">
        <v>63</v>
      </c>
      <c r="E767" t="s">
        <v>3627</v>
      </c>
      <c r="F767" t="s">
        <v>2606</v>
      </c>
      <c r="G767" t="s">
        <v>19</v>
      </c>
      <c r="H767">
        <v>0</v>
      </c>
      <c r="I767" t="s">
        <v>62</v>
      </c>
      <c r="J767" t="s">
        <v>51</v>
      </c>
      <c r="K767" s="1">
        <v>45557</v>
      </c>
      <c r="L767" t="s">
        <v>3628</v>
      </c>
      <c r="M767" t="s">
        <v>53</v>
      </c>
      <c r="N767" t="s">
        <v>23</v>
      </c>
      <c r="O767" t="s">
        <v>32</v>
      </c>
    </row>
    <row r="768" spans="1:15" hidden="1" x14ac:dyDescent="0.15">
      <c r="A768" t="s">
        <v>3629</v>
      </c>
      <c r="B768" t="s">
        <v>16</v>
      </c>
      <c r="C768">
        <v>3.2</v>
      </c>
      <c r="D768">
        <v>63</v>
      </c>
      <c r="E768" t="s">
        <v>3630</v>
      </c>
      <c r="F768" t="s">
        <v>2606</v>
      </c>
      <c r="G768" t="s">
        <v>19</v>
      </c>
      <c r="H768">
        <v>0</v>
      </c>
      <c r="I768" t="s">
        <v>20</v>
      </c>
      <c r="J768" t="s">
        <v>200</v>
      </c>
      <c r="K768" s="1">
        <v>45701</v>
      </c>
      <c r="L768" t="s">
        <v>3631</v>
      </c>
      <c r="M768" t="s">
        <v>44</v>
      </c>
      <c r="N768" t="s">
        <v>23</v>
      </c>
      <c r="O768" t="s">
        <v>23</v>
      </c>
    </row>
    <row r="769" spans="1:15" hidden="1" x14ac:dyDescent="0.15">
      <c r="A769" t="s">
        <v>3642</v>
      </c>
      <c r="B769" t="s">
        <v>194</v>
      </c>
      <c r="C769">
        <v>3.8</v>
      </c>
      <c r="D769">
        <v>60</v>
      </c>
      <c r="E769" t="s">
        <v>275</v>
      </c>
      <c r="F769" t="s">
        <v>2606</v>
      </c>
      <c r="G769" t="s">
        <v>19</v>
      </c>
      <c r="H769">
        <v>0</v>
      </c>
      <c r="I769" t="s">
        <v>26</v>
      </c>
      <c r="J769" t="s">
        <v>196</v>
      </c>
      <c r="K769" s="1">
        <v>45888</v>
      </c>
      <c r="L769" t="s">
        <v>3643</v>
      </c>
      <c r="M769" t="s">
        <v>28</v>
      </c>
      <c r="N769" t="s">
        <v>23</v>
      </c>
      <c r="O769" t="s">
        <v>23</v>
      </c>
    </row>
    <row r="770" spans="1:15" hidden="1" x14ac:dyDescent="0.15">
      <c r="A770" t="s">
        <v>3651</v>
      </c>
      <c r="B770" t="s">
        <v>66</v>
      </c>
      <c r="C770">
        <v>4.0999999999999996</v>
      </c>
      <c r="D770">
        <v>57</v>
      </c>
      <c r="E770" t="s">
        <v>3652</v>
      </c>
      <c r="F770" t="s">
        <v>2606</v>
      </c>
      <c r="G770" t="s">
        <v>19</v>
      </c>
      <c r="H770">
        <v>0</v>
      </c>
      <c r="I770" t="s">
        <v>26</v>
      </c>
      <c r="J770" t="s">
        <v>99</v>
      </c>
      <c r="K770" s="1">
        <v>46028</v>
      </c>
      <c r="L770" t="s">
        <v>3653</v>
      </c>
      <c r="M770" t="s">
        <v>17</v>
      </c>
      <c r="N770" t="s">
        <v>23</v>
      </c>
      <c r="O770" t="s">
        <v>32</v>
      </c>
    </row>
    <row r="771" spans="1:15" hidden="1" x14ac:dyDescent="0.15">
      <c r="A771" t="s">
        <v>3654</v>
      </c>
      <c r="B771" t="s">
        <v>73</v>
      </c>
      <c r="C771">
        <v>4.0999999999999996</v>
      </c>
      <c r="D771">
        <v>55</v>
      </c>
      <c r="E771" t="s">
        <v>17</v>
      </c>
      <c r="F771" t="s">
        <v>2606</v>
      </c>
      <c r="G771" t="s">
        <v>19</v>
      </c>
      <c r="H771">
        <v>0</v>
      </c>
      <c r="I771" t="s">
        <v>26</v>
      </c>
      <c r="J771" t="s">
        <v>411</v>
      </c>
      <c r="K771" s="1">
        <v>45831</v>
      </c>
      <c r="L771" t="s">
        <v>17</v>
      </c>
      <c r="M771" t="s">
        <v>31</v>
      </c>
      <c r="N771" t="s">
        <v>23</v>
      </c>
      <c r="O771" t="s">
        <v>23</v>
      </c>
    </row>
    <row r="772" spans="1:15" hidden="1" x14ac:dyDescent="0.15">
      <c r="A772" t="s">
        <v>3658</v>
      </c>
      <c r="B772" t="s">
        <v>73</v>
      </c>
      <c r="C772">
        <v>3.9</v>
      </c>
      <c r="D772">
        <v>50</v>
      </c>
      <c r="E772" t="s">
        <v>17</v>
      </c>
      <c r="F772" t="s">
        <v>2606</v>
      </c>
      <c r="G772" t="s">
        <v>19</v>
      </c>
      <c r="H772">
        <v>0</v>
      </c>
      <c r="I772" t="s">
        <v>26</v>
      </c>
      <c r="J772" t="s">
        <v>302</v>
      </c>
      <c r="K772" s="1">
        <v>45797</v>
      </c>
      <c r="L772" t="s">
        <v>17</v>
      </c>
      <c r="M772" t="s">
        <v>31</v>
      </c>
      <c r="N772" t="s">
        <v>23</v>
      </c>
      <c r="O772" t="s">
        <v>23</v>
      </c>
    </row>
    <row r="773" spans="1:15" hidden="1" x14ac:dyDescent="0.15">
      <c r="A773" t="s">
        <v>3659</v>
      </c>
      <c r="B773" t="s">
        <v>194</v>
      </c>
      <c r="C773">
        <v>4.0999999999999996</v>
      </c>
      <c r="D773">
        <v>249</v>
      </c>
      <c r="E773" t="s">
        <v>17</v>
      </c>
      <c r="F773" t="s">
        <v>3660</v>
      </c>
      <c r="G773" t="s">
        <v>19</v>
      </c>
      <c r="H773">
        <v>0</v>
      </c>
      <c r="I773" t="s">
        <v>62</v>
      </c>
      <c r="J773" t="s">
        <v>196</v>
      </c>
      <c r="K773" s="1">
        <v>45799</v>
      </c>
      <c r="L773" t="s">
        <v>17</v>
      </c>
      <c r="M773" t="s">
        <v>44</v>
      </c>
      <c r="N773" t="s">
        <v>23</v>
      </c>
      <c r="O773" t="s">
        <v>23</v>
      </c>
    </row>
    <row r="774" spans="1:15" hidden="1" x14ac:dyDescent="0.15">
      <c r="A774" t="s">
        <v>3662</v>
      </c>
      <c r="B774" t="s">
        <v>73</v>
      </c>
      <c r="C774">
        <v>3.3</v>
      </c>
      <c r="D774">
        <v>249</v>
      </c>
      <c r="E774" t="s">
        <v>3663</v>
      </c>
      <c r="F774" t="s">
        <v>3660</v>
      </c>
      <c r="G774" t="s">
        <v>19</v>
      </c>
      <c r="H774">
        <v>0</v>
      </c>
      <c r="I774" t="s">
        <v>20</v>
      </c>
      <c r="J774" t="s">
        <v>141</v>
      </c>
      <c r="K774" s="1">
        <v>45661</v>
      </c>
      <c r="L774" t="s">
        <v>3664</v>
      </c>
      <c r="M774" t="s">
        <v>53</v>
      </c>
      <c r="N774" t="s">
        <v>32</v>
      </c>
      <c r="O774" t="s">
        <v>23</v>
      </c>
    </row>
    <row r="775" spans="1:15" hidden="1" x14ac:dyDescent="0.15">
      <c r="A775" t="s">
        <v>3666</v>
      </c>
      <c r="B775" t="s">
        <v>194</v>
      </c>
      <c r="C775">
        <v>4</v>
      </c>
      <c r="D775">
        <v>248</v>
      </c>
      <c r="E775" t="s">
        <v>3667</v>
      </c>
      <c r="F775" t="s">
        <v>3660</v>
      </c>
      <c r="G775" t="s">
        <v>19</v>
      </c>
      <c r="H775">
        <v>0</v>
      </c>
      <c r="I775" t="s">
        <v>62</v>
      </c>
      <c r="J775" t="s">
        <v>196</v>
      </c>
      <c r="K775" s="1">
        <v>45632</v>
      </c>
      <c r="L775" t="s">
        <v>3668</v>
      </c>
      <c r="M775" t="s">
        <v>22</v>
      </c>
      <c r="N775" t="s">
        <v>23</v>
      </c>
      <c r="O775" t="s">
        <v>23</v>
      </c>
    </row>
    <row r="776" spans="1:15" hidden="1" x14ac:dyDescent="0.15">
      <c r="A776" t="s">
        <v>3671</v>
      </c>
      <c r="B776" t="s">
        <v>49</v>
      </c>
      <c r="C776">
        <v>4.2</v>
      </c>
      <c r="D776">
        <v>247</v>
      </c>
      <c r="E776" t="s">
        <v>2415</v>
      </c>
      <c r="F776" t="s">
        <v>3660</v>
      </c>
      <c r="G776" t="s">
        <v>19</v>
      </c>
      <c r="H776">
        <v>0</v>
      </c>
      <c r="I776" t="s">
        <v>62</v>
      </c>
      <c r="J776" t="s">
        <v>92</v>
      </c>
      <c r="K776" s="1">
        <v>45811</v>
      </c>
      <c r="L776" t="s">
        <v>1134</v>
      </c>
      <c r="M776" t="s">
        <v>17</v>
      </c>
      <c r="N776" t="s">
        <v>23</v>
      </c>
      <c r="O776" t="s">
        <v>32</v>
      </c>
    </row>
    <row r="777" spans="1:15" hidden="1" x14ac:dyDescent="0.15">
      <c r="A777" t="s">
        <v>3672</v>
      </c>
      <c r="B777" t="s">
        <v>73</v>
      </c>
      <c r="C777">
        <v>4.2</v>
      </c>
      <c r="D777">
        <v>246</v>
      </c>
      <c r="E777" t="s">
        <v>17</v>
      </c>
      <c r="F777" t="s">
        <v>3660</v>
      </c>
      <c r="G777" t="s">
        <v>19</v>
      </c>
      <c r="H777">
        <v>0</v>
      </c>
      <c r="I777" t="s">
        <v>26</v>
      </c>
      <c r="J777" t="s">
        <v>336</v>
      </c>
      <c r="K777" s="1">
        <v>45933</v>
      </c>
      <c r="L777" t="s">
        <v>17</v>
      </c>
      <c r="M777" t="s">
        <v>53</v>
      </c>
      <c r="N777" t="s">
        <v>23</v>
      </c>
      <c r="O777" t="s">
        <v>23</v>
      </c>
    </row>
    <row r="778" spans="1:15" hidden="1" x14ac:dyDescent="0.15">
      <c r="A778" t="s">
        <v>3674</v>
      </c>
      <c r="B778" t="s">
        <v>73</v>
      </c>
      <c r="C778">
        <v>3.8</v>
      </c>
      <c r="D778">
        <v>246</v>
      </c>
      <c r="E778" t="s">
        <v>3675</v>
      </c>
      <c r="F778" t="s">
        <v>3660</v>
      </c>
      <c r="G778" t="s">
        <v>19</v>
      </c>
      <c r="H778">
        <v>0</v>
      </c>
      <c r="I778" t="s">
        <v>20</v>
      </c>
      <c r="J778" t="s">
        <v>341</v>
      </c>
      <c r="K778" s="1">
        <v>45825</v>
      </c>
      <c r="L778" t="s">
        <v>3676</v>
      </c>
      <c r="M778" t="s">
        <v>28</v>
      </c>
      <c r="N778" t="s">
        <v>23</v>
      </c>
      <c r="O778" t="s">
        <v>23</v>
      </c>
    </row>
    <row r="779" spans="1:15" hidden="1" x14ac:dyDescent="0.15">
      <c r="A779" t="s">
        <v>3677</v>
      </c>
      <c r="B779" t="s">
        <v>16</v>
      </c>
      <c r="C779">
        <v>3.4</v>
      </c>
      <c r="D779">
        <v>246</v>
      </c>
      <c r="E779" t="s">
        <v>633</v>
      </c>
      <c r="F779" t="s">
        <v>3660</v>
      </c>
      <c r="G779" t="s">
        <v>19</v>
      </c>
      <c r="H779">
        <v>0</v>
      </c>
      <c r="I779" t="s">
        <v>26</v>
      </c>
      <c r="J779" t="s">
        <v>21</v>
      </c>
      <c r="K779" s="1">
        <v>45670</v>
      </c>
      <c r="L779" t="s">
        <v>3678</v>
      </c>
      <c r="M779" t="s">
        <v>44</v>
      </c>
      <c r="N779" t="s">
        <v>32</v>
      </c>
      <c r="O779" t="s">
        <v>23</v>
      </c>
    </row>
    <row r="780" spans="1:15" hidden="1" x14ac:dyDescent="0.15">
      <c r="A780" t="s">
        <v>3679</v>
      </c>
      <c r="B780" t="s">
        <v>49</v>
      </c>
      <c r="C780">
        <v>3.4</v>
      </c>
      <c r="D780">
        <v>246</v>
      </c>
      <c r="E780" t="s">
        <v>1101</v>
      </c>
      <c r="F780" t="s">
        <v>3660</v>
      </c>
      <c r="G780" t="s">
        <v>19</v>
      </c>
      <c r="H780">
        <v>0</v>
      </c>
      <c r="I780" t="s">
        <v>26</v>
      </c>
      <c r="J780" t="s">
        <v>92</v>
      </c>
      <c r="K780" s="1">
        <v>45702</v>
      </c>
      <c r="L780" t="s">
        <v>3680</v>
      </c>
      <c r="M780" t="s">
        <v>28</v>
      </c>
      <c r="N780" t="s">
        <v>32</v>
      </c>
      <c r="O780" t="s">
        <v>23</v>
      </c>
    </row>
    <row r="781" spans="1:15" hidden="1" x14ac:dyDescent="0.15">
      <c r="A781" t="s">
        <v>3683</v>
      </c>
      <c r="B781" t="s">
        <v>60</v>
      </c>
      <c r="C781">
        <v>3.9</v>
      </c>
      <c r="D781">
        <v>246</v>
      </c>
      <c r="E781" t="s">
        <v>630</v>
      </c>
      <c r="F781" t="s">
        <v>3660</v>
      </c>
      <c r="G781" t="s">
        <v>19</v>
      </c>
      <c r="H781">
        <v>0</v>
      </c>
      <c r="I781" t="s">
        <v>26</v>
      </c>
      <c r="J781" t="s">
        <v>63</v>
      </c>
      <c r="K781" s="1">
        <v>46075</v>
      </c>
      <c r="L781" t="s">
        <v>3684</v>
      </c>
      <c r="M781" t="s">
        <v>31</v>
      </c>
      <c r="N781" t="s">
        <v>32</v>
      </c>
      <c r="O781" t="s">
        <v>23</v>
      </c>
    </row>
    <row r="782" spans="1:15" hidden="1" x14ac:dyDescent="0.15">
      <c r="A782" t="s">
        <v>3697</v>
      </c>
      <c r="B782" t="s">
        <v>34</v>
      </c>
      <c r="C782">
        <v>3.2</v>
      </c>
      <c r="D782">
        <v>243</v>
      </c>
      <c r="E782" t="s">
        <v>3698</v>
      </c>
      <c r="F782" t="s">
        <v>3660</v>
      </c>
      <c r="G782" t="s">
        <v>19</v>
      </c>
      <c r="H782">
        <v>0</v>
      </c>
      <c r="I782" t="s">
        <v>26</v>
      </c>
      <c r="J782" t="s">
        <v>1383</v>
      </c>
      <c r="K782" s="1">
        <v>45778</v>
      </c>
      <c r="L782" t="s">
        <v>3699</v>
      </c>
      <c r="M782" t="s">
        <v>53</v>
      </c>
      <c r="N782" t="s">
        <v>23</v>
      </c>
      <c r="O782" t="s">
        <v>23</v>
      </c>
    </row>
    <row r="783" spans="1:15" hidden="1" x14ac:dyDescent="0.15">
      <c r="A783" t="s">
        <v>3700</v>
      </c>
      <c r="B783" t="s">
        <v>73</v>
      </c>
      <c r="C783">
        <v>4.5</v>
      </c>
      <c r="D783">
        <v>243</v>
      </c>
      <c r="E783" t="s">
        <v>17</v>
      </c>
      <c r="F783" t="s">
        <v>3660</v>
      </c>
      <c r="G783" t="s">
        <v>19</v>
      </c>
      <c r="H783">
        <v>0</v>
      </c>
      <c r="I783" t="s">
        <v>20</v>
      </c>
      <c r="J783" t="s">
        <v>411</v>
      </c>
      <c r="K783" s="1">
        <v>46189</v>
      </c>
      <c r="L783" t="s">
        <v>17</v>
      </c>
      <c r="M783" t="s">
        <v>28</v>
      </c>
      <c r="N783" t="s">
        <v>32</v>
      </c>
      <c r="O783" t="s">
        <v>23</v>
      </c>
    </row>
    <row r="784" spans="1:15" hidden="1" x14ac:dyDescent="0.15">
      <c r="A784" t="s">
        <v>3708</v>
      </c>
      <c r="B784" t="s">
        <v>25</v>
      </c>
      <c r="C784">
        <v>4.9000000000000004</v>
      </c>
      <c r="D784">
        <v>242</v>
      </c>
      <c r="E784" t="s">
        <v>3709</v>
      </c>
      <c r="F784" t="s">
        <v>3660</v>
      </c>
      <c r="G784" t="s">
        <v>19</v>
      </c>
      <c r="H784">
        <v>0</v>
      </c>
      <c r="I784" t="s">
        <v>26</v>
      </c>
      <c r="J784" t="s">
        <v>27</v>
      </c>
      <c r="K784" s="1">
        <v>46120</v>
      </c>
      <c r="L784" t="s">
        <v>1540</v>
      </c>
      <c r="M784" t="s">
        <v>31</v>
      </c>
      <c r="N784" t="s">
        <v>32</v>
      </c>
      <c r="O784" t="s">
        <v>23</v>
      </c>
    </row>
    <row r="785" spans="1:15" hidden="1" x14ac:dyDescent="0.15">
      <c r="A785" t="s">
        <v>3714</v>
      </c>
      <c r="B785" t="s">
        <v>565</v>
      </c>
      <c r="C785">
        <v>4.8</v>
      </c>
      <c r="D785">
        <v>241</v>
      </c>
      <c r="E785" t="s">
        <v>3621</v>
      </c>
      <c r="F785" t="s">
        <v>3660</v>
      </c>
      <c r="G785" t="s">
        <v>30</v>
      </c>
      <c r="H785">
        <v>2.99</v>
      </c>
      <c r="I785" t="s">
        <v>26</v>
      </c>
      <c r="J785" t="s">
        <v>766</v>
      </c>
      <c r="K785" s="1">
        <v>46072</v>
      </c>
      <c r="L785" t="s">
        <v>3715</v>
      </c>
      <c r="M785" t="s">
        <v>44</v>
      </c>
      <c r="N785" t="s">
        <v>32</v>
      </c>
      <c r="O785" t="s">
        <v>32</v>
      </c>
    </row>
    <row r="786" spans="1:15" hidden="1" x14ac:dyDescent="0.15">
      <c r="A786" t="s">
        <v>3716</v>
      </c>
      <c r="B786" t="s">
        <v>270</v>
      </c>
      <c r="C786">
        <v>2.9</v>
      </c>
      <c r="D786">
        <v>241</v>
      </c>
      <c r="E786" t="s">
        <v>1662</v>
      </c>
      <c r="F786" t="s">
        <v>3660</v>
      </c>
      <c r="G786" t="s">
        <v>19</v>
      </c>
      <c r="H786">
        <v>0</v>
      </c>
      <c r="I786" t="s">
        <v>26</v>
      </c>
      <c r="J786" t="s">
        <v>272</v>
      </c>
      <c r="K786" s="1">
        <v>45891</v>
      </c>
      <c r="L786" t="s">
        <v>3717</v>
      </c>
      <c r="M786" t="s">
        <v>225</v>
      </c>
      <c r="N786" t="s">
        <v>23</v>
      </c>
      <c r="O786" t="s">
        <v>32</v>
      </c>
    </row>
    <row r="787" spans="1:15" hidden="1" x14ac:dyDescent="0.15">
      <c r="A787" t="s">
        <v>3719</v>
      </c>
      <c r="B787" t="s">
        <v>16</v>
      </c>
      <c r="C787">
        <v>3.2</v>
      </c>
      <c r="D787">
        <v>241</v>
      </c>
      <c r="E787" t="s">
        <v>1330</v>
      </c>
      <c r="F787" t="s">
        <v>3660</v>
      </c>
      <c r="G787" t="s">
        <v>19</v>
      </c>
      <c r="H787">
        <v>0</v>
      </c>
      <c r="I787" t="s">
        <v>26</v>
      </c>
      <c r="J787" t="s">
        <v>21</v>
      </c>
      <c r="K787" s="1">
        <v>45272</v>
      </c>
      <c r="L787" t="s">
        <v>3720</v>
      </c>
      <c r="M787" t="s">
        <v>225</v>
      </c>
      <c r="N787" t="s">
        <v>23</v>
      </c>
      <c r="O787" t="s">
        <v>23</v>
      </c>
    </row>
    <row r="788" spans="1:15" hidden="1" x14ac:dyDescent="0.15">
      <c r="A788" t="s">
        <v>3723</v>
      </c>
      <c r="B788" t="s">
        <v>40</v>
      </c>
      <c r="C788">
        <v>4.2</v>
      </c>
      <c r="D788">
        <v>240</v>
      </c>
      <c r="E788" t="s">
        <v>2980</v>
      </c>
      <c r="F788" t="s">
        <v>3660</v>
      </c>
      <c r="G788" t="s">
        <v>19</v>
      </c>
      <c r="H788">
        <v>0</v>
      </c>
      <c r="I788" t="s">
        <v>26</v>
      </c>
      <c r="J788" t="s">
        <v>42</v>
      </c>
      <c r="K788" s="1">
        <v>45785</v>
      </c>
      <c r="L788" t="s">
        <v>3724</v>
      </c>
      <c r="M788" t="s">
        <v>17</v>
      </c>
      <c r="N788" t="s">
        <v>32</v>
      </c>
      <c r="O788" t="s">
        <v>23</v>
      </c>
    </row>
    <row r="789" spans="1:15" hidden="1" x14ac:dyDescent="0.15">
      <c r="A789" t="s">
        <v>3726</v>
      </c>
      <c r="B789" t="s">
        <v>16</v>
      </c>
      <c r="C789">
        <v>4.4000000000000004</v>
      </c>
      <c r="D789">
        <v>240</v>
      </c>
      <c r="E789" t="s">
        <v>1974</v>
      </c>
      <c r="F789" t="s">
        <v>3660</v>
      </c>
      <c r="G789" t="s">
        <v>19</v>
      </c>
      <c r="H789">
        <v>0</v>
      </c>
      <c r="I789" t="s">
        <v>26</v>
      </c>
      <c r="J789" t="s">
        <v>21</v>
      </c>
      <c r="K789" s="1">
        <v>45749</v>
      </c>
      <c r="L789" t="s">
        <v>3727</v>
      </c>
      <c r="M789" t="s">
        <v>31</v>
      </c>
      <c r="N789" t="s">
        <v>32</v>
      </c>
      <c r="O789" t="s">
        <v>23</v>
      </c>
    </row>
    <row r="790" spans="1:15" hidden="1" x14ac:dyDescent="0.15">
      <c r="A790" t="s">
        <v>3728</v>
      </c>
      <c r="B790" t="s">
        <v>73</v>
      </c>
      <c r="C790">
        <v>4.5</v>
      </c>
      <c r="D790">
        <v>239</v>
      </c>
      <c r="E790" t="s">
        <v>3729</v>
      </c>
      <c r="F790" t="s">
        <v>3660</v>
      </c>
      <c r="G790" t="s">
        <v>19</v>
      </c>
      <c r="H790">
        <v>0</v>
      </c>
      <c r="I790" t="s">
        <v>62</v>
      </c>
      <c r="J790" t="s">
        <v>341</v>
      </c>
      <c r="K790" s="1">
        <v>45915</v>
      </c>
      <c r="L790" t="s">
        <v>3730</v>
      </c>
      <c r="M790" t="s">
        <v>28</v>
      </c>
      <c r="N790" t="s">
        <v>32</v>
      </c>
      <c r="O790" t="s">
        <v>23</v>
      </c>
    </row>
    <row r="791" spans="1:15" hidden="1" x14ac:dyDescent="0.15">
      <c r="A791" t="s">
        <v>3739</v>
      </c>
      <c r="B791" t="s">
        <v>40</v>
      </c>
      <c r="C791">
        <v>3.2</v>
      </c>
      <c r="D791">
        <v>238</v>
      </c>
      <c r="E791" t="s">
        <v>1208</v>
      </c>
      <c r="F791" t="s">
        <v>3660</v>
      </c>
      <c r="G791" t="s">
        <v>19</v>
      </c>
      <c r="H791">
        <v>0</v>
      </c>
      <c r="I791" t="s">
        <v>26</v>
      </c>
      <c r="J791" t="s">
        <v>78</v>
      </c>
      <c r="K791" s="1">
        <v>46117</v>
      </c>
      <c r="L791" t="s">
        <v>3740</v>
      </c>
      <c r="M791" t="s">
        <v>31</v>
      </c>
      <c r="N791" t="s">
        <v>32</v>
      </c>
      <c r="O791" t="s">
        <v>23</v>
      </c>
    </row>
    <row r="792" spans="1:15" hidden="1" x14ac:dyDescent="0.15">
      <c r="A792" t="s">
        <v>3741</v>
      </c>
      <c r="B792" t="s">
        <v>417</v>
      </c>
      <c r="C792">
        <v>3.4</v>
      </c>
      <c r="D792">
        <v>238</v>
      </c>
      <c r="E792" t="s">
        <v>3742</v>
      </c>
      <c r="F792" t="s">
        <v>3660</v>
      </c>
      <c r="G792" t="s">
        <v>19</v>
      </c>
      <c r="H792">
        <v>0</v>
      </c>
      <c r="I792" t="s">
        <v>26</v>
      </c>
      <c r="J792" t="s">
        <v>649</v>
      </c>
      <c r="K792" s="1">
        <v>44704</v>
      </c>
      <c r="L792" t="s">
        <v>3743</v>
      </c>
      <c r="M792" t="s">
        <v>31</v>
      </c>
      <c r="N792" t="s">
        <v>23</v>
      </c>
      <c r="O792" t="s">
        <v>23</v>
      </c>
    </row>
    <row r="793" spans="1:15" hidden="1" x14ac:dyDescent="0.15">
      <c r="A793" t="s">
        <v>3745</v>
      </c>
      <c r="B793" t="s">
        <v>16</v>
      </c>
      <c r="C793">
        <v>3.7</v>
      </c>
      <c r="D793">
        <v>237</v>
      </c>
      <c r="E793" t="s">
        <v>17</v>
      </c>
      <c r="F793" t="s">
        <v>3660</v>
      </c>
      <c r="G793" t="s">
        <v>19</v>
      </c>
      <c r="H793">
        <v>0</v>
      </c>
      <c r="I793" t="s">
        <v>26</v>
      </c>
      <c r="J793" t="s">
        <v>21</v>
      </c>
      <c r="K793" s="1">
        <v>45848</v>
      </c>
      <c r="L793" t="s">
        <v>17</v>
      </c>
      <c r="M793" t="s">
        <v>131</v>
      </c>
      <c r="N793" t="s">
        <v>23</v>
      </c>
      <c r="O793" t="s">
        <v>23</v>
      </c>
    </row>
    <row r="794" spans="1:15" hidden="1" x14ac:dyDescent="0.15">
      <c r="A794" t="s">
        <v>3748</v>
      </c>
      <c r="B794" t="s">
        <v>194</v>
      </c>
      <c r="C794">
        <v>4.5</v>
      </c>
      <c r="D794">
        <v>237</v>
      </c>
      <c r="E794" t="s">
        <v>1583</v>
      </c>
      <c r="F794" t="s">
        <v>3660</v>
      </c>
      <c r="G794" t="s">
        <v>19</v>
      </c>
      <c r="H794">
        <v>0</v>
      </c>
      <c r="I794" t="s">
        <v>26</v>
      </c>
      <c r="J794" t="s">
        <v>196</v>
      </c>
      <c r="K794" s="1">
        <v>46196</v>
      </c>
      <c r="L794" t="s">
        <v>3749</v>
      </c>
      <c r="M794" t="s">
        <v>17</v>
      </c>
      <c r="N794" t="s">
        <v>23</v>
      </c>
      <c r="O794" t="s">
        <v>23</v>
      </c>
    </row>
    <row r="795" spans="1:15" hidden="1" x14ac:dyDescent="0.15">
      <c r="A795" t="s">
        <v>3754</v>
      </c>
      <c r="B795" t="s">
        <v>417</v>
      </c>
      <c r="C795">
        <v>4.5</v>
      </c>
      <c r="D795">
        <v>237</v>
      </c>
      <c r="E795" t="s">
        <v>3029</v>
      </c>
      <c r="F795" t="s">
        <v>3660</v>
      </c>
      <c r="G795" t="s">
        <v>19</v>
      </c>
      <c r="H795">
        <v>0</v>
      </c>
      <c r="I795" t="s">
        <v>26</v>
      </c>
      <c r="J795" t="s">
        <v>419</v>
      </c>
      <c r="K795" s="1">
        <v>45870</v>
      </c>
      <c r="L795" t="s">
        <v>3755</v>
      </c>
      <c r="M795" t="s">
        <v>31</v>
      </c>
      <c r="N795" t="s">
        <v>23</v>
      </c>
      <c r="O795" t="s">
        <v>23</v>
      </c>
    </row>
    <row r="796" spans="1:15" hidden="1" x14ac:dyDescent="0.15">
      <c r="A796" t="s">
        <v>3758</v>
      </c>
      <c r="B796" t="s">
        <v>16</v>
      </c>
      <c r="C796">
        <v>3.5</v>
      </c>
      <c r="D796">
        <v>236</v>
      </c>
      <c r="E796" t="s">
        <v>3759</v>
      </c>
      <c r="F796" t="s">
        <v>3660</v>
      </c>
      <c r="G796" t="s">
        <v>19</v>
      </c>
      <c r="H796">
        <v>0</v>
      </c>
      <c r="I796" t="s">
        <v>26</v>
      </c>
      <c r="J796" t="s">
        <v>21</v>
      </c>
      <c r="K796" s="1">
        <v>46054</v>
      </c>
      <c r="L796" t="s">
        <v>3760</v>
      </c>
      <c r="M796" t="s">
        <v>22</v>
      </c>
      <c r="N796" t="s">
        <v>23</v>
      </c>
      <c r="O796" t="s">
        <v>23</v>
      </c>
    </row>
    <row r="797" spans="1:15" hidden="1" x14ac:dyDescent="0.15">
      <c r="A797" t="s">
        <v>3766</v>
      </c>
      <c r="B797" t="s">
        <v>73</v>
      </c>
      <c r="C797">
        <v>4.7</v>
      </c>
      <c r="D797">
        <v>234</v>
      </c>
      <c r="E797" t="s">
        <v>17</v>
      </c>
      <c r="F797" t="s">
        <v>3660</v>
      </c>
      <c r="G797" t="s">
        <v>19</v>
      </c>
      <c r="H797">
        <v>0</v>
      </c>
      <c r="I797" t="s">
        <v>26</v>
      </c>
      <c r="J797" t="s">
        <v>341</v>
      </c>
      <c r="K797" s="1">
        <v>45800</v>
      </c>
      <c r="L797" t="s">
        <v>17</v>
      </c>
      <c r="M797" t="s">
        <v>28</v>
      </c>
      <c r="N797" t="s">
        <v>23</v>
      </c>
      <c r="O797" t="s">
        <v>23</v>
      </c>
    </row>
    <row r="798" spans="1:15" hidden="1" x14ac:dyDescent="0.15">
      <c r="A798" t="s">
        <v>3771</v>
      </c>
      <c r="B798" t="s">
        <v>55</v>
      </c>
      <c r="C798">
        <v>4.2</v>
      </c>
      <c r="D798">
        <v>233</v>
      </c>
      <c r="E798" t="s">
        <v>17</v>
      </c>
      <c r="F798" t="s">
        <v>3660</v>
      </c>
      <c r="G798" t="s">
        <v>19</v>
      </c>
      <c r="H798">
        <v>0</v>
      </c>
      <c r="I798" t="s">
        <v>26</v>
      </c>
      <c r="J798" t="s">
        <v>57</v>
      </c>
      <c r="K798" s="1">
        <v>46106</v>
      </c>
      <c r="L798" t="s">
        <v>17</v>
      </c>
      <c r="M798" t="s">
        <v>22</v>
      </c>
      <c r="N798" t="s">
        <v>23</v>
      </c>
      <c r="O798" t="s">
        <v>23</v>
      </c>
    </row>
    <row r="799" spans="1:15" hidden="1" x14ac:dyDescent="0.15">
      <c r="A799" t="s">
        <v>3772</v>
      </c>
      <c r="B799" t="s">
        <v>40</v>
      </c>
      <c r="C799">
        <v>4.3</v>
      </c>
      <c r="D799">
        <v>233</v>
      </c>
      <c r="E799" t="s">
        <v>2255</v>
      </c>
      <c r="F799" t="s">
        <v>3660</v>
      </c>
      <c r="G799" t="s">
        <v>19</v>
      </c>
      <c r="H799">
        <v>0</v>
      </c>
      <c r="I799" t="s">
        <v>20</v>
      </c>
      <c r="J799" t="s">
        <v>42</v>
      </c>
      <c r="K799" s="1">
        <v>45540</v>
      </c>
      <c r="L799" t="s">
        <v>3773</v>
      </c>
      <c r="M799" t="s">
        <v>28</v>
      </c>
      <c r="N799" t="s">
        <v>23</v>
      </c>
      <c r="O799" t="s">
        <v>23</v>
      </c>
    </row>
    <row r="800" spans="1:15" hidden="1" x14ac:dyDescent="0.15">
      <c r="A800" t="s">
        <v>3779</v>
      </c>
      <c r="B800" t="s">
        <v>40</v>
      </c>
      <c r="C800">
        <v>4.8</v>
      </c>
      <c r="D800">
        <v>232</v>
      </c>
      <c r="E800" t="s">
        <v>3780</v>
      </c>
      <c r="F800" t="s">
        <v>3660</v>
      </c>
      <c r="G800" t="s">
        <v>19</v>
      </c>
      <c r="H800">
        <v>0</v>
      </c>
      <c r="I800" t="s">
        <v>26</v>
      </c>
      <c r="J800" t="s">
        <v>42</v>
      </c>
      <c r="K800" s="1">
        <v>46140</v>
      </c>
      <c r="L800" t="s">
        <v>3781</v>
      </c>
      <c r="M800" t="s">
        <v>22</v>
      </c>
      <c r="N800" t="s">
        <v>23</v>
      </c>
      <c r="O800" t="s">
        <v>23</v>
      </c>
    </row>
    <row r="801" spans="1:15" hidden="1" x14ac:dyDescent="0.15">
      <c r="A801" t="s">
        <v>3788</v>
      </c>
      <c r="B801" t="s">
        <v>73</v>
      </c>
      <c r="C801">
        <v>4</v>
      </c>
      <c r="D801">
        <v>230</v>
      </c>
      <c r="E801" t="s">
        <v>3789</v>
      </c>
      <c r="F801" t="s">
        <v>3660</v>
      </c>
      <c r="G801" t="s">
        <v>19</v>
      </c>
      <c r="H801">
        <v>0</v>
      </c>
      <c r="I801" t="s">
        <v>26</v>
      </c>
      <c r="J801" t="s">
        <v>477</v>
      </c>
      <c r="K801" s="1">
        <v>46187</v>
      </c>
      <c r="L801" t="s">
        <v>3790</v>
      </c>
      <c r="M801" t="s">
        <v>28</v>
      </c>
      <c r="N801" t="s">
        <v>23</v>
      </c>
      <c r="O801" t="s">
        <v>23</v>
      </c>
    </row>
    <row r="802" spans="1:15" hidden="1" x14ac:dyDescent="0.15">
      <c r="A802" t="s">
        <v>3791</v>
      </c>
      <c r="B802" t="s">
        <v>194</v>
      </c>
      <c r="C802">
        <v>4.3</v>
      </c>
      <c r="D802">
        <v>229</v>
      </c>
      <c r="E802" t="s">
        <v>3792</v>
      </c>
      <c r="F802" t="s">
        <v>3660</v>
      </c>
      <c r="G802" t="s">
        <v>19</v>
      </c>
      <c r="H802">
        <v>0</v>
      </c>
      <c r="I802" t="s">
        <v>26</v>
      </c>
      <c r="J802" t="s">
        <v>196</v>
      </c>
      <c r="K802" s="1">
        <v>45870</v>
      </c>
      <c r="L802" t="s">
        <v>3793</v>
      </c>
      <c r="M802" t="s">
        <v>53</v>
      </c>
      <c r="N802" t="s">
        <v>23</v>
      </c>
      <c r="O802" t="s">
        <v>32</v>
      </c>
    </row>
    <row r="803" spans="1:15" hidden="1" x14ac:dyDescent="0.15">
      <c r="A803" t="s">
        <v>3794</v>
      </c>
      <c r="B803" t="s">
        <v>55</v>
      </c>
      <c r="C803">
        <v>3.7</v>
      </c>
      <c r="D803">
        <v>229</v>
      </c>
      <c r="E803" t="s">
        <v>3795</v>
      </c>
      <c r="F803" t="s">
        <v>3660</v>
      </c>
      <c r="G803" t="s">
        <v>19</v>
      </c>
      <c r="H803">
        <v>0</v>
      </c>
      <c r="I803" t="s">
        <v>20</v>
      </c>
      <c r="J803" t="s">
        <v>57</v>
      </c>
      <c r="K803" s="1">
        <v>46176</v>
      </c>
      <c r="L803" t="s">
        <v>3796</v>
      </c>
      <c r="M803" t="s">
        <v>17</v>
      </c>
      <c r="N803" t="s">
        <v>23</v>
      </c>
      <c r="O803" t="s">
        <v>23</v>
      </c>
    </row>
    <row r="804" spans="1:15" hidden="1" x14ac:dyDescent="0.15">
      <c r="A804" t="s">
        <v>3802</v>
      </c>
      <c r="B804" t="s">
        <v>40</v>
      </c>
      <c r="C804">
        <v>3.8</v>
      </c>
      <c r="D804">
        <v>227</v>
      </c>
      <c r="E804" t="s">
        <v>17</v>
      </c>
      <c r="F804" t="s">
        <v>3660</v>
      </c>
      <c r="G804" t="s">
        <v>19</v>
      </c>
      <c r="H804">
        <v>0</v>
      </c>
      <c r="I804" t="s">
        <v>26</v>
      </c>
      <c r="J804" t="s">
        <v>42</v>
      </c>
      <c r="K804" s="1">
        <v>45358</v>
      </c>
      <c r="L804" t="s">
        <v>17</v>
      </c>
      <c r="M804" t="s">
        <v>22</v>
      </c>
      <c r="N804" t="s">
        <v>23</v>
      </c>
      <c r="O804" t="s">
        <v>23</v>
      </c>
    </row>
    <row r="805" spans="1:15" hidden="1" x14ac:dyDescent="0.15">
      <c r="A805" t="s">
        <v>3803</v>
      </c>
      <c r="B805" t="s">
        <v>40</v>
      </c>
      <c r="C805">
        <v>4.2</v>
      </c>
      <c r="D805">
        <v>227</v>
      </c>
      <c r="E805" t="s">
        <v>1395</v>
      </c>
      <c r="F805" t="s">
        <v>3660</v>
      </c>
      <c r="G805" t="s">
        <v>19</v>
      </c>
      <c r="H805">
        <v>0</v>
      </c>
      <c r="I805" t="s">
        <v>26</v>
      </c>
      <c r="J805" t="s">
        <v>42</v>
      </c>
      <c r="K805" s="1">
        <v>45875</v>
      </c>
      <c r="L805" t="s">
        <v>2628</v>
      </c>
      <c r="M805" t="s">
        <v>53</v>
      </c>
      <c r="N805" t="s">
        <v>23</v>
      </c>
      <c r="O805" t="s">
        <v>23</v>
      </c>
    </row>
    <row r="806" spans="1:15" hidden="1" x14ac:dyDescent="0.15">
      <c r="A806" t="s">
        <v>3804</v>
      </c>
      <c r="B806" t="s">
        <v>55</v>
      </c>
      <c r="C806">
        <v>4.4000000000000004</v>
      </c>
      <c r="D806">
        <v>226</v>
      </c>
      <c r="E806" t="s">
        <v>3083</v>
      </c>
      <c r="F806" t="s">
        <v>3660</v>
      </c>
      <c r="G806" t="s">
        <v>19</v>
      </c>
      <c r="H806">
        <v>0</v>
      </c>
      <c r="I806" t="s">
        <v>26</v>
      </c>
      <c r="J806" t="s">
        <v>57</v>
      </c>
      <c r="K806" s="1">
        <v>46029</v>
      </c>
      <c r="L806" t="s">
        <v>3805</v>
      </c>
      <c r="M806" t="s">
        <v>31</v>
      </c>
      <c r="N806" t="s">
        <v>23</v>
      </c>
      <c r="O806" t="s">
        <v>23</v>
      </c>
    </row>
    <row r="807" spans="1:15" hidden="1" x14ac:dyDescent="0.15">
      <c r="A807" t="s">
        <v>3806</v>
      </c>
      <c r="B807" t="s">
        <v>16</v>
      </c>
      <c r="C807">
        <v>4.5999999999999996</v>
      </c>
      <c r="D807">
        <v>226</v>
      </c>
      <c r="E807" t="s">
        <v>386</v>
      </c>
      <c r="F807" t="s">
        <v>3660</v>
      </c>
      <c r="G807" t="s">
        <v>19</v>
      </c>
      <c r="H807">
        <v>0</v>
      </c>
      <c r="I807" t="s">
        <v>26</v>
      </c>
      <c r="J807" t="s">
        <v>21</v>
      </c>
      <c r="K807" s="1">
        <v>45794</v>
      </c>
      <c r="L807" t="s">
        <v>3807</v>
      </c>
      <c r="M807" t="s">
        <v>225</v>
      </c>
      <c r="N807" t="s">
        <v>23</v>
      </c>
      <c r="O807" t="s">
        <v>32</v>
      </c>
    </row>
    <row r="808" spans="1:15" hidden="1" x14ac:dyDescent="0.15">
      <c r="A808" t="s">
        <v>3809</v>
      </c>
      <c r="B808" t="s">
        <v>194</v>
      </c>
      <c r="C808">
        <v>3.5</v>
      </c>
      <c r="D808">
        <v>226</v>
      </c>
      <c r="E808" t="s">
        <v>1460</v>
      </c>
      <c r="F808" t="s">
        <v>3660</v>
      </c>
      <c r="G808" t="s">
        <v>19</v>
      </c>
      <c r="H808">
        <v>0</v>
      </c>
      <c r="I808" t="s">
        <v>20</v>
      </c>
      <c r="J808" t="s">
        <v>196</v>
      </c>
      <c r="K808" s="1">
        <v>46152</v>
      </c>
      <c r="L808" t="s">
        <v>3810</v>
      </c>
      <c r="M808" t="s">
        <v>22</v>
      </c>
      <c r="N808" t="s">
        <v>23</v>
      </c>
      <c r="O808" t="s">
        <v>23</v>
      </c>
    </row>
    <row r="809" spans="1:15" hidden="1" x14ac:dyDescent="0.15">
      <c r="A809" t="s">
        <v>3816</v>
      </c>
      <c r="B809" t="s">
        <v>40</v>
      </c>
      <c r="C809">
        <v>4.5999999999999996</v>
      </c>
      <c r="D809">
        <v>224</v>
      </c>
      <c r="E809" t="s">
        <v>17</v>
      </c>
      <c r="F809" t="s">
        <v>3660</v>
      </c>
      <c r="G809" t="s">
        <v>19</v>
      </c>
      <c r="H809">
        <v>0</v>
      </c>
      <c r="I809" t="s">
        <v>20</v>
      </c>
      <c r="J809" t="s">
        <v>42</v>
      </c>
      <c r="K809" s="1">
        <v>45861</v>
      </c>
      <c r="L809" t="s">
        <v>17</v>
      </c>
      <c r="M809" t="s">
        <v>188</v>
      </c>
      <c r="N809" t="s">
        <v>23</v>
      </c>
      <c r="O809" t="s">
        <v>23</v>
      </c>
    </row>
    <row r="810" spans="1:15" hidden="1" x14ac:dyDescent="0.15">
      <c r="A810" t="s">
        <v>3820</v>
      </c>
      <c r="B810" t="s">
        <v>16</v>
      </c>
      <c r="C810">
        <v>4</v>
      </c>
      <c r="D810">
        <v>223</v>
      </c>
      <c r="E810" t="s">
        <v>17</v>
      </c>
      <c r="F810" t="s">
        <v>3660</v>
      </c>
      <c r="G810" t="s">
        <v>19</v>
      </c>
      <c r="H810">
        <v>0</v>
      </c>
      <c r="I810" t="s">
        <v>26</v>
      </c>
      <c r="J810" t="s">
        <v>21</v>
      </c>
      <c r="K810" s="1">
        <v>45610</v>
      </c>
      <c r="L810" t="s">
        <v>17</v>
      </c>
      <c r="M810" t="s">
        <v>44</v>
      </c>
      <c r="N810" t="s">
        <v>23</v>
      </c>
      <c r="O810" t="s">
        <v>23</v>
      </c>
    </row>
    <row r="811" spans="1:15" hidden="1" x14ac:dyDescent="0.15">
      <c r="A811" t="s">
        <v>3821</v>
      </c>
      <c r="B811" t="s">
        <v>16</v>
      </c>
      <c r="C811">
        <v>4.9000000000000004</v>
      </c>
      <c r="D811">
        <v>223</v>
      </c>
      <c r="E811" t="s">
        <v>17</v>
      </c>
      <c r="F811" t="s">
        <v>3660</v>
      </c>
      <c r="G811" t="s">
        <v>19</v>
      </c>
      <c r="H811">
        <v>0</v>
      </c>
      <c r="I811" t="s">
        <v>26</v>
      </c>
      <c r="J811" t="s">
        <v>200</v>
      </c>
      <c r="K811" s="1">
        <v>46157</v>
      </c>
      <c r="L811" t="s">
        <v>17</v>
      </c>
      <c r="M811" t="s">
        <v>44</v>
      </c>
      <c r="N811" t="s">
        <v>23</v>
      </c>
      <c r="O811" t="s">
        <v>32</v>
      </c>
    </row>
    <row r="812" spans="1:15" hidden="1" x14ac:dyDescent="0.15">
      <c r="A812" t="s">
        <v>3839</v>
      </c>
      <c r="B812" t="s">
        <v>60</v>
      </c>
      <c r="C812">
        <v>4</v>
      </c>
      <c r="D812">
        <v>221</v>
      </c>
      <c r="E812" t="s">
        <v>17</v>
      </c>
      <c r="F812" t="s">
        <v>3660</v>
      </c>
      <c r="G812" t="s">
        <v>19</v>
      </c>
      <c r="H812">
        <v>0</v>
      </c>
      <c r="I812" t="s">
        <v>20</v>
      </c>
      <c r="J812" t="s">
        <v>63</v>
      </c>
      <c r="K812" s="1">
        <v>46103</v>
      </c>
      <c r="L812" t="s">
        <v>17</v>
      </c>
      <c r="M812" t="s">
        <v>22</v>
      </c>
      <c r="N812" t="s">
        <v>32</v>
      </c>
      <c r="O812" t="s">
        <v>23</v>
      </c>
    </row>
    <row r="813" spans="1:15" hidden="1" x14ac:dyDescent="0.15">
      <c r="A813" t="s">
        <v>3843</v>
      </c>
      <c r="B813" t="s">
        <v>16</v>
      </c>
      <c r="C813">
        <v>3.9</v>
      </c>
      <c r="D813">
        <v>220</v>
      </c>
      <c r="E813" t="s">
        <v>1631</v>
      </c>
      <c r="F813" t="s">
        <v>3660</v>
      </c>
      <c r="G813" t="s">
        <v>19</v>
      </c>
      <c r="H813">
        <v>0</v>
      </c>
      <c r="I813" t="s">
        <v>26</v>
      </c>
      <c r="J813" t="s">
        <v>21</v>
      </c>
      <c r="K813" s="1">
        <v>45968</v>
      </c>
      <c r="L813" t="s">
        <v>3844</v>
      </c>
      <c r="M813" t="s">
        <v>17</v>
      </c>
      <c r="N813" t="s">
        <v>23</v>
      </c>
      <c r="O813" t="s">
        <v>23</v>
      </c>
    </row>
    <row r="814" spans="1:15" hidden="1" x14ac:dyDescent="0.15">
      <c r="A814" t="s">
        <v>3850</v>
      </c>
      <c r="B814" t="s">
        <v>73</v>
      </c>
      <c r="C814">
        <v>3.6</v>
      </c>
      <c r="D814">
        <v>218</v>
      </c>
      <c r="E814" t="s">
        <v>3851</v>
      </c>
      <c r="F814" t="s">
        <v>3660</v>
      </c>
      <c r="G814" t="s">
        <v>19</v>
      </c>
      <c r="H814">
        <v>0</v>
      </c>
      <c r="I814" t="s">
        <v>26</v>
      </c>
      <c r="J814" t="s">
        <v>88</v>
      </c>
      <c r="K814" s="1">
        <v>46198</v>
      </c>
      <c r="L814" t="s">
        <v>3852</v>
      </c>
      <c r="M814" t="s">
        <v>17</v>
      </c>
      <c r="N814" t="s">
        <v>23</v>
      </c>
      <c r="O814" t="s">
        <v>32</v>
      </c>
    </row>
    <row r="815" spans="1:15" hidden="1" x14ac:dyDescent="0.15">
      <c r="A815" t="s">
        <v>3859</v>
      </c>
      <c r="B815" t="s">
        <v>80</v>
      </c>
      <c r="C815">
        <v>4.7</v>
      </c>
      <c r="D815">
        <v>216</v>
      </c>
      <c r="E815" t="s">
        <v>3860</v>
      </c>
      <c r="F815" t="s">
        <v>3660</v>
      </c>
      <c r="G815" t="s">
        <v>19</v>
      </c>
      <c r="H815">
        <v>0</v>
      </c>
      <c r="I815" t="s">
        <v>62</v>
      </c>
      <c r="J815" t="s">
        <v>82</v>
      </c>
      <c r="K815" s="1">
        <v>46202</v>
      </c>
      <c r="L815" t="s">
        <v>3861</v>
      </c>
      <c r="M815" t="s">
        <v>53</v>
      </c>
      <c r="N815" t="s">
        <v>23</v>
      </c>
      <c r="O815" t="s">
        <v>23</v>
      </c>
    </row>
    <row r="816" spans="1:15" hidden="1" x14ac:dyDescent="0.15">
      <c r="A816" t="s">
        <v>3863</v>
      </c>
      <c r="B816" t="s">
        <v>73</v>
      </c>
      <c r="C816">
        <v>3.8</v>
      </c>
      <c r="D816">
        <v>215</v>
      </c>
      <c r="E816" t="s">
        <v>3864</v>
      </c>
      <c r="F816" t="s">
        <v>3660</v>
      </c>
      <c r="G816" t="s">
        <v>19</v>
      </c>
      <c r="H816">
        <v>0</v>
      </c>
      <c r="I816" t="s">
        <v>26</v>
      </c>
      <c r="J816" t="s">
        <v>477</v>
      </c>
      <c r="K816" s="1">
        <v>45210</v>
      </c>
      <c r="L816" t="s">
        <v>3865</v>
      </c>
      <c r="M816" t="s">
        <v>53</v>
      </c>
      <c r="N816" t="s">
        <v>23</v>
      </c>
      <c r="O816" t="s">
        <v>23</v>
      </c>
    </row>
    <row r="817" spans="1:15" hidden="1" x14ac:dyDescent="0.15">
      <c r="A817" t="s">
        <v>3868</v>
      </c>
      <c r="B817" t="s">
        <v>16</v>
      </c>
      <c r="C817">
        <v>3.8</v>
      </c>
      <c r="D817">
        <v>214</v>
      </c>
      <c r="E817" t="s">
        <v>1665</v>
      </c>
      <c r="F817" t="s">
        <v>3660</v>
      </c>
      <c r="G817" t="s">
        <v>19</v>
      </c>
      <c r="H817">
        <v>0</v>
      </c>
      <c r="I817" t="s">
        <v>26</v>
      </c>
      <c r="J817" t="s">
        <v>21</v>
      </c>
      <c r="K817" s="1">
        <v>45649</v>
      </c>
      <c r="L817" t="s">
        <v>3869</v>
      </c>
      <c r="M817" t="s">
        <v>53</v>
      </c>
      <c r="N817" t="s">
        <v>32</v>
      </c>
      <c r="O817" t="s">
        <v>23</v>
      </c>
    </row>
    <row r="818" spans="1:15" hidden="1" x14ac:dyDescent="0.15">
      <c r="A818" t="s">
        <v>3880</v>
      </c>
      <c r="B818" t="s">
        <v>73</v>
      </c>
      <c r="C818">
        <v>3.8</v>
      </c>
      <c r="D818">
        <v>211</v>
      </c>
      <c r="E818" t="s">
        <v>3881</v>
      </c>
      <c r="F818" t="s">
        <v>3660</v>
      </c>
      <c r="G818" t="s">
        <v>19</v>
      </c>
      <c r="H818">
        <v>0</v>
      </c>
      <c r="I818" t="s">
        <v>69</v>
      </c>
      <c r="J818" t="s">
        <v>341</v>
      </c>
      <c r="K818" s="1">
        <v>45636</v>
      </c>
      <c r="L818" t="s">
        <v>3882</v>
      </c>
      <c r="M818" t="s">
        <v>31</v>
      </c>
      <c r="N818" t="s">
        <v>23</v>
      </c>
      <c r="O818" t="s">
        <v>23</v>
      </c>
    </row>
    <row r="819" spans="1:15" hidden="1" x14ac:dyDescent="0.15">
      <c r="A819" t="s">
        <v>3886</v>
      </c>
      <c r="B819" t="s">
        <v>60</v>
      </c>
      <c r="C819">
        <v>4.4000000000000004</v>
      </c>
      <c r="D819">
        <v>209</v>
      </c>
      <c r="E819" t="s">
        <v>3887</v>
      </c>
      <c r="F819" t="s">
        <v>3660</v>
      </c>
      <c r="G819" t="s">
        <v>19</v>
      </c>
      <c r="H819">
        <v>0</v>
      </c>
      <c r="I819" t="s">
        <v>26</v>
      </c>
      <c r="J819" t="s">
        <v>63</v>
      </c>
      <c r="K819" s="1">
        <v>45837</v>
      </c>
      <c r="L819" t="s">
        <v>3888</v>
      </c>
      <c r="M819" t="s">
        <v>53</v>
      </c>
      <c r="N819" t="s">
        <v>23</v>
      </c>
      <c r="O819" t="s">
        <v>23</v>
      </c>
    </row>
    <row r="820" spans="1:15" hidden="1" x14ac:dyDescent="0.15">
      <c r="A820" t="s">
        <v>3917</v>
      </c>
      <c r="B820" t="s">
        <v>16</v>
      </c>
      <c r="C820">
        <v>4.5</v>
      </c>
      <c r="D820">
        <v>205</v>
      </c>
      <c r="E820" t="s">
        <v>1428</v>
      </c>
      <c r="F820" t="s">
        <v>3660</v>
      </c>
      <c r="G820" t="s">
        <v>19</v>
      </c>
      <c r="H820">
        <v>0</v>
      </c>
      <c r="I820" t="s">
        <v>26</v>
      </c>
      <c r="J820" t="s">
        <v>21</v>
      </c>
      <c r="K820" s="1">
        <v>45273</v>
      </c>
      <c r="L820" t="s">
        <v>3918</v>
      </c>
      <c r="M820" t="s">
        <v>28</v>
      </c>
      <c r="N820" t="s">
        <v>32</v>
      </c>
      <c r="O820" t="s">
        <v>32</v>
      </c>
    </row>
    <row r="821" spans="1:15" hidden="1" x14ac:dyDescent="0.15">
      <c r="A821" t="s">
        <v>3938</v>
      </c>
      <c r="B821" t="s">
        <v>73</v>
      </c>
      <c r="C821">
        <v>3.5</v>
      </c>
      <c r="D821">
        <v>201</v>
      </c>
      <c r="E821" t="s">
        <v>17</v>
      </c>
      <c r="F821" t="s">
        <v>3660</v>
      </c>
      <c r="G821" t="s">
        <v>19</v>
      </c>
      <c r="H821">
        <v>0</v>
      </c>
      <c r="I821" t="s">
        <v>26</v>
      </c>
      <c r="J821" t="s">
        <v>411</v>
      </c>
      <c r="K821" s="1">
        <v>45970</v>
      </c>
      <c r="L821" t="s">
        <v>17</v>
      </c>
      <c r="M821" t="s">
        <v>31</v>
      </c>
      <c r="N821" t="s">
        <v>23</v>
      </c>
      <c r="O821" t="s">
        <v>23</v>
      </c>
    </row>
    <row r="822" spans="1:15" hidden="1" x14ac:dyDescent="0.15">
      <c r="A822" t="s">
        <v>3943</v>
      </c>
      <c r="B822" t="s">
        <v>66</v>
      </c>
      <c r="C822">
        <v>4</v>
      </c>
      <c r="D822">
        <v>200</v>
      </c>
      <c r="E822" t="s">
        <v>3944</v>
      </c>
      <c r="F822" t="s">
        <v>3660</v>
      </c>
      <c r="G822" t="s">
        <v>19</v>
      </c>
      <c r="H822">
        <v>0</v>
      </c>
      <c r="I822" t="s">
        <v>26</v>
      </c>
      <c r="J822" t="s">
        <v>70</v>
      </c>
      <c r="K822" s="1">
        <v>46110</v>
      </c>
      <c r="L822" t="s">
        <v>3945</v>
      </c>
      <c r="M822" t="s">
        <v>53</v>
      </c>
      <c r="N822" t="s">
        <v>32</v>
      </c>
      <c r="O822" t="s">
        <v>23</v>
      </c>
    </row>
    <row r="823" spans="1:15" hidden="1" x14ac:dyDescent="0.15">
      <c r="A823" t="s">
        <v>3946</v>
      </c>
      <c r="B823" t="s">
        <v>194</v>
      </c>
      <c r="C823">
        <v>4.4000000000000004</v>
      </c>
      <c r="D823">
        <v>199</v>
      </c>
      <c r="E823" t="s">
        <v>1395</v>
      </c>
      <c r="F823" t="s">
        <v>3660</v>
      </c>
      <c r="G823" t="s">
        <v>19</v>
      </c>
      <c r="H823">
        <v>0</v>
      </c>
      <c r="I823" t="s">
        <v>62</v>
      </c>
      <c r="J823" t="s">
        <v>196</v>
      </c>
      <c r="K823" s="1">
        <v>45340</v>
      </c>
      <c r="L823" t="s">
        <v>3947</v>
      </c>
      <c r="M823" t="s">
        <v>44</v>
      </c>
      <c r="N823" t="s">
        <v>23</v>
      </c>
      <c r="O823" t="s">
        <v>23</v>
      </c>
    </row>
    <row r="824" spans="1:15" hidden="1" x14ac:dyDescent="0.15">
      <c r="A824" t="s">
        <v>3948</v>
      </c>
      <c r="B824" t="s">
        <v>49</v>
      </c>
      <c r="C824">
        <v>3.4</v>
      </c>
      <c r="D824">
        <v>198</v>
      </c>
      <c r="E824" t="s">
        <v>1974</v>
      </c>
      <c r="F824" t="s">
        <v>3660</v>
      </c>
      <c r="G824" t="s">
        <v>19</v>
      </c>
      <c r="H824">
        <v>0</v>
      </c>
      <c r="I824" t="s">
        <v>26</v>
      </c>
      <c r="J824" t="s">
        <v>92</v>
      </c>
      <c r="K824" s="1">
        <v>45653</v>
      </c>
      <c r="L824" t="s">
        <v>3949</v>
      </c>
      <c r="M824" t="s">
        <v>28</v>
      </c>
      <c r="N824" t="s">
        <v>23</v>
      </c>
      <c r="O824" t="s">
        <v>23</v>
      </c>
    </row>
    <row r="825" spans="1:15" hidden="1" x14ac:dyDescent="0.15">
      <c r="A825" t="s">
        <v>3963</v>
      </c>
      <c r="B825" t="s">
        <v>194</v>
      </c>
      <c r="C825">
        <v>4.8</v>
      </c>
      <c r="D825">
        <v>195</v>
      </c>
      <c r="E825" t="s">
        <v>812</v>
      </c>
      <c r="F825" t="s">
        <v>3660</v>
      </c>
      <c r="G825" t="s">
        <v>19</v>
      </c>
      <c r="H825">
        <v>0</v>
      </c>
      <c r="I825" t="s">
        <v>26</v>
      </c>
      <c r="J825" t="s">
        <v>196</v>
      </c>
      <c r="K825" s="1">
        <v>46111</v>
      </c>
      <c r="L825" t="s">
        <v>3964</v>
      </c>
      <c r="M825" t="s">
        <v>28</v>
      </c>
      <c r="N825" t="s">
        <v>23</v>
      </c>
      <c r="O825" t="s">
        <v>32</v>
      </c>
    </row>
    <row r="826" spans="1:15" hidden="1" x14ac:dyDescent="0.15">
      <c r="A826" t="s">
        <v>3965</v>
      </c>
      <c r="B826" t="s">
        <v>73</v>
      </c>
      <c r="C826">
        <v>4.3</v>
      </c>
      <c r="D826">
        <v>194</v>
      </c>
      <c r="E826" t="s">
        <v>3966</v>
      </c>
      <c r="F826" t="s">
        <v>3660</v>
      </c>
      <c r="G826" t="s">
        <v>19</v>
      </c>
      <c r="H826">
        <v>0</v>
      </c>
      <c r="I826" t="s">
        <v>26</v>
      </c>
      <c r="J826" t="s">
        <v>302</v>
      </c>
      <c r="K826" s="1">
        <v>46152</v>
      </c>
      <c r="L826" t="s">
        <v>3967</v>
      </c>
      <c r="M826" t="s">
        <v>53</v>
      </c>
      <c r="N826" t="s">
        <v>23</v>
      </c>
      <c r="O826" t="s">
        <v>23</v>
      </c>
    </row>
    <row r="827" spans="1:15" hidden="1" x14ac:dyDescent="0.15">
      <c r="A827" t="s">
        <v>3968</v>
      </c>
      <c r="B827" t="s">
        <v>49</v>
      </c>
      <c r="C827">
        <v>4.2</v>
      </c>
      <c r="D827">
        <v>194</v>
      </c>
      <c r="E827" t="s">
        <v>3054</v>
      </c>
      <c r="F827" t="s">
        <v>3660</v>
      </c>
      <c r="G827" t="s">
        <v>19</v>
      </c>
      <c r="H827">
        <v>0</v>
      </c>
      <c r="I827" t="s">
        <v>26</v>
      </c>
      <c r="J827" t="s">
        <v>92</v>
      </c>
      <c r="K827" s="1">
        <v>45350</v>
      </c>
      <c r="L827" t="s">
        <v>3969</v>
      </c>
      <c r="M827" t="s">
        <v>31</v>
      </c>
      <c r="N827" t="s">
        <v>23</v>
      </c>
      <c r="O827" t="s">
        <v>23</v>
      </c>
    </row>
    <row r="828" spans="1:15" hidden="1" x14ac:dyDescent="0.15">
      <c r="A828" t="s">
        <v>3970</v>
      </c>
      <c r="B828" t="s">
        <v>40</v>
      </c>
      <c r="C828">
        <v>3.8</v>
      </c>
      <c r="D828">
        <v>194</v>
      </c>
      <c r="E828" t="s">
        <v>17</v>
      </c>
      <c r="F828" t="s">
        <v>3660</v>
      </c>
      <c r="G828" t="s">
        <v>19</v>
      </c>
      <c r="H828">
        <v>0</v>
      </c>
      <c r="I828" t="s">
        <v>26</v>
      </c>
      <c r="J828" t="s">
        <v>78</v>
      </c>
      <c r="K828" s="1">
        <v>45968</v>
      </c>
      <c r="L828" t="s">
        <v>17</v>
      </c>
      <c r="M828" t="s">
        <v>44</v>
      </c>
      <c r="N828" t="s">
        <v>32</v>
      </c>
      <c r="O828" t="s">
        <v>32</v>
      </c>
    </row>
    <row r="829" spans="1:15" hidden="1" x14ac:dyDescent="0.15">
      <c r="A829" t="s">
        <v>3993</v>
      </c>
      <c r="B829" t="s">
        <v>16</v>
      </c>
      <c r="C829">
        <v>3.4</v>
      </c>
      <c r="D829">
        <v>189</v>
      </c>
      <c r="E829" t="s">
        <v>2908</v>
      </c>
      <c r="F829" t="s">
        <v>3660</v>
      </c>
      <c r="G829" t="s">
        <v>19</v>
      </c>
      <c r="H829">
        <v>0</v>
      </c>
      <c r="I829" t="s">
        <v>26</v>
      </c>
      <c r="J829" t="s">
        <v>21</v>
      </c>
      <c r="K829" s="1">
        <v>45814</v>
      </c>
      <c r="L829" t="s">
        <v>3994</v>
      </c>
      <c r="M829" t="s">
        <v>53</v>
      </c>
      <c r="N829" t="s">
        <v>23</v>
      </c>
      <c r="O829" t="s">
        <v>23</v>
      </c>
    </row>
    <row r="830" spans="1:15" hidden="1" x14ac:dyDescent="0.15">
      <c r="A830" t="s">
        <v>3995</v>
      </c>
      <c r="B830" t="s">
        <v>326</v>
      </c>
      <c r="C830">
        <v>4.5999999999999996</v>
      </c>
      <c r="D830">
        <v>189</v>
      </c>
      <c r="E830" t="s">
        <v>3786</v>
      </c>
      <c r="F830" t="s">
        <v>3660</v>
      </c>
      <c r="G830" t="s">
        <v>19</v>
      </c>
      <c r="H830">
        <v>0</v>
      </c>
      <c r="I830" t="s">
        <v>390</v>
      </c>
      <c r="J830" t="s">
        <v>579</v>
      </c>
      <c r="K830" s="1">
        <v>45826</v>
      </c>
      <c r="L830" t="s">
        <v>1015</v>
      </c>
      <c r="M830" t="s">
        <v>31</v>
      </c>
      <c r="N830" t="s">
        <v>23</v>
      </c>
      <c r="O830" t="s">
        <v>23</v>
      </c>
    </row>
    <row r="831" spans="1:15" hidden="1" x14ac:dyDescent="0.15">
      <c r="A831" t="s">
        <v>3996</v>
      </c>
      <c r="B831" t="s">
        <v>379</v>
      </c>
      <c r="C831">
        <v>4.5</v>
      </c>
      <c r="D831">
        <v>188</v>
      </c>
      <c r="E831" t="s">
        <v>573</v>
      </c>
      <c r="F831" t="s">
        <v>3660</v>
      </c>
      <c r="G831" t="s">
        <v>19</v>
      </c>
      <c r="H831">
        <v>0</v>
      </c>
      <c r="I831" t="s">
        <v>26</v>
      </c>
      <c r="J831" t="s">
        <v>381</v>
      </c>
      <c r="K831" s="1">
        <v>45710</v>
      </c>
      <c r="L831" t="s">
        <v>3997</v>
      </c>
      <c r="M831" t="s">
        <v>28</v>
      </c>
      <c r="N831" t="s">
        <v>23</v>
      </c>
      <c r="O831" t="s">
        <v>23</v>
      </c>
    </row>
    <row r="832" spans="1:15" hidden="1" x14ac:dyDescent="0.15">
      <c r="A832" t="s">
        <v>4001</v>
      </c>
      <c r="B832" t="s">
        <v>60</v>
      </c>
      <c r="C832">
        <v>2.5</v>
      </c>
      <c r="D832">
        <v>188</v>
      </c>
      <c r="E832" t="s">
        <v>4002</v>
      </c>
      <c r="F832" t="s">
        <v>3660</v>
      </c>
      <c r="G832" t="s">
        <v>19</v>
      </c>
      <c r="H832">
        <v>0</v>
      </c>
      <c r="I832" t="s">
        <v>26</v>
      </c>
      <c r="J832" t="s">
        <v>63</v>
      </c>
      <c r="K832" s="1">
        <v>45831</v>
      </c>
      <c r="L832" t="s">
        <v>4003</v>
      </c>
      <c r="M832" t="s">
        <v>225</v>
      </c>
      <c r="N832" t="s">
        <v>23</v>
      </c>
      <c r="O832" t="s">
        <v>23</v>
      </c>
    </row>
    <row r="833" spans="1:15" hidden="1" x14ac:dyDescent="0.15">
      <c r="A833" t="s">
        <v>4006</v>
      </c>
      <c r="B833" t="s">
        <v>60</v>
      </c>
      <c r="C833">
        <v>4.4000000000000004</v>
      </c>
      <c r="D833">
        <v>188</v>
      </c>
      <c r="E833" t="s">
        <v>4007</v>
      </c>
      <c r="F833" t="s">
        <v>3660</v>
      </c>
      <c r="G833" t="s">
        <v>30</v>
      </c>
      <c r="H833">
        <v>49.99</v>
      </c>
      <c r="I833" t="s">
        <v>26</v>
      </c>
      <c r="J833" t="s">
        <v>280</v>
      </c>
      <c r="K833" s="1">
        <v>46146</v>
      </c>
      <c r="L833" t="s">
        <v>4008</v>
      </c>
      <c r="M833" t="s">
        <v>17</v>
      </c>
      <c r="N833" t="s">
        <v>32</v>
      </c>
      <c r="O833" t="s">
        <v>32</v>
      </c>
    </row>
    <row r="834" spans="1:15" hidden="1" x14ac:dyDescent="0.15">
      <c r="A834" t="s">
        <v>4011</v>
      </c>
      <c r="B834" t="s">
        <v>322</v>
      </c>
      <c r="C834">
        <v>4.7</v>
      </c>
      <c r="D834">
        <v>187</v>
      </c>
      <c r="E834" t="s">
        <v>121</v>
      </c>
      <c r="F834" t="s">
        <v>3660</v>
      </c>
      <c r="G834" t="s">
        <v>19</v>
      </c>
      <c r="H834">
        <v>0</v>
      </c>
      <c r="I834" t="s">
        <v>20</v>
      </c>
      <c r="J834" t="s">
        <v>324</v>
      </c>
      <c r="K834" s="1">
        <v>45822</v>
      </c>
      <c r="L834" t="s">
        <v>4012</v>
      </c>
      <c r="M834" t="s">
        <v>188</v>
      </c>
      <c r="N834" t="s">
        <v>23</v>
      </c>
      <c r="O834" t="s">
        <v>32</v>
      </c>
    </row>
    <row r="835" spans="1:15" hidden="1" x14ac:dyDescent="0.15">
      <c r="A835" t="s">
        <v>4013</v>
      </c>
      <c r="B835" t="s">
        <v>16</v>
      </c>
      <c r="C835">
        <v>4</v>
      </c>
      <c r="D835">
        <v>186</v>
      </c>
      <c r="E835" t="s">
        <v>4014</v>
      </c>
      <c r="F835" t="s">
        <v>3660</v>
      </c>
      <c r="G835" t="s">
        <v>19</v>
      </c>
      <c r="H835">
        <v>0</v>
      </c>
      <c r="I835" t="s">
        <v>26</v>
      </c>
      <c r="J835" t="s">
        <v>21</v>
      </c>
      <c r="K835" s="1">
        <v>45418</v>
      </c>
      <c r="L835" t="s">
        <v>4015</v>
      </c>
      <c r="M835" t="s">
        <v>22</v>
      </c>
      <c r="N835" t="s">
        <v>23</v>
      </c>
      <c r="O835" t="s">
        <v>23</v>
      </c>
    </row>
    <row r="836" spans="1:15" hidden="1" x14ac:dyDescent="0.15">
      <c r="A836" t="s">
        <v>4018</v>
      </c>
      <c r="B836" t="s">
        <v>73</v>
      </c>
      <c r="C836">
        <v>4.4000000000000004</v>
      </c>
      <c r="D836">
        <v>186</v>
      </c>
      <c r="E836" t="s">
        <v>4019</v>
      </c>
      <c r="F836" t="s">
        <v>3660</v>
      </c>
      <c r="G836" t="s">
        <v>19</v>
      </c>
      <c r="H836">
        <v>0</v>
      </c>
      <c r="I836" t="s">
        <v>26</v>
      </c>
      <c r="J836" t="s">
        <v>336</v>
      </c>
      <c r="K836" s="1">
        <v>46170</v>
      </c>
      <c r="L836" t="s">
        <v>4020</v>
      </c>
      <c r="M836" t="s">
        <v>225</v>
      </c>
      <c r="N836" t="s">
        <v>32</v>
      </c>
      <c r="O836" t="s">
        <v>23</v>
      </c>
    </row>
    <row r="837" spans="1:15" hidden="1" x14ac:dyDescent="0.15">
      <c r="A837" t="s">
        <v>4022</v>
      </c>
      <c r="B837" t="s">
        <v>40</v>
      </c>
      <c r="C837">
        <v>4.0999999999999996</v>
      </c>
      <c r="D837">
        <v>186</v>
      </c>
      <c r="E837" t="s">
        <v>1695</v>
      </c>
      <c r="F837" t="s">
        <v>3660</v>
      </c>
      <c r="G837" t="s">
        <v>19</v>
      </c>
      <c r="H837">
        <v>0</v>
      </c>
      <c r="I837" t="s">
        <v>69</v>
      </c>
      <c r="J837" t="s">
        <v>42</v>
      </c>
      <c r="K837" s="1">
        <v>46163</v>
      </c>
      <c r="L837" t="s">
        <v>4023</v>
      </c>
      <c r="M837" t="s">
        <v>31</v>
      </c>
      <c r="N837" t="s">
        <v>23</v>
      </c>
      <c r="O837" t="s">
        <v>32</v>
      </c>
    </row>
    <row r="838" spans="1:15" hidden="1" x14ac:dyDescent="0.15">
      <c r="A838" t="s">
        <v>4025</v>
      </c>
      <c r="B838" t="s">
        <v>60</v>
      </c>
      <c r="C838">
        <v>3.5</v>
      </c>
      <c r="D838">
        <v>186</v>
      </c>
      <c r="E838" t="s">
        <v>3987</v>
      </c>
      <c r="F838" t="s">
        <v>3660</v>
      </c>
      <c r="G838" t="s">
        <v>19</v>
      </c>
      <c r="H838">
        <v>0</v>
      </c>
      <c r="I838" t="s">
        <v>26</v>
      </c>
      <c r="J838" t="s">
        <v>63</v>
      </c>
      <c r="K838" s="1">
        <v>46041</v>
      </c>
      <c r="L838" t="s">
        <v>4026</v>
      </c>
      <c r="M838" t="s">
        <v>44</v>
      </c>
      <c r="N838" t="s">
        <v>32</v>
      </c>
      <c r="O838" t="s">
        <v>23</v>
      </c>
    </row>
    <row r="839" spans="1:15" hidden="1" x14ac:dyDescent="0.15">
      <c r="A839" t="s">
        <v>4031</v>
      </c>
      <c r="B839" t="s">
        <v>73</v>
      </c>
      <c r="C839">
        <v>4.3</v>
      </c>
      <c r="D839">
        <v>186</v>
      </c>
      <c r="E839" t="s">
        <v>17</v>
      </c>
      <c r="F839" t="s">
        <v>3660</v>
      </c>
      <c r="G839" t="s">
        <v>19</v>
      </c>
      <c r="H839">
        <v>0</v>
      </c>
      <c r="I839" t="s">
        <v>20</v>
      </c>
      <c r="J839" t="s">
        <v>302</v>
      </c>
      <c r="K839" s="1">
        <v>45692</v>
      </c>
      <c r="L839" t="s">
        <v>17</v>
      </c>
      <c r="M839" t="s">
        <v>31</v>
      </c>
      <c r="N839" t="s">
        <v>32</v>
      </c>
      <c r="O839" t="s">
        <v>32</v>
      </c>
    </row>
    <row r="840" spans="1:15" hidden="1" x14ac:dyDescent="0.15">
      <c r="A840" t="s">
        <v>4032</v>
      </c>
      <c r="B840" t="s">
        <v>194</v>
      </c>
      <c r="C840">
        <v>3.6</v>
      </c>
      <c r="D840">
        <v>185</v>
      </c>
      <c r="E840" t="s">
        <v>3572</v>
      </c>
      <c r="F840" t="s">
        <v>3660</v>
      </c>
      <c r="G840" t="s">
        <v>19</v>
      </c>
      <c r="H840">
        <v>0</v>
      </c>
      <c r="I840" t="s">
        <v>62</v>
      </c>
      <c r="J840" t="s">
        <v>196</v>
      </c>
      <c r="K840" s="1">
        <v>45934</v>
      </c>
      <c r="L840" t="s">
        <v>4033</v>
      </c>
      <c r="M840" t="s">
        <v>53</v>
      </c>
      <c r="N840" t="s">
        <v>23</v>
      </c>
      <c r="O840" t="s">
        <v>23</v>
      </c>
    </row>
    <row r="841" spans="1:15" hidden="1" x14ac:dyDescent="0.15">
      <c r="A841" t="s">
        <v>4034</v>
      </c>
      <c r="B841" t="s">
        <v>40</v>
      </c>
      <c r="C841">
        <v>4.2</v>
      </c>
      <c r="D841">
        <v>185</v>
      </c>
      <c r="E841" t="s">
        <v>1542</v>
      </c>
      <c r="F841" t="s">
        <v>3660</v>
      </c>
      <c r="G841" t="s">
        <v>19</v>
      </c>
      <c r="H841">
        <v>0</v>
      </c>
      <c r="I841" t="s">
        <v>26</v>
      </c>
      <c r="J841" t="s">
        <v>42</v>
      </c>
      <c r="K841" s="1">
        <v>45827</v>
      </c>
      <c r="L841" t="s">
        <v>4035</v>
      </c>
      <c r="M841" t="s">
        <v>31</v>
      </c>
      <c r="N841" t="s">
        <v>32</v>
      </c>
      <c r="O841" t="s">
        <v>23</v>
      </c>
    </row>
    <row r="842" spans="1:15" hidden="1" x14ac:dyDescent="0.15">
      <c r="A842" t="s">
        <v>4040</v>
      </c>
      <c r="B842" t="s">
        <v>115</v>
      </c>
      <c r="C842">
        <v>4.9000000000000004</v>
      </c>
      <c r="D842">
        <v>184</v>
      </c>
      <c r="E842" t="s">
        <v>4041</v>
      </c>
      <c r="F842" t="s">
        <v>3660</v>
      </c>
      <c r="G842" t="s">
        <v>19</v>
      </c>
      <c r="H842">
        <v>0</v>
      </c>
      <c r="I842" t="s">
        <v>26</v>
      </c>
      <c r="J842" t="s">
        <v>116</v>
      </c>
      <c r="K842" s="1">
        <v>45701</v>
      </c>
      <c r="L842" t="s">
        <v>4042</v>
      </c>
      <c r="M842" t="s">
        <v>31</v>
      </c>
      <c r="N842" t="s">
        <v>23</v>
      </c>
      <c r="O842" t="s">
        <v>23</v>
      </c>
    </row>
    <row r="843" spans="1:15" hidden="1" x14ac:dyDescent="0.15">
      <c r="A843" t="s">
        <v>4046</v>
      </c>
      <c r="B843" t="s">
        <v>60</v>
      </c>
      <c r="C843">
        <v>3.9</v>
      </c>
      <c r="D843">
        <v>183</v>
      </c>
      <c r="E843" t="s">
        <v>2208</v>
      </c>
      <c r="F843" t="s">
        <v>3660</v>
      </c>
      <c r="G843" t="s">
        <v>19</v>
      </c>
      <c r="H843">
        <v>0</v>
      </c>
      <c r="I843" t="s">
        <v>26</v>
      </c>
      <c r="J843" t="s">
        <v>63</v>
      </c>
      <c r="K843" s="1">
        <v>46004</v>
      </c>
      <c r="L843" t="s">
        <v>4047</v>
      </c>
      <c r="M843" t="s">
        <v>31</v>
      </c>
      <c r="N843" t="s">
        <v>23</v>
      </c>
      <c r="O843" t="s">
        <v>23</v>
      </c>
    </row>
    <row r="844" spans="1:15" hidden="1" x14ac:dyDescent="0.15">
      <c r="A844" t="s">
        <v>4056</v>
      </c>
      <c r="B844" t="s">
        <v>60</v>
      </c>
      <c r="C844">
        <v>3.6</v>
      </c>
      <c r="D844">
        <v>180</v>
      </c>
      <c r="E844" t="s">
        <v>4057</v>
      </c>
      <c r="F844" t="s">
        <v>3660</v>
      </c>
      <c r="G844" t="s">
        <v>19</v>
      </c>
      <c r="H844">
        <v>0</v>
      </c>
      <c r="I844" t="s">
        <v>26</v>
      </c>
      <c r="J844" t="s">
        <v>63</v>
      </c>
      <c r="K844" s="1">
        <v>45577</v>
      </c>
      <c r="L844" t="s">
        <v>4058</v>
      </c>
      <c r="M844" t="s">
        <v>225</v>
      </c>
      <c r="N844" t="s">
        <v>32</v>
      </c>
      <c r="O844" t="s">
        <v>23</v>
      </c>
    </row>
    <row r="845" spans="1:15" hidden="1" x14ac:dyDescent="0.15">
      <c r="A845" t="s">
        <v>4059</v>
      </c>
      <c r="B845" t="s">
        <v>66</v>
      </c>
      <c r="C845">
        <v>4.9000000000000004</v>
      </c>
      <c r="D845">
        <v>180</v>
      </c>
      <c r="E845" t="s">
        <v>1792</v>
      </c>
      <c r="F845" t="s">
        <v>3660</v>
      </c>
      <c r="G845" t="s">
        <v>19</v>
      </c>
      <c r="H845">
        <v>0</v>
      </c>
      <c r="I845" t="s">
        <v>26</v>
      </c>
      <c r="J845" t="s">
        <v>70</v>
      </c>
      <c r="K845" s="1">
        <v>45785</v>
      </c>
      <c r="L845" t="s">
        <v>4060</v>
      </c>
      <c r="M845" t="s">
        <v>44</v>
      </c>
      <c r="N845" t="s">
        <v>23</v>
      </c>
      <c r="O845" t="s">
        <v>23</v>
      </c>
    </row>
    <row r="846" spans="1:15" hidden="1" x14ac:dyDescent="0.15">
      <c r="A846" t="s">
        <v>4061</v>
      </c>
      <c r="B846" t="s">
        <v>60</v>
      </c>
      <c r="C846">
        <v>3.8</v>
      </c>
      <c r="D846">
        <v>179</v>
      </c>
      <c r="E846" t="s">
        <v>4062</v>
      </c>
      <c r="F846" t="s">
        <v>3660</v>
      </c>
      <c r="G846" t="s">
        <v>19</v>
      </c>
      <c r="H846">
        <v>0</v>
      </c>
      <c r="I846" t="s">
        <v>26</v>
      </c>
      <c r="J846" t="s">
        <v>63</v>
      </c>
      <c r="K846" s="1">
        <v>46106</v>
      </c>
      <c r="L846" t="s">
        <v>4063</v>
      </c>
      <c r="M846" t="s">
        <v>31</v>
      </c>
      <c r="N846" t="s">
        <v>23</v>
      </c>
      <c r="O846" t="s">
        <v>32</v>
      </c>
    </row>
    <row r="847" spans="1:15" hidden="1" x14ac:dyDescent="0.15">
      <c r="A847" t="s">
        <v>4064</v>
      </c>
      <c r="B847" t="s">
        <v>66</v>
      </c>
      <c r="C847">
        <v>3.7</v>
      </c>
      <c r="D847">
        <v>179</v>
      </c>
      <c r="E847" t="s">
        <v>1160</v>
      </c>
      <c r="F847" t="s">
        <v>3660</v>
      </c>
      <c r="G847" t="s">
        <v>19</v>
      </c>
      <c r="H847">
        <v>0</v>
      </c>
      <c r="I847" t="s">
        <v>20</v>
      </c>
      <c r="J847" t="s">
        <v>70</v>
      </c>
      <c r="K847" s="1">
        <v>46128</v>
      </c>
      <c r="L847" t="s">
        <v>4065</v>
      </c>
      <c r="M847" t="s">
        <v>31</v>
      </c>
      <c r="N847" t="s">
        <v>23</v>
      </c>
      <c r="O847" t="s">
        <v>23</v>
      </c>
    </row>
    <row r="848" spans="1:15" hidden="1" x14ac:dyDescent="0.15">
      <c r="A848" t="s">
        <v>4068</v>
      </c>
      <c r="B848" t="s">
        <v>1224</v>
      </c>
      <c r="C848">
        <v>4.3</v>
      </c>
      <c r="D848">
        <v>178</v>
      </c>
      <c r="E848" t="s">
        <v>4069</v>
      </c>
      <c r="F848" t="s">
        <v>3660</v>
      </c>
      <c r="G848" t="s">
        <v>19</v>
      </c>
      <c r="H848">
        <v>0</v>
      </c>
      <c r="I848" t="s">
        <v>26</v>
      </c>
      <c r="J848" t="s">
        <v>1226</v>
      </c>
      <c r="K848" s="1">
        <v>45286</v>
      </c>
      <c r="L848" t="s">
        <v>4070</v>
      </c>
      <c r="M848" t="s">
        <v>31</v>
      </c>
      <c r="N848" t="s">
        <v>23</v>
      </c>
      <c r="O848" t="s">
        <v>23</v>
      </c>
    </row>
    <row r="849" spans="1:15" hidden="1" x14ac:dyDescent="0.15">
      <c r="A849" t="s">
        <v>4076</v>
      </c>
      <c r="B849" t="s">
        <v>25</v>
      </c>
      <c r="C849">
        <v>4.2</v>
      </c>
      <c r="D849">
        <v>177</v>
      </c>
      <c r="E849" t="s">
        <v>972</v>
      </c>
      <c r="F849" t="s">
        <v>3660</v>
      </c>
      <c r="G849" t="s">
        <v>19</v>
      </c>
      <c r="H849">
        <v>0</v>
      </c>
      <c r="I849" t="s">
        <v>26</v>
      </c>
      <c r="J849" t="s">
        <v>27</v>
      </c>
      <c r="K849" s="1">
        <v>45302</v>
      </c>
      <c r="L849" t="s">
        <v>4077</v>
      </c>
      <c r="M849" t="s">
        <v>28</v>
      </c>
      <c r="N849" t="s">
        <v>23</v>
      </c>
      <c r="O849" t="s">
        <v>23</v>
      </c>
    </row>
    <row r="850" spans="1:15" hidden="1" x14ac:dyDescent="0.15">
      <c r="A850" t="s">
        <v>4079</v>
      </c>
      <c r="B850" t="s">
        <v>568</v>
      </c>
      <c r="C850">
        <v>3.5</v>
      </c>
      <c r="D850">
        <v>176</v>
      </c>
      <c r="E850" t="s">
        <v>4080</v>
      </c>
      <c r="F850" t="s">
        <v>3660</v>
      </c>
      <c r="G850" t="s">
        <v>19</v>
      </c>
      <c r="H850">
        <v>0</v>
      </c>
      <c r="I850" t="s">
        <v>26</v>
      </c>
      <c r="J850" t="s">
        <v>570</v>
      </c>
      <c r="K850" s="1">
        <v>46199</v>
      </c>
      <c r="L850" t="s">
        <v>4081</v>
      </c>
      <c r="M850" t="s">
        <v>188</v>
      </c>
      <c r="N850" t="s">
        <v>23</v>
      </c>
      <c r="O850" t="s">
        <v>23</v>
      </c>
    </row>
    <row r="851" spans="1:15" hidden="1" x14ac:dyDescent="0.15">
      <c r="A851" t="s">
        <v>4084</v>
      </c>
      <c r="B851" t="s">
        <v>80</v>
      </c>
      <c r="C851">
        <v>4.4000000000000004</v>
      </c>
      <c r="D851">
        <v>176</v>
      </c>
      <c r="E851" t="s">
        <v>3896</v>
      </c>
      <c r="F851" t="s">
        <v>3660</v>
      </c>
      <c r="G851" t="s">
        <v>19</v>
      </c>
      <c r="H851">
        <v>0</v>
      </c>
      <c r="I851" t="s">
        <v>69</v>
      </c>
      <c r="J851" t="s">
        <v>82</v>
      </c>
      <c r="K851" s="1">
        <v>46086</v>
      </c>
      <c r="L851" t="s">
        <v>3435</v>
      </c>
      <c r="M851" t="s">
        <v>188</v>
      </c>
      <c r="N851" t="s">
        <v>23</v>
      </c>
      <c r="O851" t="s">
        <v>23</v>
      </c>
    </row>
    <row r="852" spans="1:15" hidden="1" x14ac:dyDescent="0.15">
      <c r="A852" t="s">
        <v>4085</v>
      </c>
      <c r="B852" t="s">
        <v>16</v>
      </c>
      <c r="C852">
        <v>4</v>
      </c>
      <c r="D852">
        <v>175</v>
      </c>
      <c r="E852" t="s">
        <v>1016</v>
      </c>
      <c r="F852" t="s">
        <v>3660</v>
      </c>
      <c r="G852" t="s">
        <v>19</v>
      </c>
      <c r="H852">
        <v>0</v>
      </c>
      <c r="I852" t="s">
        <v>20</v>
      </c>
      <c r="J852" t="s">
        <v>21</v>
      </c>
      <c r="K852" s="1">
        <v>44563</v>
      </c>
      <c r="L852" t="s">
        <v>4086</v>
      </c>
      <c r="M852" t="s">
        <v>53</v>
      </c>
      <c r="N852" t="s">
        <v>23</v>
      </c>
      <c r="O852" t="s">
        <v>23</v>
      </c>
    </row>
    <row r="853" spans="1:15" hidden="1" x14ac:dyDescent="0.15">
      <c r="A853" t="s">
        <v>4088</v>
      </c>
      <c r="B853" t="s">
        <v>417</v>
      </c>
      <c r="C853">
        <v>3.5</v>
      </c>
      <c r="D853">
        <v>175</v>
      </c>
      <c r="E853" t="s">
        <v>2602</v>
      </c>
      <c r="F853" t="s">
        <v>3660</v>
      </c>
      <c r="G853" t="s">
        <v>19</v>
      </c>
      <c r="H853">
        <v>0</v>
      </c>
      <c r="I853" t="s">
        <v>62</v>
      </c>
      <c r="J853" t="s">
        <v>649</v>
      </c>
      <c r="K853" s="1">
        <v>45212</v>
      </c>
      <c r="L853" t="s">
        <v>4089</v>
      </c>
      <c r="M853" t="s">
        <v>17</v>
      </c>
      <c r="N853" t="s">
        <v>32</v>
      </c>
      <c r="O853" t="s">
        <v>23</v>
      </c>
    </row>
    <row r="854" spans="1:15" hidden="1" x14ac:dyDescent="0.15">
      <c r="A854" t="s">
        <v>4092</v>
      </c>
      <c r="B854" t="s">
        <v>73</v>
      </c>
      <c r="C854">
        <v>5</v>
      </c>
      <c r="D854">
        <v>174</v>
      </c>
      <c r="E854" t="s">
        <v>4093</v>
      </c>
      <c r="F854" t="s">
        <v>3660</v>
      </c>
      <c r="G854" t="s">
        <v>30</v>
      </c>
      <c r="H854">
        <v>2.99</v>
      </c>
      <c r="I854" t="s">
        <v>26</v>
      </c>
      <c r="J854" t="s">
        <v>336</v>
      </c>
      <c r="K854" s="1">
        <v>45288</v>
      </c>
      <c r="L854" t="s">
        <v>4094</v>
      </c>
      <c r="M854" t="s">
        <v>17</v>
      </c>
      <c r="N854" t="s">
        <v>32</v>
      </c>
      <c r="O854" t="s">
        <v>32</v>
      </c>
    </row>
    <row r="855" spans="1:15" hidden="1" x14ac:dyDescent="0.15">
      <c r="A855" t="s">
        <v>4095</v>
      </c>
      <c r="B855" t="s">
        <v>66</v>
      </c>
      <c r="C855">
        <v>2.7</v>
      </c>
      <c r="D855">
        <v>173</v>
      </c>
      <c r="E855" t="s">
        <v>1379</v>
      </c>
      <c r="F855" t="s">
        <v>3660</v>
      </c>
      <c r="G855" t="s">
        <v>19</v>
      </c>
      <c r="H855">
        <v>0</v>
      </c>
      <c r="I855" t="s">
        <v>62</v>
      </c>
      <c r="J855" t="s">
        <v>99</v>
      </c>
      <c r="K855" s="1">
        <v>44814</v>
      </c>
      <c r="L855" t="s">
        <v>4096</v>
      </c>
      <c r="M855" t="s">
        <v>165</v>
      </c>
      <c r="N855" t="s">
        <v>23</v>
      </c>
      <c r="O855" t="s">
        <v>23</v>
      </c>
    </row>
    <row r="856" spans="1:15" hidden="1" x14ac:dyDescent="0.15">
      <c r="A856" t="s">
        <v>4102</v>
      </c>
      <c r="B856" t="s">
        <v>73</v>
      </c>
      <c r="C856">
        <v>4.3</v>
      </c>
      <c r="D856">
        <v>172</v>
      </c>
      <c r="E856" t="s">
        <v>4103</v>
      </c>
      <c r="F856" t="s">
        <v>3660</v>
      </c>
      <c r="G856" t="s">
        <v>19</v>
      </c>
      <c r="H856">
        <v>0</v>
      </c>
      <c r="I856" t="s">
        <v>26</v>
      </c>
      <c r="J856" t="s">
        <v>411</v>
      </c>
      <c r="K856" s="1">
        <v>45384</v>
      </c>
      <c r="L856" t="s">
        <v>4104</v>
      </c>
      <c r="M856" t="s">
        <v>225</v>
      </c>
      <c r="N856" t="s">
        <v>23</v>
      </c>
      <c r="O856" t="s">
        <v>23</v>
      </c>
    </row>
    <row r="857" spans="1:15" hidden="1" x14ac:dyDescent="0.15">
      <c r="A857" t="s">
        <v>4106</v>
      </c>
      <c r="B857" t="s">
        <v>346</v>
      </c>
      <c r="C857">
        <v>4.4000000000000004</v>
      </c>
      <c r="D857">
        <v>172</v>
      </c>
      <c r="E857" t="s">
        <v>17</v>
      </c>
      <c r="F857" t="s">
        <v>3660</v>
      </c>
      <c r="G857" t="s">
        <v>19</v>
      </c>
      <c r="H857">
        <v>0</v>
      </c>
      <c r="I857" t="s">
        <v>20</v>
      </c>
      <c r="J857" t="s">
        <v>348</v>
      </c>
      <c r="K857" s="1">
        <v>45402</v>
      </c>
      <c r="L857" t="s">
        <v>17</v>
      </c>
      <c r="M857" t="s">
        <v>17</v>
      </c>
      <c r="N857" t="s">
        <v>32</v>
      </c>
      <c r="O857" t="s">
        <v>23</v>
      </c>
    </row>
    <row r="858" spans="1:15" hidden="1" x14ac:dyDescent="0.15">
      <c r="A858" t="s">
        <v>4110</v>
      </c>
      <c r="B858" t="s">
        <v>322</v>
      </c>
      <c r="C858">
        <v>4.0999999999999996</v>
      </c>
      <c r="D858">
        <v>171</v>
      </c>
      <c r="E858" t="s">
        <v>4111</v>
      </c>
      <c r="F858" t="s">
        <v>3660</v>
      </c>
      <c r="G858" t="s">
        <v>19</v>
      </c>
      <c r="H858">
        <v>0</v>
      </c>
      <c r="I858" t="s">
        <v>62</v>
      </c>
      <c r="J858" t="s">
        <v>324</v>
      </c>
      <c r="K858" s="1">
        <v>45650</v>
      </c>
      <c r="L858" t="s">
        <v>4112</v>
      </c>
      <c r="M858" t="s">
        <v>28</v>
      </c>
      <c r="N858" t="s">
        <v>23</v>
      </c>
      <c r="O858" t="s">
        <v>23</v>
      </c>
    </row>
    <row r="859" spans="1:15" hidden="1" x14ac:dyDescent="0.15">
      <c r="A859" t="s">
        <v>4113</v>
      </c>
      <c r="B859" t="s">
        <v>49</v>
      </c>
      <c r="C859">
        <v>4</v>
      </c>
      <c r="D859">
        <v>171</v>
      </c>
      <c r="E859" t="s">
        <v>17</v>
      </c>
      <c r="F859" t="s">
        <v>3660</v>
      </c>
      <c r="G859" t="s">
        <v>19</v>
      </c>
      <c r="H859">
        <v>0</v>
      </c>
      <c r="I859" t="s">
        <v>26</v>
      </c>
      <c r="J859" t="s">
        <v>92</v>
      </c>
      <c r="K859" s="1">
        <v>46063</v>
      </c>
      <c r="L859" t="s">
        <v>17</v>
      </c>
      <c r="M859" t="s">
        <v>28</v>
      </c>
      <c r="N859" t="s">
        <v>23</v>
      </c>
      <c r="O859" t="s">
        <v>32</v>
      </c>
    </row>
    <row r="860" spans="1:15" hidden="1" x14ac:dyDescent="0.15">
      <c r="A860" t="s">
        <v>4118</v>
      </c>
      <c r="B860" t="s">
        <v>49</v>
      </c>
      <c r="C860">
        <v>4.8</v>
      </c>
      <c r="D860">
        <v>170</v>
      </c>
      <c r="E860" t="s">
        <v>3971</v>
      </c>
      <c r="F860" t="s">
        <v>3660</v>
      </c>
      <c r="G860" t="s">
        <v>19</v>
      </c>
      <c r="H860">
        <v>0</v>
      </c>
      <c r="I860" t="s">
        <v>26</v>
      </c>
      <c r="J860" t="s">
        <v>92</v>
      </c>
      <c r="K860" s="1">
        <v>45763</v>
      </c>
      <c r="L860" t="s">
        <v>4119</v>
      </c>
      <c r="M860" t="s">
        <v>31</v>
      </c>
      <c r="N860" t="s">
        <v>32</v>
      </c>
      <c r="O860" t="s">
        <v>23</v>
      </c>
    </row>
    <row r="861" spans="1:15" hidden="1" x14ac:dyDescent="0.15">
      <c r="A861" t="s">
        <v>4124</v>
      </c>
      <c r="B861" t="s">
        <v>16</v>
      </c>
      <c r="C861">
        <v>4.3</v>
      </c>
      <c r="D861">
        <v>169</v>
      </c>
      <c r="E861" t="s">
        <v>4125</v>
      </c>
      <c r="F861" t="s">
        <v>3660</v>
      </c>
      <c r="G861" t="s">
        <v>19</v>
      </c>
      <c r="H861">
        <v>0</v>
      </c>
      <c r="I861" t="s">
        <v>26</v>
      </c>
      <c r="J861" t="s">
        <v>21</v>
      </c>
      <c r="K861" s="1">
        <v>46098</v>
      </c>
      <c r="L861" t="s">
        <v>4126</v>
      </c>
      <c r="M861" t="s">
        <v>53</v>
      </c>
      <c r="N861" t="s">
        <v>32</v>
      </c>
      <c r="O861" t="s">
        <v>23</v>
      </c>
    </row>
    <row r="862" spans="1:15" hidden="1" x14ac:dyDescent="0.15">
      <c r="A862" t="s">
        <v>4139</v>
      </c>
      <c r="B862" t="s">
        <v>60</v>
      </c>
      <c r="C862">
        <v>4.7</v>
      </c>
      <c r="D862">
        <v>166</v>
      </c>
      <c r="E862" t="s">
        <v>4140</v>
      </c>
      <c r="F862" t="s">
        <v>3660</v>
      </c>
      <c r="G862" t="s">
        <v>19</v>
      </c>
      <c r="H862">
        <v>0</v>
      </c>
      <c r="I862" t="s">
        <v>26</v>
      </c>
      <c r="J862" t="s">
        <v>280</v>
      </c>
      <c r="K862" s="1">
        <v>45920</v>
      </c>
      <c r="L862" t="s">
        <v>4141</v>
      </c>
      <c r="M862" t="s">
        <v>44</v>
      </c>
      <c r="N862" t="s">
        <v>23</v>
      </c>
      <c r="O862" t="s">
        <v>23</v>
      </c>
    </row>
    <row r="863" spans="1:15" hidden="1" x14ac:dyDescent="0.15">
      <c r="A863" t="s">
        <v>4144</v>
      </c>
      <c r="B863" t="s">
        <v>16</v>
      </c>
      <c r="C863">
        <v>4.3</v>
      </c>
      <c r="D863">
        <v>166</v>
      </c>
      <c r="E863" t="s">
        <v>3606</v>
      </c>
      <c r="F863" t="s">
        <v>3660</v>
      </c>
      <c r="G863" t="s">
        <v>19</v>
      </c>
      <c r="H863">
        <v>0</v>
      </c>
      <c r="I863" t="s">
        <v>20</v>
      </c>
      <c r="J863" t="s">
        <v>21</v>
      </c>
      <c r="K863" s="1">
        <v>45844</v>
      </c>
      <c r="L863" t="s">
        <v>4145</v>
      </c>
      <c r="M863" t="s">
        <v>31</v>
      </c>
      <c r="N863" t="s">
        <v>32</v>
      </c>
      <c r="O863" t="s">
        <v>23</v>
      </c>
    </row>
    <row r="864" spans="1:15" hidden="1" x14ac:dyDescent="0.15">
      <c r="A864" t="s">
        <v>4146</v>
      </c>
      <c r="B864" t="s">
        <v>16</v>
      </c>
      <c r="C864">
        <v>4</v>
      </c>
      <c r="D864">
        <v>166</v>
      </c>
      <c r="E864" t="s">
        <v>2723</v>
      </c>
      <c r="F864" t="s">
        <v>3660</v>
      </c>
      <c r="G864" t="s">
        <v>19</v>
      </c>
      <c r="H864">
        <v>0</v>
      </c>
      <c r="I864" t="s">
        <v>26</v>
      </c>
      <c r="J864" t="s">
        <v>21</v>
      </c>
      <c r="K864" s="1">
        <v>46104</v>
      </c>
      <c r="L864" t="s">
        <v>4147</v>
      </c>
      <c r="M864" t="s">
        <v>17</v>
      </c>
      <c r="N864" t="s">
        <v>23</v>
      </c>
      <c r="O864" t="s">
        <v>32</v>
      </c>
    </row>
    <row r="865" spans="1:15" hidden="1" x14ac:dyDescent="0.15">
      <c r="A865" t="s">
        <v>4148</v>
      </c>
      <c r="B865" t="s">
        <v>194</v>
      </c>
      <c r="C865">
        <v>3.4</v>
      </c>
      <c r="D865">
        <v>166</v>
      </c>
      <c r="E865" t="s">
        <v>4090</v>
      </c>
      <c r="F865" t="s">
        <v>3660</v>
      </c>
      <c r="G865" t="s">
        <v>19</v>
      </c>
      <c r="H865">
        <v>0</v>
      </c>
      <c r="I865" t="s">
        <v>26</v>
      </c>
      <c r="J865" t="s">
        <v>196</v>
      </c>
      <c r="K865" s="1">
        <v>45969</v>
      </c>
      <c r="L865" t="s">
        <v>4149</v>
      </c>
      <c r="M865" t="s">
        <v>28</v>
      </c>
      <c r="N865" t="s">
        <v>23</v>
      </c>
      <c r="O865" t="s">
        <v>23</v>
      </c>
    </row>
    <row r="866" spans="1:15" hidden="1" x14ac:dyDescent="0.15">
      <c r="A866" t="s">
        <v>4156</v>
      </c>
      <c r="B866" t="s">
        <v>73</v>
      </c>
      <c r="C866">
        <v>3.8</v>
      </c>
      <c r="D866">
        <v>164</v>
      </c>
      <c r="E866" t="s">
        <v>922</v>
      </c>
      <c r="F866" t="s">
        <v>3660</v>
      </c>
      <c r="G866" t="s">
        <v>19</v>
      </c>
      <c r="H866">
        <v>0</v>
      </c>
      <c r="I866" t="s">
        <v>26</v>
      </c>
      <c r="J866" t="s">
        <v>302</v>
      </c>
      <c r="K866" s="1">
        <v>46046</v>
      </c>
      <c r="L866" t="s">
        <v>4157</v>
      </c>
      <c r="M866" t="s">
        <v>31</v>
      </c>
      <c r="N866" t="s">
        <v>23</v>
      </c>
      <c r="O866" t="s">
        <v>23</v>
      </c>
    </row>
    <row r="867" spans="1:15" hidden="1" x14ac:dyDescent="0.15">
      <c r="A867" t="s">
        <v>4165</v>
      </c>
      <c r="B867" t="s">
        <v>379</v>
      </c>
      <c r="C867">
        <v>4.0999999999999996</v>
      </c>
      <c r="D867">
        <v>162</v>
      </c>
      <c r="E867" t="s">
        <v>1705</v>
      </c>
      <c r="F867" t="s">
        <v>3660</v>
      </c>
      <c r="G867" t="s">
        <v>19</v>
      </c>
      <c r="H867">
        <v>0</v>
      </c>
      <c r="I867" t="s">
        <v>26</v>
      </c>
      <c r="J867" t="s">
        <v>381</v>
      </c>
      <c r="K867" s="1">
        <v>46120</v>
      </c>
      <c r="L867" t="s">
        <v>4166</v>
      </c>
      <c r="M867" t="s">
        <v>17</v>
      </c>
      <c r="N867" t="s">
        <v>23</v>
      </c>
      <c r="O867" t="s">
        <v>23</v>
      </c>
    </row>
    <row r="868" spans="1:15" hidden="1" x14ac:dyDescent="0.15">
      <c r="A868" t="s">
        <v>4167</v>
      </c>
      <c r="B868" t="s">
        <v>194</v>
      </c>
      <c r="C868">
        <v>3.1</v>
      </c>
      <c r="D868">
        <v>162</v>
      </c>
      <c r="E868" t="s">
        <v>2077</v>
      </c>
      <c r="F868" t="s">
        <v>3660</v>
      </c>
      <c r="G868" t="s">
        <v>19</v>
      </c>
      <c r="H868">
        <v>0</v>
      </c>
      <c r="I868" t="s">
        <v>62</v>
      </c>
      <c r="J868" t="s">
        <v>196</v>
      </c>
      <c r="K868" s="1">
        <v>45955</v>
      </c>
      <c r="L868" t="s">
        <v>4168</v>
      </c>
      <c r="M868" t="s">
        <v>31</v>
      </c>
      <c r="N868" t="s">
        <v>23</v>
      </c>
      <c r="O868" t="s">
        <v>23</v>
      </c>
    </row>
    <row r="869" spans="1:15" hidden="1" x14ac:dyDescent="0.15">
      <c r="A869" t="s">
        <v>4172</v>
      </c>
      <c r="B869" t="s">
        <v>66</v>
      </c>
      <c r="C869">
        <v>2.7</v>
      </c>
      <c r="D869">
        <v>162</v>
      </c>
      <c r="E869" t="s">
        <v>1384</v>
      </c>
      <c r="F869" t="s">
        <v>3660</v>
      </c>
      <c r="G869" t="s">
        <v>30</v>
      </c>
      <c r="H869">
        <v>1.99</v>
      </c>
      <c r="I869" t="s">
        <v>20</v>
      </c>
      <c r="J869" t="s">
        <v>70</v>
      </c>
      <c r="K869" s="1">
        <v>45854</v>
      </c>
      <c r="L869" t="s">
        <v>4173</v>
      </c>
      <c r="M869" t="s">
        <v>28</v>
      </c>
      <c r="N869" t="s">
        <v>32</v>
      </c>
      <c r="O869" t="s">
        <v>32</v>
      </c>
    </row>
    <row r="870" spans="1:15" hidden="1" x14ac:dyDescent="0.15">
      <c r="A870" t="s">
        <v>4175</v>
      </c>
      <c r="B870" t="s">
        <v>73</v>
      </c>
      <c r="C870">
        <v>4.8</v>
      </c>
      <c r="D870">
        <v>162</v>
      </c>
      <c r="E870" t="s">
        <v>4176</v>
      </c>
      <c r="F870" t="s">
        <v>3660</v>
      </c>
      <c r="G870" t="s">
        <v>19</v>
      </c>
      <c r="H870">
        <v>0</v>
      </c>
      <c r="I870" t="s">
        <v>20</v>
      </c>
      <c r="J870" t="s">
        <v>122</v>
      </c>
      <c r="K870" s="1">
        <v>45445</v>
      </c>
      <c r="L870" t="s">
        <v>4177</v>
      </c>
      <c r="M870" t="s">
        <v>44</v>
      </c>
      <c r="N870" t="s">
        <v>32</v>
      </c>
      <c r="O870" t="s">
        <v>23</v>
      </c>
    </row>
    <row r="871" spans="1:15" hidden="1" x14ac:dyDescent="0.15">
      <c r="A871" t="s">
        <v>4179</v>
      </c>
      <c r="B871" t="s">
        <v>73</v>
      </c>
      <c r="C871">
        <v>4.2</v>
      </c>
      <c r="D871">
        <v>162</v>
      </c>
      <c r="E871" t="s">
        <v>17</v>
      </c>
      <c r="F871" t="s">
        <v>3660</v>
      </c>
      <c r="G871" t="s">
        <v>19</v>
      </c>
      <c r="H871">
        <v>0</v>
      </c>
      <c r="I871" t="s">
        <v>26</v>
      </c>
      <c r="J871" t="s">
        <v>302</v>
      </c>
      <c r="K871" s="1">
        <v>45810</v>
      </c>
      <c r="L871" t="s">
        <v>17</v>
      </c>
      <c r="M871" t="s">
        <v>165</v>
      </c>
      <c r="N871" t="s">
        <v>23</v>
      </c>
      <c r="O871" t="s">
        <v>32</v>
      </c>
    </row>
    <row r="872" spans="1:15" hidden="1" x14ac:dyDescent="0.15">
      <c r="A872" t="s">
        <v>4189</v>
      </c>
      <c r="B872" t="s">
        <v>16</v>
      </c>
      <c r="C872">
        <v>3.9</v>
      </c>
      <c r="D872">
        <v>159</v>
      </c>
      <c r="E872" t="s">
        <v>1308</v>
      </c>
      <c r="F872" t="s">
        <v>3660</v>
      </c>
      <c r="G872" t="s">
        <v>19</v>
      </c>
      <c r="H872">
        <v>0</v>
      </c>
      <c r="I872" t="s">
        <v>26</v>
      </c>
      <c r="J872" t="s">
        <v>21</v>
      </c>
      <c r="K872" s="1">
        <v>46129</v>
      </c>
      <c r="L872" t="s">
        <v>4190</v>
      </c>
      <c r="M872" t="s">
        <v>31</v>
      </c>
      <c r="N872" t="s">
        <v>32</v>
      </c>
      <c r="O872" t="s">
        <v>32</v>
      </c>
    </row>
    <row r="873" spans="1:15" hidden="1" x14ac:dyDescent="0.15">
      <c r="A873" t="s">
        <v>4192</v>
      </c>
      <c r="B873" t="s">
        <v>73</v>
      </c>
      <c r="C873">
        <v>4.5999999999999996</v>
      </c>
      <c r="D873">
        <v>159</v>
      </c>
      <c r="E873" t="s">
        <v>17</v>
      </c>
      <c r="F873" t="s">
        <v>3660</v>
      </c>
      <c r="G873" t="s">
        <v>19</v>
      </c>
      <c r="H873">
        <v>0</v>
      </c>
      <c r="I873" t="s">
        <v>26</v>
      </c>
      <c r="J873" t="s">
        <v>411</v>
      </c>
      <c r="K873" s="1">
        <v>45844</v>
      </c>
      <c r="L873" t="s">
        <v>17</v>
      </c>
      <c r="M873" t="s">
        <v>31</v>
      </c>
      <c r="N873" t="s">
        <v>32</v>
      </c>
      <c r="O873" t="s">
        <v>32</v>
      </c>
    </row>
    <row r="874" spans="1:15" hidden="1" x14ac:dyDescent="0.15">
      <c r="A874" t="s">
        <v>4201</v>
      </c>
      <c r="B874" t="s">
        <v>194</v>
      </c>
      <c r="C874">
        <v>4.3</v>
      </c>
      <c r="D874">
        <v>157</v>
      </c>
      <c r="E874" t="s">
        <v>2481</v>
      </c>
      <c r="F874" t="s">
        <v>3660</v>
      </c>
      <c r="G874" t="s">
        <v>19</v>
      </c>
      <c r="H874">
        <v>0</v>
      </c>
      <c r="I874" t="s">
        <v>26</v>
      </c>
      <c r="J874" t="s">
        <v>196</v>
      </c>
      <c r="K874" s="1">
        <v>46174</v>
      </c>
      <c r="L874" t="s">
        <v>4202</v>
      </c>
      <c r="M874" t="s">
        <v>31</v>
      </c>
      <c r="N874" t="s">
        <v>32</v>
      </c>
      <c r="O874" t="s">
        <v>23</v>
      </c>
    </row>
    <row r="875" spans="1:15" hidden="1" x14ac:dyDescent="0.15">
      <c r="A875" t="s">
        <v>4207</v>
      </c>
      <c r="B875" t="s">
        <v>16</v>
      </c>
      <c r="C875">
        <v>4.0999999999999996</v>
      </c>
      <c r="D875">
        <v>156</v>
      </c>
      <c r="E875" t="s">
        <v>17</v>
      </c>
      <c r="F875" t="s">
        <v>3660</v>
      </c>
      <c r="G875" t="s">
        <v>19</v>
      </c>
      <c r="H875">
        <v>0</v>
      </c>
      <c r="I875" t="s">
        <v>62</v>
      </c>
      <c r="J875" t="s">
        <v>21</v>
      </c>
      <c r="K875" s="1">
        <v>45372</v>
      </c>
      <c r="L875" t="s">
        <v>17</v>
      </c>
      <c r="M875" t="s">
        <v>53</v>
      </c>
      <c r="N875" t="s">
        <v>23</v>
      </c>
      <c r="O875" t="s">
        <v>23</v>
      </c>
    </row>
    <row r="876" spans="1:15" hidden="1" x14ac:dyDescent="0.15">
      <c r="A876" t="s">
        <v>4210</v>
      </c>
      <c r="B876" t="s">
        <v>60</v>
      </c>
      <c r="C876">
        <v>5</v>
      </c>
      <c r="D876">
        <v>155</v>
      </c>
      <c r="E876" t="s">
        <v>4211</v>
      </c>
      <c r="F876" t="s">
        <v>3660</v>
      </c>
      <c r="G876" t="s">
        <v>19</v>
      </c>
      <c r="H876">
        <v>0</v>
      </c>
      <c r="I876" t="s">
        <v>26</v>
      </c>
      <c r="J876" t="s">
        <v>63</v>
      </c>
      <c r="K876" s="1">
        <v>46195</v>
      </c>
      <c r="L876" t="s">
        <v>4212</v>
      </c>
      <c r="M876" t="s">
        <v>225</v>
      </c>
      <c r="N876" t="s">
        <v>23</v>
      </c>
      <c r="O876" t="s">
        <v>23</v>
      </c>
    </row>
    <row r="877" spans="1:15" hidden="1" x14ac:dyDescent="0.15">
      <c r="A877" t="s">
        <v>4216</v>
      </c>
      <c r="B877" t="s">
        <v>73</v>
      </c>
      <c r="C877">
        <v>4.8</v>
      </c>
      <c r="D877">
        <v>154</v>
      </c>
      <c r="E877" t="s">
        <v>4217</v>
      </c>
      <c r="F877" t="s">
        <v>3660</v>
      </c>
      <c r="G877" t="s">
        <v>19</v>
      </c>
      <c r="H877">
        <v>0</v>
      </c>
      <c r="I877" t="s">
        <v>26</v>
      </c>
      <c r="J877" t="s">
        <v>336</v>
      </c>
      <c r="K877" s="1">
        <v>45132</v>
      </c>
      <c r="L877" t="s">
        <v>4218</v>
      </c>
      <c r="M877" t="s">
        <v>31</v>
      </c>
      <c r="N877" t="s">
        <v>23</v>
      </c>
      <c r="O877" t="s">
        <v>23</v>
      </c>
    </row>
    <row r="878" spans="1:15" hidden="1" x14ac:dyDescent="0.15">
      <c r="A878" t="s">
        <v>4219</v>
      </c>
      <c r="B878" t="s">
        <v>346</v>
      </c>
      <c r="C878">
        <v>4</v>
      </c>
      <c r="D878">
        <v>153</v>
      </c>
      <c r="E878" t="s">
        <v>4193</v>
      </c>
      <c r="F878" t="s">
        <v>3660</v>
      </c>
      <c r="G878" t="s">
        <v>19</v>
      </c>
      <c r="H878">
        <v>0</v>
      </c>
      <c r="I878" t="s">
        <v>26</v>
      </c>
      <c r="J878" t="s">
        <v>348</v>
      </c>
      <c r="K878" s="1">
        <v>46134</v>
      </c>
      <c r="L878" t="s">
        <v>4220</v>
      </c>
      <c r="M878" t="s">
        <v>53</v>
      </c>
      <c r="N878" t="s">
        <v>32</v>
      </c>
      <c r="O878" t="s">
        <v>23</v>
      </c>
    </row>
    <row r="879" spans="1:15" hidden="1" x14ac:dyDescent="0.15">
      <c r="A879" t="s">
        <v>4221</v>
      </c>
      <c r="B879" t="s">
        <v>202</v>
      </c>
      <c r="C879">
        <v>3.6</v>
      </c>
      <c r="D879">
        <v>153</v>
      </c>
      <c r="E879" t="s">
        <v>4222</v>
      </c>
      <c r="F879" t="s">
        <v>3660</v>
      </c>
      <c r="G879" t="s">
        <v>19</v>
      </c>
      <c r="H879">
        <v>0</v>
      </c>
      <c r="I879" t="s">
        <v>62</v>
      </c>
      <c r="J879" t="s">
        <v>232</v>
      </c>
      <c r="K879" s="1">
        <v>45278</v>
      </c>
      <c r="L879" t="s">
        <v>459</v>
      </c>
      <c r="M879" t="s">
        <v>31</v>
      </c>
      <c r="N879" t="s">
        <v>23</v>
      </c>
      <c r="O879" t="s">
        <v>32</v>
      </c>
    </row>
    <row r="880" spans="1:15" hidden="1" x14ac:dyDescent="0.15">
      <c r="A880" t="s">
        <v>4224</v>
      </c>
      <c r="B880" t="s">
        <v>126</v>
      </c>
      <c r="C880">
        <v>2</v>
      </c>
      <c r="D880">
        <v>153</v>
      </c>
      <c r="E880" t="s">
        <v>298</v>
      </c>
      <c r="F880" t="s">
        <v>3660</v>
      </c>
      <c r="G880" t="s">
        <v>19</v>
      </c>
      <c r="H880">
        <v>0</v>
      </c>
      <c r="I880" t="s">
        <v>26</v>
      </c>
      <c r="J880" t="s">
        <v>351</v>
      </c>
      <c r="K880" s="1">
        <v>45734</v>
      </c>
      <c r="L880" t="s">
        <v>4225</v>
      </c>
      <c r="M880" t="s">
        <v>31</v>
      </c>
      <c r="N880" t="s">
        <v>23</v>
      </c>
      <c r="O880" t="s">
        <v>23</v>
      </c>
    </row>
    <row r="881" spans="1:15" hidden="1" x14ac:dyDescent="0.15">
      <c r="A881" t="s">
        <v>4229</v>
      </c>
      <c r="B881" t="s">
        <v>55</v>
      </c>
      <c r="C881">
        <v>3.2</v>
      </c>
      <c r="D881">
        <v>153</v>
      </c>
      <c r="E881" t="s">
        <v>1416</v>
      </c>
      <c r="F881" t="s">
        <v>3660</v>
      </c>
      <c r="G881" t="s">
        <v>19</v>
      </c>
      <c r="H881">
        <v>0</v>
      </c>
      <c r="I881" t="s">
        <v>26</v>
      </c>
      <c r="J881" t="s">
        <v>57</v>
      </c>
      <c r="K881" s="1">
        <v>46084</v>
      </c>
      <c r="L881" t="s">
        <v>4230</v>
      </c>
      <c r="M881" t="s">
        <v>17</v>
      </c>
      <c r="N881" t="s">
        <v>23</v>
      </c>
      <c r="O881" t="s">
        <v>23</v>
      </c>
    </row>
    <row r="882" spans="1:15" hidden="1" x14ac:dyDescent="0.15">
      <c r="A882" t="s">
        <v>4251</v>
      </c>
      <c r="B882" t="s">
        <v>40</v>
      </c>
      <c r="C882">
        <v>4.4000000000000004</v>
      </c>
      <c r="D882">
        <v>148</v>
      </c>
      <c r="E882" t="s">
        <v>4252</v>
      </c>
      <c r="F882" t="s">
        <v>3660</v>
      </c>
      <c r="G882" t="s">
        <v>19</v>
      </c>
      <c r="H882">
        <v>0</v>
      </c>
      <c r="I882" t="s">
        <v>20</v>
      </c>
      <c r="J882" t="s">
        <v>78</v>
      </c>
      <c r="K882" s="1">
        <v>45019</v>
      </c>
      <c r="L882" t="s">
        <v>4253</v>
      </c>
      <c r="M882" t="s">
        <v>17</v>
      </c>
      <c r="N882" t="s">
        <v>23</v>
      </c>
      <c r="O882" t="s">
        <v>32</v>
      </c>
    </row>
    <row r="883" spans="1:15" hidden="1" x14ac:dyDescent="0.15">
      <c r="A883" t="s">
        <v>4254</v>
      </c>
      <c r="B883" t="s">
        <v>16</v>
      </c>
      <c r="C883">
        <v>3.3</v>
      </c>
      <c r="D883">
        <v>147</v>
      </c>
      <c r="E883" t="s">
        <v>2387</v>
      </c>
      <c r="F883" t="s">
        <v>3660</v>
      </c>
      <c r="G883" t="s">
        <v>19</v>
      </c>
      <c r="H883">
        <v>0</v>
      </c>
      <c r="I883" t="s">
        <v>26</v>
      </c>
      <c r="J883" t="s">
        <v>21</v>
      </c>
      <c r="K883" s="1">
        <v>45705</v>
      </c>
      <c r="L883" t="s">
        <v>4255</v>
      </c>
      <c r="M883" t="s">
        <v>44</v>
      </c>
      <c r="N883" t="s">
        <v>23</v>
      </c>
      <c r="O883" t="s">
        <v>23</v>
      </c>
    </row>
    <row r="884" spans="1:15" hidden="1" x14ac:dyDescent="0.15">
      <c r="A884" t="s">
        <v>4260</v>
      </c>
      <c r="B884" t="s">
        <v>66</v>
      </c>
      <c r="C884">
        <v>4.4000000000000004</v>
      </c>
      <c r="D884">
        <v>146</v>
      </c>
      <c r="E884" t="s">
        <v>3033</v>
      </c>
      <c r="F884" t="s">
        <v>3660</v>
      </c>
      <c r="G884" t="s">
        <v>19</v>
      </c>
      <c r="H884">
        <v>0</v>
      </c>
      <c r="I884" t="s">
        <v>62</v>
      </c>
      <c r="J884" t="s">
        <v>70</v>
      </c>
      <c r="K884" s="1">
        <v>45858</v>
      </c>
      <c r="L884" t="s">
        <v>4261</v>
      </c>
      <c r="M884" t="s">
        <v>53</v>
      </c>
      <c r="N884" t="s">
        <v>23</v>
      </c>
      <c r="O884" t="s">
        <v>32</v>
      </c>
    </row>
    <row r="885" spans="1:15" hidden="1" x14ac:dyDescent="0.15">
      <c r="A885" t="s">
        <v>4264</v>
      </c>
      <c r="B885" t="s">
        <v>73</v>
      </c>
      <c r="C885">
        <v>3.5</v>
      </c>
      <c r="D885">
        <v>144</v>
      </c>
      <c r="E885" t="s">
        <v>4265</v>
      </c>
      <c r="F885" t="s">
        <v>3660</v>
      </c>
      <c r="G885" t="s">
        <v>19</v>
      </c>
      <c r="H885">
        <v>0</v>
      </c>
      <c r="I885" t="s">
        <v>26</v>
      </c>
      <c r="J885" t="s">
        <v>75</v>
      </c>
      <c r="K885" s="1">
        <v>44870</v>
      </c>
      <c r="L885" t="s">
        <v>4266</v>
      </c>
      <c r="M885" t="s">
        <v>22</v>
      </c>
      <c r="N885" t="s">
        <v>32</v>
      </c>
      <c r="O885" t="s">
        <v>23</v>
      </c>
    </row>
    <row r="886" spans="1:15" hidden="1" x14ac:dyDescent="0.15">
      <c r="A886" t="s">
        <v>4268</v>
      </c>
      <c r="B886" t="s">
        <v>49</v>
      </c>
      <c r="C886">
        <v>4.9000000000000004</v>
      </c>
      <c r="D886">
        <v>144</v>
      </c>
      <c r="E886" t="s">
        <v>2437</v>
      </c>
      <c r="F886" t="s">
        <v>3660</v>
      </c>
      <c r="G886" t="s">
        <v>19</v>
      </c>
      <c r="H886">
        <v>0</v>
      </c>
      <c r="I886" t="s">
        <v>26</v>
      </c>
      <c r="J886" t="s">
        <v>92</v>
      </c>
      <c r="K886" s="1">
        <v>45581</v>
      </c>
      <c r="L886" t="s">
        <v>4269</v>
      </c>
      <c r="M886" t="s">
        <v>28</v>
      </c>
      <c r="N886" t="s">
        <v>32</v>
      </c>
      <c r="O886" t="s">
        <v>23</v>
      </c>
    </row>
    <row r="887" spans="1:15" hidden="1" x14ac:dyDescent="0.15">
      <c r="A887" t="s">
        <v>4275</v>
      </c>
      <c r="B887" t="s">
        <v>194</v>
      </c>
      <c r="C887">
        <v>3.8</v>
      </c>
      <c r="D887">
        <v>140</v>
      </c>
      <c r="E887" t="s">
        <v>4276</v>
      </c>
      <c r="F887" t="s">
        <v>3660</v>
      </c>
      <c r="G887" t="s">
        <v>19</v>
      </c>
      <c r="H887">
        <v>0</v>
      </c>
      <c r="I887" t="s">
        <v>26</v>
      </c>
      <c r="J887" t="s">
        <v>196</v>
      </c>
      <c r="K887" s="1">
        <v>45944</v>
      </c>
      <c r="L887" t="s">
        <v>4277</v>
      </c>
      <c r="M887" t="s">
        <v>31</v>
      </c>
      <c r="N887" t="s">
        <v>32</v>
      </c>
      <c r="O887" t="s">
        <v>23</v>
      </c>
    </row>
    <row r="888" spans="1:15" hidden="1" x14ac:dyDescent="0.15">
      <c r="A888" t="s">
        <v>4279</v>
      </c>
      <c r="B888" t="s">
        <v>115</v>
      </c>
      <c r="C888">
        <v>3.6</v>
      </c>
      <c r="D888">
        <v>140</v>
      </c>
      <c r="E888" t="s">
        <v>1718</v>
      </c>
      <c r="F888" t="s">
        <v>3660</v>
      </c>
      <c r="G888" t="s">
        <v>19</v>
      </c>
      <c r="H888">
        <v>0</v>
      </c>
      <c r="I888" t="s">
        <v>26</v>
      </c>
      <c r="J888" t="s">
        <v>116</v>
      </c>
      <c r="K888" s="1">
        <v>45950</v>
      </c>
      <c r="L888" t="s">
        <v>4280</v>
      </c>
      <c r="M888" t="s">
        <v>31</v>
      </c>
      <c r="N888" t="s">
        <v>23</v>
      </c>
      <c r="O888" t="s">
        <v>23</v>
      </c>
    </row>
    <row r="889" spans="1:15" hidden="1" x14ac:dyDescent="0.15">
      <c r="A889" t="s">
        <v>4298</v>
      </c>
      <c r="B889" t="s">
        <v>240</v>
      </c>
      <c r="C889">
        <v>3.5</v>
      </c>
      <c r="D889">
        <v>137</v>
      </c>
      <c r="E889" t="s">
        <v>3122</v>
      </c>
      <c r="F889" t="s">
        <v>3660</v>
      </c>
      <c r="G889" t="s">
        <v>19</v>
      </c>
      <c r="H889">
        <v>0</v>
      </c>
      <c r="I889" t="s">
        <v>26</v>
      </c>
      <c r="J889" t="s">
        <v>242</v>
      </c>
      <c r="K889" s="1">
        <v>45889</v>
      </c>
      <c r="L889" t="s">
        <v>4299</v>
      </c>
      <c r="M889" t="s">
        <v>31</v>
      </c>
      <c r="N889" t="s">
        <v>23</v>
      </c>
      <c r="O889" t="s">
        <v>23</v>
      </c>
    </row>
    <row r="890" spans="1:15" hidden="1" x14ac:dyDescent="0.15">
      <c r="A890" t="s">
        <v>4304</v>
      </c>
      <c r="B890" t="s">
        <v>73</v>
      </c>
      <c r="C890">
        <v>5</v>
      </c>
      <c r="D890">
        <v>136</v>
      </c>
      <c r="E890" t="s">
        <v>17</v>
      </c>
      <c r="F890" t="s">
        <v>3660</v>
      </c>
      <c r="G890" t="s">
        <v>19</v>
      </c>
      <c r="H890">
        <v>0</v>
      </c>
      <c r="I890" t="s">
        <v>26</v>
      </c>
      <c r="J890" t="s">
        <v>88</v>
      </c>
      <c r="K890" s="1">
        <v>46160</v>
      </c>
      <c r="L890" t="s">
        <v>17</v>
      </c>
      <c r="M890" t="s">
        <v>131</v>
      </c>
      <c r="N890" t="s">
        <v>23</v>
      </c>
      <c r="O890" t="s">
        <v>23</v>
      </c>
    </row>
    <row r="891" spans="1:15" hidden="1" x14ac:dyDescent="0.15">
      <c r="A891" t="s">
        <v>4313</v>
      </c>
      <c r="B891" t="s">
        <v>521</v>
      </c>
      <c r="C891">
        <v>4.3</v>
      </c>
      <c r="D891">
        <v>134</v>
      </c>
      <c r="E891" t="s">
        <v>4314</v>
      </c>
      <c r="F891" t="s">
        <v>3660</v>
      </c>
      <c r="G891" t="s">
        <v>19</v>
      </c>
      <c r="H891">
        <v>0</v>
      </c>
      <c r="I891" t="s">
        <v>20</v>
      </c>
      <c r="J891" t="s">
        <v>523</v>
      </c>
      <c r="K891" s="1">
        <v>46147</v>
      </c>
      <c r="L891" t="s">
        <v>4315</v>
      </c>
      <c r="M891" t="s">
        <v>28</v>
      </c>
      <c r="N891" t="s">
        <v>23</v>
      </c>
      <c r="O891" t="s">
        <v>23</v>
      </c>
    </row>
    <row r="892" spans="1:15" hidden="1" x14ac:dyDescent="0.15">
      <c r="A892" t="s">
        <v>4319</v>
      </c>
      <c r="B892" t="s">
        <v>732</v>
      </c>
      <c r="C892">
        <v>4.7</v>
      </c>
      <c r="D892">
        <v>132</v>
      </c>
      <c r="E892" t="s">
        <v>4320</v>
      </c>
      <c r="F892" t="s">
        <v>3660</v>
      </c>
      <c r="G892" t="s">
        <v>19</v>
      </c>
      <c r="H892">
        <v>0</v>
      </c>
      <c r="I892" t="s">
        <v>69</v>
      </c>
      <c r="J892" t="s">
        <v>2642</v>
      </c>
      <c r="K892" s="1">
        <v>45343</v>
      </c>
      <c r="L892" t="s">
        <v>4321</v>
      </c>
      <c r="M892" t="s">
        <v>17</v>
      </c>
      <c r="N892" t="s">
        <v>23</v>
      </c>
      <c r="O892" t="s">
        <v>32</v>
      </c>
    </row>
    <row r="893" spans="1:15" hidden="1" x14ac:dyDescent="0.15">
      <c r="A893" t="s">
        <v>4324</v>
      </c>
      <c r="B893" t="s">
        <v>144</v>
      </c>
      <c r="C893">
        <v>3.3</v>
      </c>
      <c r="D893">
        <v>130</v>
      </c>
      <c r="E893" t="s">
        <v>4325</v>
      </c>
      <c r="F893" t="s">
        <v>3660</v>
      </c>
      <c r="G893" t="s">
        <v>19</v>
      </c>
      <c r="H893">
        <v>0</v>
      </c>
      <c r="I893" t="s">
        <v>26</v>
      </c>
      <c r="J893" t="s">
        <v>146</v>
      </c>
      <c r="K893" s="1">
        <v>46105</v>
      </c>
      <c r="L893" t="s">
        <v>4326</v>
      </c>
      <c r="M893" t="s">
        <v>31</v>
      </c>
      <c r="N893" t="s">
        <v>23</v>
      </c>
      <c r="O893" t="s">
        <v>23</v>
      </c>
    </row>
    <row r="894" spans="1:15" hidden="1" x14ac:dyDescent="0.15">
      <c r="A894" t="s">
        <v>4327</v>
      </c>
      <c r="B894" t="s">
        <v>270</v>
      </c>
      <c r="C894">
        <v>3.6</v>
      </c>
      <c r="D894">
        <v>130</v>
      </c>
      <c r="E894" t="s">
        <v>4137</v>
      </c>
      <c r="F894" t="s">
        <v>3660</v>
      </c>
      <c r="G894" t="s">
        <v>19</v>
      </c>
      <c r="H894">
        <v>0</v>
      </c>
      <c r="I894" t="s">
        <v>26</v>
      </c>
      <c r="J894" t="s">
        <v>272</v>
      </c>
      <c r="K894" s="1">
        <v>45351</v>
      </c>
      <c r="L894" t="s">
        <v>4328</v>
      </c>
      <c r="M894" t="s">
        <v>44</v>
      </c>
      <c r="N894" t="s">
        <v>23</v>
      </c>
      <c r="O894" t="s">
        <v>32</v>
      </c>
    </row>
    <row r="895" spans="1:15" hidden="1" x14ac:dyDescent="0.15">
      <c r="A895" t="s">
        <v>4332</v>
      </c>
      <c r="B895" t="s">
        <v>289</v>
      </c>
      <c r="C895">
        <v>4.4000000000000004</v>
      </c>
      <c r="D895">
        <v>128</v>
      </c>
      <c r="E895" t="s">
        <v>4333</v>
      </c>
      <c r="F895" t="s">
        <v>3660</v>
      </c>
      <c r="G895" t="s">
        <v>19</v>
      </c>
      <c r="H895">
        <v>0</v>
      </c>
      <c r="I895" t="s">
        <v>26</v>
      </c>
      <c r="J895" t="s">
        <v>291</v>
      </c>
      <c r="K895" s="1">
        <v>45759</v>
      </c>
      <c r="L895" t="s">
        <v>1693</v>
      </c>
      <c r="M895" t="s">
        <v>17</v>
      </c>
      <c r="N895" t="s">
        <v>32</v>
      </c>
      <c r="O895" t="s">
        <v>32</v>
      </c>
    </row>
    <row r="896" spans="1:15" hidden="1" x14ac:dyDescent="0.15">
      <c r="A896" t="s">
        <v>4338</v>
      </c>
      <c r="B896" t="s">
        <v>194</v>
      </c>
      <c r="C896">
        <v>5</v>
      </c>
      <c r="D896">
        <v>127</v>
      </c>
      <c r="E896" t="s">
        <v>2641</v>
      </c>
      <c r="F896" t="s">
        <v>3660</v>
      </c>
      <c r="G896" t="s">
        <v>19</v>
      </c>
      <c r="H896">
        <v>0</v>
      </c>
      <c r="I896" t="s">
        <v>20</v>
      </c>
      <c r="J896" t="s">
        <v>196</v>
      </c>
      <c r="K896" s="1">
        <v>45709</v>
      </c>
      <c r="L896" t="s">
        <v>4339</v>
      </c>
      <c r="M896" t="s">
        <v>188</v>
      </c>
      <c r="N896" t="s">
        <v>32</v>
      </c>
      <c r="O896" t="s">
        <v>23</v>
      </c>
    </row>
    <row r="897" spans="1:15" hidden="1" x14ac:dyDescent="0.15">
      <c r="A897" t="s">
        <v>4341</v>
      </c>
      <c r="B897" t="s">
        <v>326</v>
      </c>
      <c r="C897">
        <v>3.9</v>
      </c>
      <c r="D897">
        <v>127</v>
      </c>
      <c r="E897" t="s">
        <v>3155</v>
      </c>
      <c r="F897" t="s">
        <v>3660</v>
      </c>
      <c r="G897" t="s">
        <v>19</v>
      </c>
      <c r="H897">
        <v>0</v>
      </c>
      <c r="I897" t="s">
        <v>69</v>
      </c>
      <c r="J897" t="s">
        <v>328</v>
      </c>
      <c r="K897" s="1">
        <v>46088</v>
      </c>
      <c r="L897" t="s">
        <v>4342</v>
      </c>
      <c r="M897" t="s">
        <v>53</v>
      </c>
      <c r="N897" t="s">
        <v>23</v>
      </c>
      <c r="O897" t="s">
        <v>23</v>
      </c>
    </row>
    <row r="898" spans="1:15" hidden="1" x14ac:dyDescent="0.15">
      <c r="A898" t="s">
        <v>4343</v>
      </c>
      <c r="B898" t="s">
        <v>73</v>
      </c>
      <c r="C898">
        <v>4.5999999999999996</v>
      </c>
      <c r="D898">
        <v>127</v>
      </c>
      <c r="E898" t="s">
        <v>4344</v>
      </c>
      <c r="F898" t="s">
        <v>3660</v>
      </c>
      <c r="G898" t="s">
        <v>19</v>
      </c>
      <c r="H898">
        <v>0</v>
      </c>
      <c r="I898" t="s">
        <v>26</v>
      </c>
      <c r="J898" t="s">
        <v>141</v>
      </c>
      <c r="K898" s="1">
        <v>45956</v>
      </c>
      <c r="L898" t="s">
        <v>4345</v>
      </c>
      <c r="M898" t="s">
        <v>44</v>
      </c>
      <c r="N898" t="s">
        <v>32</v>
      </c>
      <c r="O898" t="s">
        <v>23</v>
      </c>
    </row>
    <row r="899" spans="1:15" hidden="1" x14ac:dyDescent="0.15">
      <c r="A899" t="s">
        <v>4347</v>
      </c>
      <c r="B899" t="s">
        <v>60</v>
      </c>
      <c r="C899">
        <v>4</v>
      </c>
      <c r="D899">
        <v>126</v>
      </c>
      <c r="E899" t="s">
        <v>17</v>
      </c>
      <c r="F899" t="s">
        <v>3660</v>
      </c>
      <c r="G899" t="s">
        <v>19</v>
      </c>
      <c r="H899">
        <v>0</v>
      </c>
      <c r="I899" t="s">
        <v>26</v>
      </c>
      <c r="J899" t="s">
        <v>63</v>
      </c>
      <c r="K899" s="1">
        <v>45918</v>
      </c>
      <c r="L899" t="s">
        <v>17</v>
      </c>
      <c r="M899" t="s">
        <v>28</v>
      </c>
      <c r="N899" t="s">
        <v>23</v>
      </c>
      <c r="O899" t="s">
        <v>23</v>
      </c>
    </row>
    <row r="900" spans="1:15" hidden="1" x14ac:dyDescent="0.15">
      <c r="A900" t="s">
        <v>4348</v>
      </c>
      <c r="B900" t="s">
        <v>66</v>
      </c>
      <c r="C900">
        <v>4.5999999999999996</v>
      </c>
      <c r="D900">
        <v>126</v>
      </c>
      <c r="E900" t="s">
        <v>781</v>
      </c>
      <c r="F900" t="s">
        <v>3660</v>
      </c>
      <c r="G900" t="s">
        <v>19</v>
      </c>
      <c r="H900">
        <v>0</v>
      </c>
      <c r="I900" t="s">
        <v>26</v>
      </c>
      <c r="J900" t="s">
        <v>70</v>
      </c>
      <c r="K900" s="1">
        <v>46184</v>
      </c>
      <c r="L900" t="s">
        <v>4349</v>
      </c>
      <c r="M900" t="s">
        <v>53</v>
      </c>
      <c r="N900" t="s">
        <v>23</v>
      </c>
      <c r="O900" t="s">
        <v>32</v>
      </c>
    </row>
    <row r="901" spans="1:15" hidden="1" x14ac:dyDescent="0.15">
      <c r="A901" t="s">
        <v>4352</v>
      </c>
      <c r="B901" t="s">
        <v>73</v>
      </c>
      <c r="C901">
        <v>4.3</v>
      </c>
      <c r="D901">
        <v>125</v>
      </c>
      <c r="E901" t="s">
        <v>4353</v>
      </c>
      <c r="F901" t="s">
        <v>3660</v>
      </c>
      <c r="G901" t="s">
        <v>19</v>
      </c>
      <c r="H901">
        <v>0</v>
      </c>
      <c r="I901" t="s">
        <v>20</v>
      </c>
      <c r="J901" t="s">
        <v>122</v>
      </c>
      <c r="K901" s="1">
        <v>44950</v>
      </c>
      <c r="L901" t="s">
        <v>4354</v>
      </c>
      <c r="M901" t="s">
        <v>22</v>
      </c>
      <c r="N901" t="s">
        <v>23</v>
      </c>
      <c r="O901" t="s">
        <v>23</v>
      </c>
    </row>
    <row r="902" spans="1:15" hidden="1" x14ac:dyDescent="0.15">
      <c r="A902" t="s">
        <v>4370</v>
      </c>
      <c r="B902" t="s">
        <v>732</v>
      </c>
      <c r="C902">
        <v>3.8</v>
      </c>
      <c r="D902">
        <v>122</v>
      </c>
      <c r="E902" t="s">
        <v>17</v>
      </c>
      <c r="F902" t="s">
        <v>3660</v>
      </c>
      <c r="G902" t="s">
        <v>19</v>
      </c>
      <c r="H902">
        <v>0</v>
      </c>
      <c r="I902" t="s">
        <v>390</v>
      </c>
      <c r="J902" t="s">
        <v>734</v>
      </c>
      <c r="K902" s="1">
        <v>45833</v>
      </c>
      <c r="L902" t="s">
        <v>17</v>
      </c>
      <c r="M902" t="s">
        <v>44</v>
      </c>
      <c r="N902" t="s">
        <v>32</v>
      </c>
      <c r="O902" t="s">
        <v>23</v>
      </c>
    </row>
    <row r="903" spans="1:15" hidden="1" x14ac:dyDescent="0.15">
      <c r="A903" t="s">
        <v>4371</v>
      </c>
      <c r="B903" t="s">
        <v>73</v>
      </c>
      <c r="C903">
        <v>5</v>
      </c>
      <c r="D903">
        <v>122</v>
      </c>
      <c r="E903" t="s">
        <v>4372</v>
      </c>
      <c r="F903" t="s">
        <v>3660</v>
      </c>
      <c r="G903" t="s">
        <v>19</v>
      </c>
      <c r="H903">
        <v>0</v>
      </c>
      <c r="I903" t="s">
        <v>62</v>
      </c>
      <c r="J903" t="s">
        <v>141</v>
      </c>
      <c r="K903" s="1">
        <v>44835</v>
      </c>
      <c r="L903" t="s">
        <v>4373</v>
      </c>
      <c r="M903" t="s">
        <v>28</v>
      </c>
      <c r="N903" t="s">
        <v>23</v>
      </c>
      <c r="O903" t="s">
        <v>23</v>
      </c>
    </row>
    <row r="904" spans="1:15" hidden="1" x14ac:dyDescent="0.15">
      <c r="A904" t="s">
        <v>4374</v>
      </c>
      <c r="B904" t="s">
        <v>16</v>
      </c>
      <c r="C904">
        <v>4.8</v>
      </c>
      <c r="D904">
        <v>122</v>
      </c>
      <c r="E904" t="s">
        <v>17</v>
      </c>
      <c r="F904" t="s">
        <v>3660</v>
      </c>
      <c r="G904" t="s">
        <v>19</v>
      </c>
      <c r="H904">
        <v>0</v>
      </c>
      <c r="I904" t="s">
        <v>26</v>
      </c>
      <c r="J904" t="s">
        <v>21</v>
      </c>
      <c r="K904" s="1">
        <v>44190</v>
      </c>
      <c r="L904" t="s">
        <v>17</v>
      </c>
      <c r="M904" t="s">
        <v>53</v>
      </c>
      <c r="N904" t="s">
        <v>23</v>
      </c>
      <c r="O904" t="s">
        <v>23</v>
      </c>
    </row>
    <row r="905" spans="1:15" hidden="1" x14ac:dyDescent="0.15">
      <c r="A905" t="s">
        <v>4381</v>
      </c>
      <c r="B905" t="s">
        <v>49</v>
      </c>
      <c r="C905">
        <v>3.5</v>
      </c>
      <c r="D905">
        <v>120</v>
      </c>
      <c r="E905" t="s">
        <v>2652</v>
      </c>
      <c r="F905" t="s">
        <v>3660</v>
      </c>
      <c r="G905" t="s">
        <v>19</v>
      </c>
      <c r="H905">
        <v>0</v>
      </c>
      <c r="I905" t="s">
        <v>26</v>
      </c>
      <c r="J905" t="s">
        <v>51</v>
      </c>
      <c r="K905" s="1">
        <v>45795</v>
      </c>
      <c r="L905" t="s">
        <v>4382</v>
      </c>
      <c r="M905" t="s">
        <v>28</v>
      </c>
      <c r="N905" t="s">
        <v>23</v>
      </c>
      <c r="O905" t="s">
        <v>23</v>
      </c>
    </row>
    <row r="906" spans="1:15" hidden="1" x14ac:dyDescent="0.15">
      <c r="A906" t="s">
        <v>4390</v>
      </c>
      <c r="B906" t="s">
        <v>16</v>
      </c>
      <c r="C906">
        <v>4.3</v>
      </c>
      <c r="D906">
        <v>118</v>
      </c>
      <c r="E906" t="s">
        <v>1458</v>
      </c>
      <c r="F906" t="s">
        <v>3660</v>
      </c>
      <c r="G906" t="s">
        <v>19</v>
      </c>
      <c r="H906">
        <v>0</v>
      </c>
      <c r="I906" t="s">
        <v>62</v>
      </c>
      <c r="J906" t="s">
        <v>200</v>
      </c>
      <c r="K906" s="1">
        <v>46182</v>
      </c>
      <c r="L906" t="s">
        <v>4391</v>
      </c>
      <c r="M906" t="s">
        <v>22</v>
      </c>
      <c r="N906" t="s">
        <v>23</v>
      </c>
      <c r="O906" t="s">
        <v>23</v>
      </c>
    </row>
    <row r="907" spans="1:15" hidden="1" x14ac:dyDescent="0.15">
      <c r="A907" t="s">
        <v>4396</v>
      </c>
      <c r="B907" t="s">
        <v>194</v>
      </c>
      <c r="C907">
        <v>3.2</v>
      </c>
      <c r="D907">
        <v>117</v>
      </c>
      <c r="E907" t="s">
        <v>4397</v>
      </c>
      <c r="F907" t="s">
        <v>3660</v>
      </c>
      <c r="G907" t="s">
        <v>30</v>
      </c>
      <c r="H907">
        <v>399.99</v>
      </c>
      <c r="I907" t="s">
        <v>26</v>
      </c>
      <c r="J907" t="s">
        <v>196</v>
      </c>
      <c r="K907" s="1">
        <v>44656</v>
      </c>
      <c r="L907" t="s">
        <v>4398</v>
      </c>
      <c r="M907" t="s">
        <v>31</v>
      </c>
      <c r="N907" t="s">
        <v>32</v>
      </c>
      <c r="O907" t="s">
        <v>32</v>
      </c>
    </row>
    <row r="908" spans="1:15" hidden="1" x14ac:dyDescent="0.15">
      <c r="A908" t="s">
        <v>4403</v>
      </c>
      <c r="B908" t="s">
        <v>49</v>
      </c>
      <c r="C908">
        <v>4.4000000000000004</v>
      </c>
      <c r="D908">
        <v>116</v>
      </c>
      <c r="E908" t="s">
        <v>4404</v>
      </c>
      <c r="F908" t="s">
        <v>3660</v>
      </c>
      <c r="G908" t="s">
        <v>19</v>
      </c>
      <c r="H908">
        <v>0</v>
      </c>
      <c r="I908" t="s">
        <v>26</v>
      </c>
      <c r="J908" t="s">
        <v>92</v>
      </c>
      <c r="K908" s="1">
        <v>45867</v>
      </c>
      <c r="L908" t="s">
        <v>4405</v>
      </c>
      <c r="M908" t="s">
        <v>28</v>
      </c>
      <c r="N908" t="s">
        <v>23</v>
      </c>
      <c r="O908" t="s">
        <v>32</v>
      </c>
    </row>
    <row r="909" spans="1:15" hidden="1" x14ac:dyDescent="0.15">
      <c r="A909" t="s">
        <v>4412</v>
      </c>
      <c r="B909" t="s">
        <v>194</v>
      </c>
      <c r="C909">
        <v>3.8</v>
      </c>
      <c r="D909">
        <v>114</v>
      </c>
      <c r="E909" t="s">
        <v>645</v>
      </c>
      <c r="F909" t="s">
        <v>3660</v>
      </c>
      <c r="G909" t="s">
        <v>19</v>
      </c>
      <c r="H909">
        <v>0</v>
      </c>
      <c r="I909" t="s">
        <v>26</v>
      </c>
      <c r="J909" t="s">
        <v>196</v>
      </c>
      <c r="K909" s="1">
        <v>45702</v>
      </c>
      <c r="L909" t="s">
        <v>4413</v>
      </c>
      <c r="M909" t="s">
        <v>31</v>
      </c>
      <c r="N909" t="s">
        <v>23</v>
      </c>
      <c r="O909" t="s">
        <v>32</v>
      </c>
    </row>
    <row r="910" spans="1:15" hidden="1" x14ac:dyDescent="0.15">
      <c r="A910" t="s">
        <v>4416</v>
      </c>
      <c r="B910" t="s">
        <v>289</v>
      </c>
      <c r="C910">
        <v>4.0999999999999996</v>
      </c>
      <c r="D910">
        <v>112</v>
      </c>
      <c r="E910" t="s">
        <v>1411</v>
      </c>
      <c r="F910" t="s">
        <v>3660</v>
      </c>
      <c r="G910" t="s">
        <v>19</v>
      </c>
      <c r="H910">
        <v>0</v>
      </c>
      <c r="I910" t="s">
        <v>69</v>
      </c>
      <c r="J910" t="s">
        <v>291</v>
      </c>
      <c r="K910" s="1">
        <v>45890</v>
      </c>
      <c r="L910" t="s">
        <v>4417</v>
      </c>
      <c r="M910" t="s">
        <v>28</v>
      </c>
      <c r="N910" t="s">
        <v>23</v>
      </c>
      <c r="O910" t="s">
        <v>23</v>
      </c>
    </row>
    <row r="911" spans="1:15" hidden="1" x14ac:dyDescent="0.15">
      <c r="A911" t="s">
        <v>4423</v>
      </c>
      <c r="B911" t="s">
        <v>73</v>
      </c>
      <c r="C911">
        <v>4.7</v>
      </c>
      <c r="D911">
        <v>112</v>
      </c>
      <c r="E911" t="s">
        <v>4424</v>
      </c>
      <c r="F911" t="s">
        <v>3660</v>
      </c>
      <c r="G911" t="s">
        <v>19</v>
      </c>
      <c r="H911">
        <v>0</v>
      </c>
      <c r="I911" t="s">
        <v>26</v>
      </c>
      <c r="J911" t="s">
        <v>336</v>
      </c>
      <c r="K911" s="1">
        <v>46118</v>
      </c>
      <c r="L911" t="s">
        <v>4425</v>
      </c>
      <c r="M911" t="s">
        <v>53</v>
      </c>
      <c r="N911" t="s">
        <v>23</v>
      </c>
      <c r="O911" t="s">
        <v>23</v>
      </c>
    </row>
    <row r="912" spans="1:15" hidden="1" x14ac:dyDescent="0.15">
      <c r="A912" t="s">
        <v>4426</v>
      </c>
      <c r="B912" t="s">
        <v>40</v>
      </c>
      <c r="C912">
        <v>4</v>
      </c>
      <c r="D912">
        <v>111</v>
      </c>
      <c r="E912" t="s">
        <v>17</v>
      </c>
      <c r="F912" t="s">
        <v>3660</v>
      </c>
      <c r="G912" t="s">
        <v>19</v>
      </c>
      <c r="H912">
        <v>0</v>
      </c>
      <c r="I912" t="s">
        <v>20</v>
      </c>
      <c r="J912" t="s">
        <v>42</v>
      </c>
      <c r="K912" s="1">
        <v>46006</v>
      </c>
      <c r="L912" t="s">
        <v>17</v>
      </c>
      <c r="M912" t="s">
        <v>225</v>
      </c>
      <c r="N912" t="s">
        <v>32</v>
      </c>
      <c r="O912" t="s">
        <v>23</v>
      </c>
    </row>
    <row r="913" spans="1:15" hidden="1" x14ac:dyDescent="0.15">
      <c r="A913" t="s">
        <v>4457</v>
      </c>
      <c r="B913" t="s">
        <v>49</v>
      </c>
      <c r="C913">
        <v>4.2</v>
      </c>
      <c r="D913">
        <v>106</v>
      </c>
      <c r="E913" t="s">
        <v>4458</v>
      </c>
      <c r="F913" t="s">
        <v>3660</v>
      </c>
      <c r="G913" t="s">
        <v>19</v>
      </c>
      <c r="H913">
        <v>0</v>
      </c>
      <c r="I913" t="s">
        <v>26</v>
      </c>
      <c r="J913" t="s">
        <v>92</v>
      </c>
      <c r="K913" s="1">
        <v>45433</v>
      </c>
      <c r="L913" t="s">
        <v>4459</v>
      </c>
      <c r="M913" t="s">
        <v>188</v>
      </c>
      <c r="N913" t="s">
        <v>23</v>
      </c>
      <c r="O913" t="s">
        <v>23</v>
      </c>
    </row>
    <row r="914" spans="1:15" hidden="1" x14ac:dyDescent="0.15">
      <c r="A914" t="s">
        <v>4462</v>
      </c>
      <c r="B914" t="s">
        <v>66</v>
      </c>
      <c r="C914">
        <v>4.2</v>
      </c>
      <c r="D914">
        <v>105</v>
      </c>
      <c r="E914" t="s">
        <v>1327</v>
      </c>
      <c r="F914" t="s">
        <v>3660</v>
      </c>
      <c r="G914" t="s">
        <v>19</v>
      </c>
      <c r="H914">
        <v>0</v>
      </c>
      <c r="I914" t="s">
        <v>26</v>
      </c>
      <c r="J914" t="s">
        <v>70</v>
      </c>
      <c r="K914" s="1">
        <v>45650</v>
      </c>
      <c r="L914" t="s">
        <v>4463</v>
      </c>
      <c r="M914" t="s">
        <v>225</v>
      </c>
      <c r="N914" t="s">
        <v>23</v>
      </c>
      <c r="O914" t="s">
        <v>23</v>
      </c>
    </row>
    <row r="915" spans="1:15" hidden="1" x14ac:dyDescent="0.15">
      <c r="A915" t="s">
        <v>4466</v>
      </c>
      <c r="B915" t="s">
        <v>73</v>
      </c>
      <c r="C915">
        <v>3.9</v>
      </c>
      <c r="D915">
        <v>104</v>
      </c>
      <c r="E915" t="s">
        <v>17</v>
      </c>
      <c r="F915" t="s">
        <v>3660</v>
      </c>
      <c r="G915" t="s">
        <v>19</v>
      </c>
      <c r="H915">
        <v>0</v>
      </c>
      <c r="I915" t="s">
        <v>20</v>
      </c>
      <c r="J915" t="s">
        <v>477</v>
      </c>
      <c r="K915" s="1">
        <v>45974</v>
      </c>
      <c r="L915" t="s">
        <v>17</v>
      </c>
      <c r="M915" t="s">
        <v>31</v>
      </c>
      <c r="N915" t="s">
        <v>32</v>
      </c>
      <c r="O915" t="s">
        <v>23</v>
      </c>
    </row>
    <row r="916" spans="1:15" hidden="1" x14ac:dyDescent="0.15">
      <c r="A916" t="s">
        <v>4468</v>
      </c>
      <c r="B916" t="s">
        <v>115</v>
      </c>
      <c r="C916">
        <v>4.8</v>
      </c>
      <c r="D916">
        <v>104</v>
      </c>
      <c r="E916" t="s">
        <v>4469</v>
      </c>
      <c r="F916" t="s">
        <v>3660</v>
      </c>
      <c r="G916" t="s">
        <v>19</v>
      </c>
      <c r="H916">
        <v>0</v>
      </c>
      <c r="I916" t="s">
        <v>69</v>
      </c>
      <c r="J916" t="s">
        <v>116</v>
      </c>
      <c r="K916" s="1">
        <v>45027</v>
      </c>
      <c r="L916" t="s">
        <v>4470</v>
      </c>
      <c r="M916" t="s">
        <v>22</v>
      </c>
      <c r="N916" t="s">
        <v>23</v>
      </c>
      <c r="O916" t="s">
        <v>32</v>
      </c>
    </row>
    <row r="917" spans="1:15" hidden="1" x14ac:dyDescent="0.15">
      <c r="A917" t="s">
        <v>4481</v>
      </c>
      <c r="B917" t="s">
        <v>73</v>
      </c>
      <c r="C917">
        <v>4.5999999999999996</v>
      </c>
      <c r="D917">
        <v>102</v>
      </c>
      <c r="E917" t="s">
        <v>4482</v>
      </c>
      <c r="F917" t="s">
        <v>3660</v>
      </c>
      <c r="G917" t="s">
        <v>19</v>
      </c>
      <c r="H917">
        <v>0</v>
      </c>
      <c r="I917" t="s">
        <v>26</v>
      </c>
      <c r="J917" t="s">
        <v>341</v>
      </c>
      <c r="K917" s="1">
        <v>46091</v>
      </c>
      <c r="L917" t="s">
        <v>4483</v>
      </c>
      <c r="M917" t="s">
        <v>28</v>
      </c>
      <c r="N917" t="s">
        <v>23</v>
      </c>
      <c r="O917" t="s">
        <v>23</v>
      </c>
    </row>
    <row r="918" spans="1:15" hidden="1" x14ac:dyDescent="0.15">
      <c r="A918" t="s">
        <v>4486</v>
      </c>
      <c r="B918" t="s">
        <v>60</v>
      </c>
      <c r="C918">
        <v>4.3</v>
      </c>
      <c r="D918">
        <v>102</v>
      </c>
      <c r="E918" t="s">
        <v>3872</v>
      </c>
      <c r="F918" t="s">
        <v>3660</v>
      </c>
      <c r="G918" t="s">
        <v>19</v>
      </c>
      <c r="H918">
        <v>0</v>
      </c>
      <c r="I918" t="s">
        <v>26</v>
      </c>
      <c r="J918" t="s">
        <v>63</v>
      </c>
      <c r="K918" s="1">
        <v>45749</v>
      </c>
      <c r="L918" t="s">
        <v>4487</v>
      </c>
      <c r="M918" t="s">
        <v>53</v>
      </c>
      <c r="N918" t="s">
        <v>32</v>
      </c>
      <c r="O918" t="s">
        <v>23</v>
      </c>
    </row>
    <row r="919" spans="1:15" hidden="1" x14ac:dyDescent="0.15">
      <c r="A919" t="s">
        <v>4499</v>
      </c>
      <c r="B919" t="s">
        <v>473</v>
      </c>
      <c r="C919">
        <v>3.7</v>
      </c>
      <c r="D919">
        <v>100</v>
      </c>
      <c r="E919" t="s">
        <v>4500</v>
      </c>
      <c r="F919" t="s">
        <v>3660</v>
      </c>
      <c r="G919" t="s">
        <v>19</v>
      </c>
      <c r="H919">
        <v>0</v>
      </c>
      <c r="I919" t="s">
        <v>26</v>
      </c>
      <c r="J919" t="s">
        <v>474</v>
      </c>
      <c r="K919" s="1">
        <v>46129</v>
      </c>
      <c r="L919" t="s">
        <v>4501</v>
      </c>
      <c r="M919" t="s">
        <v>31</v>
      </c>
      <c r="N919" t="s">
        <v>32</v>
      </c>
      <c r="O919" t="s">
        <v>23</v>
      </c>
    </row>
    <row r="920" spans="1:15" hidden="1" x14ac:dyDescent="0.15">
      <c r="A920" t="s">
        <v>4502</v>
      </c>
      <c r="B920" t="s">
        <v>417</v>
      </c>
      <c r="C920">
        <v>4.8</v>
      </c>
      <c r="D920">
        <v>98</v>
      </c>
      <c r="E920" t="s">
        <v>118</v>
      </c>
      <c r="F920" t="s">
        <v>3660</v>
      </c>
      <c r="G920" t="s">
        <v>19</v>
      </c>
      <c r="H920">
        <v>0</v>
      </c>
      <c r="I920" t="s">
        <v>26</v>
      </c>
      <c r="J920" t="s">
        <v>649</v>
      </c>
      <c r="K920" s="1">
        <v>45290</v>
      </c>
      <c r="L920" t="s">
        <v>4503</v>
      </c>
      <c r="M920" t="s">
        <v>188</v>
      </c>
      <c r="N920" t="s">
        <v>32</v>
      </c>
      <c r="O920" t="s">
        <v>23</v>
      </c>
    </row>
    <row r="921" spans="1:15" hidden="1" x14ac:dyDescent="0.15">
      <c r="A921" t="s">
        <v>4506</v>
      </c>
      <c r="B921" t="s">
        <v>60</v>
      </c>
      <c r="C921">
        <v>3.6</v>
      </c>
      <c r="D921">
        <v>98</v>
      </c>
      <c r="E921" t="s">
        <v>2948</v>
      </c>
      <c r="F921" t="s">
        <v>3660</v>
      </c>
      <c r="G921" t="s">
        <v>19</v>
      </c>
      <c r="H921">
        <v>0</v>
      </c>
      <c r="I921" t="s">
        <v>26</v>
      </c>
      <c r="J921" t="s">
        <v>63</v>
      </c>
      <c r="K921" s="1">
        <v>45085</v>
      </c>
      <c r="L921" t="s">
        <v>4507</v>
      </c>
      <c r="M921" t="s">
        <v>31</v>
      </c>
      <c r="N921" t="s">
        <v>23</v>
      </c>
      <c r="O921" t="s">
        <v>23</v>
      </c>
    </row>
    <row r="922" spans="1:15" hidden="1" x14ac:dyDescent="0.15">
      <c r="A922" t="s">
        <v>4510</v>
      </c>
      <c r="B922" t="s">
        <v>346</v>
      </c>
      <c r="C922">
        <v>4</v>
      </c>
      <c r="D922">
        <v>97</v>
      </c>
      <c r="E922" t="s">
        <v>179</v>
      </c>
      <c r="F922" t="s">
        <v>3660</v>
      </c>
      <c r="G922" t="s">
        <v>19</v>
      </c>
      <c r="H922">
        <v>0</v>
      </c>
      <c r="I922" t="s">
        <v>20</v>
      </c>
      <c r="J922" t="s">
        <v>1340</v>
      </c>
      <c r="K922" s="1">
        <v>45734</v>
      </c>
      <c r="L922" t="s">
        <v>4511</v>
      </c>
      <c r="M922" t="s">
        <v>188</v>
      </c>
      <c r="N922" t="s">
        <v>32</v>
      </c>
      <c r="O922" t="s">
        <v>23</v>
      </c>
    </row>
    <row r="923" spans="1:15" hidden="1" x14ac:dyDescent="0.15">
      <c r="A923" t="s">
        <v>4517</v>
      </c>
      <c r="B923" t="s">
        <v>115</v>
      </c>
      <c r="C923">
        <v>2.9</v>
      </c>
      <c r="D923">
        <v>95</v>
      </c>
      <c r="E923" t="s">
        <v>3644</v>
      </c>
      <c r="F923" t="s">
        <v>3660</v>
      </c>
      <c r="G923" t="s">
        <v>19</v>
      </c>
      <c r="H923">
        <v>0</v>
      </c>
      <c r="I923" t="s">
        <v>26</v>
      </c>
      <c r="J923" t="s">
        <v>1478</v>
      </c>
      <c r="K923" s="1">
        <v>45534</v>
      </c>
      <c r="L923" t="s">
        <v>4518</v>
      </c>
      <c r="M923" t="s">
        <v>44</v>
      </c>
      <c r="N923" t="s">
        <v>23</v>
      </c>
      <c r="O923" t="s">
        <v>32</v>
      </c>
    </row>
    <row r="924" spans="1:15" hidden="1" x14ac:dyDescent="0.15">
      <c r="A924" t="s">
        <v>4521</v>
      </c>
      <c r="B924" t="s">
        <v>16</v>
      </c>
      <c r="C924">
        <v>4.3</v>
      </c>
      <c r="D924">
        <v>94</v>
      </c>
      <c r="E924" t="s">
        <v>3181</v>
      </c>
      <c r="F924" t="s">
        <v>3660</v>
      </c>
      <c r="G924" t="s">
        <v>19</v>
      </c>
      <c r="H924">
        <v>0</v>
      </c>
      <c r="I924" t="s">
        <v>26</v>
      </c>
      <c r="J924" t="s">
        <v>21</v>
      </c>
      <c r="K924" s="1">
        <v>45824</v>
      </c>
      <c r="L924" t="s">
        <v>4522</v>
      </c>
      <c r="M924" t="s">
        <v>31</v>
      </c>
      <c r="N924" t="s">
        <v>23</v>
      </c>
      <c r="O924" t="s">
        <v>32</v>
      </c>
    </row>
    <row r="925" spans="1:15" hidden="1" x14ac:dyDescent="0.15">
      <c r="A925" t="s">
        <v>4528</v>
      </c>
      <c r="B925" t="s">
        <v>66</v>
      </c>
      <c r="C925">
        <v>3.2</v>
      </c>
      <c r="D925">
        <v>92</v>
      </c>
      <c r="E925" t="s">
        <v>506</v>
      </c>
      <c r="F925" t="s">
        <v>3660</v>
      </c>
      <c r="G925" t="s">
        <v>19</v>
      </c>
      <c r="H925">
        <v>0</v>
      </c>
      <c r="I925" t="s">
        <v>62</v>
      </c>
      <c r="J925" t="s">
        <v>70</v>
      </c>
      <c r="K925" s="1">
        <v>46096</v>
      </c>
      <c r="L925" t="s">
        <v>3457</v>
      </c>
      <c r="M925" t="s">
        <v>31</v>
      </c>
      <c r="N925" t="s">
        <v>32</v>
      </c>
      <c r="O925" t="s">
        <v>23</v>
      </c>
    </row>
    <row r="926" spans="1:15" hidden="1" x14ac:dyDescent="0.15">
      <c r="A926" t="s">
        <v>4529</v>
      </c>
      <c r="B926" t="s">
        <v>80</v>
      </c>
      <c r="C926">
        <v>4.5</v>
      </c>
      <c r="D926">
        <v>92</v>
      </c>
      <c r="E926" t="s">
        <v>1179</v>
      </c>
      <c r="F926" t="s">
        <v>3660</v>
      </c>
      <c r="G926" t="s">
        <v>19</v>
      </c>
      <c r="H926">
        <v>0</v>
      </c>
      <c r="I926" t="s">
        <v>26</v>
      </c>
      <c r="J926" t="s">
        <v>82</v>
      </c>
      <c r="K926" s="1">
        <v>45505</v>
      </c>
      <c r="L926" t="s">
        <v>4530</v>
      </c>
      <c r="M926" t="s">
        <v>28</v>
      </c>
      <c r="N926" t="s">
        <v>32</v>
      </c>
      <c r="O926" t="s">
        <v>23</v>
      </c>
    </row>
    <row r="927" spans="1:15" hidden="1" x14ac:dyDescent="0.15">
      <c r="A927" t="s">
        <v>4538</v>
      </c>
      <c r="B927" t="s">
        <v>73</v>
      </c>
      <c r="C927">
        <v>4.5999999999999996</v>
      </c>
      <c r="D927">
        <v>90</v>
      </c>
      <c r="E927" t="s">
        <v>4539</v>
      </c>
      <c r="F927" t="s">
        <v>3660</v>
      </c>
      <c r="G927" t="s">
        <v>19</v>
      </c>
      <c r="H927">
        <v>0</v>
      </c>
      <c r="I927" t="s">
        <v>20</v>
      </c>
      <c r="J927" t="s">
        <v>122</v>
      </c>
      <c r="K927" s="1">
        <v>46043</v>
      </c>
      <c r="L927" t="s">
        <v>4540</v>
      </c>
      <c r="M927" t="s">
        <v>188</v>
      </c>
      <c r="N927" t="s">
        <v>23</v>
      </c>
      <c r="O927" t="s">
        <v>23</v>
      </c>
    </row>
    <row r="928" spans="1:15" hidden="1" x14ac:dyDescent="0.15">
      <c r="A928" t="s">
        <v>4543</v>
      </c>
      <c r="B928" t="s">
        <v>25</v>
      </c>
      <c r="C928">
        <v>4.7</v>
      </c>
      <c r="D928">
        <v>90</v>
      </c>
      <c r="E928" t="s">
        <v>3999</v>
      </c>
      <c r="F928" t="s">
        <v>3660</v>
      </c>
      <c r="G928" t="s">
        <v>19</v>
      </c>
      <c r="H928">
        <v>0</v>
      </c>
      <c r="I928" t="s">
        <v>26</v>
      </c>
      <c r="J928" t="s">
        <v>27</v>
      </c>
      <c r="K928" s="1">
        <v>45707</v>
      </c>
      <c r="L928" t="s">
        <v>4544</v>
      </c>
      <c r="M928" t="s">
        <v>17</v>
      </c>
      <c r="N928" t="s">
        <v>32</v>
      </c>
      <c r="O928" t="s">
        <v>23</v>
      </c>
    </row>
    <row r="929" spans="1:15" hidden="1" x14ac:dyDescent="0.15">
      <c r="A929" t="s">
        <v>4547</v>
      </c>
      <c r="B929" t="s">
        <v>16</v>
      </c>
      <c r="C929">
        <v>3.2</v>
      </c>
      <c r="D929">
        <v>89</v>
      </c>
      <c r="E929" t="s">
        <v>2228</v>
      </c>
      <c r="F929" t="s">
        <v>3660</v>
      </c>
      <c r="G929" t="s">
        <v>19</v>
      </c>
      <c r="H929">
        <v>0</v>
      </c>
      <c r="I929" t="s">
        <v>26</v>
      </c>
      <c r="J929" t="s">
        <v>200</v>
      </c>
      <c r="K929" s="1">
        <v>45637</v>
      </c>
      <c r="L929" t="s">
        <v>4548</v>
      </c>
      <c r="M929" t="s">
        <v>17</v>
      </c>
      <c r="N929" t="s">
        <v>23</v>
      </c>
      <c r="O929" t="s">
        <v>23</v>
      </c>
    </row>
    <row r="930" spans="1:15" hidden="1" x14ac:dyDescent="0.15">
      <c r="A930" t="s">
        <v>4555</v>
      </c>
      <c r="B930" t="s">
        <v>60</v>
      </c>
      <c r="C930">
        <v>4</v>
      </c>
      <c r="D930">
        <v>88</v>
      </c>
      <c r="E930" t="s">
        <v>1200</v>
      </c>
      <c r="F930" t="s">
        <v>3660</v>
      </c>
      <c r="G930" t="s">
        <v>19</v>
      </c>
      <c r="H930">
        <v>0</v>
      </c>
      <c r="I930" t="s">
        <v>26</v>
      </c>
      <c r="J930" t="s">
        <v>280</v>
      </c>
      <c r="K930" s="1">
        <v>46097</v>
      </c>
      <c r="L930" t="s">
        <v>4556</v>
      </c>
      <c r="M930" t="s">
        <v>225</v>
      </c>
      <c r="N930" t="s">
        <v>32</v>
      </c>
      <c r="O930" t="s">
        <v>23</v>
      </c>
    </row>
    <row r="931" spans="1:15" hidden="1" x14ac:dyDescent="0.15">
      <c r="A931" t="s">
        <v>4562</v>
      </c>
      <c r="B931" t="s">
        <v>66</v>
      </c>
      <c r="C931">
        <v>3.8</v>
      </c>
      <c r="D931">
        <v>87</v>
      </c>
      <c r="E931" t="s">
        <v>4563</v>
      </c>
      <c r="F931" t="s">
        <v>3660</v>
      </c>
      <c r="G931" t="s">
        <v>19</v>
      </c>
      <c r="H931">
        <v>0</v>
      </c>
      <c r="I931" t="s">
        <v>26</v>
      </c>
      <c r="J931" t="s">
        <v>70</v>
      </c>
      <c r="K931" s="1">
        <v>45889</v>
      </c>
      <c r="L931" t="s">
        <v>4564</v>
      </c>
      <c r="M931" t="s">
        <v>225</v>
      </c>
      <c r="N931" t="s">
        <v>32</v>
      </c>
      <c r="O931" t="s">
        <v>23</v>
      </c>
    </row>
    <row r="932" spans="1:15" hidden="1" x14ac:dyDescent="0.15">
      <c r="A932" t="s">
        <v>4571</v>
      </c>
      <c r="B932" t="s">
        <v>240</v>
      </c>
      <c r="C932">
        <v>3.8</v>
      </c>
      <c r="D932">
        <v>85</v>
      </c>
      <c r="E932" t="s">
        <v>4572</v>
      </c>
      <c r="F932" t="s">
        <v>3660</v>
      </c>
      <c r="G932" t="s">
        <v>19</v>
      </c>
      <c r="H932">
        <v>0</v>
      </c>
      <c r="I932" t="s">
        <v>20</v>
      </c>
      <c r="J932" t="s">
        <v>1461</v>
      </c>
      <c r="K932" s="1">
        <v>45859</v>
      </c>
      <c r="L932" t="s">
        <v>4573</v>
      </c>
      <c r="M932" t="s">
        <v>53</v>
      </c>
      <c r="N932" t="s">
        <v>23</v>
      </c>
      <c r="O932" t="s">
        <v>23</v>
      </c>
    </row>
    <row r="933" spans="1:15" hidden="1" x14ac:dyDescent="0.15">
      <c r="A933" t="s">
        <v>4591</v>
      </c>
      <c r="B933" t="s">
        <v>40</v>
      </c>
      <c r="C933">
        <v>3.9</v>
      </c>
      <c r="D933">
        <v>79</v>
      </c>
      <c r="E933" t="s">
        <v>4592</v>
      </c>
      <c r="F933" t="s">
        <v>3660</v>
      </c>
      <c r="G933" t="s">
        <v>19</v>
      </c>
      <c r="H933">
        <v>0</v>
      </c>
      <c r="I933" t="s">
        <v>26</v>
      </c>
      <c r="J933" t="s">
        <v>78</v>
      </c>
      <c r="K933" s="1">
        <v>45981</v>
      </c>
      <c r="L933" t="s">
        <v>4593</v>
      </c>
      <c r="M933" t="s">
        <v>31</v>
      </c>
      <c r="N933" t="s">
        <v>23</v>
      </c>
      <c r="O933" t="s">
        <v>23</v>
      </c>
    </row>
    <row r="934" spans="1:15" hidden="1" x14ac:dyDescent="0.15">
      <c r="A934" t="s">
        <v>4596</v>
      </c>
      <c r="B934" t="s">
        <v>194</v>
      </c>
      <c r="C934">
        <v>3.2</v>
      </c>
      <c r="D934">
        <v>78</v>
      </c>
      <c r="E934" t="s">
        <v>17</v>
      </c>
      <c r="F934" t="s">
        <v>3660</v>
      </c>
      <c r="G934" t="s">
        <v>19</v>
      </c>
      <c r="H934">
        <v>0</v>
      </c>
      <c r="I934" t="s">
        <v>26</v>
      </c>
      <c r="J934" t="s">
        <v>196</v>
      </c>
      <c r="K934" s="1">
        <v>46123</v>
      </c>
      <c r="L934" t="s">
        <v>17</v>
      </c>
      <c r="M934" t="s">
        <v>28</v>
      </c>
      <c r="N934" t="s">
        <v>32</v>
      </c>
      <c r="O934" t="s">
        <v>32</v>
      </c>
    </row>
    <row r="935" spans="1:15" hidden="1" x14ac:dyDescent="0.15">
      <c r="A935" t="s">
        <v>4600</v>
      </c>
      <c r="B935" t="s">
        <v>126</v>
      </c>
      <c r="C935">
        <v>3.6</v>
      </c>
      <c r="D935">
        <v>77</v>
      </c>
      <c r="E935" t="s">
        <v>1173</v>
      </c>
      <c r="F935" t="s">
        <v>3660</v>
      </c>
      <c r="G935" t="s">
        <v>19</v>
      </c>
      <c r="H935">
        <v>0</v>
      </c>
      <c r="I935" t="s">
        <v>26</v>
      </c>
      <c r="J935" t="s">
        <v>351</v>
      </c>
      <c r="K935" s="1">
        <v>45156</v>
      </c>
      <c r="L935" t="s">
        <v>4601</v>
      </c>
      <c r="M935" t="s">
        <v>31</v>
      </c>
      <c r="N935" t="s">
        <v>32</v>
      </c>
      <c r="O935" t="s">
        <v>23</v>
      </c>
    </row>
    <row r="936" spans="1:15" hidden="1" x14ac:dyDescent="0.15">
      <c r="A936" t="s">
        <v>4604</v>
      </c>
      <c r="B936" t="s">
        <v>60</v>
      </c>
      <c r="C936">
        <v>5</v>
      </c>
      <c r="D936">
        <v>76</v>
      </c>
      <c r="E936" t="s">
        <v>17</v>
      </c>
      <c r="F936" t="s">
        <v>3660</v>
      </c>
      <c r="G936" t="s">
        <v>19</v>
      </c>
      <c r="H936">
        <v>0</v>
      </c>
      <c r="I936" t="s">
        <v>26</v>
      </c>
      <c r="J936" t="s">
        <v>63</v>
      </c>
      <c r="K936" s="1">
        <v>46102</v>
      </c>
      <c r="L936" t="s">
        <v>17</v>
      </c>
      <c r="M936" t="s">
        <v>28</v>
      </c>
      <c r="N936" t="s">
        <v>32</v>
      </c>
      <c r="O936" t="s">
        <v>32</v>
      </c>
    </row>
    <row r="937" spans="1:15" hidden="1" x14ac:dyDescent="0.15">
      <c r="A937" t="s">
        <v>4606</v>
      </c>
      <c r="B937" t="s">
        <v>417</v>
      </c>
      <c r="C937">
        <v>4.0999999999999996</v>
      </c>
      <c r="D937">
        <v>75</v>
      </c>
      <c r="E937" t="s">
        <v>235</v>
      </c>
      <c r="F937" t="s">
        <v>3660</v>
      </c>
      <c r="G937" t="s">
        <v>19</v>
      </c>
      <c r="H937">
        <v>0</v>
      </c>
      <c r="I937" t="s">
        <v>26</v>
      </c>
      <c r="J937" t="s">
        <v>649</v>
      </c>
      <c r="K937" s="1">
        <v>45598</v>
      </c>
      <c r="L937" t="s">
        <v>4607</v>
      </c>
      <c r="M937" t="s">
        <v>53</v>
      </c>
      <c r="N937" t="s">
        <v>23</v>
      </c>
      <c r="O937" t="s">
        <v>23</v>
      </c>
    </row>
    <row r="938" spans="1:15" hidden="1" x14ac:dyDescent="0.15">
      <c r="A938" t="s">
        <v>4608</v>
      </c>
      <c r="B938" t="s">
        <v>25</v>
      </c>
      <c r="C938">
        <v>2.2999999999999998</v>
      </c>
      <c r="D938">
        <v>75</v>
      </c>
      <c r="E938" t="s">
        <v>17</v>
      </c>
      <c r="F938" t="s">
        <v>3660</v>
      </c>
      <c r="G938" t="s">
        <v>19</v>
      </c>
      <c r="H938">
        <v>0</v>
      </c>
      <c r="I938" t="s">
        <v>26</v>
      </c>
      <c r="J938" t="s">
        <v>184</v>
      </c>
      <c r="K938" s="1">
        <v>45630</v>
      </c>
      <c r="L938" t="s">
        <v>17</v>
      </c>
      <c r="M938" t="s">
        <v>44</v>
      </c>
      <c r="N938" t="s">
        <v>23</v>
      </c>
      <c r="O938" t="s">
        <v>23</v>
      </c>
    </row>
    <row r="939" spans="1:15" hidden="1" x14ac:dyDescent="0.15">
      <c r="A939" t="s">
        <v>4611</v>
      </c>
      <c r="B939" t="s">
        <v>1224</v>
      </c>
      <c r="C939">
        <v>3.5</v>
      </c>
      <c r="D939">
        <v>72</v>
      </c>
      <c r="E939" t="s">
        <v>516</v>
      </c>
      <c r="F939" t="s">
        <v>3660</v>
      </c>
      <c r="G939" t="s">
        <v>19</v>
      </c>
      <c r="H939">
        <v>0</v>
      </c>
      <c r="I939" t="s">
        <v>62</v>
      </c>
      <c r="J939" t="s">
        <v>1226</v>
      </c>
      <c r="K939" s="1">
        <v>45839</v>
      </c>
      <c r="L939" t="s">
        <v>4612</v>
      </c>
      <c r="M939" t="s">
        <v>28</v>
      </c>
      <c r="N939" t="s">
        <v>23</v>
      </c>
      <c r="O939" t="s">
        <v>32</v>
      </c>
    </row>
    <row r="940" spans="1:15" hidden="1" x14ac:dyDescent="0.15">
      <c r="A940" t="s">
        <v>4614</v>
      </c>
      <c r="B940" t="s">
        <v>49</v>
      </c>
      <c r="C940">
        <v>5</v>
      </c>
      <c r="D940">
        <v>71</v>
      </c>
      <c r="E940" t="s">
        <v>668</v>
      </c>
      <c r="F940" t="s">
        <v>3660</v>
      </c>
      <c r="G940" t="s">
        <v>19</v>
      </c>
      <c r="H940">
        <v>0</v>
      </c>
      <c r="I940" t="s">
        <v>26</v>
      </c>
      <c r="J940" t="s">
        <v>51</v>
      </c>
      <c r="K940" s="1">
        <v>45159</v>
      </c>
      <c r="L940" t="s">
        <v>4615</v>
      </c>
      <c r="M940" t="s">
        <v>17</v>
      </c>
      <c r="N940" t="s">
        <v>23</v>
      </c>
      <c r="O940" t="s">
        <v>23</v>
      </c>
    </row>
    <row r="941" spans="1:15" hidden="1" x14ac:dyDescent="0.15">
      <c r="A941" t="s">
        <v>4620</v>
      </c>
      <c r="B941" t="s">
        <v>73</v>
      </c>
      <c r="C941">
        <v>4.4000000000000004</v>
      </c>
      <c r="D941">
        <v>71</v>
      </c>
      <c r="E941" t="s">
        <v>4621</v>
      </c>
      <c r="F941" t="s">
        <v>3660</v>
      </c>
      <c r="G941" t="s">
        <v>19</v>
      </c>
      <c r="H941">
        <v>0</v>
      </c>
      <c r="I941" t="s">
        <v>26</v>
      </c>
      <c r="J941" t="s">
        <v>411</v>
      </c>
      <c r="K941" s="1">
        <v>45681</v>
      </c>
      <c r="L941" t="s">
        <v>4622</v>
      </c>
      <c r="M941" t="s">
        <v>53</v>
      </c>
      <c r="N941" t="s">
        <v>32</v>
      </c>
      <c r="O941" t="s">
        <v>32</v>
      </c>
    </row>
    <row r="942" spans="1:15" hidden="1" x14ac:dyDescent="0.15">
      <c r="A942" t="s">
        <v>4623</v>
      </c>
      <c r="B942" t="s">
        <v>66</v>
      </c>
      <c r="C942">
        <v>3.9</v>
      </c>
      <c r="D942">
        <v>70</v>
      </c>
      <c r="E942" t="s">
        <v>91</v>
      </c>
      <c r="F942" t="s">
        <v>3660</v>
      </c>
      <c r="G942" t="s">
        <v>19</v>
      </c>
      <c r="H942">
        <v>0</v>
      </c>
      <c r="I942" t="s">
        <v>26</v>
      </c>
      <c r="J942" t="s">
        <v>70</v>
      </c>
      <c r="K942" s="1">
        <v>45944</v>
      </c>
      <c r="L942" t="s">
        <v>4624</v>
      </c>
      <c r="M942" t="s">
        <v>31</v>
      </c>
      <c r="N942" t="s">
        <v>23</v>
      </c>
      <c r="O942" t="s">
        <v>23</v>
      </c>
    </row>
    <row r="943" spans="1:15" hidden="1" x14ac:dyDescent="0.15">
      <c r="A943" t="s">
        <v>4626</v>
      </c>
      <c r="B943" t="s">
        <v>40</v>
      </c>
      <c r="C943">
        <v>3.3</v>
      </c>
      <c r="D943">
        <v>69</v>
      </c>
      <c r="E943" t="s">
        <v>2990</v>
      </c>
      <c r="F943" t="s">
        <v>3660</v>
      </c>
      <c r="G943" t="s">
        <v>19</v>
      </c>
      <c r="H943">
        <v>0</v>
      </c>
      <c r="I943" t="s">
        <v>26</v>
      </c>
      <c r="J943" t="s">
        <v>42</v>
      </c>
      <c r="K943" s="1">
        <v>45991</v>
      </c>
      <c r="L943" t="s">
        <v>4627</v>
      </c>
      <c r="M943" t="s">
        <v>31</v>
      </c>
      <c r="N943" t="s">
        <v>23</v>
      </c>
      <c r="O943" t="s">
        <v>23</v>
      </c>
    </row>
    <row r="944" spans="1:15" hidden="1" x14ac:dyDescent="0.15">
      <c r="A944" t="s">
        <v>4628</v>
      </c>
      <c r="B944" t="s">
        <v>240</v>
      </c>
      <c r="C944">
        <v>4</v>
      </c>
      <c r="D944">
        <v>69</v>
      </c>
      <c r="E944" t="s">
        <v>628</v>
      </c>
      <c r="F944" t="s">
        <v>3660</v>
      </c>
      <c r="G944" t="s">
        <v>19</v>
      </c>
      <c r="H944">
        <v>0</v>
      </c>
      <c r="I944" t="s">
        <v>20</v>
      </c>
      <c r="J944" t="s">
        <v>242</v>
      </c>
      <c r="K944" s="1">
        <v>46035</v>
      </c>
      <c r="L944" t="s">
        <v>4629</v>
      </c>
      <c r="M944" t="s">
        <v>44</v>
      </c>
      <c r="N944" t="s">
        <v>23</v>
      </c>
      <c r="O944" t="s">
        <v>32</v>
      </c>
    </row>
    <row r="945" spans="1:15" hidden="1" x14ac:dyDescent="0.15">
      <c r="A945" t="s">
        <v>4631</v>
      </c>
      <c r="B945" t="s">
        <v>202</v>
      </c>
      <c r="C945">
        <v>4.5999999999999996</v>
      </c>
      <c r="D945">
        <v>69</v>
      </c>
      <c r="E945" t="s">
        <v>4632</v>
      </c>
      <c r="F945" t="s">
        <v>3660</v>
      </c>
      <c r="G945" t="s">
        <v>19</v>
      </c>
      <c r="H945">
        <v>0</v>
      </c>
      <c r="I945" t="s">
        <v>26</v>
      </c>
      <c r="J945" t="s">
        <v>204</v>
      </c>
      <c r="K945" s="1">
        <v>46124</v>
      </c>
      <c r="L945" t="s">
        <v>4633</v>
      </c>
      <c r="M945" t="s">
        <v>31</v>
      </c>
      <c r="N945" t="s">
        <v>23</v>
      </c>
      <c r="O945" t="s">
        <v>23</v>
      </c>
    </row>
    <row r="946" spans="1:15" hidden="1" x14ac:dyDescent="0.15">
      <c r="A946" t="s">
        <v>4647</v>
      </c>
      <c r="B946" t="s">
        <v>568</v>
      </c>
      <c r="C946">
        <v>3.4</v>
      </c>
      <c r="D946">
        <v>68</v>
      </c>
      <c r="E946" t="s">
        <v>1822</v>
      </c>
      <c r="F946" t="s">
        <v>3660</v>
      </c>
      <c r="G946" t="s">
        <v>19</v>
      </c>
      <c r="H946">
        <v>0</v>
      </c>
      <c r="I946" t="s">
        <v>20</v>
      </c>
      <c r="J946" t="s">
        <v>570</v>
      </c>
      <c r="K946" s="1">
        <v>45965</v>
      </c>
      <c r="L946" t="s">
        <v>4648</v>
      </c>
      <c r="M946" t="s">
        <v>17</v>
      </c>
      <c r="N946" t="s">
        <v>32</v>
      </c>
      <c r="O946" t="s">
        <v>23</v>
      </c>
    </row>
    <row r="947" spans="1:15" hidden="1" x14ac:dyDescent="0.15">
      <c r="A947" t="s">
        <v>4652</v>
      </c>
      <c r="B947" t="s">
        <v>194</v>
      </c>
      <c r="C947">
        <v>4.2</v>
      </c>
      <c r="D947">
        <v>67</v>
      </c>
      <c r="E947" t="s">
        <v>4653</v>
      </c>
      <c r="F947" t="s">
        <v>3660</v>
      </c>
      <c r="G947" t="s">
        <v>19</v>
      </c>
      <c r="H947">
        <v>0</v>
      </c>
      <c r="I947" t="s">
        <v>26</v>
      </c>
      <c r="J947" t="s">
        <v>453</v>
      </c>
      <c r="K947" s="1">
        <v>45412</v>
      </c>
      <c r="L947" t="s">
        <v>4654</v>
      </c>
      <c r="M947" t="s">
        <v>44</v>
      </c>
      <c r="N947" t="s">
        <v>23</v>
      </c>
      <c r="O947" t="s">
        <v>23</v>
      </c>
    </row>
    <row r="948" spans="1:15" hidden="1" x14ac:dyDescent="0.15">
      <c r="A948" t="s">
        <v>4663</v>
      </c>
      <c r="B948" t="s">
        <v>194</v>
      </c>
      <c r="C948">
        <v>4.4000000000000004</v>
      </c>
      <c r="D948">
        <v>66</v>
      </c>
      <c r="E948" t="s">
        <v>17</v>
      </c>
      <c r="F948" t="s">
        <v>3660</v>
      </c>
      <c r="G948" t="s">
        <v>19</v>
      </c>
      <c r="H948">
        <v>0</v>
      </c>
      <c r="I948" t="s">
        <v>26</v>
      </c>
      <c r="J948" t="s">
        <v>453</v>
      </c>
      <c r="K948" s="1">
        <v>45698</v>
      </c>
      <c r="L948" t="s">
        <v>17</v>
      </c>
      <c r="M948" t="s">
        <v>53</v>
      </c>
      <c r="N948" t="s">
        <v>23</v>
      </c>
      <c r="O948" t="s">
        <v>23</v>
      </c>
    </row>
    <row r="949" spans="1:15" hidden="1" x14ac:dyDescent="0.15">
      <c r="A949" t="s">
        <v>4680</v>
      </c>
      <c r="B949" t="s">
        <v>194</v>
      </c>
      <c r="C949">
        <v>3.9</v>
      </c>
      <c r="D949">
        <v>62</v>
      </c>
      <c r="E949" t="s">
        <v>4681</v>
      </c>
      <c r="F949" t="s">
        <v>3660</v>
      </c>
      <c r="G949" t="s">
        <v>19</v>
      </c>
      <c r="H949">
        <v>0</v>
      </c>
      <c r="I949" t="s">
        <v>20</v>
      </c>
      <c r="J949" t="s">
        <v>196</v>
      </c>
      <c r="K949" s="1">
        <v>45162</v>
      </c>
      <c r="L949" t="s">
        <v>4682</v>
      </c>
      <c r="M949" t="s">
        <v>225</v>
      </c>
      <c r="N949" t="s">
        <v>32</v>
      </c>
      <c r="O949" t="s">
        <v>23</v>
      </c>
    </row>
    <row r="950" spans="1:15" hidden="1" x14ac:dyDescent="0.15">
      <c r="A950" t="s">
        <v>4688</v>
      </c>
      <c r="B950" t="s">
        <v>240</v>
      </c>
      <c r="C950">
        <v>5</v>
      </c>
      <c r="D950">
        <v>61</v>
      </c>
      <c r="E950" t="s">
        <v>3795</v>
      </c>
      <c r="F950" t="s">
        <v>3660</v>
      </c>
      <c r="G950" t="s">
        <v>19</v>
      </c>
      <c r="H950">
        <v>0</v>
      </c>
      <c r="I950" t="s">
        <v>26</v>
      </c>
      <c r="J950" t="s">
        <v>242</v>
      </c>
      <c r="K950" s="1">
        <v>45732</v>
      </c>
      <c r="L950" t="s">
        <v>4689</v>
      </c>
      <c r="M950" t="s">
        <v>53</v>
      </c>
      <c r="N950" t="s">
        <v>23</v>
      </c>
      <c r="O950" t="s">
        <v>23</v>
      </c>
    </row>
    <row r="951" spans="1:15" hidden="1" x14ac:dyDescent="0.15">
      <c r="A951" t="s">
        <v>4692</v>
      </c>
      <c r="B951" t="s">
        <v>498</v>
      </c>
      <c r="C951">
        <v>3.6</v>
      </c>
      <c r="D951">
        <v>61</v>
      </c>
      <c r="E951" t="s">
        <v>3306</v>
      </c>
      <c r="F951" t="s">
        <v>3660</v>
      </c>
      <c r="G951" t="s">
        <v>19</v>
      </c>
      <c r="H951">
        <v>0</v>
      </c>
      <c r="I951" t="s">
        <v>20</v>
      </c>
      <c r="J951" t="s">
        <v>691</v>
      </c>
      <c r="K951" s="1">
        <v>46140</v>
      </c>
      <c r="L951" t="s">
        <v>4693</v>
      </c>
      <c r="M951" t="s">
        <v>53</v>
      </c>
      <c r="N951" t="s">
        <v>32</v>
      </c>
      <c r="O951" t="s">
        <v>23</v>
      </c>
    </row>
    <row r="952" spans="1:15" hidden="1" x14ac:dyDescent="0.15">
      <c r="A952" t="s">
        <v>4694</v>
      </c>
      <c r="B952" t="s">
        <v>40</v>
      </c>
      <c r="C952">
        <v>4.4000000000000004</v>
      </c>
      <c r="D952">
        <v>60</v>
      </c>
      <c r="E952" t="s">
        <v>1705</v>
      </c>
      <c r="F952" t="s">
        <v>3660</v>
      </c>
      <c r="G952" t="s">
        <v>19</v>
      </c>
      <c r="H952">
        <v>0</v>
      </c>
      <c r="I952" t="s">
        <v>26</v>
      </c>
      <c r="J952" t="s">
        <v>42</v>
      </c>
      <c r="K952" s="1">
        <v>46148</v>
      </c>
      <c r="L952" t="s">
        <v>4695</v>
      </c>
      <c r="M952" t="s">
        <v>44</v>
      </c>
      <c r="N952" t="s">
        <v>23</v>
      </c>
      <c r="O952" t="s">
        <v>23</v>
      </c>
    </row>
    <row r="953" spans="1:15" hidden="1" x14ac:dyDescent="0.15">
      <c r="A953" t="s">
        <v>4700</v>
      </c>
      <c r="B953" t="s">
        <v>16</v>
      </c>
      <c r="C953">
        <v>4.4000000000000004</v>
      </c>
      <c r="D953">
        <v>58</v>
      </c>
      <c r="E953" t="s">
        <v>760</v>
      </c>
      <c r="F953" t="s">
        <v>3660</v>
      </c>
      <c r="G953" t="s">
        <v>19</v>
      </c>
      <c r="H953">
        <v>0</v>
      </c>
      <c r="I953" t="s">
        <v>26</v>
      </c>
      <c r="J953" t="s">
        <v>21</v>
      </c>
      <c r="K953" s="1">
        <v>46184</v>
      </c>
      <c r="L953" t="s">
        <v>3463</v>
      </c>
      <c r="M953" t="s">
        <v>53</v>
      </c>
      <c r="N953" t="s">
        <v>32</v>
      </c>
      <c r="O953" t="s">
        <v>32</v>
      </c>
    </row>
    <row r="954" spans="1:15" hidden="1" x14ac:dyDescent="0.15">
      <c r="A954" t="s">
        <v>4701</v>
      </c>
      <c r="B954" t="s">
        <v>1224</v>
      </c>
      <c r="C954">
        <v>2.2999999999999998</v>
      </c>
      <c r="D954">
        <v>58</v>
      </c>
      <c r="E954" t="s">
        <v>4702</v>
      </c>
      <c r="F954" t="s">
        <v>3660</v>
      </c>
      <c r="G954" t="s">
        <v>19</v>
      </c>
      <c r="H954">
        <v>0</v>
      </c>
      <c r="I954" t="s">
        <v>69</v>
      </c>
      <c r="J954" t="s">
        <v>2160</v>
      </c>
      <c r="K954" s="1">
        <v>46068</v>
      </c>
      <c r="L954" t="s">
        <v>4703</v>
      </c>
      <c r="M954" t="s">
        <v>31</v>
      </c>
      <c r="N954" t="s">
        <v>32</v>
      </c>
      <c r="O954" t="s">
        <v>23</v>
      </c>
    </row>
    <row r="955" spans="1:15" hidden="1" x14ac:dyDescent="0.15">
      <c r="A955" t="s">
        <v>4711</v>
      </c>
      <c r="B955" t="s">
        <v>73</v>
      </c>
      <c r="C955">
        <v>5</v>
      </c>
      <c r="D955">
        <v>56</v>
      </c>
      <c r="E955" t="s">
        <v>4712</v>
      </c>
      <c r="F955" t="s">
        <v>3660</v>
      </c>
      <c r="G955" t="s">
        <v>19</v>
      </c>
      <c r="H955">
        <v>0</v>
      </c>
      <c r="I955" t="s">
        <v>62</v>
      </c>
      <c r="J955" t="s">
        <v>122</v>
      </c>
      <c r="K955" s="1">
        <v>45856</v>
      </c>
      <c r="L955" t="s">
        <v>4713</v>
      </c>
      <c r="M955" t="s">
        <v>31</v>
      </c>
      <c r="N955" t="s">
        <v>32</v>
      </c>
      <c r="O955" t="s">
        <v>23</v>
      </c>
    </row>
    <row r="956" spans="1:15" hidden="1" x14ac:dyDescent="0.15">
      <c r="A956" t="s">
        <v>4721</v>
      </c>
      <c r="B956" t="s">
        <v>144</v>
      </c>
      <c r="C956">
        <v>4</v>
      </c>
      <c r="D956">
        <v>54</v>
      </c>
      <c r="E956" t="s">
        <v>4722</v>
      </c>
      <c r="F956" t="s">
        <v>3660</v>
      </c>
      <c r="G956" t="s">
        <v>19</v>
      </c>
      <c r="H956">
        <v>0</v>
      </c>
      <c r="I956" t="s">
        <v>62</v>
      </c>
      <c r="J956" t="s">
        <v>146</v>
      </c>
      <c r="K956" s="1">
        <v>45718</v>
      </c>
      <c r="L956" t="s">
        <v>4723</v>
      </c>
      <c r="M956" t="s">
        <v>44</v>
      </c>
      <c r="N956" t="s">
        <v>23</v>
      </c>
      <c r="O956" t="s">
        <v>23</v>
      </c>
    </row>
    <row r="957" spans="1:15" hidden="1" x14ac:dyDescent="0.15">
      <c r="A957" t="s">
        <v>4730</v>
      </c>
      <c r="B957" t="s">
        <v>406</v>
      </c>
      <c r="C957">
        <v>4.0999999999999996</v>
      </c>
      <c r="D957">
        <v>53</v>
      </c>
      <c r="E957" t="s">
        <v>3780</v>
      </c>
      <c r="F957" t="s">
        <v>3660</v>
      </c>
      <c r="G957" t="s">
        <v>19</v>
      </c>
      <c r="H957">
        <v>0</v>
      </c>
      <c r="I957" t="s">
        <v>26</v>
      </c>
      <c r="J957" t="s">
        <v>408</v>
      </c>
      <c r="K957" s="1">
        <v>46026</v>
      </c>
      <c r="L957" t="s">
        <v>4731</v>
      </c>
      <c r="M957" t="s">
        <v>22</v>
      </c>
      <c r="N957" t="s">
        <v>23</v>
      </c>
      <c r="O957" t="s">
        <v>32</v>
      </c>
    </row>
    <row r="958" spans="1:15" hidden="1" x14ac:dyDescent="0.15">
      <c r="A958" t="s">
        <v>4742</v>
      </c>
      <c r="B958" t="s">
        <v>40</v>
      </c>
      <c r="C958">
        <v>3.7</v>
      </c>
      <c r="D958">
        <v>52</v>
      </c>
      <c r="E958" t="s">
        <v>4743</v>
      </c>
      <c r="F958" t="s">
        <v>3660</v>
      </c>
      <c r="G958" t="s">
        <v>19</v>
      </c>
      <c r="H958">
        <v>0</v>
      </c>
      <c r="I958" t="s">
        <v>62</v>
      </c>
      <c r="J958" t="s">
        <v>42</v>
      </c>
      <c r="K958" s="1">
        <v>45767</v>
      </c>
      <c r="L958" t="s">
        <v>4744</v>
      </c>
      <c r="M958" t="s">
        <v>44</v>
      </c>
      <c r="N958" t="s">
        <v>23</v>
      </c>
      <c r="O958" t="s">
        <v>23</v>
      </c>
    </row>
    <row r="959" spans="1:15" hidden="1" x14ac:dyDescent="0.15">
      <c r="A959" t="s">
        <v>4745</v>
      </c>
      <c r="B959" t="s">
        <v>178</v>
      </c>
      <c r="C959">
        <v>3.8</v>
      </c>
      <c r="D959">
        <v>52</v>
      </c>
      <c r="E959" t="s">
        <v>1279</v>
      </c>
      <c r="F959" t="s">
        <v>3660</v>
      </c>
      <c r="G959" t="s">
        <v>19</v>
      </c>
      <c r="H959">
        <v>0</v>
      </c>
      <c r="I959" t="s">
        <v>62</v>
      </c>
      <c r="J959" t="s">
        <v>1450</v>
      </c>
      <c r="K959" s="1">
        <v>45987</v>
      </c>
      <c r="L959" t="s">
        <v>4746</v>
      </c>
      <c r="M959" t="s">
        <v>28</v>
      </c>
      <c r="N959" t="s">
        <v>23</v>
      </c>
      <c r="O959" t="s">
        <v>23</v>
      </c>
    </row>
    <row r="960" spans="1:15" hidden="1" x14ac:dyDescent="0.15">
      <c r="A960" t="s">
        <v>4748</v>
      </c>
      <c r="B960" t="s">
        <v>73</v>
      </c>
      <c r="C960">
        <v>3.8</v>
      </c>
      <c r="D960">
        <v>52</v>
      </c>
      <c r="E960" t="s">
        <v>4749</v>
      </c>
      <c r="F960" t="s">
        <v>3660</v>
      </c>
      <c r="G960" t="s">
        <v>19</v>
      </c>
      <c r="H960">
        <v>0</v>
      </c>
      <c r="I960" t="s">
        <v>26</v>
      </c>
      <c r="J960" t="s">
        <v>336</v>
      </c>
      <c r="K960" s="1">
        <v>46200</v>
      </c>
      <c r="L960" t="s">
        <v>3060</v>
      </c>
      <c r="M960" t="s">
        <v>188</v>
      </c>
      <c r="N960" t="s">
        <v>23</v>
      </c>
      <c r="O960" t="s">
        <v>23</v>
      </c>
    </row>
    <row r="961" spans="1:15" hidden="1" x14ac:dyDescent="0.15">
      <c r="A961" t="s">
        <v>4750</v>
      </c>
      <c r="B961" t="s">
        <v>66</v>
      </c>
      <c r="C961">
        <v>3</v>
      </c>
      <c r="D961">
        <v>51</v>
      </c>
      <c r="E961" t="s">
        <v>3096</v>
      </c>
      <c r="F961" t="s">
        <v>3660</v>
      </c>
      <c r="G961" t="s">
        <v>19</v>
      </c>
      <c r="H961">
        <v>0</v>
      </c>
      <c r="I961" t="s">
        <v>20</v>
      </c>
      <c r="J961" t="s">
        <v>70</v>
      </c>
      <c r="K961" s="1">
        <v>45882</v>
      </c>
      <c r="L961" t="s">
        <v>3004</v>
      </c>
      <c r="M961" t="s">
        <v>31</v>
      </c>
      <c r="N961" t="s">
        <v>23</v>
      </c>
      <c r="O961" t="s">
        <v>23</v>
      </c>
    </row>
    <row r="962" spans="1:15" hidden="1" x14ac:dyDescent="0.15">
      <c r="A962" t="s">
        <v>4754</v>
      </c>
      <c r="B962" t="s">
        <v>60</v>
      </c>
      <c r="C962">
        <v>4.0999999999999996</v>
      </c>
      <c r="D962">
        <v>50</v>
      </c>
      <c r="E962" t="s">
        <v>1577</v>
      </c>
      <c r="F962" t="s">
        <v>3660</v>
      </c>
      <c r="G962" t="s">
        <v>19</v>
      </c>
      <c r="H962">
        <v>0</v>
      </c>
      <c r="I962" t="s">
        <v>26</v>
      </c>
      <c r="J962" t="s">
        <v>63</v>
      </c>
      <c r="K962" s="1">
        <v>46048</v>
      </c>
      <c r="L962" t="s">
        <v>4755</v>
      </c>
      <c r="M962" t="s">
        <v>44</v>
      </c>
      <c r="N962" t="s">
        <v>23</v>
      </c>
      <c r="O962" t="s">
        <v>23</v>
      </c>
    </row>
    <row r="963" spans="1:15" hidden="1" x14ac:dyDescent="0.15">
      <c r="A963" t="s">
        <v>4763</v>
      </c>
      <c r="B963" t="s">
        <v>80</v>
      </c>
      <c r="C963">
        <v>4.7</v>
      </c>
      <c r="D963">
        <v>49</v>
      </c>
      <c r="E963" t="s">
        <v>1631</v>
      </c>
      <c r="F963" t="s">
        <v>3660</v>
      </c>
      <c r="G963" t="s">
        <v>19</v>
      </c>
      <c r="H963">
        <v>0</v>
      </c>
      <c r="I963" t="s">
        <v>20</v>
      </c>
      <c r="J963" t="s">
        <v>82</v>
      </c>
      <c r="K963" s="1">
        <v>45869</v>
      </c>
      <c r="L963" t="s">
        <v>4764</v>
      </c>
      <c r="M963" t="s">
        <v>31</v>
      </c>
      <c r="N963" t="s">
        <v>23</v>
      </c>
      <c r="O963" t="s">
        <v>23</v>
      </c>
    </row>
    <row r="964" spans="1:15" hidden="1" x14ac:dyDescent="0.15">
      <c r="A964" t="s">
        <v>4765</v>
      </c>
      <c r="B964" t="s">
        <v>473</v>
      </c>
      <c r="C964">
        <v>2.4</v>
      </c>
      <c r="D964">
        <v>49</v>
      </c>
      <c r="E964" t="s">
        <v>4766</v>
      </c>
      <c r="F964" t="s">
        <v>3660</v>
      </c>
      <c r="G964" t="s">
        <v>19</v>
      </c>
      <c r="H964">
        <v>0</v>
      </c>
      <c r="I964" t="s">
        <v>62</v>
      </c>
      <c r="J964" t="s">
        <v>920</v>
      </c>
      <c r="K964" s="1">
        <v>46122</v>
      </c>
      <c r="L964" t="s">
        <v>4767</v>
      </c>
      <c r="M964" t="s">
        <v>28</v>
      </c>
      <c r="N964" t="s">
        <v>23</v>
      </c>
      <c r="O964" t="s">
        <v>23</v>
      </c>
    </row>
    <row r="965" spans="1:15" hidden="1" x14ac:dyDescent="0.15">
      <c r="A965" t="s">
        <v>4774</v>
      </c>
      <c r="B965" t="s">
        <v>16</v>
      </c>
      <c r="C965">
        <v>4.4000000000000004</v>
      </c>
      <c r="D965">
        <v>48</v>
      </c>
      <c r="E965" t="s">
        <v>3913</v>
      </c>
      <c r="F965" t="s">
        <v>3660</v>
      </c>
      <c r="G965" t="s">
        <v>19</v>
      </c>
      <c r="H965">
        <v>0</v>
      </c>
      <c r="I965" t="s">
        <v>26</v>
      </c>
      <c r="J965" t="s">
        <v>21</v>
      </c>
      <c r="K965" s="1">
        <v>46035</v>
      </c>
      <c r="L965" t="s">
        <v>4775</v>
      </c>
      <c r="M965" t="s">
        <v>53</v>
      </c>
      <c r="N965" t="s">
        <v>32</v>
      </c>
      <c r="O965" t="s">
        <v>23</v>
      </c>
    </row>
    <row r="966" spans="1:15" hidden="1" x14ac:dyDescent="0.15">
      <c r="A966" t="s">
        <v>4776</v>
      </c>
      <c r="B966" t="s">
        <v>16</v>
      </c>
      <c r="C966">
        <v>3.4</v>
      </c>
      <c r="D966">
        <v>48</v>
      </c>
      <c r="E966" t="s">
        <v>3710</v>
      </c>
      <c r="F966" t="s">
        <v>3660</v>
      </c>
      <c r="G966" t="s">
        <v>19</v>
      </c>
      <c r="H966">
        <v>0</v>
      </c>
      <c r="I966" t="s">
        <v>26</v>
      </c>
      <c r="J966" t="s">
        <v>21</v>
      </c>
      <c r="K966" s="1">
        <v>46003</v>
      </c>
      <c r="L966" t="s">
        <v>2699</v>
      </c>
      <c r="M966" t="s">
        <v>31</v>
      </c>
      <c r="N966" t="s">
        <v>32</v>
      </c>
      <c r="O966" t="s">
        <v>23</v>
      </c>
    </row>
    <row r="967" spans="1:15" hidden="1" x14ac:dyDescent="0.15">
      <c r="A967" t="s">
        <v>4781</v>
      </c>
      <c r="B967" t="s">
        <v>60</v>
      </c>
      <c r="C967">
        <v>3.6</v>
      </c>
      <c r="D967">
        <v>47</v>
      </c>
      <c r="E967" t="s">
        <v>3904</v>
      </c>
      <c r="F967" t="s">
        <v>3660</v>
      </c>
      <c r="G967" t="s">
        <v>19</v>
      </c>
      <c r="H967">
        <v>0</v>
      </c>
      <c r="I967" t="s">
        <v>26</v>
      </c>
      <c r="J967" t="s">
        <v>63</v>
      </c>
      <c r="K967" s="1">
        <v>45784</v>
      </c>
      <c r="L967" t="s">
        <v>4782</v>
      </c>
      <c r="M967" t="s">
        <v>31</v>
      </c>
      <c r="N967" t="s">
        <v>23</v>
      </c>
      <c r="O967" t="s">
        <v>23</v>
      </c>
    </row>
    <row r="968" spans="1:15" hidden="1" x14ac:dyDescent="0.15">
      <c r="A968" t="s">
        <v>4787</v>
      </c>
      <c r="B968" t="s">
        <v>55</v>
      </c>
      <c r="C968">
        <v>3.9</v>
      </c>
      <c r="D968">
        <v>46</v>
      </c>
      <c r="E968" t="s">
        <v>4788</v>
      </c>
      <c r="F968" t="s">
        <v>3660</v>
      </c>
      <c r="G968" t="s">
        <v>19</v>
      </c>
      <c r="H968">
        <v>0</v>
      </c>
      <c r="I968" t="s">
        <v>26</v>
      </c>
      <c r="J968" t="s">
        <v>57</v>
      </c>
      <c r="K968" s="1">
        <v>45875</v>
      </c>
      <c r="L968" t="s">
        <v>4789</v>
      </c>
      <c r="M968" t="s">
        <v>44</v>
      </c>
      <c r="N968" t="s">
        <v>23</v>
      </c>
      <c r="O968" t="s">
        <v>23</v>
      </c>
    </row>
    <row r="969" spans="1:15" hidden="1" x14ac:dyDescent="0.15">
      <c r="A969" t="s">
        <v>4795</v>
      </c>
      <c r="B969" t="s">
        <v>16</v>
      </c>
      <c r="C969">
        <v>3.3</v>
      </c>
      <c r="D969">
        <v>46</v>
      </c>
      <c r="E969" t="s">
        <v>2513</v>
      </c>
      <c r="F969" t="s">
        <v>3660</v>
      </c>
      <c r="G969" t="s">
        <v>19</v>
      </c>
      <c r="H969">
        <v>0</v>
      </c>
      <c r="I969" t="s">
        <v>26</v>
      </c>
      <c r="J969" t="s">
        <v>21</v>
      </c>
      <c r="K969" s="1">
        <v>45741</v>
      </c>
      <c r="L969" t="s">
        <v>4796</v>
      </c>
      <c r="M969" t="s">
        <v>28</v>
      </c>
      <c r="N969" t="s">
        <v>23</v>
      </c>
      <c r="O969" t="s">
        <v>23</v>
      </c>
    </row>
    <row r="970" spans="1:15" hidden="1" x14ac:dyDescent="0.15">
      <c r="A970" t="s">
        <v>4815</v>
      </c>
      <c r="B970" t="s">
        <v>60</v>
      </c>
      <c r="C970">
        <v>3.7</v>
      </c>
      <c r="D970">
        <v>41</v>
      </c>
      <c r="E970" t="s">
        <v>4816</v>
      </c>
      <c r="F970" t="s">
        <v>3660</v>
      </c>
      <c r="G970" t="s">
        <v>19</v>
      </c>
      <c r="H970">
        <v>0</v>
      </c>
      <c r="I970" t="s">
        <v>26</v>
      </c>
      <c r="J970" t="s">
        <v>63</v>
      </c>
      <c r="K970" s="1">
        <v>45217</v>
      </c>
      <c r="L970" t="s">
        <v>4817</v>
      </c>
      <c r="M970" t="s">
        <v>31</v>
      </c>
      <c r="N970" t="s">
        <v>23</v>
      </c>
      <c r="O970" t="s">
        <v>23</v>
      </c>
    </row>
    <row r="971" spans="1:15" hidden="1" x14ac:dyDescent="0.15">
      <c r="A971" t="s">
        <v>4835</v>
      </c>
      <c r="B971" t="s">
        <v>1224</v>
      </c>
      <c r="C971">
        <v>3.8</v>
      </c>
      <c r="D971">
        <v>37</v>
      </c>
      <c r="E971" t="s">
        <v>3954</v>
      </c>
      <c r="F971" t="s">
        <v>3660</v>
      </c>
      <c r="G971" t="s">
        <v>19</v>
      </c>
      <c r="H971">
        <v>0</v>
      </c>
      <c r="I971" t="s">
        <v>62</v>
      </c>
      <c r="J971" t="s">
        <v>1226</v>
      </c>
      <c r="K971" s="1">
        <v>45152</v>
      </c>
      <c r="L971" t="s">
        <v>4836</v>
      </c>
      <c r="M971" t="s">
        <v>44</v>
      </c>
      <c r="N971" t="s">
        <v>23</v>
      </c>
      <c r="O971" t="s">
        <v>32</v>
      </c>
    </row>
    <row r="972" spans="1:15" hidden="1" x14ac:dyDescent="0.15">
      <c r="A972" t="s">
        <v>4837</v>
      </c>
      <c r="B972" t="s">
        <v>60</v>
      </c>
      <c r="C972">
        <v>3.2</v>
      </c>
      <c r="D972">
        <v>37</v>
      </c>
      <c r="E972" t="s">
        <v>4082</v>
      </c>
      <c r="F972" t="s">
        <v>3660</v>
      </c>
      <c r="G972" t="s">
        <v>19</v>
      </c>
      <c r="H972">
        <v>0</v>
      </c>
      <c r="I972" t="s">
        <v>20</v>
      </c>
      <c r="J972" t="s">
        <v>63</v>
      </c>
      <c r="K972" s="1">
        <v>46144</v>
      </c>
      <c r="L972" t="s">
        <v>4838</v>
      </c>
      <c r="M972" t="s">
        <v>53</v>
      </c>
      <c r="N972" t="s">
        <v>23</v>
      </c>
      <c r="O972" t="s">
        <v>32</v>
      </c>
    </row>
    <row r="973" spans="1:15" hidden="1" x14ac:dyDescent="0.15">
      <c r="A973" t="s">
        <v>4846</v>
      </c>
      <c r="B973" t="s">
        <v>40</v>
      </c>
      <c r="C973">
        <v>4.5999999999999996</v>
      </c>
      <c r="D973">
        <v>36</v>
      </c>
      <c r="E973" t="s">
        <v>17</v>
      </c>
      <c r="F973" t="s">
        <v>3660</v>
      </c>
      <c r="G973" t="s">
        <v>19</v>
      </c>
      <c r="H973">
        <v>0</v>
      </c>
      <c r="I973" t="s">
        <v>26</v>
      </c>
      <c r="J973" t="s">
        <v>42</v>
      </c>
      <c r="K973" s="1">
        <v>45329</v>
      </c>
      <c r="L973" t="s">
        <v>17</v>
      </c>
      <c r="M973" t="s">
        <v>188</v>
      </c>
      <c r="N973" t="s">
        <v>23</v>
      </c>
      <c r="O973" t="s">
        <v>23</v>
      </c>
    </row>
    <row r="974" spans="1:15" hidden="1" x14ac:dyDescent="0.15">
      <c r="A974" t="s">
        <v>4849</v>
      </c>
      <c r="B974" t="s">
        <v>16</v>
      </c>
      <c r="C974">
        <v>4.4000000000000004</v>
      </c>
      <c r="D974">
        <v>35</v>
      </c>
      <c r="E974" t="s">
        <v>2084</v>
      </c>
      <c r="F974" t="s">
        <v>3660</v>
      </c>
      <c r="G974" t="s">
        <v>19</v>
      </c>
      <c r="H974">
        <v>0</v>
      </c>
      <c r="I974" t="s">
        <v>26</v>
      </c>
      <c r="J974" t="s">
        <v>21</v>
      </c>
      <c r="K974" s="1">
        <v>46127</v>
      </c>
      <c r="L974" t="s">
        <v>4850</v>
      </c>
      <c r="M974" t="s">
        <v>28</v>
      </c>
      <c r="N974" t="s">
        <v>23</v>
      </c>
      <c r="O974" t="s">
        <v>23</v>
      </c>
    </row>
    <row r="975" spans="1:15" hidden="1" x14ac:dyDescent="0.15">
      <c r="A975" t="s">
        <v>4851</v>
      </c>
      <c r="B975" t="s">
        <v>16</v>
      </c>
      <c r="C975">
        <v>3.9</v>
      </c>
      <c r="D975">
        <v>35</v>
      </c>
      <c r="E975" t="s">
        <v>4552</v>
      </c>
      <c r="F975" t="s">
        <v>3660</v>
      </c>
      <c r="G975" t="s">
        <v>19</v>
      </c>
      <c r="H975">
        <v>0</v>
      </c>
      <c r="I975" t="s">
        <v>26</v>
      </c>
      <c r="J975" t="s">
        <v>200</v>
      </c>
      <c r="K975" s="1">
        <v>45503</v>
      </c>
      <c r="L975" t="s">
        <v>4852</v>
      </c>
      <c r="M975" t="s">
        <v>31</v>
      </c>
      <c r="N975" t="s">
        <v>23</v>
      </c>
      <c r="O975" t="s">
        <v>23</v>
      </c>
    </row>
    <row r="976" spans="1:15" hidden="1" x14ac:dyDescent="0.15">
      <c r="A976" t="s">
        <v>4855</v>
      </c>
      <c r="B976" t="s">
        <v>482</v>
      </c>
      <c r="C976">
        <v>4.8</v>
      </c>
      <c r="D976">
        <v>33</v>
      </c>
      <c r="E976" t="s">
        <v>1197</v>
      </c>
      <c r="F976" t="s">
        <v>3660</v>
      </c>
      <c r="G976" t="s">
        <v>19</v>
      </c>
      <c r="H976">
        <v>0</v>
      </c>
      <c r="I976" t="s">
        <v>26</v>
      </c>
      <c r="J976" t="s">
        <v>678</v>
      </c>
      <c r="K976" s="1">
        <v>45813</v>
      </c>
      <c r="L976" t="s">
        <v>4856</v>
      </c>
      <c r="M976" t="s">
        <v>22</v>
      </c>
      <c r="N976" t="s">
        <v>23</v>
      </c>
      <c r="O976" t="s">
        <v>23</v>
      </c>
    </row>
    <row r="977" spans="1:15" hidden="1" x14ac:dyDescent="0.15">
      <c r="A977" t="s">
        <v>4860</v>
      </c>
      <c r="B977" t="s">
        <v>60</v>
      </c>
      <c r="C977">
        <v>4.2</v>
      </c>
      <c r="D977">
        <v>32</v>
      </c>
      <c r="E977" t="s">
        <v>937</v>
      </c>
      <c r="F977" t="s">
        <v>3660</v>
      </c>
      <c r="G977" t="s">
        <v>19</v>
      </c>
      <c r="H977">
        <v>0</v>
      </c>
      <c r="I977" t="s">
        <v>26</v>
      </c>
      <c r="J977" t="s">
        <v>63</v>
      </c>
      <c r="K977" s="1">
        <v>46094</v>
      </c>
      <c r="L977" t="s">
        <v>4861</v>
      </c>
      <c r="M977" t="s">
        <v>225</v>
      </c>
      <c r="N977" t="s">
        <v>32</v>
      </c>
      <c r="O977" t="s">
        <v>32</v>
      </c>
    </row>
    <row r="978" spans="1:15" hidden="1" x14ac:dyDescent="0.15">
      <c r="A978" t="s">
        <v>4869</v>
      </c>
      <c r="B978" t="s">
        <v>40</v>
      </c>
      <c r="C978">
        <v>3.8</v>
      </c>
      <c r="D978">
        <v>30</v>
      </c>
      <c r="E978" t="s">
        <v>4870</v>
      </c>
      <c r="F978" t="s">
        <v>3660</v>
      </c>
      <c r="G978" t="s">
        <v>19</v>
      </c>
      <c r="H978">
        <v>0</v>
      </c>
      <c r="I978" t="s">
        <v>26</v>
      </c>
      <c r="J978" t="s">
        <v>42</v>
      </c>
      <c r="K978" s="1">
        <v>46021</v>
      </c>
      <c r="L978" t="s">
        <v>1688</v>
      </c>
      <c r="M978" t="s">
        <v>22</v>
      </c>
      <c r="N978" t="s">
        <v>23</v>
      </c>
      <c r="O978" t="s">
        <v>23</v>
      </c>
    </row>
    <row r="979" spans="1:15" hidden="1" x14ac:dyDescent="0.15">
      <c r="A979" t="s">
        <v>4877</v>
      </c>
      <c r="B979" t="s">
        <v>498</v>
      </c>
      <c r="C979">
        <v>4.9000000000000004</v>
      </c>
      <c r="D979">
        <v>29</v>
      </c>
      <c r="E979" t="s">
        <v>4878</v>
      </c>
      <c r="F979" t="s">
        <v>3660</v>
      </c>
      <c r="G979" t="s">
        <v>19</v>
      </c>
      <c r="H979">
        <v>0</v>
      </c>
      <c r="I979" t="s">
        <v>20</v>
      </c>
      <c r="J979" t="s">
        <v>691</v>
      </c>
      <c r="K979" s="1">
        <v>45813</v>
      </c>
      <c r="L979" t="s">
        <v>4879</v>
      </c>
      <c r="M979" t="s">
        <v>28</v>
      </c>
      <c r="N979" t="s">
        <v>23</v>
      </c>
      <c r="O979" t="s">
        <v>23</v>
      </c>
    </row>
    <row r="980" spans="1:15" hidden="1" x14ac:dyDescent="0.15">
      <c r="A980" t="s">
        <v>4880</v>
      </c>
      <c r="B980" t="s">
        <v>73</v>
      </c>
      <c r="C980">
        <v>4.5999999999999996</v>
      </c>
      <c r="D980">
        <v>29</v>
      </c>
      <c r="E980" t="s">
        <v>4881</v>
      </c>
      <c r="F980" t="s">
        <v>3660</v>
      </c>
      <c r="G980" t="s">
        <v>19</v>
      </c>
      <c r="H980">
        <v>0</v>
      </c>
      <c r="I980" t="s">
        <v>26</v>
      </c>
      <c r="J980" t="s">
        <v>411</v>
      </c>
      <c r="K980" s="1">
        <v>46033</v>
      </c>
      <c r="L980" t="s">
        <v>4882</v>
      </c>
      <c r="M980" t="s">
        <v>31</v>
      </c>
      <c r="N980" t="s">
        <v>32</v>
      </c>
      <c r="O980" t="s">
        <v>23</v>
      </c>
    </row>
    <row r="981" spans="1:15" hidden="1" x14ac:dyDescent="0.15">
      <c r="A981" t="s">
        <v>4887</v>
      </c>
      <c r="B981" t="s">
        <v>73</v>
      </c>
      <c r="C981">
        <v>4.0999999999999996</v>
      </c>
      <c r="D981">
        <v>28</v>
      </c>
      <c r="E981" t="s">
        <v>4888</v>
      </c>
      <c r="F981" t="s">
        <v>3660</v>
      </c>
      <c r="G981" t="s">
        <v>30</v>
      </c>
      <c r="H981">
        <v>4.99</v>
      </c>
      <c r="I981" t="s">
        <v>390</v>
      </c>
      <c r="J981" t="s">
        <v>341</v>
      </c>
      <c r="K981" s="1">
        <v>45971</v>
      </c>
      <c r="L981" t="s">
        <v>4889</v>
      </c>
      <c r="M981" t="s">
        <v>31</v>
      </c>
      <c r="N981" t="s">
        <v>32</v>
      </c>
      <c r="O981" t="s">
        <v>32</v>
      </c>
    </row>
    <row r="982" spans="1:15" hidden="1" x14ac:dyDescent="0.15">
      <c r="A982" t="s">
        <v>4892</v>
      </c>
      <c r="B982" t="s">
        <v>49</v>
      </c>
      <c r="C982">
        <v>3.4</v>
      </c>
      <c r="D982">
        <v>27</v>
      </c>
      <c r="E982" t="s">
        <v>1709</v>
      </c>
      <c r="F982" t="s">
        <v>3660</v>
      </c>
      <c r="G982" t="s">
        <v>19</v>
      </c>
      <c r="H982">
        <v>0</v>
      </c>
      <c r="I982" t="s">
        <v>26</v>
      </c>
      <c r="J982" t="s">
        <v>92</v>
      </c>
      <c r="K982" s="1">
        <v>45887</v>
      </c>
      <c r="L982" t="s">
        <v>4893</v>
      </c>
      <c r="M982" t="s">
        <v>28</v>
      </c>
      <c r="N982" t="s">
        <v>23</v>
      </c>
      <c r="O982" t="s">
        <v>32</v>
      </c>
    </row>
    <row r="983" spans="1:15" hidden="1" x14ac:dyDescent="0.15">
      <c r="A983" t="s">
        <v>4894</v>
      </c>
      <c r="B983" t="s">
        <v>73</v>
      </c>
      <c r="C983">
        <v>3.9</v>
      </c>
      <c r="D983">
        <v>27</v>
      </c>
      <c r="E983" t="s">
        <v>17</v>
      </c>
      <c r="F983" t="s">
        <v>3660</v>
      </c>
      <c r="G983" t="s">
        <v>19</v>
      </c>
      <c r="H983">
        <v>0</v>
      </c>
      <c r="I983" t="s">
        <v>62</v>
      </c>
      <c r="J983" t="s">
        <v>302</v>
      </c>
      <c r="K983" s="1">
        <v>46092</v>
      </c>
      <c r="L983" t="s">
        <v>17</v>
      </c>
      <c r="M983" t="s">
        <v>22</v>
      </c>
      <c r="N983" t="s">
        <v>23</v>
      </c>
      <c r="O983" t="s">
        <v>32</v>
      </c>
    </row>
    <row r="984" spans="1:15" hidden="1" x14ac:dyDescent="0.15">
      <c r="A984" t="s">
        <v>4897</v>
      </c>
      <c r="B984" t="s">
        <v>60</v>
      </c>
      <c r="C984">
        <v>3.1</v>
      </c>
      <c r="D984">
        <v>26</v>
      </c>
      <c r="E984" t="s">
        <v>3023</v>
      </c>
      <c r="F984" t="s">
        <v>3660</v>
      </c>
      <c r="G984" t="s">
        <v>19</v>
      </c>
      <c r="H984">
        <v>0</v>
      </c>
      <c r="I984" t="s">
        <v>390</v>
      </c>
      <c r="J984" t="s">
        <v>63</v>
      </c>
      <c r="K984" s="1">
        <v>46149</v>
      </c>
      <c r="L984" t="s">
        <v>4898</v>
      </c>
      <c r="M984" t="s">
        <v>53</v>
      </c>
      <c r="N984" t="s">
        <v>32</v>
      </c>
      <c r="O984" t="s">
        <v>32</v>
      </c>
    </row>
    <row r="985" spans="1:15" hidden="1" x14ac:dyDescent="0.15">
      <c r="A985" t="s">
        <v>4901</v>
      </c>
      <c r="B985" t="s">
        <v>240</v>
      </c>
      <c r="C985">
        <v>4.9000000000000004</v>
      </c>
      <c r="D985">
        <v>25</v>
      </c>
      <c r="E985" t="s">
        <v>4397</v>
      </c>
      <c r="F985" t="s">
        <v>3660</v>
      </c>
      <c r="G985" t="s">
        <v>19</v>
      </c>
      <c r="H985">
        <v>0</v>
      </c>
      <c r="I985" t="s">
        <v>26</v>
      </c>
      <c r="J985" t="s">
        <v>242</v>
      </c>
      <c r="K985" s="1">
        <v>45944</v>
      </c>
      <c r="L985" t="s">
        <v>4902</v>
      </c>
      <c r="M985" t="s">
        <v>28</v>
      </c>
      <c r="N985" t="s">
        <v>23</v>
      </c>
      <c r="O985" t="s">
        <v>23</v>
      </c>
    </row>
    <row r="986" spans="1:15" hidden="1" x14ac:dyDescent="0.15">
      <c r="A986" t="s">
        <v>4917</v>
      </c>
      <c r="B986" t="s">
        <v>379</v>
      </c>
      <c r="C986">
        <v>3.8</v>
      </c>
      <c r="D986">
        <v>49</v>
      </c>
      <c r="E986" t="s">
        <v>2239</v>
      </c>
      <c r="F986" t="s">
        <v>4907</v>
      </c>
      <c r="G986" t="s">
        <v>19</v>
      </c>
      <c r="H986">
        <v>0</v>
      </c>
      <c r="I986" t="s">
        <v>26</v>
      </c>
      <c r="J986" t="s">
        <v>381</v>
      </c>
      <c r="K986" s="1">
        <v>45921</v>
      </c>
      <c r="L986" t="s">
        <v>4918</v>
      </c>
      <c r="M986" t="s">
        <v>31</v>
      </c>
      <c r="N986" t="s">
        <v>23</v>
      </c>
      <c r="O986" t="s">
        <v>23</v>
      </c>
    </row>
    <row r="987" spans="1:15" hidden="1" x14ac:dyDescent="0.15">
      <c r="A987" t="s">
        <v>4919</v>
      </c>
      <c r="B987" t="s">
        <v>16</v>
      </c>
      <c r="C987">
        <v>4.7</v>
      </c>
      <c r="D987">
        <v>49</v>
      </c>
      <c r="E987" t="s">
        <v>2817</v>
      </c>
      <c r="F987" t="s">
        <v>4907</v>
      </c>
      <c r="G987" t="s">
        <v>19</v>
      </c>
      <c r="H987">
        <v>0</v>
      </c>
      <c r="I987" t="s">
        <v>26</v>
      </c>
      <c r="J987" t="s">
        <v>21</v>
      </c>
      <c r="K987" s="1">
        <v>45847</v>
      </c>
      <c r="L987" t="s">
        <v>4920</v>
      </c>
      <c r="M987" t="s">
        <v>28</v>
      </c>
      <c r="N987" t="s">
        <v>23</v>
      </c>
      <c r="O987" t="s">
        <v>23</v>
      </c>
    </row>
    <row r="988" spans="1:15" hidden="1" x14ac:dyDescent="0.15">
      <c r="A988" t="s">
        <v>4921</v>
      </c>
      <c r="B988" t="s">
        <v>60</v>
      </c>
      <c r="C988">
        <v>3.4</v>
      </c>
      <c r="D988">
        <v>49</v>
      </c>
      <c r="E988" t="s">
        <v>3137</v>
      </c>
      <c r="F988" t="s">
        <v>4907</v>
      </c>
      <c r="G988" t="s">
        <v>19</v>
      </c>
      <c r="H988">
        <v>0</v>
      </c>
      <c r="I988" t="s">
        <v>20</v>
      </c>
      <c r="J988" t="s">
        <v>280</v>
      </c>
      <c r="K988" s="1">
        <v>45887</v>
      </c>
      <c r="L988" t="s">
        <v>4922</v>
      </c>
      <c r="M988" t="s">
        <v>28</v>
      </c>
      <c r="N988" t="s">
        <v>32</v>
      </c>
      <c r="O988" t="s">
        <v>23</v>
      </c>
    </row>
    <row r="989" spans="1:15" hidden="1" x14ac:dyDescent="0.15">
      <c r="A989" t="s">
        <v>4925</v>
      </c>
      <c r="B989" t="s">
        <v>16</v>
      </c>
      <c r="C989">
        <v>4.2</v>
      </c>
      <c r="D989">
        <v>49</v>
      </c>
      <c r="E989" t="s">
        <v>2375</v>
      </c>
      <c r="F989" t="s">
        <v>4907</v>
      </c>
      <c r="G989" t="s">
        <v>19</v>
      </c>
      <c r="H989">
        <v>0</v>
      </c>
      <c r="I989" t="s">
        <v>26</v>
      </c>
      <c r="J989" t="s">
        <v>21</v>
      </c>
      <c r="K989" s="1">
        <v>45440</v>
      </c>
      <c r="L989" t="s">
        <v>4926</v>
      </c>
      <c r="M989" t="s">
        <v>131</v>
      </c>
      <c r="N989" t="s">
        <v>23</v>
      </c>
      <c r="O989" t="s">
        <v>23</v>
      </c>
    </row>
    <row r="990" spans="1:15" hidden="1" x14ac:dyDescent="0.15">
      <c r="A990" t="s">
        <v>4930</v>
      </c>
      <c r="B990" t="s">
        <v>16</v>
      </c>
      <c r="C990">
        <v>3.4</v>
      </c>
      <c r="D990">
        <v>49</v>
      </c>
      <c r="E990" t="s">
        <v>4931</v>
      </c>
      <c r="F990" t="s">
        <v>4907</v>
      </c>
      <c r="G990" t="s">
        <v>19</v>
      </c>
      <c r="H990">
        <v>0</v>
      </c>
      <c r="I990" t="s">
        <v>26</v>
      </c>
      <c r="J990" t="s">
        <v>21</v>
      </c>
      <c r="K990" s="1">
        <v>46069</v>
      </c>
      <c r="L990" t="s">
        <v>4932</v>
      </c>
      <c r="M990" t="s">
        <v>22</v>
      </c>
      <c r="N990" t="s">
        <v>32</v>
      </c>
      <c r="O990" t="s">
        <v>32</v>
      </c>
    </row>
    <row r="991" spans="1:15" hidden="1" x14ac:dyDescent="0.15">
      <c r="A991" t="s">
        <v>4934</v>
      </c>
      <c r="B991" t="s">
        <v>40</v>
      </c>
      <c r="C991">
        <v>4.5</v>
      </c>
      <c r="D991">
        <v>49</v>
      </c>
      <c r="E991" t="s">
        <v>4686</v>
      </c>
      <c r="F991" t="s">
        <v>4907</v>
      </c>
      <c r="G991" t="s">
        <v>19</v>
      </c>
      <c r="H991">
        <v>0</v>
      </c>
      <c r="I991" t="s">
        <v>150</v>
      </c>
      <c r="J991" t="s">
        <v>42</v>
      </c>
      <c r="K991" s="1">
        <v>46103</v>
      </c>
      <c r="L991" t="s">
        <v>4935</v>
      </c>
      <c r="M991" t="s">
        <v>225</v>
      </c>
      <c r="N991" t="s">
        <v>32</v>
      </c>
      <c r="O991" t="s">
        <v>23</v>
      </c>
    </row>
    <row r="992" spans="1:15" hidden="1" x14ac:dyDescent="0.15">
      <c r="A992" t="s">
        <v>4936</v>
      </c>
      <c r="B992" t="s">
        <v>158</v>
      </c>
      <c r="C992">
        <v>5</v>
      </c>
      <c r="D992">
        <v>48</v>
      </c>
      <c r="E992" t="s">
        <v>2828</v>
      </c>
      <c r="F992" t="s">
        <v>4907</v>
      </c>
      <c r="G992" t="s">
        <v>19</v>
      </c>
      <c r="H992">
        <v>0</v>
      </c>
      <c r="I992" t="s">
        <v>26</v>
      </c>
      <c r="J992" t="s">
        <v>160</v>
      </c>
      <c r="K992" s="1">
        <v>45955</v>
      </c>
      <c r="L992" t="s">
        <v>4937</v>
      </c>
      <c r="M992" t="s">
        <v>28</v>
      </c>
      <c r="N992" t="s">
        <v>23</v>
      </c>
      <c r="O992" t="s">
        <v>23</v>
      </c>
    </row>
    <row r="993" spans="1:15" hidden="1" x14ac:dyDescent="0.15">
      <c r="A993" t="s">
        <v>4939</v>
      </c>
      <c r="B993" t="s">
        <v>16</v>
      </c>
      <c r="C993">
        <v>3.3</v>
      </c>
      <c r="D993">
        <v>48</v>
      </c>
      <c r="E993" t="s">
        <v>3441</v>
      </c>
      <c r="F993" t="s">
        <v>4907</v>
      </c>
      <c r="G993" t="s">
        <v>19</v>
      </c>
      <c r="H993">
        <v>0</v>
      </c>
      <c r="I993" t="s">
        <v>26</v>
      </c>
      <c r="J993" t="s">
        <v>21</v>
      </c>
      <c r="K993" s="1">
        <v>45993</v>
      </c>
      <c r="L993" t="s">
        <v>4940</v>
      </c>
      <c r="M993" t="s">
        <v>28</v>
      </c>
      <c r="N993" t="s">
        <v>23</v>
      </c>
      <c r="O993" t="s">
        <v>23</v>
      </c>
    </row>
    <row r="994" spans="1:15" hidden="1" x14ac:dyDescent="0.15">
      <c r="A994" t="s">
        <v>4946</v>
      </c>
      <c r="B994" t="s">
        <v>60</v>
      </c>
      <c r="C994">
        <v>3.9</v>
      </c>
      <c r="D994">
        <v>48</v>
      </c>
      <c r="E994" t="s">
        <v>1057</v>
      </c>
      <c r="F994" t="s">
        <v>4907</v>
      </c>
      <c r="G994" t="s">
        <v>19</v>
      </c>
      <c r="H994">
        <v>0</v>
      </c>
      <c r="I994" t="s">
        <v>26</v>
      </c>
      <c r="J994" t="s">
        <v>63</v>
      </c>
      <c r="K994" s="1">
        <v>45400</v>
      </c>
      <c r="L994" t="s">
        <v>4947</v>
      </c>
      <c r="M994" t="s">
        <v>28</v>
      </c>
      <c r="N994" t="s">
        <v>23</v>
      </c>
      <c r="O994" t="s">
        <v>32</v>
      </c>
    </row>
    <row r="995" spans="1:15" hidden="1" x14ac:dyDescent="0.15">
      <c r="A995" t="s">
        <v>4948</v>
      </c>
      <c r="B995" t="s">
        <v>60</v>
      </c>
      <c r="C995">
        <v>3.8</v>
      </c>
      <c r="D995">
        <v>48</v>
      </c>
      <c r="E995" t="s">
        <v>4949</v>
      </c>
      <c r="F995" t="s">
        <v>4907</v>
      </c>
      <c r="G995" t="s">
        <v>19</v>
      </c>
      <c r="H995">
        <v>0</v>
      </c>
      <c r="I995" t="s">
        <v>26</v>
      </c>
      <c r="J995" t="s">
        <v>63</v>
      </c>
      <c r="K995" s="1">
        <v>46177</v>
      </c>
      <c r="L995" t="s">
        <v>4950</v>
      </c>
      <c r="M995" t="s">
        <v>22</v>
      </c>
      <c r="N995" t="s">
        <v>32</v>
      </c>
      <c r="O995" t="s">
        <v>23</v>
      </c>
    </row>
    <row r="996" spans="1:15" hidden="1" x14ac:dyDescent="0.15">
      <c r="A996" t="s">
        <v>4955</v>
      </c>
      <c r="B996" t="s">
        <v>16</v>
      </c>
      <c r="C996">
        <v>3.6</v>
      </c>
      <c r="D996">
        <v>48</v>
      </c>
      <c r="E996" t="s">
        <v>1542</v>
      </c>
      <c r="F996" t="s">
        <v>4907</v>
      </c>
      <c r="G996" t="s">
        <v>19</v>
      </c>
      <c r="H996">
        <v>0</v>
      </c>
      <c r="I996" t="s">
        <v>20</v>
      </c>
      <c r="J996" t="s">
        <v>21</v>
      </c>
      <c r="K996" s="1">
        <v>45837</v>
      </c>
      <c r="L996" t="s">
        <v>4956</v>
      </c>
      <c r="M996" t="s">
        <v>28</v>
      </c>
      <c r="N996" t="s">
        <v>32</v>
      </c>
      <c r="O996" t="s">
        <v>23</v>
      </c>
    </row>
    <row r="997" spans="1:15" hidden="1" x14ac:dyDescent="0.15">
      <c r="A997" t="s">
        <v>4957</v>
      </c>
      <c r="B997" t="s">
        <v>66</v>
      </c>
      <c r="C997">
        <v>4.3</v>
      </c>
      <c r="D997">
        <v>48</v>
      </c>
      <c r="E997" t="s">
        <v>460</v>
      </c>
      <c r="F997" t="s">
        <v>4907</v>
      </c>
      <c r="G997" t="s">
        <v>19</v>
      </c>
      <c r="H997">
        <v>0</v>
      </c>
      <c r="I997" t="s">
        <v>62</v>
      </c>
      <c r="J997" t="s">
        <v>70</v>
      </c>
      <c r="K997" s="1">
        <v>46139</v>
      </c>
      <c r="L997" t="s">
        <v>4958</v>
      </c>
      <c r="M997" t="s">
        <v>31</v>
      </c>
      <c r="N997" t="s">
        <v>32</v>
      </c>
      <c r="O997" t="s">
        <v>23</v>
      </c>
    </row>
    <row r="998" spans="1:15" hidden="1" x14ac:dyDescent="0.15">
      <c r="A998" t="s">
        <v>4959</v>
      </c>
      <c r="B998" t="s">
        <v>167</v>
      </c>
      <c r="C998">
        <v>3.6</v>
      </c>
      <c r="D998">
        <v>48</v>
      </c>
      <c r="E998" t="s">
        <v>4674</v>
      </c>
      <c r="F998" t="s">
        <v>4907</v>
      </c>
      <c r="G998" t="s">
        <v>19</v>
      </c>
      <c r="H998">
        <v>0</v>
      </c>
      <c r="I998" t="s">
        <v>62</v>
      </c>
      <c r="J998" t="s">
        <v>169</v>
      </c>
      <c r="K998" s="1">
        <v>45961</v>
      </c>
      <c r="L998" t="s">
        <v>4960</v>
      </c>
      <c r="M998" t="s">
        <v>53</v>
      </c>
      <c r="N998" t="s">
        <v>23</v>
      </c>
      <c r="O998" t="s">
        <v>23</v>
      </c>
    </row>
    <row r="999" spans="1:15" hidden="1" x14ac:dyDescent="0.15">
      <c r="A999" t="s">
        <v>4973</v>
      </c>
      <c r="B999" t="s">
        <v>60</v>
      </c>
      <c r="C999">
        <v>3.8</v>
      </c>
      <c r="D999">
        <v>48</v>
      </c>
      <c r="E999" t="s">
        <v>17</v>
      </c>
      <c r="F999" t="s">
        <v>4907</v>
      </c>
      <c r="G999" t="s">
        <v>19</v>
      </c>
      <c r="H999">
        <v>0</v>
      </c>
      <c r="I999" t="s">
        <v>26</v>
      </c>
      <c r="J999" t="s">
        <v>63</v>
      </c>
      <c r="K999" s="1">
        <v>46142</v>
      </c>
      <c r="L999" t="s">
        <v>17</v>
      </c>
      <c r="M999" t="s">
        <v>225</v>
      </c>
      <c r="N999" t="s">
        <v>23</v>
      </c>
      <c r="O999" t="s">
        <v>23</v>
      </c>
    </row>
    <row r="1000" spans="1:15" hidden="1" x14ac:dyDescent="0.15">
      <c r="A1000" t="s">
        <v>4975</v>
      </c>
      <c r="B1000" t="s">
        <v>73</v>
      </c>
      <c r="C1000">
        <v>5</v>
      </c>
      <c r="D1000">
        <v>47</v>
      </c>
      <c r="E1000" t="s">
        <v>4976</v>
      </c>
      <c r="F1000" t="s">
        <v>4907</v>
      </c>
      <c r="G1000" t="s">
        <v>19</v>
      </c>
      <c r="H1000">
        <v>0</v>
      </c>
      <c r="I1000" t="s">
        <v>26</v>
      </c>
      <c r="J1000" t="s">
        <v>122</v>
      </c>
      <c r="K1000" s="1">
        <v>45561</v>
      </c>
      <c r="L1000" t="s">
        <v>4977</v>
      </c>
      <c r="M1000" t="s">
        <v>31</v>
      </c>
      <c r="N1000" t="s">
        <v>32</v>
      </c>
      <c r="O1000" t="s">
        <v>23</v>
      </c>
    </row>
    <row r="1001" spans="1:15" hidden="1" x14ac:dyDescent="0.15">
      <c r="A1001" t="s">
        <v>4997</v>
      </c>
      <c r="B1001" t="s">
        <v>202</v>
      </c>
      <c r="C1001">
        <v>4.5</v>
      </c>
      <c r="D1001">
        <v>47</v>
      </c>
      <c r="E1001" t="s">
        <v>4998</v>
      </c>
      <c r="F1001" t="s">
        <v>4907</v>
      </c>
      <c r="G1001" t="s">
        <v>19</v>
      </c>
      <c r="H1001">
        <v>0</v>
      </c>
      <c r="I1001" t="s">
        <v>26</v>
      </c>
      <c r="J1001" t="s">
        <v>232</v>
      </c>
      <c r="K1001" s="1">
        <v>45540</v>
      </c>
      <c r="L1001" t="s">
        <v>4999</v>
      </c>
      <c r="M1001" t="s">
        <v>28</v>
      </c>
      <c r="N1001" t="s">
        <v>23</v>
      </c>
      <c r="O1001" t="s">
        <v>23</v>
      </c>
    </row>
    <row r="1002" spans="1:15" hidden="1" x14ac:dyDescent="0.15">
      <c r="A1002" t="s">
        <v>5003</v>
      </c>
      <c r="B1002" t="s">
        <v>73</v>
      </c>
      <c r="C1002">
        <v>4.5999999999999996</v>
      </c>
      <c r="D1002">
        <v>46</v>
      </c>
      <c r="E1002" t="s">
        <v>5004</v>
      </c>
      <c r="F1002" t="s">
        <v>4907</v>
      </c>
      <c r="G1002" t="s">
        <v>19</v>
      </c>
      <c r="H1002">
        <v>0</v>
      </c>
      <c r="I1002" t="s">
        <v>390</v>
      </c>
      <c r="J1002" t="s">
        <v>477</v>
      </c>
      <c r="K1002" s="1">
        <v>46149</v>
      </c>
      <c r="L1002" t="s">
        <v>5005</v>
      </c>
      <c r="M1002" t="s">
        <v>28</v>
      </c>
      <c r="N1002" t="s">
        <v>32</v>
      </c>
      <c r="O1002" t="s">
        <v>23</v>
      </c>
    </row>
    <row r="1003" spans="1:15" hidden="1" x14ac:dyDescent="0.15">
      <c r="A1003" t="s">
        <v>5013</v>
      </c>
      <c r="B1003" t="s">
        <v>417</v>
      </c>
      <c r="C1003">
        <v>2.4</v>
      </c>
      <c r="D1003">
        <v>46</v>
      </c>
      <c r="E1003" t="s">
        <v>2797</v>
      </c>
      <c r="F1003" t="s">
        <v>4907</v>
      </c>
      <c r="G1003" t="s">
        <v>19</v>
      </c>
      <c r="H1003">
        <v>0</v>
      </c>
      <c r="I1003" t="s">
        <v>26</v>
      </c>
      <c r="J1003" t="s">
        <v>649</v>
      </c>
      <c r="K1003" s="1">
        <v>46054</v>
      </c>
      <c r="L1003" t="s">
        <v>2004</v>
      </c>
      <c r="M1003" t="s">
        <v>17</v>
      </c>
      <c r="N1003" t="s">
        <v>32</v>
      </c>
      <c r="O1003" t="s">
        <v>32</v>
      </c>
    </row>
    <row r="1004" spans="1:15" hidden="1" x14ac:dyDescent="0.15">
      <c r="A1004" t="s">
        <v>5014</v>
      </c>
      <c r="B1004" t="s">
        <v>16</v>
      </c>
      <c r="C1004">
        <v>3</v>
      </c>
      <c r="D1004">
        <v>46</v>
      </c>
      <c r="E1004" t="s">
        <v>5015</v>
      </c>
      <c r="F1004" t="s">
        <v>4907</v>
      </c>
      <c r="G1004" t="s">
        <v>19</v>
      </c>
      <c r="H1004">
        <v>0</v>
      </c>
      <c r="I1004" t="s">
        <v>69</v>
      </c>
      <c r="J1004" t="s">
        <v>21</v>
      </c>
      <c r="K1004" s="1">
        <v>46046</v>
      </c>
      <c r="L1004" t="s">
        <v>5016</v>
      </c>
      <c r="M1004" t="s">
        <v>31</v>
      </c>
      <c r="N1004" t="s">
        <v>23</v>
      </c>
      <c r="O1004" t="s">
        <v>23</v>
      </c>
    </row>
    <row r="1005" spans="1:15" hidden="1" x14ac:dyDescent="0.15">
      <c r="A1005" t="s">
        <v>5017</v>
      </c>
      <c r="B1005" t="s">
        <v>322</v>
      </c>
      <c r="C1005">
        <v>3.3</v>
      </c>
      <c r="D1005">
        <v>46</v>
      </c>
      <c r="E1005" t="s">
        <v>2566</v>
      </c>
      <c r="F1005" t="s">
        <v>4907</v>
      </c>
      <c r="G1005" t="s">
        <v>19</v>
      </c>
      <c r="H1005">
        <v>0</v>
      </c>
      <c r="I1005" t="s">
        <v>20</v>
      </c>
      <c r="J1005" t="s">
        <v>324</v>
      </c>
      <c r="K1005" s="1">
        <v>45646</v>
      </c>
      <c r="L1005" t="s">
        <v>5018</v>
      </c>
      <c r="M1005" t="s">
        <v>28</v>
      </c>
      <c r="N1005" t="s">
        <v>23</v>
      </c>
      <c r="O1005" t="s">
        <v>23</v>
      </c>
    </row>
    <row r="1006" spans="1:15" hidden="1" x14ac:dyDescent="0.15">
      <c r="A1006" t="s">
        <v>5019</v>
      </c>
      <c r="B1006" t="s">
        <v>521</v>
      </c>
      <c r="C1006">
        <v>4.4000000000000004</v>
      </c>
      <c r="D1006">
        <v>46</v>
      </c>
      <c r="E1006" t="s">
        <v>826</v>
      </c>
      <c r="F1006" t="s">
        <v>4907</v>
      </c>
      <c r="G1006" t="s">
        <v>19</v>
      </c>
      <c r="H1006">
        <v>0</v>
      </c>
      <c r="I1006" t="s">
        <v>150</v>
      </c>
      <c r="J1006" t="s">
        <v>523</v>
      </c>
      <c r="K1006" s="1">
        <v>45022</v>
      </c>
      <c r="L1006" t="s">
        <v>5020</v>
      </c>
      <c r="M1006" t="s">
        <v>31</v>
      </c>
      <c r="N1006" t="s">
        <v>23</v>
      </c>
      <c r="O1006" t="s">
        <v>23</v>
      </c>
    </row>
    <row r="1007" spans="1:15" hidden="1" x14ac:dyDescent="0.15">
      <c r="A1007" t="s">
        <v>5024</v>
      </c>
      <c r="B1007" t="s">
        <v>379</v>
      </c>
      <c r="C1007">
        <v>5</v>
      </c>
      <c r="D1007">
        <v>46</v>
      </c>
      <c r="E1007" t="s">
        <v>1995</v>
      </c>
      <c r="F1007" t="s">
        <v>4907</v>
      </c>
      <c r="G1007" t="s">
        <v>19</v>
      </c>
      <c r="H1007">
        <v>0</v>
      </c>
      <c r="I1007" t="s">
        <v>26</v>
      </c>
      <c r="J1007" t="s">
        <v>381</v>
      </c>
      <c r="K1007" s="1">
        <v>46050</v>
      </c>
      <c r="L1007" t="s">
        <v>5025</v>
      </c>
      <c r="M1007" t="s">
        <v>28</v>
      </c>
      <c r="N1007" t="s">
        <v>23</v>
      </c>
      <c r="O1007" t="s">
        <v>32</v>
      </c>
    </row>
    <row r="1008" spans="1:15" hidden="1" x14ac:dyDescent="0.15">
      <c r="A1008" t="s">
        <v>5030</v>
      </c>
      <c r="B1008" t="s">
        <v>16</v>
      </c>
      <c r="C1008">
        <v>4.4000000000000004</v>
      </c>
      <c r="D1008">
        <v>46</v>
      </c>
      <c r="E1008" t="s">
        <v>3830</v>
      </c>
      <c r="F1008" t="s">
        <v>4907</v>
      </c>
      <c r="G1008" t="s">
        <v>19</v>
      </c>
      <c r="H1008">
        <v>0</v>
      </c>
      <c r="I1008" t="s">
        <v>62</v>
      </c>
      <c r="J1008" t="s">
        <v>21</v>
      </c>
      <c r="K1008" s="1">
        <v>46125</v>
      </c>
      <c r="L1008" t="s">
        <v>5031</v>
      </c>
      <c r="M1008" t="s">
        <v>28</v>
      </c>
      <c r="N1008" t="s">
        <v>23</v>
      </c>
      <c r="O1008" t="s">
        <v>32</v>
      </c>
    </row>
    <row r="1009" spans="1:15" hidden="1" x14ac:dyDescent="0.15">
      <c r="A1009" t="s">
        <v>5035</v>
      </c>
      <c r="B1009" t="s">
        <v>1224</v>
      </c>
      <c r="C1009">
        <v>3.4</v>
      </c>
      <c r="D1009">
        <v>46</v>
      </c>
      <c r="E1009" t="s">
        <v>1371</v>
      </c>
      <c r="F1009" t="s">
        <v>4907</v>
      </c>
      <c r="G1009" t="s">
        <v>19</v>
      </c>
      <c r="H1009">
        <v>0</v>
      </c>
      <c r="I1009" t="s">
        <v>26</v>
      </c>
      <c r="J1009" t="s">
        <v>1226</v>
      </c>
      <c r="K1009" s="1">
        <v>45928</v>
      </c>
      <c r="L1009" t="s">
        <v>5036</v>
      </c>
      <c r="M1009" t="s">
        <v>188</v>
      </c>
      <c r="N1009" t="s">
        <v>32</v>
      </c>
      <c r="O1009" t="s">
        <v>23</v>
      </c>
    </row>
    <row r="1010" spans="1:15" hidden="1" x14ac:dyDescent="0.15">
      <c r="A1010" t="s">
        <v>5037</v>
      </c>
      <c r="B1010" t="s">
        <v>66</v>
      </c>
      <c r="C1010">
        <v>3.2</v>
      </c>
      <c r="D1010">
        <v>46</v>
      </c>
      <c r="E1010" t="s">
        <v>760</v>
      </c>
      <c r="F1010" t="s">
        <v>4907</v>
      </c>
      <c r="G1010" t="s">
        <v>19</v>
      </c>
      <c r="H1010">
        <v>0</v>
      </c>
      <c r="I1010" t="s">
        <v>26</v>
      </c>
      <c r="J1010" t="s">
        <v>70</v>
      </c>
      <c r="K1010" s="1">
        <v>44968</v>
      </c>
      <c r="L1010" t="s">
        <v>5038</v>
      </c>
      <c r="M1010" t="s">
        <v>22</v>
      </c>
      <c r="N1010" t="s">
        <v>23</v>
      </c>
      <c r="O1010" t="s">
        <v>23</v>
      </c>
    </row>
    <row r="1011" spans="1:15" hidden="1" x14ac:dyDescent="0.15">
      <c r="A1011" t="s">
        <v>5039</v>
      </c>
      <c r="B1011" t="s">
        <v>73</v>
      </c>
      <c r="C1011">
        <v>3.1</v>
      </c>
      <c r="D1011">
        <v>46</v>
      </c>
      <c r="E1011" t="s">
        <v>5040</v>
      </c>
      <c r="F1011" t="s">
        <v>4907</v>
      </c>
      <c r="G1011" t="s">
        <v>19</v>
      </c>
      <c r="H1011">
        <v>0</v>
      </c>
      <c r="I1011" t="s">
        <v>62</v>
      </c>
      <c r="J1011" t="s">
        <v>88</v>
      </c>
      <c r="K1011" s="1">
        <v>45835</v>
      </c>
      <c r="L1011" t="s">
        <v>5041</v>
      </c>
      <c r="M1011" t="s">
        <v>31</v>
      </c>
      <c r="N1011" t="s">
        <v>32</v>
      </c>
      <c r="O1011" t="s">
        <v>23</v>
      </c>
    </row>
    <row r="1012" spans="1:15" hidden="1" x14ac:dyDescent="0.15">
      <c r="A1012" t="s">
        <v>5042</v>
      </c>
      <c r="B1012" t="s">
        <v>40</v>
      </c>
      <c r="C1012">
        <v>3.5</v>
      </c>
      <c r="D1012">
        <v>45</v>
      </c>
      <c r="E1012" t="s">
        <v>17</v>
      </c>
      <c r="F1012" t="s">
        <v>4907</v>
      </c>
      <c r="G1012" t="s">
        <v>19</v>
      </c>
      <c r="H1012">
        <v>0</v>
      </c>
      <c r="I1012" t="s">
        <v>26</v>
      </c>
      <c r="J1012" t="s">
        <v>78</v>
      </c>
      <c r="K1012" s="1">
        <v>45804</v>
      </c>
      <c r="L1012" t="s">
        <v>17</v>
      </c>
      <c r="M1012" t="s">
        <v>28</v>
      </c>
      <c r="N1012" t="s">
        <v>23</v>
      </c>
      <c r="O1012" t="s">
        <v>23</v>
      </c>
    </row>
    <row r="1013" spans="1:15" hidden="1" x14ac:dyDescent="0.15">
      <c r="A1013" t="s">
        <v>5043</v>
      </c>
      <c r="B1013" t="s">
        <v>40</v>
      </c>
      <c r="C1013">
        <v>3.3</v>
      </c>
      <c r="D1013">
        <v>45</v>
      </c>
      <c r="E1013" t="s">
        <v>17</v>
      </c>
      <c r="F1013" t="s">
        <v>4907</v>
      </c>
      <c r="G1013" t="s">
        <v>19</v>
      </c>
      <c r="H1013">
        <v>0</v>
      </c>
      <c r="I1013" t="s">
        <v>69</v>
      </c>
      <c r="J1013" t="s">
        <v>42</v>
      </c>
      <c r="K1013" s="1">
        <v>46109</v>
      </c>
      <c r="L1013" t="s">
        <v>17</v>
      </c>
      <c r="M1013" t="s">
        <v>28</v>
      </c>
      <c r="N1013" t="s">
        <v>23</v>
      </c>
      <c r="O1013" t="s">
        <v>23</v>
      </c>
    </row>
    <row r="1014" spans="1:15" hidden="1" x14ac:dyDescent="0.15">
      <c r="A1014" t="s">
        <v>5046</v>
      </c>
      <c r="B1014" t="s">
        <v>60</v>
      </c>
      <c r="C1014">
        <v>3.1</v>
      </c>
      <c r="D1014">
        <v>45</v>
      </c>
      <c r="E1014" t="s">
        <v>2604</v>
      </c>
      <c r="F1014" t="s">
        <v>4907</v>
      </c>
      <c r="G1014" t="s">
        <v>19</v>
      </c>
      <c r="H1014">
        <v>0</v>
      </c>
      <c r="I1014" t="s">
        <v>26</v>
      </c>
      <c r="J1014" t="s">
        <v>63</v>
      </c>
      <c r="K1014" s="1">
        <v>46108</v>
      </c>
      <c r="L1014" t="s">
        <v>5047</v>
      </c>
      <c r="M1014" t="s">
        <v>17</v>
      </c>
      <c r="N1014" t="s">
        <v>23</v>
      </c>
      <c r="O1014" t="s">
        <v>23</v>
      </c>
    </row>
    <row r="1015" spans="1:15" hidden="1" x14ac:dyDescent="0.15">
      <c r="A1015" t="s">
        <v>5048</v>
      </c>
      <c r="B1015" t="s">
        <v>322</v>
      </c>
      <c r="C1015">
        <v>3.9</v>
      </c>
      <c r="D1015">
        <v>45</v>
      </c>
      <c r="E1015" t="s">
        <v>211</v>
      </c>
      <c r="F1015" t="s">
        <v>4907</v>
      </c>
      <c r="G1015" t="s">
        <v>19</v>
      </c>
      <c r="H1015">
        <v>0</v>
      </c>
      <c r="I1015" t="s">
        <v>26</v>
      </c>
      <c r="J1015" t="s">
        <v>324</v>
      </c>
      <c r="K1015" s="1">
        <v>45940</v>
      </c>
      <c r="L1015" t="s">
        <v>5049</v>
      </c>
      <c r="M1015" t="s">
        <v>188</v>
      </c>
      <c r="N1015" t="s">
        <v>23</v>
      </c>
      <c r="O1015" t="s">
        <v>23</v>
      </c>
    </row>
    <row r="1016" spans="1:15" hidden="1" x14ac:dyDescent="0.15">
      <c r="A1016" t="s">
        <v>5051</v>
      </c>
      <c r="B1016" t="s">
        <v>144</v>
      </c>
      <c r="C1016">
        <v>4.2</v>
      </c>
      <c r="D1016">
        <v>45</v>
      </c>
      <c r="E1016" t="s">
        <v>4552</v>
      </c>
      <c r="F1016" t="s">
        <v>4907</v>
      </c>
      <c r="G1016" t="s">
        <v>19</v>
      </c>
      <c r="H1016">
        <v>0</v>
      </c>
      <c r="I1016" t="s">
        <v>26</v>
      </c>
      <c r="J1016" t="s">
        <v>146</v>
      </c>
      <c r="K1016" s="1">
        <v>45664</v>
      </c>
      <c r="L1016" t="s">
        <v>5052</v>
      </c>
      <c r="M1016" t="s">
        <v>31</v>
      </c>
      <c r="N1016" t="s">
        <v>23</v>
      </c>
      <c r="O1016" t="s">
        <v>23</v>
      </c>
    </row>
    <row r="1017" spans="1:15" hidden="1" x14ac:dyDescent="0.15">
      <c r="A1017" t="s">
        <v>5056</v>
      </c>
      <c r="B1017" t="s">
        <v>194</v>
      </c>
      <c r="C1017">
        <v>3.9</v>
      </c>
      <c r="D1017">
        <v>45</v>
      </c>
      <c r="E1017" t="s">
        <v>2121</v>
      </c>
      <c r="F1017" t="s">
        <v>4907</v>
      </c>
      <c r="G1017" t="s">
        <v>19</v>
      </c>
      <c r="H1017">
        <v>0</v>
      </c>
      <c r="I1017" t="s">
        <v>26</v>
      </c>
      <c r="J1017" t="s">
        <v>453</v>
      </c>
      <c r="K1017" s="1">
        <v>45107</v>
      </c>
      <c r="L1017" t="s">
        <v>5057</v>
      </c>
      <c r="M1017" t="s">
        <v>31</v>
      </c>
      <c r="N1017" t="s">
        <v>23</v>
      </c>
      <c r="O1017" t="s">
        <v>23</v>
      </c>
    </row>
    <row r="1018" spans="1:15" hidden="1" x14ac:dyDescent="0.15">
      <c r="A1018" t="s">
        <v>5062</v>
      </c>
      <c r="B1018" t="s">
        <v>49</v>
      </c>
      <c r="C1018">
        <v>4</v>
      </c>
      <c r="D1018">
        <v>45</v>
      </c>
      <c r="E1018" t="s">
        <v>487</v>
      </c>
      <c r="F1018" t="s">
        <v>4907</v>
      </c>
      <c r="G1018" t="s">
        <v>19</v>
      </c>
      <c r="H1018">
        <v>0</v>
      </c>
      <c r="I1018" t="s">
        <v>26</v>
      </c>
      <c r="J1018" t="s">
        <v>92</v>
      </c>
      <c r="K1018" s="1">
        <v>45655</v>
      </c>
      <c r="L1018" t="s">
        <v>5063</v>
      </c>
      <c r="M1018" t="s">
        <v>31</v>
      </c>
      <c r="N1018" t="s">
        <v>32</v>
      </c>
      <c r="O1018" t="s">
        <v>32</v>
      </c>
    </row>
    <row r="1019" spans="1:15" hidden="1" x14ac:dyDescent="0.15">
      <c r="A1019" t="s">
        <v>5065</v>
      </c>
      <c r="B1019" t="s">
        <v>73</v>
      </c>
      <c r="C1019">
        <v>4.3</v>
      </c>
      <c r="D1019">
        <v>44</v>
      </c>
      <c r="E1019" t="s">
        <v>5066</v>
      </c>
      <c r="F1019" t="s">
        <v>4907</v>
      </c>
      <c r="G1019" t="s">
        <v>19</v>
      </c>
      <c r="H1019">
        <v>0</v>
      </c>
      <c r="I1019" t="s">
        <v>69</v>
      </c>
      <c r="J1019" t="s">
        <v>122</v>
      </c>
      <c r="K1019" s="1">
        <v>45869</v>
      </c>
      <c r="L1019" t="s">
        <v>5067</v>
      </c>
      <c r="M1019" t="s">
        <v>53</v>
      </c>
      <c r="N1019" t="s">
        <v>32</v>
      </c>
      <c r="O1019" t="s">
        <v>32</v>
      </c>
    </row>
    <row r="1020" spans="1:15" hidden="1" x14ac:dyDescent="0.15">
      <c r="A1020" t="s">
        <v>5073</v>
      </c>
      <c r="B1020" t="s">
        <v>80</v>
      </c>
      <c r="C1020">
        <v>5</v>
      </c>
      <c r="D1020">
        <v>44</v>
      </c>
      <c r="E1020" t="s">
        <v>2383</v>
      </c>
      <c r="F1020" t="s">
        <v>4907</v>
      </c>
      <c r="G1020" t="s">
        <v>19</v>
      </c>
      <c r="H1020">
        <v>0</v>
      </c>
      <c r="I1020" t="s">
        <v>26</v>
      </c>
      <c r="J1020" t="s">
        <v>861</v>
      </c>
      <c r="K1020" s="1">
        <v>45874</v>
      </c>
      <c r="L1020" t="s">
        <v>5074</v>
      </c>
      <c r="M1020" t="s">
        <v>165</v>
      </c>
      <c r="N1020" t="s">
        <v>23</v>
      </c>
      <c r="O1020" t="s">
        <v>23</v>
      </c>
    </row>
    <row r="1021" spans="1:15" hidden="1" x14ac:dyDescent="0.15">
      <c r="A1021" t="s">
        <v>5076</v>
      </c>
      <c r="B1021" t="s">
        <v>521</v>
      </c>
      <c r="C1021">
        <v>4.4000000000000004</v>
      </c>
      <c r="D1021">
        <v>44</v>
      </c>
      <c r="E1021" t="s">
        <v>3927</v>
      </c>
      <c r="F1021" t="s">
        <v>4907</v>
      </c>
      <c r="G1021" t="s">
        <v>19</v>
      </c>
      <c r="H1021">
        <v>0</v>
      </c>
      <c r="I1021" t="s">
        <v>62</v>
      </c>
      <c r="J1021" t="s">
        <v>523</v>
      </c>
      <c r="K1021" s="1">
        <v>45357</v>
      </c>
      <c r="L1021" t="s">
        <v>5077</v>
      </c>
      <c r="M1021" t="s">
        <v>22</v>
      </c>
      <c r="N1021" t="s">
        <v>23</v>
      </c>
      <c r="O1021" t="s">
        <v>23</v>
      </c>
    </row>
    <row r="1022" spans="1:15" hidden="1" x14ac:dyDescent="0.15">
      <c r="A1022" t="s">
        <v>5081</v>
      </c>
      <c r="B1022" t="s">
        <v>16</v>
      </c>
      <c r="C1022">
        <v>3.9</v>
      </c>
      <c r="D1022">
        <v>44</v>
      </c>
      <c r="E1022" t="s">
        <v>5082</v>
      </c>
      <c r="F1022" t="s">
        <v>4907</v>
      </c>
      <c r="G1022" t="s">
        <v>19</v>
      </c>
      <c r="H1022">
        <v>0</v>
      </c>
      <c r="I1022" t="s">
        <v>26</v>
      </c>
      <c r="J1022" t="s">
        <v>21</v>
      </c>
      <c r="K1022" s="1">
        <v>46118</v>
      </c>
      <c r="L1022" t="s">
        <v>5083</v>
      </c>
      <c r="M1022" t="s">
        <v>28</v>
      </c>
      <c r="N1022" t="s">
        <v>23</v>
      </c>
      <c r="O1022" t="s">
        <v>23</v>
      </c>
    </row>
    <row r="1023" spans="1:15" hidden="1" x14ac:dyDescent="0.15">
      <c r="A1023" t="s">
        <v>5084</v>
      </c>
      <c r="B1023" t="s">
        <v>194</v>
      </c>
      <c r="C1023">
        <v>4.0999999999999996</v>
      </c>
      <c r="D1023">
        <v>44</v>
      </c>
      <c r="E1023" t="s">
        <v>2414</v>
      </c>
      <c r="F1023" t="s">
        <v>4907</v>
      </c>
      <c r="G1023" t="s">
        <v>19</v>
      </c>
      <c r="H1023">
        <v>0</v>
      </c>
      <c r="I1023" t="s">
        <v>26</v>
      </c>
      <c r="J1023" t="s">
        <v>196</v>
      </c>
      <c r="K1023" s="1">
        <v>46131</v>
      </c>
      <c r="L1023" t="s">
        <v>5085</v>
      </c>
      <c r="M1023" t="s">
        <v>188</v>
      </c>
      <c r="N1023" t="s">
        <v>23</v>
      </c>
      <c r="O1023" t="s">
        <v>23</v>
      </c>
    </row>
    <row r="1024" spans="1:15" hidden="1" x14ac:dyDescent="0.15">
      <c r="A1024" t="s">
        <v>5087</v>
      </c>
      <c r="B1024" t="s">
        <v>66</v>
      </c>
      <c r="C1024">
        <v>3.5</v>
      </c>
      <c r="D1024">
        <v>44</v>
      </c>
      <c r="E1024" t="s">
        <v>3721</v>
      </c>
      <c r="F1024" t="s">
        <v>4907</v>
      </c>
      <c r="G1024" t="s">
        <v>19</v>
      </c>
      <c r="H1024">
        <v>0</v>
      </c>
      <c r="I1024" t="s">
        <v>69</v>
      </c>
      <c r="J1024" t="s">
        <v>99</v>
      </c>
      <c r="K1024" s="1">
        <v>46018</v>
      </c>
      <c r="L1024" t="s">
        <v>5088</v>
      </c>
      <c r="M1024" t="s">
        <v>22</v>
      </c>
      <c r="N1024" t="s">
        <v>32</v>
      </c>
      <c r="O1024" t="s">
        <v>23</v>
      </c>
    </row>
    <row r="1025" spans="1:15" hidden="1" x14ac:dyDescent="0.15">
      <c r="A1025" t="s">
        <v>5093</v>
      </c>
      <c r="B1025" t="s">
        <v>73</v>
      </c>
      <c r="C1025">
        <v>3.9</v>
      </c>
      <c r="D1025">
        <v>44</v>
      </c>
      <c r="E1025" t="s">
        <v>17</v>
      </c>
      <c r="F1025" t="s">
        <v>4907</v>
      </c>
      <c r="G1025" t="s">
        <v>19</v>
      </c>
      <c r="H1025">
        <v>0</v>
      </c>
      <c r="I1025" t="s">
        <v>26</v>
      </c>
      <c r="J1025" t="s">
        <v>341</v>
      </c>
      <c r="K1025" s="1">
        <v>45499</v>
      </c>
      <c r="L1025" t="s">
        <v>17</v>
      </c>
      <c r="M1025" t="s">
        <v>28</v>
      </c>
      <c r="N1025" t="s">
        <v>32</v>
      </c>
      <c r="O1025" t="s">
        <v>23</v>
      </c>
    </row>
    <row r="1026" spans="1:15" hidden="1" x14ac:dyDescent="0.15">
      <c r="A1026" t="s">
        <v>5094</v>
      </c>
      <c r="B1026" t="s">
        <v>521</v>
      </c>
      <c r="C1026">
        <v>3.8</v>
      </c>
      <c r="D1026">
        <v>44</v>
      </c>
      <c r="E1026" t="s">
        <v>5095</v>
      </c>
      <c r="F1026" t="s">
        <v>4907</v>
      </c>
      <c r="G1026" t="s">
        <v>19</v>
      </c>
      <c r="H1026">
        <v>0</v>
      </c>
      <c r="I1026" t="s">
        <v>62</v>
      </c>
      <c r="J1026" t="s">
        <v>523</v>
      </c>
      <c r="K1026" s="1">
        <v>45448</v>
      </c>
      <c r="L1026" t="s">
        <v>5096</v>
      </c>
      <c r="M1026" t="s">
        <v>28</v>
      </c>
      <c r="N1026" t="s">
        <v>32</v>
      </c>
      <c r="O1026" t="s">
        <v>23</v>
      </c>
    </row>
    <row r="1027" spans="1:15" hidden="1" x14ac:dyDescent="0.15">
      <c r="A1027" t="s">
        <v>5104</v>
      </c>
      <c r="B1027" t="s">
        <v>16</v>
      </c>
      <c r="C1027">
        <v>3</v>
      </c>
      <c r="D1027">
        <v>43</v>
      </c>
      <c r="E1027" t="s">
        <v>1101</v>
      </c>
      <c r="F1027" t="s">
        <v>4907</v>
      </c>
      <c r="G1027" t="s">
        <v>19</v>
      </c>
      <c r="H1027">
        <v>0</v>
      </c>
      <c r="I1027" t="s">
        <v>26</v>
      </c>
      <c r="J1027" t="s">
        <v>21</v>
      </c>
      <c r="K1027" s="1">
        <v>45408</v>
      </c>
      <c r="L1027" t="s">
        <v>5105</v>
      </c>
      <c r="M1027" t="s">
        <v>31</v>
      </c>
      <c r="N1027" t="s">
        <v>23</v>
      </c>
      <c r="O1027" t="s">
        <v>23</v>
      </c>
    </row>
    <row r="1028" spans="1:15" hidden="1" x14ac:dyDescent="0.15">
      <c r="A1028" t="s">
        <v>5106</v>
      </c>
      <c r="B1028" t="s">
        <v>40</v>
      </c>
      <c r="C1028">
        <v>3.6</v>
      </c>
      <c r="D1028">
        <v>43</v>
      </c>
      <c r="E1028" t="s">
        <v>1748</v>
      </c>
      <c r="F1028" t="s">
        <v>4907</v>
      </c>
      <c r="G1028" t="s">
        <v>19</v>
      </c>
      <c r="H1028">
        <v>0</v>
      </c>
      <c r="I1028" t="s">
        <v>26</v>
      </c>
      <c r="J1028" t="s">
        <v>42</v>
      </c>
      <c r="K1028" s="1">
        <v>45971</v>
      </c>
      <c r="L1028" t="s">
        <v>5107</v>
      </c>
      <c r="M1028" t="s">
        <v>44</v>
      </c>
      <c r="N1028" t="s">
        <v>23</v>
      </c>
      <c r="O1028" t="s">
        <v>23</v>
      </c>
    </row>
    <row r="1029" spans="1:15" hidden="1" x14ac:dyDescent="0.15">
      <c r="A1029" t="s">
        <v>5115</v>
      </c>
      <c r="B1029" t="s">
        <v>289</v>
      </c>
      <c r="C1029">
        <v>4.5</v>
      </c>
      <c r="D1029">
        <v>43</v>
      </c>
      <c r="E1029" t="s">
        <v>2863</v>
      </c>
      <c r="F1029" t="s">
        <v>4907</v>
      </c>
      <c r="G1029" t="s">
        <v>19</v>
      </c>
      <c r="H1029">
        <v>0</v>
      </c>
      <c r="I1029" t="s">
        <v>26</v>
      </c>
      <c r="J1029" t="s">
        <v>1949</v>
      </c>
      <c r="K1029" s="1">
        <v>46141</v>
      </c>
      <c r="L1029" t="s">
        <v>5116</v>
      </c>
      <c r="M1029" t="s">
        <v>22</v>
      </c>
      <c r="N1029" t="s">
        <v>23</v>
      </c>
      <c r="O1029" t="s">
        <v>23</v>
      </c>
    </row>
    <row r="1030" spans="1:15" hidden="1" x14ac:dyDescent="0.15">
      <c r="A1030" t="s">
        <v>5122</v>
      </c>
      <c r="B1030" t="s">
        <v>482</v>
      </c>
      <c r="C1030">
        <v>4.5</v>
      </c>
      <c r="D1030">
        <v>43</v>
      </c>
      <c r="E1030" t="s">
        <v>5123</v>
      </c>
      <c r="F1030" t="s">
        <v>4907</v>
      </c>
      <c r="G1030" t="s">
        <v>19</v>
      </c>
      <c r="H1030">
        <v>0</v>
      </c>
      <c r="I1030" t="s">
        <v>26</v>
      </c>
      <c r="J1030" t="s">
        <v>678</v>
      </c>
      <c r="K1030" s="1">
        <v>46023</v>
      </c>
      <c r="L1030" t="s">
        <v>5124</v>
      </c>
      <c r="M1030" t="s">
        <v>53</v>
      </c>
      <c r="N1030" t="s">
        <v>23</v>
      </c>
      <c r="O1030" t="s">
        <v>32</v>
      </c>
    </row>
    <row r="1031" spans="1:15" hidden="1" x14ac:dyDescent="0.15">
      <c r="A1031" t="s">
        <v>5128</v>
      </c>
      <c r="B1031" t="s">
        <v>73</v>
      </c>
      <c r="C1031">
        <v>5</v>
      </c>
      <c r="D1031">
        <v>43</v>
      </c>
      <c r="E1031" t="s">
        <v>17</v>
      </c>
      <c r="F1031" t="s">
        <v>4907</v>
      </c>
      <c r="G1031" t="s">
        <v>19</v>
      </c>
      <c r="H1031">
        <v>0</v>
      </c>
      <c r="I1031" t="s">
        <v>26</v>
      </c>
      <c r="J1031" t="s">
        <v>75</v>
      </c>
      <c r="K1031" s="1">
        <v>46110</v>
      </c>
      <c r="L1031" t="s">
        <v>17</v>
      </c>
      <c r="M1031" t="s">
        <v>31</v>
      </c>
      <c r="N1031" t="s">
        <v>23</v>
      </c>
      <c r="O1031" t="s">
        <v>32</v>
      </c>
    </row>
    <row r="1032" spans="1:15" hidden="1" x14ac:dyDescent="0.15">
      <c r="A1032" t="s">
        <v>5131</v>
      </c>
      <c r="B1032" t="s">
        <v>49</v>
      </c>
      <c r="C1032">
        <v>4.2</v>
      </c>
      <c r="D1032">
        <v>43</v>
      </c>
      <c r="E1032" t="s">
        <v>4320</v>
      </c>
      <c r="F1032" t="s">
        <v>4907</v>
      </c>
      <c r="G1032" t="s">
        <v>19</v>
      </c>
      <c r="H1032">
        <v>0</v>
      </c>
      <c r="I1032" t="s">
        <v>26</v>
      </c>
      <c r="J1032" t="s">
        <v>92</v>
      </c>
      <c r="K1032" s="1">
        <v>46102</v>
      </c>
      <c r="L1032" t="s">
        <v>2854</v>
      </c>
      <c r="M1032" t="s">
        <v>31</v>
      </c>
      <c r="N1032" t="s">
        <v>23</v>
      </c>
      <c r="O1032" t="s">
        <v>23</v>
      </c>
    </row>
    <row r="1033" spans="1:15" hidden="1" x14ac:dyDescent="0.15">
      <c r="A1033" t="s">
        <v>5133</v>
      </c>
      <c r="B1033" t="s">
        <v>40</v>
      </c>
      <c r="C1033">
        <v>4.4000000000000004</v>
      </c>
      <c r="D1033">
        <v>42</v>
      </c>
      <c r="E1033" t="s">
        <v>3155</v>
      </c>
      <c r="F1033" t="s">
        <v>4907</v>
      </c>
      <c r="G1033" t="s">
        <v>19</v>
      </c>
      <c r="H1033">
        <v>0</v>
      </c>
      <c r="I1033" t="s">
        <v>26</v>
      </c>
      <c r="J1033" t="s">
        <v>78</v>
      </c>
      <c r="K1033" s="1">
        <v>45828</v>
      </c>
      <c r="L1033" t="s">
        <v>5134</v>
      </c>
      <c r="M1033" t="s">
        <v>53</v>
      </c>
      <c r="N1033" t="s">
        <v>32</v>
      </c>
      <c r="O1033" t="s">
        <v>23</v>
      </c>
    </row>
    <row r="1034" spans="1:15" hidden="1" x14ac:dyDescent="0.15">
      <c r="A1034" t="s">
        <v>5135</v>
      </c>
      <c r="B1034" t="s">
        <v>49</v>
      </c>
      <c r="C1034">
        <v>4.2</v>
      </c>
      <c r="D1034">
        <v>42</v>
      </c>
      <c r="E1034" t="s">
        <v>1852</v>
      </c>
      <c r="F1034" t="s">
        <v>4907</v>
      </c>
      <c r="G1034" t="s">
        <v>19</v>
      </c>
      <c r="H1034">
        <v>0</v>
      </c>
      <c r="I1034" t="s">
        <v>26</v>
      </c>
      <c r="J1034" t="s">
        <v>51</v>
      </c>
      <c r="K1034" s="1">
        <v>45585</v>
      </c>
      <c r="L1034" t="s">
        <v>5136</v>
      </c>
      <c r="M1034" t="s">
        <v>17</v>
      </c>
      <c r="N1034" t="s">
        <v>23</v>
      </c>
      <c r="O1034" t="s">
        <v>23</v>
      </c>
    </row>
    <row r="1035" spans="1:15" hidden="1" x14ac:dyDescent="0.15">
      <c r="A1035" t="s">
        <v>5137</v>
      </c>
      <c r="B1035" t="s">
        <v>60</v>
      </c>
      <c r="C1035">
        <v>4.4000000000000004</v>
      </c>
      <c r="D1035">
        <v>42</v>
      </c>
      <c r="E1035" t="s">
        <v>2491</v>
      </c>
      <c r="F1035" t="s">
        <v>4907</v>
      </c>
      <c r="G1035" t="s">
        <v>19</v>
      </c>
      <c r="H1035">
        <v>0</v>
      </c>
      <c r="I1035" t="s">
        <v>26</v>
      </c>
      <c r="J1035" t="s">
        <v>280</v>
      </c>
      <c r="K1035" s="1">
        <v>46183</v>
      </c>
      <c r="L1035" t="s">
        <v>5138</v>
      </c>
      <c r="M1035" t="s">
        <v>31</v>
      </c>
      <c r="N1035" t="s">
        <v>32</v>
      </c>
      <c r="O1035" t="s">
        <v>23</v>
      </c>
    </row>
    <row r="1036" spans="1:15" hidden="1" x14ac:dyDescent="0.15">
      <c r="A1036" t="s">
        <v>5143</v>
      </c>
      <c r="B1036" t="s">
        <v>194</v>
      </c>
      <c r="C1036">
        <v>4.4000000000000004</v>
      </c>
      <c r="D1036">
        <v>42</v>
      </c>
      <c r="E1036" t="s">
        <v>1469</v>
      </c>
      <c r="F1036" t="s">
        <v>4907</v>
      </c>
      <c r="G1036" t="s">
        <v>19</v>
      </c>
      <c r="H1036">
        <v>0</v>
      </c>
      <c r="I1036" t="s">
        <v>20</v>
      </c>
      <c r="J1036" t="s">
        <v>196</v>
      </c>
      <c r="K1036" s="1">
        <v>45371</v>
      </c>
      <c r="L1036" t="s">
        <v>5144</v>
      </c>
      <c r="M1036" t="s">
        <v>44</v>
      </c>
      <c r="N1036" t="s">
        <v>32</v>
      </c>
      <c r="O1036" t="s">
        <v>23</v>
      </c>
    </row>
    <row r="1037" spans="1:15" hidden="1" x14ac:dyDescent="0.15">
      <c r="A1037" t="s">
        <v>5150</v>
      </c>
      <c r="B1037" t="s">
        <v>16</v>
      </c>
      <c r="C1037">
        <v>3.2</v>
      </c>
      <c r="D1037">
        <v>42</v>
      </c>
      <c r="E1037" t="s">
        <v>384</v>
      </c>
      <c r="F1037" t="s">
        <v>4907</v>
      </c>
      <c r="G1037" t="s">
        <v>19</v>
      </c>
      <c r="H1037">
        <v>0</v>
      </c>
      <c r="I1037" t="s">
        <v>26</v>
      </c>
      <c r="J1037" t="s">
        <v>21</v>
      </c>
      <c r="K1037" s="1">
        <v>46181</v>
      </c>
      <c r="L1037" t="s">
        <v>5151</v>
      </c>
      <c r="M1037" t="s">
        <v>28</v>
      </c>
      <c r="N1037" t="s">
        <v>23</v>
      </c>
      <c r="O1037" t="s">
        <v>23</v>
      </c>
    </row>
    <row r="1038" spans="1:15" hidden="1" x14ac:dyDescent="0.15">
      <c r="A1038" t="s">
        <v>5162</v>
      </c>
      <c r="B1038" t="s">
        <v>40</v>
      </c>
      <c r="C1038">
        <v>3.6</v>
      </c>
      <c r="D1038">
        <v>42</v>
      </c>
      <c r="E1038" t="s">
        <v>4802</v>
      </c>
      <c r="F1038" t="s">
        <v>4907</v>
      </c>
      <c r="G1038" t="s">
        <v>19</v>
      </c>
      <c r="H1038">
        <v>0</v>
      </c>
      <c r="I1038" t="s">
        <v>26</v>
      </c>
      <c r="J1038" t="s">
        <v>42</v>
      </c>
      <c r="K1038" s="1">
        <v>46127</v>
      </c>
      <c r="L1038" t="s">
        <v>5163</v>
      </c>
      <c r="M1038" t="s">
        <v>31</v>
      </c>
      <c r="N1038" t="s">
        <v>23</v>
      </c>
      <c r="O1038" t="s">
        <v>23</v>
      </c>
    </row>
    <row r="1039" spans="1:15" hidden="1" x14ac:dyDescent="0.15">
      <c r="A1039" t="s">
        <v>5164</v>
      </c>
      <c r="B1039" t="s">
        <v>16</v>
      </c>
      <c r="C1039">
        <v>3.4</v>
      </c>
      <c r="D1039">
        <v>42</v>
      </c>
      <c r="E1039" t="s">
        <v>17</v>
      </c>
      <c r="F1039" t="s">
        <v>4907</v>
      </c>
      <c r="G1039" t="s">
        <v>30</v>
      </c>
      <c r="H1039">
        <v>0.99</v>
      </c>
      <c r="I1039" t="s">
        <v>26</v>
      </c>
      <c r="J1039" t="s">
        <v>21</v>
      </c>
      <c r="K1039" s="1">
        <v>45812</v>
      </c>
      <c r="L1039" t="s">
        <v>17</v>
      </c>
      <c r="M1039" t="s">
        <v>53</v>
      </c>
      <c r="N1039" t="s">
        <v>32</v>
      </c>
      <c r="O1039" t="s">
        <v>32</v>
      </c>
    </row>
    <row r="1040" spans="1:15" hidden="1" x14ac:dyDescent="0.15">
      <c r="A1040" t="s">
        <v>5177</v>
      </c>
      <c r="B1040" t="s">
        <v>16</v>
      </c>
      <c r="C1040">
        <v>3.5</v>
      </c>
      <c r="D1040">
        <v>41</v>
      </c>
      <c r="E1040" t="s">
        <v>4080</v>
      </c>
      <c r="F1040" t="s">
        <v>4907</v>
      </c>
      <c r="G1040" t="s">
        <v>19</v>
      </c>
      <c r="H1040">
        <v>0</v>
      </c>
      <c r="I1040" t="s">
        <v>26</v>
      </c>
      <c r="J1040" t="s">
        <v>21</v>
      </c>
      <c r="K1040" s="1">
        <v>45631</v>
      </c>
      <c r="L1040" t="s">
        <v>5178</v>
      </c>
      <c r="M1040" t="s">
        <v>53</v>
      </c>
      <c r="N1040" t="s">
        <v>32</v>
      </c>
      <c r="O1040" t="s">
        <v>23</v>
      </c>
    </row>
    <row r="1041" spans="1:15" hidden="1" x14ac:dyDescent="0.15">
      <c r="A1041" t="s">
        <v>5179</v>
      </c>
      <c r="B1041" t="s">
        <v>80</v>
      </c>
      <c r="C1041">
        <v>4.5999999999999996</v>
      </c>
      <c r="D1041">
        <v>41</v>
      </c>
      <c r="E1041" t="s">
        <v>1812</v>
      </c>
      <c r="F1041" t="s">
        <v>4907</v>
      </c>
      <c r="G1041" t="s">
        <v>30</v>
      </c>
      <c r="H1041">
        <v>1.99</v>
      </c>
      <c r="I1041" t="s">
        <v>26</v>
      </c>
      <c r="J1041" t="s">
        <v>82</v>
      </c>
      <c r="K1041" s="1">
        <v>46135</v>
      </c>
      <c r="L1041" t="s">
        <v>5180</v>
      </c>
      <c r="M1041" t="s">
        <v>188</v>
      </c>
      <c r="N1041" t="s">
        <v>32</v>
      </c>
      <c r="O1041" t="s">
        <v>32</v>
      </c>
    </row>
    <row r="1042" spans="1:15" hidden="1" x14ac:dyDescent="0.15">
      <c r="A1042" t="s">
        <v>5181</v>
      </c>
      <c r="B1042" t="s">
        <v>73</v>
      </c>
      <c r="C1042">
        <v>3.7</v>
      </c>
      <c r="D1042">
        <v>41</v>
      </c>
      <c r="E1042" t="s">
        <v>17</v>
      </c>
      <c r="F1042" t="s">
        <v>4907</v>
      </c>
      <c r="G1042" t="s">
        <v>19</v>
      </c>
      <c r="H1042">
        <v>0</v>
      </c>
      <c r="I1042" t="s">
        <v>26</v>
      </c>
      <c r="J1042" t="s">
        <v>75</v>
      </c>
      <c r="K1042" s="1">
        <v>45308</v>
      </c>
      <c r="L1042" t="s">
        <v>17</v>
      </c>
      <c r="M1042" t="s">
        <v>31</v>
      </c>
      <c r="N1042" t="s">
        <v>23</v>
      </c>
      <c r="O1042" t="s">
        <v>23</v>
      </c>
    </row>
    <row r="1043" spans="1:15" hidden="1" x14ac:dyDescent="0.15">
      <c r="A1043" t="s">
        <v>5183</v>
      </c>
      <c r="B1043" t="s">
        <v>16</v>
      </c>
      <c r="C1043">
        <v>3.6</v>
      </c>
      <c r="D1043">
        <v>41</v>
      </c>
      <c r="E1043" t="s">
        <v>81</v>
      </c>
      <c r="F1043" t="s">
        <v>4907</v>
      </c>
      <c r="G1043" t="s">
        <v>19</v>
      </c>
      <c r="H1043">
        <v>0</v>
      </c>
      <c r="I1043" t="s">
        <v>26</v>
      </c>
      <c r="J1043" t="s">
        <v>21</v>
      </c>
      <c r="K1043" s="1">
        <v>46168</v>
      </c>
      <c r="L1043" t="s">
        <v>5184</v>
      </c>
      <c r="M1043" t="s">
        <v>44</v>
      </c>
      <c r="N1043" t="s">
        <v>23</v>
      </c>
      <c r="O1043" t="s">
        <v>23</v>
      </c>
    </row>
    <row r="1044" spans="1:15" hidden="1" x14ac:dyDescent="0.15">
      <c r="A1044" t="s">
        <v>5203</v>
      </c>
      <c r="B1044" t="s">
        <v>16</v>
      </c>
      <c r="C1044">
        <v>3.6</v>
      </c>
      <c r="D1044">
        <v>40</v>
      </c>
      <c r="E1044" t="s">
        <v>2458</v>
      </c>
      <c r="F1044" t="s">
        <v>4907</v>
      </c>
      <c r="G1044" t="s">
        <v>19</v>
      </c>
      <c r="H1044">
        <v>0</v>
      </c>
      <c r="I1044" t="s">
        <v>26</v>
      </c>
      <c r="J1044" t="s">
        <v>200</v>
      </c>
      <c r="K1044" s="1">
        <v>45905</v>
      </c>
      <c r="L1044" t="s">
        <v>5204</v>
      </c>
      <c r="M1044" t="s">
        <v>53</v>
      </c>
      <c r="N1044" t="s">
        <v>23</v>
      </c>
      <c r="O1044" t="s">
        <v>23</v>
      </c>
    </row>
    <row r="1045" spans="1:15" hidden="1" x14ac:dyDescent="0.15">
      <c r="A1045" t="s">
        <v>5205</v>
      </c>
      <c r="B1045" t="s">
        <v>60</v>
      </c>
      <c r="C1045">
        <v>4.7</v>
      </c>
      <c r="D1045">
        <v>40</v>
      </c>
      <c r="E1045" t="s">
        <v>1640</v>
      </c>
      <c r="F1045" t="s">
        <v>4907</v>
      </c>
      <c r="G1045" t="s">
        <v>19</v>
      </c>
      <c r="H1045">
        <v>0</v>
      </c>
      <c r="I1045" t="s">
        <v>26</v>
      </c>
      <c r="J1045" t="s">
        <v>63</v>
      </c>
      <c r="K1045" s="1">
        <v>45536</v>
      </c>
      <c r="L1045" t="s">
        <v>5206</v>
      </c>
      <c r="M1045" t="s">
        <v>28</v>
      </c>
      <c r="N1045" t="s">
        <v>23</v>
      </c>
      <c r="O1045" t="s">
        <v>23</v>
      </c>
    </row>
    <row r="1046" spans="1:15" hidden="1" x14ac:dyDescent="0.15">
      <c r="A1046" t="s">
        <v>5207</v>
      </c>
      <c r="B1046" t="s">
        <v>417</v>
      </c>
      <c r="C1046">
        <v>3.7</v>
      </c>
      <c r="D1046">
        <v>40</v>
      </c>
      <c r="E1046" t="s">
        <v>1812</v>
      </c>
      <c r="F1046" t="s">
        <v>4907</v>
      </c>
      <c r="G1046" t="s">
        <v>19</v>
      </c>
      <c r="H1046">
        <v>0</v>
      </c>
      <c r="I1046" t="s">
        <v>26</v>
      </c>
      <c r="J1046" t="s">
        <v>649</v>
      </c>
      <c r="K1046" s="1">
        <v>46140</v>
      </c>
      <c r="L1046" t="s">
        <v>5208</v>
      </c>
      <c r="M1046" t="s">
        <v>28</v>
      </c>
      <c r="N1046" t="s">
        <v>23</v>
      </c>
      <c r="O1046" t="s">
        <v>23</v>
      </c>
    </row>
    <row r="1047" spans="1:15" hidden="1" x14ac:dyDescent="0.15">
      <c r="A1047" t="s">
        <v>5214</v>
      </c>
      <c r="B1047" t="s">
        <v>289</v>
      </c>
      <c r="C1047">
        <v>3.9</v>
      </c>
      <c r="D1047">
        <v>40</v>
      </c>
      <c r="E1047" t="s">
        <v>3818</v>
      </c>
      <c r="F1047" t="s">
        <v>4907</v>
      </c>
      <c r="G1047" t="s">
        <v>19</v>
      </c>
      <c r="H1047">
        <v>0</v>
      </c>
      <c r="I1047" t="s">
        <v>26</v>
      </c>
      <c r="J1047" t="s">
        <v>291</v>
      </c>
      <c r="K1047" s="1">
        <v>46192</v>
      </c>
      <c r="L1047" t="s">
        <v>5215</v>
      </c>
      <c r="M1047" t="s">
        <v>31</v>
      </c>
      <c r="N1047" t="s">
        <v>23</v>
      </c>
      <c r="O1047" t="s">
        <v>23</v>
      </c>
    </row>
    <row r="1048" spans="1:15" hidden="1" x14ac:dyDescent="0.15">
      <c r="A1048" t="s">
        <v>5216</v>
      </c>
      <c r="B1048" t="s">
        <v>498</v>
      </c>
      <c r="C1048">
        <v>4.2</v>
      </c>
      <c r="D1048">
        <v>40</v>
      </c>
      <c r="E1048" t="s">
        <v>5217</v>
      </c>
      <c r="F1048" t="s">
        <v>4907</v>
      </c>
      <c r="G1048" t="s">
        <v>19</v>
      </c>
      <c r="H1048">
        <v>0</v>
      </c>
      <c r="I1048" t="s">
        <v>26</v>
      </c>
      <c r="J1048" t="s">
        <v>691</v>
      </c>
      <c r="K1048" s="1">
        <v>45777</v>
      </c>
      <c r="L1048" t="s">
        <v>5218</v>
      </c>
      <c r="M1048" t="s">
        <v>17</v>
      </c>
      <c r="N1048" t="s">
        <v>32</v>
      </c>
      <c r="O1048" t="s">
        <v>23</v>
      </c>
    </row>
    <row r="1049" spans="1:15" hidden="1" x14ac:dyDescent="0.15">
      <c r="A1049" t="s">
        <v>5220</v>
      </c>
      <c r="B1049" t="s">
        <v>178</v>
      </c>
      <c r="C1049">
        <v>4.8</v>
      </c>
      <c r="D1049">
        <v>40</v>
      </c>
      <c r="E1049" t="s">
        <v>2284</v>
      </c>
      <c r="F1049" t="s">
        <v>4907</v>
      </c>
      <c r="G1049" t="s">
        <v>19</v>
      </c>
      <c r="H1049">
        <v>0</v>
      </c>
      <c r="I1049" t="s">
        <v>26</v>
      </c>
      <c r="J1049" t="s">
        <v>180</v>
      </c>
      <c r="K1049" s="1">
        <v>45915</v>
      </c>
      <c r="L1049" t="s">
        <v>1823</v>
      </c>
      <c r="M1049" t="s">
        <v>44</v>
      </c>
      <c r="N1049" t="s">
        <v>23</v>
      </c>
      <c r="O1049" t="s">
        <v>23</v>
      </c>
    </row>
    <row r="1050" spans="1:15" hidden="1" x14ac:dyDescent="0.15">
      <c r="A1050" t="s">
        <v>5223</v>
      </c>
      <c r="B1050" t="s">
        <v>115</v>
      </c>
      <c r="C1050">
        <v>4.9000000000000004</v>
      </c>
      <c r="D1050">
        <v>40</v>
      </c>
      <c r="E1050" t="s">
        <v>5224</v>
      </c>
      <c r="F1050" t="s">
        <v>4907</v>
      </c>
      <c r="G1050" t="s">
        <v>19</v>
      </c>
      <c r="H1050">
        <v>0</v>
      </c>
      <c r="I1050" t="s">
        <v>26</v>
      </c>
      <c r="J1050" t="s">
        <v>1478</v>
      </c>
      <c r="K1050" s="1">
        <v>45447</v>
      </c>
      <c r="L1050" t="s">
        <v>5225</v>
      </c>
      <c r="M1050" t="s">
        <v>28</v>
      </c>
      <c r="N1050" t="s">
        <v>23</v>
      </c>
      <c r="O1050" t="s">
        <v>23</v>
      </c>
    </row>
    <row r="1051" spans="1:15" hidden="1" x14ac:dyDescent="0.15">
      <c r="A1051" t="s">
        <v>5227</v>
      </c>
      <c r="B1051" t="s">
        <v>73</v>
      </c>
      <c r="C1051">
        <v>4.5</v>
      </c>
      <c r="D1051">
        <v>40</v>
      </c>
      <c r="E1051" t="s">
        <v>5228</v>
      </c>
      <c r="F1051" t="s">
        <v>4907</v>
      </c>
      <c r="G1051" t="s">
        <v>19</v>
      </c>
      <c r="H1051">
        <v>0</v>
      </c>
      <c r="I1051" t="s">
        <v>26</v>
      </c>
      <c r="J1051" t="s">
        <v>336</v>
      </c>
      <c r="K1051" s="1">
        <v>45845</v>
      </c>
      <c r="L1051" t="s">
        <v>789</v>
      </c>
      <c r="M1051" t="s">
        <v>165</v>
      </c>
      <c r="N1051" t="s">
        <v>23</v>
      </c>
      <c r="O1051" t="s">
        <v>23</v>
      </c>
    </row>
    <row r="1052" spans="1:15" hidden="1" x14ac:dyDescent="0.15">
      <c r="A1052" t="s">
        <v>5232</v>
      </c>
      <c r="B1052" t="s">
        <v>73</v>
      </c>
      <c r="C1052">
        <v>4.4000000000000004</v>
      </c>
      <c r="D1052">
        <v>40</v>
      </c>
      <c r="E1052" t="s">
        <v>5233</v>
      </c>
      <c r="F1052" t="s">
        <v>4907</v>
      </c>
      <c r="G1052" t="s">
        <v>19</v>
      </c>
      <c r="H1052">
        <v>0</v>
      </c>
      <c r="I1052" t="s">
        <v>26</v>
      </c>
      <c r="J1052" t="s">
        <v>75</v>
      </c>
      <c r="K1052" s="1">
        <v>45786</v>
      </c>
      <c r="L1052" t="s">
        <v>5234</v>
      </c>
      <c r="M1052" t="s">
        <v>28</v>
      </c>
      <c r="N1052" t="s">
        <v>23</v>
      </c>
      <c r="O1052" t="s">
        <v>23</v>
      </c>
    </row>
    <row r="1053" spans="1:15" hidden="1" x14ac:dyDescent="0.15">
      <c r="A1053" t="s">
        <v>5240</v>
      </c>
      <c r="B1053" t="s">
        <v>568</v>
      </c>
      <c r="C1053">
        <v>3.8</v>
      </c>
      <c r="D1053">
        <v>39</v>
      </c>
      <c r="E1053" t="s">
        <v>2769</v>
      </c>
      <c r="F1053" t="s">
        <v>4907</v>
      </c>
      <c r="G1053" t="s">
        <v>19</v>
      </c>
      <c r="H1053">
        <v>0</v>
      </c>
      <c r="I1053" t="s">
        <v>26</v>
      </c>
      <c r="J1053" t="s">
        <v>2378</v>
      </c>
      <c r="K1053" s="1">
        <v>45841</v>
      </c>
      <c r="L1053" t="s">
        <v>3949</v>
      </c>
      <c r="M1053" t="s">
        <v>31</v>
      </c>
      <c r="N1053" t="s">
        <v>23</v>
      </c>
      <c r="O1053" t="s">
        <v>32</v>
      </c>
    </row>
    <row r="1054" spans="1:15" hidden="1" x14ac:dyDescent="0.15">
      <c r="A1054" t="s">
        <v>5248</v>
      </c>
      <c r="B1054" t="s">
        <v>73</v>
      </c>
      <c r="C1054">
        <v>4.5999999999999996</v>
      </c>
      <c r="D1054">
        <v>39</v>
      </c>
      <c r="E1054" t="s">
        <v>5249</v>
      </c>
      <c r="F1054" t="s">
        <v>4907</v>
      </c>
      <c r="G1054" t="s">
        <v>30</v>
      </c>
      <c r="H1054">
        <v>4.99</v>
      </c>
      <c r="I1054" t="s">
        <v>26</v>
      </c>
      <c r="J1054" t="s">
        <v>477</v>
      </c>
      <c r="K1054" s="1">
        <v>46033</v>
      </c>
      <c r="L1054" t="s">
        <v>5250</v>
      </c>
      <c r="M1054" t="s">
        <v>22</v>
      </c>
      <c r="N1054" t="s">
        <v>32</v>
      </c>
      <c r="O1054" t="s">
        <v>32</v>
      </c>
    </row>
    <row r="1055" spans="1:15" hidden="1" x14ac:dyDescent="0.15">
      <c r="A1055" t="s">
        <v>5260</v>
      </c>
      <c r="B1055" t="s">
        <v>73</v>
      </c>
      <c r="C1055">
        <v>5</v>
      </c>
      <c r="D1055">
        <v>39</v>
      </c>
      <c r="E1055" t="s">
        <v>17</v>
      </c>
      <c r="F1055" t="s">
        <v>4907</v>
      </c>
      <c r="G1055" t="s">
        <v>19</v>
      </c>
      <c r="H1055">
        <v>0</v>
      </c>
      <c r="I1055" t="s">
        <v>26</v>
      </c>
      <c r="J1055" t="s">
        <v>336</v>
      </c>
      <c r="K1055" s="1">
        <v>45730</v>
      </c>
      <c r="L1055" t="s">
        <v>17</v>
      </c>
      <c r="M1055" t="s">
        <v>22</v>
      </c>
      <c r="N1055" t="s">
        <v>32</v>
      </c>
      <c r="O1055" t="s">
        <v>23</v>
      </c>
    </row>
    <row r="1056" spans="1:15" hidden="1" x14ac:dyDescent="0.15">
      <c r="A1056" t="s">
        <v>5287</v>
      </c>
      <c r="B1056" t="s">
        <v>16</v>
      </c>
      <c r="C1056">
        <v>3.3</v>
      </c>
      <c r="D1056">
        <v>38</v>
      </c>
      <c r="E1056" t="s">
        <v>17</v>
      </c>
      <c r="F1056" t="s">
        <v>4907</v>
      </c>
      <c r="G1056" t="s">
        <v>19</v>
      </c>
      <c r="H1056">
        <v>0</v>
      </c>
      <c r="I1056" t="s">
        <v>62</v>
      </c>
      <c r="J1056" t="s">
        <v>21</v>
      </c>
      <c r="K1056" s="1">
        <v>46129</v>
      </c>
      <c r="L1056" t="s">
        <v>17</v>
      </c>
      <c r="M1056" t="s">
        <v>31</v>
      </c>
      <c r="N1056" t="s">
        <v>23</v>
      </c>
      <c r="O1056" t="s">
        <v>23</v>
      </c>
    </row>
    <row r="1057" spans="1:15" hidden="1" x14ac:dyDescent="0.15">
      <c r="A1057" t="s">
        <v>5298</v>
      </c>
      <c r="B1057" t="s">
        <v>326</v>
      </c>
      <c r="C1057">
        <v>3.8</v>
      </c>
      <c r="D1057">
        <v>38</v>
      </c>
      <c r="E1057" t="s">
        <v>3357</v>
      </c>
      <c r="F1057" t="s">
        <v>4907</v>
      </c>
      <c r="G1057" t="s">
        <v>19</v>
      </c>
      <c r="H1057">
        <v>0</v>
      </c>
      <c r="I1057" t="s">
        <v>69</v>
      </c>
      <c r="J1057" t="s">
        <v>328</v>
      </c>
      <c r="K1057" s="1">
        <v>46080</v>
      </c>
      <c r="L1057" t="s">
        <v>5299</v>
      </c>
      <c r="M1057" t="s">
        <v>31</v>
      </c>
      <c r="N1057" t="s">
        <v>32</v>
      </c>
      <c r="O1057" t="s">
        <v>23</v>
      </c>
    </row>
    <row r="1058" spans="1:15" hidden="1" x14ac:dyDescent="0.15">
      <c r="A1058" t="s">
        <v>5307</v>
      </c>
      <c r="B1058" t="s">
        <v>16</v>
      </c>
      <c r="C1058">
        <v>4.3</v>
      </c>
      <c r="D1058">
        <v>38</v>
      </c>
      <c r="E1058" t="s">
        <v>5308</v>
      </c>
      <c r="F1058" t="s">
        <v>4907</v>
      </c>
      <c r="G1058" t="s">
        <v>30</v>
      </c>
      <c r="H1058">
        <v>49.99</v>
      </c>
      <c r="I1058" t="s">
        <v>26</v>
      </c>
      <c r="J1058" t="s">
        <v>21</v>
      </c>
      <c r="K1058" s="1">
        <v>45644</v>
      </c>
      <c r="L1058" t="s">
        <v>5309</v>
      </c>
      <c r="M1058" t="s">
        <v>17</v>
      </c>
      <c r="N1058" t="s">
        <v>32</v>
      </c>
      <c r="O1058" t="s">
        <v>32</v>
      </c>
    </row>
    <row r="1059" spans="1:15" hidden="1" x14ac:dyDescent="0.15">
      <c r="A1059" t="s">
        <v>5312</v>
      </c>
      <c r="B1059" t="s">
        <v>73</v>
      </c>
      <c r="C1059">
        <v>4.4000000000000004</v>
      </c>
      <c r="D1059">
        <v>37</v>
      </c>
      <c r="E1059" t="s">
        <v>5313</v>
      </c>
      <c r="F1059" t="s">
        <v>4907</v>
      </c>
      <c r="G1059" t="s">
        <v>19</v>
      </c>
      <c r="H1059">
        <v>0</v>
      </c>
      <c r="I1059" t="s">
        <v>26</v>
      </c>
      <c r="J1059" t="s">
        <v>336</v>
      </c>
      <c r="K1059" s="1">
        <v>45825</v>
      </c>
      <c r="L1059" t="s">
        <v>5314</v>
      </c>
      <c r="M1059" t="s">
        <v>44</v>
      </c>
      <c r="N1059" t="s">
        <v>32</v>
      </c>
      <c r="O1059" t="s">
        <v>23</v>
      </c>
    </row>
    <row r="1060" spans="1:15" hidden="1" x14ac:dyDescent="0.15">
      <c r="A1060" t="s">
        <v>5328</v>
      </c>
      <c r="B1060" t="s">
        <v>73</v>
      </c>
      <c r="C1060">
        <v>4.0999999999999996</v>
      </c>
      <c r="D1060">
        <v>37</v>
      </c>
      <c r="E1060" t="s">
        <v>17</v>
      </c>
      <c r="F1060" t="s">
        <v>4907</v>
      </c>
      <c r="G1060" t="s">
        <v>19</v>
      </c>
      <c r="H1060">
        <v>0</v>
      </c>
      <c r="I1060" t="s">
        <v>20</v>
      </c>
      <c r="J1060" t="s">
        <v>122</v>
      </c>
      <c r="K1060" s="1">
        <v>45735</v>
      </c>
      <c r="L1060" t="s">
        <v>17</v>
      </c>
      <c r="M1060" t="s">
        <v>17</v>
      </c>
      <c r="N1060" t="s">
        <v>32</v>
      </c>
      <c r="O1060" t="s">
        <v>23</v>
      </c>
    </row>
    <row r="1061" spans="1:15" hidden="1" x14ac:dyDescent="0.15">
      <c r="A1061" t="s">
        <v>5334</v>
      </c>
      <c r="B1061" t="s">
        <v>194</v>
      </c>
      <c r="C1061">
        <v>3.8</v>
      </c>
      <c r="D1061">
        <v>37</v>
      </c>
      <c r="E1061" t="s">
        <v>1790</v>
      </c>
      <c r="F1061" t="s">
        <v>4907</v>
      </c>
      <c r="G1061" t="s">
        <v>19</v>
      </c>
      <c r="H1061">
        <v>0</v>
      </c>
      <c r="I1061" t="s">
        <v>26</v>
      </c>
      <c r="J1061" t="s">
        <v>453</v>
      </c>
      <c r="K1061" s="1">
        <v>46200</v>
      </c>
      <c r="L1061" t="s">
        <v>5335</v>
      </c>
      <c r="M1061" t="s">
        <v>17</v>
      </c>
      <c r="N1061" t="s">
        <v>23</v>
      </c>
      <c r="O1061" t="s">
        <v>23</v>
      </c>
    </row>
    <row r="1062" spans="1:15" hidden="1" x14ac:dyDescent="0.15">
      <c r="A1062" t="s">
        <v>5344</v>
      </c>
      <c r="B1062" t="s">
        <v>16</v>
      </c>
      <c r="C1062">
        <v>4.4000000000000004</v>
      </c>
      <c r="D1062">
        <v>37</v>
      </c>
      <c r="E1062" t="s">
        <v>1927</v>
      </c>
      <c r="F1062" t="s">
        <v>4907</v>
      </c>
      <c r="G1062" t="s">
        <v>19</v>
      </c>
      <c r="H1062">
        <v>0</v>
      </c>
      <c r="I1062" t="s">
        <v>26</v>
      </c>
      <c r="J1062" t="s">
        <v>21</v>
      </c>
      <c r="K1062" s="1">
        <v>46125</v>
      </c>
      <c r="L1062" t="s">
        <v>5345</v>
      </c>
      <c r="M1062" t="s">
        <v>44</v>
      </c>
      <c r="N1062" t="s">
        <v>23</v>
      </c>
      <c r="O1062" t="s">
        <v>23</v>
      </c>
    </row>
    <row r="1063" spans="1:15" hidden="1" x14ac:dyDescent="0.15">
      <c r="A1063" t="s">
        <v>5347</v>
      </c>
      <c r="B1063" t="s">
        <v>16</v>
      </c>
      <c r="C1063">
        <v>3.7</v>
      </c>
      <c r="D1063">
        <v>36</v>
      </c>
      <c r="E1063" t="s">
        <v>17</v>
      </c>
      <c r="F1063" t="s">
        <v>4907</v>
      </c>
      <c r="G1063" t="s">
        <v>19</v>
      </c>
      <c r="H1063">
        <v>0</v>
      </c>
      <c r="I1063" t="s">
        <v>69</v>
      </c>
      <c r="J1063" t="s">
        <v>21</v>
      </c>
      <c r="K1063" s="1">
        <v>45971</v>
      </c>
      <c r="L1063" t="s">
        <v>17</v>
      </c>
      <c r="M1063" t="s">
        <v>53</v>
      </c>
      <c r="N1063" t="s">
        <v>32</v>
      </c>
      <c r="O1063" t="s">
        <v>23</v>
      </c>
    </row>
    <row r="1064" spans="1:15" hidden="1" x14ac:dyDescent="0.15">
      <c r="A1064" t="s">
        <v>5350</v>
      </c>
      <c r="B1064" t="s">
        <v>40</v>
      </c>
      <c r="C1064">
        <v>4.3</v>
      </c>
      <c r="D1064">
        <v>36</v>
      </c>
      <c r="E1064" t="s">
        <v>215</v>
      </c>
      <c r="F1064" t="s">
        <v>4907</v>
      </c>
      <c r="G1064" t="s">
        <v>19</v>
      </c>
      <c r="H1064">
        <v>0</v>
      </c>
      <c r="I1064" t="s">
        <v>26</v>
      </c>
      <c r="J1064" t="s">
        <v>42</v>
      </c>
      <c r="K1064" s="1">
        <v>45142</v>
      </c>
      <c r="L1064" t="s">
        <v>5351</v>
      </c>
      <c r="M1064" t="s">
        <v>28</v>
      </c>
      <c r="N1064" t="s">
        <v>23</v>
      </c>
      <c r="O1064" t="s">
        <v>23</v>
      </c>
    </row>
    <row r="1065" spans="1:15" hidden="1" x14ac:dyDescent="0.15">
      <c r="A1065" t="s">
        <v>5352</v>
      </c>
      <c r="B1065" t="s">
        <v>346</v>
      </c>
      <c r="C1065">
        <v>4.3</v>
      </c>
      <c r="D1065">
        <v>36</v>
      </c>
      <c r="E1065" t="s">
        <v>4455</v>
      </c>
      <c r="F1065" t="s">
        <v>4907</v>
      </c>
      <c r="G1065" t="s">
        <v>19</v>
      </c>
      <c r="H1065">
        <v>0</v>
      </c>
      <c r="I1065" t="s">
        <v>62</v>
      </c>
      <c r="J1065" t="s">
        <v>1340</v>
      </c>
      <c r="K1065" s="1">
        <v>46147</v>
      </c>
      <c r="L1065" t="s">
        <v>5353</v>
      </c>
      <c r="M1065" t="s">
        <v>53</v>
      </c>
      <c r="N1065" t="s">
        <v>23</v>
      </c>
      <c r="O1065" t="s">
        <v>23</v>
      </c>
    </row>
    <row r="1066" spans="1:15" hidden="1" x14ac:dyDescent="0.15">
      <c r="A1066" t="s">
        <v>5354</v>
      </c>
      <c r="B1066" t="s">
        <v>16</v>
      </c>
      <c r="C1066">
        <v>3.6</v>
      </c>
      <c r="D1066">
        <v>36</v>
      </c>
      <c r="E1066" t="s">
        <v>2195</v>
      </c>
      <c r="F1066" t="s">
        <v>4907</v>
      </c>
      <c r="G1066" t="s">
        <v>19</v>
      </c>
      <c r="H1066">
        <v>0</v>
      </c>
      <c r="I1066" t="s">
        <v>69</v>
      </c>
      <c r="J1066" t="s">
        <v>21</v>
      </c>
      <c r="K1066" s="1">
        <v>46125</v>
      </c>
      <c r="L1066" t="s">
        <v>5355</v>
      </c>
      <c r="M1066" t="s">
        <v>17</v>
      </c>
      <c r="N1066" t="s">
        <v>23</v>
      </c>
      <c r="O1066" t="s">
        <v>23</v>
      </c>
    </row>
    <row r="1067" spans="1:15" hidden="1" x14ac:dyDescent="0.15">
      <c r="A1067" t="s">
        <v>5358</v>
      </c>
      <c r="B1067" t="s">
        <v>194</v>
      </c>
      <c r="C1067">
        <v>4.7</v>
      </c>
      <c r="D1067">
        <v>36</v>
      </c>
      <c r="E1067" t="s">
        <v>5359</v>
      </c>
      <c r="F1067" t="s">
        <v>4907</v>
      </c>
      <c r="G1067" t="s">
        <v>19</v>
      </c>
      <c r="H1067">
        <v>0</v>
      </c>
      <c r="I1067" t="s">
        <v>62</v>
      </c>
      <c r="J1067" t="s">
        <v>196</v>
      </c>
      <c r="K1067" s="1">
        <v>45835</v>
      </c>
      <c r="L1067" t="s">
        <v>3316</v>
      </c>
      <c r="M1067" t="s">
        <v>53</v>
      </c>
      <c r="N1067" t="s">
        <v>23</v>
      </c>
      <c r="O1067" t="s">
        <v>23</v>
      </c>
    </row>
    <row r="1068" spans="1:15" hidden="1" x14ac:dyDescent="0.15">
      <c r="A1068" t="s">
        <v>5375</v>
      </c>
      <c r="B1068" t="s">
        <v>568</v>
      </c>
      <c r="C1068">
        <v>5</v>
      </c>
      <c r="D1068">
        <v>35</v>
      </c>
      <c r="E1068" t="s">
        <v>996</v>
      </c>
      <c r="F1068" t="s">
        <v>4907</v>
      </c>
      <c r="G1068" t="s">
        <v>19</v>
      </c>
      <c r="H1068">
        <v>0</v>
      </c>
      <c r="I1068" t="s">
        <v>20</v>
      </c>
      <c r="J1068" t="s">
        <v>570</v>
      </c>
      <c r="K1068" s="1">
        <v>44909</v>
      </c>
      <c r="L1068" t="s">
        <v>5376</v>
      </c>
      <c r="M1068" t="s">
        <v>188</v>
      </c>
      <c r="N1068" t="s">
        <v>23</v>
      </c>
      <c r="O1068" t="s">
        <v>23</v>
      </c>
    </row>
    <row r="1069" spans="1:15" hidden="1" x14ac:dyDescent="0.15">
      <c r="A1069" t="s">
        <v>5379</v>
      </c>
      <c r="B1069" t="s">
        <v>16</v>
      </c>
      <c r="C1069">
        <v>4.9000000000000004</v>
      </c>
      <c r="D1069">
        <v>35</v>
      </c>
      <c r="E1069" t="s">
        <v>3587</v>
      </c>
      <c r="F1069" t="s">
        <v>4907</v>
      </c>
      <c r="G1069" t="s">
        <v>19</v>
      </c>
      <c r="H1069">
        <v>0</v>
      </c>
      <c r="I1069" t="s">
        <v>62</v>
      </c>
      <c r="J1069" t="s">
        <v>21</v>
      </c>
      <c r="K1069" s="1">
        <v>46096</v>
      </c>
      <c r="L1069" t="s">
        <v>3048</v>
      </c>
      <c r="M1069" t="s">
        <v>31</v>
      </c>
      <c r="N1069" t="s">
        <v>23</v>
      </c>
      <c r="O1069" t="s">
        <v>32</v>
      </c>
    </row>
    <row r="1070" spans="1:15" hidden="1" x14ac:dyDescent="0.15">
      <c r="A1070" t="s">
        <v>5385</v>
      </c>
      <c r="B1070" t="s">
        <v>194</v>
      </c>
      <c r="C1070">
        <v>4.2</v>
      </c>
      <c r="D1070">
        <v>35</v>
      </c>
      <c r="E1070" t="s">
        <v>306</v>
      </c>
      <c r="F1070" t="s">
        <v>4907</v>
      </c>
      <c r="G1070" t="s">
        <v>19</v>
      </c>
      <c r="H1070">
        <v>0</v>
      </c>
      <c r="I1070" t="s">
        <v>20</v>
      </c>
      <c r="J1070" t="s">
        <v>196</v>
      </c>
      <c r="K1070" s="1">
        <v>46010</v>
      </c>
      <c r="L1070" t="s">
        <v>5386</v>
      </c>
      <c r="M1070" t="s">
        <v>31</v>
      </c>
      <c r="N1070" t="s">
        <v>32</v>
      </c>
      <c r="O1070" t="s">
        <v>23</v>
      </c>
    </row>
    <row r="1071" spans="1:15" hidden="1" x14ac:dyDescent="0.15">
      <c r="A1071" t="s">
        <v>5393</v>
      </c>
      <c r="B1071" t="s">
        <v>16</v>
      </c>
      <c r="C1071">
        <v>5</v>
      </c>
      <c r="D1071">
        <v>35</v>
      </c>
      <c r="E1071" t="s">
        <v>2936</v>
      </c>
      <c r="F1071" t="s">
        <v>4907</v>
      </c>
      <c r="G1071" t="s">
        <v>19</v>
      </c>
      <c r="H1071">
        <v>0</v>
      </c>
      <c r="I1071" t="s">
        <v>26</v>
      </c>
      <c r="J1071" t="s">
        <v>21</v>
      </c>
      <c r="K1071" s="1">
        <v>45913</v>
      </c>
      <c r="L1071" t="s">
        <v>5394</v>
      </c>
      <c r="M1071" t="s">
        <v>28</v>
      </c>
      <c r="N1071" t="s">
        <v>23</v>
      </c>
      <c r="O1071" t="s">
        <v>23</v>
      </c>
    </row>
    <row r="1072" spans="1:15" hidden="1" x14ac:dyDescent="0.15">
      <c r="A1072" t="s">
        <v>5398</v>
      </c>
      <c r="B1072" t="s">
        <v>60</v>
      </c>
      <c r="C1072">
        <v>4.0999999999999996</v>
      </c>
      <c r="D1072">
        <v>35</v>
      </c>
      <c r="E1072" t="s">
        <v>3932</v>
      </c>
      <c r="F1072" t="s">
        <v>4907</v>
      </c>
      <c r="G1072" t="s">
        <v>19</v>
      </c>
      <c r="H1072">
        <v>0</v>
      </c>
      <c r="I1072" t="s">
        <v>20</v>
      </c>
      <c r="J1072" t="s">
        <v>63</v>
      </c>
      <c r="K1072" s="1">
        <v>46099</v>
      </c>
      <c r="L1072" t="s">
        <v>5399</v>
      </c>
      <c r="M1072" t="s">
        <v>31</v>
      </c>
      <c r="N1072" t="s">
        <v>23</v>
      </c>
      <c r="O1072" t="s">
        <v>23</v>
      </c>
    </row>
    <row r="1073" spans="1:15" hidden="1" x14ac:dyDescent="0.15">
      <c r="A1073" t="s">
        <v>5401</v>
      </c>
      <c r="B1073" t="s">
        <v>73</v>
      </c>
      <c r="C1073">
        <v>4.0999999999999996</v>
      </c>
      <c r="D1073">
        <v>35</v>
      </c>
      <c r="E1073" t="s">
        <v>5402</v>
      </c>
      <c r="F1073" t="s">
        <v>4907</v>
      </c>
      <c r="G1073" t="s">
        <v>19</v>
      </c>
      <c r="H1073">
        <v>0</v>
      </c>
      <c r="I1073" t="s">
        <v>26</v>
      </c>
      <c r="J1073" t="s">
        <v>411</v>
      </c>
      <c r="K1073" s="1">
        <v>45810</v>
      </c>
      <c r="L1073" t="s">
        <v>5403</v>
      </c>
      <c r="M1073" t="s">
        <v>22</v>
      </c>
      <c r="N1073" t="s">
        <v>32</v>
      </c>
      <c r="O1073" t="s">
        <v>23</v>
      </c>
    </row>
    <row r="1074" spans="1:15" hidden="1" x14ac:dyDescent="0.15">
      <c r="A1074" t="s">
        <v>5408</v>
      </c>
      <c r="B1074" t="s">
        <v>521</v>
      </c>
      <c r="C1074">
        <v>4</v>
      </c>
      <c r="D1074">
        <v>34</v>
      </c>
      <c r="E1074" t="s">
        <v>749</v>
      </c>
      <c r="F1074" t="s">
        <v>4907</v>
      </c>
      <c r="G1074" t="s">
        <v>19</v>
      </c>
      <c r="H1074">
        <v>0</v>
      </c>
      <c r="I1074" t="s">
        <v>26</v>
      </c>
      <c r="J1074" t="s">
        <v>523</v>
      </c>
      <c r="K1074" s="1">
        <v>46106</v>
      </c>
      <c r="L1074" t="s">
        <v>5409</v>
      </c>
      <c r="M1074" t="s">
        <v>53</v>
      </c>
      <c r="N1074" t="s">
        <v>23</v>
      </c>
      <c r="O1074" t="s">
        <v>23</v>
      </c>
    </row>
    <row r="1075" spans="1:15" hidden="1" x14ac:dyDescent="0.15">
      <c r="A1075" t="s">
        <v>5410</v>
      </c>
      <c r="B1075" t="s">
        <v>66</v>
      </c>
      <c r="C1075">
        <v>4.2</v>
      </c>
      <c r="D1075">
        <v>34</v>
      </c>
      <c r="E1075" t="s">
        <v>3958</v>
      </c>
      <c r="F1075" t="s">
        <v>4907</v>
      </c>
      <c r="G1075" t="s">
        <v>19</v>
      </c>
      <c r="H1075">
        <v>0</v>
      </c>
      <c r="I1075" t="s">
        <v>26</v>
      </c>
      <c r="J1075" t="s">
        <v>70</v>
      </c>
      <c r="K1075" s="1">
        <v>45842</v>
      </c>
      <c r="L1075" t="s">
        <v>5411</v>
      </c>
      <c r="M1075" t="s">
        <v>53</v>
      </c>
      <c r="N1075" t="s">
        <v>23</v>
      </c>
      <c r="O1075" t="s">
        <v>23</v>
      </c>
    </row>
    <row r="1076" spans="1:15" hidden="1" x14ac:dyDescent="0.15">
      <c r="A1076" t="s">
        <v>5414</v>
      </c>
      <c r="B1076" t="s">
        <v>521</v>
      </c>
      <c r="C1076">
        <v>4.5</v>
      </c>
      <c r="D1076">
        <v>34</v>
      </c>
      <c r="E1076" t="s">
        <v>3769</v>
      </c>
      <c r="F1076" t="s">
        <v>4907</v>
      </c>
      <c r="G1076" t="s">
        <v>30</v>
      </c>
      <c r="H1076">
        <v>1.99</v>
      </c>
      <c r="I1076" t="s">
        <v>26</v>
      </c>
      <c r="J1076" t="s">
        <v>523</v>
      </c>
      <c r="K1076" s="1">
        <v>45561</v>
      </c>
      <c r="L1076" t="s">
        <v>5415</v>
      </c>
      <c r="M1076" t="s">
        <v>22</v>
      </c>
      <c r="N1076" t="s">
        <v>32</v>
      </c>
      <c r="O1076" t="s">
        <v>32</v>
      </c>
    </row>
    <row r="1077" spans="1:15" hidden="1" x14ac:dyDescent="0.15">
      <c r="A1077" t="s">
        <v>5417</v>
      </c>
      <c r="B1077" t="s">
        <v>144</v>
      </c>
      <c r="C1077">
        <v>3.6</v>
      </c>
      <c r="D1077">
        <v>34</v>
      </c>
      <c r="E1077" t="s">
        <v>749</v>
      </c>
      <c r="F1077" t="s">
        <v>4907</v>
      </c>
      <c r="G1077" t="s">
        <v>19</v>
      </c>
      <c r="H1077">
        <v>0</v>
      </c>
      <c r="I1077" t="s">
        <v>26</v>
      </c>
      <c r="J1077" t="s">
        <v>146</v>
      </c>
      <c r="K1077" s="1">
        <v>45936</v>
      </c>
      <c r="L1077" t="s">
        <v>5418</v>
      </c>
      <c r="M1077" t="s">
        <v>53</v>
      </c>
      <c r="N1077" t="s">
        <v>23</v>
      </c>
      <c r="O1077" t="s">
        <v>23</v>
      </c>
    </row>
    <row r="1078" spans="1:15" hidden="1" x14ac:dyDescent="0.15">
      <c r="A1078" t="s">
        <v>5420</v>
      </c>
      <c r="B1078" t="s">
        <v>49</v>
      </c>
      <c r="C1078">
        <v>3.8</v>
      </c>
      <c r="D1078">
        <v>34</v>
      </c>
      <c r="E1078" t="s">
        <v>1633</v>
      </c>
      <c r="F1078" t="s">
        <v>4907</v>
      </c>
      <c r="G1078" t="s">
        <v>19</v>
      </c>
      <c r="H1078">
        <v>0</v>
      </c>
      <c r="I1078" t="s">
        <v>20</v>
      </c>
      <c r="J1078" t="s">
        <v>92</v>
      </c>
      <c r="K1078" s="1">
        <v>44982</v>
      </c>
      <c r="L1078" t="s">
        <v>3084</v>
      </c>
      <c r="M1078" t="s">
        <v>53</v>
      </c>
      <c r="N1078" t="s">
        <v>32</v>
      </c>
      <c r="O1078" t="s">
        <v>23</v>
      </c>
    </row>
    <row r="1079" spans="1:15" hidden="1" x14ac:dyDescent="0.15">
      <c r="A1079" t="s">
        <v>5431</v>
      </c>
      <c r="B1079" t="s">
        <v>16</v>
      </c>
      <c r="C1079">
        <v>4.5999999999999996</v>
      </c>
      <c r="D1079">
        <v>34</v>
      </c>
      <c r="E1079" t="s">
        <v>17</v>
      </c>
      <c r="F1079" t="s">
        <v>4907</v>
      </c>
      <c r="G1079" t="s">
        <v>19</v>
      </c>
      <c r="H1079">
        <v>0</v>
      </c>
      <c r="I1079" t="s">
        <v>26</v>
      </c>
      <c r="J1079" t="s">
        <v>21</v>
      </c>
      <c r="K1079" s="1">
        <v>45166</v>
      </c>
      <c r="L1079" t="s">
        <v>17</v>
      </c>
      <c r="M1079" t="s">
        <v>44</v>
      </c>
      <c r="N1079" t="s">
        <v>23</v>
      </c>
      <c r="O1079" t="s">
        <v>23</v>
      </c>
    </row>
    <row r="1080" spans="1:15" hidden="1" x14ac:dyDescent="0.15">
      <c r="A1080" t="s">
        <v>5432</v>
      </c>
      <c r="B1080" t="s">
        <v>379</v>
      </c>
      <c r="C1080">
        <v>2.7</v>
      </c>
      <c r="D1080">
        <v>34</v>
      </c>
      <c r="E1080" t="s">
        <v>5433</v>
      </c>
      <c r="F1080" t="s">
        <v>4907</v>
      </c>
      <c r="G1080" t="s">
        <v>19</v>
      </c>
      <c r="H1080">
        <v>0</v>
      </c>
      <c r="I1080" t="s">
        <v>26</v>
      </c>
      <c r="J1080" t="s">
        <v>381</v>
      </c>
      <c r="K1080" s="1">
        <v>45686</v>
      </c>
      <c r="L1080" t="s">
        <v>5434</v>
      </c>
      <c r="M1080" t="s">
        <v>44</v>
      </c>
      <c r="N1080" t="s">
        <v>32</v>
      </c>
      <c r="O1080" t="s">
        <v>23</v>
      </c>
    </row>
    <row r="1081" spans="1:15" hidden="1" x14ac:dyDescent="0.15">
      <c r="A1081" t="s">
        <v>5436</v>
      </c>
      <c r="B1081" t="s">
        <v>73</v>
      </c>
      <c r="C1081">
        <v>4.7</v>
      </c>
      <c r="D1081">
        <v>33</v>
      </c>
      <c r="E1081" t="s">
        <v>17</v>
      </c>
      <c r="F1081" t="s">
        <v>4907</v>
      </c>
      <c r="G1081" t="s">
        <v>19</v>
      </c>
      <c r="H1081">
        <v>0</v>
      </c>
      <c r="I1081" t="s">
        <v>26</v>
      </c>
      <c r="J1081" t="s">
        <v>88</v>
      </c>
      <c r="K1081" s="1">
        <v>46040</v>
      </c>
      <c r="L1081" t="s">
        <v>17</v>
      </c>
      <c r="M1081" t="s">
        <v>188</v>
      </c>
      <c r="N1081" t="s">
        <v>23</v>
      </c>
      <c r="O1081" t="s">
        <v>23</v>
      </c>
    </row>
    <row r="1082" spans="1:15" hidden="1" x14ac:dyDescent="0.15">
      <c r="A1082" t="s">
        <v>5437</v>
      </c>
      <c r="B1082" t="s">
        <v>16</v>
      </c>
      <c r="C1082">
        <v>5</v>
      </c>
      <c r="D1082">
        <v>33</v>
      </c>
      <c r="E1082" t="s">
        <v>707</v>
      </c>
      <c r="F1082" t="s">
        <v>4907</v>
      </c>
      <c r="G1082" t="s">
        <v>19</v>
      </c>
      <c r="H1082">
        <v>0</v>
      </c>
      <c r="I1082" t="s">
        <v>20</v>
      </c>
      <c r="J1082" t="s">
        <v>21</v>
      </c>
      <c r="K1082" s="1">
        <v>46141</v>
      </c>
      <c r="L1082" t="s">
        <v>5438</v>
      </c>
      <c r="M1082" t="s">
        <v>28</v>
      </c>
      <c r="N1082" t="s">
        <v>32</v>
      </c>
      <c r="O1082" t="s">
        <v>23</v>
      </c>
    </row>
    <row r="1083" spans="1:15" hidden="1" x14ac:dyDescent="0.15">
      <c r="A1083" t="s">
        <v>5441</v>
      </c>
      <c r="B1083" t="s">
        <v>16</v>
      </c>
      <c r="C1083">
        <v>3.8</v>
      </c>
      <c r="D1083">
        <v>33</v>
      </c>
      <c r="E1083" t="s">
        <v>1065</v>
      </c>
      <c r="F1083" t="s">
        <v>4907</v>
      </c>
      <c r="G1083" t="s">
        <v>19</v>
      </c>
      <c r="H1083">
        <v>0</v>
      </c>
      <c r="I1083" t="s">
        <v>20</v>
      </c>
      <c r="J1083" t="s">
        <v>21</v>
      </c>
      <c r="K1083" s="1">
        <v>45937</v>
      </c>
      <c r="L1083" t="s">
        <v>5300</v>
      </c>
      <c r="M1083" t="s">
        <v>22</v>
      </c>
      <c r="N1083" t="s">
        <v>23</v>
      </c>
      <c r="O1083" t="s">
        <v>23</v>
      </c>
    </row>
    <row r="1084" spans="1:15" hidden="1" x14ac:dyDescent="0.15">
      <c r="A1084" t="s">
        <v>5450</v>
      </c>
      <c r="B1084" t="s">
        <v>73</v>
      </c>
      <c r="C1084">
        <v>4.0999999999999996</v>
      </c>
      <c r="D1084">
        <v>33</v>
      </c>
      <c r="E1084" t="s">
        <v>5451</v>
      </c>
      <c r="F1084" t="s">
        <v>4907</v>
      </c>
      <c r="G1084" t="s">
        <v>19</v>
      </c>
      <c r="H1084">
        <v>0</v>
      </c>
      <c r="I1084" t="s">
        <v>20</v>
      </c>
      <c r="J1084" t="s">
        <v>341</v>
      </c>
      <c r="K1084" s="1">
        <v>46057</v>
      </c>
      <c r="L1084" t="s">
        <v>5305</v>
      </c>
      <c r="M1084" t="s">
        <v>31</v>
      </c>
      <c r="N1084" t="s">
        <v>32</v>
      </c>
      <c r="O1084" t="s">
        <v>23</v>
      </c>
    </row>
    <row r="1085" spans="1:15" hidden="1" x14ac:dyDescent="0.15">
      <c r="A1085" t="s">
        <v>5457</v>
      </c>
      <c r="B1085" t="s">
        <v>73</v>
      </c>
      <c r="C1085">
        <v>3.9</v>
      </c>
      <c r="D1085">
        <v>33</v>
      </c>
      <c r="E1085" t="s">
        <v>17</v>
      </c>
      <c r="F1085" t="s">
        <v>4907</v>
      </c>
      <c r="G1085" t="s">
        <v>19</v>
      </c>
      <c r="H1085">
        <v>0</v>
      </c>
      <c r="I1085" t="s">
        <v>26</v>
      </c>
      <c r="J1085" t="s">
        <v>477</v>
      </c>
      <c r="K1085" s="1">
        <v>45866</v>
      </c>
      <c r="L1085" t="s">
        <v>17</v>
      </c>
      <c r="M1085" t="s">
        <v>28</v>
      </c>
      <c r="N1085" t="s">
        <v>23</v>
      </c>
      <c r="O1085" t="s">
        <v>23</v>
      </c>
    </row>
    <row r="1086" spans="1:15" hidden="1" x14ac:dyDescent="0.15">
      <c r="A1086" t="s">
        <v>5471</v>
      </c>
      <c r="B1086" t="s">
        <v>60</v>
      </c>
      <c r="C1086">
        <v>3.9</v>
      </c>
      <c r="D1086">
        <v>32</v>
      </c>
      <c r="E1086" t="s">
        <v>1335</v>
      </c>
      <c r="F1086" t="s">
        <v>4907</v>
      </c>
      <c r="G1086" t="s">
        <v>19</v>
      </c>
      <c r="H1086">
        <v>0</v>
      </c>
      <c r="I1086" t="s">
        <v>20</v>
      </c>
      <c r="J1086" t="s">
        <v>63</v>
      </c>
      <c r="K1086" s="1">
        <v>45669</v>
      </c>
      <c r="L1086" t="s">
        <v>4023</v>
      </c>
      <c r="M1086" t="s">
        <v>31</v>
      </c>
      <c r="N1086" t="s">
        <v>23</v>
      </c>
      <c r="O1086" t="s">
        <v>23</v>
      </c>
    </row>
    <row r="1087" spans="1:15" hidden="1" x14ac:dyDescent="0.15">
      <c r="A1087" t="s">
        <v>5473</v>
      </c>
      <c r="B1087" t="s">
        <v>240</v>
      </c>
      <c r="C1087">
        <v>4.2</v>
      </c>
      <c r="D1087">
        <v>32</v>
      </c>
      <c r="E1087" t="s">
        <v>877</v>
      </c>
      <c r="F1087" t="s">
        <v>4907</v>
      </c>
      <c r="G1087" t="s">
        <v>19</v>
      </c>
      <c r="H1087">
        <v>0</v>
      </c>
      <c r="I1087" t="s">
        <v>20</v>
      </c>
      <c r="J1087" t="s">
        <v>242</v>
      </c>
      <c r="K1087" s="1">
        <v>46148</v>
      </c>
      <c r="L1087" t="s">
        <v>5474</v>
      </c>
      <c r="M1087" t="s">
        <v>31</v>
      </c>
      <c r="N1087" t="s">
        <v>32</v>
      </c>
      <c r="O1087" t="s">
        <v>23</v>
      </c>
    </row>
    <row r="1088" spans="1:15" hidden="1" x14ac:dyDescent="0.15">
      <c r="A1088" t="s">
        <v>5476</v>
      </c>
      <c r="B1088" t="s">
        <v>49</v>
      </c>
      <c r="C1088">
        <v>3.6</v>
      </c>
      <c r="D1088">
        <v>32</v>
      </c>
      <c r="E1088" t="s">
        <v>314</v>
      </c>
      <c r="F1088" t="s">
        <v>4907</v>
      </c>
      <c r="G1088" t="s">
        <v>19</v>
      </c>
      <c r="H1088">
        <v>0</v>
      </c>
      <c r="I1088" t="s">
        <v>20</v>
      </c>
      <c r="J1088" t="s">
        <v>92</v>
      </c>
      <c r="K1088" s="1">
        <v>46157</v>
      </c>
      <c r="L1088" t="s">
        <v>5477</v>
      </c>
      <c r="M1088" t="s">
        <v>225</v>
      </c>
      <c r="N1088" t="s">
        <v>32</v>
      </c>
      <c r="O1088" t="s">
        <v>23</v>
      </c>
    </row>
    <row r="1089" spans="1:15" hidden="1" x14ac:dyDescent="0.15">
      <c r="A1089" t="s">
        <v>5480</v>
      </c>
      <c r="B1089" t="s">
        <v>322</v>
      </c>
      <c r="C1089">
        <v>4.2</v>
      </c>
      <c r="D1089">
        <v>32</v>
      </c>
      <c r="E1089" t="s">
        <v>733</v>
      </c>
      <c r="F1089" t="s">
        <v>4907</v>
      </c>
      <c r="G1089" t="s">
        <v>19</v>
      </c>
      <c r="H1089">
        <v>0</v>
      </c>
      <c r="I1089" t="s">
        <v>26</v>
      </c>
      <c r="J1089" t="s">
        <v>324</v>
      </c>
      <c r="K1089" s="1">
        <v>45019</v>
      </c>
      <c r="L1089" t="s">
        <v>5481</v>
      </c>
      <c r="M1089" t="s">
        <v>31</v>
      </c>
      <c r="N1089" t="s">
        <v>23</v>
      </c>
      <c r="O1089" t="s">
        <v>32</v>
      </c>
    </row>
    <row r="1090" spans="1:15" hidden="1" x14ac:dyDescent="0.15">
      <c r="A1090" t="s">
        <v>5488</v>
      </c>
      <c r="B1090" t="s">
        <v>40</v>
      </c>
      <c r="C1090">
        <v>3.9</v>
      </c>
      <c r="D1090">
        <v>32</v>
      </c>
      <c r="E1090" t="s">
        <v>5489</v>
      </c>
      <c r="F1090" t="s">
        <v>4907</v>
      </c>
      <c r="G1090" t="s">
        <v>19</v>
      </c>
      <c r="H1090">
        <v>0</v>
      </c>
      <c r="I1090" t="s">
        <v>20</v>
      </c>
      <c r="J1090" t="s">
        <v>42</v>
      </c>
      <c r="K1090" s="1">
        <v>46016</v>
      </c>
      <c r="L1090" t="s">
        <v>5490</v>
      </c>
      <c r="M1090" t="s">
        <v>31</v>
      </c>
      <c r="N1090" t="s">
        <v>23</v>
      </c>
      <c r="O1090" t="s">
        <v>23</v>
      </c>
    </row>
    <row r="1091" spans="1:15" hidden="1" x14ac:dyDescent="0.15">
      <c r="A1091" t="s">
        <v>5492</v>
      </c>
      <c r="B1091" t="s">
        <v>60</v>
      </c>
      <c r="C1091">
        <v>3.7</v>
      </c>
      <c r="D1091">
        <v>31</v>
      </c>
      <c r="E1091" t="s">
        <v>1904</v>
      </c>
      <c r="F1091" t="s">
        <v>4907</v>
      </c>
      <c r="G1091" t="s">
        <v>19</v>
      </c>
      <c r="H1091">
        <v>0</v>
      </c>
      <c r="I1091" t="s">
        <v>20</v>
      </c>
      <c r="J1091" t="s">
        <v>63</v>
      </c>
      <c r="K1091" s="1">
        <v>46135</v>
      </c>
      <c r="L1091" t="s">
        <v>5493</v>
      </c>
      <c r="M1091" t="s">
        <v>28</v>
      </c>
      <c r="N1091" t="s">
        <v>23</v>
      </c>
      <c r="O1091" t="s">
        <v>32</v>
      </c>
    </row>
    <row r="1092" spans="1:15" hidden="1" x14ac:dyDescent="0.15">
      <c r="A1092" t="s">
        <v>5498</v>
      </c>
      <c r="B1092" t="s">
        <v>240</v>
      </c>
      <c r="C1092">
        <v>3.4</v>
      </c>
      <c r="D1092">
        <v>31</v>
      </c>
      <c r="E1092" t="s">
        <v>5499</v>
      </c>
      <c r="F1092" t="s">
        <v>4907</v>
      </c>
      <c r="G1092" t="s">
        <v>19</v>
      </c>
      <c r="H1092">
        <v>0</v>
      </c>
      <c r="I1092" t="s">
        <v>26</v>
      </c>
      <c r="J1092" t="s">
        <v>242</v>
      </c>
      <c r="K1092" s="1">
        <v>46012</v>
      </c>
      <c r="L1092" t="s">
        <v>5500</v>
      </c>
      <c r="M1092" t="s">
        <v>31</v>
      </c>
      <c r="N1092" t="s">
        <v>32</v>
      </c>
      <c r="O1092" t="s">
        <v>23</v>
      </c>
    </row>
    <row r="1093" spans="1:15" hidden="1" x14ac:dyDescent="0.15">
      <c r="A1093" t="s">
        <v>5501</v>
      </c>
      <c r="B1093" t="s">
        <v>49</v>
      </c>
      <c r="C1093">
        <v>3.4</v>
      </c>
      <c r="D1093">
        <v>31</v>
      </c>
      <c r="E1093" t="s">
        <v>1305</v>
      </c>
      <c r="F1093" t="s">
        <v>4907</v>
      </c>
      <c r="G1093" t="s">
        <v>19</v>
      </c>
      <c r="H1093">
        <v>0</v>
      </c>
      <c r="I1093" t="s">
        <v>20</v>
      </c>
      <c r="J1093" t="s">
        <v>92</v>
      </c>
      <c r="K1093" s="1">
        <v>46118</v>
      </c>
      <c r="L1093" t="s">
        <v>5502</v>
      </c>
      <c r="M1093" t="s">
        <v>31</v>
      </c>
      <c r="N1093" t="s">
        <v>32</v>
      </c>
      <c r="O1093" t="s">
        <v>23</v>
      </c>
    </row>
    <row r="1094" spans="1:15" hidden="1" x14ac:dyDescent="0.15">
      <c r="A1094" t="s">
        <v>5503</v>
      </c>
      <c r="B1094" t="s">
        <v>270</v>
      </c>
      <c r="C1094">
        <v>3.4</v>
      </c>
      <c r="D1094">
        <v>31</v>
      </c>
      <c r="E1094" t="s">
        <v>414</v>
      </c>
      <c r="F1094" t="s">
        <v>4907</v>
      </c>
      <c r="G1094" t="s">
        <v>19</v>
      </c>
      <c r="H1094">
        <v>0</v>
      </c>
      <c r="I1094" t="s">
        <v>62</v>
      </c>
      <c r="J1094" t="s">
        <v>272</v>
      </c>
      <c r="K1094" s="1">
        <v>46054</v>
      </c>
      <c r="L1094" t="s">
        <v>5504</v>
      </c>
      <c r="M1094" t="s">
        <v>31</v>
      </c>
      <c r="N1094" t="s">
        <v>23</v>
      </c>
      <c r="O1094" t="s">
        <v>23</v>
      </c>
    </row>
    <row r="1095" spans="1:15" hidden="1" x14ac:dyDescent="0.15">
      <c r="A1095" t="s">
        <v>5534</v>
      </c>
      <c r="B1095" t="s">
        <v>521</v>
      </c>
      <c r="C1095">
        <v>4.0999999999999996</v>
      </c>
      <c r="D1095">
        <v>30</v>
      </c>
      <c r="E1095" t="s">
        <v>3308</v>
      </c>
      <c r="F1095" t="s">
        <v>4907</v>
      </c>
      <c r="G1095" t="s">
        <v>19</v>
      </c>
      <c r="H1095">
        <v>0</v>
      </c>
      <c r="I1095" t="s">
        <v>26</v>
      </c>
      <c r="J1095" t="s">
        <v>523</v>
      </c>
      <c r="K1095" s="1">
        <v>46114</v>
      </c>
      <c r="L1095" t="s">
        <v>5535</v>
      </c>
      <c r="M1095" t="s">
        <v>28</v>
      </c>
      <c r="N1095" t="s">
        <v>23</v>
      </c>
      <c r="O1095" t="s">
        <v>23</v>
      </c>
    </row>
    <row r="1096" spans="1:15" hidden="1" x14ac:dyDescent="0.15">
      <c r="A1096" t="s">
        <v>5540</v>
      </c>
      <c r="B1096" t="s">
        <v>126</v>
      </c>
      <c r="C1096">
        <v>3.7</v>
      </c>
      <c r="D1096">
        <v>30</v>
      </c>
      <c r="E1096" t="s">
        <v>17</v>
      </c>
      <c r="F1096" t="s">
        <v>4907</v>
      </c>
      <c r="G1096" t="s">
        <v>19</v>
      </c>
      <c r="H1096">
        <v>0</v>
      </c>
      <c r="I1096" t="s">
        <v>26</v>
      </c>
      <c r="J1096" t="s">
        <v>351</v>
      </c>
      <c r="K1096" s="1">
        <v>45656</v>
      </c>
      <c r="L1096" t="s">
        <v>17</v>
      </c>
      <c r="M1096" t="s">
        <v>31</v>
      </c>
      <c r="N1096" t="s">
        <v>32</v>
      </c>
      <c r="O1096" t="s">
        <v>23</v>
      </c>
    </row>
    <row r="1097" spans="1:15" hidden="1" x14ac:dyDescent="0.15">
      <c r="A1097" t="s">
        <v>5541</v>
      </c>
      <c r="B1097" t="s">
        <v>73</v>
      </c>
      <c r="C1097">
        <v>4.5999999999999996</v>
      </c>
      <c r="D1097">
        <v>30</v>
      </c>
      <c r="E1097" t="s">
        <v>1735</v>
      </c>
      <c r="F1097" t="s">
        <v>4907</v>
      </c>
      <c r="G1097" t="s">
        <v>19</v>
      </c>
      <c r="H1097">
        <v>0</v>
      </c>
      <c r="I1097" t="s">
        <v>26</v>
      </c>
      <c r="J1097" t="s">
        <v>88</v>
      </c>
      <c r="K1097" s="1">
        <v>45493</v>
      </c>
      <c r="L1097" t="s">
        <v>5386</v>
      </c>
      <c r="M1097" t="s">
        <v>28</v>
      </c>
      <c r="N1097" t="s">
        <v>23</v>
      </c>
      <c r="O1097" t="s">
        <v>23</v>
      </c>
    </row>
    <row r="1098" spans="1:15" hidden="1" x14ac:dyDescent="0.15">
      <c r="A1098" t="s">
        <v>5543</v>
      </c>
      <c r="B1098" t="s">
        <v>73</v>
      </c>
      <c r="C1098">
        <v>4.8</v>
      </c>
      <c r="D1098">
        <v>30</v>
      </c>
      <c r="E1098" t="s">
        <v>5544</v>
      </c>
      <c r="F1098" t="s">
        <v>4907</v>
      </c>
      <c r="G1098" t="s">
        <v>19</v>
      </c>
      <c r="H1098">
        <v>0</v>
      </c>
      <c r="I1098" t="s">
        <v>26</v>
      </c>
      <c r="J1098" t="s">
        <v>341</v>
      </c>
      <c r="K1098" s="1">
        <v>46124</v>
      </c>
      <c r="L1098" t="s">
        <v>5545</v>
      </c>
      <c r="M1098" t="s">
        <v>31</v>
      </c>
      <c r="N1098" t="s">
        <v>23</v>
      </c>
      <c r="O1098" t="s">
        <v>23</v>
      </c>
    </row>
    <row r="1099" spans="1:15" hidden="1" x14ac:dyDescent="0.15">
      <c r="A1099" t="s">
        <v>5546</v>
      </c>
      <c r="B1099" t="s">
        <v>73</v>
      </c>
      <c r="C1099">
        <v>4.2</v>
      </c>
      <c r="D1099">
        <v>30</v>
      </c>
      <c r="E1099" t="s">
        <v>17</v>
      </c>
      <c r="F1099" t="s">
        <v>4907</v>
      </c>
      <c r="G1099" t="s">
        <v>19</v>
      </c>
      <c r="H1099">
        <v>0</v>
      </c>
      <c r="I1099" t="s">
        <v>26</v>
      </c>
      <c r="J1099" t="s">
        <v>122</v>
      </c>
      <c r="K1099" s="1">
        <v>44959</v>
      </c>
      <c r="L1099" t="s">
        <v>17</v>
      </c>
      <c r="M1099" t="s">
        <v>31</v>
      </c>
      <c r="N1099" t="s">
        <v>23</v>
      </c>
      <c r="O1099" t="s">
        <v>23</v>
      </c>
    </row>
    <row r="1100" spans="1:15" hidden="1" x14ac:dyDescent="0.15">
      <c r="A1100" t="s">
        <v>5547</v>
      </c>
      <c r="B1100" t="s">
        <v>346</v>
      </c>
      <c r="C1100">
        <v>3.6</v>
      </c>
      <c r="D1100">
        <v>30</v>
      </c>
      <c r="E1100" t="s">
        <v>1589</v>
      </c>
      <c r="F1100" t="s">
        <v>4907</v>
      </c>
      <c r="G1100" t="s">
        <v>19</v>
      </c>
      <c r="H1100">
        <v>0</v>
      </c>
      <c r="I1100" t="s">
        <v>26</v>
      </c>
      <c r="J1100" t="s">
        <v>348</v>
      </c>
      <c r="K1100" s="1">
        <v>45845</v>
      </c>
      <c r="L1100" t="s">
        <v>5548</v>
      </c>
      <c r="M1100" t="s">
        <v>28</v>
      </c>
      <c r="N1100" t="s">
        <v>23</v>
      </c>
      <c r="O1100" t="s">
        <v>23</v>
      </c>
    </row>
    <row r="1101" spans="1:15" hidden="1" x14ac:dyDescent="0.15">
      <c r="A1101" t="s">
        <v>5549</v>
      </c>
      <c r="B1101" t="s">
        <v>60</v>
      </c>
      <c r="C1101">
        <v>3.7</v>
      </c>
      <c r="D1101">
        <v>30</v>
      </c>
      <c r="E1101" t="s">
        <v>2652</v>
      </c>
      <c r="F1101" t="s">
        <v>4907</v>
      </c>
      <c r="G1101" t="s">
        <v>19</v>
      </c>
      <c r="H1101">
        <v>0</v>
      </c>
      <c r="I1101" t="s">
        <v>26</v>
      </c>
      <c r="J1101" t="s">
        <v>63</v>
      </c>
      <c r="K1101" s="1">
        <v>45692</v>
      </c>
      <c r="L1101" t="s">
        <v>5550</v>
      </c>
      <c r="M1101" t="s">
        <v>44</v>
      </c>
      <c r="N1101" t="s">
        <v>23</v>
      </c>
      <c r="O1101" t="s">
        <v>23</v>
      </c>
    </row>
    <row r="1102" spans="1:15" hidden="1" x14ac:dyDescent="0.15">
      <c r="A1102" t="s">
        <v>5551</v>
      </c>
      <c r="B1102" t="s">
        <v>73</v>
      </c>
      <c r="C1102">
        <v>4.4000000000000004</v>
      </c>
      <c r="D1102">
        <v>30</v>
      </c>
      <c r="E1102" t="s">
        <v>17</v>
      </c>
      <c r="F1102" t="s">
        <v>4907</v>
      </c>
      <c r="G1102" t="s">
        <v>19</v>
      </c>
      <c r="H1102">
        <v>0</v>
      </c>
      <c r="I1102" t="s">
        <v>26</v>
      </c>
      <c r="J1102" t="s">
        <v>477</v>
      </c>
      <c r="K1102" s="1">
        <v>45479</v>
      </c>
      <c r="L1102" t="s">
        <v>17</v>
      </c>
      <c r="M1102" t="s">
        <v>53</v>
      </c>
      <c r="N1102" t="s">
        <v>23</v>
      </c>
      <c r="O1102" t="s">
        <v>23</v>
      </c>
    </row>
    <row r="1103" spans="1:15" hidden="1" x14ac:dyDescent="0.15">
      <c r="A1103" t="s">
        <v>5554</v>
      </c>
      <c r="B1103" t="s">
        <v>40</v>
      </c>
      <c r="C1103">
        <v>3.9</v>
      </c>
      <c r="D1103">
        <v>30</v>
      </c>
      <c r="E1103" t="s">
        <v>260</v>
      </c>
      <c r="F1103" t="s">
        <v>4907</v>
      </c>
      <c r="G1103" t="s">
        <v>19</v>
      </c>
      <c r="H1103">
        <v>0</v>
      </c>
      <c r="I1103" t="s">
        <v>26</v>
      </c>
      <c r="J1103" t="s">
        <v>42</v>
      </c>
      <c r="K1103" s="1">
        <v>46025</v>
      </c>
      <c r="L1103" t="s">
        <v>5555</v>
      </c>
      <c r="M1103" t="s">
        <v>28</v>
      </c>
      <c r="N1103" t="s">
        <v>23</v>
      </c>
      <c r="O1103" t="s">
        <v>23</v>
      </c>
    </row>
    <row r="1104" spans="1:15" hidden="1" x14ac:dyDescent="0.15">
      <c r="A1104" t="s">
        <v>5556</v>
      </c>
      <c r="B1104" t="s">
        <v>16</v>
      </c>
      <c r="C1104">
        <v>4.0999999999999996</v>
      </c>
      <c r="D1104">
        <v>30</v>
      </c>
      <c r="E1104" t="s">
        <v>2496</v>
      </c>
      <c r="F1104" t="s">
        <v>4907</v>
      </c>
      <c r="G1104" t="s">
        <v>19</v>
      </c>
      <c r="H1104">
        <v>0</v>
      </c>
      <c r="I1104" t="s">
        <v>26</v>
      </c>
      <c r="J1104" t="s">
        <v>200</v>
      </c>
      <c r="K1104" s="1">
        <v>46193</v>
      </c>
      <c r="L1104" t="s">
        <v>5557</v>
      </c>
      <c r="M1104" t="s">
        <v>31</v>
      </c>
      <c r="N1104" t="s">
        <v>23</v>
      </c>
      <c r="O1104" t="s">
        <v>23</v>
      </c>
    </row>
    <row r="1105" spans="1:15" hidden="1" x14ac:dyDescent="0.15">
      <c r="A1105" t="s">
        <v>5558</v>
      </c>
      <c r="B1105" t="s">
        <v>1224</v>
      </c>
      <c r="C1105">
        <v>3.8</v>
      </c>
      <c r="D1105">
        <v>30</v>
      </c>
      <c r="E1105" t="s">
        <v>2575</v>
      </c>
      <c r="F1105" t="s">
        <v>4907</v>
      </c>
      <c r="G1105" t="s">
        <v>19</v>
      </c>
      <c r="H1105">
        <v>0</v>
      </c>
      <c r="I1105" t="s">
        <v>20</v>
      </c>
      <c r="J1105" t="s">
        <v>1226</v>
      </c>
      <c r="K1105" s="1">
        <v>45861</v>
      </c>
      <c r="L1105" t="s">
        <v>1369</v>
      </c>
      <c r="M1105" t="s">
        <v>17</v>
      </c>
      <c r="N1105" t="s">
        <v>32</v>
      </c>
      <c r="O1105" t="s">
        <v>23</v>
      </c>
    </row>
    <row r="1106" spans="1:15" hidden="1" x14ac:dyDescent="0.15">
      <c r="A1106" t="s">
        <v>5561</v>
      </c>
      <c r="B1106" t="s">
        <v>115</v>
      </c>
      <c r="C1106">
        <v>3.9</v>
      </c>
      <c r="D1106">
        <v>29</v>
      </c>
      <c r="E1106" t="s">
        <v>3520</v>
      </c>
      <c r="F1106" t="s">
        <v>4907</v>
      </c>
      <c r="G1106" t="s">
        <v>19</v>
      </c>
      <c r="H1106">
        <v>0</v>
      </c>
      <c r="I1106" t="s">
        <v>26</v>
      </c>
      <c r="J1106" t="s">
        <v>116</v>
      </c>
      <c r="K1106" s="1">
        <v>45432</v>
      </c>
      <c r="L1106" t="s">
        <v>5562</v>
      </c>
      <c r="M1106" t="s">
        <v>28</v>
      </c>
      <c r="N1106" t="s">
        <v>23</v>
      </c>
      <c r="O1106" t="s">
        <v>23</v>
      </c>
    </row>
    <row r="1107" spans="1:15" hidden="1" x14ac:dyDescent="0.15">
      <c r="A1107" t="s">
        <v>5563</v>
      </c>
      <c r="B1107" t="s">
        <v>158</v>
      </c>
      <c r="C1107">
        <v>3.4</v>
      </c>
      <c r="D1107">
        <v>29</v>
      </c>
      <c r="E1107" t="s">
        <v>1244</v>
      </c>
      <c r="F1107" t="s">
        <v>4907</v>
      </c>
      <c r="G1107" t="s">
        <v>30</v>
      </c>
      <c r="H1107">
        <v>1.99</v>
      </c>
      <c r="I1107" t="s">
        <v>26</v>
      </c>
      <c r="J1107" t="s">
        <v>160</v>
      </c>
      <c r="K1107" s="1">
        <v>45792</v>
      </c>
      <c r="L1107" t="s">
        <v>5564</v>
      </c>
      <c r="M1107" t="s">
        <v>22</v>
      </c>
      <c r="N1107" t="s">
        <v>32</v>
      </c>
      <c r="O1107" t="s">
        <v>32</v>
      </c>
    </row>
    <row r="1108" spans="1:15" hidden="1" x14ac:dyDescent="0.15">
      <c r="A1108" t="s">
        <v>5565</v>
      </c>
      <c r="B1108" t="s">
        <v>49</v>
      </c>
      <c r="C1108">
        <v>4.4000000000000004</v>
      </c>
      <c r="D1108">
        <v>29</v>
      </c>
      <c r="E1108" t="s">
        <v>707</v>
      </c>
      <c r="F1108" t="s">
        <v>4907</v>
      </c>
      <c r="G1108" t="s">
        <v>19</v>
      </c>
      <c r="H1108">
        <v>0</v>
      </c>
      <c r="I1108" t="s">
        <v>69</v>
      </c>
      <c r="J1108" t="s">
        <v>92</v>
      </c>
      <c r="K1108" s="1">
        <v>45742</v>
      </c>
      <c r="L1108" t="s">
        <v>5566</v>
      </c>
      <c r="M1108" t="s">
        <v>44</v>
      </c>
      <c r="N1108" t="s">
        <v>23</v>
      </c>
      <c r="O1108" t="s">
        <v>23</v>
      </c>
    </row>
    <row r="1109" spans="1:15" hidden="1" x14ac:dyDescent="0.15">
      <c r="A1109" t="s">
        <v>5570</v>
      </c>
      <c r="B1109" t="s">
        <v>16</v>
      </c>
      <c r="C1109">
        <v>4.4000000000000004</v>
      </c>
      <c r="D1109">
        <v>29</v>
      </c>
      <c r="E1109" t="s">
        <v>3217</v>
      </c>
      <c r="F1109" t="s">
        <v>4907</v>
      </c>
      <c r="G1109" t="s">
        <v>19</v>
      </c>
      <c r="H1109">
        <v>0</v>
      </c>
      <c r="I1109" t="s">
        <v>26</v>
      </c>
      <c r="J1109" t="s">
        <v>21</v>
      </c>
      <c r="K1109" s="1">
        <v>45765</v>
      </c>
      <c r="L1109" t="s">
        <v>5571</v>
      </c>
      <c r="M1109" t="s">
        <v>44</v>
      </c>
      <c r="N1109" t="s">
        <v>32</v>
      </c>
      <c r="O1109" t="s">
        <v>23</v>
      </c>
    </row>
    <row r="1110" spans="1:15" hidden="1" x14ac:dyDescent="0.15">
      <c r="A1110" t="s">
        <v>5574</v>
      </c>
      <c r="B1110" t="s">
        <v>194</v>
      </c>
      <c r="C1110">
        <v>3.9</v>
      </c>
      <c r="D1110">
        <v>29</v>
      </c>
      <c r="E1110" t="s">
        <v>5575</v>
      </c>
      <c r="F1110" t="s">
        <v>4907</v>
      </c>
      <c r="G1110" t="s">
        <v>19</v>
      </c>
      <c r="H1110">
        <v>0</v>
      </c>
      <c r="I1110" t="s">
        <v>26</v>
      </c>
      <c r="J1110" t="s">
        <v>196</v>
      </c>
      <c r="K1110" s="1">
        <v>46086</v>
      </c>
      <c r="L1110" t="s">
        <v>5576</v>
      </c>
      <c r="M1110" t="s">
        <v>22</v>
      </c>
      <c r="N1110" t="s">
        <v>23</v>
      </c>
      <c r="O1110" t="s">
        <v>32</v>
      </c>
    </row>
    <row r="1111" spans="1:15" hidden="1" x14ac:dyDescent="0.15">
      <c r="A1111" t="s">
        <v>5593</v>
      </c>
      <c r="B1111" t="s">
        <v>16</v>
      </c>
      <c r="C1111">
        <v>4.0999999999999996</v>
      </c>
      <c r="D1111">
        <v>28</v>
      </c>
      <c r="E1111" t="s">
        <v>812</v>
      </c>
      <c r="F1111" t="s">
        <v>4907</v>
      </c>
      <c r="G1111" t="s">
        <v>19</v>
      </c>
      <c r="H1111">
        <v>0</v>
      </c>
      <c r="I1111" t="s">
        <v>26</v>
      </c>
      <c r="J1111" t="s">
        <v>21</v>
      </c>
      <c r="K1111" s="1">
        <v>45017</v>
      </c>
      <c r="L1111" t="s">
        <v>5594</v>
      </c>
      <c r="M1111" t="s">
        <v>17</v>
      </c>
      <c r="N1111" t="s">
        <v>23</v>
      </c>
      <c r="O1111" t="s">
        <v>32</v>
      </c>
    </row>
    <row r="1112" spans="1:15" hidden="1" x14ac:dyDescent="0.15">
      <c r="A1112" t="s">
        <v>5596</v>
      </c>
      <c r="B1112" t="s">
        <v>60</v>
      </c>
      <c r="C1112">
        <v>4.3</v>
      </c>
      <c r="D1112">
        <v>28</v>
      </c>
      <c r="E1112" t="s">
        <v>1993</v>
      </c>
      <c r="F1112" t="s">
        <v>4907</v>
      </c>
      <c r="G1112" t="s">
        <v>19</v>
      </c>
      <c r="H1112">
        <v>0</v>
      </c>
      <c r="I1112" t="s">
        <v>26</v>
      </c>
      <c r="J1112" t="s">
        <v>280</v>
      </c>
      <c r="K1112" s="1">
        <v>45827</v>
      </c>
      <c r="L1112" t="s">
        <v>5597</v>
      </c>
      <c r="M1112" t="s">
        <v>53</v>
      </c>
      <c r="N1112" t="s">
        <v>23</v>
      </c>
      <c r="O1112" t="s">
        <v>23</v>
      </c>
    </row>
    <row r="1113" spans="1:15" hidden="1" x14ac:dyDescent="0.15">
      <c r="A1113" t="s">
        <v>5605</v>
      </c>
      <c r="B1113" t="s">
        <v>16</v>
      </c>
      <c r="C1113">
        <v>3.4</v>
      </c>
      <c r="D1113">
        <v>28</v>
      </c>
      <c r="E1113" t="s">
        <v>1718</v>
      </c>
      <c r="F1113" t="s">
        <v>4907</v>
      </c>
      <c r="G1113" t="s">
        <v>19</v>
      </c>
      <c r="H1113">
        <v>0</v>
      </c>
      <c r="I1113" t="s">
        <v>26</v>
      </c>
      <c r="J1113" t="s">
        <v>21</v>
      </c>
      <c r="K1113" s="1">
        <v>45968</v>
      </c>
      <c r="L1113" t="s">
        <v>5606</v>
      </c>
      <c r="M1113" t="s">
        <v>53</v>
      </c>
      <c r="N1113" t="s">
        <v>23</v>
      </c>
      <c r="O1113" t="s">
        <v>23</v>
      </c>
    </row>
    <row r="1114" spans="1:15" hidden="1" x14ac:dyDescent="0.15">
      <c r="A1114" t="s">
        <v>5608</v>
      </c>
      <c r="B1114" t="s">
        <v>194</v>
      </c>
      <c r="C1114">
        <v>3.7</v>
      </c>
      <c r="D1114">
        <v>28</v>
      </c>
      <c r="E1114" t="s">
        <v>17</v>
      </c>
      <c r="F1114" t="s">
        <v>4907</v>
      </c>
      <c r="G1114" t="s">
        <v>19</v>
      </c>
      <c r="H1114">
        <v>0</v>
      </c>
      <c r="I1114" t="s">
        <v>26</v>
      </c>
      <c r="J1114" t="s">
        <v>196</v>
      </c>
      <c r="K1114" s="1">
        <v>45916</v>
      </c>
      <c r="L1114" t="s">
        <v>17</v>
      </c>
      <c r="M1114" t="s">
        <v>31</v>
      </c>
      <c r="N1114" t="s">
        <v>32</v>
      </c>
      <c r="O1114" t="s">
        <v>23</v>
      </c>
    </row>
    <row r="1115" spans="1:15" hidden="1" x14ac:dyDescent="0.15">
      <c r="A1115" t="s">
        <v>5626</v>
      </c>
      <c r="B1115" t="s">
        <v>73</v>
      </c>
      <c r="C1115">
        <v>4.4000000000000004</v>
      </c>
      <c r="D1115">
        <v>27</v>
      </c>
      <c r="E1115" t="s">
        <v>5627</v>
      </c>
      <c r="F1115" t="s">
        <v>4907</v>
      </c>
      <c r="G1115" t="s">
        <v>19</v>
      </c>
      <c r="H1115">
        <v>0</v>
      </c>
      <c r="I1115" t="s">
        <v>62</v>
      </c>
      <c r="J1115" t="s">
        <v>88</v>
      </c>
      <c r="K1115" s="1">
        <v>45798</v>
      </c>
      <c r="L1115" t="s">
        <v>5628</v>
      </c>
      <c r="M1115" t="s">
        <v>53</v>
      </c>
      <c r="N1115" t="s">
        <v>32</v>
      </c>
      <c r="O1115" t="s">
        <v>23</v>
      </c>
    </row>
    <row r="1116" spans="1:15" hidden="1" x14ac:dyDescent="0.15">
      <c r="A1116" t="s">
        <v>5633</v>
      </c>
      <c r="B1116" t="s">
        <v>16</v>
      </c>
      <c r="C1116">
        <v>3.4</v>
      </c>
      <c r="D1116">
        <v>27</v>
      </c>
      <c r="E1116" t="s">
        <v>5634</v>
      </c>
      <c r="F1116" t="s">
        <v>4907</v>
      </c>
      <c r="G1116" t="s">
        <v>19</v>
      </c>
      <c r="H1116">
        <v>0</v>
      </c>
      <c r="I1116" t="s">
        <v>26</v>
      </c>
      <c r="J1116" t="s">
        <v>200</v>
      </c>
      <c r="K1116" s="1">
        <v>45509</v>
      </c>
      <c r="L1116" t="s">
        <v>5635</v>
      </c>
      <c r="M1116" t="s">
        <v>44</v>
      </c>
      <c r="N1116" t="s">
        <v>32</v>
      </c>
      <c r="O1116" t="s">
        <v>23</v>
      </c>
    </row>
    <row r="1117" spans="1:15" hidden="1" x14ac:dyDescent="0.15">
      <c r="A1117" t="s">
        <v>5640</v>
      </c>
      <c r="B1117" t="s">
        <v>16</v>
      </c>
      <c r="C1117">
        <v>4</v>
      </c>
      <c r="D1117">
        <v>27</v>
      </c>
      <c r="E1117" t="s">
        <v>183</v>
      </c>
      <c r="F1117" t="s">
        <v>4907</v>
      </c>
      <c r="G1117" t="s">
        <v>19</v>
      </c>
      <c r="H1117">
        <v>0</v>
      </c>
      <c r="I1117" t="s">
        <v>26</v>
      </c>
      <c r="J1117" t="s">
        <v>21</v>
      </c>
      <c r="K1117" s="1">
        <v>46076</v>
      </c>
      <c r="L1117" t="s">
        <v>738</v>
      </c>
      <c r="M1117" t="s">
        <v>44</v>
      </c>
      <c r="N1117" t="s">
        <v>32</v>
      </c>
      <c r="O1117" t="s">
        <v>23</v>
      </c>
    </row>
    <row r="1118" spans="1:15" hidden="1" x14ac:dyDescent="0.15">
      <c r="A1118" t="s">
        <v>5646</v>
      </c>
      <c r="B1118" t="s">
        <v>73</v>
      </c>
      <c r="C1118">
        <v>3.5</v>
      </c>
      <c r="D1118">
        <v>27</v>
      </c>
      <c r="E1118" t="s">
        <v>5647</v>
      </c>
      <c r="F1118" t="s">
        <v>4907</v>
      </c>
      <c r="G1118" t="s">
        <v>19</v>
      </c>
      <c r="H1118">
        <v>0</v>
      </c>
      <c r="I1118" t="s">
        <v>26</v>
      </c>
      <c r="J1118" t="s">
        <v>411</v>
      </c>
      <c r="K1118" s="1">
        <v>45533</v>
      </c>
      <c r="L1118" t="s">
        <v>5648</v>
      </c>
      <c r="M1118" t="s">
        <v>53</v>
      </c>
      <c r="N1118" t="s">
        <v>23</v>
      </c>
      <c r="O1118" t="s">
        <v>23</v>
      </c>
    </row>
    <row r="1119" spans="1:15" hidden="1" x14ac:dyDescent="0.15">
      <c r="A1119" t="s">
        <v>5655</v>
      </c>
      <c r="B1119" t="s">
        <v>194</v>
      </c>
      <c r="C1119">
        <v>4</v>
      </c>
      <c r="D1119">
        <v>26</v>
      </c>
      <c r="E1119" t="s">
        <v>4602</v>
      </c>
      <c r="F1119" t="s">
        <v>4907</v>
      </c>
      <c r="G1119" t="s">
        <v>19</v>
      </c>
      <c r="H1119">
        <v>0</v>
      </c>
      <c r="I1119" t="s">
        <v>26</v>
      </c>
      <c r="J1119" t="s">
        <v>196</v>
      </c>
      <c r="K1119" s="1">
        <v>46113</v>
      </c>
      <c r="L1119" t="s">
        <v>2189</v>
      </c>
      <c r="M1119" t="s">
        <v>53</v>
      </c>
      <c r="N1119" t="s">
        <v>32</v>
      </c>
      <c r="O1119" t="s">
        <v>23</v>
      </c>
    </row>
    <row r="1120" spans="1:15" hidden="1" x14ac:dyDescent="0.15">
      <c r="A1120" t="s">
        <v>5659</v>
      </c>
      <c r="B1120" t="s">
        <v>167</v>
      </c>
      <c r="C1120">
        <v>4.2</v>
      </c>
      <c r="D1120">
        <v>26</v>
      </c>
      <c r="E1120" t="s">
        <v>226</v>
      </c>
      <c r="F1120" t="s">
        <v>4907</v>
      </c>
      <c r="G1120" t="s">
        <v>19</v>
      </c>
      <c r="H1120">
        <v>0</v>
      </c>
      <c r="I1120" t="s">
        <v>26</v>
      </c>
      <c r="J1120" t="s">
        <v>169</v>
      </c>
      <c r="K1120" s="1">
        <v>45408</v>
      </c>
      <c r="L1120" t="s">
        <v>5660</v>
      </c>
      <c r="M1120" t="s">
        <v>225</v>
      </c>
      <c r="N1120" t="s">
        <v>32</v>
      </c>
      <c r="O1120" t="s">
        <v>32</v>
      </c>
    </row>
    <row r="1121" spans="1:15" hidden="1" x14ac:dyDescent="0.15">
      <c r="A1121" t="s">
        <v>5675</v>
      </c>
      <c r="B1121" t="s">
        <v>73</v>
      </c>
      <c r="C1121">
        <v>4.7</v>
      </c>
      <c r="D1121">
        <v>26</v>
      </c>
      <c r="E1121" t="s">
        <v>17</v>
      </c>
      <c r="F1121" t="s">
        <v>4907</v>
      </c>
      <c r="G1121" t="s">
        <v>19</v>
      </c>
      <c r="H1121">
        <v>0</v>
      </c>
      <c r="I1121" t="s">
        <v>26</v>
      </c>
      <c r="J1121" t="s">
        <v>122</v>
      </c>
      <c r="K1121" s="1">
        <v>45843</v>
      </c>
      <c r="L1121" t="s">
        <v>17</v>
      </c>
      <c r="M1121" t="s">
        <v>22</v>
      </c>
      <c r="N1121" t="s">
        <v>23</v>
      </c>
      <c r="O1121" t="s">
        <v>32</v>
      </c>
    </row>
    <row r="1122" spans="1:15" hidden="1" x14ac:dyDescent="0.15">
      <c r="A1122" t="s">
        <v>5679</v>
      </c>
      <c r="B1122" t="s">
        <v>115</v>
      </c>
      <c r="C1122">
        <v>3.9</v>
      </c>
      <c r="D1122">
        <v>26</v>
      </c>
      <c r="E1122" t="s">
        <v>5680</v>
      </c>
      <c r="F1122" t="s">
        <v>4907</v>
      </c>
      <c r="G1122" t="s">
        <v>19</v>
      </c>
      <c r="H1122">
        <v>0</v>
      </c>
      <c r="I1122" t="s">
        <v>26</v>
      </c>
      <c r="J1122" t="s">
        <v>116</v>
      </c>
      <c r="K1122" s="1">
        <v>46076</v>
      </c>
      <c r="L1122" t="s">
        <v>5681</v>
      </c>
      <c r="M1122" t="s">
        <v>22</v>
      </c>
      <c r="N1122" t="s">
        <v>32</v>
      </c>
      <c r="O1122" t="s">
        <v>23</v>
      </c>
    </row>
    <row r="1123" spans="1:15" hidden="1" x14ac:dyDescent="0.15">
      <c r="A1123" t="s">
        <v>5687</v>
      </c>
      <c r="B1123" t="s">
        <v>16</v>
      </c>
      <c r="C1123">
        <v>4.5</v>
      </c>
      <c r="D1123">
        <v>26</v>
      </c>
      <c r="E1123" t="s">
        <v>2265</v>
      </c>
      <c r="F1123" t="s">
        <v>4907</v>
      </c>
      <c r="G1123" t="s">
        <v>19</v>
      </c>
      <c r="H1123">
        <v>0</v>
      </c>
      <c r="I1123" t="s">
        <v>20</v>
      </c>
      <c r="J1123" t="s">
        <v>21</v>
      </c>
      <c r="K1123" s="1">
        <v>46175</v>
      </c>
      <c r="L1123" t="s">
        <v>5688</v>
      </c>
      <c r="M1123" t="s">
        <v>28</v>
      </c>
      <c r="N1123" t="s">
        <v>23</v>
      </c>
      <c r="O1123" t="s">
        <v>23</v>
      </c>
    </row>
    <row r="1124" spans="1:15" hidden="1" x14ac:dyDescent="0.15">
      <c r="A1124" t="s">
        <v>5691</v>
      </c>
      <c r="B1124" t="s">
        <v>346</v>
      </c>
      <c r="C1124">
        <v>3.5</v>
      </c>
      <c r="D1124">
        <v>25</v>
      </c>
      <c r="E1124" t="s">
        <v>2027</v>
      </c>
      <c r="F1124" t="s">
        <v>4907</v>
      </c>
      <c r="G1124" t="s">
        <v>19</v>
      </c>
      <c r="H1124">
        <v>0</v>
      </c>
      <c r="I1124" t="s">
        <v>69</v>
      </c>
      <c r="J1124" t="s">
        <v>348</v>
      </c>
      <c r="K1124" s="1">
        <v>46116</v>
      </c>
      <c r="L1124" t="s">
        <v>5692</v>
      </c>
      <c r="M1124" t="s">
        <v>28</v>
      </c>
      <c r="N1124" t="s">
        <v>23</v>
      </c>
      <c r="O1124" t="s">
        <v>23</v>
      </c>
    </row>
    <row r="1125" spans="1:15" hidden="1" x14ac:dyDescent="0.15">
      <c r="A1125" t="s">
        <v>5695</v>
      </c>
      <c r="B1125" t="s">
        <v>73</v>
      </c>
      <c r="C1125">
        <v>2.8</v>
      </c>
      <c r="D1125">
        <v>25</v>
      </c>
      <c r="E1125" t="s">
        <v>5696</v>
      </c>
      <c r="F1125" t="s">
        <v>4907</v>
      </c>
      <c r="G1125" t="s">
        <v>19</v>
      </c>
      <c r="H1125">
        <v>0</v>
      </c>
      <c r="I1125" t="s">
        <v>26</v>
      </c>
      <c r="J1125" t="s">
        <v>88</v>
      </c>
      <c r="K1125" s="1">
        <v>45352</v>
      </c>
      <c r="L1125" t="s">
        <v>5697</v>
      </c>
      <c r="M1125" t="s">
        <v>31</v>
      </c>
      <c r="N1125" t="s">
        <v>32</v>
      </c>
      <c r="O1125" t="s">
        <v>32</v>
      </c>
    </row>
    <row r="1126" spans="1:15" hidden="1" x14ac:dyDescent="0.15">
      <c r="A1126" t="s">
        <v>5710</v>
      </c>
      <c r="B1126" t="s">
        <v>73</v>
      </c>
      <c r="C1126">
        <v>4.7</v>
      </c>
      <c r="D1126">
        <v>25</v>
      </c>
      <c r="E1126" t="s">
        <v>5711</v>
      </c>
      <c r="F1126" t="s">
        <v>4907</v>
      </c>
      <c r="G1126" t="s">
        <v>19</v>
      </c>
      <c r="H1126">
        <v>0</v>
      </c>
      <c r="I1126" t="s">
        <v>20</v>
      </c>
      <c r="J1126" t="s">
        <v>75</v>
      </c>
      <c r="K1126" s="1">
        <v>45805</v>
      </c>
      <c r="L1126" t="s">
        <v>5712</v>
      </c>
      <c r="M1126" t="s">
        <v>28</v>
      </c>
      <c r="N1126" t="s">
        <v>32</v>
      </c>
      <c r="O1126" t="s">
        <v>32</v>
      </c>
    </row>
    <row r="1127" spans="1:15" hidden="1" x14ac:dyDescent="0.15">
      <c r="A1127" t="s">
        <v>5713</v>
      </c>
      <c r="B1127" t="s">
        <v>568</v>
      </c>
      <c r="C1127">
        <v>3.8</v>
      </c>
      <c r="D1127">
        <v>25</v>
      </c>
      <c r="E1127" t="s">
        <v>5714</v>
      </c>
      <c r="F1127" t="s">
        <v>4907</v>
      </c>
      <c r="G1127" t="s">
        <v>19</v>
      </c>
      <c r="H1127">
        <v>0</v>
      </c>
      <c r="I1127" t="s">
        <v>69</v>
      </c>
      <c r="J1127" t="s">
        <v>570</v>
      </c>
      <c r="K1127" s="1">
        <v>45357</v>
      </c>
      <c r="L1127" t="s">
        <v>5715</v>
      </c>
      <c r="M1127" t="s">
        <v>28</v>
      </c>
      <c r="N1127" t="s">
        <v>23</v>
      </c>
      <c r="O1127" t="s">
        <v>23</v>
      </c>
    </row>
    <row r="1128" spans="1:15" hidden="1" x14ac:dyDescent="0.15">
      <c r="A1128" t="s">
        <v>5718</v>
      </c>
      <c r="B1128" t="s">
        <v>73</v>
      </c>
      <c r="C1128">
        <v>4.2</v>
      </c>
      <c r="D1128">
        <v>25</v>
      </c>
      <c r="E1128" t="s">
        <v>17</v>
      </c>
      <c r="F1128" t="s">
        <v>4907</v>
      </c>
      <c r="G1128" t="s">
        <v>19</v>
      </c>
      <c r="H1128">
        <v>0</v>
      </c>
      <c r="I1128" t="s">
        <v>20</v>
      </c>
      <c r="J1128" t="s">
        <v>411</v>
      </c>
      <c r="K1128" s="1">
        <v>46076</v>
      </c>
      <c r="L1128" t="s">
        <v>17</v>
      </c>
      <c r="M1128" t="s">
        <v>31</v>
      </c>
      <c r="N1128" t="s">
        <v>23</v>
      </c>
      <c r="O1128" t="s">
        <v>23</v>
      </c>
    </row>
    <row r="1129" spans="1:15" hidden="1" x14ac:dyDescent="0.15">
      <c r="A1129" t="s">
        <v>5721</v>
      </c>
      <c r="B1129" t="s">
        <v>49</v>
      </c>
      <c r="C1129">
        <v>4.5999999999999996</v>
      </c>
      <c r="D1129">
        <v>24</v>
      </c>
      <c r="E1129" t="s">
        <v>5722</v>
      </c>
      <c r="F1129" t="s">
        <v>4907</v>
      </c>
      <c r="G1129" t="s">
        <v>19</v>
      </c>
      <c r="H1129">
        <v>0</v>
      </c>
      <c r="I1129" t="s">
        <v>26</v>
      </c>
      <c r="J1129" t="s">
        <v>92</v>
      </c>
      <c r="K1129" s="1">
        <v>45720</v>
      </c>
      <c r="L1129" t="s">
        <v>5723</v>
      </c>
      <c r="M1129" t="s">
        <v>53</v>
      </c>
      <c r="N1129" t="s">
        <v>32</v>
      </c>
      <c r="O1129" t="s">
        <v>23</v>
      </c>
    </row>
    <row r="1130" spans="1:15" hidden="1" x14ac:dyDescent="0.15">
      <c r="A1130" t="s">
        <v>5732</v>
      </c>
      <c r="B1130" t="s">
        <v>16</v>
      </c>
      <c r="C1130">
        <v>4.2</v>
      </c>
      <c r="D1130">
        <v>24</v>
      </c>
      <c r="E1130" t="s">
        <v>159</v>
      </c>
      <c r="F1130" t="s">
        <v>4907</v>
      </c>
      <c r="G1130" t="s">
        <v>19</v>
      </c>
      <c r="H1130">
        <v>0</v>
      </c>
      <c r="I1130" t="s">
        <v>62</v>
      </c>
      <c r="J1130" t="s">
        <v>21</v>
      </c>
      <c r="K1130" s="1">
        <v>46164</v>
      </c>
      <c r="L1130" t="s">
        <v>5733</v>
      </c>
      <c r="M1130" t="s">
        <v>31</v>
      </c>
      <c r="N1130" t="s">
        <v>23</v>
      </c>
      <c r="O1130" t="s">
        <v>23</v>
      </c>
    </row>
    <row r="1131" spans="1:15" hidden="1" x14ac:dyDescent="0.15">
      <c r="A1131" t="s">
        <v>5735</v>
      </c>
      <c r="B1131" t="s">
        <v>73</v>
      </c>
      <c r="C1131">
        <v>4.2</v>
      </c>
      <c r="D1131">
        <v>23</v>
      </c>
      <c r="E1131" t="s">
        <v>5736</v>
      </c>
      <c r="F1131" t="s">
        <v>4907</v>
      </c>
      <c r="G1131" t="s">
        <v>19</v>
      </c>
      <c r="H1131">
        <v>0</v>
      </c>
      <c r="I1131" t="s">
        <v>20</v>
      </c>
      <c r="J1131" t="s">
        <v>341</v>
      </c>
      <c r="K1131" s="1">
        <v>46139</v>
      </c>
      <c r="L1131" t="s">
        <v>5737</v>
      </c>
      <c r="M1131" t="s">
        <v>22</v>
      </c>
      <c r="N1131" t="s">
        <v>23</v>
      </c>
      <c r="O1131" t="s">
        <v>23</v>
      </c>
    </row>
    <row r="1132" spans="1:15" hidden="1" x14ac:dyDescent="0.15">
      <c r="A1132" t="s">
        <v>5739</v>
      </c>
      <c r="B1132" t="s">
        <v>73</v>
      </c>
      <c r="C1132">
        <v>4.0999999999999996</v>
      </c>
      <c r="D1132">
        <v>23</v>
      </c>
      <c r="E1132" t="s">
        <v>5740</v>
      </c>
      <c r="F1132" t="s">
        <v>4907</v>
      </c>
      <c r="G1132" t="s">
        <v>19</v>
      </c>
      <c r="H1132">
        <v>0</v>
      </c>
      <c r="I1132" t="s">
        <v>26</v>
      </c>
      <c r="J1132" t="s">
        <v>411</v>
      </c>
      <c r="K1132" s="1">
        <v>45694</v>
      </c>
      <c r="L1132" t="s">
        <v>724</v>
      </c>
      <c r="M1132" t="s">
        <v>31</v>
      </c>
      <c r="N1132" t="s">
        <v>23</v>
      </c>
      <c r="O1132" t="s">
        <v>32</v>
      </c>
    </row>
    <row r="1133" spans="1:15" hidden="1" x14ac:dyDescent="0.15">
      <c r="A1133" t="s">
        <v>5752</v>
      </c>
      <c r="B1133" t="s">
        <v>346</v>
      </c>
      <c r="C1133">
        <v>3.6</v>
      </c>
      <c r="D1133">
        <v>22</v>
      </c>
      <c r="E1133" t="s">
        <v>5753</v>
      </c>
      <c r="F1133" t="s">
        <v>4907</v>
      </c>
      <c r="G1133" t="s">
        <v>19</v>
      </c>
      <c r="H1133">
        <v>0</v>
      </c>
      <c r="I1133" t="s">
        <v>26</v>
      </c>
      <c r="J1133" t="s">
        <v>1340</v>
      </c>
      <c r="K1133" s="1">
        <v>45729</v>
      </c>
      <c r="L1133" t="s">
        <v>5754</v>
      </c>
      <c r="M1133" t="s">
        <v>53</v>
      </c>
      <c r="N1133" t="s">
        <v>23</v>
      </c>
      <c r="O1133" t="s">
        <v>23</v>
      </c>
    </row>
    <row r="1134" spans="1:15" hidden="1" x14ac:dyDescent="0.15">
      <c r="A1134" t="s">
        <v>5755</v>
      </c>
      <c r="B1134" t="s">
        <v>194</v>
      </c>
      <c r="C1134">
        <v>4.0999999999999996</v>
      </c>
      <c r="D1134">
        <v>22</v>
      </c>
      <c r="E1134" t="s">
        <v>5121</v>
      </c>
      <c r="F1134" t="s">
        <v>4907</v>
      </c>
      <c r="G1134" t="s">
        <v>19</v>
      </c>
      <c r="H1134">
        <v>0</v>
      </c>
      <c r="I1134" t="s">
        <v>26</v>
      </c>
      <c r="J1134" t="s">
        <v>196</v>
      </c>
      <c r="K1134" s="1">
        <v>46048</v>
      </c>
      <c r="L1134" t="s">
        <v>5756</v>
      </c>
      <c r="M1134" t="s">
        <v>31</v>
      </c>
      <c r="N1134" t="s">
        <v>23</v>
      </c>
      <c r="O1134" t="s">
        <v>23</v>
      </c>
    </row>
    <row r="1135" spans="1:15" hidden="1" x14ac:dyDescent="0.15">
      <c r="A1135" t="s">
        <v>5762</v>
      </c>
      <c r="B1135" t="s">
        <v>60</v>
      </c>
      <c r="C1135">
        <v>4.4000000000000004</v>
      </c>
      <c r="D1135">
        <v>22</v>
      </c>
      <c r="E1135" t="s">
        <v>4993</v>
      </c>
      <c r="F1135" t="s">
        <v>4907</v>
      </c>
      <c r="G1135" t="s">
        <v>19</v>
      </c>
      <c r="H1135">
        <v>0</v>
      </c>
      <c r="I1135" t="s">
        <v>26</v>
      </c>
      <c r="J1135" t="s">
        <v>63</v>
      </c>
      <c r="K1135" s="1">
        <v>45896</v>
      </c>
      <c r="L1135" t="s">
        <v>5763</v>
      </c>
      <c r="M1135" t="s">
        <v>53</v>
      </c>
      <c r="N1135" t="s">
        <v>23</v>
      </c>
      <c r="O1135" t="s">
        <v>32</v>
      </c>
    </row>
    <row r="1136" spans="1:15" hidden="1" x14ac:dyDescent="0.15">
      <c r="A1136" t="s">
        <v>5766</v>
      </c>
      <c r="B1136" t="s">
        <v>194</v>
      </c>
      <c r="C1136">
        <v>3.2</v>
      </c>
      <c r="D1136">
        <v>22</v>
      </c>
      <c r="E1136" t="s">
        <v>5767</v>
      </c>
      <c r="F1136" t="s">
        <v>4907</v>
      </c>
      <c r="G1136" t="s">
        <v>19</v>
      </c>
      <c r="H1136">
        <v>0</v>
      </c>
      <c r="I1136" t="s">
        <v>26</v>
      </c>
      <c r="J1136" t="s">
        <v>196</v>
      </c>
      <c r="K1136" s="1">
        <v>46188</v>
      </c>
      <c r="L1136" t="s">
        <v>5768</v>
      </c>
      <c r="M1136" t="s">
        <v>31</v>
      </c>
      <c r="N1136" t="s">
        <v>32</v>
      </c>
      <c r="O1136" t="s">
        <v>23</v>
      </c>
    </row>
    <row r="1137" spans="1:15" hidden="1" x14ac:dyDescent="0.15">
      <c r="A1137" t="s">
        <v>5774</v>
      </c>
      <c r="B1137" t="s">
        <v>16</v>
      </c>
      <c r="C1137">
        <v>4</v>
      </c>
      <c r="D1137">
        <v>22</v>
      </c>
      <c r="E1137" t="s">
        <v>285</v>
      </c>
      <c r="F1137" t="s">
        <v>4907</v>
      </c>
      <c r="G1137" t="s">
        <v>19</v>
      </c>
      <c r="H1137">
        <v>0</v>
      </c>
      <c r="I1137" t="s">
        <v>20</v>
      </c>
      <c r="J1137" t="s">
        <v>21</v>
      </c>
      <c r="K1137" s="1">
        <v>45846</v>
      </c>
      <c r="L1137" t="s">
        <v>5775</v>
      </c>
      <c r="M1137" t="s">
        <v>31</v>
      </c>
      <c r="N1137" t="s">
        <v>23</v>
      </c>
      <c r="O1137" t="s">
        <v>32</v>
      </c>
    </row>
    <row r="1138" spans="1:15" hidden="1" x14ac:dyDescent="0.15">
      <c r="A1138" t="s">
        <v>5776</v>
      </c>
      <c r="B1138" t="s">
        <v>194</v>
      </c>
      <c r="C1138">
        <v>3.9</v>
      </c>
      <c r="D1138">
        <v>22</v>
      </c>
      <c r="E1138" t="s">
        <v>17</v>
      </c>
      <c r="F1138" t="s">
        <v>4907</v>
      </c>
      <c r="G1138" t="s">
        <v>19</v>
      </c>
      <c r="H1138">
        <v>0</v>
      </c>
      <c r="I1138" t="s">
        <v>26</v>
      </c>
      <c r="J1138" t="s">
        <v>196</v>
      </c>
      <c r="K1138" s="1">
        <v>45627</v>
      </c>
      <c r="L1138" t="s">
        <v>17</v>
      </c>
      <c r="M1138" t="s">
        <v>22</v>
      </c>
      <c r="N1138" t="s">
        <v>23</v>
      </c>
      <c r="O1138" t="s">
        <v>23</v>
      </c>
    </row>
    <row r="1139" spans="1:15" hidden="1" x14ac:dyDescent="0.15">
      <c r="A1139" t="s">
        <v>5779</v>
      </c>
      <c r="B1139" t="s">
        <v>16</v>
      </c>
      <c r="C1139">
        <v>3.6</v>
      </c>
      <c r="D1139">
        <v>22</v>
      </c>
      <c r="E1139" t="s">
        <v>17</v>
      </c>
      <c r="F1139" t="s">
        <v>4907</v>
      </c>
      <c r="G1139" t="s">
        <v>19</v>
      </c>
      <c r="H1139">
        <v>0</v>
      </c>
      <c r="I1139" t="s">
        <v>26</v>
      </c>
      <c r="J1139" t="s">
        <v>21</v>
      </c>
      <c r="K1139" s="1">
        <v>45723</v>
      </c>
      <c r="L1139" t="s">
        <v>17</v>
      </c>
      <c r="M1139" t="s">
        <v>53</v>
      </c>
      <c r="N1139" t="s">
        <v>23</v>
      </c>
      <c r="O1139" t="s">
        <v>23</v>
      </c>
    </row>
    <row r="1140" spans="1:15" hidden="1" x14ac:dyDescent="0.15">
      <c r="A1140" t="s">
        <v>5788</v>
      </c>
      <c r="B1140" t="s">
        <v>202</v>
      </c>
      <c r="C1140">
        <v>4.5</v>
      </c>
      <c r="D1140">
        <v>21</v>
      </c>
      <c r="E1140" t="s">
        <v>5789</v>
      </c>
      <c r="F1140" t="s">
        <v>4907</v>
      </c>
      <c r="G1140" t="s">
        <v>19</v>
      </c>
      <c r="H1140">
        <v>0</v>
      </c>
      <c r="I1140" t="s">
        <v>20</v>
      </c>
      <c r="J1140" t="s">
        <v>204</v>
      </c>
      <c r="K1140" s="1">
        <v>45749</v>
      </c>
      <c r="L1140" t="s">
        <v>5790</v>
      </c>
      <c r="M1140" t="s">
        <v>188</v>
      </c>
      <c r="N1140" t="s">
        <v>23</v>
      </c>
      <c r="O1140" t="s">
        <v>23</v>
      </c>
    </row>
    <row r="1141" spans="1:15" hidden="1" x14ac:dyDescent="0.15">
      <c r="A1141" t="s">
        <v>5800</v>
      </c>
      <c r="B1141" t="s">
        <v>240</v>
      </c>
      <c r="C1141">
        <v>4.8</v>
      </c>
      <c r="D1141">
        <v>21</v>
      </c>
      <c r="E1141" t="s">
        <v>4702</v>
      </c>
      <c r="F1141" t="s">
        <v>4907</v>
      </c>
      <c r="G1141" t="s">
        <v>19</v>
      </c>
      <c r="H1141">
        <v>0</v>
      </c>
      <c r="I1141" t="s">
        <v>26</v>
      </c>
      <c r="J1141" t="s">
        <v>242</v>
      </c>
      <c r="K1141" s="1">
        <v>45022</v>
      </c>
      <c r="L1141" t="s">
        <v>5801</v>
      </c>
      <c r="M1141" t="s">
        <v>44</v>
      </c>
      <c r="N1141" t="s">
        <v>23</v>
      </c>
      <c r="O1141" t="s">
        <v>32</v>
      </c>
    </row>
    <row r="1142" spans="1:15" hidden="1" x14ac:dyDescent="0.15">
      <c r="A1142" t="s">
        <v>5804</v>
      </c>
      <c r="B1142" t="s">
        <v>270</v>
      </c>
      <c r="C1142">
        <v>3</v>
      </c>
      <c r="D1142">
        <v>21</v>
      </c>
      <c r="E1142" t="s">
        <v>1944</v>
      </c>
      <c r="F1142" t="s">
        <v>4907</v>
      </c>
      <c r="G1142" t="s">
        <v>19</v>
      </c>
      <c r="H1142">
        <v>0</v>
      </c>
      <c r="I1142" t="s">
        <v>26</v>
      </c>
      <c r="J1142" t="s">
        <v>272</v>
      </c>
      <c r="K1142" s="1">
        <v>46162</v>
      </c>
      <c r="L1142" t="s">
        <v>5685</v>
      </c>
      <c r="M1142" t="s">
        <v>22</v>
      </c>
      <c r="N1142" t="s">
        <v>32</v>
      </c>
      <c r="O1142" t="s">
        <v>23</v>
      </c>
    </row>
    <row r="1143" spans="1:15" hidden="1" x14ac:dyDescent="0.15">
      <c r="A1143" t="s">
        <v>5807</v>
      </c>
      <c r="B1143" t="s">
        <v>40</v>
      </c>
      <c r="C1143">
        <v>4.7</v>
      </c>
      <c r="D1143">
        <v>21</v>
      </c>
      <c r="E1143" t="s">
        <v>17</v>
      </c>
      <c r="F1143" t="s">
        <v>4907</v>
      </c>
      <c r="G1143" t="s">
        <v>19</v>
      </c>
      <c r="H1143">
        <v>0</v>
      </c>
      <c r="I1143" t="s">
        <v>62</v>
      </c>
      <c r="J1143" t="s">
        <v>42</v>
      </c>
      <c r="K1143" s="1">
        <v>45897</v>
      </c>
      <c r="L1143" t="s">
        <v>17</v>
      </c>
      <c r="M1143" t="s">
        <v>165</v>
      </c>
      <c r="N1143" t="s">
        <v>23</v>
      </c>
      <c r="O1143" t="s">
        <v>23</v>
      </c>
    </row>
    <row r="1144" spans="1:15" hidden="1" x14ac:dyDescent="0.15">
      <c r="A1144" t="s">
        <v>5808</v>
      </c>
      <c r="B1144" t="s">
        <v>178</v>
      </c>
      <c r="C1144">
        <v>5</v>
      </c>
      <c r="D1144">
        <v>21</v>
      </c>
      <c r="E1144" t="s">
        <v>947</v>
      </c>
      <c r="F1144" t="s">
        <v>4907</v>
      </c>
      <c r="G1144" t="s">
        <v>19</v>
      </c>
      <c r="H1144">
        <v>0</v>
      </c>
      <c r="I1144" t="s">
        <v>26</v>
      </c>
      <c r="J1144" t="s">
        <v>180</v>
      </c>
      <c r="K1144" s="1">
        <v>45521</v>
      </c>
      <c r="L1144" t="s">
        <v>5809</v>
      </c>
      <c r="M1144" t="s">
        <v>28</v>
      </c>
      <c r="N1144" t="s">
        <v>23</v>
      </c>
      <c r="O1144" t="s">
        <v>23</v>
      </c>
    </row>
    <row r="1145" spans="1:15" hidden="1" x14ac:dyDescent="0.15">
      <c r="A1145" t="s">
        <v>5823</v>
      </c>
      <c r="B1145" t="s">
        <v>40</v>
      </c>
      <c r="C1145">
        <v>3.6</v>
      </c>
      <c r="D1145">
        <v>20</v>
      </c>
      <c r="E1145" t="s">
        <v>186</v>
      </c>
      <c r="F1145" t="s">
        <v>4907</v>
      </c>
      <c r="G1145" t="s">
        <v>19</v>
      </c>
      <c r="H1145">
        <v>0</v>
      </c>
      <c r="I1145" t="s">
        <v>20</v>
      </c>
      <c r="J1145" t="s">
        <v>42</v>
      </c>
      <c r="K1145" s="1">
        <v>45899</v>
      </c>
      <c r="L1145" t="s">
        <v>5824</v>
      </c>
      <c r="M1145" t="s">
        <v>53</v>
      </c>
      <c r="N1145" t="s">
        <v>23</v>
      </c>
      <c r="O1145" t="s">
        <v>23</v>
      </c>
    </row>
    <row r="1146" spans="1:15" hidden="1" x14ac:dyDescent="0.15">
      <c r="A1146" t="s">
        <v>5827</v>
      </c>
      <c r="B1146" t="s">
        <v>60</v>
      </c>
      <c r="C1146">
        <v>4.8</v>
      </c>
      <c r="D1146">
        <v>20</v>
      </c>
      <c r="E1146" t="s">
        <v>271</v>
      </c>
      <c r="F1146" t="s">
        <v>4907</v>
      </c>
      <c r="G1146" t="s">
        <v>19</v>
      </c>
      <c r="H1146">
        <v>0</v>
      </c>
      <c r="I1146" t="s">
        <v>62</v>
      </c>
      <c r="J1146" t="s">
        <v>63</v>
      </c>
      <c r="K1146" s="1">
        <v>45613</v>
      </c>
      <c r="L1146" t="s">
        <v>5828</v>
      </c>
      <c r="M1146" t="s">
        <v>165</v>
      </c>
      <c r="N1146" t="s">
        <v>23</v>
      </c>
      <c r="O1146" t="s">
        <v>23</v>
      </c>
    </row>
    <row r="1147" spans="1:15" hidden="1" x14ac:dyDescent="0.15">
      <c r="A1147" t="s">
        <v>5835</v>
      </c>
      <c r="B1147" t="s">
        <v>73</v>
      </c>
      <c r="C1147">
        <v>5</v>
      </c>
      <c r="D1147">
        <v>20</v>
      </c>
      <c r="E1147" t="s">
        <v>17</v>
      </c>
      <c r="F1147" t="s">
        <v>4907</v>
      </c>
      <c r="G1147" t="s">
        <v>19</v>
      </c>
      <c r="H1147">
        <v>0</v>
      </c>
      <c r="I1147" t="s">
        <v>69</v>
      </c>
      <c r="J1147" t="s">
        <v>477</v>
      </c>
      <c r="K1147" s="1">
        <v>46114</v>
      </c>
      <c r="L1147" t="s">
        <v>17</v>
      </c>
      <c r="M1147" t="s">
        <v>31</v>
      </c>
      <c r="N1147" t="s">
        <v>32</v>
      </c>
      <c r="O1147" t="s">
        <v>23</v>
      </c>
    </row>
    <row r="1148" spans="1:15" hidden="1" x14ac:dyDescent="0.15">
      <c r="A1148" t="s">
        <v>5836</v>
      </c>
      <c r="B1148" t="s">
        <v>73</v>
      </c>
      <c r="C1148">
        <v>4.3</v>
      </c>
      <c r="D1148">
        <v>20</v>
      </c>
      <c r="E1148" t="s">
        <v>5837</v>
      </c>
      <c r="F1148" t="s">
        <v>4907</v>
      </c>
      <c r="G1148" t="s">
        <v>19</v>
      </c>
      <c r="H1148">
        <v>0</v>
      </c>
      <c r="I1148" t="s">
        <v>62</v>
      </c>
      <c r="J1148" t="s">
        <v>411</v>
      </c>
      <c r="K1148" s="1">
        <v>46074</v>
      </c>
      <c r="L1148" t="s">
        <v>5838</v>
      </c>
      <c r="M1148" t="s">
        <v>53</v>
      </c>
      <c r="N1148" t="s">
        <v>32</v>
      </c>
      <c r="O1148" t="s">
        <v>32</v>
      </c>
    </row>
    <row r="1149" spans="1:15" hidden="1" x14ac:dyDescent="0.15">
      <c r="A1149" t="s">
        <v>5841</v>
      </c>
      <c r="B1149" t="s">
        <v>80</v>
      </c>
      <c r="C1149">
        <v>3.8</v>
      </c>
      <c r="D1149">
        <v>20</v>
      </c>
      <c r="E1149" t="s">
        <v>1755</v>
      </c>
      <c r="F1149" t="s">
        <v>4907</v>
      </c>
      <c r="G1149" t="s">
        <v>19</v>
      </c>
      <c r="H1149">
        <v>0</v>
      </c>
      <c r="I1149" t="s">
        <v>26</v>
      </c>
      <c r="J1149" t="s">
        <v>82</v>
      </c>
      <c r="K1149" s="1">
        <v>46030</v>
      </c>
      <c r="L1149" t="s">
        <v>5842</v>
      </c>
      <c r="M1149" t="s">
        <v>22</v>
      </c>
      <c r="N1149" t="s">
        <v>23</v>
      </c>
      <c r="O1149" t="s">
        <v>23</v>
      </c>
    </row>
    <row r="1150" spans="1:15" hidden="1" x14ac:dyDescent="0.15">
      <c r="A1150" t="s">
        <v>5844</v>
      </c>
      <c r="B1150" t="s">
        <v>73</v>
      </c>
      <c r="C1150">
        <v>5</v>
      </c>
      <c r="D1150">
        <v>20</v>
      </c>
      <c r="E1150" t="s">
        <v>5845</v>
      </c>
      <c r="F1150" t="s">
        <v>4907</v>
      </c>
      <c r="G1150" t="s">
        <v>19</v>
      </c>
      <c r="H1150">
        <v>0</v>
      </c>
      <c r="I1150" t="s">
        <v>26</v>
      </c>
      <c r="J1150" t="s">
        <v>477</v>
      </c>
      <c r="K1150" s="1">
        <v>45506</v>
      </c>
      <c r="L1150" t="s">
        <v>5846</v>
      </c>
      <c r="M1150" t="s">
        <v>28</v>
      </c>
      <c r="N1150" t="s">
        <v>32</v>
      </c>
      <c r="O1150" t="s">
        <v>23</v>
      </c>
    </row>
    <row r="1151" spans="1:15" hidden="1" x14ac:dyDescent="0.15">
      <c r="A1151" t="s">
        <v>5857</v>
      </c>
      <c r="B1151" t="s">
        <v>406</v>
      </c>
      <c r="C1151">
        <v>4.9000000000000004</v>
      </c>
      <c r="D1151">
        <v>19</v>
      </c>
      <c r="E1151" t="s">
        <v>17</v>
      </c>
      <c r="F1151" t="s">
        <v>4907</v>
      </c>
      <c r="G1151" t="s">
        <v>19</v>
      </c>
      <c r="H1151">
        <v>0</v>
      </c>
      <c r="I1151" t="s">
        <v>26</v>
      </c>
      <c r="J1151" t="s">
        <v>408</v>
      </c>
      <c r="K1151" s="1">
        <v>46044</v>
      </c>
      <c r="L1151" t="s">
        <v>17</v>
      </c>
      <c r="M1151" t="s">
        <v>31</v>
      </c>
      <c r="N1151" t="s">
        <v>32</v>
      </c>
      <c r="O1151" t="s">
        <v>23</v>
      </c>
    </row>
    <row r="1152" spans="1:15" hidden="1" x14ac:dyDescent="0.15">
      <c r="A1152" t="s">
        <v>5858</v>
      </c>
      <c r="B1152" t="s">
        <v>60</v>
      </c>
      <c r="C1152">
        <v>4.5999999999999996</v>
      </c>
      <c r="D1152">
        <v>19</v>
      </c>
      <c r="E1152" t="s">
        <v>1770</v>
      </c>
      <c r="F1152" t="s">
        <v>4907</v>
      </c>
      <c r="G1152" t="s">
        <v>19</v>
      </c>
      <c r="H1152">
        <v>0</v>
      </c>
      <c r="I1152" t="s">
        <v>69</v>
      </c>
      <c r="J1152" t="s">
        <v>280</v>
      </c>
      <c r="K1152" s="1">
        <v>46013</v>
      </c>
      <c r="L1152" t="s">
        <v>5859</v>
      </c>
      <c r="M1152" t="s">
        <v>165</v>
      </c>
      <c r="N1152" t="s">
        <v>32</v>
      </c>
      <c r="O1152" t="s">
        <v>32</v>
      </c>
    </row>
    <row r="1153" spans="1:15" hidden="1" x14ac:dyDescent="0.15">
      <c r="A1153" t="s">
        <v>5861</v>
      </c>
      <c r="B1153" t="s">
        <v>73</v>
      </c>
      <c r="C1153">
        <v>3.3</v>
      </c>
      <c r="D1153">
        <v>19</v>
      </c>
      <c r="E1153" t="s">
        <v>17</v>
      </c>
      <c r="F1153" t="s">
        <v>4907</v>
      </c>
      <c r="G1153" t="s">
        <v>19</v>
      </c>
      <c r="H1153">
        <v>0</v>
      </c>
      <c r="I1153" t="s">
        <v>26</v>
      </c>
      <c r="J1153" t="s">
        <v>88</v>
      </c>
      <c r="K1153" s="1">
        <v>45037</v>
      </c>
      <c r="L1153" t="s">
        <v>17</v>
      </c>
      <c r="M1153" t="s">
        <v>31</v>
      </c>
      <c r="N1153" t="s">
        <v>32</v>
      </c>
      <c r="O1153" t="s">
        <v>23</v>
      </c>
    </row>
    <row r="1154" spans="1:15" hidden="1" x14ac:dyDescent="0.15">
      <c r="A1154" t="s">
        <v>5865</v>
      </c>
      <c r="B1154" t="s">
        <v>126</v>
      </c>
      <c r="C1154">
        <v>4.3</v>
      </c>
      <c r="D1154">
        <v>19</v>
      </c>
      <c r="E1154" t="s">
        <v>5832</v>
      </c>
      <c r="F1154" t="s">
        <v>4907</v>
      </c>
      <c r="G1154" t="s">
        <v>19</v>
      </c>
      <c r="H1154">
        <v>0</v>
      </c>
      <c r="I1154" t="s">
        <v>26</v>
      </c>
      <c r="J1154" t="s">
        <v>351</v>
      </c>
      <c r="K1154" s="1">
        <v>45889</v>
      </c>
      <c r="L1154" t="s">
        <v>5866</v>
      </c>
      <c r="M1154" t="s">
        <v>31</v>
      </c>
      <c r="N1154" t="s">
        <v>32</v>
      </c>
      <c r="O1154" t="s">
        <v>23</v>
      </c>
    </row>
    <row r="1155" spans="1:15" hidden="1" x14ac:dyDescent="0.15">
      <c r="A1155" t="s">
        <v>5872</v>
      </c>
      <c r="B1155" t="s">
        <v>60</v>
      </c>
      <c r="C1155">
        <v>3.7</v>
      </c>
      <c r="D1155">
        <v>19</v>
      </c>
      <c r="E1155" t="s">
        <v>478</v>
      </c>
      <c r="F1155" t="s">
        <v>4907</v>
      </c>
      <c r="G1155" t="s">
        <v>19</v>
      </c>
      <c r="H1155">
        <v>0</v>
      </c>
      <c r="I1155" t="s">
        <v>26</v>
      </c>
      <c r="J1155" t="s">
        <v>63</v>
      </c>
      <c r="K1155" s="1">
        <v>45358</v>
      </c>
      <c r="L1155" t="s">
        <v>2891</v>
      </c>
      <c r="M1155" t="s">
        <v>53</v>
      </c>
      <c r="N1155" t="s">
        <v>23</v>
      </c>
      <c r="O1155" t="s">
        <v>23</v>
      </c>
    </row>
    <row r="1156" spans="1:15" hidden="1" x14ac:dyDescent="0.15">
      <c r="A1156" t="s">
        <v>5879</v>
      </c>
      <c r="B1156" t="s">
        <v>73</v>
      </c>
      <c r="C1156">
        <v>3.3</v>
      </c>
      <c r="D1156">
        <v>19</v>
      </c>
      <c r="E1156" t="s">
        <v>5880</v>
      </c>
      <c r="F1156" t="s">
        <v>4907</v>
      </c>
      <c r="G1156" t="s">
        <v>19</v>
      </c>
      <c r="H1156">
        <v>0</v>
      </c>
      <c r="I1156" t="s">
        <v>26</v>
      </c>
      <c r="J1156" t="s">
        <v>88</v>
      </c>
      <c r="K1156" s="1">
        <v>45958</v>
      </c>
      <c r="L1156" t="s">
        <v>5881</v>
      </c>
      <c r="M1156" t="s">
        <v>22</v>
      </c>
      <c r="N1156" t="s">
        <v>32</v>
      </c>
      <c r="O1156" t="s">
        <v>23</v>
      </c>
    </row>
    <row r="1157" spans="1:15" hidden="1" x14ac:dyDescent="0.15">
      <c r="A1157" t="s">
        <v>5887</v>
      </c>
      <c r="B1157" t="s">
        <v>16</v>
      </c>
      <c r="C1157">
        <v>3.9</v>
      </c>
      <c r="D1157">
        <v>18</v>
      </c>
      <c r="E1157" t="s">
        <v>3471</v>
      </c>
      <c r="F1157" t="s">
        <v>4907</v>
      </c>
      <c r="G1157" t="s">
        <v>19</v>
      </c>
      <c r="H1157">
        <v>0</v>
      </c>
      <c r="I1157" t="s">
        <v>26</v>
      </c>
      <c r="J1157" t="s">
        <v>21</v>
      </c>
      <c r="K1157" s="1">
        <v>45624</v>
      </c>
      <c r="L1157" t="s">
        <v>5888</v>
      </c>
      <c r="M1157" t="s">
        <v>31</v>
      </c>
      <c r="N1157" t="s">
        <v>23</v>
      </c>
      <c r="O1157" t="s">
        <v>23</v>
      </c>
    </row>
    <row r="1158" spans="1:15" hidden="1" x14ac:dyDescent="0.15">
      <c r="A1158" t="s">
        <v>5906</v>
      </c>
      <c r="B1158" t="s">
        <v>60</v>
      </c>
      <c r="C1158">
        <v>4.5</v>
      </c>
      <c r="D1158">
        <v>18</v>
      </c>
      <c r="E1158" t="s">
        <v>5520</v>
      </c>
      <c r="F1158" t="s">
        <v>4907</v>
      </c>
      <c r="G1158" t="s">
        <v>19</v>
      </c>
      <c r="H1158">
        <v>0</v>
      </c>
      <c r="I1158" t="s">
        <v>26</v>
      </c>
      <c r="J1158" t="s">
        <v>63</v>
      </c>
      <c r="K1158" s="1">
        <v>46116</v>
      </c>
      <c r="L1158" t="s">
        <v>5907</v>
      </c>
      <c r="M1158" t="s">
        <v>44</v>
      </c>
      <c r="N1158" t="s">
        <v>23</v>
      </c>
      <c r="O1158" t="s">
        <v>23</v>
      </c>
    </row>
    <row r="1159" spans="1:15" hidden="1" x14ac:dyDescent="0.15">
      <c r="A1159" t="s">
        <v>5908</v>
      </c>
      <c r="B1159" t="s">
        <v>73</v>
      </c>
      <c r="C1159">
        <v>4.0999999999999996</v>
      </c>
      <c r="D1159">
        <v>18</v>
      </c>
      <c r="E1159" t="s">
        <v>5909</v>
      </c>
      <c r="F1159" t="s">
        <v>4907</v>
      </c>
      <c r="G1159" t="s">
        <v>19</v>
      </c>
      <c r="H1159">
        <v>0</v>
      </c>
      <c r="I1159" t="s">
        <v>26</v>
      </c>
      <c r="J1159" t="s">
        <v>75</v>
      </c>
      <c r="K1159" s="1">
        <v>46119</v>
      </c>
      <c r="L1159" t="s">
        <v>5910</v>
      </c>
      <c r="M1159" t="s">
        <v>28</v>
      </c>
      <c r="N1159" t="s">
        <v>32</v>
      </c>
      <c r="O1159" t="s">
        <v>23</v>
      </c>
    </row>
    <row r="1160" spans="1:15" hidden="1" x14ac:dyDescent="0.15">
      <c r="A1160" t="s">
        <v>5920</v>
      </c>
      <c r="B1160" t="s">
        <v>60</v>
      </c>
      <c r="C1160">
        <v>4.0999999999999996</v>
      </c>
      <c r="D1160">
        <v>17</v>
      </c>
      <c r="E1160" t="s">
        <v>5921</v>
      </c>
      <c r="F1160" t="s">
        <v>4907</v>
      </c>
      <c r="G1160" t="s">
        <v>19</v>
      </c>
      <c r="H1160">
        <v>0</v>
      </c>
      <c r="I1160" t="s">
        <v>26</v>
      </c>
      <c r="J1160" t="s">
        <v>280</v>
      </c>
      <c r="K1160" s="1">
        <v>46141</v>
      </c>
      <c r="L1160" t="s">
        <v>5922</v>
      </c>
      <c r="M1160" t="s">
        <v>28</v>
      </c>
      <c r="N1160" t="s">
        <v>32</v>
      </c>
      <c r="O1160" t="s">
        <v>32</v>
      </c>
    </row>
    <row r="1161" spans="1:15" hidden="1" x14ac:dyDescent="0.15">
      <c r="A1161" t="s">
        <v>5925</v>
      </c>
      <c r="B1161" t="s">
        <v>60</v>
      </c>
      <c r="C1161">
        <v>4</v>
      </c>
      <c r="D1161">
        <v>17</v>
      </c>
      <c r="E1161" t="s">
        <v>1822</v>
      </c>
      <c r="F1161" t="s">
        <v>4907</v>
      </c>
      <c r="G1161" t="s">
        <v>19</v>
      </c>
      <c r="H1161">
        <v>0</v>
      </c>
      <c r="I1161" t="s">
        <v>26</v>
      </c>
      <c r="J1161" t="s">
        <v>63</v>
      </c>
      <c r="K1161" s="1">
        <v>46155</v>
      </c>
      <c r="L1161" t="s">
        <v>5926</v>
      </c>
      <c r="M1161" t="s">
        <v>44</v>
      </c>
      <c r="N1161" t="s">
        <v>32</v>
      </c>
      <c r="O1161" t="s">
        <v>23</v>
      </c>
    </row>
    <row r="1162" spans="1:15" hidden="1" x14ac:dyDescent="0.15">
      <c r="A1162" t="s">
        <v>5927</v>
      </c>
      <c r="B1162" t="s">
        <v>16</v>
      </c>
      <c r="C1162">
        <v>4.5</v>
      </c>
      <c r="D1162">
        <v>17</v>
      </c>
      <c r="E1162" t="s">
        <v>152</v>
      </c>
      <c r="F1162" t="s">
        <v>4907</v>
      </c>
      <c r="G1162" t="s">
        <v>19</v>
      </c>
      <c r="H1162">
        <v>0</v>
      </c>
      <c r="I1162" t="s">
        <v>26</v>
      </c>
      <c r="J1162" t="s">
        <v>21</v>
      </c>
      <c r="K1162" s="1">
        <v>46093</v>
      </c>
      <c r="L1162" t="s">
        <v>5928</v>
      </c>
      <c r="M1162" t="s">
        <v>28</v>
      </c>
      <c r="N1162" t="s">
        <v>23</v>
      </c>
      <c r="O1162" t="s">
        <v>23</v>
      </c>
    </row>
    <row r="1163" spans="1:15" hidden="1" x14ac:dyDescent="0.15">
      <c r="A1163" t="s">
        <v>5932</v>
      </c>
      <c r="B1163" t="s">
        <v>60</v>
      </c>
      <c r="C1163">
        <v>4.3</v>
      </c>
      <c r="D1163">
        <v>17</v>
      </c>
      <c r="E1163" t="s">
        <v>3564</v>
      </c>
      <c r="F1163" t="s">
        <v>4907</v>
      </c>
      <c r="G1163" t="s">
        <v>19</v>
      </c>
      <c r="H1163">
        <v>0</v>
      </c>
      <c r="I1163" t="s">
        <v>26</v>
      </c>
      <c r="J1163" t="s">
        <v>63</v>
      </c>
      <c r="K1163" s="1">
        <v>46083</v>
      </c>
      <c r="L1163" t="s">
        <v>5933</v>
      </c>
      <c r="M1163" t="s">
        <v>31</v>
      </c>
      <c r="N1163" t="s">
        <v>23</v>
      </c>
      <c r="O1163" t="s">
        <v>23</v>
      </c>
    </row>
    <row r="1164" spans="1:15" hidden="1" x14ac:dyDescent="0.15">
      <c r="A1164" t="s">
        <v>5939</v>
      </c>
      <c r="B1164" t="s">
        <v>417</v>
      </c>
      <c r="C1164">
        <v>3.8</v>
      </c>
      <c r="D1164">
        <v>17</v>
      </c>
      <c r="E1164" t="s">
        <v>3636</v>
      </c>
      <c r="F1164" t="s">
        <v>4907</v>
      </c>
      <c r="G1164" t="s">
        <v>19</v>
      </c>
      <c r="H1164">
        <v>0</v>
      </c>
      <c r="I1164" t="s">
        <v>26</v>
      </c>
      <c r="J1164" t="s">
        <v>419</v>
      </c>
      <c r="K1164" s="1">
        <v>46198</v>
      </c>
      <c r="L1164" t="s">
        <v>5118</v>
      </c>
      <c r="M1164" t="s">
        <v>31</v>
      </c>
      <c r="N1164" t="s">
        <v>32</v>
      </c>
      <c r="O1164" t="s">
        <v>23</v>
      </c>
    </row>
    <row r="1165" spans="1:15" hidden="1" x14ac:dyDescent="0.15">
      <c r="A1165" t="s">
        <v>5946</v>
      </c>
      <c r="B1165" t="s">
        <v>73</v>
      </c>
      <c r="C1165">
        <v>2.8</v>
      </c>
      <c r="D1165">
        <v>16</v>
      </c>
      <c r="E1165" t="s">
        <v>1985</v>
      </c>
      <c r="F1165" t="s">
        <v>4907</v>
      </c>
      <c r="G1165" t="s">
        <v>19</v>
      </c>
      <c r="H1165">
        <v>0</v>
      </c>
      <c r="I1165" t="s">
        <v>26</v>
      </c>
      <c r="J1165" t="s">
        <v>122</v>
      </c>
      <c r="K1165" s="1">
        <v>46091</v>
      </c>
      <c r="L1165" t="s">
        <v>5947</v>
      </c>
      <c r="M1165" t="s">
        <v>28</v>
      </c>
      <c r="N1165" t="s">
        <v>23</v>
      </c>
      <c r="O1165" t="s">
        <v>32</v>
      </c>
    </row>
    <row r="1166" spans="1:15" hidden="1" x14ac:dyDescent="0.15">
      <c r="A1166" t="s">
        <v>5971</v>
      </c>
      <c r="B1166" t="s">
        <v>167</v>
      </c>
      <c r="C1166">
        <v>4.8</v>
      </c>
      <c r="D1166">
        <v>15</v>
      </c>
      <c r="E1166" t="s">
        <v>4677</v>
      </c>
      <c r="F1166" t="s">
        <v>4907</v>
      </c>
      <c r="G1166" t="s">
        <v>19</v>
      </c>
      <c r="H1166">
        <v>0</v>
      </c>
      <c r="I1166" t="s">
        <v>26</v>
      </c>
      <c r="J1166" t="s">
        <v>659</v>
      </c>
      <c r="K1166" s="1">
        <v>46097</v>
      </c>
      <c r="L1166" t="s">
        <v>5972</v>
      </c>
      <c r="M1166" t="s">
        <v>28</v>
      </c>
      <c r="N1166" t="s">
        <v>32</v>
      </c>
      <c r="O1166" t="s">
        <v>23</v>
      </c>
    </row>
    <row r="1167" spans="1:15" hidden="1" x14ac:dyDescent="0.15">
      <c r="A1167" t="s">
        <v>5975</v>
      </c>
      <c r="B1167" t="s">
        <v>16</v>
      </c>
      <c r="C1167">
        <v>3.6</v>
      </c>
      <c r="D1167">
        <v>15</v>
      </c>
      <c r="E1167" t="s">
        <v>1485</v>
      </c>
      <c r="F1167" t="s">
        <v>4907</v>
      </c>
      <c r="G1167" t="s">
        <v>19</v>
      </c>
      <c r="H1167">
        <v>0</v>
      </c>
      <c r="I1167" t="s">
        <v>26</v>
      </c>
      <c r="J1167" t="s">
        <v>21</v>
      </c>
      <c r="K1167" s="1">
        <v>45087</v>
      </c>
      <c r="L1167" t="s">
        <v>3743</v>
      </c>
      <c r="M1167" t="s">
        <v>225</v>
      </c>
      <c r="N1167" t="s">
        <v>23</v>
      </c>
      <c r="O1167" t="s">
        <v>23</v>
      </c>
    </row>
    <row r="1168" spans="1:15" hidden="1" x14ac:dyDescent="0.15">
      <c r="A1168" t="s">
        <v>5991</v>
      </c>
      <c r="B1168" t="s">
        <v>73</v>
      </c>
      <c r="C1168">
        <v>4</v>
      </c>
      <c r="D1168">
        <v>15</v>
      </c>
      <c r="E1168" t="s">
        <v>17</v>
      </c>
      <c r="F1168" t="s">
        <v>4907</v>
      </c>
      <c r="G1168" t="s">
        <v>19</v>
      </c>
      <c r="H1168">
        <v>0</v>
      </c>
      <c r="I1168" t="s">
        <v>26</v>
      </c>
      <c r="J1168" t="s">
        <v>75</v>
      </c>
      <c r="K1168" s="1">
        <v>45455</v>
      </c>
      <c r="L1168" t="s">
        <v>17</v>
      </c>
      <c r="M1168" t="s">
        <v>31</v>
      </c>
      <c r="N1168" t="s">
        <v>23</v>
      </c>
      <c r="O1168" t="s">
        <v>23</v>
      </c>
    </row>
    <row r="1169" spans="1:15" hidden="1" x14ac:dyDescent="0.15">
      <c r="A1169" t="s">
        <v>5992</v>
      </c>
      <c r="B1169" t="s">
        <v>379</v>
      </c>
      <c r="C1169">
        <v>3.8</v>
      </c>
      <c r="D1169">
        <v>15</v>
      </c>
      <c r="E1169" t="s">
        <v>1170</v>
      </c>
      <c r="F1169" t="s">
        <v>4907</v>
      </c>
      <c r="G1169" t="s">
        <v>19</v>
      </c>
      <c r="H1169">
        <v>0</v>
      </c>
      <c r="I1169" t="s">
        <v>62</v>
      </c>
      <c r="J1169" t="s">
        <v>381</v>
      </c>
      <c r="K1169" s="1">
        <v>45925</v>
      </c>
      <c r="L1169" t="s">
        <v>5993</v>
      </c>
      <c r="M1169" t="s">
        <v>53</v>
      </c>
      <c r="N1169" t="s">
        <v>32</v>
      </c>
      <c r="O1169" t="s">
        <v>23</v>
      </c>
    </row>
    <row r="1170" spans="1:15" hidden="1" x14ac:dyDescent="0.15">
      <c r="A1170" t="s">
        <v>6001</v>
      </c>
      <c r="B1170" t="s">
        <v>178</v>
      </c>
      <c r="C1170">
        <v>5</v>
      </c>
      <c r="D1170">
        <v>14</v>
      </c>
      <c r="E1170" t="s">
        <v>6002</v>
      </c>
      <c r="F1170" t="s">
        <v>4907</v>
      </c>
      <c r="G1170" t="s">
        <v>19</v>
      </c>
      <c r="H1170">
        <v>0</v>
      </c>
      <c r="I1170" t="s">
        <v>26</v>
      </c>
      <c r="J1170" t="s">
        <v>180</v>
      </c>
      <c r="K1170" s="1">
        <v>45847</v>
      </c>
      <c r="L1170" t="s">
        <v>6003</v>
      </c>
      <c r="M1170" t="s">
        <v>44</v>
      </c>
      <c r="N1170" t="s">
        <v>32</v>
      </c>
      <c r="O1170" t="s">
        <v>23</v>
      </c>
    </row>
    <row r="1171" spans="1:15" hidden="1" x14ac:dyDescent="0.15">
      <c r="A1171" t="s">
        <v>6008</v>
      </c>
      <c r="B1171" t="s">
        <v>346</v>
      </c>
      <c r="C1171">
        <v>4.0999999999999996</v>
      </c>
      <c r="D1171">
        <v>14</v>
      </c>
      <c r="E1171" t="s">
        <v>1745</v>
      </c>
      <c r="F1171" t="s">
        <v>4907</v>
      </c>
      <c r="G1171" t="s">
        <v>19</v>
      </c>
      <c r="H1171">
        <v>0</v>
      </c>
      <c r="I1171" t="s">
        <v>26</v>
      </c>
      <c r="J1171" t="s">
        <v>348</v>
      </c>
      <c r="K1171" s="1">
        <v>45805</v>
      </c>
      <c r="L1171" t="s">
        <v>6009</v>
      </c>
      <c r="M1171" t="s">
        <v>131</v>
      </c>
      <c r="N1171" t="s">
        <v>23</v>
      </c>
      <c r="O1171" t="s">
        <v>23</v>
      </c>
    </row>
    <row r="1172" spans="1:15" hidden="1" x14ac:dyDescent="0.15">
      <c r="A1172" t="s">
        <v>6010</v>
      </c>
      <c r="B1172" t="s">
        <v>346</v>
      </c>
      <c r="C1172">
        <v>4.7</v>
      </c>
      <c r="D1172">
        <v>14</v>
      </c>
      <c r="E1172" t="s">
        <v>4044</v>
      </c>
      <c r="F1172" t="s">
        <v>4907</v>
      </c>
      <c r="G1172" t="s">
        <v>30</v>
      </c>
      <c r="H1172">
        <v>0.99</v>
      </c>
      <c r="I1172" t="s">
        <v>26</v>
      </c>
      <c r="J1172" t="s">
        <v>348</v>
      </c>
      <c r="K1172" s="1">
        <v>45720</v>
      </c>
      <c r="L1172" t="s">
        <v>6011</v>
      </c>
      <c r="M1172" t="s">
        <v>44</v>
      </c>
      <c r="N1172" t="s">
        <v>32</v>
      </c>
      <c r="O1172" t="s">
        <v>32</v>
      </c>
    </row>
    <row r="1173" spans="1:15" hidden="1" x14ac:dyDescent="0.15">
      <c r="A1173" t="s">
        <v>6016</v>
      </c>
      <c r="B1173" t="s">
        <v>34</v>
      </c>
      <c r="C1173">
        <v>4.3</v>
      </c>
      <c r="D1173">
        <v>14</v>
      </c>
      <c r="E1173" t="s">
        <v>1920</v>
      </c>
      <c r="F1173" t="s">
        <v>4907</v>
      </c>
      <c r="G1173" t="s">
        <v>19</v>
      </c>
      <c r="H1173">
        <v>0</v>
      </c>
      <c r="I1173" t="s">
        <v>69</v>
      </c>
      <c r="J1173" t="s">
        <v>37</v>
      </c>
      <c r="K1173" s="1">
        <v>45723</v>
      </c>
      <c r="L1173" t="s">
        <v>6017</v>
      </c>
      <c r="M1173" t="s">
        <v>131</v>
      </c>
      <c r="N1173" t="s">
        <v>32</v>
      </c>
      <c r="O1173" t="s">
        <v>32</v>
      </c>
    </row>
    <row r="1174" spans="1:15" hidden="1" x14ac:dyDescent="0.15">
      <c r="A1174" t="s">
        <v>6039</v>
      </c>
      <c r="B1174" t="s">
        <v>40</v>
      </c>
      <c r="C1174">
        <v>4.7</v>
      </c>
      <c r="D1174">
        <v>13</v>
      </c>
      <c r="E1174" t="s">
        <v>1542</v>
      </c>
      <c r="F1174" t="s">
        <v>4907</v>
      </c>
      <c r="G1174" t="s">
        <v>19</v>
      </c>
      <c r="H1174">
        <v>0</v>
      </c>
      <c r="I1174" t="s">
        <v>20</v>
      </c>
      <c r="J1174" t="s">
        <v>42</v>
      </c>
      <c r="K1174" s="1">
        <v>45657</v>
      </c>
      <c r="L1174" t="s">
        <v>6040</v>
      </c>
      <c r="M1174" t="s">
        <v>31</v>
      </c>
      <c r="N1174" t="s">
        <v>32</v>
      </c>
      <c r="O1174" t="s">
        <v>23</v>
      </c>
    </row>
    <row r="1175" spans="1:15" hidden="1" x14ac:dyDescent="0.15">
      <c r="A1175" t="s">
        <v>6041</v>
      </c>
      <c r="B1175" t="s">
        <v>417</v>
      </c>
      <c r="C1175">
        <v>3.5</v>
      </c>
      <c r="D1175">
        <v>13</v>
      </c>
      <c r="E1175" t="s">
        <v>824</v>
      </c>
      <c r="F1175" t="s">
        <v>4907</v>
      </c>
      <c r="G1175" t="s">
        <v>19</v>
      </c>
      <c r="H1175">
        <v>0</v>
      </c>
      <c r="I1175" t="s">
        <v>26</v>
      </c>
      <c r="J1175" t="s">
        <v>649</v>
      </c>
      <c r="K1175" s="1">
        <v>45400</v>
      </c>
      <c r="L1175" t="s">
        <v>6042</v>
      </c>
      <c r="M1175" t="s">
        <v>53</v>
      </c>
      <c r="N1175" t="s">
        <v>23</v>
      </c>
      <c r="O1175" t="s">
        <v>23</v>
      </c>
    </row>
    <row r="1176" spans="1:15" hidden="1" x14ac:dyDescent="0.15">
      <c r="A1176" t="s">
        <v>6043</v>
      </c>
      <c r="B1176" t="s">
        <v>194</v>
      </c>
      <c r="C1176">
        <v>5</v>
      </c>
      <c r="D1176">
        <v>13</v>
      </c>
      <c r="E1176" t="s">
        <v>1951</v>
      </c>
      <c r="F1176" t="s">
        <v>4907</v>
      </c>
      <c r="G1176" t="s">
        <v>19</v>
      </c>
      <c r="H1176">
        <v>0</v>
      </c>
      <c r="I1176" t="s">
        <v>26</v>
      </c>
      <c r="J1176" t="s">
        <v>196</v>
      </c>
      <c r="K1176" s="1">
        <v>45383</v>
      </c>
      <c r="L1176" t="s">
        <v>4715</v>
      </c>
      <c r="M1176" t="s">
        <v>31</v>
      </c>
      <c r="N1176" t="s">
        <v>23</v>
      </c>
      <c r="O1176" t="s">
        <v>23</v>
      </c>
    </row>
    <row r="1177" spans="1:15" hidden="1" x14ac:dyDescent="0.15">
      <c r="A1177" t="s">
        <v>6044</v>
      </c>
      <c r="B1177" t="s">
        <v>202</v>
      </c>
      <c r="C1177">
        <v>4</v>
      </c>
      <c r="D1177">
        <v>13</v>
      </c>
      <c r="E1177" t="s">
        <v>6045</v>
      </c>
      <c r="F1177" t="s">
        <v>4907</v>
      </c>
      <c r="G1177" t="s">
        <v>19</v>
      </c>
      <c r="H1177">
        <v>0</v>
      </c>
      <c r="I1177" t="s">
        <v>26</v>
      </c>
      <c r="J1177" t="s">
        <v>232</v>
      </c>
      <c r="K1177" s="1">
        <v>46006</v>
      </c>
      <c r="L1177" t="s">
        <v>6046</v>
      </c>
      <c r="M1177" t="s">
        <v>28</v>
      </c>
      <c r="N1177" t="s">
        <v>23</v>
      </c>
      <c r="O1177" t="s">
        <v>23</v>
      </c>
    </row>
    <row r="1178" spans="1:15" hidden="1" x14ac:dyDescent="0.15">
      <c r="A1178" t="s">
        <v>6063</v>
      </c>
      <c r="B1178" t="s">
        <v>126</v>
      </c>
      <c r="C1178">
        <v>4.0999999999999996</v>
      </c>
      <c r="D1178">
        <v>12</v>
      </c>
      <c r="E1178" t="s">
        <v>1000</v>
      </c>
      <c r="F1178" t="s">
        <v>4907</v>
      </c>
      <c r="G1178" t="s">
        <v>19</v>
      </c>
      <c r="H1178">
        <v>0</v>
      </c>
      <c r="I1178" t="s">
        <v>26</v>
      </c>
      <c r="J1178" t="s">
        <v>351</v>
      </c>
      <c r="K1178" s="1">
        <v>45692</v>
      </c>
      <c r="L1178" t="s">
        <v>6064</v>
      </c>
      <c r="M1178" t="s">
        <v>22</v>
      </c>
      <c r="N1178" t="s">
        <v>32</v>
      </c>
      <c r="O1178" t="s">
        <v>23</v>
      </c>
    </row>
    <row r="1179" spans="1:15" hidden="1" x14ac:dyDescent="0.15">
      <c r="A1179" t="s">
        <v>6068</v>
      </c>
      <c r="B1179" t="s">
        <v>158</v>
      </c>
      <c r="C1179">
        <v>4.7</v>
      </c>
      <c r="D1179">
        <v>12</v>
      </c>
      <c r="E1179" t="s">
        <v>17</v>
      </c>
      <c r="F1179" t="s">
        <v>4907</v>
      </c>
      <c r="G1179" t="s">
        <v>30</v>
      </c>
      <c r="H1179">
        <v>0.99</v>
      </c>
      <c r="I1179" t="s">
        <v>69</v>
      </c>
      <c r="J1179" t="s">
        <v>160</v>
      </c>
      <c r="K1179" s="1">
        <v>46054</v>
      </c>
      <c r="L1179" t="s">
        <v>17</v>
      </c>
      <c r="M1179" t="s">
        <v>53</v>
      </c>
      <c r="N1179" t="s">
        <v>32</v>
      </c>
      <c r="O1179" t="s">
        <v>32</v>
      </c>
    </row>
    <row r="1180" spans="1:15" hidden="1" x14ac:dyDescent="0.15">
      <c r="A1180" t="s">
        <v>6069</v>
      </c>
      <c r="B1180" t="s">
        <v>73</v>
      </c>
      <c r="C1180">
        <v>3.1</v>
      </c>
      <c r="D1180">
        <v>12</v>
      </c>
      <c r="E1180" t="s">
        <v>17</v>
      </c>
      <c r="F1180" t="s">
        <v>4907</v>
      </c>
      <c r="G1180" t="s">
        <v>19</v>
      </c>
      <c r="H1180">
        <v>0</v>
      </c>
      <c r="I1180" t="s">
        <v>26</v>
      </c>
      <c r="J1180" t="s">
        <v>336</v>
      </c>
      <c r="K1180" s="1">
        <v>45724</v>
      </c>
      <c r="L1180" t="s">
        <v>17</v>
      </c>
      <c r="M1180" t="s">
        <v>28</v>
      </c>
      <c r="N1180" t="s">
        <v>32</v>
      </c>
      <c r="O1180" t="s">
        <v>23</v>
      </c>
    </row>
    <row r="1181" spans="1:15" hidden="1" x14ac:dyDescent="0.15">
      <c r="A1181" t="s">
        <v>6071</v>
      </c>
      <c r="B1181" t="s">
        <v>167</v>
      </c>
      <c r="C1181">
        <v>4.0999999999999996</v>
      </c>
      <c r="D1181">
        <v>12</v>
      </c>
      <c r="E1181" t="s">
        <v>2107</v>
      </c>
      <c r="F1181" t="s">
        <v>4907</v>
      </c>
      <c r="G1181" t="s">
        <v>19</v>
      </c>
      <c r="H1181">
        <v>0</v>
      </c>
      <c r="I1181" t="s">
        <v>26</v>
      </c>
      <c r="J1181" t="s">
        <v>169</v>
      </c>
      <c r="K1181" s="1">
        <v>45942</v>
      </c>
      <c r="L1181" t="s">
        <v>6072</v>
      </c>
      <c r="M1181" t="s">
        <v>53</v>
      </c>
      <c r="N1181" t="s">
        <v>23</v>
      </c>
      <c r="O1181" t="s">
        <v>23</v>
      </c>
    </row>
    <row r="1182" spans="1:15" hidden="1" x14ac:dyDescent="0.15">
      <c r="A1182" t="s">
        <v>6077</v>
      </c>
      <c r="B1182" t="s">
        <v>73</v>
      </c>
      <c r="C1182">
        <v>3.4</v>
      </c>
      <c r="D1182">
        <v>11</v>
      </c>
      <c r="E1182" t="s">
        <v>17</v>
      </c>
      <c r="F1182" t="s">
        <v>4907</v>
      </c>
      <c r="G1182" t="s">
        <v>19</v>
      </c>
      <c r="H1182">
        <v>0</v>
      </c>
      <c r="I1182" t="s">
        <v>26</v>
      </c>
      <c r="J1182" t="s">
        <v>141</v>
      </c>
      <c r="K1182" s="1">
        <v>46087</v>
      </c>
      <c r="L1182" t="s">
        <v>17</v>
      </c>
      <c r="M1182" t="s">
        <v>28</v>
      </c>
      <c r="N1182" t="s">
        <v>23</v>
      </c>
      <c r="O1182" t="s">
        <v>23</v>
      </c>
    </row>
    <row r="1183" spans="1:15" hidden="1" x14ac:dyDescent="0.15">
      <c r="A1183" t="s">
        <v>6083</v>
      </c>
      <c r="B1183" t="s">
        <v>167</v>
      </c>
      <c r="C1183">
        <v>4.4000000000000004</v>
      </c>
      <c r="D1183">
        <v>11</v>
      </c>
      <c r="E1183" t="s">
        <v>17</v>
      </c>
      <c r="F1183" t="s">
        <v>4907</v>
      </c>
      <c r="G1183" t="s">
        <v>19</v>
      </c>
      <c r="H1183">
        <v>0</v>
      </c>
      <c r="I1183" t="s">
        <v>20</v>
      </c>
      <c r="J1183" t="s">
        <v>169</v>
      </c>
      <c r="K1183" s="1">
        <v>45230</v>
      </c>
      <c r="L1183" t="s">
        <v>17</v>
      </c>
      <c r="M1183" t="s">
        <v>53</v>
      </c>
      <c r="N1183" t="s">
        <v>23</v>
      </c>
      <c r="O1183" t="s">
        <v>23</v>
      </c>
    </row>
    <row r="1184" spans="1:15" hidden="1" x14ac:dyDescent="0.15">
      <c r="A1184" t="s">
        <v>6085</v>
      </c>
      <c r="B1184" t="s">
        <v>126</v>
      </c>
      <c r="C1184">
        <v>4.7</v>
      </c>
      <c r="D1184">
        <v>11</v>
      </c>
      <c r="E1184" t="s">
        <v>3756</v>
      </c>
      <c r="F1184" t="s">
        <v>4907</v>
      </c>
      <c r="G1184" t="s">
        <v>19</v>
      </c>
      <c r="H1184">
        <v>0</v>
      </c>
      <c r="I1184" t="s">
        <v>26</v>
      </c>
      <c r="J1184" t="s">
        <v>351</v>
      </c>
      <c r="K1184" s="1">
        <v>45888</v>
      </c>
      <c r="L1184" t="s">
        <v>6086</v>
      </c>
      <c r="M1184" t="s">
        <v>31</v>
      </c>
      <c r="N1184" t="s">
        <v>23</v>
      </c>
      <c r="O1184" t="s">
        <v>23</v>
      </c>
    </row>
    <row r="1185" spans="1:15" hidden="1" x14ac:dyDescent="0.15">
      <c r="A1185" t="s">
        <v>6095</v>
      </c>
      <c r="B1185" t="s">
        <v>73</v>
      </c>
      <c r="C1185">
        <v>5</v>
      </c>
      <c r="D1185">
        <v>11</v>
      </c>
      <c r="E1185" t="s">
        <v>17</v>
      </c>
      <c r="F1185" t="s">
        <v>4907</v>
      </c>
      <c r="G1185" t="s">
        <v>19</v>
      </c>
      <c r="H1185">
        <v>0</v>
      </c>
      <c r="I1185" t="s">
        <v>26</v>
      </c>
      <c r="J1185" t="s">
        <v>477</v>
      </c>
      <c r="K1185" s="1">
        <v>45792</v>
      </c>
      <c r="L1185" t="s">
        <v>17</v>
      </c>
      <c r="M1185" t="s">
        <v>44</v>
      </c>
      <c r="N1185" t="s">
        <v>23</v>
      </c>
      <c r="O1185" t="s">
        <v>23</v>
      </c>
    </row>
    <row r="1186" spans="1:15" hidden="1" x14ac:dyDescent="0.15">
      <c r="A1186" t="s">
        <v>6096</v>
      </c>
      <c r="B1186" t="s">
        <v>565</v>
      </c>
      <c r="C1186">
        <v>3.4</v>
      </c>
      <c r="D1186">
        <v>10</v>
      </c>
      <c r="E1186" t="s">
        <v>5175</v>
      </c>
      <c r="F1186" t="s">
        <v>4907</v>
      </c>
      <c r="G1186" t="s">
        <v>19</v>
      </c>
      <c r="H1186">
        <v>0</v>
      </c>
      <c r="I1186" t="s">
        <v>26</v>
      </c>
      <c r="J1186" t="s">
        <v>766</v>
      </c>
      <c r="K1186" s="1">
        <v>46159</v>
      </c>
      <c r="L1186" t="s">
        <v>6097</v>
      </c>
      <c r="M1186" t="s">
        <v>17</v>
      </c>
      <c r="N1186" t="s">
        <v>23</v>
      </c>
      <c r="O1186" t="s">
        <v>23</v>
      </c>
    </row>
    <row r="1187" spans="1:15" hidden="1" x14ac:dyDescent="0.15">
      <c r="A1187" t="s">
        <v>6098</v>
      </c>
      <c r="B1187" t="s">
        <v>16</v>
      </c>
      <c r="C1187">
        <v>3.9</v>
      </c>
      <c r="D1187">
        <v>10</v>
      </c>
      <c r="E1187" t="s">
        <v>624</v>
      </c>
      <c r="F1187" t="s">
        <v>4907</v>
      </c>
      <c r="G1187" t="s">
        <v>19</v>
      </c>
      <c r="H1187">
        <v>0</v>
      </c>
      <c r="I1187" t="s">
        <v>20</v>
      </c>
      <c r="J1187" t="s">
        <v>21</v>
      </c>
      <c r="K1187" s="1">
        <v>45702</v>
      </c>
      <c r="L1187" t="s">
        <v>6099</v>
      </c>
      <c r="M1187" t="s">
        <v>44</v>
      </c>
      <c r="N1187" t="s">
        <v>32</v>
      </c>
      <c r="O1187" t="s">
        <v>32</v>
      </c>
    </row>
    <row r="1188" spans="1:15" hidden="1" x14ac:dyDescent="0.15">
      <c r="A1188" t="s">
        <v>6110</v>
      </c>
      <c r="B1188" t="s">
        <v>16</v>
      </c>
      <c r="C1188">
        <v>4.5999999999999996</v>
      </c>
      <c r="D1188">
        <v>10</v>
      </c>
      <c r="E1188" t="s">
        <v>6111</v>
      </c>
      <c r="F1188" t="s">
        <v>4907</v>
      </c>
      <c r="G1188" t="s">
        <v>19</v>
      </c>
      <c r="H1188">
        <v>0</v>
      </c>
      <c r="I1188" t="s">
        <v>26</v>
      </c>
      <c r="J1188" t="s">
        <v>200</v>
      </c>
      <c r="K1188" s="1">
        <v>46091</v>
      </c>
      <c r="L1188" t="s">
        <v>6112</v>
      </c>
      <c r="M1188" t="s">
        <v>31</v>
      </c>
      <c r="N1188" t="s">
        <v>23</v>
      </c>
      <c r="O1188" t="s">
        <v>32</v>
      </c>
    </row>
    <row r="1189" spans="1:15" hidden="1" x14ac:dyDescent="0.15">
      <c r="A1189" t="s">
        <v>6115</v>
      </c>
      <c r="B1189" t="s">
        <v>60</v>
      </c>
      <c r="C1189">
        <v>3.6</v>
      </c>
      <c r="D1189">
        <v>10</v>
      </c>
      <c r="E1189" t="s">
        <v>3432</v>
      </c>
      <c r="F1189" t="s">
        <v>4907</v>
      </c>
      <c r="G1189" t="s">
        <v>30</v>
      </c>
      <c r="H1189">
        <v>4.99</v>
      </c>
      <c r="I1189" t="s">
        <v>26</v>
      </c>
      <c r="J1189" t="s">
        <v>280</v>
      </c>
      <c r="K1189" s="1">
        <v>45273</v>
      </c>
      <c r="L1189" t="s">
        <v>6116</v>
      </c>
      <c r="M1189" t="s">
        <v>28</v>
      </c>
      <c r="N1189" t="s">
        <v>32</v>
      </c>
      <c r="O1189" t="s">
        <v>32</v>
      </c>
    </row>
    <row r="1190" spans="1:15" hidden="1" x14ac:dyDescent="0.15">
      <c r="A1190" t="s">
        <v>6121</v>
      </c>
      <c r="B1190" t="s">
        <v>289</v>
      </c>
      <c r="C1190">
        <v>4</v>
      </c>
      <c r="D1190">
        <v>10</v>
      </c>
      <c r="E1190" t="s">
        <v>6122</v>
      </c>
      <c r="F1190" t="s">
        <v>4907</v>
      </c>
      <c r="G1190" t="s">
        <v>30</v>
      </c>
      <c r="H1190">
        <v>2.99</v>
      </c>
      <c r="I1190" t="s">
        <v>20</v>
      </c>
      <c r="J1190" t="s">
        <v>1949</v>
      </c>
      <c r="K1190" s="1">
        <v>45515</v>
      </c>
      <c r="L1190" t="s">
        <v>6123</v>
      </c>
      <c r="M1190" t="s">
        <v>53</v>
      </c>
      <c r="N1190" t="s">
        <v>32</v>
      </c>
      <c r="O1190" t="s">
        <v>32</v>
      </c>
    </row>
    <row r="1191" spans="1:15" hidden="1" x14ac:dyDescent="0.15">
      <c r="A1191" t="s">
        <v>6139</v>
      </c>
      <c r="B1191" t="s">
        <v>73</v>
      </c>
      <c r="C1191">
        <v>4.3</v>
      </c>
      <c r="D1191">
        <v>8</v>
      </c>
      <c r="E1191" t="s">
        <v>6140</v>
      </c>
      <c r="F1191" t="s">
        <v>4907</v>
      </c>
      <c r="G1191" t="s">
        <v>19</v>
      </c>
      <c r="H1191">
        <v>0</v>
      </c>
      <c r="I1191" t="s">
        <v>26</v>
      </c>
      <c r="J1191" t="s">
        <v>336</v>
      </c>
      <c r="K1191" s="1">
        <v>45857</v>
      </c>
      <c r="L1191" t="s">
        <v>6141</v>
      </c>
      <c r="M1191" t="s">
        <v>188</v>
      </c>
      <c r="N1191" t="s">
        <v>23</v>
      </c>
      <c r="O1191" t="s">
        <v>23</v>
      </c>
    </row>
    <row r="1192" spans="1:15" hidden="1" x14ac:dyDescent="0.15">
      <c r="A1192" t="s">
        <v>6142</v>
      </c>
      <c r="B1192" t="s">
        <v>73</v>
      </c>
      <c r="C1192">
        <v>4.2</v>
      </c>
      <c r="D1192">
        <v>8</v>
      </c>
      <c r="E1192" t="s">
        <v>6143</v>
      </c>
      <c r="F1192" t="s">
        <v>4907</v>
      </c>
      <c r="G1192" t="s">
        <v>30</v>
      </c>
      <c r="H1192">
        <v>0.99</v>
      </c>
      <c r="I1192" t="s">
        <v>26</v>
      </c>
      <c r="J1192" t="s">
        <v>302</v>
      </c>
      <c r="K1192" s="1">
        <v>45697</v>
      </c>
      <c r="L1192" t="s">
        <v>6144</v>
      </c>
      <c r="M1192" t="s">
        <v>31</v>
      </c>
      <c r="N1192" t="s">
        <v>32</v>
      </c>
      <c r="O1192" t="s">
        <v>32</v>
      </c>
    </row>
    <row r="1193" spans="1:15" hidden="1" x14ac:dyDescent="0.15">
      <c r="A1193" t="s">
        <v>6166</v>
      </c>
      <c r="B1193" t="s">
        <v>521</v>
      </c>
      <c r="C1193">
        <v>4</v>
      </c>
      <c r="D1193">
        <v>8</v>
      </c>
      <c r="E1193" t="s">
        <v>744</v>
      </c>
      <c r="F1193" t="s">
        <v>4907</v>
      </c>
      <c r="G1193" t="s">
        <v>19</v>
      </c>
      <c r="H1193">
        <v>0</v>
      </c>
      <c r="I1193" t="s">
        <v>26</v>
      </c>
      <c r="J1193" t="s">
        <v>523</v>
      </c>
      <c r="K1193" s="1">
        <v>46133</v>
      </c>
      <c r="L1193" t="s">
        <v>6167</v>
      </c>
      <c r="M1193" t="s">
        <v>22</v>
      </c>
      <c r="N1193" t="s">
        <v>32</v>
      </c>
      <c r="O1193" t="s">
        <v>23</v>
      </c>
    </row>
    <row r="1194" spans="1:15" hidden="1" x14ac:dyDescent="0.15">
      <c r="A1194" t="s">
        <v>6168</v>
      </c>
      <c r="B1194" t="s">
        <v>66</v>
      </c>
      <c r="C1194">
        <v>4.5</v>
      </c>
      <c r="D1194">
        <v>8</v>
      </c>
      <c r="E1194" t="s">
        <v>987</v>
      </c>
      <c r="F1194" t="s">
        <v>4907</v>
      </c>
      <c r="G1194" t="s">
        <v>19</v>
      </c>
      <c r="H1194">
        <v>0</v>
      </c>
      <c r="I1194" t="s">
        <v>26</v>
      </c>
      <c r="J1194" t="s">
        <v>70</v>
      </c>
      <c r="K1194" s="1">
        <v>45340</v>
      </c>
      <c r="L1194" t="s">
        <v>6169</v>
      </c>
      <c r="M1194" t="s">
        <v>165</v>
      </c>
      <c r="N1194" t="s">
        <v>23</v>
      </c>
      <c r="O1194" t="s">
        <v>32</v>
      </c>
    </row>
    <row r="1195" spans="1:15" hidden="1" x14ac:dyDescent="0.15">
      <c r="A1195" t="s">
        <v>6178</v>
      </c>
      <c r="B1195" t="s">
        <v>16</v>
      </c>
      <c r="C1195">
        <v>4.2</v>
      </c>
      <c r="D1195">
        <v>7</v>
      </c>
      <c r="E1195" t="s">
        <v>4913</v>
      </c>
      <c r="F1195" t="s">
        <v>4907</v>
      </c>
      <c r="G1195" t="s">
        <v>19</v>
      </c>
      <c r="H1195">
        <v>0</v>
      </c>
      <c r="I1195" t="s">
        <v>69</v>
      </c>
      <c r="J1195" t="s">
        <v>21</v>
      </c>
      <c r="K1195" s="1">
        <v>45793</v>
      </c>
      <c r="L1195" t="s">
        <v>3661</v>
      </c>
      <c r="M1195" t="s">
        <v>31</v>
      </c>
      <c r="N1195" t="s">
        <v>23</v>
      </c>
      <c r="O1195" t="s">
        <v>32</v>
      </c>
    </row>
    <row r="1196" spans="1:15" hidden="1" x14ac:dyDescent="0.15">
      <c r="A1196" t="s">
        <v>6179</v>
      </c>
      <c r="B1196" t="s">
        <v>49</v>
      </c>
      <c r="C1196">
        <v>5</v>
      </c>
      <c r="D1196">
        <v>7</v>
      </c>
      <c r="E1196" t="s">
        <v>1371</v>
      </c>
      <c r="F1196" t="s">
        <v>4907</v>
      </c>
      <c r="G1196" t="s">
        <v>19</v>
      </c>
      <c r="H1196">
        <v>0</v>
      </c>
      <c r="I1196" t="s">
        <v>20</v>
      </c>
      <c r="J1196" t="s">
        <v>92</v>
      </c>
      <c r="K1196" s="1">
        <v>45799</v>
      </c>
      <c r="L1196" t="s">
        <v>6180</v>
      </c>
      <c r="M1196" t="s">
        <v>53</v>
      </c>
      <c r="N1196" t="s">
        <v>23</v>
      </c>
      <c r="O1196" t="s">
        <v>23</v>
      </c>
    </row>
    <row r="1197" spans="1:15" hidden="1" x14ac:dyDescent="0.15">
      <c r="A1197" t="s">
        <v>6201</v>
      </c>
      <c r="B1197" t="s">
        <v>49</v>
      </c>
      <c r="C1197">
        <v>4</v>
      </c>
      <c r="D1197">
        <v>6</v>
      </c>
      <c r="E1197" t="s">
        <v>950</v>
      </c>
      <c r="F1197" t="s">
        <v>4907</v>
      </c>
      <c r="G1197" t="s">
        <v>19</v>
      </c>
      <c r="H1197">
        <v>0</v>
      </c>
      <c r="I1197" t="s">
        <v>390</v>
      </c>
      <c r="J1197" t="s">
        <v>92</v>
      </c>
      <c r="K1197" s="1">
        <v>46044</v>
      </c>
      <c r="L1197" t="s">
        <v>6202</v>
      </c>
      <c r="M1197" t="s">
        <v>31</v>
      </c>
      <c r="N1197" t="s">
        <v>23</v>
      </c>
      <c r="O1197" t="s">
        <v>23</v>
      </c>
    </row>
    <row r="1198" spans="1:15" hidden="1" x14ac:dyDescent="0.15">
      <c r="A1198" t="s">
        <v>6212</v>
      </c>
      <c r="B1198" t="s">
        <v>417</v>
      </c>
      <c r="C1198">
        <v>4.5</v>
      </c>
      <c r="D1198">
        <v>6</v>
      </c>
      <c r="E1198" t="s">
        <v>1407</v>
      </c>
      <c r="F1198" t="s">
        <v>4907</v>
      </c>
      <c r="G1198" t="s">
        <v>19</v>
      </c>
      <c r="H1198">
        <v>0</v>
      </c>
      <c r="I1198" t="s">
        <v>26</v>
      </c>
      <c r="J1198" t="s">
        <v>649</v>
      </c>
      <c r="K1198" s="1">
        <v>46011</v>
      </c>
      <c r="L1198" t="s">
        <v>6213</v>
      </c>
      <c r="M1198" t="s">
        <v>53</v>
      </c>
      <c r="N1198" t="s">
        <v>23</v>
      </c>
      <c r="O1198" t="s">
        <v>23</v>
      </c>
    </row>
    <row r="1199" spans="1:15" hidden="1" x14ac:dyDescent="0.15">
      <c r="A1199" t="s">
        <v>6222</v>
      </c>
      <c r="B1199" t="s">
        <v>60</v>
      </c>
      <c r="C1199">
        <v>3.7</v>
      </c>
      <c r="D1199">
        <v>5</v>
      </c>
      <c r="E1199" t="s">
        <v>1695</v>
      </c>
      <c r="F1199" t="s">
        <v>4907</v>
      </c>
      <c r="G1199" t="s">
        <v>19</v>
      </c>
      <c r="H1199">
        <v>0</v>
      </c>
      <c r="I1199" t="s">
        <v>26</v>
      </c>
      <c r="J1199" t="s">
        <v>63</v>
      </c>
      <c r="K1199" s="1">
        <v>45289</v>
      </c>
      <c r="L1199" t="s">
        <v>6223</v>
      </c>
      <c r="M1199" t="s">
        <v>22</v>
      </c>
      <c r="N1199" t="s">
        <v>32</v>
      </c>
      <c r="O1199" t="s">
        <v>23</v>
      </c>
    </row>
    <row r="1200" spans="1:15" hidden="1" x14ac:dyDescent="0.15">
      <c r="A1200" t="s">
        <v>6225</v>
      </c>
      <c r="B1200" t="s">
        <v>482</v>
      </c>
      <c r="C1200">
        <v>4.4000000000000004</v>
      </c>
      <c r="D1200">
        <v>5</v>
      </c>
      <c r="E1200" t="s">
        <v>4262</v>
      </c>
      <c r="F1200" t="s">
        <v>4907</v>
      </c>
      <c r="G1200" t="s">
        <v>19</v>
      </c>
      <c r="H1200">
        <v>0</v>
      </c>
      <c r="I1200" t="s">
        <v>20</v>
      </c>
      <c r="J1200" t="s">
        <v>678</v>
      </c>
      <c r="K1200" s="1">
        <v>45604</v>
      </c>
      <c r="L1200" t="s">
        <v>6226</v>
      </c>
      <c r="M1200" t="s">
        <v>188</v>
      </c>
      <c r="N1200" t="s">
        <v>23</v>
      </c>
      <c r="O1200" t="s">
        <v>23</v>
      </c>
    </row>
    <row r="1201" spans="1:15" hidden="1" x14ac:dyDescent="0.15">
      <c r="A1201" t="s">
        <v>6233</v>
      </c>
      <c r="B1201" t="s">
        <v>732</v>
      </c>
      <c r="C1201">
        <v>4.4000000000000004</v>
      </c>
      <c r="D1201">
        <v>5</v>
      </c>
      <c r="E1201" t="s">
        <v>6234</v>
      </c>
      <c r="F1201" t="s">
        <v>4907</v>
      </c>
      <c r="G1201" t="s">
        <v>19</v>
      </c>
      <c r="H1201">
        <v>0</v>
      </c>
      <c r="I1201" t="s">
        <v>390</v>
      </c>
      <c r="J1201" t="s">
        <v>2642</v>
      </c>
      <c r="K1201" s="1">
        <v>45858</v>
      </c>
      <c r="L1201" t="s">
        <v>6235</v>
      </c>
      <c r="M1201" t="s">
        <v>31</v>
      </c>
      <c r="N1201" t="s">
        <v>23</v>
      </c>
      <c r="O1201" t="s">
        <v>23</v>
      </c>
    </row>
    <row r="1202" spans="1:15" hidden="1" x14ac:dyDescent="0.15">
      <c r="A1202" t="s">
        <v>6236</v>
      </c>
      <c r="B1202" t="s">
        <v>60</v>
      </c>
      <c r="C1202">
        <v>4</v>
      </c>
      <c r="D1202">
        <v>5</v>
      </c>
      <c r="E1202" t="s">
        <v>4476</v>
      </c>
      <c r="F1202" t="s">
        <v>4907</v>
      </c>
      <c r="G1202" t="s">
        <v>19</v>
      </c>
      <c r="H1202">
        <v>0</v>
      </c>
      <c r="I1202" t="s">
        <v>69</v>
      </c>
      <c r="J1202" t="s">
        <v>63</v>
      </c>
      <c r="K1202" s="1">
        <v>46190</v>
      </c>
      <c r="L1202" t="s">
        <v>6237</v>
      </c>
      <c r="M1202" t="s">
        <v>22</v>
      </c>
      <c r="N1202" t="s">
        <v>23</v>
      </c>
      <c r="O1202" t="s">
        <v>23</v>
      </c>
    </row>
    <row r="1203" spans="1:15" hidden="1" x14ac:dyDescent="0.15">
      <c r="A1203" t="s">
        <v>6244</v>
      </c>
      <c r="B1203" t="s">
        <v>322</v>
      </c>
      <c r="C1203">
        <v>4.5</v>
      </c>
      <c r="D1203">
        <v>5</v>
      </c>
      <c r="E1203" t="s">
        <v>271</v>
      </c>
      <c r="F1203" t="s">
        <v>4907</v>
      </c>
      <c r="G1203" t="s">
        <v>30</v>
      </c>
      <c r="H1203">
        <v>0.99</v>
      </c>
      <c r="I1203" t="s">
        <v>20</v>
      </c>
      <c r="J1203" t="s">
        <v>324</v>
      </c>
      <c r="K1203" s="1">
        <v>45389</v>
      </c>
      <c r="L1203" t="s">
        <v>6245</v>
      </c>
      <c r="M1203" t="s">
        <v>31</v>
      </c>
      <c r="N1203" t="s">
        <v>32</v>
      </c>
      <c r="O1203" t="s">
        <v>32</v>
      </c>
    </row>
    <row r="1204" spans="1:15" hidden="1" x14ac:dyDescent="0.15">
      <c r="A1204" t="s">
        <v>6249</v>
      </c>
      <c r="B1204" t="s">
        <v>60</v>
      </c>
      <c r="C1204">
        <v>3.3</v>
      </c>
      <c r="D1204">
        <v>5</v>
      </c>
      <c r="E1204" t="s">
        <v>17</v>
      </c>
      <c r="F1204" t="s">
        <v>4907</v>
      </c>
      <c r="G1204" t="s">
        <v>19</v>
      </c>
      <c r="H1204">
        <v>0</v>
      </c>
      <c r="I1204" t="s">
        <v>26</v>
      </c>
      <c r="J1204" t="s">
        <v>63</v>
      </c>
      <c r="K1204" s="1">
        <v>45769</v>
      </c>
      <c r="L1204" t="s">
        <v>17</v>
      </c>
      <c r="M1204" t="s">
        <v>53</v>
      </c>
      <c r="N1204" t="s">
        <v>23</v>
      </c>
      <c r="O1204" t="s">
        <v>23</v>
      </c>
    </row>
    <row r="1205" spans="1:15" hidden="1" x14ac:dyDescent="0.15">
      <c r="A1205" t="s">
        <v>6250</v>
      </c>
      <c r="B1205" t="s">
        <v>60</v>
      </c>
      <c r="C1205">
        <v>4.2</v>
      </c>
      <c r="D1205">
        <v>24</v>
      </c>
      <c r="E1205" t="s">
        <v>6251</v>
      </c>
      <c r="F1205" t="s">
        <v>6252</v>
      </c>
      <c r="G1205" t="s">
        <v>19</v>
      </c>
      <c r="H1205">
        <v>0</v>
      </c>
      <c r="I1205" t="s">
        <v>26</v>
      </c>
      <c r="J1205" t="s">
        <v>280</v>
      </c>
      <c r="K1205" s="1">
        <v>45865</v>
      </c>
      <c r="L1205" t="s">
        <v>6253</v>
      </c>
      <c r="M1205" t="s">
        <v>44</v>
      </c>
      <c r="N1205" t="s">
        <v>32</v>
      </c>
      <c r="O1205" t="s">
        <v>32</v>
      </c>
    </row>
    <row r="1206" spans="1:15" hidden="1" x14ac:dyDescent="0.15">
      <c r="A1206" t="s">
        <v>6255</v>
      </c>
      <c r="B1206" t="s">
        <v>417</v>
      </c>
      <c r="C1206">
        <v>4.9000000000000004</v>
      </c>
      <c r="D1206">
        <v>24</v>
      </c>
      <c r="E1206" t="s">
        <v>4014</v>
      </c>
      <c r="F1206" t="s">
        <v>6252</v>
      </c>
      <c r="G1206" t="s">
        <v>19</v>
      </c>
      <c r="H1206">
        <v>0</v>
      </c>
      <c r="I1206" t="s">
        <v>26</v>
      </c>
      <c r="J1206" t="s">
        <v>649</v>
      </c>
      <c r="K1206" s="1">
        <v>45704</v>
      </c>
      <c r="L1206" t="s">
        <v>4807</v>
      </c>
      <c r="M1206" t="s">
        <v>22</v>
      </c>
      <c r="N1206" t="s">
        <v>32</v>
      </c>
      <c r="O1206" t="s">
        <v>23</v>
      </c>
    </row>
    <row r="1207" spans="1:15" hidden="1" x14ac:dyDescent="0.15">
      <c r="A1207" t="s">
        <v>6266</v>
      </c>
      <c r="B1207" t="s">
        <v>60</v>
      </c>
      <c r="C1207">
        <v>3.8</v>
      </c>
      <c r="D1207">
        <v>24</v>
      </c>
      <c r="E1207" t="s">
        <v>3192</v>
      </c>
      <c r="F1207" t="s">
        <v>6252</v>
      </c>
      <c r="G1207" t="s">
        <v>19</v>
      </c>
      <c r="H1207">
        <v>0</v>
      </c>
      <c r="I1207" t="s">
        <v>20</v>
      </c>
      <c r="J1207" t="s">
        <v>280</v>
      </c>
      <c r="K1207" s="1">
        <v>45783</v>
      </c>
      <c r="L1207" t="s">
        <v>6267</v>
      </c>
      <c r="M1207" t="s">
        <v>31</v>
      </c>
      <c r="N1207" t="s">
        <v>23</v>
      </c>
      <c r="O1207" t="s">
        <v>23</v>
      </c>
    </row>
    <row r="1208" spans="1:15" hidden="1" x14ac:dyDescent="0.15">
      <c r="A1208" t="s">
        <v>6280</v>
      </c>
      <c r="B1208" t="s">
        <v>194</v>
      </c>
      <c r="C1208">
        <v>4.0999999999999996</v>
      </c>
      <c r="D1208">
        <v>24</v>
      </c>
      <c r="E1208" t="s">
        <v>17</v>
      </c>
      <c r="F1208" t="s">
        <v>6252</v>
      </c>
      <c r="G1208" t="s">
        <v>19</v>
      </c>
      <c r="H1208">
        <v>0</v>
      </c>
      <c r="I1208" t="s">
        <v>26</v>
      </c>
      <c r="J1208" t="s">
        <v>453</v>
      </c>
      <c r="K1208" s="1">
        <v>45903</v>
      </c>
      <c r="L1208" t="s">
        <v>17</v>
      </c>
      <c r="M1208" t="s">
        <v>53</v>
      </c>
      <c r="N1208" t="s">
        <v>32</v>
      </c>
      <c r="O1208" t="s">
        <v>32</v>
      </c>
    </row>
    <row r="1209" spans="1:15" hidden="1" x14ac:dyDescent="0.15">
      <c r="A1209" t="s">
        <v>6288</v>
      </c>
      <c r="B1209" t="s">
        <v>60</v>
      </c>
      <c r="C1209">
        <v>4.5</v>
      </c>
      <c r="D1209">
        <v>24</v>
      </c>
      <c r="E1209" t="s">
        <v>590</v>
      </c>
      <c r="F1209" t="s">
        <v>6252</v>
      </c>
      <c r="G1209" t="s">
        <v>19</v>
      </c>
      <c r="H1209">
        <v>0</v>
      </c>
      <c r="I1209" t="s">
        <v>26</v>
      </c>
      <c r="J1209" t="s">
        <v>63</v>
      </c>
      <c r="K1209" s="1">
        <v>46042</v>
      </c>
      <c r="L1209" t="s">
        <v>6289</v>
      </c>
      <c r="M1209" t="s">
        <v>17</v>
      </c>
      <c r="N1209" t="s">
        <v>32</v>
      </c>
      <c r="O1209" t="s">
        <v>23</v>
      </c>
    </row>
    <row r="1210" spans="1:15" hidden="1" x14ac:dyDescent="0.15">
      <c r="A1210" t="s">
        <v>6310</v>
      </c>
      <c r="B1210" t="s">
        <v>16</v>
      </c>
      <c r="C1210">
        <v>3.6</v>
      </c>
      <c r="D1210">
        <v>24</v>
      </c>
      <c r="E1210" t="s">
        <v>6311</v>
      </c>
      <c r="F1210" t="s">
        <v>6252</v>
      </c>
      <c r="G1210" t="s">
        <v>19</v>
      </c>
      <c r="H1210">
        <v>0</v>
      </c>
      <c r="I1210" t="s">
        <v>26</v>
      </c>
      <c r="J1210" t="s">
        <v>21</v>
      </c>
      <c r="K1210" s="1">
        <v>45847</v>
      </c>
      <c r="L1210" t="s">
        <v>6312</v>
      </c>
      <c r="M1210" t="s">
        <v>31</v>
      </c>
      <c r="N1210" t="s">
        <v>23</v>
      </c>
      <c r="O1210" t="s">
        <v>23</v>
      </c>
    </row>
    <row r="1211" spans="1:15" hidden="1" x14ac:dyDescent="0.15">
      <c r="A1211" t="s">
        <v>6315</v>
      </c>
      <c r="B1211" t="s">
        <v>49</v>
      </c>
      <c r="C1211">
        <v>5</v>
      </c>
      <c r="D1211">
        <v>24</v>
      </c>
      <c r="E1211" t="s">
        <v>6316</v>
      </c>
      <c r="F1211" t="s">
        <v>6252</v>
      </c>
      <c r="G1211" t="s">
        <v>19</v>
      </c>
      <c r="H1211">
        <v>0</v>
      </c>
      <c r="I1211" t="s">
        <v>62</v>
      </c>
      <c r="J1211" t="s">
        <v>92</v>
      </c>
      <c r="K1211" s="1">
        <v>45907</v>
      </c>
      <c r="L1211" t="s">
        <v>6317</v>
      </c>
      <c r="M1211" t="s">
        <v>44</v>
      </c>
      <c r="N1211" t="s">
        <v>32</v>
      </c>
      <c r="O1211" t="s">
        <v>23</v>
      </c>
    </row>
    <row r="1212" spans="1:15" hidden="1" x14ac:dyDescent="0.15">
      <c r="A1212" t="s">
        <v>6320</v>
      </c>
      <c r="B1212" t="s">
        <v>346</v>
      </c>
      <c r="C1212">
        <v>3.6</v>
      </c>
      <c r="D1212">
        <v>24</v>
      </c>
      <c r="E1212" t="s">
        <v>2536</v>
      </c>
      <c r="F1212" t="s">
        <v>6252</v>
      </c>
      <c r="G1212" t="s">
        <v>19</v>
      </c>
      <c r="H1212">
        <v>0</v>
      </c>
      <c r="I1212" t="s">
        <v>26</v>
      </c>
      <c r="J1212" t="s">
        <v>348</v>
      </c>
      <c r="K1212" s="1">
        <v>46197</v>
      </c>
      <c r="L1212" t="s">
        <v>6321</v>
      </c>
      <c r="M1212" t="s">
        <v>53</v>
      </c>
      <c r="N1212" t="s">
        <v>32</v>
      </c>
      <c r="O1212" t="s">
        <v>23</v>
      </c>
    </row>
    <row r="1213" spans="1:15" hidden="1" x14ac:dyDescent="0.15">
      <c r="A1213" t="s">
        <v>6322</v>
      </c>
      <c r="B1213" t="s">
        <v>40</v>
      </c>
      <c r="C1213">
        <v>3.4</v>
      </c>
      <c r="D1213">
        <v>24</v>
      </c>
      <c r="E1213" t="s">
        <v>1490</v>
      </c>
      <c r="F1213" t="s">
        <v>6252</v>
      </c>
      <c r="G1213" t="s">
        <v>19</v>
      </c>
      <c r="H1213">
        <v>0</v>
      </c>
      <c r="I1213" t="s">
        <v>26</v>
      </c>
      <c r="J1213" t="s">
        <v>42</v>
      </c>
      <c r="K1213" s="1">
        <v>45740</v>
      </c>
      <c r="L1213" t="s">
        <v>6323</v>
      </c>
      <c r="M1213" t="s">
        <v>165</v>
      </c>
      <c r="N1213" t="s">
        <v>23</v>
      </c>
      <c r="O1213" t="s">
        <v>23</v>
      </c>
    </row>
    <row r="1214" spans="1:15" hidden="1" x14ac:dyDescent="0.15">
      <c r="A1214" t="s">
        <v>6327</v>
      </c>
      <c r="B1214" t="s">
        <v>40</v>
      </c>
      <c r="C1214">
        <v>3.3</v>
      </c>
      <c r="D1214">
        <v>24</v>
      </c>
      <c r="E1214" t="s">
        <v>6052</v>
      </c>
      <c r="F1214" t="s">
        <v>6252</v>
      </c>
      <c r="G1214" t="s">
        <v>19</v>
      </c>
      <c r="H1214">
        <v>0</v>
      </c>
      <c r="I1214" t="s">
        <v>20</v>
      </c>
      <c r="J1214" t="s">
        <v>42</v>
      </c>
      <c r="K1214" s="1">
        <v>46198</v>
      </c>
      <c r="L1214" t="s">
        <v>6328</v>
      </c>
      <c r="M1214" t="s">
        <v>31</v>
      </c>
      <c r="N1214" t="s">
        <v>32</v>
      </c>
      <c r="O1214" t="s">
        <v>23</v>
      </c>
    </row>
    <row r="1215" spans="1:15" hidden="1" x14ac:dyDescent="0.15">
      <c r="A1215" t="s">
        <v>6330</v>
      </c>
      <c r="B1215" t="s">
        <v>194</v>
      </c>
      <c r="C1215">
        <v>4.2</v>
      </c>
      <c r="D1215">
        <v>24</v>
      </c>
      <c r="E1215" t="s">
        <v>1858</v>
      </c>
      <c r="F1215" t="s">
        <v>6252</v>
      </c>
      <c r="G1215" t="s">
        <v>19</v>
      </c>
      <c r="H1215">
        <v>0</v>
      </c>
      <c r="I1215" t="s">
        <v>26</v>
      </c>
      <c r="J1215" t="s">
        <v>196</v>
      </c>
      <c r="K1215" s="1">
        <v>45924</v>
      </c>
      <c r="L1215" t="s">
        <v>6331</v>
      </c>
      <c r="M1215" t="s">
        <v>53</v>
      </c>
      <c r="N1215" t="s">
        <v>32</v>
      </c>
      <c r="O1215" t="s">
        <v>23</v>
      </c>
    </row>
    <row r="1216" spans="1:15" hidden="1" x14ac:dyDescent="0.15">
      <c r="A1216" t="s">
        <v>6344</v>
      </c>
      <c r="B1216" t="s">
        <v>732</v>
      </c>
      <c r="C1216">
        <v>3.6</v>
      </c>
      <c r="D1216">
        <v>23</v>
      </c>
      <c r="E1216" t="s">
        <v>3042</v>
      </c>
      <c r="F1216" t="s">
        <v>6252</v>
      </c>
      <c r="G1216" t="s">
        <v>19</v>
      </c>
      <c r="H1216">
        <v>0</v>
      </c>
      <c r="I1216" t="s">
        <v>390</v>
      </c>
      <c r="J1216" t="s">
        <v>734</v>
      </c>
      <c r="K1216" s="1">
        <v>45677</v>
      </c>
      <c r="L1216" t="s">
        <v>6345</v>
      </c>
      <c r="M1216" t="s">
        <v>22</v>
      </c>
      <c r="N1216" t="s">
        <v>32</v>
      </c>
      <c r="O1216" t="s">
        <v>32</v>
      </c>
    </row>
    <row r="1217" spans="1:15" hidden="1" x14ac:dyDescent="0.15">
      <c r="A1217" t="s">
        <v>6347</v>
      </c>
      <c r="B1217" t="s">
        <v>218</v>
      </c>
      <c r="C1217">
        <v>4.2</v>
      </c>
      <c r="D1217">
        <v>23</v>
      </c>
      <c r="E1217" t="s">
        <v>6191</v>
      </c>
      <c r="F1217" t="s">
        <v>6252</v>
      </c>
      <c r="G1217" t="s">
        <v>19</v>
      </c>
      <c r="H1217">
        <v>0</v>
      </c>
      <c r="I1217" t="s">
        <v>20</v>
      </c>
      <c r="J1217" t="s">
        <v>221</v>
      </c>
      <c r="K1217" s="1">
        <v>45065</v>
      </c>
      <c r="L1217" t="s">
        <v>6348</v>
      </c>
      <c r="M1217" t="s">
        <v>22</v>
      </c>
      <c r="N1217" t="s">
        <v>32</v>
      </c>
      <c r="O1217" t="s">
        <v>23</v>
      </c>
    </row>
    <row r="1218" spans="1:15" hidden="1" x14ac:dyDescent="0.15">
      <c r="A1218" t="s">
        <v>6354</v>
      </c>
      <c r="B1218" t="s">
        <v>40</v>
      </c>
      <c r="C1218">
        <v>4.2</v>
      </c>
      <c r="D1218">
        <v>23</v>
      </c>
      <c r="E1218" t="s">
        <v>1228</v>
      </c>
      <c r="F1218" t="s">
        <v>6252</v>
      </c>
      <c r="G1218" t="s">
        <v>19</v>
      </c>
      <c r="H1218">
        <v>0</v>
      </c>
      <c r="I1218" t="s">
        <v>26</v>
      </c>
      <c r="J1218" t="s">
        <v>42</v>
      </c>
      <c r="K1218" s="1">
        <v>45683</v>
      </c>
      <c r="L1218" t="s">
        <v>6355</v>
      </c>
      <c r="M1218" t="s">
        <v>17</v>
      </c>
      <c r="N1218" t="s">
        <v>23</v>
      </c>
      <c r="O1218" t="s">
        <v>23</v>
      </c>
    </row>
    <row r="1219" spans="1:15" hidden="1" x14ac:dyDescent="0.15">
      <c r="A1219" t="s">
        <v>6356</v>
      </c>
      <c r="B1219" t="s">
        <v>568</v>
      </c>
      <c r="C1219">
        <v>4.7</v>
      </c>
      <c r="D1219">
        <v>23</v>
      </c>
      <c r="E1219" t="s">
        <v>6357</v>
      </c>
      <c r="F1219" t="s">
        <v>6252</v>
      </c>
      <c r="G1219" t="s">
        <v>19</v>
      </c>
      <c r="H1219">
        <v>0</v>
      </c>
      <c r="I1219" t="s">
        <v>26</v>
      </c>
      <c r="J1219" t="s">
        <v>570</v>
      </c>
      <c r="K1219" s="1">
        <v>45564</v>
      </c>
      <c r="L1219" t="s">
        <v>6358</v>
      </c>
      <c r="M1219" t="s">
        <v>31</v>
      </c>
      <c r="N1219" t="s">
        <v>23</v>
      </c>
      <c r="O1219" t="s">
        <v>23</v>
      </c>
    </row>
    <row r="1220" spans="1:15" hidden="1" x14ac:dyDescent="0.15">
      <c r="A1220" t="s">
        <v>6359</v>
      </c>
      <c r="B1220" t="s">
        <v>115</v>
      </c>
      <c r="C1220">
        <v>3.1</v>
      </c>
      <c r="D1220">
        <v>23</v>
      </c>
      <c r="E1220" t="s">
        <v>6360</v>
      </c>
      <c r="F1220" t="s">
        <v>6252</v>
      </c>
      <c r="G1220" t="s">
        <v>19</v>
      </c>
      <c r="H1220">
        <v>0</v>
      </c>
      <c r="I1220" t="s">
        <v>20</v>
      </c>
      <c r="J1220" t="s">
        <v>116</v>
      </c>
      <c r="K1220" s="1">
        <v>45623</v>
      </c>
      <c r="L1220" t="s">
        <v>6361</v>
      </c>
      <c r="M1220" t="s">
        <v>53</v>
      </c>
      <c r="N1220" t="s">
        <v>32</v>
      </c>
      <c r="O1220" t="s">
        <v>23</v>
      </c>
    </row>
    <row r="1221" spans="1:15" hidden="1" x14ac:dyDescent="0.15">
      <c r="A1221" t="s">
        <v>6366</v>
      </c>
      <c r="B1221" t="s">
        <v>16</v>
      </c>
      <c r="C1221">
        <v>3.8</v>
      </c>
      <c r="D1221">
        <v>23</v>
      </c>
      <c r="E1221" t="s">
        <v>6239</v>
      </c>
      <c r="F1221" t="s">
        <v>6252</v>
      </c>
      <c r="G1221" t="s">
        <v>19</v>
      </c>
      <c r="H1221">
        <v>0</v>
      </c>
      <c r="I1221" t="s">
        <v>26</v>
      </c>
      <c r="J1221" t="s">
        <v>200</v>
      </c>
      <c r="K1221" s="1">
        <v>45801</v>
      </c>
      <c r="L1221" t="s">
        <v>6367</v>
      </c>
      <c r="M1221" t="s">
        <v>31</v>
      </c>
      <c r="N1221" t="s">
        <v>23</v>
      </c>
      <c r="O1221" t="s">
        <v>23</v>
      </c>
    </row>
    <row r="1222" spans="1:15" hidden="1" x14ac:dyDescent="0.15">
      <c r="A1222" t="s">
        <v>6368</v>
      </c>
      <c r="B1222" t="s">
        <v>40</v>
      </c>
      <c r="C1222">
        <v>4.5</v>
      </c>
      <c r="D1222">
        <v>23</v>
      </c>
      <c r="E1222" t="s">
        <v>3249</v>
      </c>
      <c r="F1222" t="s">
        <v>6252</v>
      </c>
      <c r="G1222" t="s">
        <v>19</v>
      </c>
      <c r="H1222">
        <v>0</v>
      </c>
      <c r="I1222" t="s">
        <v>20</v>
      </c>
      <c r="J1222" t="s">
        <v>78</v>
      </c>
      <c r="K1222" s="1">
        <v>45710</v>
      </c>
      <c r="L1222" t="s">
        <v>6369</v>
      </c>
      <c r="M1222" t="s">
        <v>165</v>
      </c>
      <c r="N1222" t="s">
        <v>23</v>
      </c>
      <c r="O1222" t="s">
        <v>23</v>
      </c>
    </row>
    <row r="1223" spans="1:15" hidden="1" x14ac:dyDescent="0.15">
      <c r="A1223" t="s">
        <v>6377</v>
      </c>
      <c r="B1223" t="s">
        <v>73</v>
      </c>
      <c r="C1223">
        <v>4.5</v>
      </c>
      <c r="D1223">
        <v>23</v>
      </c>
      <c r="E1223" t="s">
        <v>6378</v>
      </c>
      <c r="F1223" t="s">
        <v>6252</v>
      </c>
      <c r="G1223" t="s">
        <v>19</v>
      </c>
      <c r="H1223">
        <v>0</v>
      </c>
      <c r="I1223" t="s">
        <v>26</v>
      </c>
      <c r="J1223" t="s">
        <v>477</v>
      </c>
      <c r="K1223" s="1">
        <v>46173</v>
      </c>
      <c r="L1223" t="s">
        <v>6379</v>
      </c>
      <c r="M1223" t="s">
        <v>31</v>
      </c>
      <c r="N1223" t="s">
        <v>23</v>
      </c>
      <c r="O1223" t="s">
        <v>23</v>
      </c>
    </row>
    <row r="1224" spans="1:15" hidden="1" x14ac:dyDescent="0.15">
      <c r="A1224" t="s">
        <v>6384</v>
      </c>
      <c r="B1224" t="s">
        <v>60</v>
      </c>
      <c r="C1224">
        <v>4.9000000000000004</v>
      </c>
      <c r="D1224">
        <v>23</v>
      </c>
      <c r="E1224" t="s">
        <v>1743</v>
      </c>
      <c r="F1224" t="s">
        <v>6252</v>
      </c>
      <c r="G1224" t="s">
        <v>19</v>
      </c>
      <c r="H1224">
        <v>0</v>
      </c>
      <c r="I1224" t="s">
        <v>20</v>
      </c>
      <c r="J1224" t="s">
        <v>63</v>
      </c>
      <c r="K1224" s="1">
        <v>45952</v>
      </c>
      <c r="L1224" t="s">
        <v>6385</v>
      </c>
      <c r="M1224" t="s">
        <v>31</v>
      </c>
      <c r="N1224" t="s">
        <v>23</v>
      </c>
      <c r="O1224" t="s">
        <v>23</v>
      </c>
    </row>
    <row r="1225" spans="1:15" hidden="1" x14ac:dyDescent="0.15">
      <c r="A1225" t="s">
        <v>6386</v>
      </c>
      <c r="B1225" t="s">
        <v>16</v>
      </c>
      <c r="C1225">
        <v>3.7</v>
      </c>
      <c r="D1225">
        <v>23</v>
      </c>
      <c r="E1225" t="s">
        <v>6387</v>
      </c>
      <c r="F1225" t="s">
        <v>6252</v>
      </c>
      <c r="G1225" t="s">
        <v>30</v>
      </c>
      <c r="H1225">
        <v>2.99</v>
      </c>
      <c r="I1225" t="s">
        <v>26</v>
      </c>
      <c r="J1225" t="s">
        <v>21</v>
      </c>
      <c r="K1225" s="1">
        <v>46147</v>
      </c>
      <c r="L1225" t="s">
        <v>6388</v>
      </c>
      <c r="M1225" t="s">
        <v>28</v>
      </c>
      <c r="N1225" t="s">
        <v>32</v>
      </c>
      <c r="O1225" t="s">
        <v>32</v>
      </c>
    </row>
    <row r="1226" spans="1:15" hidden="1" x14ac:dyDescent="0.15">
      <c r="A1226" t="s">
        <v>6392</v>
      </c>
      <c r="B1226" t="s">
        <v>73</v>
      </c>
      <c r="C1226">
        <v>3.8</v>
      </c>
      <c r="D1226">
        <v>23</v>
      </c>
      <c r="E1226" t="s">
        <v>152</v>
      </c>
      <c r="F1226" t="s">
        <v>6252</v>
      </c>
      <c r="G1226" t="s">
        <v>19</v>
      </c>
      <c r="H1226">
        <v>0</v>
      </c>
      <c r="I1226" t="s">
        <v>26</v>
      </c>
      <c r="J1226" t="s">
        <v>411</v>
      </c>
      <c r="K1226" s="1">
        <v>45751</v>
      </c>
      <c r="L1226" t="s">
        <v>6393</v>
      </c>
      <c r="M1226" t="s">
        <v>28</v>
      </c>
      <c r="N1226" t="s">
        <v>23</v>
      </c>
      <c r="O1226" t="s">
        <v>23</v>
      </c>
    </row>
    <row r="1227" spans="1:15" hidden="1" x14ac:dyDescent="0.15">
      <c r="A1227" t="s">
        <v>6397</v>
      </c>
      <c r="B1227" t="s">
        <v>568</v>
      </c>
      <c r="C1227">
        <v>4.5</v>
      </c>
      <c r="D1227">
        <v>23</v>
      </c>
      <c r="E1227" t="s">
        <v>4738</v>
      </c>
      <c r="F1227" t="s">
        <v>6252</v>
      </c>
      <c r="G1227" t="s">
        <v>19</v>
      </c>
      <c r="H1227">
        <v>0</v>
      </c>
      <c r="I1227" t="s">
        <v>26</v>
      </c>
      <c r="J1227" t="s">
        <v>570</v>
      </c>
      <c r="K1227" s="1">
        <v>45619</v>
      </c>
      <c r="L1227" t="s">
        <v>6398</v>
      </c>
      <c r="M1227" t="s">
        <v>44</v>
      </c>
      <c r="N1227" t="s">
        <v>23</v>
      </c>
      <c r="O1227" t="s">
        <v>23</v>
      </c>
    </row>
    <row r="1228" spans="1:15" hidden="1" x14ac:dyDescent="0.15">
      <c r="A1228" t="s">
        <v>6403</v>
      </c>
      <c r="B1228" t="s">
        <v>40</v>
      </c>
      <c r="C1228">
        <v>3</v>
      </c>
      <c r="D1228">
        <v>23</v>
      </c>
      <c r="E1228" t="s">
        <v>1690</v>
      </c>
      <c r="F1228" t="s">
        <v>6252</v>
      </c>
      <c r="G1228" t="s">
        <v>19</v>
      </c>
      <c r="H1228">
        <v>0</v>
      </c>
      <c r="I1228" t="s">
        <v>26</v>
      </c>
      <c r="J1228" t="s">
        <v>42</v>
      </c>
      <c r="K1228" s="1">
        <v>46068</v>
      </c>
      <c r="L1228" t="s">
        <v>6404</v>
      </c>
      <c r="M1228" t="s">
        <v>28</v>
      </c>
      <c r="N1228" t="s">
        <v>32</v>
      </c>
      <c r="O1228" t="s">
        <v>23</v>
      </c>
    </row>
    <row r="1229" spans="1:15" hidden="1" x14ac:dyDescent="0.15">
      <c r="A1229" t="s">
        <v>6407</v>
      </c>
      <c r="B1229" t="s">
        <v>521</v>
      </c>
      <c r="C1229">
        <v>3.8</v>
      </c>
      <c r="D1229">
        <v>23</v>
      </c>
      <c r="E1229" t="s">
        <v>3083</v>
      </c>
      <c r="F1229" t="s">
        <v>6252</v>
      </c>
      <c r="G1229" t="s">
        <v>19</v>
      </c>
      <c r="H1229">
        <v>0</v>
      </c>
      <c r="I1229" t="s">
        <v>26</v>
      </c>
      <c r="J1229" t="s">
        <v>523</v>
      </c>
      <c r="K1229" s="1">
        <v>45899</v>
      </c>
      <c r="L1229" t="s">
        <v>6408</v>
      </c>
      <c r="M1229" t="s">
        <v>53</v>
      </c>
      <c r="N1229" t="s">
        <v>23</v>
      </c>
      <c r="O1229" t="s">
        <v>23</v>
      </c>
    </row>
    <row r="1230" spans="1:15" hidden="1" x14ac:dyDescent="0.15">
      <c r="A1230" t="s">
        <v>6417</v>
      </c>
      <c r="B1230" t="s">
        <v>73</v>
      </c>
      <c r="C1230">
        <v>4.4000000000000004</v>
      </c>
      <c r="D1230">
        <v>23</v>
      </c>
      <c r="E1230" t="s">
        <v>17</v>
      </c>
      <c r="F1230" t="s">
        <v>6252</v>
      </c>
      <c r="G1230" t="s">
        <v>19</v>
      </c>
      <c r="H1230">
        <v>0</v>
      </c>
      <c r="I1230" t="s">
        <v>26</v>
      </c>
      <c r="J1230" t="s">
        <v>336</v>
      </c>
      <c r="K1230" s="1">
        <v>45236</v>
      </c>
      <c r="L1230" t="s">
        <v>17</v>
      </c>
      <c r="M1230" t="s">
        <v>28</v>
      </c>
      <c r="N1230" t="s">
        <v>23</v>
      </c>
      <c r="O1230" t="s">
        <v>23</v>
      </c>
    </row>
    <row r="1231" spans="1:15" hidden="1" x14ac:dyDescent="0.15">
      <c r="A1231" t="s">
        <v>6422</v>
      </c>
      <c r="B1231" t="s">
        <v>346</v>
      </c>
      <c r="C1231">
        <v>3.8</v>
      </c>
      <c r="D1231">
        <v>22</v>
      </c>
      <c r="E1231" t="s">
        <v>884</v>
      </c>
      <c r="F1231" t="s">
        <v>6252</v>
      </c>
      <c r="G1231" t="s">
        <v>19</v>
      </c>
      <c r="H1231">
        <v>0</v>
      </c>
      <c r="I1231" t="s">
        <v>26</v>
      </c>
      <c r="J1231" t="s">
        <v>1340</v>
      </c>
      <c r="K1231" s="1">
        <v>45988</v>
      </c>
      <c r="L1231" t="s">
        <v>6423</v>
      </c>
      <c r="M1231" t="s">
        <v>31</v>
      </c>
      <c r="N1231" t="s">
        <v>23</v>
      </c>
      <c r="O1231" t="s">
        <v>23</v>
      </c>
    </row>
    <row r="1232" spans="1:15" hidden="1" x14ac:dyDescent="0.15">
      <c r="A1232" t="s">
        <v>6424</v>
      </c>
      <c r="B1232" t="s">
        <v>289</v>
      </c>
      <c r="C1232">
        <v>5</v>
      </c>
      <c r="D1232">
        <v>22</v>
      </c>
      <c r="E1232" t="s">
        <v>4865</v>
      </c>
      <c r="F1232" t="s">
        <v>6252</v>
      </c>
      <c r="G1232" t="s">
        <v>19</v>
      </c>
      <c r="H1232">
        <v>0</v>
      </c>
      <c r="I1232" t="s">
        <v>26</v>
      </c>
      <c r="J1232" t="s">
        <v>291</v>
      </c>
      <c r="K1232" s="1">
        <v>45874</v>
      </c>
      <c r="L1232" t="s">
        <v>6425</v>
      </c>
      <c r="M1232" t="s">
        <v>28</v>
      </c>
      <c r="N1232" t="s">
        <v>32</v>
      </c>
      <c r="O1232" t="s">
        <v>32</v>
      </c>
    </row>
    <row r="1233" spans="1:15" hidden="1" x14ac:dyDescent="0.15">
      <c r="A1233" t="s">
        <v>6438</v>
      </c>
      <c r="B1233" t="s">
        <v>322</v>
      </c>
      <c r="C1233">
        <v>3</v>
      </c>
      <c r="D1233">
        <v>22</v>
      </c>
      <c r="E1233" t="s">
        <v>2706</v>
      </c>
      <c r="F1233" t="s">
        <v>6252</v>
      </c>
      <c r="G1233" t="s">
        <v>19</v>
      </c>
      <c r="H1233">
        <v>0</v>
      </c>
      <c r="I1233" t="s">
        <v>26</v>
      </c>
      <c r="J1233" t="s">
        <v>324</v>
      </c>
      <c r="K1233" s="1">
        <v>45905</v>
      </c>
      <c r="L1233" t="s">
        <v>6439</v>
      </c>
      <c r="M1233" t="s">
        <v>44</v>
      </c>
      <c r="N1233" t="s">
        <v>23</v>
      </c>
      <c r="O1233" t="s">
        <v>23</v>
      </c>
    </row>
    <row r="1234" spans="1:15" hidden="1" x14ac:dyDescent="0.15">
      <c r="A1234" t="s">
        <v>6444</v>
      </c>
      <c r="B1234" t="s">
        <v>322</v>
      </c>
      <c r="C1234">
        <v>3.1</v>
      </c>
      <c r="D1234">
        <v>22</v>
      </c>
      <c r="E1234" t="s">
        <v>6445</v>
      </c>
      <c r="F1234" t="s">
        <v>6252</v>
      </c>
      <c r="G1234" t="s">
        <v>19</v>
      </c>
      <c r="H1234">
        <v>0</v>
      </c>
      <c r="I1234" t="s">
        <v>26</v>
      </c>
      <c r="J1234" t="s">
        <v>695</v>
      </c>
      <c r="K1234" s="1">
        <v>45673</v>
      </c>
      <c r="L1234" t="s">
        <v>6446</v>
      </c>
      <c r="M1234" t="s">
        <v>44</v>
      </c>
      <c r="N1234" t="s">
        <v>23</v>
      </c>
      <c r="O1234" t="s">
        <v>23</v>
      </c>
    </row>
    <row r="1235" spans="1:15" hidden="1" x14ac:dyDescent="0.15">
      <c r="A1235" t="s">
        <v>6448</v>
      </c>
      <c r="B1235" t="s">
        <v>55</v>
      </c>
      <c r="C1235">
        <v>4</v>
      </c>
      <c r="D1235">
        <v>22</v>
      </c>
      <c r="E1235" t="s">
        <v>3931</v>
      </c>
      <c r="F1235" t="s">
        <v>6252</v>
      </c>
      <c r="G1235" t="s">
        <v>19</v>
      </c>
      <c r="H1235">
        <v>0</v>
      </c>
      <c r="I1235" t="s">
        <v>20</v>
      </c>
      <c r="J1235" t="s">
        <v>57</v>
      </c>
      <c r="K1235" s="1">
        <v>46203</v>
      </c>
      <c r="L1235" t="s">
        <v>6449</v>
      </c>
      <c r="M1235" t="s">
        <v>53</v>
      </c>
      <c r="N1235" t="s">
        <v>23</v>
      </c>
      <c r="O1235" t="s">
        <v>23</v>
      </c>
    </row>
    <row r="1236" spans="1:15" hidden="1" x14ac:dyDescent="0.15">
      <c r="A1236" t="s">
        <v>6450</v>
      </c>
      <c r="B1236" t="s">
        <v>346</v>
      </c>
      <c r="C1236">
        <v>4.0999999999999996</v>
      </c>
      <c r="D1236">
        <v>22</v>
      </c>
      <c r="E1236" t="s">
        <v>4938</v>
      </c>
      <c r="F1236" t="s">
        <v>6252</v>
      </c>
      <c r="G1236" t="s">
        <v>19</v>
      </c>
      <c r="H1236">
        <v>0</v>
      </c>
      <c r="I1236" t="s">
        <v>26</v>
      </c>
      <c r="J1236" t="s">
        <v>348</v>
      </c>
      <c r="K1236" s="1">
        <v>46027</v>
      </c>
      <c r="L1236" t="s">
        <v>6451</v>
      </c>
      <c r="M1236" t="s">
        <v>31</v>
      </c>
      <c r="N1236" t="s">
        <v>23</v>
      </c>
      <c r="O1236" t="s">
        <v>23</v>
      </c>
    </row>
    <row r="1237" spans="1:15" hidden="1" x14ac:dyDescent="0.15">
      <c r="A1237" t="s">
        <v>6452</v>
      </c>
      <c r="B1237" t="s">
        <v>60</v>
      </c>
      <c r="C1237">
        <v>4.3</v>
      </c>
      <c r="D1237">
        <v>22</v>
      </c>
      <c r="E1237" t="s">
        <v>17</v>
      </c>
      <c r="F1237" t="s">
        <v>6252</v>
      </c>
      <c r="G1237" t="s">
        <v>19</v>
      </c>
      <c r="H1237">
        <v>0</v>
      </c>
      <c r="I1237" t="s">
        <v>26</v>
      </c>
      <c r="J1237" t="s">
        <v>280</v>
      </c>
      <c r="K1237" s="1">
        <v>45259</v>
      </c>
      <c r="L1237" t="s">
        <v>17</v>
      </c>
      <c r="M1237" t="s">
        <v>44</v>
      </c>
      <c r="N1237" t="s">
        <v>23</v>
      </c>
      <c r="O1237" t="s">
        <v>23</v>
      </c>
    </row>
    <row r="1238" spans="1:15" hidden="1" x14ac:dyDescent="0.15">
      <c r="A1238" t="s">
        <v>6454</v>
      </c>
      <c r="B1238" t="s">
        <v>167</v>
      </c>
      <c r="C1238">
        <v>3.8</v>
      </c>
      <c r="D1238">
        <v>22</v>
      </c>
      <c r="E1238" t="s">
        <v>4733</v>
      </c>
      <c r="F1238" t="s">
        <v>6252</v>
      </c>
      <c r="G1238" t="s">
        <v>19</v>
      </c>
      <c r="H1238">
        <v>0</v>
      </c>
      <c r="I1238" t="s">
        <v>26</v>
      </c>
      <c r="J1238" t="s">
        <v>169</v>
      </c>
      <c r="K1238" s="1">
        <v>45331</v>
      </c>
      <c r="L1238" t="s">
        <v>6455</v>
      </c>
      <c r="M1238" t="s">
        <v>28</v>
      </c>
      <c r="N1238" t="s">
        <v>32</v>
      </c>
      <c r="O1238" t="s">
        <v>23</v>
      </c>
    </row>
    <row r="1239" spans="1:15" hidden="1" x14ac:dyDescent="0.15">
      <c r="A1239" t="s">
        <v>6458</v>
      </c>
      <c r="B1239" t="s">
        <v>49</v>
      </c>
      <c r="C1239">
        <v>3.7</v>
      </c>
      <c r="D1239">
        <v>22</v>
      </c>
      <c r="E1239" t="s">
        <v>3694</v>
      </c>
      <c r="F1239" t="s">
        <v>6252</v>
      </c>
      <c r="G1239" t="s">
        <v>19</v>
      </c>
      <c r="H1239">
        <v>0</v>
      </c>
      <c r="I1239" t="s">
        <v>20</v>
      </c>
      <c r="J1239" t="s">
        <v>92</v>
      </c>
      <c r="K1239" s="1">
        <v>46054</v>
      </c>
      <c r="L1239" t="s">
        <v>6459</v>
      </c>
      <c r="M1239" t="s">
        <v>22</v>
      </c>
      <c r="N1239" t="s">
        <v>23</v>
      </c>
      <c r="O1239" t="s">
        <v>23</v>
      </c>
    </row>
    <row r="1240" spans="1:15" hidden="1" x14ac:dyDescent="0.15">
      <c r="A1240" t="s">
        <v>6466</v>
      </c>
      <c r="B1240" t="s">
        <v>73</v>
      </c>
      <c r="C1240">
        <v>4.5</v>
      </c>
      <c r="D1240">
        <v>22</v>
      </c>
      <c r="E1240" t="s">
        <v>17</v>
      </c>
      <c r="F1240" t="s">
        <v>6252</v>
      </c>
      <c r="G1240" t="s">
        <v>19</v>
      </c>
      <c r="H1240">
        <v>0</v>
      </c>
      <c r="I1240" t="s">
        <v>26</v>
      </c>
      <c r="J1240" t="s">
        <v>302</v>
      </c>
      <c r="K1240" s="1">
        <v>45889</v>
      </c>
      <c r="L1240" t="s">
        <v>17</v>
      </c>
      <c r="M1240" t="s">
        <v>44</v>
      </c>
      <c r="N1240" t="s">
        <v>23</v>
      </c>
      <c r="O1240" t="s">
        <v>32</v>
      </c>
    </row>
    <row r="1241" spans="1:15" hidden="1" x14ac:dyDescent="0.15">
      <c r="A1241" t="s">
        <v>6468</v>
      </c>
      <c r="B1241" t="s">
        <v>73</v>
      </c>
      <c r="C1241">
        <v>4</v>
      </c>
      <c r="D1241">
        <v>22</v>
      </c>
      <c r="E1241" t="s">
        <v>6469</v>
      </c>
      <c r="F1241" t="s">
        <v>6252</v>
      </c>
      <c r="G1241" t="s">
        <v>19</v>
      </c>
      <c r="H1241">
        <v>0</v>
      </c>
      <c r="I1241" t="s">
        <v>26</v>
      </c>
      <c r="J1241" t="s">
        <v>122</v>
      </c>
      <c r="K1241" s="1">
        <v>45953</v>
      </c>
      <c r="L1241" t="s">
        <v>6470</v>
      </c>
      <c r="M1241" t="s">
        <v>31</v>
      </c>
      <c r="N1241" t="s">
        <v>32</v>
      </c>
      <c r="O1241" t="s">
        <v>23</v>
      </c>
    </row>
    <row r="1242" spans="1:15" hidden="1" x14ac:dyDescent="0.15">
      <c r="A1242" t="s">
        <v>6471</v>
      </c>
      <c r="B1242" t="s">
        <v>498</v>
      </c>
      <c r="C1242">
        <v>3</v>
      </c>
      <c r="D1242">
        <v>22</v>
      </c>
      <c r="E1242" t="s">
        <v>6472</v>
      </c>
      <c r="F1242" t="s">
        <v>6252</v>
      </c>
      <c r="G1242" t="s">
        <v>19</v>
      </c>
      <c r="H1242">
        <v>0</v>
      </c>
      <c r="I1242" t="s">
        <v>26</v>
      </c>
      <c r="J1242" t="s">
        <v>691</v>
      </c>
      <c r="K1242" s="1">
        <v>46136</v>
      </c>
      <c r="L1242" t="s">
        <v>6473</v>
      </c>
      <c r="M1242" t="s">
        <v>53</v>
      </c>
      <c r="N1242" t="s">
        <v>23</v>
      </c>
      <c r="O1242" t="s">
        <v>23</v>
      </c>
    </row>
    <row r="1243" spans="1:15" hidden="1" x14ac:dyDescent="0.15">
      <c r="A1243" t="s">
        <v>6477</v>
      </c>
      <c r="B1243" t="s">
        <v>49</v>
      </c>
      <c r="C1243">
        <v>4.8</v>
      </c>
      <c r="D1243">
        <v>22</v>
      </c>
      <c r="E1243" t="s">
        <v>2350</v>
      </c>
      <c r="F1243" t="s">
        <v>6252</v>
      </c>
      <c r="G1243" t="s">
        <v>19</v>
      </c>
      <c r="H1243">
        <v>0</v>
      </c>
      <c r="I1243" t="s">
        <v>26</v>
      </c>
      <c r="J1243" t="s">
        <v>92</v>
      </c>
      <c r="K1243" s="1">
        <v>46054</v>
      </c>
      <c r="L1243" t="s">
        <v>6478</v>
      </c>
      <c r="M1243" t="s">
        <v>53</v>
      </c>
      <c r="N1243" t="s">
        <v>23</v>
      </c>
      <c r="O1243" t="s">
        <v>23</v>
      </c>
    </row>
    <row r="1244" spans="1:15" hidden="1" x14ac:dyDescent="0.15">
      <c r="A1244" t="s">
        <v>6482</v>
      </c>
      <c r="B1244" t="s">
        <v>16</v>
      </c>
      <c r="C1244">
        <v>3.2</v>
      </c>
      <c r="D1244">
        <v>22</v>
      </c>
      <c r="E1244" t="s">
        <v>2924</v>
      </c>
      <c r="F1244" t="s">
        <v>6252</v>
      </c>
      <c r="G1244" t="s">
        <v>19</v>
      </c>
      <c r="H1244">
        <v>0</v>
      </c>
      <c r="I1244" t="s">
        <v>26</v>
      </c>
      <c r="J1244" t="s">
        <v>200</v>
      </c>
      <c r="K1244" s="1">
        <v>46063</v>
      </c>
      <c r="L1244" t="s">
        <v>6483</v>
      </c>
      <c r="M1244" t="s">
        <v>53</v>
      </c>
      <c r="N1244" t="s">
        <v>32</v>
      </c>
      <c r="O1244" t="s">
        <v>23</v>
      </c>
    </row>
    <row r="1245" spans="1:15" hidden="1" x14ac:dyDescent="0.15">
      <c r="A1245" t="s">
        <v>6488</v>
      </c>
      <c r="B1245" t="s">
        <v>16</v>
      </c>
      <c r="C1245">
        <v>3.6</v>
      </c>
      <c r="D1245">
        <v>22</v>
      </c>
      <c r="E1245" t="s">
        <v>1970</v>
      </c>
      <c r="F1245" t="s">
        <v>6252</v>
      </c>
      <c r="G1245" t="s">
        <v>19</v>
      </c>
      <c r="H1245">
        <v>0</v>
      </c>
      <c r="I1245" t="s">
        <v>26</v>
      </c>
      <c r="J1245" t="s">
        <v>21</v>
      </c>
      <c r="K1245" s="1">
        <v>46138</v>
      </c>
      <c r="L1245" t="s">
        <v>6489</v>
      </c>
      <c r="M1245" t="s">
        <v>53</v>
      </c>
      <c r="N1245" t="s">
        <v>23</v>
      </c>
      <c r="O1245" t="s">
        <v>32</v>
      </c>
    </row>
    <row r="1246" spans="1:15" hidden="1" x14ac:dyDescent="0.15">
      <c r="A1246" t="s">
        <v>6490</v>
      </c>
      <c r="B1246" t="s">
        <v>16</v>
      </c>
      <c r="C1246">
        <v>3.1</v>
      </c>
      <c r="D1246">
        <v>22</v>
      </c>
      <c r="E1246" t="s">
        <v>6491</v>
      </c>
      <c r="F1246" t="s">
        <v>6252</v>
      </c>
      <c r="G1246" t="s">
        <v>19</v>
      </c>
      <c r="H1246">
        <v>0</v>
      </c>
      <c r="I1246" t="s">
        <v>26</v>
      </c>
      <c r="J1246" t="s">
        <v>21</v>
      </c>
      <c r="K1246" s="1">
        <v>46101</v>
      </c>
      <c r="L1246" t="s">
        <v>6492</v>
      </c>
      <c r="M1246" t="s">
        <v>44</v>
      </c>
      <c r="N1246" t="s">
        <v>32</v>
      </c>
      <c r="O1246" t="s">
        <v>23</v>
      </c>
    </row>
    <row r="1247" spans="1:15" hidden="1" x14ac:dyDescent="0.15">
      <c r="A1247" t="s">
        <v>6504</v>
      </c>
      <c r="B1247" t="s">
        <v>73</v>
      </c>
      <c r="C1247">
        <v>4</v>
      </c>
      <c r="D1247">
        <v>21</v>
      </c>
      <c r="E1247" t="s">
        <v>17</v>
      </c>
      <c r="F1247" t="s">
        <v>6252</v>
      </c>
      <c r="G1247" t="s">
        <v>19</v>
      </c>
      <c r="H1247">
        <v>0</v>
      </c>
      <c r="I1247" t="s">
        <v>26</v>
      </c>
      <c r="J1247" t="s">
        <v>477</v>
      </c>
      <c r="K1247" s="1">
        <v>45563</v>
      </c>
      <c r="L1247" t="s">
        <v>17</v>
      </c>
      <c r="M1247" t="s">
        <v>28</v>
      </c>
      <c r="N1247" t="s">
        <v>23</v>
      </c>
      <c r="O1247" t="s">
        <v>32</v>
      </c>
    </row>
    <row r="1248" spans="1:15" hidden="1" x14ac:dyDescent="0.15">
      <c r="A1248" t="s">
        <v>6508</v>
      </c>
      <c r="B1248" t="s">
        <v>16</v>
      </c>
      <c r="C1248">
        <v>3.6</v>
      </c>
      <c r="D1248">
        <v>21</v>
      </c>
      <c r="E1248" t="s">
        <v>6509</v>
      </c>
      <c r="F1248" t="s">
        <v>6252</v>
      </c>
      <c r="G1248" t="s">
        <v>19</v>
      </c>
      <c r="H1248">
        <v>0</v>
      </c>
      <c r="I1248" t="s">
        <v>69</v>
      </c>
      <c r="J1248" t="s">
        <v>200</v>
      </c>
      <c r="K1248" s="1">
        <v>46128</v>
      </c>
      <c r="L1248" t="s">
        <v>6510</v>
      </c>
      <c r="M1248" t="s">
        <v>53</v>
      </c>
      <c r="N1248" t="s">
        <v>23</v>
      </c>
      <c r="O1248" t="s">
        <v>23</v>
      </c>
    </row>
    <row r="1249" spans="1:15" hidden="1" x14ac:dyDescent="0.15">
      <c r="A1249" t="s">
        <v>6511</v>
      </c>
      <c r="B1249" t="s">
        <v>40</v>
      </c>
      <c r="C1249">
        <v>3.6</v>
      </c>
      <c r="D1249">
        <v>21</v>
      </c>
      <c r="E1249" t="s">
        <v>1923</v>
      </c>
      <c r="F1249" t="s">
        <v>6252</v>
      </c>
      <c r="G1249" t="s">
        <v>19</v>
      </c>
      <c r="H1249">
        <v>0</v>
      </c>
      <c r="I1249" t="s">
        <v>26</v>
      </c>
      <c r="J1249" t="s">
        <v>78</v>
      </c>
      <c r="K1249" s="1">
        <v>45903</v>
      </c>
      <c r="L1249" t="s">
        <v>6512</v>
      </c>
      <c r="M1249" t="s">
        <v>28</v>
      </c>
      <c r="N1249" t="s">
        <v>23</v>
      </c>
      <c r="O1249" t="s">
        <v>23</v>
      </c>
    </row>
    <row r="1250" spans="1:15" hidden="1" x14ac:dyDescent="0.15">
      <c r="A1250" t="s">
        <v>6520</v>
      </c>
      <c r="B1250" t="s">
        <v>73</v>
      </c>
      <c r="C1250">
        <v>5</v>
      </c>
      <c r="D1250">
        <v>21</v>
      </c>
      <c r="E1250" t="s">
        <v>17</v>
      </c>
      <c r="F1250" t="s">
        <v>6252</v>
      </c>
      <c r="G1250" t="s">
        <v>30</v>
      </c>
      <c r="H1250">
        <v>4.99</v>
      </c>
      <c r="I1250" t="s">
        <v>26</v>
      </c>
      <c r="J1250" t="s">
        <v>336</v>
      </c>
      <c r="K1250" s="1">
        <v>45111</v>
      </c>
      <c r="L1250" t="s">
        <v>17</v>
      </c>
      <c r="M1250" t="s">
        <v>31</v>
      </c>
      <c r="N1250" t="s">
        <v>32</v>
      </c>
      <c r="O1250" t="s">
        <v>32</v>
      </c>
    </row>
    <row r="1251" spans="1:15" hidden="1" x14ac:dyDescent="0.15">
      <c r="A1251" t="s">
        <v>6521</v>
      </c>
      <c r="B1251" t="s">
        <v>60</v>
      </c>
      <c r="C1251">
        <v>2.7</v>
      </c>
      <c r="D1251">
        <v>21</v>
      </c>
      <c r="E1251" t="s">
        <v>6522</v>
      </c>
      <c r="F1251" t="s">
        <v>6252</v>
      </c>
      <c r="G1251" t="s">
        <v>19</v>
      </c>
      <c r="H1251">
        <v>0</v>
      </c>
      <c r="I1251" t="s">
        <v>26</v>
      </c>
      <c r="J1251" t="s">
        <v>280</v>
      </c>
      <c r="K1251" s="1">
        <v>45424</v>
      </c>
      <c r="L1251" t="s">
        <v>2386</v>
      </c>
      <c r="M1251" t="s">
        <v>53</v>
      </c>
      <c r="N1251" t="s">
        <v>23</v>
      </c>
      <c r="O1251" t="s">
        <v>23</v>
      </c>
    </row>
    <row r="1252" spans="1:15" hidden="1" x14ac:dyDescent="0.15">
      <c r="A1252" t="s">
        <v>6535</v>
      </c>
      <c r="B1252" t="s">
        <v>16</v>
      </c>
      <c r="C1252">
        <v>4.5999999999999996</v>
      </c>
      <c r="D1252">
        <v>21</v>
      </c>
      <c r="E1252" t="s">
        <v>1173</v>
      </c>
      <c r="F1252" t="s">
        <v>6252</v>
      </c>
      <c r="G1252" t="s">
        <v>19</v>
      </c>
      <c r="H1252">
        <v>0</v>
      </c>
      <c r="I1252" t="s">
        <v>62</v>
      </c>
      <c r="J1252" t="s">
        <v>21</v>
      </c>
      <c r="K1252" s="1">
        <v>46023</v>
      </c>
      <c r="L1252" t="s">
        <v>3493</v>
      </c>
      <c r="M1252" t="s">
        <v>22</v>
      </c>
      <c r="N1252" t="s">
        <v>23</v>
      </c>
      <c r="O1252" t="s">
        <v>23</v>
      </c>
    </row>
    <row r="1253" spans="1:15" hidden="1" x14ac:dyDescent="0.15">
      <c r="A1253" t="s">
        <v>6536</v>
      </c>
      <c r="B1253" t="s">
        <v>16</v>
      </c>
      <c r="C1253">
        <v>4.0999999999999996</v>
      </c>
      <c r="D1253">
        <v>21</v>
      </c>
      <c r="E1253" t="s">
        <v>17</v>
      </c>
      <c r="F1253" t="s">
        <v>6252</v>
      </c>
      <c r="G1253" t="s">
        <v>19</v>
      </c>
      <c r="H1253">
        <v>0</v>
      </c>
      <c r="I1253" t="s">
        <v>26</v>
      </c>
      <c r="J1253" t="s">
        <v>21</v>
      </c>
      <c r="K1253" s="1">
        <v>46076</v>
      </c>
      <c r="L1253" t="s">
        <v>17</v>
      </c>
      <c r="M1253" t="s">
        <v>31</v>
      </c>
      <c r="N1253" t="s">
        <v>32</v>
      </c>
      <c r="O1253" t="s">
        <v>23</v>
      </c>
    </row>
    <row r="1254" spans="1:15" hidden="1" x14ac:dyDescent="0.15">
      <c r="A1254" t="s">
        <v>6539</v>
      </c>
      <c r="B1254" t="s">
        <v>73</v>
      </c>
      <c r="C1254">
        <v>3.7</v>
      </c>
      <c r="D1254">
        <v>21</v>
      </c>
      <c r="E1254" t="s">
        <v>6540</v>
      </c>
      <c r="F1254" t="s">
        <v>6252</v>
      </c>
      <c r="G1254" t="s">
        <v>19</v>
      </c>
      <c r="H1254">
        <v>0</v>
      </c>
      <c r="I1254" t="s">
        <v>26</v>
      </c>
      <c r="J1254" t="s">
        <v>141</v>
      </c>
      <c r="K1254" s="1">
        <v>45274</v>
      </c>
      <c r="L1254" t="s">
        <v>6541</v>
      </c>
      <c r="M1254" t="s">
        <v>28</v>
      </c>
      <c r="N1254" t="s">
        <v>32</v>
      </c>
      <c r="O1254" t="s">
        <v>23</v>
      </c>
    </row>
    <row r="1255" spans="1:15" hidden="1" x14ac:dyDescent="0.15">
      <c r="A1255" t="s">
        <v>6549</v>
      </c>
      <c r="B1255" t="s">
        <v>379</v>
      </c>
      <c r="C1255">
        <v>4.8</v>
      </c>
      <c r="D1255">
        <v>21</v>
      </c>
      <c r="E1255" t="s">
        <v>2557</v>
      </c>
      <c r="F1255" t="s">
        <v>6252</v>
      </c>
      <c r="G1255" t="s">
        <v>19</v>
      </c>
      <c r="H1255">
        <v>0</v>
      </c>
      <c r="I1255" t="s">
        <v>26</v>
      </c>
      <c r="J1255" t="s">
        <v>1035</v>
      </c>
      <c r="K1255" s="1">
        <v>45795</v>
      </c>
      <c r="L1255" t="s">
        <v>6550</v>
      </c>
      <c r="M1255" t="s">
        <v>28</v>
      </c>
      <c r="N1255" t="s">
        <v>23</v>
      </c>
      <c r="O1255" t="s">
        <v>23</v>
      </c>
    </row>
    <row r="1256" spans="1:15" hidden="1" x14ac:dyDescent="0.15">
      <c r="A1256" t="s">
        <v>6562</v>
      </c>
      <c r="B1256" t="s">
        <v>732</v>
      </c>
      <c r="C1256">
        <v>3.9</v>
      </c>
      <c r="D1256">
        <v>21</v>
      </c>
      <c r="E1256" t="s">
        <v>3416</v>
      </c>
      <c r="F1256" t="s">
        <v>6252</v>
      </c>
      <c r="G1256" t="s">
        <v>19</v>
      </c>
      <c r="H1256">
        <v>0</v>
      </c>
      <c r="I1256" t="s">
        <v>69</v>
      </c>
      <c r="J1256" t="s">
        <v>734</v>
      </c>
      <c r="K1256" s="1">
        <v>45997</v>
      </c>
      <c r="L1256" t="s">
        <v>6563</v>
      </c>
      <c r="M1256" t="s">
        <v>53</v>
      </c>
      <c r="N1256" t="s">
        <v>23</v>
      </c>
      <c r="O1256" t="s">
        <v>32</v>
      </c>
    </row>
    <row r="1257" spans="1:15" hidden="1" x14ac:dyDescent="0.15">
      <c r="A1257" t="s">
        <v>6565</v>
      </c>
      <c r="B1257" t="s">
        <v>49</v>
      </c>
      <c r="C1257">
        <v>5</v>
      </c>
      <c r="D1257">
        <v>21</v>
      </c>
      <c r="E1257" t="s">
        <v>17</v>
      </c>
      <c r="F1257" t="s">
        <v>6252</v>
      </c>
      <c r="G1257" t="s">
        <v>19</v>
      </c>
      <c r="H1257">
        <v>0</v>
      </c>
      <c r="I1257" t="s">
        <v>26</v>
      </c>
      <c r="J1257" t="s">
        <v>92</v>
      </c>
      <c r="K1257" s="1">
        <v>45945</v>
      </c>
      <c r="L1257" t="s">
        <v>17</v>
      </c>
      <c r="M1257" t="s">
        <v>17</v>
      </c>
      <c r="N1257" t="s">
        <v>32</v>
      </c>
      <c r="O1257" t="s">
        <v>23</v>
      </c>
    </row>
    <row r="1258" spans="1:15" hidden="1" x14ac:dyDescent="0.15">
      <c r="A1258" t="s">
        <v>6568</v>
      </c>
      <c r="B1258" t="s">
        <v>60</v>
      </c>
      <c r="C1258">
        <v>5</v>
      </c>
      <c r="D1258">
        <v>21</v>
      </c>
      <c r="E1258" t="s">
        <v>5520</v>
      </c>
      <c r="F1258" t="s">
        <v>6252</v>
      </c>
      <c r="G1258" t="s">
        <v>19</v>
      </c>
      <c r="H1258">
        <v>0</v>
      </c>
      <c r="I1258" t="s">
        <v>26</v>
      </c>
      <c r="J1258" t="s">
        <v>280</v>
      </c>
      <c r="K1258" s="1">
        <v>46060</v>
      </c>
      <c r="L1258" t="s">
        <v>6569</v>
      </c>
      <c r="M1258" t="s">
        <v>17</v>
      </c>
      <c r="N1258" t="s">
        <v>32</v>
      </c>
      <c r="O1258" t="s">
        <v>23</v>
      </c>
    </row>
    <row r="1259" spans="1:15" hidden="1" x14ac:dyDescent="0.15">
      <c r="A1259" t="s">
        <v>6573</v>
      </c>
      <c r="B1259" t="s">
        <v>49</v>
      </c>
      <c r="C1259">
        <v>4.5999999999999996</v>
      </c>
      <c r="D1259">
        <v>21</v>
      </c>
      <c r="E1259" t="s">
        <v>4308</v>
      </c>
      <c r="F1259" t="s">
        <v>6252</v>
      </c>
      <c r="G1259" t="s">
        <v>19</v>
      </c>
      <c r="H1259">
        <v>0</v>
      </c>
      <c r="I1259" t="s">
        <v>26</v>
      </c>
      <c r="J1259" t="s">
        <v>92</v>
      </c>
      <c r="K1259" s="1">
        <v>45842</v>
      </c>
      <c r="L1259" t="s">
        <v>6574</v>
      </c>
      <c r="M1259" t="s">
        <v>28</v>
      </c>
      <c r="N1259" t="s">
        <v>23</v>
      </c>
      <c r="O1259" t="s">
        <v>23</v>
      </c>
    </row>
    <row r="1260" spans="1:15" hidden="1" x14ac:dyDescent="0.15">
      <c r="A1260" t="s">
        <v>6578</v>
      </c>
      <c r="B1260" t="s">
        <v>406</v>
      </c>
      <c r="C1260">
        <v>4</v>
      </c>
      <c r="D1260">
        <v>21</v>
      </c>
      <c r="E1260" t="s">
        <v>4271</v>
      </c>
      <c r="F1260" t="s">
        <v>6252</v>
      </c>
      <c r="G1260" t="s">
        <v>19</v>
      </c>
      <c r="H1260">
        <v>0</v>
      </c>
      <c r="I1260" t="s">
        <v>26</v>
      </c>
      <c r="J1260" t="s">
        <v>631</v>
      </c>
      <c r="K1260" s="1">
        <v>46151</v>
      </c>
      <c r="L1260" t="s">
        <v>6579</v>
      </c>
      <c r="M1260" t="s">
        <v>188</v>
      </c>
      <c r="N1260" t="s">
        <v>23</v>
      </c>
      <c r="O1260" t="s">
        <v>23</v>
      </c>
    </row>
    <row r="1261" spans="1:15" hidden="1" x14ac:dyDescent="0.15">
      <c r="A1261" t="s">
        <v>6581</v>
      </c>
      <c r="B1261" t="s">
        <v>167</v>
      </c>
      <c r="C1261">
        <v>3.4</v>
      </c>
      <c r="D1261">
        <v>21</v>
      </c>
      <c r="E1261" t="s">
        <v>6582</v>
      </c>
      <c r="F1261" t="s">
        <v>6252</v>
      </c>
      <c r="G1261" t="s">
        <v>19</v>
      </c>
      <c r="H1261">
        <v>0</v>
      </c>
      <c r="I1261" t="s">
        <v>26</v>
      </c>
      <c r="J1261" t="s">
        <v>169</v>
      </c>
      <c r="K1261" s="1">
        <v>46122</v>
      </c>
      <c r="L1261" t="s">
        <v>6583</v>
      </c>
      <c r="M1261" t="s">
        <v>22</v>
      </c>
      <c r="N1261" t="s">
        <v>32</v>
      </c>
      <c r="O1261" t="s">
        <v>23</v>
      </c>
    </row>
    <row r="1262" spans="1:15" hidden="1" x14ac:dyDescent="0.15">
      <c r="A1262" t="s">
        <v>6587</v>
      </c>
      <c r="B1262" t="s">
        <v>73</v>
      </c>
      <c r="C1262">
        <v>5</v>
      </c>
      <c r="D1262">
        <v>20</v>
      </c>
      <c r="E1262" t="s">
        <v>17</v>
      </c>
      <c r="F1262" t="s">
        <v>6252</v>
      </c>
      <c r="G1262" t="s">
        <v>19</v>
      </c>
      <c r="H1262">
        <v>0</v>
      </c>
      <c r="I1262" t="s">
        <v>26</v>
      </c>
      <c r="J1262" t="s">
        <v>88</v>
      </c>
      <c r="K1262" s="1">
        <v>44982</v>
      </c>
      <c r="L1262" t="s">
        <v>17</v>
      </c>
      <c r="M1262" t="s">
        <v>22</v>
      </c>
      <c r="N1262" t="s">
        <v>23</v>
      </c>
      <c r="O1262" t="s">
        <v>23</v>
      </c>
    </row>
    <row r="1263" spans="1:15" hidden="1" x14ac:dyDescent="0.15">
      <c r="A1263" t="s">
        <v>6596</v>
      </c>
      <c r="B1263" t="s">
        <v>73</v>
      </c>
      <c r="C1263">
        <v>4.2</v>
      </c>
      <c r="D1263">
        <v>20</v>
      </c>
      <c r="E1263" t="s">
        <v>17</v>
      </c>
      <c r="F1263" t="s">
        <v>6252</v>
      </c>
      <c r="G1263" t="s">
        <v>19</v>
      </c>
      <c r="H1263">
        <v>0</v>
      </c>
      <c r="I1263" t="s">
        <v>26</v>
      </c>
      <c r="J1263" t="s">
        <v>336</v>
      </c>
      <c r="K1263" s="1">
        <v>45905</v>
      </c>
      <c r="L1263" t="s">
        <v>17</v>
      </c>
      <c r="M1263" t="s">
        <v>28</v>
      </c>
      <c r="N1263" t="s">
        <v>23</v>
      </c>
      <c r="O1263" t="s">
        <v>23</v>
      </c>
    </row>
    <row r="1264" spans="1:15" hidden="1" x14ac:dyDescent="0.15">
      <c r="A1264" t="s">
        <v>6601</v>
      </c>
      <c r="B1264" t="s">
        <v>16</v>
      </c>
      <c r="C1264">
        <v>2.6</v>
      </c>
      <c r="D1264">
        <v>20</v>
      </c>
      <c r="E1264" t="s">
        <v>3921</v>
      </c>
      <c r="F1264" t="s">
        <v>6252</v>
      </c>
      <c r="G1264" t="s">
        <v>19</v>
      </c>
      <c r="H1264">
        <v>0</v>
      </c>
      <c r="I1264" t="s">
        <v>26</v>
      </c>
      <c r="J1264" t="s">
        <v>21</v>
      </c>
      <c r="K1264" s="1">
        <v>45679</v>
      </c>
      <c r="L1264" t="s">
        <v>6602</v>
      </c>
      <c r="M1264" t="s">
        <v>17</v>
      </c>
      <c r="N1264" t="s">
        <v>32</v>
      </c>
      <c r="O1264" t="s">
        <v>23</v>
      </c>
    </row>
    <row r="1265" spans="1:15" hidden="1" x14ac:dyDescent="0.15">
      <c r="A1265" t="s">
        <v>6605</v>
      </c>
      <c r="B1265" t="s">
        <v>16</v>
      </c>
      <c r="C1265">
        <v>4.7</v>
      </c>
      <c r="D1265">
        <v>20</v>
      </c>
      <c r="E1265" t="s">
        <v>775</v>
      </c>
      <c r="F1265" t="s">
        <v>6252</v>
      </c>
      <c r="G1265" t="s">
        <v>19</v>
      </c>
      <c r="H1265">
        <v>0</v>
      </c>
      <c r="I1265" t="s">
        <v>26</v>
      </c>
      <c r="J1265" t="s">
        <v>21</v>
      </c>
      <c r="K1265" s="1">
        <v>46134</v>
      </c>
      <c r="L1265" t="s">
        <v>6606</v>
      </c>
      <c r="M1265" t="s">
        <v>22</v>
      </c>
      <c r="N1265" t="s">
        <v>32</v>
      </c>
      <c r="O1265" t="s">
        <v>23</v>
      </c>
    </row>
    <row r="1266" spans="1:15" hidden="1" x14ac:dyDescent="0.15">
      <c r="A1266" t="s">
        <v>6619</v>
      </c>
      <c r="B1266" t="s">
        <v>73</v>
      </c>
      <c r="C1266">
        <v>3.8</v>
      </c>
      <c r="D1266">
        <v>20</v>
      </c>
      <c r="E1266" t="s">
        <v>1158</v>
      </c>
      <c r="F1266" t="s">
        <v>6252</v>
      </c>
      <c r="G1266" t="s">
        <v>19</v>
      </c>
      <c r="H1266">
        <v>0</v>
      </c>
      <c r="I1266" t="s">
        <v>26</v>
      </c>
      <c r="J1266" t="s">
        <v>341</v>
      </c>
      <c r="K1266" s="1">
        <v>46112</v>
      </c>
      <c r="L1266" t="s">
        <v>6620</v>
      </c>
      <c r="M1266" t="s">
        <v>28</v>
      </c>
      <c r="N1266" t="s">
        <v>23</v>
      </c>
      <c r="O1266" t="s">
        <v>23</v>
      </c>
    </row>
    <row r="1267" spans="1:15" hidden="1" x14ac:dyDescent="0.15">
      <c r="A1267" t="s">
        <v>6622</v>
      </c>
      <c r="B1267" t="s">
        <v>126</v>
      </c>
      <c r="C1267">
        <v>4.3</v>
      </c>
      <c r="D1267">
        <v>20</v>
      </c>
      <c r="E1267" t="s">
        <v>6623</v>
      </c>
      <c r="F1267" t="s">
        <v>6252</v>
      </c>
      <c r="G1267" t="s">
        <v>19</v>
      </c>
      <c r="H1267">
        <v>0</v>
      </c>
      <c r="I1267" t="s">
        <v>26</v>
      </c>
      <c r="J1267" t="s">
        <v>351</v>
      </c>
      <c r="K1267" s="1">
        <v>45339</v>
      </c>
      <c r="L1267" t="s">
        <v>6624</v>
      </c>
      <c r="M1267" t="s">
        <v>31</v>
      </c>
      <c r="N1267" t="s">
        <v>23</v>
      </c>
      <c r="O1267" t="s">
        <v>23</v>
      </c>
    </row>
    <row r="1268" spans="1:15" hidden="1" x14ac:dyDescent="0.15">
      <c r="A1268" t="s">
        <v>6628</v>
      </c>
      <c r="B1268" t="s">
        <v>73</v>
      </c>
      <c r="C1268">
        <v>4</v>
      </c>
      <c r="D1268">
        <v>20</v>
      </c>
      <c r="E1268" t="s">
        <v>6629</v>
      </c>
      <c r="F1268" t="s">
        <v>6252</v>
      </c>
      <c r="G1268" t="s">
        <v>19</v>
      </c>
      <c r="H1268">
        <v>0</v>
      </c>
      <c r="I1268" t="s">
        <v>26</v>
      </c>
      <c r="J1268" t="s">
        <v>411</v>
      </c>
      <c r="K1268" s="1">
        <v>45921</v>
      </c>
      <c r="L1268" t="s">
        <v>6630</v>
      </c>
      <c r="M1268" t="s">
        <v>28</v>
      </c>
      <c r="N1268" t="s">
        <v>23</v>
      </c>
      <c r="O1268" t="s">
        <v>23</v>
      </c>
    </row>
    <row r="1269" spans="1:15" hidden="1" x14ac:dyDescent="0.15">
      <c r="A1269" t="s">
        <v>6631</v>
      </c>
      <c r="B1269" t="s">
        <v>73</v>
      </c>
      <c r="C1269">
        <v>4.0999999999999996</v>
      </c>
      <c r="D1269">
        <v>20</v>
      </c>
      <c r="E1269" t="s">
        <v>6632</v>
      </c>
      <c r="F1269" t="s">
        <v>6252</v>
      </c>
      <c r="G1269" t="s">
        <v>19</v>
      </c>
      <c r="H1269">
        <v>0</v>
      </c>
      <c r="I1269" t="s">
        <v>26</v>
      </c>
      <c r="J1269" t="s">
        <v>88</v>
      </c>
      <c r="K1269" s="1">
        <v>45663</v>
      </c>
      <c r="L1269" t="s">
        <v>6633</v>
      </c>
      <c r="M1269" t="s">
        <v>44</v>
      </c>
      <c r="N1269" t="s">
        <v>32</v>
      </c>
      <c r="O1269" t="s">
        <v>23</v>
      </c>
    </row>
    <row r="1270" spans="1:15" hidden="1" x14ac:dyDescent="0.15">
      <c r="A1270" t="s">
        <v>6634</v>
      </c>
      <c r="B1270" t="s">
        <v>55</v>
      </c>
      <c r="C1270">
        <v>4.5</v>
      </c>
      <c r="D1270">
        <v>20</v>
      </c>
      <c r="E1270" t="s">
        <v>2788</v>
      </c>
      <c r="F1270" t="s">
        <v>6252</v>
      </c>
      <c r="G1270" t="s">
        <v>19</v>
      </c>
      <c r="H1270">
        <v>0</v>
      </c>
      <c r="I1270" t="s">
        <v>26</v>
      </c>
      <c r="J1270" t="s">
        <v>57</v>
      </c>
      <c r="K1270" s="1">
        <v>46164</v>
      </c>
      <c r="L1270" t="s">
        <v>6635</v>
      </c>
      <c r="M1270" t="s">
        <v>31</v>
      </c>
      <c r="N1270" t="s">
        <v>23</v>
      </c>
      <c r="O1270" t="s">
        <v>23</v>
      </c>
    </row>
    <row r="1271" spans="1:15" hidden="1" x14ac:dyDescent="0.15">
      <c r="A1271" t="s">
        <v>6650</v>
      </c>
      <c r="B1271" t="s">
        <v>55</v>
      </c>
      <c r="C1271">
        <v>4.8</v>
      </c>
      <c r="D1271">
        <v>20</v>
      </c>
      <c r="E1271" t="s">
        <v>6651</v>
      </c>
      <c r="F1271" t="s">
        <v>6252</v>
      </c>
      <c r="G1271" t="s">
        <v>19</v>
      </c>
      <c r="H1271">
        <v>0</v>
      </c>
      <c r="I1271" t="s">
        <v>20</v>
      </c>
      <c r="J1271" t="s">
        <v>57</v>
      </c>
      <c r="K1271" s="1">
        <v>46133</v>
      </c>
      <c r="L1271" t="s">
        <v>5340</v>
      </c>
      <c r="M1271" t="s">
        <v>28</v>
      </c>
      <c r="N1271" t="s">
        <v>23</v>
      </c>
      <c r="O1271" t="s">
        <v>23</v>
      </c>
    </row>
    <row r="1272" spans="1:15" hidden="1" x14ac:dyDescent="0.15">
      <c r="A1272" t="s">
        <v>6655</v>
      </c>
      <c r="B1272" t="s">
        <v>60</v>
      </c>
      <c r="C1272">
        <v>3.8</v>
      </c>
      <c r="D1272">
        <v>20</v>
      </c>
      <c r="E1272" t="s">
        <v>1301</v>
      </c>
      <c r="F1272" t="s">
        <v>6252</v>
      </c>
      <c r="G1272" t="s">
        <v>19</v>
      </c>
      <c r="H1272">
        <v>0</v>
      </c>
      <c r="I1272" t="s">
        <v>26</v>
      </c>
      <c r="J1272" t="s">
        <v>63</v>
      </c>
      <c r="K1272" s="1">
        <v>45797</v>
      </c>
      <c r="L1272" t="s">
        <v>6656</v>
      </c>
      <c r="M1272" t="s">
        <v>28</v>
      </c>
      <c r="N1272" t="s">
        <v>23</v>
      </c>
      <c r="O1272" t="s">
        <v>23</v>
      </c>
    </row>
    <row r="1273" spans="1:15" hidden="1" x14ac:dyDescent="0.15">
      <c r="A1273" t="s">
        <v>6659</v>
      </c>
      <c r="B1273" t="s">
        <v>473</v>
      </c>
      <c r="C1273">
        <v>4.9000000000000004</v>
      </c>
      <c r="D1273">
        <v>20</v>
      </c>
      <c r="E1273" t="s">
        <v>5364</v>
      </c>
      <c r="F1273" t="s">
        <v>6252</v>
      </c>
      <c r="G1273" t="s">
        <v>19</v>
      </c>
      <c r="H1273">
        <v>0</v>
      </c>
      <c r="I1273" t="s">
        <v>69</v>
      </c>
      <c r="J1273" t="s">
        <v>474</v>
      </c>
      <c r="K1273" s="1">
        <v>46112</v>
      </c>
      <c r="L1273" t="s">
        <v>6660</v>
      </c>
      <c r="M1273" t="s">
        <v>17</v>
      </c>
      <c r="N1273" t="s">
        <v>23</v>
      </c>
      <c r="O1273" t="s">
        <v>23</v>
      </c>
    </row>
    <row r="1274" spans="1:15" hidden="1" x14ac:dyDescent="0.15">
      <c r="A1274" t="s">
        <v>6683</v>
      </c>
      <c r="B1274" t="s">
        <v>16</v>
      </c>
      <c r="C1274">
        <v>3.5</v>
      </c>
      <c r="D1274">
        <v>19</v>
      </c>
      <c r="E1274" t="s">
        <v>3907</v>
      </c>
      <c r="F1274" t="s">
        <v>6252</v>
      </c>
      <c r="G1274" t="s">
        <v>19</v>
      </c>
      <c r="H1274">
        <v>0</v>
      </c>
      <c r="I1274" t="s">
        <v>26</v>
      </c>
      <c r="J1274" t="s">
        <v>21</v>
      </c>
      <c r="K1274" s="1">
        <v>46195</v>
      </c>
      <c r="L1274" t="s">
        <v>6684</v>
      </c>
      <c r="M1274" t="s">
        <v>28</v>
      </c>
      <c r="N1274" t="s">
        <v>23</v>
      </c>
      <c r="O1274" t="s">
        <v>23</v>
      </c>
    </row>
    <row r="1275" spans="1:15" hidden="1" x14ac:dyDescent="0.15">
      <c r="A1275" t="s">
        <v>6687</v>
      </c>
      <c r="B1275" t="s">
        <v>16</v>
      </c>
      <c r="C1275">
        <v>3.9</v>
      </c>
      <c r="D1275">
        <v>19</v>
      </c>
      <c r="E1275" t="s">
        <v>3832</v>
      </c>
      <c r="F1275" t="s">
        <v>6252</v>
      </c>
      <c r="G1275" t="s">
        <v>19</v>
      </c>
      <c r="H1275">
        <v>0</v>
      </c>
      <c r="I1275" t="s">
        <v>62</v>
      </c>
      <c r="J1275" t="s">
        <v>21</v>
      </c>
      <c r="K1275" s="1">
        <v>44679</v>
      </c>
      <c r="L1275" t="s">
        <v>6688</v>
      </c>
      <c r="M1275" t="s">
        <v>31</v>
      </c>
      <c r="N1275" t="s">
        <v>23</v>
      </c>
      <c r="O1275" t="s">
        <v>23</v>
      </c>
    </row>
    <row r="1276" spans="1:15" hidden="1" x14ac:dyDescent="0.15">
      <c r="A1276" t="s">
        <v>6692</v>
      </c>
      <c r="B1276" t="s">
        <v>16</v>
      </c>
      <c r="C1276">
        <v>3.8</v>
      </c>
      <c r="D1276">
        <v>19</v>
      </c>
      <c r="E1276" t="s">
        <v>628</v>
      </c>
      <c r="F1276" t="s">
        <v>6252</v>
      </c>
      <c r="G1276" t="s">
        <v>19</v>
      </c>
      <c r="H1276">
        <v>0</v>
      </c>
      <c r="I1276" t="s">
        <v>26</v>
      </c>
      <c r="J1276" t="s">
        <v>21</v>
      </c>
      <c r="K1276" s="1">
        <v>45870</v>
      </c>
      <c r="L1276" t="s">
        <v>6693</v>
      </c>
      <c r="M1276" t="s">
        <v>28</v>
      </c>
      <c r="N1276" t="s">
        <v>23</v>
      </c>
      <c r="O1276" t="s">
        <v>23</v>
      </c>
    </row>
    <row r="1277" spans="1:15" hidden="1" x14ac:dyDescent="0.15">
      <c r="A1277" t="s">
        <v>6694</v>
      </c>
      <c r="B1277" t="s">
        <v>66</v>
      </c>
      <c r="C1277">
        <v>4.3</v>
      </c>
      <c r="D1277">
        <v>19</v>
      </c>
      <c r="E1277" t="s">
        <v>1021</v>
      </c>
      <c r="F1277" t="s">
        <v>6252</v>
      </c>
      <c r="G1277" t="s">
        <v>19</v>
      </c>
      <c r="H1277">
        <v>0</v>
      </c>
      <c r="I1277" t="s">
        <v>62</v>
      </c>
      <c r="J1277" t="s">
        <v>70</v>
      </c>
      <c r="K1277" s="1">
        <v>46190</v>
      </c>
      <c r="L1277" t="s">
        <v>6695</v>
      </c>
      <c r="M1277" t="s">
        <v>22</v>
      </c>
      <c r="N1277" t="s">
        <v>23</v>
      </c>
      <c r="O1277" t="s">
        <v>23</v>
      </c>
    </row>
    <row r="1278" spans="1:15" hidden="1" x14ac:dyDescent="0.15">
      <c r="A1278" t="s">
        <v>6698</v>
      </c>
      <c r="B1278" t="s">
        <v>40</v>
      </c>
      <c r="C1278">
        <v>3.6</v>
      </c>
      <c r="D1278">
        <v>19</v>
      </c>
      <c r="E1278" t="s">
        <v>4931</v>
      </c>
      <c r="F1278" t="s">
        <v>6252</v>
      </c>
      <c r="G1278" t="s">
        <v>19</v>
      </c>
      <c r="H1278">
        <v>0</v>
      </c>
      <c r="I1278" t="s">
        <v>26</v>
      </c>
      <c r="J1278" t="s">
        <v>78</v>
      </c>
      <c r="K1278" s="1">
        <v>46163</v>
      </c>
      <c r="L1278" t="s">
        <v>6671</v>
      </c>
      <c r="M1278" t="s">
        <v>31</v>
      </c>
      <c r="N1278" t="s">
        <v>23</v>
      </c>
      <c r="O1278" t="s">
        <v>23</v>
      </c>
    </row>
    <row r="1279" spans="1:15" hidden="1" x14ac:dyDescent="0.15">
      <c r="A1279" t="s">
        <v>6705</v>
      </c>
      <c r="B1279" t="s">
        <v>194</v>
      </c>
      <c r="C1279">
        <v>2.8</v>
      </c>
      <c r="D1279">
        <v>19</v>
      </c>
      <c r="E1279" t="s">
        <v>6706</v>
      </c>
      <c r="F1279" t="s">
        <v>6252</v>
      </c>
      <c r="G1279" t="s">
        <v>19</v>
      </c>
      <c r="H1279">
        <v>0</v>
      </c>
      <c r="I1279" t="s">
        <v>26</v>
      </c>
      <c r="J1279" t="s">
        <v>196</v>
      </c>
      <c r="K1279" s="1">
        <v>45969</v>
      </c>
      <c r="L1279" t="s">
        <v>6707</v>
      </c>
      <c r="M1279" t="s">
        <v>44</v>
      </c>
      <c r="N1279" t="s">
        <v>32</v>
      </c>
      <c r="O1279" t="s">
        <v>23</v>
      </c>
    </row>
    <row r="1280" spans="1:15" hidden="1" x14ac:dyDescent="0.15">
      <c r="A1280" t="s">
        <v>6710</v>
      </c>
      <c r="B1280" t="s">
        <v>16</v>
      </c>
      <c r="C1280">
        <v>4.5999999999999996</v>
      </c>
      <c r="D1280">
        <v>19</v>
      </c>
      <c r="E1280" t="s">
        <v>6308</v>
      </c>
      <c r="F1280" t="s">
        <v>6252</v>
      </c>
      <c r="G1280" t="s">
        <v>19</v>
      </c>
      <c r="H1280">
        <v>0</v>
      </c>
      <c r="I1280" t="s">
        <v>26</v>
      </c>
      <c r="J1280" t="s">
        <v>21</v>
      </c>
      <c r="K1280" s="1">
        <v>46199</v>
      </c>
      <c r="L1280" t="s">
        <v>6711</v>
      </c>
      <c r="M1280" t="s">
        <v>53</v>
      </c>
      <c r="N1280" t="s">
        <v>23</v>
      </c>
      <c r="O1280" t="s">
        <v>23</v>
      </c>
    </row>
    <row r="1281" spans="1:15" hidden="1" x14ac:dyDescent="0.15">
      <c r="A1281" t="s">
        <v>6721</v>
      </c>
      <c r="B1281" t="s">
        <v>66</v>
      </c>
      <c r="C1281">
        <v>3.5</v>
      </c>
      <c r="D1281">
        <v>19</v>
      </c>
      <c r="E1281" t="s">
        <v>2414</v>
      </c>
      <c r="F1281" t="s">
        <v>6252</v>
      </c>
      <c r="G1281" t="s">
        <v>19</v>
      </c>
      <c r="H1281">
        <v>0</v>
      </c>
      <c r="I1281" t="s">
        <v>26</v>
      </c>
      <c r="J1281" t="s">
        <v>70</v>
      </c>
      <c r="K1281" s="1">
        <v>45593</v>
      </c>
      <c r="L1281" t="s">
        <v>6722</v>
      </c>
      <c r="M1281" t="s">
        <v>17</v>
      </c>
      <c r="N1281" t="s">
        <v>23</v>
      </c>
      <c r="O1281" t="s">
        <v>23</v>
      </c>
    </row>
    <row r="1282" spans="1:15" hidden="1" x14ac:dyDescent="0.15">
      <c r="A1282" t="s">
        <v>6724</v>
      </c>
      <c r="B1282" t="s">
        <v>73</v>
      </c>
      <c r="C1282">
        <v>3.8</v>
      </c>
      <c r="D1282">
        <v>19</v>
      </c>
      <c r="E1282" t="s">
        <v>6725</v>
      </c>
      <c r="F1282" t="s">
        <v>6252</v>
      </c>
      <c r="G1282" t="s">
        <v>19</v>
      </c>
      <c r="H1282">
        <v>0</v>
      </c>
      <c r="I1282" t="s">
        <v>26</v>
      </c>
      <c r="J1282" t="s">
        <v>141</v>
      </c>
      <c r="K1282" s="1">
        <v>46165</v>
      </c>
      <c r="L1282" t="s">
        <v>6726</v>
      </c>
      <c r="M1282" t="s">
        <v>44</v>
      </c>
      <c r="N1282" t="s">
        <v>23</v>
      </c>
      <c r="O1282" t="s">
        <v>23</v>
      </c>
    </row>
    <row r="1283" spans="1:15" hidden="1" x14ac:dyDescent="0.15">
      <c r="A1283" t="s">
        <v>6733</v>
      </c>
      <c r="B1283" t="s">
        <v>73</v>
      </c>
      <c r="C1283">
        <v>4.7</v>
      </c>
      <c r="D1283">
        <v>19</v>
      </c>
      <c r="E1283" t="s">
        <v>6734</v>
      </c>
      <c r="F1283" t="s">
        <v>6252</v>
      </c>
      <c r="G1283" t="s">
        <v>19</v>
      </c>
      <c r="H1283">
        <v>0</v>
      </c>
      <c r="I1283" t="s">
        <v>26</v>
      </c>
      <c r="J1283" t="s">
        <v>336</v>
      </c>
      <c r="K1283" s="1">
        <v>45346</v>
      </c>
      <c r="L1283" t="s">
        <v>6735</v>
      </c>
      <c r="M1283" t="s">
        <v>31</v>
      </c>
      <c r="N1283" t="s">
        <v>23</v>
      </c>
      <c r="O1283" t="s">
        <v>32</v>
      </c>
    </row>
    <row r="1284" spans="1:15" hidden="1" x14ac:dyDescent="0.15">
      <c r="A1284" t="s">
        <v>6740</v>
      </c>
      <c r="B1284" t="s">
        <v>73</v>
      </c>
      <c r="C1284">
        <v>4.8</v>
      </c>
      <c r="D1284">
        <v>18</v>
      </c>
      <c r="E1284" t="s">
        <v>6741</v>
      </c>
      <c r="F1284" t="s">
        <v>6252</v>
      </c>
      <c r="G1284" t="s">
        <v>19</v>
      </c>
      <c r="H1284">
        <v>0</v>
      </c>
      <c r="I1284" t="s">
        <v>26</v>
      </c>
      <c r="J1284" t="s">
        <v>122</v>
      </c>
      <c r="K1284" s="1">
        <v>46047</v>
      </c>
      <c r="L1284" t="s">
        <v>6742</v>
      </c>
      <c r="M1284" t="s">
        <v>31</v>
      </c>
      <c r="N1284" t="s">
        <v>23</v>
      </c>
      <c r="O1284" t="s">
        <v>23</v>
      </c>
    </row>
    <row r="1285" spans="1:15" hidden="1" x14ac:dyDescent="0.15">
      <c r="A1285" t="s">
        <v>6752</v>
      </c>
      <c r="B1285" t="s">
        <v>73</v>
      </c>
      <c r="C1285">
        <v>3.5</v>
      </c>
      <c r="D1285">
        <v>18</v>
      </c>
      <c r="E1285" t="s">
        <v>17</v>
      </c>
      <c r="F1285" t="s">
        <v>6252</v>
      </c>
      <c r="G1285" t="s">
        <v>19</v>
      </c>
      <c r="H1285">
        <v>0</v>
      </c>
      <c r="I1285" t="s">
        <v>26</v>
      </c>
      <c r="J1285" t="s">
        <v>336</v>
      </c>
      <c r="K1285" s="1">
        <v>46008</v>
      </c>
      <c r="L1285" t="s">
        <v>17</v>
      </c>
      <c r="M1285" t="s">
        <v>28</v>
      </c>
      <c r="N1285" t="s">
        <v>23</v>
      </c>
      <c r="O1285" t="s">
        <v>23</v>
      </c>
    </row>
    <row r="1286" spans="1:15" hidden="1" x14ac:dyDescent="0.15">
      <c r="A1286" t="s">
        <v>6753</v>
      </c>
      <c r="B1286" t="s">
        <v>49</v>
      </c>
      <c r="C1286">
        <v>4.0999999999999996</v>
      </c>
      <c r="D1286">
        <v>18</v>
      </c>
      <c r="E1286" t="s">
        <v>582</v>
      </c>
      <c r="F1286" t="s">
        <v>6252</v>
      </c>
      <c r="G1286" t="s">
        <v>19</v>
      </c>
      <c r="H1286">
        <v>0</v>
      </c>
      <c r="I1286" t="s">
        <v>26</v>
      </c>
      <c r="J1286" t="s">
        <v>51</v>
      </c>
      <c r="K1286" s="1">
        <v>45205</v>
      </c>
      <c r="L1286" t="s">
        <v>6754</v>
      </c>
      <c r="M1286" t="s">
        <v>28</v>
      </c>
      <c r="N1286" t="s">
        <v>32</v>
      </c>
      <c r="O1286" t="s">
        <v>32</v>
      </c>
    </row>
    <row r="1287" spans="1:15" hidden="1" x14ac:dyDescent="0.15">
      <c r="A1287" t="s">
        <v>6757</v>
      </c>
      <c r="B1287" t="s">
        <v>73</v>
      </c>
      <c r="C1287">
        <v>3.6</v>
      </c>
      <c r="D1287">
        <v>18</v>
      </c>
      <c r="E1287" t="s">
        <v>17</v>
      </c>
      <c r="F1287" t="s">
        <v>6252</v>
      </c>
      <c r="G1287" t="s">
        <v>19</v>
      </c>
      <c r="H1287">
        <v>0</v>
      </c>
      <c r="I1287" t="s">
        <v>26</v>
      </c>
      <c r="J1287" t="s">
        <v>341</v>
      </c>
      <c r="K1287" s="1">
        <v>45544</v>
      </c>
      <c r="L1287" t="s">
        <v>17</v>
      </c>
      <c r="M1287" t="s">
        <v>22</v>
      </c>
      <c r="N1287" t="s">
        <v>23</v>
      </c>
      <c r="O1287" t="s">
        <v>23</v>
      </c>
    </row>
    <row r="1288" spans="1:15" hidden="1" x14ac:dyDescent="0.15">
      <c r="A1288" t="s">
        <v>6759</v>
      </c>
      <c r="B1288" t="s">
        <v>66</v>
      </c>
      <c r="C1288">
        <v>4.4000000000000004</v>
      </c>
      <c r="D1288">
        <v>18</v>
      </c>
      <c r="E1288" t="s">
        <v>3000</v>
      </c>
      <c r="F1288" t="s">
        <v>6252</v>
      </c>
      <c r="G1288" t="s">
        <v>19</v>
      </c>
      <c r="H1288">
        <v>0</v>
      </c>
      <c r="I1288" t="s">
        <v>26</v>
      </c>
      <c r="J1288" t="s">
        <v>70</v>
      </c>
      <c r="K1288" s="1">
        <v>46150</v>
      </c>
      <c r="L1288" t="s">
        <v>6760</v>
      </c>
      <c r="M1288" t="s">
        <v>17</v>
      </c>
      <c r="N1288" t="s">
        <v>32</v>
      </c>
      <c r="O1288" t="s">
        <v>23</v>
      </c>
    </row>
    <row r="1289" spans="1:15" hidden="1" x14ac:dyDescent="0.15">
      <c r="A1289" t="s">
        <v>6765</v>
      </c>
      <c r="B1289" t="s">
        <v>16</v>
      </c>
      <c r="C1289">
        <v>4.9000000000000004</v>
      </c>
      <c r="D1289">
        <v>18</v>
      </c>
      <c r="E1289" t="s">
        <v>1553</v>
      </c>
      <c r="F1289" t="s">
        <v>6252</v>
      </c>
      <c r="G1289" t="s">
        <v>19</v>
      </c>
      <c r="H1289">
        <v>0</v>
      </c>
      <c r="I1289" t="s">
        <v>26</v>
      </c>
      <c r="J1289" t="s">
        <v>21</v>
      </c>
      <c r="K1289" s="1">
        <v>45491</v>
      </c>
      <c r="L1289" t="s">
        <v>339</v>
      </c>
      <c r="M1289" t="s">
        <v>53</v>
      </c>
      <c r="N1289" t="s">
        <v>32</v>
      </c>
      <c r="O1289" t="s">
        <v>23</v>
      </c>
    </row>
    <row r="1290" spans="1:15" hidden="1" x14ac:dyDescent="0.15">
      <c r="A1290" t="s">
        <v>6768</v>
      </c>
      <c r="B1290" t="s">
        <v>115</v>
      </c>
      <c r="C1290">
        <v>4.3</v>
      </c>
      <c r="D1290">
        <v>18</v>
      </c>
      <c r="E1290" t="s">
        <v>6769</v>
      </c>
      <c r="F1290" t="s">
        <v>6252</v>
      </c>
      <c r="G1290" t="s">
        <v>19</v>
      </c>
      <c r="H1290">
        <v>0</v>
      </c>
      <c r="I1290" t="s">
        <v>26</v>
      </c>
      <c r="J1290" t="s">
        <v>116</v>
      </c>
      <c r="K1290" s="1">
        <v>46135</v>
      </c>
      <c r="L1290" t="s">
        <v>6770</v>
      </c>
      <c r="M1290" t="s">
        <v>44</v>
      </c>
      <c r="N1290" t="s">
        <v>23</v>
      </c>
      <c r="O1290" t="s">
        <v>23</v>
      </c>
    </row>
    <row r="1291" spans="1:15" hidden="1" x14ac:dyDescent="0.15">
      <c r="A1291" t="s">
        <v>6771</v>
      </c>
      <c r="B1291" t="s">
        <v>16</v>
      </c>
      <c r="C1291">
        <v>3.5</v>
      </c>
      <c r="D1291">
        <v>18</v>
      </c>
      <c r="E1291" t="s">
        <v>3780</v>
      </c>
      <c r="F1291" t="s">
        <v>6252</v>
      </c>
      <c r="G1291" t="s">
        <v>19</v>
      </c>
      <c r="H1291">
        <v>0</v>
      </c>
      <c r="I1291" t="s">
        <v>26</v>
      </c>
      <c r="J1291" t="s">
        <v>21</v>
      </c>
      <c r="K1291" s="1">
        <v>45990</v>
      </c>
      <c r="L1291" t="s">
        <v>6772</v>
      </c>
      <c r="M1291" t="s">
        <v>53</v>
      </c>
      <c r="N1291" t="s">
        <v>23</v>
      </c>
      <c r="O1291" t="s">
        <v>23</v>
      </c>
    </row>
    <row r="1292" spans="1:15" hidden="1" x14ac:dyDescent="0.15">
      <c r="A1292" t="s">
        <v>6773</v>
      </c>
      <c r="B1292" t="s">
        <v>240</v>
      </c>
      <c r="C1292">
        <v>4</v>
      </c>
      <c r="D1292">
        <v>18</v>
      </c>
      <c r="E1292" t="s">
        <v>1669</v>
      </c>
      <c r="F1292" t="s">
        <v>6252</v>
      </c>
      <c r="G1292" t="s">
        <v>19</v>
      </c>
      <c r="H1292">
        <v>0</v>
      </c>
      <c r="I1292" t="s">
        <v>26</v>
      </c>
      <c r="J1292" t="s">
        <v>1461</v>
      </c>
      <c r="K1292" s="1">
        <v>44578</v>
      </c>
      <c r="L1292" t="s">
        <v>6774</v>
      </c>
      <c r="M1292" t="s">
        <v>17</v>
      </c>
      <c r="N1292" t="s">
        <v>23</v>
      </c>
      <c r="O1292" t="s">
        <v>23</v>
      </c>
    </row>
    <row r="1293" spans="1:15" hidden="1" x14ac:dyDescent="0.15">
      <c r="A1293" t="s">
        <v>6777</v>
      </c>
      <c r="B1293" t="s">
        <v>73</v>
      </c>
      <c r="C1293">
        <v>4.0999999999999996</v>
      </c>
      <c r="D1293">
        <v>18</v>
      </c>
      <c r="E1293" t="s">
        <v>6736</v>
      </c>
      <c r="F1293" t="s">
        <v>6252</v>
      </c>
      <c r="G1293" t="s">
        <v>19</v>
      </c>
      <c r="H1293">
        <v>0</v>
      </c>
      <c r="I1293" t="s">
        <v>26</v>
      </c>
      <c r="J1293" t="s">
        <v>336</v>
      </c>
      <c r="K1293" s="1">
        <v>45771</v>
      </c>
      <c r="L1293" t="s">
        <v>6778</v>
      </c>
      <c r="M1293" t="s">
        <v>31</v>
      </c>
      <c r="N1293" t="s">
        <v>23</v>
      </c>
      <c r="O1293" t="s">
        <v>23</v>
      </c>
    </row>
    <row r="1294" spans="1:15" hidden="1" x14ac:dyDescent="0.15">
      <c r="A1294" t="s">
        <v>6802</v>
      </c>
      <c r="B1294" t="s">
        <v>73</v>
      </c>
      <c r="C1294">
        <v>4.3</v>
      </c>
      <c r="D1294">
        <v>18</v>
      </c>
      <c r="E1294" t="s">
        <v>6803</v>
      </c>
      <c r="F1294" t="s">
        <v>6252</v>
      </c>
      <c r="G1294" t="s">
        <v>19</v>
      </c>
      <c r="H1294">
        <v>0</v>
      </c>
      <c r="I1294" t="s">
        <v>20</v>
      </c>
      <c r="J1294" t="s">
        <v>141</v>
      </c>
      <c r="K1294" s="1">
        <v>45272</v>
      </c>
      <c r="L1294" t="s">
        <v>6804</v>
      </c>
      <c r="M1294" t="s">
        <v>17</v>
      </c>
      <c r="N1294" t="s">
        <v>23</v>
      </c>
      <c r="O1294" t="s">
        <v>23</v>
      </c>
    </row>
    <row r="1295" spans="1:15" hidden="1" x14ac:dyDescent="0.15">
      <c r="A1295" t="s">
        <v>6807</v>
      </c>
      <c r="B1295" t="s">
        <v>66</v>
      </c>
      <c r="C1295">
        <v>4.5</v>
      </c>
      <c r="D1295">
        <v>18</v>
      </c>
      <c r="E1295" t="s">
        <v>5620</v>
      </c>
      <c r="F1295" t="s">
        <v>6252</v>
      </c>
      <c r="G1295" t="s">
        <v>19</v>
      </c>
      <c r="H1295">
        <v>0</v>
      </c>
      <c r="I1295" t="s">
        <v>62</v>
      </c>
      <c r="J1295" t="s">
        <v>70</v>
      </c>
      <c r="K1295" s="1">
        <v>46168</v>
      </c>
      <c r="L1295" t="s">
        <v>6808</v>
      </c>
      <c r="M1295" t="s">
        <v>53</v>
      </c>
      <c r="N1295" t="s">
        <v>23</v>
      </c>
      <c r="O1295" t="s">
        <v>23</v>
      </c>
    </row>
    <row r="1296" spans="1:15" hidden="1" x14ac:dyDescent="0.15">
      <c r="A1296" t="s">
        <v>6809</v>
      </c>
      <c r="B1296" t="s">
        <v>73</v>
      </c>
      <c r="C1296">
        <v>4.4000000000000004</v>
      </c>
      <c r="D1296">
        <v>18</v>
      </c>
      <c r="E1296" t="s">
        <v>6810</v>
      </c>
      <c r="F1296" t="s">
        <v>6252</v>
      </c>
      <c r="G1296" t="s">
        <v>19</v>
      </c>
      <c r="H1296">
        <v>0</v>
      </c>
      <c r="I1296" t="s">
        <v>26</v>
      </c>
      <c r="J1296" t="s">
        <v>302</v>
      </c>
      <c r="K1296" s="1">
        <v>45969</v>
      </c>
      <c r="L1296" t="s">
        <v>4218</v>
      </c>
      <c r="M1296" t="s">
        <v>28</v>
      </c>
      <c r="N1296" t="s">
        <v>23</v>
      </c>
      <c r="O1296" t="s">
        <v>23</v>
      </c>
    </row>
    <row r="1297" spans="1:15" hidden="1" x14ac:dyDescent="0.15">
      <c r="A1297" t="s">
        <v>6812</v>
      </c>
      <c r="B1297" t="s">
        <v>194</v>
      </c>
      <c r="C1297">
        <v>2.9</v>
      </c>
      <c r="D1297">
        <v>17</v>
      </c>
      <c r="E1297" t="s">
        <v>2723</v>
      </c>
      <c r="F1297" t="s">
        <v>6252</v>
      </c>
      <c r="G1297" t="s">
        <v>19</v>
      </c>
      <c r="H1297">
        <v>0</v>
      </c>
      <c r="I1297" t="s">
        <v>26</v>
      </c>
      <c r="J1297" t="s">
        <v>196</v>
      </c>
      <c r="K1297" s="1">
        <v>46162</v>
      </c>
      <c r="L1297" t="s">
        <v>6813</v>
      </c>
      <c r="M1297" t="s">
        <v>31</v>
      </c>
      <c r="N1297" t="s">
        <v>23</v>
      </c>
      <c r="O1297" t="s">
        <v>23</v>
      </c>
    </row>
    <row r="1298" spans="1:15" hidden="1" x14ac:dyDescent="0.15">
      <c r="A1298" t="s">
        <v>6820</v>
      </c>
      <c r="B1298" t="s">
        <v>16</v>
      </c>
      <c r="C1298">
        <v>4.5999999999999996</v>
      </c>
      <c r="D1298">
        <v>17</v>
      </c>
      <c r="E1298" t="s">
        <v>6821</v>
      </c>
      <c r="F1298" t="s">
        <v>6252</v>
      </c>
      <c r="G1298" t="s">
        <v>19</v>
      </c>
      <c r="H1298">
        <v>0</v>
      </c>
      <c r="I1298" t="s">
        <v>26</v>
      </c>
      <c r="J1298" t="s">
        <v>21</v>
      </c>
      <c r="K1298" s="1">
        <v>46041</v>
      </c>
      <c r="L1298" t="s">
        <v>6822</v>
      </c>
      <c r="M1298" t="s">
        <v>28</v>
      </c>
      <c r="N1298" t="s">
        <v>23</v>
      </c>
      <c r="O1298" t="s">
        <v>23</v>
      </c>
    </row>
    <row r="1299" spans="1:15" hidden="1" x14ac:dyDescent="0.15">
      <c r="A1299" t="s">
        <v>6824</v>
      </c>
      <c r="B1299" t="s">
        <v>16</v>
      </c>
      <c r="C1299">
        <v>4.7</v>
      </c>
      <c r="D1299">
        <v>17</v>
      </c>
      <c r="E1299" t="s">
        <v>1931</v>
      </c>
      <c r="F1299" t="s">
        <v>6252</v>
      </c>
      <c r="G1299" t="s">
        <v>19</v>
      </c>
      <c r="H1299">
        <v>0</v>
      </c>
      <c r="I1299" t="s">
        <v>26</v>
      </c>
      <c r="J1299" t="s">
        <v>200</v>
      </c>
      <c r="K1299" s="1">
        <v>45970</v>
      </c>
      <c r="L1299" t="s">
        <v>6825</v>
      </c>
      <c r="M1299" t="s">
        <v>188</v>
      </c>
      <c r="N1299" t="s">
        <v>23</v>
      </c>
      <c r="O1299" t="s">
        <v>23</v>
      </c>
    </row>
    <row r="1300" spans="1:15" hidden="1" x14ac:dyDescent="0.15">
      <c r="A1300" t="s">
        <v>6833</v>
      </c>
      <c r="B1300" t="s">
        <v>73</v>
      </c>
      <c r="C1300">
        <v>4.3</v>
      </c>
      <c r="D1300">
        <v>17</v>
      </c>
      <c r="E1300" t="s">
        <v>17</v>
      </c>
      <c r="F1300" t="s">
        <v>6252</v>
      </c>
      <c r="G1300" t="s">
        <v>19</v>
      </c>
      <c r="H1300">
        <v>0</v>
      </c>
      <c r="I1300" t="s">
        <v>26</v>
      </c>
      <c r="J1300" t="s">
        <v>122</v>
      </c>
      <c r="K1300" s="1">
        <v>46048</v>
      </c>
      <c r="L1300" t="s">
        <v>17</v>
      </c>
      <c r="M1300" t="s">
        <v>31</v>
      </c>
      <c r="N1300" t="s">
        <v>32</v>
      </c>
      <c r="O1300" t="s">
        <v>23</v>
      </c>
    </row>
    <row r="1301" spans="1:15" hidden="1" x14ac:dyDescent="0.15">
      <c r="A1301" t="s">
        <v>6837</v>
      </c>
      <c r="B1301" t="s">
        <v>16</v>
      </c>
      <c r="C1301">
        <v>5</v>
      </c>
      <c r="D1301">
        <v>17</v>
      </c>
      <c r="E1301" t="s">
        <v>2720</v>
      </c>
      <c r="F1301" t="s">
        <v>6252</v>
      </c>
      <c r="G1301" t="s">
        <v>19</v>
      </c>
      <c r="H1301">
        <v>0</v>
      </c>
      <c r="I1301" t="s">
        <v>26</v>
      </c>
      <c r="J1301" t="s">
        <v>21</v>
      </c>
      <c r="K1301" s="1">
        <v>46130</v>
      </c>
      <c r="L1301" t="s">
        <v>6838</v>
      </c>
      <c r="M1301" t="s">
        <v>17</v>
      </c>
      <c r="N1301" t="s">
        <v>32</v>
      </c>
      <c r="O1301" t="s">
        <v>32</v>
      </c>
    </row>
    <row r="1302" spans="1:15" hidden="1" x14ac:dyDescent="0.15">
      <c r="A1302" t="s">
        <v>6846</v>
      </c>
      <c r="B1302" t="s">
        <v>60</v>
      </c>
      <c r="C1302">
        <v>4.5</v>
      </c>
      <c r="D1302">
        <v>17</v>
      </c>
      <c r="E1302" t="s">
        <v>1683</v>
      </c>
      <c r="F1302" t="s">
        <v>6252</v>
      </c>
      <c r="G1302" t="s">
        <v>19</v>
      </c>
      <c r="H1302">
        <v>0</v>
      </c>
      <c r="I1302" t="s">
        <v>20</v>
      </c>
      <c r="J1302" t="s">
        <v>280</v>
      </c>
      <c r="K1302" s="1">
        <v>46039</v>
      </c>
      <c r="L1302" t="s">
        <v>6847</v>
      </c>
      <c r="M1302" t="s">
        <v>31</v>
      </c>
      <c r="N1302" t="s">
        <v>32</v>
      </c>
      <c r="O1302" t="s">
        <v>23</v>
      </c>
    </row>
    <row r="1303" spans="1:15" hidden="1" x14ac:dyDescent="0.15">
      <c r="A1303" t="s">
        <v>6860</v>
      </c>
      <c r="B1303" t="s">
        <v>16</v>
      </c>
      <c r="C1303">
        <v>3.9</v>
      </c>
      <c r="D1303">
        <v>17</v>
      </c>
      <c r="E1303" t="s">
        <v>2200</v>
      </c>
      <c r="F1303" t="s">
        <v>6252</v>
      </c>
      <c r="G1303" t="s">
        <v>19</v>
      </c>
      <c r="H1303">
        <v>0</v>
      </c>
      <c r="I1303" t="s">
        <v>62</v>
      </c>
      <c r="J1303" t="s">
        <v>21</v>
      </c>
      <c r="K1303" s="1">
        <v>46054</v>
      </c>
      <c r="L1303" t="s">
        <v>6861</v>
      </c>
      <c r="M1303" t="s">
        <v>31</v>
      </c>
      <c r="N1303" t="s">
        <v>23</v>
      </c>
      <c r="O1303" t="s">
        <v>23</v>
      </c>
    </row>
    <row r="1304" spans="1:15" hidden="1" x14ac:dyDescent="0.15">
      <c r="A1304" t="s">
        <v>6862</v>
      </c>
      <c r="B1304" t="s">
        <v>16</v>
      </c>
      <c r="C1304">
        <v>3.6</v>
      </c>
      <c r="D1304">
        <v>17</v>
      </c>
      <c r="E1304" t="s">
        <v>2183</v>
      </c>
      <c r="F1304" t="s">
        <v>6252</v>
      </c>
      <c r="G1304" t="s">
        <v>19</v>
      </c>
      <c r="H1304">
        <v>0</v>
      </c>
      <c r="I1304" t="s">
        <v>62</v>
      </c>
      <c r="J1304" t="s">
        <v>200</v>
      </c>
      <c r="K1304" s="1">
        <v>46108</v>
      </c>
      <c r="L1304" t="s">
        <v>6863</v>
      </c>
      <c r="M1304" t="s">
        <v>28</v>
      </c>
      <c r="N1304" t="s">
        <v>32</v>
      </c>
      <c r="O1304" t="s">
        <v>23</v>
      </c>
    </row>
    <row r="1305" spans="1:15" hidden="1" x14ac:dyDescent="0.15">
      <c r="A1305" t="s">
        <v>6865</v>
      </c>
      <c r="B1305" t="s">
        <v>322</v>
      </c>
      <c r="C1305">
        <v>4.2</v>
      </c>
      <c r="D1305">
        <v>17</v>
      </c>
      <c r="E1305" t="s">
        <v>17</v>
      </c>
      <c r="F1305" t="s">
        <v>6252</v>
      </c>
      <c r="G1305" t="s">
        <v>30</v>
      </c>
      <c r="H1305">
        <v>4.99</v>
      </c>
      <c r="I1305" t="s">
        <v>69</v>
      </c>
      <c r="J1305" t="s">
        <v>324</v>
      </c>
      <c r="K1305" s="1">
        <v>45940</v>
      </c>
      <c r="L1305" t="s">
        <v>17</v>
      </c>
      <c r="M1305" t="s">
        <v>53</v>
      </c>
      <c r="N1305" t="s">
        <v>32</v>
      </c>
      <c r="O1305" t="s">
        <v>32</v>
      </c>
    </row>
    <row r="1306" spans="1:15" hidden="1" x14ac:dyDescent="0.15">
      <c r="A1306" t="s">
        <v>6872</v>
      </c>
      <c r="B1306" t="s">
        <v>473</v>
      </c>
      <c r="C1306">
        <v>4.8</v>
      </c>
      <c r="D1306">
        <v>17</v>
      </c>
      <c r="E1306" t="s">
        <v>17</v>
      </c>
      <c r="F1306" t="s">
        <v>6252</v>
      </c>
      <c r="G1306" t="s">
        <v>19</v>
      </c>
      <c r="H1306">
        <v>0</v>
      </c>
      <c r="I1306" t="s">
        <v>26</v>
      </c>
      <c r="J1306" t="s">
        <v>474</v>
      </c>
      <c r="K1306" s="1">
        <v>45691</v>
      </c>
      <c r="L1306" t="s">
        <v>17</v>
      </c>
      <c r="M1306" t="s">
        <v>188</v>
      </c>
      <c r="N1306" t="s">
        <v>23</v>
      </c>
      <c r="O1306" t="s">
        <v>23</v>
      </c>
    </row>
    <row r="1307" spans="1:15" hidden="1" x14ac:dyDescent="0.15">
      <c r="A1307" t="s">
        <v>6876</v>
      </c>
      <c r="B1307" t="s">
        <v>568</v>
      </c>
      <c r="C1307">
        <v>3.6</v>
      </c>
      <c r="D1307">
        <v>17</v>
      </c>
      <c r="E1307" t="s">
        <v>1732</v>
      </c>
      <c r="F1307" t="s">
        <v>6252</v>
      </c>
      <c r="G1307" t="s">
        <v>19</v>
      </c>
      <c r="H1307">
        <v>0</v>
      </c>
      <c r="I1307" t="s">
        <v>26</v>
      </c>
      <c r="J1307" t="s">
        <v>570</v>
      </c>
      <c r="K1307" s="1">
        <v>44911</v>
      </c>
      <c r="L1307" t="s">
        <v>6877</v>
      </c>
      <c r="M1307" t="s">
        <v>17</v>
      </c>
      <c r="N1307" t="s">
        <v>23</v>
      </c>
      <c r="O1307" t="s">
        <v>23</v>
      </c>
    </row>
    <row r="1308" spans="1:15" hidden="1" x14ac:dyDescent="0.15">
      <c r="A1308" t="s">
        <v>6878</v>
      </c>
      <c r="B1308" t="s">
        <v>60</v>
      </c>
      <c r="C1308">
        <v>4</v>
      </c>
      <c r="D1308">
        <v>17</v>
      </c>
      <c r="E1308" t="s">
        <v>5520</v>
      </c>
      <c r="F1308" t="s">
        <v>6252</v>
      </c>
      <c r="G1308" t="s">
        <v>19</v>
      </c>
      <c r="H1308">
        <v>0</v>
      </c>
      <c r="I1308" t="s">
        <v>62</v>
      </c>
      <c r="J1308" t="s">
        <v>280</v>
      </c>
      <c r="K1308" s="1">
        <v>45319</v>
      </c>
      <c r="L1308" t="s">
        <v>6879</v>
      </c>
      <c r="M1308" t="s">
        <v>28</v>
      </c>
      <c r="N1308" t="s">
        <v>32</v>
      </c>
      <c r="O1308" t="s">
        <v>32</v>
      </c>
    </row>
    <row r="1309" spans="1:15" hidden="1" x14ac:dyDescent="0.15">
      <c r="A1309" t="s">
        <v>6883</v>
      </c>
      <c r="B1309" t="s">
        <v>194</v>
      </c>
      <c r="C1309">
        <v>4.3</v>
      </c>
      <c r="D1309">
        <v>17</v>
      </c>
      <c r="E1309" t="s">
        <v>1099</v>
      </c>
      <c r="F1309" t="s">
        <v>6252</v>
      </c>
      <c r="G1309" t="s">
        <v>19</v>
      </c>
      <c r="H1309">
        <v>0</v>
      </c>
      <c r="I1309" t="s">
        <v>20</v>
      </c>
      <c r="J1309" t="s">
        <v>196</v>
      </c>
      <c r="K1309" s="1">
        <v>45586</v>
      </c>
      <c r="L1309" t="s">
        <v>6884</v>
      </c>
      <c r="M1309" t="s">
        <v>31</v>
      </c>
      <c r="N1309" t="s">
        <v>32</v>
      </c>
      <c r="O1309" t="s">
        <v>23</v>
      </c>
    </row>
    <row r="1310" spans="1:15" hidden="1" x14ac:dyDescent="0.15">
      <c r="A1310" t="s">
        <v>6888</v>
      </c>
      <c r="B1310" t="s">
        <v>326</v>
      </c>
      <c r="C1310">
        <v>3.8</v>
      </c>
      <c r="D1310">
        <v>17</v>
      </c>
      <c r="E1310" t="s">
        <v>1062</v>
      </c>
      <c r="F1310" t="s">
        <v>6252</v>
      </c>
      <c r="G1310" t="s">
        <v>30</v>
      </c>
      <c r="H1310">
        <v>4.99</v>
      </c>
      <c r="I1310" t="s">
        <v>69</v>
      </c>
      <c r="J1310" t="s">
        <v>328</v>
      </c>
      <c r="K1310" s="1">
        <v>45934</v>
      </c>
      <c r="L1310" t="s">
        <v>6889</v>
      </c>
      <c r="M1310" t="s">
        <v>44</v>
      </c>
      <c r="N1310" t="s">
        <v>32</v>
      </c>
      <c r="O1310" t="s">
        <v>32</v>
      </c>
    </row>
    <row r="1311" spans="1:15" hidden="1" x14ac:dyDescent="0.15">
      <c r="A1311" t="s">
        <v>6894</v>
      </c>
      <c r="B1311" t="s">
        <v>60</v>
      </c>
      <c r="C1311">
        <v>3.2</v>
      </c>
      <c r="D1311">
        <v>16</v>
      </c>
      <c r="E1311" t="s">
        <v>6335</v>
      </c>
      <c r="F1311" t="s">
        <v>6252</v>
      </c>
      <c r="G1311" t="s">
        <v>19</v>
      </c>
      <c r="H1311">
        <v>0</v>
      </c>
      <c r="I1311" t="s">
        <v>26</v>
      </c>
      <c r="J1311" t="s">
        <v>63</v>
      </c>
      <c r="K1311" s="1">
        <v>45746</v>
      </c>
      <c r="L1311" t="s">
        <v>6895</v>
      </c>
      <c r="M1311" t="s">
        <v>31</v>
      </c>
      <c r="N1311" t="s">
        <v>23</v>
      </c>
      <c r="O1311" t="s">
        <v>23</v>
      </c>
    </row>
    <row r="1312" spans="1:15" hidden="1" x14ac:dyDescent="0.15">
      <c r="A1312" t="s">
        <v>6898</v>
      </c>
      <c r="B1312" t="s">
        <v>289</v>
      </c>
      <c r="C1312">
        <v>3.3</v>
      </c>
      <c r="D1312">
        <v>16</v>
      </c>
      <c r="E1312" t="s">
        <v>17</v>
      </c>
      <c r="F1312" t="s">
        <v>6252</v>
      </c>
      <c r="G1312" t="s">
        <v>19</v>
      </c>
      <c r="H1312">
        <v>0</v>
      </c>
      <c r="I1312" t="s">
        <v>26</v>
      </c>
      <c r="J1312" t="s">
        <v>291</v>
      </c>
      <c r="K1312" s="1">
        <v>46146</v>
      </c>
      <c r="L1312" t="s">
        <v>17</v>
      </c>
      <c r="M1312" t="s">
        <v>31</v>
      </c>
      <c r="N1312" t="s">
        <v>23</v>
      </c>
      <c r="O1312" t="s">
        <v>23</v>
      </c>
    </row>
    <row r="1313" spans="1:15" hidden="1" x14ac:dyDescent="0.15">
      <c r="A1313" t="s">
        <v>6900</v>
      </c>
      <c r="B1313" t="s">
        <v>60</v>
      </c>
      <c r="C1313">
        <v>5</v>
      </c>
      <c r="D1313">
        <v>16</v>
      </c>
      <c r="E1313" t="s">
        <v>535</v>
      </c>
      <c r="F1313" t="s">
        <v>6252</v>
      </c>
      <c r="G1313" t="s">
        <v>19</v>
      </c>
      <c r="H1313">
        <v>0</v>
      </c>
      <c r="I1313" t="s">
        <v>26</v>
      </c>
      <c r="J1313" t="s">
        <v>280</v>
      </c>
      <c r="K1313" s="1">
        <v>46001</v>
      </c>
      <c r="L1313" t="s">
        <v>6901</v>
      </c>
      <c r="M1313" t="s">
        <v>28</v>
      </c>
      <c r="N1313" t="s">
        <v>32</v>
      </c>
      <c r="O1313" t="s">
        <v>23</v>
      </c>
    </row>
    <row r="1314" spans="1:15" hidden="1" x14ac:dyDescent="0.15">
      <c r="A1314" t="s">
        <v>6903</v>
      </c>
      <c r="B1314" t="s">
        <v>40</v>
      </c>
      <c r="C1314">
        <v>3.8</v>
      </c>
      <c r="D1314">
        <v>16</v>
      </c>
      <c r="E1314" t="s">
        <v>1078</v>
      </c>
      <c r="F1314" t="s">
        <v>6252</v>
      </c>
      <c r="G1314" t="s">
        <v>19</v>
      </c>
      <c r="H1314">
        <v>0</v>
      </c>
      <c r="I1314" t="s">
        <v>26</v>
      </c>
      <c r="J1314" t="s">
        <v>42</v>
      </c>
      <c r="K1314" s="1">
        <v>45963</v>
      </c>
      <c r="L1314" t="s">
        <v>6904</v>
      </c>
      <c r="M1314" t="s">
        <v>44</v>
      </c>
      <c r="N1314" t="s">
        <v>23</v>
      </c>
      <c r="O1314" t="s">
        <v>23</v>
      </c>
    </row>
    <row r="1315" spans="1:15" hidden="1" x14ac:dyDescent="0.15">
      <c r="A1315" t="s">
        <v>6907</v>
      </c>
      <c r="B1315" t="s">
        <v>16</v>
      </c>
      <c r="C1315">
        <v>3.8</v>
      </c>
      <c r="D1315">
        <v>16</v>
      </c>
      <c r="E1315" t="s">
        <v>1418</v>
      </c>
      <c r="F1315" t="s">
        <v>6252</v>
      </c>
      <c r="G1315" t="s">
        <v>19</v>
      </c>
      <c r="H1315">
        <v>0</v>
      </c>
      <c r="I1315" t="s">
        <v>390</v>
      </c>
      <c r="J1315" t="s">
        <v>200</v>
      </c>
      <c r="K1315" s="1">
        <v>46162</v>
      </c>
      <c r="L1315" t="s">
        <v>6908</v>
      </c>
      <c r="M1315" t="s">
        <v>17</v>
      </c>
      <c r="N1315" t="s">
        <v>32</v>
      </c>
      <c r="O1315" t="s">
        <v>23</v>
      </c>
    </row>
    <row r="1316" spans="1:15" hidden="1" x14ac:dyDescent="0.15">
      <c r="A1316" t="s">
        <v>6913</v>
      </c>
      <c r="B1316" t="s">
        <v>40</v>
      </c>
      <c r="C1316">
        <v>3.7</v>
      </c>
      <c r="D1316">
        <v>16</v>
      </c>
      <c r="E1316" t="s">
        <v>648</v>
      </c>
      <c r="F1316" t="s">
        <v>6252</v>
      </c>
      <c r="G1316" t="s">
        <v>19</v>
      </c>
      <c r="H1316">
        <v>0</v>
      </c>
      <c r="I1316" t="s">
        <v>20</v>
      </c>
      <c r="J1316" t="s">
        <v>42</v>
      </c>
      <c r="K1316" s="1">
        <v>46128</v>
      </c>
      <c r="L1316" t="s">
        <v>6914</v>
      </c>
      <c r="M1316" t="s">
        <v>53</v>
      </c>
      <c r="N1316" t="s">
        <v>23</v>
      </c>
      <c r="O1316" t="s">
        <v>23</v>
      </c>
    </row>
    <row r="1317" spans="1:15" hidden="1" x14ac:dyDescent="0.15">
      <c r="A1317" t="s">
        <v>6922</v>
      </c>
      <c r="B1317" t="s">
        <v>40</v>
      </c>
      <c r="C1317">
        <v>3.9</v>
      </c>
      <c r="D1317">
        <v>16</v>
      </c>
      <c r="E1317" t="s">
        <v>17</v>
      </c>
      <c r="F1317" t="s">
        <v>6252</v>
      </c>
      <c r="G1317" t="s">
        <v>19</v>
      </c>
      <c r="H1317">
        <v>0</v>
      </c>
      <c r="I1317" t="s">
        <v>20</v>
      </c>
      <c r="J1317" t="s">
        <v>42</v>
      </c>
      <c r="K1317" s="1">
        <v>46130</v>
      </c>
      <c r="L1317" t="s">
        <v>17</v>
      </c>
      <c r="M1317" t="s">
        <v>31</v>
      </c>
      <c r="N1317" t="s">
        <v>23</v>
      </c>
      <c r="O1317" t="s">
        <v>23</v>
      </c>
    </row>
    <row r="1318" spans="1:15" hidden="1" x14ac:dyDescent="0.15">
      <c r="A1318" t="s">
        <v>6927</v>
      </c>
      <c r="B1318" t="s">
        <v>40</v>
      </c>
      <c r="C1318">
        <v>3.3</v>
      </c>
      <c r="D1318">
        <v>16</v>
      </c>
      <c r="E1318" t="s">
        <v>354</v>
      </c>
      <c r="F1318" t="s">
        <v>6252</v>
      </c>
      <c r="G1318" t="s">
        <v>19</v>
      </c>
      <c r="H1318">
        <v>0</v>
      </c>
      <c r="I1318" t="s">
        <v>26</v>
      </c>
      <c r="J1318" t="s">
        <v>42</v>
      </c>
      <c r="K1318" s="1">
        <v>45843</v>
      </c>
      <c r="L1318" t="s">
        <v>6928</v>
      </c>
      <c r="M1318" t="s">
        <v>31</v>
      </c>
      <c r="N1318" t="s">
        <v>23</v>
      </c>
      <c r="O1318" t="s">
        <v>32</v>
      </c>
    </row>
    <row r="1319" spans="1:15" hidden="1" x14ac:dyDescent="0.15">
      <c r="A1319" t="s">
        <v>6930</v>
      </c>
      <c r="B1319" t="s">
        <v>167</v>
      </c>
      <c r="C1319">
        <v>4</v>
      </c>
      <c r="D1319">
        <v>16</v>
      </c>
      <c r="E1319" t="s">
        <v>3616</v>
      </c>
      <c r="F1319" t="s">
        <v>6252</v>
      </c>
      <c r="G1319" t="s">
        <v>19</v>
      </c>
      <c r="H1319">
        <v>0</v>
      </c>
      <c r="I1319" t="s">
        <v>26</v>
      </c>
      <c r="J1319" t="s">
        <v>169</v>
      </c>
      <c r="K1319" s="1">
        <v>46030</v>
      </c>
      <c r="L1319" t="s">
        <v>6931</v>
      </c>
      <c r="M1319" t="s">
        <v>188</v>
      </c>
      <c r="N1319" t="s">
        <v>32</v>
      </c>
      <c r="O1319" t="s">
        <v>32</v>
      </c>
    </row>
    <row r="1320" spans="1:15" hidden="1" x14ac:dyDescent="0.15">
      <c r="A1320" t="s">
        <v>6933</v>
      </c>
      <c r="B1320" t="s">
        <v>60</v>
      </c>
      <c r="C1320">
        <v>4.2</v>
      </c>
      <c r="D1320">
        <v>16</v>
      </c>
      <c r="E1320" t="s">
        <v>4951</v>
      </c>
      <c r="F1320" t="s">
        <v>6252</v>
      </c>
      <c r="G1320" t="s">
        <v>19</v>
      </c>
      <c r="H1320">
        <v>0</v>
      </c>
      <c r="I1320" t="s">
        <v>69</v>
      </c>
      <c r="J1320" t="s">
        <v>63</v>
      </c>
      <c r="K1320" s="1">
        <v>45669</v>
      </c>
      <c r="L1320" t="s">
        <v>6934</v>
      </c>
      <c r="M1320" t="s">
        <v>31</v>
      </c>
      <c r="N1320" t="s">
        <v>23</v>
      </c>
      <c r="O1320" t="s">
        <v>23</v>
      </c>
    </row>
    <row r="1321" spans="1:15" hidden="1" x14ac:dyDescent="0.15">
      <c r="A1321" t="s">
        <v>6935</v>
      </c>
      <c r="B1321" t="s">
        <v>406</v>
      </c>
      <c r="C1321">
        <v>3.3</v>
      </c>
      <c r="D1321">
        <v>16</v>
      </c>
      <c r="E1321" t="s">
        <v>2670</v>
      </c>
      <c r="F1321" t="s">
        <v>6252</v>
      </c>
      <c r="G1321" t="s">
        <v>19</v>
      </c>
      <c r="H1321">
        <v>0</v>
      </c>
      <c r="I1321" t="s">
        <v>26</v>
      </c>
      <c r="J1321" t="s">
        <v>408</v>
      </c>
      <c r="K1321" s="1">
        <v>45987</v>
      </c>
      <c r="L1321" t="s">
        <v>6936</v>
      </c>
      <c r="M1321" t="s">
        <v>28</v>
      </c>
      <c r="N1321" t="s">
        <v>32</v>
      </c>
      <c r="O1321" t="s">
        <v>32</v>
      </c>
    </row>
    <row r="1322" spans="1:15" hidden="1" x14ac:dyDescent="0.15">
      <c r="A1322" t="s">
        <v>6944</v>
      </c>
      <c r="B1322" t="s">
        <v>60</v>
      </c>
      <c r="C1322">
        <v>3.4</v>
      </c>
      <c r="D1322">
        <v>16</v>
      </c>
      <c r="E1322" t="s">
        <v>856</v>
      </c>
      <c r="F1322" t="s">
        <v>6252</v>
      </c>
      <c r="G1322" t="s">
        <v>19</v>
      </c>
      <c r="H1322">
        <v>0</v>
      </c>
      <c r="I1322" t="s">
        <v>26</v>
      </c>
      <c r="J1322" t="s">
        <v>63</v>
      </c>
      <c r="K1322" s="1">
        <v>46115</v>
      </c>
      <c r="L1322" t="s">
        <v>6945</v>
      </c>
      <c r="M1322" t="s">
        <v>28</v>
      </c>
      <c r="N1322" t="s">
        <v>23</v>
      </c>
      <c r="O1322" t="s">
        <v>23</v>
      </c>
    </row>
    <row r="1323" spans="1:15" hidden="1" x14ac:dyDescent="0.15">
      <c r="A1323" t="s">
        <v>6947</v>
      </c>
      <c r="B1323" t="s">
        <v>482</v>
      </c>
      <c r="C1323">
        <v>3.7</v>
      </c>
      <c r="D1323">
        <v>16</v>
      </c>
      <c r="E1323" t="s">
        <v>3841</v>
      </c>
      <c r="F1323" t="s">
        <v>6252</v>
      </c>
      <c r="G1323" t="s">
        <v>19</v>
      </c>
      <c r="H1323">
        <v>0</v>
      </c>
      <c r="I1323" t="s">
        <v>26</v>
      </c>
      <c r="J1323" t="s">
        <v>678</v>
      </c>
      <c r="K1323" s="1">
        <v>45060</v>
      </c>
      <c r="L1323" t="s">
        <v>6948</v>
      </c>
      <c r="M1323" t="s">
        <v>188</v>
      </c>
      <c r="N1323" t="s">
        <v>23</v>
      </c>
      <c r="O1323" t="s">
        <v>23</v>
      </c>
    </row>
    <row r="1324" spans="1:15" hidden="1" x14ac:dyDescent="0.15">
      <c r="A1324" t="s">
        <v>6953</v>
      </c>
      <c r="B1324" t="s">
        <v>73</v>
      </c>
      <c r="C1324">
        <v>4.8</v>
      </c>
      <c r="D1324">
        <v>16</v>
      </c>
      <c r="E1324" t="s">
        <v>6954</v>
      </c>
      <c r="F1324" t="s">
        <v>6252</v>
      </c>
      <c r="G1324" t="s">
        <v>19</v>
      </c>
      <c r="H1324">
        <v>0</v>
      </c>
      <c r="I1324" t="s">
        <v>26</v>
      </c>
      <c r="J1324" t="s">
        <v>302</v>
      </c>
      <c r="K1324" s="1">
        <v>45726</v>
      </c>
      <c r="L1324" t="s">
        <v>6955</v>
      </c>
      <c r="M1324" t="s">
        <v>31</v>
      </c>
      <c r="N1324" t="s">
        <v>23</v>
      </c>
      <c r="O1324" t="s">
        <v>23</v>
      </c>
    </row>
    <row r="1325" spans="1:15" hidden="1" x14ac:dyDescent="0.15">
      <c r="A1325" t="s">
        <v>6956</v>
      </c>
      <c r="B1325" t="s">
        <v>49</v>
      </c>
      <c r="C1325">
        <v>5</v>
      </c>
      <c r="D1325">
        <v>16</v>
      </c>
      <c r="E1325" t="s">
        <v>3550</v>
      </c>
      <c r="F1325" t="s">
        <v>6252</v>
      </c>
      <c r="G1325" t="s">
        <v>19</v>
      </c>
      <c r="H1325">
        <v>0</v>
      </c>
      <c r="I1325" t="s">
        <v>26</v>
      </c>
      <c r="J1325" t="s">
        <v>51</v>
      </c>
      <c r="K1325" s="1">
        <v>46163</v>
      </c>
      <c r="L1325" t="s">
        <v>6957</v>
      </c>
      <c r="M1325" t="s">
        <v>53</v>
      </c>
      <c r="N1325" t="s">
        <v>23</v>
      </c>
      <c r="O1325" t="s">
        <v>23</v>
      </c>
    </row>
    <row r="1326" spans="1:15" hidden="1" x14ac:dyDescent="0.15">
      <c r="A1326" t="s">
        <v>6970</v>
      </c>
      <c r="B1326" t="s">
        <v>194</v>
      </c>
      <c r="C1326">
        <v>4.4000000000000004</v>
      </c>
      <c r="D1326">
        <v>16</v>
      </c>
      <c r="E1326" t="s">
        <v>414</v>
      </c>
      <c r="F1326" t="s">
        <v>6252</v>
      </c>
      <c r="G1326" t="s">
        <v>19</v>
      </c>
      <c r="H1326">
        <v>0</v>
      </c>
      <c r="I1326" t="s">
        <v>26</v>
      </c>
      <c r="J1326" t="s">
        <v>196</v>
      </c>
      <c r="K1326" s="1">
        <v>45919</v>
      </c>
      <c r="L1326" t="s">
        <v>6971</v>
      </c>
      <c r="M1326" t="s">
        <v>225</v>
      </c>
      <c r="N1326" t="s">
        <v>23</v>
      </c>
      <c r="O1326" t="s">
        <v>23</v>
      </c>
    </row>
    <row r="1327" spans="1:15" hidden="1" x14ac:dyDescent="0.15">
      <c r="A1327" t="s">
        <v>6982</v>
      </c>
      <c r="B1327" t="s">
        <v>473</v>
      </c>
      <c r="C1327">
        <v>2.7</v>
      </c>
      <c r="D1327">
        <v>15</v>
      </c>
      <c r="E1327" t="s">
        <v>518</v>
      </c>
      <c r="F1327" t="s">
        <v>6252</v>
      </c>
      <c r="G1327" t="s">
        <v>19</v>
      </c>
      <c r="H1327">
        <v>0</v>
      </c>
      <c r="I1327" t="s">
        <v>26</v>
      </c>
      <c r="J1327" t="s">
        <v>474</v>
      </c>
      <c r="K1327" s="1">
        <v>45324</v>
      </c>
      <c r="L1327" t="s">
        <v>6983</v>
      </c>
      <c r="M1327" t="s">
        <v>17</v>
      </c>
      <c r="N1327" t="s">
        <v>23</v>
      </c>
      <c r="O1327" t="s">
        <v>23</v>
      </c>
    </row>
    <row r="1328" spans="1:15" hidden="1" x14ac:dyDescent="0.15">
      <c r="A1328" t="s">
        <v>6985</v>
      </c>
      <c r="B1328" t="s">
        <v>73</v>
      </c>
      <c r="C1328">
        <v>4</v>
      </c>
      <c r="D1328">
        <v>15</v>
      </c>
      <c r="E1328" t="s">
        <v>6986</v>
      </c>
      <c r="F1328" t="s">
        <v>6252</v>
      </c>
      <c r="G1328" t="s">
        <v>19</v>
      </c>
      <c r="H1328">
        <v>0</v>
      </c>
      <c r="I1328" t="s">
        <v>62</v>
      </c>
      <c r="J1328" t="s">
        <v>477</v>
      </c>
      <c r="K1328" s="1">
        <v>45770</v>
      </c>
      <c r="L1328" t="s">
        <v>6987</v>
      </c>
      <c r="M1328" t="s">
        <v>17</v>
      </c>
      <c r="N1328" t="s">
        <v>23</v>
      </c>
      <c r="O1328" t="s">
        <v>23</v>
      </c>
    </row>
    <row r="1329" spans="1:15" hidden="1" x14ac:dyDescent="0.15">
      <c r="A1329" t="s">
        <v>6988</v>
      </c>
      <c r="B1329" t="s">
        <v>40</v>
      </c>
      <c r="C1329">
        <v>4.0999999999999996</v>
      </c>
      <c r="D1329">
        <v>15</v>
      </c>
      <c r="E1329" t="s">
        <v>6989</v>
      </c>
      <c r="F1329" t="s">
        <v>6252</v>
      </c>
      <c r="G1329" t="s">
        <v>19</v>
      </c>
      <c r="H1329">
        <v>0</v>
      </c>
      <c r="I1329" t="s">
        <v>26</v>
      </c>
      <c r="J1329" t="s">
        <v>42</v>
      </c>
      <c r="K1329" s="1">
        <v>45619</v>
      </c>
      <c r="L1329" t="s">
        <v>6990</v>
      </c>
      <c r="M1329" t="s">
        <v>28</v>
      </c>
      <c r="N1329" t="s">
        <v>23</v>
      </c>
      <c r="O1329" t="s">
        <v>23</v>
      </c>
    </row>
    <row r="1330" spans="1:15" hidden="1" x14ac:dyDescent="0.15">
      <c r="A1330" t="s">
        <v>7007</v>
      </c>
      <c r="B1330" t="s">
        <v>346</v>
      </c>
      <c r="C1330">
        <v>4.0999999999999996</v>
      </c>
      <c r="D1330">
        <v>15</v>
      </c>
      <c r="E1330" t="s">
        <v>5383</v>
      </c>
      <c r="F1330" t="s">
        <v>6252</v>
      </c>
      <c r="G1330" t="s">
        <v>19</v>
      </c>
      <c r="H1330">
        <v>0</v>
      </c>
      <c r="I1330" t="s">
        <v>69</v>
      </c>
      <c r="J1330" t="s">
        <v>348</v>
      </c>
      <c r="K1330" s="1">
        <v>46036</v>
      </c>
      <c r="L1330" t="s">
        <v>7008</v>
      </c>
      <c r="M1330" t="s">
        <v>28</v>
      </c>
      <c r="N1330" t="s">
        <v>23</v>
      </c>
      <c r="O1330" t="s">
        <v>32</v>
      </c>
    </row>
    <row r="1331" spans="1:15" hidden="1" x14ac:dyDescent="0.15">
      <c r="A1331" t="s">
        <v>7009</v>
      </c>
      <c r="B1331" t="s">
        <v>73</v>
      </c>
      <c r="C1331">
        <v>5</v>
      </c>
      <c r="D1331">
        <v>15</v>
      </c>
      <c r="E1331" t="s">
        <v>7010</v>
      </c>
      <c r="F1331" t="s">
        <v>6252</v>
      </c>
      <c r="G1331" t="s">
        <v>19</v>
      </c>
      <c r="H1331">
        <v>0</v>
      </c>
      <c r="I1331" t="s">
        <v>69</v>
      </c>
      <c r="J1331" t="s">
        <v>141</v>
      </c>
      <c r="K1331" s="1">
        <v>45737</v>
      </c>
      <c r="L1331" t="s">
        <v>7011</v>
      </c>
      <c r="M1331" t="s">
        <v>31</v>
      </c>
      <c r="N1331" t="s">
        <v>23</v>
      </c>
      <c r="O1331" t="s">
        <v>32</v>
      </c>
    </row>
    <row r="1332" spans="1:15" hidden="1" x14ac:dyDescent="0.15">
      <c r="A1332" t="s">
        <v>7014</v>
      </c>
      <c r="B1332" t="s">
        <v>40</v>
      </c>
      <c r="C1332">
        <v>4.9000000000000004</v>
      </c>
      <c r="D1332">
        <v>15</v>
      </c>
      <c r="E1332" t="s">
        <v>106</v>
      </c>
      <c r="F1332" t="s">
        <v>6252</v>
      </c>
      <c r="G1332" t="s">
        <v>19</v>
      </c>
      <c r="H1332">
        <v>0</v>
      </c>
      <c r="I1332" t="s">
        <v>69</v>
      </c>
      <c r="J1332" t="s">
        <v>42</v>
      </c>
      <c r="K1332" s="1">
        <v>45901</v>
      </c>
      <c r="L1332" t="s">
        <v>5768</v>
      </c>
      <c r="M1332" t="s">
        <v>28</v>
      </c>
      <c r="N1332" t="s">
        <v>32</v>
      </c>
      <c r="O1332" t="s">
        <v>32</v>
      </c>
    </row>
    <row r="1333" spans="1:15" hidden="1" x14ac:dyDescent="0.15">
      <c r="A1333" t="s">
        <v>7018</v>
      </c>
      <c r="B1333" t="s">
        <v>60</v>
      </c>
      <c r="C1333">
        <v>4</v>
      </c>
      <c r="D1333">
        <v>15</v>
      </c>
      <c r="E1333" t="s">
        <v>17</v>
      </c>
      <c r="F1333" t="s">
        <v>6252</v>
      </c>
      <c r="G1333" t="s">
        <v>19</v>
      </c>
      <c r="H1333">
        <v>0</v>
      </c>
      <c r="I1333" t="s">
        <v>20</v>
      </c>
      <c r="J1333" t="s">
        <v>280</v>
      </c>
      <c r="K1333" s="1">
        <v>45011</v>
      </c>
      <c r="L1333" t="s">
        <v>17</v>
      </c>
      <c r="M1333" t="s">
        <v>53</v>
      </c>
      <c r="N1333" t="s">
        <v>23</v>
      </c>
      <c r="O1333" t="s">
        <v>23</v>
      </c>
    </row>
    <row r="1334" spans="1:15" hidden="1" x14ac:dyDescent="0.15">
      <c r="A1334" t="s">
        <v>7021</v>
      </c>
      <c r="B1334" t="s">
        <v>40</v>
      </c>
      <c r="C1334">
        <v>4.5999999999999996</v>
      </c>
      <c r="D1334">
        <v>15</v>
      </c>
      <c r="E1334" t="s">
        <v>2549</v>
      </c>
      <c r="F1334" t="s">
        <v>6252</v>
      </c>
      <c r="G1334" t="s">
        <v>19</v>
      </c>
      <c r="H1334">
        <v>0</v>
      </c>
      <c r="I1334" t="s">
        <v>20</v>
      </c>
      <c r="J1334" t="s">
        <v>78</v>
      </c>
      <c r="K1334" s="1">
        <v>45462</v>
      </c>
      <c r="L1334" t="s">
        <v>7022</v>
      </c>
      <c r="M1334" t="s">
        <v>22</v>
      </c>
      <c r="N1334" t="s">
        <v>23</v>
      </c>
      <c r="O1334" t="s">
        <v>23</v>
      </c>
    </row>
    <row r="1335" spans="1:15" hidden="1" x14ac:dyDescent="0.15">
      <c r="A1335" t="s">
        <v>7031</v>
      </c>
      <c r="B1335" t="s">
        <v>34</v>
      </c>
      <c r="C1335">
        <v>3.2</v>
      </c>
      <c r="D1335">
        <v>15</v>
      </c>
      <c r="E1335" t="s">
        <v>7032</v>
      </c>
      <c r="F1335" t="s">
        <v>6252</v>
      </c>
      <c r="G1335" t="s">
        <v>19</v>
      </c>
      <c r="H1335">
        <v>0</v>
      </c>
      <c r="I1335" t="s">
        <v>26</v>
      </c>
      <c r="J1335" t="s">
        <v>1383</v>
      </c>
      <c r="K1335" s="1">
        <v>45810</v>
      </c>
      <c r="L1335" t="s">
        <v>7033</v>
      </c>
      <c r="M1335" t="s">
        <v>188</v>
      </c>
      <c r="N1335" t="s">
        <v>23</v>
      </c>
      <c r="O1335" t="s">
        <v>23</v>
      </c>
    </row>
    <row r="1336" spans="1:15" hidden="1" x14ac:dyDescent="0.15">
      <c r="A1336" t="s">
        <v>7034</v>
      </c>
      <c r="B1336" t="s">
        <v>49</v>
      </c>
      <c r="C1336">
        <v>4.2</v>
      </c>
      <c r="D1336">
        <v>15</v>
      </c>
      <c r="E1336" t="s">
        <v>1948</v>
      </c>
      <c r="F1336" t="s">
        <v>6252</v>
      </c>
      <c r="G1336" t="s">
        <v>19</v>
      </c>
      <c r="H1336">
        <v>0</v>
      </c>
      <c r="I1336" t="s">
        <v>26</v>
      </c>
      <c r="J1336" t="s">
        <v>92</v>
      </c>
      <c r="K1336" s="1">
        <v>45996</v>
      </c>
      <c r="L1336" t="s">
        <v>769</v>
      </c>
      <c r="M1336" t="s">
        <v>225</v>
      </c>
      <c r="N1336" t="s">
        <v>32</v>
      </c>
      <c r="O1336" t="s">
        <v>32</v>
      </c>
    </row>
    <row r="1337" spans="1:15" hidden="1" x14ac:dyDescent="0.15">
      <c r="A1337" t="s">
        <v>7035</v>
      </c>
      <c r="B1337" t="s">
        <v>40</v>
      </c>
      <c r="C1337">
        <v>4.3</v>
      </c>
      <c r="D1337">
        <v>15</v>
      </c>
      <c r="E1337" t="s">
        <v>5987</v>
      </c>
      <c r="F1337" t="s">
        <v>6252</v>
      </c>
      <c r="G1337" t="s">
        <v>19</v>
      </c>
      <c r="H1337">
        <v>0</v>
      </c>
      <c r="I1337" t="s">
        <v>26</v>
      </c>
      <c r="J1337" t="s">
        <v>42</v>
      </c>
      <c r="K1337" s="1">
        <v>45605</v>
      </c>
      <c r="L1337" t="s">
        <v>7036</v>
      </c>
      <c r="M1337" t="s">
        <v>44</v>
      </c>
      <c r="N1337" t="s">
        <v>23</v>
      </c>
      <c r="O1337" t="s">
        <v>32</v>
      </c>
    </row>
    <row r="1338" spans="1:15" hidden="1" x14ac:dyDescent="0.15">
      <c r="A1338" t="s">
        <v>7042</v>
      </c>
      <c r="B1338" t="s">
        <v>40</v>
      </c>
      <c r="C1338">
        <v>4.4000000000000004</v>
      </c>
      <c r="D1338">
        <v>15</v>
      </c>
      <c r="E1338" t="s">
        <v>4276</v>
      </c>
      <c r="F1338" t="s">
        <v>6252</v>
      </c>
      <c r="G1338" t="s">
        <v>19</v>
      </c>
      <c r="H1338">
        <v>0</v>
      </c>
      <c r="I1338" t="s">
        <v>26</v>
      </c>
      <c r="J1338" t="s">
        <v>42</v>
      </c>
      <c r="K1338" s="1">
        <v>46011</v>
      </c>
      <c r="L1338" t="s">
        <v>1479</v>
      </c>
      <c r="M1338" t="s">
        <v>53</v>
      </c>
      <c r="N1338" t="s">
        <v>23</v>
      </c>
      <c r="O1338" t="s">
        <v>23</v>
      </c>
    </row>
    <row r="1339" spans="1:15" hidden="1" x14ac:dyDescent="0.15">
      <c r="A1339" t="s">
        <v>7043</v>
      </c>
      <c r="B1339" t="s">
        <v>66</v>
      </c>
      <c r="C1339">
        <v>4.4000000000000004</v>
      </c>
      <c r="D1339">
        <v>15</v>
      </c>
      <c r="E1339" t="s">
        <v>17</v>
      </c>
      <c r="F1339" t="s">
        <v>6252</v>
      </c>
      <c r="G1339" t="s">
        <v>19</v>
      </c>
      <c r="H1339">
        <v>0</v>
      </c>
      <c r="I1339" t="s">
        <v>26</v>
      </c>
      <c r="J1339" t="s">
        <v>70</v>
      </c>
      <c r="K1339" s="1">
        <v>46013</v>
      </c>
      <c r="L1339" t="s">
        <v>17</v>
      </c>
      <c r="M1339" t="s">
        <v>28</v>
      </c>
      <c r="N1339" t="s">
        <v>32</v>
      </c>
      <c r="O1339" t="s">
        <v>32</v>
      </c>
    </row>
    <row r="1340" spans="1:15" hidden="1" x14ac:dyDescent="0.15">
      <c r="A1340" t="s">
        <v>7047</v>
      </c>
      <c r="B1340" t="s">
        <v>66</v>
      </c>
      <c r="C1340">
        <v>5</v>
      </c>
      <c r="D1340">
        <v>14</v>
      </c>
      <c r="E1340" t="s">
        <v>3703</v>
      </c>
      <c r="F1340" t="s">
        <v>6252</v>
      </c>
      <c r="G1340" t="s">
        <v>19</v>
      </c>
      <c r="H1340">
        <v>0</v>
      </c>
      <c r="I1340" t="s">
        <v>69</v>
      </c>
      <c r="J1340" t="s">
        <v>70</v>
      </c>
      <c r="K1340" s="1">
        <v>46131</v>
      </c>
      <c r="L1340" t="s">
        <v>7048</v>
      </c>
      <c r="M1340" t="s">
        <v>53</v>
      </c>
      <c r="N1340" t="s">
        <v>32</v>
      </c>
      <c r="O1340" t="s">
        <v>32</v>
      </c>
    </row>
    <row r="1341" spans="1:15" hidden="1" x14ac:dyDescent="0.15">
      <c r="A1341" t="s">
        <v>7049</v>
      </c>
      <c r="B1341" t="s">
        <v>73</v>
      </c>
      <c r="C1341">
        <v>5</v>
      </c>
      <c r="D1341">
        <v>14</v>
      </c>
      <c r="E1341" t="s">
        <v>17</v>
      </c>
      <c r="F1341" t="s">
        <v>6252</v>
      </c>
      <c r="G1341" t="s">
        <v>19</v>
      </c>
      <c r="H1341">
        <v>0</v>
      </c>
      <c r="I1341" t="s">
        <v>62</v>
      </c>
      <c r="J1341" t="s">
        <v>141</v>
      </c>
      <c r="K1341" s="1">
        <v>46043</v>
      </c>
      <c r="L1341" t="s">
        <v>17</v>
      </c>
      <c r="M1341" t="s">
        <v>31</v>
      </c>
      <c r="N1341" t="s">
        <v>23</v>
      </c>
      <c r="O1341" t="s">
        <v>23</v>
      </c>
    </row>
    <row r="1342" spans="1:15" hidden="1" x14ac:dyDescent="0.15">
      <c r="A1342" t="s">
        <v>7057</v>
      </c>
      <c r="B1342" t="s">
        <v>73</v>
      </c>
      <c r="C1342">
        <v>4.8</v>
      </c>
      <c r="D1342">
        <v>14</v>
      </c>
      <c r="E1342" t="s">
        <v>17</v>
      </c>
      <c r="F1342" t="s">
        <v>6252</v>
      </c>
      <c r="G1342" t="s">
        <v>19</v>
      </c>
      <c r="H1342">
        <v>0</v>
      </c>
      <c r="I1342" t="s">
        <v>26</v>
      </c>
      <c r="J1342" t="s">
        <v>302</v>
      </c>
      <c r="K1342" s="1">
        <v>45471</v>
      </c>
      <c r="L1342" t="s">
        <v>17</v>
      </c>
      <c r="M1342" t="s">
        <v>28</v>
      </c>
      <c r="N1342" t="s">
        <v>23</v>
      </c>
      <c r="O1342" t="s">
        <v>23</v>
      </c>
    </row>
    <row r="1343" spans="1:15" hidden="1" x14ac:dyDescent="0.15">
      <c r="A1343" t="s">
        <v>7064</v>
      </c>
      <c r="B1343" t="s">
        <v>66</v>
      </c>
      <c r="C1343">
        <v>4.5</v>
      </c>
      <c r="D1343">
        <v>14</v>
      </c>
      <c r="E1343" t="s">
        <v>4252</v>
      </c>
      <c r="F1343" t="s">
        <v>6252</v>
      </c>
      <c r="G1343" t="s">
        <v>19</v>
      </c>
      <c r="H1343">
        <v>0</v>
      </c>
      <c r="I1343" t="s">
        <v>20</v>
      </c>
      <c r="J1343" t="s">
        <v>99</v>
      </c>
      <c r="K1343" s="1">
        <v>46014</v>
      </c>
      <c r="L1343" t="s">
        <v>7065</v>
      </c>
      <c r="M1343" t="s">
        <v>28</v>
      </c>
      <c r="N1343" t="s">
        <v>32</v>
      </c>
      <c r="O1343" t="s">
        <v>32</v>
      </c>
    </row>
    <row r="1344" spans="1:15" hidden="1" x14ac:dyDescent="0.15">
      <c r="A1344" t="s">
        <v>7072</v>
      </c>
      <c r="B1344" t="s">
        <v>60</v>
      </c>
      <c r="C1344">
        <v>4.3</v>
      </c>
      <c r="D1344">
        <v>14</v>
      </c>
      <c r="E1344" t="s">
        <v>5296</v>
      </c>
      <c r="F1344" t="s">
        <v>6252</v>
      </c>
      <c r="G1344" t="s">
        <v>19</v>
      </c>
      <c r="H1344">
        <v>0</v>
      </c>
      <c r="I1344" t="s">
        <v>69</v>
      </c>
      <c r="J1344" t="s">
        <v>63</v>
      </c>
      <c r="K1344" s="1">
        <v>45911</v>
      </c>
      <c r="L1344" t="s">
        <v>7073</v>
      </c>
      <c r="M1344" t="s">
        <v>28</v>
      </c>
      <c r="N1344" t="s">
        <v>23</v>
      </c>
      <c r="O1344" t="s">
        <v>23</v>
      </c>
    </row>
    <row r="1345" spans="1:15" hidden="1" x14ac:dyDescent="0.15">
      <c r="A1345" t="s">
        <v>7076</v>
      </c>
      <c r="B1345" t="s">
        <v>73</v>
      </c>
      <c r="C1345">
        <v>4.3</v>
      </c>
      <c r="D1345">
        <v>14</v>
      </c>
      <c r="E1345" t="s">
        <v>7077</v>
      </c>
      <c r="F1345" t="s">
        <v>6252</v>
      </c>
      <c r="G1345" t="s">
        <v>19</v>
      </c>
      <c r="H1345">
        <v>0</v>
      </c>
      <c r="I1345" t="s">
        <v>390</v>
      </c>
      <c r="J1345" t="s">
        <v>477</v>
      </c>
      <c r="K1345" s="1">
        <v>45854</v>
      </c>
      <c r="L1345" t="s">
        <v>7078</v>
      </c>
      <c r="M1345" t="s">
        <v>28</v>
      </c>
      <c r="N1345" t="s">
        <v>23</v>
      </c>
      <c r="O1345" t="s">
        <v>23</v>
      </c>
    </row>
    <row r="1346" spans="1:15" hidden="1" x14ac:dyDescent="0.15">
      <c r="A1346" t="s">
        <v>7084</v>
      </c>
      <c r="B1346" t="s">
        <v>73</v>
      </c>
      <c r="C1346">
        <v>4.0999999999999996</v>
      </c>
      <c r="D1346">
        <v>14</v>
      </c>
      <c r="E1346" t="s">
        <v>17</v>
      </c>
      <c r="F1346" t="s">
        <v>6252</v>
      </c>
      <c r="G1346" t="s">
        <v>19</v>
      </c>
      <c r="H1346">
        <v>0</v>
      </c>
      <c r="I1346" t="s">
        <v>26</v>
      </c>
      <c r="J1346" t="s">
        <v>122</v>
      </c>
      <c r="K1346" s="1">
        <v>45400</v>
      </c>
      <c r="L1346" t="s">
        <v>17</v>
      </c>
      <c r="M1346" t="s">
        <v>17</v>
      </c>
      <c r="N1346" t="s">
        <v>23</v>
      </c>
      <c r="O1346" t="s">
        <v>23</v>
      </c>
    </row>
    <row r="1347" spans="1:15" hidden="1" x14ac:dyDescent="0.15">
      <c r="A1347" t="s">
        <v>7085</v>
      </c>
      <c r="B1347" t="s">
        <v>73</v>
      </c>
      <c r="C1347">
        <v>4.8</v>
      </c>
      <c r="D1347">
        <v>14</v>
      </c>
      <c r="E1347" t="s">
        <v>17</v>
      </c>
      <c r="F1347" t="s">
        <v>6252</v>
      </c>
      <c r="G1347" t="s">
        <v>19</v>
      </c>
      <c r="H1347">
        <v>0</v>
      </c>
      <c r="I1347" t="s">
        <v>26</v>
      </c>
      <c r="J1347" t="s">
        <v>75</v>
      </c>
      <c r="K1347" s="1">
        <v>45915</v>
      </c>
      <c r="L1347" t="s">
        <v>17</v>
      </c>
      <c r="M1347" t="s">
        <v>44</v>
      </c>
      <c r="N1347" t="s">
        <v>23</v>
      </c>
      <c r="O1347" t="s">
        <v>23</v>
      </c>
    </row>
    <row r="1348" spans="1:15" hidden="1" x14ac:dyDescent="0.15">
      <c r="A1348" t="s">
        <v>7094</v>
      </c>
      <c r="B1348" t="s">
        <v>66</v>
      </c>
      <c r="C1348">
        <v>4.2</v>
      </c>
      <c r="D1348">
        <v>14</v>
      </c>
      <c r="E1348" t="s">
        <v>965</v>
      </c>
      <c r="F1348" t="s">
        <v>6252</v>
      </c>
      <c r="G1348" t="s">
        <v>19</v>
      </c>
      <c r="H1348">
        <v>0</v>
      </c>
      <c r="I1348" t="s">
        <v>20</v>
      </c>
      <c r="J1348" t="s">
        <v>70</v>
      </c>
      <c r="K1348" s="1">
        <v>45359</v>
      </c>
      <c r="L1348" t="s">
        <v>7095</v>
      </c>
      <c r="M1348" t="s">
        <v>53</v>
      </c>
      <c r="N1348" t="s">
        <v>23</v>
      </c>
      <c r="O1348" t="s">
        <v>23</v>
      </c>
    </row>
    <row r="1349" spans="1:15" hidden="1" x14ac:dyDescent="0.15">
      <c r="A1349" t="s">
        <v>7099</v>
      </c>
      <c r="B1349" t="s">
        <v>406</v>
      </c>
      <c r="C1349">
        <v>4.3</v>
      </c>
      <c r="D1349">
        <v>14</v>
      </c>
      <c r="E1349" t="s">
        <v>5187</v>
      </c>
      <c r="F1349" t="s">
        <v>6252</v>
      </c>
      <c r="G1349" t="s">
        <v>19</v>
      </c>
      <c r="H1349">
        <v>0</v>
      </c>
      <c r="I1349" t="s">
        <v>26</v>
      </c>
      <c r="J1349" t="s">
        <v>408</v>
      </c>
      <c r="K1349" s="1">
        <v>46017</v>
      </c>
      <c r="L1349" t="s">
        <v>6165</v>
      </c>
      <c r="M1349" t="s">
        <v>188</v>
      </c>
      <c r="N1349" t="s">
        <v>32</v>
      </c>
      <c r="O1349" t="s">
        <v>23</v>
      </c>
    </row>
    <row r="1350" spans="1:15" hidden="1" x14ac:dyDescent="0.15">
      <c r="A1350" t="s">
        <v>7101</v>
      </c>
      <c r="B1350" t="s">
        <v>16</v>
      </c>
      <c r="C1350">
        <v>3.5</v>
      </c>
      <c r="D1350">
        <v>14</v>
      </c>
      <c r="E1350" t="s">
        <v>4653</v>
      </c>
      <c r="F1350" t="s">
        <v>6252</v>
      </c>
      <c r="G1350" t="s">
        <v>19</v>
      </c>
      <c r="H1350">
        <v>0</v>
      </c>
      <c r="I1350" t="s">
        <v>390</v>
      </c>
      <c r="J1350" t="s">
        <v>200</v>
      </c>
      <c r="K1350" s="1">
        <v>45780</v>
      </c>
      <c r="L1350" t="s">
        <v>7102</v>
      </c>
      <c r="M1350" t="s">
        <v>44</v>
      </c>
      <c r="N1350" t="s">
        <v>23</v>
      </c>
      <c r="O1350" t="s">
        <v>23</v>
      </c>
    </row>
    <row r="1351" spans="1:15" hidden="1" x14ac:dyDescent="0.15">
      <c r="A1351" t="s">
        <v>7118</v>
      </c>
      <c r="B1351" t="s">
        <v>322</v>
      </c>
      <c r="C1351">
        <v>4.0999999999999996</v>
      </c>
      <c r="D1351">
        <v>14</v>
      </c>
      <c r="E1351" t="s">
        <v>1951</v>
      </c>
      <c r="F1351" t="s">
        <v>6252</v>
      </c>
      <c r="G1351" t="s">
        <v>19</v>
      </c>
      <c r="H1351">
        <v>0</v>
      </c>
      <c r="I1351" t="s">
        <v>26</v>
      </c>
      <c r="J1351" t="s">
        <v>324</v>
      </c>
      <c r="K1351" s="1">
        <v>45431</v>
      </c>
      <c r="L1351" t="s">
        <v>2623</v>
      </c>
      <c r="M1351" t="s">
        <v>22</v>
      </c>
      <c r="N1351" t="s">
        <v>23</v>
      </c>
      <c r="O1351" t="s">
        <v>23</v>
      </c>
    </row>
    <row r="1352" spans="1:15" hidden="1" x14ac:dyDescent="0.15">
      <c r="A1352" t="s">
        <v>7129</v>
      </c>
      <c r="B1352" t="s">
        <v>49</v>
      </c>
      <c r="C1352">
        <v>3.8</v>
      </c>
      <c r="D1352">
        <v>14</v>
      </c>
      <c r="E1352" t="s">
        <v>672</v>
      </c>
      <c r="F1352" t="s">
        <v>6252</v>
      </c>
      <c r="G1352" t="s">
        <v>19</v>
      </c>
      <c r="H1352">
        <v>0</v>
      </c>
      <c r="I1352" t="s">
        <v>26</v>
      </c>
      <c r="J1352" t="s">
        <v>92</v>
      </c>
      <c r="K1352" s="1">
        <v>45954</v>
      </c>
      <c r="L1352" t="s">
        <v>7130</v>
      </c>
      <c r="M1352" t="s">
        <v>31</v>
      </c>
      <c r="N1352" t="s">
        <v>23</v>
      </c>
      <c r="O1352" t="s">
        <v>23</v>
      </c>
    </row>
    <row r="1353" spans="1:15" hidden="1" x14ac:dyDescent="0.15">
      <c r="A1353" t="s">
        <v>7132</v>
      </c>
      <c r="B1353" t="s">
        <v>158</v>
      </c>
      <c r="C1353">
        <v>4.3</v>
      </c>
      <c r="D1353">
        <v>14</v>
      </c>
      <c r="E1353" t="s">
        <v>17</v>
      </c>
      <c r="F1353" t="s">
        <v>6252</v>
      </c>
      <c r="G1353" t="s">
        <v>19</v>
      </c>
      <c r="H1353">
        <v>0</v>
      </c>
      <c r="I1353" t="s">
        <v>26</v>
      </c>
      <c r="J1353" t="s">
        <v>637</v>
      </c>
      <c r="K1353" s="1">
        <v>45511</v>
      </c>
      <c r="L1353" t="s">
        <v>17</v>
      </c>
      <c r="M1353" t="s">
        <v>17</v>
      </c>
      <c r="N1353" t="s">
        <v>23</v>
      </c>
      <c r="O1353" t="s">
        <v>32</v>
      </c>
    </row>
    <row r="1354" spans="1:15" hidden="1" x14ac:dyDescent="0.15">
      <c r="A1354" t="s">
        <v>7133</v>
      </c>
      <c r="B1354" t="s">
        <v>270</v>
      </c>
      <c r="C1354">
        <v>3.8</v>
      </c>
      <c r="D1354">
        <v>14</v>
      </c>
      <c r="E1354" t="s">
        <v>3297</v>
      </c>
      <c r="F1354" t="s">
        <v>6252</v>
      </c>
      <c r="G1354" t="s">
        <v>19</v>
      </c>
      <c r="H1354">
        <v>0</v>
      </c>
      <c r="I1354" t="s">
        <v>26</v>
      </c>
      <c r="J1354" t="s">
        <v>272</v>
      </c>
      <c r="K1354" s="1">
        <v>46101</v>
      </c>
      <c r="L1354" t="s">
        <v>7134</v>
      </c>
      <c r="M1354" t="s">
        <v>31</v>
      </c>
      <c r="N1354" t="s">
        <v>23</v>
      </c>
      <c r="O1354" t="s">
        <v>23</v>
      </c>
    </row>
    <row r="1355" spans="1:15" hidden="1" x14ac:dyDescent="0.15">
      <c r="A1355" t="s">
        <v>7136</v>
      </c>
      <c r="B1355" t="s">
        <v>73</v>
      </c>
      <c r="C1355">
        <v>5</v>
      </c>
      <c r="D1355">
        <v>13</v>
      </c>
      <c r="E1355" t="s">
        <v>17</v>
      </c>
      <c r="F1355" t="s">
        <v>6252</v>
      </c>
      <c r="G1355" t="s">
        <v>19</v>
      </c>
      <c r="H1355">
        <v>0</v>
      </c>
      <c r="I1355" t="s">
        <v>26</v>
      </c>
      <c r="J1355" t="s">
        <v>75</v>
      </c>
      <c r="K1355" s="1">
        <v>45592</v>
      </c>
      <c r="L1355" t="s">
        <v>17</v>
      </c>
      <c r="M1355" t="s">
        <v>17</v>
      </c>
      <c r="N1355" t="s">
        <v>23</v>
      </c>
      <c r="O1355" t="s">
        <v>23</v>
      </c>
    </row>
    <row r="1356" spans="1:15" hidden="1" x14ac:dyDescent="0.15">
      <c r="A1356" t="s">
        <v>7138</v>
      </c>
      <c r="B1356" t="s">
        <v>40</v>
      </c>
      <c r="C1356">
        <v>4.5</v>
      </c>
      <c r="D1356">
        <v>13</v>
      </c>
      <c r="E1356" t="s">
        <v>3140</v>
      </c>
      <c r="F1356" t="s">
        <v>6252</v>
      </c>
      <c r="G1356" t="s">
        <v>19</v>
      </c>
      <c r="H1356">
        <v>0</v>
      </c>
      <c r="I1356" t="s">
        <v>26</v>
      </c>
      <c r="J1356" t="s">
        <v>42</v>
      </c>
      <c r="K1356" s="1">
        <v>45283</v>
      </c>
      <c r="L1356" t="s">
        <v>7139</v>
      </c>
      <c r="M1356" t="s">
        <v>31</v>
      </c>
      <c r="N1356" t="s">
        <v>32</v>
      </c>
      <c r="O1356" t="s">
        <v>23</v>
      </c>
    </row>
    <row r="1357" spans="1:15" hidden="1" x14ac:dyDescent="0.15">
      <c r="A1357" t="s">
        <v>7143</v>
      </c>
      <c r="B1357" t="s">
        <v>322</v>
      </c>
      <c r="C1357">
        <v>4.5</v>
      </c>
      <c r="D1357">
        <v>13</v>
      </c>
      <c r="E1357" t="s">
        <v>6920</v>
      </c>
      <c r="F1357" t="s">
        <v>6252</v>
      </c>
      <c r="G1357" t="s">
        <v>19</v>
      </c>
      <c r="H1357">
        <v>0</v>
      </c>
      <c r="I1357" t="s">
        <v>26</v>
      </c>
      <c r="J1357" t="s">
        <v>324</v>
      </c>
      <c r="K1357" s="1">
        <v>45976</v>
      </c>
      <c r="L1357" t="s">
        <v>7144</v>
      </c>
      <c r="M1357" t="s">
        <v>44</v>
      </c>
      <c r="N1357" t="s">
        <v>23</v>
      </c>
      <c r="O1357" t="s">
        <v>23</v>
      </c>
    </row>
    <row r="1358" spans="1:15" hidden="1" x14ac:dyDescent="0.15">
      <c r="A1358" t="s">
        <v>7150</v>
      </c>
      <c r="B1358" t="s">
        <v>289</v>
      </c>
      <c r="C1358">
        <v>3.8</v>
      </c>
      <c r="D1358">
        <v>13</v>
      </c>
      <c r="E1358" t="s">
        <v>5117</v>
      </c>
      <c r="F1358" t="s">
        <v>6252</v>
      </c>
      <c r="G1358" t="s">
        <v>19</v>
      </c>
      <c r="H1358">
        <v>0</v>
      </c>
      <c r="I1358" t="s">
        <v>26</v>
      </c>
      <c r="J1358" t="s">
        <v>291</v>
      </c>
      <c r="K1358" s="1">
        <v>45737</v>
      </c>
      <c r="L1358" t="s">
        <v>7151</v>
      </c>
      <c r="M1358" t="s">
        <v>53</v>
      </c>
      <c r="N1358" t="s">
        <v>23</v>
      </c>
      <c r="O1358" t="s">
        <v>23</v>
      </c>
    </row>
    <row r="1359" spans="1:15" hidden="1" x14ac:dyDescent="0.15">
      <c r="A1359" t="s">
        <v>7155</v>
      </c>
      <c r="B1359" t="s">
        <v>40</v>
      </c>
      <c r="C1359">
        <v>3.8</v>
      </c>
      <c r="D1359">
        <v>13</v>
      </c>
      <c r="E1359" t="s">
        <v>1695</v>
      </c>
      <c r="F1359" t="s">
        <v>6252</v>
      </c>
      <c r="G1359" t="s">
        <v>19</v>
      </c>
      <c r="H1359">
        <v>0</v>
      </c>
      <c r="I1359" t="s">
        <v>62</v>
      </c>
      <c r="J1359" t="s">
        <v>42</v>
      </c>
      <c r="K1359" s="1">
        <v>45957</v>
      </c>
      <c r="L1359" t="s">
        <v>7156</v>
      </c>
      <c r="M1359" t="s">
        <v>31</v>
      </c>
      <c r="N1359" t="s">
        <v>23</v>
      </c>
      <c r="O1359" t="s">
        <v>23</v>
      </c>
    </row>
    <row r="1360" spans="1:15" hidden="1" x14ac:dyDescent="0.15">
      <c r="A1360" t="s">
        <v>7170</v>
      </c>
      <c r="B1360" t="s">
        <v>158</v>
      </c>
      <c r="C1360">
        <v>4.2</v>
      </c>
      <c r="D1360">
        <v>13</v>
      </c>
      <c r="E1360" t="s">
        <v>3357</v>
      </c>
      <c r="F1360" t="s">
        <v>6252</v>
      </c>
      <c r="G1360" t="s">
        <v>19</v>
      </c>
      <c r="H1360">
        <v>0</v>
      </c>
      <c r="I1360" t="s">
        <v>20</v>
      </c>
      <c r="J1360" t="s">
        <v>637</v>
      </c>
      <c r="K1360" s="1">
        <v>46136</v>
      </c>
      <c r="L1360" t="s">
        <v>7171</v>
      </c>
      <c r="M1360" t="s">
        <v>53</v>
      </c>
      <c r="N1360" t="s">
        <v>23</v>
      </c>
      <c r="O1360" t="s">
        <v>23</v>
      </c>
    </row>
    <row r="1361" spans="1:15" hidden="1" x14ac:dyDescent="0.15">
      <c r="A1361" t="s">
        <v>7174</v>
      </c>
      <c r="B1361" t="s">
        <v>49</v>
      </c>
      <c r="C1361">
        <v>4.8</v>
      </c>
      <c r="D1361">
        <v>13</v>
      </c>
      <c r="E1361" t="s">
        <v>1249</v>
      </c>
      <c r="F1361" t="s">
        <v>6252</v>
      </c>
      <c r="G1361" t="s">
        <v>30</v>
      </c>
      <c r="H1361">
        <v>2.99</v>
      </c>
      <c r="I1361" t="s">
        <v>26</v>
      </c>
      <c r="J1361" t="s">
        <v>51</v>
      </c>
      <c r="K1361" s="1">
        <v>45452</v>
      </c>
      <c r="L1361" t="s">
        <v>7175</v>
      </c>
      <c r="M1361" t="s">
        <v>53</v>
      </c>
      <c r="N1361" t="s">
        <v>32</v>
      </c>
      <c r="O1361" t="s">
        <v>32</v>
      </c>
    </row>
    <row r="1362" spans="1:15" hidden="1" x14ac:dyDescent="0.15">
      <c r="A1362" t="s">
        <v>7176</v>
      </c>
      <c r="B1362" t="s">
        <v>202</v>
      </c>
      <c r="C1362">
        <v>3.4</v>
      </c>
      <c r="D1362">
        <v>13</v>
      </c>
      <c r="E1362" t="s">
        <v>17</v>
      </c>
      <c r="F1362" t="s">
        <v>6252</v>
      </c>
      <c r="G1362" t="s">
        <v>19</v>
      </c>
      <c r="H1362">
        <v>0</v>
      </c>
      <c r="I1362" t="s">
        <v>20</v>
      </c>
      <c r="J1362" t="s">
        <v>232</v>
      </c>
      <c r="K1362" s="1">
        <v>45709</v>
      </c>
      <c r="L1362" t="s">
        <v>17</v>
      </c>
      <c r="M1362" t="s">
        <v>44</v>
      </c>
      <c r="N1362" t="s">
        <v>23</v>
      </c>
      <c r="O1362" t="s">
        <v>32</v>
      </c>
    </row>
    <row r="1363" spans="1:15" hidden="1" x14ac:dyDescent="0.15">
      <c r="A1363" t="s">
        <v>7179</v>
      </c>
      <c r="B1363" t="s">
        <v>49</v>
      </c>
      <c r="C1363">
        <v>4.2</v>
      </c>
      <c r="D1363">
        <v>13</v>
      </c>
      <c r="E1363" t="s">
        <v>4653</v>
      </c>
      <c r="F1363" t="s">
        <v>6252</v>
      </c>
      <c r="G1363" t="s">
        <v>19</v>
      </c>
      <c r="H1363">
        <v>0</v>
      </c>
      <c r="I1363" t="s">
        <v>26</v>
      </c>
      <c r="J1363" t="s">
        <v>51</v>
      </c>
      <c r="K1363" s="1">
        <v>46176</v>
      </c>
      <c r="L1363" t="s">
        <v>7180</v>
      </c>
      <c r="M1363" t="s">
        <v>165</v>
      </c>
      <c r="N1363" t="s">
        <v>23</v>
      </c>
      <c r="O1363" t="s">
        <v>23</v>
      </c>
    </row>
    <row r="1364" spans="1:15" hidden="1" x14ac:dyDescent="0.15">
      <c r="A1364" t="s">
        <v>7184</v>
      </c>
      <c r="B1364" t="s">
        <v>379</v>
      </c>
      <c r="C1364">
        <v>3.5</v>
      </c>
      <c r="D1364">
        <v>13</v>
      </c>
      <c r="E1364" t="s">
        <v>2359</v>
      </c>
      <c r="F1364" t="s">
        <v>6252</v>
      </c>
      <c r="G1364" t="s">
        <v>19</v>
      </c>
      <c r="H1364">
        <v>0</v>
      </c>
      <c r="I1364" t="s">
        <v>26</v>
      </c>
      <c r="J1364" t="s">
        <v>381</v>
      </c>
      <c r="K1364" s="1">
        <v>46059</v>
      </c>
      <c r="L1364" t="s">
        <v>7185</v>
      </c>
      <c r="M1364" t="s">
        <v>31</v>
      </c>
      <c r="N1364" t="s">
        <v>23</v>
      </c>
      <c r="O1364" t="s">
        <v>32</v>
      </c>
    </row>
    <row r="1365" spans="1:15" hidden="1" x14ac:dyDescent="0.15">
      <c r="A1365" t="s">
        <v>7186</v>
      </c>
      <c r="B1365" t="s">
        <v>379</v>
      </c>
      <c r="C1365">
        <v>4.5</v>
      </c>
      <c r="D1365">
        <v>13</v>
      </c>
      <c r="E1365" t="s">
        <v>1897</v>
      </c>
      <c r="F1365" t="s">
        <v>6252</v>
      </c>
      <c r="G1365" t="s">
        <v>19</v>
      </c>
      <c r="H1365">
        <v>0</v>
      </c>
      <c r="I1365" t="s">
        <v>69</v>
      </c>
      <c r="J1365" t="s">
        <v>1035</v>
      </c>
      <c r="K1365" s="1">
        <v>46095</v>
      </c>
      <c r="L1365" t="s">
        <v>7187</v>
      </c>
      <c r="M1365" t="s">
        <v>28</v>
      </c>
      <c r="N1365" t="s">
        <v>32</v>
      </c>
      <c r="O1365" t="s">
        <v>23</v>
      </c>
    </row>
    <row r="1366" spans="1:15" hidden="1" x14ac:dyDescent="0.15">
      <c r="A1366" t="s">
        <v>7205</v>
      </c>
      <c r="B1366" t="s">
        <v>178</v>
      </c>
      <c r="C1366">
        <v>2.7</v>
      </c>
      <c r="D1366">
        <v>12</v>
      </c>
      <c r="E1366" t="s">
        <v>7206</v>
      </c>
      <c r="F1366" t="s">
        <v>6252</v>
      </c>
      <c r="G1366" t="s">
        <v>19</v>
      </c>
      <c r="H1366">
        <v>0</v>
      </c>
      <c r="I1366" t="s">
        <v>26</v>
      </c>
      <c r="J1366" t="s">
        <v>180</v>
      </c>
      <c r="K1366" s="1">
        <v>46109</v>
      </c>
      <c r="L1366" t="s">
        <v>7207</v>
      </c>
      <c r="M1366" t="s">
        <v>28</v>
      </c>
      <c r="N1366" t="s">
        <v>23</v>
      </c>
      <c r="O1366" t="s">
        <v>23</v>
      </c>
    </row>
    <row r="1367" spans="1:15" hidden="1" x14ac:dyDescent="0.15">
      <c r="A1367" t="s">
        <v>7212</v>
      </c>
      <c r="B1367" t="s">
        <v>16</v>
      </c>
      <c r="C1367">
        <v>5</v>
      </c>
      <c r="D1367">
        <v>12</v>
      </c>
      <c r="E1367" t="s">
        <v>298</v>
      </c>
      <c r="F1367" t="s">
        <v>6252</v>
      </c>
      <c r="G1367" t="s">
        <v>19</v>
      </c>
      <c r="H1367">
        <v>0</v>
      </c>
      <c r="I1367" t="s">
        <v>26</v>
      </c>
      <c r="J1367" t="s">
        <v>21</v>
      </c>
      <c r="K1367" s="1">
        <v>45965</v>
      </c>
      <c r="L1367" t="s">
        <v>7213</v>
      </c>
      <c r="M1367" t="s">
        <v>28</v>
      </c>
      <c r="N1367" t="s">
        <v>23</v>
      </c>
      <c r="O1367" t="s">
        <v>23</v>
      </c>
    </row>
    <row r="1368" spans="1:15" hidden="1" x14ac:dyDescent="0.15">
      <c r="A1368" t="s">
        <v>7221</v>
      </c>
      <c r="B1368" t="s">
        <v>568</v>
      </c>
      <c r="C1368">
        <v>3.4</v>
      </c>
      <c r="D1368">
        <v>12</v>
      </c>
      <c r="E1368" t="s">
        <v>1512</v>
      </c>
      <c r="F1368" t="s">
        <v>6252</v>
      </c>
      <c r="G1368" t="s">
        <v>19</v>
      </c>
      <c r="H1368">
        <v>0</v>
      </c>
      <c r="I1368" t="s">
        <v>20</v>
      </c>
      <c r="J1368" t="s">
        <v>570</v>
      </c>
      <c r="K1368" s="1">
        <v>45784</v>
      </c>
      <c r="L1368" t="s">
        <v>7222</v>
      </c>
      <c r="M1368" t="s">
        <v>31</v>
      </c>
      <c r="N1368" t="s">
        <v>23</v>
      </c>
      <c r="O1368" t="s">
        <v>23</v>
      </c>
    </row>
    <row r="1369" spans="1:15" hidden="1" x14ac:dyDescent="0.15">
      <c r="A1369" t="s">
        <v>7223</v>
      </c>
      <c r="B1369" t="s">
        <v>49</v>
      </c>
      <c r="C1369">
        <v>5</v>
      </c>
      <c r="D1369">
        <v>12</v>
      </c>
      <c r="E1369" t="s">
        <v>17</v>
      </c>
      <c r="F1369" t="s">
        <v>6252</v>
      </c>
      <c r="G1369" t="s">
        <v>19</v>
      </c>
      <c r="H1369">
        <v>0</v>
      </c>
      <c r="I1369" t="s">
        <v>26</v>
      </c>
      <c r="J1369" t="s">
        <v>92</v>
      </c>
      <c r="K1369" s="1">
        <v>44910</v>
      </c>
      <c r="L1369" t="s">
        <v>17</v>
      </c>
      <c r="M1369" t="s">
        <v>28</v>
      </c>
      <c r="N1369" t="s">
        <v>32</v>
      </c>
      <c r="O1369" t="s">
        <v>23</v>
      </c>
    </row>
    <row r="1370" spans="1:15" hidden="1" x14ac:dyDescent="0.15">
      <c r="A1370" t="s">
        <v>7237</v>
      </c>
      <c r="B1370" t="s">
        <v>379</v>
      </c>
      <c r="C1370">
        <v>4.0999999999999996</v>
      </c>
      <c r="D1370">
        <v>12</v>
      </c>
      <c r="E1370" t="s">
        <v>98</v>
      </c>
      <c r="F1370" t="s">
        <v>6252</v>
      </c>
      <c r="G1370" t="s">
        <v>19</v>
      </c>
      <c r="H1370">
        <v>0</v>
      </c>
      <c r="I1370" t="s">
        <v>26</v>
      </c>
      <c r="J1370" t="s">
        <v>381</v>
      </c>
      <c r="K1370" s="1">
        <v>45514</v>
      </c>
      <c r="L1370" t="s">
        <v>7238</v>
      </c>
      <c r="M1370" t="s">
        <v>28</v>
      </c>
      <c r="N1370" t="s">
        <v>32</v>
      </c>
      <c r="O1370" t="s">
        <v>23</v>
      </c>
    </row>
    <row r="1371" spans="1:15" hidden="1" x14ac:dyDescent="0.15">
      <c r="A1371" t="s">
        <v>7240</v>
      </c>
      <c r="B1371" t="s">
        <v>144</v>
      </c>
      <c r="C1371">
        <v>4.3</v>
      </c>
      <c r="D1371">
        <v>12</v>
      </c>
      <c r="E1371" t="s">
        <v>17</v>
      </c>
      <c r="F1371" t="s">
        <v>6252</v>
      </c>
      <c r="G1371" t="s">
        <v>19</v>
      </c>
      <c r="H1371">
        <v>0</v>
      </c>
      <c r="I1371" t="s">
        <v>26</v>
      </c>
      <c r="J1371" t="s">
        <v>146</v>
      </c>
      <c r="K1371" s="1">
        <v>46048</v>
      </c>
      <c r="L1371" t="s">
        <v>17</v>
      </c>
      <c r="M1371" t="s">
        <v>225</v>
      </c>
      <c r="N1371" t="s">
        <v>32</v>
      </c>
      <c r="O1371" t="s">
        <v>23</v>
      </c>
    </row>
    <row r="1372" spans="1:15" hidden="1" x14ac:dyDescent="0.15">
      <c r="A1372" t="s">
        <v>7251</v>
      </c>
      <c r="B1372" t="s">
        <v>73</v>
      </c>
      <c r="C1372">
        <v>5</v>
      </c>
      <c r="D1372">
        <v>12</v>
      </c>
      <c r="E1372" t="s">
        <v>4159</v>
      </c>
      <c r="F1372" t="s">
        <v>6252</v>
      </c>
      <c r="G1372" t="s">
        <v>19</v>
      </c>
      <c r="H1372">
        <v>0</v>
      </c>
      <c r="I1372" t="s">
        <v>26</v>
      </c>
      <c r="J1372" t="s">
        <v>336</v>
      </c>
      <c r="K1372" s="1">
        <v>46145</v>
      </c>
      <c r="L1372" t="s">
        <v>7252</v>
      </c>
      <c r="M1372" t="s">
        <v>53</v>
      </c>
      <c r="N1372" t="s">
        <v>32</v>
      </c>
      <c r="O1372" t="s">
        <v>32</v>
      </c>
    </row>
    <row r="1373" spans="1:15" hidden="1" x14ac:dyDescent="0.15">
      <c r="A1373" t="s">
        <v>7260</v>
      </c>
      <c r="B1373" t="s">
        <v>289</v>
      </c>
      <c r="C1373">
        <v>3.9</v>
      </c>
      <c r="D1373">
        <v>12</v>
      </c>
      <c r="E1373" t="s">
        <v>700</v>
      </c>
      <c r="F1373" t="s">
        <v>6252</v>
      </c>
      <c r="G1373" t="s">
        <v>19</v>
      </c>
      <c r="H1373">
        <v>0</v>
      </c>
      <c r="I1373" t="s">
        <v>26</v>
      </c>
      <c r="J1373" t="s">
        <v>291</v>
      </c>
      <c r="K1373" s="1">
        <v>46077</v>
      </c>
      <c r="L1373" t="s">
        <v>7261</v>
      </c>
      <c r="M1373" t="s">
        <v>17</v>
      </c>
      <c r="N1373" t="s">
        <v>23</v>
      </c>
      <c r="O1373" t="s">
        <v>23</v>
      </c>
    </row>
    <row r="1374" spans="1:15" hidden="1" x14ac:dyDescent="0.15">
      <c r="A1374" t="s">
        <v>7276</v>
      </c>
      <c r="B1374" t="s">
        <v>521</v>
      </c>
      <c r="C1374">
        <v>4.5</v>
      </c>
      <c r="D1374">
        <v>12</v>
      </c>
      <c r="E1374" t="s">
        <v>3000</v>
      </c>
      <c r="F1374" t="s">
        <v>6252</v>
      </c>
      <c r="G1374" t="s">
        <v>19</v>
      </c>
      <c r="H1374">
        <v>0</v>
      </c>
      <c r="I1374" t="s">
        <v>26</v>
      </c>
      <c r="J1374" t="s">
        <v>523</v>
      </c>
      <c r="K1374" s="1">
        <v>46087</v>
      </c>
      <c r="L1374" t="s">
        <v>7191</v>
      </c>
      <c r="M1374" t="s">
        <v>188</v>
      </c>
      <c r="N1374" t="s">
        <v>32</v>
      </c>
      <c r="O1374" t="s">
        <v>32</v>
      </c>
    </row>
    <row r="1375" spans="1:15" hidden="1" x14ac:dyDescent="0.15">
      <c r="A1375" t="s">
        <v>7278</v>
      </c>
      <c r="B1375" t="s">
        <v>66</v>
      </c>
      <c r="C1375">
        <v>4.5</v>
      </c>
      <c r="D1375">
        <v>12</v>
      </c>
      <c r="E1375" t="s">
        <v>4239</v>
      </c>
      <c r="F1375" t="s">
        <v>6252</v>
      </c>
      <c r="G1375" t="s">
        <v>19</v>
      </c>
      <c r="H1375">
        <v>0</v>
      </c>
      <c r="I1375" t="s">
        <v>26</v>
      </c>
      <c r="J1375" t="s">
        <v>70</v>
      </c>
      <c r="K1375" s="1">
        <v>46192</v>
      </c>
      <c r="L1375" t="s">
        <v>7279</v>
      </c>
      <c r="M1375" t="s">
        <v>28</v>
      </c>
      <c r="N1375" t="s">
        <v>23</v>
      </c>
      <c r="O1375" t="s">
        <v>23</v>
      </c>
    </row>
    <row r="1376" spans="1:15" hidden="1" x14ac:dyDescent="0.15">
      <c r="A1376" t="s">
        <v>7283</v>
      </c>
      <c r="B1376" t="s">
        <v>73</v>
      </c>
      <c r="C1376">
        <v>4.3</v>
      </c>
      <c r="D1376">
        <v>11</v>
      </c>
      <c r="E1376" t="s">
        <v>17</v>
      </c>
      <c r="F1376" t="s">
        <v>6252</v>
      </c>
      <c r="G1376" t="s">
        <v>19</v>
      </c>
      <c r="H1376">
        <v>0</v>
      </c>
      <c r="I1376" t="s">
        <v>62</v>
      </c>
      <c r="J1376" t="s">
        <v>88</v>
      </c>
      <c r="K1376" s="1">
        <v>45874</v>
      </c>
      <c r="L1376" t="s">
        <v>17</v>
      </c>
      <c r="M1376" t="s">
        <v>22</v>
      </c>
      <c r="N1376" t="s">
        <v>23</v>
      </c>
      <c r="O1376" t="s">
        <v>23</v>
      </c>
    </row>
    <row r="1377" spans="1:15" hidden="1" x14ac:dyDescent="0.15">
      <c r="A1377" t="s">
        <v>7292</v>
      </c>
      <c r="B1377" t="s">
        <v>16</v>
      </c>
      <c r="C1377">
        <v>2.8</v>
      </c>
      <c r="D1377">
        <v>11</v>
      </c>
      <c r="E1377" t="s">
        <v>5364</v>
      </c>
      <c r="F1377" t="s">
        <v>6252</v>
      </c>
      <c r="G1377" t="s">
        <v>19</v>
      </c>
      <c r="H1377">
        <v>0</v>
      </c>
      <c r="I1377" t="s">
        <v>20</v>
      </c>
      <c r="J1377" t="s">
        <v>21</v>
      </c>
      <c r="K1377" s="1">
        <v>46182</v>
      </c>
      <c r="L1377" t="s">
        <v>7293</v>
      </c>
      <c r="M1377" t="s">
        <v>53</v>
      </c>
      <c r="N1377" t="s">
        <v>23</v>
      </c>
      <c r="O1377" t="s">
        <v>23</v>
      </c>
    </row>
    <row r="1378" spans="1:15" hidden="1" x14ac:dyDescent="0.15">
      <c r="A1378" t="s">
        <v>7301</v>
      </c>
      <c r="B1378" t="s">
        <v>49</v>
      </c>
      <c r="C1378">
        <v>4</v>
      </c>
      <c r="D1378">
        <v>11</v>
      </c>
      <c r="E1378" t="s">
        <v>155</v>
      </c>
      <c r="F1378" t="s">
        <v>6252</v>
      </c>
      <c r="G1378" t="s">
        <v>19</v>
      </c>
      <c r="H1378">
        <v>0</v>
      </c>
      <c r="I1378" t="s">
        <v>26</v>
      </c>
      <c r="J1378" t="s">
        <v>92</v>
      </c>
      <c r="K1378" s="1">
        <v>46114</v>
      </c>
      <c r="L1378" t="s">
        <v>7302</v>
      </c>
      <c r="M1378" t="s">
        <v>17</v>
      </c>
      <c r="N1378" t="s">
        <v>23</v>
      </c>
      <c r="O1378" t="s">
        <v>23</v>
      </c>
    </row>
    <row r="1379" spans="1:15" hidden="1" x14ac:dyDescent="0.15">
      <c r="A1379" t="s">
        <v>7305</v>
      </c>
      <c r="B1379" t="s">
        <v>565</v>
      </c>
      <c r="C1379">
        <v>3.1</v>
      </c>
      <c r="D1379">
        <v>11</v>
      </c>
      <c r="E1379" t="s">
        <v>904</v>
      </c>
      <c r="F1379" t="s">
        <v>6252</v>
      </c>
      <c r="G1379" t="s">
        <v>19</v>
      </c>
      <c r="H1379">
        <v>0</v>
      </c>
      <c r="I1379" t="s">
        <v>20</v>
      </c>
      <c r="J1379" t="s">
        <v>766</v>
      </c>
      <c r="K1379" s="1">
        <v>46110</v>
      </c>
      <c r="L1379" t="s">
        <v>7306</v>
      </c>
      <c r="M1379" t="s">
        <v>44</v>
      </c>
      <c r="N1379" t="s">
        <v>23</v>
      </c>
      <c r="O1379" t="s">
        <v>23</v>
      </c>
    </row>
    <row r="1380" spans="1:15" hidden="1" x14ac:dyDescent="0.15">
      <c r="A1380" t="s">
        <v>7307</v>
      </c>
      <c r="B1380" t="s">
        <v>40</v>
      </c>
      <c r="C1380">
        <v>4.7</v>
      </c>
      <c r="D1380">
        <v>11</v>
      </c>
      <c r="E1380" t="s">
        <v>7308</v>
      </c>
      <c r="F1380" t="s">
        <v>6252</v>
      </c>
      <c r="G1380" t="s">
        <v>19</v>
      </c>
      <c r="H1380">
        <v>0</v>
      </c>
      <c r="I1380" t="s">
        <v>390</v>
      </c>
      <c r="J1380" t="s">
        <v>42</v>
      </c>
      <c r="K1380" s="1">
        <v>45375</v>
      </c>
      <c r="L1380" t="s">
        <v>7309</v>
      </c>
      <c r="M1380" t="s">
        <v>188</v>
      </c>
      <c r="N1380" t="s">
        <v>32</v>
      </c>
      <c r="O1380" t="s">
        <v>23</v>
      </c>
    </row>
    <row r="1381" spans="1:15" hidden="1" x14ac:dyDescent="0.15">
      <c r="A1381" t="s">
        <v>7312</v>
      </c>
      <c r="B1381" t="s">
        <v>240</v>
      </c>
      <c r="C1381">
        <v>3.8</v>
      </c>
      <c r="D1381">
        <v>11</v>
      </c>
      <c r="E1381" t="s">
        <v>5082</v>
      </c>
      <c r="F1381" t="s">
        <v>6252</v>
      </c>
      <c r="G1381" t="s">
        <v>19</v>
      </c>
      <c r="H1381">
        <v>0</v>
      </c>
      <c r="I1381" t="s">
        <v>20</v>
      </c>
      <c r="J1381" t="s">
        <v>242</v>
      </c>
      <c r="K1381" s="1">
        <v>45844</v>
      </c>
      <c r="L1381" t="s">
        <v>7313</v>
      </c>
      <c r="M1381" t="s">
        <v>53</v>
      </c>
      <c r="N1381" t="s">
        <v>23</v>
      </c>
      <c r="O1381" t="s">
        <v>23</v>
      </c>
    </row>
    <row r="1382" spans="1:15" hidden="1" x14ac:dyDescent="0.15">
      <c r="A1382" t="s">
        <v>7315</v>
      </c>
      <c r="B1382" t="s">
        <v>379</v>
      </c>
      <c r="C1382">
        <v>5</v>
      </c>
      <c r="D1382">
        <v>11</v>
      </c>
      <c r="E1382" t="s">
        <v>4379</v>
      </c>
      <c r="F1382" t="s">
        <v>6252</v>
      </c>
      <c r="G1382" t="s">
        <v>30</v>
      </c>
      <c r="H1382">
        <v>1.99</v>
      </c>
      <c r="I1382" t="s">
        <v>26</v>
      </c>
      <c r="J1382" t="s">
        <v>381</v>
      </c>
      <c r="K1382" s="1">
        <v>45928</v>
      </c>
      <c r="L1382" t="s">
        <v>7316</v>
      </c>
      <c r="M1382" t="s">
        <v>22</v>
      </c>
      <c r="N1382" t="s">
        <v>32</v>
      </c>
      <c r="O1382" t="s">
        <v>32</v>
      </c>
    </row>
    <row r="1383" spans="1:15" hidden="1" x14ac:dyDescent="0.15">
      <c r="A1383" t="s">
        <v>7320</v>
      </c>
      <c r="B1383" t="s">
        <v>73</v>
      </c>
      <c r="C1383">
        <v>4.4000000000000004</v>
      </c>
      <c r="D1383">
        <v>11</v>
      </c>
      <c r="E1383" t="s">
        <v>7321</v>
      </c>
      <c r="F1383" t="s">
        <v>6252</v>
      </c>
      <c r="G1383" t="s">
        <v>19</v>
      </c>
      <c r="H1383">
        <v>0</v>
      </c>
      <c r="I1383" t="s">
        <v>26</v>
      </c>
      <c r="J1383" t="s">
        <v>411</v>
      </c>
      <c r="K1383" s="1">
        <v>45919</v>
      </c>
      <c r="L1383" t="s">
        <v>7322</v>
      </c>
      <c r="M1383" t="s">
        <v>31</v>
      </c>
      <c r="N1383" t="s">
        <v>23</v>
      </c>
      <c r="O1383" t="s">
        <v>23</v>
      </c>
    </row>
    <row r="1384" spans="1:15" hidden="1" x14ac:dyDescent="0.15">
      <c r="A1384" t="s">
        <v>7324</v>
      </c>
      <c r="B1384" t="s">
        <v>16</v>
      </c>
      <c r="C1384">
        <v>2.9</v>
      </c>
      <c r="D1384">
        <v>11</v>
      </c>
      <c r="E1384" t="s">
        <v>2312</v>
      </c>
      <c r="F1384" t="s">
        <v>6252</v>
      </c>
      <c r="G1384" t="s">
        <v>19</v>
      </c>
      <c r="H1384">
        <v>0</v>
      </c>
      <c r="I1384" t="s">
        <v>26</v>
      </c>
      <c r="J1384" t="s">
        <v>21</v>
      </c>
      <c r="K1384" s="1">
        <v>45980</v>
      </c>
      <c r="L1384" t="s">
        <v>7325</v>
      </c>
      <c r="M1384" t="s">
        <v>28</v>
      </c>
      <c r="N1384" t="s">
        <v>23</v>
      </c>
      <c r="O1384" t="s">
        <v>32</v>
      </c>
    </row>
    <row r="1385" spans="1:15" hidden="1" x14ac:dyDescent="0.15">
      <c r="A1385" t="s">
        <v>7339</v>
      </c>
      <c r="B1385" t="s">
        <v>73</v>
      </c>
      <c r="C1385">
        <v>4</v>
      </c>
      <c r="D1385">
        <v>11</v>
      </c>
      <c r="E1385" t="s">
        <v>7340</v>
      </c>
      <c r="F1385" t="s">
        <v>6252</v>
      </c>
      <c r="G1385" t="s">
        <v>19</v>
      </c>
      <c r="H1385">
        <v>0</v>
      </c>
      <c r="I1385" t="s">
        <v>20</v>
      </c>
      <c r="J1385" t="s">
        <v>75</v>
      </c>
      <c r="K1385" s="1">
        <v>45994</v>
      </c>
      <c r="L1385" t="s">
        <v>7341</v>
      </c>
      <c r="M1385" t="s">
        <v>31</v>
      </c>
      <c r="N1385" t="s">
        <v>23</v>
      </c>
      <c r="O1385" t="s">
        <v>23</v>
      </c>
    </row>
    <row r="1386" spans="1:15" hidden="1" x14ac:dyDescent="0.15">
      <c r="A1386" t="s">
        <v>7345</v>
      </c>
      <c r="B1386" t="s">
        <v>66</v>
      </c>
      <c r="C1386">
        <v>3.2</v>
      </c>
      <c r="D1386">
        <v>11</v>
      </c>
      <c r="E1386" t="s">
        <v>4702</v>
      </c>
      <c r="F1386" t="s">
        <v>6252</v>
      </c>
      <c r="G1386" t="s">
        <v>19</v>
      </c>
      <c r="H1386">
        <v>0</v>
      </c>
      <c r="I1386" t="s">
        <v>20</v>
      </c>
      <c r="J1386" t="s">
        <v>70</v>
      </c>
      <c r="K1386" s="1">
        <v>46203</v>
      </c>
      <c r="L1386" t="s">
        <v>7346</v>
      </c>
      <c r="M1386" t="s">
        <v>53</v>
      </c>
      <c r="N1386" t="s">
        <v>23</v>
      </c>
      <c r="O1386" t="s">
        <v>23</v>
      </c>
    </row>
    <row r="1387" spans="1:15" hidden="1" x14ac:dyDescent="0.15">
      <c r="A1387" t="s">
        <v>7353</v>
      </c>
      <c r="B1387" t="s">
        <v>16</v>
      </c>
      <c r="C1387">
        <v>5</v>
      </c>
      <c r="D1387">
        <v>11</v>
      </c>
      <c r="E1387" t="s">
        <v>2961</v>
      </c>
      <c r="F1387" t="s">
        <v>6252</v>
      </c>
      <c r="G1387" t="s">
        <v>19</v>
      </c>
      <c r="H1387">
        <v>0</v>
      </c>
      <c r="I1387" t="s">
        <v>26</v>
      </c>
      <c r="J1387" t="s">
        <v>21</v>
      </c>
      <c r="K1387" s="1">
        <v>46074</v>
      </c>
      <c r="L1387" t="s">
        <v>7354</v>
      </c>
      <c r="M1387" t="s">
        <v>53</v>
      </c>
      <c r="N1387" t="s">
        <v>23</v>
      </c>
      <c r="O1387" t="s">
        <v>23</v>
      </c>
    </row>
    <row r="1388" spans="1:15" hidden="1" x14ac:dyDescent="0.15">
      <c r="A1388" t="s">
        <v>7361</v>
      </c>
      <c r="B1388" t="s">
        <v>16</v>
      </c>
      <c r="C1388">
        <v>5</v>
      </c>
      <c r="D1388">
        <v>11</v>
      </c>
      <c r="E1388" t="s">
        <v>1214</v>
      </c>
      <c r="F1388" t="s">
        <v>6252</v>
      </c>
      <c r="G1388" t="s">
        <v>19</v>
      </c>
      <c r="H1388">
        <v>0</v>
      </c>
      <c r="I1388" t="s">
        <v>26</v>
      </c>
      <c r="J1388" t="s">
        <v>21</v>
      </c>
      <c r="K1388" s="1">
        <v>46072</v>
      </c>
      <c r="L1388" t="s">
        <v>7362</v>
      </c>
      <c r="M1388" t="s">
        <v>22</v>
      </c>
      <c r="N1388" t="s">
        <v>32</v>
      </c>
      <c r="O1388" t="s">
        <v>23</v>
      </c>
    </row>
    <row r="1389" spans="1:15" hidden="1" x14ac:dyDescent="0.15">
      <c r="A1389" t="s">
        <v>7367</v>
      </c>
      <c r="B1389" t="s">
        <v>73</v>
      </c>
      <c r="C1389">
        <v>3.7</v>
      </c>
      <c r="D1389">
        <v>11</v>
      </c>
      <c r="E1389" t="s">
        <v>17</v>
      </c>
      <c r="F1389" t="s">
        <v>6252</v>
      </c>
      <c r="G1389" t="s">
        <v>19</v>
      </c>
      <c r="H1389">
        <v>0</v>
      </c>
      <c r="I1389" t="s">
        <v>62</v>
      </c>
      <c r="J1389" t="s">
        <v>122</v>
      </c>
      <c r="K1389" s="1">
        <v>45879</v>
      </c>
      <c r="L1389" t="s">
        <v>17</v>
      </c>
      <c r="M1389" t="s">
        <v>31</v>
      </c>
      <c r="N1389" t="s">
        <v>23</v>
      </c>
      <c r="O1389" t="s">
        <v>23</v>
      </c>
    </row>
    <row r="1390" spans="1:15" hidden="1" x14ac:dyDescent="0.15">
      <c r="A1390" t="s">
        <v>7370</v>
      </c>
      <c r="B1390" t="s">
        <v>40</v>
      </c>
      <c r="C1390">
        <v>4.8</v>
      </c>
      <c r="D1390">
        <v>11</v>
      </c>
      <c r="E1390" t="s">
        <v>2968</v>
      </c>
      <c r="F1390" t="s">
        <v>6252</v>
      </c>
      <c r="G1390" t="s">
        <v>19</v>
      </c>
      <c r="H1390">
        <v>0</v>
      </c>
      <c r="I1390" t="s">
        <v>26</v>
      </c>
      <c r="J1390" t="s">
        <v>42</v>
      </c>
      <c r="K1390" s="1">
        <v>45830</v>
      </c>
      <c r="L1390" t="s">
        <v>7371</v>
      </c>
      <c r="M1390" t="s">
        <v>53</v>
      </c>
      <c r="N1390" t="s">
        <v>23</v>
      </c>
      <c r="O1390" t="s">
        <v>23</v>
      </c>
    </row>
    <row r="1391" spans="1:15" hidden="1" x14ac:dyDescent="0.15">
      <c r="A1391" t="s">
        <v>7380</v>
      </c>
      <c r="B1391" t="s">
        <v>40</v>
      </c>
      <c r="C1391">
        <v>4.8</v>
      </c>
      <c r="D1391">
        <v>10</v>
      </c>
      <c r="E1391" t="s">
        <v>4455</v>
      </c>
      <c r="F1391" t="s">
        <v>6252</v>
      </c>
      <c r="G1391" t="s">
        <v>19</v>
      </c>
      <c r="H1391">
        <v>0</v>
      </c>
      <c r="I1391" t="s">
        <v>20</v>
      </c>
      <c r="J1391" t="s">
        <v>42</v>
      </c>
      <c r="K1391" s="1">
        <v>45469</v>
      </c>
      <c r="L1391" t="s">
        <v>7381</v>
      </c>
      <c r="M1391" t="s">
        <v>31</v>
      </c>
      <c r="N1391" t="s">
        <v>32</v>
      </c>
      <c r="O1391" t="s">
        <v>23</v>
      </c>
    </row>
    <row r="1392" spans="1:15" hidden="1" x14ac:dyDescent="0.15">
      <c r="A1392" t="s">
        <v>7399</v>
      </c>
      <c r="B1392" t="s">
        <v>25</v>
      </c>
      <c r="C1392">
        <v>3.6</v>
      </c>
      <c r="D1392">
        <v>10</v>
      </c>
      <c r="E1392" t="s">
        <v>7050</v>
      </c>
      <c r="F1392" t="s">
        <v>6252</v>
      </c>
      <c r="G1392" t="s">
        <v>19</v>
      </c>
      <c r="H1392">
        <v>0</v>
      </c>
      <c r="I1392" t="s">
        <v>20</v>
      </c>
      <c r="J1392" t="s">
        <v>27</v>
      </c>
      <c r="K1392" s="1">
        <v>46053</v>
      </c>
      <c r="L1392" t="s">
        <v>7400</v>
      </c>
      <c r="M1392" t="s">
        <v>17</v>
      </c>
      <c r="N1392" t="s">
        <v>23</v>
      </c>
      <c r="O1392" t="s">
        <v>23</v>
      </c>
    </row>
    <row r="1393" spans="1:15" hidden="1" x14ac:dyDescent="0.15">
      <c r="A1393" t="s">
        <v>7401</v>
      </c>
      <c r="B1393" t="s">
        <v>16</v>
      </c>
      <c r="C1393">
        <v>4</v>
      </c>
      <c r="D1393">
        <v>10</v>
      </c>
      <c r="E1393" t="s">
        <v>17</v>
      </c>
      <c r="F1393" t="s">
        <v>6252</v>
      </c>
      <c r="G1393" t="s">
        <v>19</v>
      </c>
      <c r="H1393">
        <v>0</v>
      </c>
      <c r="I1393" t="s">
        <v>62</v>
      </c>
      <c r="J1393" t="s">
        <v>21</v>
      </c>
      <c r="K1393" s="1">
        <v>45845</v>
      </c>
      <c r="L1393" t="s">
        <v>17</v>
      </c>
      <c r="M1393" t="s">
        <v>28</v>
      </c>
      <c r="N1393" t="s">
        <v>23</v>
      </c>
      <c r="O1393" t="s">
        <v>23</v>
      </c>
    </row>
    <row r="1394" spans="1:15" hidden="1" x14ac:dyDescent="0.15">
      <c r="A1394" t="s">
        <v>7402</v>
      </c>
      <c r="B1394" t="s">
        <v>66</v>
      </c>
      <c r="C1394">
        <v>4.8</v>
      </c>
      <c r="D1394">
        <v>10</v>
      </c>
      <c r="E1394" t="s">
        <v>17</v>
      </c>
      <c r="F1394" t="s">
        <v>6252</v>
      </c>
      <c r="G1394" t="s">
        <v>19</v>
      </c>
      <c r="H1394">
        <v>0</v>
      </c>
      <c r="I1394" t="s">
        <v>26</v>
      </c>
      <c r="J1394" t="s">
        <v>70</v>
      </c>
      <c r="K1394" s="1">
        <v>46033</v>
      </c>
      <c r="L1394" t="s">
        <v>17</v>
      </c>
      <c r="M1394" t="s">
        <v>22</v>
      </c>
      <c r="N1394" t="s">
        <v>32</v>
      </c>
      <c r="O1394" t="s">
        <v>23</v>
      </c>
    </row>
    <row r="1395" spans="1:15" hidden="1" x14ac:dyDescent="0.15">
      <c r="A1395" t="s">
        <v>7403</v>
      </c>
      <c r="B1395" t="s">
        <v>346</v>
      </c>
      <c r="C1395">
        <v>4.8</v>
      </c>
      <c r="D1395">
        <v>10</v>
      </c>
      <c r="E1395" t="s">
        <v>3759</v>
      </c>
      <c r="F1395" t="s">
        <v>6252</v>
      </c>
      <c r="G1395" t="s">
        <v>19</v>
      </c>
      <c r="H1395">
        <v>0</v>
      </c>
      <c r="I1395" t="s">
        <v>26</v>
      </c>
      <c r="J1395" t="s">
        <v>1340</v>
      </c>
      <c r="K1395" s="1">
        <v>45883</v>
      </c>
      <c r="L1395" t="s">
        <v>7404</v>
      </c>
      <c r="M1395" t="s">
        <v>131</v>
      </c>
      <c r="N1395" t="s">
        <v>23</v>
      </c>
      <c r="O1395" t="s">
        <v>23</v>
      </c>
    </row>
    <row r="1396" spans="1:15" hidden="1" x14ac:dyDescent="0.15">
      <c r="A1396" t="s">
        <v>7407</v>
      </c>
      <c r="B1396" t="s">
        <v>60</v>
      </c>
      <c r="C1396">
        <v>5</v>
      </c>
      <c r="D1396">
        <v>10</v>
      </c>
      <c r="E1396" t="s">
        <v>1088</v>
      </c>
      <c r="F1396" t="s">
        <v>6252</v>
      </c>
      <c r="G1396" t="s">
        <v>19</v>
      </c>
      <c r="H1396">
        <v>0</v>
      </c>
      <c r="I1396" t="s">
        <v>20</v>
      </c>
      <c r="J1396" t="s">
        <v>63</v>
      </c>
      <c r="K1396" s="1">
        <v>46057</v>
      </c>
      <c r="L1396" t="s">
        <v>7408</v>
      </c>
      <c r="M1396" t="s">
        <v>22</v>
      </c>
      <c r="N1396" t="s">
        <v>23</v>
      </c>
      <c r="O1396" t="s">
        <v>23</v>
      </c>
    </row>
    <row r="1397" spans="1:15" hidden="1" x14ac:dyDescent="0.15">
      <c r="A1397" t="s">
        <v>7426</v>
      </c>
      <c r="B1397" t="s">
        <v>194</v>
      </c>
      <c r="C1397">
        <v>4</v>
      </c>
      <c r="D1397">
        <v>10</v>
      </c>
      <c r="E1397" t="s">
        <v>2458</v>
      </c>
      <c r="F1397" t="s">
        <v>6252</v>
      </c>
      <c r="G1397" t="s">
        <v>19</v>
      </c>
      <c r="H1397">
        <v>0</v>
      </c>
      <c r="I1397" t="s">
        <v>26</v>
      </c>
      <c r="J1397" t="s">
        <v>196</v>
      </c>
      <c r="K1397" s="1">
        <v>46135</v>
      </c>
      <c r="L1397" t="s">
        <v>7427</v>
      </c>
      <c r="M1397" t="s">
        <v>53</v>
      </c>
      <c r="N1397" t="s">
        <v>32</v>
      </c>
      <c r="O1397" t="s">
        <v>23</v>
      </c>
    </row>
    <row r="1398" spans="1:15" hidden="1" x14ac:dyDescent="0.15">
      <c r="A1398" t="s">
        <v>7431</v>
      </c>
      <c r="B1398" t="s">
        <v>73</v>
      </c>
      <c r="C1398">
        <v>3.8</v>
      </c>
      <c r="D1398">
        <v>10</v>
      </c>
      <c r="E1398" t="s">
        <v>17</v>
      </c>
      <c r="F1398" t="s">
        <v>6252</v>
      </c>
      <c r="G1398" t="s">
        <v>19</v>
      </c>
      <c r="H1398">
        <v>0</v>
      </c>
      <c r="I1398" t="s">
        <v>20</v>
      </c>
      <c r="J1398" t="s">
        <v>341</v>
      </c>
      <c r="K1398" s="1">
        <v>46115</v>
      </c>
      <c r="L1398" t="s">
        <v>17</v>
      </c>
      <c r="M1398" t="s">
        <v>17</v>
      </c>
      <c r="N1398" t="s">
        <v>23</v>
      </c>
      <c r="O1398" t="s">
        <v>32</v>
      </c>
    </row>
    <row r="1399" spans="1:15" hidden="1" x14ac:dyDescent="0.15">
      <c r="A1399" t="s">
        <v>7439</v>
      </c>
      <c r="B1399" t="s">
        <v>16</v>
      </c>
      <c r="C1399">
        <v>4.3</v>
      </c>
      <c r="D1399">
        <v>10</v>
      </c>
      <c r="E1399" t="s">
        <v>1916</v>
      </c>
      <c r="F1399" t="s">
        <v>6252</v>
      </c>
      <c r="G1399" t="s">
        <v>19</v>
      </c>
      <c r="H1399">
        <v>0</v>
      </c>
      <c r="I1399" t="s">
        <v>26</v>
      </c>
      <c r="J1399" t="s">
        <v>21</v>
      </c>
      <c r="K1399" s="1">
        <v>45980</v>
      </c>
      <c r="L1399" t="s">
        <v>7440</v>
      </c>
      <c r="M1399" t="s">
        <v>28</v>
      </c>
      <c r="N1399" t="s">
        <v>32</v>
      </c>
      <c r="O1399" t="s">
        <v>23</v>
      </c>
    </row>
    <row r="1400" spans="1:15" hidden="1" x14ac:dyDescent="0.15">
      <c r="A1400" t="s">
        <v>7443</v>
      </c>
      <c r="B1400" t="s">
        <v>49</v>
      </c>
      <c r="C1400">
        <v>4</v>
      </c>
      <c r="D1400">
        <v>9</v>
      </c>
      <c r="E1400" t="s">
        <v>255</v>
      </c>
      <c r="F1400" t="s">
        <v>6252</v>
      </c>
      <c r="G1400" t="s">
        <v>19</v>
      </c>
      <c r="H1400">
        <v>0</v>
      </c>
      <c r="I1400" t="s">
        <v>20</v>
      </c>
      <c r="J1400" t="s">
        <v>92</v>
      </c>
      <c r="K1400" s="1">
        <v>45486</v>
      </c>
      <c r="L1400" t="s">
        <v>5426</v>
      </c>
      <c r="M1400" t="s">
        <v>22</v>
      </c>
      <c r="N1400" t="s">
        <v>23</v>
      </c>
      <c r="O1400" t="s">
        <v>23</v>
      </c>
    </row>
    <row r="1401" spans="1:15" hidden="1" x14ac:dyDescent="0.15">
      <c r="A1401" t="s">
        <v>7452</v>
      </c>
      <c r="B1401" t="s">
        <v>73</v>
      </c>
      <c r="C1401">
        <v>4.0999999999999996</v>
      </c>
      <c r="D1401">
        <v>9</v>
      </c>
      <c r="E1401" t="s">
        <v>7453</v>
      </c>
      <c r="F1401" t="s">
        <v>6252</v>
      </c>
      <c r="G1401" t="s">
        <v>19</v>
      </c>
      <c r="H1401">
        <v>0</v>
      </c>
      <c r="I1401" t="s">
        <v>20</v>
      </c>
      <c r="J1401" t="s">
        <v>88</v>
      </c>
      <c r="K1401" s="1">
        <v>46154</v>
      </c>
      <c r="L1401" t="s">
        <v>7454</v>
      </c>
      <c r="M1401" t="s">
        <v>44</v>
      </c>
      <c r="N1401" t="s">
        <v>23</v>
      </c>
      <c r="O1401" t="s">
        <v>32</v>
      </c>
    </row>
    <row r="1402" spans="1:15" hidden="1" x14ac:dyDescent="0.15">
      <c r="A1402" t="s">
        <v>7457</v>
      </c>
      <c r="B1402" t="s">
        <v>40</v>
      </c>
      <c r="C1402">
        <v>4.4000000000000004</v>
      </c>
      <c r="D1402">
        <v>9</v>
      </c>
      <c r="E1402" t="s">
        <v>3447</v>
      </c>
      <c r="F1402" t="s">
        <v>6252</v>
      </c>
      <c r="G1402" t="s">
        <v>19</v>
      </c>
      <c r="H1402">
        <v>0</v>
      </c>
      <c r="I1402" t="s">
        <v>26</v>
      </c>
      <c r="J1402" t="s">
        <v>42</v>
      </c>
      <c r="K1402" s="1">
        <v>45409</v>
      </c>
      <c r="L1402" t="s">
        <v>7254</v>
      </c>
      <c r="M1402" t="s">
        <v>17</v>
      </c>
      <c r="N1402" t="s">
        <v>23</v>
      </c>
      <c r="O1402" t="s">
        <v>23</v>
      </c>
    </row>
    <row r="1403" spans="1:15" hidden="1" x14ac:dyDescent="0.15">
      <c r="A1403" t="s">
        <v>7467</v>
      </c>
      <c r="B1403" t="s">
        <v>16</v>
      </c>
      <c r="C1403">
        <v>3.6</v>
      </c>
      <c r="D1403">
        <v>9</v>
      </c>
      <c r="E1403" t="s">
        <v>3932</v>
      </c>
      <c r="F1403" t="s">
        <v>6252</v>
      </c>
      <c r="G1403" t="s">
        <v>19</v>
      </c>
      <c r="H1403">
        <v>0</v>
      </c>
      <c r="I1403" t="s">
        <v>26</v>
      </c>
      <c r="J1403" t="s">
        <v>21</v>
      </c>
      <c r="K1403" s="1">
        <v>46198</v>
      </c>
      <c r="L1403" t="s">
        <v>7468</v>
      </c>
      <c r="M1403" t="s">
        <v>53</v>
      </c>
      <c r="N1403" t="s">
        <v>32</v>
      </c>
      <c r="O1403" t="s">
        <v>23</v>
      </c>
    </row>
    <row r="1404" spans="1:15" hidden="1" x14ac:dyDescent="0.15">
      <c r="A1404" t="s">
        <v>7470</v>
      </c>
      <c r="B1404" t="s">
        <v>49</v>
      </c>
      <c r="C1404">
        <v>3.9</v>
      </c>
      <c r="D1404">
        <v>9</v>
      </c>
      <c r="E1404" t="s">
        <v>311</v>
      </c>
      <c r="F1404" t="s">
        <v>6252</v>
      </c>
      <c r="G1404" t="s">
        <v>19</v>
      </c>
      <c r="H1404">
        <v>0</v>
      </c>
      <c r="I1404" t="s">
        <v>26</v>
      </c>
      <c r="J1404" t="s">
        <v>92</v>
      </c>
      <c r="K1404" s="1">
        <v>45855</v>
      </c>
      <c r="L1404" t="s">
        <v>7471</v>
      </c>
      <c r="M1404" t="s">
        <v>31</v>
      </c>
      <c r="N1404" t="s">
        <v>23</v>
      </c>
      <c r="O1404" t="s">
        <v>23</v>
      </c>
    </row>
    <row r="1405" spans="1:15" hidden="1" x14ac:dyDescent="0.15">
      <c r="A1405" t="s">
        <v>7472</v>
      </c>
      <c r="B1405" t="s">
        <v>60</v>
      </c>
      <c r="C1405">
        <v>3.3</v>
      </c>
      <c r="D1405">
        <v>9</v>
      </c>
      <c r="E1405" t="s">
        <v>1946</v>
      </c>
      <c r="F1405" t="s">
        <v>6252</v>
      </c>
      <c r="G1405" t="s">
        <v>19</v>
      </c>
      <c r="H1405">
        <v>0</v>
      </c>
      <c r="I1405" t="s">
        <v>62</v>
      </c>
      <c r="J1405" t="s">
        <v>63</v>
      </c>
      <c r="K1405" s="1">
        <v>45887</v>
      </c>
      <c r="L1405" t="s">
        <v>7473</v>
      </c>
      <c r="M1405" t="s">
        <v>31</v>
      </c>
      <c r="N1405" t="s">
        <v>23</v>
      </c>
      <c r="O1405" t="s">
        <v>23</v>
      </c>
    </row>
    <row r="1406" spans="1:15" hidden="1" x14ac:dyDescent="0.15">
      <c r="A1406" t="s">
        <v>7475</v>
      </c>
      <c r="B1406" t="s">
        <v>16</v>
      </c>
      <c r="C1406">
        <v>4.9000000000000004</v>
      </c>
      <c r="D1406">
        <v>9</v>
      </c>
      <c r="E1406" t="s">
        <v>17</v>
      </c>
      <c r="F1406" t="s">
        <v>6252</v>
      </c>
      <c r="G1406" t="s">
        <v>19</v>
      </c>
      <c r="H1406">
        <v>0</v>
      </c>
      <c r="I1406" t="s">
        <v>26</v>
      </c>
      <c r="J1406" t="s">
        <v>21</v>
      </c>
      <c r="K1406" s="1">
        <v>46116</v>
      </c>
      <c r="L1406" t="s">
        <v>17</v>
      </c>
      <c r="M1406" t="s">
        <v>31</v>
      </c>
      <c r="N1406" t="s">
        <v>23</v>
      </c>
      <c r="O1406" t="s">
        <v>32</v>
      </c>
    </row>
    <row r="1407" spans="1:15" hidden="1" x14ac:dyDescent="0.15">
      <c r="A1407" t="s">
        <v>7476</v>
      </c>
      <c r="B1407" t="s">
        <v>49</v>
      </c>
      <c r="C1407">
        <v>4.2</v>
      </c>
      <c r="D1407">
        <v>9</v>
      </c>
      <c r="E1407" t="s">
        <v>5726</v>
      </c>
      <c r="F1407" t="s">
        <v>6252</v>
      </c>
      <c r="G1407" t="s">
        <v>19</v>
      </c>
      <c r="H1407">
        <v>0</v>
      </c>
      <c r="I1407" t="s">
        <v>26</v>
      </c>
      <c r="J1407" t="s">
        <v>51</v>
      </c>
      <c r="K1407" s="1">
        <v>46118</v>
      </c>
      <c r="L1407" t="s">
        <v>7477</v>
      </c>
      <c r="M1407" t="s">
        <v>28</v>
      </c>
      <c r="N1407" t="s">
        <v>32</v>
      </c>
      <c r="O1407" t="s">
        <v>23</v>
      </c>
    </row>
    <row r="1408" spans="1:15" hidden="1" x14ac:dyDescent="0.15">
      <c r="A1408" t="s">
        <v>7482</v>
      </c>
      <c r="B1408" t="s">
        <v>16</v>
      </c>
      <c r="C1408">
        <v>4</v>
      </c>
      <c r="D1408">
        <v>9</v>
      </c>
      <c r="E1408" t="s">
        <v>6505</v>
      </c>
      <c r="F1408" t="s">
        <v>6252</v>
      </c>
      <c r="G1408" t="s">
        <v>19</v>
      </c>
      <c r="H1408">
        <v>0</v>
      </c>
      <c r="I1408" t="s">
        <v>26</v>
      </c>
      <c r="J1408" t="s">
        <v>200</v>
      </c>
      <c r="K1408" s="1">
        <v>45272</v>
      </c>
      <c r="L1408" t="s">
        <v>7483</v>
      </c>
      <c r="M1408" t="s">
        <v>53</v>
      </c>
      <c r="N1408" t="s">
        <v>32</v>
      </c>
      <c r="O1408" t="s">
        <v>32</v>
      </c>
    </row>
    <row r="1409" spans="1:15" hidden="1" x14ac:dyDescent="0.15">
      <c r="A1409" t="s">
        <v>7486</v>
      </c>
      <c r="B1409" t="s">
        <v>60</v>
      </c>
      <c r="C1409">
        <v>3.4</v>
      </c>
      <c r="D1409">
        <v>9</v>
      </c>
      <c r="E1409" t="s">
        <v>7487</v>
      </c>
      <c r="F1409" t="s">
        <v>6252</v>
      </c>
      <c r="G1409" t="s">
        <v>19</v>
      </c>
      <c r="H1409">
        <v>0</v>
      </c>
      <c r="I1409" t="s">
        <v>26</v>
      </c>
      <c r="J1409" t="s">
        <v>63</v>
      </c>
      <c r="K1409" s="1">
        <v>45677</v>
      </c>
      <c r="L1409" t="s">
        <v>7488</v>
      </c>
      <c r="M1409" t="s">
        <v>44</v>
      </c>
      <c r="N1409" t="s">
        <v>23</v>
      </c>
      <c r="O1409" t="s">
        <v>23</v>
      </c>
    </row>
    <row r="1410" spans="1:15" hidden="1" x14ac:dyDescent="0.15">
      <c r="A1410" t="s">
        <v>7499</v>
      </c>
      <c r="B1410" t="s">
        <v>66</v>
      </c>
      <c r="C1410">
        <v>4.9000000000000004</v>
      </c>
      <c r="D1410">
        <v>9</v>
      </c>
      <c r="E1410" t="s">
        <v>1622</v>
      </c>
      <c r="F1410" t="s">
        <v>6252</v>
      </c>
      <c r="G1410" t="s">
        <v>19</v>
      </c>
      <c r="H1410">
        <v>0</v>
      </c>
      <c r="I1410" t="s">
        <v>26</v>
      </c>
      <c r="J1410" t="s">
        <v>70</v>
      </c>
      <c r="K1410" s="1">
        <v>45666</v>
      </c>
      <c r="L1410" t="s">
        <v>7500</v>
      </c>
      <c r="M1410" t="s">
        <v>17</v>
      </c>
      <c r="N1410" t="s">
        <v>23</v>
      </c>
      <c r="O1410" t="s">
        <v>23</v>
      </c>
    </row>
    <row r="1411" spans="1:15" hidden="1" x14ac:dyDescent="0.15">
      <c r="A1411" t="s">
        <v>7512</v>
      </c>
      <c r="B1411" t="s">
        <v>60</v>
      </c>
      <c r="C1411">
        <v>3.9</v>
      </c>
      <c r="D1411">
        <v>9</v>
      </c>
      <c r="E1411" t="s">
        <v>4658</v>
      </c>
      <c r="F1411" t="s">
        <v>6252</v>
      </c>
      <c r="G1411" t="s">
        <v>19</v>
      </c>
      <c r="H1411">
        <v>0</v>
      </c>
      <c r="I1411" t="s">
        <v>26</v>
      </c>
      <c r="J1411" t="s">
        <v>63</v>
      </c>
      <c r="K1411" s="1">
        <v>45627</v>
      </c>
      <c r="L1411" t="s">
        <v>7513</v>
      </c>
      <c r="M1411" t="s">
        <v>22</v>
      </c>
      <c r="N1411" t="s">
        <v>23</v>
      </c>
      <c r="O1411" t="s">
        <v>32</v>
      </c>
    </row>
    <row r="1412" spans="1:15" hidden="1" x14ac:dyDescent="0.15">
      <c r="A1412" t="s">
        <v>7524</v>
      </c>
      <c r="B1412" t="s">
        <v>60</v>
      </c>
      <c r="C1412">
        <v>4.3</v>
      </c>
      <c r="D1412">
        <v>8</v>
      </c>
      <c r="E1412" t="s">
        <v>2212</v>
      </c>
      <c r="F1412" t="s">
        <v>6252</v>
      </c>
      <c r="G1412" t="s">
        <v>19</v>
      </c>
      <c r="H1412">
        <v>0</v>
      </c>
      <c r="I1412" t="s">
        <v>26</v>
      </c>
      <c r="J1412" t="s">
        <v>63</v>
      </c>
      <c r="K1412" s="1">
        <v>45108</v>
      </c>
      <c r="L1412" t="s">
        <v>7525</v>
      </c>
      <c r="M1412" t="s">
        <v>53</v>
      </c>
      <c r="N1412" t="s">
        <v>23</v>
      </c>
      <c r="O1412" t="s">
        <v>23</v>
      </c>
    </row>
    <row r="1413" spans="1:15" hidden="1" x14ac:dyDescent="0.15">
      <c r="A1413" t="s">
        <v>7550</v>
      </c>
      <c r="B1413" t="s">
        <v>240</v>
      </c>
      <c r="C1413">
        <v>3.7</v>
      </c>
      <c r="D1413">
        <v>8</v>
      </c>
      <c r="E1413" t="s">
        <v>1703</v>
      </c>
      <c r="F1413" t="s">
        <v>6252</v>
      </c>
      <c r="G1413" t="s">
        <v>19</v>
      </c>
      <c r="H1413">
        <v>0</v>
      </c>
      <c r="I1413" t="s">
        <v>26</v>
      </c>
      <c r="J1413" t="s">
        <v>242</v>
      </c>
      <c r="K1413" s="1">
        <v>46079</v>
      </c>
      <c r="L1413" t="s">
        <v>4950</v>
      </c>
      <c r="M1413" t="s">
        <v>31</v>
      </c>
      <c r="N1413" t="s">
        <v>32</v>
      </c>
      <c r="O1413" t="s">
        <v>32</v>
      </c>
    </row>
    <row r="1414" spans="1:15" hidden="1" x14ac:dyDescent="0.15">
      <c r="A1414" t="s">
        <v>7552</v>
      </c>
      <c r="B1414" t="s">
        <v>16</v>
      </c>
      <c r="C1414">
        <v>5</v>
      </c>
      <c r="D1414">
        <v>8</v>
      </c>
      <c r="E1414" t="s">
        <v>4410</v>
      </c>
      <c r="F1414" t="s">
        <v>6252</v>
      </c>
      <c r="G1414" t="s">
        <v>19</v>
      </c>
      <c r="H1414">
        <v>0</v>
      </c>
      <c r="I1414" t="s">
        <v>26</v>
      </c>
      <c r="J1414" t="s">
        <v>21</v>
      </c>
      <c r="K1414" s="1">
        <v>45749</v>
      </c>
      <c r="L1414" t="s">
        <v>2733</v>
      </c>
      <c r="M1414" t="s">
        <v>31</v>
      </c>
      <c r="N1414" t="s">
        <v>23</v>
      </c>
      <c r="O1414" t="s">
        <v>23</v>
      </c>
    </row>
    <row r="1415" spans="1:15" hidden="1" x14ac:dyDescent="0.15">
      <c r="A1415" t="s">
        <v>7559</v>
      </c>
      <c r="B1415" t="s">
        <v>40</v>
      </c>
      <c r="C1415">
        <v>4.2</v>
      </c>
      <c r="D1415">
        <v>8</v>
      </c>
      <c r="E1415" t="s">
        <v>1091</v>
      </c>
      <c r="F1415" t="s">
        <v>6252</v>
      </c>
      <c r="G1415" t="s">
        <v>19</v>
      </c>
      <c r="H1415">
        <v>0</v>
      </c>
      <c r="I1415" t="s">
        <v>62</v>
      </c>
      <c r="J1415" t="s">
        <v>42</v>
      </c>
      <c r="K1415" s="1">
        <v>45716</v>
      </c>
      <c r="L1415" t="s">
        <v>7560</v>
      </c>
      <c r="M1415" t="s">
        <v>53</v>
      </c>
      <c r="N1415" t="s">
        <v>32</v>
      </c>
      <c r="O1415" t="s">
        <v>23</v>
      </c>
    </row>
    <row r="1416" spans="1:15" hidden="1" x14ac:dyDescent="0.15">
      <c r="A1416" t="s">
        <v>7561</v>
      </c>
      <c r="B1416" t="s">
        <v>49</v>
      </c>
      <c r="C1416">
        <v>4.0999999999999996</v>
      </c>
      <c r="D1416">
        <v>8</v>
      </c>
      <c r="E1416" t="s">
        <v>3907</v>
      </c>
      <c r="F1416" t="s">
        <v>6252</v>
      </c>
      <c r="G1416" t="s">
        <v>19</v>
      </c>
      <c r="H1416">
        <v>0</v>
      </c>
      <c r="I1416" t="s">
        <v>20</v>
      </c>
      <c r="J1416" t="s">
        <v>92</v>
      </c>
      <c r="K1416" s="1">
        <v>45534</v>
      </c>
      <c r="L1416" t="s">
        <v>7562</v>
      </c>
      <c r="M1416" t="s">
        <v>28</v>
      </c>
      <c r="N1416" t="s">
        <v>23</v>
      </c>
      <c r="O1416" t="s">
        <v>32</v>
      </c>
    </row>
    <row r="1417" spans="1:15" hidden="1" x14ac:dyDescent="0.15">
      <c r="A1417" t="s">
        <v>7571</v>
      </c>
      <c r="B1417" t="s">
        <v>16</v>
      </c>
      <c r="C1417">
        <v>5</v>
      </c>
      <c r="D1417">
        <v>8</v>
      </c>
      <c r="E1417" t="s">
        <v>4842</v>
      </c>
      <c r="F1417" t="s">
        <v>6252</v>
      </c>
      <c r="G1417" t="s">
        <v>19</v>
      </c>
      <c r="H1417">
        <v>0</v>
      </c>
      <c r="I1417" t="s">
        <v>26</v>
      </c>
      <c r="J1417" t="s">
        <v>200</v>
      </c>
      <c r="K1417" s="1">
        <v>45823</v>
      </c>
      <c r="L1417" t="s">
        <v>7572</v>
      </c>
      <c r="M1417" t="s">
        <v>44</v>
      </c>
      <c r="N1417" t="s">
        <v>23</v>
      </c>
      <c r="O1417" t="s">
        <v>23</v>
      </c>
    </row>
    <row r="1418" spans="1:15" hidden="1" x14ac:dyDescent="0.15">
      <c r="A1418" t="s">
        <v>7577</v>
      </c>
      <c r="B1418" t="s">
        <v>66</v>
      </c>
      <c r="C1418">
        <v>5</v>
      </c>
      <c r="D1418">
        <v>8</v>
      </c>
      <c r="E1418" t="s">
        <v>7050</v>
      </c>
      <c r="F1418" t="s">
        <v>6252</v>
      </c>
      <c r="G1418" t="s">
        <v>19</v>
      </c>
      <c r="H1418">
        <v>0</v>
      </c>
      <c r="I1418" t="s">
        <v>26</v>
      </c>
      <c r="J1418" t="s">
        <v>70</v>
      </c>
      <c r="K1418" s="1">
        <v>45953</v>
      </c>
      <c r="L1418" t="s">
        <v>7578</v>
      </c>
      <c r="M1418" t="s">
        <v>31</v>
      </c>
      <c r="N1418" t="s">
        <v>32</v>
      </c>
      <c r="O1418" t="s">
        <v>23</v>
      </c>
    </row>
    <row r="1419" spans="1:15" hidden="1" x14ac:dyDescent="0.15">
      <c r="A1419" t="s">
        <v>7605</v>
      </c>
      <c r="B1419" t="s">
        <v>482</v>
      </c>
      <c r="C1419">
        <v>4.4000000000000004</v>
      </c>
      <c r="D1419">
        <v>7</v>
      </c>
      <c r="E1419" t="s">
        <v>2602</v>
      </c>
      <c r="F1419" t="s">
        <v>6252</v>
      </c>
      <c r="G1419" t="s">
        <v>30</v>
      </c>
      <c r="H1419">
        <v>4.99</v>
      </c>
      <c r="I1419" t="s">
        <v>390</v>
      </c>
      <c r="J1419" t="s">
        <v>678</v>
      </c>
      <c r="K1419" s="1">
        <v>45258</v>
      </c>
      <c r="L1419" t="s">
        <v>750</v>
      </c>
      <c r="M1419" t="s">
        <v>31</v>
      </c>
      <c r="N1419" t="s">
        <v>32</v>
      </c>
      <c r="O1419" t="s">
        <v>32</v>
      </c>
    </row>
    <row r="1420" spans="1:15" hidden="1" x14ac:dyDescent="0.15">
      <c r="A1420" t="s">
        <v>7609</v>
      </c>
      <c r="B1420" t="s">
        <v>568</v>
      </c>
      <c r="C1420">
        <v>3.4</v>
      </c>
      <c r="D1420">
        <v>7</v>
      </c>
      <c r="E1420" t="s">
        <v>812</v>
      </c>
      <c r="F1420" t="s">
        <v>6252</v>
      </c>
      <c r="G1420" t="s">
        <v>19</v>
      </c>
      <c r="H1420">
        <v>0</v>
      </c>
      <c r="I1420" t="s">
        <v>62</v>
      </c>
      <c r="J1420" t="s">
        <v>2378</v>
      </c>
      <c r="K1420" s="1">
        <v>46068</v>
      </c>
      <c r="L1420" t="s">
        <v>7610</v>
      </c>
      <c r="M1420" t="s">
        <v>28</v>
      </c>
      <c r="N1420" t="s">
        <v>23</v>
      </c>
      <c r="O1420" t="s">
        <v>32</v>
      </c>
    </row>
    <row r="1421" spans="1:15" hidden="1" x14ac:dyDescent="0.15">
      <c r="A1421" t="s">
        <v>7617</v>
      </c>
      <c r="B1421" t="s">
        <v>40</v>
      </c>
      <c r="C1421">
        <v>4.0999999999999996</v>
      </c>
      <c r="D1421">
        <v>7</v>
      </c>
      <c r="E1421" t="s">
        <v>5478</v>
      </c>
      <c r="F1421" t="s">
        <v>6252</v>
      </c>
      <c r="G1421" t="s">
        <v>19</v>
      </c>
      <c r="H1421">
        <v>0</v>
      </c>
      <c r="I1421" t="s">
        <v>62</v>
      </c>
      <c r="J1421" t="s">
        <v>42</v>
      </c>
      <c r="K1421" s="1">
        <v>46117</v>
      </c>
      <c r="L1421" t="s">
        <v>7618</v>
      </c>
      <c r="M1421" t="s">
        <v>31</v>
      </c>
      <c r="N1421" t="s">
        <v>32</v>
      </c>
      <c r="O1421" t="s">
        <v>23</v>
      </c>
    </row>
    <row r="1422" spans="1:15" hidden="1" x14ac:dyDescent="0.15">
      <c r="A1422" t="s">
        <v>7630</v>
      </c>
      <c r="B1422" t="s">
        <v>49</v>
      </c>
      <c r="C1422">
        <v>3.3</v>
      </c>
      <c r="D1422">
        <v>7</v>
      </c>
      <c r="E1422" t="s">
        <v>686</v>
      </c>
      <c r="F1422" t="s">
        <v>6252</v>
      </c>
      <c r="G1422" t="s">
        <v>19</v>
      </c>
      <c r="H1422">
        <v>0</v>
      </c>
      <c r="I1422" t="s">
        <v>26</v>
      </c>
      <c r="J1422" t="s">
        <v>51</v>
      </c>
      <c r="K1422" s="1">
        <v>45873</v>
      </c>
      <c r="L1422" t="s">
        <v>2098</v>
      </c>
      <c r="M1422" t="s">
        <v>53</v>
      </c>
      <c r="N1422" t="s">
        <v>23</v>
      </c>
      <c r="O1422" t="s">
        <v>23</v>
      </c>
    </row>
    <row r="1423" spans="1:15" hidden="1" x14ac:dyDescent="0.15">
      <c r="A1423" t="s">
        <v>7636</v>
      </c>
      <c r="B1423" t="s">
        <v>73</v>
      </c>
      <c r="C1423">
        <v>4.7</v>
      </c>
      <c r="D1423">
        <v>7</v>
      </c>
      <c r="E1423" t="s">
        <v>17</v>
      </c>
      <c r="F1423" t="s">
        <v>6252</v>
      </c>
      <c r="G1423" t="s">
        <v>19</v>
      </c>
      <c r="H1423">
        <v>0</v>
      </c>
      <c r="I1423" t="s">
        <v>62</v>
      </c>
      <c r="J1423" t="s">
        <v>302</v>
      </c>
      <c r="K1423" s="1">
        <v>46182</v>
      </c>
      <c r="L1423" t="s">
        <v>17</v>
      </c>
      <c r="M1423" t="s">
        <v>31</v>
      </c>
      <c r="N1423" t="s">
        <v>23</v>
      </c>
      <c r="O1423" t="s">
        <v>32</v>
      </c>
    </row>
    <row r="1424" spans="1:15" hidden="1" x14ac:dyDescent="0.15">
      <c r="A1424" t="s">
        <v>7637</v>
      </c>
      <c r="B1424" t="s">
        <v>16</v>
      </c>
      <c r="C1424">
        <v>3.5</v>
      </c>
      <c r="D1424">
        <v>7</v>
      </c>
      <c r="E1424" t="s">
        <v>645</v>
      </c>
      <c r="F1424" t="s">
        <v>6252</v>
      </c>
      <c r="G1424" t="s">
        <v>19</v>
      </c>
      <c r="H1424">
        <v>0</v>
      </c>
      <c r="I1424" t="s">
        <v>26</v>
      </c>
      <c r="J1424" t="s">
        <v>21</v>
      </c>
      <c r="K1424" s="1">
        <v>45769</v>
      </c>
      <c r="L1424" t="s">
        <v>7638</v>
      </c>
      <c r="M1424" t="s">
        <v>31</v>
      </c>
      <c r="N1424" t="s">
        <v>23</v>
      </c>
      <c r="O1424" t="s">
        <v>23</v>
      </c>
    </row>
    <row r="1425" spans="1:15" hidden="1" x14ac:dyDescent="0.15">
      <c r="A1425" t="s">
        <v>7640</v>
      </c>
      <c r="B1425" t="s">
        <v>417</v>
      </c>
      <c r="C1425">
        <v>3.9</v>
      </c>
      <c r="D1425">
        <v>7</v>
      </c>
      <c r="E1425" t="s">
        <v>2359</v>
      </c>
      <c r="F1425" t="s">
        <v>6252</v>
      </c>
      <c r="G1425" t="s">
        <v>19</v>
      </c>
      <c r="H1425">
        <v>0</v>
      </c>
      <c r="I1425" t="s">
        <v>26</v>
      </c>
      <c r="J1425" t="s">
        <v>649</v>
      </c>
      <c r="K1425" s="1">
        <v>46028</v>
      </c>
      <c r="L1425" t="s">
        <v>7641</v>
      </c>
      <c r="M1425" t="s">
        <v>53</v>
      </c>
      <c r="N1425" t="s">
        <v>23</v>
      </c>
      <c r="O1425" t="s">
        <v>23</v>
      </c>
    </row>
    <row r="1426" spans="1:15" hidden="1" x14ac:dyDescent="0.15">
      <c r="A1426" t="s">
        <v>7642</v>
      </c>
      <c r="B1426" t="s">
        <v>73</v>
      </c>
      <c r="C1426">
        <v>4</v>
      </c>
      <c r="D1426">
        <v>6</v>
      </c>
      <c r="E1426" t="s">
        <v>17</v>
      </c>
      <c r="F1426" t="s">
        <v>6252</v>
      </c>
      <c r="G1426" t="s">
        <v>19</v>
      </c>
      <c r="H1426">
        <v>0</v>
      </c>
      <c r="I1426" t="s">
        <v>26</v>
      </c>
      <c r="J1426" t="s">
        <v>411</v>
      </c>
      <c r="K1426" s="1">
        <v>45653</v>
      </c>
      <c r="L1426" t="s">
        <v>17</v>
      </c>
      <c r="M1426" t="s">
        <v>17</v>
      </c>
      <c r="N1426" t="s">
        <v>32</v>
      </c>
      <c r="O1426" t="s">
        <v>32</v>
      </c>
    </row>
    <row r="1427" spans="1:15" hidden="1" x14ac:dyDescent="0.15">
      <c r="A1427" t="s">
        <v>7643</v>
      </c>
      <c r="B1427" t="s">
        <v>379</v>
      </c>
      <c r="C1427">
        <v>5</v>
      </c>
      <c r="D1427">
        <v>6</v>
      </c>
      <c r="E1427" t="s">
        <v>1144</v>
      </c>
      <c r="F1427" t="s">
        <v>6252</v>
      </c>
      <c r="G1427" t="s">
        <v>19</v>
      </c>
      <c r="H1427">
        <v>0</v>
      </c>
      <c r="I1427" t="s">
        <v>26</v>
      </c>
      <c r="J1427" t="s">
        <v>381</v>
      </c>
      <c r="K1427" s="1">
        <v>46198</v>
      </c>
      <c r="L1427" t="s">
        <v>7644</v>
      </c>
      <c r="M1427" t="s">
        <v>31</v>
      </c>
      <c r="N1427" t="s">
        <v>32</v>
      </c>
      <c r="O1427" t="s">
        <v>23</v>
      </c>
    </row>
    <row r="1428" spans="1:15" hidden="1" x14ac:dyDescent="0.15">
      <c r="A1428" t="s">
        <v>7655</v>
      </c>
      <c r="B1428" t="s">
        <v>66</v>
      </c>
      <c r="C1428">
        <v>4</v>
      </c>
      <c r="D1428">
        <v>6</v>
      </c>
      <c r="E1428" t="s">
        <v>290</v>
      </c>
      <c r="F1428" t="s">
        <v>6252</v>
      </c>
      <c r="G1428" t="s">
        <v>19</v>
      </c>
      <c r="H1428">
        <v>0</v>
      </c>
      <c r="I1428" t="s">
        <v>26</v>
      </c>
      <c r="J1428" t="s">
        <v>99</v>
      </c>
      <c r="K1428" s="1">
        <v>45714</v>
      </c>
      <c r="L1428" t="s">
        <v>7656</v>
      </c>
      <c r="M1428" t="s">
        <v>31</v>
      </c>
      <c r="N1428" t="s">
        <v>23</v>
      </c>
      <c r="O1428" t="s">
        <v>23</v>
      </c>
    </row>
    <row r="1429" spans="1:15" hidden="1" x14ac:dyDescent="0.15">
      <c r="A1429" t="s">
        <v>7674</v>
      </c>
      <c r="B1429" t="s">
        <v>16</v>
      </c>
      <c r="C1429">
        <v>3.4</v>
      </c>
      <c r="D1429">
        <v>6</v>
      </c>
      <c r="E1429" t="s">
        <v>5154</v>
      </c>
      <c r="F1429" t="s">
        <v>6252</v>
      </c>
      <c r="G1429" t="s">
        <v>19</v>
      </c>
      <c r="H1429">
        <v>0</v>
      </c>
      <c r="I1429" t="s">
        <v>26</v>
      </c>
      <c r="J1429" t="s">
        <v>21</v>
      </c>
      <c r="K1429" s="1">
        <v>45591</v>
      </c>
      <c r="L1429" t="s">
        <v>6576</v>
      </c>
      <c r="M1429" t="s">
        <v>28</v>
      </c>
      <c r="N1429" t="s">
        <v>32</v>
      </c>
      <c r="O1429" t="s">
        <v>23</v>
      </c>
    </row>
    <row r="1430" spans="1:15" hidden="1" x14ac:dyDescent="0.15">
      <c r="A1430" t="s">
        <v>7681</v>
      </c>
      <c r="B1430" t="s">
        <v>49</v>
      </c>
      <c r="C1430">
        <v>4.4000000000000004</v>
      </c>
      <c r="D1430">
        <v>6</v>
      </c>
      <c r="E1430" t="s">
        <v>783</v>
      </c>
      <c r="F1430" t="s">
        <v>6252</v>
      </c>
      <c r="G1430" t="s">
        <v>19</v>
      </c>
      <c r="H1430">
        <v>0</v>
      </c>
      <c r="I1430" t="s">
        <v>26</v>
      </c>
      <c r="J1430" t="s">
        <v>92</v>
      </c>
      <c r="K1430" s="1">
        <v>45449</v>
      </c>
      <c r="L1430" t="s">
        <v>7682</v>
      </c>
      <c r="M1430" t="s">
        <v>53</v>
      </c>
      <c r="N1430" t="s">
        <v>32</v>
      </c>
      <c r="O1430" t="s">
        <v>23</v>
      </c>
    </row>
    <row r="1431" spans="1:15" hidden="1" x14ac:dyDescent="0.15">
      <c r="A1431" t="s">
        <v>7687</v>
      </c>
      <c r="B1431" t="s">
        <v>16</v>
      </c>
      <c r="C1431">
        <v>5</v>
      </c>
      <c r="D1431">
        <v>6</v>
      </c>
      <c r="E1431" t="s">
        <v>513</v>
      </c>
      <c r="F1431" t="s">
        <v>6252</v>
      </c>
      <c r="G1431" t="s">
        <v>19</v>
      </c>
      <c r="H1431">
        <v>0</v>
      </c>
      <c r="I1431" t="s">
        <v>26</v>
      </c>
      <c r="J1431" t="s">
        <v>21</v>
      </c>
      <c r="K1431" s="1">
        <v>46172</v>
      </c>
      <c r="L1431" t="s">
        <v>817</v>
      </c>
      <c r="M1431" t="s">
        <v>44</v>
      </c>
      <c r="N1431" t="s">
        <v>32</v>
      </c>
      <c r="O1431" t="s">
        <v>23</v>
      </c>
    </row>
    <row r="1432" spans="1:15" hidden="1" x14ac:dyDescent="0.15">
      <c r="A1432" t="s">
        <v>7690</v>
      </c>
      <c r="B1432" t="s">
        <v>194</v>
      </c>
      <c r="C1432">
        <v>4.2</v>
      </c>
      <c r="D1432">
        <v>6</v>
      </c>
      <c r="E1432" t="s">
        <v>1755</v>
      </c>
      <c r="F1432" t="s">
        <v>6252</v>
      </c>
      <c r="G1432" t="s">
        <v>19</v>
      </c>
      <c r="H1432">
        <v>0</v>
      </c>
      <c r="I1432" t="s">
        <v>26</v>
      </c>
      <c r="J1432" t="s">
        <v>196</v>
      </c>
      <c r="K1432" s="1">
        <v>45999</v>
      </c>
      <c r="L1432" t="s">
        <v>7691</v>
      </c>
      <c r="M1432" t="s">
        <v>17</v>
      </c>
      <c r="N1432" t="s">
        <v>32</v>
      </c>
      <c r="O1432" t="s">
        <v>23</v>
      </c>
    </row>
    <row r="1433" spans="1:15" hidden="1" x14ac:dyDescent="0.15">
      <c r="A1433" t="s">
        <v>7694</v>
      </c>
      <c r="B1433" t="s">
        <v>194</v>
      </c>
      <c r="C1433">
        <v>4.0999999999999996</v>
      </c>
      <c r="D1433">
        <v>6</v>
      </c>
      <c r="E1433" t="s">
        <v>2702</v>
      </c>
      <c r="F1433" t="s">
        <v>6252</v>
      </c>
      <c r="G1433" t="s">
        <v>19</v>
      </c>
      <c r="H1433">
        <v>0</v>
      </c>
      <c r="I1433" t="s">
        <v>26</v>
      </c>
      <c r="J1433" t="s">
        <v>196</v>
      </c>
      <c r="K1433" s="1">
        <v>45520</v>
      </c>
      <c r="L1433" t="s">
        <v>7695</v>
      </c>
      <c r="M1433" t="s">
        <v>31</v>
      </c>
      <c r="N1433" t="s">
        <v>23</v>
      </c>
      <c r="O1433" t="s">
        <v>23</v>
      </c>
    </row>
    <row r="1434" spans="1:15" hidden="1" x14ac:dyDescent="0.15">
      <c r="A1434" t="s">
        <v>7696</v>
      </c>
      <c r="B1434" t="s">
        <v>194</v>
      </c>
      <c r="C1434">
        <v>4.9000000000000004</v>
      </c>
      <c r="D1434">
        <v>6</v>
      </c>
      <c r="E1434" t="s">
        <v>17</v>
      </c>
      <c r="F1434" t="s">
        <v>6252</v>
      </c>
      <c r="G1434" t="s">
        <v>19</v>
      </c>
      <c r="H1434">
        <v>0</v>
      </c>
      <c r="I1434" t="s">
        <v>26</v>
      </c>
      <c r="J1434" t="s">
        <v>196</v>
      </c>
      <c r="K1434" s="1">
        <v>46172</v>
      </c>
      <c r="L1434" t="s">
        <v>17</v>
      </c>
      <c r="M1434" t="s">
        <v>53</v>
      </c>
      <c r="N1434" t="s">
        <v>23</v>
      </c>
      <c r="O1434" t="s">
        <v>32</v>
      </c>
    </row>
    <row r="1435" spans="1:15" hidden="1" x14ac:dyDescent="0.15">
      <c r="A1435" t="s">
        <v>7699</v>
      </c>
      <c r="B1435" t="s">
        <v>60</v>
      </c>
      <c r="C1435">
        <v>3.3</v>
      </c>
      <c r="D1435">
        <v>6</v>
      </c>
      <c r="E1435" t="s">
        <v>3709</v>
      </c>
      <c r="F1435" t="s">
        <v>6252</v>
      </c>
      <c r="G1435" t="s">
        <v>19</v>
      </c>
      <c r="H1435">
        <v>0</v>
      </c>
      <c r="I1435" t="s">
        <v>26</v>
      </c>
      <c r="J1435" t="s">
        <v>63</v>
      </c>
      <c r="K1435" s="1">
        <v>46140</v>
      </c>
      <c r="L1435" t="s">
        <v>7700</v>
      </c>
      <c r="M1435" t="s">
        <v>28</v>
      </c>
      <c r="N1435" t="s">
        <v>23</v>
      </c>
      <c r="O1435" t="s">
        <v>32</v>
      </c>
    </row>
    <row r="1436" spans="1:15" hidden="1" x14ac:dyDescent="0.15">
      <c r="A1436" t="s">
        <v>7701</v>
      </c>
      <c r="B1436" t="s">
        <v>178</v>
      </c>
      <c r="C1436">
        <v>5</v>
      </c>
      <c r="D1436">
        <v>6</v>
      </c>
      <c r="E1436" t="s">
        <v>1004</v>
      </c>
      <c r="F1436" t="s">
        <v>6252</v>
      </c>
      <c r="G1436" t="s">
        <v>19</v>
      </c>
      <c r="H1436">
        <v>0</v>
      </c>
      <c r="I1436" t="s">
        <v>62</v>
      </c>
      <c r="J1436" t="s">
        <v>180</v>
      </c>
      <c r="K1436" s="1">
        <v>45950</v>
      </c>
      <c r="L1436" t="s">
        <v>7702</v>
      </c>
      <c r="M1436" t="s">
        <v>22</v>
      </c>
      <c r="N1436" t="s">
        <v>32</v>
      </c>
      <c r="O1436" t="s">
        <v>32</v>
      </c>
    </row>
    <row r="1437" spans="1:15" hidden="1" x14ac:dyDescent="0.15">
      <c r="A1437" t="s">
        <v>7707</v>
      </c>
      <c r="B1437" t="s">
        <v>16</v>
      </c>
      <c r="C1437">
        <v>3.4</v>
      </c>
      <c r="D1437">
        <v>5</v>
      </c>
      <c r="E1437" t="s">
        <v>3780</v>
      </c>
      <c r="F1437" t="s">
        <v>6252</v>
      </c>
      <c r="G1437" t="s">
        <v>19</v>
      </c>
      <c r="H1437">
        <v>0</v>
      </c>
      <c r="I1437" t="s">
        <v>26</v>
      </c>
      <c r="J1437" t="s">
        <v>200</v>
      </c>
      <c r="K1437" s="1">
        <v>45859</v>
      </c>
      <c r="L1437" t="s">
        <v>7708</v>
      </c>
      <c r="M1437" t="s">
        <v>31</v>
      </c>
      <c r="N1437" t="s">
        <v>23</v>
      </c>
      <c r="O1437" t="s">
        <v>23</v>
      </c>
    </row>
    <row r="1438" spans="1:15" hidden="1" x14ac:dyDescent="0.15">
      <c r="A1438" t="s">
        <v>7711</v>
      </c>
      <c r="B1438" t="s">
        <v>60</v>
      </c>
      <c r="C1438">
        <v>4.4000000000000004</v>
      </c>
      <c r="D1438">
        <v>5</v>
      </c>
      <c r="E1438" t="s">
        <v>3096</v>
      </c>
      <c r="F1438" t="s">
        <v>6252</v>
      </c>
      <c r="G1438" t="s">
        <v>19</v>
      </c>
      <c r="H1438">
        <v>0</v>
      </c>
      <c r="I1438" t="s">
        <v>62</v>
      </c>
      <c r="J1438" t="s">
        <v>280</v>
      </c>
      <c r="K1438" s="1">
        <v>46178</v>
      </c>
      <c r="L1438" t="s">
        <v>7712</v>
      </c>
      <c r="M1438" t="s">
        <v>53</v>
      </c>
      <c r="N1438" t="s">
        <v>23</v>
      </c>
      <c r="O1438" t="s">
        <v>23</v>
      </c>
    </row>
    <row r="1439" spans="1:15" hidden="1" x14ac:dyDescent="0.15">
      <c r="A1439" t="s">
        <v>7714</v>
      </c>
      <c r="B1439" t="s">
        <v>521</v>
      </c>
      <c r="C1439">
        <v>4.5</v>
      </c>
      <c r="D1439">
        <v>5</v>
      </c>
      <c r="E1439" t="s">
        <v>6370</v>
      </c>
      <c r="F1439" t="s">
        <v>6252</v>
      </c>
      <c r="G1439" t="s">
        <v>19</v>
      </c>
      <c r="H1439">
        <v>0</v>
      </c>
      <c r="I1439" t="s">
        <v>26</v>
      </c>
      <c r="J1439" t="s">
        <v>523</v>
      </c>
      <c r="K1439" s="1">
        <v>45817</v>
      </c>
      <c r="L1439" t="s">
        <v>5153</v>
      </c>
      <c r="M1439" t="s">
        <v>22</v>
      </c>
      <c r="N1439" t="s">
        <v>32</v>
      </c>
      <c r="O1439" t="s">
        <v>23</v>
      </c>
    </row>
    <row r="1440" spans="1:15" hidden="1" x14ac:dyDescent="0.15">
      <c r="A1440" t="s">
        <v>7717</v>
      </c>
      <c r="B1440" t="s">
        <v>73</v>
      </c>
      <c r="C1440">
        <v>5</v>
      </c>
      <c r="D1440">
        <v>5</v>
      </c>
      <c r="E1440" t="s">
        <v>7718</v>
      </c>
      <c r="F1440" t="s">
        <v>6252</v>
      </c>
      <c r="G1440" t="s">
        <v>19</v>
      </c>
      <c r="H1440">
        <v>0</v>
      </c>
      <c r="I1440" t="s">
        <v>62</v>
      </c>
      <c r="J1440" t="s">
        <v>122</v>
      </c>
      <c r="K1440" s="1">
        <v>46013</v>
      </c>
      <c r="L1440" t="s">
        <v>7719</v>
      </c>
      <c r="M1440" t="s">
        <v>44</v>
      </c>
      <c r="N1440" t="s">
        <v>23</v>
      </c>
      <c r="O1440" t="s">
        <v>23</v>
      </c>
    </row>
    <row r="1441" spans="1:15" hidden="1" x14ac:dyDescent="0.15">
      <c r="A1441" t="s">
        <v>7723</v>
      </c>
      <c r="B1441" t="s">
        <v>565</v>
      </c>
      <c r="C1441">
        <v>5</v>
      </c>
      <c r="D1441">
        <v>5</v>
      </c>
      <c r="E1441" t="s">
        <v>682</v>
      </c>
      <c r="F1441" t="s">
        <v>6252</v>
      </c>
      <c r="G1441" t="s">
        <v>19</v>
      </c>
      <c r="H1441">
        <v>0</v>
      </c>
      <c r="I1441" t="s">
        <v>26</v>
      </c>
      <c r="J1441" t="s">
        <v>766</v>
      </c>
      <c r="K1441" s="1">
        <v>45577</v>
      </c>
      <c r="L1441" t="s">
        <v>7724</v>
      </c>
      <c r="M1441" t="s">
        <v>31</v>
      </c>
      <c r="N1441" t="s">
        <v>23</v>
      </c>
      <c r="O1441" t="s">
        <v>23</v>
      </c>
    </row>
    <row r="1442" spans="1:15" hidden="1" x14ac:dyDescent="0.15">
      <c r="A1442" t="s">
        <v>7727</v>
      </c>
      <c r="B1442" t="s">
        <v>16</v>
      </c>
      <c r="C1442">
        <v>3.8</v>
      </c>
      <c r="D1442">
        <v>5</v>
      </c>
      <c r="E1442" t="s">
        <v>1259</v>
      </c>
      <c r="F1442" t="s">
        <v>6252</v>
      </c>
      <c r="G1442" t="s">
        <v>19</v>
      </c>
      <c r="H1442">
        <v>0</v>
      </c>
      <c r="I1442" t="s">
        <v>26</v>
      </c>
      <c r="J1442" t="s">
        <v>21</v>
      </c>
      <c r="K1442" s="1">
        <v>45081</v>
      </c>
      <c r="L1442" t="s">
        <v>7728</v>
      </c>
      <c r="M1442" t="s">
        <v>22</v>
      </c>
      <c r="N1442" t="s">
        <v>23</v>
      </c>
      <c r="O1442" t="s">
        <v>23</v>
      </c>
    </row>
    <row r="1443" spans="1:15" hidden="1" x14ac:dyDescent="0.15">
      <c r="A1443" t="s">
        <v>7733</v>
      </c>
      <c r="B1443" t="s">
        <v>73</v>
      </c>
      <c r="C1443">
        <v>4.3</v>
      </c>
      <c r="D1443">
        <v>5</v>
      </c>
      <c r="E1443" t="s">
        <v>7734</v>
      </c>
      <c r="F1443" t="s">
        <v>6252</v>
      </c>
      <c r="G1443" t="s">
        <v>19</v>
      </c>
      <c r="H1443">
        <v>0</v>
      </c>
      <c r="I1443" t="s">
        <v>26</v>
      </c>
      <c r="J1443" t="s">
        <v>302</v>
      </c>
      <c r="K1443" s="1">
        <v>46153</v>
      </c>
      <c r="L1443" t="s">
        <v>7735</v>
      </c>
      <c r="M1443" t="s">
        <v>22</v>
      </c>
      <c r="N1443" t="s">
        <v>32</v>
      </c>
      <c r="O1443" t="s">
        <v>23</v>
      </c>
    </row>
    <row r="1444" spans="1:15" hidden="1" x14ac:dyDescent="0.15">
      <c r="A1444" t="s">
        <v>7736</v>
      </c>
      <c r="B1444" t="s">
        <v>16</v>
      </c>
      <c r="C1444">
        <v>3.7</v>
      </c>
      <c r="D1444">
        <v>5</v>
      </c>
      <c r="E1444" t="s">
        <v>1662</v>
      </c>
      <c r="F1444" t="s">
        <v>6252</v>
      </c>
      <c r="G1444" t="s">
        <v>19</v>
      </c>
      <c r="H1444">
        <v>0</v>
      </c>
      <c r="I1444" t="s">
        <v>26</v>
      </c>
      <c r="J1444" t="s">
        <v>21</v>
      </c>
      <c r="K1444" s="1">
        <v>45829</v>
      </c>
      <c r="L1444" t="s">
        <v>7737</v>
      </c>
      <c r="M1444" t="s">
        <v>53</v>
      </c>
      <c r="N1444" t="s">
        <v>32</v>
      </c>
      <c r="O1444" t="s">
        <v>23</v>
      </c>
    </row>
    <row r="1445" spans="1:15" hidden="1" x14ac:dyDescent="0.15">
      <c r="A1445" t="s">
        <v>7738</v>
      </c>
      <c r="B1445" t="s">
        <v>565</v>
      </c>
      <c r="C1445">
        <v>5</v>
      </c>
      <c r="D1445">
        <v>5</v>
      </c>
      <c r="E1445" t="s">
        <v>1389</v>
      </c>
      <c r="F1445" t="s">
        <v>6252</v>
      </c>
      <c r="G1445" t="s">
        <v>19</v>
      </c>
      <c r="H1445">
        <v>0</v>
      </c>
      <c r="I1445" t="s">
        <v>62</v>
      </c>
      <c r="J1445" t="s">
        <v>566</v>
      </c>
      <c r="K1445" s="1">
        <v>45697</v>
      </c>
      <c r="L1445" t="s">
        <v>7739</v>
      </c>
      <c r="M1445" t="s">
        <v>17</v>
      </c>
      <c r="N1445" t="s">
        <v>23</v>
      </c>
      <c r="O1445" t="s">
        <v>23</v>
      </c>
    </row>
    <row r="1446" spans="1:15" hidden="1" x14ac:dyDescent="0.15">
      <c r="A1446" t="s">
        <v>7746</v>
      </c>
      <c r="B1446" t="s">
        <v>194</v>
      </c>
      <c r="C1446">
        <v>3.7</v>
      </c>
      <c r="D1446">
        <v>5</v>
      </c>
      <c r="E1446" t="s">
        <v>17</v>
      </c>
      <c r="F1446" t="s">
        <v>6252</v>
      </c>
      <c r="G1446" t="s">
        <v>19</v>
      </c>
      <c r="H1446">
        <v>0</v>
      </c>
      <c r="I1446" t="s">
        <v>26</v>
      </c>
      <c r="J1446" t="s">
        <v>196</v>
      </c>
      <c r="K1446" s="1">
        <v>46099</v>
      </c>
      <c r="L1446" t="s">
        <v>17</v>
      </c>
      <c r="M1446" t="s">
        <v>53</v>
      </c>
      <c r="N1446" t="s">
        <v>23</v>
      </c>
      <c r="O1446" t="s">
        <v>23</v>
      </c>
    </row>
    <row r="1447" spans="1:15" hidden="1" x14ac:dyDescent="0.15">
      <c r="A1447" t="s">
        <v>7751</v>
      </c>
      <c r="B1447" t="s">
        <v>40</v>
      </c>
      <c r="C1447">
        <v>4.5999999999999996</v>
      </c>
      <c r="D1447">
        <v>5</v>
      </c>
      <c r="E1447" t="s">
        <v>3572</v>
      </c>
      <c r="F1447" t="s">
        <v>6252</v>
      </c>
      <c r="G1447" t="s">
        <v>19</v>
      </c>
      <c r="H1447">
        <v>0</v>
      </c>
      <c r="I1447" t="s">
        <v>26</v>
      </c>
      <c r="J1447" t="s">
        <v>42</v>
      </c>
      <c r="K1447" s="1">
        <v>46029</v>
      </c>
      <c r="L1447" t="s">
        <v>5970</v>
      </c>
      <c r="M1447" t="s">
        <v>53</v>
      </c>
      <c r="N1447" t="s">
        <v>23</v>
      </c>
      <c r="O1447" t="s">
        <v>23</v>
      </c>
    </row>
    <row r="1448" spans="1:15" hidden="1" x14ac:dyDescent="0.15">
      <c r="A1448" t="s">
        <v>7752</v>
      </c>
      <c r="B1448" t="s">
        <v>115</v>
      </c>
      <c r="C1448">
        <v>2.7</v>
      </c>
      <c r="D1448">
        <v>5</v>
      </c>
      <c r="E1448" t="s">
        <v>2016</v>
      </c>
      <c r="F1448" t="s">
        <v>6252</v>
      </c>
      <c r="G1448" t="s">
        <v>19</v>
      </c>
      <c r="H1448">
        <v>0</v>
      </c>
      <c r="I1448" t="s">
        <v>26</v>
      </c>
      <c r="J1448" t="s">
        <v>116</v>
      </c>
      <c r="K1448" s="1">
        <v>45680</v>
      </c>
      <c r="L1448" t="s">
        <v>7753</v>
      </c>
      <c r="M1448" t="s">
        <v>28</v>
      </c>
      <c r="N1448" t="s">
        <v>32</v>
      </c>
      <c r="O1448" t="s">
        <v>23</v>
      </c>
    </row>
    <row r="1449" spans="1:15" hidden="1" x14ac:dyDescent="0.15">
      <c r="A1449" t="s">
        <v>7755</v>
      </c>
      <c r="B1449" t="s">
        <v>16</v>
      </c>
      <c r="C1449">
        <v>2.8</v>
      </c>
      <c r="D1449">
        <v>5</v>
      </c>
      <c r="E1449" t="s">
        <v>6151</v>
      </c>
      <c r="F1449" t="s">
        <v>6252</v>
      </c>
      <c r="G1449" t="s">
        <v>19</v>
      </c>
      <c r="H1449">
        <v>0</v>
      </c>
      <c r="I1449" t="s">
        <v>62</v>
      </c>
      <c r="J1449" t="s">
        <v>200</v>
      </c>
      <c r="K1449" s="1">
        <v>45736</v>
      </c>
      <c r="L1449" t="s">
        <v>7756</v>
      </c>
      <c r="M1449" t="s">
        <v>188</v>
      </c>
      <c r="N1449" t="s">
        <v>23</v>
      </c>
      <c r="O1449" t="s">
        <v>23</v>
      </c>
    </row>
    <row r="1450" spans="1:15" hidden="1" x14ac:dyDescent="0.15">
      <c r="A1450" t="s">
        <v>7774</v>
      </c>
      <c r="B1450" t="s">
        <v>158</v>
      </c>
      <c r="C1450">
        <v>3.9</v>
      </c>
      <c r="D1450">
        <v>5</v>
      </c>
      <c r="E1450" t="s">
        <v>2968</v>
      </c>
      <c r="F1450" t="s">
        <v>6252</v>
      </c>
      <c r="G1450" t="s">
        <v>19</v>
      </c>
      <c r="H1450">
        <v>0</v>
      </c>
      <c r="I1450" t="s">
        <v>26</v>
      </c>
      <c r="J1450" t="s">
        <v>160</v>
      </c>
      <c r="K1450" s="1">
        <v>45880</v>
      </c>
      <c r="L1450" t="s">
        <v>7775</v>
      </c>
      <c r="M1450" t="s">
        <v>17</v>
      </c>
      <c r="N1450" t="s">
        <v>32</v>
      </c>
      <c r="O1450" t="s">
        <v>23</v>
      </c>
    </row>
    <row r="1451" spans="1:15" hidden="1" x14ac:dyDescent="0.15">
      <c r="A1451" t="s">
        <v>7784</v>
      </c>
      <c r="B1451" t="s">
        <v>49</v>
      </c>
      <c r="C1451">
        <v>4.7</v>
      </c>
      <c r="D1451">
        <v>5</v>
      </c>
      <c r="E1451" t="s">
        <v>5187</v>
      </c>
      <c r="F1451" t="s">
        <v>6252</v>
      </c>
      <c r="G1451" t="s">
        <v>19</v>
      </c>
      <c r="H1451">
        <v>0</v>
      </c>
      <c r="I1451" t="s">
        <v>20</v>
      </c>
      <c r="J1451" t="s">
        <v>92</v>
      </c>
      <c r="K1451" s="1">
        <v>45819</v>
      </c>
      <c r="L1451" t="s">
        <v>7785</v>
      </c>
      <c r="M1451" t="s">
        <v>17</v>
      </c>
      <c r="N1451" t="s">
        <v>23</v>
      </c>
      <c r="O1451" t="s">
        <v>23</v>
      </c>
    </row>
    <row r="1452" spans="1:15" x14ac:dyDescent="0.15">
      <c r="A1452" t="s">
        <v>7789</v>
      </c>
      <c r="B1452" t="s">
        <v>73</v>
      </c>
      <c r="C1452" t="s">
        <v>13773</v>
      </c>
      <c r="D1452">
        <v>4</v>
      </c>
      <c r="E1452" t="s">
        <v>7790</v>
      </c>
      <c r="F1452" t="s">
        <v>6252</v>
      </c>
      <c r="G1452" t="s">
        <v>30</v>
      </c>
      <c r="H1452">
        <v>1.99</v>
      </c>
      <c r="I1452" t="s">
        <v>26</v>
      </c>
      <c r="J1452" t="s">
        <v>477</v>
      </c>
      <c r="K1452" s="1">
        <v>45611</v>
      </c>
      <c r="L1452" t="s">
        <v>7791</v>
      </c>
      <c r="M1452" t="s">
        <v>44</v>
      </c>
      <c r="N1452" t="s">
        <v>32</v>
      </c>
      <c r="O1452" t="s">
        <v>32</v>
      </c>
    </row>
    <row r="1453" spans="1:15" x14ac:dyDescent="0.15">
      <c r="A1453" t="s">
        <v>7793</v>
      </c>
      <c r="B1453" t="s">
        <v>498</v>
      </c>
      <c r="C1453" t="s">
        <v>13773</v>
      </c>
      <c r="D1453">
        <v>4</v>
      </c>
      <c r="E1453" t="s">
        <v>7794</v>
      </c>
      <c r="F1453" t="s">
        <v>6252</v>
      </c>
      <c r="G1453" t="s">
        <v>19</v>
      </c>
      <c r="H1453">
        <v>0</v>
      </c>
      <c r="I1453" t="s">
        <v>26</v>
      </c>
      <c r="J1453" t="s">
        <v>691</v>
      </c>
      <c r="K1453" s="1">
        <v>46047</v>
      </c>
      <c r="L1453" t="s">
        <v>7265</v>
      </c>
      <c r="M1453" t="s">
        <v>22</v>
      </c>
      <c r="N1453" t="s">
        <v>23</v>
      </c>
      <c r="O1453" t="s">
        <v>23</v>
      </c>
    </row>
    <row r="1454" spans="1:15" x14ac:dyDescent="0.15">
      <c r="A1454" t="s">
        <v>7798</v>
      </c>
      <c r="B1454" t="s">
        <v>66</v>
      </c>
      <c r="C1454" t="s">
        <v>13773</v>
      </c>
      <c r="D1454">
        <v>4</v>
      </c>
      <c r="E1454" t="s">
        <v>1488</v>
      </c>
      <c r="F1454" t="s">
        <v>6252</v>
      </c>
      <c r="G1454" t="s">
        <v>19</v>
      </c>
      <c r="H1454">
        <v>0</v>
      </c>
      <c r="I1454" t="s">
        <v>26</v>
      </c>
      <c r="J1454" t="s">
        <v>70</v>
      </c>
      <c r="K1454" s="1">
        <v>45431</v>
      </c>
      <c r="L1454" t="s">
        <v>7799</v>
      </c>
      <c r="M1454" t="s">
        <v>28</v>
      </c>
      <c r="N1454" t="s">
        <v>23</v>
      </c>
      <c r="O1454" t="s">
        <v>23</v>
      </c>
    </row>
    <row r="1455" spans="1:15" x14ac:dyDescent="0.15">
      <c r="A1455" t="s">
        <v>7800</v>
      </c>
      <c r="B1455" t="s">
        <v>66</v>
      </c>
      <c r="C1455" t="s">
        <v>13773</v>
      </c>
      <c r="D1455">
        <v>4</v>
      </c>
      <c r="E1455" t="s">
        <v>3262</v>
      </c>
      <c r="F1455" t="s">
        <v>6252</v>
      </c>
      <c r="G1455" t="s">
        <v>19</v>
      </c>
      <c r="H1455">
        <v>0</v>
      </c>
      <c r="I1455" t="s">
        <v>20</v>
      </c>
      <c r="J1455" t="s">
        <v>70</v>
      </c>
      <c r="K1455" s="1">
        <v>45401</v>
      </c>
      <c r="L1455" t="s">
        <v>7801</v>
      </c>
      <c r="M1455" t="s">
        <v>28</v>
      </c>
      <c r="N1455" t="s">
        <v>32</v>
      </c>
      <c r="O1455" t="s">
        <v>23</v>
      </c>
    </row>
    <row r="1456" spans="1:15" x14ac:dyDescent="0.15">
      <c r="A1456" t="s">
        <v>7802</v>
      </c>
      <c r="B1456" t="s">
        <v>66</v>
      </c>
      <c r="C1456" t="s">
        <v>13773</v>
      </c>
      <c r="D1456">
        <v>4</v>
      </c>
      <c r="E1456" t="s">
        <v>5530</v>
      </c>
      <c r="F1456" t="s">
        <v>6252</v>
      </c>
      <c r="G1456" t="s">
        <v>19</v>
      </c>
      <c r="H1456">
        <v>0</v>
      </c>
      <c r="I1456" t="s">
        <v>69</v>
      </c>
      <c r="J1456" t="s">
        <v>70</v>
      </c>
      <c r="K1456" s="1">
        <v>46193</v>
      </c>
      <c r="L1456" t="s">
        <v>7803</v>
      </c>
      <c r="M1456" t="s">
        <v>53</v>
      </c>
      <c r="N1456" t="s">
        <v>23</v>
      </c>
      <c r="O1456" t="s">
        <v>23</v>
      </c>
    </row>
    <row r="1457" spans="1:15" x14ac:dyDescent="0.15">
      <c r="A1457" t="s">
        <v>7806</v>
      </c>
      <c r="B1457" t="s">
        <v>60</v>
      </c>
      <c r="C1457" t="s">
        <v>13773</v>
      </c>
      <c r="D1457">
        <v>4</v>
      </c>
      <c r="E1457" t="s">
        <v>6625</v>
      </c>
      <c r="F1457" t="s">
        <v>6252</v>
      </c>
      <c r="G1457" t="s">
        <v>19</v>
      </c>
      <c r="H1457">
        <v>0</v>
      </c>
      <c r="I1457" t="s">
        <v>20</v>
      </c>
      <c r="J1457" t="s">
        <v>280</v>
      </c>
      <c r="K1457" s="1">
        <v>44723</v>
      </c>
      <c r="L1457" t="s">
        <v>2789</v>
      </c>
      <c r="M1457" t="s">
        <v>31</v>
      </c>
      <c r="N1457" t="s">
        <v>23</v>
      </c>
      <c r="O1457" t="s">
        <v>32</v>
      </c>
    </row>
    <row r="1458" spans="1:15" x14ac:dyDescent="0.15">
      <c r="A1458" t="s">
        <v>7807</v>
      </c>
      <c r="B1458" t="s">
        <v>202</v>
      </c>
      <c r="C1458" t="s">
        <v>13773</v>
      </c>
      <c r="D1458">
        <v>4</v>
      </c>
      <c r="E1458" t="s">
        <v>7808</v>
      </c>
      <c r="F1458" t="s">
        <v>6252</v>
      </c>
      <c r="G1458" t="s">
        <v>19</v>
      </c>
      <c r="H1458">
        <v>0</v>
      </c>
      <c r="I1458" t="s">
        <v>26</v>
      </c>
      <c r="J1458" t="s">
        <v>232</v>
      </c>
      <c r="K1458" s="1">
        <v>45637</v>
      </c>
      <c r="L1458" t="s">
        <v>2681</v>
      </c>
      <c r="M1458" t="s">
        <v>28</v>
      </c>
      <c r="N1458" t="s">
        <v>23</v>
      </c>
      <c r="O1458" t="s">
        <v>23</v>
      </c>
    </row>
    <row r="1459" spans="1:15" x14ac:dyDescent="0.15">
      <c r="A1459" t="s">
        <v>7812</v>
      </c>
      <c r="B1459" t="s">
        <v>60</v>
      </c>
      <c r="C1459" t="s">
        <v>13773</v>
      </c>
      <c r="D1459">
        <v>4</v>
      </c>
      <c r="E1459" t="s">
        <v>4193</v>
      </c>
      <c r="F1459" t="s">
        <v>6252</v>
      </c>
      <c r="G1459" t="s">
        <v>19</v>
      </c>
      <c r="H1459">
        <v>0</v>
      </c>
      <c r="I1459" t="s">
        <v>26</v>
      </c>
      <c r="J1459" t="s">
        <v>280</v>
      </c>
      <c r="K1459" s="1">
        <v>45496</v>
      </c>
      <c r="L1459" t="s">
        <v>7813</v>
      </c>
      <c r="M1459" t="s">
        <v>17</v>
      </c>
      <c r="N1459" t="s">
        <v>23</v>
      </c>
      <c r="O1459" t="s">
        <v>23</v>
      </c>
    </row>
    <row r="1460" spans="1:15" x14ac:dyDescent="0.15">
      <c r="A1460" t="s">
        <v>7814</v>
      </c>
      <c r="B1460" t="s">
        <v>521</v>
      </c>
      <c r="C1460" t="s">
        <v>13773</v>
      </c>
      <c r="D1460">
        <v>4</v>
      </c>
      <c r="E1460" t="s">
        <v>677</v>
      </c>
      <c r="F1460" t="s">
        <v>6252</v>
      </c>
      <c r="G1460" t="s">
        <v>19</v>
      </c>
      <c r="H1460">
        <v>0</v>
      </c>
      <c r="I1460" t="s">
        <v>26</v>
      </c>
      <c r="J1460" t="s">
        <v>523</v>
      </c>
      <c r="K1460" s="1">
        <v>45967</v>
      </c>
      <c r="L1460" t="s">
        <v>7815</v>
      </c>
      <c r="M1460" t="s">
        <v>165</v>
      </c>
      <c r="N1460" t="s">
        <v>32</v>
      </c>
      <c r="O1460" t="s">
        <v>23</v>
      </c>
    </row>
    <row r="1461" spans="1:15" x14ac:dyDescent="0.15">
      <c r="A1461" t="s">
        <v>7816</v>
      </c>
      <c r="B1461" t="s">
        <v>49</v>
      </c>
      <c r="C1461" t="s">
        <v>13773</v>
      </c>
      <c r="D1461">
        <v>4</v>
      </c>
      <c r="E1461" t="s">
        <v>1440</v>
      </c>
      <c r="F1461" t="s">
        <v>6252</v>
      </c>
      <c r="G1461" t="s">
        <v>19</v>
      </c>
      <c r="H1461">
        <v>0</v>
      </c>
      <c r="I1461" t="s">
        <v>69</v>
      </c>
      <c r="J1461" t="s">
        <v>92</v>
      </c>
      <c r="K1461" s="1">
        <v>46083</v>
      </c>
      <c r="L1461" t="s">
        <v>7817</v>
      </c>
      <c r="M1461" t="s">
        <v>28</v>
      </c>
      <c r="N1461" t="s">
        <v>32</v>
      </c>
      <c r="O1461" t="s">
        <v>32</v>
      </c>
    </row>
    <row r="1462" spans="1:15" x14ac:dyDescent="0.15">
      <c r="A1462" t="s">
        <v>7821</v>
      </c>
      <c r="B1462" t="s">
        <v>40</v>
      </c>
      <c r="C1462" t="s">
        <v>13773</v>
      </c>
      <c r="D1462">
        <v>4</v>
      </c>
      <c r="E1462" t="s">
        <v>1389</v>
      </c>
      <c r="F1462" t="s">
        <v>6252</v>
      </c>
      <c r="G1462" t="s">
        <v>19</v>
      </c>
      <c r="H1462">
        <v>0</v>
      </c>
      <c r="I1462" t="s">
        <v>26</v>
      </c>
      <c r="J1462" t="s">
        <v>78</v>
      </c>
      <c r="K1462" s="1">
        <v>45547</v>
      </c>
      <c r="L1462" t="s">
        <v>7822</v>
      </c>
      <c r="M1462" t="s">
        <v>31</v>
      </c>
      <c r="N1462" t="s">
        <v>23</v>
      </c>
      <c r="O1462" t="s">
        <v>23</v>
      </c>
    </row>
    <row r="1463" spans="1:15" x14ac:dyDescent="0.15">
      <c r="A1463" t="s">
        <v>7830</v>
      </c>
      <c r="B1463" t="s">
        <v>73</v>
      </c>
      <c r="C1463" t="s">
        <v>13773</v>
      </c>
      <c r="D1463">
        <v>4</v>
      </c>
      <c r="E1463" t="s">
        <v>17</v>
      </c>
      <c r="F1463" t="s">
        <v>6252</v>
      </c>
      <c r="G1463" t="s">
        <v>19</v>
      </c>
      <c r="H1463">
        <v>0</v>
      </c>
      <c r="I1463" t="s">
        <v>20</v>
      </c>
      <c r="J1463" t="s">
        <v>122</v>
      </c>
      <c r="K1463" s="1">
        <v>45740</v>
      </c>
      <c r="L1463" t="s">
        <v>17</v>
      </c>
      <c r="M1463" t="s">
        <v>44</v>
      </c>
      <c r="N1463" t="s">
        <v>23</v>
      </c>
      <c r="O1463" t="s">
        <v>23</v>
      </c>
    </row>
    <row r="1464" spans="1:15" x14ac:dyDescent="0.15">
      <c r="A1464" t="s">
        <v>7833</v>
      </c>
      <c r="B1464" t="s">
        <v>16</v>
      </c>
      <c r="C1464" t="s">
        <v>13773</v>
      </c>
      <c r="D1464">
        <v>4</v>
      </c>
      <c r="E1464" t="s">
        <v>67</v>
      </c>
      <c r="F1464" t="s">
        <v>6252</v>
      </c>
      <c r="G1464" t="s">
        <v>19</v>
      </c>
      <c r="H1464">
        <v>0</v>
      </c>
      <c r="I1464" t="s">
        <v>26</v>
      </c>
      <c r="J1464" t="s">
        <v>21</v>
      </c>
      <c r="K1464" s="1">
        <v>45692</v>
      </c>
      <c r="L1464" t="s">
        <v>7834</v>
      </c>
      <c r="M1464" t="s">
        <v>22</v>
      </c>
      <c r="N1464" t="s">
        <v>23</v>
      </c>
      <c r="O1464" t="s">
        <v>23</v>
      </c>
    </row>
    <row r="1465" spans="1:15" x14ac:dyDescent="0.15">
      <c r="A1465" t="s">
        <v>7840</v>
      </c>
      <c r="B1465" t="s">
        <v>40</v>
      </c>
      <c r="C1465" t="s">
        <v>13773</v>
      </c>
      <c r="D1465">
        <v>4</v>
      </c>
      <c r="E1465" t="s">
        <v>1205</v>
      </c>
      <c r="F1465" t="s">
        <v>6252</v>
      </c>
      <c r="G1465" t="s">
        <v>19</v>
      </c>
      <c r="H1465">
        <v>0</v>
      </c>
      <c r="I1465" t="s">
        <v>20</v>
      </c>
      <c r="J1465" t="s">
        <v>42</v>
      </c>
      <c r="K1465" s="1">
        <v>46005</v>
      </c>
      <c r="L1465" t="s">
        <v>7841</v>
      </c>
      <c r="M1465" t="s">
        <v>44</v>
      </c>
      <c r="N1465" t="s">
        <v>23</v>
      </c>
      <c r="O1465" t="s">
        <v>23</v>
      </c>
    </row>
    <row r="1466" spans="1:15" x14ac:dyDescent="0.15">
      <c r="A1466" t="s">
        <v>7852</v>
      </c>
      <c r="B1466" t="s">
        <v>16</v>
      </c>
      <c r="C1466" t="s">
        <v>13773</v>
      </c>
      <c r="D1466">
        <v>4</v>
      </c>
      <c r="E1466" t="s">
        <v>3192</v>
      </c>
      <c r="F1466" t="s">
        <v>6252</v>
      </c>
      <c r="G1466" t="s">
        <v>19</v>
      </c>
      <c r="H1466">
        <v>0</v>
      </c>
      <c r="I1466" t="s">
        <v>26</v>
      </c>
      <c r="J1466" t="s">
        <v>21</v>
      </c>
      <c r="K1466" s="1">
        <v>45569</v>
      </c>
      <c r="L1466" t="s">
        <v>7853</v>
      </c>
      <c r="M1466" t="s">
        <v>53</v>
      </c>
      <c r="N1466" t="s">
        <v>32</v>
      </c>
      <c r="O1466" t="s">
        <v>23</v>
      </c>
    </row>
    <row r="1467" spans="1:15" x14ac:dyDescent="0.15">
      <c r="A1467" t="s">
        <v>7855</v>
      </c>
      <c r="B1467" t="s">
        <v>49</v>
      </c>
      <c r="C1467" t="s">
        <v>13773</v>
      </c>
      <c r="D1467">
        <v>4</v>
      </c>
      <c r="E1467" t="s">
        <v>1539</v>
      </c>
      <c r="F1467" t="s">
        <v>6252</v>
      </c>
      <c r="G1467" t="s">
        <v>19</v>
      </c>
      <c r="H1467">
        <v>0</v>
      </c>
      <c r="I1467" t="s">
        <v>20</v>
      </c>
      <c r="J1467" t="s">
        <v>51</v>
      </c>
      <c r="K1467" s="1">
        <v>45827</v>
      </c>
      <c r="L1467" t="s">
        <v>7856</v>
      </c>
      <c r="M1467" t="s">
        <v>22</v>
      </c>
      <c r="N1467" t="s">
        <v>23</v>
      </c>
      <c r="O1467" t="s">
        <v>32</v>
      </c>
    </row>
    <row r="1468" spans="1:15" x14ac:dyDescent="0.15">
      <c r="A1468" t="s">
        <v>7861</v>
      </c>
      <c r="B1468" t="s">
        <v>482</v>
      </c>
      <c r="C1468" t="s">
        <v>13773</v>
      </c>
      <c r="D1468">
        <v>4</v>
      </c>
      <c r="E1468" t="s">
        <v>7329</v>
      </c>
      <c r="F1468" t="s">
        <v>6252</v>
      </c>
      <c r="G1468" t="s">
        <v>19</v>
      </c>
      <c r="H1468">
        <v>0</v>
      </c>
      <c r="I1468" t="s">
        <v>26</v>
      </c>
      <c r="J1468" t="s">
        <v>678</v>
      </c>
      <c r="K1468" s="1">
        <v>45556</v>
      </c>
      <c r="L1468" t="s">
        <v>7862</v>
      </c>
      <c r="M1468" t="s">
        <v>53</v>
      </c>
      <c r="N1468" t="s">
        <v>23</v>
      </c>
      <c r="O1468" t="s">
        <v>23</v>
      </c>
    </row>
    <row r="1469" spans="1:15" x14ac:dyDescent="0.15">
      <c r="A1469" t="s">
        <v>7866</v>
      </c>
      <c r="B1469" t="s">
        <v>73</v>
      </c>
      <c r="C1469" t="s">
        <v>13773</v>
      </c>
      <c r="D1469">
        <v>3</v>
      </c>
      <c r="E1469" t="s">
        <v>17</v>
      </c>
      <c r="F1469" t="s">
        <v>6252</v>
      </c>
      <c r="G1469" t="s">
        <v>19</v>
      </c>
      <c r="H1469">
        <v>0</v>
      </c>
      <c r="I1469" t="s">
        <v>20</v>
      </c>
      <c r="J1469" t="s">
        <v>477</v>
      </c>
      <c r="K1469" s="1">
        <v>44863</v>
      </c>
      <c r="L1469" t="s">
        <v>17</v>
      </c>
      <c r="M1469" t="s">
        <v>131</v>
      </c>
      <c r="N1469" t="s">
        <v>32</v>
      </c>
      <c r="O1469" t="s">
        <v>23</v>
      </c>
    </row>
    <row r="1470" spans="1:15" x14ac:dyDescent="0.15">
      <c r="A1470" t="s">
        <v>7870</v>
      </c>
      <c r="B1470" t="s">
        <v>49</v>
      </c>
      <c r="C1470" t="s">
        <v>13773</v>
      </c>
      <c r="D1470">
        <v>3</v>
      </c>
      <c r="E1470" t="s">
        <v>3140</v>
      </c>
      <c r="F1470" t="s">
        <v>6252</v>
      </c>
      <c r="G1470" t="s">
        <v>19</v>
      </c>
      <c r="H1470">
        <v>0</v>
      </c>
      <c r="I1470" t="s">
        <v>62</v>
      </c>
      <c r="J1470" t="s">
        <v>92</v>
      </c>
      <c r="K1470" s="1">
        <v>46167</v>
      </c>
      <c r="L1470" t="s">
        <v>7871</v>
      </c>
      <c r="M1470" t="s">
        <v>31</v>
      </c>
      <c r="N1470" t="s">
        <v>32</v>
      </c>
      <c r="O1470" t="s">
        <v>23</v>
      </c>
    </row>
    <row r="1471" spans="1:15" x14ac:dyDescent="0.15">
      <c r="A1471" t="s">
        <v>7878</v>
      </c>
      <c r="B1471" t="s">
        <v>194</v>
      </c>
      <c r="C1471" t="s">
        <v>13773</v>
      </c>
      <c r="D1471">
        <v>3</v>
      </c>
      <c r="E1471" t="s">
        <v>3786</v>
      </c>
      <c r="F1471" t="s">
        <v>6252</v>
      </c>
      <c r="G1471" t="s">
        <v>19</v>
      </c>
      <c r="H1471">
        <v>0</v>
      </c>
      <c r="I1471" t="s">
        <v>20</v>
      </c>
      <c r="J1471" t="s">
        <v>453</v>
      </c>
      <c r="K1471" s="1">
        <v>46044</v>
      </c>
      <c r="L1471" t="s">
        <v>7879</v>
      </c>
      <c r="M1471" t="s">
        <v>17</v>
      </c>
      <c r="N1471" t="s">
        <v>23</v>
      </c>
      <c r="O1471" t="s">
        <v>32</v>
      </c>
    </row>
    <row r="1472" spans="1:15" x14ac:dyDescent="0.15">
      <c r="A1472" t="s">
        <v>7890</v>
      </c>
      <c r="B1472" t="s">
        <v>16</v>
      </c>
      <c r="C1472" t="s">
        <v>13773</v>
      </c>
      <c r="D1472">
        <v>3</v>
      </c>
      <c r="E1472" t="s">
        <v>2359</v>
      </c>
      <c r="F1472" t="s">
        <v>6252</v>
      </c>
      <c r="G1472" t="s">
        <v>19</v>
      </c>
      <c r="H1472">
        <v>0</v>
      </c>
      <c r="I1472" t="s">
        <v>26</v>
      </c>
      <c r="J1472" t="s">
        <v>21</v>
      </c>
      <c r="K1472" s="1">
        <v>46110</v>
      </c>
      <c r="L1472" t="s">
        <v>7891</v>
      </c>
      <c r="M1472" t="s">
        <v>53</v>
      </c>
      <c r="N1472" t="s">
        <v>32</v>
      </c>
      <c r="O1472" t="s">
        <v>32</v>
      </c>
    </row>
    <row r="1473" spans="1:15" x14ac:dyDescent="0.15">
      <c r="A1473" t="s">
        <v>7893</v>
      </c>
      <c r="B1473" t="s">
        <v>73</v>
      </c>
      <c r="C1473" t="s">
        <v>13773</v>
      </c>
      <c r="D1473">
        <v>3</v>
      </c>
      <c r="E1473" t="s">
        <v>17</v>
      </c>
      <c r="F1473" t="s">
        <v>6252</v>
      </c>
      <c r="G1473" t="s">
        <v>30</v>
      </c>
      <c r="H1473">
        <v>0.99</v>
      </c>
      <c r="I1473" t="s">
        <v>26</v>
      </c>
      <c r="J1473" t="s">
        <v>336</v>
      </c>
      <c r="K1473" s="1">
        <v>46002</v>
      </c>
      <c r="L1473" t="s">
        <v>17</v>
      </c>
      <c r="M1473" t="s">
        <v>31</v>
      </c>
      <c r="N1473" t="s">
        <v>32</v>
      </c>
      <c r="O1473" t="s">
        <v>32</v>
      </c>
    </row>
    <row r="1474" spans="1:15" x14ac:dyDescent="0.15">
      <c r="A1474" t="s">
        <v>7897</v>
      </c>
      <c r="B1474" t="s">
        <v>115</v>
      </c>
      <c r="C1474" t="s">
        <v>13773</v>
      </c>
      <c r="D1474">
        <v>3</v>
      </c>
      <c r="E1474" t="s">
        <v>2826</v>
      </c>
      <c r="F1474" t="s">
        <v>6252</v>
      </c>
      <c r="G1474" t="s">
        <v>19</v>
      </c>
      <c r="H1474">
        <v>0</v>
      </c>
      <c r="I1474" t="s">
        <v>26</v>
      </c>
      <c r="J1474" t="s">
        <v>1478</v>
      </c>
      <c r="K1474" s="1">
        <v>45665</v>
      </c>
      <c r="L1474" t="s">
        <v>3936</v>
      </c>
      <c r="M1474" t="s">
        <v>131</v>
      </c>
      <c r="N1474" t="s">
        <v>32</v>
      </c>
      <c r="O1474" t="s">
        <v>23</v>
      </c>
    </row>
    <row r="1475" spans="1:15" x14ac:dyDescent="0.15">
      <c r="A1475" t="s">
        <v>7902</v>
      </c>
      <c r="B1475" t="s">
        <v>73</v>
      </c>
      <c r="C1475" t="s">
        <v>13773</v>
      </c>
      <c r="D1475">
        <v>3</v>
      </c>
      <c r="E1475" t="s">
        <v>17</v>
      </c>
      <c r="F1475" t="s">
        <v>6252</v>
      </c>
      <c r="G1475" t="s">
        <v>19</v>
      </c>
      <c r="H1475">
        <v>0</v>
      </c>
      <c r="I1475" t="s">
        <v>26</v>
      </c>
      <c r="J1475" t="s">
        <v>341</v>
      </c>
      <c r="K1475" s="1">
        <v>45645</v>
      </c>
      <c r="L1475" t="s">
        <v>17</v>
      </c>
      <c r="M1475" t="s">
        <v>31</v>
      </c>
      <c r="N1475" t="s">
        <v>23</v>
      </c>
      <c r="O1475" t="s">
        <v>32</v>
      </c>
    </row>
    <row r="1476" spans="1:15" x14ac:dyDescent="0.15">
      <c r="A1476" t="s">
        <v>7909</v>
      </c>
      <c r="B1476" t="s">
        <v>73</v>
      </c>
      <c r="C1476" t="s">
        <v>13773</v>
      </c>
      <c r="D1476">
        <v>3</v>
      </c>
      <c r="E1476" t="s">
        <v>5192</v>
      </c>
      <c r="F1476" t="s">
        <v>6252</v>
      </c>
      <c r="G1476" t="s">
        <v>19</v>
      </c>
      <c r="H1476">
        <v>0</v>
      </c>
      <c r="I1476" t="s">
        <v>26</v>
      </c>
      <c r="J1476" t="s">
        <v>302</v>
      </c>
      <c r="K1476" s="1">
        <v>46075</v>
      </c>
      <c r="L1476" t="s">
        <v>7910</v>
      </c>
      <c r="M1476" t="s">
        <v>31</v>
      </c>
      <c r="N1476" t="s">
        <v>23</v>
      </c>
      <c r="O1476" t="s">
        <v>23</v>
      </c>
    </row>
    <row r="1477" spans="1:15" x14ac:dyDescent="0.15">
      <c r="A1477" t="s">
        <v>7917</v>
      </c>
      <c r="B1477" t="s">
        <v>126</v>
      </c>
      <c r="C1477" t="s">
        <v>13773</v>
      </c>
      <c r="D1477">
        <v>3</v>
      </c>
      <c r="E1477" t="s">
        <v>7918</v>
      </c>
      <c r="F1477" t="s">
        <v>6252</v>
      </c>
      <c r="G1477" t="s">
        <v>19</v>
      </c>
      <c r="H1477">
        <v>0</v>
      </c>
      <c r="I1477" t="s">
        <v>26</v>
      </c>
      <c r="J1477" t="s">
        <v>351</v>
      </c>
      <c r="K1477" s="1">
        <v>45970</v>
      </c>
      <c r="L1477" t="s">
        <v>7919</v>
      </c>
      <c r="M1477" t="s">
        <v>31</v>
      </c>
      <c r="N1477" t="s">
        <v>23</v>
      </c>
      <c r="O1477" t="s">
        <v>23</v>
      </c>
    </row>
    <row r="1478" spans="1:15" x14ac:dyDescent="0.15">
      <c r="A1478" t="s">
        <v>7920</v>
      </c>
      <c r="B1478" t="s">
        <v>194</v>
      </c>
      <c r="C1478" t="s">
        <v>13773</v>
      </c>
      <c r="D1478">
        <v>3</v>
      </c>
      <c r="E1478" t="s">
        <v>4137</v>
      </c>
      <c r="F1478" t="s">
        <v>6252</v>
      </c>
      <c r="G1478" t="s">
        <v>19</v>
      </c>
      <c r="H1478">
        <v>0</v>
      </c>
      <c r="I1478" t="s">
        <v>26</v>
      </c>
      <c r="J1478" t="s">
        <v>196</v>
      </c>
      <c r="K1478" s="1">
        <v>44943</v>
      </c>
      <c r="L1478" t="s">
        <v>7921</v>
      </c>
      <c r="M1478" t="s">
        <v>28</v>
      </c>
      <c r="N1478" t="s">
        <v>23</v>
      </c>
      <c r="O1478" t="s">
        <v>23</v>
      </c>
    </row>
    <row r="1479" spans="1:15" x14ac:dyDescent="0.15">
      <c r="A1479" t="s">
        <v>7924</v>
      </c>
      <c r="B1479" t="s">
        <v>73</v>
      </c>
      <c r="C1479" t="s">
        <v>13773</v>
      </c>
      <c r="D1479">
        <v>3</v>
      </c>
      <c r="E1479" t="s">
        <v>17</v>
      </c>
      <c r="F1479" t="s">
        <v>6252</v>
      </c>
      <c r="G1479" t="s">
        <v>19</v>
      </c>
      <c r="H1479">
        <v>0</v>
      </c>
      <c r="I1479" t="s">
        <v>26</v>
      </c>
      <c r="J1479" t="s">
        <v>88</v>
      </c>
      <c r="K1479" s="1">
        <v>45915</v>
      </c>
      <c r="L1479" t="s">
        <v>17</v>
      </c>
      <c r="M1479" t="s">
        <v>28</v>
      </c>
      <c r="N1479" t="s">
        <v>23</v>
      </c>
      <c r="O1479" t="s">
        <v>23</v>
      </c>
    </row>
    <row r="1480" spans="1:15" x14ac:dyDescent="0.15">
      <c r="A1480" t="s">
        <v>7932</v>
      </c>
      <c r="B1480" t="s">
        <v>55</v>
      </c>
      <c r="C1480" t="s">
        <v>13773</v>
      </c>
      <c r="D1480">
        <v>3</v>
      </c>
      <c r="E1480" t="s">
        <v>1256</v>
      </c>
      <c r="F1480" t="s">
        <v>6252</v>
      </c>
      <c r="G1480" t="s">
        <v>19</v>
      </c>
      <c r="H1480">
        <v>0</v>
      </c>
      <c r="I1480" t="s">
        <v>62</v>
      </c>
      <c r="J1480" t="s">
        <v>57</v>
      </c>
      <c r="K1480" s="1">
        <v>46017</v>
      </c>
      <c r="L1480" t="s">
        <v>2694</v>
      </c>
      <c r="M1480" t="s">
        <v>28</v>
      </c>
      <c r="N1480" t="s">
        <v>23</v>
      </c>
      <c r="O1480" t="s">
        <v>23</v>
      </c>
    </row>
    <row r="1481" spans="1:15" x14ac:dyDescent="0.15">
      <c r="A1481" t="s">
        <v>7935</v>
      </c>
      <c r="B1481" t="s">
        <v>60</v>
      </c>
      <c r="C1481" t="s">
        <v>13773</v>
      </c>
      <c r="D1481">
        <v>3</v>
      </c>
      <c r="E1481" t="s">
        <v>1093</v>
      </c>
      <c r="F1481" t="s">
        <v>6252</v>
      </c>
      <c r="G1481" t="s">
        <v>19</v>
      </c>
      <c r="H1481">
        <v>0</v>
      </c>
      <c r="I1481" t="s">
        <v>26</v>
      </c>
      <c r="J1481" t="s">
        <v>63</v>
      </c>
      <c r="K1481" s="1">
        <v>46136</v>
      </c>
      <c r="L1481" t="s">
        <v>7936</v>
      </c>
      <c r="M1481" t="s">
        <v>17</v>
      </c>
      <c r="N1481" t="s">
        <v>32</v>
      </c>
      <c r="O1481" t="s">
        <v>32</v>
      </c>
    </row>
    <row r="1482" spans="1:15" x14ac:dyDescent="0.15">
      <c r="A1482" t="s">
        <v>7939</v>
      </c>
      <c r="B1482" t="s">
        <v>167</v>
      </c>
      <c r="C1482" t="s">
        <v>13773</v>
      </c>
      <c r="D1482">
        <v>3</v>
      </c>
      <c r="E1482" t="s">
        <v>1560</v>
      </c>
      <c r="F1482" t="s">
        <v>6252</v>
      </c>
      <c r="G1482" t="s">
        <v>19</v>
      </c>
      <c r="H1482">
        <v>0</v>
      </c>
      <c r="I1482" t="s">
        <v>26</v>
      </c>
      <c r="J1482" t="s">
        <v>169</v>
      </c>
      <c r="K1482" s="1">
        <v>46185</v>
      </c>
      <c r="L1482" t="s">
        <v>7940</v>
      </c>
      <c r="M1482" t="s">
        <v>53</v>
      </c>
      <c r="N1482" t="s">
        <v>23</v>
      </c>
      <c r="O1482" t="s">
        <v>23</v>
      </c>
    </row>
    <row r="1483" spans="1:15" x14ac:dyDescent="0.15">
      <c r="A1483" t="s">
        <v>7953</v>
      </c>
      <c r="B1483" t="s">
        <v>40</v>
      </c>
      <c r="C1483" t="s">
        <v>13773</v>
      </c>
      <c r="D1483">
        <v>2</v>
      </c>
      <c r="E1483" t="s">
        <v>4951</v>
      </c>
      <c r="F1483" t="s">
        <v>6252</v>
      </c>
      <c r="G1483" t="s">
        <v>19</v>
      </c>
      <c r="H1483">
        <v>0</v>
      </c>
      <c r="I1483" t="s">
        <v>26</v>
      </c>
      <c r="J1483" t="s">
        <v>42</v>
      </c>
      <c r="K1483" s="1">
        <v>45190</v>
      </c>
      <c r="L1483" t="s">
        <v>7954</v>
      </c>
      <c r="M1483" t="s">
        <v>44</v>
      </c>
      <c r="N1483" t="s">
        <v>23</v>
      </c>
      <c r="O1483" t="s">
        <v>32</v>
      </c>
    </row>
    <row r="1484" spans="1:15" x14ac:dyDescent="0.15">
      <c r="A1484" t="s">
        <v>7961</v>
      </c>
      <c r="B1484" t="s">
        <v>25</v>
      </c>
      <c r="C1484" t="s">
        <v>13773</v>
      </c>
      <c r="D1484">
        <v>2</v>
      </c>
      <c r="E1484" t="s">
        <v>4738</v>
      </c>
      <c r="F1484" t="s">
        <v>6252</v>
      </c>
      <c r="G1484" t="s">
        <v>19</v>
      </c>
      <c r="H1484">
        <v>0</v>
      </c>
      <c r="I1484" t="s">
        <v>26</v>
      </c>
      <c r="J1484" t="s">
        <v>27</v>
      </c>
      <c r="K1484" s="1">
        <v>46070</v>
      </c>
      <c r="L1484" t="s">
        <v>7962</v>
      </c>
      <c r="M1484" t="s">
        <v>44</v>
      </c>
      <c r="N1484" t="s">
        <v>23</v>
      </c>
      <c r="O1484" t="s">
        <v>32</v>
      </c>
    </row>
    <row r="1485" spans="1:15" x14ac:dyDescent="0.15">
      <c r="A1485" t="s">
        <v>7964</v>
      </c>
      <c r="B1485" t="s">
        <v>60</v>
      </c>
      <c r="C1485" t="s">
        <v>13773</v>
      </c>
      <c r="D1485">
        <v>2</v>
      </c>
      <c r="E1485" t="s">
        <v>7965</v>
      </c>
      <c r="F1485" t="s">
        <v>6252</v>
      </c>
      <c r="G1485" t="s">
        <v>19</v>
      </c>
      <c r="H1485">
        <v>0</v>
      </c>
      <c r="I1485" t="s">
        <v>69</v>
      </c>
      <c r="J1485" t="s">
        <v>63</v>
      </c>
      <c r="K1485" s="1">
        <v>45905</v>
      </c>
      <c r="L1485" t="s">
        <v>7966</v>
      </c>
      <c r="M1485" t="s">
        <v>31</v>
      </c>
      <c r="N1485" t="s">
        <v>23</v>
      </c>
      <c r="O1485" t="s">
        <v>32</v>
      </c>
    </row>
    <row r="1486" spans="1:15" x14ac:dyDescent="0.15">
      <c r="A1486" t="s">
        <v>7968</v>
      </c>
      <c r="B1486" t="s">
        <v>202</v>
      </c>
      <c r="C1486" t="s">
        <v>13773</v>
      </c>
      <c r="D1486">
        <v>2</v>
      </c>
      <c r="E1486" t="s">
        <v>17</v>
      </c>
      <c r="F1486" t="s">
        <v>6252</v>
      </c>
      <c r="G1486" t="s">
        <v>19</v>
      </c>
      <c r="H1486">
        <v>0</v>
      </c>
      <c r="I1486" t="s">
        <v>26</v>
      </c>
      <c r="J1486" t="s">
        <v>232</v>
      </c>
      <c r="K1486" s="1">
        <v>45645</v>
      </c>
      <c r="L1486" t="s">
        <v>17</v>
      </c>
      <c r="M1486" t="s">
        <v>28</v>
      </c>
      <c r="N1486" t="s">
        <v>23</v>
      </c>
      <c r="O1486" t="s">
        <v>23</v>
      </c>
    </row>
    <row r="1487" spans="1:15" hidden="1" x14ac:dyDescent="0.15">
      <c r="A1487" t="s">
        <v>7986</v>
      </c>
      <c r="B1487" t="s">
        <v>60</v>
      </c>
      <c r="C1487">
        <v>3.8</v>
      </c>
      <c r="D1487">
        <v>5</v>
      </c>
      <c r="E1487" t="s">
        <v>1556</v>
      </c>
      <c r="F1487" t="s">
        <v>7984</v>
      </c>
      <c r="G1487" t="s">
        <v>19</v>
      </c>
      <c r="H1487">
        <v>0</v>
      </c>
      <c r="I1487" t="s">
        <v>26</v>
      </c>
      <c r="J1487" t="s">
        <v>63</v>
      </c>
      <c r="K1487" s="1">
        <v>46134</v>
      </c>
      <c r="L1487" t="s">
        <v>7987</v>
      </c>
      <c r="M1487" t="s">
        <v>31</v>
      </c>
      <c r="N1487" t="s">
        <v>32</v>
      </c>
      <c r="O1487" t="s">
        <v>23</v>
      </c>
    </row>
    <row r="1488" spans="1:15" hidden="1" x14ac:dyDescent="0.15">
      <c r="A1488" t="s">
        <v>8001</v>
      </c>
      <c r="B1488" t="s">
        <v>25</v>
      </c>
      <c r="C1488">
        <v>3.7</v>
      </c>
      <c r="D1488">
        <v>5</v>
      </c>
      <c r="E1488" t="s">
        <v>6191</v>
      </c>
      <c r="F1488" t="s">
        <v>7984</v>
      </c>
      <c r="G1488" t="s">
        <v>30</v>
      </c>
      <c r="H1488">
        <v>4.99</v>
      </c>
      <c r="I1488" t="s">
        <v>20</v>
      </c>
      <c r="J1488" t="s">
        <v>27</v>
      </c>
      <c r="K1488" s="1">
        <v>45876</v>
      </c>
      <c r="L1488" t="s">
        <v>8002</v>
      </c>
      <c r="M1488" t="s">
        <v>53</v>
      </c>
      <c r="N1488" t="s">
        <v>32</v>
      </c>
      <c r="O1488" t="s">
        <v>32</v>
      </c>
    </row>
    <row r="1489" spans="1:15" hidden="1" x14ac:dyDescent="0.15">
      <c r="A1489" t="s">
        <v>8003</v>
      </c>
      <c r="B1489" t="s">
        <v>194</v>
      </c>
      <c r="C1489">
        <v>3.8</v>
      </c>
      <c r="D1489">
        <v>5</v>
      </c>
      <c r="E1489" t="s">
        <v>4333</v>
      </c>
      <c r="F1489" t="s">
        <v>7984</v>
      </c>
      <c r="G1489" t="s">
        <v>19</v>
      </c>
      <c r="H1489">
        <v>0</v>
      </c>
      <c r="I1489" t="s">
        <v>26</v>
      </c>
      <c r="J1489" t="s">
        <v>196</v>
      </c>
      <c r="K1489" s="1">
        <v>46017</v>
      </c>
      <c r="L1489" t="s">
        <v>8004</v>
      </c>
      <c r="M1489" t="s">
        <v>31</v>
      </c>
      <c r="N1489" t="s">
        <v>32</v>
      </c>
      <c r="O1489" t="s">
        <v>23</v>
      </c>
    </row>
    <row r="1490" spans="1:15" hidden="1" x14ac:dyDescent="0.15">
      <c r="A1490" t="s">
        <v>8006</v>
      </c>
      <c r="B1490" t="s">
        <v>73</v>
      </c>
      <c r="C1490">
        <v>5</v>
      </c>
      <c r="D1490">
        <v>5</v>
      </c>
      <c r="E1490" t="s">
        <v>17</v>
      </c>
      <c r="F1490" t="s">
        <v>7984</v>
      </c>
      <c r="G1490" t="s">
        <v>19</v>
      </c>
      <c r="H1490">
        <v>0</v>
      </c>
      <c r="I1490" t="s">
        <v>20</v>
      </c>
      <c r="J1490" t="s">
        <v>88</v>
      </c>
      <c r="K1490" s="1">
        <v>45362</v>
      </c>
      <c r="L1490" t="s">
        <v>17</v>
      </c>
      <c r="M1490" t="s">
        <v>225</v>
      </c>
      <c r="N1490" t="s">
        <v>23</v>
      </c>
      <c r="O1490" t="s">
        <v>32</v>
      </c>
    </row>
    <row r="1491" spans="1:15" hidden="1" x14ac:dyDescent="0.15">
      <c r="A1491" t="s">
        <v>8009</v>
      </c>
      <c r="B1491" t="s">
        <v>66</v>
      </c>
      <c r="C1491">
        <v>4.2</v>
      </c>
      <c r="D1491">
        <v>5</v>
      </c>
      <c r="E1491" t="s">
        <v>2988</v>
      </c>
      <c r="F1491" t="s">
        <v>7984</v>
      </c>
      <c r="G1491" t="s">
        <v>19</v>
      </c>
      <c r="H1491">
        <v>0</v>
      </c>
      <c r="I1491" t="s">
        <v>26</v>
      </c>
      <c r="J1491" t="s">
        <v>70</v>
      </c>
      <c r="K1491" s="1">
        <v>45897</v>
      </c>
      <c r="L1491" t="s">
        <v>8010</v>
      </c>
      <c r="M1491" t="s">
        <v>22</v>
      </c>
      <c r="N1491" t="s">
        <v>32</v>
      </c>
      <c r="O1491" t="s">
        <v>32</v>
      </c>
    </row>
    <row r="1492" spans="1:15" hidden="1" x14ac:dyDescent="0.15">
      <c r="A1492" t="s">
        <v>8013</v>
      </c>
      <c r="B1492" t="s">
        <v>80</v>
      </c>
      <c r="C1492">
        <v>4.2</v>
      </c>
      <c r="D1492">
        <v>5</v>
      </c>
      <c r="E1492" t="s">
        <v>2434</v>
      </c>
      <c r="F1492" t="s">
        <v>7984</v>
      </c>
      <c r="G1492" t="s">
        <v>19</v>
      </c>
      <c r="H1492">
        <v>0</v>
      </c>
      <c r="I1492" t="s">
        <v>62</v>
      </c>
      <c r="J1492" t="s">
        <v>82</v>
      </c>
      <c r="K1492" s="1">
        <v>46197</v>
      </c>
      <c r="L1492" t="s">
        <v>8014</v>
      </c>
      <c r="M1492" t="s">
        <v>17</v>
      </c>
      <c r="N1492" t="s">
        <v>23</v>
      </c>
      <c r="O1492" t="s">
        <v>23</v>
      </c>
    </row>
    <row r="1493" spans="1:15" hidden="1" x14ac:dyDescent="0.15">
      <c r="A1493" t="s">
        <v>8023</v>
      </c>
      <c r="B1493" t="s">
        <v>66</v>
      </c>
      <c r="C1493">
        <v>4.7</v>
      </c>
      <c r="D1493">
        <v>5</v>
      </c>
      <c r="E1493" t="s">
        <v>1208</v>
      </c>
      <c r="F1493" t="s">
        <v>7984</v>
      </c>
      <c r="G1493" t="s">
        <v>19</v>
      </c>
      <c r="H1493">
        <v>0</v>
      </c>
      <c r="I1493" t="s">
        <v>69</v>
      </c>
      <c r="J1493" t="s">
        <v>70</v>
      </c>
      <c r="K1493" s="1">
        <v>45651</v>
      </c>
      <c r="L1493" t="s">
        <v>8024</v>
      </c>
      <c r="M1493" t="s">
        <v>31</v>
      </c>
      <c r="N1493" t="s">
        <v>23</v>
      </c>
      <c r="O1493" t="s">
        <v>23</v>
      </c>
    </row>
    <row r="1494" spans="1:15" hidden="1" x14ac:dyDescent="0.15">
      <c r="A1494" t="s">
        <v>8029</v>
      </c>
      <c r="B1494" t="s">
        <v>379</v>
      </c>
      <c r="C1494">
        <v>4.7</v>
      </c>
      <c r="D1494">
        <v>5</v>
      </c>
      <c r="E1494" t="s">
        <v>17</v>
      </c>
      <c r="F1494" t="s">
        <v>7984</v>
      </c>
      <c r="G1494" t="s">
        <v>30</v>
      </c>
      <c r="H1494">
        <v>2.99</v>
      </c>
      <c r="I1494" t="s">
        <v>26</v>
      </c>
      <c r="J1494" t="s">
        <v>381</v>
      </c>
      <c r="K1494" s="1">
        <v>45885</v>
      </c>
      <c r="L1494" t="s">
        <v>17</v>
      </c>
      <c r="M1494" t="s">
        <v>22</v>
      </c>
      <c r="N1494" t="s">
        <v>32</v>
      </c>
      <c r="O1494" t="s">
        <v>32</v>
      </c>
    </row>
    <row r="1495" spans="1:15" hidden="1" x14ac:dyDescent="0.15">
      <c r="A1495" t="s">
        <v>8040</v>
      </c>
      <c r="B1495" t="s">
        <v>565</v>
      </c>
      <c r="C1495">
        <v>3.9</v>
      </c>
      <c r="D1495">
        <v>5</v>
      </c>
      <c r="E1495" t="s">
        <v>2370</v>
      </c>
      <c r="F1495" t="s">
        <v>7984</v>
      </c>
      <c r="G1495" t="s">
        <v>19</v>
      </c>
      <c r="H1495">
        <v>0</v>
      </c>
      <c r="I1495" t="s">
        <v>26</v>
      </c>
      <c r="J1495" t="s">
        <v>766</v>
      </c>
      <c r="K1495" s="1">
        <v>46196</v>
      </c>
      <c r="L1495" t="s">
        <v>2495</v>
      </c>
      <c r="M1495" t="s">
        <v>28</v>
      </c>
      <c r="N1495" t="s">
        <v>23</v>
      </c>
      <c r="O1495" t="s">
        <v>23</v>
      </c>
    </row>
    <row r="1496" spans="1:15" hidden="1" x14ac:dyDescent="0.15">
      <c r="A1496" t="s">
        <v>8044</v>
      </c>
      <c r="B1496" t="s">
        <v>60</v>
      </c>
      <c r="C1496">
        <v>4.4000000000000004</v>
      </c>
      <c r="D1496">
        <v>5</v>
      </c>
      <c r="E1496" t="s">
        <v>1976</v>
      </c>
      <c r="F1496" t="s">
        <v>7984</v>
      </c>
      <c r="G1496" t="s">
        <v>19</v>
      </c>
      <c r="H1496">
        <v>0</v>
      </c>
      <c r="I1496" t="s">
        <v>20</v>
      </c>
      <c r="J1496" t="s">
        <v>63</v>
      </c>
      <c r="K1496" s="1">
        <v>45787</v>
      </c>
      <c r="L1496" t="s">
        <v>1234</v>
      </c>
      <c r="M1496" t="s">
        <v>53</v>
      </c>
      <c r="N1496" t="s">
        <v>23</v>
      </c>
      <c r="O1496" t="s">
        <v>32</v>
      </c>
    </row>
    <row r="1497" spans="1:15" hidden="1" x14ac:dyDescent="0.15">
      <c r="A1497" t="s">
        <v>8045</v>
      </c>
      <c r="B1497" t="s">
        <v>60</v>
      </c>
      <c r="C1497">
        <v>4.4000000000000004</v>
      </c>
      <c r="D1497">
        <v>5</v>
      </c>
      <c r="E1497" t="s">
        <v>2450</v>
      </c>
      <c r="F1497" t="s">
        <v>7984</v>
      </c>
      <c r="G1497" t="s">
        <v>19</v>
      </c>
      <c r="H1497">
        <v>0</v>
      </c>
      <c r="I1497" t="s">
        <v>26</v>
      </c>
      <c r="J1497" t="s">
        <v>63</v>
      </c>
      <c r="K1497" s="1">
        <v>46001</v>
      </c>
      <c r="L1497" t="s">
        <v>8046</v>
      </c>
      <c r="M1497" t="s">
        <v>44</v>
      </c>
      <c r="N1497" t="s">
        <v>23</v>
      </c>
      <c r="O1497" t="s">
        <v>23</v>
      </c>
    </row>
    <row r="1498" spans="1:15" hidden="1" x14ac:dyDescent="0.15">
      <c r="A1498" t="s">
        <v>8047</v>
      </c>
      <c r="B1498" t="s">
        <v>194</v>
      </c>
      <c r="C1498">
        <v>3.9</v>
      </c>
      <c r="D1498">
        <v>5</v>
      </c>
      <c r="E1498" t="s">
        <v>2983</v>
      </c>
      <c r="F1498" t="s">
        <v>7984</v>
      </c>
      <c r="G1498" t="s">
        <v>19</v>
      </c>
      <c r="H1498">
        <v>0</v>
      </c>
      <c r="I1498" t="s">
        <v>20</v>
      </c>
      <c r="J1498" t="s">
        <v>196</v>
      </c>
      <c r="K1498" s="1">
        <v>45769</v>
      </c>
      <c r="L1498" t="s">
        <v>8048</v>
      </c>
      <c r="M1498" t="s">
        <v>188</v>
      </c>
      <c r="N1498" t="s">
        <v>23</v>
      </c>
      <c r="O1498" t="s">
        <v>23</v>
      </c>
    </row>
    <row r="1499" spans="1:15" hidden="1" x14ac:dyDescent="0.15">
      <c r="A1499" t="s">
        <v>8049</v>
      </c>
      <c r="B1499" t="s">
        <v>49</v>
      </c>
      <c r="C1499">
        <v>3.7</v>
      </c>
      <c r="D1499">
        <v>5</v>
      </c>
      <c r="E1499" t="s">
        <v>17</v>
      </c>
      <c r="F1499" t="s">
        <v>7984</v>
      </c>
      <c r="G1499" t="s">
        <v>19</v>
      </c>
      <c r="H1499">
        <v>0</v>
      </c>
      <c r="I1499" t="s">
        <v>20</v>
      </c>
      <c r="J1499" t="s">
        <v>51</v>
      </c>
      <c r="K1499" s="1">
        <v>46034</v>
      </c>
      <c r="L1499" t="s">
        <v>17</v>
      </c>
      <c r="M1499" t="s">
        <v>44</v>
      </c>
      <c r="N1499" t="s">
        <v>23</v>
      </c>
      <c r="O1499" t="s">
        <v>23</v>
      </c>
    </row>
    <row r="1500" spans="1:15" hidden="1" x14ac:dyDescent="0.15">
      <c r="A1500" t="s">
        <v>8062</v>
      </c>
      <c r="B1500" t="s">
        <v>60</v>
      </c>
      <c r="C1500">
        <v>4.3</v>
      </c>
      <c r="D1500">
        <v>5</v>
      </c>
      <c r="E1500" t="s">
        <v>3909</v>
      </c>
      <c r="F1500" t="s">
        <v>7984</v>
      </c>
      <c r="G1500" t="s">
        <v>19</v>
      </c>
      <c r="H1500">
        <v>0</v>
      </c>
      <c r="I1500" t="s">
        <v>26</v>
      </c>
      <c r="J1500" t="s">
        <v>280</v>
      </c>
      <c r="K1500" s="1">
        <v>45991</v>
      </c>
      <c r="L1500" t="s">
        <v>8063</v>
      </c>
      <c r="M1500" t="s">
        <v>53</v>
      </c>
      <c r="N1500" t="s">
        <v>32</v>
      </c>
      <c r="O1500" t="s">
        <v>23</v>
      </c>
    </row>
    <row r="1501" spans="1:15" hidden="1" x14ac:dyDescent="0.15">
      <c r="A1501" t="s">
        <v>8070</v>
      </c>
      <c r="B1501" t="s">
        <v>66</v>
      </c>
      <c r="C1501">
        <v>3.8</v>
      </c>
      <c r="D1501">
        <v>5</v>
      </c>
      <c r="E1501" t="s">
        <v>17</v>
      </c>
      <c r="F1501" t="s">
        <v>7984</v>
      </c>
      <c r="G1501" t="s">
        <v>19</v>
      </c>
      <c r="H1501">
        <v>0</v>
      </c>
      <c r="I1501" t="s">
        <v>62</v>
      </c>
      <c r="J1501" t="s">
        <v>70</v>
      </c>
      <c r="K1501" s="1">
        <v>45768</v>
      </c>
      <c r="L1501" t="s">
        <v>17</v>
      </c>
      <c r="M1501" t="s">
        <v>44</v>
      </c>
      <c r="N1501" t="s">
        <v>23</v>
      </c>
      <c r="O1501" t="s">
        <v>23</v>
      </c>
    </row>
    <row r="1502" spans="1:15" hidden="1" x14ac:dyDescent="0.15">
      <c r="A1502" t="s">
        <v>8076</v>
      </c>
      <c r="B1502" t="s">
        <v>73</v>
      </c>
      <c r="C1502">
        <v>4.9000000000000004</v>
      </c>
      <c r="D1502">
        <v>5</v>
      </c>
      <c r="E1502" t="s">
        <v>8077</v>
      </c>
      <c r="F1502" t="s">
        <v>7984</v>
      </c>
      <c r="G1502" t="s">
        <v>19</v>
      </c>
      <c r="H1502">
        <v>0</v>
      </c>
      <c r="I1502" t="s">
        <v>26</v>
      </c>
      <c r="J1502" t="s">
        <v>341</v>
      </c>
      <c r="K1502" s="1">
        <v>45296</v>
      </c>
      <c r="L1502" t="s">
        <v>8078</v>
      </c>
      <c r="M1502" t="s">
        <v>53</v>
      </c>
      <c r="N1502" t="s">
        <v>23</v>
      </c>
      <c r="O1502" t="s">
        <v>23</v>
      </c>
    </row>
    <row r="1503" spans="1:15" hidden="1" x14ac:dyDescent="0.15">
      <c r="A1503" t="s">
        <v>8080</v>
      </c>
      <c r="B1503" t="s">
        <v>289</v>
      </c>
      <c r="C1503">
        <v>4.2</v>
      </c>
      <c r="D1503">
        <v>5</v>
      </c>
      <c r="E1503" t="s">
        <v>6623</v>
      </c>
      <c r="F1503" t="s">
        <v>7984</v>
      </c>
      <c r="G1503" t="s">
        <v>19</v>
      </c>
      <c r="H1503">
        <v>0</v>
      </c>
      <c r="I1503" t="s">
        <v>20</v>
      </c>
      <c r="J1503" t="s">
        <v>291</v>
      </c>
      <c r="K1503" s="1">
        <v>45741</v>
      </c>
      <c r="L1503" t="s">
        <v>8081</v>
      </c>
      <c r="M1503" t="s">
        <v>131</v>
      </c>
      <c r="N1503" t="s">
        <v>23</v>
      </c>
      <c r="O1503" t="s">
        <v>23</v>
      </c>
    </row>
    <row r="1504" spans="1:15" hidden="1" x14ac:dyDescent="0.15">
      <c r="A1504" t="s">
        <v>8084</v>
      </c>
      <c r="B1504" t="s">
        <v>240</v>
      </c>
      <c r="C1504">
        <v>3.8</v>
      </c>
      <c r="D1504">
        <v>5</v>
      </c>
      <c r="E1504" t="s">
        <v>4072</v>
      </c>
      <c r="F1504" t="s">
        <v>7984</v>
      </c>
      <c r="G1504" t="s">
        <v>19</v>
      </c>
      <c r="H1504">
        <v>0</v>
      </c>
      <c r="I1504" t="s">
        <v>62</v>
      </c>
      <c r="J1504" t="s">
        <v>242</v>
      </c>
      <c r="K1504" s="1">
        <v>45727</v>
      </c>
      <c r="L1504" t="s">
        <v>2916</v>
      </c>
      <c r="M1504" t="s">
        <v>31</v>
      </c>
      <c r="N1504" t="s">
        <v>32</v>
      </c>
      <c r="O1504" t="s">
        <v>32</v>
      </c>
    </row>
    <row r="1505" spans="1:15" hidden="1" x14ac:dyDescent="0.15">
      <c r="A1505" t="s">
        <v>8088</v>
      </c>
      <c r="B1505" t="s">
        <v>49</v>
      </c>
      <c r="C1505">
        <v>4.4000000000000004</v>
      </c>
      <c r="D1505">
        <v>5</v>
      </c>
      <c r="E1505" t="s">
        <v>2938</v>
      </c>
      <c r="F1505" t="s">
        <v>7984</v>
      </c>
      <c r="G1505" t="s">
        <v>19</v>
      </c>
      <c r="H1505">
        <v>0</v>
      </c>
      <c r="I1505" t="s">
        <v>20</v>
      </c>
      <c r="J1505" t="s">
        <v>92</v>
      </c>
      <c r="K1505" s="1">
        <v>45996</v>
      </c>
      <c r="L1505" t="s">
        <v>8089</v>
      </c>
      <c r="M1505" t="s">
        <v>28</v>
      </c>
      <c r="N1505" t="s">
        <v>23</v>
      </c>
      <c r="O1505" t="s">
        <v>23</v>
      </c>
    </row>
    <row r="1506" spans="1:15" hidden="1" x14ac:dyDescent="0.15">
      <c r="A1506" t="s">
        <v>8090</v>
      </c>
      <c r="B1506" t="s">
        <v>406</v>
      </c>
      <c r="C1506">
        <v>4.2</v>
      </c>
      <c r="D1506">
        <v>5</v>
      </c>
      <c r="E1506" t="s">
        <v>6505</v>
      </c>
      <c r="F1506" t="s">
        <v>7984</v>
      </c>
      <c r="G1506" t="s">
        <v>19</v>
      </c>
      <c r="H1506">
        <v>0</v>
      </c>
      <c r="I1506" t="s">
        <v>20</v>
      </c>
      <c r="J1506" t="s">
        <v>631</v>
      </c>
      <c r="K1506" s="1">
        <v>45880</v>
      </c>
      <c r="L1506" t="s">
        <v>3866</v>
      </c>
      <c r="M1506" t="s">
        <v>17</v>
      </c>
      <c r="N1506" t="s">
        <v>32</v>
      </c>
      <c r="O1506" t="s">
        <v>23</v>
      </c>
    </row>
    <row r="1507" spans="1:15" hidden="1" x14ac:dyDescent="0.15">
      <c r="A1507" t="s">
        <v>8095</v>
      </c>
      <c r="B1507" t="s">
        <v>16</v>
      </c>
      <c r="C1507">
        <v>4.8</v>
      </c>
      <c r="D1507">
        <v>5</v>
      </c>
      <c r="E1507" t="s">
        <v>4397</v>
      </c>
      <c r="F1507" t="s">
        <v>7984</v>
      </c>
      <c r="G1507" t="s">
        <v>19</v>
      </c>
      <c r="H1507">
        <v>0</v>
      </c>
      <c r="I1507" t="s">
        <v>26</v>
      </c>
      <c r="J1507" t="s">
        <v>21</v>
      </c>
      <c r="K1507" s="1">
        <v>46135</v>
      </c>
      <c r="L1507" t="s">
        <v>8096</v>
      </c>
      <c r="M1507" t="s">
        <v>31</v>
      </c>
      <c r="N1507" t="s">
        <v>23</v>
      </c>
      <c r="O1507" t="s">
        <v>23</v>
      </c>
    </row>
    <row r="1508" spans="1:15" hidden="1" x14ac:dyDescent="0.15">
      <c r="A1508" t="s">
        <v>8100</v>
      </c>
      <c r="B1508" t="s">
        <v>158</v>
      </c>
      <c r="C1508">
        <v>3.7</v>
      </c>
      <c r="D1508">
        <v>5</v>
      </c>
      <c r="E1508" t="s">
        <v>6052</v>
      </c>
      <c r="F1508" t="s">
        <v>7984</v>
      </c>
      <c r="G1508" t="s">
        <v>19</v>
      </c>
      <c r="H1508">
        <v>0</v>
      </c>
      <c r="I1508" t="s">
        <v>26</v>
      </c>
      <c r="J1508" t="s">
        <v>160</v>
      </c>
      <c r="K1508" s="1">
        <v>45328</v>
      </c>
      <c r="L1508" t="s">
        <v>8101</v>
      </c>
      <c r="M1508" t="s">
        <v>28</v>
      </c>
      <c r="N1508" t="s">
        <v>32</v>
      </c>
      <c r="O1508" t="s">
        <v>32</v>
      </c>
    </row>
    <row r="1509" spans="1:15" hidden="1" x14ac:dyDescent="0.15">
      <c r="A1509" t="s">
        <v>8105</v>
      </c>
      <c r="B1509" t="s">
        <v>73</v>
      </c>
      <c r="C1509">
        <v>5</v>
      </c>
      <c r="D1509">
        <v>5</v>
      </c>
      <c r="E1509" t="s">
        <v>17</v>
      </c>
      <c r="F1509" t="s">
        <v>7984</v>
      </c>
      <c r="G1509" t="s">
        <v>19</v>
      </c>
      <c r="H1509">
        <v>0</v>
      </c>
      <c r="I1509" t="s">
        <v>26</v>
      </c>
      <c r="J1509" t="s">
        <v>88</v>
      </c>
      <c r="K1509" s="1">
        <v>45817</v>
      </c>
      <c r="L1509" t="s">
        <v>17</v>
      </c>
      <c r="M1509" t="s">
        <v>53</v>
      </c>
      <c r="N1509" t="s">
        <v>32</v>
      </c>
      <c r="O1509" t="s">
        <v>23</v>
      </c>
    </row>
    <row r="1510" spans="1:15" hidden="1" x14ac:dyDescent="0.15">
      <c r="A1510" t="s">
        <v>8107</v>
      </c>
      <c r="B1510" t="s">
        <v>194</v>
      </c>
      <c r="C1510">
        <v>2.7</v>
      </c>
      <c r="D1510">
        <v>5</v>
      </c>
      <c r="E1510" t="s">
        <v>624</v>
      </c>
      <c r="F1510" t="s">
        <v>7984</v>
      </c>
      <c r="G1510" t="s">
        <v>19</v>
      </c>
      <c r="H1510">
        <v>0</v>
      </c>
      <c r="I1510" t="s">
        <v>26</v>
      </c>
      <c r="J1510" t="s">
        <v>196</v>
      </c>
      <c r="K1510" s="1">
        <v>45589</v>
      </c>
      <c r="L1510" t="s">
        <v>8108</v>
      </c>
      <c r="M1510" t="s">
        <v>53</v>
      </c>
      <c r="N1510" t="s">
        <v>23</v>
      </c>
      <c r="O1510" t="s">
        <v>23</v>
      </c>
    </row>
    <row r="1511" spans="1:15" hidden="1" x14ac:dyDescent="0.15">
      <c r="A1511" t="s">
        <v>8124</v>
      </c>
      <c r="B1511" t="s">
        <v>16</v>
      </c>
      <c r="C1511">
        <v>2.9</v>
      </c>
      <c r="D1511">
        <v>5</v>
      </c>
      <c r="E1511" t="s">
        <v>1179</v>
      </c>
      <c r="F1511" t="s">
        <v>7984</v>
      </c>
      <c r="G1511" t="s">
        <v>19</v>
      </c>
      <c r="H1511">
        <v>0</v>
      </c>
      <c r="I1511" t="s">
        <v>26</v>
      </c>
      <c r="J1511" t="s">
        <v>21</v>
      </c>
      <c r="K1511" s="1">
        <v>46165</v>
      </c>
      <c r="L1511" t="s">
        <v>8125</v>
      </c>
      <c r="M1511" t="s">
        <v>31</v>
      </c>
      <c r="N1511" t="s">
        <v>23</v>
      </c>
      <c r="O1511" t="s">
        <v>32</v>
      </c>
    </row>
    <row r="1512" spans="1:15" hidden="1" x14ac:dyDescent="0.15">
      <c r="A1512" t="s">
        <v>8127</v>
      </c>
      <c r="B1512" t="s">
        <v>16</v>
      </c>
      <c r="C1512">
        <v>4.2</v>
      </c>
      <c r="D1512">
        <v>5</v>
      </c>
      <c r="E1512" t="s">
        <v>4271</v>
      </c>
      <c r="F1512" t="s">
        <v>7984</v>
      </c>
      <c r="G1512" t="s">
        <v>19</v>
      </c>
      <c r="H1512">
        <v>0</v>
      </c>
      <c r="I1512" t="s">
        <v>20</v>
      </c>
      <c r="J1512" t="s">
        <v>21</v>
      </c>
      <c r="K1512" s="1">
        <v>45833</v>
      </c>
      <c r="L1512" t="s">
        <v>8128</v>
      </c>
      <c r="M1512" t="s">
        <v>17</v>
      </c>
      <c r="N1512" t="s">
        <v>23</v>
      </c>
      <c r="O1512" t="s">
        <v>32</v>
      </c>
    </row>
    <row r="1513" spans="1:15" hidden="1" x14ac:dyDescent="0.15">
      <c r="A1513" t="s">
        <v>8132</v>
      </c>
      <c r="B1513" t="s">
        <v>16</v>
      </c>
      <c r="C1513">
        <v>4.2</v>
      </c>
      <c r="D1513">
        <v>5</v>
      </c>
      <c r="E1513" t="s">
        <v>255</v>
      </c>
      <c r="F1513" t="s">
        <v>7984</v>
      </c>
      <c r="G1513" t="s">
        <v>19</v>
      </c>
      <c r="H1513">
        <v>0</v>
      </c>
      <c r="I1513" t="s">
        <v>26</v>
      </c>
      <c r="J1513" t="s">
        <v>21</v>
      </c>
      <c r="K1513" s="1">
        <v>46085</v>
      </c>
      <c r="L1513" t="s">
        <v>8133</v>
      </c>
      <c r="M1513" t="s">
        <v>188</v>
      </c>
      <c r="N1513" t="s">
        <v>23</v>
      </c>
      <c r="O1513" t="s">
        <v>32</v>
      </c>
    </row>
    <row r="1514" spans="1:15" hidden="1" x14ac:dyDescent="0.15">
      <c r="A1514" t="s">
        <v>8137</v>
      </c>
      <c r="B1514" t="s">
        <v>49</v>
      </c>
      <c r="C1514">
        <v>4</v>
      </c>
      <c r="D1514">
        <v>5</v>
      </c>
      <c r="E1514" t="s">
        <v>5152</v>
      </c>
      <c r="F1514" t="s">
        <v>7984</v>
      </c>
      <c r="G1514" t="s">
        <v>19</v>
      </c>
      <c r="H1514">
        <v>0</v>
      </c>
      <c r="I1514" t="s">
        <v>26</v>
      </c>
      <c r="J1514" t="s">
        <v>92</v>
      </c>
      <c r="K1514" s="1">
        <v>45807</v>
      </c>
      <c r="L1514" t="s">
        <v>8138</v>
      </c>
      <c r="M1514" t="s">
        <v>53</v>
      </c>
      <c r="N1514" t="s">
        <v>32</v>
      </c>
      <c r="O1514" t="s">
        <v>23</v>
      </c>
    </row>
    <row r="1515" spans="1:15" hidden="1" x14ac:dyDescent="0.15">
      <c r="A1515" t="s">
        <v>8140</v>
      </c>
      <c r="B1515" t="s">
        <v>49</v>
      </c>
      <c r="C1515">
        <v>4.9000000000000004</v>
      </c>
      <c r="D1515">
        <v>5</v>
      </c>
      <c r="E1515" t="s">
        <v>2598</v>
      </c>
      <c r="F1515" t="s">
        <v>7984</v>
      </c>
      <c r="G1515" t="s">
        <v>30</v>
      </c>
      <c r="H1515">
        <v>0.99</v>
      </c>
      <c r="I1515" t="s">
        <v>26</v>
      </c>
      <c r="J1515" t="s">
        <v>92</v>
      </c>
      <c r="K1515" s="1">
        <v>45585</v>
      </c>
      <c r="L1515" t="s">
        <v>8141</v>
      </c>
      <c r="M1515" t="s">
        <v>53</v>
      </c>
      <c r="N1515" t="s">
        <v>32</v>
      </c>
      <c r="O1515" t="s">
        <v>32</v>
      </c>
    </row>
    <row r="1516" spans="1:15" hidden="1" x14ac:dyDescent="0.15">
      <c r="A1516" t="s">
        <v>8144</v>
      </c>
      <c r="B1516" t="s">
        <v>194</v>
      </c>
      <c r="C1516">
        <v>4.0999999999999996</v>
      </c>
      <c r="D1516">
        <v>5</v>
      </c>
      <c r="E1516" t="s">
        <v>4107</v>
      </c>
      <c r="F1516" t="s">
        <v>7984</v>
      </c>
      <c r="G1516" t="s">
        <v>19</v>
      </c>
      <c r="H1516">
        <v>0</v>
      </c>
      <c r="I1516" t="s">
        <v>26</v>
      </c>
      <c r="J1516" t="s">
        <v>196</v>
      </c>
      <c r="K1516" s="1">
        <v>46133</v>
      </c>
      <c r="L1516" t="s">
        <v>8145</v>
      </c>
      <c r="M1516" t="s">
        <v>53</v>
      </c>
      <c r="N1516" t="s">
        <v>23</v>
      </c>
      <c r="O1516" t="s">
        <v>23</v>
      </c>
    </row>
    <row r="1517" spans="1:15" hidden="1" x14ac:dyDescent="0.15">
      <c r="A1517" t="s">
        <v>8146</v>
      </c>
      <c r="B1517" t="s">
        <v>25</v>
      </c>
      <c r="C1517">
        <v>4.8</v>
      </c>
      <c r="D1517">
        <v>5</v>
      </c>
      <c r="E1517" t="s">
        <v>3898</v>
      </c>
      <c r="F1517" t="s">
        <v>7984</v>
      </c>
      <c r="G1517" t="s">
        <v>19</v>
      </c>
      <c r="H1517">
        <v>0</v>
      </c>
      <c r="I1517" t="s">
        <v>26</v>
      </c>
      <c r="J1517" t="s">
        <v>27</v>
      </c>
      <c r="K1517" s="1">
        <v>46148</v>
      </c>
      <c r="L1517" t="s">
        <v>8147</v>
      </c>
      <c r="M1517" t="s">
        <v>31</v>
      </c>
      <c r="N1517" t="s">
        <v>32</v>
      </c>
      <c r="O1517" t="s">
        <v>23</v>
      </c>
    </row>
    <row r="1518" spans="1:15" hidden="1" x14ac:dyDescent="0.15">
      <c r="A1518" t="s">
        <v>8148</v>
      </c>
      <c r="B1518" t="s">
        <v>521</v>
      </c>
      <c r="C1518">
        <v>4.5999999999999996</v>
      </c>
      <c r="D1518">
        <v>5</v>
      </c>
      <c r="E1518" t="s">
        <v>6308</v>
      </c>
      <c r="F1518" t="s">
        <v>7984</v>
      </c>
      <c r="G1518" t="s">
        <v>19</v>
      </c>
      <c r="H1518">
        <v>0</v>
      </c>
      <c r="I1518" t="s">
        <v>20</v>
      </c>
      <c r="J1518" t="s">
        <v>523</v>
      </c>
      <c r="K1518" s="1">
        <v>46071</v>
      </c>
      <c r="L1518" t="s">
        <v>8149</v>
      </c>
      <c r="M1518" t="s">
        <v>17</v>
      </c>
      <c r="N1518" t="s">
        <v>23</v>
      </c>
      <c r="O1518" t="s">
        <v>32</v>
      </c>
    </row>
    <row r="1519" spans="1:15" hidden="1" x14ac:dyDescent="0.15">
      <c r="A1519" t="s">
        <v>8151</v>
      </c>
      <c r="B1519" t="s">
        <v>16</v>
      </c>
      <c r="C1519">
        <v>3.9</v>
      </c>
      <c r="D1519">
        <v>5</v>
      </c>
      <c r="E1519" t="s">
        <v>6821</v>
      </c>
      <c r="F1519" t="s">
        <v>7984</v>
      </c>
      <c r="G1519" t="s">
        <v>19</v>
      </c>
      <c r="H1519">
        <v>0</v>
      </c>
      <c r="I1519" t="s">
        <v>20</v>
      </c>
      <c r="J1519" t="s">
        <v>21</v>
      </c>
      <c r="K1519" s="1">
        <v>46117</v>
      </c>
      <c r="L1519" t="s">
        <v>8152</v>
      </c>
      <c r="M1519" t="s">
        <v>17</v>
      </c>
      <c r="N1519" t="s">
        <v>32</v>
      </c>
      <c r="O1519" t="s">
        <v>23</v>
      </c>
    </row>
    <row r="1520" spans="1:15" hidden="1" x14ac:dyDescent="0.15">
      <c r="A1520" t="s">
        <v>8154</v>
      </c>
      <c r="B1520" t="s">
        <v>60</v>
      </c>
      <c r="C1520">
        <v>4.0999999999999996</v>
      </c>
      <c r="D1520">
        <v>5</v>
      </c>
      <c r="E1520" t="s">
        <v>977</v>
      </c>
      <c r="F1520" t="s">
        <v>7984</v>
      </c>
      <c r="G1520" t="s">
        <v>19</v>
      </c>
      <c r="H1520">
        <v>0</v>
      </c>
      <c r="I1520" t="s">
        <v>26</v>
      </c>
      <c r="J1520" t="s">
        <v>63</v>
      </c>
      <c r="K1520" s="1">
        <v>45865</v>
      </c>
      <c r="L1520" t="s">
        <v>8155</v>
      </c>
      <c r="M1520" t="s">
        <v>28</v>
      </c>
      <c r="N1520" t="s">
        <v>23</v>
      </c>
      <c r="O1520" t="s">
        <v>23</v>
      </c>
    </row>
    <row r="1521" spans="1:15" hidden="1" x14ac:dyDescent="0.15">
      <c r="A1521" t="s">
        <v>8157</v>
      </c>
      <c r="B1521" t="s">
        <v>194</v>
      </c>
      <c r="C1521">
        <v>4.0999999999999996</v>
      </c>
      <c r="D1521">
        <v>5</v>
      </c>
      <c r="E1521" t="s">
        <v>5999</v>
      </c>
      <c r="F1521" t="s">
        <v>7984</v>
      </c>
      <c r="G1521" t="s">
        <v>19</v>
      </c>
      <c r="H1521">
        <v>0</v>
      </c>
      <c r="I1521" t="s">
        <v>26</v>
      </c>
      <c r="J1521" t="s">
        <v>196</v>
      </c>
      <c r="K1521" s="1">
        <v>45877</v>
      </c>
      <c r="L1521" t="s">
        <v>8158</v>
      </c>
      <c r="M1521" t="s">
        <v>28</v>
      </c>
      <c r="N1521" t="s">
        <v>23</v>
      </c>
      <c r="O1521" t="s">
        <v>23</v>
      </c>
    </row>
    <row r="1522" spans="1:15" hidden="1" x14ac:dyDescent="0.15">
      <c r="A1522" t="s">
        <v>8165</v>
      </c>
      <c r="B1522" t="s">
        <v>73</v>
      </c>
      <c r="C1522">
        <v>4.4000000000000004</v>
      </c>
      <c r="D1522">
        <v>5</v>
      </c>
      <c r="E1522" t="s">
        <v>17</v>
      </c>
      <c r="F1522" t="s">
        <v>7984</v>
      </c>
      <c r="G1522" t="s">
        <v>19</v>
      </c>
      <c r="H1522">
        <v>0</v>
      </c>
      <c r="I1522" t="s">
        <v>20</v>
      </c>
      <c r="J1522" t="s">
        <v>477</v>
      </c>
      <c r="K1522" s="1">
        <v>46092</v>
      </c>
      <c r="L1522" t="s">
        <v>17</v>
      </c>
      <c r="M1522" t="s">
        <v>17</v>
      </c>
      <c r="N1522" t="s">
        <v>23</v>
      </c>
      <c r="O1522" t="s">
        <v>23</v>
      </c>
    </row>
    <row r="1523" spans="1:15" hidden="1" x14ac:dyDescent="0.15">
      <c r="A1523" t="s">
        <v>8171</v>
      </c>
      <c r="B1523" t="s">
        <v>34</v>
      </c>
      <c r="C1523">
        <v>3.5</v>
      </c>
      <c r="D1523">
        <v>5</v>
      </c>
      <c r="E1523" t="s">
        <v>984</v>
      </c>
      <c r="F1523" t="s">
        <v>7984</v>
      </c>
      <c r="G1523" t="s">
        <v>19</v>
      </c>
      <c r="H1523">
        <v>0</v>
      </c>
      <c r="I1523" t="s">
        <v>26</v>
      </c>
      <c r="J1523" t="s">
        <v>37</v>
      </c>
      <c r="K1523" s="1">
        <v>46091</v>
      </c>
      <c r="L1523" t="s">
        <v>8172</v>
      </c>
      <c r="M1523" t="s">
        <v>165</v>
      </c>
      <c r="N1523" t="s">
        <v>23</v>
      </c>
      <c r="O1523" t="s">
        <v>23</v>
      </c>
    </row>
    <row r="1524" spans="1:15" hidden="1" x14ac:dyDescent="0.15">
      <c r="A1524" t="s">
        <v>8180</v>
      </c>
      <c r="B1524" t="s">
        <v>194</v>
      </c>
      <c r="C1524">
        <v>4.7</v>
      </c>
      <c r="D1524">
        <v>5</v>
      </c>
      <c r="E1524" t="s">
        <v>4116</v>
      </c>
      <c r="F1524" t="s">
        <v>7984</v>
      </c>
      <c r="G1524" t="s">
        <v>19</v>
      </c>
      <c r="H1524">
        <v>0</v>
      </c>
      <c r="I1524" t="s">
        <v>26</v>
      </c>
      <c r="J1524" t="s">
        <v>196</v>
      </c>
      <c r="K1524" s="1">
        <v>45909</v>
      </c>
      <c r="L1524" t="s">
        <v>8181</v>
      </c>
      <c r="M1524" t="s">
        <v>31</v>
      </c>
      <c r="N1524" t="s">
        <v>23</v>
      </c>
      <c r="O1524" t="s">
        <v>23</v>
      </c>
    </row>
    <row r="1525" spans="1:15" hidden="1" x14ac:dyDescent="0.15">
      <c r="A1525" t="s">
        <v>8187</v>
      </c>
      <c r="B1525" t="s">
        <v>167</v>
      </c>
      <c r="C1525">
        <v>3.9</v>
      </c>
      <c r="D1525">
        <v>5</v>
      </c>
      <c r="E1525" t="s">
        <v>824</v>
      </c>
      <c r="F1525" t="s">
        <v>7984</v>
      </c>
      <c r="G1525" t="s">
        <v>19</v>
      </c>
      <c r="H1525">
        <v>0</v>
      </c>
      <c r="I1525" t="s">
        <v>26</v>
      </c>
      <c r="J1525" t="s">
        <v>169</v>
      </c>
      <c r="K1525" s="1">
        <v>46074</v>
      </c>
      <c r="L1525" t="s">
        <v>8188</v>
      </c>
      <c r="M1525" t="s">
        <v>188</v>
      </c>
      <c r="N1525" t="s">
        <v>32</v>
      </c>
      <c r="O1525" t="s">
        <v>32</v>
      </c>
    </row>
    <row r="1526" spans="1:15" hidden="1" x14ac:dyDescent="0.15">
      <c r="A1526" t="s">
        <v>8203</v>
      </c>
      <c r="B1526" t="s">
        <v>73</v>
      </c>
      <c r="C1526">
        <v>2.9</v>
      </c>
      <c r="D1526">
        <v>5</v>
      </c>
      <c r="E1526" t="s">
        <v>17</v>
      </c>
      <c r="F1526" t="s">
        <v>7984</v>
      </c>
      <c r="G1526" t="s">
        <v>19</v>
      </c>
      <c r="H1526">
        <v>0</v>
      </c>
      <c r="I1526" t="s">
        <v>26</v>
      </c>
      <c r="J1526" t="s">
        <v>411</v>
      </c>
      <c r="K1526" s="1">
        <v>45619</v>
      </c>
      <c r="L1526" t="s">
        <v>17</v>
      </c>
      <c r="M1526" t="s">
        <v>188</v>
      </c>
      <c r="N1526" t="s">
        <v>23</v>
      </c>
      <c r="O1526" t="s">
        <v>23</v>
      </c>
    </row>
    <row r="1527" spans="1:15" hidden="1" x14ac:dyDescent="0.15">
      <c r="A1527" t="s">
        <v>8204</v>
      </c>
      <c r="B1527" t="s">
        <v>49</v>
      </c>
      <c r="C1527">
        <v>4.8</v>
      </c>
      <c r="D1527">
        <v>5</v>
      </c>
      <c r="E1527" t="s">
        <v>588</v>
      </c>
      <c r="F1527" t="s">
        <v>7984</v>
      </c>
      <c r="G1527" t="s">
        <v>19</v>
      </c>
      <c r="H1527">
        <v>0</v>
      </c>
      <c r="I1527" t="s">
        <v>26</v>
      </c>
      <c r="J1527" t="s">
        <v>92</v>
      </c>
      <c r="K1527" s="1">
        <v>46153</v>
      </c>
      <c r="L1527" t="s">
        <v>4818</v>
      </c>
      <c r="M1527" t="s">
        <v>31</v>
      </c>
      <c r="N1527" t="s">
        <v>23</v>
      </c>
      <c r="O1527" t="s">
        <v>23</v>
      </c>
    </row>
    <row r="1528" spans="1:15" hidden="1" x14ac:dyDescent="0.15">
      <c r="A1528" t="s">
        <v>8228</v>
      </c>
      <c r="B1528" t="s">
        <v>40</v>
      </c>
      <c r="C1528">
        <v>5</v>
      </c>
      <c r="D1528">
        <v>5</v>
      </c>
      <c r="E1528" t="s">
        <v>1648</v>
      </c>
      <c r="F1528" t="s">
        <v>7984</v>
      </c>
      <c r="G1528" t="s">
        <v>19</v>
      </c>
      <c r="H1528">
        <v>0</v>
      </c>
      <c r="I1528" t="s">
        <v>26</v>
      </c>
      <c r="J1528" t="s">
        <v>42</v>
      </c>
      <c r="K1528" s="1">
        <v>45952</v>
      </c>
      <c r="L1528" t="s">
        <v>8229</v>
      </c>
      <c r="M1528" t="s">
        <v>22</v>
      </c>
      <c r="N1528" t="s">
        <v>23</v>
      </c>
      <c r="O1528" t="s">
        <v>23</v>
      </c>
    </row>
    <row r="1529" spans="1:15" hidden="1" x14ac:dyDescent="0.15">
      <c r="A1529" t="s">
        <v>8230</v>
      </c>
      <c r="B1529" t="s">
        <v>73</v>
      </c>
      <c r="C1529">
        <v>3.2</v>
      </c>
      <c r="D1529">
        <v>5</v>
      </c>
      <c r="E1529" t="s">
        <v>8231</v>
      </c>
      <c r="F1529" t="s">
        <v>7984</v>
      </c>
      <c r="G1529" t="s">
        <v>19</v>
      </c>
      <c r="H1529">
        <v>0</v>
      </c>
      <c r="I1529" t="s">
        <v>26</v>
      </c>
      <c r="J1529" t="s">
        <v>411</v>
      </c>
      <c r="K1529" s="1">
        <v>46107</v>
      </c>
      <c r="L1529" t="s">
        <v>8232</v>
      </c>
      <c r="M1529" t="s">
        <v>17</v>
      </c>
      <c r="N1529" t="s">
        <v>23</v>
      </c>
      <c r="O1529" t="s">
        <v>23</v>
      </c>
    </row>
    <row r="1530" spans="1:15" hidden="1" x14ac:dyDescent="0.15">
      <c r="A1530" t="s">
        <v>8237</v>
      </c>
      <c r="B1530" t="s">
        <v>40</v>
      </c>
      <c r="C1530">
        <v>4</v>
      </c>
      <c r="D1530">
        <v>5</v>
      </c>
      <c r="E1530" t="s">
        <v>5483</v>
      </c>
      <c r="F1530" t="s">
        <v>7984</v>
      </c>
      <c r="G1530" t="s">
        <v>19</v>
      </c>
      <c r="H1530">
        <v>0</v>
      </c>
      <c r="I1530" t="s">
        <v>62</v>
      </c>
      <c r="J1530" t="s">
        <v>42</v>
      </c>
      <c r="K1530" s="1">
        <v>45637</v>
      </c>
      <c r="L1530" t="s">
        <v>8238</v>
      </c>
      <c r="M1530" t="s">
        <v>31</v>
      </c>
      <c r="N1530" t="s">
        <v>23</v>
      </c>
      <c r="O1530" t="s">
        <v>23</v>
      </c>
    </row>
    <row r="1531" spans="1:15" hidden="1" x14ac:dyDescent="0.15">
      <c r="A1531" t="s">
        <v>8239</v>
      </c>
      <c r="B1531" t="s">
        <v>73</v>
      </c>
      <c r="C1531">
        <v>4.9000000000000004</v>
      </c>
      <c r="D1531">
        <v>5</v>
      </c>
      <c r="E1531" t="s">
        <v>17</v>
      </c>
      <c r="F1531" t="s">
        <v>7984</v>
      </c>
      <c r="G1531" t="s">
        <v>19</v>
      </c>
      <c r="H1531">
        <v>0</v>
      </c>
      <c r="I1531" t="s">
        <v>26</v>
      </c>
      <c r="J1531" t="s">
        <v>341</v>
      </c>
      <c r="K1531" s="1">
        <v>45362</v>
      </c>
      <c r="L1531" t="s">
        <v>17</v>
      </c>
      <c r="M1531" t="s">
        <v>44</v>
      </c>
      <c r="N1531" t="s">
        <v>23</v>
      </c>
      <c r="O1531" t="s">
        <v>23</v>
      </c>
    </row>
    <row r="1532" spans="1:15" hidden="1" x14ac:dyDescent="0.15">
      <c r="A1532" t="s">
        <v>8241</v>
      </c>
      <c r="B1532" t="s">
        <v>16</v>
      </c>
      <c r="C1532">
        <v>4.4000000000000004</v>
      </c>
      <c r="D1532">
        <v>5</v>
      </c>
      <c r="E1532" t="s">
        <v>1699</v>
      </c>
      <c r="F1532" t="s">
        <v>7984</v>
      </c>
      <c r="G1532" t="s">
        <v>19</v>
      </c>
      <c r="H1532">
        <v>0</v>
      </c>
      <c r="I1532" t="s">
        <v>26</v>
      </c>
      <c r="J1532" t="s">
        <v>21</v>
      </c>
      <c r="K1532" s="1">
        <v>45410</v>
      </c>
      <c r="L1532" t="s">
        <v>8242</v>
      </c>
      <c r="M1532" t="s">
        <v>22</v>
      </c>
      <c r="N1532" t="s">
        <v>23</v>
      </c>
      <c r="O1532" t="s">
        <v>23</v>
      </c>
    </row>
    <row r="1533" spans="1:15" x14ac:dyDescent="0.15">
      <c r="A1533" t="s">
        <v>8258</v>
      </c>
      <c r="B1533" t="s">
        <v>73</v>
      </c>
      <c r="C1533" t="s">
        <v>13773</v>
      </c>
      <c r="D1533">
        <v>4</v>
      </c>
      <c r="E1533" t="s">
        <v>8259</v>
      </c>
      <c r="F1533" t="s">
        <v>7984</v>
      </c>
      <c r="G1533" t="s">
        <v>19</v>
      </c>
      <c r="H1533">
        <v>0</v>
      </c>
      <c r="I1533" t="s">
        <v>26</v>
      </c>
      <c r="J1533" t="s">
        <v>477</v>
      </c>
      <c r="K1533" s="1">
        <v>45554</v>
      </c>
      <c r="L1533" t="s">
        <v>8260</v>
      </c>
      <c r="M1533" t="s">
        <v>53</v>
      </c>
      <c r="N1533" t="s">
        <v>23</v>
      </c>
      <c r="O1533" t="s">
        <v>23</v>
      </c>
    </row>
    <row r="1534" spans="1:15" x14ac:dyDescent="0.15">
      <c r="A1534" t="s">
        <v>8262</v>
      </c>
      <c r="B1534" t="s">
        <v>60</v>
      </c>
      <c r="C1534" t="s">
        <v>13773</v>
      </c>
      <c r="D1534">
        <v>4</v>
      </c>
      <c r="E1534" t="s">
        <v>1520</v>
      </c>
      <c r="F1534" t="s">
        <v>7984</v>
      </c>
      <c r="G1534" t="s">
        <v>19</v>
      </c>
      <c r="H1534">
        <v>0</v>
      </c>
      <c r="I1534" t="s">
        <v>62</v>
      </c>
      <c r="J1534" t="s">
        <v>63</v>
      </c>
      <c r="K1534" s="1">
        <v>46191</v>
      </c>
      <c r="L1534" t="s">
        <v>4893</v>
      </c>
      <c r="M1534" t="s">
        <v>188</v>
      </c>
      <c r="N1534" t="s">
        <v>32</v>
      </c>
      <c r="O1534" t="s">
        <v>32</v>
      </c>
    </row>
    <row r="1535" spans="1:15" x14ac:dyDescent="0.15">
      <c r="A1535" t="s">
        <v>8263</v>
      </c>
      <c r="B1535" t="s">
        <v>40</v>
      </c>
      <c r="C1535" t="s">
        <v>13773</v>
      </c>
      <c r="D1535">
        <v>4</v>
      </c>
      <c r="E1535" t="s">
        <v>17</v>
      </c>
      <c r="F1535" t="s">
        <v>7984</v>
      </c>
      <c r="G1535" t="s">
        <v>19</v>
      </c>
      <c r="H1535">
        <v>0</v>
      </c>
      <c r="I1535" t="s">
        <v>26</v>
      </c>
      <c r="J1535" t="s">
        <v>42</v>
      </c>
      <c r="K1535" s="1">
        <v>45603</v>
      </c>
      <c r="L1535" t="s">
        <v>17</v>
      </c>
      <c r="M1535" t="s">
        <v>53</v>
      </c>
      <c r="N1535" t="s">
        <v>23</v>
      </c>
      <c r="O1535" t="s">
        <v>32</v>
      </c>
    </row>
    <row r="1536" spans="1:15" x14ac:dyDescent="0.15">
      <c r="A1536" t="s">
        <v>8269</v>
      </c>
      <c r="B1536" t="s">
        <v>406</v>
      </c>
      <c r="C1536" t="s">
        <v>13773</v>
      </c>
      <c r="D1536">
        <v>4</v>
      </c>
      <c r="E1536" t="s">
        <v>4500</v>
      </c>
      <c r="F1536" t="s">
        <v>7984</v>
      </c>
      <c r="G1536" t="s">
        <v>19</v>
      </c>
      <c r="H1536">
        <v>0</v>
      </c>
      <c r="I1536" t="s">
        <v>26</v>
      </c>
      <c r="J1536" t="s">
        <v>408</v>
      </c>
      <c r="K1536" s="1">
        <v>45930</v>
      </c>
      <c r="L1536" t="s">
        <v>8270</v>
      </c>
      <c r="M1536" t="s">
        <v>22</v>
      </c>
      <c r="N1536" t="s">
        <v>23</v>
      </c>
      <c r="O1536" t="s">
        <v>23</v>
      </c>
    </row>
    <row r="1537" spans="1:15" x14ac:dyDescent="0.15">
      <c r="A1537" t="s">
        <v>8277</v>
      </c>
      <c r="B1537" t="s">
        <v>194</v>
      </c>
      <c r="C1537" t="s">
        <v>13773</v>
      </c>
      <c r="D1537">
        <v>4</v>
      </c>
      <c r="E1537" t="s">
        <v>278</v>
      </c>
      <c r="F1537" t="s">
        <v>7984</v>
      </c>
      <c r="G1537" t="s">
        <v>19</v>
      </c>
      <c r="H1537">
        <v>0</v>
      </c>
      <c r="I1537" t="s">
        <v>390</v>
      </c>
      <c r="J1537" t="s">
        <v>196</v>
      </c>
      <c r="K1537" s="1">
        <v>45917</v>
      </c>
      <c r="L1537" t="s">
        <v>1968</v>
      </c>
      <c r="M1537" t="s">
        <v>22</v>
      </c>
      <c r="N1537" t="s">
        <v>32</v>
      </c>
      <c r="O1537" t="s">
        <v>23</v>
      </c>
    </row>
    <row r="1538" spans="1:15" x14ac:dyDescent="0.15">
      <c r="A1538" t="s">
        <v>8279</v>
      </c>
      <c r="B1538" t="s">
        <v>473</v>
      </c>
      <c r="C1538" t="s">
        <v>13773</v>
      </c>
      <c r="D1538">
        <v>4</v>
      </c>
      <c r="E1538" t="s">
        <v>2895</v>
      </c>
      <c r="F1538" t="s">
        <v>7984</v>
      </c>
      <c r="G1538" t="s">
        <v>30</v>
      </c>
      <c r="H1538">
        <v>0.99</v>
      </c>
      <c r="I1538" t="s">
        <v>390</v>
      </c>
      <c r="J1538" t="s">
        <v>474</v>
      </c>
      <c r="K1538" s="1">
        <v>45994</v>
      </c>
      <c r="L1538" t="s">
        <v>8280</v>
      </c>
      <c r="M1538" t="s">
        <v>31</v>
      </c>
      <c r="N1538" t="s">
        <v>32</v>
      </c>
      <c r="O1538" t="s">
        <v>32</v>
      </c>
    </row>
    <row r="1539" spans="1:15" x14ac:dyDescent="0.15">
      <c r="A1539" t="s">
        <v>8281</v>
      </c>
      <c r="B1539" t="s">
        <v>115</v>
      </c>
      <c r="C1539" t="s">
        <v>13773</v>
      </c>
      <c r="D1539">
        <v>4</v>
      </c>
      <c r="E1539" t="s">
        <v>8282</v>
      </c>
      <c r="F1539" t="s">
        <v>7984</v>
      </c>
      <c r="G1539" t="s">
        <v>19</v>
      </c>
      <c r="H1539">
        <v>0</v>
      </c>
      <c r="I1539" t="s">
        <v>26</v>
      </c>
      <c r="J1539" t="s">
        <v>116</v>
      </c>
      <c r="K1539" s="1">
        <v>45210</v>
      </c>
      <c r="L1539" t="s">
        <v>8008</v>
      </c>
      <c r="M1539" t="s">
        <v>31</v>
      </c>
      <c r="N1539" t="s">
        <v>23</v>
      </c>
      <c r="O1539" t="s">
        <v>32</v>
      </c>
    </row>
    <row r="1540" spans="1:15" x14ac:dyDescent="0.15">
      <c r="A1540" t="s">
        <v>8283</v>
      </c>
      <c r="B1540" t="s">
        <v>73</v>
      </c>
      <c r="C1540" t="s">
        <v>13773</v>
      </c>
      <c r="D1540">
        <v>4</v>
      </c>
      <c r="E1540" t="s">
        <v>8284</v>
      </c>
      <c r="F1540" t="s">
        <v>7984</v>
      </c>
      <c r="G1540" t="s">
        <v>19</v>
      </c>
      <c r="H1540">
        <v>0</v>
      </c>
      <c r="I1540" t="s">
        <v>26</v>
      </c>
      <c r="J1540" t="s">
        <v>75</v>
      </c>
      <c r="K1540" s="1">
        <v>45781</v>
      </c>
      <c r="L1540" t="s">
        <v>8285</v>
      </c>
      <c r="M1540" t="s">
        <v>28</v>
      </c>
      <c r="N1540" t="s">
        <v>32</v>
      </c>
      <c r="O1540" t="s">
        <v>23</v>
      </c>
    </row>
    <row r="1541" spans="1:15" x14ac:dyDescent="0.15">
      <c r="A1541" t="s">
        <v>8287</v>
      </c>
      <c r="B1541" t="s">
        <v>40</v>
      </c>
      <c r="C1541" t="s">
        <v>13773</v>
      </c>
      <c r="D1541">
        <v>4</v>
      </c>
      <c r="E1541" t="s">
        <v>1656</v>
      </c>
      <c r="F1541" t="s">
        <v>7984</v>
      </c>
      <c r="G1541" t="s">
        <v>19</v>
      </c>
      <c r="H1541">
        <v>0</v>
      </c>
      <c r="I1541" t="s">
        <v>26</v>
      </c>
      <c r="J1541" t="s">
        <v>42</v>
      </c>
      <c r="K1541" s="1">
        <v>45958</v>
      </c>
      <c r="L1541" t="s">
        <v>8288</v>
      </c>
      <c r="M1541" t="s">
        <v>31</v>
      </c>
      <c r="N1541" t="s">
        <v>23</v>
      </c>
      <c r="O1541" t="s">
        <v>23</v>
      </c>
    </row>
    <row r="1542" spans="1:15" x14ac:dyDescent="0.15">
      <c r="A1542" t="s">
        <v>8298</v>
      </c>
      <c r="B1542" t="s">
        <v>73</v>
      </c>
      <c r="C1542" t="s">
        <v>13773</v>
      </c>
      <c r="D1542">
        <v>4</v>
      </c>
      <c r="E1542" t="s">
        <v>17</v>
      </c>
      <c r="F1542" t="s">
        <v>7984</v>
      </c>
      <c r="G1542" t="s">
        <v>19</v>
      </c>
      <c r="H1542">
        <v>0</v>
      </c>
      <c r="I1542" t="s">
        <v>62</v>
      </c>
      <c r="J1542" t="s">
        <v>141</v>
      </c>
      <c r="K1542" s="1">
        <v>46093</v>
      </c>
      <c r="L1542" t="s">
        <v>17</v>
      </c>
      <c r="M1542" t="s">
        <v>53</v>
      </c>
      <c r="N1542" t="s">
        <v>32</v>
      </c>
      <c r="O1542" t="s">
        <v>23</v>
      </c>
    </row>
    <row r="1543" spans="1:15" x14ac:dyDescent="0.15">
      <c r="A1543" t="s">
        <v>8299</v>
      </c>
      <c r="B1543" t="s">
        <v>16</v>
      </c>
      <c r="C1543" t="s">
        <v>13773</v>
      </c>
      <c r="D1543">
        <v>4</v>
      </c>
      <c r="E1543" t="s">
        <v>8092</v>
      </c>
      <c r="F1543" t="s">
        <v>7984</v>
      </c>
      <c r="G1543" t="s">
        <v>19</v>
      </c>
      <c r="H1543">
        <v>0</v>
      </c>
      <c r="I1543" t="s">
        <v>26</v>
      </c>
      <c r="J1543" t="s">
        <v>200</v>
      </c>
      <c r="K1543" s="1">
        <v>46188</v>
      </c>
      <c r="L1543" t="s">
        <v>8300</v>
      </c>
      <c r="M1543" t="s">
        <v>31</v>
      </c>
      <c r="N1543" t="s">
        <v>23</v>
      </c>
      <c r="O1543" t="s">
        <v>23</v>
      </c>
    </row>
    <row r="1544" spans="1:15" x14ac:dyDescent="0.15">
      <c r="A1544" t="s">
        <v>8301</v>
      </c>
      <c r="B1544" t="s">
        <v>73</v>
      </c>
      <c r="C1544" t="s">
        <v>13773</v>
      </c>
      <c r="D1544">
        <v>4</v>
      </c>
      <c r="E1544" t="s">
        <v>8302</v>
      </c>
      <c r="F1544" t="s">
        <v>7984</v>
      </c>
      <c r="G1544" t="s">
        <v>19</v>
      </c>
      <c r="H1544">
        <v>0</v>
      </c>
      <c r="I1544" t="s">
        <v>26</v>
      </c>
      <c r="J1544" t="s">
        <v>341</v>
      </c>
      <c r="K1544" s="1">
        <v>45697</v>
      </c>
      <c r="L1544" t="s">
        <v>8303</v>
      </c>
      <c r="M1544" t="s">
        <v>22</v>
      </c>
      <c r="N1544" t="s">
        <v>23</v>
      </c>
      <c r="O1544" t="s">
        <v>23</v>
      </c>
    </row>
    <row r="1545" spans="1:15" x14ac:dyDescent="0.15">
      <c r="A1545" t="s">
        <v>8324</v>
      </c>
      <c r="B1545" t="s">
        <v>473</v>
      </c>
      <c r="C1545" t="s">
        <v>13773</v>
      </c>
      <c r="D1545">
        <v>4</v>
      </c>
      <c r="E1545" t="s">
        <v>2468</v>
      </c>
      <c r="F1545" t="s">
        <v>7984</v>
      </c>
      <c r="G1545" t="s">
        <v>19</v>
      </c>
      <c r="H1545">
        <v>0</v>
      </c>
      <c r="I1545" t="s">
        <v>62</v>
      </c>
      <c r="J1545" t="s">
        <v>920</v>
      </c>
      <c r="K1545" s="1">
        <v>45549</v>
      </c>
      <c r="L1545" t="s">
        <v>8325</v>
      </c>
      <c r="M1545" t="s">
        <v>31</v>
      </c>
      <c r="N1545" t="s">
        <v>32</v>
      </c>
      <c r="O1545" t="s">
        <v>23</v>
      </c>
    </row>
    <row r="1546" spans="1:15" x14ac:dyDescent="0.15">
      <c r="A1546" t="s">
        <v>8329</v>
      </c>
      <c r="B1546" t="s">
        <v>73</v>
      </c>
      <c r="C1546" t="s">
        <v>13773</v>
      </c>
      <c r="D1546">
        <v>4</v>
      </c>
      <c r="E1546" t="s">
        <v>17</v>
      </c>
      <c r="F1546" t="s">
        <v>7984</v>
      </c>
      <c r="G1546" t="s">
        <v>19</v>
      </c>
      <c r="H1546">
        <v>0</v>
      </c>
      <c r="I1546" t="s">
        <v>20</v>
      </c>
      <c r="J1546" t="s">
        <v>88</v>
      </c>
      <c r="K1546" s="1">
        <v>45465</v>
      </c>
      <c r="L1546" t="s">
        <v>17</v>
      </c>
      <c r="M1546" t="s">
        <v>17</v>
      </c>
      <c r="N1546" t="s">
        <v>32</v>
      </c>
      <c r="O1546" t="s">
        <v>32</v>
      </c>
    </row>
    <row r="1547" spans="1:15" x14ac:dyDescent="0.15">
      <c r="A1547" t="s">
        <v>8332</v>
      </c>
      <c r="B1547" t="s">
        <v>60</v>
      </c>
      <c r="C1547" t="s">
        <v>13773</v>
      </c>
      <c r="D1547">
        <v>4</v>
      </c>
      <c r="E1547" t="s">
        <v>1633</v>
      </c>
      <c r="F1547" t="s">
        <v>7984</v>
      </c>
      <c r="G1547" t="s">
        <v>19</v>
      </c>
      <c r="H1547">
        <v>0</v>
      </c>
      <c r="I1547" t="s">
        <v>26</v>
      </c>
      <c r="J1547" t="s">
        <v>63</v>
      </c>
      <c r="K1547" s="1">
        <v>45703</v>
      </c>
      <c r="L1547" t="s">
        <v>8333</v>
      </c>
      <c r="M1547" t="s">
        <v>17</v>
      </c>
      <c r="N1547" t="s">
        <v>23</v>
      </c>
      <c r="O1547" t="s">
        <v>23</v>
      </c>
    </row>
    <row r="1548" spans="1:15" x14ac:dyDescent="0.15">
      <c r="A1548" t="s">
        <v>8354</v>
      </c>
      <c r="B1548" t="s">
        <v>60</v>
      </c>
      <c r="C1548" t="s">
        <v>13773</v>
      </c>
      <c r="D1548">
        <v>4</v>
      </c>
      <c r="E1548" t="s">
        <v>2302</v>
      </c>
      <c r="F1548" t="s">
        <v>7984</v>
      </c>
      <c r="G1548" t="s">
        <v>19</v>
      </c>
      <c r="H1548">
        <v>0</v>
      </c>
      <c r="I1548" t="s">
        <v>62</v>
      </c>
      <c r="J1548" t="s">
        <v>63</v>
      </c>
      <c r="K1548" s="1">
        <v>46192</v>
      </c>
      <c r="L1548" t="s">
        <v>8355</v>
      </c>
      <c r="M1548" t="s">
        <v>22</v>
      </c>
      <c r="N1548" t="s">
        <v>23</v>
      </c>
      <c r="O1548" t="s">
        <v>23</v>
      </c>
    </row>
    <row r="1549" spans="1:15" x14ac:dyDescent="0.15">
      <c r="A1549" t="s">
        <v>8358</v>
      </c>
      <c r="B1549" t="s">
        <v>60</v>
      </c>
      <c r="C1549" t="s">
        <v>13773</v>
      </c>
      <c r="D1549">
        <v>4</v>
      </c>
      <c r="E1549" t="s">
        <v>615</v>
      </c>
      <c r="F1549" t="s">
        <v>7984</v>
      </c>
      <c r="G1549" t="s">
        <v>19</v>
      </c>
      <c r="H1549">
        <v>0</v>
      </c>
      <c r="I1549" t="s">
        <v>26</v>
      </c>
      <c r="J1549" t="s">
        <v>280</v>
      </c>
      <c r="K1549" s="1">
        <v>45986</v>
      </c>
      <c r="L1549" t="s">
        <v>6557</v>
      </c>
      <c r="M1549" t="s">
        <v>53</v>
      </c>
      <c r="N1549" t="s">
        <v>23</v>
      </c>
      <c r="O1549" t="s">
        <v>23</v>
      </c>
    </row>
    <row r="1550" spans="1:15" x14ac:dyDescent="0.15">
      <c r="A1550" t="s">
        <v>8359</v>
      </c>
      <c r="B1550" t="s">
        <v>521</v>
      </c>
      <c r="C1550" t="s">
        <v>13773</v>
      </c>
      <c r="D1550">
        <v>4</v>
      </c>
      <c r="E1550" t="s">
        <v>1296</v>
      </c>
      <c r="F1550" t="s">
        <v>7984</v>
      </c>
      <c r="G1550" t="s">
        <v>19</v>
      </c>
      <c r="H1550">
        <v>0</v>
      </c>
      <c r="I1550" t="s">
        <v>20</v>
      </c>
      <c r="J1550" t="s">
        <v>523</v>
      </c>
      <c r="K1550" s="1">
        <v>46194</v>
      </c>
      <c r="L1550" t="s">
        <v>8360</v>
      </c>
      <c r="M1550" t="s">
        <v>225</v>
      </c>
      <c r="N1550" t="s">
        <v>23</v>
      </c>
      <c r="O1550" t="s">
        <v>23</v>
      </c>
    </row>
    <row r="1551" spans="1:15" x14ac:dyDescent="0.15">
      <c r="A1551" t="s">
        <v>8364</v>
      </c>
      <c r="B1551" t="s">
        <v>66</v>
      </c>
      <c r="C1551" t="s">
        <v>13773</v>
      </c>
      <c r="D1551">
        <v>4</v>
      </c>
      <c r="E1551" t="s">
        <v>1488</v>
      </c>
      <c r="F1551" t="s">
        <v>7984</v>
      </c>
      <c r="G1551" t="s">
        <v>19</v>
      </c>
      <c r="H1551">
        <v>0</v>
      </c>
      <c r="I1551" t="s">
        <v>26</v>
      </c>
      <c r="J1551" t="s">
        <v>70</v>
      </c>
      <c r="K1551" s="1">
        <v>46063</v>
      </c>
      <c r="L1551" t="s">
        <v>4648</v>
      </c>
      <c r="M1551" t="s">
        <v>28</v>
      </c>
      <c r="N1551" t="s">
        <v>23</v>
      </c>
      <c r="O1551" t="s">
        <v>23</v>
      </c>
    </row>
    <row r="1552" spans="1:15" x14ac:dyDescent="0.15">
      <c r="A1552" t="s">
        <v>8367</v>
      </c>
      <c r="B1552" t="s">
        <v>73</v>
      </c>
      <c r="C1552" t="s">
        <v>13773</v>
      </c>
      <c r="D1552">
        <v>4</v>
      </c>
      <c r="E1552" t="s">
        <v>8368</v>
      </c>
      <c r="F1552" t="s">
        <v>7984</v>
      </c>
      <c r="G1552" t="s">
        <v>19</v>
      </c>
      <c r="H1552">
        <v>0</v>
      </c>
      <c r="I1552" t="s">
        <v>20</v>
      </c>
      <c r="J1552" t="s">
        <v>341</v>
      </c>
      <c r="K1552" s="1">
        <v>46115</v>
      </c>
      <c r="L1552" t="s">
        <v>7589</v>
      </c>
      <c r="M1552" t="s">
        <v>31</v>
      </c>
      <c r="N1552" t="s">
        <v>23</v>
      </c>
      <c r="O1552" t="s">
        <v>23</v>
      </c>
    </row>
    <row r="1553" spans="1:15" x14ac:dyDescent="0.15">
      <c r="A1553" t="s">
        <v>8371</v>
      </c>
      <c r="B1553" t="s">
        <v>73</v>
      </c>
      <c r="C1553" t="s">
        <v>13773</v>
      </c>
      <c r="D1553">
        <v>4</v>
      </c>
      <c r="E1553" t="s">
        <v>8372</v>
      </c>
      <c r="F1553" t="s">
        <v>7984</v>
      </c>
      <c r="G1553" t="s">
        <v>19</v>
      </c>
      <c r="H1553">
        <v>0</v>
      </c>
      <c r="I1553" t="s">
        <v>20</v>
      </c>
      <c r="J1553" t="s">
        <v>88</v>
      </c>
      <c r="K1553" s="1">
        <v>45774</v>
      </c>
      <c r="L1553" t="s">
        <v>8373</v>
      </c>
      <c r="M1553" t="s">
        <v>28</v>
      </c>
      <c r="N1553" t="s">
        <v>23</v>
      </c>
      <c r="O1553" t="s">
        <v>23</v>
      </c>
    </row>
    <row r="1554" spans="1:15" x14ac:dyDescent="0.15">
      <c r="A1554" t="s">
        <v>8374</v>
      </c>
      <c r="B1554" t="s">
        <v>60</v>
      </c>
      <c r="C1554" t="s">
        <v>13773</v>
      </c>
      <c r="D1554">
        <v>4</v>
      </c>
      <c r="E1554" t="s">
        <v>190</v>
      </c>
      <c r="F1554" t="s">
        <v>7984</v>
      </c>
      <c r="G1554" t="s">
        <v>19</v>
      </c>
      <c r="H1554">
        <v>0</v>
      </c>
      <c r="I1554" t="s">
        <v>20</v>
      </c>
      <c r="J1554" t="s">
        <v>280</v>
      </c>
      <c r="K1554" s="1">
        <v>45632</v>
      </c>
      <c r="L1554" t="s">
        <v>8375</v>
      </c>
      <c r="M1554" t="s">
        <v>53</v>
      </c>
      <c r="N1554" t="s">
        <v>23</v>
      </c>
      <c r="O1554" t="s">
        <v>23</v>
      </c>
    </row>
    <row r="1555" spans="1:15" x14ac:dyDescent="0.15">
      <c r="A1555" t="s">
        <v>8376</v>
      </c>
      <c r="B1555" t="s">
        <v>73</v>
      </c>
      <c r="C1555" t="s">
        <v>13773</v>
      </c>
      <c r="D1555">
        <v>4</v>
      </c>
      <c r="E1555" t="s">
        <v>17</v>
      </c>
      <c r="F1555" t="s">
        <v>7984</v>
      </c>
      <c r="G1555" t="s">
        <v>19</v>
      </c>
      <c r="H1555">
        <v>0</v>
      </c>
      <c r="I1555" t="s">
        <v>26</v>
      </c>
      <c r="J1555" t="s">
        <v>122</v>
      </c>
      <c r="K1555" s="1">
        <v>46063</v>
      </c>
      <c r="L1555" t="s">
        <v>17</v>
      </c>
      <c r="M1555" t="s">
        <v>225</v>
      </c>
      <c r="N1555" t="s">
        <v>32</v>
      </c>
      <c r="O1555" t="s">
        <v>23</v>
      </c>
    </row>
    <row r="1556" spans="1:15" x14ac:dyDescent="0.15">
      <c r="A1556" t="s">
        <v>8386</v>
      </c>
      <c r="B1556" t="s">
        <v>126</v>
      </c>
      <c r="C1556" t="s">
        <v>13773</v>
      </c>
      <c r="D1556">
        <v>4</v>
      </c>
      <c r="E1556" t="s">
        <v>765</v>
      </c>
      <c r="F1556" t="s">
        <v>7984</v>
      </c>
      <c r="G1556" t="s">
        <v>19</v>
      </c>
      <c r="H1556">
        <v>0</v>
      </c>
      <c r="I1556" t="s">
        <v>62</v>
      </c>
      <c r="J1556" t="s">
        <v>351</v>
      </c>
      <c r="K1556" s="1">
        <v>45633</v>
      </c>
      <c r="L1556" t="s">
        <v>8387</v>
      </c>
      <c r="M1556" t="s">
        <v>28</v>
      </c>
      <c r="N1556" t="s">
        <v>23</v>
      </c>
      <c r="O1556" t="s">
        <v>32</v>
      </c>
    </row>
    <row r="1557" spans="1:15" x14ac:dyDescent="0.15">
      <c r="A1557" t="s">
        <v>8403</v>
      </c>
      <c r="B1557" t="s">
        <v>73</v>
      </c>
      <c r="C1557" t="s">
        <v>13773</v>
      </c>
      <c r="D1557">
        <v>4</v>
      </c>
      <c r="E1557" t="s">
        <v>17</v>
      </c>
      <c r="F1557" t="s">
        <v>7984</v>
      </c>
      <c r="G1557" t="s">
        <v>19</v>
      </c>
      <c r="H1557">
        <v>0</v>
      </c>
      <c r="I1557" t="s">
        <v>20</v>
      </c>
      <c r="J1557" t="s">
        <v>477</v>
      </c>
      <c r="K1557" s="1">
        <v>45884</v>
      </c>
      <c r="L1557" t="s">
        <v>17</v>
      </c>
      <c r="M1557" t="s">
        <v>188</v>
      </c>
      <c r="N1557" t="s">
        <v>23</v>
      </c>
      <c r="O1557" t="s">
        <v>23</v>
      </c>
    </row>
    <row r="1558" spans="1:15" x14ac:dyDescent="0.15">
      <c r="A1558" t="s">
        <v>8411</v>
      </c>
      <c r="B1558" t="s">
        <v>16</v>
      </c>
      <c r="C1558" t="s">
        <v>13773</v>
      </c>
      <c r="D1558">
        <v>4</v>
      </c>
      <c r="E1558" t="s">
        <v>6505</v>
      </c>
      <c r="F1558" t="s">
        <v>7984</v>
      </c>
      <c r="G1558" t="s">
        <v>19</v>
      </c>
      <c r="H1558">
        <v>0</v>
      </c>
      <c r="I1558" t="s">
        <v>26</v>
      </c>
      <c r="J1558" t="s">
        <v>200</v>
      </c>
      <c r="K1558" s="1">
        <v>46081</v>
      </c>
      <c r="L1558" t="s">
        <v>8412</v>
      </c>
      <c r="M1558" t="s">
        <v>44</v>
      </c>
      <c r="N1558" t="s">
        <v>32</v>
      </c>
      <c r="O1558" t="s">
        <v>23</v>
      </c>
    </row>
    <row r="1559" spans="1:15" x14ac:dyDescent="0.15">
      <c r="A1559" t="s">
        <v>8416</v>
      </c>
      <c r="B1559" t="s">
        <v>16</v>
      </c>
      <c r="C1559" t="s">
        <v>13773</v>
      </c>
      <c r="D1559">
        <v>4</v>
      </c>
      <c r="E1559" t="s">
        <v>1247</v>
      </c>
      <c r="F1559" t="s">
        <v>7984</v>
      </c>
      <c r="G1559" t="s">
        <v>30</v>
      </c>
      <c r="H1559">
        <v>1.99</v>
      </c>
      <c r="I1559" t="s">
        <v>26</v>
      </c>
      <c r="J1559" t="s">
        <v>200</v>
      </c>
      <c r="K1559" s="1">
        <v>46141</v>
      </c>
      <c r="L1559" t="s">
        <v>7531</v>
      </c>
      <c r="M1559" t="s">
        <v>28</v>
      </c>
      <c r="N1559" t="s">
        <v>32</v>
      </c>
      <c r="O1559" t="s">
        <v>32</v>
      </c>
    </row>
    <row r="1560" spans="1:15" x14ac:dyDescent="0.15">
      <c r="A1560" t="s">
        <v>8419</v>
      </c>
      <c r="B1560" t="s">
        <v>66</v>
      </c>
      <c r="C1560" t="s">
        <v>13773</v>
      </c>
      <c r="D1560">
        <v>4</v>
      </c>
      <c r="E1560" t="s">
        <v>3603</v>
      </c>
      <c r="F1560" t="s">
        <v>7984</v>
      </c>
      <c r="G1560" t="s">
        <v>19</v>
      </c>
      <c r="H1560">
        <v>0</v>
      </c>
      <c r="I1560" t="s">
        <v>26</v>
      </c>
      <c r="J1560" t="s">
        <v>99</v>
      </c>
      <c r="K1560" s="1">
        <v>46077</v>
      </c>
      <c r="L1560" t="s">
        <v>8420</v>
      </c>
      <c r="M1560" t="s">
        <v>53</v>
      </c>
      <c r="N1560" t="s">
        <v>23</v>
      </c>
      <c r="O1560" t="s">
        <v>32</v>
      </c>
    </row>
    <row r="1561" spans="1:15" x14ac:dyDescent="0.15">
      <c r="A1561" t="s">
        <v>8421</v>
      </c>
      <c r="B1561" t="s">
        <v>565</v>
      </c>
      <c r="C1561" t="s">
        <v>13773</v>
      </c>
      <c r="D1561">
        <v>4</v>
      </c>
      <c r="E1561" t="s">
        <v>4799</v>
      </c>
      <c r="F1561" t="s">
        <v>7984</v>
      </c>
      <c r="G1561" t="s">
        <v>19</v>
      </c>
      <c r="H1561">
        <v>0</v>
      </c>
      <c r="I1561" t="s">
        <v>26</v>
      </c>
      <c r="J1561" t="s">
        <v>766</v>
      </c>
      <c r="K1561" s="1">
        <v>45858</v>
      </c>
      <c r="L1561" t="s">
        <v>4836</v>
      </c>
      <c r="M1561" t="s">
        <v>28</v>
      </c>
      <c r="N1561" t="s">
        <v>32</v>
      </c>
      <c r="O1561" t="s">
        <v>23</v>
      </c>
    </row>
    <row r="1562" spans="1:15" x14ac:dyDescent="0.15">
      <c r="A1562" t="s">
        <v>8425</v>
      </c>
      <c r="B1562" t="s">
        <v>16</v>
      </c>
      <c r="C1562" t="s">
        <v>13773</v>
      </c>
      <c r="D1562">
        <v>4</v>
      </c>
      <c r="E1562" t="s">
        <v>4674</v>
      </c>
      <c r="F1562" t="s">
        <v>7984</v>
      </c>
      <c r="G1562" t="s">
        <v>19</v>
      </c>
      <c r="H1562">
        <v>0</v>
      </c>
      <c r="I1562" t="s">
        <v>26</v>
      </c>
      <c r="J1562" t="s">
        <v>200</v>
      </c>
      <c r="K1562" s="1">
        <v>45894</v>
      </c>
      <c r="L1562" t="s">
        <v>4351</v>
      </c>
      <c r="M1562" t="s">
        <v>22</v>
      </c>
      <c r="N1562" t="s">
        <v>23</v>
      </c>
      <c r="O1562" t="s">
        <v>23</v>
      </c>
    </row>
    <row r="1563" spans="1:15" x14ac:dyDescent="0.15">
      <c r="A1563" t="s">
        <v>8426</v>
      </c>
      <c r="B1563" t="s">
        <v>158</v>
      </c>
      <c r="C1563" t="s">
        <v>13773</v>
      </c>
      <c r="D1563">
        <v>4</v>
      </c>
      <c r="E1563" t="s">
        <v>8427</v>
      </c>
      <c r="F1563" t="s">
        <v>7984</v>
      </c>
      <c r="G1563" t="s">
        <v>19</v>
      </c>
      <c r="H1563">
        <v>0</v>
      </c>
      <c r="I1563" t="s">
        <v>20</v>
      </c>
      <c r="J1563" t="s">
        <v>637</v>
      </c>
      <c r="K1563" s="1">
        <v>46000</v>
      </c>
      <c r="L1563" t="s">
        <v>913</v>
      </c>
      <c r="M1563" t="s">
        <v>17</v>
      </c>
      <c r="N1563" t="s">
        <v>23</v>
      </c>
      <c r="O1563" t="s">
        <v>23</v>
      </c>
    </row>
    <row r="1564" spans="1:15" x14ac:dyDescent="0.15">
      <c r="A1564" t="s">
        <v>8428</v>
      </c>
      <c r="B1564" t="s">
        <v>326</v>
      </c>
      <c r="C1564" t="s">
        <v>13773</v>
      </c>
      <c r="D1564">
        <v>4</v>
      </c>
      <c r="E1564" t="s">
        <v>4684</v>
      </c>
      <c r="F1564" t="s">
        <v>7984</v>
      </c>
      <c r="G1564" t="s">
        <v>19</v>
      </c>
      <c r="H1564">
        <v>0</v>
      </c>
      <c r="I1564" t="s">
        <v>69</v>
      </c>
      <c r="J1564" t="s">
        <v>328</v>
      </c>
      <c r="K1564" s="1">
        <v>46020</v>
      </c>
      <c r="L1564" t="s">
        <v>8429</v>
      </c>
      <c r="M1564" t="s">
        <v>165</v>
      </c>
      <c r="N1564" t="s">
        <v>23</v>
      </c>
      <c r="O1564" t="s">
        <v>32</v>
      </c>
    </row>
    <row r="1565" spans="1:15" x14ac:dyDescent="0.15">
      <c r="A1565" t="s">
        <v>8436</v>
      </c>
      <c r="B1565" t="s">
        <v>194</v>
      </c>
      <c r="C1565" t="s">
        <v>13773</v>
      </c>
      <c r="D1565">
        <v>4</v>
      </c>
      <c r="E1565" t="s">
        <v>4658</v>
      </c>
      <c r="F1565" t="s">
        <v>7984</v>
      </c>
      <c r="G1565" t="s">
        <v>19</v>
      </c>
      <c r="H1565">
        <v>0</v>
      </c>
      <c r="I1565" t="s">
        <v>26</v>
      </c>
      <c r="J1565" t="s">
        <v>196</v>
      </c>
      <c r="K1565" s="1">
        <v>45639</v>
      </c>
      <c r="L1565" t="s">
        <v>8437</v>
      </c>
      <c r="M1565" t="s">
        <v>188</v>
      </c>
      <c r="N1565" t="s">
        <v>32</v>
      </c>
      <c r="O1565" t="s">
        <v>23</v>
      </c>
    </row>
    <row r="1566" spans="1:15" x14ac:dyDescent="0.15">
      <c r="A1566" t="s">
        <v>8452</v>
      </c>
      <c r="B1566" t="s">
        <v>270</v>
      </c>
      <c r="C1566" t="s">
        <v>13773</v>
      </c>
      <c r="D1566">
        <v>4</v>
      </c>
      <c r="E1566" t="s">
        <v>3513</v>
      </c>
      <c r="F1566" t="s">
        <v>7984</v>
      </c>
      <c r="G1566" t="s">
        <v>19</v>
      </c>
      <c r="H1566">
        <v>0</v>
      </c>
      <c r="I1566" t="s">
        <v>26</v>
      </c>
      <c r="J1566" t="s">
        <v>272</v>
      </c>
      <c r="K1566" s="1">
        <v>45937</v>
      </c>
      <c r="L1566" t="s">
        <v>8453</v>
      </c>
      <c r="M1566" t="s">
        <v>165</v>
      </c>
      <c r="N1566" t="s">
        <v>23</v>
      </c>
      <c r="O1566" t="s">
        <v>23</v>
      </c>
    </row>
    <row r="1567" spans="1:15" x14ac:dyDescent="0.15">
      <c r="A1567" t="s">
        <v>8456</v>
      </c>
      <c r="B1567" t="s">
        <v>16</v>
      </c>
      <c r="C1567" t="s">
        <v>13773</v>
      </c>
      <c r="D1567">
        <v>4</v>
      </c>
      <c r="E1567" t="s">
        <v>648</v>
      </c>
      <c r="F1567" t="s">
        <v>7984</v>
      </c>
      <c r="G1567" t="s">
        <v>19</v>
      </c>
      <c r="H1567">
        <v>0</v>
      </c>
      <c r="I1567" t="s">
        <v>26</v>
      </c>
      <c r="J1567" t="s">
        <v>200</v>
      </c>
      <c r="K1567" s="1">
        <v>45759</v>
      </c>
      <c r="L1567" t="s">
        <v>2327</v>
      </c>
      <c r="M1567" t="s">
        <v>31</v>
      </c>
      <c r="N1567" t="s">
        <v>23</v>
      </c>
      <c r="O1567" t="s">
        <v>32</v>
      </c>
    </row>
    <row r="1568" spans="1:15" x14ac:dyDescent="0.15">
      <c r="A1568" t="s">
        <v>8485</v>
      </c>
      <c r="B1568" t="s">
        <v>270</v>
      </c>
      <c r="C1568" t="s">
        <v>13773</v>
      </c>
      <c r="D1568">
        <v>4</v>
      </c>
      <c r="E1568" t="s">
        <v>3759</v>
      </c>
      <c r="F1568" t="s">
        <v>7984</v>
      </c>
      <c r="G1568" t="s">
        <v>19</v>
      </c>
      <c r="H1568">
        <v>0</v>
      </c>
      <c r="I1568" t="s">
        <v>69</v>
      </c>
      <c r="J1568" t="s">
        <v>829</v>
      </c>
      <c r="K1568" s="1">
        <v>44839</v>
      </c>
      <c r="L1568" t="s">
        <v>7336</v>
      </c>
      <c r="M1568" t="s">
        <v>28</v>
      </c>
      <c r="N1568" t="s">
        <v>32</v>
      </c>
      <c r="O1568" t="s">
        <v>23</v>
      </c>
    </row>
    <row r="1569" spans="1:15" x14ac:dyDescent="0.15">
      <c r="A1569" t="s">
        <v>8491</v>
      </c>
      <c r="B1569" t="s">
        <v>565</v>
      </c>
      <c r="C1569" t="s">
        <v>13773</v>
      </c>
      <c r="D1569">
        <v>4</v>
      </c>
      <c r="E1569" t="s">
        <v>1875</v>
      </c>
      <c r="F1569" t="s">
        <v>7984</v>
      </c>
      <c r="G1569" t="s">
        <v>19</v>
      </c>
      <c r="H1569">
        <v>0</v>
      </c>
      <c r="I1569" t="s">
        <v>26</v>
      </c>
      <c r="J1569" t="s">
        <v>566</v>
      </c>
      <c r="K1569" s="1">
        <v>46133</v>
      </c>
      <c r="L1569" t="s">
        <v>8492</v>
      </c>
      <c r="M1569" t="s">
        <v>31</v>
      </c>
      <c r="N1569" t="s">
        <v>23</v>
      </c>
      <c r="O1569" t="s">
        <v>32</v>
      </c>
    </row>
    <row r="1570" spans="1:15" x14ac:dyDescent="0.15">
      <c r="A1570" t="s">
        <v>8502</v>
      </c>
      <c r="B1570" t="s">
        <v>144</v>
      </c>
      <c r="C1570" t="s">
        <v>13773</v>
      </c>
      <c r="D1570">
        <v>4</v>
      </c>
      <c r="E1570" t="s">
        <v>3795</v>
      </c>
      <c r="F1570" t="s">
        <v>7984</v>
      </c>
      <c r="G1570" t="s">
        <v>19</v>
      </c>
      <c r="H1570">
        <v>0</v>
      </c>
      <c r="I1570" t="s">
        <v>26</v>
      </c>
      <c r="J1570" t="s">
        <v>146</v>
      </c>
      <c r="K1570" s="1">
        <v>45870</v>
      </c>
      <c r="L1570" t="s">
        <v>8503</v>
      </c>
      <c r="M1570" t="s">
        <v>17</v>
      </c>
      <c r="N1570" t="s">
        <v>32</v>
      </c>
      <c r="O1570" t="s">
        <v>23</v>
      </c>
    </row>
    <row r="1571" spans="1:15" x14ac:dyDescent="0.15">
      <c r="A1571" t="s">
        <v>8504</v>
      </c>
      <c r="B1571" t="s">
        <v>16</v>
      </c>
      <c r="C1571" t="s">
        <v>13773</v>
      </c>
      <c r="D1571">
        <v>4</v>
      </c>
      <c r="E1571" t="s">
        <v>1488</v>
      </c>
      <c r="F1571" t="s">
        <v>7984</v>
      </c>
      <c r="G1571" t="s">
        <v>19</v>
      </c>
      <c r="H1571">
        <v>0</v>
      </c>
      <c r="I1571" t="s">
        <v>26</v>
      </c>
      <c r="J1571" t="s">
        <v>21</v>
      </c>
      <c r="K1571" s="1">
        <v>46093</v>
      </c>
      <c r="L1571" t="s">
        <v>8505</v>
      </c>
      <c r="M1571" t="s">
        <v>31</v>
      </c>
      <c r="N1571" t="s">
        <v>23</v>
      </c>
      <c r="O1571" t="s">
        <v>23</v>
      </c>
    </row>
    <row r="1572" spans="1:15" x14ac:dyDescent="0.15">
      <c r="A1572" t="s">
        <v>8507</v>
      </c>
      <c r="B1572" t="s">
        <v>16</v>
      </c>
      <c r="C1572" t="s">
        <v>13773</v>
      </c>
      <c r="D1572">
        <v>4</v>
      </c>
      <c r="E1572" t="s">
        <v>255</v>
      </c>
      <c r="F1572" t="s">
        <v>7984</v>
      </c>
      <c r="G1572" t="s">
        <v>19</v>
      </c>
      <c r="H1572">
        <v>0</v>
      </c>
      <c r="I1572" t="s">
        <v>26</v>
      </c>
      <c r="J1572" t="s">
        <v>21</v>
      </c>
      <c r="K1572" s="1">
        <v>45740</v>
      </c>
      <c r="L1572" t="s">
        <v>8508</v>
      </c>
      <c r="M1572" t="s">
        <v>31</v>
      </c>
      <c r="N1572" t="s">
        <v>23</v>
      </c>
      <c r="O1572" t="s">
        <v>23</v>
      </c>
    </row>
    <row r="1573" spans="1:15" x14ac:dyDescent="0.15">
      <c r="A1573" t="s">
        <v>8509</v>
      </c>
      <c r="B1573" t="s">
        <v>73</v>
      </c>
      <c r="C1573" t="s">
        <v>13773</v>
      </c>
      <c r="D1573">
        <v>4</v>
      </c>
      <c r="E1573" t="s">
        <v>17</v>
      </c>
      <c r="F1573" t="s">
        <v>7984</v>
      </c>
      <c r="G1573" t="s">
        <v>19</v>
      </c>
      <c r="H1573">
        <v>0</v>
      </c>
      <c r="I1573" t="s">
        <v>26</v>
      </c>
      <c r="J1573" t="s">
        <v>477</v>
      </c>
      <c r="K1573" s="1">
        <v>46089</v>
      </c>
      <c r="L1573" t="s">
        <v>17</v>
      </c>
      <c r="M1573" t="s">
        <v>22</v>
      </c>
      <c r="N1573" t="s">
        <v>23</v>
      </c>
      <c r="O1573" t="s">
        <v>23</v>
      </c>
    </row>
    <row r="1574" spans="1:15" x14ac:dyDescent="0.15">
      <c r="A1574" t="s">
        <v>8511</v>
      </c>
      <c r="B1574" t="s">
        <v>16</v>
      </c>
      <c r="C1574" t="s">
        <v>13773</v>
      </c>
      <c r="D1574">
        <v>4</v>
      </c>
      <c r="E1574" t="s">
        <v>2995</v>
      </c>
      <c r="F1574" t="s">
        <v>7984</v>
      </c>
      <c r="G1574" t="s">
        <v>19</v>
      </c>
      <c r="H1574">
        <v>0</v>
      </c>
      <c r="I1574" t="s">
        <v>26</v>
      </c>
      <c r="J1574" t="s">
        <v>21</v>
      </c>
      <c r="K1574" s="1">
        <v>45958</v>
      </c>
      <c r="L1574" t="s">
        <v>8512</v>
      </c>
      <c r="M1574" t="s">
        <v>44</v>
      </c>
      <c r="N1574" t="s">
        <v>23</v>
      </c>
      <c r="O1574" t="s">
        <v>23</v>
      </c>
    </row>
    <row r="1575" spans="1:15" x14ac:dyDescent="0.15">
      <c r="A1575" t="s">
        <v>8513</v>
      </c>
      <c r="B1575" t="s">
        <v>73</v>
      </c>
      <c r="C1575" t="s">
        <v>13773</v>
      </c>
      <c r="D1575">
        <v>4</v>
      </c>
      <c r="E1575" t="s">
        <v>17</v>
      </c>
      <c r="F1575" t="s">
        <v>7984</v>
      </c>
      <c r="G1575" t="s">
        <v>19</v>
      </c>
      <c r="H1575">
        <v>0</v>
      </c>
      <c r="I1575" t="s">
        <v>26</v>
      </c>
      <c r="J1575" t="s">
        <v>88</v>
      </c>
      <c r="K1575" s="1">
        <v>45487</v>
      </c>
      <c r="L1575" t="s">
        <v>17</v>
      </c>
      <c r="M1575" t="s">
        <v>22</v>
      </c>
      <c r="N1575" t="s">
        <v>32</v>
      </c>
      <c r="O1575" t="s">
        <v>23</v>
      </c>
    </row>
    <row r="1576" spans="1:15" x14ac:dyDescent="0.15">
      <c r="A1576" t="s">
        <v>8516</v>
      </c>
      <c r="B1576" t="s">
        <v>73</v>
      </c>
      <c r="C1576" t="s">
        <v>13773</v>
      </c>
      <c r="D1576">
        <v>4</v>
      </c>
      <c r="E1576" t="s">
        <v>8517</v>
      </c>
      <c r="F1576" t="s">
        <v>7984</v>
      </c>
      <c r="G1576" t="s">
        <v>19</v>
      </c>
      <c r="H1576">
        <v>0</v>
      </c>
      <c r="I1576" t="s">
        <v>26</v>
      </c>
      <c r="J1576" t="s">
        <v>88</v>
      </c>
      <c r="K1576" s="1">
        <v>45675</v>
      </c>
      <c r="L1576" t="s">
        <v>8518</v>
      </c>
      <c r="M1576" t="s">
        <v>31</v>
      </c>
      <c r="N1576" t="s">
        <v>23</v>
      </c>
      <c r="O1576" t="s">
        <v>32</v>
      </c>
    </row>
    <row r="1577" spans="1:15" x14ac:dyDescent="0.15">
      <c r="A1577" t="s">
        <v>8530</v>
      </c>
      <c r="B1577" t="s">
        <v>60</v>
      </c>
      <c r="C1577" t="s">
        <v>13773</v>
      </c>
      <c r="D1577">
        <v>4</v>
      </c>
      <c r="E1577" t="s">
        <v>17</v>
      </c>
      <c r="F1577" t="s">
        <v>7984</v>
      </c>
      <c r="G1577" t="s">
        <v>19</v>
      </c>
      <c r="H1577">
        <v>0</v>
      </c>
      <c r="I1577" t="s">
        <v>20</v>
      </c>
      <c r="J1577" t="s">
        <v>63</v>
      </c>
      <c r="K1577" s="1">
        <v>45915</v>
      </c>
      <c r="L1577" t="s">
        <v>17</v>
      </c>
      <c r="M1577" t="s">
        <v>17</v>
      </c>
      <c r="N1577" t="s">
        <v>23</v>
      </c>
      <c r="O1577" t="s">
        <v>23</v>
      </c>
    </row>
    <row r="1578" spans="1:15" x14ac:dyDescent="0.15">
      <c r="A1578" t="s">
        <v>8531</v>
      </c>
      <c r="B1578" t="s">
        <v>473</v>
      </c>
      <c r="C1578" t="s">
        <v>13773</v>
      </c>
      <c r="D1578">
        <v>4</v>
      </c>
      <c r="E1578" t="s">
        <v>8532</v>
      </c>
      <c r="F1578" t="s">
        <v>7984</v>
      </c>
      <c r="G1578" t="s">
        <v>19</v>
      </c>
      <c r="H1578">
        <v>0</v>
      </c>
      <c r="I1578" t="s">
        <v>26</v>
      </c>
      <c r="J1578" t="s">
        <v>474</v>
      </c>
      <c r="K1578" s="1">
        <v>46164</v>
      </c>
      <c r="L1578" t="s">
        <v>8533</v>
      </c>
      <c r="M1578" t="s">
        <v>31</v>
      </c>
      <c r="N1578" t="s">
        <v>23</v>
      </c>
      <c r="O1578" t="s">
        <v>23</v>
      </c>
    </row>
    <row r="1579" spans="1:15" x14ac:dyDescent="0.15">
      <c r="A1579" t="s">
        <v>8536</v>
      </c>
      <c r="B1579" t="s">
        <v>73</v>
      </c>
      <c r="C1579" t="s">
        <v>13773</v>
      </c>
      <c r="D1579">
        <v>4</v>
      </c>
      <c r="E1579" t="s">
        <v>8537</v>
      </c>
      <c r="F1579" t="s">
        <v>7984</v>
      </c>
      <c r="G1579" t="s">
        <v>19</v>
      </c>
      <c r="H1579">
        <v>0</v>
      </c>
      <c r="I1579" t="s">
        <v>69</v>
      </c>
      <c r="J1579" t="s">
        <v>88</v>
      </c>
      <c r="K1579" s="1">
        <v>44985</v>
      </c>
      <c r="L1579" t="s">
        <v>8538</v>
      </c>
      <c r="M1579" t="s">
        <v>53</v>
      </c>
      <c r="N1579" t="s">
        <v>23</v>
      </c>
      <c r="O1579" t="s">
        <v>23</v>
      </c>
    </row>
    <row r="1580" spans="1:15" x14ac:dyDescent="0.15">
      <c r="A1580" t="s">
        <v>8539</v>
      </c>
      <c r="B1580" t="s">
        <v>40</v>
      </c>
      <c r="C1580" t="s">
        <v>13773</v>
      </c>
      <c r="D1580">
        <v>4</v>
      </c>
      <c r="E1580" t="s">
        <v>2661</v>
      </c>
      <c r="F1580" t="s">
        <v>7984</v>
      </c>
      <c r="G1580" t="s">
        <v>19</v>
      </c>
      <c r="H1580">
        <v>0</v>
      </c>
      <c r="I1580" t="s">
        <v>26</v>
      </c>
      <c r="J1580" t="s">
        <v>42</v>
      </c>
      <c r="K1580" s="1">
        <v>45570</v>
      </c>
      <c r="L1580" t="s">
        <v>8540</v>
      </c>
      <c r="M1580" t="s">
        <v>31</v>
      </c>
      <c r="N1580" t="s">
        <v>23</v>
      </c>
      <c r="O1580" t="s">
        <v>23</v>
      </c>
    </row>
    <row r="1581" spans="1:15" x14ac:dyDescent="0.15">
      <c r="A1581" t="s">
        <v>8543</v>
      </c>
      <c r="B1581" t="s">
        <v>40</v>
      </c>
      <c r="C1581" t="s">
        <v>13773</v>
      </c>
      <c r="D1581">
        <v>4</v>
      </c>
      <c r="E1581" t="s">
        <v>2564</v>
      </c>
      <c r="F1581" t="s">
        <v>7984</v>
      </c>
      <c r="G1581" t="s">
        <v>19</v>
      </c>
      <c r="H1581">
        <v>0</v>
      </c>
      <c r="I1581" t="s">
        <v>26</v>
      </c>
      <c r="J1581" t="s">
        <v>42</v>
      </c>
      <c r="K1581" s="1">
        <v>46075</v>
      </c>
      <c r="L1581" t="s">
        <v>8544</v>
      </c>
      <c r="M1581" t="s">
        <v>17</v>
      </c>
      <c r="N1581" t="s">
        <v>23</v>
      </c>
      <c r="O1581" t="s">
        <v>32</v>
      </c>
    </row>
    <row r="1582" spans="1:15" x14ac:dyDescent="0.15">
      <c r="A1582" t="s">
        <v>8549</v>
      </c>
      <c r="B1582" t="s">
        <v>568</v>
      </c>
      <c r="C1582" t="s">
        <v>13773</v>
      </c>
      <c r="D1582">
        <v>4</v>
      </c>
      <c r="E1582" t="s">
        <v>772</v>
      </c>
      <c r="F1582" t="s">
        <v>7984</v>
      </c>
      <c r="G1582" t="s">
        <v>19</v>
      </c>
      <c r="H1582">
        <v>0</v>
      </c>
      <c r="I1582" t="s">
        <v>26</v>
      </c>
      <c r="J1582" t="s">
        <v>570</v>
      </c>
      <c r="K1582" s="1">
        <v>45914</v>
      </c>
      <c r="L1582" t="s">
        <v>8550</v>
      </c>
      <c r="M1582" t="s">
        <v>31</v>
      </c>
      <c r="N1582" t="s">
        <v>23</v>
      </c>
      <c r="O1582" t="s">
        <v>23</v>
      </c>
    </row>
    <row r="1583" spans="1:15" x14ac:dyDescent="0.15">
      <c r="A1583" t="s">
        <v>8551</v>
      </c>
      <c r="B1583" t="s">
        <v>194</v>
      </c>
      <c r="C1583" t="s">
        <v>13773</v>
      </c>
      <c r="D1583">
        <v>4</v>
      </c>
      <c r="E1583" t="s">
        <v>606</v>
      </c>
      <c r="F1583" t="s">
        <v>7984</v>
      </c>
      <c r="G1583" t="s">
        <v>19</v>
      </c>
      <c r="H1583">
        <v>0</v>
      </c>
      <c r="I1583" t="s">
        <v>26</v>
      </c>
      <c r="J1583" t="s">
        <v>453</v>
      </c>
      <c r="K1583" s="1">
        <v>46142</v>
      </c>
      <c r="L1583" t="s">
        <v>8552</v>
      </c>
      <c r="M1583" t="s">
        <v>31</v>
      </c>
      <c r="N1583" t="s">
        <v>23</v>
      </c>
      <c r="O1583" t="s">
        <v>23</v>
      </c>
    </row>
    <row r="1584" spans="1:15" x14ac:dyDescent="0.15">
      <c r="A1584" t="s">
        <v>8561</v>
      </c>
      <c r="B1584" t="s">
        <v>406</v>
      </c>
      <c r="C1584" t="s">
        <v>13773</v>
      </c>
      <c r="D1584">
        <v>4</v>
      </c>
      <c r="E1584" t="s">
        <v>1046</v>
      </c>
      <c r="F1584" t="s">
        <v>7984</v>
      </c>
      <c r="G1584" t="s">
        <v>19</v>
      </c>
      <c r="H1584">
        <v>0</v>
      </c>
      <c r="I1584" t="s">
        <v>26</v>
      </c>
      <c r="J1584" t="s">
        <v>408</v>
      </c>
      <c r="K1584" s="1">
        <v>46117</v>
      </c>
      <c r="L1584" t="s">
        <v>8562</v>
      </c>
      <c r="M1584" t="s">
        <v>22</v>
      </c>
      <c r="N1584" t="s">
        <v>23</v>
      </c>
      <c r="O1584" t="s">
        <v>32</v>
      </c>
    </row>
    <row r="1585" spans="1:15" x14ac:dyDescent="0.15">
      <c r="A1585" t="s">
        <v>8579</v>
      </c>
      <c r="B1585" t="s">
        <v>49</v>
      </c>
      <c r="C1585" t="s">
        <v>13773</v>
      </c>
      <c r="D1585">
        <v>4</v>
      </c>
      <c r="E1585" t="s">
        <v>3096</v>
      </c>
      <c r="F1585" t="s">
        <v>7984</v>
      </c>
      <c r="G1585" t="s">
        <v>19</v>
      </c>
      <c r="H1585">
        <v>0</v>
      </c>
      <c r="I1585" t="s">
        <v>26</v>
      </c>
      <c r="J1585" t="s">
        <v>92</v>
      </c>
      <c r="K1585" s="1">
        <v>45984</v>
      </c>
      <c r="L1585" t="s">
        <v>8580</v>
      </c>
      <c r="M1585" t="s">
        <v>31</v>
      </c>
      <c r="N1585" t="s">
        <v>32</v>
      </c>
      <c r="O1585" t="s">
        <v>23</v>
      </c>
    </row>
    <row r="1586" spans="1:15" x14ac:dyDescent="0.15">
      <c r="A1586" t="s">
        <v>8581</v>
      </c>
      <c r="B1586" t="s">
        <v>60</v>
      </c>
      <c r="C1586" t="s">
        <v>13773</v>
      </c>
      <c r="D1586">
        <v>4</v>
      </c>
      <c r="E1586" t="s">
        <v>8582</v>
      </c>
      <c r="F1586" t="s">
        <v>7984</v>
      </c>
      <c r="G1586" t="s">
        <v>19</v>
      </c>
      <c r="H1586">
        <v>0</v>
      </c>
      <c r="I1586" t="s">
        <v>26</v>
      </c>
      <c r="J1586" t="s">
        <v>63</v>
      </c>
      <c r="K1586" s="1">
        <v>46157</v>
      </c>
      <c r="L1586" t="s">
        <v>8583</v>
      </c>
      <c r="M1586" t="s">
        <v>31</v>
      </c>
      <c r="N1586" t="s">
        <v>23</v>
      </c>
      <c r="O1586" t="s">
        <v>32</v>
      </c>
    </row>
    <row r="1587" spans="1:15" x14ac:dyDescent="0.15">
      <c r="A1587" t="s">
        <v>8585</v>
      </c>
      <c r="B1587" t="s">
        <v>60</v>
      </c>
      <c r="C1587" t="s">
        <v>13773</v>
      </c>
      <c r="D1587">
        <v>4</v>
      </c>
      <c r="E1587" t="s">
        <v>298</v>
      </c>
      <c r="F1587" t="s">
        <v>7984</v>
      </c>
      <c r="G1587" t="s">
        <v>19</v>
      </c>
      <c r="H1587">
        <v>0</v>
      </c>
      <c r="I1587" t="s">
        <v>26</v>
      </c>
      <c r="J1587" t="s">
        <v>63</v>
      </c>
      <c r="K1587" s="1">
        <v>46062</v>
      </c>
      <c r="L1587" t="s">
        <v>8586</v>
      </c>
      <c r="M1587" t="s">
        <v>44</v>
      </c>
      <c r="N1587" t="s">
        <v>23</v>
      </c>
      <c r="O1587" t="s">
        <v>23</v>
      </c>
    </row>
    <row r="1588" spans="1:15" x14ac:dyDescent="0.15">
      <c r="A1588" t="s">
        <v>8591</v>
      </c>
      <c r="B1588" t="s">
        <v>60</v>
      </c>
      <c r="C1588" t="s">
        <v>13773</v>
      </c>
      <c r="D1588">
        <v>4</v>
      </c>
      <c r="E1588" t="s">
        <v>879</v>
      </c>
      <c r="F1588" t="s">
        <v>7984</v>
      </c>
      <c r="G1588" t="s">
        <v>19</v>
      </c>
      <c r="H1588">
        <v>0</v>
      </c>
      <c r="I1588" t="s">
        <v>26</v>
      </c>
      <c r="J1588" t="s">
        <v>280</v>
      </c>
      <c r="K1588" s="1">
        <v>45852</v>
      </c>
      <c r="L1588" t="s">
        <v>8592</v>
      </c>
      <c r="M1588" t="s">
        <v>53</v>
      </c>
      <c r="N1588" t="s">
        <v>32</v>
      </c>
      <c r="O1588" t="s">
        <v>32</v>
      </c>
    </row>
    <row r="1589" spans="1:15" x14ac:dyDescent="0.15">
      <c r="A1589" t="s">
        <v>8596</v>
      </c>
      <c r="B1589" t="s">
        <v>73</v>
      </c>
      <c r="C1589" t="s">
        <v>13773</v>
      </c>
      <c r="D1589">
        <v>4</v>
      </c>
      <c r="E1589" t="s">
        <v>8597</v>
      </c>
      <c r="F1589" t="s">
        <v>7984</v>
      </c>
      <c r="G1589" t="s">
        <v>19</v>
      </c>
      <c r="H1589">
        <v>0</v>
      </c>
      <c r="I1589" t="s">
        <v>26</v>
      </c>
      <c r="J1589" t="s">
        <v>122</v>
      </c>
      <c r="K1589" s="1">
        <v>45991</v>
      </c>
      <c r="L1589" t="s">
        <v>8598</v>
      </c>
      <c r="M1589" t="s">
        <v>22</v>
      </c>
      <c r="N1589" t="s">
        <v>23</v>
      </c>
      <c r="O1589" t="s">
        <v>23</v>
      </c>
    </row>
    <row r="1590" spans="1:15" x14ac:dyDescent="0.15">
      <c r="A1590" t="s">
        <v>8601</v>
      </c>
      <c r="B1590" t="s">
        <v>49</v>
      </c>
      <c r="C1590" t="s">
        <v>13773</v>
      </c>
      <c r="D1590">
        <v>4</v>
      </c>
      <c r="E1590" t="s">
        <v>8602</v>
      </c>
      <c r="F1590" t="s">
        <v>7984</v>
      </c>
      <c r="G1590" t="s">
        <v>19</v>
      </c>
      <c r="H1590">
        <v>0</v>
      </c>
      <c r="I1590" t="s">
        <v>26</v>
      </c>
      <c r="J1590" t="s">
        <v>92</v>
      </c>
      <c r="K1590" s="1">
        <v>46103</v>
      </c>
      <c r="L1590" t="s">
        <v>8603</v>
      </c>
      <c r="M1590" t="s">
        <v>31</v>
      </c>
      <c r="N1590" t="s">
        <v>32</v>
      </c>
      <c r="O1590" t="s">
        <v>23</v>
      </c>
    </row>
    <row r="1591" spans="1:15" x14ac:dyDescent="0.15">
      <c r="A1591" t="s">
        <v>8607</v>
      </c>
      <c r="B1591" t="s">
        <v>60</v>
      </c>
      <c r="C1591" t="s">
        <v>13773</v>
      </c>
      <c r="D1591">
        <v>4</v>
      </c>
      <c r="E1591" t="s">
        <v>3870</v>
      </c>
      <c r="F1591" t="s">
        <v>7984</v>
      </c>
      <c r="G1591" t="s">
        <v>19</v>
      </c>
      <c r="H1591">
        <v>0</v>
      </c>
      <c r="I1591" t="s">
        <v>20</v>
      </c>
      <c r="J1591" t="s">
        <v>63</v>
      </c>
      <c r="K1591" s="1">
        <v>45751</v>
      </c>
      <c r="L1591" t="s">
        <v>8608</v>
      </c>
      <c r="M1591" t="s">
        <v>22</v>
      </c>
      <c r="N1591" t="s">
        <v>32</v>
      </c>
      <c r="O1591" t="s">
        <v>23</v>
      </c>
    </row>
    <row r="1592" spans="1:15" x14ac:dyDescent="0.15">
      <c r="A1592" t="s">
        <v>8622</v>
      </c>
      <c r="B1592" t="s">
        <v>49</v>
      </c>
      <c r="C1592" t="s">
        <v>13773</v>
      </c>
      <c r="D1592">
        <v>3</v>
      </c>
      <c r="E1592" t="s">
        <v>4469</v>
      </c>
      <c r="F1592" t="s">
        <v>7984</v>
      </c>
      <c r="G1592" t="s">
        <v>19</v>
      </c>
      <c r="H1592">
        <v>0</v>
      </c>
      <c r="I1592" t="s">
        <v>26</v>
      </c>
      <c r="J1592" t="s">
        <v>51</v>
      </c>
      <c r="K1592" s="1">
        <v>45821</v>
      </c>
      <c r="L1592" t="s">
        <v>8623</v>
      </c>
      <c r="M1592" t="s">
        <v>53</v>
      </c>
      <c r="N1592" t="s">
        <v>32</v>
      </c>
      <c r="O1592" t="s">
        <v>23</v>
      </c>
    </row>
    <row r="1593" spans="1:15" x14ac:dyDescent="0.15">
      <c r="A1593" t="s">
        <v>8628</v>
      </c>
      <c r="B1593" t="s">
        <v>60</v>
      </c>
      <c r="C1593" t="s">
        <v>13773</v>
      </c>
      <c r="D1593">
        <v>3</v>
      </c>
      <c r="E1593" t="s">
        <v>17</v>
      </c>
      <c r="F1593" t="s">
        <v>7984</v>
      </c>
      <c r="G1593" t="s">
        <v>19</v>
      </c>
      <c r="H1593">
        <v>0</v>
      </c>
      <c r="I1593" t="s">
        <v>26</v>
      </c>
      <c r="J1593" t="s">
        <v>280</v>
      </c>
      <c r="K1593" s="1">
        <v>46182</v>
      </c>
      <c r="L1593" t="s">
        <v>17</v>
      </c>
      <c r="M1593" t="s">
        <v>17</v>
      </c>
      <c r="N1593" t="s">
        <v>32</v>
      </c>
      <c r="O1593" t="s">
        <v>23</v>
      </c>
    </row>
    <row r="1594" spans="1:15" x14ac:dyDescent="0.15">
      <c r="A1594" t="s">
        <v>8630</v>
      </c>
      <c r="B1594" t="s">
        <v>326</v>
      </c>
      <c r="C1594" t="s">
        <v>13773</v>
      </c>
      <c r="D1594">
        <v>3</v>
      </c>
      <c r="E1594" t="s">
        <v>783</v>
      </c>
      <c r="F1594" t="s">
        <v>7984</v>
      </c>
      <c r="G1594" t="s">
        <v>19</v>
      </c>
      <c r="H1594">
        <v>0</v>
      </c>
      <c r="I1594" t="s">
        <v>69</v>
      </c>
      <c r="J1594" t="s">
        <v>328</v>
      </c>
      <c r="K1594" s="1">
        <v>45471</v>
      </c>
      <c r="L1594" t="s">
        <v>8631</v>
      </c>
      <c r="M1594" t="s">
        <v>22</v>
      </c>
      <c r="N1594" t="s">
        <v>23</v>
      </c>
      <c r="O1594" t="s">
        <v>23</v>
      </c>
    </row>
    <row r="1595" spans="1:15" x14ac:dyDescent="0.15">
      <c r="A1595" t="s">
        <v>8638</v>
      </c>
      <c r="B1595" t="s">
        <v>60</v>
      </c>
      <c r="C1595" t="s">
        <v>13773</v>
      </c>
      <c r="D1595">
        <v>3</v>
      </c>
      <c r="E1595" t="s">
        <v>6357</v>
      </c>
      <c r="F1595" t="s">
        <v>7984</v>
      </c>
      <c r="G1595" t="s">
        <v>19</v>
      </c>
      <c r="H1595">
        <v>0</v>
      </c>
      <c r="I1595" t="s">
        <v>26</v>
      </c>
      <c r="J1595" t="s">
        <v>63</v>
      </c>
      <c r="K1595" s="1">
        <v>46019</v>
      </c>
      <c r="L1595" t="s">
        <v>8639</v>
      </c>
      <c r="M1595" t="s">
        <v>28</v>
      </c>
      <c r="N1595" t="s">
        <v>23</v>
      </c>
      <c r="O1595" t="s">
        <v>23</v>
      </c>
    </row>
    <row r="1596" spans="1:15" x14ac:dyDescent="0.15">
      <c r="A1596" t="s">
        <v>8644</v>
      </c>
      <c r="B1596" t="s">
        <v>60</v>
      </c>
      <c r="C1596" t="s">
        <v>13773</v>
      </c>
      <c r="D1596">
        <v>3</v>
      </c>
      <c r="E1596" t="s">
        <v>17</v>
      </c>
      <c r="F1596" t="s">
        <v>7984</v>
      </c>
      <c r="G1596" t="s">
        <v>19</v>
      </c>
      <c r="H1596">
        <v>0</v>
      </c>
      <c r="I1596" t="s">
        <v>20</v>
      </c>
      <c r="J1596" t="s">
        <v>63</v>
      </c>
      <c r="K1596" s="1">
        <v>45942</v>
      </c>
      <c r="L1596" t="s">
        <v>17</v>
      </c>
      <c r="M1596" t="s">
        <v>28</v>
      </c>
      <c r="N1596" t="s">
        <v>32</v>
      </c>
      <c r="O1596" t="s">
        <v>23</v>
      </c>
    </row>
    <row r="1597" spans="1:15" x14ac:dyDescent="0.15">
      <c r="A1597" t="s">
        <v>8654</v>
      </c>
      <c r="B1597" t="s">
        <v>66</v>
      </c>
      <c r="C1597" t="s">
        <v>13773</v>
      </c>
      <c r="D1597">
        <v>3</v>
      </c>
      <c r="E1597" t="s">
        <v>6850</v>
      </c>
      <c r="F1597" t="s">
        <v>7984</v>
      </c>
      <c r="G1597" t="s">
        <v>19</v>
      </c>
      <c r="H1597">
        <v>0</v>
      </c>
      <c r="I1597" t="s">
        <v>26</v>
      </c>
      <c r="J1597" t="s">
        <v>70</v>
      </c>
      <c r="K1597" s="1">
        <v>45535</v>
      </c>
      <c r="L1597" t="s">
        <v>8655</v>
      </c>
      <c r="M1597" t="s">
        <v>53</v>
      </c>
      <c r="N1597" t="s">
        <v>23</v>
      </c>
      <c r="O1597" t="s">
        <v>32</v>
      </c>
    </row>
    <row r="1598" spans="1:15" x14ac:dyDescent="0.15">
      <c r="A1598" t="s">
        <v>8658</v>
      </c>
      <c r="B1598" t="s">
        <v>16</v>
      </c>
      <c r="C1598" t="s">
        <v>13773</v>
      </c>
      <c r="D1598">
        <v>3</v>
      </c>
      <c r="E1598" t="s">
        <v>323</v>
      </c>
      <c r="F1598" t="s">
        <v>7984</v>
      </c>
      <c r="G1598" t="s">
        <v>19</v>
      </c>
      <c r="H1598">
        <v>0</v>
      </c>
      <c r="I1598" t="s">
        <v>26</v>
      </c>
      <c r="J1598" t="s">
        <v>21</v>
      </c>
      <c r="K1598" s="1">
        <v>46050</v>
      </c>
      <c r="L1598" t="s">
        <v>2562</v>
      </c>
      <c r="M1598" t="s">
        <v>17</v>
      </c>
      <c r="N1598" t="s">
        <v>32</v>
      </c>
      <c r="O1598" t="s">
        <v>23</v>
      </c>
    </row>
    <row r="1599" spans="1:15" x14ac:dyDescent="0.15">
      <c r="A1599" t="s">
        <v>8660</v>
      </c>
      <c r="B1599" t="s">
        <v>16</v>
      </c>
      <c r="C1599" t="s">
        <v>13773</v>
      </c>
      <c r="D1599">
        <v>3</v>
      </c>
      <c r="E1599" t="s">
        <v>17</v>
      </c>
      <c r="F1599" t="s">
        <v>7984</v>
      </c>
      <c r="G1599" t="s">
        <v>19</v>
      </c>
      <c r="H1599">
        <v>0</v>
      </c>
      <c r="I1599" t="s">
        <v>26</v>
      </c>
      <c r="J1599" t="s">
        <v>21</v>
      </c>
      <c r="K1599" s="1">
        <v>46074</v>
      </c>
      <c r="L1599" t="s">
        <v>17</v>
      </c>
      <c r="M1599" t="s">
        <v>31</v>
      </c>
      <c r="N1599" t="s">
        <v>32</v>
      </c>
      <c r="O1599" t="s">
        <v>23</v>
      </c>
    </row>
    <row r="1600" spans="1:15" x14ac:dyDescent="0.15">
      <c r="A1600" t="s">
        <v>8661</v>
      </c>
      <c r="B1600" t="s">
        <v>144</v>
      </c>
      <c r="C1600" t="s">
        <v>13773</v>
      </c>
      <c r="D1600">
        <v>3</v>
      </c>
      <c r="E1600" t="s">
        <v>17</v>
      </c>
      <c r="F1600" t="s">
        <v>7984</v>
      </c>
      <c r="G1600" t="s">
        <v>19</v>
      </c>
      <c r="H1600">
        <v>0</v>
      </c>
      <c r="I1600" t="s">
        <v>26</v>
      </c>
      <c r="J1600" t="s">
        <v>146</v>
      </c>
      <c r="K1600" s="1">
        <v>45983</v>
      </c>
      <c r="L1600" t="s">
        <v>17</v>
      </c>
      <c r="M1600" t="s">
        <v>31</v>
      </c>
      <c r="N1600" t="s">
        <v>23</v>
      </c>
      <c r="O1600" t="s">
        <v>32</v>
      </c>
    </row>
    <row r="1601" spans="1:15" x14ac:dyDescent="0.15">
      <c r="A1601" t="s">
        <v>8664</v>
      </c>
      <c r="B1601" t="s">
        <v>346</v>
      </c>
      <c r="C1601" t="s">
        <v>13773</v>
      </c>
      <c r="D1601">
        <v>3</v>
      </c>
      <c r="E1601" t="s">
        <v>17</v>
      </c>
      <c r="F1601" t="s">
        <v>7984</v>
      </c>
      <c r="G1601" t="s">
        <v>19</v>
      </c>
      <c r="H1601">
        <v>0</v>
      </c>
      <c r="I1601" t="s">
        <v>26</v>
      </c>
      <c r="J1601" t="s">
        <v>348</v>
      </c>
      <c r="K1601" s="1">
        <v>45806</v>
      </c>
      <c r="L1601" t="s">
        <v>17</v>
      </c>
      <c r="M1601" t="s">
        <v>53</v>
      </c>
      <c r="N1601" t="s">
        <v>23</v>
      </c>
      <c r="O1601" t="s">
        <v>23</v>
      </c>
    </row>
    <row r="1602" spans="1:15" x14ac:dyDescent="0.15">
      <c r="A1602" t="s">
        <v>8667</v>
      </c>
      <c r="B1602" t="s">
        <v>178</v>
      </c>
      <c r="C1602" t="s">
        <v>13773</v>
      </c>
      <c r="D1602">
        <v>3</v>
      </c>
      <c r="E1602" t="s">
        <v>6730</v>
      </c>
      <c r="F1602" t="s">
        <v>7984</v>
      </c>
      <c r="G1602" t="s">
        <v>19</v>
      </c>
      <c r="H1602">
        <v>0</v>
      </c>
      <c r="I1602" t="s">
        <v>26</v>
      </c>
      <c r="J1602" t="s">
        <v>180</v>
      </c>
      <c r="K1602" s="1">
        <v>44916</v>
      </c>
      <c r="L1602" t="s">
        <v>7610</v>
      </c>
      <c r="M1602" t="s">
        <v>31</v>
      </c>
      <c r="N1602" t="s">
        <v>23</v>
      </c>
      <c r="O1602" t="s">
        <v>32</v>
      </c>
    </row>
    <row r="1603" spans="1:15" x14ac:dyDescent="0.15">
      <c r="A1603" t="s">
        <v>8668</v>
      </c>
      <c r="B1603" t="s">
        <v>73</v>
      </c>
      <c r="C1603" t="s">
        <v>13773</v>
      </c>
      <c r="D1603">
        <v>3</v>
      </c>
      <c r="E1603" t="s">
        <v>8669</v>
      </c>
      <c r="F1603" t="s">
        <v>7984</v>
      </c>
      <c r="G1603" t="s">
        <v>19</v>
      </c>
      <c r="H1603">
        <v>0</v>
      </c>
      <c r="I1603" t="s">
        <v>69</v>
      </c>
      <c r="J1603" t="s">
        <v>336</v>
      </c>
      <c r="K1603" s="1">
        <v>45284</v>
      </c>
      <c r="L1603" t="s">
        <v>8670</v>
      </c>
      <c r="M1603" t="s">
        <v>28</v>
      </c>
      <c r="N1603" t="s">
        <v>32</v>
      </c>
      <c r="O1603" t="s">
        <v>23</v>
      </c>
    </row>
    <row r="1604" spans="1:15" x14ac:dyDescent="0.15">
      <c r="A1604" t="s">
        <v>8672</v>
      </c>
      <c r="B1604" t="s">
        <v>289</v>
      </c>
      <c r="C1604" t="s">
        <v>13773</v>
      </c>
      <c r="D1604">
        <v>3</v>
      </c>
      <c r="E1604" t="s">
        <v>17</v>
      </c>
      <c r="F1604" t="s">
        <v>7984</v>
      </c>
      <c r="G1604" t="s">
        <v>30</v>
      </c>
      <c r="H1604">
        <v>4.99</v>
      </c>
      <c r="I1604" t="s">
        <v>20</v>
      </c>
      <c r="J1604" t="s">
        <v>291</v>
      </c>
      <c r="K1604" s="1">
        <v>45156</v>
      </c>
      <c r="L1604" t="s">
        <v>17</v>
      </c>
      <c r="M1604" t="s">
        <v>44</v>
      </c>
      <c r="N1604" t="s">
        <v>32</v>
      </c>
      <c r="O1604" t="s">
        <v>32</v>
      </c>
    </row>
    <row r="1605" spans="1:15" x14ac:dyDescent="0.15">
      <c r="A1605" t="s">
        <v>8678</v>
      </c>
      <c r="B1605" t="s">
        <v>73</v>
      </c>
      <c r="C1605" t="s">
        <v>13773</v>
      </c>
      <c r="D1605">
        <v>3</v>
      </c>
      <c r="E1605" t="s">
        <v>17</v>
      </c>
      <c r="F1605" t="s">
        <v>7984</v>
      </c>
      <c r="G1605" t="s">
        <v>19</v>
      </c>
      <c r="H1605">
        <v>0</v>
      </c>
      <c r="I1605" t="s">
        <v>26</v>
      </c>
      <c r="J1605" t="s">
        <v>336</v>
      </c>
      <c r="K1605" s="1">
        <v>45922</v>
      </c>
      <c r="L1605" t="s">
        <v>17</v>
      </c>
      <c r="M1605" t="s">
        <v>22</v>
      </c>
      <c r="N1605" t="s">
        <v>32</v>
      </c>
      <c r="O1605" t="s">
        <v>23</v>
      </c>
    </row>
    <row r="1606" spans="1:15" x14ac:dyDescent="0.15">
      <c r="A1606" t="s">
        <v>8698</v>
      </c>
      <c r="B1606" t="s">
        <v>521</v>
      </c>
      <c r="C1606" t="s">
        <v>13773</v>
      </c>
      <c r="D1606">
        <v>3</v>
      </c>
      <c r="E1606" t="s">
        <v>3737</v>
      </c>
      <c r="F1606" t="s">
        <v>7984</v>
      </c>
      <c r="G1606" t="s">
        <v>19</v>
      </c>
      <c r="H1606">
        <v>0</v>
      </c>
      <c r="I1606" t="s">
        <v>26</v>
      </c>
      <c r="J1606" t="s">
        <v>1844</v>
      </c>
      <c r="K1606" s="1">
        <v>46129</v>
      </c>
      <c r="L1606" t="s">
        <v>8699</v>
      </c>
      <c r="M1606" t="s">
        <v>31</v>
      </c>
      <c r="N1606" t="s">
        <v>32</v>
      </c>
      <c r="O1606" t="s">
        <v>23</v>
      </c>
    </row>
    <row r="1607" spans="1:15" x14ac:dyDescent="0.15">
      <c r="A1607" t="s">
        <v>8714</v>
      </c>
      <c r="B1607" t="s">
        <v>60</v>
      </c>
      <c r="C1607" t="s">
        <v>13773</v>
      </c>
      <c r="D1607">
        <v>3</v>
      </c>
      <c r="E1607" t="s">
        <v>8715</v>
      </c>
      <c r="F1607" t="s">
        <v>7984</v>
      </c>
      <c r="G1607" t="s">
        <v>19</v>
      </c>
      <c r="H1607">
        <v>0</v>
      </c>
      <c r="I1607" t="s">
        <v>26</v>
      </c>
      <c r="J1607" t="s">
        <v>63</v>
      </c>
      <c r="K1607" s="1">
        <v>46038</v>
      </c>
      <c r="L1607" t="s">
        <v>8716</v>
      </c>
      <c r="M1607" t="s">
        <v>22</v>
      </c>
      <c r="N1607" t="s">
        <v>23</v>
      </c>
      <c r="O1607" t="s">
        <v>23</v>
      </c>
    </row>
    <row r="1608" spans="1:15" x14ac:dyDescent="0.15">
      <c r="A1608" t="s">
        <v>8719</v>
      </c>
      <c r="B1608" t="s">
        <v>40</v>
      </c>
      <c r="C1608" t="s">
        <v>13773</v>
      </c>
      <c r="D1608">
        <v>3</v>
      </c>
      <c r="E1608" t="s">
        <v>8720</v>
      </c>
      <c r="F1608" t="s">
        <v>7984</v>
      </c>
      <c r="G1608" t="s">
        <v>19</v>
      </c>
      <c r="H1608">
        <v>0</v>
      </c>
      <c r="I1608" t="s">
        <v>26</v>
      </c>
      <c r="J1608" t="s">
        <v>78</v>
      </c>
      <c r="K1608" s="1">
        <v>45829</v>
      </c>
      <c r="L1608" t="s">
        <v>8721</v>
      </c>
      <c r="M1608" t="s">
        <v>28</v>
      </c>
      <c r="N1608" t="s">
        <v>23</v>
      </c>
      <c r="O1608" t="s">
        <v>32</v>
      </c>
    </row>
    <row r="1609" spans="1:15" x14ac:dyDescent="0.15">
      <c r="A1609" t="s">
        <v>8722</v>
      </c>
      <c r="B1609" t="s">
        <v>60</v>
      </c>
      <c r="C1609" t="s">
        <v>13773</v>
      </c>
      <c r="D1609">
        <v>3</v>
      </c>
      <c r="E1609" t="s">
        <v>2769</v>
      </c>
      <c r="F1609" t="s">
        <v>7984</v>
      </c>
      <c r="G1609" t="s">
        <v>19</v>
      </c>
      <c r="H1609">
        <v>0</v>
      </c>
      <c r="I1609" t="s">
        <v>26</v>
      </c>
      <c r="J1609" t="s">
        <v>63</v>
      </c>
      <c r="K1609" s="1">
        <v>46068</v>
      </c>
      <c r="L1609" t="s">
        <v>8723</v>
      </c>
      <c r="M1609" t="s">
        <v>188</v>
      </c>
      <c r="N1609" t="s">
        <v>23</v>
      </c>
      <c r="O1609" t="s">
        <v>23</v>
      </c>
    </row>
    <row r="1610" spans="1:15" x14ac:dyDescent="0.15">
      <c r="A1610" t="s">
        <v>8730</v>
      </c>
      <c r="B1610" t="s">
        <v>16</v>
      </c>
      <c r="C1610" t="s">
        <v>13773</v>
      </c>
      <c r="D1610">
        <v>3</v>
      </c>
      <c r="E1610" t="s">
        <v>555</v>
      </c>
      <c r="F1610" t="s">
        <v>7984</v>
      </c>
      <c r="G1610" t="s">
        <v>19</v>
      </c>
      <c r="H1610">
        <v>0</v>
      </c>
      <c r="I1610" t="s">
        <v>26</v>
      </c>
      <c r="J1610" t="s">
        <v>21</v>
      </c>
      <c r="K1610" s="1">
        <v>45731</v>
      </c>
      <c r="L1610" t="s">
        <v>8731</v>
      </c>
      <c r="M1610" t="s">
        <v>28</v>
      </c>
      <c r="N1610" t="s">
        <v>23</v>
      </c>
      <c r="O1610" t="s">
        <v>23</v>
      </c>
    </row>
    <row r="1611" spans="1:15" x14ac:dyDescent="0.15">
      <c r="A1611" t="s">
        <v>8734</v>
      </c>
      <c r="B1611" t="s">
        <v>194</v>
      </c>
      <c r="C1611" t="s">
        <v>13773</v>
      </c>
      <c r="D1611">
        <v>3</v>
      </c>
      <c r="E1611" t="s">
        <v>17</v>
      </c>
      <c r="F1611" t="s">
        <v>7984</v>
      </c>
      <c r="G1611" t="s">
        <v>19</v>
      </c>
      <c r="H1611">
        <v>0</v>
      </c>
      <c r="I1611" t="s">
        <v>26</v>
      </c>
      <c r="J1611" t="s">
        <v>196</v>
      </c>
      <c r="K1611" s="1">
        <v>45900</v>
      </c>
      <c r="L1611" t="s">
        <v>17</v>
      </c>
      <c r="M1611" t="s">
        <v>31</v>
      </c>
      <c r="N1611" t="s">
        <v>23</v>
      </c>
      <c r="O1611" t="s">
        <v>23</v>
      </c>
    </row>
    <row r="1612" spans="1:15" x14ac:dyDescent="0.15">
      <c r="A1612" t="s">
        <v>8735</v>
      </c>
      <c r="B1612" t="s">
        <v>202</v>
      </c>
      <c r="C1612" t="s">
        <v>13773</v>
      </c>
      <c r="D1612">
        <v>3</v>
      </c>
      <c r="E1612" t="s">
        <v>446</v>
      </c>
      <c r="F1612" t="s">
        <v>7984</v>
      </c>
      <c r="G1612" t="s">
        <v>19</v>
      </c>
      <c r="H1612">
        <v>0</v>
      </c>
      <c r="I1612" t="s">
        <v>69</v>
      </c>
      <c r="J1612" t="s">
        <v>232</v>
      </c>
      <c r="K1612" s="1">
        <v>45170</v>
      </c>
      <c r="L1612" t="s">
        <v>8736</v>
      </c>
      <c r="M1612" t="s">
        <v>31</v>
      </c>
      <c r="N1612" t="s">
        <v>23</v>
      </c>
      <c r="O1612" t="s">
        <v>32</v>
      </c>
    </row>
    <row r="1613" spans="1:15" x14ac:dyDescent="0.15">
      <c r="A1613" t="s">
        <v>8739</v>
      </c>
      <c r="B1613" t="s">
        <v>326</v>
      </c>
      <c r="C1613" t="s">
        <v>13773</v>
      </c>
      <c r="D1613">
        <v>3</v>
      </c>
      <c r="E1613" t="s">
        <v>2998</v>
      </c>
      <c r="F1613" t="s">
        <v>7984</v>
      </c>
      <c r="G1613" t="s">
        <v>19</v>
      </c>
      <c r="H1613">
        <v>0</v>
      </c>
      <c r="I1613" t="s">
        <v>69</v>
      </c>
      <c r="J1613" t="s">
        <v>328</v>
      </c>
      <c r="K1613" s="1">
        <v>45963</v>
      </c>
      <c r="L1613" t="s">
        <v>8740</v>
      </c>
      <c r="M1613" t="s">
        <v>225</v>
      </c>
      <c r="N1613" t="s">
        <v>23</v>
      </c>
      <c r="O1613" t="s">
        <v>23</v>
      </c>
    </row>
    <row r="1614" spans="1:15" x14ac:dyDescent="0.15">
      <c r="A1614" t="s">
        <v>8743</v>
      </c>
      <c r="B1614" t="s">
        <v>194</v>
      </c>
      <c r="C1614" t="s">
        <v>13773</v>
      </c>
      <c r="D1614">
        <v>3</v>
      </c>
      <c r="E1614" t="s">
        <v>17</v>
      </c>
      <c r="F1614" t="s">
        <v>7984</v>
      </c>
      <c r="G1614" t="s">
        <v>19</v>
      </c>
      <c r="H1614">
        <v>0</v>
      </c>
      <c r="I1614" t="s">
        <v>26</v>
      </c>
      <c r="J1614" t="s">
        <v>196</v>
      </c>
      <c r="K1614" s="1">
        <v>46202</v>
      </c>
      <c r="L1614" t="s">
        <v>17</v>
      </c>
      <c r="M1614" t="s">
        <v>28</v>
      </c>
      <c r="N1614" t="s">
        <v>32</v>
      </c>
      <c r="O1614" t="s">
        <v>23</v>
      </c>
    </row>
    <row r="1615" spans="1:15" x14ac:dyDescent="0.15">
      <c r="A1615" t="s">
        <v>8755</v>
      </c>
      <c r="B1615" t="s">
        <v>346</v>
      </c>
      <c r="C1615" t="s">
        <v>13773</v>
      </c>
      <c r="D1615">
        <v>3</v>
      </c>
      <c r="E1615" t="s">
        <v>4322</v>
      </c>
      <c r="F1615" t="s">
        <v>7984</v>
      </c>
      <c r="G1615" t="s">
        <v>19</v>
      </c>
      <c r="H1615">
        <v>0</v>
      </c>
      <c r="I1615" t="s">
        <v>62</v>
      </c>
      <c r="J1615" t="s">
        <v>348</v>
      </c>
      <c r="K1615" s="1">
        <v>45988</v>
      </c>
      <c r="L1615" t="s">
        <v>8756</v>
      </c>
      <c r="M1615" t="s">
        <v>44</v>
      </c>
      <c r="N1615" t="s">
        <v>32</v>
      </c>
      <c r="O1615" t="s">
        <v>23</v>
      </c>
    </row>
    <row r="1616" spans="1:15" x14ac:dyDescent="0.15">
      <c r="A1616" t="s">
        <v>8769</v>
      </c>
      <c r="B1616" t="s">
        <v>178</v>
      </c>
      <c r="C1616" t="s">
        <v>13773</v>
      </c>
      <c r="D1616">
        <v>3</v>
      </c>
      <c r="E1616" t="s">
        <v>1195</v>
      </c>
      <c r="F1616" t="s">
        <v>7984</v>
      </c>
      <c r="G1616" t="s">
        <v>19</v>
      </c>
      <c r="H1616">
        <v>0</v>
      </c>
      <c r="I1616" t="s">
        <v>26</v>
      </c>
      <c r="J1616" t="s">
        <v>180</v>
      </c>
      <c r="K1616" s="1">
        <v>46101</v>
      </c>
      <c r="L1616" t="s">
        <v>8770</v>
      </c>
      <c r="M1616" t="s">
        <v>165</v>
      </c>
      <c r="N1616" t="s">
        <v>23</v>
      </c>
      <c r="O1616" t="s">
        <v>32</v>
      </c>
    </row>
    <row r="1617" spans="1:15" x14ac:dyDescent="0.15">
      <c r="A1617" t="s">
        <v>8795</v>
      </c>
      <c r="B1617" t="s">
        <v>40</v>
      </c>
      <c r="C1617" t="s">
        <v>13773</v>
      </c>
      <c r="D1617">
        <v>3</v>
      </c>
      <c r="E1617" t="s">
        <v>323</v>
      </c>
      <c r="F1617" t="s">
        <v>7984</v>
      </c>
      <c r="G1617" t="s">
        <v>19</v>
      </c>
      <c r="H1617">
        <v>0</v>
      </c>
      <c r="I1617" t="s">
        <v>26</v>
      </c>
      <c r="J1617" t="s">
        <v>42</v>
      </c>
      <c r="K1617" s="1">
        <v>46120</v>
      </c>
      <c r="L1617" t="s">
        <v>8796</v>
      </c>
      <c r="M1617" t="s">
        <v>44</v>
      </c>
      <c r="N1617" t="s">
        <v>23</v>
      </c>
      <c r="O1617" t="s">
        <v>23</v>
      </c>
    </row>
    <row r="1618" spans="1:15" x14ac:dyDescent="0.15">
      <c r="A1618" t="s">
        <v>8812</v>
      </c>
      <c r="B1618" t="s">
        <v>202</v>
      </c>
      <c r="C1618" t="s">
        <v>13773</v>
      </c>
      <c r="D1618">
        <v>3</v>
      </c>
      <c r="E1618" t="s">
        <v>8813</v>
      </c>
      <c r="F1618" t="s">
        <v>7984</v>
      </c>
      <c r="G1618" t="s">
        <v>19</v>
      </c>
      <c r="H1618">
        <v>0</v>
      </c>
      <c r="I1618" t="s">
        <v>26</v>
      </c>
      <c r="J1618" t="s">
        <v>232</v>
      </c>
      <c r="K1618" s="1">
        <v>45627</v>
      </c>
      <c r="L1618" t="s">
        <v>8814</v>
      </c>
      <c r="M1618" t="s">
        <v>22</v>
      </c>
      <c r="N1618" t="s">
        <v>23</v>
      </c>
      <c r="O1618" t="s">
        <v>23</v>
      </c>
    </row>
    <row r="1619" spans="1:15" x14ac:dyDescent="0.15">
      <c r="A1619" t="s">
        <v>8833</v>
      </c>
      <c r="B1619" t="s">
        <v>16</v>
      </c>
      <c r="C1619" t="s">
        <v>13773</v>
      </c>
      <c r="D1619">
        <v>3</v>
      </c>
      <c r="E1619" t="s">
        <v>1739</v>
      </c>
      <c r="F1619" t="s">
        <v>7984</v>
      </c>
      <c r="G1619" t="s">
        <v>19</v>
      </c>
      <c r="H1619">
        <v>0</v>
      </c>
      <c r="I1619" t="s">
        <v>26</v>
      </c>
      <c r="J1619" t="s">
        <v>21</v>
      </c>
      <c r="K1619" s="1">
        <v>44899</v>
      </c>
      <c r="L1619" t="s">
        <v>8834</v>
      </c>
      <c r="M1619" t="s">
        <v>44</v>
      </c>
      <c r="N1619" t="s">
        <v>23</v>
      </c>
      <c r="O1619" t="s">
        <v>23</v>
      </c>
    </row>
    <row r="1620" spans="1:15" x14ac:dyDescent="0.15">
      <c r="A1620" t="s">
        <v>8837</v>
      </c>
      <c r="B1620" t="s">
        <v>73</v>
      </c>
      <c r="C1620" t="s">
        <v>13773</v>
      </c>
      <c r="D1620">
        <v>3</v>
      </c>
      <c r="E1620" t="s">
        <v>17</v>
      </c>
      <c r="F1620" t="s">
        <v>7984</v>
      </c>
      <c r="G1620" t="s">
        <v>19</v>
      </c>
      <c r="H1620">
        <v>0</v>
      </c>
      <c r="I1620" t="s">
        <v>26</v>
      </c>
      <c r="J1620" t="s">
        <v>477</v>
      </c>
      <c r="K1620" s="1">
        <v>45859</v>
      </c>
      <c r="L1620" t="s">
        <v>17</v>
      </c>
      <c r="M1620" t="s">
        <v>31</v>
      </c>
      <c r="N1620" t="s">
        <v>23</v>
      </c>
      <c r="O1620" t="s">
        <v>23</v>
      </c>
    </row>
    <row r="1621" spans="1:15" x14ac:dyDescent="0.15">
      <c r="A1621" t="s">
        <v>8842</v>
      </c>
      <c r="B1621" t="s">
        <v>49</v>
      </c>
      <c r="C1621" t="s">
        <v>13773</v>
      </c>
      <c r="D1621">
        <v>3</v>
      </c>
      <c r="E1621" t="s">
        <v>4870</v>
      </c>
      <c r="F1621" t="s">
        <v>7984</v>
      </c>
      <c r="G1621" t="s">
        <v>19</v>
      </c>
      <c r="H1621">
        <v>0</v>
      </c>
      <c r="I1621" t="s">
        <v>62</v>
      </c>
      <c r="J1621" t="s">
        <v>51</v>
      </c>
      <c r="K1621" s="1">
        <v>45557</v>
      </c>
      <c r="L1621" t="s">
        <v>8843</v>
      </c>
      <c r="M1621" t="s">
        <v>44</v>
      </c>
      <c r="N1621" t="s">
        <v>32</v>
      </c>
      <c r="O1621" t="s">
        <v>23</v>
      </c>
    </row>
    <row r="1622" spans="1:15" x14ac:dyDescent="0.15">
      <c r="A1622" t="s">
        <v>8845</v>
      </c>
      <c r="B1622" t="s">
        <v>270</v>
      </c>
      <c r="C1622" t="s">
        <v>13773</v>
      </c>
      <c r="D1622">
        <v>3</v>
      </c>
      <c r="E1622" t="s">
        <v>5448</v>
      </c>
      <c r="F1622" t="s">
        <v>7984</v>
      </c>
      <c r="G1622" t="s">
        <v>30</v>
      </c>
      <c r="H1622">
        <v>2.99</v>
      </c>
      <c r="I1622" t="s">
        <v>26</v>
      </c>
      <c r="J1622" t="s">
        <v>829</v>
      </c>
      <c r="K1622" s="1">
        <v>45742</v>
      </c>
      <c r="L1622" t="s">
        <v>8846</v>
      </c>
      <c r="M1622" t="s">
        <v>22</v>
      </c>
      <c r="N1622" t="s">
        <v>32</v>
      </c>
      <c r="O1622" t="s">
        <v>32</v>
      </c>
    </row>
    <row r="1623" spans="1:15" x14ac:dyDescent="0.15">
      <c r="A1623" t="s">
        <v>8854</v>
      </c>
      <c r="B1623" t="s">
        <v>158</v>
      </c>
      <c r="C1623" t="s">
        <v>13773</v>
      </c>
      <c r="D1623">
        <v>3</v>
      </c>
      <c r="E1623" t="s">
        <v>17</v>
      </c>
      <c r="F1623" t="s">
        <v>7984</v>
      </c>
      <c r="G1623" t="s">
        <v>19</v>
      </c>
      <c r="H1623">
        <v>0</v>
      </c>
      <c r="I1623" t="s">
        <v>26</v>
      </c>
      <c r="J1623" t="s">
        <v>160</v>
      </c>
      <c r="K1623" s="1">
        <v>46141</v>
      </c>
      <c r="L1623" t="s">
        <v>17</v>
      </c>
      <c r="M1623" t="s">
        <v>22</v>
      </c>
      <c r="N1623" t="s">
        <v>32</v>
      </c>
      <c r="O1623" t="s">
        <v>23</v>
      </c>
    </row>
    <row r="1624" spans="1:15" x14ac:dyDescent="0.15">
      <c r="A1624" t="s">
        <v>8857</v>
      </c>
      <c r="B1624" t="s">
        <v>240</v>
      </c>
      <c r="C1624" t="s">
        <v>13773</v>
      </c>
      <c r="D1624">
        <v>3</v>
      </c>
      <c r="E1624" t="s">
        <v>1099</v>
      </c>
      <c r="F1624" t="s">
        <v>7984</v>
      </c>
      <c r="G1624" t="s">
        <v>19</v>
      </c>
      <c r="H1624">
        <v>0</v>
      </c>
      <c r="I1624" t="s">
        <v>26</v>
      </c>
      <c r="J1624" t="s">
        <v>242</v>
      </c>
      <c r="K1624" s="1">
        <v>45920</v>
      </c>
      <c r="L1624" t="s">
        <v>8858</v>
      </c>
      <c r="M1624" t="s">
        <v>17</v>
      </c>
      <c r="N1624" t="s">
        <v>23</v>
      </c>
      <c r="O1624" t="s">
        <v>23</v>
      </c>
    </row>
    <row r="1625" spans="1:15" x14ac:dyDescent="0.15">
      <c r="A1625" t="s">
        <v>8868</v>
      </c>
      <c r="B1625" t="s">
        <v>16</v>
      </c>
      <c r="C1625" t="s">
        <v>13773</v>
      </c>
      <c r="D1625">
        <v>3</v>
      </c>
      <c r="E1625" t="s">
        <v>8869</v>
      </c>
      <c r="F1625" t="s">
        <v>7984</v>
      </c>
      <c r="G1625" t="s">
        <v>19</v>
      </c>
      <c r="H1625">
        <v>0</v>
      </c>
      <c r="I1625" t="s">
        <v>26</v>
      </c>
      <c r="J1625" t="s">
        <v>21</v>
      </c>
      <c r="K1625" s="1">
        <v>45623</v>
      </c>
      <c r="L1625" t="s">
        <v>8870</v>
      </c>
      <c r="M1625" t="s">
        <v>31</v>
      </c>
      <c r="N1625" t="s">
        <v>32</v>
      </c>
      <c r="O1625" t="s">
        <v>23</v>
      </c>
    </row>
    <row r="1626" spans="1:15" x14ac:dyDescent="0.15">
      <c r="A1626" t="s">
        <v>8882</v>
      </c>
      <c r="B1626" t="s">
        <v>60</v>
      </c>
      <c r="C1626" t="s">
        <v>13773</v>
      </c>
      <c r="D1626">
        <v>3</v>
      </c>
      <c r="E1626" t="s">
        <v>5258</v>
      </c>
      <c r="F1626" t="s">
        <v>7984</v>
      </c>
      <c r="G1626" t="s">
        <v>19</v>
      </c>
      <c r="H1626">
        <v>0</v>
      </c>
      <c r="I1626" t="s">
        <v>62</v>
      </c>
      <c r="J1626" t="s">
        <v>63</v>
      </c>
      <c r="K1626" s="1">
        <v>45954</v>
      </c>
      <c r="L1626" t="s">
        <v>8883</v>
      </c>
      <c r="M1626" t="s">
        <v>44</v>
      </c>
      <c r="N1626" t="s">
        <v>23</v>
      </c>
      <c r="O1626" t="s">
        <v>23</v>
      </c>
    </row>
    <row r="1627" spans="1:15" x14ac:dyDescent="0.15">
      <c r="A1627" t="s">
        <v>8897</v>
      </c>
      <c r="B1627" t="s">
        <v>473</v>
      </c>
      <c r="C1627" t="s">
        <v>13773</v>
      </c>
      <c r="D1627">
        <v>2</v>
      </c>
      <c r="E1627" t="s">
        <v>2345</v>
      </c>
      <c r="F1627" t="s">
        <v>7984</v>
      </c>
      <c r="G1627" t="s">
        <v>19</v>
      </c>
      <c r="H1627">
        <v>0</v>
      </c>
      <c r="I1627" t="s">
        <v>62</v>
      </c>
      <c r="J1627" t="s">
        <v>474</v>
      </c>
      <c r="K1627" s="1">
        <v>46122</v>
      </c>
      <c r="L1627" t="s">
        <v>8898</v>
      </c>
      <c r="M1627" t="s">
        <v>28</v>
      </c>
      <c r="N1627" t="s">
        <v>23</v>
      </c>
      <c r="O1627" t="s">
        <v>23</v>
      </c>
    </row>
    <row r="1628" spans="1:15" x14ac:dyDescent="0.15">
      <c r="A1628" t="s">
        <v>8904</v>
      </c>
      <c r="B1628" t="s">
        <v>158</v>
      </c>
      <c r="C1628" t="s">
        <v>13773</v>
      </c>
      <c r="D1628">
        <v>2</v>
      </c>
      <c r="E1628" t="s">
        <v>950</v>
      </c>
      <c r="F1628" t="s">
        <v>7984</v>
      </c>
      <c r="G1628" t="s">
        <v>19</v>
      </c>
      <c r="H1628">
        <v>0</v>
      </c>
      <c r="I1628" t="s">
        <v>26</v>
      </c>
      <c r="J1628" t="s">
        <v>160</v>
      </c>
      <c r="K1628" s="1">
        <v>45631</v>
      </c>
      <c r="L1628" t="s">
        <v>8905</v>
      </c>
      <c r="M1628" t="s">
        <v>44</v>
      </c>
      <c r="N1628" t="s">
        <v>32</v>
      </c>
      <c r="O1628" t="s">
        <v>32</v>
      </c>
    </row>
    <row r="1629" spans="1:15" x14ac:dyDescent="0.15">
      <c r="A1629" t="s">
        <v>8913</v>
      </c>
      <c r="B1629" t="s">
        <v>73</v>
      </c>
      <c r="C1629" t="s">
        <v>13773</v>
      </c>
      <c r="D1629">
        <v>2</v>
      </c>
      <c r="E1629" t="s">
        <v>17</v>
      </c>
      <c r="F1629" t="s">
        <v>7984</v>
      </c>
      <c r="G1629" t="s">
        <v>19</v>
      </c>
      <c r="H1629">
        <v>0</v>
      </c>
      <c r="I1629" t="s">
        <v>26</v>
      </c>
      <c r="J1629" t="s">
        <v>341</v>
      </c>
      <c r="K1629" s="1">
        <v>45283</v>
      </c>
      <c r="L1629" t="s">
        <v>17</v>
      </c>
      <c r="M1629" t="s">
        <v>165</v>
      </c>
      <c r="N1629" t="s">
        <v>23</v>
      </c>
      <c r="O1629" t="s">
        <v>23</v>
      </c>
    </row>
    <row r="1630" spans="1:15" x14ac:dyDescent="0.15">
      <c r="A1630" t="s">
        <v>8916</v>
      </c>
      <c r="B1630" t="s">
        <v>16</v>
      </c>
      <c r="C1630" t="s">
        <v>13773</v>
      </c>
      <c r="D1630">
        <v>2</v>
      </c>
      <c r="E1630" t="s">
        <v>149</v>
      </c>
      <c r="F1630" t="s">
        <v>7984</v>
      </c>
      <c r="G1630" t="s">
        <v>19</v>
      </c>
      <c r="H1630">
        <v>0</v>
      </c>
      <c r="I1630" t="s">
        <v>26</v>
      </c>
      <c r="J1630" t="s">
        <v>200</v>
      </c>
      <c r="K1630" s="1">
        <v>45746</v>
      </c>
      <c r="L1630" t="s">
        <v>8917</v>
      </c>
      <c r="M1630" t="s">
        <v>22</v>
      </c>
      <c r="N1630" t="s">
        <v>23</v>
      </c>
      <c r="O1630" t="s">
        <v>23</v>
      </c>
    </row>
    <row r="1631" spans="1:15" x14ac:dyDescent="0.15">
      <c r="A1631" t="s">
        <v>8918</v>
      </c>
      <c r="B1631" t="s">
        <v>406</v>
      </c>
      <c r="C1631" t="s">
        <v>13773</v>
      </c>
      <c r="D1631">
        <v>2</v>
      </c>
      <c r="E1631" t="s">
        <v>5821</v>
      </c>
      <c r="F1631" t="s">
        <v>7984</v>
      </c>
      <c r="G1631" t="s">
        <v>19</v>
      </c>
      <c r="H1631">
        <v>0</v>
      </c>
      <c r="I1631" t="s">
        <v>62</v>
      </c>
      <c r="J1631" t="s">
        <v>631</v>
      </c>
      <c r="K1631" s="1">
        <v>45862</v>
      </c>
      <c r="L1631" t="s">
        <v>8919</v>
      </c>
      <c r="M1631" t="s">
        <v>44</v>
      </c>
      <c r="N1631" t="s">
        <v>23</v>
      </c>
      <c r="O1631" t="s">
        <v>32</v>
      </c>
    </row>
    <row r="1632" spans="1:15" x14ac:dyDescent="0.15">
      <c r="A1632" t="s">
        <v>8923</v>
      </c>
      <c r="B1632" t="s">
        <v>194</v>
      </c>
      <c r="C1632" t="s">
        <v>13773</v>
      </c>
      <c r="D1632">
        <v>2</v>
      </c>
      <c r="E1632" t="s">
        <v>3275</v>
      </c>
      <c r="F1632" t="s">
        <v>7984</v>
      </c>
      <c r="G1632" t="s">
        <v>19</v>
      </c>
      <c r="H1632">
        <v>0</v>
      </c>
      <c r="I1632" t="s">
        <v>26</v>
      </c>
      <c r="J1632" t="s">
        <v>196</v>
      </c>
      <c r="K1632" s="1">
        <v>46132</v>
      </c>
      <c r="L1632" t="s">
        <v>8924</v>
      </c>
      <c r="M1632" t="s">
        <v>31</v>
      </c>
      <c r="N1632" t="s">
        <v>32</v>
      </c>
      <c r="O1632" t="s">
        <v>23</v>
      </c>
    </row>
    <row r="1633" spans="1:15" x14ac:dyDescent="0.15">
      <c r="A1633" t="s">
        <v>8933</v>
      </c>
      <c r="B1633" t="s">
        <v>732</v>
      </c>
      <c r="C1633" t="s">
        <v>13773</v>
      </c>
      <c r="D1633">
        <v>2</v>
      </c>
      <c r="E1633" t="s">
        <v>6780</v>
      </c>
      <c r="F1633" t="s">
        <v>7984</v>
      </c>
      <c r="G1633" t="s">
        <v>19</v>
      </c>
      <c r="H1633">
        <v>0</v>
      </c>
      <c r="I1633" t="s">
        <v>69</v>
      </c>
      <c r="J1633" t="s">
        <v>734</v>
      </c>
      <c r="K1633" s="1">
        <v>46117</v>
      </c>
      <c r="L1633" t="s">
        <v>8934</v>
      </c>
      <c r="M1633" t="s">
        <v>17</v>
      </c>
      <c r="N1633" t="s">
        <v>23</v>
      </c>
      <c r="O1633" t="s">
        <v>23</v>
      </c>
    </row>
    <row r="1634" spans="1:15" x14ac:dyDescent="0.15">
      <c r="A1634" t="s">
        <v>8936</v>
      </c>
      <c r="B1634" t="s">
        <v>49</v>
      </c>
      <c r="C1634" t="s">
        <v>13773</v>
      </c>
      <c r="D1634">
        <v>2</v>
      </c>
      <c r="E1634" t="s">
        <v>1028</v>
      </c>
      <c r="F1634" t="s">
        <v>7984</v>
      </c>
      <c r="G1634" t="s">
        <v>30</v>
      </c>
      <c r="H1634">
        <v>1.99</v>
      </c>
      <c r="I1634" t="s">
        <v>26</v>
      </c>
      <c r="J1634" t="s">
        <v>92</v>
      </c>
      <c r="K1634" s="1">
        <v>46124</v>
      </c>
      <c r="L1634" t="s">
        <v>8937</v>
      </c>
      <c r="M1634" t="s">
        <v>31</v>
      </c>
      <c r="N1634" t="s">
        <v>32</v>
      </c>
      <c r="O1634" t="s">
        <v>32</v>
      </c>
    </row>
    <row r="1635" spans="1:15" x14ac:dyDescent="0.15">
      <c r="A1635" t="s">
        <v>8949</v>
      </c>
      <c r="B1635" t="s">
        <v>34</v>
      </c>
      <c r="C1635" t="s">
        <v>13773</v>
      </c>
      <c r="D1635">
        <v>2</v>
      </c>
      <c r="E1635" t="s">
        <v>257</v>
      </c>
      <c r="F1635" t="s">
        <v>7984</v>
      </c>
      <c r="G1635" t="s">
        <v>19</v>
      </c>
      <c r="H1635">
        <v>0</v>
      </c>
      <c r="I1635" t="s">
        <v>26</v>
      </c>
      <c r="J1635" t="s">
        <v>1383</v>
      </c>
      <c r="K1635" s="1">
        <v>46055</v>
      </c>
      <c r="L1635" t="s">
        <v>2356</v>
      </c>
      <c r="M1635" t="s">
        <v>31</v>
      </c>
      <c r="N1635" t="s">
        <v>23</v>
      </c>
      <c r="O1635" t="s">
        <v>32</v>
      </c>
    </row>
    <row r="1636" spans="1:15" x14ac:dyDescent="0.15">
      <c r="A1636" t="s">
        <v>8950</v>
      </c>
      <c r="B1636" t="s">
        <v>73</v>
      </c>
      <c r="C1636" t="s">
        <v>13773</v>
      </c>
      <c r="D1636">
        <v>2</v>
      </c>
      <c r="E1636" t="s">
        <v>8951</v>
      </c>
      <c r="F1636" t="s">
        <v>7984</v>
      </c>
      <c r="G1636" t="s">
        <v>19</v>
      </c>
      <c r="H1636">
        <v>0</v>
      </c>
      <c r="I1636" t="s">
        <v>26</v>
      </c>
      <c r="J1636" t="s">
        <v>411</v>
      </c>
      <c r="K1636" s="1">
        <v>45847</v>
      </c>
      <c r="L1636" t="s">
        <v>8952</v>
      </c>
      <c r="M1636" t="s">
        <v>28</v>
      </c>
      <c r="N1636" t="s">
        <v>23</v>
      </c>
      <c r="O1636" t="s">
        <v>23</v>
      </c>
    </row>
    <row r="1637" spans="1:15" x14ac:dyDescent="0.15">
      <c r="A1637" t="s">
        <v>8954</v>
      </c>
      <c r="B1637" t="s">
        <v>565</v>
      </c>
      <c r="C1637" t="s">
        <v>13773</v>
      </c>
      <c r="D1637">
        <v>2</v>
      </c>
      <c r="E1637" t="s">
        <v>895</v>
      </c>
      <c r="F1637" t="s">
        <v>7984</v>
      </c>
      <c r="G1637" t="s">
        <v>19</v>
      </c>
      <c r="H1637">
        <v>0</v>
      </c>
      <c r="I1637" t="s">
        <v>20</v>
      </c>
      <c r="J1637" t="s">
        <v>766</v>
      </c>
      <c r="K1637" s="1">
        <v>45500</v>
      </c>
      <c r="L1637" t="s">
        <v>8955</v>
      </c>
      <c r="M1637" t="s">
        <v>28</v>
      </c>
      <c r="N1637" t="s">
        <v>32</v>
      </c>
      <c r="O1637" t="s">
        <v>32</v>
      </c>
    </row>
    <row r="1638" spans="1:15" x14ac:dyDescent="0.15">
      <c r="A1638" t="s">
        <v>8956</v>
      </c>
      <c r="B1638" t="s">
        <v>473</v>
      </c>
      <c r="C1638" t="s">
        <v>13773</v>
      </c>
      <c r="D1638">
        <v>2</v>
      </c>
      <c r="E1638" t="s">
        <v>7787</v>
      </c>
      <c r="F1638" t="s">
        <v>7984</v>
      </c>
      <c r="G1638" t="s">
        <v>19</v>
      </c>
      <c r="H1638">
        <v>0</v>
      </c>
      <c r="I1638" t="s">
        <v>26</v>
      </c>
      <c r="J1638" t="s">
        <v>474</v>
      </c>
      <c r="K1638" s="1">
        <v>45547</v>
      </c>
      <c r="L1638" t="s">
        <v>8957</v>
      </c>
      <c r="M1638" t="s">
        <v>53</v>
      </c>
      <c r="N1638" t="s">
        <v>32</v>
      </c>
      <c r="O1638" t="s">
        <v>23</v>
      </c>
    </row>
    <row r="1639" spans="1:15" x14ac:dyDescent="0.15">
      <c r="A1639" t="s">
        <v>8963</v>
      </c>
      <c r="B1639" t="s">
        <v>346</v>
      </c>
      <c r="C1639" t="s">
        <v>13773</v>
      </c>
      <c r="D1639">
        <v>2</v>
      </c>
      <c r="E1639" t="s">
        <v>5089</v>
      </c>
      <c r="F1639" t="s">
        <v>7984</v>
      </c>
      <c r="G1639" t="s">
        <v>19</v>
      </c>
      <c r="H1639">
        <v>0</v>
      </c>
      <c r="I1639" t="s">
        <v>26</v>
      </c>
      <c r="J1639" t="s">
        <v>348</v>
      </c>
      <c r="K1639" s="1">
        <v>45088</v>
      </c>
      <c r="L1639" t="s">
        <v>8964</v>
      </c>
      <c r="M1639" t="s">
        <v>44</v>
      </c>
      <c r="N1639" t="s">
        <v>23</v>
      </c>
      <c r="O1639" t="s">
        <v>23</v>
      </c>
    </row>
    <row r="1640" spans="1:15" x14ac:dyDescent="0.15">
      <c r="A1640" t="s">
        <v>8968</v>
      </c>
      <c r="B1640" t="s">
        <v>60</v>
      </c>
      <c r="C1640" t="s">
        <v>13773</v>
      </c>
      <c r="D1640">
        <v>2</v>
      </c>
      <c r="E1640" t="s">
        <v>491</v>
      </c>
      <c r="F1640" t="s">
        <v>7984</v>
      </c>
      <c r="G1640" t="s">
        <v>19</v>
      </c>
      <c r="H1640">
        <v>0</v>
      </c>
      <c r="I1640" t="s">
        <v>26</v>
      </c>
      <c r="J1640" t="s">
        <v>63</v>
      </c>
      <c r="K1640" s="1">
        <v>46192</v>
      </c>
      <c r="L1640" t="s">
        <v>8969</v>
      </c>
      <c r="M1640" t="s">
        <v>188</v>
      </c>
      <c r="N1640" t="s">
        <v>23</v>
      </c>
      <c r="O1640" t="s">
        <v>23</v>
      </c>
    </row>
    <row r="1641" spans="1:15" x14ac:dyDescent="0.15">
      <c r="A1641" t="s">
        <v>8972</v>
      </c>
      <c r="B1641" t="s">
        <v>498</v>
      </c>
      <c r="C1641" t="s">
        <v>13773</v>
      </c>
      <c r="D1641">
        <v>2</v>
      </c>
      <c r="E1641" t="s">
        <v>8973</v>
      </c>
      <c r="F1641" t="s">
        <v>7984</v>
      </c>
      <c r="G1641" t="s">
        <v>19</v>
      </c>
      <c r="H1641">
        <v>0</v>
      </c>
      <c r="I1641" t="s">
        <v>150</v>
      </c>
      <c r="J1641" t="s">
        <v>500</v>
      </c>
      <c r="K1641" s="1">
        <v>45265</v>
      </c>
      <c r="L1641" t="s">
        <v>8974</v>
      </c>
      <c r="M1641" t="s">
        <v>31</v>
      </c>
      <c r="N1641" t="s">
        <v>23</v>
      </c>
      <c r="O1641" t="s">
        <v>23</v>
      </c>
    </row>
    <row r="1642" spans="1:15" x14ac:dyDescent="0.15">
      <c r="A1642" t="s">
        <v>8976</v>
      </c>
      <c r="B1642" t="s">
        <v>16</v>
      </c>
      <c r="C1642" t="s">
        <v>13773</v>
      </c>
      <c r="D1642">
        <v>2</v>
      </c>
      <c r="E1642" t="s">
        <v>17</v>
      </c>
      <c r="F1642" t="s">
        <v>7984</v>
      </c>
      <c r="G1642" t="s">
        <v>19</v>
      </c>
      <c r="H1642">
        <v>0</v>
      </c>
      <c r="I1642" t="s">
        <v>26</v>
      </c>
      <c r="J1642" t="s">
        <v>21</v>
      </c>
      <c r="K1642" s="1">
        <v>46161</v>
      </c>
      <c r="L1642" t="s">
        <v>17</v>
      </c>
      <c r="M1642" t="s">
        <v>53</v>
      </c>
      <c r="N1642" t="s">
        <v>32</v>
      </c>
      <c r="O1642" t="s">
        <v>23</v>
      </c>
    </row>
    <row r="1643" spans="1:15" x14ac:dyDescent="0.15">
      <c r="A1643" t="s">
        <v>8977</v>
      </c>
      <c r="B1643" t="s">
        <v>16</v>
      </c>
      <c r="C1643" t="s">
        <v>13773</v>
      </c>
      <c r="D1643">
        <v>2</v>
      </c>
      <c r="E1643" t="s">
        <v>1712</v>
      </c>
      <c r="F1643" t="s">
        <v>7984</v>
      </c>
      <c r="G1643" t="s">
        <v>19</v>
      </c>
      <c r="H1643">
        <v>0</v>
      </c>
      <c r="I1643" t="s">
        <v>26</v>
      </c>
      <c r="J1643" t="s">
        <v>200</v>
      </c>
      <c r="K1643" s="1">
        <v>45848</v>
      </c>
      <c r="L1643" t="s">
        <v>8978</v>
      </c>
      <c r="M1643" t="s">
        <v>22</v>
      </c>
      <c r="N1643" t="s">
        <v>23</v>
      </c>
      <c r="O1643" t="s">
        <v>23</v>
      </c>
    </row>
    <row r="1644" spans="1:15" x14ac:dyDescent="0.15">
      <c r="A1644" t="s">
        <v>8984</v>
      </c>
      <c r="B1644" t="s">
        <v>40</v>
      </c>
      <c r="C1644" t="s">
        <v>13773</v>
      </c>
      <c r="D1644">
        <v>2</v>
      </c>
      <c r="E1644" t="s">
        <v>8293</v>
      </c>
      <c r="F1644" t="s">
        <v>7984</v>
      </c>
      <c r="G1644" t="s">
        <v>19</v>
      </c>
      <c r="H1644">
        <v>0</v>
      </c>
      <c r="I1644" t="s">
        <v>26</v>
      </c>
      <c r="J1644" t="s">
        <v>42</v>
      </c>
      <c r="K1644" s="1">
        <v>45812</v>
      </c>
      <c r="L1644" t="s">
        <v>8985</v>
      </c>
      <c r="M1644" t="s">
        <v>131</v>
      </c>
      <c r="N1644" t="s">
        <v>23</v>
      </c>
      <c r="O1644" t="s">
        <v>23</v>
      </c>
    </row>
    <row r="1645" spans="1:15" x14ac:dyDescent="0.15">
      <c r="A1645" t="s">
        <v>8990</v>
      </c>
      <c r="B1645" t="s">
        <v>270</v>
      </c>
      <c r="C1645" t="s">
        <v>13773</v>
      </c>
      <c r="D1645">
        <v>2</v>
      </c>
      <c r="E1645" t="s">
        <v>4002</v>
      </c>
      <c r="F1645" t="s">
        <v>7984</v>
      </c>
      <c r="G1645" t="s">
        <v>19</v>
      </c>
      <c r="H1645">
        <v>0</v>
      </c>
      <c r="I1645" t="s">
        <v>26</v>
      </c>
      <c r="J1645" t="s">
        <v>272</v>
      </c>
      <c r="K1645" s="1">
        <v>45420</v>
      </c>
      <c r="L1645" t="s">
        <v>8991</v>
      </c>
      <c r="M1645" t="s">
        <v>17</v>
      </c>
      <c r="N1645" t="s">
        <v>32</v>
      </c>
      <c r="O1645" t="s">
        <v>23</v>
      </c>
    </row>
    <row r="1646" spans="1:15" x14ac:dyDescent="0.15">
      <c r="A1646" t="s">
        <v>8993</v>
      </c>
      <c r="B1646" t="s">
        <v>60</v>
      </c>
      <c r="C1646" t="s">
        <v>13773</v>
      </c>
      <c r="D1646">
        <v>2</v>
      </c>
      <c r="E1646" t="s">
        <v>7295</v>
      </c>
      <c r="F1646" t="s">
        <v>7984</v>
      </c>
      <c r="G1646" t="s">
        <v>19</v>
      </c>
      <c r="H1646">
        <v>0</v>
      </c>
      <c r="I1646" t="s">
        <v>20</v>
      </c>
      <c r="J1646" t="s">
        <v>63</v>
      </c>
      <c r="K1646" s="1">
        <v>45888</v>
      </c>
      <c r="L1646" t="s">
        <v>8994</v>
      </c>
      <c r="M1646" t="s">
        <v>31</v>
      </c>
      <c r="N1646" t="s">
        <v>23</v>
      </c>
      <c r="O1646" t="s">
        <v>23</v>
      </c>
    </row>
    <row r="1647" spans="1:15" x14ac:dyDescent="0.15">
      <c r="A1647" t="s">
        <v>8996</v>
      </c>
      <c r="B1647" t="s">
        <v>289</v>
      </c>
      <c r="C1647" t="s">
        <v>13773</v>
      </c>
      <c r="D1647">
        <v>2</v>
      </c>
      <c r="E1647" t="s">
        <v>3351</v>
      </c>
      <c r="F1647" t="s">
        <v>7984</v>
      </c>
      <c r="G1647" t="s">
        <v>19</v>
      </c>
      <c r="H1647">
        <v>0</v>
      </c>
      <c r="I1647" t="s">
        <v>150</v>
      </c>
      <c r="J1647" t="s">
        <v>1949</v>
      </c>
      <c r="K1647" s="1">
        <v>45845</v>
      </c>
      <c r="L1647" t="s">
        <v>8997</v>
      </c>
      <c r="M1647" t="s">
        <v>44</v>
      </c>
      <c r="N1647" t="s">
        <v>23</v>
      </c>
      <c r="O1647" t="s">
        <v>23</v>
      </c>
    </row>
    <row r="1648" spans="1:15" x14ac:dyDescent="0.15">
      <c r="A1648" t="s">
        <v>9008</v>
      </c>
      <c r="B1648" t="s">
        <v>158</v>
      </c>
      <c r="C1648" t="s">
        <v>13773</v>
      </c>
      <c r="D1648">
        <v>2</v>
      </c>
      <c r="E1648" t="s">
        <v>9003</v>
      </c>
      <c r="F1648" t="s">
        <v>7984</v>
      </c>
      <c r="G1648" t="s">
        <v>19</v>
      </c>
      <c r="H1648">
        <v>0</v>
      </c>
      <c r="I1648" t="s">
        <v>26</v>
      </c>
      <c r="J1648" t="s">
        <v>160</v>
      </c>
      <c r="K1648" s="1">
        <v>45566</v>
      </c>
      <c r="L1648" t="s">
        <v>9009</v>
      </c>
      <c r="M1648" t="s">
        <v>44</v>
      </c>
      <c r="N1648" t="s">
        <v>23</v>
      </c>
      <c r="O1648" t="s">
        <v>23</v>
      </c>
    </row>
    <row r="1649" spans="1:15" x14ac:dyDescent="0.15">
      <c r="A1649" t="s">
        <v>9015</v>
      </c>
      <c r="B1649" t="s">
        <v>16</v>
      </c>
      <c r="C1649" t="s">
        <v>13773</v>
      </c>
      <c r="D1649">
        <v>2</v>
      </c>
      <c r="E1649" t="s">
        <v>2308</v>
      </c>
      <c r="F1649" t="s">
        <v>7984</v>
      </c>
      <c r="G1649" t="s">
        <v>19</v>
      </c>
      <c r="H1649">
        <v>0</v>
      </c>
      <c r="I1649" t="s">
        <v>26</v>
      </c>
      <c r="J1649" t="s">
        <v>21</v>
      </c>
      <c r="K1649" s="1">
        <v>45878</v>
      </c>
      <c r="L1649" t="s">
        <v>9016</v>
      </c>
      <c r="M1649" t="s">
        <v>31</v>
      </c>
      <c r="N1649" t="s">
        <v>23</v>
      </c>
      <c r="O1649" t="s">
        <v>23</v>
      </c>
    </row>
    <row r="1650" spans="1:15" x14ac:dyDescent="0.15">
      <c r="A1650" t="s">
        <v>9033</v>
      </c>
      <c r="B1650" t="s">
        <v>60</v>
      </c>
      <c r="C1650" t="s">
        <v>13773</v>
      </c>
      <c r="D1650">
        <v>2</v>
      </c>
      <c r="E1650" t="s">
        <v>17</v>
      </c>
      <c r="F1650" t="s">
        <v>7984</v>
      </c>
      <c r="G1650" t="s">
        <v>19</v>
      </c>
      <c r="H1650">
        <v>0</v>
      </c>
      <c r="I1650" t="s">
        <v>26</v>
      </c>
      <c r="J1650" t="s">
        <v>280</v>
      </c>
      <c r="K1650" s="1">
        <v>46014</v>
      </c>
      <c r="L1650" t="s">
        <v>17</v>
      </c>
      <c r="M1650" t="s">
        <v>31</v>
      </c>
      <c r="N1650" t="s">
        <v>32</v>
      </c>
      <c r="O1650" t="s">
        <v>23</v>
      </c>
    </row>
    <row r="1651" spans="1:15" x14ac:dyDescent="0.15">
      <c r="A1651" t="s">
        <v>9035</v>
      </c>
      <c r="B1651" t="s">
        <v>73</v>
      </c>
      <c r="C1651" t="s">
        <v>13773</v>
      </c>
      <c r="D1651">
        <v>2</v>
      </c>
      <c r="E1651" t="s">
        <v>9036</v>
      </c>
      <c r="F1651" t="s">
        <v>7984</v>
      </c>
      <c r="G1651" t="s">
        <v>19</v>
      </c>
      <c r="H1651">
        <v>0</v>
      </c>
      <c r="I1651" t="s">
        <v>26</v>
      </c>
      <c r="J1651" t="s">
        <v>122</v>
      </c>
      <c r="K1651" s="1">
        <v>45708</v>
      </c>
      <c r="L1651" t="s">
        <v>9037</v>
      </c>
      <c r="M1651" t="s">
        <v>17</v>
      </c>
      <c r="N1651" t="s">
        <v>23</v>
      </c>
      <c r="O1651" t="s">
        <v>23</v>
      </c>
    </row>
    <row r="1652" spans="1:15" x14ac:dyDescent="0.15">
      <c r="A1652" t="s">
        <v>9045</v>
      </c>
      <c r="B1652" t="s">
        <v>73</v>
      </c>
      <c r="C1652" t="s">
        <v>13773</v>
      </c>
      <c r="D1652">
        <v>2</v>
      </c>
      <c r="E1652" t="s">
        <v>17</v>
      </c>
      <c r="F1652" t="s">
        <v>7984</v>
      </c>
      <c r="G1652" t="s">
        <v>19</v>
      </c>
      <c r="H1652">
        <v>0</v>
      </c>
      <c r="I1652" t="s">
        <v>26</v>
      </c>
      <c r="J1652" t="s">
        <v>477</v>
      </c>
      <c r="K1652" s="1">
        <v>46040</v>
      </c>
      <c r="L1652" t="s">
        <v>17</v>
      </c>
      <c r="M1652" t="s">
        <v>22</v>
      </c>
      <c r="N1652" t="s">
        <v>23</v>
      </c>
      <c r="O1652" t="s">
        <v>23</v>
      </c>
    </row>
    <row r="1653" spans="1:15" x14ac:dyDescent="0.15">
      <c r="A1653" t="s">
        <v>9056</v>
      </c>
      <c r="B1653" t="s">
        <v>194</v>
      </c>
      <c r="C1653" t="s">
        <v>13773</v>
      </c>
      <c r="D1653">
        <v>2</v>
      </c>
      <c r="E1653" t="s">
        <v>4320</v>
      </c>
      <c r="F1653" t="s">
        <v>7984</v>
      </c>
      <c r="G1653" t="s">
        <v>19</v>
      </c>
      <c r="H1653">
        <v>0</v>
      </c>
      <c r="I1653" t="s">
        <v>20</v>
      </c>
      <c r="J1653" t="s">
        <v>196</v>
      </c>
      <c r="K1653" s="1">
        <v>45898</v>
      </c>
      <c r="L1653" t="s">
        <v>9057</v>
      </c>
      <c r="M1653" t="s">
        <v>53</v>
      </c>
      <c r="N1653" t="s">
        <v>32</v>
      </c>
      <c r="O1653" t="s">
        <v>23</v>
      </c>
    </row>
    <row r="1654" spans="1:15" x14ac:dyDescent="0.15">
      <c r="A1654" t="s">
        <v>9060</v>
      </c>
      <c r="B1654" t="s">
        <v>194</v>
      </c>
      <c r="C1654" t="s">
        <v>13773</v>
      </c>
      <c r="D1654">
        <v>2</v>
      </c>
      <c r="E1654" t="s">
        <v>1724</v>
      </c>
      <c r="F1654" t="s">
        <v>7984</v>
      </c>
      <c r="G1654" t="s">
        <v>19</v>
      </c>
      <c r="H1654">
        <v>0</v>
      </c>
      <c r="I1654" t="s">
        <v>26</v>
      </c>
      <c r="J1654" t="s">
        <v>196</v>
      </c>
      <c r="K1654" s="1">
        <v>45710</v>
      </c>
      <c r="L1654" t="s">
        <v>9061</v>
      </c>
      <c r="M1654" t="s">
        <v>28</v>
      </c>
      <c r="N1654" t="s">
        <v>23</v>
      </c>
      <c r="O1654" t="s">
        <v>23</v>
      </c>
    </row>
    <row r="1655" spans="1:15" x14ac:dyDescent="0.15">
      <c r="A1655" t="s">
        <v>9069</v>
      </c>
      <c r="B1655" t="s">
        <v>16</v>
      </c>
      <c r="C1655" t="s">
        <v>13773</v>
      </c>
      <c r="D1655">
        <v>2</v>
      </c>
      <c r="E1655" t="s">
        <v>2959</v>
      </c>
      <c r="F1655" t="s">
        <v>7984</v>
      </c>
      <c r="G1655" t="s">
        <v>19</v>
      </c>
      <c r="H1655">
        <v>0</v>
      </c>
      <c r="I1655" t="s">
        <v>26</v>
      </c>
      <c r="J1655" t="s">
        <v>200</v>
      </c>
      <c r="K1655" s="1">
        <v>46168</v>
      </c>
      <c r="L1655" t="s">
        <v>5041</v>
      </c>
      <c r="M1655" t="s">
        <v>28</v>
      </c>
      <c r="N1655" t="s">
        <v>32</v>
      </c>
      <c r="O1655" t="s">
        <v>23</v>
      </c>
    </row>
    <row r="1656" spans="1:15" x14ac:dyDescent="0.15">
      <c r="A1656" t="s">
        <v>9070</v>
      </c>
      <c r="B1656" t="s">
        <v>40</v>
      </c>
      <c r="C1656" t="s">
        <v>13773</v>
      </c>
      <c r="D1656">
        <v>2</v>
      </c>
      <c r="E1656" t="s">
        <v>6505</v>
      </c>
      <c r="F1656" t="s">
        <v>7984</v>
      </c>
      <c r="G1656" t="s">
        <v>19</v>
      </c>
      <c r="H1656">
        <v>0</v>
      </c>
      <c r="I1656" t="s">
        <v>26</v>
      </c>
      <c r="J1656" t="s">
        <v>78</v>
      </c>
      <c r="K1656" s="1">
        <v>45851</v>
      </c>
      <c r="L1656" t="s">
        <v>9071</v>
      </c>
      <c r="M1656" t="s">
        <v>53</v>
      </c>
      <c r="N1656" t="s">
        <v>23</v>
      </c>
      <c r="O1656" t="s">
        <v>32</v>
      </c>
    </row>
    <row r="1657" spans="1:15" x14ac:dyDescent="0.15">
      <c r="A1657" t="s">
        <v>9078</v>
      </c>
      <c r="B1657" t="s">
        <v>73</v>
      </c>
      <c r="C1657" t="s">
        <v>13773</v>
      </c>
      <c r="D1657">
        <v>2</v>
      </c>
      <c r="E1657" t="s">
        <v>17</v>
      </c>
      <c r="F1657" t="s">
        <v>7984</v>
      </c>
      <c r="G1657" t="s">
        <v>19</v>
      </c>
      <c r="H1657">
        <v>0</v>
      </c>
      <c r="I1657" t="s">
        <v>20</v>
      </c>
      <c r="J1657" t="s">
        <v>477</v>
      </c>
      <c r="K1657" s="1">
        <v>45855</v>
      </c>
      <c r="L1657" t="s">
        <v>17</v>
      </c>
      <c r="M1657" t="s">
        <v>31</v>
      </c>
      <c r="N1657" t="s">
        <v>23</v>
      </c>
      <c r="O1657" t="s">
        <v>32</v>
      </c>
    </row>
    <row r="1658" spans="1:15" x14ac:dyDescent="0.15">
      <c r="A1658" t="s">
        <v>9081</v>
      </c>
      <c r="B1658" t="s">
        <v>49</v>
      </c>
      <c r="C1658" t="s">
        <v>13773</v>
      </c>
      <c r="D1658">
        <v>2</v>
      </c>
      <c r="E1658" t="s">
        <v>183</v>
      </c>
      <c r="F1658" t="s">
        <v>7984</v>
      </c>
      <c r="G1658" t="s">
        <v>19</v>
      </c>
      <c r="H1658">
        <v>0</v>
      </c>
      <c r="I1658" t="s">
        <v>26</v>
      </c>
      <c r="J1658" t="s">
        <v>92</v>
      </c>
      <c r="K1658" s="1">
        <v>46017</v>
      </c>
      <c r="L1658" t="s">
        <v>9082</v>
      </c>
      <c r="M1658" t="s">
        <v>31</v>
      </c>
      <c r="N1658" t="s">
        <v>23</v>
      </c>
      <c r="O1658" t="s">
        <v>23</v>
      </c>
    </row>
    <row r="1659" spans="1:15" x14ac:dyDescent="0.15">
      <c r="A1659" t="s">
        <v>9083</v>
      </c>
      <c r="B1659" t="s">
        <v>49</v>
      </c>
      <c r="C1659" t="s">
        <v>13773</v>
      </c>
      <c r="D1659">
        <v>2</v>
      </c>
      <c r="E1659" t="s">
        <v>1445</v>
      </c>
      <c r="F1659" t="s">
        <v>7984</v>
      </c>
      <c r="G1659" t="s">
        <v>19</v>
      </c>
      <c r="H1659">
        <v>0</v>
      </c>
      <c r="I1659" t="s">
        <v>26</v>
      </c>
      <c r="J1659" t="s">
        <v>92</v>
      </c>
      <c r="K1659" s="1">
        <v>45840</v>
      </c>
      <c r="L1659" t="s">
        <v>9084</v>
      </c>
      <c r="M1659" t="s">
        <v>44</v>
      </c>
      <c r="N1659" t="s">
        <v>23</v>
      </c>
      <c r="O1659" t="s">
        <v>32</v>
      </c>
    </row>
    <row r="1660" spans="1:15" x14ac:dyDescent="0.15">
      <c r="A1660" t="s">
        <v>9090</v>
      </c>
      <c r="B1660" t="s">
        <v>60</v>
      </c>
      <c r="C1660" t="s">
        <v>13773</v>
      </c>
      <c r="D1660">
        <v>2</v>
      </c>
      <c r="E1660" t="s">
        <v>2255</v>
      </c>
      <c r="F1660" t="s">
        <v>7984</v>
      </c>
      <c r="G1660" t="s">
        <v>19</v>
      </c>
      <c r="H1660">
        <v>0</v>
      </c>
      <c r="I1660" t="s">
        <v>26</v>
      </c>
      <c r="J1660" t="s">
        <v>63</v>
      </c>
      <c r="K1660" s="1">
        <v>45608</v>
      </c>
      <c r="L1660" t="s">
        <v>9091</v>
      </c>
      <c r="M1660" t="s">
        <v>31</v>
      </c>
      <c r="N1660" t="s">
        <v>23</v>
      </c>
      <c r="O1660" t="s">
        <v>23</v>
      </c>
    </row>
    <row r="1661" spans="1:15" x14ac:dyDescent="0.15">
      <c r="A1661" t="s">
        <v>9092</v>
      </c>
      <c r="B1661" t="s">
        <v>178</v>
      </c>
      <c r="C1661" t="s">
        <v>13773</v>
      </c>
      <c r="D1661">
        <v>2</v>
      </c>
      <c r="E1661" t="s">
        <v>5175</v>
      </c>
      <c r="F1661" t="s">
        <v>7984</v>
      </c>
      <c r="G1661" t="s">
        <v>19</v>
      </c>
      <c r="H1661">
        <v>0</v>
      </c>
      <c r="I1661" t="s">
        <v>26</v>
      </c>
      <c r="J1661" t="s">
        <v>1450</v>
      </c>
      <c r="K1661" s="1">
        <v>45658</v>
      </c>
      <c r="L1661" t="s">
        <v>9093</v>
      </c>
      <c r="M1661" t="s">
        <v>53</v>
      </c>
      <c r="N1661" t="s">
        <v>32</v>
      </c>
      <c r="O1661" t="s">
        <v>23</v>
      </c>
    </row>
    <row r="1662" spans="1:15" x14ac:dyDescent="0.15">
      <c r="A1662" t="s">
        <v>9100</v>
      </c>
      <c r="B1662" t="s">
        <v>194</v>
      </c>
      <c r="C1662" t="s">
        <v>13773</v>
      </c>
      <c r="D1662">
        <v>2</v>
      </c>
      <c r="E1662" t="s">
        <v>3000</v>
      </c>
      <c r="F1662" t="s">
        <v>7984</v>
      </c>
      <c r="G1662" t="s">
        <v>19</v>
      </c>
      <c r="H1662">
        <v>0</v>
      </c>
      <c r="I1662" t="s">
        <v>26</v>
      </c>
      <c r="J1662" t="s">
        <v>196</v>
      </c>
      <c r="K1662" s="1">
        <v>46179</v>
      </c>
      <c r="L1662" t="s">
        <v>9101</v>
      </c>
      <c r="M1662" t="s">
        <v>53</v>
      </c>
      <c r="N1662" t="s">
        <v>23</v>
      </c>
      <c r="O1662" t="s">
        <v>23</v>
      </c>
    </row>
    <row r="1663" spans="1:15" x14ac:dyDescent="0.15">
      <c r="A1663" t="s">
        <v>9107</v>
      </c>
      <c r="B1663" t="s">
        <v>40</v>
      </c>
      <c r="C1663" t="s">
        <v>13773</v>
      </c>
      <c r="D1663">
        <v>2</v>
      </c>
      <c r="E1663" t="s">
        <v>1259</v>
      </c>
      <c r="F1663" t="s">
        <v>7984</v>
      </c>
      <c r="G1663" t="s">
        <v>19</v>
      </c>
      <c r="H1663">
        <v>0</v>
      </c>
      <c r="I1663" t="s">
        <v>26</v>
      </c>
      <c r="J1663" t="s">
        <v>42</v>
      </c>
      <c r="K1663" s="1">
        <v>46018</v>
      </c>
      <c r="L1663" t="s">
        <v>9108</v>
      </c>
      <c r="M1663" t="s">
        <v>22</v>
      </c>
      <c r="N1663" t="s">
        <v>23</v>
      </c>
      <c r="O1663" t="s">
        <v>32</v>
      </c>
    </row>
    <row r="1664" spans="1:15" x14ac:dyDescent="0.15">
      <c r="A1664" t="s">
        <v>9110</v>
      </c>
      <c r="B1664" t="s">
        <v>322</v>
      </c>
      <c r="C1664" t="s">
        <v>13773</v>
      </c>
      <c r="D1664">
        <v>2</v>
      </c>
      <c r="E1664" t="s">
        <v>2263</v>
      </c>
      <c r="F1664" t="s">
        <v>7984</v>
      </c>
      <c r="G1664" t="s">
        <v>19</v>
      </c>
      <c r="H1664">
        <v>0</v>
      </c>
      <c r="I1664" t="s">
        <v>20</v>
      </c>
      <c r="J1664" t="s">
        <v>324</v>
      </c>
      <c r="K1664" s="1">
        <v>45406</v>
      </c>
      <c r="L1664" t="s">
        <v>9111</v>
      </c>
      <c r="M1664" t="s">
        <v>53</v>
      </c>
      <c r="N1664" t="s">
        <v>32</v>
      </c>
      <c r="O1664" t="s">
        <v>23</v>
      </c>
    </row>
    <row r="1665" spans="1:15" x14ac:dyDescent="0.15">
      <c r="A1665" t="s">
        <v>9122</v>
      </c>
      <c r="B1665" t="s">
        <v>25</v>
      </c>
      <c r="C1665" t="s">
        <v>13773</v>
      </c>
      <c r="D1665">
        <v>2</v>
      </c>
      <c r="E1665" t="s">
        <v>864</v>
      </c>
      <c r="F1665" t="s">
        <v>7984</v>
      </c>
      <c r="G1665" t="s">
        <v>19</v>
      </c>
      <c r="H1665">
        <v>0</v>
      </c>
      <c r="I1665" t="s">
        <v>26</v>
      </c>
      <c r="J1665" t="s">
        <v>27</v>
      </c>
      <c r="K1665" s="1">
        <v>45874</v>
      </c>
      <c r="L1665" t="s">
        <v>9123</v>
      </c>
      <c r="M1665" t="s">
        <v>44</v>
      </c>
      <c r="N1665" t="s">
        <v>23</v>
      </c>
      <c r="O1665" t="s">
        <v>23</v>
      </c>
    </row>
    <row r="1666" spans="1:15" x14ac:dyDescent="0.15">
      <c r="A1666" t="s">
        <v>9126</v>
      </c>
      <c r="B1666" t="s">
        <v>194</v>
      </c>
      <c r="C1666" t="s">
        <v>13773</v>
      </c>
      <c r="D1666">
        <v>2</v>
      </c>
      <c r="E1666" t="s">
        <v>2485</v>
      </c>
      <c r="F1666" t="s">
        <v>7984</v>
      </c>
      <c r="G1666" t="s">
        <v>19</v>
      </c>
      <c r="H1666">
        <v>0</v>
      </c>
      <c r="I1666" t="s">
        <v>26</v>
      </c>
      <c r="J1666" t="s">
        <v>196</v>
      </c>
      <c r="K1666" s="1">
        <v>46111</v>
      </c>
      <c r="L1666" t="s">
        <v>9127</v>
      </c>
      <c r="M1666" t="s">
        <v>188</v>
      </c>
      <c r="N1666" t="s">
        <v>23</v>
      </c>
      <c r="O1666" t="s">
        <v>23</v>
      </c>
    </row>
    <row r="1667" spans="1:15" x14ac:dyDescent="0.15">
      <c r="A1667" t="s">
        <v>9128</v>
      </c>
      <c r="B1667" t="s">
        <v>178</v>
      </c>
      <c r="C1667" t="s">
        <v>13773</v>
      </c>
      <c r="D1667">
        <v>2</v>
      </c>
      <c r="E1667" t="s">
        <v>4029</v>
      </c>
      <c r="F1667" t="s">
        <v>7984</v>
      </c>
      <c r="G1667" t="s">
        <v>30</v>
      </c>
      <c r="H1667">
        <v>2.99</v>
      </c>
      <c r="I1667" t="s">
        <v>26</v>
      </c>
      <c r="J1667" t="s">
        <v>1450</v>
      </c>
      <c r="K1667" s="1">
        <v>46157</v>
      </c>
      <c r="L1667" t="s">
        <v>9129</v>
      </c>
      <c r="M1667" t="s">
        <v>53</v>
      </c>
      <c r="N1667" t="s">
        <v>32</v>
      </c>
      <c r="O1667" t="s">
        <v>32</v>
      </c>
    </row>
    <row r="1668" spans="1:15" x14ac:dyDescent="0.15">
      <c r="A1668" t="s">
        <v>9138</v>
      </c>
      <c r="B1668" t="s">
        <v>40</v>
      </c>
      <c r="C1668" t="s">
        <v>13773</v>
      </c>
      <c r="D1668">
        <v>2</v>
      </c>
      <c r="E1668" t="s">
        <v>1220</v>
      </c>
      <c r="F1668" t="s">
        <v>7984</v>
      </c>
      <c r="G1668" t="s">
        <v>19</v>
      </c>
      <c r="H1668">
        <v>0</v>
      </c>
      <c r="I1668" t="s">
        <v>62</v>
      </c>
      <c r="J1668" t="s">
        <v>42</v>
      </c>
      <c r="K1668" s="1">
        <v>45417</v>
      </c>
      <c r="L1668" t="s">
        <v>9139</v>
      </c>
      <c r="M1668" t="s">
        <v>28</v>
      </c>
      <c r="N1668" t="s">
        <v>23</v>
      </c>
      <c r="O1668" t="s">
        <v>32</v>
      </c>
    </row>
    <row r="1669" spans="1:15" x14ac:dyDescent="0.15">
      <c r="A1669" t="s">
        <v>9142</v>
      </c>
      <c r="B1669" t="s">
        <v>40</v>
      </c>
      <c r="C1669" t="s">
        <v>13773</v>
      </c>
      <c r="D1669">
        <v>2</v>
      </c>
      <c r="E1669" t="s">
        <v>4476</v>
      </c>
      <c r="F1669" t="s">
        <v>7984</v>
      </c>
      <c r="G1669" t="s">
        <v>19</v>
      </c>
      <c r="H1669">
        <v>0</v>
      </c>
      <c r="I1669" t="s">
        <v>26</v>
      </c>
      <c r="J1669" t="s">
        <v>42</v>
      </c>
      <c r="K1669" s="1">
        <v>45247</v>
      </c>
      <c r="L1669" t="s">
        <v>9143</v>
      </c>
      <c r="M1669" t="s">
        <v>31</v>
      </c>
      <c r="N1669" t="s">
        <v>23</v>
      </c>
      <c r="O1669" t="s">
        <v>23</v>
      </c>
    </row>
    <row r="1670" spans="1:15" x14ac:dyDescent="0.15">
      <c r="A1670" t="s">
        <v>9156</v>
      </c>
      <c r="B1670" t="s">
        <v>73</v>
      </c>
      <c r="C1670" t="s">
        <v>13773</v>
      </c>
      <c r="D1670">
        <v>2</v>
      </c>
      <c r="E1670" t="s">
        <v>9157</v>
      </c>
      <c r="F1670" t="s">
        <v>7984</v>
      </c>
      <c r="G1670" t="s">
        <v>19</v>
      </c>
      <c r="H1670">
        <v>0</v>
      </c>
      <c r="I1670" t="s">
        <v>20</v>
      </c>
      <c r="J1670" t="s">
        <v>411</v>
      </c>
      <c r="K1670" s="1">
        <v>46091</v>
      </c>
      <c r="L1670" t="s">
        <v>9158</v>
      </c>
      <c r="M1670" t="s">
        <v>17</v>
      </c>
      <c r="N1670" t="s">
        <v>23</v>
      </c>
      <c r="O1670" t="s">
        <v>32</v>
      </c>
    </row>
    <row r="1671" spans="1:15" x14ac:dyDescent="0.15">
      <c r="A1671" t="s">
        <v>9166</v>
      </c>
      <c r="B1671" t="s">
        <v>16</v>
      </c>
      <c r="C1671" t="s">
        <v>13773</v>
      </c>
      <c r="D1671">
        <v>2</v>
      </c>
      <c r="E1671" t="s">
        <v>6679</v>
      </c>
      <c r="F1671" t="s">
        <v>7984</v>
      </c>
      <c r="G1671" t="s">
        <v>19</v>
      </c>
      <c r="H1671">
        <v>0</v>
      </c>
      <c r="I1671" t="s">
        <v>26</v>
      </c>
      <c r="J1671" t="s">
        <v>21</v>
      </c>
      <c r="K1671" s="1">
        <v>45543</v>
      </c>
      <c r="L1671" t="s">
        <v>9167</v>
      </c>
      <c r="M1671" t="s">
        <v>17</v>
      </c>
      <c r="N1671" t="s">
        <v>23</v>
      </c>
      <c r="O1671" t="s">
        <v>23</v>
      </c>
    </row>
    <row r="1672" spans="1:15" x14ac:dyDescent="0.15">
      <c r="A1672" t="s">
        <v>9172</v>
      </c>
      <c r="B1672" t="s">
        <v>158</v>
      </c>
      <c r="C1672" t="s">
        <v>13773</v>
      </c>
      <c r="D1672">
        <v>2</v>
      </c>
      <c r="E1672" t="s">
        <v>2123</v>
      </c>
      <c r="F1672" t="s">
        <v>7984</v>
      </c>
      <c r="G1672" t="s">
        <v>19</v>
      </c>
      <c r="H1672">
        <v>0</v>
      </c>
      <c r="I1672" t="s">
        <v>26</v>
      </c>
      <c r="J1672" t="s">
        <v>637</v>
      </c>
      <c r="K1672" s="1">
        <v>44899</v>
      </c>
      <c r="L1672" t="s">
        <v>9173</v>
      </c>
      <c r="M1672" t="s">
        <v>17</v>
      </c>
      <c r="N1672" t="s">
        <v>23</v>
      </c>
      <c r="O1672" t="s">
        <v>23</v>
      </c>
    </row>
    <row r="1673" spans="1:15" x14ac:dyDescent="0.15">
      <c r="A1673" t="s">
        <v>9180</v>
      </c>
      <c r="B1673" t="s">
        <v>40</v>
      </c>
      <c r="C1673" t="s">
        <v>13773</v>
      </c>
      <c r="D1673">
        <v>2</v>
      </c>
      <c r="E1673" t="s">
        <v>604</v>
      </c>
      <c r="F1673" t="s">
        <v>7984</v>
      </c>
      <c r="G1673" t="s">
        <v>19</v>
      </c>
      <c r="H1673">
        <v>0</v>
      </c>
      <c r="I1673" t="s">
        <v>26</v>
      </c>
      <c r="J1673" t="s">
        <v>42</v>
      </c>
      <c r="K1673" s="1">
        <v>45998</v>
      </c>
      <c r="L1673" t="s">
        <v>9181</v>
      </c>
      <c r="M1673" t="s">
        <v>188</v>
      </c>
      <c r="N1673" t="s">
        <v>23</v>
      </c>
      <c r="O1673" t="s">
        <v>23</v>
      </c>
    </row>
    <row r="1674" spans="1:15" x14ac:dyDescent="0.15">
      <c r="A1674" t="s">
        <v>9182</v>
      </c>
      <c r="B1674" t="s">
        <v>60</v>
      </c>
      <c r="C1674" t="s">
        <v>13773</v>
      </c>
      <c r="D1674">
        <v>2</v>
      </c>
      <c r="E1674" t="s">
        <v>6311</v>
      </c>
      <c r="F1674" t="s">
        <v>7984</v>
      </c>
      <c r="G1674" t="s">
        <v>19</v>
      </c>
      <c r="H1674">
        <v>0</v>
      </c>
      <c r="I1674" t="s">
        <v>26</v>
      </c>
      <c r="J1674" t="s">
        <v>63</v>
      </c>
      <c r="K1674" s="1">
        <v>46054</v>
      </c>
      <c r="L1674" t="s">
        <v>9183</v>
      </c>
      <c r="M1674" t="s">
        <v>22</v>
      </c>
      <c r="N1674" t="s">
        <v>23</v>
      </c>
      <c r="O1674" t="s">
        <v>23</v>
      </c>
    </row>
    <row r="1675" spans="1:15" x14ac:dyDescent="0.15">
      <c r="A1675" t="s">
        <v>9193</v>
      </c>
      <c r="B1675" t="s">
        <v>49</v>
      </c>
      <c r="C1675" t="s">
        <v>13773</v>
      </c>
      <c r="D1675">
        <v>2</v>
      </c>
      <c r="E1675" t="s">
        <v>5478</v>
      </c>
      <c r="F1675" t="s">
        <v>7984</v>
      </c>
      <c r="G1675" t="s">
        <v>19</v>
      </c>
      <c r="H1675">
        <v>0</v>
      </c>
      <c r="I1675" t="s">
        <v>62</v>
      </c>
      <c r="J1675" t="s">
        <v>92</v>
      </c>
      <c r="K1675" s="1">
        <v>45231</v>
      </c>
      <c r="L1675" t="s">
        <v>8599</v>
      </c>
      <c r="M1675" t="s">
        <v>28</v>
      </c>
      <c r="N1675" t="s">
        <v>32</v>
      </c>
      <c r="O1675" t="s">
        <v>23</v>
      </c>
    </row>
    <row r="1676" spans="1:15" x14ac:dyDescent="0.15">
      <c r="A1676" t="s">
        <v>9195</v>
      </c>
      <c r="B1676" t="s">
        <v>194</v>
      </c>
      <c r="C1676" t="s">
        <v>13773</v>
      </c>
      <c r="D1676">
        <v>2</v>
      </c>
      <c r="E1676" t="s">
        <v>7867</v>
      </c>
      <c r="F1676" t="s">
        <v>7984</v>
      </c>
      <c r="G1676" t="s">
        <v>19</v>
      </c>
      <c r="H1676">
        <v>0</v>
      </c>
      <c r="I1676" t="s">
        <v>26</v>
      </c>
      <c r="J1676" t="s">
        <v>453</v>
      </c>
      <c r="K1676" s="1">
        <v>45946</v>
      </c>
      <c r="L1676" t="s">
        <v>9196</v>
      </c>
      <c r="M1676" t="s">
        <v>28</v>
      </c>
      <c r="N1676" t="s">
        <v>32</v>
      </c>
      <c r="O1676" t="s">
        <v>23</v>
      </c>
    </row>
    <row r="1677" spans="1:15" x14ac:dyDescent="0.15">
      <c r="A1677" t="s">
        <v>9198</v>
      </c>
      <c r="B1677" t="s">
        <v>73</v>
      </c>
      <c r="C1677" t="s">
        <v>13773</v>
      </c>
      <c r="D1677">
        <v>2</v>
      </c>
      <c r="E1677" t="s">
        <v>9199</v>
      </c>
      <c r="F1677" t="s">
        <v>7984</v>
      </c>
      <c r="G1677" t="s">
        <v>19</v>
      </c>
      <c r="H1677">
        <v>0</v>
      </c>
      <c r="I1677" t="s">
        <v>26</v>
      </c>
      <c r="J1677" t="s">
        <v>341</v>
      </c>
      <c r="K1677" s="1">
        <v>45275</v>
      </c>
      <c r="L1677" t="s">
        <v>9200</v>
      </c>
      <c r="M1677" t="s">
        <v>53</v>
      </c>
      <c r="N1677" t="s">
        <v>23</v>
      </c>
      <c r="O1677" t="s">
        <v>23</v>
      </c>
    </row>
    <row r="1678" spans="1:15" x14ac:dyDescent="0.15">
      <c r="A1678" t="s">
        <v>9202</v>
      </c>
      <c r="B1678" t="s">
        <v>115</v>
      </c>
      <c r="C1678" t="s">
        <v>13773</v>
      </c>
      <c r="D1678">
        <v>2</v>
      </c>
      <c r="E1678" t="s">
        <v>9203</v>
      </c>
      <c r="F1678" t="s">
        <v>7984</v>
      </c>
      <c r="G1678" t="s">
        <v>19</v>
      </c>
      <c r="H1678">
        <v>0</v>
      </c>
      <c r="I1678" t="s">
        <v>62</v>
      </c>
      <c r="J1678" t="s">
        <v>116</v>
      </c>
      <c r="K1678" s="1">
        <v>46061</v>
      </c>
      <c r="L1678" t="s">
        <v>3278</v>
      </c>
      <c r="M1678" t="s">
        <v>28</v>
      </c>
      <c r="N1678" t="s">
        <v>23</v>
      </c>
      <c r="O1678" t="s">
        <v>32</v>
      </c>
    </row>
    <row r="1679" spans="1:15" x14ac:dyDescent="0.15">
      <c r="A1679" t="s">
        <v>9209</v>
      </c>
      <c r="B1679" t="s">
        <v>202</v>
      </c>
      <c r="C1679" t="s">
        <v>13773</v>
      </c>
      <c r="D1679">
        <v>2</v>
      </c>
      <c r="E1679" t="s">
        <v>6959</v>
      </c>
      <c r="F1679" t="s">
        <v>7984</v>
      </c>
      <c r="G1679" t="s">
        <v>19</v>
      </c>
      <c r="H1679">
        <v>0</v>
      </c>
      <c r="I1679" t="s">
        <v>26</v>
      </c>
      <c r="J1679" t="s">
        <v>232</v>
      </c>
      <c r="K1679" s="1">
        <v>44896</v>
      </c>
      <c r="L1679" t="s">
        <v>9210</v>
      </c>
      <c r="M1679" t="s">
        <v>28</v>
      </c>
      <c r="N1679" t="s">
        <v>32</v>
      </c>
      <c r="O1679" t="s">
        <v>32</v>
      </c>
    </row>
    <row r="1680" spans="1:15" x14ac:dyDescent="0.15">
      <c r="A1680" t="s">
        <v>9216</v>
      </c>
      <c r="B1680" t="s">
        <v>326</v>
      </c>
      <c r="C1680" t="s">
        <v>13773</v>
      </c>
      <c r="D1680">
        <v>2</v>
      </c>
      <c r="E1680" t="s">
        <v>17</v>
      </c>
      <c r="F1680" t="s">
        <v>7984</v>
      </c>
      <c r="G1680" t="s">
        <v>19</v>
      </c>
      <c r="H1680">
        <v>0</v>
      </c>
      <c r="I1680" t="s">
        <v>390</v>
      </c>
      <c r="J1680" t="s">
        <v>579</v>
      </c>
      <c r="K1680" s="1">
        <v>46145</v>
      </c>
      <c r="L1680" t="s">
        <v>17</v>
      </c>
      <c r="M1680" t="s">
        <v>22</v>
      </c>
      <c r="N1680" t="s">
        <v>23</v>
      </c>
      <c r="O1680" t="s">
        <v>32</v>
      </c>
    </row>
    <row r="1681" spans="1:15" x14ac:dyDescent="0.15">
      <c r="A1681" t="s">
        <v>9235</v>
      </c>
      <c r="B1681" t="s">
        <v>482</v>
      </c>
      <c r="C1681" t="s">
        <v>13773</v>
      </c>
      <c r="D1681">
        <v>1</v>
      </c>
      <c r="E1681" t="s">
        <v>5125</v>
      </c>
      <c r="F1681" t="s">
        <v>7984</v>
      </c>
      <c r="G1681" t="s">
        <v>19</v>
      </c>
      <c r="H1681">
        <v>0</v>
      </c>
      <c r="I1681" t="s">
        <v>26</v>
      </c>
      <c r="J1681" t="s">
        <v>484</v>
      </c>
      <c r="K1681" s="1">
        <v>45359</v>
      </c>
      <c r="L1681" t="s">
        <v>9236</v>
      </c>
      <c r="M1681" t="s">
        <v>31</v>
      </c>
      <c r="N1681" t="s">
        <v>32</v>
      </c>
      <c r="O1681" t="s">
        <v>23</v>
      </c>
    </row>
    <row r="1682" spans="1:15" x14ac:dyDescent="0.15">
      <c r="A1682" t="s">
        <v>9239</v>
      </c>
      <c r="B1682" t="s">
        <v>66</v>
      </c>
      <c r="C1682" t="s">
        <v>13773</v>
      </c>
      <c r="D1682">
        <v>1</v>
      </c>
      <c r="E1682" t="s">
        <v>8726</v>
      </c>
      <c r="F1682" t="s">
        <v>7984</v>
      </c>
      <c r="G1682" t="s">
        <v>19</v>
      </c>
      <c r="H1682">
        <v>0</v>
      </c>
      <c r="I1682" t="s">
        <v>26</v>
      </c>
      <c r="J1682" t="s">
        <v>70</v>
      </c>
      <c r="K1682" s="1">
        <v>46087</v>
      </c>
      <c r="L1682" t="s">
        <v>9240</v>
      </c>
      <c r="M1682" t="s">
        <v>28</v>
      </c>
      <c r="N1682" t="s">
        <v>23</v>
      </c>
      <c r="O1682" t="s">
        <v>23</v>
      </c>
    </row>
    <row r="1683" spans="1:15" x14ac:dyDescent="0.15">
      <c r="A1683" t="s">
        <v>9246</v>
      </c>
      <c r="B1683" t="s">
        <v>49</v>
      </c>
      <c r="C1683" t="s">
        <v>13773</v>
      </c>
      <c r="D1683">
        <v>1</v>
      </c>
      <c r="E1683" t="s">
        <v>1614</v>
      </c>
      <c r="F1683" t="s">
        <v>7984</v>
      </c>
      <c r="G1683" t="s">
        <v>30</v>
      </c>
      <c r="H1683">
        <v>2.99</v>
      </c>
      <c r="I1683" t="s">
        <v>62</v>
      </c>
      <c r="J1683" t="s">
        <v>92</v>
      </c>
      <c r="K1683" s="1">
        <v>45946</v>
      </c>
      <c r="L1683" t="s">
        <v>9247</v>
      </c>
      <c r="M1683" t="s">
        <v>188</v>
      </c>
      <c r="N1683" t="s">
        <v>32</v>
      </c>
      <c r="O1683" t="s">
        <v>32</v>
      </c>
    </row>
    <row r="1684" spans="1:15" x14ac:dyDescent="0.15">
      <c r="A1684" t="s">
        <v>9249</v>
      </c>
      <c r="B1684" t="s">
        <v>568</v>
      </c>
      <c r="C1684" t="s">
        <v>13773</v>
      </c>
      <c r="D1684">
        <v>1</v>
      </c>
      <c r="E1684" t="s">
        <v>5348</v>
      </c>
      <c r="F1684" t="s">
        <v>7984</v>
      </c>
      <c r="G1684" t="s">
        <v>19</v>
      </c>
      <c r="H1684">
        <v>0</v>
      </c>
      <c r="I1684" t="s">
        <v>26</v>
      </c>
      <c r="J1684" t="s">
        <v>2378</v>
      </c>
      <c r="K1684" s="1">
        <v>45866</v>
      </c>
      <c r="L1684" t="s">
        <v>9250</v>
      </c>
      <c r="M1684" t="s">
        <v>17</v>
      </c>
      <c r="N1684" t="s">
        <v>23</v>
      </c>
      <c r="O1684" t="s">
        <v>23</v>
      </c>
    </row>
    <row r="1685" spans="1:15" x14ac:dyDescent="0.15">
      <c r="A1685" t="s">
        <v>9252</v>
      </c>
      <c r="B1685" t="s">
        <v>16</v>
      </c>
      <c r="C1685" t="s">
        <v>13773</v>
      </c>
      <c r="D1685">
        <v>1</v>
      </c>
      <c r="E1685" t="s">
        <v>2468</v>
      </c>
      <c r="F1685" t="s">
        <v>7984</v>
      </c>
      <c r="G1685" t="s">
        <v>19</v>
      </c>
      <c r="H1685">
        <v>0</v>
      </c>
      <c r="I1685" t="s">
        <v>26</v>
      </c>
      <c r="J1685" t="s">
        <v>21</v>
      </c>
      <c r="K1685" s="1">
        <v>45515</v>
      </c>
      <c r="L1685" t="s">
        <v>9253</v>
      </c>
      <c r="M1685" t="s">
        <v>53</v>
      </c>
      <c r="N1685" t="s">
        <v>23</v>
      </c>
      <c r="O1685" t="s">
        <v>23</v>
      </c>
    </row>
    <row r="1686" spans="1:15" x14ac:dyDescent="0.15">
      <c r="A1686" t="s">
        <v>9255</v>
      </c>
      <c r="B1686" t="s">
        <v>34</v>
      </c>
      <c r="C1686" t="s">
        <v>13773</v>
      </c>
      <c r="D1686">
        <v>1</v>
      </c>
      <c r="E1686" t="s">
        <v>9256</v>
      </c>
      <c r="F1686" t="s">
        <v>7984</v>
      </c>
      <c r="G1686" t="s">
        <v>19</v>
      </c>
      <c r="H1686">
        <v>0</v>
      </c>
      <c r="I1686" t="s">
        <v>26</v>
      </c>
      <c r="J1686" t="s">
        <v>37</v>
      </c>
      <c r="K1686" s="1">
        <v>46041</v>
      </c>
      <c r="L1686" t="s">
        <v>9257</v>
      </c>
      <c r="M1686" t="s">
        <v>28</v>
      </c>
      <c r="N1686" t="s">
        <v>23</v>
      </c>
      <c r="O1686" t="s">
        <v>32</v>
      </c>
    </row>
    <row r="1687" spans="1:15" x14ac:dyDescent="0.15">
      <c r="A1687" t="s">
        <v>9264</v>
      </c>
      <c r="B1687" t="s">
        <v>16</v>
      </c>
      <c r="C1687" t="s">
        <v>13773</v>
      </c>
      <c r="D1687">
        <v>1</v>
      </c>
      <c r="E1687" t="s">
        <v>9265</v>
      </c>
      <c r="F1687" t="s">
        <v>7984</v>
      </c>
      <c r="G1687" t="s">
        <v>19</v>
      </c>
      <c r="H1687">
        <v>0</v>
      </c>
      <c r="I1687" t="s">
        <v>150</v>
      </c>
      <c r="J1687" t="s">
        <v>21</v>
      </c>
      <c r="K1687" s="1">
        <v>46070</v>
      </c>
      <c r="L1687" t="s">
        <v>9266</v>
      </c>
      <c r="M1687" t="s">
        <v>22</v>
      </c>
      <c r="N1687" t="s">
        <v>23</v>
      </c>
      <c r="O1687" t="s">
        <v>23</v>
      </c>
    </row>
    <row r="1688" spans="1:15" x14ac:dyDescent="0.15">
      <c r="A1688" t="s">
        <v>9267</v>
      </c>
      <c r="B1688" t="s">
        <v>66</v>
      </c>
      <c r="C1688" t="s">
        <v>13773</v>
      </c>
      <c r="D1688">
        <v>1</v>
      </c>
      <c r="E1688" t="s">
        <v>4155</v>
      </c>
      <c r="F1688" t="s">
        <v>7984</v>
      </c>
      <c r="G1688" t="s">
        <v>19</v>
      </c>
      <c r="H1688">
        <v>0</v>
      </c>
      <c r="I1688" t="s">
        <v>26</v>
      </c>
      <c r="J1688" t="s">
        <v>70</v>
      </c>
      <c r="K1688" s="1">
        <v>45558</v>
      </c>
      <c r="L1688" t="s">
        <v>9268</v>
      </c>
      <c r="M1688" t="s">
        <v>31</v>
      </c>
      <c r="N1688" t="s">
        <v>23</v>
      </c>
      <c r="O1688" t="s">
        <v>32</v>
      </c>
    </row>
    <row r="1689" spans="1:15" x14ac:dyDescent="0.15">
      <c r="A1689" t="s">
        <v>9279</v>
      </c>
      <c r="B1689" t="s">
        <v>732</v>
      </c>
      <c r="C1689" t="s">
        <v>13773</v>
      </c>
      <c r="D1689">
        <v>1</v>
      </c>
      <c r="E1689" t="s">
        <v>1512</v>
      </c>
      <c r="F1689" t="s">
        <v>7984</v>
      </c>
      <c r="G1689" t="s">
        <v>19</v>
      </c>
      <c r="H1689">
        <v>0</v>
      </c>
      <c r="I1689" t="s">
        <v>69</v>
      </c>
      <c r="J1689" t="s">
        <v>2642</v>
      </c>
      <c r="K1689" s="1">
        <v>45195</v>
      </c>
      <c r="L1689" t="s">
        <v>9280</v>
      </c>
      <c r="M1689" t="s">
        <v>188</v>
      </c>
      <c r="N1689" t="s">
        <v>32</v>
      </c>
      <c r="O1689" t="s">
        <v>23</v>
      </c>
    </row>
    <row r="1690" spans="1:15" x14ac:dyDescent="0.15">
      <c r="A1690" t="s">
        <v>9282</v>
      </c>
      <c r="B1690" t="s">
        <v>218</v>
      </c>
      <c r="C1690" t="s">
        <v>13773</v>
      </c>
      <c r="D1690">
        <v>1</v>
      </c>
      <c r="E1690" t="s">
        <v>1607</v>
      </c>
      <c r="F1690" t="s">
        <v>7984</v>
      </c>
      <c r="G1690" t="s">
        <v>19</v>
      </c>
      <c r="H1690">
        <v>0</v>
      </c>
      <c r="I1690" t="s">
        <v>69</v>
      </c>
      <c r="J1690" t="s">
        <v>221</v>
      </c>
      <c r="K1690" s="1">
        <v>45087</v>
      </c>
      <c r="L1690" t="s">
        <v>2358</v>
      </c>
      <c r="M1690" t="s">
        <v>31</v>
      </c>
      <c r="N1690" t="s">
        <v>23</v>
      </c>
      <c r="O1690" t="s">
        <v>23</v>
      </c>
    </row>
    <row r="1691" spans="1:15" x14ac:dyDescent="0.15">
      <c r="A1691" t="s">
        <v>9296</v>
      </c>
      <c r="B1691" t="s">
        <v>40</v>
      </c>
      <c r="C1691" t="s">
        <v>13773</v>
      </c>
      <c r="D1691">
        <v>1</v>
      </c>
      <c r="E1691" t="s">
        <v>4029</v>
      </c>
      <c r="F1691" t="s">
        <v>7984</v>
      </c>
      <c r="G1691" t="s">
        <v>19</v>
      </c>
      <c r="H1691">
        <v>0</v>
      </c>
      <c r="I1691" t="s">
        <v>26</v>
      </c>
      <c r="J1691" t="s">
        <v>42</v>
      </c>
      <c r="K1691" s="1">
        <v>45649</v>
      </c>
      <c r="L1691" t="s">
        <v>9297</v>
      </c>
      <c r="M1691" t="s">
        <v>31</v>
      </c>
      <c r="N1691" t="s">
        <v>32</v>
      </c>
      <c r="O1691" t="s">
        <v>23</v>
      </c>
    </row>
    <row r="1692" spans="1:15" x14ac:dyDescent="0.15">
      <c r="A1692" t="s">
        <v>9305</v>
      </c>
      <c r="B1692" t="s">
        <v>73</v>
      </c>
      <c r="C1692" t="s">
        <v>13773</v>
      </c>
      <c r="D1692">
        <v>1</v>
      </c>
      <c r="E1692" t="s">
        <v>9306</v>
      </c>
      <c r="F1692" t="s">
        <v>7984</v>
      </c>
      <c r="G1692" t="s">
        <v>19</v>
      </c>
      <c r="H1692">
        <v>0</v>
      </c>
      <c r="I1692" t="s">
        <v>26</v>
      </c>
      <c r="J1692" t="s">
        <v>336</v>
      </c>
      <c r="K1692" s="1">
        <v>45978</v>
      </c>
      <c r="L1692" t="s">
        <v>8247</v>
      </c>
      <c r="M1692" t="s">
        <v>31</v>
      </c>
      <c r="N1692" t="s">
        <v>23</v>
      </c>
      <c r="O1692" t="s">
        <v>32</v>
      </c>
    </row>
    <row r="1693" spans="1:15" x14ac:dyDescent="0.15">
      <c r="A1693" t="s">
        <v>9316</v>
      </c>
      <c r="B1693" t="s">
        <v>60</v>
      </c>
      <c r="C1693" t="s">
        <v>13773</v>
      </c>
      <c r="D1693">
        <v>1</v>
      </c>
      <c r="E1693" t="s">
        <v>118</v>
      </c>
      <c r="F1693" t="s">
        <v>7984</v>
      </c>
      <c r="G1693" t="s">
        <v>19</v>
      </c>
      <c r="H1693">
        <v>0</v>
      </c>
      <c r="I1693" t="s">
        <v>26</v>
      </c>
      <c r="J1693" t="s">
        <v>280</v>
      </c>
      <c r="K1693" s="1">
        <v>46048</v>
      </c>
      <c r="L1693" t="s">
        <v>9317</v>
      </c>
      <c r="M1693" t="s">
        <v>28</v>
      </c>
      <c r="N1693" t="s">
        <v>23</v>
      </c>
      <c r="O1693" t="s">
        <v>23</v>
      </c>
    </row>
    <row r="1694" spans="1:15" x14ac:dyDescent="0.15">
      <c r="A1694" t="s">
        <v>9318</v>
      </c>
      <c r="B1694" t="s">
        <v>34</v>
      </c>
      <c r="C1694" t="s">
        <v>13773</v>
      </c>
      <c r="D1694">
        <v>1</v>
      </c>
      <c r="E1694" t="s">
        <v>2711</v>
      </c>
      <c r="F1694" t="s">
        <v>7984</v>
      </c>
      <c r="G1694" t="s">
        <v>19</v>
      </c>
      <c r="H1694">
        <v>0</v>
      </c>
      <c r="I1694" t="s">
        <v>26</v>
      </c>
      <c r="J1694" t="s">
        <v>37</v>
      </c>
      <c r="K1694" s="1">
        <v>46025</v>
      </c>
      <c r="L1694" t="s">
        <v>8767</v>
      </c>
      <c r="M1694" t="s">
        <v>53</v>
      </c>
      <c r="N1694" t="s">
        <v>23</v>
      </c>
      <c r="O1694" t="s">
        <v>23</v>
      </c>
    </row>
    <row r="1695" spans="1:15" x14ac:dyDescent="0.15">
      <c r="A1695" t="s">
        <v>9320</v>
      </c>
      <c r="B1695" t="s">
        <v>167</v>
      </c>
      <c r="C1695" t="s">
        <v>13773</v>
      </c>
      <c r="D1695">
        <v>1</v>
      </c>
      <c r="E1695" t="s">
        <v>2848</v>
      </c>
      <c r="F1695" t="s">
        <v>7984</v>
      </c>
      <c r="G1695" t="s">
        <v>19</v>
      </c>
      <c r="H1695">
        <v>0</v>
      </c>
      <c r="I1695" t="s">
        <v>26</v>
      </c>
      <c r="J1695" t="s">
        <v>169</v>
      </c>
      <c r="K1695" s="1">
        <v>46008</v>
      </c>
      <c r="L1695" t="s">
        <v>9321</v>
      </c>
      <c r="M1695" t="s">
        <v>22</v>
      </c>
      <c r="N1695" t="s">
        <v>23</v>
      </c>
      <c r="O1695" t="s">
        <v>23</v>
      </c>
    </row>
    <row r="1696" spans="1:15" x14ac:dyDescent="0.15">
      <c r="A1696" t="s">
        <v>9322</v>
      </c>
      <c r="B1696" t="s">
        <v>40</v>
      </c>
      <c r="C1696" t="s">
        <v>13773</v>
      </c>
      <c r="D1696">
        <v>1</v>
      </c>
      <c r="E1696" t="s">
        <v>4241</v>
      </c>
      <c r="F1696" t="s">
        <v>7984</v>
      </c>
      <c r="G1696" t="s">
        <v>19</v>
      </c>
      <c r="H1696">
        <v>0</v>
      </c>
      <c r="I1696" t="s">
        <v>26</v>
      </c>
      <c r="J1696" t="s">
        <v>42</v>
      </c>
      <c r="K1696" s="1">
        <v>45800</v>
      </c>
      <c r="L1696" t="s">
        <v>9323</v>
      </c>
      <c r="M1696" t="s">
        <v>31</v>
      </c>
      <c r="N1696" t="s">
        <v>32</v>
      </c>
      <c r="O1696" t="s">
        <v>23</v>
      </c>
    </row>
    <row r="1697" spans="1:15" x14ac:dyDescent="0.15">
      <c r="A1697" t="s">
        <v>9326</v>
      </c>
      <c r="B1697" t="s">
        <v>16</v>
      </c>
      <c r="C1697" t="s">
        <v>13773</v>
      </c>
      <c r="D1697">
        <v>1</v>
      </c>
      <c r="E1697" t="s">
        <v>3769</v>
      </c>
      <c r="F1697" t="s">
        <v>7984</v>
      </c>
      <c r="G1697" t="s">
        <v>19</v>
      </c>
      <c r="H1697">
        <v>0</v>
      </c>
      <c r="I1697" t="s">
        <v>26</v>
      </c>
      <c r="J1697" t="s">
        <v>21</v>
      </c>
      <c r="K1697" s="1">
        <v>46095</v>
      </c>
      <c r="L1697" t="s">
        <v>9327</v>
      </c>
      <c r="M1697" t="s">
        <v>28</v>
      </c>
      <c r="N1697" t="s">
        <v>23</v>
      </c>
      <c r="O1697" t="s">
        <v>23</v>
      </c>
    </row>
    <row r="1698" spans="1:15" x14ac:dyDescent="0.15">
      <c r="A1698" t="s">
        <v>9329</v>
      </c>
      <c r="B1698" t="s">
        <v>40</v>
      </c>
      <c r="C1698" t="s">
        <v>13773</v>
      </c>
      <c r="D1698">
        <v>1</v>
      </c>
      <c r="E1698" t="s">
        <v>3742</v>
      </c>
      <c r="F1698" t="s">
        <v>7984</v>
      </c>
      <c r="G1698" t="s">
        <v>19</v>
      </c>
      <c r="H1698">
        <v>0</v>
      </c>
      <c r="I1698" t="s">
        <v>26</v>
      </c>
      <c r="J1698" t="s">
        <v>42</v>
      </c>
      <c r="K1698" s="1">
        <v>45576</v>
      </c>
      <c r="L1698" t="s">
        <v>9330</v>
      </c>
      <c r="M1698" t="s">
        <v>44</v>
      </c>
      <c r="N1698" t="s">
        <v>23</v>
      </c>
      <c r="O1698" t="s">
        <v>23</v>
      </c>
    </row>
    <row r="1699" spans="1:15" x14ac:dyDescent="0.15">
      <c r="A1699" t="s">
        <v>9331</v>
      </c>
      <c r="B1699" t="s">
        <v>16</v>
      </c>
      <c r="C1699" t="s">
        <v>13773</v>
      </c>
      <c r="D1699">
        <v>1</v>
      </c>
      <c r="E1699" t="s">
        <v>8293</v>
      </c>
      <c r="F1699" t="s">
        <v>7984</v>
      </c>
      <c r="G1699" t="s">
        <v>19</v>
      </c>
      <c r="H1699">
        <v>0</v>
      </c>
      <c r="I1699" t="s">
        <v>26</v>
      </c>
      <c r="J1699" t="s">
        <v>21</v>
      </c>
      <c r="K1699" s="1">
        <v>45453</v>
      </c>
      <c r="L1699" t="s">
        <v>9332</v>
      </c>
      <c r="M1699" t="s">
        <v>17</v>
      </c>
      <c r="N1699" t="s">
        <v>32</v>
      </c>
      <c r="O1699" t="s">
        <v>23</v>
      </c>
    </row>
    <row r="1700" spans="1:15" x14ac:dyDescent="0.15">
      <c r="A1700" t="s">
        <v>9333</v>
      </c>
      <c r="B1700" t="s">
        <v>60</v>
      </c>
      <c r="C1700" t="s">
        <v>13773</v>
      </c>
      <c r="D1700">
        <v>1</v>
      </c>
      <c r="E1700" t="s">
        <v>5121</v>
      </c>
      <c r="F1700" t="s">
        <v>7984</v>
      </c>
      <c r="G1700" t="s">
        <v>30</v>
      </c>
      <c r="H1700">
        <v>1.99</v>
      </c>
      <c r="I1700" t="s">
        <v>26</v>
      </c>
      <c r="J1700" t="s">
        <v>63</v>
      </c>
      <c r="K1700" s="1">
        <v>46031</v>
      </c>
      <c r="L1700" t="s">
        <v>4845</v>
      </c>
      <c r="M1700" t="s">
        <v>28</v>
      </c>
      <c r="N1700" t="s">
        <v>32</v>
      </c>
      <c r="O1700" t="s">
        <v>32</v>
      </c>
    </row>
    <row r="1701" spans="1:15" x14ac:dyDescent="0.15">
      <c r="A1701" t="s">
        <v>9337</v>
      </c>
      <c r="B1701" t="s">
        <v>40</v>
      </c>
      <c r="C1701" t="s">
        <v>13773</v>
      </c>
      <c r="D1701">
        <v>1</v>
      </c>
      <c r="E1701" t="s">
        <v>3721</v>
      </c>
      <c r="F1701" t="s">
        <v>7984</v>
      </c>
      <c r="G1701" t="s">
        <v>19</v>
      </c>
      <c r="H1701">
        <v>0</v>
      </c>
      <c r="I1701" t="s">
        <v>26</v>
      </c>
      <c r="J1701" t="s">
        <v>42</v>
      </c>
      <c r="K1701" s="1">
        <v>45972</v>
      </c>
      <c r="L1701" t="s">
        <v>9338</v>
      </c>
      <c r="M1701" t="s">
        <v>31</v>
      </c>
      <c r="N1701" t="s">
        <v>32</v>
      </c>
      <c r="O1701" t="s">
        <v>23</v>
      </c>
    </row>
    <row r="1702" spans="1:15" x14ac:dyDescent="0.15">
      <c r="A1702" t="s">
        <v>9340</v>
      </c>
      <c r="B1702" t="s">
        <v>16</v>
      </c>
      <c r="C1702" t="s">
        <v>13773</v>
      </c>
      <c r="D1702">
        <v>1</v>
      </c>
      <c r="E1702" t="s">
        <v>17</v>
      </c>
      <c r="F1702" t="s">
        <v>7984</v>
      </c>
      <c r="G1702" t="s">
        <v>19</v>
      </c>
      <c r="H1702">
        <v>0</v>
      </c>
      <c r="I1702" t="s">
        <v>26</v>
      </c>
      <c r="J1702" t="s">
        <v>21</v>
      </c>
      <c r="K1702" s="1">
        <v>45774</v>
      </c>
      <c r="L1702" t="s">
        <v>17</v>
      </c>
      <c r="M1702" t="s">
        <v>31</v>
      </c>
      <c r="N1702" t="s">
        <v>32</v>
      </c>
      <c r="O1702" t="s">
        <v>23</v>
      </c>
    </row>
    <row r="1703" spans="1:15" x14ac:dyDescent="0.15">
      <c r="A1703" t="s">
        <v>9348</v>
      </c>
      <c r="B1703" t="s">
        <v>16</v>
      </c>
      <c r="C1703" t="s">
        <v>13773</v>
      </c>
      <c r="D1703">
        <v>1</v>
      </c>
      <c r="E1703" t="s">
        <v>2509</v>
      </c>
      <c r="F1703" t="s">
        <v>7984</v>
      </c>
      <c r="G1703" t="s">
        <v>19</v>
      </c>
      <c r="H1703">
        <v>0</v>
      </c>
      <c r="I1703" t="s">
        <v>20</v>
      </c>
      <c r="J1703" t="s">
        <v>200</v>
      </c>
      <c r="K1703" s="1">
        <v>46029</v>
      </c>
      <c r="L1703" t="s">
        <v>9349</v>
      </c>
      <c r="M1703" t="s">
        <v>22</v>
      </c>
      <c r="N1703" t="s">
        <v>32</v>
      </c>
      <c r="O1703" t="s">
        <v>32</v>
      </c>
    </row>
    <row r="1704" spans="1:15" x14ac:dyDescent="0.15">
      <c r="A1704" t="s">
        <v>9353</v>
      </c>
      <c r="B1704" t="s">
        <v>73</v>
      </c>
      <c r="C1704" t="s">
        <v>13773</v>
      </c>
      <c r="D1704">
        <v>1</v>
      </c>
      <c r="E1704" t="s">
        <v>17</v>
      </c>
      <c r="F1704" t="s">
        <v>7984</v>
      </c>
      <c r="G1704" t="s">
        <v>19</v>
      </c>
      <c r="H1704">
        <v>0</v>
      </c>
      <c r="I1704" t="s">
        <v>26</v>
      </c>
      <c r="J1704" t="s">
        <v>336</v>
      </c>
      <c r="K1704" s="1">
        <v>45566</v>
      </c>
      <c r="L1704" t="s">
        <v>17</v>
      </c>
      <c r="M1704" t="s">
        <v>28</v>
      </c>
      <c r="N1704" t="s">
        <v>23</v>
      </c>
      <c r="O1704" t="s">
        <v>23</v>
      </c>
    </row>
    <row r="1705" spans="1:15" x14ac:dyDescent="0.15">
      <c r="A1705" t="s">
        <v>9355</v>
      </c>
      <c r="B1705" t="s">
        <v>49</v>
      </c>
      <c r="C1705" t="s">
        <v>13773</v>
      </c>
      <c r="D1705">
        <v>1</v>
      </c>
      <c r="E1705" t="s">
        <v>17</v>
      </c>
      <c r="F1705" t="s">
        <v>7984</v>
      </c>
      <c r="G1705" t="s">
        <v>19</v>
      </c>
      <c r="H1705">
        <v>0</v>
      </c>
      <c r="I1705" t="s">
        <v>26</v>
      </c>
      <c r="J1705" t="s">
        <v>92</v>
      </c>
      <c r="K1705" s="1">
        <v>45678</v>
      </c>
      <c r="L1705" t="s">
        <v>17</v>
      </c>
      <c r="M1705" t="s">
        <v>225</v>
      </c>
      <c r="N1705" t="s">
        <v>32</v>
      </c>
      <c r="O1705" t="s">
        <v>23</v>
      </c>
    </row>
    <row r="1706" spans="1:15" x14ac:dyDescent="0.15">
      <c r="A1706" t="s">
        <v>9358</v>
      </c>
      <c r="B1706" t="s">
        <v>73</v>
      </c>
      <c r="C1706" t="s">
        <v>13773</v>
      </c>
      <c r="D1706">
        <v>1</v>
      </c>
      <c r="E1706" t="s">
        <v>9359</v>
      </c>
      <c r="F1706" t="s">
        <v>7984</v>
      </c>
      <c r="G1706" t="s">
        <v>19</v>
      </c>
      <c r="H1706">
        <v>0</v>
      </c>
      <c r="I1706" t="s">
        <v>62</v>
      </c>
      <c r="J1706" t="s">
        <v>302</v>
      </c>
      <c r="K1706" s="1">
        <v>44893</v>
      </c>
      <c r="L1706" t="s">
        <v>7391</v>
      </c>
      <c r="M1706" t="s">
        <v>53</v>
      </c>
      <c r="N1706" t="s">
        <v>23</v>
      </c>
      <c r="O1706" t="s">
        <v>23</v>
      </c>
    </row>
    <row r="1707" spans="1:15" x14ac:dyDescent="0.15">
      <c r="A1707" t="s">
        <v>9363</v>
      </c>
      <c r="B1707" t="s">
        <v>16</v>
      </c>
      <c r="C1707" t="s">
        <v>13773</v>
      </c>
      <c r="D1707">
        <v>1</v>
      </c>
      <c r="E1707" t="s">
        <v>3186</v>
      </c>
      <c r="F1707" t="s">
        <v>7984</v>
      </c>
      <c r="G1707" t="s">
        <v>30</v>
      </c>
      <c r="H1707">
        <v>2.99</v>
      </c>
      <c r="I1707" t="s">
        <v>26</v>
      </c>
      <c r="J1707" t="s">
        <v>21</v>
      </c>
      <c r="K1707" s="1">
        <v>45473</v>
      </c>
      <c r="L1707" t="s">
        <v>9364</v>
      </c>
      <c r="M1707" t="s">
        <v>28</v>
      </c>
      <c r="N1707" t="s">
        <v>32</v>
      </c>
      <c r="O1707" t="s">
        <v>32</v>
      </c>
    </row>
    <row r="1708" spans="1:15" x14ac:dyDescent="0.15">
      <c r="A1708" t="s">
        <v>9367</v>
      </c>
      <c r="B1708" t="s">
        <v>40</v>
      </c>
      <c r="C1708" t="s">
        <v>13773</v>
      </c>
      <c r="D1708">
        <v>1</v>
      </c>
      <c r="E1708" t="s">
        <v>17</v>
      </c>
      <c r="F1708" t="s">
        <v>7984</v>
      </c>
      <c r="G1708" t="s">
        <v>19</v>
      </c>
      <c r="H1708">
        <v>0</v>
      </c>
      <c r="I1708" t="s">
        <v>26</v>
      </c>
      <c r="J1708" t="s">
        <v>42</v>
      </c>
      <c r="K1708" s="1">
        <v>45750</v>
      </c>
      <c r="L1708" t="s">
        <v>17</v>
      </c>
      <c r="M1708" t="s">
        <v>53</v>
      </c>
      <c r="N1708" t="s">
        <v>23</v>
      </c>
      <c r="O1708" t="s">
        <v>23</v>
      </c>
    </row>
    <row r="1709" spans="1:15" x14ac:dyDescent="0.15">
      <c r="A1709" t="s">
        <v>9368</v>
      </c>
      <c r="B1709" t="s">
        <v>49</v>
      </c>
      <c r="C1709" t="s">
        <v>13773</v>
      </c>
      <c r="D1709">
        <v>1</v>
      </c>
      <c r="E1709" t="s">
        <v>1046</v>
      </c>
      <c r="F1709" t="s">
        <v>7984</v>
      </c>
      <c r="G1709" t="s">
        <v>19</v>
      </c>
      <c r="H1709">
        <v>0</v>
      </c>
      <c r="I1709" t="s">
        <v>26</v>
      </c>
      <c r="J1709" t="s">
        <v>92</v>
      </c>
      <c r="K1709" s="1">
        <v>46119</v>
      </c>
      <c r="L1709" t="s">
        <v>9369</v>
      </c>
      <c r="M1709" t="s">
        <v>31</v>
      </c>
      <c r="N1709" t="s">
        <v>32</v>
      </c>
      <c r="O1709" t="s">
        <v>23</v>
      </c>
    </row>
    <row r="1710" spans="1:15" x14ac:dyDescent="0.15">
      <c r="A1710" t="s">
        <v>9371</v>
      </c>
      <c r="B1710" t="s">
        <v>73</v>
      </c>
      <c r="C1710" t="s">
        <v>13773</v>
      </c>
      <c r="D1710">
        <v>1</v>
      </c>
      <c r="E1710" t="s">
        <v>9372</v>
      </c>
      <c r="F1710" t="s">
        <v>7984</v>
      </c>
      <c r="G1710" t="s">
        <v>19</v>
      </c>
      <c r="H1710">
        <v>0</v>
      </c>
      <c r="I1710" t="s">
        <v>26</v>
      </c>
      <c r="J1710" t="s">
        <v>88</v>
      </c>
      <c r="K1710" s="1">
        <v>45445</v>
      </c>
      <c r="L1710" t="s">
        <v>9373</v>
      </c>
      <c r="M1710" t="s">
        <v>44</v>
      </c>
      <c r="N1710" t="s">
        <v>23</v>
      </c>
      <c r="O1710" t="s">
        <v>23</v>
      </c>
    </row>
    <row r="1711" spans="1:15" x14ac:dyDescent="0.15">
      <c r="A1711" t="s">
        <v>9384</v>
      </c>
      <c r="B1711" t="s">
        <v>55</v>
      </c>
      <c r="C1711" t="s">
        <v>13773</v>
      </c>
      <c r="D1711">
        <v>1</v>
      </c>
      <c r="E1711" t="s">
        <v>2171</v>
      </c>
      <c r="F1711" t="s">
        <v>7984</v>
      </c>
      <c r="G1711" t="s">
        <v>19</v>
      </c>
      <c r="H1711">
        <v>0</v>
      </c>
      <c r="I1711" t="s">
        <v>20</v>
      </c>
      <c r="J1711" t="s">
        <v>57</v>
      </c>
      <c r="K1711" s="1">
        <v>45713</v>
      </c>
      <c r="L1711" t="s">
        <v>9385</v>
      </c>
      <c r="M1711" t="s">
        <v>28</v>
      </c>
      <c r="N1711" t="s">
        <v>23</v>
      </c>
      <c r="O1711" t="s">
        <v>23</v>
      </c>
    </row>
    <row r="1712" spans="1:15" x14ac:dyDescent="0.15">
      <c r="A1712" t="s">
        <v>9387</v>
      </c>
      <c r="B1712" t="s">
        <v>40</v>
      </c>
      <c r="C1712" t="s">
        <v>13773</v>
      </c>
      <c r="D1712">
        <v>1</v>
      </c>
      <c r="E1712" t="s">
        <v>3349</v>
      </c>
      <c r="F1712" t="s">
        <v>7984</v>
      </c>
      <c r="G1712" t="s">
        <v>19</v>
      </c>
      <c r="H1712">
        <v>0</v>
      </c>
      <c r="I1712" t="s">
        <v>26</v>
      </c>
      <c r="J1712" t="s">
        <v>42</v>
      </c>
      <c r="K1712" s="1">
        <v>46152</v>
      </c>
      <c r="L1712" t="s">
        <v>9388</v>
      </c>
      <c r="M1712" t="s">
        <v>53</v>
      </c>
      <c r="N1712" t="s">
        <v>23</v>
      </c>
      <c r="O1712" t="s">
        <v>32</v>
      </c>
    </row>
    <row r="1713" spans="1:15" x14ac:dyDescent="0.15">
      <c r="A1713" t="s">
        <v>9389</v>
      </c>
      <c r="B1713" t="s">
        <v>40</v>
      </c>
      <c r="C1713" t="s">
        <v>13773</v>
      </c>
      <c r="D1713">
        <v>1</v>
      </c>
      <c r="E1713" t="s">
        <v>1473</v>
      </c>
      <c r="F1713" t="s">
        <v>7984</v>
      </c>
      <c r="G1713" t="s">
        <v>30</v>
      </c>
      <c r="H1713">
        <v>1.99</v>
      </c>
      <c r="I1713" t="s">
        <v>20</v>
      </c>
      <c r="J1713" t="s">
        <v>42</v>
      </c>
      <c r="K1713" s="1">
        <v>45798</v>
      </c>
      <c r="L1713" t="s">
        <v>9390</v>
      </c>
      <c r="M1713" t="s">
        <v>31</v>
      </c>
      <c r="N1713" t="s">
        <v>32</v>
      </c>
      <c r="O1713" t="s">
        <v>32</v>
      </c>
    </row>
    <row r="1714" spans="1:15" x14ac:dyDescent="0.15">
      <c r="A1714" t="s">
        <v>9395</v>
      </c>
      <c r="B1714" t="s">
        <v>194</v>
      </c>
      <c r="C1714" t="s">
        <v>13773</v>
      </c>
      <c r="D1714">
        <v>1</v>
      </c>
      <c r="E1714" t="s">
        <v>626</v>
      </c>
      <c r="F1714" t="s">
        <v>7984</v>
      </c>
      <c r="G1714" t="s">
        <v>19</v>
      </c>
      <c r="H1714">
        <v>0</v>
      </c>
      <c r="I1714" t="s">
        <v>26</v>
      </c>
      <c r="J1714" t="s">
        <v>196</v>
      </c>
      <c r="K1714" s="1">
        <v>45409</v>
      </c>
      <c r="L1714" t="s">
        <v>9396</v>
      </c>
      <c r="M1714" t="s">
        <v>31</v>
      </c>
      <c r="N1714" t="s">
        <v>23</v>
      </c>
      <c r="O1714" t="s">
        <v>23</v>
      </c>
    </row>
    <row r="1715" spans="1:15" x14ac:dyDescent="0.15">
      <c r="A1715" t="s">
        <v>9397</v>
      </c>
      <c r="B1715" t="s">
        <v>16</v>
      </c>
      <c r="C1715" t="s">
        <v>13773</v>
      </c>
      <c r="D1715">
        <v>1</v>
      </c>
      <c r="E1715" t="s">
        <v>1681</v>
      </c>
      <c r="F1715" t="s">
        <v>7984</v>
      </c>
      <c r="G1715" t="s">
        <v>19</v>
      </c>
      <c r="H1715">
        <v>0</v>
      </c>
      <c r="I1715" t="s">
        <v>26</v>
      </c>
      <c r="J1715" t="s">
        <v>21</v>
      </c>
      <c r="K1715" s="1">
        <v>45216</v>
      </c>
      <c r="L1715" t="s">
        <v>3509</v>
      </c>
      <c r="M1715" t="s">
        <v>31</v>
      </c>
      <c r="N1715" t="s">
        <v>23</v>
      </c>
      <c r="O1715" t="s">
        <v>23</v>
      </c>
    </row>
    <row r="1716" spans="1:15" x14ac:dyDescent="0.15">
      <c r="A1716" t="s">
        <v>9399</v>
      </c>
      <c r="B1716" t="s">
        <v>73</v>
      </c>
      <c r="C1716" t="s">
        <v>13773</v>
      </c>
      <c r="D1716">
        <v>1</v>
      </c>
      <c r="E1716" t="s">
        <v>9400</v>
      </c>
      <c r="F1716" t="s">
        <v>7984</v>
      </c>
      <c r="G1716" t="s">
        <v>19</v>
      </c>
      <c r="H1716">
        <v>0</v>
      </c>
      <c r="I1716" t="s">
        <v>26</v>
      </c>
      <c r="J1716" t="s">
        <v>411</v>
      </c>
      <c r="K1716" s="1">
        <v>45969</v>
      </c>
      <c r="L1716" t="s">
        <v>9401</v>
      </c>
      <c r="M1716" t="s">
        <v>22</v>
      </c>
      <c r="N1716" t="s">
        <v>23</v>
      </c>
      <c r="O1716" t="s">
        <v>23</v>
      </c>
    </row>
    <row r="1717" spans="1:15" x14ac:dyDescent="0.15">
      <c r="A1717" t="s">
        <v>9424</v>
      </c>
      <c r="B1717" t="s">
        <v>565</v>
      </c>
      <c r="C1717" t="s">
        <v>13773</v>
      </c>
      <c r="D1717">
        <v>1</v>
      </c>
      <c r="E1717" t="s">
        <v>17</v>
      </c>
      <c r="F1717" t="s">
        <v>7984</v>
      </c>
      <c r="G1717" t="s">
        <v>19</v>
      </c>
      <c r="H1717">
        <v>0</v>
      </c>
      <c r="I1717" t="s">
        <v>62</v>
      </c>
      <c r="J1717" t="s">
        <v>766</v>
      </c>
      <c r="K1717" s="1">
        <v>45457</v>
      </c>
      <c r="L1717" t="s">
        <v>17</v>
      </c>
      <c r="M1717" t="s">
        <v>28</v>
      </c>
      <c r="N1717" t="s">
        <v>23</v>
      </c>
      <c r="O1717" t="s">
        <v>23</v>
      </c>
    </row>
    <row r="1718" spans="1:15" x14ac:dyDescent="0.15">
      <c r="A1718" t="s">
        <v>9431</v>
      </c>
      <c r="B1718" t="s">
        <v>194</v>
      </c>
      <c r="C1718" t="s">
        <v>13773</v>
      </c>
      <c r="D1718">
        <v>1</v>
      </c>
      <c r="E1718" t="s">
        <v>5722</v>
      </c>
      <c r="F1718" t="s">
        <v>7984</v>
      </c>
      <c r="G1718" t="s">
        <v>19</v>
      </c>
      <c r="H1718">
        <v>0</v>
      </c>
      <c r="I1718" t="s">
        <v>69</v>
      </c>
      <c r="J1718" t="s">
        <v>196</v>
      </c>
      <c r="K1718" s="1">
        <v>45547</v>
      </c>
      <c r="L1718" t="s">
        <v>9432</v>
      </c>
      <c r="M1718" t="s">
        <v>53</v>
      </c>
      <c r="N1718" t="s">
        <v>23</v>
      </c>
      <c r="O1718" t="s">
        <v>23</v>
      </c>
    </row>
    <row r="1719" spans="1:15" x14ac:dyDescent="0.15">
      <c r="A1719" t="s">
        <v>9447</v>
      </c>
      <c r="B1719" t="s">
        <v>240</v>
      </c>
      <c r="C1719" t="s">
        <v>13773</v>
      </c>
      <c r="D1719">
        <v>1</v>
      </c>
      <c r="E1719" t="s">
        <v>7396</v>
      </c>
      <c r="F1719" t="s">
        <v>7984</v>
      </c>
      <c r="G1719" t="s">
        <v>19</v>
      </c>
      <c r="H1719">
        <v>0</v>
      </c>
      <c r="I1719" t="s">
        <v>26</v>
      </c>
      <c r="J1719" t="s">
        <v>242</v>
      </c>
      <c r="K1719" s="1">
        <v>45952</v>
      </c>
      <c r="L1719" t="s">
        <v>9448</v>
      </c>
      <c r="M1719" t="s">
        <v>28</v>
      </c>
      <c r="N1719" t="s">
        <v>23</v>
      </c>
      <c r="O1719" t="s">
        <v>23</v>
      </c>
    </row>
    <row r="1720" spans="1:15" x14ac:dyDescent="0.15">
      <c r="A1720" t="s">
        <v>9450</v>
      </c>
      <c r="B1720" t="s">
        <v>73</v>
      </c>
      <c r="C1720" t="s">
        <v>13773</v>
      </c>
      <c r="D1720">
        <v>1</v>
      </c>
      <c r="E1720" t="s">
        <v>17</v>
      </c>
      <c r="F1720" t="s">
        <v>7984</v>
      </c>
      <c r="G1720" t="s">
        <v>19</v>
      </c>
      <c r="H1720">
        <v>0</v>
      </c>
      <c r="I1720" t="s">
        <v>26</v>
      </c>
      <c r="J1720" t="s">
        <v>477</v>
      </c>
      <c r="K1720" s="1">
        <v>44792</v>
      </c>
      <c r="L1720" t="s">
        <v>17</v>
      </c>
      <c r="M1720" t="s">
        <v>165</v>
      </c>
      <c r="N1720" t="s">
        <v>23</v>
      </c>
      <c r="O1720" t="s">
        <v>23</v>
      </c>
    </row>
    <row r="1721" spans="1:15" x14ac:dyDescent="0.15">
      <c r="A1721" t="s">
        <v>9455</v>
      </c>
      <c r="B1721" t="s">
        <v>66</v>
      </c>
      <c r="C1721" t="s">
        <v>13773</v>
      </c>
      <c r="D1721">
        <v>1</v>
      </c>
      <c r="E1721" t="s">
        <v>1101</v>
      </c>
      <c r="F1721" t="s">
        <v>7984</v>
      </c>
      <c r="G1721" t="s">
        <v>19</v>
      </c>
      <c r="H1721">
        <v>0</v>
      </c>
      <c r="I1721" t="s">
        <v>390</v>
      </c>
      <c r="J1721" t="s">
        <v>99</v>
      </c>
      <c r="K1721" s="1">
        <v>45851</v>
      </c>
      <c r="L1721" t="s">
        <v>9456</v>
      </c>
      <c r="M1721" t="s">
        <v>31</v>
      </c>
      <c r="N1721" t="s">
        <v>23</v>
      </c>
      <c r="O1721" t="s">
        <v>23</v>
      </c>
    </row>
    <row r="1722" spans="1:15" x14ac:dyDescent="0.15">
      <c r="A1722" t="s">
        <v>9465</v>
      </c>
      <c r="B1722" t="s">
        <v>40</v>
      </c>
      <c r="C1722" t="s">
        <v>13773</v>
      </c>
      <c r="D1722">
        <v>1</v>
      </c>
      <c r="E1722" t="s">
        <v>8602</v>
      </c>
      <c r="F1722" t="s">
        <v>7984</v>
      </c>
      <c r="G1722" t="s">
        <v>19</v>
      </c>
      <c r="H1722">
        <v>0</v>
      </c>
      <c r="I1722" t="s">
        <v>26</v>
      </c>
      <c r="J1722" t="s">
        <v>42</v>
      </c>
      <c r="K1722" s="1">
        <v>45855</v>
      </c>
      <c r="L1722" t="s">
        <v>9466</v>
      </c>
      <c r="M1722" t="s">
        <v>22</v>
      </c>
      <c r="N1722" t="s">
        <v>23</v>
      </c>
      <c r="O1722" t="s">
        <v>23</v>
      </c>
    </row>
    <row r="1723" spans="1:15" x14ac:dyDescent="0.15">
      <c r="A1723" t="s">
        <v>9467</v>
      </c>
      <c r="B1723" t="s">
        <v>73</v>
      </c>
      <c r="C1723" t="s">
        <v>13773</v>
      </c>
      <c r="D1723">
        <v>1</v>
      </c>
      <c r="E1723" t="s">
        <v>9468</v>
      </c>
      <c r="F1723" t="s">
        <v>7984</v>
      </c>
      <c r="G1723" t="s">
        <v>19</v>
      </c>
      <c r="H1723">
        <v>0</v>
      </c>
      <c r="I1723" t="s">
        <v>26</v>
      </c>
      <c r="J1723" t="s">
        <v>341</v>
      </c>
      <c r="K1723" s="1">
        <v>46026</v>
      </c>
      <c r="L1723" t="s">
        <v>9469</v>
      </c>
      <c r="M1723" t="s">
        <v>44</v>
      </c>
      <c r="N1723" t="s">
        <v>23</v>
      </c>
      <c r="O1723" t="s">
        <v>23</v>
      </c>
    </row>
    <row r="1724" spans="1:15" x14ac:dyDescent="0.15">
      <c r="A1724" t="s">
        <v>9471</v>
      </c>
      <c r="B1724" t="s">
        <v>194</v>
      </c>
      <c r="C1724" t="s">
        <v>13773</v>
      </c>
      <c r="D1724">
        <v>1</v>
      </c>
      <c r="E1724" t="s">
        <v>3644</v>
      </c>
      <c r="F1724" t="s">
        <v>7984</v>
      </c>
      <c r="G1724" t="s">
        <v>19</v>
      </c>
      <c r="H1724">
        <v>0</v>
      </c>
      <c r="I1724" t="s">
        <v>69</v>
      </c>
      <c r="J1724" t="s">
        <v>196</v>
      </c>
      <c r="K1724" s="1">
        <v>45863</v>
      </c>
      <c r="L1724" t="s">
        <v>9472</v>
      </c>
      <c r="M1724" t="s">
        <v>28</v>
      </c>
      <c r="N1724" t="s">
        <v>23</v>
      </c>
      <c r="O1724" t="s">
        <v>23</v>
      </c>
    </row>
    <row r="1725" spans="1:15" x14ac:dyDescent="0.15">
      <c r="A1725" t="s">
        <v>9476</v>
      </c>
      <c r="B1725" t="s">
        <v>115</v>
      </c>
      <c r="C1725" t="s">
        <v>13773</v>
      </c>
      <c r="D1725">
        <v>1</v>
      </c>
      <c r="E1725" t="s">
        <v>4670</v>
      </c>
      <c r="F1725" t="s">
        <v>7984</v>
      </c>
      <c r="G1725" t="s">
        <v>19</v>
      </c>
      <c r="H1725">
        <v>0</v>
      </c>
      <c r="I1725" t="s">
        <v>20</v>
      </c>
      <c r="J1725" t="s">
        <v>116</v>
      </c>
      <c r="K1725" s="1">
        <v>44991</v>
      </c>
      <c r="L1725" t="s">
        <v>9477</v>
      </c>
      <c r="M1725" t="s">
        <v>28</v>
      </c>
      <c r="N1725" t="s">
        <v>23</v>
      </c>
      <c r="O1725" t="s">
        <v>32</v>
      </c>
    </row>
    <row r="1726" spans="1:15" x14ac:dyDescent="0.15">
      <c r="A1726" t="s">
        <v>9478</v>
      </c>
      <c r="B1726" t="s">
        <v>16</v>
      </c>
      <c r="C1726" t="s">
        <v>13773</v>
      </c>
      <c r="D1726">
        <v>1</v>
      </c>
      <c r="E1726" t="s">
        <v>6103</v>
      </c>
      <c r="F1726" t="s">
        <v>7984</v>
      </c>
      <c r="G1726" t="s">
        <v>19</v>
      </c>
      <c r="H1726">
        <v>0</v>
      </c>
      <c r="I1726" t="s">
        <v>26</v>
      </c>
      <c r="J1726" t="s">
        <v>200</v>
      </c>
      <c r="K1726" s="1">
        <v>45909</v>
      </c>
      <c r="L1726" t="s">
        <v>9479</v>
      </c>
      <c r="M1726" t="s">
        <v>31</v>
      </c>
      <c r="N1726" t="s">
        <v>32</v>
      </c>
      <c r="O1726" t="s">
        <v>23</v>
      </c>
    </row>
    <row r="1727" spans="1:15" x14ac:dyDescent="0.15">
      <c r="A1727" t="s">
        <v>9480</v>
      </c>
      <c r="B1727" t="s">
        <v>16</v>
      </c>
      <c r="C1727" t="s">
        <v>13773</v>
      </c>
      <c r="D1727">
        <v>1</v>
      </c>
      <c r="E1727" t="s">
        <v>298</v>
      </c>
      <c r="F1727" t="s">
        <v>7984</v>
      </c>
      <c r="G1727" t="s">
        <v>19</v>
      </c>
      <c r="H1727">
        <v>0</v>
      </c>
      <c r="I1727" t="s">
        <v>26</v>
      </c>
      <c r="J1727" t="s">
        <v>21</v>
      </c>
      <c r="K1727" s="1">
        <v>46115</v>
      </c>
      <c r="L1727" t="s">
        <v>9481</v>
      </c>
      <c r="M1727" t="s">
        <v>31</v>
      </c>
      <c r="N1727" t="s">
        <v>32</v>
      </c>
      <c r="O1727" t="s">
        <v>23</v>
      </c>
    </row>
    <row r="1728" spans="1:15" x14ac:dyDescent="0.15">
      <c r="A1728" t="s">
        <v>9495</v>
      </c>
      <c r="B1728" t="s">
        <v>158</v>
      </c>
      <c r="C1728" t="s">
        <v>13773</v>
      </c>
      <c r="D1728">
        <v>1</v>
      </c>
      <c r="E1728" t="s">
        <v>3737</v>
      </c>
      <c r="F1728" t="s">
        <v>7984</v>
      </c>
      <c r="G1728" t="s">
        <v>30</v>
      </c>
      <c r="H1728">
        <v>1.99</v>
      </c>
      <c r="I1728" t="s">
        <v>26</v>
      </c>
      <c r="J1728" t="s">
        <v>160</v>
      </c>
      <c r="K1728" s="1">
        <v>45452</v>
      </c>
      <c r="L1728" t="s">
        <v>9496</v>
      </c>
      <c r="M1728" t="s">
        <v>28</v>
      </c>
      <c r="N1728" t="s">
        <v>32</v>
      </c>
      <c r="O1728" t="s">
        <v>32</v>
      </c>
    </row>
    <row r="1729" spans="1:15" x14ac:dyDescent="0.15">
      <c r="A1729" t="s">
        <v>9498</v>
      </c>
      <c r="B1729" t="s">
        <v>158</v>
      </c>
      <c r="C1729" t="s">
        <v>13773</v>
      </c>
      <c r="D1729">
        <v>1</v>
      </c>
      <c r="E1729" t="s">
        <v>707</v>
      </c>
      <c r="F1729" t="s">
        <v>7984</v>
      </c>
      <c r="G1729" t="s">
        <v>19</v>
      </c>
      <c r="H1729">
        <v>0</v>
      </c>
      <c r="I1729" t="s">
        <v>26</v>
      </c>
      <c r="J1729" t="s">
        <v>160</v>
      </c>
      <c r="K1729" s="1">
        <v>46157</v>
      </c>
      <c r="L1729" t="s">
        <v>9499</v>
      </c>
      <c r="M1729" t="s">
        <v>53</v>
      </c>
      <c r="N1729" t="s">
        <v>23</v>
      </c>
      <c r="O1729" t="s">
        <v>23</v>
      </c>
    </row>
    <row r="1730" spans="1:15" x14ac:dyDescent="0.15">
      <c r="A1730" t="s">
        <v>9504</v>
      </c>
      <c r="B1730" t="s">
        <v>565</v>
      </c>
      <c r="C1730" t="s">
        <v>13773</v>
      </c>
      <c r="D1730">
        <v>1</v>
      </c>
      <c r="E1730" t="s">
        <v>6131</v>
      </c>
      <c r="F1730" t="s">
        <v>7984</v>
      </c>
      <c r="G1730" t="s">
        <v>19</v>
      </c>
      <c r="H1730">
        <v>0</v>
      </c>
      <c r="I1730" t="s">
        <v>26</v>
      </c>
      <c r="J1730" t="s">
        <v>766</v>
      </c>
      <c r="K1730" s="1">
        <v>46110</v>
      </c>
      <c r="L1730" t="s">
        <v>945</v>
      </c>
      <c r="M1730" t="s">
        <v>53</v>
      </c>
      <c r="N1730" t="s">
        <v>32</v>
      </c>
      <c r="O1730" t="s">
        <v>23</v>
      </c>
    </row>
    <row r="1731" spans="1:15" x14ac:dyDescent="0.15">
      <c r="A1731" t="s">
        <v>9507</v>
      </c>
      <c r="B1731" t="s">
        <v>60</v>
      </c>
      <c r="C1731" t="s">
        <v>13773</v>
      </c>
      <c r="D1731">
        <v>1</v>
      </c>
      <c r="E1731" t="s">
        <v>1307</v>
      </c>
      <c r="F1731" t="s">
        <v>7984</v>
      </c>
      <c r="G1731" t="s">
        <v>19</v>
      </c>
      <c r="H1731">
        <v>0</v>
      </c>
      <c r="I1731" t="s">
        <v>26</v>
      </c>
      <c r="J1731" t="s">
        <v>63</v>
      </c>
      <c r="K1731" s="1">
        <v>45589</v>
      </c>
      <c r="L1731" t="s">
        <v>9508</v>
      </c>
      <c r="M1731" t="s">
        <v>225</v>
      </c>
      <c r="N1731" t="s">
        <v>23</v>
      </c>
      <c r="O1731" t="s">
        <v>23</v>
      </c>
    </row>
    <row r="1732" spans="1:15" x14ac:dyDescent="0.15">
      <c r="A1732" t="s">
        <v>9513</v>
      </c>
      <c r="B1732" t="s">
        <v>158</v>
      </c>
      <c r="C1732" t="s">
        <v>13773</v>
      </c>
      <c r="D1732">
        <v>1</v>
      </c>
      <c r="E1732" t="s">
        <v>1235</v>
      </c>
      <c r="F1732" t="s">
        <v>7984</v>
      </c>
      <c r="G1732" t="s">
        <v>19</v>
      </c>
      <c r="H1732">
        <v>0</v>
      </c>
      <c r="I1732" t="s">
        <v>26</v>
      </c>
      <c r="J1732" t="s">
        <v>637</v>
      </c>
      <c r="K1732" s="1">
        <v>45931</v>
      </c>
      <c r="L1732" t="s">
        <v>9514</v>
      </c>
      <c r="M1732" t="s">
        <v>28</v>
      </c>
      <c r="N1732" t="s">
        <v>32</v>
      </c>
      <c r="O1732" t="s">
        <v>23</v>
      </c>
    </row>
    <row r="1733" spans="1:15" x14ac:dyDescent="0.15">
      <c r="A1733" t="s">
        <v>9515</v>
      </c>
      <c r="B1733" t="s">
        <v>202</v>
      </c>
      <c r="C1733" t="s">
        <v>13773</v>
      </c>
      <c r="D1733">
        <v>1</v>
      </c>
      <c r="E1733" t="s">
        <v>9516</v>
      </c>
      <c r="F1733" t="s">
        <v>7984</v>
      </c>
      <c r="G1733" t="s">
        <v>19</v>
      </c>
      <c r="H1733">
        <v>0</v>
      </c>
      <c r="I1733" t="s">
        <v>26</v>
      </c>
      <c r="J1733" t="s">
        <v>232</v>
      </c>
      <c r="K1733" s="1">
        <v>45314</v>
      </c>
      <c r="L1733" t="s">
        <v>9517</v>
      </c>
      <c r="M1733" t="s">
        <v>188</v>
      </c>
      <c r="N1733" t="s">
        <v>32</v>
      </c>
      <c r="O1733" t="s">
        <v>23</v>
      </c>
    </row>
    <row r="1734" spans="1:15" x14ac:dyDescent="0.15">
      <c r="A1734" t="s">
        <v>9521</v>
      </c>
      <c r="B1734" t="s">
        <v>565</v>
      </c>
      <c r="C1734" t="s">
        <v>13773</v>
      </c>
      <c r="D1734">
        <v>1</v>
      </c>
      <c r="E1734" t="s">
        <v>7295</v>
      </c>
      <c r="F1734" t="s">
        <v>7984</v>
      </c>
      <c r="G1734" t="s">
        <v>19</v>
      </c>
      <c r="H1734">
        <v>0</v>
      </c>
      <c r="I1734" t="s">
        <v>62</v>
      </c>
      <c r="J1734" t="s">
        <v>766</v>
      </c>
      <c r="K1734" s="1">
        <v>46025</v>
      </c>
      <c r="L1734" t="s">
        <v>9522</v>
      </c>
      <c r="M1734" t="s">
        <v>17</v>
      </c>
      <c r="N1734" t="s">
        <v>23</v>
      </c>
      <c r="O1734" t="s">
        <v>23</v>
      </c>
    </row>
    <row r="1735" spans="1:15" x14ac:dyDescent="0.15">
      <c r="A1735" t="s">
        <v>9525</v>
      </c>
      <c r="B1735" t="s">
        <v>194</v>
      </c>
      <c r="C1735" t="s">
        <v>13773</v>
      </c>
      <c r="D1735">
        <v>1</v>
      </c>
      <c r="E1735" t="s">
        <v>749</v>
      </c>
      <c r="F1735" t="s">
        <v>7984</v>
      </c>
      <c r="G1735" t="s">
        <v>19</v>
      </c>
      <c r="H1735">
        <v>0</v>
      </c>
      <c r="I1735" t="s">
        <v>26</v>
      </c>
      <c r="J1735" t="s">
        <v>196</v>
      </c>
      <c r="K1735" s="1">
        <v>46059</v>
      </c>
      <c r="L1735" t="s">
        <v>9526</v>
      </c>
      <c r="M1735" t="s">
        <v>31</v>
      </c>
      <c r="N1735" t="s">
        <v>32</v>
      </c>
      <c r="O1735" t="s">
        <v>23</v>
      </c>
    </row>
    <row r="1736" spans="1:15" x14ac:dyDescent="0.15">
      <c r="A1736" t="s">
        <v>9527</v>
      </c>
      <c r="B1736" t="s">
        <v>16</v>
      </c>
      <c r="C1736" t="s">
        <v>13773</v>
      </c>
      <c r="D1736">
        <v>1</v>
      </c>
      <c r="E1736" t="s">
        <v>2826</v>
      </c>
      <c r="F1736" t="s">
        <v>7984</v>
      </c>
      <c r="G1736" t="s">
        <v>19</v>
      </c>
      <c r="H1736">
        <v>0</v>
      </c>
      <c r="I1736" t="s">
        <v>20</v>
      </c>
      <c r="J1736" t="s">
        <v>200</v>
      </c>
      <c r="K1736" s="1">
        <v>45990</v>
      </c>
      <c r="L1736" t="s">
        <v>9528</v>
      </c>
      <c r="M1736" t="s">
        <v>28</v>
      </c>
      <c r="N1736" t="s">
        <v>23</v>
      </c>
      <c r="O1736" t="s">
        <v>23</v>
      </c>
    </row>
    <row r="1737" spans="1:15" x14ac:dyDescent="0.15">
      <c r="A1737" t="s">
        <v>9529</v>
      </c>
      <c r="B1737" t="s">
        <v>49</v>
      </c>
      <c r="C1737" t="s">
        <v>13773</v>
      </c>
      <c r="D1737">
        <v>1</v>
      </c>
      <c r="E1737" t="s">
        <v>2352</v>
      </c>
      <c r="F1737" t="s">
        <v>7984</v>
      </c>
      <c r="G1737" t="s">
        <v>19</v>
      </c>
      <c r="H1737">
        <v>0</v>
      </c>
      <c r="I1737" t="s">
        <v>20</v>
      </c>
      <c r="J1737" t="s">
        <v>51</v>
      </c>
      <c r="K1737" s="1">
        <v>46007</v>
      </c>
      <c r="L1737" t="s">
        <v>9530</v>
      </c>
      <c r="M1737" t="s">
        <v>188</v>
      </c>
      <c r="N1737" t="s">
        <v>32</v>
      </c>
      <c r="O1737" t="s">
        <v>32</v>
      </c>
    </row>
    <row r="1738" spans="1:15" x14ac:dyDescent="0.15">
      <c r="A1738" t="s">
        <v>9535</v>
      </c>
      <c r="B1738" t="s">
        <v>194</v>
      </c>
      <c r="C1738" t="s">
        <v>13773</v>
      </c>
      <c r="D1738">
        <v>1</v>
      </c>
      <c r="E1738" t="s">
        <v>8869</v>
      </c>
      <c r="F1738" t="s">
        <v>7984</v>
      </c>
      <c r="G1738" t="s">
        <v>19</v>
      </c>
      <c r="H1738">
        <v>0</v>
      </c>
      <c r="I1738" t="s">
        <v>26</v>
      </c>
      <c r="J1738" t="s">
        <v>196</v>
      </c>
      <c r="K1738" s="1">
        <v>46080</v>
      </c>
      <c r="L1738" t="s">
        <v>5391</v>
      </c>
      <c r="M1738" t="s">
        <v>22</v>
      </c>
      <c r="N1738" t="s">
        <v>23</v>
      </c>
      <c r="O1738" t="s">
        <v>32</v>
      </c>
    </row>
    <row r="1739" spans="1:15" x14ac:dyDescent="0.15">
      <c r="A1739" t="s">
        <v>9541</v>
      </c>
      <c r="B1739" t="s">
        <v>73</v>
      </c>
      <c r="C1739" t="s">
        <v>13773</v>
      </c>
      <c r="D1739">
        <v>0</v>
      </c>
      <c r="E1739" t="s">
        <v>17</v>
      </c>
      <c r="F1739" t="s">
        <v>7984</v>
      </c>
      <c r="G1739" t="s">
        <v>19</v>
      </c>
      <c r="H1739">
        <v>0</v>
      </c>
      <c r="I1739" t="s">
        <v>26</v>
      </c>
      <c r="J1739" t="s">
        <v>477</v>
      </c>
      <c r="K1739" s="1">
        <v>46068</v>
      </c>
      <c r="L1739" t="s">
        <v>17</v>
      </c>
      <c r="M1739" t="s">
        <v>225</v>
      </c>
      <c r="N1739" t="s">
        <v>32</v>
      </c>
      <c r="O1739" t="s">
        <v>23</v>
      </c>
    </row>
    <row r="1740" spans="1:15" x14ac:dyDescent="0.15">
      <c r="A1740" t="s">
        <v>9542</v>
      </c>
      <c r="B1740" t="s">
        <v>144</v>
      </c>
      <c r="C1740" t="s">
        <v>13773</v>
      </c>
      <c r="D1740">
        <v>0</v>
      </c>
      <c r="E1740" t="s">
        <v>6281</v>
      </c>
      <c r="F1740" t="s">
        <v>7984</v>
      </c>
      <c r="G1740" t="s">
        <v>19</v>
      </c>
      <c r="H1740">
        <v>0</v>
      </c>
      <c r="I1740" t="s">
        <v>69</v>
      </c>
      <c r="J1740" t="s">
        <v>146</v>
      </c>
      <c r="K1740" s="1">
        <v>46165</v>
      </c>
      <c r="L1740" t="s">
        <v>9543</v>
      </c>
      <c r="M1740" t="s">
        <v>53</v>
      </c>
      <c r="N1740" t="s">
        <v>23</v>
      </c>
      <c r="O1740" t="s">
        <v>23</v>
      </c>
    </row>
    <row r="1741" spans="1:15" x14ac:dyDescent="0.15">
      <c r="A1741" t="s">
        <v>9547</v>
      </c>
      <c r="B1741" t="s">
        <v>521</v>
      </c>
      <c r="C1741" t="s">
        <v>13773</v>
      </c>
      <c r="D1741">
        <v>0</v>
      </c>
      <c r="E1741" t="s">
        <v>9003</v>
      </c>
      <c r="F1741" t="s">
        <v>7984</v>
      </c>
      <c r="G1741" t="s">
        <v>19</v>
      </c>
      <c r="H1741">
        <v>0</v>
      </c>
      <c r="I1741" t="s">
        <v>20</v>
      </c>
      <c r="J1741" t="s">
        <v>1844</v>
      </c>
      <c r="K1741" s="1">
        <v>45903</v>
      </c>
      <c r="L1741" t="s">
        <v>9548</v>
      </c>
      <c r="M1741" t="s">
        <v>28</v>
      </c>
      <c r="N1741" t="s">
        <v>23</v>
      </c>
      <c r="O1741" t="s">
        <v>23</v>
      </c>
    </row>
    <row r="1742" spans="1:15" x14ac:dyDescent="0.15">
      <c r="A1742" t="s">
        <v>9554</v>
      </c>
      <c r="B1742" t="s">
        <v>126</v>
      </c>
      <c r="C1742" t="s">
        <v>13773</v>
      </c>
      <c r="D1742">
        <v>0</v>
      </c>
      <c r="E1742" t="s">
        <v>1625</v>
      </c>
      <c r="F1742" t="s">
        <v>7984</v>
      </c>
      <c r="G1742" t="s">
        <v>19</v>
      </c>
      <c r="H1742">
        <v>0</v>
      </c>
      <c r="I1742" t="s">
        <v>26</v>
      </c>
      <c r="J1742" t="s">
        <v>351</v>
      </c>
      <c r="K1742" s="1">
        <v>46188</v>
      </c>
      <c r="L1742" t="s">
        <v>4123</v>
      </c>
      <c r="M1742" t="s">
        <v>28</v>
      </c>
      <c r="N1742" t="s">
        <v>23</v>
      </c>
      <c r="O1742" t="s">
        <v>23</v>
      </c>
    </row>
    <row r="1743" spans="1:15" x14ac:dyDescent="0.15">
      <c r="A1743" t="s">
        <v>9560</v>
      </c>
      <c r="B1743" t="s">
        <v>194</v>
      </c>
      <c r="C1743" t="s">
        <v>13773</v>
      </c>
      <c r="D1743">
        <v>0</v>
      </c>
      <c r="E1743" t="s">
        <v>7510</v>
      </c>
      <c r="F1743" t="s">
        <v>7984</v>
      </c>
      <c r="G1743" t="s">
        <v>19</v>
      </c>
      <c r="H1743">
        <v>0</v>
      </c>
      <c r="I1743" t="s">
        <v>26</v>
      </c>
      <c r="J1743" t="s">
        <v>196</v>
      </c>
      <c r="K1743" s="1">
        <v>46003</v>
      </c>
      <c r="L1743" t="s">
        <v>9561</v>
      </c>
      <c r="M1743" t="s">
        <v>28</v>
      </c>
      <c r="N1743" t="s">
        <v>23</v>
      </c>
      <c r="O1743" t="s">
        <v>23</v>
      </c>
    </row>
    <row r="1744" spans="1:15" x14ac:dyDescent="0.15">
      <c r="A1744" t="s">
        <v>9562</v>
      </c>
      <c r="B1744" t="s">
        <v>40</v>
      </c>
      <c r="C1744" t="s">
        <v>13773</v>
      </c>
      <c r="D1744">
        <v>0</v>
      </c>
      <c r="E1744" t="s">
        <v>2063</v>
      </c>
      <c r="F1744" t="s">
        <v>7984</v>
      </c>
      <c r="G1744" t="s">
        <v>19</v>
      </c>
      <c r="H1744">
        <v>0</v>
      </c>
      <c r="I1744" t="s">
        <v>26</v>
      </c>
      <c r="J1744" t="s">
        <v>42</v>
      </c>
      <c r="K1744" s="1">
        <v>45596</v>
      </c>
      <c r="L1744" t="s">
        <v>9563</v>
      </c>
      <c r="M1744" t="s">
        <v>31</v>
      </c>
      <c r="N1744" t="s">
        <v>32</v>
      </c>
      <c r="O1744" t="s">
        <v>23</v>
      </c>
    </row>
    <row r="1745" spans="1:15" x14ac:dyDescent="0.15">
      <c r="A1745" t="s">
        <v>9566</v>
      </c>
      <c r="B1745" t="s">
        <v>66</v>
      </c>
      <c r="C1745" t="s">
        <v>13773</v>
      </c>
      <c r="D1745">
        <v>0</v>
      </c>
      <c r="E1745" t="s">
        <v>7956</v>
      </c>
      <c r="F1745" t="s">
        <v>7984</v>
      </c>
      <c r="G1745" t="s">
        <v>19</v>
      </c>
      <c r="H1745">
        <v>0</v>
      </c>
      <c r="I1745" t="s">
        <v>26</v>
      </c>
      <c r="J1745" t="s">
        <v>70</v>
      </c>
      <c r="K1745" s="1">
        <v>45834</v>
      </c>
      <c r="L1745" t="s">
        <v>9567</v>
      </c>
      <c r="M1745" t="s">
        <v>17</v>
      </c>
      <c r="N1745" t="s">
        <v>32</v>
      </c>
      <c r="O1745" t="s">
        <v>23</v>
      </c>
    </row>
    <row r="1746" spans="1:15" x14ac:dyDescent="0.15">
      <c r="A1746" t="s">
        <v>9578</v>
      </c>
      <c r="B1746" t="s">
        <v>25</v>
      </c>
      <c r="C1746" t="s">
        <v>13773</v>
      </c>
      <c r="D1746">
        <v>0</v>
      </c>
      <c r="E1746" t="s">
        <v>513</v>
      </c>
      <c r="F1746" t="s">
        <v>7984</v>
      </c>
      <c r="G1746" t="s">
        <v>19</v>
      </c>
      <c r="H1746">
        <v>0</v>
      </c>
      <c r="I1746" t="s">
        <v>62</v>
      </c>
      <c r="J1746" t="s">
        <v>27</v>
      </c>
      <c r="K1746" s="1">
        <v>45605</v>
      </c>
      <c r="L1746" t="s">
        <v>9579</v>
      </c>
      <c r="M1746" t="s">
        <v>22</v>
      </c>
      <c r="N1746" t="s">
        <v>23</v>
      </c>
      <c r="O1746" t="s">
        <v>23</v>
      </c>
    </row>
    <row r="1747" spans="1:15" x14ac:dyDescent="0.15">
      <c r="A1747" t="s">
        <v>9583</v>
      </c>
      <c r="B1747" t="s">
        <v>73</v>
      </c>
      <c r="C1747" t="s">
        <v>13773</v>
      </c>
      <c r="D1747">
        <v>0</v>
      </c>
      <c r="E1747" t="s">
        <v>9584</v>
      </c>
      <c r="F1747" t="s">
        <v>7984</v>
      </c>
      <c r="G1747" t="s">
        <v>19</v>
      </c>
      <c r="H1747">
        <v>0</v>
      </c>
      <c r="I1747" t="s">
        <v>69</v>
      </c>
      <c r="J1747" t="s">
        <v>122</v>
      </c>
      <c r="K1747" s="1">
        <v>46190</v>
      </c>
      <c r="L1747" t="s">
        <v>9585</v>
      </c>
      <c r="M1747" t="s">
        <v>28</v>
      </c>
      <c r="N1747" t="s">
        <v>23</v>
      </c>
      <c r="O1747" t="s">
        <v>23</v>
      </c>
    </row>
    <row r="1748" spans="1:15" x14ac:dyDescent="0.15">
      <c r="A1748" t="s">
        <v>9600</v>
      </c>
      <c r="B1748" t="s">
        <v>73</v>
      </c>
      <c r="C1748" t="s">
        <v>13773</v>
      </c>
      <c r="D1748">
        <v>0</v>
      </c>
      <c r="E1748" t="s">
        <v>17</v>
      </c>
      <c r="F1748" t="s">
        <v>7984</v>
      </c>
      <c r="G1748" t="s">
        <v>19</v>
      </c>
      <c r="H1748">
        <v>0</v>
      </c>
      <c r="I1748" t="s">
        <v>26</v>
      </c>
      <c r="J1748" t="s">
        <v>141</v>
      </c>
      <c r="K1748" s="1">
        <v>45680</v>
      </c>
      <c r="L1748" t="s">
        <v>17</v>
      </c>
      <c r="M1748" t="s">
        <v>17</v>
      </c>
      <c r="N1748" t="s">
        <v>23</v>
      </c>
      <c r="O1748" t="s">
        <v>32</v>
      </c>
    </row>
    <row r="1749" spans="1:15" x14ac:dyDescent="0.15">
      <c r="A1749" t="s">
        <v>9604</v>
      </c>
      <c r="B1749" t="s">
        <v>16</v>
      </c>
      <c r="C1749" t="s">
        <v>13773</v>
      </c>
      <c r="D1749">
        <v>0</v>
      </c>
      <c r="E1749" t="s">
        <v>5825</v>
      </c>
      <c r="F1749" t="s">
        <v>7984</v>
      </c>
      <c r="G1749" t="s">
        <v>19</v>
      </c>
      <c r="H1749">
        <v>0</v>
      </c>
      <c r="I1749" t="s">
        <v>26</v>
      </c>
      <c r="J1749" t="s">
        <v>21</v>
      </c>
      <c r="K1749" s="1">
        <v>45495</v>
      </c>
      <c r="L1749" t="s">
        <v>9605</v>
      </c>
      <c r="M1749" t="s">
        <v>31</v>
      </c>
      <c r="N1749" t="s">
        <v>23</v>
      </c>
      <c r="O1749" t="s">
        <v>32</v>
      </c>
    </row>
    <row r="1750" spans="1:15" x14ac:dyDescent="0.15">
      <c r="A1750" t="s">
        <v>9613</v>
      </c>
      <c r="B1750" t="s">
        <v>194</v>
      </c>
      <c r="C1750" t="s">
        <v>13773</v>
      </c>
      <c r="D1750">
        <v>0</v>
      </c>
      <c r="E1750" t="s">
        <v>6022</v>
      </c>
      <c r="F1750" t="s">
        <v>7984</v>
      </c>
      <c r="G1750" t="s">
        <v>19</v>
      </c>
      <c r="H1750">
        <v>0</v>
      </c>
      <c r="I1750" t="s">
        <v>26</v>
      </c>
      <c r="J1750" t="s">
        <v>196</v>
      </c>
      <c r="K1750" s="1">
        <v>46163</v>
      </c>
      <c r="L1750" t="s">
        <v>9614</v>
      </c>
      <c r="M1750" t="s">
        <v>53</v>
      </c>
      <c r="N1750" t="s">
        <v>23</v>
      </c>
      <c r="O1750" t="s">
        <v>32</v>
      </c>
    </row>
    <row r="1751" spans="1:15" x14ac:dyDescent="0.15">
      <c r="A1751" t="s">
        <v>9617</v>
      </c>
      <c r="B1751" t="s">
        <v>521</v>
      </c>
      <c r="C1751" t="s">
        <v>13773</v>
      </c>
      <c r="D1751">
        <v>0</v>
      </c>
      <c r="E1751" t="s">
        <v>4951</v>
      </c>
      <c r="F1751" t="s">
        <v>7984</v>
      </c>
      <c r="G1751" t="s">
        <v>19</v>
      </c>
      <c r="H1751">
        <v>0</v>
      </c>
      <c r="I1751" t="s">
        <v>26</v>
      </c>
      <c r="J1751" t="s">
        <v>523</v>
      </c>
      <c r="K1751" s="1">
        <v>45861</v>
      </c>
      <c r="L1751" t="s">
        <v>9618</v>
      </c>
      <c r="M1751" t="s">
        <v>53</v>
      </c>
      <c r="N1751" t="s">
        <v>23</v>
      </c>
      <c r="O1751" t="s">
        <v>23</v>
      </c>
    </row>
    <row r="1752" spans="1:15" x14ac:dyDescent="0.15">
      <c r="A1752" t="s">
        <v>9624</v>
      </c>
      <c r="B1752" t="s">
        <v>60</v>
      </c>
      <c r="C1752" t="s">
        <v>13773</v>
      </c>
      <c r="D1752">
        <v>0</v>
      </c>
      <c r="E1752" t="s">
        <v>9625</v>
      </c>
      <c r="F1752" t="s">
        <v>7984</v>
      </c>
      <c r="G1752" t="s">
        <v>19</v>
      </c>
      <c r="H1752">
        <v>0</v>
      </c>
      <c r="I1752" t="s">
        <v>26</v>
      </c>
      <c r="J1752" t="s">
        <v>63</v>
      </c>
      <c r="K1752" s="1">
        <v>46110</v>
      </c>
      <c r="L1752" t="s">
        <v>9626</v>
      </c>
      <c r="M1752" t="s">
        <v>31</v>
      </c>
      <c r="N1752" t="s">
        <v>23</v>
      </c>
      <c r="O1752" t="s">
        <v>32</v>
      </c>
    </row>
    <row r="1753" spans="1:15" x14ac:dyDescent="0.15">
      <c r="A1753" t="s">
        <v>9631</v>
      </c>
      <c r="B1753" t="s">
        <v>66</v>
      </c>
      <c r="C1753" t="s">
        <v>13773</v>
      </c>
      <c r="D1753">
        <v>0</v>
      </c>
      <c r="E1753" t="s">
        <v>5722</v>
      </c>
      <c r="F1753" t="s">
        <v>7984</v>
      </c>
      <c r="G1753" t="s">
        <v>19</v>
      </c>
      <c r="H1753">
        <v>0</v>
      </c>
      <c r="I1753" t="s">
        <v>26</v>
      </c>
      <c r="J1753" t="s">
        <v>70</v>
      </c>
      <c r="K1753" s="1">
        <v>44970</v>
      </c>
      <c r="L1753" t="s">
        <v>9632</v>
      </c>
      <c r="M1753" t="s">
        <v>31</v>
      </c>
      <c r="N1753" t="s">
        <v>32</v>
      </c>
      <c r="O1753" t="s">
        <v>23</v>
      </c>
    </row>
    <row r="1754" spans="1:15" x14ac:dyDescent="0.15">
      <c r="A1754" t="s">
        <v>9637</v>
      </c>
      <c r="B1754" t="s">
        <v>482</v>
      </c>
      <c r="C1754" t="s">
        <v>13773</v>
      </c>
      <c r="D1754">
        <v>0</v>
      </c>
      <c r="E1754" t="s">
        <v>5117</v>
      </c>
      <c r="F1754" t="s">
        <v>7984</v>
      </c>
      <c r="G1754" t="s">
        <v>19</v>
      </c>
      <c r="H1754">
        <v>0</v>
      </c>
      <c r="I1754" t="s">
        <v>26</v>
      </c>
      <c r="J1754" t="s">
        <v>678</v>
      </c>
      <c r="K1754" s="1">
        <v>45231</v>
      </c>
      <c r="L1754" t="s">
        <v>9638</v>
      </c>
      <c r="M1754" t="s">
        <v>31</v>
      </c>
      <c r="N1754" t="s">
        <v>23</v>
      </c>
      <c r="O1754" t="s">
        <v>23</v>
      </c>
    </row>
    <row r="1755" spans="1:15" x14ac:dyDescent="0.15">
      <c r="A1755" t="s">
        <v>9639</v>
      </c>
      <c r="B1755" t="s">
        <v>66</v>
      </c>
      <c r="C1755" t="s">
        <v>13773</v>
      </c>
      <c r="D1755">
        <v>0</v>
      </c>
      <c r="E1755" t="s">
        <v>3685</v>
      </c>
      <c r="F1755" t="s">
        <v>7984</v>
      </c>
      <c r="G1755" t="s">
        <v>19</v>
      </c>
      <c r="H1755">
        <v>0</v>
      </c>
      <c r="I1755" t="s">
        <v>26</v>
      </c>
      <c r="J1755" t="s">
        <v>70</v>
      </c>
      <c r="K1755" s="1">
        <v>46178</v>
      </c>
      <c r="L1755" t="s">
        <v>9640</v>
      </c>
      <c r="M1755" t="s">
        <v>31</v>
      </c>
      <c r="N1755" t="s">
        <v>23</v>
      </c>
      <c r="O1755" t="s">
        <v>23</v>
      </c>
    </row>
    <row r="1756" spans="1:15" x14ac:dyDescent="0.15">
      <c r="A1756" t="s">
        <v>9644</v>
      </c>
      <c r="B1756" t="s">
        <v>126</v>
      </c>
      <c r="C1756" t="s">
        <v>13773</v>
      </c>
      <c r="D1756">
        <v>0</v>
      </c>
      <c r="E1756" t="s">
        <v>2806</v>
      </c>
      <c r="F1756" t="s">
        <v>7984</v>
      </c>
      <c r="G1756" t="s">
        <v>19</v>
      </c>
      <c r="H1756">
        <v>0</v>
      </c>
      <c r="I1756" t="s">
        <v>26</v>
      </c>
      <c r="J1756" t="s">
        <v>351</v>
      </c>
      <c r="K1756" s="1">
        <v>45704</v>
      </c>
      <c r="L1756" t="s">
        <v>9645</v>
      </c>
      <c r="M1756" t="s">
        <v>31</v>
      </c>
      <c r="N1756" t="s">
        <v>32</v>
      </c>
      <c r="O1756" t="s">
        <v>32</v>
      </c>
    </row>
    <row r="1757" spans="1:15" x14ac:dyDescent="0.15">
      <c r="A1757" t="s">
        <v>9647</v>
      </c>
      <c r="B1757" t="s">
        <v>565</v>
      </c>
      <c r="C1757" t="s">
        <v>13773</v>
      </c>
      <c r="D1757">
        <v>0</v>
      </c>
      <c r="E1757" t="s">
        <v>4572</v>
      </c>
      <c r="F1757" t="s">
        <v>7984</v>
      </c>
      <c r="G1757" t="s">
        <v>19</v>
      </c>
      <c r="H1757">
        <v>0</v>
      </c>
      <c r="I1757" t="s">
        <v>26</v>
      </c>
      <c r="J1757" t="s">
        <v>766</v>
      </c>
      <c r="K1757" s="1">
        <v>45694</v>
      </c>
      <c r="L1757" t="s">
        <v>9648</v>
      </c>
      <c r="M1757" t="s">
        <v>31</v>
      </c>
      <c r="N1757" t="s">
        <v>23</v>
      </c>
      <c r="O1757" t="s">
        <v>23</v>
      </c>
    </row>
    <row r="1758" spans="1:15" x14ac:dyDescent="0.15">
      <c r="A1758" t="s">
        <v>9651</v>
      </c>
      <c r="B1758" t="s">
        <v>406</v>
      </c>
      <c r="C1758" t="s">
        <v>13773</v>
      </c>
      <c r="D1758">
        <v>0</v>
      </c>
      <c r="E1758" t="s">
        <v>853</v>
      </c>
      <c r="F1758" t="s">
        <v>7984</v>
      </c>
      <c r="G1758" t="s">
        <v>19</v>
      </c>
      <c r="H1758">
        <v>0</v>
      </c>
      <c r="I1758" t="s">
        <v>26</v>
      </c>
      <c r="J1758" t="s">
        <v>408</v>
      </c>
      <c r="K1758" s="1">
        <v>45688</v>
      </c>
      <c r="L1758" t="s">
        <v>9652</v>
      </c>
      <c r="M1758" t="s">
        <v>31</v>
      </c>
      <c r="N1758" t="s">
        <v>23</v>
      </c>
      <c r="O1758" t="s">
        <v>23</v>
      </c>
    </row>
    <row r="1759" spans="1:15" x14ac:dyDescent="0.15">
      <c r="A1759" t="s">
        <v>9656</v>
      </c>
      <c r="B1759" t="s">
        <v>73</v>
      </c>
      <c r="C1759" t="s">
        <v>13773</v>
      </c>
      <c r="D1759">
        <v>0</v>
      </c>
      <c r="E1759" t="s">
        <v>17</v>
      </c>
      <c r="F1759" t="s">
        <v>7984</v>
      </c>
      <c r="G1759" t="s">
        <v>19</v>
      </c>
      <c r="H1759">
        <v>0</v>
      </c>
      <c r="I1759" t="s">
        <v>26</v>
      </c>
      <c r="J1759" t="s">
        <v>477</v>
      </c>
      <c r="K1759" s="1">
        <v>45664</v>
      </c>
      <c r="L1759" t="s">
        <v>17</v>
      </c>
      <c r="M1759" t="s">
        <v>44</v>
      </c>
      <c r="N1759" t="s">
        <v>23</v>
      </c>
      <c r="O1759" t="s">
        <v>23</v>
      </c>
    </row>
    <row r="1760" spans="1:15" x14ac:dyDescent="0.15">
      <c r="A1760" t="s">
        <v>9657</v>
      </c>
      <c r="B1760" t="s">
        <v>240</v>
      </c>
      <c r="C1760" t="s">
        <v>13773</v>
      </c>
      <c r="D1760">
        <v>0</v>
      </c>
      <c r="E1760" t="s">
        <v>5862</v>
      </c>
      <c r="F1760" t="s">
        <v>7984</v>
      </c>
      <c r="G1760" t="s">
        <v>19</v>
      </c>
      <c r="H1760">
        <v>0</v>
      </c>
      <c r="I1760" t="s">
        <v>26</v>
      </c>
      <c r="J1760" t="s">
        <v>1461</v>
      </c>
      <c r="K1760" s="1">
        <v>45355</v>
      </c>
      <c r="L1760" t="s">
        <v>9445</v>
      </c>
      <c r="M1760" t="s">
        <v>53</v>
      </c>
      <c r="N1760" t="s">
        <v>32</v>
      </c>
      <c r="O1760" t="s">
        <v>23</v>
      </c>
    </row>
    <row r="1761" spans="1:15" x14ac:dyDescent="0.15">
      <c r="A1761" t="s">
        <v>9659</v>
      </c>
      <c r="B1761" t="s">
        <v>16</v>
      </c>
      <c r="C1761" t="s">
        <v>13773</v>
      </c>
      <c r="D1761">
        <v>0</v>
      </c>
      <c r="E1761" t="s">
        <v>3140</v>
      </c>
      <c r="F1761" t="s">
        <v>7984</v>
      </c>
      <c r="G1761" t="s">
        <v>19</v>
      </c>
      <c r="H1761">
        <v>0</v>
      </c>
      <c r="I1761" t="s">
        <v>26</v>
      </c>
      <c r="J1761" t="s">
        <v>21</v>
      </c>
      <c r="K1761" s="1">
        <v>45842</v>
      </c>
      <c r="L1761" t="s">
        <v>9660</v>
      </c>
      <c r="M1761" t="s">
        <v>28</v>
      </c>
      <c r="N1761" t="s">
        <v>23</v>
      </c>
      <c r="O1761" t="s">
        <v>23</v>
      </c>
    </row>
    <row r="1762" spans="1:15" x14ac:dyDescent="0.15">
      <c r="A1762" t="s">
        <v>9661</v>
      </c>
      <c r="B1762" t="s">
        <v>326</v>
      </c>
      <c r="C1762" t="s">
        <v>13773</v>
      </c>
      <c r="D1762">
        <v>0</v>
      </c>
      <c r="E1762" t="s">
        <v>17</v>
      </c>
      <c r="F1762" t="s">
        <v>7984</v>
      </c>
      <c r="G1762" t="s">
        <v>19</v>
      </c>
      <c r="H1762">
        <v>0</v>
      </c>
      <c r="I1762" t="s">
        <v>69</v>
      </c>
      <c r="J1762" t="s">
        <v>579</v>
      </c>
      <c r="K1762" s="1">
        <v>45805</v>
      </c>
      <c r="L1762" t="s">
        <v>17</v>
      </c>
      <c r="M1762" t="s">
        <v>188</v>
      </c>
      <c r="N1762" t="s">
        <v>23</v>
      </c>
      <c r="O1762" t="s">
        <v>23</v>
      </c>
    </row>
    <row r="1763" spans="1:15" x14ac:dyDescent="0.15">
      <c r="A1763" t="s">
        <v>9665</v>
      </c>
      <c r="B1763" t="s">
        <v>115</v>
      </c>
      <c r="C1763" t="s">
        <v>13773</v>
      </c>
      <c r="D1763">
        <v>0</v>
      </c>
      <c r="E1763" t="s">
        <v>9666</v>
      </c>
      <c r="F1763" t="s">
        <v>7984</v>
      </c>
      <c r="G1763" t="s">
        <v>19</v>
      </c>
      <c r="H1763">
        <v>0</v>
      </c>
      <c r="I1763" t="s">
        <v>26</v>
      </c>
      <c r="J1763" t="s">
        <v>116</v>
      </c>
      <c r="K1763" s="1">
        <v>45994</v>
      </c>
      <c r="L1763" t="s">
        <v>9667</v>
      </c>
      <c r="M1763" t="s">
        <v>53</v>
      </c>
      <c r="N1763" t="s">
        <v>23</v>
      </c>
      <c r="O1763" t="s">
        <v>23</v>
      </c>
    </row>
    <row r="1764" spans="1:15" x14ac:dyDescent="0.15">
      <c r="A1764" t="s">
        <v>9668</v>
      </c>
      <c r="B1764" t="s">
        <v>73</v>
      </c>
      <c r="C1764" t="s">
        <v>13773</v>
      </c>
      <c r="D1764">
        <v>0</v>
      </c>
      <c r="E1764" t="s">
        <v>9669</v>
      </c>
      <c r="F1764" t="s">
        <v>7984</v>
      </c>
      <c r="G1764" t="s">
        <v>19</v>
      </c>
      <c r="H1764">
        <v>0</v>
      </c>
      <c r="I1764" t="s">
        <v>26</v>
      </c>
      <c r="J1764" t="s">
        <v>141</v>
      </c>
      <c r="K1764" s="1">
        <v>46173</v>
      </c>
      <c r="L1764" t="s">
        <v>9670</v>
      </c>
      <c r="M1764" t="s">
        <v>188</v>
      </c>
      <c r="N1764" t="s">
        <v>23</v>
      </c>
      <c r="O1764" t="s">
        <v>23</v>
      </c>
    </row>
    <row r="1765" spans="1:15" x14ac:dyDescent="0.15">
      <c r="A1765" t="s">
        <v>9675</v>
      </c>
      <c r="B1765" t="s">
        <v>16</v>
      </c>
      <c r="C1765" t="s">
        <v>13773</v>
      </c>
      <c r="D1765">
        <v>0</v>
      </c>
      <c r="E1765" t="s">
        <v>2146</v>
      </c>
      <c r="F1765" t="s">
        <v>7984</v>
      </c>
      <c r="G1765" t="s">
        <v>30</v>
      </c>
      <c r="H1765">
        <v>0.99</v>
      </c>
      <c r="I1765" t="s">
        <v>26</v>
      </c>
      <c r="J1765" t="s">
        <v>21</v>
      </c>
      <c r="K1765" s="1">
        <v>45276</v>
      </c>
      <c r="L1765" t="s">
        <v>9676</v>
      </c>
      <c r="M1765" t="s">
        <v>44</v>
      </c>
      <c r="N1765" t="s">
        <v>32</v>
      </c>
      <c r="O1765" t="s">
        <v>32</v>
      </c>
    </row>
    <row r="1766" spans="1:15" x14ac:dyDescent="0.15">
      <c r="A1766" t="s">
        <v>9686</v>
      </c>
      <c r="B1766" t="s">
        <v>115</v>
      </c>
      <c r="C1766" t="s">
        <v>13773</v>
      </c>
      <c r="D1766">
        <v>0</v>
      </c>
      <c r="E1766" t="s">
        <v>9687</v>
      </c>
      <c r="F1766" t="s">
        <v>7984</v>
      </c>
      <c r="G1766" t="s">
        <v>19</v>
      </c>
      <c r="H1766">
        <v>0</v>
      </c>
      <c r="I1766" t="s">
        <v>20</v>
      </c>
      <c r="J1766" t="s">
        <v>1478</v>
      </c>
      <c r="K1766" s="1">
        <v>46176</v>
      </c>
      <c r="L1766" t="s">
        <v>9688</v>
      </c>
      <c r="M1766" t="s">
        <v>31</v>
      </c>
      <c r="N1766" t="s">
        <v>23</v>
      </c>
      <c r="O1766" t="s">
        <v>23</v>
      </c>
    </row>
    <row r="1767" spans="1:15" x14ac:dyDescent="0.15">
      <c r="A1767" t="s">
        <v>9689</v>
      </c>
      <c r="B1767" t="s">
        <v>73</v>
      </c>
      <c r="C1767" t="s">
        <v>13773</v>
      </c>
      <c r="D1767">
        <v>0</v>
      </c>
      <c r="E1767" t="s">
        <v>9690</v>
      </c>
      <c r="F1767" t="s">
        <v>7984</v>
      </c>
      <c r="G1767" t="s">
        <v>19</v>
      </c>
      <c r="H1767">
        <v>0</v>
      </c>
      <c r="I1767" t="s">
        <v>26</v>
      </c>
      <c r="J1767" t="s">
        <v>477</v>
      </c>
      <c r="K1767" s="1">
        <v>45845</v>
      </c>
      <c r="L1767" t="s">
        <v>9691</v>
      </c>
      <c r="M1767" t="s">
        <v>17</v>
      </c>
      <c r="N1767" t="s">
        <v>23</v>
      </c>
      <c r="O1767" t="s">
        <v>32</v>
      </c>
    </row>
    <row r="1768" spans="1:15" x14ac:dyDescent="0.15">
      <c r="A1768" t="s">
        <v>9703</v>
      </c>
      <c r="B1768" t="s">
        <v>16</v>
      </c>
      <c r="C1768" t="s">
        <v>13773</v>
      </c>
      <c r="D1768">
        <v>0</v>
      </c>
      <c r="E1768" t="s">
        <v>2174</v>
      </c>
      <c r="F1768" t="s">
        <v>7984</v>
      </c>
      <c r="G1768" t="s">
        <v>19</v>
      </c>
      <c r="H1768">
        <v>0</v>
      </c>
      <c r="I1768" t="s">
        <v>69</v>
      </c>
      <c r="J1768" t="s">
        <v>21</v>
      </c>
      <c r="K1768" s="1">
        <v>45045</v>
      </c>
      <c r="L1768" t="s">
        <v>9704</v>
      </c>
      <c r="M1768" t="s">
        <v>28</v>
      </c>
      <c r="N1768" t="s">
        <v>32</v>
      </c>
      <c r="O1768" t="s">
        <v>23</v>
      </c>
    </row>
    <row r="1769" spans="1:15" x14ac:dyDescent="0.15">
      <c r="A1769" t="s">
        <v>9712</v>
      </c>
      <c r="B1769" t="s">
        <v>16</v>
      </c>
      <c r="C1769" t="s">
        <v>13773</v>
      </c>
      <c r="D1769">
        <v>0</v>
      </c>
      <c r="E1769" t="s">
        <v>6147</v>
      </c>
      <c r="F1769" t="s">
        <v>7984</v>
      </c>
      <c r="G1769" t="s">
        <v>19</v>
      </c>
      <c r="H1769">
        <v>0</v>
      </c>
      <c r="I1769" t="s">
        <v>26</v>
      </c>
      <c r="J1769" t="s">
        <v>21</v>
      </c>
      <c r="K1769" s="1">
        <v>45646</v>
      </c>
      <c r="L1769" t="s">
        <v>9713</v>
      </c>
      <c r="M1769" t="s">
        <v>44</v>
      </c>
      <c r="N1769" t="s">
        <v>32</v>
      </c>
      <c r="O1769" t="s">
        <v>23</v>
      </c>
    </row>
    <row r="1770" spans="1:15" x14ac:dyDescent="0.15">
      <c r="A1770" t="s">
        <v>9715</v>
      </c>
      <c r="B1770" t="s">
        <v>49</v>
      </c>
      <c r="C1770" t="s">
        <v>13773</v>
      </c>
      <c r="D1770">
        <v>0</v>
      </c>
      <c r="E1770" t="s">
        <v>1434</v>
      </c>
      <c r="F1770" t="s">
        <v>7984</v>
      </c>
      <c r="G1770" t="s">
        <v>19</v>
      </c>
      <c r="H1770">
        <v>0</v>
      </c>
      <c r="I1770" t="s">
        <v>26</v>
      </c>
      <c r="J1770" t="s">
        <v>51</v>
      </c>
      <c r="K1770" s="1">
        <v>45499</v>
      </c>
      <c r="L1770" t="s">
        <v>9716</v>
      </c>
      <c r="M1770" t="s">
        <v>31</v>
      </c>
      <c r="N1770" t="s">
        <v>23</v>
      </c>
      <c r="O1770" t="s">
        <v>23</v>
      </c>
    </row>
    <row r="1771" spans="1:15" x14ac:dyDescent="0.15">
      <c r="A1771" t="s">
        <v>9718</v>
      </c>
      <c r="B1771" t="s">
        <v>16</v>
      </c>
      <c r="C1771" t="s">
        <v>13773</v>
      </c>
      <c r="D1771">
        <v>0</v>
      </c>
      <c r="E1771" t="s">
        <v>2663</v>
      </c>
      <c r="F1771" t="s">
        <v>7984</v>
      </c>
      <c r="G1771" t="s">
        <v>19</v>
      </c>
      <c r="H1771">
        <v>0</v>
      </c>
      <c r="I1771" t="s">
        <v>26</v>
      </c>
      <c r="J1771" t="s">
        <v>21</v>
      </c>
      <c r="K1771" s="1">
        <v>45197</v>
      </c>
      <c r="L1771" t="s">
        <v>9719</v>
      </c>
      <c r="M1771" t="s">
        <v>22</v>
      </c>
      <c r="N1771" t="s">
        <v>23</v>
      </c>
      <c r="O1771" t="s">
        <v>32</v>
      </c>
    </row>
    <row r="1772" spans="1:15" x14ac:dyDescent="0.15">
      <c r="A1772" t="s">
        <v>9720</v>
      </c>
      <c r="B1772" t="s">
        <v>73</v>
      </c>
      <c r="C1772" t="s">
        <v>13773</v>
      </c>
      <c r="D1772">
        <v>0</v>
      </c>
      <c r="E1772" t="s">
        <v>9721</v>
      </c>
      <c r="F1772" t="s">
        <v>7984</v>
      </c>
      <c r="G1772" t="s">
        <v>19</v>
      </c>
      <c r="H1772">
        <v>0</v>
      </c>
      <c r="I1772" t="s">
        <v>26</v>
      </c>
      <c r="J1772" t="s">
        <v>336</v>
      </c>
      <c r="K1772" s="1">
        <v>45924</v>
      </c>
      <c r="L1772" t="s">
        <v>9722</v>
      </c>
      <c r="M1772" t="s">
        <v>44</v>
      </c>
      <c r="N1772" t="s">
        <v>32</v>
      </c>
      <c r="O1772" t="s">
        <v>23</v>
      </c>
    </row>
    <row r="1773" spans="1:15" x14ac:dyDescent="0.15">
      <c r="A1773" t="s">
        <v>9725</v>
      </c>
      <c r="B1773" t="s">
        <v>115</v>
      </c>
      <c r="C1773" t="s">
        <v>13773</v>
      </c>
      <c r="D1773">
        <v>0</v>
      </c>
      <c r="E1773" t="s">
        <v>1093</v>
      </c>
      <c r="F1773" t="s">
        <v>7984</v>
      </c>
      <c r="G1773" t="s">
        <v>19</v>
      </c>
      <c r="H1773">
        <v>0</v>
      </c>
      <c r="I1773" t="s">
        <v>20</v>
      </c>
      <c r="J1773" t="s">
        <v>116</v>
      </c>
      <c r="K1773" s="1">
        <v>46011</v>
      </c>
      <c r="L1773" t="s">
        <v>8765</v>
      </c>
      <c r="M1773" t="s">
        <v>188</v>
      </c>
      <c r="N1773" t="s">
        <v>23</v>
      </c>
      <c r="O1773" t="s">
        <v>23</v>
      </c>
    </row>
    <row r="1774" spans="1:15" x14ac:dyDescent="0.15">
      <c r="A1774" t="s">
        <v>9727</v>
      </c>
      <c r="B1774" t="s">
        <v>73</v>
      </c>
      <c r="C1774" t="s">
        <v>13773</v>
      </c>
      <c r="D1774">
        <v>0</v>
      </c>
      <c r="E1774" t="s">
        <v>9728</v>
      </c>
      <c r="F1774" t="s">
        <v>7984</v>
      </c>
      <c r="G1774" t="s">
        <v>19</v>
      </c>
      <c r="H1774">
        <v>0</v>
      </c>
      <c r="I1774" t="s">
        <v>26</v>
      </c>
      <c r="J1774" t="s">
        <v>75</v>
      </c>
      <c r="K1774" s="1">
        <v>45032</v>
      </c>
      <c r="L1774" t="s">
        <v>9729</v>
      </c>
      <c r="M1774" t="s">
        <v>28</v>
      </c>
      <c r="N1774" t="s">
        <v>23</v>
      </c>
      <c r="O1774" t="s">
        <v>23</v>
      </c>
    </row>
    <row r="1775" spans="1:15" x14ac:dyDescent="0.15">
      <c r="A1775" t="s">
        <v>9730</v>
      </c>
      <c r="B1775" t="s">
        <v>16</v>
      </c>
      <c r="C1775" t="s">
        <v>13773</v>
      </c>
      <c r="D1775">
        <v>0</v>
      </c>
      <c r="E1775" t="s">
        <v>257</v>
      </c>
      <c r="F1775" t="s">
        <v>7984</v>
      </c>
      <c r="G1775" t="s">
        <v>19</v>
      </c>
      <c r="H1775">
        <v>0</v>
      </c>
      <c r="I1775" t="s">
        <v>26</v>
      </c>
      <c r="J1775" t="s">
        <v>21</v>
      </c>
      <c r="K1775" s="1">
        <v>45940</v>
      </c>
      <c r="L1775" t="s">
        <v>9731</v>
      </c>
      <c r="M1775" t="s">
        <v>31</v>
      </c>
      <c r="N1775" t="s">
        <v>32</v>
      </c>
      <c r="O1775" t="s">
        <v>23</v>
      </c>
    </row>
    <row r="1776" spans="1:15" x14ac:dyDescent="0.15">
      <c r="A1776" t="s">
        <v>9745</v>
      </c>
      <c r="B1776" t="s">
        <v>73</v>
      </c>
      <c r="C1776" t="s">
        <v>13773</v>
      </c>
      <c r="D1776">
        <v>0</v>
      </c>
      <c r="E1776" t="s">
        <v>8692</v>
      </c>
      <c r="F1776" t="s">
        <v>7984</v>
      </c>
      <c r="G1776" t="s">
        <v>19</v>
      </c>
      <c r="H1776">
        <v>0</v>
      </c>
      <c r="I1776" t="s">
        <v>26</v>
      </c>
      <c r="J1776" t="s">
        <v>141</v>
      </c>
      <c r="K1776" s="1">
        <v>45781</v>
      </c>
      <c r="L1776" t="s">
        <v>9746</v>
      </c>
      <c r="M1776" t="s">
        <v>131</v>
      </c>
      <c r="N1776" t="s">
        <v>32</v>
      </c>
      <c r="O1776" t="s">
        <v>23</v>
      </c>
    </row>
    <row r="1777" spans="1:15" x14ac:dyDescent="0.15">
      <c r="A1777" t="s">
        <v>9753</v>
      </c>
      <c r="B1777" t="s">
        <v>49</v>
      </c>
      <c r="C1777" t="s">
        <v>13773</v>
      </c>
      <c r="D1777">
        <v>0</v>
      </c>
      <c r="E1777" t="s">
        <v>9144</v>
      </c>
      <c r="F1777" t="s">
        <v>7984</v>
      </c>
      <c r="G1777" t="s">
        <v>19</v>
      </c>
      <c r="H1777">
        <v>0</v>
      </c>
      <c r="I1777" t="s">
        <v>20</v>
      </c>
      <c r="J1777" t="s">
        <v>92</v>
      </c>
      <c r="K1777" s="1">
        <v>46175</v>
      </c>
      <c r="L1777" t="s">
        <v>9754</v>
      </c>
      <c r="M1777" t="s">
        <v>31</v>
      </c>
      <c r="N1777" t="s">
        <v>23</v>
      </c>
      <c r="O1777" t="s">
        <v>23</v>
      </c>
    </row>
    <row r="1778" spans="1:15" x14ac:dyDescent="0.15">
      <c r="A1778" t="s">
        <v>9759</v>
      </c>
      <c r="B1778" t="s">
        <v>40</v>
      </c>
      <c r="C1778" t="s">
        <v>13773</v>
      </c>
      <c r="D1778">
        <v>0</v>
      </c>
      <c r="E1778" t="s">
        <v>1906</v>
      </c>
      <c r="F1778" t="s">
        <v>7984</v>
      </c>
      <c r="G1778" t="s">
        <v>19</v>
      </c>
      <c r="H1778">
        <v>0</v>
      </c>
      <c r="I1778" t="s">
        <v>26</v>
      </c>
      <c r="J1778" t="s">
        <v>42</v>
      </c>
      <c r="K1778" s="1">
        <v>46173</v>
      </c>
      <c r="L1778" t="s">
        <v>9760</v>
      </c>
      <c r="M1778" t="s">
        <v>17</v>
      </c>
      <c r="N1778" t="s">
        <v>23</v>
      </c>
      <c r="O1778" t="s">
        <v>23</v>
      </c>
    </row>
    <row r="1779" spans="1:15" x14ac:dyDescent="0.15">
      <c r="A1779" t="s">
        <v>9766</v>
      </c>
      <c r="B1779" t="s">
        <v>16</v>
      </c>
      <c r="C1779" t="s">
        <v>13773</v>
      </c>
      <c r="D1779">
        <v>0</v>
      </c>
      <c r="E1779" t="s">
        <v>6308</v>
      </c>
      <c r="F1779" t="s">
        <v>7984</v>
      </c>
      <c r="G1779" t="s">
        <v>19</v>
      </c>
      <c r="H1779">
        <v>0</v>
      </c>
      <c r="I1779" t="s">
        <v>69</v>
      </c>
      <c r="J1779" t="s">
        <v>21</v>
      </c>
      <c r="K1779" s="1">
        <v>46015</v>
      </c>
      <c r="L1779" t="s">
        <v>9767</v>
      </c>
      <c r="M1779" t="s">
        <v>31</v>
      </c>
      <c r="N1779" t="s">
        <v>23</v>
      </c>
      <c r="O1779" t="s">
        <v>23</v>
      </c>
    </row>
    <row r="1780" spans="1:15" x14ac:dyDescent="0.15">
      <c r="A1780" t="s">
        <v>9782</v>
      </c>
      <c r="B1780" t="s">
        <v>498</v>
      </c>
      <c r="C1780" t="s">
        <v>13773</v>
      </c>
      <c r="D1780">
        <v>0</v>
      </c>
      <c r="E1780" t="s">
        <v>9783</v>
      </c>
      <c r="F1780" t="s">
        <v>7984</v>
      </c>
      <c r="G1780" t="s">
        <v>19</v>
      </c>
      <c r="H1780">
        <v>0</v>
      </c>
      <c r="I1780" t="s">
        <v>26</v>
      </c>
      <c r="J1780" t="s">
        <v>500</v>
      </c>
      <c r="K1780" s="1">
        <v>46154</v>
      </c>
      <c r="L1780" t="s">
        <v>9784</v>
      </c>
      <c r="M1780" t="s">
        <v>31</v>
      </c>
      <c r="N1780" t="s">
        <v>23</v>
      </c>
      <c r="O1780" t="s">
        <v>23</v>
      </c>
    </row>
    <row r="1781" spans="1:15" x14ac:dyDescent="0.15">
      <c r="A1781" t="s">
        <v>9791</v>
      </c>
      <c r="B1781" t="s">
        <v>73</v>
      </c>
      <c r="C1781" t="s">
        <v>13773</v>
      </c>
      <c r="D1781">
        <v>0</v>
      </c>
      <c r="E1781" t="s">
        <v>9792</v>
      </c>
      <c r="F1781" t="s">
        <v>7984</v>
      </c>
      <c r="G1781" t="s">
        <v>19</v>
      </c>
      <c r="H1781">
        <v>0</v>
      </c>
      <c r="I1781" t="s">
        <v>62</v>
      </c>
      <c r="J1781" t="s">
        <v>75</v>
      </c>
      <c r="K1781" s="1">
        <v>46188</v>
      </c>
      <c r="L1781" t="s">
        <v>9793</v>
      </c>
      <c r="M1781" t="s">
        <v>17</v>
      </c>
      <c r="N1781" t="s">
        <v>23</v>
      </c>
      <c r="O1781" t="s">
        <v>32</v>
      </c>
    </row>
    <row r="1782" spans="1:15" x14ac:dyDescent="0.15">
      <c r="A1782" t="s">
        <v>9795</v>
      </c>
      <c r="B1782" t="s">
        <v>49</v>
      </c>
      <c r="C1782" t="s">
        <v>13773</v>
      </c>
      <c r="D1782">
        <v>0</v>
      </c>
      <c r="E1782" t="s">
        <v>1225</v>
      </c>
      <c r="F1782" t="s">
        <v>7984</v>
      </c>
      <c r="G1782" t="s">
        <v>19</v>
      </c>
      <c r="H1782">
        <v>0</v>
      </c>
      <c r="I1782" t="s">
        <v>150</v>
      </c>
      <c r="J1782" t="s">
        <v>92</v>
      </c>
      <c r="K1782" s="1">
        <v>45953</v>
      </c>
      <c r="L1782" t="s">
        <v>9796</v>
      </c>
      <c r="M1782" t="s">
        <v>22</v>
      </c>
      <c r="N1782" t="s">
        <v>32</v>
      </c>
      <c r="O1782" t="s">
        <v>23</v>
      </c>
    </row>
    <row r="1783" spans="1:15" x14ac:dyDescent="0.15">
      <c r="A1783" t="s">
        <v>9797</v>
      </c>
      <c r="B1783" t="s">
        <v>126</v>
      </c>
      <c r="C1783" t="s">
        <v>13773</v>
      </c>
      <c r="D1783">
        <v>0</v>
      </c>
      <c r="E1783" t="s">
        <v>1131</v>
      </c>
      <c r="F1783" t="s">
        <v>7984</v>
      </c>
      <c r="G1783" t="s">
        <v>19</v>
      </c>
      <c r="H1783">
        <v>0</v>
      </c>
      <c r="I1783" t="s">
        <v>69</v>
      </c>
      <c r="J1783" t="s">
        <v>351</v>
      </c>
      <c r="K1783" s="1">
        <v>46190</v>
      </c>
      <c r="L1783" t="s">
        <v>9356</v>
      </c>
      <c r="M1783" t="s">
        <v>28</v>
      </c>
      <c r="N1783" t="s">
        <v>23</v>
      </c>
      <c r="O1783" t="s">
        <v>23</v>
      </c>
    </row>
    <row r="1784" spans="1:15" x14ac:dyDescent="0.15">
      <c r="A1784" t="s">
        <v>9798</v>
      </c>
      <c r="B1784" t="s">
        <v>80</v>
      </c>
      <c r="C1784" t="s">
        <v>13773</v>
      </c>
      <c r="D1784">
        <v>0</v>
      </c>
      <c r="E1784" t="s">
        <v>1322</v>
      </c>
      <c r="F1784" t="s">
        <v>7984</v>
      </c>
      <c r="G1784" t="s">
        <v>19</v>
      </c>
      <c r="H1784">
        <v>0</v>
      </c>
      <c r="I1784" t="s">
        <v>26</v>
      </c>
      <c r="J1784" t="s">
        <v>82</v>
      </c>
      <c r="K1784" s="1">
        <v>45976</v>
      </c>
      <c r="L1784" t="s">
        <v>9799</v>
      </c>
      <c r="M1784" t="s">
        <v>17</v>
      </c>
      <c r="N1784" t="s">
        <v>23</v>
      </c>
      <c r="O1784" t="s">
        <v>23</v>
      </c>
    </row>
    <row r="1785" spans="1:15" x14ac:dyDescent="0.15">
      <c r="A1785" t="s">
        <v>9809</v>
      </c>
      <c r="B1785" t="s">
        <v>326</v>
      </c>
      <c r="C1785" t="s">
        <v>13773</v>
      </c>
      <c r="D1785">
        <v>0</v>
      </c>
      <c r="E1785" t="s">
        <v>4262</v>
      </c>
      <c r="F1785" t="s">
        <v>7984</v>
      </c>
      <c r="G1785" t="s">
        <v>19</v>
      </c>
      <c r="H1785">
        <v>0</v>
      </c>
      <c r="I1785" t="s">
        <v>69</v>
      </c>
      <c r="J1785" t="s">
        <v>579</v>
      </c>
      <c r="K1785" s="1">
        <v>46100</v>
      </c>
      <c r="L1785" t="s">
        <v>9810</v>
      </c>
      <c r="M1785" t="s">
        <v>31</v>
      </c>
      <c r="N1785" t="s">
        <v>32</v>
      </c>
      <c r="O1785" t="s">
        <v>23</v>
      </c>
    </row>
    <row r="1786" spans="1:15" x14ac:dyDescent="0.15">
      <c r="A1786" t="s">
        <v>9811</v>
      </c>
      <c r="B1786" t="s">
        <v>194</v>
      </c>
      <c r="C1786" t="s">
        <v>13773</v>
      </c>
      <c r="D1786">
        <v>0</v>
      </c>
      <c r="E1786" t="s">
        <v>1705</v>
      </c>
      <c r="F1786" t="s">
        <v>7984</v>
      </c>
      <c r="G1786" t="s">
        <v>19</v>
      </c>
      <c r="H1786">
        <v>0</v>
      </c>
      <c r="I1786" t="s">
        <v>26</v>
      </c>
      <c r="J1786" t="s">
        <v>196</v>
      </c>
      <c r="K1786" s="1">
        <v>45345</v>
      </c>
      <c r="L1786" t="s">
        <v>9812</v>
      </c>
      <c r="M1786" t="s">
        <v>44</v>
      </c>
      <c r="N1786" t="s">
        <v>23</v>
      </c>
      <c r="O1786" t="s">
        <v>32</v>
      </c>
    </row>
    <row r="1787" spans="1:15" x14ac:dyDescent="0.15">
      <c r="A1787" t="s">
        <v>9817</v>
      </c>
      <c r="B1787" t="s">
        <v>194</v>
      </c>
      <c r="C1787" t="s">
        <v>13773</v>
      </c>
      <c r="D1787">
        <v>0</v>
      </c>
      <c r="E1787" t="s">
        <v>3194</v>
      </c>
      <c r="F1787" t="s">
        <v>7984</v>
      </c>
      <c r="G1787" t="s">
        <v>19</v>
      </c>
      <c r="H1787">
        <v>0</v>
      </c>
      <c r="I1787" t="s">
        <v>26</v>
      </c>
      <c r="J1787" t="s">
        <v>196</v>
      </c>
      <c r="K1787" s="1">
        <v>45541</v>
      </c>
      <c r="L1787" t="s">
        <v>2462</v>
      </c>
      <c r="M1787" t="s">
        <v>28</v>
      </c>
      <c r="N1787" t="s">
        <v>23</v>
      </c>
      <c r="O1787" t="s">
        <v>23</v>
      </c>
    </row>
    <row r="1788" spans="1:15" x14ac:dyDescent="0.15">
      <c r="A1788" t="s">
        <v>9822</v>
      </c>
      <c r="B1788" t="s">
        <v>73</v>
      </c>
      <c r="C1788" t="s">
        <v>13773</v>
      </c>
      <c r="D1788">
        <v>0</v>
      </c>
      <c r="E1788" t="s">
        <v>9823</v>
      </c>
      <c r="F1788" t="s">
        <v>7984</v>
      </c>
      <c r="G1788" t="s">
        <v>19</v>
      </c>
      <c r="H1788">
        <v>0</v>
      </c>
      <c r="I1788" t="s">
        <v>26</v>
      </c>
      <c r="J1788" t="s">
        <v>336</v>
      </c>
      <c r="K1788" s="1">
        <v>45593</v>
      </c>
      <c r="L1788" t="s">
        <v>9824</v>
      </c>
      <c r="M1788" t="s">
        <v>31</v>
      </c>
      <c r="N1788" t="s">
        <v>32</v>
      </c>
      <c r="O1788" t="s">
        <v>23</v>
      </c>
    </row>
    <row r="1789" spans="1:15" x14ac:dyDescent="0.15">
      <c r="A1789" t="s">
        <v>9826</v>
      </c>
      <c r="B1789" t="s">
        <v>16</v>
      </c>
      <c r="C1789" t="s">
        <v>13773</v>
      </c>
      <c r="D1789">
        <v>0</v>
      </c>
      <c r="E1789" t="s">
        <v>4247</v>
      </c>
      <c r="F1789" t="s">
        <v>7984</v>
      </c>
      <c r="G1789" t="s">
        <v>19</v>
      </c>
      <c r="H1789">
        <v>0</v>
      </c>
      <c r="I1789" t="s">
        <v>26</v>
      </c>
      <c r="J1789" t="s">
        <v>21</v>
      </c>
      <c r="K1789" s="1">
        <v>46083</v>
      </c>
      <c r="L1789" t="s">
        <v>4377</v>
      </c>
      <c r="M1789" t="s">
        <v>53</v>
      </c>
      <c r="N1789" t="s">
        <v>23</v>
      </c>
      <c r="O1789" t="s">
        <v>23</v>
      </c>
    </row>
    <row r="1790" spans="1:15" hidden="1" x14ac:dyDescent="0.15">
      <c r="A1790" t="s">
        <v>9849</v>
      </c>
      <c r="B1790" t="s">
        <v>80</v>
      </c>
      <c r="C1790">
        <v>4.8</v>
      </c>
      <c r="D1790">
        <v>5</v>
      </c>
      <c r="E1790" t="s">
        <v>1018</v>
      </c>
      <c r="F1790" t="s">
        <v>9838</v>
      </c>
      <c r="G1790" t="s">
        <v>19</v>
      </c>
      <c r="H1790">
        <v>0</v>
      </c>
      <c r="I1790" t="s">
        <v>26</v>
      </c>
      <c r="J1790" t="s">
        <v>82</v>
      </c>
      <c r="K1790" s="1">
        <v>45349</v>
      </c>
      <c r="L1790" t="s">
        <v>9061</v>
      </c>
      <c r="M1790" t="s">
        <v>22</v>
      </c>
      <c r="N1790" t="s">
        <v>23</v>
      </c>
      <c r="O1790" t="s">
        <v>32</v>
      </c>
    </row>
    <row r="1791" spans="1:15" hidden="1" x14ac:dyDescent="0.15">
      <c r="A1791" t="s">
        <v>9853</v>
      </c>
      <c r="B1791" t="s">
        <v>40</v>
      </c>
      <c r="C1791">
        <v>4.0999999999999996</v>
      </c>
      <c r="D1791">
        <v>5</v>
      </c>
      <c r="E1791" t="s">
        <v>17</v>
      </c>
      <c r="F1791" t="s">
        <v>9838</v>
      </c>
      <c r="G1791" t="s">
        <v>19</v>
      </c>
      <c r="H1791">
        <v>0</v>
      </c>
      <c r="I1791" t="s">
        <v>26</v>
      </c>
      <c r="J1791" t="s">
        <v>42</v>
      </c>
      <c r="K1791" s="1">
        <v>45841</v>
      </c>
      <c r="L1791" t="s">
        <v>17</v>
      </c>
      <c r="M1791" t="s">
        <v>31</v>
      </c>
      <c r="N1791" t="s">
        <v>23</v>
      </c>
      <c r="O1791" t="s">
        <v>23</v>
      </c>
    </row>
    <row r="1792" spans="1:15" hidden="1" x14ac:dyDescent="0.15">
      <c r="A1792" t="s">
        <v>9855</v>
      </c>
      <c r="B1792" t="s">
        <v>49</v>
      </c>
      <c r="C1792">
        <v>3.7</v>
      </c>
      <c r="D1792">
        <v>5</v>
      </c>
      <c r="E1792" t="s">
        <v>668</v>
      </c>
      <c r="F1792" t="s">
        <v>9838</v>
      </c>
      <c r="G1792" t="s">
        <v>19</v>
      </c>
      <c r="H1792">
        <v>0</v>
      </c>
      <c r="I1792" t="s">
        <v>26</v>
      </c>
      <c r="J1792" t="s">
        <v>51</v>
      </c>
      <c r="K1792" s="1">
        <v>46162</v>
      </c>
      <c r="L1792" t="s">
        <v>9856</v>
      </c>
      <c r="M1792" t="s">
        <v>31</v>
      </c>
      <c r="N1792" t="s">
        <v>23</v>
      </c>
      <c r="O1792" t="s">
        <v>32</v>
      </c>
    </row>
    <row r="1793" spans="1:15" hidden="1" x14ac:dyDescent="0.15">
      <c r="A1793" t="s">
        <v>9858</v>
      </c>
      <c r="B1793" t="s">
        <v>66</v>
      </c>
      <c r="C1793">
        <v>3.2</v>
      </c>
      <c r="D1793">
        <v>5</v>
      </c>
      <c r="E1793" t="s">
        <v>3282</v>
      </c>
      <c r="F1793" t="s">
        <v>9838</v>
      </c>
      <c r="G1793" t="s">
        <v>19</v>
      </c>
      <c r="H1793">
        <v>0</v>
      </c>
      <c r="I1793" t="s">
        <v>20</v>
      </c>
      <c r="J1793" t="s">
        <v>99</v>
      </c>
      <c r="K1793" s="1">
        <v>45980</v>
      </c>
      <c r="L1793" t="s">
        <v>9158</v>
      </c>
      <c r="M1793" t="s">
        <v>28</v>
      </c>
      <c r="N1793" t="s">
        <v>23</v>
      </c>
      <c r="O1793" t="s">
        <v>23</v>
      </c>
    </row>
    <row r="1794" spans="1:15" hidden="1" x14ac:dyDescent="0.15">
      <c r="A1794" t="s">
        <v>9859</v>
      </c>
      <c r="B1794" t="s">
        <v>16</v>
      </c>
      <c r="C1794">
        <v>4.5999999999999996</v>
      </c>
      <c r="D1794">
        <v>5</v>
      </c>
      <c r="E1794" t="s">
        <v>6157</v>
      </c>
      <c r="F1794" t="s">
        <v>9838</v>
      </c>
      <c r="G1794" t="s">
        <v>19</v>
      </c>
      <c r="H1794">
        <v>0</v>
      </c>
      <c r="I1794" t="s">
        <v>26</v>
      </c>
      <c r="J1794" t="s">
        <v>21</v>
      </c>
      <c r="K1794" s="1">
        <v>45640</v>
      </c>
      <c r="L1794" t="s">
        <v>9860</v>
      </c>
      <c r="M1794" t="s">
        <v>28</v>
      </c>
      <c r="N1794" t="s">
        <v>23</v>
      </c>
      <c r="O1794" t="s">
        <v>23</v>
      </c>
    </row>
    <row r="1795" spans="1:15" hidden="1" x14ac:dyDescent="0.15">
      <c r="A1795" t="s">
        <v>9874</v>
      </c>
      <c r="B1795" t="s">
        <v>60</v>
      </c>
      <c r="C1795">
        <v>3.7</v>
      </c>
      <c r="D1795">
        <v>5</v>
      </c>
      <c r="E1795" t="s">
        <v>278</v>
      </c>
      <c r="F1795" t="s">
        <v>9838</v>
      </c>
      <c r="G1795" t="s">
        <v>19</v>
      </c>
      <c r="H1795">
        <v>0</v>
      </c>
      <c r="I1795" t="s">
        <v>26</v>
      </c>
      <c r="J1795" t="s">
        <v>63</v>
      </c>
      <c r="K1795" s="1">
        <v>45809</v>
      </c>
      <c r="L1795" t="s">
        <v>9875</v>
      </c>
      <c r="M1795" t="s">
        <v>31</v>
      </c>
      <c r="N1795" t="s">
        <v>23</v>
      </c>
      <c r="O1795" t="s">
        <v>23</v>
      </c>
    </row>
    <row r="1796" spans="1:15" hidden="1" x14ac:dyDescent="0.15">
      <c r="A1796" t="s">
        <v>9882</v>
      </c>
      <c r="B1796" t="s">
        <v>80</v>
      </c>
      <c r="C1796">
        <v>4.4000000000000004</v>
      </c>
      <c r="D1796">
        <v>5</v>
      </c>
      <c r="E1796" t="s">
        <v>1875</v>
      </c>
      <c r="F1796" t="s">
        <v>9838</v>
      </c>
      <c r="G1796" t="s">
        <v>19</v>
      </c>
      <c r="H1796">
        <v>0</v>
      </c>
      <c r="I1796" t="s">
        <v>26</v>
      </c>
      <c r="J1796" t="s">
        <v>82</v>
      </c>
      <c r="K1796" s="1">
        <v>46003</v>
      </c>
      <c r="L1796" t="s">
        <v>9883</v>
      </c>
      <c r="M1796" t="s">
        <v>17</v>
      </c>
      <c r="N1796" t="s">
        <v>23</v>
      </c>
      <c r="O1796" t="s">
        <v>23</v>
      </c>
    </row>
    <row r="1797" spans="1:15" hidden="1" x14ac:dyDescent="0.15">
      <c r="A1797" t="s">
        <v>9886</v>
      </c>
      <c r="B1797" t="s">
        <v>49</v>
      </c>
      <c r="C1797">
        <v>4.3</v>
      </c>
      <c r="D1797">
        <v>5</v>
      </c>
      <c r="E1797" t="s">
        <v>17</v>
      </c>
      <c r="F1797" t="s">
        <v>9838</v>
      </c>
      <c r="G1797" t="s">
        <v>19</v>
      </c>
      <c r="H1797">
        <v>0</v>
      </c>
      <c r="I1797" t="s">
        <v>26</v>
      </c>
      <c r="J1797" t="s">
        <v>92</v>
      </c>
      <c r="K1797" s="1">
        <v>46160</v>
      </c>
      <c r="L1797" t="s">
        <v>17</v>
      </c>
      <c r="M1797" t="s">
        <v>31</v>
      </c>
      <c r="N1797" t="s">
        <v>23</v>
      </c>
      <c r="O1797" t="s">
        <v>32</v>
      </c>
    </row>
    <row r="1798" spans="1:15" hidden="1" x14ac:dyDescent="0.15">
      <c r="A1798" t="s">
        <v>9895</v>
      </c>
      <c r="B1798" t="s">
        <v>16</v>
      </c>
      <c r="C1798">
        <v>3.7</v>
      </c>
      <c r="D1798">
        <v>5</v>
      </c>
      <c r="E1798" t="s">
        <v>4072</v>
      </c>
      <c r="F1798" t="s">
        <v>9838</v>
      </c>
      <c r="G1798" t="s">
        <v>19</v>
      </c>
      <c r="H1798">
        <v>0</v>
      </c>
      <c r="I1798" t="s">
        <v>26</v>
      </c>
      <c r="J1798" t="s">
        <v>21</v>
      </c>
      <c r="K1798" s="1">
        <v>46154</v>
      </c>
      <c r="L1798" t="s">
        <v>9896</v>
      </c>
      <c r="M1798" t="s">
        <v>31</v>
      </c>
      <c r="N1798" t="s">
        <v>23</v>
      </c>
      <c r="O1798" t="s">
        <v>23</v>
      </c>
    </row>
    <row r="1799" spans="1:15" hidden="1" x14ac:dyDescent="0.15">
      <c r="A1799" t="s">
        <v>9903</v>
      </c>
      <c r="B1799" t="s">
        <v>16</v>
      </c>
      <c r="C1799">
        <v>3</v>
      </c>
      <c r="D1799">
        <v>5</v>
      </c>
      <c r="E1799" t="s">
        <v>1860</v>
      </c>
      <c r="F1799" t="s">
        <v>9838</v>
      </c>
      <c r="G1799" t="s">
        <v>19</v>
      </c>
      <c r="H1799">
        <v>0</v>
      </c>
      <c r="I1799" t="s">
        <v>26</v>
      </c>
      <c r="J1799" t="s">
        <v>21</v>
      </c>
      <c r="K1799" s="1">
        <v>45937</v>
      </c>
      <c r="L1799" t="s">
        <v>9904</v>
      </c>
      <c r="M1799" t="s">
        <v>131</v>
      </c>
      <c r="N1799" t="s">
        <v>32</v>
      </c>
      <c r="O1799" t="s">
        <v>23</v>
      </c>
    </row>
    <row r="1800" spans="1:15" hidden="1" x14ac:dyDescent="0.15">
      <c r="A1800" t="s">
        <v>9907</v>
      </c>
      <c r="B1800" t="s">
        <v>473</v>
      </c>
      <c r="C1800">
        <v>4.5999999999999996</v>
      </c>
      <c r="D1800">
        <v>5</v>
      </c>
      <c r="E1800" t="s">
        <v>5956</v>
      </c>
      <c r="F1800" t="s">
        <v>9838</v>
      </c>
      <c r="G1800" t="s">
        <v>19</v>
      </c>
      <c r="H1800">
        <v>0</v>
      </c>
      <c r="I1800" t="s">
        <v>26</v>
      </c>
      <c r="J1800" t="s">
        <v>474</v>
      </c>
      <c r="K1800" s="1">
        <v>45862</v>
      </c>
      <c r="L1800" t="s">
        <v>9908</v>
      </c>
      <c r="M1800" t="s">
        <v>17</v>
      </c>
      <c r="N1800" t="s">
        <v>23</v>
      </c>
      <c r="O1800" t="s">
        <v>23</v>
      </c>
    </row>
    <row r="1801" spans="1:15" hidden="1" x14ac:dyDescent="0.15">
      <c r="A1801" t="s">
        <v>9909</v>
      </c>
      <c r="B1801" t="s">
        <v>16</v>
      </c>
      <c r="C1801">
        <v>4.3</v>
      </c>
      <c r="D1801">
        <v>5</v>
      </c>
      <c r="E1801" t="s">
        <v>5109</v>
      </c>
      <c r="F1801" t="s">
        <v>9838</v>
      </c>
      <c r="G1801" t="s">
        <v>19</v>
      </c>
      <c r="H1801">
        <v>0</v>
      </c>
      <c r="I1801" t="s">
        <v>62</v>
      </c>
      <c r="J1801" t="s">
        <v>21</v>
      </c>
      <c r="K1801" s="1">
        <v>46001</v>
      </c>
      <c r="L1801" t="s">
        <v>9910</v>
      </c>
      <c r="M1801" t="s">
        <v>31</v>
      </c>
      <c r="N1801" t="s">
        <v>23</v>
      </c>
      <c r="O1801" t="s">
        <v>23</v>
      </c>
    </row>
    <row r="1802" spans="1:15" hidden="1" x14ac:dyDescent="0.15">
      <c r="A1802" t="s">
        <v>9912</v>
      </c>
      <c r="B1802" t="s">
        <v>73</v>
      </c>
      <c r="C1802">
        <v>5</v>
      </c>
      <c r="D1802">
        <v>5</v>
      </c>
      <c r="E1802" t="s">
        <v>9913</v>
      </c>
      <c r="F1802" t="s">
        <v>9838</v>
      </c>
      <c r="G1802" t="s">
        <v>19</v>
      </c>
      <c r="H1802">
        <v>0</v>
      </c>
      <c r="I1802" t="s">
        <v>20</v>
      </c>
      <c r="J1802" t="s">
        <v>302</v>
      </c>
      <c r="K1802" s="1">
        <v>46013</v>
      </c>
      <c r="L1802" t="s">
        <v>9914</v>
      </c>
      <c r="M1802" t="s">
        <v>53</v>
      </c>
      <c r="N1802" t="s">
        <v>23</v>
      </c>
      <c r="O1802" t="s">
        <v>23</v>
      </c>
    </row>
    <row r="1803" spans="1:15" hidden="1" x14ac:dyDescent="0.15">
      <c r="A1803" t="s">
        <v>9919</v>
      </c>
      <c r="B1803" t="s">
        <v>565</v>
      </c>
      <c r="C1803">
        <v>4.7</v>
      </c>
      <c r="D1803">
        <v>5</v>
      </c>
      <c r="E1803" t="s">
        <v>6147</v>
      </c>
      <c r="F1803" t="s">
        <v>9838</v>
      </c>
      <c r="G1803" t="s">
        <v>19</v>
      </c>
      <c r="H1803">
        <v>0</v>
      </c>
      <c r="I1803" t="s">
        <v>26</v>
      </c>
      <c r="J1803" t="s">
        <v>766</v>
      </c>
      <c r="K1803" s="1">
        <v>46186</v>
      </c>
      <c r="L1803" t="s">
        <v>9920</v>
      </c>
      <c r="M1803" t="s">
        <v>28</v>
      </c>
      <c r="N1803" t="s">
        <v>23</v>
      </c>
      <c r="O1803" t="s">
        <v>23</v>
      </c>
    </row>
    <row r="1804" spans="1:15" hidden="1" x14ac:dyDescent="0.15">
      <c r="A1804" t="s">
        <v>9921</v>
      </c>
      <c r="B1804" t="s">
        <v>16</v>
      </c>
      <c r="C1804">
        <v>4.5</v>
      </c>
      <c r="D1804">
        <v>5</v>
      </c>
      <c r="E1804" t="s">
        <v>17</v>
      </c>
      <c r="F1804" t="s">
        <v>9838</v>
      </c>
      <c r="G1804" t="s">
        <v>19</v>
      </c>
      <c r="H1804">
        <v>0</v>
      </c>
      <c r="I1804" t="s">
        <v>26</v>
      </c>
      <c r="J1804" t="s">
        <v>21</v>
      </c>
      <c r="K1804" s="1">
        <v>45579</v>
      </c>
      <c r="L1804" t="s">
        <v>17</v>
      </c>
      <c r="M1804" t="s">
        <v>31</v>
      </c>
      <c r="N1804" t="s">
        <v>23</v>
      </c>
      <c r="O1804" t="s">
        <v>23</v>
      </c>
    </row>
    <row r="1805" spans="1:15" hidden="1" x14ac:dyDescent="0.15">
      <c r="A1805" t="s">
        <v>9922</v>
      </c>
      <c r="B1805" t="s">
        <v>66</v>
      </c>
      <c r="C1805">
        <v>5</v>
      </c>
      <c r="D1805">
        <v>5</v>
      </c>
      <c r="E1805" t="s">
        <v>1633</v>
      </c>
      <c r="F1805" t="s">
        <v>9838</v>
      </c>
      <c r="G1805" t="s">
        <v>19</v>
      </c>
      <c r="H1805">
        <v>0</v>
      </c>
      <c r="I1805" t="s">
        <v>26</v>
      </c>
      <c r="J1805" t="s">
        <v>70</v>
      </c>
      <c r="K1805" s="1">
        <v>45307</v>
      </c>
      <c r="L1805" t="s">
        <v>9923</v>
      </c>
      <c r="M1805" t="s">
        <v>28</v>
      </c>
      <c r="N1805" t="s">
        <v>32</v>
      </c>
      <c r="O1805" t="s">
        <v>23</v>
      </c>
    </row>
    <row r="1806" spans="1:15" hidden="1" x14ac:dyDescent="0.15">
      <c r="A1806" t="s">
        <v>9926</v>
      </c>
      <c r="B1806" t="s">
        <v>49</v>
      </c>
      <c r="C1806">
        <v>4.0999999999999996</v>
      </c>
      <c r="D1806">
        <v>5</v>
      </c>
      <c r="E1806" t="s">
        <v>17</v>
      </c>
      <c r="F1806" t="s">
        <v>9838</v>
      </c>
      <c r="G1806" t="s">
        <v>19</v>
      </c>
      <c r="H1806">
        <v>0</v>
      </c>
      <c r="I1806" t="s">
        <v>26</v>
      </c>
      <c r="J1806" t="s">
        <v>51</v>
      </c>
      <c r="K1806" s="1">
        <v>46198</v>
      </c>
      <c r="L1806" t="s">
        <v>17</v>
      </c>
      <c r="M1806" t="s">
        <v>31</v>
      </c>
      <c r="N1806" t="s">
        <v>23</v>
      </c>
      <c r="O1806" t="s">
        <v>23</v>
      </c>
    </row>
    <row r="1807" spans="1:15" hidden="1" x14ac:dyDescent="0.15">
      <c r="A1807" t="s">
        <v>9934</v>
      </c>
      <c r="B1807" t="s">
        <v>568</v>
      </c>
      <c r="C1807">
        <v>4</v>
      </c>
      <c r="D1807">
        <v>5</v>
      </c>
      <c r="E1807" t="s">
        <v>4446</v>
      </c>
      <c r="F1807" t="s">
        <v>9838</v>
      </c>
      <c r="G1807" t="s">
        <v>19</v>
      </c>
      <c r="H1807">
        <v>0</v>
      </c>
      <c r="I1807" t="s">
        <v>26</v>
      </c>
      <c r="J1807" t="s">
        <v>570</v>
      </c>
      <c r="K1807" s="1">
        <v>45583</v>
      </c>
      <c r="L1807" t="s">
        <v>9935</v>
      </c>
      <c r="M1807" t="s">
        <v>28</v>
      </c>
      <c r="N1807" t="s">
        <v>23</v>
      </c>
      <c r="O1807" t="s">
        <v>23</v>
      </c>
    </row>
    <row r="1808" spans="1:15" hidden="1" x14ac:dyDescent="0.15">
      <c r="A1808" t="s">
        <v>9948</v>
      </c>
      <c r="B1808" t="s">
        <v>16</v>
      </c>
      <c r="C1808">
        <v>3.3</v>
      </c>
      <c r="D1808">
        <v>5</v>
      </c>
      <c r="E1808" t="s">
        <v>1701</v>
      </c>
      <c r="F1808" t="s">
        <v>9838</v>
      </c>
      <c r="G1808" t="s">
        <v>19</v>
      </c>
      <c r="H1808">
        <v>0</v>
      </c>
      <c r="I1808" t="s">
        <v>26</v>
      </c>
      <c r="J1808" t="s">
        <v>21</v>
      </c>
      <c r="K1808" s="1">
        <v>45206</v>
      </c>
      <c r="L1808" t="s">
        <v>9949</v>
      </c>
      <c r="M1808" t="s">
        <v>17</v>
      </c>
      <c r="N1808" t="s">
        <v>23</v>
      </c>
      <c r="O1808" t="s">
        <v>32</v>
      </c>
    </row>
    <row r="1809" spans="1:15" hidden="1" x14ac:dyDescent="0.15">
      <c r="A1809" t="s">
        <v>9951</v>
      </c>
      <c r="B1809" t="s">
        <v>379</v>
      </c>
      <c r="C1809">
        <v>3.6</v>
      </c>
      <c r="D1809">
        <v>5</v>
      </c>
      <c r="E1809" t="s">
        <v>3319</v>
      </c>
      <c r="F1809" t="s">
        <v>9838</v>
      </c>
      <c r="G1809" t="s">
        <v>19</v>
      </c>
      <c r="H1809">
        <v>0</v>
      </c>
      <c r="I1809" t="s">
        <v>26</v>
      </c>
      <c r="J1809" t="s">
        <v>381</v>
      </c>
      <c r="K1809" s="1">
        <v>46130</v>
      </c>
      <c r="L1809" t="s">
        <v>3588</v>
      </c>
      <c r="M1809" t="s">
        <v>17</v>
      </c>
      <c r="N1809" t="s">
        <v>23</v>
      </c>
      <c r="O1809" t="s">
        <v>23</v>
      </c>
    </row>
    <row r="1810" spans="1:15" hidden="1" x14ac:dyDescent="0.15">
      <c r="A1810" t="s">
        <v>9953</v>
      </c>
      <c r="B1810" t="s">
        <v>194</v>
      </c>
      <c r="C1810">
        <v>4.2</v>
      </c>
      <c r="D1810">
        <v>5</v>
      </c>
      <c r="E1810" t="s">
        <v>1473</v>
      </c>
      <c r="F1810" t="s">
        <v>9838</v>
      </c>
      <c r="G1810" t="s">
        <v>19</v>
      </c>
      <c r="H1810">
        <v>0</v>
      </c>
      <c r="I1810" t="s">
        <v>26</v>
      </c>
      <c r="J1810" t="s">
        <v>196</v>
      </c>
      <c r="K1810" s="1">
        <v>45611</v>
      </c>
      <c r="L1810" t="s">
        <v>9954</v>
      </c>
      <c r="M1810" t="s">
        <v>22</v>
      </c>
      <c r="N1810" t="s">
        <v>23</v>
      </c>
      <c r="O1810" t="s">
        <v>23</v>
      </c>
    </row>
    <row r="1811" spans="1:15" hidden="1" x14ac:dyDescent="0.15">
      <c r="A1811" t="s">
        <v>9957</v>
      </c>
      <c r="B1811" t="s">
        <v>326</v>
      </c>
      <c r="C1811">
        <v>4.0999999999999996</v>
      </c>
      <c r="D1811">
        <v>5</v>
      </c>
      <c r="E1811" t="s">
        <v>1697</v>
      </c>
      <c r="F1811" t="s">
        <v>9838</v>
      </c>
      <c r="G1811" t="s">
        <v>19</v>
      </c>
      <c r="H1811">
        <v>0</v>
      </c>
      <c r="I1811" t="s">
        <v>69</v>
      </c>
      <c r="J1811" t="s">
        <v>579</v>
      </c>
      <c r="K1811" s="1">
        <v>46188</v>
      </c>
      <c r="L1811" t="s">
        <v>9958</v>
      </c>
      <c r="M1811" t="s">
        <v>31</v>
      </c>
      <c r="N1811" t="s">
        <v>32</v>
      </c>
      <c r="O1811" t="s">
        <v>23</v>
      </c>
    </row>
    <row r="1812" spans="1:15" hidden="1" x14ac:dyDescent="0.15">
      <c r="A1812" t="s">
        <v>9959</v>
      </c>
      <c r="B1812" t="s">
        <v>49</v>
      </c>
      <c r="C1812">
        <v>4.9000000000000004</v>
      </c>
      <c r="D1812">
        <v>5</v>
      </c>
      <c r="E1812" t="s">
        <v>4455</v>
      </c>
      <c r="F1812" t="s">
        <v>9838</v>
      </c>
      <c r="G1812" t="s">
        <v>19</v>
      </c>
      <c r="H1812">
        <v>0</v>
      </c>
      <c r="I1812" t="s">
        <v>26</v>
      </c>
      <c r="J1812" t="s">
        <v>92</v>
      </c>
      <c r="K1812" s="1">
        <v>46022</v>
      </c>
      <c r="L1812" t="s">
        <v>9640</v>
      </c>
      <c r="M1812" t="s">
        <v>28</v>
      </c>
      <c r="N1812" t="s">
        <v>32</v>
      </c>
      <c r="O1812" t="s">
        <v>23</v>
      </c>
    </row>
    <row r="1813" spans="1:15" hidden="1" x14ac:dyDescent="0.15">
      <c r="A1813" t="s">
        <v>9965</v>
      </c>
      <c r="B1813" t="s">
        <v>194</v>
      </c>
      <c r="C1813">
        <v>4.3</v>
      </c>
      <c r="D1813">
        <v>5</v>
      </c>
      <c r="E1813" t="s">
        <v>3217</v>
      </c>
      <c r="F1813" t="s">
        <v>9838</v>
      </c>
      <c r="G1813" t="s">
        <v>19</v>
      </c>
      <c r="H1813">
        <v>0</v>
      </c>
      <c r="I1813" t="s">
        <v>26</v>
      </c>
      <c r="J1813" t="s">
        <v>453</v>
      </c>
      <c r="K1813" s="1">
        <v>45814</v>
      </c>
      <c r="L1813" t="s">
        <v>9966</v>
      </c>
      <c r="M1813" t="s">
        <v>28</v>
      </c>
      <c r="N1813" t="s">
        <v>23</v>
      </c>
      <c r="O1813" t="s">
        <v>23</v>
      </c>
    </row>
    <row r="1814" spans="1:15" hidden="1" x14ac:dyDescent="0.15">
      <c r="A1814" t="s">
        <v>9975</v>
      </c>
      <c r="B1814" t="s">
        <v>66</v>
      </c>
      <c r="C1814">
        <v>4.4000000000000004</v>
      </c>
      <c r="D1814">
        <v>5</v>
      </c>
      <c r="E1814" t="s">
        <v>1195</v>
      </c>
      <c r="F1814" t="s">
        <v>9838</v>
      </c>
      <c r="G1814" t="s">
        <v>19</v>
      </c>
      <c r="H1814">
        <v>0</v>
      </c>
      <c r="I1814" t="s">
        <v>26</v>
      </c>
      <c r="J1814" t="s">
        <v>70</v>
      </c>
      <c r="K1814" s="1">
        <v>45856</v>
      </c>
      <c r="L1814" t="s">
        <v>9976</v>
      </c>
      <c r="M1814" t="s">
        <v>53</v>
      </c>
      <c r="N1814" t="s">
        <v>23</v>
      </c>
      <c r="O1814" t="s">
        <v>32</v>
      </c>
    </row>
    <row r="1815" spans="1:15" hidden="1" x14ac:dyDescent="0.15">
      <c r="A1815" t="s">
        <v>9982</v>
      </c>
      <c r="B1815" t="s">
        <v>270</v>
      </c>
      <c r="C1815">
        <v>4.8</v>
      </c>
      <c r="D1815">
        <v>5</v>
      </c>
      <c r="E1815" t="s">
        <v>17</v>
      </c>
      <c r="F1815" t="s">
        <v>9838</v>
      </c>
      <c r="G1815" t="s">
        <v>19</v>
      </c>
      <c r="H1815">
        <v>0</v>
      </c>
      <c r="I1815" t="s">
        <v>62</v>
      </c>
      <c r="J1815" t="s">
        <v>272</v>
      </c>
      <c r="K1815" s="1">
        <v>46021</v>
      </c>
      <c r="L1815" t="s">
        <v>17</v>
      </c>
      <c r="M1815" t="s">
        <v>44</v>
      </c>
      <c r="N1815" t="s">
        <v>23</v>
      </c>
      <c r="O1815" t="s">
        <v>23</v>
      </c>
    </row>
    <row r="1816" spans="1:15" hidden="1" x14ac:dyDescent="0.15">
      <c r="A1816" t="s">
        <v>9983</v>
      </c>
      <c r="B1816" t="s">
        <v>194</v>
      </c>
      <c r="C1816">
        <v>3.1</v>
      </c>
      <c r="D1816">
        <v>5</v>
      </c>
      <c r="E1816" t="s">
        <v>555</v>
      </c>
      <c r="F1816" t="s">
        <v>9838</v>
      </c>
      <c r="G1816" t="s">
        <v>19</v>
      </c>
      <c r="H1816">
        <v>0</v>
      </c>
      <c r="I1816" t="s">
        <v>26</v>
      </c>
      <c r="J1816" t="s">
        <v>196</v>
      </c>
      <c r="K1816" s="1">
        <v>45196</v>
      </c>
      <c r="L1816" t="s">
        <v>9984</v>
      </c>
      <c r="M1816" t="s">
        <v>44</v>
      </c>
      <c r="N1816" t="s">
        <v>23</v>
      </c>
      <c r="O1816" t="s">
        <v>23</v>
      </c>
    </row>
    <row r="1817" spans="1:15" hidden="1" x14ac:dyDescent="0.15">
      <c r="A1817" t="s">
        <v>9995</v>
      </c>
      <c r="B1817" t="s">
        <v>194</v>
      </c>
      <c r="C1817">
        <v>2.8</v>
      </c>
      <c r="D1817">
        <v>5</v>
      </c>
      <c r="E1817" t="s">
        <v>1078</v>
      </c>
      <c r="F1817" t="s">
        <v>9838</v>
      </c>
      <c r="G1817" t="s">
        <v>19</v>
      </c>
      <c r="H1817">
        <v>0</v>
      </c>
      <c r="I1817" t="s">
        <v>20</v>
      </c>
      <c r="J1817" t="s">
        <v>453</v>
      </c>
      <c r="K1817" s="1">
        <v>45954</v>
      </c>
      <c r="L1817" t="s">
        <v>9996</v>
      </c>
      <c r="M1817" t="s">
        <v>17</v>
      </c>
      <c r="N1817" t="s">
        <v>23</v>
      </c>
      <c r="O1817" t="s">
        <v>32</v>
      </c>
    </row>
    <row r="1818" spans="1:15" hidden="1" x14ac:dyDescent="0.15">
      <c r="A1818" t="s">
        <v>9998</v>
      </c>
      <c r="B1818" t="s">
        <v>498</v>
      </c>
      <c r="C1818">
        <v>4.5</v>
      </c>
      <c r="D1818">
        <v>5</v>
      </c>
      <c r="E1818" t="s">
        <v>9999</v>
      </c>
      <c r="F1818" t="s">
        <v>9838</v>
      </c>
      <c r="G1818" t="s">
        <v>19</v>
      </c>
      <c r="H1818">
        <v>0</v>
      </c>
      <c r="I1818" t="s">
        <v>26</v>
      </c>
      <c r="J1818" t="s">
        <v>500</v>
      </c>
      <c r="K1818" s="1">
        <v>45685</v>
      </c>
      <c r="L1818" t="s">
        <v>10000</v>
      </c>
      <c r="M1818" t="s">
        <v>165</v>
      </c>
      <c r="N1818" t="s">
        <v>23</v>
      </c>
      <c r="O1818" t="s">
        <v>23</v>
      </c>
    </row>
    <row r="1819" spans="1:15" hidden="1" x14ac:dyDescent="0.15">
      <c r="A1819" t="s">
        <v>10011</v>
      </c>
      <c r="B1819" t="s">
        <v>60</v>
      </c>
      <c r="C1819">
        <v>3.3</v>
      </c>
      <c r="D1819">
        <v>5</v>
      </c>
      <c r="E1819" t="s">
        <v>357</v>
      </c>
      <c r="F1819" t="s">
        <v>9838</v>
      </c>
      <c r="G1819" t="s">
        <v>19</v>
      </c>
      <c r="H1819">
        <v>0</v>
      </c>
      <c r="I1819" t="s">
        <v>26</v>
      </c>
      <c r="J1819" t="s">
        <v>63</v>
      </c>
      <c r="K1819" s="1">
        <v>45691</v>
      </c>
      <c r="L1819" t="s">
        <v>10012</v>
      </c>
      <c r="M1819" t="s">
        <v>31</v>
      </c>
      <c r="N1819" t="s">
        <v>23</v>
      </c>
      <c r="O1819" t="s">
        <v>32</v>
      </c>
    </row>
    <row r="1820" spans="1:15" hidden="1" x14ac:dyDescent="0.15">
      <c r="A1820" t="s">
        <v>10020</v>
      </c>
      <c r="B1820" t="s">
        <v>194</v>
      </c>
      <c r="C1820">
        <v>4.3</v>
      </c>
      <c r="D1820">
        <v>5</v>
      </c>
      <c r="E1820" t="s">
        <v>496</v>
      </c>
      <c r="F1820" t="s">
        <v>9838</v>
      </c>
      <c r="G1820" t="s">
        <v>19</v>
      </c>
      <c r="H1820">
        <v>0</v>
      </c>
      <c r="I1820" t="s">
        <v>26</v>
      </c>
      <c r="J1820" t="s">
        <v>453</v>
      </c>
      <c r="K1820" s="1">
        <v>45879</v>
      </c>
      <c r="L1820" t="s">
        <v>10021</v>
      </c>
      <c r="M1820" t="s">
        <v>28</v>
      </c>
      <c r="N1820" t="s">
        <v>23</v>
      </c>
      <c r="O1820" t="s">
        <v>23</v>
      </c>
    </row>
    <row r="1821" spans="1:15" hidden="1" x14ac:dyDescent="0.15">
      <c r="A1821" t="s">
        <v>10023</v>
      </c>
      <c r="B1821" t="s">
        <v>326</v>
      </c>
      <c r="C1821">
        <v>4.8</v>
      </c>
      <c r="D1821">
        <v>5</v>
      </c>
      <c r="E1821" t="s">
        <v>3513</v>
      </c>
      <c r="F1821" t="s">
        <v>9838</v>
      </c>
      <c r="G1821" t="s">
        <v>19</v>
      </c>
      <c r="H1821">
        <v>0</v>
      </c>
      <c r="I1821" t="s">
        <v>69</v>
      </c>
      <c r="J1821" t="s">
        <v>328</v>
      </c>
      <c r="K1821" s="1">
        <v>46056</v>
      </c>
      <c r="L1821" t="s">
        <v>10024</v>
      </c>
      <c r="M1821" t="s">
        <v>225</v>
      </c>
      <c r="N1821" t="s">
        <v>32</v>
      </c>
      <c r="O1821" t="s">
        <v>32</v>
      </c>
    </row>
    <row r="1822" spans="1:15" hidden="1" x14ac:dyDescent="0.15">
      <c r="A1822" t="s">
        <v>10028</v>
      </c>
      <c r="B1822" t="s">
        <v>16</v>
      </c>
      <c r="C1822">
        <v>4.5999999999999996</v>
      </c>
      <c r="D1822">
        <v>5</v>
      </c>
      <c r="E1822" t="s">
        <v>1293</v>
      </c>
      <c r="F1822" t="s">
        <v>9838</v>
      </c>
      <c r="G1822" t="s">
        <v>19</v>
      </c>
      <c r="H1822">
        <v>0</v>
      </c>
      <c r="I1822" t="s">
        <v>26</v>
      </c>
      <c r="J1822" t="s">
        <v>200</v>
      </c>
      <c r="K1822" s="1">
        <v>45761</v>
      </c>
      <c r="L1822" t="s">
        <v>10029</v>
      </c>
      <c r="M1822" t="s">
        <v>188</v>
      </c>
      <c r="N1822" t="s">
        <v>23</v>
      </c>
      <c r="O1822" t="s">
        <v>32</v>
      </c>
    </row>
    <row r="1823" spans="1:15" hidden="1" x14ac:dyDescent="0.15">
      <c r="A1823" t="s">
        <v>10035</v>
      </c>
      <c r="B1823" t="s">
        <v>34</v>
      </c>
      <c r="C1823">
        <v>4.9000000000000004</v>
      </c>
      <c r="D1823">
        <v>5</v>
      </c>
      <c r="E1823" t="s">
        <v>10036</v>
      </c>
      <c r="F1823" t="s">
        <v>9838</v>
      </c>
      <c r="G1823" t="s">
        <v>19</v>
      </c>
      <c r="H1823">
        <v>0</v>
      </c>
      <c r="I1823" t="s">
        <v>26</v>
      </c>
      <c r="J1823" t="s">
        <v>37</v>
      </c>
      <c r="K1823" s="1">
        <v>45942</v>
      </c>
      <c r="L1823" t="s">
        <v>10037</v>
      </c>
      <c r="M1823" t="s">
        <v>225</v>
      </c>
      <c r="N1823" t="s">
        <v>23</v>
      </c>
      <c r="O1823" t="s">
        <v>23</v>
      </c>
    </row>
    <row r="1824" spans="1:15" hidden="1" x14ac:dyDescent="0.15">
      <c r="A1824" t="s">
        <v>10054</v>
      </c>
      <c r="B1824" t="s">
        <v>194</v>
      </c>
      <c r="C1824">
        <v>3.6</v>
      </c>
      <c r="D1824">
        <v>5</v>
      </c>
      <c r="E1824" t="s">
        <v>1345</v>
      </c>
      <c r="F1824" t="s">
        <v>9838</v>
      </c>
      <c r="G1824" t="s">
        <v>19</v>
      </c>
      <c r="H1824">
        <v>0</v>
      </c>
      <c r="I1824" t="s">
        <v>62</v>
      </c>
      <c r="J1824" t="s">
        <v>196</v>
      </c>
      <c r="K1824" s="1">
        <v>45833</v>
      </c>
      <c r="L1824" t="s">
        <v>10055</v>
      </c>
      <c r="M1824" t="s">
        <v>28</v>
      </c>
      <c r="N1824" t="s">
        <v>23</v>
      </c>
      <c r="O1824" t="s">
        <v>23</v>
      </c>
    </row>
    <row r="1825" spans="1:15" hidden="1" x14ac:dyDescent="0.15">
      <c r="A1825" t="s">
        <v>10069</v>
      </c>
      <c r="B1825" t="s">
        <v>289</v>
      </c>
      <c r="C1825">
        <v>3.8</v>
      </c>
      <c r="D1825">
        <v>5</v>
      </c>
      <c r="E1825" t="s">
        <v>2534</v>
      </c>
      <c r="F1825" t="s">
        <v>9838</v>
      </c>
      <c r="G1825" t="s">
        <v>19</v>
      </c>
      <c r="H1825">
        <v>0</v>
      </c>
      <c r="I1825" t="s">
        <v>20</v>
      </c>
      <c r="J1825" t="s">
        <v>291</v>
      </c>
      <c r="K1825" s="1">
        <v>45857</v>
      </c>
      <c r="L1825" t="s">
        <v>10070</v>
      </c>
      <c r="M1825" t="s">
        <v>28</v>
      </c>
      <c r="N1825" t="s">
        <v>23</v>
      </c>
      <c r="O1825" t="s">
        <v>23</v>
      </c>
    </row>
    <row r="1826" spans="1:15" hidden="1" x14ac:dyDescent="0.15">
      <c r="A1826" t="s">
        <v>10071</v>
      </c>
      <c r="B1826" t="s">
        <v>16</v>
      </c>
      <c r="C1826">
        <v>5</v>
      </c>
      <c r="D1826">
        <v>5</v>
      </c>
      <c r="E1826" t="s">
        <v>3186</v>
      </c>
      <c r="F1826" t="s">
        <v>9838</v>
      </c>
      <c r="G1826" t="s">
        <v>19</v>
      </c>
      <c r="H1826">
        <v>0</v>
      </c>
      <c r="I1826" t="s">
        <v>26</v>
      </c>
      <c r="J1826" t="s">
        <v>200</v>
      </c>
      <c r="K1826" s="1">
        <v>46050</v>
      </c>
      <c r="L1826" t="s">
        <v>10072</v>
      </c>
      <c r="M1826" t="s">
        <v>188</v>
      </c>
      <c r="N1826" t="s">
        <v>23</v>
      </c>
      <c r="O1826" t="s">
        <v>23</v>
      </c>
    </row>
    <row r="1827" spans="1:15" hidden="1" x14ac:dyDescent="0.15">
      <c r="A1827" t="s">
        <v>10075</v>
      </c>
      <c r="B1827" t="s">
        <v>80</v>
      </c>
      <c r="C1827">
        <v>4.5</v>
      </c>
      <c r="D1827">
        <v>5</v>
      </c>
      <c r="E1827" t="s">
        <v>1885</v>
      </c>
      <c r="F1827" t="s">
        <v>9838</v>
      </c>
      <c r="G1827" t="s">
        <v>19</v>
      </c>
      <c r="H1827">
        <v>0</v>
      </c>
      <c r="I1827" t="s">
        <v>26</v>
      </c>
      <c r="J1827" t="s">
        <v>82</v>
      </c>
      <c r="K1827" s="1">
        <v>45884</v>
      </c>
      <c r="L1827" t="s">
        <v>8319</v>
      </c>
      <c r="M1827" t="s">
        <v>53</v>
      </c>
      <c r="N1827" t="s">
        <v>23</v>
      </c>
      <c r="O1827" t="s">
        <v>23</v>
      </c>
    </row>
    <row r="1828" spans="1:15" hidden="1" x14ac:dyDescent="0.15">
      <c r="A1828" t="s">
        <v>10088</v>
      </c>
      <c r="B1828" t="s">
        <v>49</v>
      </c>
      <c r="C1828">
        <v>4.8</v>
      </c>
      <c r="D1828">
        <v>5</v>
      </c>
      <c r="E1828" t="s">
        <v>7965</v>
      </c>
      <c r="F1828" t="s">
        <v>9838</v>
      </c>
      <c r="G1828" t="s">
        <v>19</v>
      </c>
      <c r="H1828">
        <v>0</v>
      </c>
      <c r="I1828" t="s">
        <v>20</v>
      </c>
      <c r="J1828" t="s">
        <v>51</v>
      </c>
      <c r="K1828" s="1">
        <v>46129</v>
      </c>
      <c r="L1828" t="s">
        <v>10089</v>
      </c>
      <c r="M1828" t="s">
        <v>22</v>
      </c>
      <c r="N1828" t="s">
        <v>32</v>
      </c>
      <c r="O1828" t="s">
        <v>23</v>
      </c>
    </row>
    <row r="1829" spans="1:15" hidden="1" x14ac:dyDescent="0.15">
      <c r="A1829" t="s">
        <v>10090</v>
      </c>
      <c r="B1829" t="s">
        <v>73</v>
      </c>
      <c r="C1829">
        <v>5</v>
      </c>
      <c r="D1829">
        <v>5</v>
      </c>
      <c r="E1829" t="s">
        <v>10091</v>
      </c>
      <c r="F1829" t="s">
        <v>9838</v>
      </c>
      <c r="G1829" t="s">
        <v>19</v>
      </c>
      <c r="H1829">
        <v>0</v>
      </c>
      <c r="I1829" t="s">
        <v>26</v>
      </c>
      <c r="J1829" t="s">
        <v>75</v>
      </c>
      <c r="K1829" s="1">
        <v>45340</v>
      </c>
      <c r="L1829" t="s">
        <v>10092</v>
      </c>
      <c r="M1829" t="s">
        <v>28</v>
      </c>
      <c r="N1829" t="s">
        <v>23</v>
      </c>
      <c r="O1829" t="s">
        <v>23</v>
      </c>
    </row>
    <row r="1830" spans="1:15" hidden="1" x14ac:dyDescent="0.15">
      <c r="A1830" t="s">
        <v>10093</v>
      </c>
      <c r="B1830" t="s">
        <v>194</v>
      </c>
      <c r="C1830">
        <v>4.7</v>
      </c>
      <c r="D1830">
        <v>5</v>
      </c>
      <c r="E1830" t="s">
        <v>702</v>
      </c>
      <c r="F1830" t="s">
        <v>9838</v>
      </c>
      <c r="G1830" t="s">
        <v>19</v>
      </c>
      <c r="H1830">
        <v>0</v>
      </c>
      <c r="I1830" t="s">
        <v>26</v>
      </c>
      <c r="J1830" t="s">
        <v>196</v>
      </c>
      <c r="K1830" s="1">
        <v>45961</v>
      </c>
      <c r="L1830" t="s">
        <v>8807</v>
      </c>
      <c r="M1830" t="s">
        <v>28</v>
      </c>
      <c r="N1830" t="s">
        <v>23</v>
      </c>
      <c r="O1830" t="s">
        <v>23</v>
      </c>
    </row>
    <row r="1831" spans="1:15" x14ac:dyDescent="0.15">
      <c r="A1831" t="s">
        <v>10097</v>
      </c>
      <c r="B1831" t="s">
        <v>473</v>
      </c>
      <c r="C1831" t="s">
        <v>13773</v>
      </c>
      <c r="D1831">
        <v>4</v>
      </c>
      <c r="E1831" t="s">
        <v>2084</v>
      </c>
      <c r="F1831" t="s">
        <v>9838</v>
      </c>
      <c r="G1831" t="s">
        <v>19</v>
      </c>
      <c r="H1831">
        <v>0</v>
      </c>
      <c r="I1831" t="s">
        <v>26</v>
      </c>
      <c r="J1831" t="s">
        <v>474</v>
      </c>
      <c r="K1831" s="1">
        <v>45979</v>
      </c>
      <c r="L1831" t="s">
        <v>10098</v>
      </c>
      <c r="M1831" t="s">
        <v>17</v>
      </c>
      <c r="N1831" t="s">
        <v>23</v>
      </c>
      <c r="O1831" t="s">
        <v>23</v>
      </c>
    </row>
    <row r="1832" spans="1:15" x14ac:dyDescent="0.15">
      <c r="A1832" t="s">
        <v>10101</v>
      </c>
      <c r="B1832" t="s">
        <v>25</v>
      </c>
      <c r="C1832" t="s">
        <v>13773</v>
      </c>
      <c r="D1832">
        <v>4</v>
      </c>
      <c r="E1832" t="s">
        <v>6582</v>
      </c>
      <c r="F1832" t="s">
        <v>9838</v>
      </c>
      <c r="G1832" t="s">
        <v>19</v>
      </c>
      <c r="H1832">
        <v>0</v>
      </c>
      <c r="I1832" t="s">
        <v>26</v>
      </c>
      <c r="J1832" t="s">
        <v>27</v>
      </c>
      <c r="K1832" s="1">
        <v>46126</v>
      </c>
      <c r="L1832" t="s">
        <v>10102</v>
      </c>
      <c r="M1832" t="s">
        <v>53</v>
      </c>
      <c r="N1832" t="s">
        <v>32</v>
      </c>
      <c r="O1832" t="s">
        <v>23</v>
      </c>
    </row>
    <row r="1833" spans="1:15" x14ac:dyDescent="0.15">
      <c r="A1833" t="s">
        <v>10112</v>
      </c>
      <c r="B1833" t="s">
        <v>40</v>
      </c>
      <c r="C1833" t="s">
        <v>13773</v>
      </c>
      <c r="D1833">
        <v>4</v>
      </c>
      <c r="E1833" t="s">
        <v>9136</v>
      </c>
      <c r="F1833" t="s">
        <v>9838</v>
      </c>
      <c r="G1833" t="s">
        <v>19</v>
      </c>
      <c r="H1833">
        <v>0</v>
      </c>
      <c r="I1833" t="s">
        <v>26</v>
      </c>
      <c r="J1833" t="s">
        <v>42</v>
      </c>
      <c r="K1833" s="1">
        <v>46014</v>
      </c>
      <c r="L1833" t="s">
        <v>10113</v>
      </c>
      <c r="M1833" t="s">
        <v>31</v>
      </c>
      <c r="N1833" t="s">
        <v>23</v>
      </c>
      <c r="O1833" t="s">
        <v>23</v>
      </c>
    </row>
    <row r="1834" spans="1:15" x14ac:dyDescent="0.15">
      <c r="A1834" t="s">
        <v>10117</v>
      </c>
      <c r="B1834" t="s">
        <v>60</v>
      </c>
      <c r="C1834" t="s">
        <v>13773</v>
      </c>
      <c r="D1834">
        <v>4</v>
      </c>
      <c r="E1834" t="s">
        <v>1745</v>
      </c>
      <c r="F1834" t="s">
        <v>9838</v>
      </c>
      <c r="G1834" t="s">
        <v>19</v>
      </c>
      <c r="H1834">
        <v>0</v>
      </c>
      <c r="I1834" t="s">
        <v>26</v>
      </c>
      <c r="J1834" t="s">
        <v>63</v>
      </c>
      <c r="K1834" s="1">
        <v>45980</v>
      </c>
      <c r="L1834" t="s">
        <v>10118</v>
      </c>
      <c r="M1834" t="s">
        <v>31</v>
      </c>
      <c r="N1834" t="s">
        <v>23</v>
      </c>
      <c r="O1834" t="s">
        <v>23</v>
      </c>
    </row>
    <row r="1835" spans="1:15" x14ac:dyDescent="0.15">
      <c r="A1835" t="s">
        <v>10127</v>
      </c>
      <c r="B1835" t="s">
        <v>66</v>
      </c>
      <c r="C1835" t="s">
        <v>13773</v>
      </c>
      <c r="D1835">
        <v>4</v>
      </c>
      <c r="E1835" t="s">
        <v>785</v>
      </c>
      <c r="F1835" t="s">
        <v>9838</v>
      </c>
      <c r="G1835" t="s">
        <v>30</v>
      </c>
      <c r="H1835">
        <v>9.99</v>
      </c>
      <c r="I1835" t="s">
        <v>26</v>
      </c>
      <c r="J1835" t="s">
        <v>70</v>
      </c>
      <c r="K1835" s="1">
        <v>46109</v>
      </c>
      <c r="L1835" t="s">
        <v>10128</v>
      </c>
      <c r="M1835" t="s">
        <v>31</v>
      </c>
      <c r="N1835" t="s">
        <v>32</v>
      </c>
      <c r="O1835" t="s">
        <v>32</v>
      </c>
    </row>
    <row r="1836" spans="1:15" x14ac:dyDescent="0.15">
      <c r="A1836" t="s">
        <v>10137</v>
      </c>
      <c r="B1836" t="s">
        <v>73</v>
      </c>
      <c r="C1836" t="s">
        <v>13773</v>
      </c>
      <c r="D1836">
        <v>4</v>
      </c>
      <c r="E1836" t="s">
        <v>10138</v>
      </c>
      <c r="F1836" t="s">
        <v>9838</v>
      </c>
      <c r="G1836" t="s">
        <v>30</v>
      </c>
      <c r="H1836">
        <v>4.99</v>
      </c>
      <c r="I1836" t="s">
        <v>26</v>
      </c>
      <c r="J1836" t="s">
        <v>88</v>
      </c>
      <c r="K1836" s="1">
        <v>45719</v>
      </c>
      <c r="L1836" t="s">
        <v>10139</v>
      </c>
      <c r="M1836" t="s">
        <v>44</v>
      </c>
      <c r="N1836" t="s">
        <v>32</v>
      </c>
      <c r="O1836" t="s">
        <v>32</v>
      </c>
    </row>
    <row r="1837" spans="1:15" x14ac:dyDescent="0.15">
      <c r="A1837" t="s">
        <v>10145</v>
      </c>
      <c r="B1837" t="s">
        <v>55</v>
      </c>
      <c r="C1837" t="s">
        <v>13773</v>
      </c>
      <c r="D1837">
        <v>4</v>
      </c>
      <c r="E1837" t="s">
        <v>17</v>
      </c>
      <c r="F1837" t="s">
        <v>9838</v>
      </c>
      <c r="G1837" t="s">
        <v>19</v>
      </c>
      <c r="H1837">
        <v>0</v>
      </c>
      <c r="I1837" t="s">
        <v>62</v>
      </c>
      <c r="J1837" t="s">
        <v>212</v>
      </c>
      <c r="K1837" s="1">
        <v>45308</v>
      </c>
      <c r="L1837" t="s">
        <v>17</v>
      </c>
      <c r="M1837" t="s">
        <v>28</v>
      </c>
      <c r="N1837" t="s">
        <v>23</v>
      </c>
      <c r="O1837" t="s">
        <v>23</v>
      </c>
    </row>
    <row r="1838" spans="1:15" x14ac:dyDescent="0.15">
      <c r="A1838" t="s">
        <v>10148</v>
      </c>
      <c r="B1838" t="s">
        <v>218</v>
      </c>
      <c r="C1838" t="s">
        <v>13773</v>
      </c>
      <c r="D1838">
        <v>4</v>
      </c>
      <c r="E1838" t="s">
        <v>3275</v>
      </c>
      <c r="F1838" t="s">
        <v>9838</v>
      </c>
      <c r="G1838" t="s">
        <v>19</v>
      </c>
      <c r="H1838">
        <v>0</v>
      </c>
      <c r="I1838" t="s">
        <v>20</v>
      </c>
      <c r="J1838" t="s">
        <v>221</v>
      </c>
      <c r="K1838" s="1">
        <v>46006</v>
      </c>
      <c r="L1838" t="s">
        <v>10149</v>
      </c>
      <c r="M1838" t="s">
        <v>22</v>
      </c>
      <c r="N1838" t="s">
        <v>23</v>
      </c>
      <c r="O1838" t="s">
        <v>23</v>
      </c>
    </row>
    <row r="1839" spans="1:15" x14ac:dyDescent="0.15">
      <c r="A1839" t="s">
        <v>10152</v>
      </c>
      <c r="B1839" t="s">
        <v>49</v>
      </c>
      <c r="C1839" t="s">
        <v>13773</v>
      </c>
      <c r="D1839">
        <v>4</v>
      </c>
      <c r="E1839" t="s">
        <v>17</v>
      </c>
      <c r="F1839" t="s">
        <v>9838</v>
      </c>
      <c r="G1839" t="s">
        <v>19</v>
      </c>
      <c r="H1839">
        <v>0</v>
      </c>
      <c r="I1839" t="s">
        <v>26</v>
      </c>
      <c r="J1839" t="s">
        <v>92</v>
      </c>
      <c r="K1839" s="1">
        <v>45607</v>
      </c>
      <c r="L1839" t="s">
        <v>17</v>
      </c>
      <c r="M1839" t="s">
        <v>53</v>
      </c>
      <c r="N1839" t="s">
        <v>23</v>
      </c>
      <c r="O1839" t="s">
        <v>32</v>
      </c>
    </row>
    <row r="1840" spans="1:15" x14ac:dyDescent="0.15">
      <c r="A1840" t="s">
        <v>10156</v>
      </c>
      <c r="B1840" t="s">
        <v>158</v>
      </c>
      <c r="C1840" t="s">
        <v>13773</v>
      </c>
      <c r="D1840">
        <v>4</v>
      </c>
      <c r="E1840" t="s">
        <v>2564</v>
      </c>
      <c r="F1840" t="s">
        <v>9838</v>
      </c>
      <c r="G1840" t="s">
        <v>19</v>
      </c>
      <c r="H1840">
        <v>0</v>
      </c>
      <c r="I1840" t="s">
        <v>26</v>
      </c>
      <c r="J1840" t="s">
        <v>160</v>
      </c>
      <c r="K1840" s="1">
        <v>45509</v>
      </c>
      <c r="L1840" t="s">
        <v>10157</v>
      </c>
      <c r="M1840" t="s">
        <v>28</v>
      </c>
      <c r="N1840" t="s">
        <v>32</v>
      </c>
      <c r="O1840" t="s">
        <v>23</v>
      </c>
    </row>
    <row r="1841" spans="1:15" x14ac:dyDescent="0.15">
      <c r="A1841" t="s">
        <v>10160</v>
      </c>
      <c r="B1841" t="s">
        <v>16</v>
      </c>
      <c r="C1841" t="s">
        <v>13773</v>
      </c>
      <c r="D1841">
        <v>4</v>
      </c>
      <c r="E1841" t="s">
        <v>17</v>
      </c>
      <c r="F1841" t="s">
        <v>9838</v>
      </c>
      <c r="G1841" t="s">
        <v>19</v>
      </c>
      <c r="H1841">
        <v>0</v>
      </c>
      <c r="I1841" t="s">
        <v>26</v>
      </c>
      <c r="J1841" t="s">
        <v>21</v>
      </c>
      <c r="K1841" s="1">
        <v>45683</v>
      </c>
      <c r="L1841" t="s">
        <v>17</v>
      </c>
      <c r="M1841" t="s">
        <v>22</v>
      </c>
      <c r="N1841" t="s">
        <v>23</v>
      </c>
      <c r="O1841" t="s">
        <v>23</v>
      </c>
    </row>
    <row r="1842" spans="1:15" x14ac:dyDescent="0.15">
      <c r="A1842" t="s">
        <v>10167</v>
      </c>
      <c r="B1842" t="s">
        <v>289</v>
      </c>
      <c r="C1842" t="s">
        <v>13773</v>
      </c>
      <c r="D1842">
        <v>4</v>
      </c>
      <c r="E1842" t="s">
        <v>2437</v>
      </c>
      <c r="F1842" t="s">
        <v>9838</v>
      </c>
      <c r="G1842" t="s">
        <v>19</v>
      </c>
      <c r="H1842">
        <v>0</v>
      </c>
      <c r="I1842" t="s">
        <v>26</v>
      </c>
      <c r="J1842" t="s">
        <v>1949</v>
      </c>
      <c r="K1842" s="1">
        <v>45892</v>
      </c>
      <c r="L1842" t="s">
        <v>10168</v>
      </c>
      <c r="M1842" t="s">
        <v>225</v>
      </c>
      <c r="N1842" t="s">
        <v>23</v>
      </c>
      <c r="O1842" t="s">
        <v>23</v>
      </c>
    </row>
    <row r="1843" spans="1:15" x14ac:dyDescent="0.15">
      <c r="A1843" t="s">
        <v>10169</v>
      </c>
      <c r="B1843" t="s">
        <v>73</v>
      </c>
      <c r="C1843" t="s">
        <v>13773</v>
      </c>
      <c r="D1843">
        <v>4</v>
      </c>
      <c r="E1843" t="s">
        <v>17</v>
      </c>
      <c r="F1843" t="s">
        <v>9838</v>
      </c>
      <c r="G1843" t="s">
        <v>19</v>
      </c>
      <c r="H1843">
        <v>0</v>
      </c>
      <c r="I1843" t="s">
        <v>26</v>
      </c>
      <c r="J1843" t="s">
        <v>477</v>
      </c>
      <c r="K1843" s="1">
        <v>45756</v>
      </c>
      <c r="L1843" t="s">
        <v>17</v>
      </c>
      <c r="M1843" t="s">
        <v>44</v>
      </c>
      <c r="N1843" t="s">
        <v>23</v>
      </c>
      <c r="O1843" t="s">
        <v>23</v>
      </c>
    </row>
    <row r="1844" spans="1:15" x14ac:dyDescent="0.15">
      <c r="A1844" t="s">
        <v>10189</v>
      </c>
      <c r="B1844" t="s">
        <v>40</v>
      </c>
      <c r="C1844" t="s">
        <v>13773</v>
      </c>
      <c r="D1844">
        <v>4</v>
      </c>
      <c r="E1844" t="s">
        <v>608</v>
      </c>
      <c r="F1844" t="s">
        <v>9838</v>
      </c>
      <c r="G1844" t="s">
        <v>19</v>
      </c>
      <c r="H1844">
        <v>0</v>
      </c>
      <c r="I1844" t="s">
        <v>69</v>
      </c>
      <c r="J1844" t="s">
        <v>42</v>
      </c>
      <c r="K1844" s="1">
        <v>45336</v>
      </c>
      <c r="L1844" t="s">
        <v>10190</v>
      </c>
      <c r="M1844" t="s">
        <v>17</v>
      </c>
      <c r="N1844" t="s">
        <v>23</v>
      </c>
      <c r="O1844" t="s">
        <v>23</v>
      </c>
    </row>
    <row r="1845" spans="1:15" x14ac:dyDescent="0.15">
      <c r="A1845" t="s">
        <v>10191</v>
      </c>
      <c r="B1845" t="s">
        <v>73</v>
      </c>
      <c r="C1845" t="s">
        <v>13773</v>
      </c>
      <c r="D1845">
        <v>4</v>
      </c>
      <c r="E1845" t="s">
        <v>9407</v>
      </c>
      <c r="F1845" t="s">
        <v>9838</v>
      </c>
      <c r="G1845" t="s">
        <v>19</v>
      </c>
      <c r="H1845">
        <v>0</v>
      </c>
      <c r="I1845" t="s">
        <v>26</v>
      </c>
      <c r="J1845" t="s">
        <v>336</v>
      </c>
      <c r="K1845" s="1">
        <v>46152</v>
      </c>
      <c r="L1845" t="s">
        <v>10192</v>
      </c>
      <c r="M1845" t="s">
        <v>31</v>
      </c>
      <c r="N1845" t="s">
        <v>23</v>
      </c>
      <c r="O1845" t="s">
        <v>23</v>
      </c>
    </row>
    <row r="1846" spans="1:15" x14ac:dyDescent="0.15">
      <c r="A1846" t="s">
        <v>10202</v>
      </c>
      <c r="B1846" t="s">
        <v>49</v>
      </c>
      <c r="C1846" t="s">
        <v>13773</v>
      </c>
      <c r="D1846">
        <v>4</v>
      </c>
      <c r="E1846" t="s">
        <v>5439</v>
      </c>
      <c r="F1846" t="s">
        <v>9838</v>
      </c>
      <c r="G1846" t="s">
        <v>19</v>
      </c>
      <c r="H1846">
        <v>0</v>
      </c>
      <c r="I1846" t="s">
        <v>26</v>
      </c>
      <c r="J1846" t="s">
        <v>92</v>
      </c>
      <c r="K1846" s="1">
        <v>46170</v>
      </c>
      <c r="L1846" t="s">
        <v>10203</v>
      </c>
      <c r="M1846" t="s">
        <v>31</v>
      </c>
      <c r="N1846" t="s">
        <v>23</v>
      </c>
      <c r="O1846" t="s">
        <v>23</v>
      </c>
    </row>
    <row r="1847" spans="1:15" x14ac:dyDescent="0.15">
      <c r="A1847" t="s">
        <v>10206</v>
      </c>
      <c r="B1847" t="s">
        <v>194</v>
      </c>
      <c r="C1847" t="s">
        <v>13773</v>
      </c>
      <c r="D1847">
        <v>4</v>
      </c>
      <c r="E1847" t="s">
        <v>449</v>
      </c>
      <c r="F1847" t="s">
        <v>9838</v>
      </c>
      <c r="G1847" t="s">
        <v>19</v>
      </c>
      <c r="H1847">
        <v>0</v>
      </c>
      <c r="I1847" t="s">
        <v>150</v>
      </c>
      <c r="J1847" t="s">
        <v>196</v>
      </c>
      <c r="K1847" s="1">
        <v>44638</v>
      </c>
      <c r="L1847" t="s">
        <v>10207</v>
      </c>
      <c r="M1847" t="s">
        <v>31</v>
      </c>
      <c r="N1847" t="s">
        <v>23</v>
      </c>
      <c r="O1847" t="s">
        <v>23</v>
      </c>
    </row>
    <row r="1848" spans="1:15" x14ac:dyDescent="0.15">
      <c r="A1848" t="s">
        <v>10209</v>
      </c>
      <c r="B1848" t="s">
        <v>167</v>
      </c>
      <c r="C1848" t="s">
        <v>13773</v>
      </c>
      <c r="D1848">
        <v>4</v>
      </c>
      <c r="E1848" t="s">
        <v>446</v>
      </c>
      <c r="F1848" t="s">
        <v>9838</v>
      </c>
      <c r="G1848" t="s">
        <v>19</v>
      </c>
      <c r="H1848">
        <v>0</v>
      </c>
      <c r="I1848" t="s">
        <v>26</v>
      </c>
      <c r="J1848" t="s">
        <v>659</v>
      </c>
      <c r="K1848" s="1">
        <v>45827</v>
      </c>
      <c r="L1848" t="s">
        <v>10210</v>
      </c>
      <c r="M1848" t="s">
        <v>31</v>
      </c>
      <c r="N1848" t="s">
        <v>23</v>
      </c>
      <c r="O1848" t="s">
        <v>23</v>
      </c>
    </row>
    <row r="1849" spans="1:15" x14ac:dyDescent="0.15">
      <c r="A1849" t="s">
        <v>10228</v>
      </c>
      <c r="B1849" t="s">
        <v>568</v>
      </c>
      <c r="C1849" t="s">
        <v>13773</v>
      </c>
      <c r="D1849">
        <v>4</v>
      </c>
      <c r="E1849" t="s">
        <v>2536</v>
      </c>
      <c r="F1849" t="s">
        <v>9838</v>
      </c>
      <c r="G1849" t="s">
        <v>19</v>
      </c>
      <c r="H1849">
        <v>0</v>
      </c>
      <c r="I1849" t="s">
        <v>20</v>
      </c>
      <c r="J1849" t="s">
        <v>570</v>
      </c>
      <c r="K1849" s="1">
        <v>46136</v>
      </c>
      <c r="L1849" t="s">
        <v>10229</v>
      </c>
      <c r="M1849" t="s">
        <v>28</v>
      </c>
      <c r="N1849" t="s">
        <v>23</v>
      </c>
      <c r="O1849" t="s">
        <v>23</v>
      </c>
    </row>
    <row r="1850" spans="1:15" x14ac:dyDescent="0.15">
      <c r="A1850" t="s">
        <v>10235</v>
      </c>
      <c r="B1850" t="s">
        <v>732</v>
      </c>
      <c r="C1850" t="s">
        <v>13773</v>
      </c>
      <c r="D1850">
        <v>4</v>
      </c>
      <c r="E1850" t="s">
        <v>3832</v>
      </c>
      <c r="F1850" t="s">
        <v>9838</v>
      </c>
      <c r="G1850" t="s">
        <v>19</v>
      </c>
      <c r="H1850">
        <v>0</v>
      </c>
      <c r="I1850" t="s">
        <v>69</v>
      </c>
      <c r="J1850" t="s">
        <v>734</v>
      </c>
      <c r="K1850" s="1">
        <v>46128</v>
      </c>
      <c r="L1850" t="s">
        <v>10236</v>
      </c>
      <c r="M1850" t="s">
        <v>31</v>
      </c>
      <c r="N1850" t="s">
        <v>32</v>
      </c>
      <c r="O1850" t="s">
        <v>32</v>
      </c>
    </row>
    <row r="1851" spans="1:15" x14ac:dyDescent="0.15">
      <c r="A1851" t="s">
        <v>10239</v>
      </c>
      <c r="B1851" t="s">
        <v>66</v>
      </c>
      <c r="C1851" t="s">
        <v>13773</v>
      </c>
      <c r="D1851">
        <v>4</v>
      </c>
      <c r="E1851" t="s">
        <v>2496</v>
      </c>
      <c r="F1851" t="s">
        <v>9838</v>
      </c>
      <c r="G1851" t="s">
        <v>19</v>
      </c>
      <c r="H1851">
        <v>0</v>
      </c>
      <c r="I1851" t="s">
        <v>26</v>
      </c>
      <c r="J1851" t="s">
        <v>70</v>
      </c>
      <c r="K1851" s="1">
        <v>45048</v>
      </c>
      <c r="L1851" t="s">
        <v>10240</v>
      </c>
      <c r="M1851" t="s">
        <v>28</v>
      </c>
      <c r="N1851" t="s">
        <v>23</v>
      </c>
      <c r="O1851" t="s">
        <v>23</v>
      </c>
    </row>
    <row r="1852" spans="1:15" x14ac:dyDescent="0.15">
      <c r="A1852" t="s">
        <v>10250</v>
      </c>
      <c r="B1852" t="s">
        <v>40</v>
      </c>
      <c r="C1852" t="s">
        <v>13773</v>
      </c>
      <c r="D1852">
        <v>4</v>
      </c>
      <c r="E1852" t="s">
        <v>4563</v>
      </c>
      <c r="F1852" t="s">
        <v>9838</v>
      </c>
      <c r="G1852" t="s">
        <v>19</v>
      </c>
      <c r="H1852">
        <v>0</v>
      </c>
      <c r="I1852" t="s">
        <v>20</v>
      </c>
      <c r="J1852" t="s">
        <v>42</v>
      </c>
      <c r="K1852" s="1">
        <v>45726</v>
      </c>
      <c r="L1852" t="s">
        <v>10251</v>
      </c>
      <c r="M1852" t="s">
        <v>31</v>
      </c>
      <c r="N1852" t="s">
        <v>23</v>
      </c>
      <c r="O1852" t="s">
        <v>23</v>
      </c>
    </row>
    <row r="1853" spans="1:15" x14ac:dyDescent="0.15">
      <c r="A1853" t="s">
        <v>10260</v>
      </c>
      <c r="B1853" t="s">
        <v>73</v>
      </c>
      <c r="C1853" t="s">
        <v>13773</v>
      </c>
      <c r="D1853">
        <v>4</v>
      </c>
      <c r="E1853" t="s">
        <v>17</v>
      </c>
      <c r="F1853" t="s">
        <v>9838</v>
      </c>
      <c r="G1853" t="s">
        <v>19</v>
      </c>
      <c r="H1853">
        <v>0</v>
      </c>
      <c r="I1853" t="s">
        <v>26</v>
      </c>
      <c r="J1853" t="s">
        <v>336</v>
      </c>
      <c r="K1853" s="1">
        <v>45915</v>
      </c>
      <c r="L1853" t="s">
        <v>17</v>
      </c>
      <c r="M1853" t="s">
        <v>28</v>
      </c>
      <c r="N1853" t="s">
        <v>23</v>
      </c>
      <c r="O1853" t="s">
        <v>32</v>
      </c>
    </row>
    <row r="1854" spans="1:15" x14ac:dyDescent="0.15">
      <c r="A1854" t="s">
        <v>10261</v>
      </c>
      <c r="B1854" t="s">
        <v>16</v>
      </c>
      <c r="C1854" t="s">
        <v>13773</v>
      </c>
      <c r="D1854">
        <v>4</v>
      </c>
      <c r="E1854" t="s">
        <v>3150</v>
      </c>
      <c r="F1854" t="s">
        <v>9838</v>
      </c>
      <c r="G1854" t="s">
        <v>19</v>
      </c>
      <c r="H1854">
        <v>0</v>
      </c>
      <c r="I1854" t="s">
        <v>26</v>
      </c>
      <c r="J1854" t="s">
        <v>21</v>
      </c>
      <c r="K1854" s="1">
        <v>45528</v>
      </c>
      <c r="L1854" t="s">
        <v>10262</v>
      </c>
      <c r="M1854" t="s">
        <v>31</v>
      </c>
      <c r="N1854" t="s">
        <v>23</v>
      </c>
      <c r="O1854" t="s">
        <v>23</v>
      </c>
    </row>
    <row r="1855" spans="1:15" x14ac:dyDescent="0.15">
      <c r="A1855" t="s">
        <v>10269</v>
      </c>
      <c r="B1855" t="s">
        <v>498</v>
      </c>
      <c r="C1855" t="s">
        <v>13773</v>
      </c>
      <c r="D1855">
        <v>4</v>
      </c>
      <c r="E1855" t="s">
        <v>10270</v>
      </c>
      <c r="F1855" t="s">
        <v>9838</v>
      </c>
      <c r="G1855" t="s">
        <v>19</v>
      </c>
      <c r="H1855">
        <v>0</v>
      </c>
      <c r="I1855" t="s">
        <v>26</v>
      </c>
      <c r="J1855" t="s">
        <v>500</v>
      </c>
      <c r="K1855" s="1">
        <v>45599</v>
      </c>
      <c r="L1855" t="s">
        <v>10271</v>
      </c>
      <c r="M1855" t="s">
        <v>165</v>
      </c>
      <c r="N1855" t="s">
        <v>23</v>
      </c>
      <c r="O1855" t="s">
        <v>23</v>
      </c>
    </row>
    <row r="1856" spans="1:15" x14ac:dyDescent="0.15">
      <c r="A1856" t="s">
        <v>10285</v>
      </c>
      <c r="B1856" t="s">
        <v>73</v>
      </c>
      <c r="C1856" t="s">
        <v>13773</v>
      </c>
      <c r="D1856">
        <v>4</v>
      </c>
      <c r="E1856" t="s">
        <v>10286</v>
      </c>
      <c r="F1856" t="s">
        <v>9838</v>
      </c>
      <c r="G1856" t="s">
        <v>19</v>
      </c>
      <c r="H1856">
        <v>0</v>
      </c>
      <c r="I1856" t="s">
        <v>26</v>
      </c>
      <c r="J1856" t="s">
        <v>411</v>
      </c>
      <c r="K1856" s="1">
        <v>45527</v>
      </c>
      <c r="L1856" t="s">
        <v>10287</v>
      </c>
      <c r="M1856" t="s">
        <v>31</v>
      </c>
      <c r="N1856" t="s">
        <v>23</v>
      </c>
      <c r="O1856" t="s">
        <v>32</v>
      </c>
    </row>
    <row r="1857" spans="1:15" x14ac:dyDescent="0.15">
      <c r="A1857" t="s">
        <v>10292</v>
      </c>
      <c r="B1857" t="s">
        <v>60</v>
      </c>
      <c r="C1857" t="s">
        <v>13773</v>
      </c>
      <c r="D1857">
        <v>4</v>
      </c>
      <c r="E1857" t="s">
        <v>1256</v>
      </c>
      <c r="F1857" t="s">
        <v>9838</v>
      </c>
      <c r="G1857" t="s">
        <v>19</v>
      </c>
      <c r="H1857">
        <v>0</v>
      </c>
      <c r="I1857" t="s">
        <v>20</v>
      </c>
      <c r="J1857" t="s">
        <v>63</v>
      </c>
      <c r="K1857" s="1">
        <v>45822</v>
      </c>
      <c r="L1857" t="s">
        <v>10293</v>
      </c>
      <c r="M1857" t="s">
        <v>53</v>
      </c>
      <c r="N1857" t="s">
        <v>32</v>
      </c>
      <c r="O1857" t="s">
        <v>23</v>
      </c>
    </row>
    <row r="1858" spans="1:15" x14ac:dyDescent="0.15">
      <c r="A1858" t="s">
        <v>10326</v>
      </c>
      <c r="B1858" t="s">
        <v>40</v>
      </c>
      <c r="C1858" t="s">
        <v>13773</v>
      </c>
      <c r="D1858">
        <v>4</v>
      </c>
      <c r="E1858" t="s">
        <v>61</v>
      </c>
      <c r="F1858" t="s">
        <v>9838</v>
      </c>
      <c r="G1858" t="s">
        <v>19</v>
      </c>
      <c r="H1858">
        <v>0</v>
      </c>
      <c r="I1858" t="s">
        <v>26</v>
      </c>
      <c r="J1858" t="s">
        <v>42</v>
      </c>
      <c r="K1858" s="1">
        <v>45608</v>
      </c>
      <c r="L1858" t="s">
        <v>10327</v>
      </c>
      <c r="M1858" t="s">
        <v>22</v>
      </c>
      <c r="N1858" t="s">
        <v>23</v>
      </c>
      <c r="O1858" t="s">
        <v>23</v>
      </c>
    </row>
    <row r="1859" spans="1:15" x14ac:dyDescent="0.15">
      <c r="A1859" t="s">
        <v>10328</v>
      </c>
      <c r="B1859" t="s">
        <v>194</v>
      </c>
      <c r="C1859" t="s">
        <v>13773</v>
      </c>
      <c r="D1859">
        <v>4</v>
      </c>
      <c r="E1859" t="s">
        <v>3786</v>
      </c>
      <c r="F1859" t="s">
        <v>9838</v>
      </c>
      <c r="G1859" t="s">
        <v>19</v>
      </c>
      <c r="H1859">
        <v>0</v>
      </c>
      <c r="I1859" t="s">
        <v>26</v>
      </c>
      <c r="J1859" t="s">
        <v>196</v>
      </c>
      <c r="K1859" s="1">
        <v>46193</v>
      </c>
      <c r="L1859" t="s">
        <v>10329</v>
      </c>
      <c r="M1859" t="s">
        <v>28</v>
      </c>
      <c r="N1859" t="s">
        <v>32</v>
      </c>
      <c r="O1859" t="s">
        <v>32</v>
      </c>
    </row>
    <row r="1860" spans="1:15" x14ac:dyDescent="0.15">
      <c r="A1860" t="s">
        <v>10341</v>
      </c>
      <c r="B1860" t="s">
        <v>40</v>
      </c>
      <c r="C1860" t="s">
        <v>13773</v>
      </c>
      <c r="D1860">
        <v>4</v>
      </c>
      <c r="E1860" t="s">
        <v>4082</v>
      </c>
      <c r="F1860" t="s">
        <v>9838</v>
      </c>
      <c r="G1860" t="s">
        <v>30</v>
      </c>
      <c r="H1860">
        <v>1.99</v>
      </c>
      <c r="I1860" t="s">
        <v>150</v>
      </c>
      <c r="J1860" t="s">
        <v>42</v>
      </c>
      <c r="K1860" s="1">
        <v>45382</v>
      </c>
      <c r="L1860" t="s">
        <v>10342</v>
      </c>
      <c r="M1860" t="s">
        <v>53</v>
      </c>
      <c r="N1860" t="s">
        <v>32</v>
      </c>
      <c r="O1860" t="s">
        <v>32</v>
      </c>
    </row>
    <row r="1861" spans="1:15" x14ac:dyDescent="0.15">
      <c r="A1861" t="s">
        <v>10344</v>
      </c>
      <c r="B1861" t="s">
        <v>80</v>
      </c>
      <c r="C1861" t="s">
        <v>13773</v>
      </c>
      <c r="D1861">
        <v>4</v>
      </c>
      <c r="E1861" t="s">
        <v>2308</v>
      </c>
      <c r="F1861" t="s">
        <v>9838</v>
      </c>
      <c r="G1861" t="s">
        <v>19</v>
      </c>
      <c r="H1861">
        <v>0</v>
      </c>
      <c r="I1861" t="s">
        <v>26</v>
      </c>
      <c r="J1861" t="s">
        <v>82</v>
      </c>
      <c r="K1861" s="1">
        <v>45520</v>
      </c>
      <c r="L1861" t="s">
        <v>10345</v>
      </c>
      <c r="M1861" t="s">
        <v>28</v>
      </c>
      <c r="N1861" t="s">
        <v>23</v>
      </c>
      <c r="O1861" t="s">
        <v>23</v>
      </c>
    </row>
    <row r="1862" spans="1:15" x14ac:dyDescent="0.15">
      <c r="A1862" t="s">
        <v>10348</v>
      </c>
      <c r="B1862" t="s">
        <v>49</v>
      </c>
      <c r="C1862" t="s">
        <v>13773</v>
      </c>
      <c r="D1862">
        <v>4</v>
      </c>
      <c r="E1862" t="s">
        <v>1368</v>
      </c>
      <c r="F1862" t="s">
        <v>9838</v>
      </c>
      <c r="G1862" t="s">
        <v>19</v>
      </c>
      <c r="H1862">
        <v>0</v>
      </c>
      <c r="I1862" t="s">
        <v>20</v>
      </c>
      <c r="J1862" t="s">
        <v>92</v>
      </c>
      <c r="K1862" s="1">
        <v>46199</v>
      </c>
      <c r="L1862" t="s">
        <v>2926</v>
      </c>
      <c r="M1862" t="s">
        <v>53</v>
      </c>
      <c r="N1862" t="s">
        <v>23</v>
      </c>
      <c r="O1862" t="s">
        <v>32</v>
      </c>
    </row>
    <row r="1863" spans="1:15" x14ac:dyDescent="0.15">
      <c r="A1863" t="s">
        <v>10361</v>
      </c>
      <c r="B1863" t="s">
        <v>16</v>
      </c>
      <c r="C1863" t="s">
        <v>13773</v>
      </c>
      <c r="D1863">
        <v>4</v>
      </c>
      <c r="E1863" t="s">
        <v>2838</v>
      </c>
      <c r="F1863" t="s">
        <v>9838</v>
      </c>
      <c r="G1863" t="s">
        <v>19</v>
      </c>
      <c r="H1863">
        <v>0</v>
      </c>
      <c r="I1863" t="s">
        <v>26</v>
      </c>
      <c r="J1863" t="s">
        <v>21</v>
      </c>
      <c r="K1863" s="1">
        <v>45778</v>
      </c>
      <c r="L1863" t="s">
        <v>10362</v>
      </c>
      <c r="M1863" t="s">
        <v>44</v>
      </c>
      <c r="N1863" t="s">
        <v>23</v>
      </c>
      <c r="O1863" t="s">
        <v>23</v>
      </c>
    </row>
    <row r="1864" spans="1:15" x14ac:dyDescent="0.15">
      <c r="A1864" t="s">
        <v>10364</v>
      </c>
      <c r="B1864" t="s">
        <v>60</v>
      </c>
      <c r="C1864" t="s">
        <v>13773</v>
      </c>
      <c r="D1864">
        <v>4</v>
      </c>
      <c r="E1864" t="s">
        <v>2857</v>
      </c>
      <c r="F1864" t="s">
        <v>9838</v>
      </c>
      <c r="G1864" t="s">
        <v>19</v>
      </c>
      <c r="H1864">
        <v>0</v>
      </c>
      <c r="I1864" t="s">
        <v>20</v>
      </c>
      <c r="J1864" t="s">
        <v>63</v>
      </c>
      <c r="K1864" s="1">
        <v>45846</v>
      </c>
      <c r="L1864" t="s">
        <v>10365</v>
      </c>
      <c r="M1864" t="s">
        <v>53</v>
      </c>
      <c r="N1864" t="s">
        <v>23</v>
      </c>
      <c r="O1864" t="s">
        <v>23</v>
      </c>
    </row>
    <row r="1865" spans="1:15" x14ac:dyDescent="0.15">
      <c r="A1865" t="s">
        <v>10369</v>
      </c>
      <c r="B1865" t="s">
        <v>66</v>
      </c>
      <c r="C1865" t="s">
        <v>13773</v>
      </c>
      <c r="D1865">
        <v>4</v>
      </c>
      <c r="E1865" t="s">
        <v>1595</v>
      </c>
      <c r="F1865" t="s">
        <v>9838</v>
      </c>
      <c r="G1865" t="s">
        <v>19</v>
      </c>
      <c r="H1865">
        <v>0</v>
      </c>
      <c r="I1865" t="s">
        <v>26</v>
      </c>
      <c r="J1865" t="s">
        <v>70</v>
      </c>
      <c r="K1865" s="1">
        <v>45090</v>
      </c>
      <c r="L1865" t="s">
        <v>10370</v>
      </c>
      <c r="M1865" t="s">
        <v>28</v>
      </c>
      <c r="N1865" t="s">
        <v>23</v>
      </c>
      <c r="O1865" t="s">
        <v>23</v>
      </c>
    </row>
    <row r="1866" spans="1:15" x14ac:dyDescent="0.15">
      <c r="A1866" t="s">
        <v>10377</v>
      </c>
      <c r="B1866" t="s">
        <v>73</v>
      </c>
      <c r="C1866" t="s">
        <v>13773</v>
      </c>
      <c r="D1866">
        <v>4</v>
      </c>
      <c r="E1866" t="s">
        <v>10378</v>
      </c>
      <c r="F1866" t="s">
        <v>9838</v>
      </c>
      <c r="G1866" t="s">
        <v>19</v>
      </c>
      <c r="H1866">
        <v>0</v>
      </c>
      <c r="I1866" t="s">
        <v>69</v>
      </c>
      <c r="J1866" t="s">
        <v>477</v>
      </c>
      <c r="K1866" s="1">
        <v>46110</v>
      </c>
      <c r="L1866" t="s">
        <v>10379</v>
      </c>
      <c r="M1866" t="s">
        <v>31</v>
      </c>
      <c r="N1866" t="s">
        <v>23</v>
      </c>
      <c r="O1866" t="s">
        <v>23</v>
      </c>
    </row>
    <row r="1867" spans="1:15" x14ac:dyDescent="0.15">
      <c r="A1867" t="s">
        <v>10381</v>
      </c>
      <c r="B1867" t="s">
        <v>16</v>
      </c>
      <c r="C1867" t="s">
        <v>13773</v>
      </c>
      <c r="D1867">
        <v>4</v>
      </c>
      <c r="E1867" t="s">
        <v>2549</v>
      </c>
      <c r="F1867" t="s">
        <v>9838</v>
      </c>
      <c r="G1867" t="s">
        <v>19</v>
      </c>
      <c r="H1867">
        <v>0</v>
      </c>
      <c r="I1867" t="s">
        <v>26</v>
      </c>
      <c r="J1867" t="s">
        <v>200</v>
      </c>
      <c r="K1867" s="1">
        <v>45994</v>
      </c>
      <c r="L1867" t="s">
        <v>10382</v>
      </c>
      <c r="M1867" t="s">
        <v>53</v>
      </c>
      <c r="N1867" t="s">
        <v>32</v>
      </c>
      <c r="O1867" t="s">
        <v>32</v>
      </c>
    </row>
    <row r="1868" spans="1:15" x14ac:dyDescent="0.15">
      <c r="A1868" t="s">
        <v>10383</v>
      </c>
      <c r="B1868" t="s">
        <v>126</v>
      </c>
      <c r="C1868" t="s">
        <v>13773</v>
      </c>
      <c r="D1868">
        <v>4</v>
      </c>
      <c r="E1868" t="s">
        <v>933</v>
      </c>
      <c r="F1868" t="s">
        <v>9838</v>
      </c>
      <c r="G1868" t="s">
        <v>19</v>
      </c>
      <c r="H1868">
        <v>0</v>
      </c>
      <c r="I1868" t="s">
        <v>26</v>
      </c>
      <c r="J1868" t="s">
        <v>351</v>
      </c>
      <c r="K1868" s="1">
        <v>45831</v>
      </c>
      <c r="L1868" t="s">
        <v>10384</v>
      </c>
      <c r="M1868" t="s">
        <v>22</v>
      </c>
      <c r="N1868" t="s">
        <v>32</v>
      </c>
      <c r="O1868" t="s">
        <v>32</v>
      </c>
    </row>
    <row r="1869" spans="1:15" x14ac:dyDescent="0.15">
      <c r="A1869" t="s">
        <v>10396</v>
      </c>
      <c r="B1869" t="s">
        <v>73</v>
      </c>
      <c r="C1869" t="s">
        <v>13773</v>
      </c>
      <c r="D1869">
        <v>3</v>
      </c>
      <c r="E1869" t="s">
        <v>10397</v>
      </c>
      <c r="F1869" t="s">
        <v>9838</v>
      </c>
      <c r="G1869" t="s">
        <v>19</v>
      </c>
      <c r="H1869">
        <v>0</v>
      </c>
      <c r="I1869" t="s">
        <v>26</v>
      </c>
      <c r="J1869" t="s">
        <v>122</v>
      </c>
      <c r="K1869" s="1">
        <v>45802</v>
      </c>
      <c r="L1869" t="s">
        <v>10398</v>
      </c>
      <c r="M1869" t="s">
        <v>22</v>
      </c>
      <c r="N1869" t="s">
        <v>23</v>
      </c>
      <c r="O1869" t="s">
        <v>32</v>
      </c>
    </row>
    <row r="1870" spans="1:15" x14ac:dyDescent="0.15">
      <c r="A1870" t="s">
        <v>10412</v>
      </c>
      <c r="B1870" t="s">
        <v>126</v>
      </c>
      <c r="C1870" t="s">
        <v>13773</v>
      </c>
      <c r="D1870">
        <v>3</v>
      </c>
      <c r="E1870" t="s">
        <v>1320</v>
      </c>
      <c r="F1870" t="s">
        <v>9838</v>
      </c>
      <c r="G1870" t="s">
        <v>19</v>
      </c>
      <c r="H1870">
        <v>0</v>
      </c>
      <c r="I1870" t="s">
        <v>20</v>
      </c>
      <c r="J1870" t="s">
        <v>351</v>
      </c>
      <c r="K1870" s="1">
        <v>45458</v>
      </c>
      <c r="L1870" t="s">
        <v>10413</v>
      </c>
      <c r="M1870" t="s">
        <v>188</v>
      </c>
      <c r="N1870" t="s">
        <v>23</v>
      </c>
      <c r="O1870" t="s">
        <v>23</v>
      </c>
    </row>
    <row r="1871" spans="1:15" x14ac:dyDescent="0.15">
      <c r="A1871" t="s">
        <v>10417</v>
      </c>
      <c r="B1871" t="s">
        <v>417</v>
      </c>
      <c r="C1871" t="s">
        <v>13773</v>
      </c>
      <c r="D1871">
        <v>3</v>
      </c>
      <c r="E1871" t="s">
        <v>6316</v>
      </c>
      <c r="F1871" t="s">
        <v>9838</v>
      </c>
      <c r="G1871" t="s">
        <v>19</v>
      </c>
      <c r="H1871">
        <v>0</v>
      </c>
      <c r="I1871" t="s">
        <v>26</v>
      </c>
      <c r="J1871" t="s">
        <v>649</v>
      </c>
      <c r="K1871" s="1">
        <v>45772</v>
      </c>
      <c r="L1871" t="s">
        <v>10418</v>
      </c>
      <c r="M1871" t="s">
        <v>28</v>
      </c>
      <c r="N1871" t="s">
        <v>23</v>
      </c>
      <c r="O1871" t="s">
        <v>32</v>
      </c>
    </row>
    <row r="1872" spans="1:15" x14ac:dyDescent="0.15">
      <c r="A1872" t="s">
        <v>10425</v>
      </c>
      <c r="B1872" t="s">
        <v>73</v>
      </c>
      <c r="C1872" t="s">
        <v>13773</v>
      </c>
      <c r="D1872">
        <v>3</v>
      </c>
      <c r="E1872" t="s">
        <v>10426</v>
      </c>
      <c r="F1872" t="s">
        <v>9838</v>
      </c>
      <c r="G1872" t="s">
        <v>19</v>
      </c>
      <c r="H1872">
        <v>0</v>
      </c>
      <c r="I1872" t="s">
        <v>26</v>
      </c>
      <c r="J1872" t="s">
        <v>122</v>
      </c>
      <c r="K1872" s="1">
        <v>45489</v>
      </c>
      <c r="L1872" t="s">
        <v>10427</v>
      </c>
      <c r="M1872" t="s">
        <v>53</v>
      </c>
      <c r="N1872" t="s">
        <v>23</v>
      </c>
      <c r="O1872" t="s">
        <v>23</v>
      </c>
    </row>
    <row r="1873" spans="1:15" x14ac:dyDescent="0.15">
      <c r="A1873" t="s">
        <v>10428</v>
      </c>
      <c r="B1873" t="s">
        <v>16</v>
      </c>
      <c r="C1873" t="s">
        <v>13773</v>
      </c>
      <c r="D1873">
        <v>3</v>
      </c>
      <c r="E1873" t="s">
        <v>3080</v>
      </c>
      <c r="F1873" t="s">
        <v>9838</v>
      </c>
      <c r="G1873" t="s">
        <v>19</v>
      </c>
      <c r="H1873">
        <v>0</v>
      </c>
      <c r="I1873" t="s">
        <v>20</v>
      </c>
      <c r="J1873" t="s">
        <v>21</v>
      </c>
      <c r="K1873" s="1">
        <v>45929</v>
      </c>
      <c r="L1873" t="s">
        <v>10413</v>
      </c>
      <c r="M1873" t="s">
        <v>53</v>
      </c>
      <c r="N1873" t="s">
        <v>23</v>
      </c>
      <c r="O1873" t="s">
        <v>32</v>
      </c>
    </row>
    <row r="1874" spans="1:15" x14ac:dyDescent="0.15">
      <c r="A1874" t="s">
        <v>10453</v>
      </c>
      <c r="B1874" t="s">
        <v>73</v>
      </c>
      <c r="C1874" t="s">
        <v>13773</v>
      </c>
      <c r="D1874">
        <v>3</v>
      </c>
      <c r="E1874" t="s">
        <v>17</v>
      </c>
      <c r="F1874" t="s">
        <v>9838</v>
      </c>
      <c r="G1874" t="s">
        <v>19</v>
      </c>
      <c r="H1874">
        <v>0</v>
      </c>
      <c r="I1874" t="s">
        <v>20</v>
      </c>
      <c r="J1874" t="s">
        <v>122</v>
      </c>
      <c r="K1874" s="1">
        <v>45758</v>
      </c>
      <c r="L1874" t="s">
        <v>17</v>
      </c>
      <c r="M1874" t="s">
        <v>22</v>
      </c>
      <c r="N1874" t="s">
        <v>32</v>
      </c>
      <c r="O1874" t="s">
        <v>23</v>
      </c>
    </row>
    <row r="1875" spans="1:15" x14ac:dyDescent="0.15">
      <c r="A1875" t="s">
        <v>10461</v>
      </c>
      <c r="B1875" t="s">
        <v>473</v>
      </c>
      <c r="C1875" t="s">
        <v>13773</v>
      </c>
      <c r="D1875">
        <v>3</v>
      </c>
      <c r="E1875" t="s">
        <v>4198</v>
      </c>
      <c r="F1875" t="s">
        <v>9838</v>
      </c>
      <c r="G1875" t="s">
        <v>19</v>
      </c>
      <c r="H1875">
        <v>0</v>
      </c>
      <c r="I1875" t="s">
        <v>26</v>
      </c>
      <c r="J1875" t="s">
        <v>474</v>
      </c>
      <c r="K1875" s="1">
        <v>46103</v>
      </c>
      <c r="L1875" t="s">
        <v>10462</v>
      </c>
      <c r="M1875" t="s">
        <v>53</v>
      </c>
      <c r="N1875" t="s">
        <v>23</v>
      </c>
      <c r="O1875" t="s">
        <v>23</v>
      </c>
    </row>
    <row r="1876" spans="1:15" x14ac:dyDescent="0.15">
      <c r="A1876" t="s">
        <v>10464</v>
      </c>
      <c r="B1876" t="s">
        <v>73</v>
      </c>
      <c r="C1876" t="s">
        <v>13773</v>
      </c>
      <c r="D1876">
        <v>3</v>
      </c>
      <c r="E1876" t="s">
        <v>17</v>
      </c>
      <c r="F1876" t="s">
        <v>9838</v>
      </c>
      <c r="G1876" t="s">
        <v>19</v>
      </c>
      <c r="H1876">
        <v>0</v>
      </c>
      <c r="I1876" t="s">
        <v>26</v>
      </c>
      <c r="J1876" t="s">
        <v>75</v>
      </c>
      <c r="K1876" s="1">
        <v>45470</v>
      </c>
      <c r="L1876" t="s">
        <v>17</v>
      </c>
      <c r="M1876" t="s">
        <v>188</v>
      </c>
      <c r="N1876" t="s">
        <v>23</v>
      </c>
      <c r="O1876" t="s">
        <v>23</v>
      </c>
    </row>
    <row r="1877" spans="1:15" x14ac:dyDescent="0.15">
      <c r="A1877" t="s">
        <v>10465</v>
      </c>
      <c r="B1877" t="s">
        <v>498</v>
      </c>
      <c r="C1877" t="s">
        <v>13773</v>
      </c>
      <c r="D1877">
        <v>3</v>
      </c>
      <c r="E1877" t="s">
        <v>10466</v>
      </c>
      <c r="F1877" t="s">
        <v>9838</v>
      </c>
      <c r="G1877" t="s">
        <v>19</v>
      </c>
      <c r="H1877">
        <v>0</v>
      </c>
      <c r="I1877" t="s">
        <v>20</v>
      </c>
      <c r="J1877" t="s">
        <v>691</v>
      </c>
      <c r="K1877" s="1">
        <v>45978</v>
      </c>
      <c r="L1877" t="s">
        <v>10467</v>
      </c>
      <c r="M1877" t="s">
        <v>31</v>
      </c>
      <c r="N1877" t="s">
        <v>32</v>
      </c>
      <c r="O1877" t="s">
        <v>23</v>
      </c>
    </row>
    <row r="1878" spans="1:15" x14ac:dyDescent="0.15">
      <c r="A1878" t="s">
        <v>10472</v>
      </c>
      <c r="B1878" t="s">
        <v>194</v>
      </c>
      <c r="C1878" t="s">
        <v>13773</v>
      </c>
      <c r="D1878">
        <v>3</v>
      </c>
      <c r="E1878" t="s">
        <v>1177</v>
      </c>
      <c r="F1878" t="s">
        <v>9838</v>
      </c>
      <c r="G1878" t="s">
        <v>19</v>
      </c>
      <c r="H1878">
        <v>0</v>
      </c>
      <c r="I1878" t="s">
        <v>26</v>
      </c>
      <c r="J1878" t="s">
        <v>196</v>
      </c>
      <c r="K1878" s="1">
        <v>45979</v>
      </c>
      <c r="L1878" t="s">
        <v>10473</v>
      </c>
      <c r="M1878" t="s">
        <v>53</v>
      </c>
      <c r="N1878" t="s">
        <v>32</v>
      </c>
      <c r="O1878" t="s">
        <v>23</v>
      </c>
    </row>
    <row r="1879" spans="1:15" x14ac:dyDescent="0.15">
      <c r="A1879" t="s">
        <v>10481</v>
      </c>
      <c r="B1879" t="s">
        <v>40</v>
      </c>
      <c r="C1879" t="s">
        <v>13773</v>
      </c>
      <c r="D1879">
        <v>3</v>
      </c>
      <c r="E1879" t="s">
        <v>1320</v>
      </c>
      <c r="F1879" t="s">
        <v>9838</v>
      </c>
      <c r="G1879" t="s">
        <v>19</v>
      </c>
      <c r="H1879">
        <v>0</v>
      </c>
      <c r="I1879" t="s">
        <v>62</v>
      </c>
      <c r="J1879" t="s">
        <v>42</v>
      </c>
      <c r="K1879" s="1">
        <v>45832</v>
      </c>
      <c r="L1879" t="s">
        <v>10482</v>
      </c>
      <c r="M1879" t="s">
        <v>44</v>
      </c>
      <c r="N1879" t="s">
        <v>23</v>
      </c>
      <c r="O1879" t="s">
        <v>32</v>
      </c>
    </row>
    <row r="1880" spans="1:15" x14ac:dyDescent="0.15">
      <c r="A1880" t="s">
        <v>10485</v>
      </c>
      <c r="B1880" t="s">
        <v>521</v>
      </c>
      <c r="C1880" t="s">
        <v>13773</v>
      </c>
      <c r="D1880">
        <v>3</v>
      </c>
      <c r="E1880" t="s">
        <v>4844</v>
      </c>
      <c r="F1880" t="s">
        <v>9838</v>
      </c>
      <c r="G1880" t="s">
        <v>19</v>
      </c>
      <c r="H1880">
        <v>0</v>
      </c>
      <c r="I1880" t="s">
        <v>69</v>
      </c>
      <c r="J1880" t="s">
        <v>523</v>
      </c>
      <c r="K1880" s="1">
        <v>46104</v>
      </c>
      <c r="L1880" t="s">
        <v>10486</v>
      </c>
      <c r="M1880" t="s">
        <v>28</v>
      </c>
      <c r="N1880" t="s">
        <v>23</v>
      </c>
      <c r="O1880" t="s">
        <v>23</v>
      </c>
    </row>
    <row r="1881" spans="1:15" x14ac:dyDescent="0.15">
      <c r="A1881" t="s">
        <v>10491</v>
      </c>
      <c r="B1881" t="s">
        <v>379</v>
      </c>
      <c r="C1881" t="s">
        <v>13773</v>
      </c>
      <c r="D1881">
        <v>3</v>
      </c>
      <c r="E1881" t="s">
        <v>2557</v>
      </c>
      <c r="F1881" t="s">
        <v>9838</v>
      </c>
      <c r="G1881" t="s">
        <v>19</v>
      </c>
      <c r="H1881">
        <v>0</v>
      </c>
      <c r="I1881" t="s">
        <v>26</v>
      </c>
      <c r="J1881" t="s">
        <v>1035</v>
      </c>
      <c r="K1881" s="1">
        <v>45473</v>
      </c>
      <c r="L1881" t="s">
        <v>10492</v>
      </c>
      <c r="M1881" t="s">
        <v>31</v>
      </c>
      <c r="N1881" t="s">
        <v>23</v>
      </c>
      <c r="O1881" t="s">
        <v>23</v>
      </c>
    </row>
    <row r="1882" spans="1:15" x14ac:dyDescent="0.15">
      <c r="A1882" t="s">
        <v>10496</v>
      </c>
      <c r="B1882" t="s">
        <v>66</v>
      </c>
      <c r="C1882" t="s">
        <v>13773</v>
      </c>
      <c r="D1882">
        <v>3</v>
      </c>
      <c r="E1882" t="s">
        <v>1852</v>
      </c>
      <c r="F1882" t="s">
        <v>9838</v>
      </c>
      <c r="G1882" t="s">
        <v>19</v>
      </c>
      <c r="H1882">
        <v>0</v>
      </c>
      <c r="I1882" t="s">
        <v>26</v>
      </c>
      <c r="J1882" t="s">
        <v>99</v>
      </c>
      <c r="K1882" s="1">
        <v>45985</v>
      </c>
      <c r="L1882" t="s">
        <v>8519</v>
      </c>
      <c r="M1882" t="s">
        <v>31</v>
      </c>
      <c r="N1882" t="s">
        <v>32</v>
      </c>
      <c r="O1882" t="s">
        <v>32</v>
      </c>
    </row>
    <row r="1883" spans="1:15" x14ac:dyDescent="0.15">
      <c r="A1883" t="s">
        <v>10507</v>
      </c>
      <c r="B1883" t="s">
        <v>194</v>
      </c>
      <c r="C1883" t="s">
        <v>13773</v>
      </c>
      <c r="D1883">
        <v>3</v>
      </c>
      <c r="E1883" t="s">
        <v>4080</v>
      </c>
      <c r="F1883" t="s">
        <v>9838</v>
      </c>
      <c r="G1883" t="s">
        <v>30</v>
      </c>
      <c r="H1883">
        <v>1.99</v>
      </c>
      <c r="I1883" t="s">
        <v>26</v>
      </c>
      <c r="J1883" t="s">
        <v>196</v>
      </c>
      <c r="K1883" s="1">
        <v>45400</v>
      </c>
      <c r="L1883" t="s">
        <v>10508</v>
      </c>
      <c r="M1883" t="s">
        <v>53</v>
      </c>
      <c r="N1883" t="s">
        <v>32</v>
      </c>
      <c r="O1883" t="s">
        <v>32</v>
      </c>
    </row>
    <row r="1884" spans="1:15" x14ac:dyDescent="0.15">
      <c r="A1884" t="s">
        <v>10511</v>
      </c>
      <c r="B1884" t="s">
        <v>73</v>
      </c>
      <c r="C1884" t="s">
        <v>13773</v>
      </c>
      <c r="D1884">
        <v>3</v>
      </c>
      <c r="E1884" t="s">
        <v>10512</v>
      </c>
      <c r="F1884" t="s">
        <v>9838</v>
      </c>
      <c r="G1884" t="s">
        <v>19</v>
      </c>
      <c r="H1884">
        <v>0</v>
      </c>
      <c r="I1884" t="s">
        <v>20</v>
      </c>
      <c r="J1884" t="s">
        <v>411</v>
      </c>
      <c r="K1884" s="1">
        <v>45397</v>
      </c>
      <c r="L1884" t="s">
        <v>10513</v>
      </c>
      <c r="M1884" t="s">
        <v>53</v>
      </c>
      <c r="N1884" t="s">
        <v>32</v>
      </c>
      <c r="O1884" t="s">
        <v>32</v>
      </c>
    </row>
    <row r="1885" spans="1:15" x14ac:dyDescent="0.15">
      <c r="A1885" t="s">
        <v>10516</v>
      </c>
      <c r="B1885" t="s">
        <v>16</v>
      </c>
      <c r="C1885" t="s">
        <v>13773</v>
      </c>
      <c r="D1885">
        <v>3</v>
      </c>
      <c r="E1885" t="s">
        <v>1690</v>
      </c>
      <c r="F1885" t="s">
        <v>9838</v>
      </c>
      <c r="G1885" t="s">
        <v>19</v>
      </c>
      <c r="H1885">
        <v>0</v>
      </c>
      <c r="I1885" t="s">
        <v>20</v>
      </c>
      <c r="J1885" t="s">
        <v>21</v>
      </c>
      <c r="K1885" s="1">
        <v>46151</v>
      </c>
      <c r="L1885" t="s">
        <v>10517</v>
      </c>
      <c r="M1885" t="s">
        <v>17</v>
      </c>
      <c r="N1885" t="s">
        <v>23</v>
      </c>
      <c r="O1885" t="s">
        <v>32</v>
      </c>
    </row>
    <row r="1886" spans="1:15" x14ac:dyDescent="0.15">
      <c r="A1886" t="s">
        <v>10518</v>
      </c>
      <c r="B1886" t="s">
        <v>732</v>
      </c>
      <c r="C1886" t="s">
        <v>13773</v>
      </c>
      <c r="D1886">
        <v>3</v>
      </c>
      <c r="E1886" t="s">
        <v>6319</v>
      </c>
      <c r="F1886" t="s">
        <v>9838</v>
      </c>
      <c r="G1886" t="s">
        <v>19</v>
      </c>
      <c r="H1886">
        <v>0</v>
      </c>
      <c r="I1886" t="s">
        <v>69</v>
      </c>
      <c r="J1886" t="s">
        <v>734</v>
      </c>
      <c r="K1886" s="1">
        <v>45973</v>
      </c>
      <c r="L1886" t="s">
        <v>10519</v>
      </c>
      <c r="M1886" t="s">
        <v>22</v>
      </c>
      <c r="N1886" t="s">
        <v>23</v>
      </c>
      <c r="O1886" t="s">
        <v>32</v>
      </c>
    </row>
    <row r="1887" spans="1:15" x14ac:dyDescent="0.15">
      <c r="A1887" t="s">
        <v>10524</v>
      </c>
      <c r="B1887" t="s">
        <v>73</v>
      </c>
      <c r="C1887" t="s">
        <v>13773</v>
      </c>
      <c r="D1887">
        <v>3</v>
      </c>
      <c r="E1887" t="s">
        <v>17</v>
      </c>
      <c r="F1887" t="s">
        <v>9838</v>
      </c>
      <c r="G1887" t="s">
        <v>19</v>
      </c>
      <c r="H1887">
        <v>0</v>
      </c>
      <c r="I1887" t="s">
        <v>20</v>
      </c>
      <c r="J1887" t="s">
        <v>336</v>
      </c>
      <c r="K1887" s="1">
        <v>45710</v>
      </c>
      <c r="L1887" t="s">
        <v>17</v>
      </c>
      <c r="M1887" t="s">
        <v>22</v>
      </c>
      <c r="N1887" t="s">
        <v>23</v>
      </c>
      <c r="O1887" t="s">
        <v>23</v>
      </c>
    </row>
    <row r="1888" spans="1:15" x14ac:dyDescent="0.15">
      <c r="A1888" t="s">
        <v>10525</v>
      </c>
      <c r="B1888" t="s">
        <v>34</v>
      </c>
      <c r="C1888" t="s">
        <v>13773</v>
      </c>
      <c r="D1888">
        <v>3</v>
      </c>
      <c r="E1888" t="s">
        <v>4451</v>
      </c>
      <c r="F1888" t="s">
        <v>9838</v>
      </c>
      <c r="G1888" t="s">
        <v>19</v>
      </c>
      <c r="H1888">
        <v>0</v>
      </c>
      <c r="I1888" t="s">
        <v>26</v>
      </c>
      <c r="J1888" t="s">
        <v>37</v>
      </c>
      <c r="K1888" s="1">
        <v>46114</v>
      </c>
      <c r="L1888" t="s">
        <v>10526</v>
      </c>
      <c r="M1888" t="s">
        <v>31</v>
      </c>
      <c r="N1888" t="s">
        <v>23</v>
      </c>
      <c r="O1888" t="s">
        <v>23</v>
      </c>
    </row>
    <row r="1889" spans="1:15" x14ac:dyDescent="0.15">
      <c r="A1889" t="s">
        <v>10533</v>
      </c>
      <c r="B1889" t="s">
        <v>194</v>
      </c>
      <c r="C1889" t="s">
        <v>13773</v>
      </c>
      <c r="D1889">
        <v>3</v>
      </c>
      <c r="E1889" t="s">
        <v>5577</v>
      </c>
      <c r="F1889" t="s">
        <v>9838</v>
      </c>
      <c r="G1889" t="s">
        <v>19</v>
      </c>
      <c r="H1889">
        <v>0</v>
      </c>
      <c r="I1889" t="s">
        <v>26</v>
      </c>
      <c r="J1889" t="s">
        <v>196</v>
      </c>
      <c r="K1889" s="1">
        <v>45306</v>
      </c>
      <c r="L1889" t="s">
        <v>10534</v>
      </c>
      <c r="M1889" t="s">
        <v>53</v>
      </c>
      <c r="N1889" t="s">
        <v>32</v>
      </c>
      <c r="O1889" t="s">
        <v>23</v>
      </c>
    </row>
    <row r="1890" spans="1:15" x14ac:dyDescent="0.15">
      <c r="A1890" t="s">
        <v>10535</v>
      </c>
      <c r="B1890" t="s">
        <v>66</v>
      </c>
      <c r="C1890" t="s">
        <v>13773</v>
      </c>
      <c r="D1890">
        <v>3</v>
      </c>
      <c r="E1890" t="s">
        <v>392</v>
      </c>
      <c r="F1890" t="s">
        <v>9838</v>
      </c>
      <c r="G1890" t="s">
        <v>19</v>
      </c>
      <c r="H1890">
        <v>0</v>
      </c>
      <c r="I1890" t="s">
        <v>26</v>
      </c>
      <c r="J1890" t="s">
        <v>70</v>
      </c>
      <c r="K1890" s="1">
        <v>46145</v>
      </c>
      <c r="L1890" t="s">
        <v>10536</v>
      </c>
      <c r="M1890" t="s">
        <v>44</v>
      </c>
      <c r="N1890" t="s">
        <v>23</v>
      </c>
      <c r="O1890" t="s">
        <v>23</v>
      </c>
    </row>
    <row r="1891" spans="1:15" x14ac:dyDescent="0.15">
      <c r="A1891" t="s">
        <v>10539</v>
      </c>
      <c r="B1891" t="s">
        <v>49</v>
      </c>
      <c r="C1891" t="s">
        <v>13773</v>
      </c>
      <c r="D1891">
        <v>3</v>
      </c>
      <c r="E1891" t="s">
        <v>5483</v>
      </c>
      <c r="F1891" t="s">
        <v>9838</v>
      </c>
      <c r="G1891" t="s">
        <v>19</v>
      </c>
      <c r="H1891">
        <v>0</v>
      </c>
      <c r="I1891" t="s">
        <v>26</v>
      </c>
      <c r="J1891" t="s">
        <v>92</v>
      </c>
      <c r="K1891" s="1">
        <v>45992</v>
      </c>
      <c r="L1891" t="s">
        <v>10540</v>
      </c>
      <c r="M1891" t="s">
        <v>53</v>
      </c>
      <c r="N1891" t="s">
        <v>23</v>
      </c>
      <c r="O1891" t="s">
        <v>32</v>
      </c>
    </row>
    <row r="1892" spans="1:15" x14ac:dyDescent="0.15">
      <c r="A1892" t="s">
        <v>10543</v>
      </c>
      <c r="B1892" t="s">
        <v>289</v>
      </c>
      <c r="C1892" t="s">
        <v>13773</v>
      </c>
      <c r="D1892">
        <v>3</v>
      </c>
      <c r="E1892" t="s">
        <v>872</v>
      </c>
      <c r="F1892" t="s">
        <v>9838</v>
      </c>
      <c r="G1892" t="s">
        <v>19</v>
      </c>
      <c r="H1892">
        <v>0</v>
      </c>
      <c r="I1892" t="s">
        <v>69</v>
      </c>
      <c r="J1892" t="s">
        <v>291</v>
      </c>
      <c r="K1892" s="1">
        <v>45594</v>
      </c>
      <c r="L1892" t="s">
        <v>10388</v>
      </c>
      <c r="M1892" t="s">
        <v>28</v>
      </c>
      <c r="N1892" t="s">
        <v>23</v>
      </c>
      <c r="O1892" t="s">
        <v>32</v>
      </c>
    </row>
    <row r="1893" spans="1:15" x14ac:dyDescent="0.15">
      <c r="A1893" t="s">
        <v>10546</v>
      </c>
      <c r="B1893" t="s">
        <v>16</v>
      </c>
      <c r="C1893" t="s">
        <v>13773</v>
      </c>
      <c r="D1893">
        <v>3</v>
      </c>
      <c r="E1893" t="s">
        <v>179</v>
      </c>
      <c r="F1893" t="s">
        <v>9838</v>
      </c>
      <c r="G1893" t="s">
        <v>19</v>
      </c>
      <c r="H1893">
        <v>0</v>
      </c>
      <c r="I1893" t="s">
        <v>20</v>
      </c>
      <c r="J1893" t="s">
        <v>21</v>
      </c>
      <c r="K1893" s="1">
        <v>46203</v>
      </c>
      <c r="L1893" t="s">
        <v>10547</v>
      </c>
      <c r="M1893" t="s">
        <v>31</v>
      </c>
      <c r="N1893" t="s">
        <v>23</v>
      </c>
      <c r="O1893" t="s">
        <v>23</v>
      </c>
    </row>
    <row r="1894" spans="1:15" x14ac:dyDescent="0.15">
      <c r="A1894" t="s">
        <v>10549</v>
      </c>
      <c r="B1894" t="s">
        <v>60</v>
      </c>
      <c r="C1894" t="s">
        <v>13773</v>
      </c>
      <c r="D1894">
        <v>3</v>
      </c>
      <c r="E1894" t="s">
        <v>1241</v>
      </c>
      <c r="F1894" t="s">
        <v>9838</v>
      </c>
      <c r="G1894" t="s">
        <v>19</v>
      </c>
      <c r="H1894">
        <v>0</v>
      </c>
      <c r="I1894" t="s">
        <v>26</v>
      </c>
      <c r="J1894" t="s">
        <v>63</v>
      </c>
      <c r="K1894" s="1">
        <v>45241</v>
      </c>
      <c r="L1894" t="s">
        <v>10550</v>
      </c>
      <c r="M1894" t="s">
        <v>28</v>
      </c>
      <c r="N1894" t="s">
        <v>23</v>
      </c>
      <c r="O1894" t="s">
        <v>23</v>
      </c>
    </row>
    <row r="1895" spans="1:15" x14ac:dyDescent="0.15">
      <c r="A1895" t="s">
        <v>10555</v>
      </c>
      <c r="B1895" t="s">
        <v>144</v>
      </c>
      <c r="C1895" t="s">
        <v>13773</v>
      </c>
      <c r="D1895">
        <v>3</v>
      </c>
      <c r="E1895" t="s">
        <v>17</v>
      </c>
      <c r="F1895" t="s">
        <v>9838</v>
      </c>
      <c r="G1895" t="s">
        <v>19</v>
      </c>
      <c r="H1895">
        <v>0</v>
      </c>
      <c r="I1895" t="s">
        <v>20</v>
      </c>
      <c r="J1895" t="s">
        <v>1883</v>
      </c>
      <c r="K1895" s="1">
        <v>45998</v>
      </c>
      <c r="L1895" t="s">
        <v>17</v>
      </c>
      <c r="M1895" t="s">
        <v>44</v>
      </c>
      <c r="N1895" t="s">
        <v>23</v>
      </c>
      <c r="O1895" t="s">
        <v>23</v>
      </c>
    </row>
    <row r="1896" spans="1:15" x14ac:dyDescent="0.15">
      <c r="A1896" t="s">
        <v>10564</v>
      </c>
      <c r="B1896" t="s">
        <v>73</v>
      </c>
      <c r="C1896" t="s">
        <v>13773</v>
      </c>
      <c r="D1896">
        <v>3</v>
      </c>
      <c r="E1896" t="s">
        <v>10565</v>
      </c>
      <c r="F1896" t="s">
        <v>9838</v>
      </c>
      <c r="G1896" t="s">
        <v>19</v>
      </c>
      <c r="H1896">
        <v>0</v>
      </c>
      <c r="I1896" t="s">
        <v>26</v>
      </c>
      <c r="J1896" t="s">
        <v>141</v>
      </c>
      <c r="K1896" s="1">
        <v>46067</v>
      </c>
      <c r="L1896" t="s">
        <v>10566</v>
      </c>
      <c r="M1896" t="s">
        <v>28</v>
      </c>
      <c r="N1896" t="s">
        <v>32</v>
      </c>
      <c r="O1896" t="s">
        <v>23</v>
      </c>
    </row>
    <row r="1897" spans="1:15" x14ac:dyDescent="0.15">
      <c r="A1897" t="s">
        <v>10572</v>
      </c>
      <c r="B1897" t="s">
        <v>60</v>
      </c>
      <c r="C1897" t="s">
        <v>13773</v>
      </c>
      <c r="D1897">
        <v>3</v>
      </c>
      <c r="E1897" t="s">
        <v>10573</v>
      </c>
      <c r="F1897" t="s">
        <v>9838</v>
      </c>
      <c r="G1897" t="s">
        <v>19</v>
      </c>
      <c r="H1897">
        <v>0</v>
      </c>
      <c r="I1897" t="s">
        <v>26</v>
      </c>
      <c r="J1897" t="s">
        <v>63</v>
      </c>
      <c r="K1897" s="1">
        <v>45408</v>
      </c>
      <c r="L1897" t="s">
        <v>10574</v>
      </c>
      <c r="M1897" t="s">
        <v>31</v>
      </c>
      <c r="N1897" t="s">
        <v>23</v>
      </c>
      <c r="O1897" t="s">
        <v>23</v>
      </c>
    </row>
    <row r="1898" spans="1:15" x14ac:dyDescent="0.15">
      <c r="A1898" t="s">
        <v>10581</v>
      </c>
      <c r="B1898" t="s">
        <v>322</v>
      </c>
      <c r="C1898" t="s">
        <v>13773</v>
      </c>
      <c r="D1898">
        <v>3</v>
      </c>
      <c r="E1898" t="s">
        <v>5767</v>
      </c>
      <c r="F1898" t="s">
        <v>9838</v>
      </c>
      <c r="G1898" t="s">
        <v>19</v>
      </c>
      <c r="H1898">
        <v>0</v>
      </c>
      <c r="I1898" t="s">
        <v>26</v>
      </c>
      <c r="J1898" t="s">
        <v>324</v>
      </c>
      <c r="K1898" s="1">
        <v>45286</v>
      </c>
      <c r="L1898" t="s">
        <v>10582</v>
      </c>
      <c r="M1898" t="s">
        <v>22</v>
      </c>
      <c r="N1898" t="s">
        <v>32</v>
      </c>
      <c r="O1898" t="s">
        <v>23</v>
      </c>
    </row>
    <row r="1899" spans="1:15" x14ac:dyDescent="0.15">
      <c r="A1899" t="s">
        <v>10590</v>
      </c>
      <c r="B1899" t="s">
        <v>178</v>
      </c>
      <c r="C1899" t="s">
        <v>13773</v>
      </c>
      <c r="D1899">
        <v>3</v>
      </c>
      <c r="E1899" t="s">
        <v>1238</v>
      </c>
      <c r="F1899" t="s">
        <v>9838</v>
      </c>
      <c r="G1899" t="s">
        <v>19</v>
      </c>
      <c r="H1899">
        <v>0</v>
      </c>
      <c r="I1899" t="s">
        <v>26</v>
      </c>
      <c r="J1899" t="s">
        <v>180</v>
      </c>
      <c r="K1899" s="1">
        <v>46173</v>
      </c>
      <c r="L1899" t="s">
        <v>10591</v>
      </c>
      <c r="M1899" t="s">
        <v>31</v>
      </c>
      <c r="N1899" t="s">
        <v>23</v>
      </c>
      <c r="O1899" t="s">
        <v>23</v>
      </c>
    </row>
    <row r="1900" spans="1:15" x14ac:dyDescent="0.15">
      <c r="A1900" t="s">
        <v>10598</v>
      </c>
      <c r="B1900" t="s">
        <v>16</v>
      </c>
      <c r="C1900" t="s">
        <v>13773</v>
      </c>
      <c r="D1900">
        <v>3</v>
      </c>
      <c r="E1900" t="s">
        <v>4804</v>
      </c>
      <c r="F1900" t="s">
        <v>9838</v>
      </c>
      <c r="G1900" t="s">
        <v>19</v>
      </c>
      <c r="H1900">
        <v>0</v>
      </c>
      <c r="I1900" t="s">
        <v>26</v>
      </c>
      <c r="J1900" t="s">
        <v>21</v>
      </c>
      <c r="K1900" s="1">
        <v>46004</v>
      </c>
      <c r="L1900" t="s">
        <v>3743</v>
      </c>
      <c r="M1900" t="s">
        <v>225</v>
      </c>
      <c r="N1900" t="s">
        <v>23</v>
      </c>
      <c r="O1900" t="s">
        <v>23</v>
      </c>
    </row>
    <row r="1901" spans="1:15" x14ac:dyDescent="0.15">
      <c r="A1901" t="s">
        <v>10599</v>
      </c>
      <c r="B1901" t="s">
        <v>144</v>
      </c>
      <c r="C1901" t="s">
        <v>13773</v>
      </c>
      <c r="D1901">
        <v>3</v>
      </c>
      <c r="E1901" t="s">
        <v>1018</v>
      </c>
      <c r="F1901" t="s">
        <v>9838</v>
      </c>
      <c r="G1901" t="s">
        <v>19</v>
      </c>
      <c r="H1901">
        <v>0</v>
      </c>
      <c r="I1901" t="s">
        <v>20</v>
      </c>
      <c r="J1901" t="s">
        <v>146</v>
      </c>
      <c r="K1901" s="1">
        <v>45938</v>
      </c>
      <c r="L1901" t="s">
        <v>10600</v>
      </c>
      <c r="M1901" t="s">
        <v>17</v>
      </c>
      <c r="N1901" t="s">
        <v>23</v>
      </c>
      <c r="O1901" t="s">
        <v>23</v>
      </c>
    </row>
    <row r="1902" spans="1:15" x14ac:dyDescent="0.15">
      <c r="A1902" t="s">
        <v>10617</v>
      </c>
      <c r="B1902" t="s">
        <v>240</v>
      </c>
      <c r="C1902" t="s">
        <v>13773</v>
      </c>
      <c r="D1902">
        <v>3</v>
      </c>
      <c r="E1902" t="s">
        <v>3072</v>
      </c>
      <c r="F1902" t="s">
        <v>9838</v>
      </c>
      <c r="G1902" t="s">
        <v>19</v>
      </c>
      <c r="H1902">
        <v>0</v>
      </c>
      <c r="I1902" t="s">
        <v>26</v>
      </c>
      <c r="J1902" t="s">
        <v>242</v>
      </c>
      <c r="K1902" s="1">
        <v>45226</v>
      </c>
      <c r="L1902" t="s">
        <v>9152</v>
      </c>
      <c r="M1902" t="s">
        <v>31</v>
      </c>
      <c r="N1902" t="s">
        <v>32</v>
      </c>
      <c r="O1902" t="s">
        <v>23</v>
      </c>
    </row>
    <row r="1903" spans="1:15" x14ac:dyDescent="0.15">
      <c r="A1903" t="s">
        <v>10618</v>
      </c>
      <c r="B1903" t="s">
        <v>568</v>
      </c>
      <c r="C1903" t="s">
        <v>13773</v>
      </c>
      <c r="D1903">
        <v>3</v>
      </c>
      <c r="E1903" t="s">
        <v>3958</v>
      </c>
      <c r="F1903" t="s">
        <v>9838</v>
      </c>
      <c r="G1903" t="s">
        <v>19</v>
      </c>
      <c r="H1903">
        <v>0</v>
      </c>
      <c r="I1903" t="s">
        <v>26</v>
      </c>
      <c r="J1903" t="s">
        <v>570</v>
      </c>
      <c r="K1903" s="1">
        <v>45647</v>
      </c>
      <c r="L1903" t="s">
        <v>10619</v>
      </c>
      <c r="M1903" t="s">
        <v>225</v>
      </c>
      <c r="N1903" t="s">
        <v>23</v>
      </c>
      <c r="O1903" t="s">
        <v>23</v>
      </c>
    </row>
    <row r="1904" spans="1:15" x14ac:dyDescent="0.15">
      <c r="A1904" t="s">
        <v>10621</v>
      </c>
      <c r="B1904" t="s">
        <v>40</v>
      </c>
      <c r="C1904" t="s">
        <v>13773</v>
      </c>
      <c r="D1904">
        <v>3</v>
      </c>
      <c r="E1904" t="s">
        <v>1724</v>
      </c>
      <c r="F1904" t="s">
        <v>9838</v>
      </c>
      <c r="G1904" t="s">
        <v>19</v>
      </c>
      <c r="H1904">
        <v>0</v>
      </c>
      <c r="I1904" t="s">
        <v>26</v>
      </c>
      <c r="J1904" t="s">
        <v>42</v>
      </c>
      <c r="K1904" s="1">
        <v>45788</v>
      </c>
      <c r="L1904" t="s">
        <v>10622</v>
      </c>
      <c r="M1904" t="s">
        <v>53</v>
      </c>
      <c r="N1904" t="s">
        <v>32</v>
      </c>
      <c r="O1904" t="s">
        <v>23</v>
      </c>
    </row>
    <row r="1905" spans="1:15" x14ac:dyDescent="0.15">
      <c r="A1905" t="s">
        <v>10630</v>
      </c>
      <c r="B1905" t="s">
        <v>73</v>
      </c>
      <c r="C1905" t="s">
        <v>13773</v>
      </c>
      <c r="D1905">
        <v>3</v>
      </c>
      <c r="E1905" t="s">
        <v>648</v>
      </c>
      <c r="F1905" t="s">
        <v>9838</v>
      </c>
      <c r="G1905" t="s">
        <v>19</v>
      </c>
      <c r="H1905">
        <v>0</v>
      </c>
      <c r="I1905" t="s">
        <v>26</v>
      </c>
      <c r="J1905" t="s">
        <v>141</v>
      </c>
      <c r="K1905" s="1">
        <v>45910</v>
      </c>
      <c r="L1905" t="s">
        <v>10631</v>
      </c>
      <c r="M1905" t="s">
        <v>188</v>
      </c>
      <c r="N1905" t="s">
        <v>23</v>
      </c>
      <c r="O1905" t="s">
        <v>23</v>
      </c>
    </row>
    <row r="1906" spans="1:15" x14ac:dyDescent="0.15">
      <c r="A1906" t="s">
        <v>10639</v>
      </c>
      <c r="B1906" t="s">
        <v>73</v>
      </c>
      <c r="C1906" t="s">
        <v>13773</v>
      </c>
      <c r="D1906">
        <v>3</v>
      </c>
      <c r="E1906" t="s">
        <v>10640</v>
      </c>
      <c r="F1906" t="s">
        <v>9838</v>
      </c>
      <c r="G1906" t="s">
        <v>19</v>
      </c>
      <c r="H1906">
        <v>0</v>
      </c>
      <c r="I1906" t="s">
        <v>26</v>
      </c>
      <c r="J1906" t="s">
        <v>411</v>
      </c>
      <c r="K1906" s="1">
        <v>46031</v>
      </c>
      <c r="L1906" t="s">
        <v>10641</v>
      </c>
      <c r="M1906" t="s">
        <v>188</v>
      </c>
      <c r="N1906" t="s">
        <v>23</v>
      </c>
      <c r="O1906" t="s">
        <v>32</v>
      </c>
    </row>
    <row r="1907" spans="1:15" x14ac:dyDescent="0.15">
      <c r="A1907" t="s">
        <v>10644</v>
      </c>
      <c r="B1907" t="s">
        <v>1224</v>
      </c>
      <c r="C1907" t="s">
        <v>13773</v>
      </c>
      <c r="D1907">
        <v>3</v>
      </c>
      <c r="E1907" t="s">
        <v>1850</v>
      </c>
      <c r="F1907" t="s">
        <v>9838</v>
      </c>
      <c r="G1907" t="s">
        <v>19</v>
      </c>
      <c r="H1907">
        <v>0</v>
      </c>
      <c r="I1907" t="s">
        <v>26</v>
      </c>
      <c r="J1907" t="s">
        <v>1226</v>
      </c>
      <c r="K1907" s="1">
        <v>46119</v>
      </c>
      <c r="L1907" t="s">
        <v>10645</v>
      </c>
      <c r="M1907" t="s">
        <v>28</v>
      </c>
      <c r="N1907" t="s">
        <v>32</v>
      </c>
      <c r="O1907" t="s">
        <v>23</v>
      </c>
    </row>
    <row r="1908" spans="1:15" x14ac:dyDescent="0.15">
      <c r="A1908" t="s">
        <v>10647</v>
      </c>
      <c r="B1908" t="s">
        <v>16</v>
      </c>
      <c r="C1908" t="s">
        <v>13773</v>
      </c>
      <c r="D1908">
        <v>3</v>
      </c>
      <c r="E1908" t="s">
        <v>6850</v>
      </c>
      <c r="F1908" t="s">
        <v>9838</v>
      </c>
      <c r="G1908" t="s">
        <v>19</v>
      </c>
      <c r="H1908">
        <v>0</v>
      </c>
      <c r="I1908" t="s">
        <v>62</v>
      </c>
      <c r="J1908" t="s">
        <v>21</v>
      </c>
      <c r="K1908" s="1">
        <v>45771</v>
      </c>
      <c r="L1908" t="s">
        <v>10648</v>
      </c>
      <c r="M1908" t="s">
        <v>53</v>
      </c>
      <c r="N1908" t="s">
        <v>23</v>
      </c>
      <c r="O1908" t="s">
        <v>23</v>
      </c>
    </row>
    <row r="1909" spans="1:15" x14ac:dyDescent="0.15">
      <c r="A1909" t="s">
        <v>10650</v>
      </c>
      <c r="B1909" t="s">
        <v>240</v>
      </c>
      <c r="C1909" t="s">
        <v>13773</v>
      </c>
      <c r="D1909">
        <v>3</v>
      </c>
      <c r="E1909" t="s">
        <v>726</v>
      </c>
      <c r="F1909" t="s">
        <v>9838</v>
      </c>
      <c r="G1909" t="s">
        <v>19</v>
      </c>
      <c r="H1909">
        <v>0</v>
      </c>
      <c r="I1909" t="s">
        <v>26</v>
      </c>
      <c r="J1909" t="s">
        <v>242</v>
      </c>
      <c r="K1909" s="1">
        <v>46103</v>
      </c>
      <c r="L1909" t="s">
        <v>6323</v>
      </c>
      <c r="M1909" t="s">
        <v>44</v>
      </c>
      <c r="N1909" t="s">
        <v>32</v>
      </c>
      <c r="O1909" t="s">
        <v>23</v>
      </c>
    </row>
    <row r="1910" spans="1:15" x14ac:dyDescent="0.15">
      <c r="A1910" t="s">
        <v>10666</v>
      </c>
      <c r="B1910" t="s">
        <v>194</v>
      </c>
      <c r="C1910" t="s">
        <v>13773</v>
      </c>
      <c r="D1910">
        <v>2</v>
      </c>
      <c r="E1910" t="s">
        <v>3774</v>
      </c>
      <c r="F1910" t="s">
        <v>9838</v>
      </c>
      <c r="G1910" t="s">
        <v>19</v>
      </c>
      <c r="H1910">
        <v>0</v>
      </c>
      <c r="I1910" t="s">
        <v>20</v>
      </c>
      <c r="J1910" t="s">
        <v>196</v>
      </c>
      <c r="K1910" s="1">
        <v>46116</v>
      </c>
      <c r="L1910" t="s">
        <v>10667</v>
      </c>
      <c r="M1910" t="s">
        <v>31</v>
      </c>
      <c r="N1910" t="s">
        <v>32</v>
      </c>
      <c r="O1910" t="s">
        <v>23</v>
      </c>
    </row>
    <row r="1911" spans="1:15" x14ac:dyDescent="0.15">
      <c r="A1911" t="s">
        <v>10685</v>
      </c>
      <c r="B1911" t="s">
        <v>565</v>
      </c>
      <c r="C1911" t="s">
        <v>13773</v>
      </c>
      <c r="D1911">
        <v>2</v>
      </c>
      <c r="E1911" t="s">
        <v>3054</v>
      </c>
      <c r="F1911" t="s">
        <v>9838</v>
      </c>
      <c r="G1911" t="s">
        <v>19</v>
      </c>
      <c r="H1911">
        <v>0</v>
      </c>
      <c r="I1911" t="s">
        <v>26</v>
      </c>
      <c r="J1911" t="s">
        <v>766</v>
      </c>
      <c r="K1911" s="1">
        <v>45314</v>
      </c>
      <c r="L1911" t="s">
        <v>10686</v>
      </c>
      <c r="M1911" t="s">
        <v>28</v>
      </c>
      <c r="N1911" t="s">
        <v>32</v>
      </c>
      <c r="O1911" t="s">
        <v>23</v>
      </c>
    </row>
    <row r="1912" spans="1:15" x14ac:dyDescent="0.15">
      <c r="A1912" t="s">
        <v>10690</v>
      </c>
      <c r="B1912" t="s">
        <v>16</v>
      </c>
      <c r="C1912" t="s">
        <v>13773</v>
      </c>
      <c r="D1912">
        <v>2</v>
      </c>
      <c r="E1912" t="s">
        <v>4602</v>
      </c>
      <c r="F1912" t="s">
        <v>9838</v>
      </c>
      <c r="G1912" t="s">
        <v>19</v>
      </c>
      <c r="H1912">
        <v>0</v>
      </c>
      <c r="I1912" t="s">
        <v>26</v>
      </c>
      <c r="J1912" t="s">
        <v>21</v>
      </c>
      <c r="K1912" s="1">
        <v>45937</v>
      </c>
      <c r="L1912" t="s">
        <v>10691</v>
      </c>
      <c r="M1912" t="s">
        <v>28</v>
      </c>
      <c r="N1912" t="s">
        <v>32</v>
      </c>
      <c r="O1912" t="s">
        <v>23</v>
      </c>
    </row>
    <row r="1913" spans="1:15" x14ac:dyDescent="0.15">
      <c r="A1913" t="s">
        <v>10694</v>
      </c>
      <c r="B1913" t="s">
        <v>521</v>
      </c>
      <c r="C1913" t="s">
        <v>13773</v>
      </c>
      <c r="D1913">
        <v>2</v>
      </c>
      <c r="E1913" t="s">
        <v>17</v>
      </c>
      <c r="F1913" t="s">
        <v>9838</v>
      </c>
      <c r="G1913" t="s">
        <v>19</v>
      </c>
      <c r="H1913">
        <v>0</v>
      </c>
      <c r="I1913" t="s">
        <v>26</v>
      </c>
      <c r="J1913" t="s">
        <v>1844</v>
      </c>
      <c r="K1913" s="1">
        <v>46180</v>
      </c>
      <c r="L1913" t="s">
        <v>17</v>
      </c>
      <c r="M1913" t="s">
        <v>22</v>
      </c>
      <c r="N1913" t="s">
        <v>23</v>
      </c>
      <c r="O1913" t="s">
        <v>23</v>
      </c>
    </row>
    <row r="1914" spans="1:15" x14ac:dyDescent="0.15">
      <c r="A1914" t="s">
        <v>10704</v>
      </c>
      <c r="B1914" t="s">
        <v>73</v>
      </c>
      <c r="C1914" t="s">
        <v>13773</v>
      </c>
      <c r="D1914">
        <v>2</v>
      </c>
      <c r="E1914" t="s">
        <v>17</v>
      </c>
      <c r="F1914" t="s">
        <v>9838</v>
      </c>
      <c r="G1914" t="s">
        <v>19</v>
      </c>
      <c r="H1914">
        <v>0</v>
      </c>
      <c r="I1914" t="s">
        <v>26</v>
      </c>
      <c r="J1914" t="s">
        <v>302</v>
      </c>
      <c r="K1914" s="1">
        <v>45965</v>
      </c>
      <c r="L1914" t="s">
        <v>17</v>
      </c>
      <c r="M1914" t="s">
        <v>31</v>
      </c>
      <c r="N1914" t="s">
        <v>23</v>
      </c>
      <c r="O1914" t="s">
        <v>23</v>
      </c>
    </row>
    <row r="1915" spans="1:15" x14ac:dyDescent="0.15">
      <c r="A1915" t="s">
        <v>10709</v>
      </c>
      <c r="B1915" t="s">
        <v>73</v>
      </c>
      <c r="C1915" t="s">
        <v>13773</v>
      </c>
      <c r="D1915">
        <v>2</v>
      </c>
      <c r="E1915" t="s">
        <v>2059</v>
      </c>
      <c r="F1915" t="s">
        <v>9838</v>
      </c>
      <c r="G1915" t="s">
        <v>19</v>
      </c>
      <c r="H1915">
        <v>0</v>
      </c>
      <c r="I1915" t="s">
        <v>26</v>
      </c>
      <c r="J1915" t="s">
        <v>302</v>
      </c>
      <c r="K1915" s="1">
        <v>45730</v>
      </c>
      <c r="L1915" t="s">
        <v>1134</v>
      </c>
      <c r="M1915" t="s">
        <v>31</v>
      </c>
      <c r="N1915" t="s">
        <v>32</v>
      </c>
      <c r="O1915" t="s">
        <v>23</v>
      </c>
    </row>
    <row r="1916" spans="1:15" x14ac:dyDescent="0.15">
      <c r="A1916" t="s">
        <v>10722</v>
      </c>
      <c r="B1916" t="s">
        <v>144</v>
      </c>
      <c r="C1916" t="s">
        <v>13773</v>
      </c>
      <c r="D1916">
        <v>2</v>
      </c>
      <c r="E1916" t="s">
        <v>6679</v>
      </c>
      <c r="F1916" t="s">
        <v>9838</v>
      </c>
      <c r="G1916" t="s">
        <v>19</v>
      </c>
      <c r="H1916">
        <v>0</v>
      </c>
      <c r="I1916" t="s">
        <v>26</v>
      </c>
      <c r="J1916" t="s">
        <v>146</v>
      </c>
      <c r="K1916" s="1">
        <v>45849</v>
      </c>
      <c r="L1916" t="s">
        <v>10723</v>
      </c>
      <c r="M1916" t="s">
        <v>31</v>
      </c>
      <c r="N1916" t="s">
        <v>23</v>
      </c>
      <c r="O1916" t="s">
        <v>23</v>
      </c>
    </row>
    <row r="1917" spans="1:15" x14ac:dyDescent="0.15">
      <c r="A1917" t="s">
        <v>10724</v>
      </c>
      <c r="B1917" t="s">
        <v>16</v>
      </c>
      <c r="C1917" t="s">
        <v>13773</v>
      </c>
      <c r="D1917">
        <v>2</v>
      </c>
      <c r="E1917" t="s">
        <v>17</v>
      </c>
      <c r="F1917" t="s">
        <v>9838</v>
      </c>
      <c r="G1917" t="s">
        <v>19</v>
      </c>
      <c r="H1917">
        <v>0</v>
      </c>
      <c r="I1917" t="s">
        <v>26</v>
      </c>
      <c r="J1917" t="s">
        <v>21</v>
      </c>
      <c r="K1917" s="1">
        <v>46112</v>
      </c>
      <c r="L1917" t="s">
        <v>17</v>
      </c>
      <c r="M1917" t="s">
        <v>17</v>
      </c>
      <c r="N1917" t="s">
        <v>32</v>
      </c>
      <c r="O1917" t="s">
        <v>32</v>
      </c>
    </row>
    <row r="1918" spans="1:15" x14ac:dyDescent="0.15">
      <c r="A1918" t="s">
        <v>10725</v>
      </c>
      <c r="B1918" t="s">
        <v>16</v>
      </c>
      <c r="C1918" t="s">
        <v>13773</v>
      </c>
      <c r="D1918">
        <v>2</v>
      </c>
      <c r="E1918" t="s">
        <v>17</v>
      </c>
      <c r="F1918" t="s">
        <v>9838</v>
      </c>
      <c r="G1918" t="s">
        <v>19</v>
      </c>
      <c r="H1918">
        <v>0</v>
      </c>
      <c r="I1918" t="s">
        <v>26</v>
      </c>
      <c r="J1918" t="s">
        <v>21</v>
      </c>
      <c r="K1918" s="1">
        <v>45979</v>
      </c>
      <c r="L1918" t="s">
        <v>17</v>
      </c>
      <c r="M1918" t="s">
        <v>44</v>
      </c>
      <c r="N1918" t="s">
        <v>32</v>
      </c>
      <c r="O1918" t="s">
        <v>23</v>
      </c>
    </row>
    <row r="1919" spans="1:15" x14ac:dyDescent="0.15">
      <c r="A1919" t="s">
        <v>10730</v>
      </c>
      <c r="B1919" t="s">
        <v>218</v>
      </c>
      <c r="C1919" t="s">
        <v>13773</v>
      </c>
      <c r="D1919">
        <v>2</v>
      </c>
      <c r="E1919" t="s">
        <v>2332</v>
      </c>
      <c r="F1919" t="s">
        <v>9838</v>
      </c>
      <c r="G1919" t="s">
        <v>19</v>
      </c>
      <c r="H1919">
        <v>0</v>
      </c>
      <c r="I1919" t="s">
        <v>26</v>
      </c>
      <c r="J1919" t="s">
        <v>221</v>
      </c>
      <c r="K1919" s="1">
        <v>45432</v>
      </c>
      <c r="L1919" t="s">
        <v>10731</v>
      </c>
      <c r="M1919" t="s">
        <v>188</v>
      </c>
      <c r="N1919" t="s">
        <v>23</v>
      </c>
      <c r="O1919" t="s">
        <v>32</v>
      </c>
    </row>
    <row r="1920" spans="1:15" x14ac:dyDescent="0.15">
      <c r="A1920" t="s">
        <v>10733</v>
      </c>
      <c r="B1920" t="s">
        <v>66</v>
      </c>
      <c r="C1920" t="s">
        <v>13773</v>
      </c>
      <c r="D1920">
        <v>2</v>
      </c>
      <c r="E1920" t="s">
        <v>3894</v>
      </c>
      <c r="F1920" t="s">
        <v>9838</v>
      </c>
      <c r="G1920" t="s">
        <v>19</v>
      </c>
      <c r="H1920">
        <v>0</v>
      </c>
      <c r="I1920" t="s">
        <v>20</v>
      </c>
      <c r="J1920" t="s">
        <v>70</v>
      </c>
      <c r="K1920" s="1">
        <v>45468</v>
      </c>
      <c r="L1920" t="s">
        <v>10734</v>
      </c>
      <c r="M1920" t="s">
        <v>188</v>
      </c>
      <c r="N1920" t="s">
        <v>23</v>
      </c>
      <c r="O1920" t="s">
        <v>23</v>
      </c>
    </row>
    <row r="1921" spans="1:15" x14ac:dyDescent="0.15">
      <c r="A1921" t="s">
        <v>10743</v>
      </c>
      <c r="B1921" t="s">
        <v>40</v>
      </c>
      <c r="C1921" t="s">
        <v>13773</v>
      </c>
      <c r="D1921">
        <v>2</v>
      </c>
      <c r="E1921" t="s">
        <v>5089</v>
      </c>
      <c r="F1921" t="s">
        <v>9838</v>
      </c>
      <c r="G1921" t="s">
        <v>19</v>
      </c>
      <c r="H1921">
        <v>0</v>
      </c>
      <c r="I1921" t="s">
        <v>69</v>
      </c>
      <c r="J1921" t="s">
        <v>42</v>
      </c>
      <c r="K1921" s="1">
        <v>45731</v>
      </c>
      <c r="L1921" t="s">
        <v>10744</v>
      </c>
      <c r="M1921" t="s">
        <v>28</v>
      </c>
      <c r="N1921" t="s">
        <v>23</v>
      </c>
      <c r="O1921" t="s">
        <v>23</v>
      </c>
    </row>
    <row r="1922" spans="1:15" x14ac:dyDescent="0.15">
      <c r="A1922" t="s">
        <v>10746</v>
      </c>
      <c r="B1922" t="s">
        <v>379</v>
      </c>
      <c r="C1922" t="s">
        <v>13773</v>
      </c>
      <c r="D1922">
        <v>2</v>
      </c>
      <c r="E1922" t="s">
        <v>17</v>
      </c>
      <c r="F1922" t="s">
        <v>9838</v>
      </c>
      <c r="G1922" t="s">
        <v>19</v>
      </c>
      <c r="H1922">
        <v>0</v>
      </c>
      <c r="I1922" t="s">
        <v>26</v>
      </c>
      <c r="J1922" t="s">
        <v>381</v>
      </c>
      <c r="K1922" s="1">
        <v>46029</v>
      </c>
      <c r="L1922" t="s">
        <v>17</v>
      </c>
      <c r="M1922" t="s">
        <v>28</v>
      </c>
      <c r="N1922" t="s">
        <v>32</v>
      </c>
      <c r="O1922" t="s">
        <v>23</v>
      </c>
    </row>
    <row r="1923" spans="1:15" x14ac:dyDescent="0.15">
      <c r="A1923" t="s">
        <v>10750</v>
      </c>
      <c r="B1923" t="s">
        <v>16</v>
      </c>
      <c r="C1923" t="s">
        <v>13773</v>
      </c>
      <c r="D1923">
        <v>2</v>
      </c>
      <c r="E1923" t="s">
        <v>3155</v>
      </c>
      <c r="F1923" t="s">
        <v>9838</v>
      </c>
      <c r="G1923" t="s">
        <v>19</v>
      </c>
      <c r="H1923">
        <v>0</v>
      </c>
      <c r="I1923" t="s">
        <v>26</v>
      </c>
      <c r="J1923" t="s">
        <v>21</v>
      </c>
      <c r="K1923" s="1">
        <v>45970</v>
      </c>
      <c r="L1923" t="s">
        <v>10751</v>
      </c>
      <c r="M1923" t="s">
        <v>17</v>
      </c>
      <c r="N1923" t="s">
        <v>32</v>
      </c>
      <c r="O1923" t="s">
        <v>32</v>
      </c>
    </row>
    <row r="1924" spans="1:15" x14ac:dyDescent="0.15">
      <c r="A1924" t="s">
        <v>10754</v>
      </c>
      <c r="B1924" t="s">
        <v>60</v>
      </c>
      <c r="C1924" t="s">
        <v>13773</v>
      </c>
      <c r="D1924">
        <v>2</v>
      </c>
      <c r="E1924" t="s">
        <v>1220</v>
      </c>
      <c r="F1924" t="s">
        <v>9838</v>
      </c>
      <c r="G1924" t="s">
        <v>19</v>
      </c>
      <c r="H1924">
        <v>0</v>
      </c>
      <c r="I1924" t="s">
        <v>26</v>
      </c>
      <c r="J1924" t="s">
        <v>63</v>
      </c>
      <c r="K1924" s="1">
        <v>45985</v>
      </c>
      <c r="L1924" t="s">
        <v>10755</v>
      </c>
      <c r="M1924" t="s">
        <v>17</v>
      </c>
      <c r="N1924" t="s">
        <v>23</v>
      </c>
      <c r="O1924" t="s">
        <v>23</v>
      </c>
    </row>
    <row r="1925" spans="1:15" x14ac:dyDescent="0.15">
      <c r="A1925" t="s">
        <v>10761</v>
      </c>
      <c r="B1925" t="s">
        <v>49</v>
      </c>
      <c r="C1925" t="s">
        <v>13773</v>
      </c>
      <c r="D1925">
        <v>2</v>
      </c>
      <c r="E1925" t="s">
        <v>3685</v>
      </c>
      <c r="F1925" t="s">
        <v>9838</v>
      </c>
      <c r="G1925" t="s">
        <v>19</v>
      </c>
      <c r="H1925">
        <v>0</v>
      </c>
      <c r="I1925" t="s">
        <v>26</v>
      </c>
      <c r="J1925" t="s">
        <v>92</v>
      </c>
      <c r="K1925" s="1">
        <v>45393</v>
      </c>
      <c r="L1925" t="s">
        <v>10762</v>
      </c>
      <c r="M1925" t="s">
        <v>28</v>
      </c>
      <c r="N1925" t="s">
        <v>23</v>
      </c>
      <c r="O1925" t="s">
        <v>23</v>
      </c>
    </row>
    <row r="1926" spans="1:15" x14ac:dyDescent="0.15">
      <c r="A1926" t="s">
        <v>10763</v>
      </c>
      <c r="B1926" t="s">
        <v>16</v>
      </c>
      <c r="C1926" t="s">
        <v>13773</v>
      </c>
      <c r="D1926">
        <v>2</v>
      </c>
      <c r="E1926" t="s">
        <v>17</v>
      </c>
      <c r="F1926" t="s">
        <v>9838</v>
      </c>
      <c r="G1926" t="s">
        <v>19</v>
      </c>
      <c r="H1926">
        <v>0</v>
      </c>
      <c r="I1926" t="s">
        <v>26</v>
      </c>
      <c r="J1926" t="s">
        <v>21</v>
      </c>
      <c r="K1926" s="1">
        <v>45619</v>
      </c>
      <c r="L1926" t="s">
        <v>17</v>
      </c>
      <c r="M1926" t="s">
        <v>28</v>
      </c>
      <c r="N1926" t="s">
        <v>23</v>
      </c>
      <c r="O1926" t="s">
        <v>23</v>
      </c>
    </row>
    <row r="1927" spans="1:15" x14ac:dyDescent="0.15">
      <c r="A1927" t="s">
        <v>10777</v>
      </c>
      <c r="B1927" t="s">
        <v>49</v>
      </c>
      <c r="C1927" t="s">
        <v>13773</v>
      </c>
      <c r="D1927">
        <v>2</v>
      </c>
      <c r="E1927" t="s">
        <v>3349</v>
      </c>
      <c r="F1927" t="s">
        <v>9838</v>
      </c>
      <c r="G1927" t="s">
        <v>19</v>
      </c>
      <c r="H1927">
        <v>0</v>
      </c>
      <c r="I1927" t="s">
        <v>26</v>
      </c>
      <c r="J1927" t="s">
        <v>92</v>
      </c>
      <c r="K1927" s="1">
        <v>45891</v>
      </c>
      <c r="L1927" t="s">
        <v>6723</v>
      </c>
      <c r="M1927" t="s">
        <v>53</v>
      </c>
      <c r="N1927" t="s">
        <v>32</v>
      </c>
      <c r="O1927" t="s">
        <v>23</v>
      </c>
    </row>
    <row r="1928" spans="1:15" x14ac:dyDescent="0.15">
      <c r="A1928" t="s">
        <v>10783</v>
      </c>
      <c r="B1928" t="s">
        <v>73</v>
      </c>
      <c r="C1928" t="s">
        <v>13773</v>
      </c>
      <c r="D1928">
        <v>2</v>
      </c>
      <c r="E1928" t="s">
        <v>17</v>
      </c>
      <c r="F1928" t="s">
        <v>9838</v>
      </c>
      <c r="G1928" t="s">
        <v>19</v>
      </c>
      <c r="H1928">
        <v>0</v>
      </c>
      <c r="I1928" t="s">
        <v>26</v>
      </c>
      <c r="J1928" t="s">
        <v>141</v>
      </c>
      <c r="K1928" s="1">
        <v>45534</v>
      </c>
      <c r="L1928" t="s">
        <v>17</v>
      </c>
      <c r="M1928" t="s">
        <v>31</v>
      </c>
      <c r="N1928" t="s">
        <v>23</v>
      </c>
      <c r="O1928" t="s">
        <v>23</v>
      </c>
    </row>
    <row r="1929" spans="1:15" x14ac:dyDescent="0.15">
      <c r="A1929" t="s">
        <v>10794</v>
      </c>
      <c r="B1929" t="s">
        <v>144</v>
      </c>
      <c r="C1929" t="s">
        <v>13773</v>
      </c>
      <c r="D1929">
        <v>2</v>
      </c>
      <c r="E1929" t="s">
        <v>1916</v>
      </c>
      <c r="F1929" t="s">
        <v>9838</v>
      </c>
      <c r="G1929" t="s">
        <v>19</v>
      </c>
      <c r="H1929">
        <v>0</v>
      </c>
      <c r="I1929" t="s">
        <v>69</v>
      </c>
      <c r="J1929" t="s">
        <v>146</v>
      </c>
      <c r="K1929" s="1">
        <v>45813</v>
      </c>
      <c r="L1929" t="s">
        <v>10795</v>
      </c>
      <c r="M1929" t="s">
        <v>225</v>
      </c>
      <c r="N1929" t="s">
        <v>23</v>
      </c>
      <c r="O1929" t="s">
        <v>23</v>
      </c>
    </row>
    <row r="1930" spans="1:15" x14ac:dyDescent="0.15">
      <c r="A1930" t="s">
        <v>10796</v>
      </c>
      <c r="B1930" t="s">
        <v>40</v>
      </c>
      <c r="C1930" t="s">
        <v>13773</v>
      </c>
      <c r="D1930">
        <v>2</v>
      </c>
      <c r="E1930" t="s">
        <v>7965</v>
      </c>
      <c r="F1930" t="s">
        <v>9838</v>
      </c>
      <c r="G1930" t="s">
        <v>19</v>
      </c>
      <c r="H1930">
        <v>0</v>
      </c>
      <c r="I1930" t="s">
        <v>26</v>
      </c>
      <c r="J1930" t="s">
        <v>42</v>
      </c>
      <c r="K1930" s="1">
        <v>45535</v>
      </c>
      <c r="L1930" t="s">
        <v>10797</v>
      </c>
      <c r="M1930" t="s">
        <v>31</v>
      </c>
      <c r="N1930" t="s">
        <v>23</v>
      </c>
      <c r="O1930" t="s">
        <v>23</v>
      </c>
    </row>
    <row r="1931" spans="1:15" x14ac:dyDescent="0.15">
      <c r="A1931" t="s">
        <v>10798</v>
      </c>
      <c r="B1931" t="s">
        <v>73</v>
      </c>
      <c r="C1931" t="s">
        <v>13773</v>
      </c>
      <c r="D1931">
        <v>2</v>
      </c>
      <c r="E1931" t="s">
        <v>10799</v>
      </c>
      <c r="F1931" t="s">
        <v>9838</v>
      </c>
      <c r="G1931" t="s">
        <v>19</v>
      </c>
      <c r="H1931">
        <v>0</v>
      </c>
      <c r="I1931" t="s">
        <v>26</v>
      </c>
      <c r="J1931" t="s">
        <v>88</v>
      </c>
      <c r="K1931" s="1">
        <v>45962</v>
      </c>
      <c r="L1931" t="s">
        <v>10800</v>
      </c>
      <c r="M1931" t="s">
        <v>31</v>
      </c>
      <c r="N1931" t="s">
        <v>32</v>
      </c>
      <c r="O1931" t="s">
        <v>23</v>
      </c>
    </row>
    <row r="1932" spans="1:15" x14ac:dyDescent="0.15">
      <c r="A1932" t="s">
        <v>10804</v>
      </c>
      <c r="B1932" t="s">
        <v>16</v>
      </c>
      <c r="C1932" t="s">
        <v>13773</v>
      </c>
      <c r="D1932">
        <v>2</v>
      </c>
      <c r="E1932" t="s">
        <v>2284</v>
      </c>
      <c r="F1932" t="s">
        <v>9838</v>
      </c>
      <c r="G1932" t="s">
        <v>19</v>
      </c>
      <c r="H1932">
        <v>0</v>
      </c>
      <c r="I1932" t="s">
        <v>20</v>
      </c>
      <c r="J1932" t="s">
        <v>21</v>
      </c>
      <c r="K1932" s="1">
        <v>46082</v>
      </c>
      <c r="L1932" t="s">
        <v>10805</v>
      </c>
      <c r="M1932" t="s">
        <v>31</v>
      </c>
      <c r="N1932" t="s">
        <v>23</v>
      </c>
      <c r="O1932" t="s">
        <v>23</v>
      </c>
    </row>
    <row r="1933" spans="1:15" x14ac:dyDescent="0.15">
      <c r="A1933" t="s">
        <v>10806</v>
      </c>
      <c r="B1933" t="s">
        <v>73</v>
      </c>
      <c r="C1933" t="s">
        <v>13773</v>
      </c>
      <c r="D1933">
        <v>2</v>
      </c>
      <c r="E1933" t="s">
        <v>17</v>
      </c>
      <c r="F1933" t="s">
        <v>9838</v>
      </c>
      <c r="G1933" t="s">
        <v>19</v>
      </c>
      <c r="H1933">
        <v>0</v>
      </c>
      <c r="I1933" t="s">
        <v>26</v>
      </c>
      <c r="J1933" t="s">
        <v>88</v>
      </c>
      <c r="K1933" s="1">
        <v>45896</v>
      </c>
      <c r="L1933" t="s">
        <v>17</v>
      </c>
      <c r="M1933" t="s">
        <v>28</v>
      </c>
      <c r="N1933" t="s">
        <v>23</v>
      </c>
      <c r="O1933" t="s">
        <v>23</v>
      </c>
    </row>
    <row r="1934" spans="1:15" x14ac:dyDescent="0.15">
      <c r="A1934" t="s">
        <v>10821</v>
      </c>
      <c r="B1934" t="s">
        <v>73</v>
      </c>
      <c r="C1934" t="s">
        <v>13773</v>
      </c>
      <c r="D1934">
        <v>2</v>
      </c>
      <c r="E1934" t="s">
        <v>17</v>
      </c>
      <c r="F1934" t="s">
        <v>9838</v>
      </c>
      <c r="G1934" t="s">
        <v>19</v>
      </c>
      <c r="H1934">
        <v>0</v>
      </c>
      <c r="I1934" t="s">
        <v>26</v>
      </c>
      <c r="J1934" t="s">
        <v>477</v>
      </c>
      <c r="K1934" s="1">
        <v>45978</v>
      </c>
      <c r="L1934" t="s">
        <v>17</v>
      </c>
      <c r="M1934" t="s">
        <v>28</v>
      </c>
      <c r="N1934" t="s">
        <v>23</v>
      </c>
      <c r="O1934" t="s">
        <v>23</v>
      </c>
    </row>
    <row r="1935" spans="1:15" x14ac:dyDescent="0.15">
      <c r="A1935" t="s">
        <v>10822</v>
      </c>
      <c r="B1935" t="s">
        <v>16</v>
      </c>
      <c r="C1935" t="s">
        <v>13773</v>
      </c>
      <c r="D1935">
        <v>2</v>
      </c>
      <c r="E1935" t="s">
        <v>509</v>
      </c>
      <c r="F1935" t="s">
        <v>9838</v>
      </c>
      <c r="G1935" t="s">
        <v>19</v>
      </c>
      <c r="H1935">
        <v>0</v>
      </c>
      <c r="I1935" t="s">
        <v>26</v>
      </c>
      <c r="J1935" t="s">
        <v>21</v>
      </c>
      <c r="K1935" s="1">
        <v>45501</v>
      </c>
      <c r="L1935" t="s">
        <v>10823</v>
      </c>
      <c r="M1935" t="s">
        <v>53</v>
      </c>
      <c r="N1935" t="s">
        <v>23</v>
      </c>
      <c r="O1935" t="s">
        <v>32</v>
      </c>
    </row>
    <row r="1936" spans="1:15" x14ac:dyDescent="0.15">
      <c r="A1936" t="s">
        <v>10838</v>
      </c>
      <c r="B1936" t="s">
        <v>16</v>
      </c>
      <c r="C1936" t="s">
        <v>13773</v>
      </c>
      <c r="D1936">
        <v>2</v>
      </c>
      <c r="E1936" t="s">
        <v>10839</v>
      </c>
      <c r="F1936" t="s">
        <v>9838</v>
      </c>
      <c r="G1936" t="s">
        <v>19</v>
      </c>
      <c r="H1936">
        <v>0</v>
      </c>
      <c r="I1936" t="s">
        <v>26</v>
      </c>
      <c r="J1936" t="s">
        <v>21</v>
      </c>
      <c r="K1936" s="1">
        <v>45817</v>
      </c>
      <c r="L1936" t="s">
        <v>7073</v>
      </c>
      <c r="M1936" t="s">
        <v>31</v>
      </c>
      <c r="N1936" t="s">
        <v>23</v>
      </c>
      <c r="O1936" t="s">
        <v>32</v>
      </c>
    </row>
    <row r="1937" spans="1:15" x14ac:dyDescent="0.15">
      <c r="A1937" t="s">
        <v>10843</v>
      </c>
      <c r="B1937" t="s">
        <v>16</v>
      </c>
      <c r="C1937" t="s">
        <v>13773</v>
      </c>
      <c r="D1937">
        <v>2</v>
      </c>
      <c r="E1937" t="s">
        <v>5146</v>
      </c>
      <c r="F1937" t="s">
        <v>9838</v>
      </c>
      <c r="G1937" t="s">
        <v>19</v>
      </c>
      <c r="H1937">
        <v>0</v>
      </c>
      <c r="I1937" t="s">
        <v>26</v>
      </c>
      <c r="J1937" t="s">
        <v>200</v>
      </c>
      <c r="K1937" s="1">
        <v>45522</v>
      </c>
      <c r="L1937" t="s">
        <v>10844</v>
      </c>
      <c r="M1937" t="s">
        <v>31</v>
      </c>
      <c r="N1937" t="s">
        <v>32</v>
      </c>
      <c r="O1937" t="s">
        <v>23</v>
      </c>
    </row>
    <row r="1938" spans="1:15" x14ac:dyDescent="0.15">
      <c r="A1938" t="s">
        <v>10845</v>
      </c>
      <c r="B1938" t="s">
        <v>194</v>
      </c>
      <c r="C1938" t="s">
        <v>13773</v>
      </c>
      <c r="D1938">
        <v>2</v>
      </c>
      <c r="E1938" t="s">
        <v>4706</v>
      </c>
      <c r="F1938" t="s">
        <v>9838</v>
      </c>
      <c r="G1938" t="s">
        <v>19</v>
      </c>
      <c r="H1938">
        <v>0</v>
      </c>
      <c r="I1938" t="s">
        <v>26</v>
      </c>
      <c r="J1938" t="s">
        <v>196</v>
      </c>
      <c r="K1938" s="1">
        <v>45580</v>
      </c>
      <c r="L1938" t="s">
        <v>2252</v>
      </c>
      <c r="M1938" t="s">
        <v>53</v>
      </c>
      <c r="N1938" t="s">
        <v>23</v>
      </c>
      <c r="O1938" t="s">
        <v>32</v>
      </c>
    </row>
    <row r="1939" spans="1:15" x14ac:dyDescent="0.15">
      <c r="A1939" t="s">
        <v>10852</v>
      </c>
      <c r="B1939" t="s">
        <v>73</v>
      </c>
      <c r="C1939" t="s">
        <v>13773</v>
      </c>
      <c r="D1939">
        <v>2</v>
      </c>
      <c r="E1939" t="s">
        <v>10853</v>
      </c>
      <c r="F1939" t="s">
        <v>9838</v>
      </c>
      <c r="G1939" t="s">
        <v>19</v>
      </c>
      <c r="H1939">
        <v>0</v>
      </c>
      <c r="I1939" t="s">
        <v>26</v>
      </c>
      <c r="J1939" t="s">
        <v>341</v>
      </c>
      <c r="K1939" s="1">
        <v>46077</v>
      </c>
      <c r="L1939" t="s">
        <v>10854</v>
      </c>
      <c r="M1939" t="s">
        <v>22</v>
      </c>
      <c r="N1939" t="s">
        <v>32</v>
      </c>
      <c r="O1939" t="s">
        <v>32</v>
      </c>
    </row>
    <row r="1940" spans="1:15" x14ac:dyDescent="0.15">
      <c r="A1940" t="s">
        <v>10857</v>
      </c>
      <c r="B1940" t="s">
        <v>73</v>
      </c>
      <c r="C1940" t="s">
        <v>13773</v>
      </c>
      <c r="D1940">
        <v>2</v>
      </c>
      <c r="E1940" t="s">
        <v>10858</v>
      </c>
      <c r="F1940" t="s">
        <v>9838</v>
      </c>
      <c r="G1940" t="s">
        <v>19</v>
      </c>
      <c r="H1940">
        <v>0</v>
      </c>
      <c r="I1940" t="s">
        <v>26</v>
      </c>
      <c r="J1940" t="s">
        <v>88</v>
      </c>
      <c r="K1940" s="1">
        <v>46080</v>
      </c>
      <c r="L1940" t="s">
        <v>6243</v>
      </c>
      <c r="M1940" t="s">
        <v>131</v>
      </c>
      <c r="N1940" t="s">
        <v>23</v>
      </c>
      <c r="O1940" t="s">
        <v>23</v>
      </c>
    </row>
    <row r="1941" spans="1:15" x14ac:dyDescent="0.15">
      <c r="A1941" t="s">
        <v>10859</v>
      </c>
      <c r="B1941" t="s">
        <v>16</v>
      </c>
      <c r="C1941" t="s">
        <v>13773</v>
      </c>
      <c r="D1941">
        <v>2</v>
      </c>
      <c r="E1941" t="s">
        <v>1961</v>
      </c>
      <c r="F1941" t="s">
        <v>9838</v>
      </c>
      <c r="G1941" t="s">
        <v>19</v>
      </c>
      <c r="H1941">
        <v>0</v>
      </c>
      <c r="I1941" t="s">
        <v>26</v>
      </c>
      <c r="J1941" t="s">
        <v>21</v>
      </c>
      <c r="K1941" s="1">
        <v>45536</v>
      </c>
      <c r="L1941" t="s">
        <v>10860</v>
      </c>
      <c r="M1941" t="s">
        <v>44</v>
      </c>
      <c r="N1941" t="s">
        <v>32</v>
      </c>
      <c r="O1941" t="s">
        <v>23</v>
      </c>
    </row>
    <row r="1942" spans="1:15" x14ac:dyDescent="0.15">
      <c r="A1942" t="s">
        <v>10876</v>
      </c>
      <c r="B1942" t="s">
        <v>66</v>
      </c>
      <c r="C1942" t="s">
        <v>13773</v>
      </c>
      <c r="D1942">
        <v>2</v>
      </c>
      <c r="E1942" t="s">
        <v>1398</v>
      </c>
      <c r="F1942" t="s">
        <v>9838</v>
      </c>
      <c r="G1942" t="s">
        <v>19</v>
      </c>
      <c r="H1942">
        <v>0</v>
      </c>
      <c r="I1942" t="s">
        <v>390</v>
      </c>
      <c r="J1942" t="s">
        <v>70</v>
      </c>
      <c r="K1942" s="1">
        <v>45932</v>
      </c>
      <c r="L1942" t="s">
        <v>6542</v>
      </c>
      <c r="M1942" t="s">
        <v>31</v>
      </c>
      <c r="N1942" t="s">
        <v>23</v>
      </c>
      <c r="O1942" t="s">
        <v>32</v>
      </c>
    </row>
    <row r="1943" spans="1:15" x14ac:dyDescent="0.15">
      <c r="A1943" t="s">
        <v>10884</v>
      </c>
      <c r="B1943" t="s">
        <v>66</v>
      </c>
      <c r="C1943" t="s">
        <v>13773</v>
      </c>
      <c r="D1943">
        <v>2</v>
      </c>
      <c r="E1943" t="s">
        <v>6129</v>
      </c>
      <c r="F1943" t="s">
        <v>9838</v>
      </c>
      <c r="G1943" t="s">
        <v>19</v>
      </c>
      <c r="H1943">
        <v>0</v>
      </c>
      <c r="I1943" t="s">
        <v>62</v>
      </c>
      <c r="J1943" t="s">
        <v>70</v>
      </c>
      <c r="K1943" s="1">
        <v>45882</v>
      </c>
      <c r="L1943" t="s">
        <v>10885</v>
      </c>
      <c r="M1943" t="s">
        <v>188</v>
      </c>
      <c r="N1943" t="s">
        <v>32</v>
      </c>
      <c r="O1943" t="s">
        <v>23</v>
      </c>
    </row>
    <row r="1944" spans="1:15" x14ac:dyDescent="0.15">
      <c r="A1944" t="s">
        <v>10886</v>
      </c>
      <c r="B1944" t="s">
        <v>16</v>
      </c>
      <c r="C1944" t="s">
        <v>13773</v>
      </c>
      <c r="D1944">
        <v>2</v>
      </c>
      <c r="E1944" t="s">
        <v>17</v>
      </c>
      <c r="F1944" t="s">
        <v>9838</v>
      </c>
      <c r="G1944" t="s">
        <v>19</v>
      </c>
      <c r="H1944">
        <v>0</v>
      </c>
      <c r="I1944" t="s">
        <v>26</v>
      </c>
      <c r="J1944" t="s">
        <v>21</v>
      </c>
      <c r="K1944" s="1">
        <v>46200</v>
      </c>
      <c r="L1944" t="s">
        <v>17</v>
      </c>
      <c r="M1944" t="s">
        <v>53</v>
      </c>
      <c r="N1944" t="s">
        <v>23</v>
      </c>
      <c r="O1944" t="s">
        <v>23</v>
      </c>
    </row>
    <row r="1945" spans="1:15" x14ac:dyDescent="0.15">
      <c r="A1945" t="s">
        <v>10889</v>
      </c>
      <c r="B1945" t="s">
        <v>115</v>
      </c>
      <c r="C1945" t="s">
        <v>13773</v>
      </c>
      <c r="D1945">
        <v>2</v>
      </c>
      <c r="E1945" t="s">
        <v>2383</v>
      </c>
      <c r="F1945" t="s">
        <v>9838</v>
      </c>
      <c r="G1945" t="s">
        <v>19</v>
      </c>
      <c r="H1945">
        <v>0</v>
      </c>
      <c r="I1945" t="s">
        <v>20</v>
      </c>
      <c r="J1945" t="s">
        <v>116</v>
      </c>
      <c r="K1945" s="1">
        <v>45840</v>
      </c>
      <c r="L1945" t="s">
        <v>10890</v>
      </c>
      <c r="M1945" t="s">
        <v>17</v>
      </c>
      <c r="N1945" t="s">
        <v>23</v>
      </c>
      <c r="O1945" t="s">
        <v>23</v>
      </c>
    </row>
    <row r="1946" spans="1:15" x14ac:dyDescent="0.15">
      <c r="A1946" t="s">
        <v>10893</v>
      </c>
      <c r="B1946" t="s">
        <v>16</v>
      </c>
      <c r="C1946" t="s">
        <v>13773</v>
      </c>
      <c r="D1946">
        <v>2</v>
      </c>
      <c r="E1946" t="s">
        <v>3083</v>
      </c>
      <c r="F1946" t="s">
        <v>9838</v>
      </c>
      <c r="G1946" t="s">
        <v>30</v>
      </c>
      <c r="H1946">
        <v>1.99</v>
      </c>
      <c r="I1946" t="s">
        <v>26</v>
      </c>
      <c r="J1946" t="s">
        <v>21</v>
      </c>
      <c r="K1946" s="1">
        <v>44625</v>
      </c>
      <c r="L1946" t="s">
        <v>10894</v>
      </c>
      <c r="M1946" t="s">
        <v>31</v>
      </c>
      <c r="N1946" t="s">
        <v>32</v>
      </c>
      <c r="O1946" t="s">
        <v>32</v>
      </c>
    </row>
    <row r="1947" spans="1:15" x14ac:dyDescent="0.15">
      <c r="A1947" t="s">
        <v>10899</v>
      </c>
      <c r="B1947" t="s">
        <v>40</v>
      </c>
      <c r="C1947" t="s">
        <v>13773</v>
      </c>
      <c r="D1947">
        <v>2</v>
      </c>
      <c r="E1947" t="s">
        <v>1142</v>
      </c>
      <c r="F1947" t="s">
        <v>9838</v>
      </c>
      <c r="G1947" t="s">
        <v>19</v>
      </c>
      <c r="H1947">
        <v>0</v>
      </c>
      <c r="I1947" t="s">
        <v>26</v>
      </c>
      <c r="J1947" t="s">
        <v>42</v>
      </c>
      <c r="K1947" s="1">
        <v>45832</v>
      </c>
      <c r="L1947" t="s">
        <v>10900</v>
      </c>
      <c r="M1947" t="s">
        <v>17</v>
      </c>
      <c r="N1947" t="s">
        <v>23</v>
      </c>
      <c r="O1947" t="s">
        <v>32</v>
      </c>
    </row>
    <row r="1948" spans="1:15" x14ac:dyDescent="0.15">
      <c r="A1948" t="s">
        <v>10901</v>
      </c>
      <c r="B1948" t="s">
        <v>521</v>
      </c>
      <c r="C1948" t="s">
        <v>13773</v>
      </c>
      <c r="D1948">
        <v>2</v>
      </c>
      <c r="E1948" t="s">
        <v>1944</v>
      </c>
      <c r="F1948" t="s">
        <v>9838</v>
      </c>
      <c r="G1948" t="s">
        <v>19</v>
      </c>
      <c r="H1948">
        <v>0</v>
      </c>
      <c r="I1948" t="s">
        <v>26</v>
      </c>
      <c r="J1948" t="s">
        <v>1844</v>
      </c>
      <c r="K1948" s="1">
        <v>45369</v>
      </c>
      <c r="L1948" t="s">
        <v>10902</v>
      </c>
      <c r="M1948" t="s">
        <v>28</v>
      </c>
      <c r="N1948" t="s">
        <v>23</v>
      </c>
      <c r="O1948" t="s">
        <v>23</v>
      </c>
    </row>
    <row r="1949" spans="1:15" x14ac:dyDescent="0.15">
      <c r="A1949" t="s">
        <v>10906</v>
      </c>
      <c r="B1949" t="s">
        <v>16</v>
      </c>
      <c r="C1949" t="s">
        <v>13773</v>
      </c>
      <c r="D1949">
        <v>2</v>
      </c>
      <c r="E1949" t="s">
        <v>6147</v>
      </c>
      <c r="F1949" t="s">
        <v>9838</v>
      </c>
      <c r="G1949" t="s">
        <v>19</v>
      </c>
      <c r="H1949">
        <v>0</v>
      </c>
      <c r="I1949" t="s">
        <v>20</v>
      </c>
      <c r="J1949" t="s">
        <v>21</v>
      </c>
      <c r="K1949" s="1">
        <v>46038</v>
      </c>
      <c r="L1949" t="s">
        <v>10907</v>
      </c>
      <c r="M1949" t="s">
        <v>31</v>
      </c>
      <c r="N1949" t="s">
        <v>23</v>
      </c>
      <c r="O1949" t="s">
        <v>23</v>
      </c>
    </row>
    <row r="1950" spans="1:15" x14ac:dyDescent="0.15">
      <c r="A1950" t="s">
        <v>10913</v>
      </c>
      <c r="B1950" t="s">
        <v>60</v>
      </c>
      <c r="C1950" t="s">
        <v>13773</v>
      </c>
      <c r="D1950">
        <v>2</v>
      </c>
      <c r="E1950" t="s">
        <v>17</v>
      </c>
      <c r="F1950" t="s">
        <v>9838</v>
      </c>
      <c r="G1950" t="s">
        <v>19</v>
      </c>
      <c r="H1950">
        <v>0</v>
      </c>
      <c r="I1950" t="s">
        <v>62</v>
      </c>
      <c r="J1950" t="s">
        <v>63</v>
      </c>
      <c r="K1950" s="1">
        <v>45883</v>
      </c>
      <c r="L1950" t="s">
        <v>17</v>
      </c>
      <c r="M1950" t="s">
        <v>28</v>
      </c>
      <c r="N1950" t="s">
        <v>32</v>
      </c>
      <c r="O1950" t="s">
        <v>32</v>
      </c>
    </row>
    <row r="1951" spans="1:15" x14ac:dyDescent="0.15">
      <c r="A1951" t="s">
        <v>10916</v>
      </c>
      <c r="B1951" t="s">
        <v>49</v>
      </c>
      <c r="C1951" t="s">
        <v>13773</v>
      </c>
      <c r="D1951">
        <v>2</v>
      </c>
      <c r="E1951" t="s">
        <v>10349</v>
      </c>
      <c r="F1951" t="s">
        <v>9838</v>
      </c>
      <c r="G1951" t="s">
        <v>19</v>
      </c>
      <c r="H1951">
        <v>0</v>
      </c>
      <c r="I1951" t="s">
        <v>26</v>
      </c>
      <c r="J1951" t="s">
        <v>92</v>
      </c>
      <c r="K1951" s="1">
        <v>45055</v>
      </c>
      <c r="L1951" t="s">
        <v>10917</v>
      </c>
      <c r="M1951" t="s">
        <v>131</v>
      </c>
      <c r="N1951" t="s">
        <v>23</v>
      </c>
      <c r="O1951" t="s">
        <v>23</v>
      </c>
    </row>
    <row r="1952" spans="1:15" x14ac:dyDescent="0.15">
      <c r="A1952" t="s">
        <v>10923</v>
      </c>
      <c r="B1952" t="s">
        <v>16</v>
      </c>
      <c r="C1952" t="s">
        <v>13773</v>
      </c>
      <c r="D1952">
        <v>2</v>
      </c>
      <c r="E1952" t="s">
        <v>1569</v>
      </c>
      <c r="F1952" t="s">
        <v>9838</v>
      </c>
      <c r="G1952" t="s">
        <v>19</v>
      </c>
      <c r="H1952">
        <v>0</v>
      </c>
      <c r="I1952" t="s">
        <v>26</v>
      </c>
      <c r="J1952" t="s">
        <v>21</v>
      </c>
      <c r="K1952" s="1">
        <v>45909</v>
      </c>
      <c r="L1952" t="s">
        <v>8685</v>
      </c>
      <c r="M1952" t="s">
        <v>28</v>
      </c>
      <c r="N1952" t="s">
        <v>23</v>
      </c>
      <c r="O1952" t="s">
        <v>23</v>
      </c>
    </row>
    <row r="1953" spans="1:15" x14ac:dyDescent="0.15">
      <c r="A1953" t="s">
        <v>10926</v>
      </c>
      <c r="B1953" t="s">
        <v>482</v>
      </c>
      <c r="C1953" t="s">
        <v>13773</v>
      </c>
      <c r="D1953">
        <v>2</v>
      </c>
      <c r="E1953" t="s">
        <v>3039</v>
      </c>
      <c r="F1953" t="s">
        <v>9838</v>
      </c>
      <c r="G1953" t="s">
        <v>19</v>
      </c>
      <c r="H1953">
        <v>0</v>
      </c>
      <c r="I1953" t="s">
        <v>26</v>
      </c>
      <c r="J1953" t="s">
        <v>678</v>
      </c>
      <c r="K1953" s="1">
        <v>46146</v>
      </c>
      <c r="L1953" t="s">
        <v>10927</v>
      </c>
      <c r="M1953" t="s">
        <v>31</v>
      </c>
      <c r="N1953" t="s">
        <v>23</v>
      </c>
      <c r="O1953" t="s">
        <v>23</v>
      </c>
    </row>
    <row r="1954" spans="1:15" x14ac:dyDescent="0.15">
      <c r="A1954" t="s">
        <v>10934</v>
      </c>
      <c r="B1954" t="s">
        <v>16</v>
      </c>
      <c r="C1954" t="s">
        <v>13773</v>
      </c>
      <c r="D1954">
        <v>2</v>
      </c>
      <c r="E1954" t="s">
        <v>3045</v>
      </c>
      <c r="F1954" t="s">
        <v>9838</v>
      </c>
      <c r="G1954" t="s">
        <v>19</v>
      </c>
      <c r="H1954">
        <v>0</v>
      </c>
      <c r="I1954" t="s">
        <v>26</v>
      </c>
      <c r="J1954" t="s">
        <v>21</v>
      </c>
      <c r="K1954" s="1">
        <v>45919</v>
      </c>
      <c r="L1954" t="s">
        <v>10935</v>
      </c>
      <c r="M1954" t="s">
        <v>28</v>
      </c>
      <c r="N1954" t="s">
        <v>23</v>
      </c>
      <c r="O1954" t="s">
        <v>23</v>
      </c>
    </row>
    <row r="1955" spans="1:15" x14ac:dyDescent="0.15">
      <c r="A1955" t="s">
        <v>10937</v>
      </c>
      <c r="B1955" t="s">
        <v>40</v>
      </c>
      <c r="C1955" t="s">
        <v>13773</v>
      </c>
      <c r="D1955">
        <v>2</v>
      </c>
      <c r="E1955" t="s">
        <v>1016</v>
      </c>
      <c r="F1955" t="s">
        <v>9838</v>
      </c>
      <c r="G1955" t="s">
        <v>19</v>
      </c>
      <c r="H1955">
        <v>0</v>
      </c>
      <c r="I1955" t="s">
        <v>26</v>
      </c>
      <c r="J1955" t="s">
        <v>42</v>
      </c>
      <c r="K1955" s="1">
        <v>46046</v>
      </c>
      <c r="L1955" t="s">
        <v>10938</v>
      </c>
      <c r="M1955" t="s">
        <v>28</v>
      </c>
      <c r="N1955" t="s">
        <v>23</v>
      </c>
      <c r="O1955" t="s">
        <v>23</v>
      </c>
    </row>
    <row r="1956" spans="1:15" x14ac:dyDescent="0.15">
      <c r="A1956" t="s">
        <v>10939</v>
      </c>
      <c r="B1956" t="s">
        <v>66</v>
      </c>
      <c r="C1956" t="s">
        <v>13773</v>
      </c>
      <c r="D1956">
        <v>2</v>
      </c>
      <c r="E1956" t="s">
        <v>535</v>
      </c>
      <c r="F1956" t="s">
        <v>9838</v>
      </c>
      <c r="G1956" t="s">
        <v>19</v>
      </c>
      <c r="H1956">
        <v>0</v>
      </c>
      <c r="I1956" t="s">
        <v>26</v>
      </c>
      <c r="J1956" t="s">
        <v>99</v>
      </c>
      <c r="K1956" s="1">
        <v>45235</v>
      </c>
      <c r="L1956" t="s">
        <v>3312</v>
      </c>
      <c r="M1956" t="s">
        <v>28</v>
      </c>
      <c r="N1956" t="s">
        <v>23</v>
      </c>
      <c r="O1956" t="s">
        <v>23</v>
      </c>
    </row>
    <row r="1957" spans="1:15" x14ac:dyDescent="0.15">
      <c r="A1957" t="s">
        <v>10940</v>
      </c>
      <c r="B1957" t="s">
        <v>16</v>
      </c>
      <c r="C1957" t="s">
        <v>13773</v>
      </c>
      <c r="D1957">
        <v>2</v>
      </c>
      <c r="E1957" t="s">
        <v>17</v>
      </c>
      <c r="F1957" t="s">
        <v>9838</v>
      </c>
      <c r="G1957" t="s">
        <v>19</v>
      </c>
      <c r="H1957">
        <v>0</v>
      </c>
      <c r="I1957" t="s">
        <v>26</v>
      </c>
      <c r="J1957" t="s">
        <v>21</v>
      </c>
      <c r="K1957" s="1">
        <v>45954</v>
      </c>
      <c r="L1957" t="s">
        <v>17</v>
      </c>
      <c r="M1957" t="s">
        <v>22</v>
      </c>
      <c r="N1957" t="s">
        <v>23</v>
      </c>
      <c r="O1957" t="s">
        <v>32</v>
      </c>
    </row>
    <row r="1958" spans="1:15" x14ac:dyDescent="0.15">
      <c r="A1958" t="s">
        <v>10941</v>
      </c>
      <c r="B1958" t="s">
        <v>49</v>
      </c>
      <c r="C1958" t="s">
        <v>13773</v>
      </c>
      <c r="D1958">
        <v>2</v>
      </c>
      <c r="E1958" t="s">
        <v>5196</v>
      </c>
      <c r="F1958" t="s">
        <v>9838</v>
      </c>
      <c r="G1958" t="s">
        <v>19</v>
      </c>
      <c r="H1958">
        <v>0</v>
      </c>
      <c r="I1958" t="s">
        <v>69</v>
      </c>
      <c r="J1958" t="s">
        <v>92</v>
      </c>
      <c r="K1958" s="1">
        <v>45353</v>
      </c>
      <c r="L1958" t="s">
        <v>10942</v>
      </c>
      <c r="M1958" t="s">
        <v>22</v>
      </c>
      <c r="N1958" t="s">
        <v>23</v>
      </c>
      <c r="O1958" t="s">
        <v>23</v>
      </c>
    </row>
    <row r="1959" spans="1:15" x14ac:dyDescent="0.15">
      <c r="A1959" t="s">
        <v>10943</v>
      </c>
      <c r="B1959" t="s">
        <v>16</v>
      </c>
      <c r="C1959" t="s">
        <v>13773</v>
      </c>
      <c r="D1959">
        <v>2</v>
      </c>
      <c r="E1959" t="s">
        <v>860</v>
      </c>
      <c r="F1959" t="s">
        <v>9838</v>
      </c>
      <c r="G1959" t="s">
        <v>19</v>
      </c>
      <c r="H1959">
        <v>0</v>
      </c>
      <c r="I1959" t="s">
        <v>26</v>
      </c>
      <c r="J1959" t="s">
        <v>21</v>
      </c>
      <c r="K1959" s="1">
        <v>45602</v>
      </c>
      <c r="L1959" t="s">
        <v>10944</v>
      </c>
      <c r="M1959" t="s">
        <v>28</v>
      </c>
      <c r="N1959" t="s">
        <v>23</v>
      </c>
      <c r="O1959" t="s">
        <v>23</v>
      </c>
    </row>
    <row r="1960" spans="1:15" x14ac:dyDescent="0.15">
      <c r="A1960" t="s">
        <v>10947</v>
      </c>
      <c r="B1960" t="s">
        <v>568</v>
      </c>
      <c r="C1960" t="s">
        <v>13773</v>
      </c>
      <c r="D1960">
        <v>2</v>
      </c>
      <c r="E1960" t="s">
        <v>17</v>
      </c>
      <c r="F1960" t="s">
        <v>9838</v>
      </c>
      <c r="G1960" t="s">
        <v>19</v>
      </c>
      <c r="H1960">
        <v>0</v>
      </c>
      <c r="I1960" t="s">
        <v>69</v>
      </c>
      <c r="J1960" t="s">
        <v>570</v>
      </c>
      <c r="K1960" s="1">
        <v>45743</v>
      </c>
      <c r="L1960" t="s">
        <v>17</v>
      </c>
      <c r="M1960" t="s">
        <v>22</v>
      </c>
      <c r="N1960" t="s">
        <v>23</v>
      </c>
      <c r="O1960" t="s">
        <v>23</v>
      </c>
    </row>
    <row r="1961" spans="1:15" x14ac:dyDescent="0.15">
      <c r="A1961" t="s">
        <v>10955</v>
      </c>
      <c r="B1961" t="s">
        <v>60</v>
      </c>
      <c r="C1961" t="s">
        <v>13773</v>
      </c>
      <c r="D1961">
        <v>2</v>
      </c>
      <c r="E1961" t="s">
        <v>884</v>
      </c>
      <c r="F1961" t="s">
        <v>9838</v>
      </c>
      <c r="G1961" t="s">
        <v>19</v>
      </c>
      <c r="H1961">
        <v>0</v>
      </c>
      <c r="I1961" t="s">
        <v>62</v>
      </c>
      <c r="J1961" t="s">
        <v>63</v>
      </c>
      <c r="K1961" s="1">
        <v>45753</v>
      </c>
      <c r="L1961" t="s">
        <v>10956</v>
      </c>
      <c r="M1961" t="s">
        <v>31</v>
      </c>
      <c r="N1961" t="s">
        <v>23</v>
      </c>
      <c r="O1961" t="s">
        <v>23</v>
      </c>
    </row>
    <row r="1962" spans="1:15" x14ac:dyDescent="0.15">
      <c r="A1962" t="s">
        <v>10965</v>
      </c>
      <c r="B1962" t="s">
        <v>80</v>
      </c>
      <c r="C1962" t="s">
        <v>13773</v>
      </c>
      <c r="D1962">
        <v>2</v>
      </c>
      <c r="E1962" t="s">
        <v>17</v>
      </c>
      <c r="F1962" t="s">
        <v>9838</v>
      </c>
      <c r="G1962" t="s">
        <v>19</v>
      </c>
      <c r="H1962">
        <v>0</v>
      </c>
      <c r="I1962" t="s">
        <v>20</v>
      </c>
      <c r="J1962" t="s">
        <v>82</v>
      </c>
      <c r="K1962" s="1">
        <v>45760</v>
      </c>
      <c r="L1962" t="s">
        <v>17</v>
      </c>
      <c r="M1962" t="s">
        <v>44</v>
      </c>
      <c r="N1962" t="s">
        <v>23</v>
      </c>
      <c r="O1962" t="s">
        <v>23</v>
      </c>
    </row>
    <row r="1963" spans="1:15" x14ac:dyDescent="0.15">
      <c r="A1963" t="s">
        <v>10972</v>
      </c>
      <c r="B1963" t="s">
        <v>289</v>
      </c>
      <c r="C1963" t="s">
        <v>13773</v>
      </c>
      <c r="D1963">
        <v>2</v>
      </c>
      <c r="E1963" t="s">
        <v>3062</v>
      </c>
      <c r="F1963" t="s">
        <v>9838</v>
      </c>
      <c r="G1963" t="s">
        <v>19</v>
      </c>
      <c r="H1963">
        <v>0</v>
      </c>
      <c r="I1963" t="s">
        <v>26</v>
      </c>
      <c r="J1963" t="s">
        <v>1949</v>
      </c>
      <c r="K1963" s="1">
        <v>45935</v>
      </c>
      <c r="L1963" t="s">
        <v>10973</v>
      </c>
      <c r="M1963" t="s">
        <v>31</v>
      </c>
      <c r="N1963" t="s">
        <v>23</v>
      </c>
      <c r="O1963" t="s">
        <v>23</v>
      </c>
    </row>
    <row r="1964" spans="1:15" x14ac:dyDescent="0.15">
      <c r="A1964" t="s">
        <v>10974</v>
      </c>
      <c r="B1964" t="s">
        <v>60</v>
      </c>
      <c r="C1964" t="s">
        <v>13773</v>
      </c>
      <c r="D1964">
        <v>2</v>
      </c>
      <c r="E1964" t="s">
        <v>5251</v>
      </c>
      <c r="F1964" t="s">
        <v>9838</v>
      </c>
      <c r="G1964" t="s">
        <v>19</v>
      </c>
      <c r="H1964">
        <v>0</v>
      </c>
      <c r="I1964" t="s">
        <v>26</v>
      </c>
      <c r="J1964" t="s">
        <v>63</v>
      </c>
      <c r="K1964" s="1">
        <v>45955</v>
      </c>
      <c r="L1964" t="s">
        <v>10975</v>
      </c>
      <c r="M1964" t="s">
        <v>31</v>
      </c>
      <c r="N1964" t="s">
        <v>32</v>
      </c>
      <c r="O1964" t="s">
        <v>32</v>
      </c>
    </row>
    <row r="1965" spans="1:15" x14ac:dyDescent="0.15">
      <c r="A1965" t="s">
        <v>10981</v>
      </c>
      <c r="B1965" t="s">
        <v>194</v>
      </c>
      <c r="C1965" t="s">
        <v>13773</v>
      </c>
      <c r="D1965">
        <v>2</v>
      </c>
      <c r="E1965" t="s">
        <v>10951</v>
      </c>
      <c r="F1965" t="s">
        <v>9838</v>
      </c>
      <c r="G1965" t="s">
        <v>19</v>
      </c>
      <c r="H1965">
        <v>0</v>
      </c>
      <c r="I1965" t="s">
        <v>26</v>
      </c>
      <c r="J1965" t="s">
        <v>196</v>
      </c>
      <c r="K1965" s="1">
        <v>46115</v>
      </c>
      <c r="L1965" t="s">
        <v>6660</v>
      </c>
      <c r="M1965" t="s">
        <v>53</v>
      </c>
      <c r="N1965" t="s">
        <v>23</v>
      </c>
      <c r="O1965" t="s">
        <v>23</v>
      </c>
    </row>
    <row r="1966" spans="1:15" x14ac:dyDescent="0.15">
      <c r="A1966" t="s">
        <v>10982</v>
      </c>
      <c r="B1966" t="s">
        <v>66</v>
      </c>
      <c r="C1966" t="s">
        <v>13773</v>
      </c>
      <c r="D1966">
        <v>2</v>
      </c>
      <c r="E1966" t="s">
        <v>4116</v>
      </c>
      <c r="F1966" t="s">
        <v>9838</v>
      </c>
      <c r="G1966" t="s">
        <v>19</v>
      </c>
      <c r="H1966">
        <v>0</v>
      </c>
      <c r="I1966" t="s">
        <v>62</v>
      </c>
      <c r="J1966" t="s">
        <v>70</v>
      </c>
      <c r="K1966" s="1">
        <v>46135</v>
      </c>
      <c r="L1966" t="s">
        <v>4740</v>
      </c>
      <c r="M1966" t="s">
        <v>28</v>
      </c>
      <c r="N1966" t="s">
        <v>23</v>
      </c>
      <c r="O1966" t="s">
        <v>23</v>
      </c>
    </row>
    <row r="1967" spans="1:15" x14ac:dyDescent="0.15">
      <c r="A1967" t="s">
        <v>10988</v>
      </c>
      <c r="B1967" t="s">
        <v>49</v>
      </c>
      <c r="C1967" t="s">
        <v>13773</v>
      </c>
      <c r="D1967">
        <v>2</v>
      </c>
      <c r="E1967" t="s">
        <v>17</v>
      </c>
      <c r="F1967" t="s">
        <v>9838</v>
      </c>
      <c r="G1967" t="s">
        <v>19</v>
      </c>
      <c r="H1967">
        <v>0</v>
      </c>
      <c r="I1967" t="s">
        <v>26</v>
      </c>
      <c r="J1967" t="s">
        <v>92</v>
      </c>
      <c r="K1967" s="1">
        <v>45715</v>
      </c>
      <c r="L1967" t="s">
        <v>17</v>
      </c>
      <c r="M1967" t="s">
        <v>22</v>
      </c>
      <c r="N1967" t="s">
        <v>23</v>
      </c>
      <c r="O1967" t="s">
        <v>23</v>
      </c>
    </row>
    <row r="1968" spans="1:15" x14ac:dyDescent="0.15">
      <c r="A1968" t="s">
        <v>10994</v>
      </c>
      <c r="B1968" t="s">
        <v>40</v>
      </c>
      <c r="C1968" t="s">
        <v>13773</v>
      </c>
      <c r="D1968">
        <v>2</v>
      </c>
      <c r="E1968" t="s">
        <v>404</v>
      </c>
      <c r="F1968" t="s">
        <v>9838</v>
      </c>
      <c r="G1968" t="s">
        <v>19</v>
      </c>
      <c r="H1968">
        <v>0</v>
      </c>
      <c r="I1968" t="s">
        <v>26</v>
      </c>
      <c r="J1968" t="s">
        <v>42</v>
      </c>
      <c r="K1968" s="1">
        <v>45974</v>
      </c>
      <c r="L1968" t="s">
        <v>7652</v>
      </c>
      <c r="M1968" t="s">
        <v>53</v>
      </c>
      <c r="N1968" t="s">
        <v>32</v>
      </c>
      <c r="O1968" t="s">
        <v>23</v>
      </c>
    </row>
    <row r="1969" spans="1:15" x14ac:dyDescent="0.15">
      <c r="A1969" t="s">
        <v>11000</v>
      </c>
      <c r="B1969" t="s">
        <v>49</v>
      </c>
      <c r="C1969" t="s">
        <v>13773</v>
      </c>
      <c r="D1969">
        <v>2</v>
      </c>
      <c r="E1969" t="s">
        <v>2598</v>
      </c>
      <c r="F1969" t="s">
        <v>9838</v>
      </c>
      <c r="G1969" t="s">
        <v>19</v>
      </c>
      <c r="H1969">
        <v>0</v>
      </c>
      <c r="I1969" t="s">
        <v>69</v>
      </c>
      <c r="J1969" t="s">
        <v>92</v>
      </c>
      <c r="K1969" s="1">
        <v>45639</v>
      </c>
      <c r="L1969" t="s">
        <v>11001</v>
      </c>
      <c r="M1969" t="s">
        <v>28</v>
      </c>
      <c r="N1969" t="s">
        <v>32</v>
      </c>
      <c r="O1969" t="s">
        <v>23</v>
      </c>
    </row>
    <row r="1970" spans="1:15" x14ac:dyDescent="0.15">
      <c r="A1970" t="s">
        <v>11009</v>
      </c>
      <c r="B1970" t="s">
        <v>194</v>
      </c>
      <c r="C1970" t="s">
        <v>13773</v>
      </c>
      <c r="D1970">
        <v>2</v>
      </c>
      <c r="E1970" t="s">
        <v>2522</v>
      </c>
      <c r="F1970" t="s">
        <v>9838</v>
      </c>
      <c r="G1970" t="s">
        <v>19</v>
      </c>
      <c r="H1970">
        <v>0</v>
      </c>
      <c r="I1970" t="s">
        <v>26</v>
      </c>
      <c r="J1970" t="s">
        <v>196</v>
      </c>
      <c r="K1970" s="1">
        <v>45558</v>
      </c>
      <c r="L1970" t="s">
        <v>11010</v>
      </c>
      <c r="M1970" t="s">
        <v>53</v>
      </c>
      <c r="N1970" t="s">
        <v>23</v>
      </c>
      <c r="O1970" t="s">
        <v>23</v>
      </c>
    </row>
    <row r="1971" spans="1:15" x14ac:dyDescent="0.15">
      <c r="A1971" t="s">
        <v>11018</v>
      </c>
      <c r="B1971" t="s">
        <v>73</v>
      </c>
      <c r="C1971" t="s">
        <v>13773</v>
      </c>
      <c r="D1971">
        <v>2</v>
      </c>
      <c r="E1971" t="s">
        <v>11019</v>
      </c>
      <c r="F1971" t="s">
        <v>9838</v>
      </c>
      <c r="G1971" t="s">
        <v>19</v>
      </c>
      <c r="H1971">
        <v>0</v>
      </c>
      <c r="I1971" t="s">
        <v>20</v>
      </c>
      <c r="J1971" t="s">
        <v>477</v>
      </c>
      <c r="K1971" s="1">
        <v>45751</v>
      </c>
      <c r="L1971" t="s">
        <v>10703</v>
      </c>
      <c r="M1971" t="s">
        <v>225</v>
      </c>
      <c r="N1971" t="s">
        <v>23</v>
      </c>
      <c r="O1971" t="s">
        <v>23</v>
      </c>
    </row>
    <row r="1972" spans="1:15" x14ac:dyDescent="0.15">
      <c r="A1972" t="s">
        <v>11040</v>
      </c>
      <c r="B1972" t="s">
        <v>73</v>
      </c>
      <c r="C1972" t="s">
        <v>13773</v>
      </c>
      <c r="D1972">
        <v>1</v>
      </c>
      <c r="E1972" t="s">
        <v>11041</v>
      </c>
      <c r="F1972" t="s">
        <v>9838</v>
      </c>
      <c r="G1972" t="s">
        <v>19</v>
      </c>
      <c r="H1972">
        <v>0</v>
      </c>
      <c r="I1972" t="s">
        <v>26</v>
      </c>
      <c r="J1972" t="s">
        <v>411</v>
      </c>
      <c r="K1972" s="1">
        <v>45976</v>
      </c>
      <c r="L1972" t="s">
        <v>8145</v>
      </c>
      <c r="M1972" t="s">
        <v>22</v>
      </c>
      <c r="N1972" t="s">
        <v>23</v>
      </c>
      <c r="O1972" t="s">
        <v>23</v>
      </c>
    </row>
    <row r="1973" spans="1:15" x14ac:dyDescent="0.15">
      <c r="A1973" t="s">
        <v>11047</v>
      </c>
      <c r="B1973" t="s">
        <v>73</v>
      </c>
      <c r="C1973" t="s">
        <v>13773</v>
      </c>
      <c r="D1973">
        <v>1</v>
      </c>
      <c r="E1973" t="s">
        <v>17</v>
      </c>
      <c r="F1973" t="s">
        <v>9838</v>
      </c>
      <c r="G1973" t="s">
        <v>19</v>
      </c>
      <c r="H1973">
        <v>0</v>
      </c>
      <c r="I1973" t="s">
        <v>20</v>
      </c>
      <c r="J1973" t="s">
        <v>341</v>
      </c>
      <c r="K1973" s="1">
        <v>46055</v>
      </c>
      <c r="L1973" t="s">
        <v>17</v>
      </c>
      <c r="M1973" t="s">
        <v>31</v>
      </c>
      <c r="N1973" t="s">
        <v>23</v>
      </c>
      <c r="O1973" t="s">
        <v>23</v>
      </c>
    </row>
    <row r="1974" spans="1:15" x14ac:dyDescent="0.15">
      <c r="A1974" t="s">
        <v>11051</v>
      </c>
      <c r="B1974" t="s">
        <v>49</v>
      </c>
      <c r="C1974" t="s">
        <v>13773</v>
      </c>
      <c r="D1974">
        <v>1</v>
      </c>
      <c r="E1974" t="s">
        <v>2130</v>
      </c>
      <c r="F1974" t="s">
        <v>9838</v>
      </c>
      <c r="G1974" t="s">
        <v>19</v>
      </c>
      <c r="H1974">
        <v>0</v>
      </c>
      <c r="I1974" t="s">
        <v>26</v>
      </c>
      <c r="J1974" t="s">
        <v>92</v>
      </c>
      <c r="K1974" s="1">
        <v>46065</v>
      </c>
      <c r="L1974" t="s">
        <v>11052</v>
      </c>
      <c r="M1974" t="s">
        <v>53</v>
      </c>
      <c r="N1974" t="s">
        <v>23</v>
      </c>
      <c r="O1974" t="s">
        <v>23</v>
      </c>
    </row>
    <row r="1975" spans="1:15" x14ac:dyDescent="0.15">
      <c r="A1975" t="s">
        <v>11054</v>
      </c>
      <c r="B1975" t="s">
        <v>16</v>
      </c>
      <c r="C1975" t="s">
        <v>13773</v>
      </c>
      <c r="D1975">
        <v>1</v>
      </c>
      <c r="E1975" t="s">
        <v>8715</v>
      </c>
      <c r="F1975" t="s">
        <v>9838</v>
      </c>
      <c r="G1975" t="s">
        <v>19</v>
      </c>
      <c r="H1975">
        <v>0</v>
      </c>
      <c r="I1975" t="s">
        <v>20</v>
      </c>
      <c r="J1975" t="s">
        <v>21</v>
      </c>
      <c r="K1975" s="1">
        <v>46135</v>
      </c>
      <c r="L1975" t="s">
        <v>11055</v>
      </c>
      <c r="M1975" t="s">
        <v>31</v>
      </c>
      <c r="N1975" t="s">
        <v>23</v>
      </c>
      <c r="O1975" t="s">
        <v>23</v>
      </c>
    </row>
    <row r="1976" spans="1:15" x14ac:dyDescent="0.15">
      <c r="A1976" t="s">
        <v>11056</v>
      </c>
      <c r="B1976" t="s">
        <v>40</v>
      </c>
      <c r="C1976" t="s">
        <v>13773</v>
      </c>
      <c r="D1976">
        <v>1</v>
      </c>
      <c r="E1976" t="s">
        <v>8038</v>
      </c>
      <c r="F1976" t="s">
        <v>9838</v>
      </c>
      <c r="G1976" t="s">
        <v>19</v>
      </c>
      <c r="H1976">
        <v>0</v>
      </c>
      <c r="I1976" t="s">
        <v>26</v>
      </c>
      <c r="J1976" t="s">
        <v>42</v>
      </c>
      <c r="K1976" s="1">
        <v>46081</v>
      </c>
      <c r="L1976" t="s">
        <v>11057</v>
      </c>
      <c r="M1976" t="s">
        <v>22</v>
      </c>
      <c r="N1976" t="s">
        <v>23</v>
      </c>
      <c r="O1976" t="s">
        <v>23</v>
      </c>
    </row>
    <row r="1977" spans="1:15" x14ac:dyDescent="0.15">
      <c r="A1977" t="s">
        <v>11064</v>
      </c>
      <c r="B1977" t="s">
        <v>346</v>
      </c>
      <c r="C1977" t="s">
        <v>13773</v>
      </c>
      <c r="D1977">
        <v>1</v>
      </c>
      <c r="E1977" t="s">
        <v>1677</v>
      </c>
      <c r="F1977" t="s">
        <v>9838</v>
      </c>
      <c r="G1977" t="s">
        <v>19</v>
      </c>
      <c r="H1977">
        <v>0</v>
      </c>
      <c r="I1977" t="s">
        <v>26</v>
      </c>
      <c r="J1977" t="s">
        <v>348</v>
      </c>
      <c r="K1977" s="1">
        <v>46071</v>
      </c>
      <c r="L1977" t="s">
        <v>7119</v>
      </c>
      <c r="M1977" t="s">
        <v>44</v>
      </c>
      <c r="N1977" t="s">
        <v>23</v>
      </c>
      <c r="O1977" t="s">
        <v>23</v>
      </c>
    </row>
    <row r="1978" spans="1:15" x14ac:dyDescent="0.15">
      <c r="A1978" t="s">
        <v>11067</v>
      </c>
      <c r="B1978" t="s">
        <v>40</v>
      </c>
      <c r="C1978" t="s">
        <v>13773</v>
      </c>
      <c r="D1978">
        <v>1</v>
      </c>
      <c r="E1978" t="s">
        <v>557</v>
      </c>
      <c r="F1978" t="s">
        <v>9838</v>
      </c>
      <c r="G1978" t="s">
        <v>19</v>
      </c>
      <c r="H1978">
        <v>0</v>
      </c>
      <c r="I1978" t="s">
        <v>26</v>
      </c>
      <c r="J1978" t="s">
        <v>42</v>
      </c>
      <c r="K1978" s="1">
        <v>45984</v>
      </c>
      <c r="L1978" t="s">
        <v>11068</v>
      </c>
      <c r="M1978" t="s">
        <v>188</v>
      </c>
      <c r="N1978" t="s">
        <v>23</v>
      </c>
      <c r="O1978" t="s">
        <v>32</v>
      </c>
    </row>
    <row r="1979" spans="1:15" x14ac:dyDescent="0.15">
      <c r="A1979" t="s">
        <v>11069</v>
      </c>
      <c r="B1979" t="s">
        <v>270</v>
      </c>
      <c r="C1979" t="s">
        <v>13773</v>
      </c>
      <c r="D1979">
        <v>1</v>
      </c>
      <c r="E1979" t="s">
        <v>2243</v>
      </c>
      <c r="F1979" t="s">
        <v>9838</v>
      </c>
      <c r="G1979" t="s">
        <v>19</v>
      </c>
      <c r="H1979">
        <v>0</v>
      </c>
      <c r="I1979" t="s">
        <v>26</v>
      </c>
      <c r="J1979" t="s">
        <v>829</v>
      </c>
      <c r="K1979" s="1">
        <v>46045</v>
      </c>
      <c r="L1979" t="s">
        <v>11070</v>
      </c>
      <c r="M1979" t="s">
        <v>44</v>
      </c>
      <c r="N1979" t="s">
        <v>32</v>
      </c>
      <c r="O1979" t="s">
        <v>23</v>
      </c>
    </row>
    <row r="1980" spans="1:15" x14ac:dyDescent="0.15">
      <c r="A1980" t="s">
        <v>11075</v>
      </c>
      <c r="B1980" t="s">
        <v>16</v>
      </c>
      <c r="C1980" t="s">
        <v>13773</v>
      </c>
      <c r="D1980">
        <v>1</v>
      </c>
      <c r="E1980" t="s">
        <v>6058</v>
      </c>
      <c r="F1980" t="s">
        <v>9838</v>
      </c>
      <c r="G1980" t="s">
        <v>19</v>
      </c>
      <c r="H1980">
        <v>0</v>
      </c>
      <c r="I1980" t="s">
        <v>26</v>
      </c>
      <c r="J1980" t="s">
        <v>200</v>
      </c>
      <c r="K1980" s="1">
        <v>45842</v>
      </c>
      <c r="L1980" t="s">
        <v>11076</v>
      </c>
      <c r="M1980" t="s">
        <v>225</v>
      </c>
      <c r="N1980" t="s">
        <v>23</v>
      </c>
      <c r="O1980" t="s">
        <v>23</v>
      </c>
    </row>
    <row r="1981" spans="1:15" x14ac:dyDescent="0.15">
      <c r="A1981" t="s">
        <v>11077</v>
      </c>
      <c r="B1981" t="s">
        <v>568</v>
      </c>
      <c r="C1981" t="s">
        <v>13773</v>
      </c>
      <c r="D1981">
        <v>1</v>
      </c>
      <c r="E1981" t="s">
        <v>3616</v>
      </c>
      <c r="F1981" t="s">
        <v>9838</v>
      </c>
      <c r="G1981" t="s">
        <v>19</v>
      </c>
      <c r="H1981">
        <v>0</v>
      </c>
      <c r="I1981" t="s">
        <v>20</v>
      </c>
      <c r="J1981" t="s">
        <v>570</v>
      </c>
      <c r="K1981" s="1">
        <v>45926</v>
      </c>
      <c r="L1981" t="s">
        <v>11078</v>
      </c>
      <c r="M1981" t="s">
        <v>53</v>
      </c>
      <c r="N1981" t="s">
        <v>32</v>
      </c>
      <c r="O1981" t="s">
        <v>23</v>
      </c>
    </row>
    <row r="1982" spans="1:15" x14ac:dyDescent="0.15">
      <c r="A1982" t="s">
        <v>11080</v>
      </c>
      <c r="B1982" t="s">
        <v>194</v>
      </c>
      <c r="C1982" t="s">
        <v>13773</v>
      </c>
      <c r="D1982">
        <v>1</v>
      </c>
      <c r="E1982" t="s">
        <v>2041</v>
      </c>
      <c r="F1982" t="s">
        <v>9838</v>
      </c>
      <c r="G1982" t="s">
        <v>19</v>
      </c>
      <c r="H1982">
        <v>0</v>
      </c>
      <c r="I1982" t="s">
        <v>26</v>
      </c>
      <c r="J1982" t="s">
        <v>196</v>
      </c>
      <c r="K1982" s="1">
        <v>45824</v>
      </c>
      <c r="L1982" t="s">
        <v>11081</v>
      </c>
      <c r="M1982" t="s">
        <v>44</v>
      </c>
      <c r="N1982" t="s">
        <v>23</v>
      </c>
      <c r="O1982" t="s">
        <v>23</v>
      </c>
    </row>
    <row r="1983" spans="1:15" x14ac:dyDescent="0.15">
      <c r="A1983" t="s">
        <v>11086</v>
      </c>
      <c r="B1983" t="s">
        <v>55</v>
      </c>
      <c r="C1983" t="s">
        <v>13773</v>
      </c>
      <c r="D1983">
        <v>1</v>
      </c>
      <c r="E1983" t="s">
        <v>3824</v>
      </c>
      <c r="F1983" t="s">
        <v>9838</v>
      </c>
      <c r="G1983" t="s">
        <v>19</v>
      </c>
      <c r="H1983">
        <v>0</v>
      </c>
      <c r="I1983" t="s">
        <v>20</v>
      </c>
      <c r="J1983" t="s">
        <v>57</v>
      </c>
      <c r="K1983" s="1">
        <v>46140</v>
      </c>
      <c r="L1983" t="s">
        <v>11087</v>
      </c>
      <c r="M1983" t="s">
        <v>28</v>
      </c>
      <c r="N1983" t="s">
        <v>23</v>
      </c>
      <c r="O1983" t="s">
        <v>32</v>
      </c>
    </row>
    <row r="1984" spans="1:15" x14ac:dyDescent="0.15">
      <c r="A1984" t="s">
        <v>11088</v>
      </c>
      <c r="B1984" t="s">
        <v>16</v>
      </c>
      <c r="C1984" t="s">
        <v>13773</v>
      </c>
      <c r="D1984">
        <v>1</v>
      </c>
      <c r="E1984" t="s">
        <v>3621</v>
      </c>
      <c r="F1984" t="s">
        <v>9838</v>
      </c>
      <c r="G1984" t="s">
        <v>19</v>
      </c>
      <c r="H1984">
        <v>0</v>
      </c>
      <c r="I1984" t="s">
        <v>26</v>
      </c>
      <c r="J1984" t="s">
        <v>21</v>
      </c>
      <c r="K1984" s="1">
        <v>46155</v>
      </c>
      <c r="L1984" t="s">
        <v>11089</v>
      </c>
      <c r="M1984" t="s">
        <v>28</v>
      </c>
      <c r="N1984" t="s">
        <v>32</v>
      </c>
      <c r="O1984" t="s">
        <v>23</v>
      </c>
    </row>
    <row r="1985" spans="1:15" x14ac:dyDescent="0.15">
      <c r="A1985" t="s">
        <v>11095</v>
      </c>
      <c r="B1985" t="s">
        <v>49</v>
      </c>
      <c r="C1985" t="s">
        <v>13773</v>
      </c>
      <c r="D1985">
        <v>1</v>
      </c>
      <c r="E1985" t="s">
        <v>2990</v>
      </c>
      <c r="F1985" t="s">
        <v>9838</v>
      </c>
      <c r="G1985" t="s">
        <v>19</v>
      </c>
      <c r="H1985">
        <v>0</v>
      </c>
      <c r="I1985" t="s">
        <v>26</v>
      </c>
      <c r="J1985" t="s">
        <v>92</v>
      </c>
      <c r="K1985" s="1">
        <v>46131</v>
      </c>
      <c r="L1985" t="s">
        <v>11096</v>
      </c>
      <c r="M1985" t="s">
        <v>28</v>
      </c>
      <c r="N1985" t="s">
        <v>23</v>
      </c>
      <c r="O1985" t="s">
        <v>32</v>
      </c>
    </row>
    <row r="1986" spans="1:15" x14ac:dyDescent="0.15">
      <c r="A1986" t="s">
        <v>11108</v>
      </c>
      <c r="B1986" t="s">
        <v>73</v>
      </c>
      <c r="C1986" t="s">
        <v>13773</v>
      </c>
      <c r="D1986">
        <v>1</v>
      </c>
      <c r="E1986" t="s">
        <v>11109</v>
      </c>
      <c r="F1986" t="s">
        <v>9838</v>
      </c>
      <c r="G1986" t="s">
        <v>19</v>
      </c>
      <c r="H1986">
        <v>0</v>
      </c>
      <c r="I1986" t="s">
        <v>26</v>
      </c>
      <c r="J1986" t="s">
        <v>88</v>
      </c>
      <c r="K1986" s="1">
        <v>45954</v>
      </c>
      <c r="L1986" t="s">
        <v>5190</v>
      </c>
      <c r="M1986" t="s">
        <v>53</v>
      </c>
      <c r="N1986" t="s">
        <v>23</v>
      </c>
      <c r="O1986" t="s">
        <v>23</v>
      </c>
    </row>
    <row r="1987" spans="1:15" x14ac:dyDescent="0.15">
      <c r="A1987" t="s">
        <v>11117</v>
      </c>
      <c r="B1987" t="s">
        <v>732</v>
      </c>
      <c r="C1987" t="s">
        <v>13773</v>
      </c>
      <c r="D1987">
        <v>1</v>
      </c>
      <c r="E1987" t="s">
        <v>542</v>
      </c>
      <c r="F1987" t="s">
        <v>9838</v>
      </c>
      <c r="G1987" t="s">
        <v>19</v>
      </c>
      <c r="H1987">
        <v>0</v>
      </c>
      <c r="I1987" t="s">
        <v>390</v>
      </c>
      <c r="J1987" t="s">
        <v>734</v>
      </c>
      <c r="K1987" s="1">
        <v>45916</v>
      </c>
      <c r="L1987" t="s">
        <v>11118</v>
      </c>
      <c r="M1987" t="s">
        <v>28</v>
      </c>
      <c r="N1987" t="s">
        <v>23</v>
      </c>
      <c r="O1987" t="s">
        <v>23</v>
      </c>
    </row>
    <row r="1988" spans="1:15" x14ac:dyDescent="0.15">
      <c r="A1988" t="s">
        <v>11121</v>
      </c>
      <c r="B1988" t="s">
        <v>73</v>
      </c>
      <c r="C1988" t="s">
        <v>13773</v>
      </c>
      <c r="D1988">
        <v>1</v>
      </c>
      <c r="E1988" t="s">
        <v>17</v>
      </c>
      <c r="F1988" t="s">
        <v>9838</v>
      </c>
      <c r="G1988" t="s">
        <v>19</v>
      </c>
      <c r="H1988">
        <v>0</v>
      </c>
      <c r="I1988" t="s">
        <v>26</v>
      </c>
      <c r="J1988" t="s">
        <v>88</v>
      </c>
      <c r="K1988" s="1">
        <v>45809</v>
      </c>
      <c r="L1988" t="s">
        <v>17</v>
      </c>
      <c r="M1988" t="s">
        <v>31</v>
      </c>
      <c r="N1988" t="s">
        <v>23</v>
      </c>
      <c r="O1988" t="s">
        <v>23</v>
      </c>
    </row>
    <row r="1989" spans="1:15" x14ac:dyDescent="0.15">
      <c r="A1989" t="s">
        <v>11124</v>
      </c>
      <c r="B1989" t="s">
        <v>158</v>
      </c>
      <c r="C1989" t="s">
        <v>13773</v>
      </c>
      <c r="D1989">
        <v>1</v>
      </c>
      <c r="E1989" t="s">
        <v>9625</v>
      </c>
      <c r="F1989" t="s">
        <v>9838</v>
      </c>
      <c r="G1989" t="s">
        <v>19</v>
      </c>
      <c r="H1989">
        <v>0</v>
      </c>
      <c r="I1989" t="s">
        <v>20</v>
      </c>
      <c r="J1989" t="s">
        <v>160</v>
      </c>
      <c r="K1989" s="1">
        <v>46157</v>
      </c>
      <c r="L1989" t="s">
        <v>11125</v>
      </c>
      <c r="M1989" t="s">
        <v>44</v>
      </c>
      <c r="N1989" t="s">
        <v>23</v>
      </c>
      <c r="O1989" t="s">
        <v>32</v>
      </c>
    </row>
    <row r="1990" spans="1:15" x14ac:dyDescent="0.15">
      <c r="A1990" t="s">
        <v>11127</v>
      </c>
      <c r="B1990" t="s">
        <v>60</v>
      </c>
      <c r="C1990" t="s">
        <v>13773</v>
      </c>
      <c r="D1990">
        <v>1</v>
      </c>
      <c r="E1990" t="s">
        <v>2016</v>
      </c>
      <c r="F1990" t="s">
        <v>9838</v>
      </c>
      <c r="G1990" t="s">
        <v>19</v>
      </c>
      <c r="H1990">
        <v>0</v>
      </c>
      <c r="I1990" t="s">
        <v>26</v>
      </c>
      <c r="J1990" t="s">
        <v>280</v>
      </c>
      <c r="K1990" s="1">
        <v>45632</v>
      </c>
      <c r="L1990" t="s">
        <v>11128</v>
      </c>
      <c r="M1990" t="s">
        <v>28</v>
      </c>
      <c r="N1990" t="s">
        <v>32</v>
      </c>
      <c r="O1990" t="s">
        <v>23</v>
      </c>
    </row>
    <row r="1991" spans="1:15" x14ac:dyDescent="0.15">
      <c r="A1991" t="s">
        <v>11130</v>
      </c>
      <c r="B1991" t="s">
        <v>346</v>
      </c>
      <c r="C1991" t="s">
        <v>13773</v>
      </c>
      <c r="D1991">
        <v>1</v>
      </c>
      <c r="E1991" t="s">
        <v>17</v>
      </c>
      <c r="F1991" t="s">
        <v>9838</v>
      </c>
      <c r="G1991" t="s">
        <v>19</v>
      </c>
      <c r="H1991">
        <v>0</v>
      </c>
      <c r="I1991" t="s">
        <v>69</v>
      </c>
      <c r="J1991" t="s">
        <v>348</v>
      </c>
      <c r="K1991" s="1">
        <v>46036</v>
      </c>
      <c r="L1991" t="s">
        <v>17</v>
      </c>
      <c r="M1991" t="s">
        <v>53</v>
      </c>
      <c r="N1991" t="s">
        <v>32</v>
      </c>
      <c r="O1991" t="s">
        <v>23</v>
      </c>
    </row>
    <row r="1992" spans="1:15" x14ac:dyDescent="0.15">
      <c r="A1992" t="s">
        <v>11133</v>
      </c>
      <c r="B1992" t="s">
        <v>194</v>
      </c>
      <c r="C1992" t="s">
        <v>13773</v>
      </c>
      <c r="D1992">
        <v>1</v>
      </c>
      <c r="E1992" t="s">
        <v>4155</v>
      </c>
      <c r="F1992" t="s">
        <v>9838</v>
      </c>
      <c r="G1992" t="s">
        <v>30</v>
      </c>
      <c r="H1992">
        <v>0.99</v>
      </c>
      <c r="I1992" t="s">
        <v>26</v>
      </c>
      <c r="J1992" t="s">
        <v>196</v>
      </c>
      <c r="K1992" s="1">
        <v>46161</v>
      </c>
      <c r="L1992" t="s">
        <v>11134</v>
      </c>
      <c r="M1992" t="s">
        <v>28</v>
      </c>
      <c r="N1992" t="s">
        <v>32</v>
      </c>
      <c r="O1992" t="s">
        <v>32</v>
      </c>
    </row>
    <row r="1993" spans="1:15" x14ac:dyDescent="0.15">
      <c r="A1993" t="s">
        <v>11135</v>
      </c>
      <c r="B1993" t="s">
        <v>194</v>
      </c>
      <c r="C1993" t="s">
        <v>13773</v>
      </c>
      <c r="D1993">
        <v>1</v>
      </c>
      <c r="E1993" t="s">
        <v>2195</v>
      </c>
      <c r="F1993" t="s">
        <v>9838</v>
      </c>
      <c r="G1993" t="s">
        <v>19</v>
      </c>
      <c r="H1993">
        <v>0</v>
      </c>
      <c r="I1993" t="s">
        <v>26</v>
      </c>
      <c r="J1993" t="s">
        <v>196</v>
      </c>
      <c r="K1993" s="1">
        <v>44953</v>
      </c>
      <c r="L1993" t="s">
        <v>5918</v>
      </c>
      <c r="M1993" t="s">
        <v>53</v>
      </c>
      <c r="N1993" t="s">
        <v>32</v>
      </c>
      <c r="O1993" t="s">
        <v>23</v>
      </c>
    </row>
    <row r="1994" spans="1:15" x14ac:dyDescent="0.15">
      <c r="A1994" t="s">
        <v>11146</v>
      </c>
      <c r="B1994" t="s">
        <v>73</v>
      </c>
      <c r="C1994" t="s">
        <v>13773</v>
      </c>
      <c r="D1994">
        <v>1</v>
      </c>
      <c r="E1994" t="s">
        <v>11147</v>
      </c>
      <c r="F1994" t="s">
        <v>9838</v>
      </c>
      <c r="G1994" t="s">
        <v>19</v>
      </c>
      <c r="H1994">
        <v>0</v>
      </c>
      <c r="I1994" t="s">
        <v>26</v>
      </c>
      <c r="J1994" t="s">
        <v>141</v>
      </c>
      <c r="K1994" s="1">
        <v>46026</v>
      </c>
      <c r="L1994" t="s">
        <v>11148</v>
      </c>
      <c r="M1994" t="s">
        <v>31</v>
      </c>
      <c r="N1994" t="s">
        <v>23</v>
      </c>
      <c r="O1994" t="s">
        <v>32</v>
      </c>
    </row>
    <row r="1995" spans="1:15" x14ac:dyDescent="0.15">
      <c r="A1995" t="s">
        <v>11151</v>
      </c>
      <c r="B1995" t="s">
        <v>49</v>
      </c>
      <c r="C1995" t="s">
        <v>13773</v>
      </c>
      <c r="D1995">
        <v>1</v>
      </c>
      <c r="E1995" t="s">
        <v>1665</v>
      </c>
      <c r="F1995" t="s">
        <v>9838</v>
      </c>
      <c r="G1995" t="s">
        <v>19</v>
      </c>
      <c r="H1995">
        <v>0</v>
      </c>
      <c r="I1995" t="s">
        <v>62</v>
      </c>
      <c r="J1995" t="s">
        <v>92</v>
      </c>
      <c r="K1995" s="1">
        <v>45691</v>
      </c>
      <c r="L1995" t="s">
        <v>3840</v>
      </c>
      <c r="M1995" t="s">
        <v>28</v>
      </c>
      <c r="N1995" t="s">
        <v>23</v>
      </c>
      <c r="O1995" t="s">
        <v>23</v>
      </c>
    </row>
    <row r="1996" spans="1:15" x14ac:dyDescent="0.15">
      <c r="A1996" t="s">
        <v>11158</v>
      </c>
      <c r="B1996" t="s">
        <v>240</v>
      </c>
      <c r="C1996" t="s">
        <v>13773</v>
      </c>
      <c r="D1996">
        <v>1</v>
      </c>
      <c r="E1996" t="s">
        <v>1656</v>
      </c>
      <c r="F1996" t="s">
        <v>9838</v>
      </c>
      <c r="G1996" t="s">
        <v>30</v>
      </c>
      <c r="H1996">
        <v>1.99</v>
      </c>
      <c r="I1996" t="s">
        <v>26</v>
      </c>
      <c r="J1996" t="s">
        <v>1461</v>
      </c>
      <c r="K1996" s="1">
        <v>45237</v>
      </c>
      <c r="L1996" t="s">
        <v>11159</v>
      </c>
      <c r="M1996" t="s">
        <v>225</v>
      </c>
      <c r="N1996" t="s">
        <v>32</v>
      </c>
      <c r="O1996" t="s">
        <v>32</v>
      </c>
    </row>
    <row r="1997" spans="1:15" x14ac:dyDescent="0.15">
      <c r="A1997" t="s">
        <v>11161</v>
      </c>
      <c r="B1997" t="s">
        <v>49</v>
      </c>
      <c r="C1997" t="s">
        <v>13773</v>
      </c>
      <c r="D1997">
        <v>1</v>
      </c>
      <c r="E1997" t="s">
        <v>1599</v>
      </c>
      <c r="F1997" t="s">
        <v>9838</v>
      </c>
      <c r="G1997" t="s">
        <v>19</v>
      </c>
      <c r="H1997">
        <v>0</v>
      </c>
      <c r="I1997" t="s">
        <v>26</v>
      </c>
      <c r="J1997" t="s">
        <v>92</v>
      </c>
      <c r="K1997" s="1">
        <v>45781</v>
      </c>
      <c r="L1997" t="s">
        <v>11162</v>
      </c>
      <c r="M1997" t="s">
        <v>44</v>
      </c>
      <c r="N1997" t="s">
        <v>23</v>
      </c>
      <c r="O1997" t="s">
        <v>32</v>
      </c>
    </row>
    <row r="1998" spans="1:15" x14ac:dyDescent="0.15">
      <c r="A1998" t="s">
        <v>11169</v>
      </c>
      <c r="B1998" t="s">
        <v>482</v>
      </c>
      <c r="C1998" t="s">
        <v>13773</v>
      </c>
      <c r="D1998">
        <v>1</v>
      </c>
      <c r="E1998" t="s">
        <v>2980</v>
      </c>
      <c r="F1998" t="s">
        <v>9838</v>
      </c>
      <c r="G1998" t="s">
        <v>19</v>
      </c>
      <c r="H1998">
        <v>0</v>
      </c>
      <c r="I1998" t="s">
        <v>26</v>
      </c>
      <c r="J1998" t="s">
        <v>678</v>
      </c>
      <c r="K1998" s="1">
        <v>46152</v>
      </c>
      <c r="L1998" t="s">
        <v>10340</v>
      </c>
      <c r="M1998" t="s">
        <v>53</v>
      </c>
      <c r="N1998" t="s">
        <v>23</v>
      </c>
      <c r="O1998" t="s">
        <v>23</v>
      </c>
    </row>
    <row r="1999" spans="1:15" x14ac:dyDescent="0.15">
      <c r="A1999" t="s">
        <v>11170</v>
      </c>
      <c r="B1999" t="s">
        <v>73</v>
      </c>
      <c r="C1999" t="s">
        <v>13773</v>
      </c>
      <c r="D1999">
        <v>1</v>
      </c>
      <c r="E1999" t="s">
        <v>17</v>
      </c>
      <c r="F1999" t="s">
        <v>9838</v>
      </c>
      <c r="G1999" t="s">
        <v>19</v>
      </c>
      <c r="H1999">
        <v>0</v>
      </c>
      <c r="I1999" t="s">
        <v>26</v>
      </c>
      <c r="J1999" t="s">
        <v>341</v>
      </c>
      <c r="K1999" s="1">
        <v>46140</v>
      </c>
      <c r="L1999" t="s">
        <v>17</v>
      </c>
      <c r="M1999" t="s">
        <v>31</v>
      </c>
      <c r="N1999" t="s">
        <v>32</v>
      </c>
      <c r="O1999" t="s">
        <v>23</v>
      </c>
    </row>
    <row r="2000" spans="1:15" x14ac:dyDescent="0.15">
      <c r="A2000" t="s">
        <v>11172</v>
      </c>
      <c r="B2000" t="s">
        <v>16</v>
      </c>
      <c r="C2000" t="s">
        <v>13773</v>
      </c>
      <c r="D2000">
        <v>1</v>
      </c>
      <c r="E2000" t="s">
        <v>2314</v>
      </c>
      <c r="F2000" t="s">
        <v>9838</v>
      </c>
      <c r="G2000" t="s">
        <v>19</v>
      </c>
      <c r="H2000">
        <v>0</v>
      </c>
      <c r="I2000" t="s">
        <v>62</v>
      </c>
      <c r="J2000" t="s">
        <v>21</v>
      </c>
      <c r="K2000" s="1">
        <v>46034</v>
      </c>
      <c r="L2000" t="s">
        <v>11173</v>
      </c>
      <c r="M2000" t="s">
        <v>28</v>
      </c>
      <c r="N2000" t="s">
        <v>23</v>
      </c>
      <c r="O2000" t="s">
        <v>23</v>
      </c>
    </row>
    <row r="2001" spans="1:15" x14ac:dyDescent="0.15">
      <c r="A2001" t="s">
        <v>11179</v>
      </c>
      <c r="B2001" t="s">
        <v>73</v>
      </c>
      <c r="C2001" t="s">
        <v>13773</v>
      </c>
      <c r="D2001">
        <v>1</v>
      </c>
      <c r="E2001" t="s">
        <v>17</v>
      </c>
      <c r="F2001" t="s">
        <v>9838</v>
      </c>
      <c r="G2001" t="s">
        <v>19</v>
      </c>
      <c r="H2001">
        <v>0</v>
      </c>
      <c r="I2001" t="s">
        <v>20</v>
      </c>
      <c r="J2001" t="s">
        <v>75</v>
      </c>
      <c r="K2001" s="1">
        <v>46076</v>
      </c>
      <c r="L2001" t="s">
        <v>17</v>
      </c>
      <c r="M2001" t="s">
        <v>165</v>
      </c>
      <c r="N2001" t="s">
        <v>23</v>
      </c>
      <c r="O2001" t="s">
        <v>23</v>
      </c>
    </row>
    <row r="2002" spans="1:15" x14ac:dyDescent="0.15">
      <c r="A2002" t="s">
        <v>11195</v>
      </c>
      <c r="B2002" t="s">
        <v>66</v>
      </c>
      <c r="C2002" t="s">
        <v>13773</v>
      </c>
      <c r="D2002">
        <v>1</v>
      </c>
      <c r="E2002" t="s">
        <v>3752</v>
      </c>
      <c r="F2002" t="s">
        <v>9838</v>
      </c>
      <c r="G2002" t="s">
        <v>19</v>
      </c>
      <c r="H2002">
        <v>0</v>
      </c>
      <c r="I2002" t="s">
        <v>20</v>
      </c>
      <c r="J2002" t="s">
        <v>99</v>
      </c>
      <c r="K2002" s="1">
        <v>45751</v>
      </c>
      <c r="L2002" t="s">
        <v>11196</v>
      </c>
      <c r="M2002" t="s">
        <v>31</v>
      </c>
      <c r="N2002" t="s">
        <v>23</v>
      </c>
      <c r="O2002" t="s">
        <v>32</v>
      </c>
    </row>
    <row r="2003" spans="1:15" x14ac:dyDescent="0.15">
      <c r="A2003" t="s">
        <v>11199</v>
      </c>
      <c r="B2003" t="s">
        <v>322</v>
      </c>
      <c r="C2003" t="s">
        <v>13773</v>
      </c>
      <c r="D2003">
        <v>1</v>
      </c>
      <c r="E2003" t="s">
        <v>4007</v>
      </c>
      <c r="F2003" t="s">
        <v>9838</v>
      </c>
      <c r="G2003" t="s">
        <v>19</v>
      </c>
      <c r="H2003">
        <v>0</v>
      </c>
      <c r="I2003" t="s">
        <v>26</v>
      </c>
      <c r="J2003" t="s">
        <v>324</v>
      </c>
      <c r="K2003" s="1">
        <v>46095</v>
      </c>
      <c r="L2003" t="s">
        <v>11200</v>
      </c>
      <c r="M2003" t="s">
        <v>165</v>
      </c>
      <c r="N2003" t="s">
        <v>32</v>
      </c>
      <c r="O2003" t="s">
        <v>23</v>
      </c>
    </row>
    <row r="2004" spans="1:15" x14ac:dyDescent="0.15">
      <c r="A2004" t="s">
        <v>11203</v>
      </c>
      <c r="B2004" t="s">
        <v>240</v>
      </c>
      <c r="C2004" t="s">
        <v>13773</v>
      </c>
      <c r="D2004">
        <v>1</v>
      </c>
      <c r="E2004" t="s">
        <v>4111</v>
      </c>
      <c r="F2004" t="s">
        <v>9838</v>
      </c>
      <c r="G2004" t="s">
        <v>19</v>
      </c>
      <c r="H2004">
        <v>0</v>
      </c>
      <c r="I2004" t="s">
        <v>20</v>
      </c>
      <c r="J2004" t="s">
        <v>242</v>
      </c>
      <c r="K2004" s="1">
        <v>46160</v>
      </c>
      <c r="L2004" t="s">
        <v>11204</v>
      </c>
      <c r="M2004" t="s">
        <v>31</v>
      </c>
      <c r="N2004" t="s">
        <v>32</v>
      </c>
      <c r="O2004" t="s">
        <v>23</v>
      </c>
    </row>
    <row r="2005" spans="1:15" x14ac:dyDescent="0.15">
      <c r="A2005" t="s">
        <v>11208</v>
      </c>
      <c r="B2005" t="s">
        <v>346</v>
      </c>
      <c r="C2005" t="s">
        <v>13773</v>
      </c>
      <c r="D2005">
        <v>1</v>
      </c>
      <c r="E2005" t="s">
        <v>8092</v>
      </c>
      <c r="F2005" t="s">
        <v>9838</v>
      </c>
      <c r="G2005" t="s">
        <v>19</v>
      </c>
      <c r="H2005">
        <v>0</v>
      </c>
      <c r="I2005" t="s">
        <v>26</v>
      </c>
      <c r="J2005" t="s">
        <v>348</v>
      </c>
      <c r="K2005" s="1">
        <v>45303</v>
      </c>
      <c r="L2005" t="s">
        <v>11209</v>
      </c>
      <c r="M2005" t="s">
        <v>31</v>
      </c>
      <c r="N2005" t="s">
        <v>32</v>
      </c>
      <c r="O2005" t="s">
        <v>23</v>
      </c>
    </row>
    <row r="2006" spans="1:15" x14ac:dyDescent="0.15">
      <c r="A2006" t="s">
        <v>11214</v>
      </c>
      <c r="B2006" t="s">
        <v>40</v>
      </c>
      <c r="C2006" t="s">
        <v>13773</v>
      </c>
      <c r="D2006">
        <v>1</v>
      </c>
      <c r="E2006" t="s">
        <v>1782</v>
      </c>
      <c r="F2006" t="s">
        <v>9838</v>
      </c>
      <c r="G2006" t="s">
        <v>19</v>
      </c>
      <c r="H2006">
        <v>0</v>
      </c>
      <c r="I2006" t="s">
        <v>69</v>
      </c>
      <c r="J2006" t="s">
        <v>42</v>
      </c>
      <c r="K2006" s="1">
        <v>45829</v>
      </c>
      <c r="L2006" t="s">
        <v>11215</v>
      </c>
      <c r="M2006" t="s">
        <v>28</v>
      </c>
      <c r="N2006" t="s">
        <v>23</v>
      </c>
      <c r="O2006" t="s">
        <v>23</v>
      </c>
    </row>
    <row r="2007" spans="1:15" x14ac:dyDescent="0.15">
      <c r="A2007" t="s">
        <v>11217</v>
      </c>
      <c r="B2007" t="s">
        <v>326</v>
      </c>
      <c r="C2007" t="s">
        <v>13773</v>
      </c>
      <c r="D2007">
        <v>1</v>
      </c>
      <c r="E2007" t="s">
        <v>3392</v>
      </c>
      <c r="F2007" t="s">
        <v>9838</v>
      </c>
      <c r="G2007" t="s">
        <v>19</v>
      </c>
      <c r="H2007">
        <v>0</v>
      </c>
      <c r="I2007" t="s">
        <v>69</v>
      </c>
      <c r="J2007" t="s">
        <v>328</v>
      </c>
      <c r="K2007" s="1">
        <v>45897</v>
      </c>
      <c r="L2007" t="s">
        <v>11218</v>
      </c>
      <c r="M2007" t="s">
        <v>44</v>
      </c>
      <c r="N2007" t="s">
        <v>23</v>
      </c>
      <c r="O2007" t="s">
        <v>32</v>
      </c>
    </row>
    <row r="2008" spans="1:15" x14ac:dyDescent="0.15">
      <c r="A2008" t="s">
        <v>11225</v>
      </c>
      <c r="B2008" t="s">
        <v>379</v>
      </c>
      <c r="C2008" t="s">
        <v>13773</v>
      </c>
      <c r="D2008">
        <v>1</v>
      </c>
      <c r="E2008" t="s">
        <v>5258</v>
      </c>
      <c r="F2008" t="s">
        <v>9838</v>
      </c>
      <c r="G2008" t="s">
        <v>19</v>
      </c>
      <c r="H2008">
        <v>0</v>
      </c>
      <c r="I2008" t="s">
        <v>26</v>
      </c>
      <c r="J2008" t="s">
        <v>381</v>
      </c>
      <c r="K2008" s="1">
        <v>46036</v>
      </c>
      <c r="L2008" t="s">
        <v>11226</v>
      </c>
      <c r="M2008" t="s">
        <v>53</v>
      </c>
      <c r="N2008" t="s">
        <v>23</v>
      </c>
      <c r="O2008" t="s">
        <v>23</v>
      </c>
    </row>
    <row r="2009" spans="1:15" x14ac:dyDescent="0.15">
      <c r="A2009" t="s">
        <v>11230</v>
      </c>
      <c r="B2009" t="s">
        <v>565</v>
      </c>
      <c r="C2009" t="s">
        <v>13773</v>
      </c>
      <c r="D2009">
        <v>1</v>
      </c>
      <c r="E2009" t="s">
        <v>4541</v>
      </c>
      <c r="F2009" t="s">
        <v>9838</v>
      </c>
      <c r="G2009" t="s">
        <v>19</v>
      </c>
      <c r="H2009">
        <v>0</v>
      </c>
      <c r="I2009" t="s">
        <v>26</v>
      </c>
      <c r="J2009" t="s">
        <v>566</v>
      </c>
      <c r="K2009" s="1">
        <v>45948</v>
      </c>
      <c r="L2009" t="s">
        <v>11231</v>
      </c>
      <c r="M2009" t="s">
        <v>17</v>
      </c>
      <c r="N2009" t="s">
        <v>23</v>
      </c>
      <c r="O2009" t="s">
        <v>23</v>
      </c>
    </row>
    <row r="2010" spans="1:15" x14ac:dyDescent="0.15">
      <c r="A2010" t="s">
        <v>11235</v>
      </c>
      <c r="B2010" t="s">
        <v>60</v>
      </c>
      <c r="C2010" t="s">
        <v>13773</v>
      </c>
      <c r="D2010">
        <v>1</v>
      </c>
      <c r="E2010" t="s">
        <v>17</v>
      </c>
      <c r="F2010" t="s">
        <v>9838</v>
      </c>
      <c r="G2010" t="s">
        <v>19</v>
      </c>
      <c r="H2010">
        <v>0</v>
      </c>
      <c r="I2010" t="s">
        <v>390</v>
      </c>
      <c r="J2010" t="s">
        <v>63</v>
      </c>
      <c r="K2010" s="1">
        <v>45647</v>
      </c>
      <c r="L2010" t="s">
        <v>17</v>
      </c>
      <c r="M2010" t="s">
        <v>53</v>
      </c>
      <c r="N2010" t="s">
        <v>23</v>
      </c>
      <c r="O2010" t="s">
        <v>32</v>
      </c>
    </row>
    <row r="2011" spans="1:15" x14ac:dyDescent="0.15">
      <c r="A2011" t="s">
        <v>11237</v>
      </c>
      <c r="B2011" t="s">
        <v>60</v>
      </c>
      <c r="C2011" t="s">
        <v>13773</v>
      </c>
      <c r="D2011">
        <v>1</v>
      </c>
      <c r="E2011" t="s">
        <v>3186</v>
      </c>
      <c r="F2011" t="s">
        <v>9838</v>
      </c>
      <c r="G2011" t="s">
        <v>19</v>
      </c>
      <c r="H2011">
        <v>0</v>
      </c>
      <c r="I2011" t="s">
        <v>26</v>
      </c>
      <c r="J2011" t="s">
        <v>63</v>
      </c>
      <c r="K2011" s="1">
        <v>46011</v>
      </c>
      <c r="L2011" t="s">
        <v>11238</v>
      </c>
      <c r="M2011" t="s">
        <v>31</v>
      </c>
      <c r="N2011" t="s">
        <v>23</v>
      </c>
      <c r="O2011" t="s">
        <v>23</v>
      </c>
    </row>
    <row r="2012" spans="1:15" x14ac:dyDescent="0.15">
      <c r="A2012" t="s">
        <v>11247</v>
      </c>
      <c r="B2012" t="s">
        <v>417</v>
      </c>
      <c r="C2012" t="s">
        <v>13773</v>
      </c>
      <c r="D2012">
        <v>1</v>
      </c>
      <c r="E2012" t="s">
        <v>4410</v>
      </c>
      <c r="F2012" t="s">
        <v>9838</v>
      </c>
      <c r="G2012" t="s">
        <v>19</v>
      </c>
      <c r="H2012">
        <v>0</v>
      </c>
      <c r="I2012" t="s">
        <v>26</v>
      </c>
      <c r="J2012" t="s">
        <v>649</v>
      </c>
      <c r="K2012" s="1">
        <v>44772</v>
      </c>
      <c r="L2012" t="s">
        <v>11248</v>
      </c>
      <c r="M2012" t="s">
        <v>165</v>
      </c>
      <c r="N2012" t="s">
        <v>32</v>
      </c>
      <c r="O2012" t="s">
        <v>23</v>
      </c>
    </row>
    <row r="2013" spans="1:15" x14ac:dyDescent="0.15">
      <c r="A2013" t="s">
        <v>11252</v>
      </c>
      <c r="B2013" t="s">
        <v>66</v>
      </c>
      <c r="C2013" t="s">
        <v>13773</v>
      </c>
      <c r="D2013">
        <v>1</v>
      </c>
      <c r="E2013" t="s">
        <v>17</v>
      </c>
      <c r="F2013" t="s">
        <v>9838</v>
      </c>
      <c r="G2013" t="s">
        <v>19</v>
      </c>
      <c r="H2013">
        <v>0</v>
      </c>
      <c r="I2013" t="s">
        <v>62</v>
      </c>
      <c r="J2013" t="s">
        <v>99</v>
      </c>
      <c r="K2013" s="1">
        <v>46045</v>
      </c>
      <c r="L2013" t="s">
        <v>17</v>
      </c>
      <c r="M2013" t="s">
        <v>28</v>
      </c>
      <c r="N2013" t="s">
        <v>23</v>
      </c>
      <c r="O2013" t="s">
        <v>23</v>
      </c>
    </row>
    <row r="2014" spans="1:15" x14ac:dyDescent="0.15">
      <c r="A2014" t="s">
        <v>11254</v>
      </c>
      <c r="B2014" t="s">
        <v>16</v>
      </c>
      <c r="C2014" t="s">
        <v>13773</v>
      </c>
      <c r="D2014">
        <v>1</v>
      </c>
      <c r="E2014" t="s">
        <v>1445</v>
      </c>
      <c r="F2014" t="s">
        <v>9838</v>
      </c>
      <c r="G2014" t="s">
        <v>19</v>
      </c>
      <c r="H2014">
        <v>0</v>
      </c>
      <c r="I2014" t="s">
        <v>26</v>
      </c>
      <c r="J2014" t="s">
        <v>21</v>
      </c>
      <c r="K2014" s="1">
        <v>46186</v>
      </c>
      <c r="L2014" t="s">
        <v>11255</v>
      </c>
      <c r="M2014" t="s">
        <v>188</v>
      </c>
      <c r="N2014" t="s">
        <v>23</v>
      </c>
      <c r="O2014" t="s">
        <v>23</v>
      </c>
    </row>
    <row r="2015" spans="1:15" x14ac:dyDescent="0.15">
      <c r="A2015" t="s">
        <v>11268</v>
      </c>
      <c r="B2015" t="s">
        <v>194</v>
      </c>
      <c r="C2015" t="s">
        <v>13773</v>
      </c>
      <c r="D2015">
        <v>1</v>
      </c>
      <c r="E2015" t="s">
        <v>6171</v>
      </c>
      <c r="F2015" t="s">
        <v>9838</v>
      </c>
      <c r="G2015" t="s">
        <v>19</v>
      </c>
      <c r="H2015">
        <v>0</v>
      </c>
      <c r="I2015" t="s">
        <v>26</v>
      </c>
      <c r="J2015" t="s">
        <v>196</v>
      </c>
      <c r="K2015" s="1">
        <v>46080</v>
      </c>
      <c r="L2015" t="s">
        <v>11269</v>
      </c>
      <c r="M2015" t="s">
        <v>44</v>
      </c>
      <c r="N2015" t="s">
        <v>23</v>
      </c>
      <c r="O2015" t="s">
        <v>23</v>
      </c>
    </row>
    <row r="2016" spans="1:15" x14ac:dyDescent="0.15">
      <c r="A2016" t="s">
        <v>11270</v>
      </c>
      <c r="B2016" t="s">
        <v>16</v>
      </c>
      <c r="C2016" t="s">
        <v>13773</v>
      </c>
      <c r="D2016">
        <v>1</v>
      </c>
      <c r="E2016" t="s">
        <v>907</v>
      </c>
      <c r="F2016" t="s">
        <v>9838</v>
      </c>
      <c r="G2016" t="s">
        <v>30</v>
      </c>
      <c r="H2016">
        <v>0.99</v>
      </c>
      <c r="I2016" t="s">
        <v>69</v>
      </c>
      <c r="J2016" t="s">
        <v>21</v>
      </c>
      <c r="K2016" s="1">
        <v>46038</v>
      </c>
      <c r="L2016" t="s">
        <v>11271</v>
      </c>
      <c r="M2016" t="s">
        <v>28</v>
      </c>
      <c r="N2016" t="s">
        <v>32</v>
      </c>
      <c r="O2016" t="s">
        <v>32</v>
      </c>
    </row>
    <row r="2017" spans="1:15" x14ac:dyDescent="0.15">
      <c r="A2017" t="s">
        <v>11277</v>
      </c>
      <c r="B2017" t="s">
        <v>178</v>
      </c>
      <c r="C2017" t="s">
        <v>13773</v>
      </c>
      <c r="D2017">
        <v>1</v>
      </c>
      <c r="E2017" t="s">
        <v>2826</v>
      </c>
      <c r="F2017" t="s">
        <v>9838</v>
      </c>
      <c r="G2017" t="s">
        <v>19</v>
      </c>
      <c r="H2017">
        <v>0</v>
      </c>
      <c r="I2017" t="s">
        <v>26</v>
      </c>
      <c r="J2017" t="s">
        <v>180</v>
      </c>
      <c r="K2017" s="1">
        <v>45477</v>
      </c>
      <c r="L2017" t="s">
        <v>11278</v>
      </c>
      <c r="M2017" t="s">
        <v>31</v>
      </c>
      <c r="N2017" t="s">
        <v>23</v>
      </c>
      <c r="O2017" t="s">
        <v>23</v>
      </c>
    </row>
    <row r="2018" spans="1:15" x14ac:dyDescent="0.15">
      <c r="A2018" t="s">
        <v>11279</v>
      </c>
      <c r="B2018" t="s">
        <v>66</v>
      </c>
      <c r="C2018" t="s">
        <v>13773</v>
      </c>
      <c r="D2018">
        <v>1</v>
      </c>
      <c r="E2018" t="s">
        <v>5362</v>
      </c>
      <c r="F2018" t="s">
        <v>9838</v>
      </c>
      <c r="G2018" t="s">
        <v>19</v>
      </c>
      <c r="H2018">
        <v>0</v>
      </c>
      <c r="I2018" t="s">
        <v>26</v>
      </c>
      <c r="J2018" t="s">
        <v>70</v>
      </c>
      <c r="K2018" s="1">
        <v>45085</v>
      </c>
      <c r="L2018" t="s">
        <v>11280</v>
      </c>
      <c r="M2018" t="s">
        <v>31</v>
      </c>
      <c r="N2018" t="s">
        <v>23</v>
      </c>
      <c r="O2018" t="s">
        <v>23</v>
      </c>
    </row>
    <row r="2019" spans="1:15" x14ac:dyDescent="0.15">
      <c r="A2019" t="s">
        <v>11286</v>
      </c>
      <c r="B2019" t="s">
        <v>40</v>
      </c>
      <c r="C2019" t="s">
        <v>13773</v>
      </c>
      <c r="D2019">
        <v>1</v>
      </c>
      <c r="E2019" t="s">
        <v>6013</v>
      </c>
      <c r="F2019" t="s">
        <v>9838</v>
      </c>
      <c r="G2019" t="s">
        <v>19</v>
      </c>
      <c r="H2019">
        <v>0</v>
      </c>
      <c r="I2019" t="s">
        <v>26</v>
      </c>
      <c r="J2019" t="s">
        <v>78</v>
      </c>
      <c r="K2019" s="1">
        <v>46002</v>
      </c>
      <c r="L2019" t="s">
        <v>10993</v>
      </c>
      <c r="M2019" t="s">
        <v>31</v>
      </c>
      <c r="N2019" t="s">
        <v>32</v>
      </c>
      <c r="O2019" t="s">
        <v>23</v>
      </c>
    </row>
    <row r="2020" spans="1:15" x14ac:dyDescent="0.15">
      <c r="A2020" t="s">
        <v>11296</v>
      </c>
      <c r="B2020" t="s">
        <v>73</v>
      </c>
      <c r="C2020" t="s">
        <v>13773</v>
      </c>
      <c r="D2020">
        <v>1</v>
      </c>
      <c r="E2020" t="s">
        <v>17</v>
      </c>
      <c r="F2020" t="s">
        <v>9838</v>
      </c>
      <c r="G2020" t="s">
        <v>19</v>
      </c>
      <c r="H2020">
        <v>0</v>
      </c>
      <c r="I2020" t="s">
        <v>26</v>
      </c>
      <c r="J2020" t="s">
        <v>75</v>
      </c>
      <c r="K2020" s="1">
        <v>45666</v>
      </c>
      <c r="L2020" t="s">
        <v>17</v>
      </c>
      <c r="M2020" t="s">
        <v>28</v>
      </c>
      <c r="N2020" t="s">
        <v>23</v>
      </c>
      <c r="O2020" t="s">
        <v>23</v>
      </c>
    </row>
    <row r="2021" spans="1:15" x14ac:dyDescent="0.15">
      <c r="A2021" t="s">
        <v>11297</v>
      </c>
      <c r="B2021" t="s">
        <v>521</v>
      </c>
      <c r="C2021" t="s">
        <v>13773</v>
      </c>
      <c r="D2021">
        <v>1</v>
      </c>
      <c r="E2021" t="s">
        <v>1906</v>
      </c>
      <c r="F2021" t="s">
        <v>9838</v>
      </c>
      <c r="G2021" t="s">
        <v>19</v>
      </c>
      <c r="H2021">
        <v>0</v>
      </c>
      <c r="I2021" t="s">
        <v>20</v>
      </c>
      <c r="J2021" t="s">
        <v>523</v>
      </c>
      <c r="K2021" s="1">
        <v>45933</v>
      </c>
      <c r="L2021" t="s">
        <v>11298</v>
      </c>
      <c r="M2021" t="s">
        <v>188</v>
      </c>
      <c r="N2021" t="s">
        <v>23</v>
      </c>
      <c r="O2021" t="s">
        <v>23</v>
      </c>
    </row>
    <row r="2022" spans="1:15" x14ac:dyDescent="0.15">
      <c r="A2022" t="s">
        <v>11304</v>
      </c>
      <c r="B2022" t="s">
        <v>73</v>
      </c>
      <c r="C2022" t="s">
        <v>13773</v>
      </c>
      <c r="D2022">
        <v>1</v>
      </c>
      <c r="E2022" t="s">
        <v>11305</v>
      </c>
      <c r="F2022" t="s">
        <v>9838</v>
      </c>
      <c r="G2022" t="s">
        <v>19</v>
      </c>
      <c r="H2022">
        <v>0</v>
      </c>
      <c r="I2022" t="s">
        <v>26</v>
      </c>
      <c r="J2022" t="s">
        <v>302</v>
      </c>
      <c r="K2022" s="1">
        <v>46093</v>
      </c>
      <c r="L2022" t="s">
        <v>11306</v>
      </c>
      <c r="M2022" t="s">
        <v>44</v>
      </c>
      <c r="N2022" t="s">
        <v>32</v>
      </c>
      <c r="O2022" t="s">
        <v>23</v>
      </c>
    </row>
    <row r="2023" spans="1:15" x14ac:dyDescent="0.15">
      <c r="A2023" t="s">
        <v>11310</v>
      </c>
      <c r="B2023" t="s">
        <v>73</v>
      </c>
      <c r="C2023" t="s">
        <v>13773</v>
      </c>
      <c r="D2023">
        <v>1</v>
      </c>
      <c r="E2023" t="s">
        <v>17</v>
      </c>
      <c r="F2023" t="s">
        <v>9838</v>
      </c>
      <c r="G2023" t="s">
        <v>19</v>
      </c>
      <c r="H2023">
        <v>0</v>
      </c>
      <c r="I2023" t="s">
        <v>26</v>
      </c>
      <c r="J2023" t="s">
        <v>336</v>
      </c>
      <c r="K2023" s="1">
        <v>45966</v>
      </c>
      <c r="L2023" t="s">
        <v>17</v>
      </c>
      <c r="M2023" t="s">
        <v>17</v>
      </c>
      <c r="N2023" t="s">
        <v>23</v>
      </c>
      <c r="O2023" t="s">
        <v>32</v>
      </c>
    </row>
    <row r="2024" spans="1:15" x14ac:dyDescent="0.15">
      <c r="A2024" t="s">
        <v>11311</v>
      </c>
      <c r="B2024" t="s">
        <v>40</v>
      </c>
      <c r="C2024" t="s">
        <v>13773</v>
      </c>
      <c r="D2024">
        <v>1</v>
      </c>
      <c r="E2024" t="s">
        <v>1190</v>
      </c>
      <c r="F2024" t="s">
        <v>9838</v>
      </c>
      <c r="G2024" t="s">
        <v>19</v>
      </c>
      <c r="H2024">
        <v>0</v>
      </c>
      <c r="I2024" t="s">
        <v>26</v>
      </c>
      <c r="J2024" t="s">
        <v>42</v>
      </c>
      <c r="K2024" s="1">
        <v>45913</v>
      </c>
      <c r="L2024" t="s">
        <v>11312</v>
      </c>
      <c r="M2024" t="s">
        <v>165</v>
      </c>
      <c r="N2024" t="s">
        <v>32</v>
      </c>
      <c r="O2024" t="s">
        <v>23</v>
      </c>
    </row>
    <row r="2025" spans="1:15" x14ac:dyDescent="0.15">
      <c r="A2025" t="s">
        <v>11315</v>
      </c>
      <c r="B2025" t="s">
        <v>270</v>
      </c>
      <c r="C2025" t="s">
        <v>13773</v>
      </c>
      <c r="D2025">
        <v>1</v>
      </c>
      <c r="E2025" t="s">
        <v>7052</v>
      </c>
      <c r="F2025" t="s">
        <v>9838</v>
      </c>
      <c r="G2025" t="s">
        <v>19</v>
      </c>
      <c r="H2025">
        <v>0</v>
      </c>
      <c r="I2025" t="s">
        <v>26</v>
      </c>
      <c r="J2025" t="s">
        <v>272</v>
      </c>
      <c r="K2025" s="1">
        <v>46074</v>
      </c>
      <c r="L2025" t="s">
        <v>11316</v>
      </c>
      <c r="M2025" t="s">
        <v>17</v>
      </c>
      <c r="N2025" t="s">
        <v>23</v>
      </c>
      <c r="O2025" t="s">
        <v>23</v>
      </c>
    </row>
    <row r="2026" spans="1:15" x14ac:dyDescent="0.15">
      <c r="A2026" t="s">
        <v>11318</v>
      </c>
      <c r="B2026" t="s">
        <v>66</v>
      </c>
      <c r="C2026" t="s">
        <v>13773</v>
      </c>
      <c r="D2026">
        <v>1</v>
      </c>
      <c r="E2026" t="s">
        <v>1695</v>
      </c>
      <c r="F2026" t="s">
        <v>9838</v>
      </c>
      <c r="G2026" t="s">
        <v>19</v>
      </c>
      <c r="H2026">
        <v>0</v>
      </c>
      <c r="I2026" t="s">
        <v>26</v>
      </c>
      <c r="J2026" t="s">
        <v>99</v>
      </c>
      <c r="K2026" s="1">
        <v>45492</v>
      </c>
      <c r="L2026" t="s">
        <v>11319</v>
      </c>
      <c r="M2026" t="s">
        <v>44</v>
      </c>
      <c r="N2026" t="s">
        <v>23</v>
      </c>
      <c r="O2026" t="s">
        <v>23</v>
      </c>
    </row>
    <row r="2027" spans="1:15" x14ac:dyDescent="0.15">
      <c r="A2027" t="s">
        <v>11321</v>
      </c>
      <c r="B2027" t="s">
        <v>73</v>
      </c>
      <c r="C2027" t="s">
        <v>13773</v>
      </c>
      <c r="D2027">
        <v>1</v>
      </c>
      <c r="E2027" t="s">
        <v>11322</v>
      </c>
      <c r="F2027" t="s">
        <v>9838</v>
      </c>
      <c r="G2027" t="s">
        <v>19</v>
      </c>
      <c r="H2027">
        <v>0</v>
      </c>
      <c r="I2027" t="s">
        <v>26</v>
      </c>
      <c r="J2027" t="s">
        <v>341</v>
      </c>
      <c r="K2027" s="1">
        <v>45418</v>
      </c>
      <c r="L2027" t="s">
        <v>11323</v>
      </c>
      <c r="M2027" t="s">
        <v>22</v>
      </c>
      <c r="N2027" t="s">
        <v>23</v>
      </c>
      <c r="O2027" t="s">
        <v>23</v>
      </c>
    </row>
    <row r="2028" spans="1:15" x14ac:dyDescent="0.15">
      <c r="A2028" t="s">
        <v>11330</v>
      </c>
      <c r="B2028" t="s">
        <v>202</v>
      </c>
      <c r="C2028" t="s">
        <v>13773</v>
      </c>
      <c r="D2028">
        <v>1</v>
      </c>
      <c r="E2028" t="s">
        <v>1709</v>
      </c>
      <c r="F2028" t="s">
        <v>9838</v>
      </c>
      <c r="G2028" t="s">
        <v>19</v>
      </c>
      <c r="H2028">
        <v>0</v>
      </c>
      <c r="I2028" t="s">
        <v>26</v>
      </c>
      <c r="J2028" t="s">
        <v>232</v>
      </c>
      <c r="K2028" s="1">
        <v>45764</v>
      </c>
      <c r="L2028" t="s">
        <v>11331</v>
      </c>
      <c r="M2028" t="s">
        <v>17</v>
      </c>
      <c r="N2028" t="s">
        <v>23</v>
      </c>
      <c r="O2028" t="s">
        <v>23</v>
      </c>
    </row>
    <row r="2029" spans="1:15" x14ac:dyDescent="0.15">
      <c r="A2029" t="s">
        <v>11340</v>
      </c>
      <c r="B2029" t="s">
        <v>1224</v>
      </c>
      <c r="C2029" t="s">
        <v>13773</v>
      </c>
      <c r="D2029">
        <v>1</v>
      </c>
      <c r="E2029" t="s">
        <v>5877</v>
      </c>
      <c r="F2029" t="s">
        <v>9838</v>
      </c>
      <c r="G2029" t="s">
        <v>19</v>
      </c>
      <c r="H2029">
        <v>0</v>
      </c>
      <c r="I2029" t="s">
        <v>26</v>
      </c>
      <c r="J2029" t="s">
        <v>1226</v>
      </c>
      <c r="K2029" s="1">
        <v>45277</v>
      </c>
      <c r="L2029" t="s">
        <v>11341</v>
      </c>
      <c r="M2029" t="s">
        <v>31</v>
      </c>
      <c r="N2029" t="s">
        <v>23</v>
      </c>
      <c r="O2029" t="s">
        <v>23</v>
      </c>
    </row>
    <row r="2030" spans="1:15" x14ac:dyDescent="0.15">
      <c r="A2030" t="s">
        <v>11349</v>
      </c>
      <c r="B2030" t="s">
        <v>73</v>
      </c>
      <c r="C2030" t="s">
        <v>13773</v>
      </c>
      <c r="D2030">
        <v>1</v>
      </c>
      <c r="E2030" t="s">
        <v>17</v>
      </c>
      <c r="F2030" t="s">
        <v>9838</v>
      </c>
      <c r="G2030" t="s">
        <v>19</v>
      </c>
      <c r="H2030">
        <v>0</v>
      </c>
      <c r="I2030" t="s">
        <v>20</v>
      </c>
      <c r="J2030" t="s">
        <v>411</v>
      </c>
      <c r="K2030" s="1">
        <v>45957</v>
      </c>
      <c r="L2030" t="s">
        <v>17</v>
      </c>
      <c r="M2030" t="s">
        <v>53</v>
      </c>
      <c r="N2030" t="s">
        <v>23</v>
      </c>
      <c r="O2030" t="s">
        <v>23</v>
      </c>
    </row>
    <row r="2031" spans="1:15" x14ac:dyDescent="0.15">
      <c r="A2031" t="s">
        <v>11353</v>
      </c>
      <c r="B2031" t="s">
        <v>40</v>
      </c>
      <c r="C2031" t="s">
        <v>13773</v>
      </c>
      <c r="D2031">
        <v>1</v>
      </c>
      <c r="E2031" t="s">
        <v>6111</v>
      </c>
      <c r="F2031" t="s">
        <v>9838</v>
      </c>
      <c r="G2031" t="s">
        <v>19</v>
      </c>
      <c r="H2031">
        <v>0</v>
      </c>
      <c r="I2031" t="s">
        <v>26</v>
      </c>
      <c r="J2031" t="s">
        <v>42</v>
      </c>
      <c r="K2031" s="1">
        <v>45738</v>
      </c>
      <c r="L2031" t="s">
        <v>681</v>
      </c>
      <c r="M2031" t="s">
        <v>53</v>
      </c>
      <c r="N2031" t="s">
        <v>32</v>
      </c>
      <c r="O2031" t="s">
        <v>23</v>
      </c>
    </row>
    <row r="2032" spans="1:15" x14ac:dyDescent="0.15">
      <c r="A2032" t="s">
        <v>11360</v>
      </c>
      <c r="B2032" t="s">
        <v>55</v>
      </c>
      <c r="C2032" t="s">
        <v>13773</v>
      </c>
      <c r="D2032">
        <v>1</v>
      </c>
      <c r="E2032" t="s">
        <v>1093</v>
      </c>
      <c r="F2032" t="s">
        <v>9838</v>
      </c>
      <c r="G2032" t="s">
        <v>19</v>
      </c>
      <c r="H2032">
        <v>0</v>
      </c>
      <c r="I2032" t="s">
        <v>26</v>
      </c>
      <c r="J2032" t="s">
        <v>57</v>
      </c>
      <c r="K2032" s="1">
        <v>46084</v>
      </c>
      <c r="L2032" t="s">
        <v>11361</v>
      </c>
      <c r="M2032" t="s">
        <v>28</v>
      </c>
      <c r="N2032" t="s">
        <v>23</v>
      </c>
      <c r="O2032" t="s">
        <v>23</v>
      </c>
    </row>
    <row r="2033" spans="1:15" x14ac:dyDescent="0.15">
      <c r="A2033" t="s">
        <v>11368</v>
      </c>
      <c r="B2033" t="s">
        <v>60</v>
      </c>
      <c r="C2033" t="s">
        <v>13773</v>
      </c>
      <c r="D2033">
        <v>1</v>
      </c>
      <c r="E2033" t="s">
        <v>2171</v>
      </c>
      <c r="F2033" t="s">
        <v>9838</v>
      </c>
      <c r="G2033" t="s">
        <v>19</v>
      </c>
      <c r="H2033">
        <v>0</v>
      </c>
      <c r="I2033" t="s">
        <v>69</v>
      </c>
      <c r="J2033" t="s">
        <v>63</v>
      </c>
      <c r="K2033" s="1">
        <v>45943</v>
      </c>
      <c r="L2033" t="s">
        <v>11369</v>
      </c>
      <c r="M2033" t="s">
        <v>31</v>
      </c>
      <c r="N2033" t="s">
        <v>32</v>
      </c>
      <c r="O2033" t="s">
        <v>32</v>
      </c>
    </row>
    <row r="2034" spans="1:15" x14ac:dyDescent="0.15">
      <c r="A2034" t="s">
        <v>11375</v>
      </c>
      <c r="B2034" t="s">
        <v>73</v>
      </c>
      <c r="C2034" t="s">
        <v>13773</v>
      </c>
      <c r="D2034">
        <v>1</v>
      </c>
      <c r="E2034" t="s">
        <v>11376</v>
      </c>
      <c r="F2034" t="s">
        <v>9838</v>
      </c>
      <c r="G2034" t="s">
        <v>19</v>
      </c>
      <c r="H2034">
        <v>0</v>
      </c>
      <c r="I2034" t="s">
        <v>62</v>
      </c>
      <c r="J2034" t="s">
        <v>302</v>
      </c>
      <c r="K2034" s="1">
        <v>46026</v>
      </c>
      <c r="L2034" t="s">
        <v>11377</v>
      </c>
      <c r="M2034" t="s">
        <v>31</v>
      </c>
      <c r="N2034" t="s">
        <v>23</v>
      </c>
      <c r="O2034" t="s">
        <v>23</v>
      </c>
    </row>
    <row r="2035" spans="1:15" x14ac:dyDescent="0.15">
      <c r="A2035" t="s">
        <v>11388</v>
      </c>
      <c r="B2035" t="s">
        <v>40</v>
      </c>
      <c r="C2035" t="s">
        <v>13773</v>
      </c>
      <c r="D2035">
        <v>1</v>
      </c>
      <c r="E2035" t="s">
        <v>487</v>
      </c>
      <c r="F2035" t="s">
        <v>9838</v>
      </c>
      <c r="G2035" t="s">
        <v>19</v>
      </c>
      <c r="H2035">
        <v>0</v>
      </c>
      <c r="I2035" t="s">
        <v>69</v>
      </c>
      <c r="J2035" t="s">
        <v>42</v>
      </c>
      <c r="K2035" s="1">
        <v>45569</v>
      </c>
      <c r="L2035" t="s">
        <v>11389</v>
      </c>
      <c r="M2035" t="s">
        <v>31</v>
      </c>
      <c r="N2035" t="s">
        <v>23</v>
      </c>
      <c r="O2035" t="s">
        <v>23</v>
      </c>
    </row>
    <row r="2036" spans="1:15" x14ac:dyDescent="0.15">
      <c r="A2036" t="s">
        <v>11398</v>
      </c>
      <c r="B2036" t="s">
        <v>73</v>
      </c>
      <c r="C2036" t="s">
        <v>13773</v>
      </c>
      <c r="D2036">
        <v>1</v>
      </c>
      <c r="E2036" t="s">
        <v>17</v>
      </c>
      <c r="F2036" t="s">
        <v>9838</v>
      </c>
      <c r="G2036" t="s">
        <v>19</v>
      </c>
      <c r="H2036">
        <v>0</v>
      </c>
      <c r="I2036" t="s">
        <v>26</v>
      </c>
      <c r="J2036" t="s">
        <v>411</v>
      </c>
      <c r="K2036" s="1">
        <v>46176</v>
      </c>
      <c r="L2036" t="s">
        <v>17</v>
      </c>
      <c r="M2036" t="s">
        <v>31</v>
      </c>
      <c r="N2036" t="s">
        <v>23</v>
      </c>
      <c r="O2036" t="s">
        <v>23</v>
      </c>
    </row>
    <row r="2037" spans="1:15" x14ac:dyDescent="0.15">
      <c r="A2037" t="s">
        <v>11401</v>
      </c>
      <c r="B2037" t="s">
        <v>1224</v>
      </c>
      <c r="C2037" t="s">
        <v>13773</v>
      </c>
      <c r="D2037">
        <v>1</v>
      </c>
      <c r="E2037" t="s">
        <v>17</v>
      </c>
      <c r="F2037" t="s">
        <v>9838</v>
      </c>
      <c r="G2037" t="s">
        <v>19</v>
      </c>
      <c r="H2037">
        <v>0</v>
      </c>
      <c r="I2037" t="s">
        <v>26</v>
      </c>
      <c r="J2037" t="s">
        <v>1226</v>
      </c>
      <c r="K2037" s="1">
        <v>45698</v>
      </c>
      <c r="L2037" t="s">
        <v>17</v>
      </c>
      <c r="M2037" t="s">
        <v>28</v>
      </c>
      <c r="N2037" t="s">
        <v>23</v>
      </c>
      <c r="O2037" t="s">
        <v>23</v>
      </c>
    </row>
    <row r="2038" spans="1:15" x14ac:dyDescent="0.15">
      <c r="A2038" t="s">
        <v>11408</v>
      </c>
      <c r="B2038" t="s">
        <v>73</v>
      </c>
      <c r="C2038" t="s">
        <v>13773</v>
      </c>
      <c r="D2038">
        <v>1</v>
      </c>
      <c r="E2038" t="s">
        <v>3400</v>
      </c>
      <c r="F2038" t="s">
        <v>9838</v>
      </c>
      <c r="G2038" t="s">
        <v>19</v>
      </c>
      <c r="H2038">
        <v>0</v>
      </c>
      <c r="I2038" t="s">
        <v>26</v>
      </c>
      <c r="J2038" t="s">
        <v>336</v>
      </c>
      <c r="K2038" s="1">
        <v>46145</v>
      </c>
      <c r="L2038" t="s">
        <v>11409</v>
      </c>
      <c r="M2038" t="s">
        <v>31</v>
      </c>
      <c r="N2038" t="s">
        <v>23</v>
      </c>
      <c r="O2038" t="s">
        <v>23</v>
      </c>
    </row>
    <row r="2039" spans="1:15" x14ac:dyDescent="0.15">
      <c r="A2039" t="s">
        <v>11428</v>
      </c>
      <c r="B2039" t="s">
        <v>60</v>
      </c>
      <c r="C2039" t="s">
        <v>13773</v>
      </c>
      <c r="D2039">
        <v>1</v>
      </c>
      <c r="E2039" t="s">
        <v>1099</v>
      </c>
      <c r="F2039" t="s">
        <v>9838</v>
      </c>
      <c r="G2039" t="s">
        <v>19</v>
      </c>
      <c r="H2039">
        <v>0</v>
      </c>
      <c r="I2039" t="s">
        <v>26</v>
      </c>
      <c r="J2039" t="s">
        <v>63</v>
      </c>
      <c r="K2039" s="1">
        <v>46028</v>
      </c>
      <c r="L2039" t="s">
        <v>11429</v>
      </c>
      <c r="M2039" t="s">
        <v>53</v>
      </c>
      <c r="N2039" t="s">
        <v>32</v>
      </c>
      <c r="O2039" t="s">
        <v>23</v>
      </c>
    </row>
    <row r="2040" spans="1:15" x14ac:dyDescent="0.15">
      <c r="A2040" t="s">
        <v>11437</v>
      </c>
      <c r="B2040" t="s">
        <v>178</v>
      </c>
      <c r="C2040" t="s">
        <v>13773</v>
      </c>
      <c r="D2040">
        <v>1</v>
      </c>
      <c r="E2040" t="s">
        <v>4912</v>
      </c>
      <c r="F2040" t="s">
        <v>9838</v>
      </c>
      <c r="G2040" t="s">
        <v>19</v>
      </c>
      <c r="H2040">
        <v>0</v>
      </c>
      <c r="I2040" t="s">
        <v>26</v>
      </c>
      <c r="J2040" t="s">
        <v>180</v>
      </c>
      <c r="K2040" s="1">
        <v>46039</v>
      </c>
      <c r="L2040" t="s">
        <v>11438</v>
      </c>
      <c r="M2040" t="s">
        <v>28</v>
      </c>
      <c r="N2040" t="s">
        <v>23</v>
      </c>
      <c r="O2040" t="s">
        <v>23</v>
      </c>
    </row>
    <row r="2041" spans="1:15" x14ac:dyDescent="0.15">
      <c r="A2041" t="s">
        <v>11442</v>
      </c>
      <c r="B2041" t="s">
        <v>25</v>
      </c>
      <c r="C2041" t="s">
        <v>13773</v>
      </c>
      <c r="D2041">
        <v>1</v>
      </c>
      <c r="E2041" t="s">
        <v>4638</v>
      </c>
      <c r="F2041" t="s">
        <v>9838</v>
      </c>
      <c r="G2041" t="s">
        <v>19</v>
      </c>
      <c r="H2041">
        <v>0</v>
      </c>
      <c r="I2041" t="s">
        <v>26</v>
      </c>
      <c r="J2041" t="s">
        <v>184</v>
      </c>
      <c r="K2041" s="1">
        <v>46203</v>
      </c>
      <c r="L2041" t="s">
        <v>11443</v>
      </c>
      <c r="M2041" t="s">
        <v>31</v>
      </c>
      <c r="N2041" t="s">
        <v>23</v>
      </c>
      <c r="O2041" t="s">
        <v>32</v>
      </c>
    </row>
    <row r="2042" spans="1:15" x14ac:dyDescent="0.15">
      <c r="A2042" t="s">
        <v>11446</v>
      </c>
      <c r="B2042" t="s">
        <v>60</v>
      </c>
      <c r="C2042" t="s">
        <v>13773</v>
      </c>
      <c r="D2042">
        <v>1</v>
      </c>
      <c r="E2042" t="s">
        <v>1458</v>
      </c>
      <c r="F2042" t="s">
        <v>9838</v>
      </c>
      <c r="G2042" t="s">
        <v>19</v>
      </c>
      <c r="H2042">
        <v>0</v>
      </c>
      <c r="I2042" t="s">
        <v>26</v>
      </c>
      <c r="J2042" t="s">
        <v>63</v>
      </c>
      <c r="K2042" s="1">
        <v>46120</v>
      </c>
      <c r="L2042" t="s">
        <v>11447</v>
      </c>
      <c r="M2042" t="s">
        <v>31</v>
      </c>
      <c r="N2042" t="s">
        <v>23</v>
      </c>
      <c r="O2042" t="s">
        <v>23</v>
      </c>
    </row>
    <row r="2043" spans="1:15" x14ac:dyDescent="0.15">
      <c r="A2043" t="s">
        <v>11467</v>
      </c>
      <c r="B2043" t="s">
        <v>73</v>
      </c>
      <c r="C2043" t="s">
        <v>13773</v>
      </c>
      <c r="D2043">
        <v>0</v>
      </c>
      <c r="E2043" t="s">
        <v>11468</v>
      </c>
      <c r="F2043" t="s">
        <v>9838</v>
      </c>
      <c r="G2043" t="s">
        <v>19</v>
      </c>
      <c r="H2043">
        <v>0</v>
      </c>
      <c r="I2043" t="s">
        <v>26</v>
      </c>
      <c r="J2043" t="s">
        <v>411</v>
      </c>
      <c r="K2043" s="1">
        <v>45870</v>
      </c>
      <c r="L2043" t="s">
        <v>11469</v>
      </c>
      <c r="M2043" t="s">
        <v>17</v>
      </c>
      <c r="N2043" t="s">
        <v>23</v>
      </c>
      <c r="O2043" t="s">
        <v>32</v>
      </c>
    </row>
    <row r="2044" spans="1:15" x14ac:dyDescent="0.15">
      <c r="A2044" t="s">
        <v>11471</v>
      </c>
      <c r="B2044" t="s">
        <v>16</v>
      </c>
      <c r="C2044" t="s">
        <v>13773</v>
      </c>
      <c r="D2044">
        <v>0</v>
      </c>
      <c r="E2044" t="s">
        <v>5704</v>
      </c>
      <c r="F2044" t="s">
        <v>9838</v>
      </c>
      <c r="G2044" t="s">
        <v>19</v>
      </c>
      <c r="H2044">
        <v>0</v>
      </c>
      <c r="I2044" t="s">
        <v>26</v>
      </c>
      <c r="J2044" t="s">
        <v>21</v>
      </c>
      <c r="K2044" s="1">
        <v>45630</v>
      </c>
      <c r="L2044" t="s">
        <v>11472</v>
      </c>
      <c r="M2044" t="s">
        <v>28</v>
      </c>
      <c r="N2044" t="s">
        <v>23</v>
      </c>
      <c r="O2044" t="s">
        <v>23</v>
      </c>
    </row>
    <row r="2045" spans="1:15" x14ac:dyDescent="0.15">
      <c r="A2045" t="s">
        <v>11473</v>
      </c>
      <c r="B2045" t="s">
        <v>40</v>
      </c>
      <c r="C2045" t="s">
        <v>13773</v>
      </c>
      <c r="D2045">
        <v>0</v>
      </c>
      <c r="E2045" t="s">
        <v>884</v>
      </c>
      <c r="F2045" t="s">
        <v>9838</v>
      </c>
      <c r="G2045" t="s">
        <v>19</v>
      </c>
      <c r="H2045">
        <v>0</v>
      </c>
      <c r="I2045" t="s">
        <v>26</v>
      </c>
      <c r="J2045" t="s">
        <v>42</v>
      </c>
      <c r="K2045" s="1">
        <v>46186</v>
      </c>
      <c r="L2045" t="s">
        <v>11474</v>
      </c>
      <c r="M2045" t="s">
        <v>17</v>
      </c>
      <c r="N2045" t="s">
        <v>23</v>
      </c>
      <c r="O2045" t="s">
        <v>23</v>
      </c>
    </row>
    <row r="2046" spans="1:15" x14ac:dyDescent="0.15">
      <c r="A2046" t="s">
        <v>11477</v>
      </c>
      <c r="B2046" t="s">
        <v>16</v>
      </c>
      <c r="C2046" t="s">
        <v>13773</v>
      </c>
      <c r="D2046">
        <v>0</v>
      </c>
      <c r="E2046" t="s">
        <v>17</v>
      </c>
      <c r="F2046" t="s">
        <v>9838</v>
      </c>
      <c r="G2046" t="s">
        <v>19</v>
      </c>
      <c r="H2046">
        <v>0</v>
      </c>
      <c r="I2046" t="s">
        <v>26</v>
      </c>
      <c r="J2046" t="s">
        <v>21</v>
      </c>
      <c r="K2046" s="1">
        <v>45858</v>
      </c>
      <c r="L2046" t="s">
        <v>17</v>
      </c>
      <c r="M2046" t="s">
        <v>22</v>
      </c>
      <c r="N2046" t="s">
        <v>23</v>
      </c>
      <c r="O2046" t="s">
        <v>23</v>
      </c>
    </row>
    <row r="2047" spans="1:15" x14ac:dyDescent="0.15">
      <c r="A2047" t="s">
        <v>11485</v>
      </c>
      <c r="B2047" t="s">
        <v>73</v>
      </c>
      <c r="C2047" t="s">
        <v>13773</v>
      </c>
      <c r="D2047">
        <v>0</v>
      </c>
      <c r="E2047" t="s">
        <v>11486</v>
      </c>
      <c r="F2047" t="s">
        <v>9838</v>
      </c>
      <c r="G2047" t="s">
        <v>19</v>
      </c>
      <c r="H2047">
        <v>0</v>
      </c>
      <c r="I2047" t="s">
        <v>26</v>
      </c>
      <c r="J2047" t="s">
        <v>88</v>
      </c>
      <c r="K2047" s="1">
        <v>45994</v>
      </c>
      <c r="L2047" t="s">
        <v>11487</v>
      </c>
      <c r="M2047" t="s">
        <v>53</v>
      </c>
      <c r="N2047" t="s">
        <v>23</v>
      </c>
      <c r="O2047" t="s">
        <v>23</v>
      </c>
    </row>
    <row r="2048" spans="1:15" x14ac:dyDescent="0.15">
      <c r="A2048" t="s">
        <v>11497</v>
      </c>
      <c r="B2048" t="s">
        <v>55</v>
      </c>
      <c r="C2048" t="s">
        <v>13773</v>
      </c>
      <c r="D2048">
        <v>0</v>
      </c>
      <c r="E2048" t="s">
        <v>5530</v>
      </c>
      <c r="F2048" t="s">
        <v>9838</v>
      </c>
      <c r="G2048" t="s">
        <v>19</v>
      </c>
      <c r="H2048">
        <v>0</v>
      </c>
      <c r="I2048" t="s">
        <v>20</v>
      </c>
      <c r="J2048" t="s">
        <v>212</v>
      </c>
      <c r="K2048" s="1">
        <v>46153</v>
      </c>
      <c r="L2048" t="s">
        <v>11498</v>
      </c>
      <c r="M2048" t="s">
        <v>31</v>
      </c>
      <c r="N2048" t="s">
        <v>32</v>
      </c>
      <c r="O2048" t="s">
        <v>23</v>
      </c>
    </row>
    <row r="2049" spans="1:15" x14ac:dyDescent="0.15">
      <c r="A2049" t="s">
        <v>11508</v>
      </c>
      <c r="B2049" t="s">
        <v>49</v>
      </c>
      <c r="C2049" t="s">
        <v>13773</v>
      </c>
      <c r="D2049">
        <v>0</v>
      </c>
      <c r="E2049" t="s">
        <v>6405</v>
      </c>
      <c r="F2049" t="s">
        <v>9838</v>
      </c>
      <c r="G2049" t="s">
        <v>19</v>
      </c>
      <c r="H2049">
        <v>0</v>
      </c>
      <c r="I2049" t="s">
        <v>62</v>
      </c>
      <c r="J2049" t="s">
        <v>92</v>
      </c>
      <c r="K2049" s="1">
        <v>46070</v>
      </c>
      <c r="L2049" t="s">
        <v>11509</v>
      </c>
      <c r="M2049" t="s">
        <v>28</v>
      </c>
      <c r="N2049" t="s">
        <v>23</v>
      </c>
      <c r="O2049" t="s">
        <v>32</v>
      </c>
    </row>
    <row r="2050" spans="1:15" x14ac:dyDescent="0.15">
      <c r="A2050" t="s">
        <v>11522</v>
      </c>
      <c r="B2050" t="s">
        <v>49</v>
      </c>
      <c r="C2050" t="s">
        <v>13773</v>
      </c>
      <c r="D2050">
        <v>0</v>
      </c>
      <c r="E2050" t="s">
        <v>1739</v>
      </c>
      <c r="F2050" t="s">
        <v>9838</v>
      </c>
      <c r="G2050" t="s">
        <v>19</v>
      </c>
      <c r="H2050">
        <v>0</v>
      </c>
      <c r="I2050" t="s">
        <v>26</v>
      </c>
      <c r="J2050" t="s">
        <v>92</v>
      </c>
      <c r="K2050" s="1">
        <v>46190</v>
      </c>
      <c r="L2050" t="s">
        <v>6437</v>
      </c>
      <c r="M2050" t="s">
        <v>17</v>
      </c>
      <c r="N2050" t="s">
        <v>32</v>
      </c>
      <c r="O2050" t="s">
        <v>23</v>
      </c>
    </row>
    <row r="2051" spans="1:15" x14ac:dyDescent="0.15">
      <c r="A2051" t="s">
        <v>11528</v>
      </c>
      <c r="B2051" t="s">
        <v>49</v>
      </c>
      <c r="C2051" t="s">
        <v>13773</v>
      </c>
      <c r="D2051">
        <v>0</v>
      </c>
      <c r="E2051" t="s">
        <v>5054</v>
      </c>
      <c r="F2051" t="s">
        <v>9838</v>
      </c>
      <c r="G2051" t="s">
        <v>19</v>
      </c>
      <c r="H2051">
        <v>0</v>
      </c>
      <c r="I2051" t="s">
        <v>26</v>
      </c>
      <c r="J2051" t="s">
        <v>92</v>
      </c>
      <c r="K2051" s="1">
        <v>45574</v>
      </c>
      <c r="L2051" t="s">
        <v>11529</v>
      </c>
      <c r="M2051" t="s">
        <v>22</v>
      </c>
      <c r="N2051" t="s">
        <v>23</v>
      </c>
      <c r="O2051" t="s">
        <v>32</v>
      </c>
    </row>
    <row r="2052" spans="1:15" x14ac:dyDescent="0.15">
      <c r="A2052" t="s">
        <v>11546</v>
      </c>
      <c r="B2052" t="s">
        <v>16</v>
      </c>
      <c r="C2052" t="s">
        <v>13773</v>
      </c>
      <c r="D2052">
        <v>0</v>
      </c>
      <c r="E2052" t="s">
        <v>228</v>
      </c>
      <c r="F2052" t="s">
        <v>9838</v>
      </c>
      <c r="G2052" t="s">
        <v>19</v>
      </c>
      <c r="H2052">
        <v>0</v>
      </c>
      <c r="I2052" t="s">
        <v>26</v>
      </c>
      <c r="J2052" t="s">
        <v>200</v>
      </c>
      <c r="K2052" s="1">
        <v>45956</v>
      </c>
      <c r="L2052" t="s">
        <v>11547</v>
      </c>
      <c r="M2052" t="s">
        <v>28</v>
      </c>
      <c r="N2052" t="s">
        <v>23</v>
      </c>
      <c r="O2052" t="s">
        <v>23</v>
      </c>
    </row>
    <row r="2053" spans="1:15" x14ac:dyDescent="0.15">
      <c r="A2053" t="s">
        <v>11550</v>
      </c>
      <c r="B2053" t="s">
        <v>73</v>
      </c>
      <c r="C2053" t="s">
        <v>13773</v>
      </c>
      <c r="D2053">
        <v>0</v>
      </c>
      <c r="E2053" t="s">
        <v>11551</v>
      </c>
      <c r="F2053" t="s">
        <v>9838</v>
      </c>
      <c r="G2053" t="s">
        <v>19</v>
      </c>
      <c r="H2053">
        <v>0</v>
      </c>
      <c r="I2053" t="s">
        <v>69</v>
      </c>
      <c r="J2053" t="s">
        <v>477</v>
      </c>
      <c r="K2053" s="1">
        <v>45815</v>
      </c>
      <c r="L2053" t="s">
        <v>11552</v>
      </c>
      <c r="M2053" t="s">
        <v>53</v>
      </c>
      <c r="N2053" t="s">
        <v>23</v>
      </c>
      <c r="O2053" t="s">
        <v>23</v>
      </c>
    </row>
    <row r="2054" spans="1:15" x14ac:dyDescent="0.15">
      <c r="A2054" t="s">
        <v>11558</v>
      </c>
      <c r="B2054" t="s">
        <v>115</v>
      </c>
      <c r="C2054" t="s">
        <v>13773</v>
      </c>
      <c r="D2054">
        <v>0</v>
      </c>
      <c r="E2054" t="s">
        <v>17</v>
      </c>
      <c r="F2054" t="s">
        <v>9838</v>
      </c>
      <c r="G2054" t="s">
        <v>19</v>
      </c>
      <c r="H2054">
        <v>0</v>
      </c>
      <c r="I2054" t="s">
        <v>26</v>
      </c>
      <c r="J2054" t="s">
        <v>116</v>
      </c>
      <c r="K2054" s="1">
        <v>45116</v>
      </c>
      <c r="L2054" t="s">
        <v>17</v>
      </c>
      <c r="M2054" t="s">
        <v>31</v>
      </c>
      <c r="N2054" t="s">
        <v>32</v>
      </c>
      <c r="O2054" t="s">
        <v>23</v>
      </c>
    </row>
    <row r="2055" spans="1:15" x14ac:dyDescent="0.15">
      <c r="A2055" t="s">
        <v>11567</v>
      </c>
      <c r="B2055" t="s">
        <v>73</v>
      </c>
      <c r="C2055" t="s">
        <v>13773</v>
      </c>
      <c r="D2055">
        <v>0</v>
      </c>
      <c r="E2055" t="s">
        <v>11568</v>
      </c>
      <c r="F2055" t="s">
        <v>9838</v>
      </c>
      <c r="G2055" t="s">
        <v>19</v>
      </c>
      <c r="H2055">
        <v>0</v>
      </c>
      <c r="I2055" t="s">
        <v>26</v>
      </c>
      <c r="J2055" t="s">
        <v>336</v>
      </c>
      <c r="K2055" s="1">
        <v>45511</v>
      </c>
      <c r="L2055" t="s">
        <v>11569</v>
      </c>
      <c r="M2055" t="s">
        <v>28</v>
      </c>
      <c r="N2055" t="s">
        <v>23</v>
      </c>
      <c r="O2055" t="s">
        <v>23</v>
      </c>
    </row>
    <row r="2056" spans="1:15" x14ac:dyDescent="0.15">
      <c r="A2056" t="s">
        <v>11573</v>
      </c>
      <c r="B2056" t="s">
        <v>16</v>
      </c>
      <c r="C2056" t="s">
        <v>13773</v>
      </c>
      <c r="D2056">
        <v>0</v>
      </c>
      <c r="E2056" t="s">
        <v>2555</v>
      </c>
      <c r="F2056" t="s">
        <v>9838</v>
      </c>
      <c r="G2056" t="s">
        <v>19</v>
      </c>
      <c r="H2056">
        <v>0</v>
      </c>
      <c r="I2056" t="s">
        <v>26</v>
      </c>
      <c r="J2056" t="s">
        <v>21</v>
      </c>
      <c r="K2056" s="1">
        <v>45967</v>
      </c>
      <c r="L2056" t="s">
        <v>5381</v>
      </c>
      <c r="M2056" t="s">
        <v>22</v>
      </c>
      <c r="N2056" t="s">
        <v>32</v>
      </c>
      <c r="O2056" t="s">
        <v>23</v>
      </c>
    </row>
    <row r="2057" spans="1:15" x14ac:dyDescent="0.15">
      <c r="A2057" t="s">
        <v>11578</v>
      </c>
      <c r="B2057" t="s">
        <v>521</v>
      </c>
      <c r="C2057" t="s">
        <v>13773</v>
      </c>
      <c r="D2057">
        <v>0</v>
      </c>
      <c r="E2057" t="s">
        <v>1814</v>
      </c>
      <c r="F2057" t="s">
        <v>9838</v>
      </c>
      <c r="G2057" t="s">
        <v>19</v>
      </c>
      <c r="H2057">
        <v>0</v>
      </c>
      <c r="I2057" t="s">
        <v>20</v>
      </c>
      <c r="J2057" t="s">
        <v>523</v>
      </c>
      <c r="K2057" s="1">
        <v>45603</v>
      </c>
      <c r="L2057" t="s">
        <v>6061</v>
      </c>
      <c r="M2057" t="s">
        <v>53</v>
      </c>
      <c r="N2057" t="s">
        <v>23</v>
      </c>
      <c r="O2057" t="s">
        <v>23</v>
      </c>
    </row>
    <row r="2058" spans="1:15" x14ac:dyDescent="0.15">
      <c r="A2058" t="s">
        <v>11581</v>
      </c>
      <c r="B2058" t="s">
        <v>194</v>
      </c>
      <c r="C2058" t="s">
        <v>13773</v>
      </c>
      <c r="D2058">
        <v>0</v>
      </c>
      <c r="E2058" t="s">
        <v>17</v>
      </c>
      <c r="F2058" t="s">
        <v>9838</v>
      </c>
      <c r="G2058" t="s">
        <v>19</v>
      </c>
      <c r="H2058">
        <v>0</v>
      </c>
      <c r="I2058" t="s">
        <v>62</v>
      </c>
      <c r="J2058" t="s">
        <v>196</v>
      </c>
      <c r="K2058" s="1">
        <v>45820</v>
      </c>
      <c r="L2058" t="s">
        <v>17</v>
      </c>
      <c r="M2058" t="s">
        <v>31</v>
      </c>
      <c r="N2058" t="s">
        <v>23</v>
      </c>
      <c r="O2058" t="s">
        <v>23</v>
      </c>
    </row>
    <row r="2059" spans="1:15" x14ac:dyDescent="0.15">
      <c r="A2059" t="s">
        <v>11587</v>
      </c>
      <c r="B2059" t="s">
        <v>40</v>
      </c>
      <c r="C2059" t="s">
        <v>13773</v>
      </c>
      <c r="D2059">
        <v>0</v>
      </c>
      <c r="E2059" t="s">
        <v>518</v>
      </c>
      <c r="F2059" t="s">
        <v>9838</v>
      </c>
      <c r="G2059" t="s">
        <v>19</v>
      </c>
      <c r="H2059">
        <v>0</v>
      </c>
      <c r="I2059" t="s">
        <v>26</v>
      </c>
      <c r="J2059" t="s">
        <v>42</v>
      </c>
      <c r="K2059" s="1">
        <v>46059</v>
      </c>
      <c r="L2059" t="s">
        <v>11588</v>
      </c>
      <c r="M2059" t="s">
        <v>53</v>
      </c>
      <c r="N2059" t="s">
        <v>32</v>
      </c>
      <c r="O2059" t="s">
        <v>23</v>
      </c>
    </row>
    <row r="2060" spans="1:15" x14ac:dyDescent="0.15">
      <c r="A2060" t="s">
        <v>11596</v>
      </c>
      <c r="B2060" t="s">
        <v>16</v>
      </c>
      <c r="C2060" t="s">
        <v>13773</v>
      </c>
      <c r="D2060">
        <v>0</v>
      </c>
      <c r="E2060" t="s">
        <v>17</v>
      </c>
      <c r="F2060" t="s">
        <v>9838</v>
      </c>
      <c r="G2060" t="s">
        <v>19</v>
      </c>
      <c r="H2060">
        <v>0</v>
      </c>
      <c r="I2060" t="s">
        <v>62</v>
      </c>
      <c r="J2060" t="s">
        <v>21</v>
      </c>
      <c r="K2060" s="1">
        <v>44950</v>
      </c>
      <c r="L2060" t="s">
        <v>17</v>
      </c>
      <c r="M2060" t="s">
        <v>22</v>
      </c>
      <c r="N2060" t="s">
        <v>23</v>
      </c>
      <c r="O2060" t="s">
        <v>23</v>
      </c>
    </row>
    <row r="2061" spans="1:15" x14ac:dyDescent="0.15">
      <c r="A2061" t="s">
        <v>11599</v>
      </c>
      <c r="B2061" t="s">
        <v>565</v>
      </c>
      <c r="C2061" t="s">
        <v>13773</v>
      </c>
      <c r="D2061">
        <v>0</v>
      </c>
      <c r="E2061" t="s">
        <v>3564</v>
      </c>
      <c r="F2061" t="s">
        <v>9838</v>
      </c>
      <c r="G2061" t="s">
        <v>19</v>
      </c>
      <c r="H2061">
        <v>0</v>
      </c>
      <c r="I2061" t="s">
        <v>26</v>
      </c>
      <c r="J2061" t="s">
        <v>766</v>
      </c>
      <c r="K2061" s="1">
        <v>45847</v>
      </c>
      <c r="L2061" t="s">
        <v>11600</v>
      </c>
      <c r="M2061" t="s">
        <v>53</v>
      </c>
      <c r="N2061" t="s">
        <v>23</v>
      </c>
      <c r="O2061" t="s">
        <v>32</v>
      </c>
    </row>
    <row r="2062" spans="1:15" x14ac:dyDescent="0.15">
      <c r="A2062" t="s">
        <v>11604</v>
      </c>
      <c r="B2062" t="s">
        <v>73</v>
      </c>
      <c r="C2062" t="s">
        <v>13773</v>
      </c>
      <c r="D2062">
        <v>0</v>
      </c>
      <c r="E2062" t="s">
        <v>11605</v>
      </c>
      <c r="F2062" t="s">
        <v>9838</v>
      </c>
      <c r="G2062" t="s">
        <v>19</v>
      </c>
      <c r="H2062">
        <v>0</v>
      </c>
      <c r="I2062" t="s">
        <v>20</v>
      </c>
      <c r="J2062" t="s">
        <v>75</v>
      </c>
      <c r="K2062" s="1">
        <v>46046</v>
      </c>
      <c r="L2062" t="s">
        <v>11606</v>
      </c>
      <c r="M2062" t="s">
        <v>31</v>
      </c>
      <c r="N2062" t="s">
        <v>23</v>
      </c>
      <c r="O2062" t="s">
        <v>23</v>
      </c>
    </row>
    <row r="2063" spans="1:15" x14ac:dyDescent="0.15">
      <c r="A2063" t="s">
        <v>11613</v>
      </c>
      <c r="B2063" t="s">
        <v>40</v>
      </c>
      <c r="C2063" t="s">
        <v>13773</v>
      </c>
      <c r="D2063">
        <v>0</v>
      </c>
      <c r="E2063" t="s">
        <v>4383</v>
      </c>
      <c r="F2063" t="s">
        <v>9838</v>
      </c>
      <c r="G2063" t="s">
        <v>19</v>
      </c>
      <c r="H2063">
        <v>0</v>
      </c>
      <c r="I2063" t="s">
        <v>150</v>
      </c>
      <c r="J2063" t="s">
        <v>42</v>
      </c>
      <c r="K2063" s="1">
        <v>46020</v>
      </c>
      <c r="L2063" t="s">
        <v>11614</v>
      </c>
      <c r="M2063" t="s">
        <v>28</v>
      </c>
      <c r="N2063" t="s">
        <v>32</v>
      </c>
      <c r="O2063" t="s">
        <v>23</v>
      </c>
    </row>
    <row r="2064" spans="1:15" x14ac:dyDescent="0.15">
      <c r="A2064" t="s">
        <v>11615</v>
      </c>
      <c r="B2064" t="s">
        <v>144</v>
      </c>
      <c r="C2064" t="s">
        <v>13773</v>
      </c>
      <c r="D2064">
        <v>0</v>
      </c>
      <c r="E2064" t="s">
        <v>6305</v>
      </c>
      <c r="F2064" t="s">
        <v>9838</v>
      </c>
      <c r="G2064" t="s">
        <v>19</v>
      </c>
      <c r="H2064">
        <v>0</v>
      </c>
      <c r="I2064" t="s">
        <v>26</v>
      </c>
      <c r="J2064" t="s">
        <v>146</v>
      </c>
      <c r="K2064" s="1">
        <v>45975</v>
      </c>
      <c r="L2064" t="s">
        <v>11616</v>
      </c>
      <c r="M2064" t="s">
        <v>28</v>
      </c>
      <c r="N2064" t="s">
        <v>32</v>
      </c>
      <c r="O2064" t="s">
        <v>23</v>
      </c>
    </row>
    <row r="2065" spans="1:15" x14ac:dyDescent="0.15">
      <c r="A2065" t="s">
        <v>11620</v>
      </c>
      <c r="B2065" t="s">
        <v>73</v>
      </c>
      <c r="C2065" t="s">
        <v>13773</v>
      </c>
      <c r="D2065">
        <v>0</v>
      </c>
      <c r="E2065" t="s">
        <v>17</v>
      </c>
      <c r="F2065" t="s">
        <v>9838</v>
      </c>
      <c r="G2065" t="s">
        <v>19</v>
      </c>
      <c r="H2065">
        <v>0</v>
      </c>
      <c r="I2065" t="s">
        <v>26</v>
      </c>
      <c r="J2065" t="s">
        <v>302</v>
      </c>
      <c r="K2065" s="1">
        <v>45695</v>
      </c>
      <c r="L2065" t="s">
        <v>17</v>
      </c>
      <c r="M2065" t="s">
        <v>31</v>
      </c>
      <c r="N2065" t="s">
        <v>23</v>
      </c>
      <c r="O2065" t="s">
        <v>23</v>
      </c>
    </row>
    <row r="2066" spans="1:15" x14ac:dyDescent="0.15">
      <c r="A2066" t="s">
        <v>11622</v>
      </c>
      <c r="B2066" t="s">
        <v>194</v>
      </c>
      <c r="C2066" t="s">
        <v>13773</v>
      </c>
      <c r="D2066">
        <v>0</v>
      </c>
      <c r="E2066" t="s">
        <v>578</v>
      </c>
      <c r="F2066" t="s">
        <v>9838</v>
      </c>
      <c r="G2066" t="s">
        <v>19</v>
      </c>
      <c r="H2066">
        <v>0</v>
      </c>
      <c r="I2066" t="s">
        <v>26</v>
      </c>
      <c r="J2066" t="s">
        <v>196</v>
      </c>
      <c r="K2066" s="1">
        <v>45213</v>
      </c>
      <c r="L2066" t="s">
        <v>4522</v>
      </c>
      <c r="M2066" t="s">
        <v>225</v>
      </c>
      <c r="N2066" t="s">
        <v>32</v>
      </c>
      <c r="O2066" t="s">
        <v>23</v>
      </c>
    </row>
    <row r="2067" spans="1:15" x14ac:dyDescent="0.15">
      <c r="A2067" t="s">
        <v>11630</v>
      </c>
      <c r="B2067" t="s">
        <v>60</v>
      </c>
      <c r="C2067" t="s">
        <v>13773</v>
      </c>
      <c r="D2067">
        <v>0</v>
      </c>
      <c r="E2067" t="s">
        <v>1488</v>
      </c>
      <c r="F2067" t="s">
        <v>9838</v>
      </c>
      <c r="G2067" t="s">
        <v>19</v>
      </c>
      <c r="H2067">
        <v>0</v>
      </c>
      <c r="I2067" t="s">
        <v>26</v>
      </c>
      <c r="J2067" t="s">
        <v>280</v>
      </c>
      <c r="K2067" s="1">
        <v>45498</v>
      </c>
      <c r="L2067" t="s">
        <v>11631</v>
      </c>
      <c r="M2067" t="s">
        <v>53</v>
      </c>
      <c r="N2067" t="s">
        <v>23</v>
      </c>
      <c r="O2067" t="s">
        <v>23</v>
      </c>
    </row>
    <row r="2068" spans="1:15" x14ac:dyDescent="0.15">
      <c r="A2068" t="s">
        <v>11639</v>
      </c>
      <c r="B2068" t="s">
        <v>16</v>
      </c>
      <c r="C2068" t="s">
        <v>13773</v>
      </c>
      <c r="D2068">
        <v>0</v>
      </c>
      <c r="E2068" t="s">
        <v>7670</v>
      </c>
      <c r="F2068" t="s">
        <v>9838</v>
      </c>
      <c r="G2068" t="s">
        <v>19</v>
      </c>
      <c r="H2068">
        <v>0</v>
      </c>
      <c r="I2068" t="s">
        <v>26</v>
      </c>
      <c r="J2068" t="s">
        <v>21</v>
      </c>
      <c r="K2068" s="1">
        <v>45814</v>
      </c>
      <c r="L2068" t="s">
        <v>11640</v>
      </c>
      <c r="M2068" t="s">
        <v>53</v>
      </c>
      <c r="N2068" t="s">
        <v>23</v>
      </c>
      <c r="O2068" t="s">
        <v>23</v>
      </c>
    </row>
    <row r="2069" spans="1:15" x14ac:dyDescent="0.15">
      <c r="A2069" t="s">
        <v>11646</v>
      </c>
      <c r="B2069" t="s">
        <v>73</v>
      </c>
      <c r="C2069" t="s">
        <v>13773</v>
      </c>
      <c r="D2069">
        <v>0</v>
      </c>
      <c r="E2069" t="s">
        <v>7720</v>
      </c>
      <c r="F2069" t="s">
        <v>9838</v>
      </c>
      <c r="G2069" t="s">
        <v>19</v>
      </c>
      <c r="H2069">
        <v>0</v>
      </c>
      <c r="I2069" t="s">
        <v>26</v>
      </c>
      <c r="J2069" t="s">
        <v>341</v>
      </c>
      <c r="K2069" s="1">
        <v>46119</v>
      </c>
      <c r="L2069" t="s">
        <v>11647</v>
      </c>
      <c r="M2069" t="s">
        <v>28</v>
      </c>
      <c r="N2069" t="s">
        <v>23</v>
      </c>
      <c r="O2069" t="s">
        <v>23</v>
      </c>
    </row>
    <row r="2070" spans="1:15" x14ac:dyDescent="0.15">
      <c r="A2070" t="s">
        <v>11655</v>
      </c>
      <c r="B2070" t="s">
        <v>1224</v>
      </c>
      <c r="C2070" t="s">
        <v>13773</v>
      </c>
      <c r="D2070">
        <v>0</v>
      </c>
      <c r="E2070" t="s">
        <v>17</v>
      </c>
      <c r="F2070" t="s">
        <v>9838</v>
      </c>
      <c r="G2070" t="s">
        <v>19</v>
      </c>
      <c r="H2070">
        <v>0</v>
      </c>
      <c r="I2070" t="s">
        <v>26</v>
      </c>
      <c r="J2070" t="s">
        <v>1226</v>
      </c>
      <c r="K2070" s="1">
        <v>46028</v>
      </c>
      <c r="L2070" t="s">
        <v>17</v>
      </c>
      <c r="M2070" t="s">
        <v>53</v>
      </c>
      <c r="N2070" t="s">
        <v>23</v>
      </c>
      <c r="O2070" t="s">
        <v>23</v>
      </c>
    </row>
    <row r="2071" spans="1:15" x14ac:dyDescent="0.15">
      <c r="A2071" t="s">
        <v>11657</v>
      </c>
      <c r="B2071" t="s">
        <v>66</v>
      </c>
      <c r="C2071" t="s">
        <v>13773</v>
      </c>
      <c r="D2071">
        <v>0</v>
      </c>
      <c r="E2071" t="s">
        <v>6920</v>
      </c>
      <c r="F2071" t="s">
        <v>9838</v>
      </c>
      <c r="G2071" t="s">
        <v>19</v>
      </c>
      <c r="H2071">
        <v>0</v>
      </c>
      <c r="I2071" t="s">
        <v>20</v>
      </c>
      <c r="J2071" t="s">
        <v>70</v>
      </c>
      <c r="K2071" s="1">
        <v>46070</v>
      </c>
      <c r="L2071" t="s">
        <v>11658</v>
      </c>
      <c r="M2071" t="s">
        <v>225</v>
      </c>
      <c r="N2071" t="s">
        <v>23</v>
      </c>
      <c r="O2071" t="s">
        <v>23</v>
      </c>
    </row>
    <row r="2072" spans="1:15" x14ac:dyDescent="0.15">
      <c r="A2072" t="s">
        <v>11675</v>
      </c>
      <c r="B2072" t="s">
        <v>73</v>
      </c>
      <c r="C2072" t="s">
        <v>13773</v>
      </c>
      <c r="D2072">
        <v>0</v>
      </c>
      <c r="E2072" t="s">
        <v>17</v>
      </c>
      <c r="F2072" t="s">
        <v>9838</v>
      </c>
      <c r="G2072" t="s">
        <v>19</v>
      </c>
      <c r="H2072">
        <v>0</v>
      </c>
      <c r="I2072" t="s">
        <v>26</v>
      </c>
      <c r="J2072" t="s">
        <v>141</v>
      </c>
      <c r="K2072" s="1">
        <v>46102</v>
      </c>
      <c r="L2072" t="s">
        <v>17</v>
      </c>
      <c r="M2072" t="s">
        <v>17</v>
      </c>
      <c r="N2072" t="s">
        <v>23</v>
      </c>
      <c r="O2072" t="s">
        <v>32</v>
      </c>
    </row>
    <row r="2073" spans="1:15" x14ac:dyDescent="0.15">
      <c r="A2073" t="s">
        <v>11679</v>
      </c>
      <c r="B2073" t="s">
        <v>60</v>
      </c>
      <c r="C2073" t="s">
        <v>13773</v>
      </c>
      <c r="D2073">
        <v>0</v>
      </c>
      <c r="E2073" t="s">
        <v>812</v>
      </c>
      <c r="F2073" t="s">
        <v>9838</v>
      </c>
      <c r="G2073" t="s">
        <v>19</v>
      </c>
      <c r="H2073">
        <v>0</v>
      </c>
      <c r="I2073" t="s">
        <v>26</v>
      </c>
      <c r="J2073" t="s">
        <v>63</v>
      </c>
      <c r="K2073" s="1">
        <v>45985</v>
      </c>
      <c r="L2073" t="s">
        <v>11680</v>
      </c>
      <c r="M2073" t="s">
        <v>28</v>
      </c>
      <c r="N2073" t="s">
        <v>23</v>
      </c>
      <c r="O2073" t="s">
        <v>23</v>
      </c>
    </row>
    <row r="2074" spans="1:15" x14ac:dyDescent="0.15">
      <c r="A2074" t="s">
        <v>11686</v>
      </c>
      <c r="B2074" t="s">
        <v>167</v>
      </c>
      <c r="C2074" t="s">
        <v>13773</v>
      </c>
      <c r="D2074">
        <v>0</v>
      </c>
      <c r="E2074" t="s">
        <v>2959</v>
      </c>
      <c r="F2074" t="s">
        <v>9838</v>
      </c>
      <c r="G2074" t="s">
        <v>19</v>
      </c>
      <c r="H2074">
        <v>0</v>
      </c>
      <c r="I2074" t="s">
        <v>20</v>
      </c>
      <c r="J2074" t="s">
        <v>169</v>
      </c>
      <c r="K2074" s="1">
        <v>46026</v>
      </c>
      <c r="L2074" t="s">
        <v>11687</v>
      </c>
      <c r="M2074" t="s">
        <v>53</v>
      </c>
      <c r="N2074" t="s">
        <v>23</v>
      </c>
      <c r="O2074" t="s">
        <v>23</v>
      </c>
    </row>
    <row r="2075" spans="1:15" x14ac:dyDescent="0.15">
      <c r="A2075" t="s">
        <v>11698</v>
      </c>
      <c r="B2075" t="s">
        <v>16</v>
      </c>
      <c r="C2075" t="s">
        <v>13773</v>
      </c>
      <c r="D2075">
        <v>0</v>
      </c>
      <c r="E2075" t="s">
        <v>792</v>
      </c>
      <c r="F2075" t="s">
        <v>9838</v>
      </c>
      <c r="G2075" t="s">
        <v>19</v>
      </c>
      <c r="H2075">
        <v>0</v>
      </c>
      <c r="I2075" t="s">
        <v>26</v>
      </c>
      <c r="J2075" t="s">
        <v>200</v>
      </c>
      <c r="K2075" s="1">
        <v>46034</v>
      </c>
      <c r="L2075" t="s">
        <v>11699</v>
      </c>
      <c r="M2075" t="s">
        <v>44</v>
      </c>
      <c r="N2075" t="s">
        <v>23</v>
      </c>
      <c r="O2075" t="s">
        <v>23</v>
      </c>
    </row>
    <row r="2076" spans="1:15" x14ac:dyDescent="0.15">
      <c r="A2076" t="s">
        <v>11703</v>
      </c>
      <c r="B2076" t="s">
        <v>16</v>
      </c>
      <c r="C2076" t="s">
        <v>13773</v>
      </c>
      <c r="D2076">
        <v>0</v>
      </c>
      <c r="E2076" t="s">
        <v>17</v>
      </c>
      <c r="F2076" t="s">
        <v>9838</v>
      </c>
      <c r="G2076" t="s">
        <v>30</v>
      </c>
      <c r="H2076">
        <v>9.99</v>
      </c>
      <c r="I2076" t="s">
        <v>20</v>
      </c>
      <c r="J2076" t="s">
        <v>21</v>
      </c>
      <c r="K2076" s="1">
        <v>46090</v>
      </c>
      <c r="L2076" t="s">
        <v>17</v>
      </c>
      <c r="M2076" t="s">
        <v>31</v>
      </c>
      <c r="N2076" t="s">
        <v>32</v>
      </c>
      <c r="O2076" t="s">
        <v>32</v>
      </c>
    </row>
    <row r="2077" spans="1:15" x14ac:dyDescent="0.15">
      <c r="A2077" t="s">
        <v>11708</v>
      </c>
      <c r="B2077" t="s">
        <v>40</v>
      </c>
      <c r="C2077" t="s">
        <v>13773</v>
      </c>
      <c r="D2077">
        <v>0</v>
      </c>
      <c r="E2077" t="s">
        <v>2536</v>
      </c>
      <c r="F2077" t="s">
        <v>9838</v>
      </c>
      <c r="G2077" t="s">
        <v>19</v>
      </c>
      <c r="H2077">
        <v>0</v>
      </c>
      <c r="I2077" t="s">
        <v>26</v>
      </c>
      <c r="J2077" t="s">
        <v>42</v>
      </c>
      <c r="K2077" s="1">
        <v>46041</v>
      </c>
      <c r="L2077" t="s">
        <v>11709</v>
      </c>
      <c r="M2077" t="s">
        <v>28</v>
      </c>
      <c r="N2077" t="s">
        <v>32</v>
      </c>
      <c r="O2077" t="s">
        <v>23</v>
      </c>
    </row>
    <row r="2078" spans="1:15" x14ac:dyDescent="0.15">
      <c r="A2078" t="s">
        <v>11721</v>
      </c>
      <c r="B2078" t="s">
        <v>16</v>
      </c>
      <c r="C2078" t="s">
        <v>13773</v>
      </c>
      <c r="D2078">
        <v>0</v>
      </c>
      <c r="E2078" t="s">
        <v>912</v>
      </c>
      <c r="F2078" t="s">
        <v>9838</v>
      </c>
      <c r="G2078" t="s">
        <v>19</v>
      </c>
      <c r="H2078">
        <v>0</v>
      </c>
      <c r="I2078" t="s">
        <v>26</v>
      </c>
      <c r="J2078" t="s">
        <v>21</v>
      </c>
      <c r="K2078" s="1">
        <v>45996</v>
      </c>
      <c r="L2078" t="s">
        <v>11722</v>
      </c>
      <c r="M2078" t="s">
        <v>22</v>
      </c>
      <c r="N2078" t="s">
        <v>23</v>
      </c>
      <c r="O2078" t="s">
        <v>23</v>
      </c>
    </row>
    <row r="2079" spans="1:15" x14ac:dyDescent="0.15">
      <c r="A2079" t="s">
        <v>11724</v>
      </c>
      <c r="B2079" t="s">
        <v>40</v>
      </c>
      <c r="C2079" t="s">
        <v>13773</v>
      </c>
      <c r="D2079">
        <v>0</v>
      </c>
      <c r="E2079" t="s">
        <v>898</v>
      </c>
      <c r="F2079" t="s">
        <v>9838</v>
      </c>
      <c r="G2079" t="s">
        <v>19</v>
      </c>
      <c r="H2079">
        <v>0</v>
      </c>
      <c r="I2079" t="s">
        <v>26</v>
      </c>
      <c r="J2079" t="s">
        <v>42</v>
      </c>
      <c r="K2079" s="1">
        <v>46048</v>
      </c>
      <c r="L2079" t="s">
        <v>3214</v>
      </c>
      <c r="M2079" t="s">
        <v>28</v>
      </c>
      <c r="N2079" t="s">
        <v>32</v>
      </c>
      <c r="O2079" t="s">
        <v>23</v>
      </c>
    </row>
    <row r="2080" spans="1:15" x14ac:dyDescent="0.15">
      <c r="A2080" t="s">
        <v>11728</v>
      </c>
      <c r="B2080" t="s">
        <v>194</v>
      </c>
      <c r="C2080" t="s">
        <v>13773</v>
      </c>
      <c r="D2080">
        <v>0</v>
      </c>
      <c r="E2080" t="s">
        <v>2239</v>
      </c>
      <c r="F2080" t="s">
        <v>9838</v>
      </c>
      <c r="G2080" t="s">
        <v>19</v>
      </c>
      <c r="H2080">
        <v>0</v>
      </c>
      <c r="I2080" t="s">
        <v>26</v>
      </c>
      <c r="J2080" t="s">
        <v>196</v>
      </c>
      <c r="K2080" s="1">
        <v>46162</v>
      </c>
      <c r="L2080" t="s">
        <v>11729</v>
      </c>
      <c r="M2080" t="s">
        <v>22</v>
      </c>
      <c r="N2080" t="s">
        <v>32</v>
      </c>
      <c r="O2080" t="s">
        <v>23</v>
      </c>
    </row>
    <row r="2081" spans="1:15" x14ac:dyDescent="0.15">
      <c r="A2081" t="s">
        <v>11735</v>
      </c>
      <c r="B2081" t="s">
        <v>240</v>
      </c>
      <c r="C2081" t="s">
        <v>13773</v>
      </c>
      <c r="D2081">
        <v>0</v>
      </c>
      <c r="E2081" t="s">
        <v>2455</v>
      </c>
      <c r="F2081" t="s">
        <v>9838</v>
      </c>
      <c r="G2081" t="s">
        <v>19</v>
      </c>
      <c r="H2081">
        <v>0</v>
      </c>
      <c r="I2081" t="s">
        <v>20</v>
      </c>
      <c r="J2081" t="s">
        <v>242</v>
      </c>
      <c r="K2081" s="1">
        <v>46048</v>
      </c>
      <c r="L2081" t="s">
        <v>11736</v>
      </c>
      <c r="M2081" t="s">
        <v>44</v>
      </c>
      <c r="N2081" t="s">
        <v>32</v>
      </c>
      <c r="O2081" t="s">
        <v>23</v>
      </c>
    </row>
    <row r="2082" spans="1:15" x14ac:dyDescent="0.15">
      <c r="A2082" t="s">
        <v>11750</v>
      </c>
      <c r="B2082" t="s">
        <v>73</v>
      </c>
      <c r="C2082" t="s">
        <v>13773</v>
      </c>
      <c r="D2082">
        <v>0</v>
      </c>
      <c r="E2082" t="s">
        <v>11751</v>
      </c>
      <c r="F2082" t="s">
        <v>9838</v>
      </c>
      <c r="G2082" t="s">
        <v>19</v>
      </c>
      <c r="H2082">
        <v>0</v>
      </c>
      <c r="I2082" t="s">
        <v>26</v>
      </c>
      <c r="J2082" t="s">
        <v>341</v>
      </c>
      <c r="K2082" s="1">
        <v>46171</v>
      </c>
      <c r="L2082" t="s">
        <v>11752</v>
      </c>
      <c r="M2082" t="s">
        <v>31</v>
      </c>
      <c r="N2082" t="s">
        <v>32</v>
      </c>
      <c r="O2082" t="s">
        <v>23</v>
      </c>
    </row>
    <row r="2083" spans="1:15" x14ac:dyDescent="0.15">
      <c r="A2083" t="s">
        <v>11753</v>
      </c>
      <c r="B2083" t="s">
        <v>144</v>
      </c>
      <c r="C2083" t="s">
        <v>13773</v>
      </c>
      <c r="D2083">
        <v>0</v>
      </c>
      <c r="E2083" t="s">
        <v>1904</v>
      </c>
      <c r="F2083" t="s">
        <v>9838</v>
      </c>
      <c r="G2083" t="s">
        <v>19</v>
      </c>
      <c r="H2083">
        <v>0</v>
      </c>
      <c r="I2083" t="s">
        <v>26</v>
      </c>
      <c r="J2083" t="s">
        <v>1883</v>
      </c>
      <c r="K2083" s="1">
        <v>45704</v>
      </c>
      <c r="L2083" t="s">
        <v>8892</v>
      </c>
      <c r="M2083" t="s">
        <v>44</v>
      </c>
      <c r="N2083" t="s">
        <v>23</v>
      </c>
      <c r="O2083" t="s">
        <v>23</v>
      </c>
    </row>
    <row r="2084" spans="1:15" x14ac:dyDescent="0.15">
      <c r="A2084" t="s">
        <v>11759</v>
      </c>
      <c r="B2084" t="s">
        <v>16</v>
      </c>
      <c r="C2084" t="s">
        <v>13773</v>
      </c>
      <c r="D2084">
        <v>0</v>
      </c>
      <c r="E2084" t="s">
        <v>319</v>
      </c>
      <c r="F2084" t="s">
        <v>9838</v>
      </c>
      <c r="G2084" t="s">
        <v>19</v>
      </c>
      <c r="H2084">
        <v>0</v>
      </c>
      <c r="I2084" t="s">
        <v>26</v>
      </c>
      <c r="J2084" t="s">
        <v>200</v>
      </c>
      <c r="K2084" s="1">
        <v>45680</v>
      </c>
      <c r="L2084" t="s">
        <v>11760</v>
      </c>
      <c r="M2084" t="s">
        <v>31</v>
      </c>
      <c r="N2084" t="s">
        <v>23</v>
      </c>
      <c r="O2084" t="s">
        <v>23</v>
      </c>
    </row>
    <row r="2085" spans="1:15" x14ac:dyDescent="0.15">
      <c r="A2085" t="s">
        <v>11762</v>
      </c>
      <c r="B2085" t="s">
        <v>73</v>
      </c>
      <c r="C2085" t="s">
        <v>13773</v>
      </c>
      <c r="D2085">
        <v>0</v>
      </c>
      <c r="E2085" t="s">
        <v>17</v>
      </c>
      <c r="F2085" t="s">
        <v>9838</v>
      </c>
      <c r="G2085" t="s">
        <v>19</v>
      </c>
      <c r="H2085">
        <v>0</v>
      </c>
      <c r="I2085" t="s">
        <v>26</v>
      </c>
      <c r="J2085" t="s">
        <v>122</v>
      </c>
      <c r="K2085" s="1">
        <v>45948</v>
      </c>
      <c r="L2085" t="s">
        <v>17</v>
      </c>
      <c r="M2085" t="s">
        <v>31</v>
      </c>
      <c r="N2085" t="s">
        <v>23</v>
      </c>
      <c r="O2085" t="s">
        <v>23</v>
      </c>
    </row>
    <row r="2086" spans="1:15" x14ac:dyDescent="0.15">
      <c r="A2086" t="s">
        <v>11776</v>
      </c>
      <c r="B2086" t="s">
        <v>73</v>
      </c>
      <c r="C2086" t="s">
        <v>13773</v>
      </c>
      <c r="D2086">
        <v>0</v>
      </c>
      <c r="E2086" t="s">
        <v>17</v>
      </c>
      <c r="F2086" t="s">
        <v>9838</v>
      </c>
      <c r="G2086" t="s">
        <v>19</v>
      </c>
      <c r="H2086">
        <v>0</v>
      </c>
      <c r="I2086" t="s">
        <v>26</v>
      </c>
      <c r="J2086" t="s">
        <v>341</v>
      </c>
      <c r="K2086" s="1">
        <v>45598</v>
      </c>
      <c r="L2086" t="s">
        <v>17</v>
      </c>
      <c r="M2086" t="s">
        <v>31</v>
      </c>
      <c r="N2086" t="s">
        <v>23</v>
      </c>
      <c r="O2086" t="s">
        <v>23</v>
      </c>
    </row>
    <row r="2087" spans="1:15" x14ac:dyDescent="0.15">
      <c r="A2087" t="s">
        <v>11778</v>
      </c>
      <c r="B2087" t="s">
        <v>202</v>
      </c>
      <c r="C2087" t="s">
        <v>13773</v>
      </c>
      <c r="D2087">
        <v>0</v>
      </c>
      <c r="E2087" t="s">
        <v>17</v>
      </c>
      <c r="F2087" t="s">
        <v>9838</v>
      </c>
      <c r="G2087" t="s">
        <v>19</v>
      </c>
      <c r="H2087">
        <v>0</v>
      </c>
      <c r="I2087" t="s">
        <v>26</v>
      </c>
      <c r="J2087" t="s">
        <v>232</v>
      </c>
      <c r="K2087" s="1">
        <v>46180</v>
      </c>
      <c r="L2087" t="s">
        <v>17</v>
      </c>
      <c r="M2087" t="s">
        <v>31</v>
      </c>
      <c r="N2087" t="s">
        <v>32</v>
      </c>
      <c r="O2087" t="s">
        <v>23</v>
      </c>
    </row>
    <row r="2088" spans="1:15" x14ac:dyDescent="0.15">
      <c r="A2088" t="s">
        <v>11783</v>
      </c>
      <c r="B2088" t="s">
        <v>322</v>
      </c>
      <c r="C2088" t="s">
        <v>13773</v>
      </c>
      <c r="D2088">
        <v>0</v>
      </c>
      <c r="E2088" t="s">
        <v>1699</v>
      </c>
      <c r="F2088" t="s">
        <v>9838</v>
      </c>
      <c r="G2088" t="s">
        <v>19</v>
      </c>
      <c r="H2088">
        <v>0</v>
      </c>
      <c r="I2088" t="s">
        <v>26</v>
      </c>
      <c r="J2088" t="s">
        <v>695</v>
      </c>
      <c r="K2088" s="1">
        <v>45530</v>
      </c>
      <c r="L2088" t="s">
        <v>11784</v>
      </c>
      <c r="M2088" t="s">
        <v>31</v>
      </c>
      <c r="N2088" t="s">
        <v>32</v>
      </c>
      <c r="O2088" t="s">
        <v>23</v>
      </c>
    </row>
    <row r="2089" spans="1:15" x14ac:dyDescent="0.15">
      <c r="A2089" t="s">
        <v>11785</v>
      </c>
      <c r="B2089" t="s">
        <v>60</v>
      </c>
      <c r="C2089" t="s">
        <v>13773</v>
      </c>
      <c r="D2089">
        <v>0</v>
      </c>
      <c r="E2089" t="s">
        <v>2133</v>
      </c>
      <c r="F2089" t="s">
        <v>9838</v>
      </c>
      <c r="G2089" t="s">
        <v>19</v>
      </c>
      <c r="H2089">
        <v>0</v>
      </c>
      <c r="I2089" t="s">
        <v>26</v>
      </c>
      <c r="J2089" t="s">
        <v>63</v>
      </c>
      <c r="K2089" s="1">
        <v>46164</v>
      </c>
      <c r="L2089" t="s">
        <v>11786</v>
      </c>
      <c r="M2089" t="s">
        <v>17</v>
      </c>
      <c r="N2089" t="s">
        <v>23</v>
      </c>
      <c r="O2089" t="s">
        <v>23</v>
      </c>
    </row>
    <row r="2090" spans="1:15" x14ac:dyDescent="0.15">
      <c r="A2090" t="s">
        <v>11788</v>
      </c>
      <c r="B2090" t="s">
        <v>417</v>
      </c>
      <c r="C2090" t="s">
        <v>13773</v>
      </c>
      <c r="D2090">
        <v>0</v>
      </c>
      <c r="E2090" t="s">
        <v>6251</v>
      </c>
      <c r="F2090" t="s">
        <v>9838</v>
      </c>
      <c r="G2090" t="s">
        <v>19</v>
      </c>
      <c r="H2090">
        <v>0</v>
      </c>
      <c r="I2090" t="s">
        <v>20</v>
      </c>
      <c r="J2090" t="s">
        <v>649</v>
      </c>
      <c r="K2090" s="1">
        <v>45907</v>
      </c>
      <c r="L2090" t="s">
        <v>4886</v>
      </c>
      <c r="M2090" t="s">
        <v>22</v>
      </c>
      <c r="N2090" t="s">
        <v>23</v>
      </c>
      <c r="O2090" t="s">
        <v>23</v>
      </c>
    </row>
    <row r="2091" spans="1:15" x14ac:dyDescent="0.15">
      <c r="A2091" t="s">
        <v>11797</v>
      </c>
      <c r="B2091" t="s">
        <v>66</v>
      </c>
      <c r="C2091" t="s">
        <v>13773</v>
      </c>
      <c r="D2091">
        <v>0</v>
      </c>
      <c r="E2091" t="s">
        <v>1327</v>
      </c>
      <c r="F2091" t="s">
        <v>9838</v>
      </c>
      <c r="G2091" t="s">
        <v>19</v>
      </c>
      <c r="H2091">
        <v>0</v>
      </c>
      <c r="I2091" t="s">
        <v>20</v>
      </c>
      <c r="J2091" t="s">
        <v>70</v>
      </c>
      <c r="K2091" s="1">
        <v>46099</v>
      </c>
      <c r="L2091" t="s">
        <v>11798</v>
      </c>
      <c r="M2091" t="s">
        <v>31</v>
      </c>
      <c r="N2091" t="s">
        <v>23</v>
      </c>
      <c r="O2091" t="s">
        <v>32</v>
      </c>
    </row>
    <row r="2092" spans="1:15" x14ac:dyDescent="0.15">
      <c r="A2092" t="s">
        <v>11799</v>
      </c>
      <c r="B2092" t="s">
        <v>60</v>
      </c>
      <c r="C2092" t="s">
        <v>13773</v>
      </c>
      <c r="D2092">
        <v>0</v>
      </c>
      <c r="E2092" t="s">
        <v>2048</v>
      </c>
      <c r="F2092" t="s">
        <v>9838</v>
      </c>
      <c r="G2092" t="s">
        <v>19</v>
      </c>
      <c r="H2092">
        <v>0</v>
      </c>
      <c r="I2092" t="s">
        <v>26</v>
      </c>
      <c r="J2092" t="s">
        <v>63</v>
      </c>
      <c r="K2092" s="1">
        <v>45808</v>
      </c>
      <c r="L2092" t="s">
        <v>11800</v>
      </c>
      <c r="M2092" t="s">
        <v>28</v>
      </c>
      <c r="N2092" t="s">
        <v>23</v>
      </c>
      <c r="O2092" t="s">
        <v>23</v>
      </c>
    </row>
    <row r="2093" spans="1:15" x14ac:dyDescent="0.15">
      <c r="A2093" t="s">
        <v>11818</v>
      </c>
      <c r="B2093" t="s">
        <v>16</v>
      </c>
      <c r="C2093" t="s">
        <v>13773</v>
      </c>
      <c r="D2093">
        <v>0</v>
      </c>
      <c r="E2093" t="s">
        <v>866</v>
      </c>
      <c r="F2093" t="s">
        <v>9838</v>
      </c>
      <c r="G2093" t="s">
        <v>19</v>
      </c>
      <c r="H2093">
        <v>0</v>
      </c>
      <c r="I2093" t="s">
        <v>26</v>
      </c>
      <c r="J2093" t="s">
        <v>200</v>
      </c>
      <c r="K2093" s="1">
        <v>46134</v>
      </c>
      <c r="L2093" t="s">
        <v>11819</v>
      </c>
      <c r="M2093" t="s">
        <v>225</v>
      </c>
      <c r="N2093" t="s">
        <v>23</v>
      </c>
      <c r="O2093" t="s">
        <v>23</v>
      </c>
    </row>
    <row r="2094" spans="1:15" x14ac:dyDescent="0.15">
      <c r="A2094" t="s">
        <v>11829</v>
      </c>
      <c r="B2094" t="s">
        <v>498</v>
      </c>
      <c r="C2094" t="s">
        <v>13773</v>
      </c>
      <c r="D2094">
        <v>0</v>
      </c>
      <c r="E2094" t="s">
        <v>11830</v>
      </c>
      <c r="F2094" t="s">
        <v>9838</v>
      </c>
      <c r="G2094" t="s">
        <v>19</v>
      </c>
      <c r="H2094">
        <v>0</v>
      </c>
      <c r="I2094" t="s">
        <v>26</v>
      </c>
      <c r="J2094" t="s">
        <v>691</v>
      </c>
      <c r="K2094" s="1">
        <v>45464</v>
      </c>
      <c r="L2094" t="s">
        <v>7041</v>
      </c>
      <c r="M2094" t="s">
        <v>44</v>
      </c>
      <c r="N2094" t="s">
        <v>23</v>
      </c>
      <c r="O2094" t="s">
        <v>23</v>
      </c>
    </row>
    <row r="2095" spans="1:15" x14ac:dyDescent="0.15">
      <c r="A2095" t="s">
        <v>11833</v>
      </c>
      <c r="B2095" t="s">
        <v>40</v>
      </c>
      <c r="C2095" t="s">
        <v>13773</v>
      </c>
      <c r="D2095">
        <v>0</v>
      </c>
      <c r="E2095" t="s">
        <v>1288</v>
      </c>
      <c r="F2095" t="s">
        <v>9838</v>
      </c>
      <c r="G2095" t="s">
        <v>19</v>
      </c>
      <c r="H2095">
        <v>0</v>
      </c>
      <c r="I2095" t="s">
        <v>26</v>
      </c>
      <c r="J2095" t="s">
        <v>78</v>
      </c>
      <c r="K2095" s="1">
        <v>45659</v>
      </c>
      <c r="L2095" t="s">
        <v>11834</v>
      </c>
      <c r="M2095" t="s">
        <v>225</v>
      </c>
      <c r="N2095" t="s">
        <v>23</v>
      </c>
      <c r="O2095" t="s">
        <v>23</v>
      </c>
    </row>
    <row r="2096" spans="1:15" x14ac:dyDescent="0.15">
      <c r="A2096" t="s">
        <v>11848</v>
      </c>
      <c r="B2096" t="s">
        <v>417</v>
      </c>
      <c r="C2096" t="s">
        <v>13773</v>
      </c>
      <c r="D2096">
        <v>0</v>
      </c>
      <c r="E2096" t="s">
        <v>8557</v>
      </c>
      <c r="F2096" t="s">
        <v>9838</v>
      </c>
      <c r="G2096" t="s">
        <v>19</v>
      </c>
      <c r="H2096">
        <v>0</v>
      </c>
      <c r="I2096" t="s">
        <v>26</v>
      </c>
      <c r="J2096" t="s">
        <v>649</v>
      </c>
      <c r="K2096" s="1">
        <v>46149</v>
      </c>
      <c r="L2096" t="s">
        <v>11849</v>
      </c>
      <c r="M2096" t="s">
        <v>28</v>
      </c>
      <c r="N2096" t="s">
        <v>23</v>
      </c>
      <c r="O2096" t="s">
        <v>23</v>
      </c>
    </row>
    <row r="2097" spans="1:15" x14ac:dyDescent="0.15">
      <c r="A2097" t="s">
        <v>11852</v>
      </c>
      <c r="B2097" t="s">
        <v>346</v>
      </c>
      <c r="C2097" t="s">
        <v>13773</v>
      </c>
      <c r="D2097">
        <v>0</v>
      </c>
      <c r="E2097" t="s">
        <v>4379</v>
      </c>
      <c r="F2097" t="s">
        <v>9838</v>
      </c>
      <c r="G2097" t="s">
        <v>19</v>
      </c>
      <c r="H2097">
        <v>0</v>
      </c>
      <c r="I2097" t="s">
        <v>26</v>
      </c>
      <c r="J2097" t="s">
        <v>348</v>
      </c>
      <c r="K2097" s="1">
        <v>44975</v>
      </c>
      <c r="L2097" t="s">
        <v>11853</v>
      </c>
      <c r="M2097" t="s">
        <v>28</v>
      </c>
      <c r="N2097" t="s">
        <v>23</v>
      </c>
      <c r="O2097" t="s">
        <v>23</v>
      </c>
    </row>
    <row r="2098" spans="1:15" x14ac:dyDescent="0.15">
      <c r="A2098" t="s">
        <v>11857</v>
      </c>
      <c r="B2098" t="s">
        <v>55</v>
      </c>
      <c r="C2098" t="s">
        <v>13773</v>
      </c>
      <c r="D2098">
        <v>0</v>
      </c>
      <c r="E2098" t="s">
        <v>4062</v>
      </c>
      <c r="F2098" t="s">
        <v>9838</v>
      </c>
      <c r="G2098" t="s">
        <v>19</v>
      </c>
      <c r="H2098">
        <v>0</v>
      </c>
      <c r="I2098" t="s">
        <v>26</v>
      </c>
      <c r="J2098" t="s">
        <v>212</v>
      </c>
      <c r="K2098" s="1">
        <v>45666</v>
      </c>
      <c r="L2098" t="s">
        <v>11858</v>
      </c>
      <c r="M2098" t="s">
        <v>31</v>
      </c>
      <c r="N2098" t="s">
        <v>23</v>
      </c>
      <c r="O2098" t="s">
        <v>23</v>
      </c>
    </row>
    <row r="2099" spans="1:15" x14ac:dyDescent="0.15">
      <c r="A2099" t="s">
        <v>11863</v>
      </c>
      <c r="B2099" t="s">
        <v>194</v>
      </c>
      <c r="C2099" t="s">
        <v>13773</v>
      </c>
      <c r="D2099">
        <v>0</v>
      </c>
      <c r="E2099" t="s">
        <v>2938</v>
      </c>
      <c r="F2099" t="s">
        <v>9838</v>
      </c>
      <c r="G2099" t="s">
        <v>19</v>
      </c>
      <c r="H2099">
        <v>0</v>
      </c>
      <c r="I2099" t="s">
        <v>26</v>
      </c>
      <c r="J2099" t="s">
        <v>196</v>
      </c>
      <c r="K2099" s="1">
        <v>44944</v>
      </c>
      <c r="L2099" t="s">
        <v>735</v>
      </c>
      <c r="M2099" t="s">
        <v>53</v>
      </c>
      <c r="N2099" t="s">
        <v>23</v>
      </c>
      <c r="O2099" t="s">
        <v>23</v>
      </c>
    </row>
    <row r="2100" spans="1:15" x14ac:dyDescent="0.15">
      <c r="A2100" t="s">
        <v>11866</v>
      </c>
      <c r="B2100" t="s">
        <v>1224</v>
      </c>
      <c r="C2100" t="s">
        <v>13773</v>
      </c>
      <c r="D2100">
        <v>0</v>
      </c>
      <c r="E2100" t="s">
        <v>4198</v>
      </c>
      <c r="F2100" t="s">
        <v>9838</v>
      </c>
      <c r="G2100" t="s">
        <v>19</v>
      </c>
      <c r="H2100">
        <v>0</v>
      </c>
      <c r="I2100" t="s">
        <v>26</v>
      </c>
      <c r="J2100" t="s">
        <v>2160</v>
      </c>
      <c r="K2100" s="1">
        <v>45132</v>
      </c>
      <c r="L2100" t="s">
        <v>11867</v>
      </c>
      <c r="M2100" t="s">
        <v>17</v>
      </c>
      <c r="N2100" t="s">
        <v>23</v>
      </c>
      <c r="O2100" t="s">
        <v>23</v>
      </c>
    </row>
    <row r="2101" spans="1:15" x14ac:dyDescent="0.15">
      <c r="A2101" t="s">
        <v>11868</v>
      </c>
      <c r="B2101" t="s">
        <v>73</v>
      </c>
      <c r="C2101" t="s">
        <v>13773</v>
      </c>
      <c r="D2101">
        <v>0</v>
      </c>
      <c r="E2101" t="s">
        <v>11869</v>
      </c>
      <c r="F2101" t="s">
        <v>9838</v>
      </c>
      <c r="G2101" t="s">
        <v>19</v>
      </c>
      <c r="H2101">
        <v>0</v>
      </c>
      <c r="I2101" t="s">
        <v>26</v>
      </c>
      <c r="J2101" t="s">
        <v>122</v>
      </c>
      <c r="K2101" s="1">
        <v>45906</v>
      </c>
      <c r="L2101" t="s">
        <v>11870</v>
      </c>
      <c r="M2101" t="s">
        <v>188</v>
      </c>
      <c r="N2101" t="s">
        <v>23</v>
      </c>
      <c r="O2101" t="s">
        <v>32</v>
      </c>
    </row>
    <row r="2102" spans="1:15" hidden="1" x14ac:dyDescent="0.15">
      <c r="A2102" t="s">
        <v>11885</v>
      </c>
      <c r="B2102" t="s">
        <v>1224</v>
      </c>
      <c r="C2102">
        <v>4.7</v>
      </c>
      <c r="D2102">
        <v>5</v>
      </c>
      <c r="E2102" t="s">
        <v>6651</v>
      </c>
      <c r="F2102" t="s">
        <v>11872</v>
      </c>
      <c r="G2102" t="s">
        <v>19</v>
      </c>
      <c r="H2102">
        <v>0</v>
      </c>
      <c r="I2102" t="s">
        <v>26</v>
      </c>
      <c r="J2102" t="s">
        <v>1226</v>
      </c>
      <c r="K2102" s="1">
        <v>45684</v>
      </c>
      <c r="L2102" t="s">
        <v>11555</v>
      </c>
      <c r="M2102" t="s">
        <v>31</v>
      </c>
      <c r="N2102" t="s">
        <v>23</v>
      </c>
      <c r="O2102" t="s">
        <v>23</v>
      </c>
    </row>
    <row r="2103" spans="1:15" hidden="1" x14ac:dyDescent="0.15">
      <c r="A2103" t="s">
        <v>11890</v>
      </c>
      <c r="B2103" t="s">
        <v>73</v>
      </c>
      <c r="C2103">
        <v>4.9000000000000004</v>
      </c>
      <c r="D2103">
        <v>5</v>
      </c>
      <c r="E2103" t="s">
        <v>17</v>
      </c>
      <c r="F2103" t="s">
        <v>11872</v>
      </c>
      <c r="G2103" t="s">
        <v>19</v>
      </c>
      <c r="H2103">
        <v>0</v>
      </c>
      <c r="I2103" t="s">
        <v>26</v>
      </c>
      <c r="J2103" t="s">
        <v>75</v>
      </c>
      <c r="K2103" s="1">
        <v>46055</v>
      </c>
      <c r="L2103" t="s">
        <v>17</v>
      </c>
      <c r="M2103" t="s">
        <v>17</v>
      </c>
      <c r="N2103" t="s">
        <v>32</v>
      </c>
      <c r="O2103" t="s">
        <v>23</v>
      </c>
    </row>
    <row r="2104" spans="1:15" hidden="1" x14ac:dyDescent="0.15">
      <c r="A2104" t="s">
        <v>11891</v>
      </c>
      <c r="B2104" t="s">
        <v>565</v>
      </c>
      <c r="C2104">
        <v>4.5</v>
      </c>
      <c r="D2104">
        <v>5</v>
      </c>
      <c r="E2104" t="s">
        <v>3427</v>
      </c>
      <c r="F2104" t="s">
        <v>11872</v>
      </c>
      <c r="G2104" t="s">
        <v>19</v>
      </c>
      <c r="H2104">
        <v>0</v>
      </c>
      <c r="I2104" t="s">
        <v>26</v>
      </c>
      <c r="J2104" t="s">
        <v>766</v>
      </c>
      <c r="K2104" s="1">
        <v>45805</v>
      </c>
      <c r="L2104" t="s">
        <v>11892</v>
      </c>
      <c r="M2104" t="s">
        <v>188</v>
      </c>
      <c r="N2104" t="s">
        <v>23</v>
      </c>
      <c r="O2104" t="s">
        <v>23</v>
      </c>
    </row>
    <row r="2105" spans="1:15" hidden="1" x14ac:dyDescent="0.15">
      <c r="A2105" t="s">
        <v>11896</v>
      </c>
      <c r="B2105" t="s">
        <v>379</v>
      </c>
      <c r="C2105">
        <v>4.7</v>
      </c>
      <c r="D2105">
        <v>5</v>
      </c>
      <c r="E2105" t="s">
        <v>3913</v>
      </c>
      <c r="F2105" t="s">
        <v>11872</v>
      </c>
      <c r="G2105" t="s">
        <v>19</v>
      </c>
      <c r="H2105">
        <v>0</v>
      </c>
      <c r="I2105" t="s">
        <v>26</v>
      </c>
      <c r="J2105" t="s">
        <v>381</v>
      </c>
      <c r="K2105" s="1">
        <v>45501</v>
      </c>
      <c r="L2105" t="s">
        <v>11897</v>
      </c>
      <c r="M2105" t="s">
        <v>31</v>
      </c>
      <c r="N2105" t="s">
        <v>23</v>
      </c>
      <c r="O2105" t="s">
        <v>23</v>
      </c>
    </row>
    <row r="2106" spans="1:15" hidden="1" x14ac:dyDescent="0.15">
      <c r="A2106" t="s">
        <v>11918</v>
      </c>
      <c r="B2106" t="s">
        <v>60</v>
      </c>
      <c r="C2106">
        <v>3.3</v>
      </c>
      <c r="D2106">
        <v>5</v>
      </c>
      <c r="E2106" t="s">
        <v>10242</v>
      </c>
      <c r="F2106" t="s">
        <v>11872</v>
      </c>
      <c r="G2106" t="s">
        <v>19</v>
      </c>
      <c r="H2106">
        <v>0</v>
      </c>
      <c r="I2106" t="s">
        <v>26</v>
      </c>
      <c r="J2106" t="s">
        <v>63</v>
      </c>
      <c r="K2106" s="1">
        <v>46163</v>
      </c>
      <c r="L2106" t="s">
        <v>11919</v>
      </c>
      <c r="M2106" t="s">
        <v>28</v>
      </c>
      <c r="N2106" t="s">
        <v>23</v>
      </c>
      <c r="O2106" t="s">
        <v>23</v>
      </c>
    </row>
    <row r="2107" spans="1:15" hidden="1" x14ac:dyDescent="0.15">
      <c r="A2107" t="s">
        <v>11937</v>
      </c>
      <c r="B2107" t="s">
        <v>568</v>
      </c>
      <c r="C2107">
        <v>3.8</v>
      </c>
      <c r="D2107">
        <v>5</v>
      </c>
      <c r="E2107" t="s">
        <v>7487</v>
      </c>
      <c r="F2107" t="s">
        <v>11872</v>
      </c>
      <c r="G2107" t="s">
        <v>19</v>
      </c>
      <c r="H2107">
        <v>0</v>
      </c>
      <c r="I2107" t="s">
        <v>20</v>
      </c>
      <c r="J2107" t="s">
        <v>570</v>
      </c>
      <c r="K2107" s="1">
        <v>46010</v>
      </c>
      <c r="L2107" t="s">
        <v>11938</v>
      </c>
      <c r="M2107" t="s">
        <v>31</v>
      </c>
      <c r="N2107" t="s">
        <v>23</v>
      </c>
      <c r="O2107" t="s">
        <v>23</v>
      </c>
    </row>
    <row r="2108" spans="1:15" hidden="1" x14ac:dyDescent="0.15">
      <c r="A2108" t="s">
        <v>11942</v>
      </c>
      <c r="B2108" t="s">
        <v>1224</v>
      </c>
      <c r="C2108">
        <v>4.0999999999999996</v>
      </c>
      <c r="D2108">
        <v>5</v>
      </c>
      <c r="E2108" t="s">
        <v>977</v>
      </c>
      <c r="F2108" t="s">
        <v>11872</v>
      </c>
      <c r="G2108" t="s">
        <v>19</v>
      </c>
      <c r="H2108">
        <v>0</v>
      </c>
      <c r="I2108" t="s">
        <v>62</v>
      </c>
      <c r="J2108" t="s">
        <v>2160</v>
      </c>
      <c r="K2108" s="1">
        <v>46126</v>
      </c>
      <c r="L2108" t="s">
        <v>11943</v>
      </c>
      <c r="M2108" t="s">
        <v>225</v>
      </c>
      <c r="N2108" t="s">
        <v>23</v>
      </c>
      <c r="O2108" t="s">
        <v>32</v>
      </c>
    </row>
    <row r="2109" spans="1:15" hidden="1" x14ac:dyDescent="0.15">
      <c r="A2109" t="s">
        <v>11946</v>
      </c>
      <c r="B2109" t="s">
        <v>60</v>
      </c>
      <c r="C2109">
        <v>4.7</v>
      </c>
      <c r="D2109">
        <v>5</v>
      </c>
      <c r="E2109" t="s">
        <v>2118</v>
      </c>
      <c r="F2109" t="s">
        <v>11872</v>
      </c>
      <c r="G2109" t="s">
        <v>19</v>
      </c>
      <c r="H2109">
        <v>0</v>
      </c>
      <c r="I2109" t="s">
        <v>20</v>
      </c>
      <c r="J2109" t="s">
        <v>63</v>
      </c>
      <c r="K2109" s="1">
        <v>46122</v>
      </c>
      <c r="L2109" t="s">
        <v>11947</v>
      </c>
      <c r="M2109" t="s">
        <v>22</v>
      </c>
      <c r="N2109" t="s">
        <v>23</v>
      </c>
      <c r="O2109" t="s">
        <v>23</v>
      </c>
    </row>
    <row r="2110" spans="1:15" hidden="1" x14ac:dyDescent="0.15">
      <c r="A2110" t="s">
        <v>11949</v>
      </c>
      <c r="B2110" t="s">
        <v>60</v>
      </c>
      <c r="C2110">
        <v>4.0999999999999996</v>
      </c>
      <c r="D2110">
        <v>5</v>
      </c>
      <c r="E2110" t="s">
        <v>7977</v>
      </c>
      <c r="F2110" t="s">
        <v>11872</v>
      </c>
      <c r="G2110" t="s">
        <v>19</v>
      </c>
      <c r="H2110">
        <v>0</v>
      </c>
      <c r="I2110" t="s">
        <v>26</v>
      </c>
      <c r="J2110" t="s">
        <v>63</v>
      </c>
      <c r="K2110" s="1">
        <v>46168</v>
      </c>
      <c r="L2110" t="s">
        <v>11950</v>
      </c>
      <c r="M2110" t="s">
        <v>22</v>
      </c>
      <c r="N2110" t="s">
        <v>23</v>
      </c>
      <c r="O2110" t="s">
        <v>23</v>
      </c>
    </row>
    <row r="2111" spans="1:15" hidden="1" x14ac:dyDescent="0.15">
      <c r="A2111" t="s">
        <v>11961</v>
      </c>
      <c r="B2111" t="s">
        <v>565</v>
      </c>
      <c r="C2111">
        <v>4.7</v>
      </c>
      <c r="D2111">
        <v>5</v>
      </c>
      <c r="E2111" t="s">
        <v>7937</v>
      </c>
      <c r="F2111" t="s">
        <v>11872</v>
      </c>
      <c r="G2111" t="s">
        <v>19</v>
      </c>
      <c r="H2111">
        <v>0</v>
      </c>
      <c r="I2111" t="s">
        <v>26</v>
      </c>
      <c r="J2111" t="s">
        <v>566</v>
      </c>
      <c r="K2111" s="1">
        <v>45476</v>
      </c>
      <c r="L2111" t="s">
        <v>11962</v>
      </c>
      <c r="M2111" t="s">
        <v>188</v>
      </c>
      <c r="N2111" t="s">
        <v>23</v>
      </c>
      <c r="O2111" t="s">
        <v>32</v>
      </c>
    </row>
    <row r="2112" spans="1:15" hidden="1" x14ac:dyDescent="0.15">
      <c r="A2112" t="s">
        <v>11963</v>
      </c>
      <c r="B2112" t="s">
        <v>406</v>
      </c>
      <c r="C2112">
        <v>4.4000000000000004</v>
      </c>
      <c r="D2112">
        <v>5</v>
      </c>
      <c r="E2112" t="s">
        <v>2995</v>
      </c>
      <c r="F2112" t="s">
        <v>11872</v>
      </c>
      <c r="G2112" t="s">
        <v>30</v>
      </c>
      <c r="H2112">
        <v>9.99</v>
      </c>
      <c r="I2112" t="s">
        <v>26</v>
      </c>
      <c r="J2112" t="s">
        <v>408</v>
      </c>
      <c r="K2112" s="1">
        <v>45697</v>
      </c>
      <c r="L2112" t="s">
        <v>11964</v>
      </c>
      <c r="M2112" t="s">
        <v>225</v>
      </c>
      <c r="N2112" t="s">
        <v>32</v>
      </c>
      <c r="O2112" t="s">
        <v>32</v>
      </c>
    </row>
    <row r="2113" spans="1:15" hidden="1" x14ac:dyDescent="0.15">
      <c r="A2113" t="s">
        <v>11974</v>
      </c>
      <c r="B2113" t="s">
        <v>60</v>
      </c>
      <c r="C2113">
        <v>4.2</v>
      </c>
      <c r="D2113">
        <v>5</v>
      </c>
      <c r="E2113" t="s">
        <v>2704</v>
      </c>
      <c r="F2113" t="s">
        <v>11872</v>
      </c>
      <c r="G2113" t="s">
        <v>19</v>
      </c>
      <c r="H2113">
        <v>0</v>
      </c>
      <c r="I2113" t="s">
        <v>26</v>
      </c>
      <c r="J2113" t="s">
        <v>63</v>
      </c>
      <c r="K2113" s="1">
        <v>45766</v>
      </c>
      <c r="L2113" t="s">
        <v>8905</v>
      </c>
      <c r="M2113" t="s">
        <v>53</v>
      </c>
      <c r="N2113" t="s">
        <v>23</v>
      </c>
      <c r="O2113" t="s">
        <v>32</v>
      </c>
    </row>
    <row r="2114" spans="1:15" hidden="1" x14ac:dyDescent="0.15">
      <c r="A2114" t="s">
        <v>11982</v>
      </c>
      <c r="B2114" t="s">
        <v>16</v>
      </c>
      <c r="C2114">
        <v>3.6</v>
      </c>
      <c r="D2114">
        <v>5</v>
      </c>
      <c r="E2114" t="s">
        <v>6185</v>
      </c>
      <c r="F2114" t="s">
        <v>11872</v>
      </c>
      <c r="G2114" t="s">
        <v>19</v>
      </c>
      <c r="H2114">
        <v>0</v>
      </c>
      <c r="I2114" t="s">
        <v>26</v>
      </c>
      <c r="J2114" t="s">
        <v>21</v>
      </c>
      <c r="K2114" s="1">
        <v>45726</v>
      </c>
      <c r="L2114" t="s">
        <v>8216</v>
      </c>
      <c r="M2114" t="s">
        <v>53</v>
      </c>
      <c r="N2114" t="s">
        <v>32</v>
      </c>
      <c r="O2114" t="s">
        <v>23</v>
      </c>
    </row>
    <row r="2115" spans="1:15" hidden="1" x14ac:dyDescent="0.15">
      <c r="A2115" t="s">
        <v>11985</v>
      </c>
      <c r="B2115" t="s">
        <v>49</v>
      </c>
      <c r="C2115">
        <v>4.2</v>
      </c>
      <c r="D2115">
        <v>5</v>
      </c>
      <c r="E2115" t="s">
        <v>5273</v>
      </c>
      <c r="F2115" t="s">
        <v>11872</v>
      </c>
      <c r="G2115" t="s">
        <v>19</v>
      </c>
      <c r="H2115">
        <v>0</v>
      </c>
      <c r="I2115" t="s">
        <v>26</v>
      </c>
      <c r="J2115" t="s">
        <v>51</v>
      </c>
      <c r="K2115" s="1">
        <v>45086</v>
      </c>
      <c r="L2115" t="s">
        <v>791</v>
      </c>
      <c r="M2115" t="s">
        <v>31</v>
      </c>
      <c r="N2115" t="s">
        <v>23</v>
      </c>
      <c r="O2115" t="s">
        <v>23</v>
      </c>
    </row>
    <row r="2116" spans="1:15" hidden="1" x14ac:dyDescent="0.15">
      <c r="A2116" t="s">
        <v>11991</v>
      </c>
      <c r="B2116" t="s">
        <v>73</v>
      </c>
      <c r="C2116">
        <v>4.5</v>
      </c>
      <c r="D2116">
        <v>5</v>
      </c>
      <c r="E2116" t="s">
        <v>11992</v>
      </c>
      <c r="F2116" t="s">
        <v>11872</v>
      </c>
      <c r="G2116" t="s">
        <v>19</v>
      </c>
      <c r="H2116">
        <v>0</v>
      </c>
      <c r="I2116" t="s">
        <v>26</v>
      </c>
      <c r="J2116" t="s">
        <v>75</v>
      </c>
      <c r="K2116" s="1">
        <v>46083</v>
      </c>
      <c r="L2116" t="s">
        <v>6004</v>
      </c>
      <c r="M2116" t="s">
        <v>17</v>
      </c>
      <c r="N2116" t="s">
        <v>23</v>
      </c>
      <c r="O2116" t="s">
        <v>23</v>
      </c>
    </row>
    <row r="2117" spans="1:15" hidden="1" x14ac:dyDescent="0.15">
      <c r="A2117" t="s">
        <v>11996</v>
      </c>
      <c r="B2117" t="s">
        <v>16</v>
      </c>
      <c r="C2117">
        <v>4.2</v>
      </c>
      <c r="D2117">
        <v>5</v>
      </c>
      <c r="E2117" t="s">
        <v>3913</v>
      </c>
      <c r="F2117" t="s">
        <v>11872</v>
      </c>
      <c r="G2117" t="s">
        <v>19</v>
      </c>
      <c r="H2117">
        <v>0</v>
      </c>
      <c r="I2117" t="s">
        <v>20</v>
      </c>
      <c r="J2117" t="s">
        <v>21</v>
      </c>
      <c r="K2117" s="1">
        <v>46172</v>
      </c>
      <c r="L2117" t="s">
        <v>11997</v>
      </c>
      <c r="M2117" t="s">
        <v>17</v>
      </c>
      <c r="N2117" t="s">
        <v>32</v>
      </c>
      <c r="O2117" t="s">
        <v>23</v>
      </c>
    </row>
    <row r="2118" spans="1:15" hidden="1" x14ac:dyDescent="0.15">
      <c r="A2118" t="s">
        <v>12005</v>
      </c>
      <c r="B2118" t="s">
        <v>158</v>
      </c>
      <c r="C2118">
        <v>3.3</v>
      </c>
      <c r="D2118">
        <v>5</v>
      </c>
      <c r="E2118" t="s">
        <v>6090</v>
      </c>
      <c r="F2118" t="s">
        <v>11872</v>
      </c>
      <c r="G2118" t="s">
        <v>19</v>
      </c>
      <c r="H2118">
        <v>0</v>
      </c>
      <c r="I2118" t="s">
        <v>26</v>
      </c>
      <c r="J2118" t="s">
        <v>160</v>
      </c>
      <c r="K2118" s="1">
        <v>45857</v>
      </c>
      <c r="L2118" t="s">
        <v>12006</v>
      </c>
      <c r="M2118" t="s">
        <v>28</v>
      </c>
      <c r="N2118" t="s">
        <v>23</v>
      </c>
      <c r="O2118" t="s">
        <v>32</v>
      </c>
    </row>
    <row r="2119" spans="1:15" hidden="1" x14ac:dyDescent="0.15">
      <c r="A2119" t="s">
        <v>12012</v>
      </c>
      <c r="B2119" t="s">
        <v>16</v>
      </c>
      <c r="C2119">
        <v>3.6</v>
      </c>
      <c r="D2119">
        <v>5</v>
      </c>
      <c r="E2119" t="s">
        <v>17</v>
      </c>
      <c r="F2119" t="s">
        <v>11872</v>
      </c>
      <c r="G2119" t="s">
        <v>19</v>
      </c>
      <c r="H2119">
        <v>0</v>
      </c>
      <c r="I2119" t="s">
        <v>26</v>
      </c>
      <c r="J2119" t="s">
        <v>21</v>
      </c>
      <c r="K2119" s="1">
        <v>46178</v>
      </c>
      <c r="L2119" t="s">
        <v>17</v>
      </c>
      <c r="M2119" t="s">
        <v>28</v>
      </c>
      <c r="N2119" t="s">
        <v>32</v>
      </c>
      <c r="O2119" t="s">
        <v>32</v>
      </c>
    </row>
    <row r="2120" spans="1:15" hidden="1" x14ac:dyDescent="0.15">
      <c r="A2120" t="s">
        <v>12014</v>
      </c>
      <c r="B2120" t="s">
        <v>25</v>
      </c>
      <c r="C2120">
        <v>4.0999999999999996</v>
      </c>
      <c r="D2120">
        <v>5</v>
      </c>
      <c r="E2120" t="s">
        <v>17</v>
      </c>
      <c r="F2120" t="s">
        <v>11872</v>
      </c>
      <c r="G2120" t="s">
        <v>19</v>
      </c>
      <c r="H2120">
        <v>0</v>
      </c>
      <c r="I2120" t="s">
        <v>26</v>
      </c>
      <c r="J2120" t="s">
        <v>27</v>
      </c>
      <c r="K2120" s="1">
        <v>46161</v>
      </c>
      <c r="L2120" t="s">
        <v>17</v>
      </c>
      <c r="M2120" t="s">
        <v>22</v>
      </c>
      <c r="N2120" t="s">
        <v>23</v>
      </c>
      <c r="O2120" t="s">
        <v>23</v>
      </c>
    </row>
    <row r="2121" spans="1:15" hidden="1" x14ac:dyDescent="0.15">
      <c r="A2121" t="s">
        <v>12021</v>
      </c>
      <c r="B2121" t="s">
        <v>240</v>
      </c>
      <c r="C2121">
        <v>4.5</v>
      </c>
      <c r="D2121">
        <v>5</v>
      </c>
      <c r="E2121" t="s">
        <v>842</v>
      </c>
      <c r="F2121" t="s">
        <v>11872</v>
      </c>
      <c r="G2121" t="s">
        <v>19</v>
      </c>
      <c r="H2121">
        <v>0</v>
      </c>
      <c r="I2121" t="s">
        <v>26</v>
      </c>
      <c r="J2121" t="s">
        <v>242</v>
      </c>
      <c r="K2121" s="1">
        <v>46031</v>
      </c>
      <c r="L2121" t="s">
        <v>12022</v>
      </c>
      <c r="M2121" t="s">
        <v>28</v>
      </c>
      <c r="N2121" t="s">
        <v>23</v>
      </c>
      <c r="O2121" t="s">
        <v>32</v>
      </c>
    </row>
    <row r="2122" spans="1:15" hidden="1" x14ac:dyDescent="0.15">
      <c r="A2122" t="s">
        <v>12027</v>
      </c>
      <c r="B2122" t="s">
        <v>16</v>
      </c>
      <c r="C2122">
        <v>4.0999999999999996</v>
      </c>
      <c r="D2122">
        <v>5</v>
      </c>
      <c r="E2122" t="s">
        <v>2755</v>
      </c>
      <c r="F2122" t="s">
        <v>11872</v>
      </c>
      <c r="G2122" t="s">
        <v>19</v>
      </c>
      <c r="H2122">
        <v>0</v>
      </c>
      <c r="I2122" t="s">
        <v>26</v>
      </c>
      <c r="J2122" t="s">
        <v>21</v>
      </c>
      <c r="K2122" s="1">
        <v>45976</v>
      </c>
      <c r="L2122" t="s">
        <v>12028</v>
      </c>
      <c r="M2122" t="s">
        <v>188</v>
      </c>
      <c r="N2122" t="s">
        <v>23</v>
      </c>
      <c r="O2122" t="s">
        <v>23</v>
      </c>
    </row>
    <row r="2123" spans="1:15" hidden="1" x14ac:dyDescent="0.15">
      <c r="A2123" t="s">
        <v>12029</v>
      </c>
      <c r="B2123" t="s">
        <v>16</v>
      </c>
      <c r="C2123">
        <v>4.5999999999999996</v>
      </c>
      <c r="D2123">
        <v>5</v>
      </c>
      <c r="E2123" t="s">
        <v>3459</v>
      </c>
      <c r="F2123" t="s">
        <v>11872</v>
      </c>
      <c r="G2123" t="s">
        <v>19</v>
      </c>
      <c r="H2123">
        <v>0</v>
      </c>
      <c r="I2123" t="s">
        <v>26</v>
      </c>
      <c r="J2123" t="s">
        <v>200</v>
      </c>
      <c r="K2123" s="1">
        <v>46091</v>
      </c>
      <c r="L2123" t="s">
        <v>12030</v>
      </c>
      <c r="M2123" t="s">
        <v>53</v>
      </c>
      <c r="N2123" t="s">
        <v>32</v>
      </c>
      <c r="O2123" t="s">
        <v>23</v>
      </c>
    </row>
    <row r="2124" spans="1:15" hidden="1" x14ac:dyDescent="0.15">
      <c r="A2124" t="s">
        <v>12034</v>
      </c>
      <c r="B2124" t="s">
        <v>49</v>
      </c>
      <c r="C2124">
        <v>5</v>
      </c>
      <c r="D2124">
        <v>5</v>
      </c>
      <c r="E2124" t="s">
        <v>11212</v>
      </c>
      <c r="F2124" t="s">
        <v>11872</v>
      </c>
      <c r="G2124" t="s">
        <v>19</v>
      </c>
      <c r="H2124">
        <v>0</v>
      </c>
      <c r="I2124" t="s">
        <v>26</v>
      </c>
      <c r="J2124" t="s">
        <v>92</v>
      </c>
      <c r="K2124" s="1">
        <v>45369</v>
      </c>
      <c r="L2124" t="s">
        <v>12035</v>
      </c>
      <c r="M2124" t="s">
        <v>131</v>
      </c>
      <c r="N2124" t="s">
        <v>32</v>
      </c>
      <c r="O2124" t="s">
        <v>23</v>
      </c>
    </row>
    <row r="2125" spans="1:15" hidden="1" x14ac:dyDescent="0.15">
      <c r="A2125" t="s">
        <v>12040</v>
      </c>
      <c r="B2125" t="s">
        <v>194</v>
      </c>
      <c r="C2125">
        <v>3.7</v>
      </c>
      <c r="D2125">
        <v>5</v>
      </c>
      <c r="E2125" t="s">
        <v>5575</v>
      </c>
      <c r="F2125" t="s">
        <v>11872</v>
      </c>
      <c r="G2125" t="s">
        <v>19</v>
      </c>
      <c r="H2125">
        <v>0</v>
      </c>
      <c r="I2125" t="s">
        <v>26</v>
      </c>
      <c r="J2125" t="s">
        <v>196</v>
      </c>
      <c r="K2125" s="1">
        <v>45896</v>
      </c>
      <c r="L2125" t="s">
        <v>10673</v>
      </c>
      <c r="M2125" t="s">
        <v>44</v>
      </c>
      <c r="N2125" t="s">
        <v>23</v>
      </c>
      <c r="O2125" t="s">
        <v>23</v>
      </c>
    </row>
    <row r="2126" spans="1:15" hidden="1" x14ac:dyDescent="0.15">
      <c r="A2126" t="s">
        <v>12050</v>
      </c>
      <c r="B2126" t="s">
        <v>60</v>
      </c>
      <c r="C2126">
        <v>3.8</v>
      </c>
      <c r="D2126">
        <v>5</v>
      </c>
      <c r="E2126" t="s">
        <v>1701</v>
      </c>
      <c r="F2126" t="s">
        <v>11872</v>
      </c>
      <c r="G2126" t="s">
        <v>30</v>
      </c>
      <c r="H2126">
        <v>4.99</v>
      </c>
      <c r="I2126" t="s">
        <v>26</v>
      </c>
      <c r="J2126" t="s">
        <v>63</v>
      </c>
      <c r="K2126" s="1">
        <v>45799</v>
      </c>
      <c r="L2126" t="s">
        <v>12051</v>
      </c>
      <c r="M2126" t="s">
        <v>28</v>
      </c>
      <c r="N2126" t="s">
        <v>32</v>
      </c>
      <c r="O2126" t="s">
        <v>32</v>
      </c>
    </row>
    <row r="2127" spans="1:15" hidden="1" x14ac:dyDescent="0.15">
      <c r="A2127" t="s">
        <v>12055</v>
      </c>
      <c r="B2127" t="s">
        <v>73</v>
      </c>
      <c r="C2127">
        <v>4.5999999999999996</v>
      </c>
      <c r="D2127">
        <v>5</v>
      </c>
      <c r="E2127" t="s">
        <v>12056</v>
      </c>
      <c r="F2127" t="s">
        <v>11872</v>
      </c>
      <c r="G2127" t="s">
        <v>19</v>
      </c>
      <c r="H2127">
        <v>0</v>
      </c>
      <c r="I2127" t="s">
        <v>26</v>
      </c>
      <c r="J2127" t="s">
        <v>75</v>
      </c>
      <c r="K2127" s="1">
        <v>45856</v>
      </c>
      <c r="L2127" t="s">
        <v>12057</v>
      </c>
      <c r="M2127" t="s">
        <v>31</v>
      </c>
      <c r="N2127" t="s">
        <v>23</v>
      </c>
      <c r="O2127" t="s">
        <v>23</v>
      </c>
    </row>
    <row r="2128" spans="1:15" hidden="1" x14ac:dyDescent="0.15">
      <c r="A2128" t="s">
        <v>12062</v>
      </c>
      <c r="B2128" t="s">
        <v>73</v>
      </c>
      <c r="C2128">
        <v>5</v>
      </c>
      <c r="D2128">
        <v>5</v>
      </c>
      <c r="E2128" t="s">
        <v>12063</v>
      </c>
      <c r="F2128" t="s">
        <v>11872</v>
      </c>
      <c r="G2128" t="s">
        <v>19</v>
      </c>
      <c r="H2128">
        <v>0</v>
      </c>
      <c r="I2128" t="s">
        <v>26</v>
      </c>
      <c r="J2128" t="s">
        <v>302</v>
      </c>
      <c r="K2128" s="1">
        <v>45188</v>
      </c>
      <c r="L2128" t="s">
        <v>12064</v>
      </c>
      <c r="M2128" t="s">
        <v>31</v>
      </c>
      <c r="N2128" t="s">
        <v>32</v>
      </c>
      <c r="O2128" t="s">
        <v>23</v>
      </c>
    </row>
    <row r="2129" spans="1:15" hidden="1" x14ac:dyDescent="0.15">
      <c r="A2129" t="s">
        <v>12065</v>
      </c>
      <c r="B2129" t="s">
        <v>167</v>
      </c>
      <c r="C2129">
        <v>3.3</v>
      </c>
      <c r="D2129">
        <v>5</v>
      </c>
      <c r="E2129" t="s">
        <v>17</v>
      </c>
      <c r="F2129" t="s">
        <v>11872</v>
      </c>
      <c r="G2129" t="s">
        <v>19</v>
      </c>
      <c r="H2129">
        <v>0</v>
      </c>
      <c r="I2129" t="s">
        <v>20</v>
      </c>
      <c r="J2129" t="s">
        <v>169</v>
      </c>
      <c r="K2129" s="1">
        <v>46135</v>
      </c>
      <c r="L2129" t="s">
        <v>17</v>
      </c>
      <c r="M2129" t="s">
        <v>31</v>
      </c>
      <c r="N2129" t="s">
        <v>23</v>
      </c>
      <c r="O2129" t="s">
        <v>23</v>
      </c>
    </row>
    <row r="2130" spans="1:15" hidden="1" x14ac:dyDescent="0.15">
      <c r="A2130" t="s">
        <v>12071</v>
      </c>
      <c r="B2130" t="s">
        <v>60</v>
      </c>
      <c r="C2130">
        <v>4.3</v>
      </c>
      <c r="D2130">
        <v>5</v>
      </c>
      <c r="E2130" t="s">
        <v>6445</v>
      </c>
      <c r="F2130" t="s">
        <v>11872</v>
      </c>
      <c r="G2130" t="s">
        <v>19</v>
      </c>
      <c r="H2130">
        <v>0</v>
      </c>
      <c r="I2130" t="s">
        <v>26</v>
      </c>
      <c r="J2130" t="s">
        <v>280</v>
      </c>
      <c r="K2130" s="1">
        <v>45998</v>
      </c>
      <c r="L2130" t="s">
        <v>12072</v>
      </c>
      <c r="M2130" t="s">
        <v>188</v>
      </c>
      <c r="N2130" t="s">
        <v>32</v>
      </c>
      <c r="O2130" t="s">
        <v>23</v>
      </c>
    </row>
    <row r="2131" spans="1:15" hidden="1" x14ac:dyDescent="0.15">
      <c r="A2131" t="s">
        <v>12075</v>
      </c>
      <c r="B2131" t="s">
        <v>158</v>
      </c>
      <c r="C2131">
        <v>3.6</v>
      </c>
      <c r="D2131">
        <v>5</v>
      </c>
      <c r="E2131" t="s">
        <v>772</v>
      </c>
      <c r="F2131" t="s">
        <v>11872</v>
      </c>
      <c r="G2131" t="s">
        <v>19</v>
      </c>
      <c r="H2131">
        <v>0</v>
      </c>
      <c r="I2131" t="s">
        <v>20</v>
      </c>
      <c r="J2131" t="s">
        <v>160</v>
      </c>
      <c r="K2131" s="1">
        <v>45667</v>
      </c>
      <c r="L2131" t="s">
        <v>5761</v>
      </c>
      <c r="M2131" t="s">
        <v>31</v>
      </c>
      <c r="N2131" t="s">
        <v>23</v>
      </c>
      <c r="O2131" t="s">
        <v>32</v>
      </c>
    </row>
    <row r="2132" spans="1:15" hidden="1" x14ac:dyDescent="0.15">
      <c r="A2132" t="s">
        <v>12076</v>
      </c>
      <c r="B2132" t="s">
        <v>178</v>
      </c>
      <c r="C2132">
        <v>4.0999999999999996</v>
      </c>
      <c r="D2132">
        <v>5</v>
      </c>
      <c r="E2132" t="s">
        <v>17</v>
      </c>
      <c r="F2132" t="s">
        <v>11872</v>
      </c>
      <c r="G2132" t="s">
        <v>19</v>
      </c>
      <c r="H2132">
        <v>0</v>
      </c>
      <c r="I2132" t="s">
        <v>26</v>
      </c>
      <c r="J2132" t="s">
        <v>1450</v>
      </c>
      <c r="K2132" s="1">
        <v>45353</v>
      </c>
      <c r="L2132" t="s">
        <v>17</v>
      </c>
      <c r="M2132" t="s">
        <v>44</v>
      </c>
      <c r="N2132" t="s">
        <v>32</v>
      </c>
      <c r="O2132" t="s">
        <v>23</v>
      </c>
    </row>
    <row r="2133" spans="1:15" hidden="1" x14ac:dyDescent="0.15">
      <c r="A2133" t="s">
        <v>12079</v>
      </c>
      <c r="B2133" t="s">
        <v>60</v>
      </c>
      <c r="C2133">
        <v>3.3</v>
      </c>
      <c r="D2133">
        <v>5</v>
      </c>
      <c r="E2133" t="s">
        <v>3669</v>
      </c>
      <c r="F2133" t="s">
        <v>11872</v>
      </c>
      <c r="G2133" t="s">
        <v>19</v>
      </c>
      <c r="H2133">
        <v>0</v>
      </c>
      <c r="I2133" t="s">
        <v>26</v>
      </c>
      <c r="J2133" t="s">
        <v>280</v>
      </c>
      <c r="K2133" s="1">
        <v>46049</v>
      </c>
      <c r="L2133" t="s">
        <v>12080</v>
      </c>
      <c r="M2133" t="s">
        <v>53</v>
      </c>
      <c r="N2133" t="s">
        <v>32</v>
      </c>
      <c r="O2133" t="s">
        <v>32</v>
      </c>
    </row>
    <row r="2134" spans="1:15" hidden="1" x14ac:dyDescent="0.15">
      <c r="A2134" t="s">
        <v>12092</v>
      </c>
      <c r="B2134" t="s">
        <v>73</v>
      </c>
      <c r="C2134">
        <v>4.0999999999999996</v>
      </c>
      <c r="D2134">
        <v>5</v>
      </c>
      <c r="E2134" t="s">
        <v>12093</v>
      </c>
      <c r="F2134" t="s">
        <v>11872</v>
      </c>
      <c r="G2134" t="s">
        <v>19</v>
      </c>
      <c r="H2134">
        <v>0</v>
      </c>
      <c r="I2134" t="s">
        <v>26</v>
      </c>
      <c r="J2134" t="s">
        <v>477</v>
      </c>
      <c r="K2134" s="1">
        <v>45253</v>
      </c>
      <c r="L2134" t="s">
        <v>12094</v>
      </c>
      <c r="M2134" t="s">
        <v>28</v>
      </c>
      <c r="N2134" t="s">
        <v>23</v>
      </c>
      <c r="O2134" t="s">
        <v>32</v>
      </c>
    </row>
    <row r="2135" spans="1:15" hidden="1" x14ac:dyDescent="0.15">
      <c r="A2135" t="s">
        <v>12099</v>
      </c>
      <c r="B2135" t="s">
        <v>1224</v>
      </c>
      <c r="C2135">
        <v>4.4000000000000004</v>
      </c>
      <c r="D2135">
        <v>5</v>
      </c>
      <c r="E2135" t="s">
        <v>17</v>
      </c>
      <c r="F2135" t="s">
        <v>11872</v>
      </c>
      <c r="G2135" t="s">
        <v>19</v>
      </c>
      <c r="H2135">
        <v>0</v>
      </c>
      <c r="I2135" t="s">
        <v>69</v>
      </c>
      <c r="J2135" t="s">
        <v>1226</v>
      </c>
      <c r="K2135" s="1">
        <v>45765</v>
      </c>
      <c r="L2135" t="s">
        <v>17</v>
      </c>
      <c r="M2135" t="s">
        <v>28</v>
      </c>
      <c r="N2135" t="s">
        <v>32</v>
      </c>
      <c r="O2135" t="s">
        <v>32</v>
      </c>
    </row>
    <row r="2136" spans="1:15" hidden="1" x14ac:dyDescent="0.15">
      <c r="A2136" t="s">
        <v>12101</v>
      </c>
      <c r="B2136" t="s">
        <v>144</v>
      </c>
      <c r="C2136">
        <v>4.2</v>
      </c>
      <c r="D2136">
        <v>5</v>
      </c>
      <c r="E2136" t="s">
        <v>1195</v>
      </c>
      <c r="F2136" t="s">
        <v>11872</v>
      </c>
      <c r="G2136" t="s">
        <v>19</v>
      </c>
      <c r="H2136">
        <v>0</v>
      </c>
      <c r="I2136" t="s">
        <v>26</v>
      </c>
      <c r="J2136" t="s">
        <v>1883</v>
      </c>
      <c r="K2136" s="1">
        <v>46158</v>
      </c>
      <c r="L2136" t="s">
        <v>758</v>
      </c>
      <c r="M2136" t="s">
        <v>17</v>
      </c>
      <c r="N2136" t="s">
        <v>23</v>
      </c>
      <c r="O2136" t="s">
        <v>32</v>
      </c>
    </row>
    <row r="2137" spans="1:15" hidden="1" x14ac:dyDescent="0.15">
      <c r="A2137" t="s">
        <v>12113</v>
      </c>
      <c r="B2137" t="s">
        <v>73</v>
      </c>
      <c r="C2137">
        <v>4.3</v>
      </c>
      <c r="D2137">
        <v>5</v>
      </c>
      <c r="E2137" t="s">
        <v>17</v>
      </c>
      <c r="F2137" t="s">
        <v>11872</v>
      </c>
      <c r="G2137" t="s">
        <v>19</v>
      </c>
      <c r="H2137">
        <v>0</v>
      </c>
      <c r="I2137" t="s">
        <v>26</v>
      </c>
      <c r="J2137" t="s">
        <v>122</v>
      </c>
      <c r="K2137" s="1">
        <v>45930</v>
      </c>
      <c r="L2137" t="s">
        <v>17</v>
      </c>
      <c r="M2137" t="s">
        <v>53</v>
      </c>
      <c r="N2137" t="s">
        <v>23</v>
      </c>
      <c r="O2137" t="s">
        <v>23</v>
      </c>
    </row>
    <row r="2138" spans="1:15" hidden="1" x14ac:dyDescent="0.15">
      <c r="A2138" t="s">
        <v>12120</v>
      </c>
      <c r="B2138" t="s">
        <v>16</v>
      </c>
      <c r="C2138">
        <v>5</v>
      </c>
      <c r="D2138">
        <v>5</v>
      </c>
      <c r="E2138" t="s">
        <v>1858</v>
      </c>
      <c r="F2138" t="s">
        <v>11872</v>
      </c>
      <c r="G2138" t="s">
        <v>19</v>
      </c>
      <c r="H2138">
        <v>0</v>
      </c>
      <c r="I2138" t="s">
        <v>26</v>
      </c>
      <c r="J2138" t="s">
        <v>21</v>
      </c>
      <c r="K2138" s="1">
        <v>46060</v>
      </c>
      <c r="L2138" t="s">
        <v>12121</v>
      </c>
      <c r="M2138" t="s">
        <v>131</v>
      </c>
      <c r="N2138" t="s">
        <v>32</v>
      </c>
      <c r="O2138" t="s">
        <v>32</v>
      </c>
    </row>
    <row r="2139" spans="1:15" hidden="1" x14ac:dyDescent="0.15">
      <c r="A2139" t="s">
        <v>12123</v>
      </c>
      <c r="B2139" t="s">
        <v>49</v>
      </c>
      <c r="C2139">
        <v>5</v>
      </c>
      <c r="D2139">
        <v>5</v>
      </c>
      <c r="E2139" t="s">
        <v>6013</v>
      </c>
      <c r="F2139" t="s">
        <v>11872</v>
      </c>
      <c r="G2139" t="s">
        <v>19</v>
      </c>
      <c r="H2139">
        <v>0</v>
      </c>
      <c r="I2139" t="s">
        <v>26</v>
      </c>
      <c r="J2139" t="s">
        <v>92</v>
      </c>
      <c r="K2139" s="1">
        <v>46168</v>
      </c>
      <c r="L2139" t="s">
        <v>12124</v>
      </c>
      <c r="M2139" t="s">
        <v>28</v>
      </c>
      <c r="N2139" t="s">
        <v>23</v>
      </c>
      <c r="O2139" t="s">
        <v>23</v>
      </c>
    </row>
    <row r="2140" spans="1:15" hidden="1" x14ac:dyDescent="0.15">
      <c r="A2140" t="s">
        <v>12125</v>
      </c>
      <c r="B2140" t="s">
        <v>40</v>
      </c>
      <c r="C2140">
        <v>3.2</v>
      </c>
      <c r="D2140">
        <v>5</v>
      </c>
      <c r="E2140" t="s">
        <v>17</v>
      </c>
      <c r="F2140" t="s">
        <v>11872</v>
      </c>
      <c r="G2140" t="s">
        <v>19</v>
      </c>
      <c r="H2140">
        <v>0</v>
      </c>
      <c r="I2140" t="s">
        <v>26</v>
      </c>
      <c r="J2140" t="s">
        <v>42</v>
      </c>
      <c r="K2140" s="1">
        <v>45034</v>
      </c>
      <c r="L2140" t="s">
        <v>17</v>
      </c>
      <c r="M2140" t="s">
        <v>28</v>
      </c>
      <c r="N2140" t="s">
        <v>23</v>
      </c>
      <c r="O2140" t="s">
        <v>32</v>
      </c>
    </row>
    <row r="2141" spans="1:15" hidden="1" x14ac:dyDescent="0.15">
      <c r="A2141" t="s">
        <v>12129</v>
      </c>
      <c r="B2141" t="s">
        <v>16</v>
      </c>
      <c r="C2141">
        <v>4.5999999999999996</v>
      </c>
      <c r="D2141">
        <v>5</v>
      </c>
      <c r="E2141" t="s">
        <v>6445</v>
      </c>
      <c r="F2141" t="s">
        <v>11872</v>
      </c>
      <c r="G2141" t="s">
        <v>19</v>
      </c>
      <c r="H2141">
        <v>0</v>
      </c>
      <c r="I2141" t="s">
        <v>26</v>
      </c>
      <c r="J2141" t="s">
        <v>200</v>
      </c>
      <c r="K2141" s="1">
        <v>45953</v>
      </c>
      <c r="L2141" t="s">
        <v>12130</v>
      </c>
      <c r="M2141" t="s">
        <v>31</v>
      </c>
      <c r="N2141" t="s">
        <v>32</v>
      </c>
      <c r="O2141" t="s">
        <v>23</v>
      </c>
    </row>
    <row r="2142" spans="1:15" hidden="1" x14ac:dyDescent="0.15">
      <c r="A2142" t="s">
        <v>12133</v>
      </c>
      <c r="B2142" t="s">
        <v>16</v>
      </c>
      <c r="C2142">
        <v>4.3</v>
      </c>
      <c r="D2142">
        <v>5</v>
      </c>
      <c r="E2142" t="s">
        <v>3759</v>
      </c>
      <c r="F2142" t="s">
        <v>11872</v>
      </c>
      <c r="G2142" t="s">
        <v>19</v>
      </c>
      <c r="H2142">
        <v>0</v>
      </c>
      <c r="I2142" t="s">
        <v>26</v>
      </c>
      <c r="J2142" t="s">
        <v>21</v>
      </c>
      <c r="K2142" s="1">
        <v>45844</v>
      </c>
      <c r="L2142" t="s">
        <v>12134</v>
      </c>
      <c r="M2142" t="s">
        <v>44</v>
      </c>
      <c r="N2142" t="s">
        <v>23</v>
      </c>
      <c r="O2142" t="s">
        <v>23</v>
      </c>
    </row>
    <row r="2143" spans="1:15" hidden="1" x14ac:dyDescent="0.15">
      <c r="A2143" t="s">
        <v>12135</v>
      </c>
      <c r="B2143" t="s">
        <v>167</v>
      </c>
      <c r="C2143">
        <v>3.6</v>
      </c>
      <c r="D2143">
        <v>5</v>
      </c>
      <c r="E2143" t="s">
        <v>145</v>
      </c>
      <c r="F2143" t="s">
        <v>11872</v>
      </c>
      <c r="G2143" t="s">
        <v>19</v>
      </c>
      <c r="H2143">
        <v>0</v>
      </c>
      <c r="I2143" t="s">
        <v>26</v>
      </c>
      <c r="J2143" t="s">
        <v>169</v>
      </c>
      <c r="K2143" s="1">
        <v>46194</v>
      </c>
      <c r="L2143" t="s">
        <v>12136</v>
      </c>
      <c r="M2143" t="s">
        <v>28</v>
      </c>
      <c r="N2143" t="s">
        <v>23</v>
      </c>
      <c r="O2143" t="s">
        <v>32</v>
      </c>
    </row>
    <row r="2144" spans="1:15" hidden="1" x14ac:dyDescent="0.15">
      <c r="A2144" t="s">
        <v>12137</v>
      </c>
      <c r="B2144" t="s">
        <v>80</v>
      </c>
      <c r="C2144">
        <v>4.4000000000000004</v>
      </c>
      <c r="D2144">
        <v>5</v>
      </c>
      <c r="E2144" t="s">
        <v>3701</v>
      </c>
      <c r="F2144" t="s">
        <v>11872</v>
      </c>
      <c r="G2144" t="s">
        <v>19</v>
      </c>
      <c r="H2144">
        <v>0</v>
      </c>
      <c r="I2144" t="s">
        <v>26</v>
      </c>
      <c r="J2144" t="s">
        <v>861</v>
      </c>
      <c r="K2144" s="1">
        <v>46169</v>
      </c>
      <c r="L2144" t="s">
        <v>12138</v>
      </c>
      <c r="M2144" t="s">
        <v>28</v>
      </c>
      <c r="N2144" t="s">
        <v>23</v>
      </c>
      <c r="O2144" t="s">
        <v>23</v>
      </c>
    </row>
    <row r="2145" spans="1:15" hidden="1" x14ac:dyDescent="0.15">
      <c r="A2145" t="s">
        <v>12144</v>
      </c>
      <c r="B2145" t="s">
        <v>25</v>
      </c>
      <c r="C2145">
        <v>3.4</v>
      </c>
      <c r="D2145">
        <v>5</v>
      </c>
      <c r="E2145" t="s">
        <v>3529</v>
      </c>
      <c r="F2145" t="s">
        <v>11872</v>
      </c>
      <c r="G2145" t="s">
        <v>19</v>
      </c>
      <c r="H2145">
        <v>0</v>
      </c>
      <c r="I2145" t="s">
        <v>26</v>
      </c>
      <c r="J2145" t="s">
        <v>27</v>
      </c>
      <c r="K2145" s="1">
        <v>45979</v>
      </c>
      <c r="L2145" t="s">
        <v>12145</v>
      </c>
      <c r="M2145" t="s">
        <v>17</v>
      </c>
      <c r="N2145" t="s">
        <v>23</v>
      </c>
      <c r="O2145" t="s">
        <v>23</v>
      </c>
    </row>
    <row r="2146" spans="1:15" hidden="1" x14ac:dyDescent="0.15">
      <c r="A2146" t="s">
        <v>12146</v>
      </c>
      <c r="B2146" t="s">
        <v>194</v>
      </c>
      <c r="C2146">
        <v>3.4</v>
      </c>
      <c r="D2146">
        <v>5</v>
      </c>
      <c r="E2146" t="s">
        <v>1911</v>
      </c>
      <c r="F2146" t="s">
        <v>11872</v>
      </c>
      <c r="G2146" t="s">
        <v>19</v>
      </c>
      <c r="H2146">
        <v>0</v>
      </c>
      <c r="I2146" t="s">
        <v>26</v>
      </c>
      <c r="J2146" t="s">
        <v>196</v>
      </c>
      <c r="K2146" s="1">
        <v>45701</v>
      </c>
      <c r="L2146" t="s">
        <v>12147</v>
      </c>
      <c r="M2146" t="s">
        <v>53</v>
      </c>
      <c r="N2146" t="s">
        <v>23</v>
      </c>
      <c r="O2146" t="s">
        <v>23</v>
      </c>
    </row>
    <row r="2147" spans="1:15" x14ac:dyDescent="0.15">
      <c r="A2147" t="s">
        <v>12151</v>
      </c>
      <c r="B2147" t="s">
        <v>16</v>
      </c>
      <c r="C2147" t="s">
        <v>13773</v>
      </c>
      <c r="D2147">
        <v>4</v>
      </c>
      <c r="E2147" t="s">
        <v>3522</v>
      </c>
      <c r="F2147" t="s">
        <v>11872</v>
      </c>
      <c r="G2147" t="s">
        <v>19</v>
      </c>
      <c r="H2147">
        <v>0</v>
      </c>
      <c r="I2147" t="s">
        <v>26</v>
      </c>
      <c r="J2147" t="s">
        <v>21</v>
      </c>
      <c r="K2147" s="1">
        <v>45630</v>
      </c>
      <c r="L2147" t="s">
        <v>12152</v>
      </c>
      <c r="M2147" t="s">
        <v>22</v>
      </c>
      <c r="N2147" t="s">
        <v>23</v>
      </c>
      <c r="O2147" t="s">
        <v>32</v>
      </c>
    </row>
    <row r="2148" spans="1:15" x14ac:dyDescent="0.15">
      <c r="A2148" t="s">
        <v>12154</v>
      </c>
      <c r="B2148" t="s">
        <v>73</v>
      </c>
      <c r="C2148" t="s">
        <v>13773</v>
      </c>
      <c r="D2148">
        <v>4</v>
      </c>
      <c r="E2148" t="s">
        <v>427</v>
      </c>
      <c r="F2148" t="s">
        <v>11872</v>
      </c>
      <c r="G2148" t="s">
        <v>19</v>
      </c>
      <c r="H2148">
        <v>0</v>
      </c>
      <c r="I2148" t="s">
        <v>26</v>
      </c>
      <c r="J2148" t="s">
        <v>302</v>
      </c>
      <c r="K2148" s="1">
        <v>46088</v>
      </c>
      <c r="L2148" t="s">
        <v>12155</v>
      </c>
      <c r="M2148" t="s">
        <v>28</v>
      </c>
      <c r="N2148" t="s">
        <v>23</v>
      </c>
      <c r="O2148" t="s">
        <v>23</v>
      </c>
    </row>
    <row r="2149" spans="1:15" x14ac:dyDescent="0.15">
      <c r="A2149" t="s">
        <v>12160</v>
      </c>
      <c r="B2149" t="s">
        <v>73</v>
      </c>
      <c r="C2149" t="s">
        <v>13773</v>
      </c>
      <c r="D2149">
        <v>4</v>
      </c>
      <c r="E2149" t="s">
        <v>12161</v>
      </c>
      <c r="F2149" t="s">
        <v>11872</v>
      </c>
      <c r="G2149" t="s">
        <v>19</v>
      </c>
      <c r="H2149">
        <v>0</v>
      </c>
      <c r="I2149" t="s">
        <v>26</v>
      </c>
      <c r="J2149" t="s">
        <v>336</v>
      </c>
      <c r="K2149" s="1">
        <v>46084</v>
      </c>
      <c r="L2149" t="s">
        <v>12162</v>
      </c>
      <c r="M2149" t="s">
        <v>17</v>
      </c>
      <c r="N2149" t="s">
        <v>32</v>
      </c>
      <c r="O2149" t="s">
        <v>32</v>
      </c>
    </row>
    <row r="2150" spans="1:15" x14ac:dyDescent="0.15">
      <c r="A2150" t="s">
        <v>12176</v>
      </c>
      <c r="B2150" t="s">
        <v>49</v>
      </c>
      <c r="C2150" t="s">
        <v>13773</v>
      </c>
      <c r="D2150">
        <v>4</v>
      </c>
      <c r="E2150" t="s">
        <v>1425</v>
      </c>
      <c r="F2150" t="s">
        <v>11872</v>
      </c>
      <c r="G2150" t="s">
        <v>19</v>
      </c>
      <c r="H2150">
        <v>0</v>
      </c>
      <c r="I2150" t="s">
        <v>26</v>
      </c>
      <c r="J2150" t="s">
        <v>92</v>
      </c>
      <c r="K2150" s="1">
        <v>45566</v>
      </c>
      <c r="L2150" t="s">
        <v>12177</v>
      </c>
      <c r="M2150" t="s">
        <v>53</v>
      </c>
      <c r="N2150" t="s">
        <v>32</v>
      </c>
      <c r="O2150" t="s">
        <v>23</v>
      </c>
    </row>
    <row r="2151" spans="1:15" x14ac:dyDescent="0.15">
      <c r="A2151" t="s">
        <v>12181</v>
      </c>
      <c r="B2151" t="s">
        <v>16</v>
      </c>
      <c r="C2151" t="s">
        <v>13773</v>
      </c>
      <c r="D2151">
        <v>4</v>
      </c>
      <c r="E2151" t="s">
        <v>17</v>
      </c>
      <c r="F2151" t="s">
        <v>11872</v>
      </c>
      <c r="G2151" t="s">
        <v>19</v>
      </c>
      <c r="H2151">
        <v>0</v>
      </c>
      <c r="I2151" t="s">
        <v>26</v>
      </c>
      <c r="J2151" t="s">
        <v>21</v>
      </c>
      <c r="K2151" s="1">
        <v>45959</v>
      </c>
      <c r="L2151" t="s">
        <v>17</v>
      </c>
      <c r="M2151" t="s">
        <v>31</v>
      </c>
      <c r="N2151" t="s">
        <v>23</v>
      </c>
      <c r="O2151" t="s">
        <v>23</v>
      </c>
    </row>
    <row r="2152" spans="1:15" x14ac:dyDescent="0.15">
      <c r="A2152" t="s">
        <v>12206</v>
      </c>
      <c r="B2152" t="s">
        <v>16</v>
      </c>
      <c r="C2152" t="s">
        <v>13773</v>
      </c>
      <c r="D2152">
        <v>4</v>
      </c>
      <c r="E2152" t="s">
        <v>17</v>
      </c>
      <c r="F2152" t="s">
        <v>11872</v>
      </c>
      <c r="G2152" t="s">
        <v>19</v>
      </c>
      <c r="H2152">
        <v>0</v>
      </c>
      <c r="I2152" t="s">
        <v>26</v>
      </c>
      <c r="J2152" t="s">
        <v>21</v>
      </c>
      <c r="K2152" s="1">
        <v>45858</v>
      </c>
      <c r="L2152" t="s">
        <v>17</v>
      </c>
      <c r="M2152" t="s">
        <v>188</v>
      </c>
      <c r="N2152" t="s">
        <v>23</v>
      </c>
      <c r="O2152" t="s">
        <v>23</v>
      </c>
    </row>
    <row r="2153" spans="1:15" x14ac:dyDescent="0.15">
      <c r="A2153" t="s">
        <v>12220</v>
      </c>
      <c r="B2153" t="s">
        <v>40</v>
      </c>
      <c r="C2153" t="s">
        <v>13773</v>
      </c>
      <c r="D2153">
        <v>4</v>
      </c>
      <c r="E2153" t="s">
        <v>4408</v>
      </c>
      <c r="F2153" t="s">
        <v>11872</v>
      </c>
      <c r="G2153" t="s">
        <v>19</v>
      </c>
      <c r="H2153">
        <v>0</v>
      </c>
      <c r="I2153" t="s">
        <v>26</v>
      </c>
      <c r="J2153" t="s">
        <v>42</v>
      </c>
      <c r="K2153" s="1">
        <v>45969</v>
      </c>
      <c r="L2153" t="s">
        <v>9364</v>
      </c>
      <c r="M2153" t="s">
        <v>44</v>
      </c>
      <c r="N2153" t="s">
        <v>23</v>
      </c>
      <c r="O2153" t="s">
        <v>32</v>
      </c>
    </row>
    <row r="2154" spans="1:15" x14ac:dyDescent="0.15">
      <c r="A2154" t="s">
        <v>12221</v>
      </c>
      <c r="B2154" t="s">
        <v>322</v>
      </c>
      <c r="C2154" t="s">
        <v>13773</v>
      </c>
      <c r="D2154">
        <v>4</v>
      </c>
      <c r="E2154" t="s">
        <v>4512</v>
      </c>
      <c r="F2154" t="s">
        <v>11872</v>
      </c>
      <c r="G2154" t="s">
        <v>19</v>
      </c>
      <c r="H2154">
        <v>0</v>
      </c>
      <c r="I2154" t="s">
        <v>26</v>
      </c>
      <c r="J2154" t="s">
        <v>695</v>
      </c>
      <c r="K2154" s="1">
        <v>45858</v>
      </c>
      <c r="L2154" t="s">
        <v>10149</v>
      </c>
      <c r="M2154" t="s">
        <v>188</v>
      </c>
      <c r="N2154" t="s">
        <v>32</v>
      </c>
      <c r="O2154" t="s">
        <v>23</v>
      </c>
    </row>
    <row r="2155" spans="1:15" x14ac:dyDescent="0.15">
      <c r="A2155" t="s">
        <v>12224</v>
      </c>
      <c r="B2155" t="s">
        <v>218</v>
      </c>
      <c r="C2155" t="s">
        <v>13773</v>
      </c>
      <c r="D2155">
        <v>4</v>
      </c>
      <c r="E2155" t="s">
        <v>4779</v>
      </c>
      <c r="F2155" t="s">
        <v>11872</v>
      </c>
      <c r="G2155" t="s">
        <v>19</v>
      </c>
      <c r="H2155">
        <v>0</v>
      </c>
      <c r="I2155" t="s">
        <v>26</v>
      </c>
      <c r="J2155" t="s">
        <v>221</v>
      </c>
      <c r="K2155" s="1">
        <v>45003</v>
      </c>
      <c r="L2155" t="s">
        <v>5444</v>
      </c>
      <c r="M2155" t="s">
        <v>17</v>
      </c>
      <c r="N2155" t="s">
        <v>32</v>
      </c>
      <c r="O2155" t="s">
        <v>23</v>
      </c>
    </row>
    <row r="2156" spans="1:15" x14ac:dyDescent="0.15">
      <c r="A2156" t="s">
        <v>12238</v>
      </c>
      <c r="B2156" t="s">
        <v>40</v>
      </c>
      <c r="C2156" t="s">
        <v>13773</v>
      </c>
      <c r="D2156">
        <v>4</v>
      </c>
      <c r="E2156" t="s">
        <v>2895</v>
      </c>
      <c r="F2156" t="s">
        <v>11872</v>
      </c>
      <c r="G2156" t="s">
        <v>19</v>
      </c>
      <c r="H2156">
        <v>0</v>
      </c>
      <c r="I2156" t="s">
        <v>62</v>
      </c>
      <c r="J2156" t="s">
        <v>42</v>
      </c>
      <c r="K2156" s="1">
        <v>45916</v>
      </c>
      <c r="L2156" t="s">
        <v>12239</v>
      </c>
      <c r="M2156" t="s">
        <v>53</v>
      </c>
      <c r="N2156" t="s">
        <v>32</v>
      </c>
      <c r="O2156" t="s">
        <v>23</v>
      </c>
    </row>
    <row r="2157" spans="1:15" x14ac:dyDescent="0.15">
      <c r="A2157" t="s">
        <v>12244</v>
      </c>
      <c r="B2157" t="s">
        <v>73</v>
      </c>
      <c r="C2157" t="s">
        <v>13773</v>
      </c>
      <c r="D2157">
        <v>4</v>
      </c>
      <c r="E2157" t="s">
        <v>12245</v>
      </c>
      <c r="F2157" t="s">
        <v>11872</v>
      </c>
      <c r="G2157" t="s">
        <v>19</v>
      </c>
      <c r="H2157">
        <v>0</v>
      </c>
      <c r="I2157" t="s">
        <v>26</v>
      </c>
      <c r="J2157" t="s">
        <v>88</v>
      </c>
      <c r="K2157" s="1">
        <v>46142</v>
      </c>
      <c r="L2157" t="s">
        <v>12246</v>
      </c>
      <c r="M2157" t="s">
        <v>31</v>
      </c>
      <c r="N2157" t="s">
        <v>23</v>
      </c>
      <c r="O2157" t="s">
        <v>23</v>
      </c>
    </row>
    <row r="2158" spans="1:15" x14ac:dyDescent="0.15">
      <c r="A2158" t="s">
        <v>12251</v>
      </c>
      <c r="B2158" t="s">
        <v>417</v>
      </c>
      <c r="C2158" t="s">
        <v>13773</v>
      </c>
      <c r="D2158">
        <v>4</v>
      </c>
      <c r="E2158" t="s">
        <v>4928</v>
      </c>
      <c r="F2158" t="s">
        <v>11872</v>
      </c>
      <c r="G2158" t="s">
        <v>30</v>
      </c>
      <c r="H2158">
        <v>0.99</v>
      </c>
      <c r="I2158" t="s">
        <v>26</v>
      </c>
      <c r="J2158" t="s">
        <v>649</v>
      </c>
      <c r="K2158" s="1">
        <v>46047</v>
      </c>
      <c r="L2158" t="s">
        <v>1396</v>
      </c>
      <c r="M2158" t="s">
        <v>53</v>
      </c>
      <c r="N2158" t="s">
        <v>32</v>
      </c>
      <c r="O2158" t="s">
        <v>32</v>
      </c>
    </row>
    <row r="2159" spans="1:15" x14ac:dyDescent="0.15">
      <c r="A2159" t="s">
        <v>12259</v>
      </c>
      <c r="B2159" t="s">
        <v>40</v>
      </c>
      <c r="C2159" t="s">
        <v>13773</v>
      </c>
      <c r="D2159">
        <v>4</v>
      </c>
      <c r="E2159" t="s">
        <v>987</v>
      </c>
      <c r="F2159" t="s">
        <v>11872</v>
      </c>
      <c r="G2159" t="s">
        <v>19</v>
      </c>
      <c r="H2159">
        <v>0</v>
      </c>
      <c r="I2159" t="s">
        <v>26</v>
      </c>
      <c r="J2159" t="s">
        <v>42</v>
      </c>
      <c r="K2159" s="1">
        <v>46199</v>
      </c>
      <c r="L2159" t="s">
        <v>12260</v>
      </c>
      <c r="M2159" t="s">
        <v>28</v>
      </c>
      <c r="N2159" t="s">
        <v>23</v>
      </c>
      <c r="O2159" t="s">
        <v>23</v>
      </c>
    </row>
    <row r="2160" spans="1:15" x14ac:dyDescent="0.15">
      <c r="A2160" t="s">
        <v>12269</v>
      </c>
      <c r="B2160" t="s">
        <v>73</v>
      </c>
      <c r="C2160" t="s">
        <v>13773</v>
      </c>
      <c r="D2160">
        <v>4</v>
      </c>
      <c r="E2160" t="s">
        <v>12270</v>
      </c>
      <c r="F2160" t="s">
        <v>11872</v>
      </c>
      <c r="G2160" t="s">
        <v>19</v>
      </c>
      <c r="H2160">
        <v>0</v>
      </c>
      <c r="I2160" t="s">
        <v>26</v>
      </c>
      <c r="J2160" t="s">
        <v>88</v>
      </c>
      <c r="K2160" s="1">
        <v>45321</v>
      </c>
      <c r="L2160" t="s">
        <v>12271</v>
      </c>
      <c r="M2160" t="s">
        <v>17</v>
      </c>
      <c r="N2160" t="s">
        <v>23</v>
      </c>
      <c r="O2160" t="s">
        <v>32</v>
      </c>
    </row>
    <row r="2161" spans="1:15" x14ac:dyDescent="0.15">
      <c r="A2161" t="s">
        <v>12275</v>
      </c>
      <c r="B2161" t="s">
        <v>16</v>
      </c>
      <c r="C2161" t="s">
        <v>13773</v>
      </c>
      <c r="D2161">
        <v>4</v>
      </c>
      <c r="E2161" t="s">
        <v>7945</v>
      </c>
      <c r="F2161" t="s">
        <v>11872</v>
      </c>
      <c r="G2161" t="s">
        <v>19</v>
      </c>
      <c r="H2161">
        <v>0</v>
      </c>
      <c r="I2161" t="s">
        <v>26</v>
      </c>
      <c r="J2161" t="s">
        <v>200</v>
      </c>
      <c r="K2161" s="1">
        <v>45792</v>
      </c>
      <c r="L2161" t="s">
        <v>8538</v>
      </c>
      <c r="M2161" t="s">
        <v>31</v>
      </c>
      <c r="N2161" t="s">
        <v>23</v>
      </c>
      <c r="O2161" t="s">
        <v>23</v>
      </c>
    </row>
    <row r="2162" spans="1:15" x14ac:dyDescent="0.15">
      <c r="A2162" t="s">
        <v>12287</v>
      </c>
      <c r="B2162" t="s">
        <v>16</v>
      </c>
      <c r="C2162" t="s">
        <v>13773</v>
      </c>
      <c r="D2162">
        <v>4</v>
      </c>
      <c r="E2162" t="s">
        <v>1779</v>
      </c>
      <c r="F2162" t="s">
        <v>11872</v>
      </c>
      <c r="G2162" t="s">
        <v>19</v>
      </c>
      <c r="H2162">
        <v>0</v>
      </c>
      <c r="I2162" t="s">
        <v>26</v>
      </c>
      <c r="J2162" t="s">
        <v>21</v>
      </c>
      <c r="K2162" s="1">
        <v>45687</v>
      </c>
      <c r="L2162" t="s">
        <v>12288</v>
      </c>
      <c r="M2162" t="s">
        <v>28</v>
      </c>
      <c r="N2162" t="s">
        <v>32</v>
      </c>
      <c r="O2162" t="s">
        <v>23</v>
      </c>
    </row>
    <row r="2163" spans="1:15" x14ac:dyDescent="0.15">
      <c r="A2163" t="s">
        <v>12298</v>
      </c>
      <c r="B2163" t="s">
        <v>60</v>
      </c>
      <c r="C2163" t="s">
        <v>13773</v>
      </c>
      <c r="D2163">
        <v>4</v>
      </c>
      <c r="E2163" t="s">
        <v>2405</v>
      </c>
      <c r="F2163" t="s">
        <v>11872</v>
      </c>
      <c r="G2163" t="s">
        <v>19</v>
      </c>
      <c r="H2163">
        <v>0</v>
      </c>
      <c r="I2163" t="s">
        <v>26</v>
      </c>
      <c r="J2163" t="s">
        <v>63</v>
      </c>
      <c r="K2163" s="1">
        <v>45577</v>
      </c>
      <c r="L2163" t="s">
        <v>4567</v>
      </c>
      <c r="M2163" t="s">
        <v>31</v>
      </c>
      <c r="N2163" t="s">
        <v>23</v>
      </c>
      <c r="O2163" t="s">
        <v>23</v>
      </c>
    </row>
    <row r="2164" spans="1:15" x14ac:dyDescent="0.15">
      <c r="A2164" t="s">
        <v>12301</v>
      </c>
      <c r="B2164" t="s">
        <v>40</v>
      </c>
      <c r="C2164" t="s">
        <v>13773</v>
      </c>
      <c r="D2164">
        <v>4</v>
      </c>
      <c r="E2164" t="s">
        <v>2150</v>
      </c>
      <c r="F2164" t="s">
        <v>11872</v>
      </c>
      <c r="G2164" t="s">
        <v>19</v>
      </c>
      <c r="H2164">
        <v>0</v>
      </c>
      <c r="I2164" t="s">
        <v>26</v>
      </c>
      <c r="J2164" t="s">
        <v>78</v>
      </c>
      <c r="K2164" s="1">
        <v>46137</v>
      </c>
      <c r="L2164" t="s">
        <v>12302</v>
      </c>
      <c r="M2164" t="s">
        <v>165</v>
      </c>
      <c r="N2164" t="s">
        <v>23</v>
      </c>
      <c r="O2164" t="s">
        <v>32</v>
      </c>
    </row>
    <row r="2165" spans="1:15" x14ac:dyDescent="0.15">
      <c r="A2165" t="s">
        <v>12314</v>
      </c>
      <c r="B2165" t="s">
        <v>482</v>
      </c>
      <c r="C2165" t="s">
        <v>13773</v>
      </c>
      <c r="D2165">
        <v>4</v>
      </c>
      <c r="E2165" t="s">
        <v>2414</v>
      </c>
      <c r="F2165" t="s">
        <v>11872</v>
      </c>
      <c r="G2165" t="s">
        <v>19</v>
      </c>
      <c r="H2165">
        <v>0</v>
      </c>
      <c r="I2165" t="s">
        <v>62</v>
      </c>
      <c r="J2165" t="s">
        <v>678</v>
      </c>
      <c r="K2165" s="1">
        <v>45673</v>
      </c>
      <c r="L2165" t="s">
        <v>12315</v>
      </c>
      <c r="M2165" t="s">
        <v>28</v>
      </c>
      <c r="N2165" t="s">
        <v>23</v>
      </c>
      <c r="O2165" t="s">
        <v>23</v>
      </c>
    </row>
    <row r="2166" spans="1:15" x14ac:dyDescent="0.15">
      <c r="A2166" t="s">
        <v>12333</v>
      </c>
      <c r="B2166" t="s">
        <v>406</v>
      </c>
      <c r="C2166" t="s">
        <v>13773</v>
      </c>
      <c r="D2166">
        <v>4</v>
      </c>
      <c r="E2166" t="s">
        <v>573</v>
      </c>
      <c r="F2166" t="s">
        <v>11872</v>
      </c>
      <c r="G2166" t="s">
        <v>30</v>
      </c>
      <c r="H2166">
        <v>9.99</v>
      </c>
      <c r="I2166" t="s">
        <v>26</v>
      </c>
      <c r="J2166" t="s">
        <v>408</v>
      </c>
      <c r="K2166" s="1">
        <v>45960</v>
      </c>
      <c r="L2166" t="s">
        <v>12334</v>
      </c>
      <c r="M2166" t="s">
        <v>28</v>
      </c>
      <c r="N2166" t="s">
        <v>32</v>
      </c>
      <c r="O2166" t="s">
        <v>32</v>
      </c>
    </row>
    <row r="2167" spans="1:15" x14ac:dyDescent="0.15">
      <c r="A2167" t="s">
        <v>12336</v>
      </c>
      <c r="B2167" t="s">
        <v>73</v>
      </c>
      <c r="C2167" t="s">
        <v>13773</v>
      </c>
      <c r="D2167">
        <v>4</v>
      </c>
      <c r="E2167" t="s">
        <v>12337</v>
      </c>
      <c r="F2167" t="s">
        <v>11872</v>
      </c>
      <c r="G2167" t="s">
        <v>19</v>
      </c>
      <c r="H2167">
        <v>0</v>
      </c>
      <c r="I2167" t="s">
        <v>26</v>
      </c>
      <c r="J2167" t="s">
        <v>341</v>
      </c>
      <c r="K2167" s="1">
        <v>46024</v>
      </c>
      <c r="L2167" t="s">
        <v>12338</v>
      </c>
      <c r="M2167" t="s">
        <v>44</v>
      </c>
      <c r="N2167" t="s">
        <v>32</v>
      </c>
      <c r="O2167" t="s">
        <v>23</v>
      </c>
    </row>
    <row r="2168" spans="1:15" x14ac:dyDescent="0.15">
      <c r="A2168" t="s">
        <v>12357</v>
      </c>
      <c r="B2168" t="s">
        <v>73</v>
      </c>
      <c r="C2168" t="s">
        <v>13773</v>
      </c>
      <c r="D2168">
        <v>4</v>
      </c>
      <c r="E2168" t="s">
        <v>12358</v>
      </c>
      <c r="F2168" t="s">
        <v>11872</v>
      </c>
      <c r="G2168" t="s">
        <v>19</v>
      </c>
      <c r="H2168">
        <v>0</v>
      </c>
      <c r="I2168" t="s">
        <v>26</v>
      </c>
      <c r="J2168" t="s">
        <v>122</v>
      </c>
      <c r="K2168" s="1">
        <v>45172</v>
      </c>
      <c r="L2168" t="s">
        <v>1828</v>
      </c>
      <c r="M2168" t="s">
        <v>44</v>
      </c>
      <c r="N2168" t="s">
        <v>23</v>
      </c>
      <c r="O2168" t="s">
        <v>23</v>
      </c>
    </row>
    <row r="2169" spans="1:15" x14ac:dyDescent="0.15">
      <c r="A2169" t="s">
        <v>12364</v>
      </c>
      <c r="B2169" t="s">
        <v>16</v>
      </c>
      <c r="C2169" t="s">
        <v>13773</v>
      </c>
      <c r="D2169">
        <v>4</v>
      </c>
      <c r="E2169" t="s">
        <v>2959</v>
      </c>
      <c r="F2169" t="s">
        <v>11872</v>
      </c>
      <c r="G2169" t="s">
        <v>19</v>
      </c>
      <c r="H2169">
        <v>0</v>
      </c>
      <c r="I2169" t="s">
        <v>26</v>
      </c>
      <c r="J2169" t="s">
        <v>21</v>
      </c>
      <c r="K2169" s="1">
        <v>45895</v>
      </c>
      <c r="L2169" t="s">
        <v>10675</v>
      </c>
      <c r="M2169" t="s">
        <v>28</v>
      </c>
      <c r="N2169" t="s">
        <v>23</v>
      </c>
      <c r="O2169" t="s">
        <v>23</v>
      </c>
    </row>
    <row r="2170" spans="1:15" x14ac:dyDescent="0.15">
      <c r="A2170" t="s">
        <v>12367</v>
      </c>
      <c r="B2170" t="s">
        <v>66</v>
      </c>
      <c r="C2170" t="s">
        <v>13773</v>
      </c>
      <c r="D2170">
        <v>4</v>
      </c>
      <c r="E2170" t="s">
        <v>3759</v>
      </c>
      <c r="F2170" t="s">
        <v>11872</v>
      </c>
      <c r="G2170" t="s">
        <v>19</v>
      </c>
      <c r="H2170">
        <v>0</v>
      </c>
      <c r="I2170" t="s">
        <v>20</v>
      </c>
      <c r="J2170" t="s">
        <v>99</v>
      </c>
      <c r="K2170" s="1">
        <v>46054</v>
      </c>
      <c r="L2170" t="s">
        <v>12368</v>
      </c>
      <c r="M2170" t="s">
        <v>28</v>
      </c>
      <c r="N2170" t="s">
        <v>23</v>
      </c>
      <c r="O2170" t="s">
        <v>23</v>
      </c>
    </row>
    <row r="2171" spans="1:15" x14ac:dyDescent="0.15">
      <c r="A2171" t="s">
        <v>12374</v>
      </c>
      <c r="B2171" t="s">
        <v>34</v>
      </c>
      <c r="C2171" t="s">
        <v>13773</v>
      </c>
      <c r="D2171">
        <v>4</v>
      </c>
      <c r="E2171" t="s">
        <v>12375</v>
      </c>
      <c r="F2171" t="s">
        <v>11872</v>
      </c>
      <c r="G2171" t="s">
        <v>19</v>
      </c>
      <c r="H2171">
        <v>0</v>
      </c>
      <c r="I2171" t="s">
        <v>26</v>
      </c>
      <c r="J2171" t="s">
        <v>37</v>
      </c>
      <c r="K2171" s="1">
        <v>45976</v>
      </c>
      <c r="L2171" t="s">
        <v>5053</v>
      </c>
      <c r="M2171" t="s">
        <v>53</v>
      </c>
      <c r="N2171" t="s">
        <v>23</v>
      </c>
      <c r="O2171" t="s">
        <v>23</v>
      </c>
    </row>
    <row r="2172" spans="1:15" x14ac:dyDescent="0.15">
      <c r="A2172" t="s">
        <v>12376</v>
      </c>
      <c r="B2172" t="s">
        <v>73</v>
      </c>
      <c r="C2172" t="s">
        <v>13773</v>
      </c>
      <c r="D2172">
        <v>4</v>
      </c>
      <c r="E2172" t="s">
        <v>17</v>
      </c>
      <c r="F2172" t="s">
        <v>11872</v>
      </c>
      <c r="G2172" t="s">
        <v>19</v>
      </c>
      <c r="H2172">
        <v>0</v>
      </c>
      <c r="I2172" t="s">
        <v>26</v>
      </c>
      <c r="J2172" t="s">
        <v>302</v>
      </c>
      <c r="K2172" s="1">
        <v>46180</v>
      </c>
      <c r="L2172" t="s">
        <v>17</v>
      </c>
      <c r="M2172" t="s">
        <v>22</v>
      </c>
      <c r="N2172" t="s">
        <v>23</v>
      </c>
      <c r="O2172" t="s">
        <v>23</v>
      </c>
    </row>
    <row r="2173" spans="1:15" x14ac:dyDescent="0.15">
      <c r="A2173" t="s">
        <v>12377</v>
      </c>
      <c r="B2173" t="s">
        <v>194</v>
      </c>
      <c r="C2173" t="s">
        <v>13773</v>
      </c>
      <c r="D2173">
        <v>4</v>
      </c>
      <c r="E2173" t="s">
        <v>4036</v>
      </c>
      <c r="F2173" t="s">
        <v>11872</v>
      </c>
      <c r="G2173" t="s">
        <v>19</v>
      </c>
      <c r="H2173">
        <v>0</v>
      </c>
      <c r="I2173" t="s">
        <v>20</v>
      </c>
      <c r="J2173" t="s">
        <v>196</v>
      </c>
      <c r="K2173" s="1">
        <v>46196</v>
      </c>
      <c r="L2173" t="s">
        <v>12378</v>
      </c>
      <c r="M2173" t="s">
        <v>31</v>
      </c>
      <c r="N2173" t="s">
        <v>23</v>
      </c>
      <c r="O2173" t="s">
        <v>23</v>
      </c>
    </row>
    <row r="2174" spans="1:15" x14ac:dyDescent="0.15">
      <c r="A2174" t="s">
        <v>12381</v>
      </c>
      <c r="B2174" t="s">
        <v>40</v>
      </c>
      <c r="C2174" t="s">
        <v>13773</v>
      </c>
      <c r="D2174">
        <v>4</v>
      </c>
      <c r="E2174" t="s">
        <v>1348</v>
      </c>
      <c r="F2174" t="s">
        <v>11872</v>
      </c>
      <c r="G2174" t="s">
        <v>19</v>
      </c>
      <c r="H2174">
        <v>0</v>
      </c>
      <c r="I2174" t="s">
        <v>26</v>
      </c>
      <c r="J2174" t="s">
        <v>42</v>
      </c>
      <c r="K2174" s="1">
        <v>45408</v>
      </c>
      <c r="L2174" t="s">
        <v>12382</v>
      </c>
      <c r="M2174" t="s">
        <v>53</v>
      </c>
      <c r="N2174" t="s">
        <v>32</v>
      </c>
      <c r="O2174" t="s">
        <v>23</v>
      </c>
    </row>
    <row r="2175" spans="1:15" x14ac:dyDescent="0.15">
      <c r="A2175" t="s">
        <v>12399</v>
      </c>
      <c r="B2175" t="s">
        <v>40</v>
      </c>
      <c r="C2175" t="s">
        <v>13773</v>
      </c>
      <c r="D2175">
        <v>3</v>
      </c>
      <c r="E2175" t="s">
        <v>1041</v>
      </c>
      <c r="F2175" t="s">
        <v>11872</v>
      </c>
      <c r="G2175" t="s">
        <v>19</v>
      </c>
      <c r="H2175">
        <v>0</v>
      </c>
      <c r="I2175" t="s">
        <v>26</v>
      </c>
      <c r="J2175" t="s">
        <v>42</v>
      </c>
      <c r="K2175" s="1">
        <v>45958</v>
      </c>
      <c r="L2175" t="s">
        <v>12400</v>
      </c>
      <c r="M2175" t="s">
        <v>31</v>
      </c>
      <c r="N2175" t="s">
        <v>32</v>
      </c>
      <c r="O2175" t="s">
        <v>23</v>
      </c>
    </row>
    <row r="2176" spans="1:15" x14ac:dyDescent="0.15">
      <c r="A2176" t="s">
        <v>12402</v>
      </c>
      <c r="B2176" t="s">
        <v>194</v>
      </c>
      <c r="C2176" t="s">
        <v>13773</v>
      </c>
      <c r="D2176">
        <v>3</v>
      </c>
      <c r="E2176" t="s">
        <v>781</v>
      </c>
      <c r="F2176" t="s">
        <v>11872</v>
      </c>
      <c r="G2176" t="s">
        <v>19</v>
      </c>
      <c r="H2176">
        <v>0</v>
      </c>
      <c r="I2176" t="s">
        <v>26</v>
      </c>
      <c r="J2176" t="s">
        <v>196</v>
      </c>
      <c r="K2176" s="1">
        <v>45946</v>
      </c>
      <c r="L2176" t="s">
        <v>12403</v>
      </c>
      <c r="M2176" t="s">
        <v>165</v>
      </c>
      <c r="N2176" t="s">
        <v>23</v>
      </c>
      <c r="O2176" t="s">
        <v>23</v>
      </c>
    </row>
    <row r="2177" spans="1:15" x14ac:dyDescent="0.15">
      <c r="A2177" t="s">
        <v>12406</v>
      </c>
      <c r="B2177" t="s">
        <v>40</v>
      </c>
      <c r="C2177" t="s">
        <v>13773</v>
      </c>
      <c r="D2177">
        <v>3</v>
      </c>
      <c r="E2177" t="s">
        <v>5146</v>
      </c>
      <c r="F2177" t="s">
        <v>11872</v>
      </c>
      <c r="G2177" t="s">
        <v>19</v>
      </c>
      <c r="H2177">
        <v>0</v>
      </c>
      <c r="I2177" t="s">
        <v>26</v>
      </c>
      <c r="J2177" t="s">
        <v>78</v>
      </c>
      <c r="K2177" s="1">
        <v>46139</v>
      </c>
      <c r="L2177" t="s">
        <v>12407</v>
      </c>
      <c r="M2177" t="s">
        <v>31</v>
      </c>
      <c r="N2177" t="s">
        <v>23</v>
      </c>
      <c r="O2177" t="s">
        <v>23</v>
      </c>
    </row>
    <row r="2178" spans="1:15" x14ac:dyDescent="0.15">
      <c r="A2178" t="s">
        <v>12410</v>
      </c>
      <c r="B2178" t="s">
        <v>73</v>
      </c>
      <c r="C2178" t="s">
        <v>13773</v>
      </c>
      <c r="D2178">
        <v>3</v>
      </c>
      <c r="E2178" t="s">
        <v>12411</v>
      </c>
      <c r="F2178" t="s">
        <v>11872</v>
      </c>
      <c r="G2178" t="s">
        <v>19</v>
      </c>
      <c r="H2178">
        <v>0</v>
      </c>
      <c r="I2178" t="s">
        <v>26</v>
      </c>
      <c r="J2178" t="s">
        <v>341</v>
      </c>
      <c r="K2178" s="1">
        <v>45136</v>
      </c>
      <c r="L2178" t="s">
        <v>12412</v>
      </c>
      <c r="M2178" t="s">
        <v>28</v>
      </c>
      <c r="N2178" t="s">
        <v>32</v>
      </c>
      <c r="O2178" t="s">
        <v>23</v>
      </c>
    </row>
    <row r="2179" spans="1:15" x14ac:dyDescent="0.15">
      <c r="A2179" t="s">
        <v>12420</v>
      </c>
      <c r="B2179" t="s">
        <v>521</v>
      </c>
      <c r="C2179" t="s">
        <v>13773</v>
      </c>
      <c r="D2179">
        <v>3</v>
      </c>
      <c r="E2179" t="s">
        <v>2166</v>
      </c>
      <c r="F2179" t="s">
        <v>11872</v>
      </c>
      <c r="G2179" t="s">
        <v>19</v>
      </c>
      <c r="H2179">
        <v>0</v>
      </c>
      <c r="I2179" t="s">
        <v>26</v>
      </c>
      <c r="J2179" t="s">
        <v>523</v>
      </c>
      <c r="K2179" s="1">
        <v>46042</v>
      </c>
      <c r="L2179" t="s">
        <v>12421</v>
      </c>
      <c r="M2179" t="s">
        <v>53</v>
      </c>
      <c r="N2179" t="s">
        <v>23</v>
      </c>
      <c r="O2179" t="s">
        <v>32</v>
      </c>
    </row>
    <row r="2180" spans="1:15" x14ac:dyDescent="0.15">
      <c r="A2180" t="s">
        <v>12426</v>
      </c>
      <c r="B2180" t="s">
        <v>73</v>
      </c>
      <c r="C2180" t="s">
        <v>13773</v>
      </c>
      <c r="D2180">
        <v>3</v>
      </c>
      <c r="E2180" t="s">
        <v>12427</v>
      </c>
      <c r="F2180" t="s">
        <v>11872</v>
      </c>
      <c r="G2180" t="s">
        <v>19</v>
      </c>
      <c r="H2180">
        <v>0</v>
      </c>
      <c r="I2180" t="s">
        <v>26</v>
      </c>
      <c r="J2180" t="s">
        <v>141</v>
      </c>
      <c r="K2180" s="1">
        <v>45638</v>
      </c>
      <c r="L2180" t="s">
        <v>12428</v>
      </c>
      <c r="M2180" t="s">
        <v>44</v>
      </c>
      <c r="N2180" t="s">
        <v>23</v>
      </c>
      <c r="O2180" t="s">
        <v>23</v>
      </c>
    </row>
    <row r="2181" spans="1:15" x14ac:dyDescent="0.15">
      <c r="A2181" t="s">
        <v>12447</v>
      </c>
      <c r="B2181" t="s">
        <v>16</v>
      </c>
      <c r="C2181" t="s">
        <v>13773</v>
      </c>
      <c r="D2181">
        <v>3</v>
      </c>
      <c r="E2181" t="s">
        <v>140</v>
      </c>
      <c r="F2181" t="s">
        <v>11872</v>
      </c>
      <c r="G2181" t="s">
        <v>19</v>
      </c>
      <c r="H2181">
        <v>0</v>
      </c>
      <c r="I2181" t="s">
        <v>26</v>
      </c>
      <c r="J2181" t="s">
        <v>200</v>
      </c>
      <c r="K2181" s="1">
        <v>46139</v>
      </c>
      <c r="L2181" t="s">
        <v>12448</v>
      </c>
      <c r="M2181" t="s">
        <v>31</v>
      </c>
      <c r="N2181" t="s">
        <v>23</v>
      </c>
      <c r="O2181" t="s">
        <v>23</v>
      </c>
    </row>
    <row r="2182" spans="1:15" x14ac:dyDescent="0.15">
      <c r="A2182" t="s">
        <v>12449</v>
      </c>
      <c r="B2182" t="s">
        <v>194</v>
      </c>
      <c r="C2182" t="s">
        <v>13773</v>
      </c>
      <c r="D2182">
        <v>3</v>
      </c>
      <c r="E2182" t="s">
        <v>3175</v>
      </c>
      <c r="F2182" t="s">
        <v>11872</v>
      </c>
      <c r="G2182" t="s">
        <v>19</v>
      </c>
      <c r="H2182">
        <v>0</v>
      </c>
      <c r="I2182" t="s">
        <v>26</v>
      </c>
      <c r="J2182" t="s">
        <v>196</v>
      </c>
      <c r="K2182" s="1">
        <v>45374</v>
      </c>
      <c r="L2182" t="s">
        <v>1871</v>
      </c>
      <c r="M2182" t="s">
        <v>53</v>
      </c>
      <c r="N2182" t="s">
        <v>23</v>
      </c>
      <c r="O2182" t="s">
        <v>23</v>
      </c>
    </row>
    <row r="2183" spans="1:15" x14ac:dyDescent="0.15">
      <c r="A2183" t="s">
        <v>12451</v>
      </c>
      <c r="B2183" t="s">
        <v>16</v>
      </c>
      <c r="C2183" t="s">
        <v>13773</v>
      </c>
      <c r="D2183">
        <v>3</v>
      </c>
      <c r="E2183" t="s">
        <v>330</v>
      </c>
      <c r="F2183" t="s">
        <v>11872</v>
      </c>
      <c r="G2183" t="s">
        <v>19</v>
      </c>
      <c r="H2183">
        <v>0</v>
      </c>
      <c r="I2183" t="s">
        <v>69</v>
      </c>
      <c r="J2183" t="s">
        <v>200</v>
      </c>
      <c r="K2183" s="1">
        <v>45513</v>
      </c>
      <c r="L2183" t="s">
        <v>12452</v>
      </c>
      <c r="M2183" t="s">
        <v>53</v>
      </c>
      <c r="N2183" t="s">
        <v>32</v>
      </c>
      <c r="O2183" t="s">
        <v>23</v>
      </c>
    </row>
    <row r="2184" spans="1:15" x14ac:dyDescent="0.15">
      <c r="A2184" t="s">
        <v>12458</v>
      </c>
      <c r="B2184" t="s">
        <v>73</v>
      </c>
      <c r="C2184" t="s">
        <v>13773</v>
      </c>
      <c r="D2184">
        <v>3</v>
      </c>
      <c r="E2184" t="s">
        <v>12459</v>
      </c>
      <c r="F2184" t="s">
        <v>11872</v>
      </c>
      <c r="G2184" t="s">
        <v>19</v>
      </c>
      <c r="H2184">
        <v>0</v>
      </c>
      <c r="I2184" t="s">
        <v>26</v>
      </c>
      <c r="J2184" t="s">
        <v>477</v>
      </c>
      <c r="K2184" s="1">
        <v>45592</v>
      </c>
      <c r="L2184" t="s">
        <v>12460</v>
      </c>
      <c r="M2184" t="s">
        <v>53</v>
      </c>
      <c r="N2184" t="s">
        <v>23</v>
      </c>
      <c r="O2184" t="s">
        <v>23</v>
      </c>
    </row>
    <row r="2185" spans="1:15" x14ac:dyDescent="0.15">
      <c r="A2185" t="s">
        <v>12462</v>
      </c>
      <c r="B2185" t="s">
        <v>80</v>
      </c>
      <c r="C2185" t="s">
        <v>13773</v>
      </c>
      <c r="D2185">
        <v>3</v>
      </c>
      <c r="E2185" t="s">
        <v>4014</v>
      </c>
      <c r="F2185" t="s">
        <v>11872</v>
      </c>
      <c r="G2185" t="s">
        <v>19</v>
      </c>
      <c r="H2185">
        <v>0</v>
      </c>
      <c r="I2185" t="s">
        <v>26</v>
      </c>
      <c r="J2185" t="s">
        <v>82</v>
      </c>
      <c r="K2185" s="1">
        <v>45428</v>
      </c>
      <c r="L2185" t="s">
        <v>12463</v>
      </c>
      <c r="M2185" t="s">
        <v>31</v>
      </c>
      <c r="N2185" t="s">
        <v>32</v>
      </c>
      <c r="O2185" t="s">
        <v>23</v>
      </c>
    </row>
    <row r="2186" spans="1:15" x14ac:dyDescent="0.15">
      <c r="A2186" t="s">
        <v>12466</v>
      </c>
      <c r="B2186" t="s">
        <v>144</v>
      </c>
      <c r="C2186" t="s">
        <v>13773</v>
      </c>
      <c r="D2186">
        <v>3</v>
      </c>
      <c r="E2186" t="s">
        <v>17</v>
      </c>
      <c r="F2186" t="s">
        <v>11872</v>
      </c>
      <c r="G2186" t="s">
        <v>19</v>
      </c>
      <c r="H2186">
        <v>0</v>
      </c>
      <c r="I2186" t="s">
        <v>26</v>
      </c>
      <c r="J2186" t="s">
        <v>146</v>
      </c>
      <c r="K2186" s="1">
        <v>46164</v>
      </c>
      <c r="L2186" t="s">
        <v>17</v>
      </c>
      <c r="M2186" t="s">
        <v>17</v>
      </c>
      <c r="N2186" t="s">
        <v>32</v>
      </c>
      <c r="O2186" t="s">
        <v>23</v>
      </c>
    </row>
    <row r="2187" spans="1:15" x14ac:dyDescent="0.15">
      <c r="A2187" t="s">
        <v>12469</v>
      </c>
      <c r="B2187" t="s">
        <v>16</v>
      </c>
      <c r="C2187" t="s">
        <v>13773</v>
      </c>
      <c r="D2187">
        <v>3</v>
      </c>
      <c r="E2187" t="s">
        <v>17</v>
      </c>
      <c r="F2187" t="s">
        <v>11872</v>
      </c>
      <c r="G2187" t="s">
        <v>19</v>
      </c>
      <c r="H2187">
        <v>0</v>
      </c>
      <c r="I2187" t="s">
        <v>26</v>
      </c>
      <c r="J2187" t="s">
        <v>21</v>
      </c>
      <c r="K2187" s="1">
        <v>45210</v>
      </c>
      <c r="L2187" t="s">
        <v>17</v>
      </c>
      <c r="M2187" t="s">
        <v>225</v>
      </c>
      <c r="N2187" t="s">
        <v>23</v>
      </c>
      <c r="O2187" t="s">
        <v>23</v>
      </c>
    </row>
    <row r="2188" spans="1:15" x14ac:dyDescent="0.15">
      <c r="A2188" t="s">
        <v>12471</v>
      </c>
      <c r="B2188" t="s">
        <v>73</v>
      </c>
      <c r="C2188" t="s">
        <v>13773</v>
      </c>
      <c r="D2188">
        <v>3</v>
      </c>
      <c r="E2188" t="s">
        <v>12472</v>
      </c>
      <c r="F2188" t="s">
        <v>11872</v>
      </c>
      <c r="G2188" t="s">
        <v>19</v>
      </c>
      <c r="H2188">
        <v>0</v>
      </c>
      <c r="I2188" t="s">
        <v>26</v>
      </c>
      <c r="J2188" t="s">
        <v>477</v>
      </c>
      <c r="K2188" s="1">
        <v>45755</v>
      </c>
      <c r="L2188" t="s">
        <v>12473</v>
      </c>
      <c r="M2188" t="s">
        <v>28</v>
      </c>
      <c r="N2188" t="s">
        <v>23</v>
      </c>
      <c r="O2188" t="s">
        <v>32</v>
      </c>
    </row>
    <row r="2189" spans="1:15" x14ac:dyDescent="0.15">
      <c r="A2189" t="s">
        <v>12477</v>
      </c>
      <c r="B2189" t="s">
        <v>16</v>
      </c>
      <c r="C2189" t="s">
        <v>13773</v>
      </c>
      <c r="D2189">
        <v>3</v>
      </c>
      <c r="E2189" t="s">
        <v>17</v>
      </c>
      <c r="F2189" t="s">
        <v>11872</v>
      </c>
      <c r="G2189" t="s">
        <v>19</v>
      </c>
      <c r="H2189">
        <v>0</v>
      </c>
      <c r="I2189" t="s">
        <v>20</v>
      </c>
      <c r="J2189" t="s">
        <v>21</v>
      </c>
      <c r="K2189" s="1">
        <v>45435</v>
      </c>
      <c r="L2189" t="s">
        <v>17</v>
      </c>
      <c r="M2189" t="s">
        <v>31</v>
      </c>
      <c r="N2189" t="s">
        <v>23</v>
      </c>
      <c r="O2189" t="s">
        <v>23</v>
      </c>
    </row>
    <row r="2190" spans="1:15" x14ac:dyDescent="0.15">
      <c r="A2190" t="s">
        <v>12482</v>
      </c>
      <c r="B2190" t="s">
        <v>16</v>
      </c>
      <c r="C2190" t="s">
        <v>13773</v>
      </c>
      <c r="D2190">
        <v>3</v>
      </c>
      <c r="E2190" t="s">
        <v>5237</v>
      </c>
      <c r="F2190" t="s">
        <v>11872</v>
      </c>
      <c r="G2190" t="s">
        <v>19</v>
      </c>
      <c r="H2190">
        <v>0</v>
      </c>
      <c r="I2190" t="s">
        <v>26</v>
      </c>
      <c r="J2190" t="s">
        <v>21</v>
      </c>
      <c r="K2190" s="1">
        <v>46169</v>
      </c>
      <c r="L2190" t="s">
        <v>12483</v>
      </c>
      <c r="M2190" t="s">
        <v>31</v>
      </c>
      <c r="N2190" t="s">
        <v>23</v>
      </c>
      <c r="O2190" t="s">
        <v>23</v>
      </c>
    </row>
    <row r="2191" spans="1:15" x14ac:dyDescent="0.15">
      <c r="A2191" t="s">
        <v>12486</v>
      </c>
      <c r="B2191" t="s">
        <v>66</v>
      </c>
      <c r="C2191" t="s">
        <v>13773</v>
      </c>
      <c r="D2191">
        <v>3</v>
      </c>
      <c r="E2191" t="s">
        <v>3150</v>
      </c>
      <c r="F2191" t="s">
        <v>11872</v>
      </c>
      <c r="G2191" t="s">
        <v>19</v>
      </c>
      <c r="H2191">
        <v>0</v>
      </c>
      <c r="I2191" t="s">
        <v>62</v>
      </c>
      <c r="J2191" t="s">
        <v>70</v>
      </c>
      <c r="K2191" s="1">
        <v>45983</v>
      </c>
      <c r="L2191" t="s">
        <v>12487</v>
      </c>
      <c r="M2191" t="s">
        <v>31</v>
      </c>
      <c r="N2191" t="s">
        <v>23</v>
      </c>
      <c r="O2191" t="s">
        <v>23</v>
      </c>
    </row>
    <row r="2192" spans="1:15" x14ac:dyDescent="0.15">
      <c r="A2192" t="s">
        <v>12495</v>
      </c>
      <c r="B2192" t="s">
        <v>565</v>
      </c>
      <c r="C2192" t="s">
        <v>13773</v>
      </c>
      <c r="D2192">
        <v>3</v>
      </c>
      <c r="E2192" t="s">
        <v>2538</v>
      </c>
      <c r="F2192" t="s">
        <v>11872</v>
      </c>
      <c r="G2192" t="s">
        <v>19</v>
      </c>
      <c r="H2192">
        <v>0</v>
      </c>
      <c r="I2192" t="s">
        <v>20</v>
      </c>
      <c r="J2192" t="s">
        <v>766</v>
      </c>
      <c r="K2192" s="1">
        <v>45486</v>
      </c>
      <c r="L2192" t="s">
        <v>12496</v>
      </c>
      <c r="M2192" t="s">
        <v>31</v>
      </c>
      <c r="N2192" t="s">
        <v>32</v>
      </c>
      <c r="O2192" t="s">
        <v>23</v>
      </c>
    </row>
    <row r="2193" spans="1:15" x14ac:dyDescent="0.15">
      <c r="A2193" t="s">
        <v>12508</v>
      </c>
      <c r="B2193" t="s">
        <v>73</v>
      </c>
      <c r="C2193" t="s">
        <v>13773</v>
      </c>
      <c r="D2193">
        <v>3</v>
      </c>
      <c r="E2193" t="s">
        <v>12509</v>
      </c>
      <c r="F2193" t="s">
        <v>11872</v>
      </c>
      <c r="G2193" t="s">
        <v>19</v>
      </c>
      <c r="H2193">
        <v>0</v>
      </c>
      <c r="I2193" t="s">
        <v>62</v>
      </c>
      <c r="J2193" t="s">
        <v>411</v>
      </c>
      <c r="K2193" s="1">
        <v>46130</v>
      </c>
      <c r="L2193" t="s">
        <v>12510</v>
      </c>
      <c r="M2193" t="s">
        <v>44</v>
      </c>
      <c r="N2193" t="s">
        <v>23</v>
      </c>
      <c r="O2193" t="s">
        <v>32</v>
      </c>
    </row>
    <row r="2194" spans="1:15" x14ac:dyDescent="0.15">
      <c r="A2194" t="s">
        <v>12512</v>
      </c>
      <c r="B2194" t="s">
        <v>49</v>
      </c>
      <c r="C2194" t="s">
        <v>13773</v>
      </c>
      <c r="D2194">
        <v>3</v>
      </c>
      <c r="E2194" t="s">
        <v>1014</v>
      </c>
      <c r="F2194" t="s">
        <v>11872</v>
      </c>
      <c r="G2194" t="s">
        <v>19</v>
      </c>
      <c r="H2194">
        <v>0</v>
      </c>
      <c r="I2194" t="s">
        <v>26</v>
      </c>
      <c r="J2194" t="s">
        <v>92</v>
      </c>
      <c r="K2194" s="1">
        <v>45160</v>
      </c>
      <c r="L2194" t="s">
        <v>10678</v>
      </c>
      <c r="M2194" t="s">
        <v>22</v>
      </c>
      <c r="N2194" t="s">
        <v>32</v>
      </c>
      <c r="O2194" t="s">
        <v>23</v>
      </c>
    </row>
    <row r="2195" spans="1:15" x14ac:dyDescent="0.15">
      <c r="A2195" t="s">
        <v>12517</v>
      </c>
      <c r="B2195" t="s">
        <v>194</v>
      </c>
      <c r="C2195" t="s">
        <v>13773</v>
      </c>
      <c r="D2195">
        <v>3</v>
      </c>
      <c r="E2195" t="s">
        <v>5026</v>
      </c>
      <c r="F2195" t="s">
        <v>11872</v>
      </c>
      <c r="G2195" t="s">
        <v>19</v>
      </c>
      <c r="H2195">
        <v>0</v>
      </c>
      <c r="I2195" t="s">
        <v>26</v>
      </c>
      <c r="J2195" t="s">
        <v>196</v>
      </c>
      <c r="K2195" s="1">
        <v>46055</v>
      </c>
      <c r="L2195" t="s">
        <v>875</v>
      </c>
      <c r="M2195" t="s">
        <v>17</v>
      </c>
      <c r="N2195" t="s">
        <v>23</v>
      </c>
      <c r="O2195" t="s">
        <v>32</v>
      </c>
    </row>
    <row r="2196" spans="1:15" x14ac:dyDescent="0.15">
      <c r="A2196" t="s">
        <v>12523</v>
      </c>
      <c r="B2196" t="s">
        <v>346</v>
      </c>
      <c r="C2196" t="s">
        <v>13773</v>
      </c>
      <c r="D2196">
        <v>3</v>
      </c>
      <c r="E2196" t="s">
        <v>957</v>
      </c>
      <c r="F2196" t="s">
        <v>11872</v>
      </c>
      <c r="G2196" t="s">
        <v>19</v>
      </c>
      <c r="H2196">
        <v>0</v>
      </c>
      <c r="I2196" t="s">
        <v>26</v>
      </c>
      <c r="J2196" t="s">
        <v>1340</v>
      </c>
      <c r="K2196" s="1">
        <v>45582</v>
      </c>
      <c r="L2196" t="s">
        <v>12524</v>
      </c>
      <c r="M2196" t="s">
        <v>53</v>
      </c>
      <c r="N2196" t="s">
        <v>23</v>
      </c>
      <c r="O2196" t="s">
        <v>32</v>
      </c>
    </row>
    <row r="2197" spans="1:15" x14ac:dyDescent="0.15">
      <c r="A2197" t="s">
        <v>12525</v>
      </c>
      <c r="B2197" t="s">
        <v>66</v>
      </c>
      <c r="C2197" t="s">
        <v>13773</v>
      </c>
      <c r="D2197">
        <v>3</v>
      </c>
      <c r="E2197" t="s">
        <v>347</v>
      </c>
      <c r="F2197" t="s">
        <v>11872</v>
      </c>
      <c r="G2197" t="s">
        <v>19</v>
      </c>
      <c r="H2197">
        <v>0</v>
      </c>
      <c r="I2197" t="s">
        <v>26</v>
      </c>
      <c r="J2197" t="s">
        <v>70</v>
      </c>
      <c r="K2197" s="1">
        <v>45982</v>
      </c>
      <c r="L2197" t="s">
        <v>10205</v>
      </c>
      <c r="M2197" t="s">
        <v>225</v>
      </c>
      <c r="N2197" t="s">
        <v>32</v>
      </c>
      <c r="O2197" t="s">
        <v>23</v>
      </c>
    </row>
    <row r="2198" spans="1:15" x14ac:dyDescent="0.15">
      <c r="A2198" t="s">
        <v>12526</v>
      </c>
      <c r="B2198" t="s">
        <v>289</v>
      </c>
      <c r="C2198" t="s">
        <v>13773</v>
      </c>
      <c r="D2198">
        <v>3</v>
      </c>
      <c r="E2198" t="s">
        <v>5439</v>
      </c>
      <c r="F2198" t="s">
        <v>11872</v>
      </c>
      <c r="G2198" t="s">
        <v>19</v>
      </c>
      <c r="H2198">
        <v>0</v>
      </c>
      <c r="I2198" t="s">
        <v>62</v>
      </c>
      <c r="J2198" t="s">
        <v>291</v>
      </c>
      <c r="K2198" s="1">
        <v>45507</v>
      </c>
      <c r="L2198" t="s">
        <v>12527</v>
      </c>
      <c r="M2198" t="s">
        <v>188</v>
      </c>
      <c r="N2198" t="s">
        <v>23</v>
      </c>
      <c r="O2198" t="s">
        <v>23</v>
      </c>
    </row>
    <row r="2199" spans="1:15" x14ac:dyDescent="0.15">
      <c r="A2199" t="s">
        <v>12534</v>
      </c>
      <c r="B2199" t="s">
        <v>73</v>
      </c>
      <c r="C2199" t="s">
        <v>13773</v>
      </c>
      <c r="D2199">
        <v>3</v>
      </c>
      <c r="E2199" t="s">
        <v>3070</v>
      </c>
      <c r="F2199" t="s">
        <v>11872</v>
      </c>
      <c r="G2199" t="s">
        <v>19</v>
      </c>
      <c r="H2199">
        <v>0</v>
      </c>
      <c r="I2199" t="s">
        <v>26</v>
      </c>
      <c r="J2199" t="s">
        <v>141</v>
      </c>
      <c r="K2199" s="1">
        <v>46184</v>
      </c>
      <c r="L2199" t="s">
        <v>12535</v>
      </c>
      <c r="M2199" t="s">
        <v>44</v>
      </c>
      <c r="N2199" t="s">
        <v>32</v>
      </c>
      <c r="O2199" t="s">
        <v>23</v>
      </c>
    </row>
    <row r="2200" spans="1:15" x14ac:dyDescent="0.15">
      <c r="A2200" t="s">
        <v>12539</v>
      </c>
      <c r="B2200" t="s">
        <v>40</v>
      </c>
      <c r="C2200" t="s">
        <v>13773</v>
      </c>
      <c r="D2200">
        <v>3</v>
      </c>
      <c r="E2200" t="s">
        <v>5987</v>
      </c>
      <c r="F2200" t="s">
        <v>11872</v>
      </c>
      <c r="G2200" t="s">
        <v>19</v>
      </c>
      <c r="H2200">
        <v>0</v>
      </c>
      <c r="I2200" t="s">
        <v>62</v>
      </c>
      <c r="J2200" t="s">
        <v>42</v>
      </c>
      <c r="K2200" s="1">
        <v>46121</v>
      </c>
      <c r="L2200" t="s">
        <v>8065</v>
      </c>
      <c r="M2200" t="s">
        <v>53</v>
      </c>
      <c r="N2200" t="s">
        <v>23</v>
      </c>
      <c r="O2200" t="s">
        <v>23</v>
      </c>
    </row>
    <row r="2201" spans="1:15" x14ac:dyDescent="0.15">
      <c r="A2201" t="s">
        <v>12546</v>
      </c>
      <c r="B2201" t="s">
        <v>417</v>
      </c>
      <c r="C2201" t="s">
        <v>13773</v>
      </c>
      <c r="D2201">
        <v>3</v>
      </c>
      <c r="E2201" t="s">
        <v>17</v>
      </c>
      <c r="F2201" t="s">
        <v>11872</v>
      </c>
      <c r="G2201" t="s">
        <v>19</v>
      </c>
      <c r="H2201">
        <v>0</v>
      </c>
      <c r="I2201" t="s">
        <v>20</v>
      </c>
      <c r="J2201" t="s">
        <v>419</v>
      </c>
      <c r="K2201" s="1">
        <v>45922</v>
      </c>
      <c r="L2201" t="s">
        <v>17</v>
      </c>
      <c r="M2201" t="s">
        <v>31</v>
      </c>
      <c r="N2201" t="s">
        <v>23</v>
      </c>
      <c r="O2201" t="s">
        <v>32</v>
      </c>
    </row>
    <row r="2202" spans="1:15" x14ac:dyDescent="0.15">
      <c r="A2202" t="s">
        <v>12547</v>
      </c>
      <c r="B2202" t="s">
        <v>1224</v>
      </c>
      <c r="C2202" t="s">
        <v>13773</v>
      </c>
      <c r="D2202">
        <v>3</v>
      </c>
      <c r="E2202" t="s">
        <v>2425</v>
      </c>
      <c r="F2202" t="s">
        <v>11872</v>
      </c>
      <c r="G2202" t="s">
        <v>30</v>
      </c>
      <c r="H2202">
        <v>1.99</v>
      </c>
      <c r="I2202" t="s">
        <v>26</v>
      </c>
      <c r="J2202" t="s">
        <v>2160</v>
      </c>
      <c r="K2202" s="1">
        <v>45919</v>
      </c>
      <c r="L2202" t="s">
        <v>12548</v>
      </c>
      <c r="M2202" t="s">
        <v>225</v>
      </c>
      <c r="N2202" t="s">
        <v>32</v>
      </c>
      <c r="O2202" t="s">
        <v>32</v>
      </c>
    </row>
    <row r="2203" spans="1:15" x14ac:dyDescent="0.15">
      <c r="A2203" t="s">
        <v>12551</v>
      </c>
      <c r="B2203" t="s">
        <v>73</v>
      </c>
      <c r="C2203" t="s">
        <v>13773</v>
      </c>
      <c r="D2203">
        <v>3</v>
      </c>
      <c r="E2203" t="s">
        <v>17</v>
      </c>
      <c r="F2203" t="s">
        <v>11872</v>
      </c>
      <c r="G2203" t="s">
        <v>30</v>
      </c>
      <c r="H2203">
        <v>1.99</v>
      </c>
      <c r="I2203" t="s">
        <v>26</v>
      </c>
      <c r="J2203" t="s">
        <v>336</v>
      </c>
      <c r="K2203" s="1">
        <v>46175</v>
      </c>
      <c r="L2203" t="s">
        <v>17</v>
      </c>
      <c r="M2203" t="s">
        <v>31</v>
      </c>
      <c r="N2203" t="s">
        <v>32</v>
      </c>
      <c r="O2203" t="s">
        <v>32</v>
      </c>
    </row>
    <row r="2204" spans="1:15" x14ac:dyDescent="0.15">
      <c r="A2204" t="s">
        <v>12554</v>
      </c>
      <c r="B2204" t="s">
        <v>240</v>
      </c>
      <c r="C2204" t="s">
        <v>13773</v>
      </c>
      <c r="D2204">
        <v>3</v>
      </c>
      <c r="E2204" t="s">
        <v>442</v>
      </c>
      <c r="F2204" t="s">
        <v>11872</v>
      </c>
      <c r="G2204" t="s">
        <v>19</v>
      </c>
      <c r="H2204">
        <v>0</v>
      </c>
      <c r="I2204" t="s">
        <v>20</v>
      </c>
      <c r="J2204" t="s">
        <v>242</v>
      </c>
      <c r="K2204" s="1">
        <v>45801</v>
      </c>
      <c r="L2204" t="s">
        <v>2846</v>
      </c>
      <c r="M2204" t="s">
        <v>28</v>
      </c>
      <c r="N2204" t="s">
        <v>23</v>
      </c>
      <c r="O2204" t="s">
        <v>23</v>
      </c>
    </row>
    <row r="2205" spans="1:15" x14ac:dyDescent="0.15">
      <c r="A2205" t="s">
        <v>12588</v>
      </c>
      <c r="B2205" t="s">
        <v>16</v>
      </c>
      <c r="C2205" t="s">
        <v>13773</v>
      </c>
      <c r="D2205">
        <v>3</v>
      </c>
      <c r="E2205" t="s">
        <v>4670</v>
      </c>
      <c r="F2205" t="s">
        <v>11872</v>
      </c>
      <c r="G2205" t="s">
        <v>19</v>
      </c>
      <c r="H2205">
        <v>0</v>
      </c>
      <c r="I2205" t="s">
        <v>26</v>
      </c>
      <c r="J2205" t="s">
        <v>21</v>
      </c>
      <c r="K2205" s="1">
        <v>46192</v>
      </c>
      <c r="L2205" t="s">
        <v>12589</v>
      </c>
      <c r="M2205" t="s">
        <v>53</v>
      </c>
      <c r="N2205" t="s">
        <v>23</v>
      </c>
      <c r="O2205" t="s">
        <v>23</v>
      </c>
    </row>
    <row r="2206" spans="1:15" x14ac:dyDescent="0.15">
      <c r="A2206" t="s">
        <v>12590</v>
      </c>
      <c r="B2206" t="s">
        <v>167</v>
      </c>
      <c r="C2206" t="s">
        <v>13773</v>
      </c>
      <c r="D2206">
        <v>3</v>
      </c>
      <c r="E2206" t="s">
        <v>942</v>
      </c>
      <c r="F2206" t="s">
        <v>11872</v>
      </c>
      <c r="G2206" t="s">
        <v>19</v>
      </c>
      <c r="H2206">
        <v>0</v>
      </c>
      <c r="I2206" t="s">
        <v>26</v>
      </c>
      <c r="J2206" t="s">
        <v>169</v>
      </c>
      <c r="K2206" s="1">
        <v>46015</v>
      </c>
      <c r="L2206" t="s">
        <v>12591</v>
      </c>
      <c r="M2206" t="s">
        <v>28</v>
      </c>
      <c r="N2206" t="s">
        <v>32</v>
      </c>
      <c r="O2206" t="s">
        <v>32</v>
      </c>
    </row>
    <row r="2207" spans="1:15" x14ac:dyDescent="0.15">
      <c r="A2207" t="s">
        <v>12593</v>
      </c>
      <c r="B2207" t="s">
        <v>473</v>
      </c>
      <c r="C2207" t="s">
        <v>13773</v>
      </c>
      <c r="D2207">
        <v>3</v>
      </c>
      <c r="E2207" t="s">
        <v>347</v>
      </c>
      <c r="F2207" t="s">
        <v>11872</v>
      </c>
      <c r="G2207" t="s">
        <v>19</v>
      </c>
      <c r="H2207">
        <v>0</v>
      </c>
      <c r="I2207" t="s">
        <v>26</v>
      </c>
      <c r="J2207" t="s">
        <v>474</v>
      </c>
      <c r="K2207" s="1">
        <v>46201</v>
      </c>
      <c r="L2207" t="s">
        <v>10596</v>
      </c>
      <c r="M2207" t="s">
        <v>131</v>
      </c>
      <c r="N2207" t="s">
        <v>23</v>
      </c>
      <c r="O2207" t="s">
        <v>23</v>
      </c>
    </row>
    <row r="2208" spans="1:15" x14ac:dyDescent="0.15">
      <c r="A2208" t="s">
        <v>12607</v>
      </c>
      <c r="B2208" t="s">
        <v>158</v>
      </c>
      <c r="C2208" t="s">
        <v>13773</v>
      </c>
      <c r="D2208">
        <v>3</v>
      </c>
      <c r="E2208" t="s">
        <v>333</v>
      </c>
      <c r="F2208" t="s">
        <v>11872</v>
      </c>
      <c r="G2208" t="s">
        <v>19</v>
      </c>
      <c r="H2208">
        <v>0</v>
      </c>
      <c r="I2208" t="s">
        <v>26</v>
      </c>
      <c r="J2208" t="s">
        <v>160</v>
      </c>
      <c r="K2208" s="1">
        <v>46116</v>
      </c>
      <c r="L2208" t="s">
        <v>12608</v>
      </c>
      <c r="M2208" t="s">
        <v>31</v>
      </c>
      <c r="N2208" t="s">
        <v>23</v>
      </c>
      <c r="O2208" t="s">
        <v>32</v>
      </c>
    </row>
    <row r="2209" spans="1:15" x14ac:dyDescent="0.15">
      <c r="A2209" t="s">
        <v>12610</v>
      </c>
      <c r="B2209" t="s">
        <v>16</v>
      </c>
      <c r="C2209" t="s">
        <v>13773</v>
      </c>
      <c r="D2209">
        <v>3</v>
      </c>
      <c r="E2209" t="s">
        <v>17</v>
      </c>
      <c r="F2209" t="s">
        <v>11872</v>
      </c>
      <c r="G2209" t="s">
        <v>19</v>
      </c>
      <c r="H2209">
        <v>0</v>
      </c>
      <c r="I2209" t="s">
        <v>26</v>
      </c>
      <c r="J2209" t="s">
        <v>21</v>
      </c>
      <c r="K2209" s="1">
        <v>45739</v>
      </c>
      <c r="L2209" t="s">
        <v>17</v>
      </c>
      <c r="M2209" t="s">
        <v>188</v>
      </c>
      <c r="N2209" t="s">
        <v>23</v>
      </c>
      <c r="O2209" t="s">
        <v>23</v>
      </c>
    </row>
    <row r="2210" spans="1:15" x14ac:dyDescent="0.15">
      <c r="A2210" t="s">
        <v>12611</v>
      </c>
      <c r="B2210" t="s">
        <v>202</v>
      </c>
      <c r="C2210" t="s">
        <v>13773</v>
      </c>
      <c r="D2210">
        <v>3</v>
      </c>
      <c r="E2210" t="s">
        <v>12612</v>
      </c>
      <c r="F2210" t="s">
        <v>11872</v>
      </c>
      <c r="G2210" t="s">
        <v>19</v>
      </c>
      <c r="H2210">
        <v>0</v>
      </c>
      <c r="I2210" t="s">
        <v>26</v>
      </c>
      <c r="J2210" t="s">
        <v>232</v>
      </c>
      <c r="K2210" s="1">
        <v>45570</v>
      </c>
      <c r="L2210" t="s">
        <v>12613</v>
      </c>
      <c r="M2210" t="s">
        <v>28</v>
      </c>
      <c r="N2210" t="s">
        <v>23</v>
      </c>
      <c r="O2210" t="s">
        <v>32</v>
      </c>
    </row>
    <row r="2211" spans="1:15" x14ac:dyDescent="0.15">
      <c r="A2211" t="s">
        <v>12623</v>
      </c>
      <c r="B2211" t="s">
        <v>60</v>
      </c>
      <c r="C2211" t="s">
        <v>13773</v>
      </c>
      <c r="D2211">
        <v>3</v>
      </c>
      <c r="E2211" t="s">
        <v>741</v>
      </c>
      <c r="F2211" t="s">
        <v>11872</v>
      </c>
      <c r="G2211" t="s">
        <v>19</v>
      </c>
      <c r="H2211">
        <v>0</v>
      </c>
      <c r="I2211" t="s">
        <v>26</v>
      </c>
      <c r="J2211" t="s">
        <v>63</v>
      </c>
      <c r="K2211" s="1">
        <v>45614</v>
      </c>
      <c r="L2211" t="s">
        <v>12624</v>
      </c>
      <c r="M2211" t="s">
        <v>165</v>
      </c>
      <c r="N2211" t="s">
        <v>32</v>
      </c>
      <c r="O2211" t="s">
        <v>23</v>
      </c>
    </row>
    <row r="2212" spans="1:15" x14ac:dyDescent="0.15">
      <c r="A2212" t="s">
        <v>12625</v>
      </c>
      <c r="B2212" t="s">
        <v>73</v>
      </c>
      <c r="C2212" t="s">
        <v>13773</v>
      </c>
      <c r="D2212">
        <v>3</v>
      </c>
      <c r="E2212" t="s">
        <v>12626</v>
      </c>
      <c r="F2212" t="s">
        <v>11872</v>
      </c>
      <c r="G2212" t="s">
        <v>19</v>
      </c>
      <c r="H2212">
        <v>0</v>
      </c>
      <c r="I2212" t="s">
        <v>26</v>
      </c>
      <c r="J2212" t="s">
        <v>141</v>
      </c>
      <c r="K2212" s="1">
        <v>45995</v>
      </c>
      <c r="L2212" t="s">
        <v>12627</v>
      </c>
      <c r="M2212" t="s">
        <v>31</v>
      </c>
      <c r="N2212" t="s">
        <v>32</v>
      </c>
      <c r="O2212" t="s">
        <v>23</v>
      </c>
    </row>
    <row r="2213" spans="1:15" x14ac:dyDescent="0.15">
      <c r="A2213" t="s">
        <v>12628</v>
      </c>
      <c r="B2213" t="s">
        <v>417</v>
      </c>
      <c r="C2213" t="s">
        <v>13773</v>
      </c>
      <c r="D2213">
        <v>3</v>
      </c>
      <c r="E2213" t="s">
        <v>4799</v>
      </c>
      <c r="F2213" t="s">
        <v>11872</v>
      </c>
      <c r="G2213" t="s">
        <v>19</v>
      </c>
      <c r="H2213">
        <v>0</v>
      </c>
      <c r="I2213" t="s">
        <v>20</v>
      </c>
      <c r="J2213" t="s">
        <v>649</v>
      </c>
      <c r="K2213" s="1">
        <v>46157</v>
      </c>
      <c r="L2213" t="s">
        <v>12629</v>
      </c>
      <c r="M2213" t="s">
        <v>44</v>
      </c>
      <c r="N2213" t="s">
        <v>23</v>
      </c>
      <c r="O2213" t="s">
        <v>23</v>
      </c>
    </row>
    <row r="2214" spans="1:15" x14ac:dyDescent="0.15">
      <c r="A2214" t="s">
        <v>12631</v>
      </c>
      <c r="B2214" t="s">
        <v>55</v>
      </c>
      <c r="C2214" t="s">
        <v>13773</v>
      </c>
      <c r="D2214">
        <v>3</v>
      </c>
      <c r="E2214" t="s">
        <v>4016</v>
      </c>
      <c r="F2214" t="s">
        <v>11872</v>
      </c>
      <c r="G2214" t="s">
        <v>19</v>
      </c>
      <c r="H2214">
        <v>0</v>
      </c>
      <c r="I2214" t="s">
        <v>150</v>
      </c>
      <c r="J2214" t="s">
        <v>57</v>
      </c>
      <c r="K2214" s="1">
        <v>45660</v>
      </c>
      <c r="L2214" t="s">
        <v>12632</v>
      </c>
      <c r="M2214" t="s">
        <v>31</v>
      </c>
      <c r="N2214" t="s">
        <v>32</v>
      </c>
      <c r="O2214" t="s">
        <v>23</v>
      </c>
    </row>
    <row r="2215" spans="1:15" x14ac:dyDescent="0.15">
      <c r="A2215" t="s">
        <v>12649</v>
      </c>
      <c r="B2215" t="s">
        <v>66</v>
      </c>
      <c r="C2215" t="s">
        <v>13773</v>
      </c>
      <c r="D2215">
        <v>2</v>
      </c>
      <c r="E2215" t="s">
        <v>4451</v>
      </c>
      <c r="F2215" t="s">
        <v>11872</v>
      </c>
      <c r="G2215" t="s">
        <v>19</v>
      </c>
      <c r="H2215">
        <v>0</v>
      </c>
      <c r="I2215" t="s">
        <v>26</v>
      </c>
      <c r="J2215" t="s">
        <v>70</v>
      </c>
      <c r="K2215" s="1">
        <v>45945</v>
      </c>
      <c r="L2215" t="s">
        <v>12650</v>
      </c>
      <c r="M2215" t="s">
        <v>53</v>
      </c>
      <c r="N2215" t="s">
        <v>23</v>
      </c>
      <c r="O2215" t="s">
        <v>23</v>
      </c>
    </row>
    <row r="2216" spans="1:15" x14ac:dyDescent="0.15">
      <c r="A2216" t="s">
        <v>12656</v>
      </c>
      <c r="B2216" t="s">
        <v>202</v>
      </c>
      <c r="C2216" t="s">
        <v>13773</v>
      </c>
      <c r="D2216">
        <v>2</v>
      </c>
      <c r="E2216" t="s">
        <v>12657</v>
      </c>
      <c r="F2216" t="s">
        <v>11872</v>
      </c>
      <c r="G2216" t="s">
        <v>19</v>
      </c>
      <c r="H2216">
        <v>0</v>
      </c>
      <c r="I2216" t="s">
        <v>26</v>
      </c>
      <c r="J2216" t="s">
        <v>232</v>
      </c>
      <c r="K2216" s="1">
        <v>45146</v>
      </c>
      <c r="L2216" t="s">
        <v>12658</v>
      </c>
      <c r="M2216" t="s">
        <v>31</v>
      </c>
      <c r="N2216" t="s">
        <v>23</v>
      </c>
      <c r="O2216" t="s">
        <v>32</v>
      </c>
    </row>
    <row r="2217" spans="1:15" x14ac:dyDescent="0.15">
      <c r="A2217" t="s">
        <v>12676</v>
      </c>
      <c r="B2217" t="s">
        <v>40</v>
      </c>
      <c r="C2217" t="s">
        <v>13773</v>
      </c>
      <c r="D2217">
        <v>2</v>
      </c>
      <c r="E2217" t="s">
        <v>5896</v>
      </c>
      <c r="F2217" t="s">
        <v>11872</v>
      </c>
      <c r="G2217" t="s">
        <v>19</v>
      </c>
      <c r="H2217">
        <v>0</v>
      </c>
      <c r="I2217" t="s">
        <v>26</v>
      </c>
      <c r="J2217" t="s">
        <v>78</v>
      </c>
      <c r="K2217" s="1">
        <v>46197</v>
      </c>
      <c r="L2217" t="s">
        <v>12677</v>
      </c>
      <c r="M2217" t="s">
        <v>188</v>
      </c>
      <c r="N2217" t="s">
        <v>23</v>
      </c>
      <c r="O2217" t="s">
        <v>32</v>
      </c>
    </row>
    <row r="2218" spans="1:15" x14ac:dyDescent="0.15">
      <c r="A2218" t="s">
        <v>12681</v>
      </c>
      <c r="B2218" t="s">
        <v>40</v>
      </c>
      <c r="C2218" t="s">
        <v>13773</v>
      </c>
      <c r="D2218">
        <v>2</v>
      </c>
      <c r="E2218" t="s">
        <v>3103</v>
      </c>
      <c r="F2218" t="s">
        <v>11872</v>
      </c>
      <c r="G2218" t="s">
        <v>19</v>
      </c>
      <c r="H2218">
        <v>0</v>
      </c>
      <c r="I2218" t="s">
        <v>26</v>
      </c>
      <c r="J2218" t="s">
        <v>42</v>
      </c>
      <c r="K2218" s="1">
        <v>46115</v>
      </c>
      <c r="L2218" t="s">
        <v>12682</v>
      </c>
      <c r="M2218" t="s">
        <v>44</v>
      </c>
      <c r="N2218" t="s">
        <v>23</v>
      </c>
      <c r="O2218" t="s">
        <v>32</v>
      </c>
    </row>
    <row r="2219" spans="1:15" x14ac:dyDescent="0.15">
      <c r="A2219" t="s">
        <v>12691</v>
      </c>
      <c r="B2219" t="s">
        <v>49</v>
      </c>
      <c r="C2219" t="s">
        <v>13773</v>
      </c>
      <c r="D2219">
        <v>2</v>
      </c>
      <c r="E2219" t="s">
        <v>2961</v>
      </c>
      <c r="F2219" t="s">
        <v>11872</v>
      </c>
      <c r="G2219" t="s">
        <v>19</v>
      </c>
      <c r="H2219">
        <v>0</v>
      </c>
      <c r="I2219" t="s">
        <v>26</v>
      </c>
      <c r="J2219" t="s">
        <v>92</v>
      </c>
      <c r="K2219" s="1">
        <v>46117</v>
      </c>
      <c r="L2219" t="s">
        <v>12692</v>
      </c>
      <c r="M2219" t="s">
        <v>28</v>
      </c>
      <c r="N2219" t="s">
        <v>23</v>
      </c>
      <c r="O2219" t="s">
        <v>23</v>
      </c>
    </row>
    <row r="2220" spans="1:15" x14ac:dyDescent="0.15">
      <c r="A2220" t="s">
        <v>12696</v>
      </c>
      <c r="B2220" t="s">
        <v>73</v>
      </c>
      <c r="C2220" t="s">
        <v>13773</v>
      </c>
      <c r="D2220">
        <v>2</v>
      </c>
      <c r="E2220" t="s">
        <v>17</v>
      </c>
      <c r="F2220" t="s">
        <v>11872</v>
      </c>
      <c r="G2220" t="s">
        <v>19</v>
      </c>
      <c r="H2220">
        <v>0</v>
      </c>
      <c r="I2220" t="s">
        <v>62</v>
      </c>
      <c r="J2220" t="s">
        <v>477</v>
      </c>
      <c r="K2220" s="1">
        <v>46096</v>
      </c>
      <c r="L2220" t="s">
        <v>17</v>
      </c>
      <c r="M2220" t="s">
        <v>44</v>
      </c>
      <c r="N2220" t="s">
        <v>32</v>
      </c>
      <c r="O2220" t="s">
        <v>32</v>
      </c>
    </row>
    <row r="2221" spans="1:15" x14ac:dyDescent="0.15">
      <c r="A2221" t="s">
        <v>12702</v>
      </c>
      <c r="B2221" t="s">
        <v>270</v>
      </c>
      <c r="C2221" t="s">
        <v>13773</v>
      </c>
      <c r="D2221">
        <v>2</v>
      </c>
      <c r="E2221" t="s">
        <v>8557</v>
      </c>
      <c r="F2221" t="s">
        <v>11872</v>
      </c>
      <c r="G2221" t="s">
        <v>19</v>
      </c>
      <c r="H2221">
        <v>0</v>
      </c>
      <c r="I2221" t="s">
        <v>26</v>
      </c>
      <c r="J2221" t="s">
        <v>829</v>
      </c>
      <c r="K2221" s="1">
        <v>46088</v>
      </c>
      <c r="L2221" t="s">
        <v>12703</v>
      </c>
      <c r="M2221" t="s">
        <v>31</v>
      </c>
      <c r="N2221" t="s">
        <v>23</v>
      </c>
      <c r="O2221" t="s">
        <v>23</v>
      </c>
    </row>
    <row r="2222" spans="1:15" x14ac:dyDescent="0.15">
      <c r="A2222" t="s">
        <v>12713</v>
      </c>
      <c r="B2222" t="s">
        <v>16</v>
      </c>
      <c r="C2222" t="s">
        <v>13773</v>
      </c>
      <c r="D2222">
        <v>2</v>
      </c>
      <c r="E2222" t="s">
        <v>790</v>
      </c>
      <c r="F2222" t="s">
        <v>11872</v>
      </c>
      <c r="G2222" t="s">
        <v>19</v>
      </c>
      <c r="H2222">
        <v>0</v>
      </c>
      <c r="I2222" t="s">
        <v>26</v>
      </c>
      <c r="J2222" t="s">
        <v>21</v>
      </c>
      <c r="K2222" s="1">
        <v>46101</v>
      </c>
      <c r="L2222" t="s">
        <v>3625</v>
      </c>
      <c r="M2222" t="s">
        <v>31</v>
      </c>
      <c r="N2222" t="s">
        <v>32</v>
      </c>
      <c r="O2222" t="s">
        <v>23</v>
      </c>
    </row>
    <row r="2223" spans="1:15" x14ac:dyDescent="0.15">
      <c r="A2223" t="s">
        <v>12758</v>
      </c>
      <c r="B2223" t="s">
        <v>73</v>
      </c>
      <c r="C2223" t="s">
        <v>13773</v>
      </c>
      <c r="D2223">
        <v>2</v>
      </c>
      <c r="E2223" t="s">
        <v>12759</v>
      </c>
      <c r="F2223" t="s">
        <v>11872</v>
      </c>
      <c r="G2223" t="s">
        <v>19</v>
      </c>
      <c r="H2223">
        <v>0</v>
      </c>
      <c r="I2223" t="s">
        <v>26</v>
      </c>
      <c r="J2223" t="s">
        <v>302</v>
      </c>
      <c r="K2223" s="1">
        <v>46144</v>
      </c>
      <c r="L2223" t="s">
        <v>11300</v>
      </c>
      <c r="M2223" t="s">
        <v>17</v>
      </c>
      <c r="N2223" t="s">
        <v>32</v>
      </c>
      <c r="O2223" t="s">
        <v>23</v>
      </c>
    </row>
    <row r="2224" spans="1:15" x14ac:dyDescent="0.15">
      <c r="A2224" t="s">
        <v>12764</v>
      </c>
      <c r="B2224" t="s">
        <v>16</v>
      </c>
      <c r="C2224" t="s">
        <v>13773</v>
      </c>
      <c r="D2224">
        <v>2</v>
      </c>
      <c r="E2224" t="s">
        <v>7206</v>
      </c>
      <c r="F2224" t="s">
        <v>11872</v>
      </c>
      <c r="G2224" t="s">
        <v>19</v>
      </c>
      <c r="H2224">
        <v>0</v>
      </c>
      <c r="I2224" t="s">
        <v>26</v>
      </c>
      <c r="J2224" t="s">
        <v>200</v>
      </c>
      <c r="K2224" s="1">
        <v>45496</v>
      </c>
      <c r="L2224" t="s">
        <v>12765</v>
      </c>
      <c r="M2224" t="s">
        <v>22</v>
      </c>
      <c r="N2224" t="s">
        <v>32</v>
      </c>
      <c r="O2224" t="s">
        <v>23</v>
      </c>
    </row>
    <row r="2225" spans="1:15" x14ac:dyDescent="0.15">
      <c r="A2225" t="s">
        <v>12767</v>
      </c>
      <c r="B2225" t="s">
        <v>49</v>
      </c>
      <c r="C2225" t="s">
        <v>13773</v>
      </c>
      <c r="D2225">
        <v>2</v>
      </c>
      <c r="E2225" t="s">
        <v>1931</v>
      </c>
      <c r="F2225" t="s">
        <v>11872</v>
      </c>
      <c r="G2225" t="s">
        <v>19</v>
      </c>
      <c r="H2225">
        <v>0</v>
      </c>
      <c r="I2225" t="s">
        <v>26</v>
      </c>
      <c r="J2225" t="s">
        <v>92</v>
      </c>
      <c r="K2225" s="1">
        <v>46147</v>
      </c>
      <c r="L2225" t="s">
        <v>12768</v>
      </c>
      <c r="M2225" t="s">
        <v>28</v>
      </c>
      <c r="N2225" t="s">
        <v>32</v>
      </c>
      <c r="O2225" t="s">
        <v>23</v>
      </c>
    </row>
    <row r="2226" spans="1:15" x14ac:dyDescent="0.15">
      <c r="A2226" t="s">
        <v>12769</v>
      </c>
      <c r="B2226" t="s">
        <v>40</v>
      </c>
      <c r="C2226" t="s">
        <v>13773</v>
      </c>
      <c r="D2226">
        <v>2</v>
      </c>
      <c r="E2226" t="s">
        <v>2788</v>
      </c>
      <c r="F2226" t="s">
        <v>11872</v>
      </c>
      <c r="G2226" t="s">
        <v>19</v>
      </c>
      <c r="H2226">
        <v>0</v>
      </c>
      <c r="I2226" t="s">
        <v>26</v>
      </c>
      <c r="J2226" t="s">
        <v>42</v>
      </c>
      <c r="K2226" s="1">
        <v>45054</v>
      </c>
      <c r="L2226" t="s">
        <v>12770</v>
      </c>
      <c r="M2226" t="s">
        <v>17</v>
      </c>
      <c r="N2226" t="s">
        <v>23</v>
      </c>
      <c r="O2226" t="s">
        <v>23</v>
      </c>
    </row>
    <row r="2227" spans="1:15" x14ac:dyDescent="0.15">
      <c r="A2227" t="s">
        <v>12771</v>
      </c>
      <c r="B2227" t="s">
        <v>379</v>
      </c>
      <c r="C2227" t="s">
        <v>13773</v>
      </c>
      <c r="D2227">
        <v>2</v>
      </c>
      <c r="E2227" t="s">
        <v>2468</v>
      </c>
      <c r="F2227" t="s">
        <v>11872</v>
      </c>
      <c r="G2227" t="s">
        <v>19</v>
      </c>
      <c r="H2227">
        <v>0</v>
      </c>
      <c r="I2227" t="s">
        <v>26</v>
      </c>
      <c r="J2227" t="s">
        <v>381</v>
      </c>
      <c r="K2227" s="1">
        <v>45810</v>
      </c>
      <c r="L2227" t="s">
        <v>12772</v>
      </c>
      <c r="M2227" t="s">
        <v>28</v>
      </c>
      <c r="N2227" t="s">
        <v>23</v>
      </c>
      <c r="O2227" t="s">
        <v>23</v>
      </c>
    </row>
    <row r="2228" spans="1:15" x14ac:dyDescent="0.15">
      <c r="A2228" t="s">
        <v>12776</v>
      </c>
      <c r="B2228" t="s">
        <v>565</v>
      </c>
      <c r="C2228" t="s">
        <v>13773</v>
      </c>
      <c r="D2228">
        <v>2</v>
      </c>
      <c r="E2228" t="s">
        <v>3828</v>
      </c>
      <c r="F2228" t="s">
        <v>11872</v>
      </c>
      <c r="G2228" t="s">
        <v>19</v>
      </c>
      <c r="H2228">
        <v>0</v>
      </c>
      <c r="I2228" t="s">
        <v>26</v>
      </c>
      <c r="J2228" t="s">
        <v>766</v>
      </c>
      <c r="K2228" s="1">
        <v>45908</v>
      </c>
      <c r="L2228" t="s">
        <v>12777</v>
      </c>
      <c r="M2228" t="s">
        <v>31</v>
      </c>
      <c r="N2228" t="s">
        <v>23</v>
      </c>
      <c r="O2228" t="s">
        <v>23</v>
      </c>
    </row>
    <row r="2229" spans="1:15" x14ac:dyDescent="0.15">
      <c r="A2229" t="s">
        <v>12778</v>
      </c>
      <c r="B2229" t="s">
        <v>379</v>
      </c>
      <c r="C2229" t="s">
        <v>13773</v>
      </c>
      <c r="D2229">
        <v>2</v>
      </c>
      <c r="E2229" t="s">
        <v>1030</v>
      </c>
      <c r="F2229" t="s">
        <v>11872</v>
      </c>
      <c r="G2229" t="s">
        <v>19</v>
      </c>
      <c r="H2229">
        <v>0</v>
      </c>
      <c r="I2229" t="s">
        <v>26</v>
      </c>
      <c r="J2229" t="s">
        <v>1035</v>
      </c>
      <c r="K2229" s="1">
        <v>45641</v>
      </c>
      <c r="L2229" t="s">
        <v>12779</v>
      </c>
      <c r="M2229" t="s">
        <v>17</v>
      </c>
      <c r="N2229" t="s">
        <v>23</v>
      </c>
      <c r="O2229" t="s">
        <v>32</v>
      </c>
    </row>
    <row r="2230" spans="1:15" x14ac:dyDescent="0.15">
      <c r="A2230" t="s">
        <v>12784</v>
      </c>
      <c r="B2230" t="s">
        <v>16</v>
      </c>
      <c r="C2230" t="s">
        <v>13773</v>
      </c>
      <c r="D2230">
        <v>2</v>
      </c>
      <c r="E2230" t="s">
        <v>1009</v>
      </c>
      <c r="F2230" t="s">
        <v>11872</v>
      </c>
      <c r="G2230" t="s">
        <v>19</v>
      </c>
      <c r="H2230">
        <v>0</v>
      </c>
      <c r="I2230" t="s">
        <v>69</v>
      </c>
      <c r="J2230" t="s">
        <v>21</v>
      </c>
      <c r="K2230" s="1">
        <v>45928</v>
      </c>
      <c r="L2230" t="s">
        <v>12785</v>
      </c>
      <c r="M2230" t="s">
        <v>44</v>
      </c>
      <c r="N2230" t="s">
        <v>23</v>
      </c>
      <c r="O2230" t="s">
        <v>23</v>
      </c>
    </row>
    <row r="2231" spans="1:15" x14ac:dyDescent="0.15">
      <c r="A2231" t="s">
        <v>12788</v>
      </c>
      <c r="B2231" t="s">
        <v>60</v>
      </c>
      <c r="C2231" t="s">
        <v>13773</v>
      </c>
      <c r="D2231">
        <v>2</v>
      </c>
      <c r="E2231" t="s">
        <v>4446</v>
      </c>
      <c r="F2231" t="s">
        <v>11872</v>
      </c>
      <c r="G2231" t="s">
        <v>19</v>
      </c>
      <c r="H2231">
        <v>0</v>
      </c>
      <c r="I2231" t="s">
        <v>26</v>
      </c>
      <c r="J2231" t="s">
        <v>63</v>
      </c>
      <c r="K2231" s="1">
        <v>45788</v>
      </c>
      <c r="L2231" t="s">
        <v>12789</v>
      </c>
      <c r="M2231" t="s">
        <v>53</v>
      </c>
      <c r="N2231" t="s">
        <v>23</v>
      </c>
      <c r="O2231" t="s">
        <v>23</v>
      </c>
    </row>
    <row r="2232" spans="1:15" x14ac:dyDescent="0.15">
      <c r="A2232" t="s">
        <v>12793</v>
      </c>
      <c r="B2232" t="s">
        <v>326</v>
      </c>
      <c r="C2232" t="s">
        <v>13773</v>
      </c>
      <c r="D2232">
        <v>2</v>
      </c>
      <c r="E2232" t="s">
        <v>1254</v>
      </c>
      <c r="F2232" t="s">
        <v>11872</v>
      </c>
      <c r="G2232" t="s">
        <v>19</v>
      </c>
      <c r="H2232">
        <v>0</v>
      </c>
      <c r="I2232" t="s">
        <v>69</v>
      </c>
      <c r="J2232" t="s">
        <v>579</v>
      </c>
      <c r="K2232" s="1">
        <v>46127</v>
      </c>
      <c r="L2232" t="s">
        <v>4232</v>
      </c>
      <c r="M2232" t="s">
        <v>31</v>
      </c>
      <c r="N2232" t="s">
        <v>32</v>
      </c>
      <c r="O2232" t="s">
        <v>23</v>
      </c>
    </row>
    <row r="2233" spans="1:15" x14ac:dyDescent="0.15">
      <c r="A2233" t="s">
        <v>12795</v>
      </c>
      <c r="B2233" t="s">
        <v>73</v>
      </c>
      <c r="C2233" t="s">
        <v>13773</v>
      </c>
      <c r="D2233">
        <v>2</v>
      </c>
      <c r="E2233" t="s">
        <v>12796</v>
      </c>
      <c r="F2233" t="s">
        <v>11872</v>
      </c>
      <c r="G2233" t="s">
        <v>19</v>
      </c>
      <c r="H2233">
        <v>0</v>
      </c>
      <c r="I2233" t="s">
        <v>20</v>
      </c>
      <c r="J2233" t="s">
        <v>477</v>
      </c>
      <c r="K2233" s="1">
        <v>46072</v>
      </c>
      <c r="L2233" t="s">
        <v>12797</v>
      </c>
      <c r="M2233" t="s">
        <v>31</v>
      </c>
      <c r="N2233" t="s">
        <v>23</v>
      </c>
      <c r="O2233" t="s">
        <v>23</v>
      </c>
    </row>
    <row r="2234" spans="1:15" x14ac:dyDescent="0.15">
      <c r="A2234" t="s">
        <v>12807</v>
      </c>
      <c r="B2234" t="s">
        <v>49</v>
      </c>
      <c r="C2234" t="s">
        <v>13773</v>
      </c>
      <c r="D2234">
        <v>2</v>
      </c>
      <c r="E2234" t="s">
        <v>979</v>
      </c>
      <c r="F2234" t="s">
        <v>11872</v>
      </c>
      <c r="G2234" t="s">
        <v>30</v>
      </c>
      <c r="H2234">
        <v>2.99</v>
      </c>
      <c r="I2234" t="s">
        <v>26</v>
      </c>
      <c r="J2234" t="s">
        <v>92</v>
      </c>
      <c r="K2234" s="1">
        <v>45843</v>
      </c>
      <c r="L2234" t="s">
        <v>11278</v>
      </c>
      <c r="M2234" t="s">
        <v>17</v>
      </c>
      <c r="N2234" t="s">
        <v>32</v>
      </c>
      <c r="O2234" t="s">
        <v>32</v>
      </c>
    </row>
    <row r="2235" spans="1:15" x14ac:dyDescent="0.15">
      <c r="A2235" t="s">
        <v>12814</v>
      </c>
      <c r="B2235" t="s">
        <v>60</v>
      </c>
      <c r="C2235" t="s">
        <v>13773</v>
      </c>
      <c r="D2235">
        <v>2</v>
      </c>
      <c r="E2235" t="s">
        <v>907</v>
      </c>
      <c r="F2235" t="s">
        <v>11872</v>
      </c>
      <c r="G2235" t="s">
        <v>19</v>
      </c>
      <c r="H2235">
        <v>0</v>
      </c>
      <c r="I2235" t="s">
        <v>26</v>
      </c>
      <c r="J2235" t="s">
        <v>280</v>
      </c>
      <c r="K2235" s="1">
        <v>45217</v>
      </c>
      <c r="L2235" t="s">
        <v>12815</v>
      </c>
      <c r="M2235" t="s">
        <v>22</v>
      </c>
      <c r="N2235" t="s">
        <v>32</v>
      </c>
      <c r="O2235" t="s">
        <v>32</v>
      </c>
    </row>
    <row r="2236" spans="1:15" x14ac:dyDescent="0.15">
      <c r="A2236" t="s">
        <v>12822</v>
      </c>
      <c r="B2236" t="s">
        <v>16</v>
      </c>
      <c r="C2236" t="s">
        <v>13773</v>
      </c>
      <c r="D2236">
        <v>2</v>
      </c>
      <c r="E2236" t="s">
        <v>2532</v>
      </c>
      <c r="F2236" t="s">
        <v>11872</v>
      </c>
      <c r="G2236" t="s">
        <v>19</v>
      </c>
      <c r="H2236">
        <v>0</v>
      </c>
      <c r="I2236" t="s">
        <v>26</v>
      </c>
      <c r="J2236" t="s">
        <v>21</v>
      </c>
      <c r="K2236" s="1">
        <v>46045</v>
      </c>
      <c r="L2236" t="s">
        <v>12823</v>
      </c>
      <c r="M2236" t="s">
        <v>31</v>
      </c>
      <c r="N2236" t="s">
        <v>32</v>
      </c>
      <c r="O2236" t="s">
        <v>23</v>
      </c>
    </row>
    <row r="2237" spans="1:15" x14ac:dyDescent="0.15">
      <c r="A2237" t="s">
        <v>12828</v>
      </c>
      <c r="B2237" t="s">
        <v>16</v>
      </c>
      <c r="C2237" t="s">
        <v>13773</v>
      </c>
      <c r="D2237">
        <v>2</v>
      </c>
      <c r="E2237" t="s">
        <v>2817</v>
      </c>
      <c r="F2237" t="s">
        <v>11872</v>
      </c>
      <c r="G2237" t="s">
        <v>19</v>
      </c>
      <c r="H2237">
        <v>0</v>
      </c>
      <c r="I2237" t="s">
        <v>26</v>
      </c>
      <c r="J2237" t="s">
        <v>21</v>
      </c>
      <c r="K2237" s="1">
        <v>45481</v>
      </c>
      <c r="L2237" t="s">
        <v>9259</v>
      </c>
      <c r="M2237" t="s">
        <v>31</v>
      </c>
      <c r="N2237" t="s">
        <v>23</v>
      </c>
      <c r="O2237" t="s">
        <v>23</v>
      </c>
    </row>
    <row r="2238" spans="1:15" x14ac:dyDescent="0.15">
      <c r="A2238" t="s">
        <v>12836</v>
      </c>
      <c r="B2238" t="s">
        <v>194</v>
      </c>
      <c r="C2238" t="s">
        <v>13773</v>
      </c>
      <c r="D2238">
        <v>2</v>
      </c>
      <c r="E2238" t="s">
        <v>4358</v>
      </c>
      <c r="F2238" t="s">
        <v>11872</v>
      </c>
      <c r="G2238" t="s">
        <v>19</v>
      </c>
      <c r="H2238">
        <v>0</v>
      </c>
      <c r="I2238" t="s">
        <v>26</v>
      </c>
      <c r="J2238" t="s">
        <v>453</v>
      </c>
      <c r="K2238" s="1">
        <v>45959</v>
      </c>
      <c r="L2238" t="s">
        <v>12837</v>
      </c>
      <c r="M2238" t="s">
        <v>225</v>
      </c>
      <c r="N2238" t="s">
        <v>23</v>
      </c>
      <c r="O2238" t="s">
        <v>23</v>
      </c>
    </row>
    <row r="2239" spans="1:15" x14ac:dyDescent="0.15">
      <c r="A2239" t="s">
        <v>12842</v>
      </c>
      <c r="B2239" t="s">
        <v>16</v>
      </c>
      <c r="C2239" t="s">
        <v>13773</v>
      </c>
      <c r="D2239">
        <v>2</v>
      </c>
      <c r="E2239" t="s">
        <v>327</v>
      </c>
      <c r="F2239" t="s">
        <v>11872</v>
      </c>
      <c r="G2239" t="s">
        <v>19</v>
      </c>
      <c r="H2239">
        <v>0</v>
      </c>
      <c r="I2239" t="s">
        <v>26</v>
      </c>
      <c r="J2239" t="s">
        <v>21</v>
      </c>
      <c r="K2239" s="1">
        <v>46012</v>
      </c>
      <c r="L2239" t="s">
        <v>12843</v>
      </c>
      <c r="M2239" t="s">
        <v>28</v>
      </c>
      <c r="N2239" t="s">
        <v>32</v>
      </c>
      <c r="O2239" t="s">
        <v>23</v>
      </c>
    </row>
    <row r="2240" spans="1:15" x14ac:dyDescent="0.15">
      <c r="A2240" t="s">
        <v>12844</v>
      </c>
      <c r="B2240" t="s">
        <v>346</v>
      </c>
      <c r="C2240" t="s">
        <v>13773</v>
      </c>
      <c r="D2240">
        <v>2</v>
      </c>
      <c r="E2240" t="s">
        <v>2316</v>
      </c>
      <c r="F2240" t="s">
        <v>11872</v>
      </c>
      <c r="G2240" t="s">
        <v>19</v>
      </c>
      <c r="H2240">
        <v>0</v>
      </c>
      <c r="I2240" t="s">
        <v>26</v>
      </c>
      <c r="J2240" t="s">
        <v>348</v>
      </c>
      <c r="K2240" s="1">
        <v>45303</v>
      </c>
      <c r="L2240" t="s">
        <v>12845</v>
      </c>
      <c r="M2240" t="s">
        <v>28</v>
      </c>
      <c r="N2240" t="s">
        <v>23</v>
      </c>
      <c r="O2240" t="s">
        <v>32</v>
      </c>
    </row>
    <row r="2241" spans="1:15" x14ac:dyDescent="0.15">
      <c r="A2241" t="s">
        <v>12846</v>
      </c>
      <c r="B2241" t="s">
        <v>80</v>
      </c>
      <c r="C2241" t="s">
        <v>13773</v>
      </c>
      <c r="D2241">
        <v>2</v>
      </c>
      <c r="E2241" t="s">
        <v>2174</v>
      </c>
      <c r="F2241" t="s">
        <v>11872</v>
      </c>
      <c r="G2241" t="s">
        <v>19</v>
      </c>
      <c r="H2241">
        <v>0</v>
      </c>
      <c r="I2241" t="s">
        <v>69</v>
      </c>
      <c r="J2241" t="s">
        <v>82</v>
      </c>
      <c r="K2241" s="1">
        <v>45955</v>
      </c>
      <c r="L2241" t="s">
        <v>12847</v>
      </c>
      <c r="M2241" t="s">
        <v>44</v>
      </c>
      <c r="N2241" t="s">
        <v>23</v>
      </c>
      <c r="O2241" t="s">
        <v>23</v>
      </c>
    </row>
    <row r="2242" spans="1:15" x14ac:dyDescent="0.15">
      <c r="A2242" t="s">
        <v>12852</v>
      </c>
      <c r="B2242" t="s">
        <v>73</v>
      </c>
      <c r="C2242" t="s">
        <v>13773</v>
      </c>
      <c r="D2242">
        <v>2</v>
      </c>
      <c r="E2242" t="s">
        <v>17</v>
      </c>
      <c r="F2242" t="s">
        <v>11872</v>
      </c>
      <c r="G2242" t="s">
        <v>19</v>
      </c>
      <c r="H2242">
        <v>0</v>
      </c>
      <c r="I2242" t="s">
        <v>390</v>
      </c>
      <c r="J2242" t="s">
        <v>477</v>
      </c>
      <c r="K2242" s="1">
        <v>46011</v>
      </c>
      <c r="L2242" t="s">
        <v>17</v>
      </c>
      <c r="M2242" t="s">
        <v>28</v>
      </c>
      <c r="N2242" t="s">
        <v>23</v>
      </c>
      <c r="O2242" t="s">
        <v>23</v>
      </c>
    </row>
    <row r="2243" spans="1:15" x14ac:dyDescent="0.15">
      <c r="A2243" t="s">
        <v>12853</v>
      </c>
      <c r="B2243" t="s">
        <v>73</v>
      </c>
      <c r="C2243" t="s">
        <v>13773</v>
      </c>
      <c r="D2243">
        <v>2</v>
      </c>
      <c r="E2243" t="s">
        <v>12854</v>
      </c>
      <c r="F2243" t="s">
        <v>11872</v>
      </c>
      <c r="G2243" t="s">
        <v>19</v>
      </c>
      <c r="H2243">
        <v>0</v>
      </c>
      <c r="I2243" t="s">
        <v>20</v>
      </c>
      <c r="J2243" t="s">
        <v>122</v>
      </c>
      <c r="K2243" s="1">
        <v>46128</v>
      </c>
      <c r="L2243" t="s">
        <v>8614</v>
      </c>
      <c r="M2243" t="s">
        <v>28</v>
      </c>
      <c r="N2243" t="s">
        <v>23</v>
      </c>
      <c r="O2243" t="s">
        <v>32</v>
      </c>
    </row>
    <row r="2244" spans="1:15" x14ac:dyDescent="0.15">
      <c r="A2244" t="s">
        <v>12867</v>
      </c>
      <c r="B2244" t="s">
        <v>568</v>
      </c>
      <c r="C2244" t="s">
        <v>13773</v>
      </c>
      <c r="D2244">
        <v>2</v>
      </c>
      <c r="E2244" t="s">
        <v>12868</v>
      </c>
      <c r="F2244" t="s">
        <v>11872</v>
      </c>
      <c r="G2244" t="s">
        <v>19</v>
      </c>
      <c r="H2244">
        <v>0</v>
      </c>
      <c r="I2244" t="s">
        <v>26</v>
      </c>
      <c r="J2244" t="s">
        <v>570</v>
      </c>
      <c r="K2244" s="1">
        <v>46079</v>
      </c>
      <c r="L2244" t="s">
        <v>5300</v>
      </c>
      <c r="M2244" t="s">
        <v>225</v>
      </c>
      <c r="N2244" t="s">
        <v>32</v>
      </c>
      <c r="O2244" t="s">
        <v>32</v>
      </c>
    </row>
    <row r="2245" spans="1:15" x14ac:dyDescent="0.15">
      <c r="A2245" t="s">
        <v>12869</v>
      </c>
      <c r="B2245" t="s">
        <v>66</v>
      </c>
      <c r="C2245" t="s">
        <v>13773</v>
      </c>
      <c r="D2245">
        <v>2</v>
      </c>
      <c r="E2245" t="s">
        <v>9265</v>
      </c>
      <c r="F2245" t="s">
        <v>11872</v>
      </c>
      <c r="G2245" t="s">
        <v>19</v>
      </c>
      <c r="H2245">
        <v>0</v>
      </c>
      <c r="I2245" t="s">
        <v>26</v>
      </c>
      <c r="J2245" t="s">
        <v>70</v>
      </c>
      <c r="K2245" s="1">
        <v>45964</v>
      </c>
      <c r="L2245" t="s">
        <v>12870</v>
      </c>
      <c r="M2245" t="s">
        <v>44</v>
      </c>
      <c r="N2245" t="s">
        <v>23</v>
      </c>
      <c r="O2245" t="s">
        <v>23</v>
      </c>
    </row>
    <row r="2246" spans="1:15" x14ac:dyDescent="0.15">
      <c r="A2246" t="s">
        <v>12874</v>
      </c>
      <c r="B2246" t="s">
        <v>40</v>
      </c>
      <c r="C2246" t="s">
        <v>13773</v>
      </c>
      <c r="D2246">
        <v>2</v>
      </c>
      <c r="E2246" t="s">
        <v>17</v>
      </c>
      <c r="F2246" t="s">
        <v>11872</v>
      </c>
      <c r="G2246" t="s">
        <v>30</v>
      </c>
      <c r="H2246">
        <v>1.99</v>
      </c>
      <c r="I2246" t="s">
        <v>20</v>
      </c>
      <c r="J2246" t="s">
        <v>78</v>
      </c>
      <c r="K2246" s="1">
        <v>45893</v>
      </c>
      <c r="L2246" t="s">
        <v>17</v>
      </c>
      <c r="M2246" t="s">
        <v>31</v>
      </c>
      <c r="N2246" t="s">
        <v>32</v>
      </c>
      <c r="O2246" t="s">
        <v>32</v>
      </c>
    </row>
    <row r="2247" spans="1:15" x14ac:dyDescent="0.15">
      <c r="A2247" t="s">
        <v>12879</v>
      </c>
      <c r="B2247" t="s">
        <v>73</v>
      </c>
      <c r="C2247" t="s">
        <v>13773</v>
      </c>
      <c r="D2247">
        <v>2</v>
      </c>
      <c r="E2247" t="s">
        <v>12880</v>
      </c>
      <c r="F2247" t="s">
        <v>11872</v>
      </c>
      <c r="G2247" t="s">
        <v>19</v>
      </c>
      <c r="H2247">
        <v>0</v>
      </c>
      <c r="I2247" t="s">
        <v>26</v>
      </c>
      <c r="J2247" t="s">
        <v>302</v>
      </c>
      <c r="K2247" s="1">
        <v>45931</v>
      </c>
      <c r="L2247" t="s">
        <v>12881</v>
      </c>
      <c r="M2247" t="s">
        <v>31</v>
      </c>
      <c r="N2247" t="s">
        <v>23</v>
      </c>
      <c r="O2247" t="s">
        <v>23</v>
      </c>
    </row>
    <row r="2248" spans="1:15" x14ac:dyDescent="0.15">
      <c r="A2248" t="s">
        <v>12882</v>
      </c>
      <c r="B2248" t="s">
        <v>16</v>
      </c>
      <c r="C2248" t="s">
        <v>13773</v>
      </c>
      <c r="D2248">
        <v>2</v>
      </c>
      <c r="E2248" t="s">
        <v>984</v>
      </c>
      <c r="F2248" t="s">
        <v>11872</v>
      </c>
      <c r="G2248" t="s">
        <v>19</v>
      </c>
      <c r="H2248">
        <v>0</v>
      </c>
      <c r="I2248" t="s">
        <v>26</v>
      </c>
      <c r="J2248" t="s">
        <v>200</v>
      </c>
      <c r="K2248" s="1">
        <v>46144</v>
      </c>
      <c r="L2248" t="s">
        <v>12883</v>
      </c>
      <c r="M2248" t="s">
        <v>225</v>
      </c>
      <c r="N2248" t="s">
        <v>23</v>
      </c>
      <c r="O2248" t="s">
        <v>32</v>
      </c>
    </row>
    <row r="2249" spans="1:15" x14ac:dyDescent="0.15">
      <c r="A2249" t="s">
        <v>12894</v>
      </c>
      <c r="B2249" t="s">
        <v>194</v>
      </c>
      <c r="C2249" t="s">
        <v>13773</v>
      </c>
      <c r="D2249">
        <v>2</v>
      </c>
      <c r="E2249" t="s">
        <v>818</v>
      </c>
      <c r="F2249" t="s">
        <v>11872</v>
      </c>
      <c r="G2249" t="s">
        <v>19</v>
      </c>
      <c r="H2249">
        <v>0</v>
      </c>
      <c r="I2249" t="s">
        <v>26</v>
      </c>
      <c r="J2249" t="s">
        <v>196</v>
      </c>
      <c r="K2249" s="1">
        <v>45920</v>
      </c>
      <c r="L2249" t="s">
        <v>12895</v>
      </c>
      <c r="M2249" t="s">
        <v>17</v>
      </c>
      <c r="N2249" t="s">
        <v>23</v>
      </c>
      <c r="O2249" t="s">
        <v>32</v>
      </c>
    </row>
    <row r="2250" spans="1:15" x14ac:dyDescent="0.15">
      <c r="A2250" t="s">
        <v>12901</v>
      </c>
      <c r="B2250" t="s">
        <v>144</v>
      </c>
      <c r="C2250" t="s">
        <v>13773</v>
      </c>
      <c r="D2250">
        <v>1</v>
      </c>
      <c r="E2250" t="s">
        <v>1631</v>
      </c>
      <c r="F2250" t="s">
        <v>11872</v>
      </c>
      <c r="G2250" t="s">
        <v>19</v>
      </c>
      <c r="H2250">
        <v>0</v>
      </c>
      <c r="I2250" t="s">
        <v>26</v>
      </c>
      <c r="J2250" t="s">
        <v>146</v>
      </c>
      <c r="K2250" s="1">
        <v>45753</v>
      </c>
      <c r="L2250" t="s">
        <v>12902</v>
      </c>
      <c r="M2250" t="s">
        <v>17</v>
      </c>
      <c r="N2250" t="s">
        <v>23</v>
      </c>
      <c r="O2250" t="s">
        <v>23</v>
      </c>
    </row>
    <row r="2251" spans="1:15" x14ac:dyDescent="0.15">
      <c r="A2251" t="s">
        <v>12903</v>
      </c>
      <c r="B2251" t="s">
        <v>66</v>
      </c>
      <c r="C2251" t="s">
        <v>13773</v>
      </c>
      <c r="D2251">
        <v>1</v>
      </c>
      <c r="E2251" t="s">
        <v>1683</v>
      </c>
      <c r="F2251" t="s">
        <v>11872</v>
      </c>
      <c r="G2251" t="s">
        <v>19</v>
      </c>
      <c r="H2251">
        <v>0</v>
      </c>
      <c r="I2251" t="s">
        <v>26</v>
      </c>
      <c r="J2251" t="s">
        <v>70</v>
      </c>
      <c r="K2251" s="1">
        <v>46139</v>
      </c>
      <c r="L2251" t="s">
        <v>8665</v>
      </c>
      <c r="M2251" t="s">
        <v>31</v>
      </c>
      <c r="N2251" t="s">
        <v>23</v>
      </c>
      <c r="O2251" t="s">
        <v>23</v>
      </c>
    </row>
    <row r="2252" spans="1:15" x14ac:dyDescent="0.15">
      <c r="A2252" t="s">
        <v>12905</v>
      </c>
      <c r="B2252" t="s">
        <v>40</v>
      </c>
      <c r="C2252" t="s">
        <v>13773</v>
      </c>
      <c r="D2252">
        <v>1</v>
      </c>
      <c r="E2252" t="s">
        <v>3710</v>
      </c>
      <c r="F2252" t="s">
        <v>11872</v>
      </c>
      <c r="G2252" t="s">
        <v>19</v>
      </c>
      <c r="H2252">
        <v>0</v>
      </c>
      <c r="I2252" t="s">
        <v>26</v>
      </c>
      <c r="J2252" t="s">
        <v>42</v>
      </c>
      <c r="K2252" s="1">
        <v>45733</v>
      </c>
      <c r="L2252" t="s">
        <v>12906</v>
      </c>
      <c r="M2252" t="s">
        <v>22</v>
      </c>
      <c r="N2252" t="s">
        <v>23</v>
      </c>
      <c r="O2252" t="s">
        <v>32</v>
      </c>
    </row>
    <row r="2253" spans="1:15" x14ac:dyDescent="0.15">
      <c r="A2253" t="s">
        <v>12908</v>
      </c>
      <c r="B2253" t="s">
        <v>40</v>
      </c>
      <c r="C2253" t="s">
        <v>13773</v>
      </c>
      <c r="D2253">
        <v>1</v>
      </c>
      <c r="E2253" t="s">
        <v>3042</v>
      </c>
      <c r="F2253" t="s">
        <v>11872</v>
      </c>
      <c r="G2253" t="s">
        <v>19</v>
      </c>
      <c r="H2253">
        <v>0</v>
      </c>
      <c r="I2253" t="s">
        <v>26</v>
      </c>
      <c r="J2253" t="s">
        <v>42</v>
      </c>
      <c r="K2253" s="1">
        <v>46125</v>
      </c>
      <c r="L2253" t="s">
        <v>12909</v>
      </c>
      <c r="M2253" t="s">
        <v>165</v>
      </c>
      <c r="N2253" t="s">
        <v>23</v>
      </c>
      <c r="O2253" t="s">
        <v>23</v>
      </c>
    </row>
    <row r="2254" spans="1:15" x14ac:dyDescent="0.15">
      <c r="A2254" t="s">
        <v>12911</v>
      </c>
      <c r="B2254" t="s">
        <v>417</v>
      </c>
      <c r="C2254" t="s">
        <v>13773</v>
      </c>
      <c r="D2254">
        <v>1</v>
      </c>
      <c r="E2254" t="s">
        <v>3652</v>
      </c>
      <c r="F2254" t="s">
        <v>11872</v>
      </c>
      <c r="G2254" t="s">
        <v>30</v>
      </c>
      <c r="H2254">
        <v>0.99</v>
      </c>
      <c r="I2254" t="s">
        <v>26</v>
      </c>
      <c r="J2254" t="s">
        <v>649</v>
      </c>
      <c r="K2254" s="1">
        <v>44747</v>
      </c>
      <c r="L2254" t="s">
        <v>12912</v>
      </c>
      <c r="M2254" t="s">
        <v>53</v>
      </c>
      <c r="N2254" t="s">
        <v>32</v>
      </c>
      <c r="O2254" t="s">
        <v>32</v>
      </c>
    </row>
    <row r="2255" spans="1:15" x14ac:dyDescent="0.15">
      <c r="A2255" t="s">
        <v>12914</v>
      </c>
      <c r="B2255" t="s">
        <v>270</v>
      </c>
      <c r="C2255" t="s">
        <v>13773</v>
      </c>
      <c r="D2255">
        <v>1</v>
      </c>
      <c r="E2255" t="s">
        <v>3194</v>
      </c>
      <c r="F2255" t="s">
        <v>11872</v>
      </c>
      <c r="G2255" t="s">
        <v>19</v>
      </c>
      <c r="H2255">
        <v>0</v>
      </c>
      <c r="I2255" t="s">
        <v>26</v>
      </c>
      <c r="J2255" t="s">
        <v>272</v>
      </c>
      <c r="K2255" s="1">
        <v>45966</v>
      </c>
      <c r="L2255" t="s">
        <v>12915</v>
      </c>
      <c r="M2255" t="s">
        <v>28</v>
      </c>
      <c r="N2255" t="s">
        <v>23</v>
      </c>
      <c r="O2255" t="s">
        <v>23</v>
      </c>
    </row>
    <row r="2256" spans="1:15" x14ac:dyDescent="0.15">
      <c r="A2256" t="s">
        <v>12921</v>
      </c>
      <c r="B2256" t="s">
        <v>73</v>
      </c>
      <c r="C2256" t="s">
        <v>13773</v>
      </c>
      <c r="D2256">
        <v>1</v>
      </c>
      <c r="E2256" t="s">
        <v>12922</v>
      </c>
      <c r="F2256" t="s">
        <v>11872</v>
      </c>
      <c r="G2256" t="s">
        <v>19</v>
      </c>
      <c r="H2256">
        <v>0</v>
      </c>
      <c r="I2256" t="s">
        <v>20</v>
      </c>
      <c r="J2256" t="s">
        <v>302</v>
      </c>
      <c r="K2256" s="1">
        <v>45224</v>
      </c>
      <c r="L2256" t="s">
        <v>12923</v>
      </c>
      <c r="M2256" t="s">
        <v>225</v>
      </c>
      <c r="N2256" t="s">
        <v>23</v>
      </c>
      <c r="O2256" t="s">
        <v>23</v>
      </c>
    </row>
    <row r="2257" spans="1:15" x14ac:dyDescent="0.15">
      <c r="A2257" t="s">
        <v>12927</v>
      </c>
      <c r="B2257" t="s">
        <v>240</v>
      </c>
      <c r="C2257" t="s">
        <v>13773</v>
      </c>
      <c r="D2257">
        <v>1</v>
      </c>
      <c r="E2257" t="s">
        <v>1690</v>
      </c>
      <c r="F2257" t="s">
        <v>11872</v>
      </c>
      <c r="G2257" t="s">
        <v>19</v>
      </c>
      <c r="H2257">
        <v>0</v>
      </c>
      <c r="I2257" t="s">
        <v>26</v>
      </c>
      <c r="J2257" t="s">
        <v>242</v>
      </c>
      <c r="K2257" s="1">
        <v>46133</v>
      </c>
      <c r="L2257" t="s">
        <v>11171</v>
      </c>
      <c r="M2257" t="s">
        <v>225</v>
      </c>
      <c r="N2257" t="s">
        <v>23</v>
      </c>
      <c r="O2257" t="s">
        <v>23</v>
      </c>
    </row>
    <row r="2258" spans="1:15" x14ac:dyDescent="0.15">
      <c r="A2258" t="s">
        <v>12928</v>
      </c>
      <c r="B2258" t="s">
        <v>40</v>
      </c>
      <c r="C2258" t="s">
        <v>13773</v>
      </c>
      <c r="D2258">
        <v>1</v>
      </c>
      <c r="E2258" t="s">
        <v>17</v>
      </c>
      <c r="F2258" t="s">
        <v>11872</v>
      </c>
      <c r="G2258" t="s">
        <v>19</v>
      </c>
      <c r="H2258">
        <v>0</v>
      </c>
      <c r="I2258" t="s">
        <v>150</v>
      </c>
      <c r="J2258" t="s">
        <v>42</v>
      </c>
      <c r="K2258" s="1">
        <v>45430</v>
      </c>
      <c r="L2258" t="s">
        <v>17</v>
      </c>
      <c r="M2258" t="s">
        <v>44</v>
      </c>
      <c r="N2258" t="s">
        <v>23</v>
      </c>
      <c r="O2258" t="s">
        <v>23</v>
      </c>
    </row>
    <row r="2259" spans="1:15" x14ac:dyDescent="0.15">
      <c r="A2259" t="s">
        <v>12933</v>
      </c>
      <c r="B2259" t="s">
        <v>16</v>
      </c>
      <c r="C2259" t="s">
        <v>13773</v>
      </c>
      <c r="D2259">
        <v>1</v>
      </c>
      <c r="E2259" t="s">
        <v>2214</v>
      </c>
      <c r="F2259" t="s">
        <v>11872</v>
      </c>
      <c r="G2259" t="s">
        <v>19</v>
      </c>
      <c r="H2259">
        <v>0</v>
      </c>
      <c r="I2259" t="s">
        <v>20</v>
      </c>
      <c r="J2259" t="s">
        <v>21</v>
      </c>
      <c r="K2259" s="1">
        <v>46067</v>
      </c>
      <c r="L2259" t="s">
        <v>12934</v>
      </c>
      <c r="M2259" t="s">
        <v>17</v>
      </c>
      <c r="N2259" t="s">
        <v>32</v>
      </c>
      <c r="O2259" t="s">
        <v>23</v>
      </c>
    </row>
    <row r="2260" spans="1:15" x14ac:dyDescent="0.15">
      <c r="A2260" t="s">
        <v>12935</v>
      </c>
      <c r="B2260" t="s">
        <v>379</v>
      </c>
      <c r="C2260" t="s">
        <v>13773</v>
      </c>
      <c r="D2260">
        <v>1</v>
      </c>
      <c r="E2260" t="s">
        <v>6319</v>
      </c>
      <c r="F2260" t="s">
        <v>11872</v>
      </c>
      <c r="G2260" t="s">
        <v>19</v>
      </c>
      <c r="H2260">
        <v>0</v>
      </c>
      <c r="I2260" t="s">
        <v>20</v>
      </c>
      <c r="J2260" t="s">
        <v>381</v>
      </c>
      <c r="K2260" s="1">
        <v>45496</v>
      </c>
      <c r="L2260" t="s">
        <v>11476</v>
      </c>
      <c r="M2260" t="s">
        <v>31</v>
      </c>
      <c r="N2260" t="s">
        <v>23</v>
      </c>
      <c r="O2260" t="s">
        <v>23</v>
      </c>
    </row>
    <row r="2261" spans="1:15" x14ac:dyDescent="0.15">
      <c r="A2261" t="s">
        <v>12940</v>
      </c>
      <c r="B2261" t="s">
        <v>49</v>
      </c>
      <c r="C2261" t="s">
        <v>13773</v>
      </c>
      <c r="D2261">
        <v>1</v>
      </c>
      <c r="E2261" t="s">
        <v>824</v>
      </c>
      <c r="F2261" t="s">
        <v>11872</v>
      </c>
      <c r="G2261" t="s">
        <v>19</v>
      </c>
      <c r="H2261">
        <v>0</v>
      </c>
      <c r="I2261" t="s">
        <v>20</v>
      </c>
      <c r="J2261" t="s">
        <v>92</v>
      </c>
      <c r="K2261" s="1">
        <v>45206</v>
      </c>
      <c r="L2261" t="s">
        <v>12941</v>
      </c>
      <c r="M2261" t="s">
        <v>28</v>
      </c>
      <c r="N2261" t="s">
        <v>23</v>
      </c>
      <c r="O2261" t="s">
        <v>23</v>
      </c>
    </row>
    <row r="2262" spans="1:15" x14ac:dyDescent="0.15">
      <c r="A2262" t="s">
        <v>12944</v>
      </c>
      <c r="B2262" t="s">
        <v>16</v>
      </c>
      <c r="C2262" t="s">
        <v>13773</v>
      </c>
      <c r="D2262">
        <v>1</v>
      </c>
      <c r="E2262" t="s">
        <v>2968</v>
      </c>
      <c r="F2262" t="s">
        <v>11872</v>
      </c>
      <c r="G2262" t="s">
        <v>19</v>
      </c>
      <c r="H2262">
        <v>0</v>
      </c>
      <c r="I2262" t="s">
        <v>150</v>
      </c>
      <c r="J2262" t="s">
        <v>21</v>
      </c>
      <c r="K2262" s="1">
        <v>45766</v>
      </c>
      <c r="L2262" t="s">
        <v>9115</v>
      </c>
      <c r="M2262" t="s">
        <v>53</v>
      </c>
      <c r="N2262" t="s">
        <v>23</v>
      </c>
      <c r="O2262" t="s">
        <v>23</v>
      </c>
    </row>
    <row r="2263" spans="1:15" x14ac:dyDescent="0.15">
      <c r="A2263" t="s">
        <v>12946</v>
      </c>
      <c r="B2263" t="s">
        <v>144</v>
      </c>
      <c r="C2263" t="s">
        <v>13773</v>
      </c>
      <c r="D2263">
        <v>1</v>
      </c>
      <c r="E2263" t="s">
        <v>2893</v>
      </c>
      <c r="F2263" t="s">
        <v>11872</v>
      </c>
      <c r="G2263" t="s">
        <v>19</v>
      </c>
      <c r="H2263">
        <v>0</v>
      </c>
      <c r="I2263" t="s">
        <v>26</v>
      </c>
      <c r="J2263" t="s">
        <v>146</v>
      </c>
      <c r="K2263" s="1">
        <v>45874</v>
      </c>
      <c r="L2263" t="s">
        <v>12947</v>
      </c>
      <c r="M2263" t="s">
        <v>53</v>
      </c>
      <c r="N2263" t="s">
        <v>32</v>
      </c>
      <c r="O2263" t="s">
        <v>23</v>
      </c>
    </row>
    <row r="2264" spans="1:15" x14ac:dyDescent="0.15">
      <c r="A2264" t="s">
        <v>12948</v>
      </c>
      <c r="B2264" t="s">
        <v>49</v>
      </c>
      <c r="C2264" t="s">
        <v>13773</v>
      </c>
      <c r="D2264">
        <v>1</v>
      </c>
      <c r="E2264" t="s">
        <v>5152</v>
      </c>
      <c r="F2264" t="s">
        <v>11872</v>
      </c>
      <c r="G2264" t="s">
        <v>19</v>
      </c>
      <c r="H2264">
        <v>0</v>
      </c>
      <c r="I2264" t="s">
        <v>150</v>
      </c>
      <c r="J2264" t="s">
        <v>92</v>
      </c>
      <c r="K2264" s="1">
        <v>46157</v>
      </c>
      <c r="L2264" t="s">
        <v>12949</v>
      </c>
      <c r="M2264" t="s">
        <v>188</v>
      </c>
      <c r="N2264" t="s">
        <v>23</v>
      </c>
      <c r="O2264" t="s">
        <v>23</v>
      </c>
    </row>
    <row r="2265" spans="1:15" x14ac:dyDescent="0.15">
      <c r="A2265" t="s">
        <v>12951</v>
      </c>
      <c r="B2265" t="s">
        <v>49</v>
      </c>
      <c r="C2265" t="s">
        <v>13773</v>
      </c>
      <c r="D2265">
        <v>1</v>
      </c>
      <c r="E2265" t="s">
        <v>17</v>
      </c>
      <c r="F2265" t="s">
        <v>11872</v>
      </c>
      <c r="G2265" t="s">
        <v>19</v>
      </c>
      <c r="H2265">
        <v>0</v>
      </c>
      <c r="I2265" t="s">
        <v>26</v>
      </c>
      <c r="J2265" t="s">
        <v>92</v>
      </c>
      <c r="K2265" s="1">
        <v>45857</v>
      </c>
      <c r="L2265" t="s">
        <v>17</v>
      </c>
      <c r="M2265" t="s">
        <v>53</v>
      </c>
      <c r="N2265" t="s">
        <v>23</v>
      </c>
      <c r="O2265" t="s">
        <v>23</v>
      </c>
    </row>
    <row r="2266" spans="1:15" x14ac:dyDescent="0.15">
      <c r="A2266" t="s">
        <v>12953</v>
      </c>
      <c r="B2266" t="s">
        <v>240</v>
      </c>
      <c r="C2266" t="s">
        <v>13773</v>
      </c>
      <c r="D2266">
        <v>1</v>
      </c>
      <c r="E2266" t="s">
        <v>4733</v>
      </c>
      <c r="F2266" t="s">
        <v>11872</v>
      </c>
      <c r="G2266" t="s">
        <v>19</v>
      </c>
      <c r="H2266">
        <v>0</v>
      </c>
      <c r="I2266" t="s">
        <v>26</v>
      </c>
      <c r="J2266" t="s">
        <v>242</v>
      </c>
      <c r="K2266" s="1">
        <v>45226</v>
      </c>
      <c r="L2266" t="s">
        <v>12787</v>
      </c>
      <c r="M2266" t="s">
        <v>53</v>
      </c>
      <c r="N2266" t="s">
        <v>23</v>
      </c>
      <c r="O2266" t="s">
        <v>32</v>
      </c>
    </row>
    <row r="2267" spans="1:15" x14ac:dyDescent="0.15">
      <c r="A2267" t="s">
        <v>12960</v>
      </c>
      <c r="B2267" t="s">
        <v>55</v>
      </c>
      <c r="C2267" t="s">
        <v>13773</v>
      </c>
      <c r="D2267">
        <v>1</v>
      </c>
      <c r="E2267" t="s">
        <v>1974</v>
      </c>
      <c r="F2267" t="s">
        <v>11872</v>
      </c>
      <c r="G2267" t="s">
        <v>19</v>
      </c>
      <c r="H2267">
        <v>0</v>
      </c>
      <c r="I2267" t="s">
        <v>62</v>
      </c>
      <c r="J2267" t="s">
        <v>57</v>
      </c>
      <c r="K2267" s="1">
        <v>45781</v>
      </c>
      <c r="L2267" t="s">
        <v>12961</v>
      </c>
      <c r="M2267" t="s">
        <v>44</v>
      </c>
      <c r="N2267" t="s">
        <v>32</v>
      </c>
      <c r="O2267" t="s">
        <v>23</v>
      </c>
    </row>
    <row r="2268" spans="1:15" x14ac:dyDescent="0.15">
      <c r="A2268" t="s">
        <v>12962</v>
      </c>
      <c r="B2268" t="s">
        <v>60</v>
      </c>
      <c r="C2268" t="s">
        <v>13773</v>
      </c>
      <c r="D2268">
        <v>1</v>
      </c>
      <c r="E2268" t="s">
        <v>7725</v>
      </c>
      <c r="F2268" t="s">
        <v>11872</v>
      </c>
      <c r="G2268" t="s">
        <v>19</v>
      </c>
      <c r="H2268">
        <v>0</v>
      </c>
      <c r="I2268" t="s">
        <v>26</v>
      </c>
      <c r="J2268" t="s">
        <v>280</v>
      </c>
      <c r="K2268" s="1">
        <v>45345</v>
      </c>
      <c r="L2268" t="s">
        <v>12963</v>
      </c>
      <c r="M2268" t="s">
        <v>31</v>
      </c>
      <c r="N2268" t="s">
        <v>32</v>
      </c>
      <c r="O2268" t="s">
        <v>23</v>
      </c>
    </row>
    <row r="2269" spans="1:15" x14ac:dyDescent="0.15">
      <c r="A2269" t="s">
        <v>12975</v>
      </c>
      <c r="B2269" t="s">
        <v>66</v>
      </c>
      <c r="C2269" t="s">
        <v>13773</v>
      </c>
      <c r="D2269">
        <v>1</v>
      </c>
      <c r="E2269" t="s">
        <v>4865</v>
      </c>
      <c r="F2269" t="s">
        <v>11872</v>
      </c>
      <c r="G2269" t="s">
        <v>19</v>
      </c>
      <c r="H2269">
        <v>0</v>
      </c>
      <c r="I2269" t="s">
        <v>20</v>
      </c>
      <c r="J2269" t="s">
        <v>70</v>
      </c>
      <c r="K2269" s="1">
        <v>46111</v>
      </c>
      <c r="L2269" t="s">
        <v>12976</v>
      </c>
      <c r="M2269" t="s">
        <v>28</v>
      </c>
      <c r="N2269" t="s">
        <v>32</v>
      </c>
      <c r="O2269" t="s">
        <v>23</v>
      </c>
    </row>
    <row r="2270" spans="1:15" x14ac:dyDescent="0.15">
      <c r="A2270" t="s">
        <v>12999</v>
      </c>
      <c r="B2270" t="s">
        <v>417</v>
      </c>
      <c r="C2270" t="s">
        <v>13773</v>
      </c>
      <c r="D2270">
        <v>1</v>
      </c>
      <c r="E2270" t="s">
        <v>1904</v>
      </c>
      <c r="F2270" t="s">
        <v>11872</v>
      </c>
      <c r="G2270" t="s">
        <v>19</v>
      </c>
      <c r="H2270">
        <v>0</v>
      </c>
      <c r="I2270" t="s">
        <v>26</v>
      </c>
      <c r="J2270" t="s">
        <v>649</v>
      </c>
      <c r="K2270" s="1">
        <v>45798</v>
      </c>
      <c r="L2270" t="s">
        <v>13000</v>
      </c>
      <c r="M2270" t="s">
        <v>22</v>
      </c>
      <c r="N2270" t="s">
        <v>23</v>
      </c>
      <c r="O2270" t="s">
        <v>23</v>
      </c>
    </row>
    <row r="2271" spans="1:15" x14ac:dyDescent="0.15">
      <c r="A2271" t="s">
        <v>13001</v>
      </c>
      <c r="B2271" t="s">
        <v>73</v>
      </c>
      <c r="C2271" t="s">
        <v>13773</v>
      </c>
      <c r="D2271">
        <v>1</v>
      </c>
      <c r="E2271" t="s">
        <v>13002</v>
      </c>
      <c r="F2271" t="s">
        <v>11872</v>
      </c>
      <c r="G2271" t="s">
        <v>19</v>
      </c>
      <c r="H2271">
        <v>0</v>
      </c>
      <c r="I2271" t="s">
        <v>26</v>
      </c>
      <c r="J2271" t="s">
        <v>122</v>
      </c>
      <c r="K2271" s="1">
        <v>46000</v>
      </c>
      <c r="L2271" t="s">
        <v>13003</v>
      </c>
      <c r="M2271" t="s">
        <v>28</v>
      </c>
      <c r="N2271" t="s">
        <v>32</v>
      </c>
      <c r="O2271" t="s">
        <v>23</v>
      </c>
    </row>
    <row r="2272" spans="1:15" x14ac:dyDescent="0.15">
      <c r="A2272" t="s">
        <v>13014</v>
      </c>
      <c r="B2272" t="s">
        <v>144</v>
      </c>
      <c r="C2272" t="s">
        <v>13773</v>
      </c>
      <c r="D2272">
        <v>1</v>
      </c>
      <c r="E2272" t="s">
        <v>2564</v>
      </c>
      <c r="F2272" t="s">
        <v>11872</v>
      </c>
      <c r="G2272" t="s">
        <v>19</v>
      </c>
      <c r="H2272">
        <v>0</v>
      </c>
      <c r="I2272" t="s">
        <v>26</v>
      </c>
      <c r="J2272" t="s">
        <v>146</v>
      </c>
      <c r="K2272" s="1">
        <v>46016</v>
      </c>
      <c r="L2272" t="s">
        <v>13015</v>
      </c>
      <c r="M2272" t="s">
        <v>53</v>
      </c>
      <c r="N2272" t="s">
        <v>23</v>
      </c>
      <c r="O2272" t="s">
        <v>32</v>
      </c>
    </row>
    <row r="2273" spans="1:15" x14ac:dyDescent="0.15">
      <c r="A2273" t="s">
        <v>13019</v>
      </c>
      <c r="B2273" t="s">
        <v>49</v>
      </c>
      <c r="C2273" t="s">
        <v>13773</v>
      </c>
      <c r="D2273">
        <v>1</v>
      </c>
      <c r="E2273" t="s">
        <v>3737</v>
      </c>
      <c r="F2273" t="s">
        <v>11872</v>
      </c>
      <c r="G2273" t="s">
        <v>19</v>
      </c>
      <c r="H2273">
        <v>0</v>
      </c>
      <c r="I2273" t="s">
        <v>20</v>
      </c>
      <c r="J2273" t="s">
        <v>92</v>
      </c>
      <c r="K2273" s="1">
        <v>45595</v>
      </c>
      <c r="L2273" t="s">
        <v>13020</v>
      </c>
      <c r="M2273" t="s">
        <v>53</v>
      </c>
      <c r="N2273" t="s">
        <v>23</v>
      </c>
      <c r="O2273" t="s">
        <v>23</v>
      </c>
    </row>
    <row r="2274" spans="1:15" x14ac:dyDescent="0.15">
      <c r="A2274" t="s">
        <v>13022</v>
      </c>
      <c r="B2274" t="s">
        <v>73</v>
      </c>
      <c r="C2274" t="s">
        <v>13773</v>
      </c>
      <c r="D2274">
        <v>1</v>
      </c>
      <c r="E2274" t="s">
        <v>13023</v>
      </c>
      <c r="F2274" t="s">
        <v>11872</v>
      </c>
      <c r="G2274" t="s">
        <v>19</v>
      </c>
      <c r="H2274">
        <v>0</v>
      </c>
      <c r="I2274" t="s">
        <v>20</v>
      </c>
      <c r="J2274" t="s">
        <v>88</v>
      </c>
      <c r="K2274" s="1">
        <v>45409</v>
      </c>
      <c r="L2274" t="s">
        <v>13024</v>
      </c>
      <c r="M2274" t="s">
        <v>53</v>
      </c>
      <c r="N2274" t="s">
        <v>32</v>
      </c>
      <c r="O2274" t="s">
        <v>23</v>
      </c>
    </row>
    <row r="2275" spans="1:15" x14ac:dyDescent="0.15">
      <c r="A2275" t="s">
        <v>13026</v>
      </c>
      <c r="B2275" t="s">
        <v>521</v>
      </c>
      <c r="C2275" t="s">
        <v>13773</v>
      </c>
      <c r="D2275">
        <v>1</v>
      </c>
      <c r="E2275" t="s">
        <v>3062</v>
      </c>
      <c r="F2275" t="s">
        <v>11872</v>
      </c>
      <c r="G2275" t="s">
        <v>19</v>
      </c>
      <c r="H2275">
        <v>0</v>
      </c>
      <c r="I2275" t="s">
        <v>26</v>
      </c>
      <c r="J2275" t="s">
        <v>523</v>
      </c>
      <c r="K2275" s="1">
        <v>45876</v>
      </c>
      <c r="L2275" t="s">
        <v>8533</v>
      </c>
      <c r="M2275" t="s">
        <v>53</v>
      </c>
      <c r="N2275" t="s">
        <v>23</v>
      </c>
      <c r="O2275" t="s">
        <v>23</v>
      </c>
    </row>
    <row r="2276" spans="1:15" x14ac:dyDescent="0.15">
      <c r="A2276" t="s">
        <v>13030</v>
      </c>
      <c r="B2276" t="s">
        <v>16</v>
      </c>
      <c r="C2276" t="s">
        <v>13773</v>
      </c>
      <c r="D2276">
        <v>1</v>
      </c>
      <c r="E2276" t="s">
        <v>17</v>
      </c>
      <c r="F2276" t="s">
        <v>11872</v>
      </c>
      <c r="G2276" t="s">
        <v>19</v>
      </c>
      <c r="H2276">
        <v>0</v>
      </c>
      <c r="I2276" t="s">
        <v>26</v>
      </c>
      <c r="J2276" t="s">
        <v>21</v>
      </c>
      <c r="K2276" s="1">
        <v>45097</v>
      </c>
      <c r="L2276" t="s">
        <v>17</v>
      </c>
      <c r="M2276" t="s">
        <v>53</v>
      </c>
      <c r="N2276" t="s">
        <v>23</v>
      </c>
      <c r="O2276" t="s">
        <v>23</v>
      </c>
    </row>
    <row r="2277" spans="1:15" x14ac:dyDescent="0.15">
      <c r="A2277" t="s">
        <v>13033</v>
      </c>
      <c r="B2277" t="s">
        <v>73</v>
      </c>
      <c r="C2277" t="s">
        <v>13773</v>
      </c>
      <c r="D2277">
        <v>1</v>
      </c>
      <c r="E2277" t="s">
        <v>17</v>
      </c>
      <c r="F2277" t="s">
        <v>11872</v>
      </c>
      <c r="G2277" t="s">
        <v>19</v>
      </c>
      <c r="H2277">
        <v>0</v>
      </c>
      <c r="I2277" t="s">
        <v>26</v>
      </c>
      <c r="J2277" t="s">
        <v>141</v>
      </c>
      <c r="K2277" s="1">
        <v>45806</v>
      </c>
      <c r="L2277" t="s">
        <v>17</v>
      </c>
      <c r="M2277" t="s">
        <v>28</v>
      </c>
      <c r="N2277" t="s">
        <v>23</v>
      </c>
      <c r="O2277" t="s">
        <v>32</v>
      </c>
    </row>
    <row r="2278" spans="1:15" x14ac:dyDescent="0.15">
      <c r="A2278" t="s">
        <v>13047</v>
      </c>
      <c r="B2278" t="s">
        <v>60</v>
      </c>
      <c r="C2278" t="s">
        <v>13773</v>
      </c>
      <c r="D2278">
        <v>1</v>
      </c>
      <c r="E2278" t="s">
        <v>1690</v>
      </c>
      <c r="F2278" t="s">
        <v>11872</v>
      </c>
      <c r="G2278" t="s">
        <v>19</v>
      </c>
      <c r="H2278">
        <v>0</v>
      </c>
      <c r="I2278" t="s">
        <v>26</v>
      </c>
      <c r="J2278" t="s">
        <v>63</v>
      </c>
      <c r="K2278" s="1">
        <v>45694</v>
      </c>
      <c r="L2278" t="s">
        <v>4289</v>
      </c>
      <c r="M2278" t="s">
        <v>28</v>
      </c>
      <c r="N2278" t="s">
        <v>32</v>
      </c>
      <c r="O2278" t="s">
        <v>23</v>
      </c>
    </row>
    <row r="2279" spans="1:15" x14ac:dyDescent="0.15">
      <c r="A2279" t="s">
        <v>13050</v>
      </c>
      <c r="B2279" t="s">
        <v>73</v>
      </c>
      <c r="C2279" t="s">
        <v>13773</v>
      </c>
      <c r="D2279">
        <v>1</v>
      </c>
      <c r="E2279" t="s">
        <v>13051</v>
      </c>
      <c r="F2279" t="s">
        <v>11872</v>
      </c>
      <c r="G2279" t="s">
        <v>30</v>
      </c>
      <c r="H2279">
        <v>0.99</v>
      </c>
      <c r="I2279" t="s">
        <v>20</v>
      </c>
      <c r="J2279" t="s">
        <v>122</v>
      </c>
      <c r="K2279" s="1">
        <v>45493</v>
      </c>
      <c r="L2279" t="s">
        <v>13052</v>
      </c>
      <c r="M2279" t="s">
        <v>22</v>
      </c>
      <c r="N2279" t="s">
        <v>32</v>
      </c>
      <c r="O2279" t="s">
        <v>32</v>
      </c>
    </row>
    <row r="2280" spans="1:15" x14ac:dyDescent="0.15">
      <c r="A2280" t="s">
        <v>13053</v>
      </c>
      <c r="B2280" t="s">
        <v>16</v>
      </c>
      <c r="C2280" t="s">
        <v>13773</v>
      </c>
      <c r="D2280">
        <v>1</v>
      </c>
      <c r="E2280" t="s">
        <v>5767</v>
      </c>
      <c r="F2280" t="s">
        <v>11872</v>
      </c>
      <c r="G2280" t="s">
        <v>19</v>
      </c>
      <c r="H2280">
        <v>0</v>
      </c>
      <c r="I2280" t="s">
        <v>20</v>
      </c>
      <c r="J2280" t="s">
        <v>200</v>
      </c>
      <c r="K2280" s="1">
        <v>45987</v>
      </c>
      <c r="L2280" t="s">
        <v>6893</v>
      </c>
      <c r="M2280" t="s">
        <v>53</v>
      </c>
      <c r="N2280" t="s">
        <v>32</v>
      </c>
      <c r="O2280" t="s">
        <v>23</v>
      </c>
    </row>
    <row r="2281" spans="1:15" x14ac:dyDescent="0.15">
      <c r="A2281" t="s">
        <v>13058</v>
      </c>
      <c r="B2281" t="s">
        <v>194</v>
      </c>
      <c r="C2281" t="s">
        <v>13773</v>
      </c>
      <c r="D2281">
        <v>1</v>
      </c>
      <c r="E2281" t="s">
        <v>5530</v>
      </c>
      <c r="F2281" t="s">
        <v>11872</v>
      </c>
      <c r="G2281" t="s">
        <v>19</v>
      </c>
      <c r="H2281">
        <v>0</v>
      </c>
      <c r="I2281" t="s">
        <v>26</v>
      </c>
      <c r="J2281" t="s">
        <v>196</v>
      </c>
      <c r="K2281" s="1">
        <v>46182</v>
      </c>
      <c r="L2281" t="s">
        <v>13059</v>
      </c>
      <c r="M2281" t="s">
        <v>31</v>
      </c>
      <c r="N2281" t="s">
        <v>32</v>
      </c>
      <c r="O2281" t="s">
        <v>23</v>
      </c>
    </row>
    <row r="2282" spans="1:15" x14ac:dyDescent="0.15">
      <c r="A2282" t="s">
        <v>13068</v>
      </c>
      <c r="B2282" t="s">
        <v>568</v>
      </c>
      <c r="C2282" t="s">
        <v>13773</v>
      </c>
      <c r="D2282">
        <v>1</v>
      </c>
      <c r="E2282" t="s">
        <v>8264</v>
      </c>
      <c r="F2282" t="s">
        <v>11872</v>
      </c>
      <c r="G2282" t="s">
        <v>19</v>
      </c>
      <c r="H2282">
        <v>0</v>
      </c>
      <c r="I2282" t="s">
        <v>26</v>
      </c>
      <c r="J2282" t="s">
        <v>570</v>
      </c>
      <c r="K2282" s="1">
        <v>45789</v>
      </c>
      <c r="L2282" t="s">
        <v>8106</v>
      </c>
      <c r="M2282" t="s">
        <v>53</v>
      </c>
      <c r="N2282" t="s">
        <v>23</v>
      </c>
      <c r="O2282" t="s">
        <v>23</v>
      </c>
    </row>
    <row r="2283" spans="1:15" x14ac:dyDescent="0.15">
      <c r="A2283" t="s">
        <v>13073</v>
      </c>
      <c r="B2283" t="s">
        <v>194</v>
      </c>
      <c r="C2283" t="s">
        <v>13773</v>
      </c>
      <c r="D2283">
        <v>1</v>
      </c>
      <c r="E2283" t="s">
        <v>4552</v>
      </c>
      <c r="F2283" t="s">
        <v>11872</v>
      </c>
      <c r="G2283" t="s">
        <v>19</v>
      </c>
      <c r="H2283">
        <v>0</v>
      </c>
      <c r="I2283" t="s">
        <v>26</v>
      </c>
      <c r="J2283" t="s">
        <v>453</v>
      </c>
      <c r="K2283" s="1">
        <v>46148</v>
      </c>
      <c r="L2283" t="s">
        <v>13074</v>
      </c>
      <c r="M2283" t="s">
        <v>53</v>
      </c>
      <c r="N2283" t="s">
        <v>23</v>
      </c>
      <c r="O2283" t="s">
        <v>32</v>
      </c>
    </row>
    <row r="2284" spans="1:15" x14ac:dyDescent="0.15">
      <c r="A2284" t="s">
        <v>13082</v>
      </c>
      <c r="B2284" t="s">
        <v>60</v>
      </c>
      <c r="C2284" t="s">
        <v>13773</v>
      </c>
      <c r="D2284">
        <v>1</v>
      </c>
      <c r="E2284" t="s">
        <v>4870</v>
      </c>
      <c r="F2284" t="s">
        <v>11872</v>
      </c>
      <c r="G2284" t="s">
        <v>19</v>
      </c>
      <c r="H2284">
        <v>0</v>
      </c>
      <c r="I2284" t="s">
        <v>26</v>
      </c>
      <c r="J2284" t="s">
        <v>63</v>
      </c>
      <c r="K2284" s="1">
        <v>45491</v>
      </c>
      <c r="L2284" t="s">
        <v>13083</v>
      </c>
      <c r="M2284" t="s">
        <v>53</v>
      </c>
      <c r="N2284" t="s">
        <v>32</v>
      </c>
      <c r="O2284" t="s">
        <v>23</v>
      </c>
    </row>
    <row r="2285" spans="1:15" x14ac:dyDescent="0.15">
      <c r="A2285" t="s">
        <v>13087</v>
      </c>
      <c r="B2285" t="s">
        <v>16</v>
      </c>
      <c r="C2285" t="s">
        <v>13773</v>
      </c>
      <c r="D2285">
        <v>1</v>
      </c>
      <c r="E2285" t="s">
        <v>1504</v>
      </c>
      <c r="F2285" t="s">
        <v>11872</v>
      </c>
      <c r="G2285" t="s">
        <v>19</v>
      </c>
      <c r="H2285">
        <v>0</v>
      </c>
      <c r="I2285" t="s">
        <v>20</v>
      </c>
      <c r="J2285" t="s">
        <v>21</v>
      </c>
      <c r="K2285" s="1">
        <v>45289</v>
      </c>
      <c r="L2285" t="s">
        <v>13088</v>
      </c>
      <c r="M2285" t="s">
        <v>28</v>
      </c>
      <c r="N2285" t="s">
        <v>23</v>
      </c>
      <c r="O2285" t="s">
        <v>23</v>
      </c>
    </row>
    <row r="2286" spans="1:15" x14ac:dyDescent="0.15">
      <c r="A2286" t="s">
        <v>13093</v>
      </c>
      <c r="B2286" t="s">
        <v>73</v>
      </c>
      <c r="C2286" t="s">
        <v>13773</v>
      </c>
      <c r="D2286">
        <v>1</v>
      </c>
      <c r="E2286" t="s">
        <v>13094</v>
      </c>
      <c r="F2286" t="s">
        <v>11872</v>
      </c>
      <c r="G2286" t="s">
        <v>19</v>
      </c>
      <c r="H2286">
        <v>0</v>
      </c>
      <c r="I2286" t="s">
        <v>26</v>
      </c>
      <c r="J2286" t="s">
        <v>302</v>
      </c>
      <c r="K2286" s="1">
        <v>46107</v>
      </c>
      <c r="L2286" t="s">
        <v>13095</v>
      </c>
      <c r="M2286" t="s">
        <v>44</v>
      </c>
      <c r="N2286" t="s">
        <v>32</v>
      </c>
      <c r="O2286" t="s">
        <v>23</v>
      </c>
    </row>
    <row r="2287" spans="1:15" x14ac:dyDescent="0.15">
      <c r="A2287" t="s">
        <v>13105</v>
      </c>
      <c r="B2287" t="s">
        <v>49</v>
      </c>
      <c r="C2287" t="s">
        <v>13773</v>
      </c>
      <c r="D2287">
        <v>1</v>
      </c>
      <c r="E2287" t="s">
        <v>17</v>
      </c>
      <c r="F2287" t="s">
        <v>11872</v>
      </c>
      <c r="G2287" t="s">
        <v>19</v>
      </c>
      <c r="H2287">
        <v>0</v>
      </c>
      <c r="I2287" t="s">
        <v>390</v>
      </c>
      <c r="J2287" t="s">
        <v>92</v>
      </c>
      <c r="K2287" s="1">
        <v>45946</v>
      </c>
      <c r="L2287" t="s">
        <v>17</v>
      </c>
      <c r="M2287" t="s">
        <v>28</v>
      </c>
      <c r="N2287" t="s">
        <v>23</v>
      </c>
      <c r="O2287" t="s">
        <v>23</v>
      </c>
    </row>
    <row r="2288" spans="1:15" x14ac:dyDescent="0.15">
      <c r="A2288" t="s">
        <v>13106</v>
      </c>
      <c r="B2288" t="s">
        <v>49</v>
      </c>
      <c r="C2288" t="s">
        <v>13773</v>
      </c>
      <c r="D2288">
        <v>1</v>
      </c>
      <c r="E2288" t="s">
        <v>5167</v>
      </c>
      <c r="F2288" t="s">
        <v>11872</v>
      </c>
      <c r="G2288" t="s">
        <v>19</v>
      </c>
      <c r="H2288">
        <v>0</v>
      </c>
      <c r="I2288" t="s">
        <v>26</v>
      </c>
      <c r="J2288" t="s">
        <v>92</v>
      </c>
      <c r="K2288" s="1">
        <v>46097</v>
      </c>
      <c r="L2288" t="s">
        <v>13107</v>
      </c>
      <c r="M2288" t="s">
        <v>17</v>
      </c>
      <c r="N2288" t="s">
        <v>23</v>
      </c>
      <c r="O2288" t="s">
        <v>23</v>
      </c>
    </row>
    <row r="2289" spans="1:15" x14ac:dyDescent="0.15">
      <c r="A2289" t="s">
        <v>13128</v>
      </c>
      <c r="B2289" t="s">
        <v>144</v>
      </c>
      <c r="C2289" t="s">
        <v>13773</v>
      </c>
      <c r="D2289">
        <v>1</v>
      </c>
      <c r="E2289" t="s">
        <v>2755</v>
      </c>
      <c r="F2289" t="s">
        <v>11872</v>
      </c>
      <c r="G2289" t="s">
        <v>19</v>
      </c>
      <c r="H2289">
        <v>0</v>
      </c>
      <c r="I2289" t="s">
        <v>62</v>
      </c>
      <c r="J2289" t="s">
        <v>1883</v>
      </c>
      <c r="K2289" s="1">
        <v>45765</v>
      </c>
      <c r="L2289" t="s">
        <v>13129</v>
      </c>
      <c r="M2289" t="s">
        <v>17</v>
      </c>
      <c r="N2289" t="s">
        <v>23</v>
      </c>
      <c r="O2289" t="s">
        <v>23</v>
      </c>
    </row>
    <row r="2290" spans="1:15" x14ac:dyDescent="0.15">
      <c r="A2290" t="s">
        <v>13130</v>
      </c>
      <c r="B2290" t="s">
        <v>40</v>
      </c>
      <c r="C2290" t="s">
        <v>13773</v>
      </c>
      <c r="D2290">
        <v>1</v>
      </c>
      <c r="E2290" t="s">
        <v>2099</v>
      </c>
      <c r="F2290" t="s">
        <v>11872</v>
      </c>
      <c r="G2290" t="s">
        <v>19</v>
      </c>
      <c r="H2290">
        <v>0</v>
      </c>
      <c r="I2290" t="s">
        <v>26</v>
      </c>
      <c r="J2290" t="s">
        <v>42</v>
      </c>
      <c r="K2290" s="1">
        <v>46169</v>
      </c>
      <c r="L2290" t="s">
        <v>13131</v>
      </c>
      <c r="M2290" t="s">
        <v>28</v>
      </c>
      <c r="N2290" t="s">
        <v>23</v>
      </c>
      <c r="O2290" t="s">
        <v>23</v>
      </c>
    </row>
    <row r="2291" spans="1:15" x14ac:dyDescent="0.15">
      <c r="A2291" t="s">
        <v>13136</v>
      </c>
      <c r="B2291" t="s">
        <v>66</v>
      </c>
      <c r="C2291" t="s">
        <v>13773</v>
      </c>
      <c r="D2291">
        <v>1</v>
      </c>
      <c r="E2291" t="s">
        <v>3902</v>
      </c>
      <c r="F2291" t="s">
        <v>11872</v>
      </c>
      <c r="G2291" t="s">
        <v>19</v>
      </c>
      <c r="H2291">
        <v>0</v>
      </c>
      <c r="I2291" t="s">
        <v>26</v>
      </c>
      <c r="J2291" t="s">
        <v>70</v>
      </c>
      <c r="K2291" s="1">
        <v>46007</v>
      </c>
      <c r="L2291" t="s">
        <v>9517</v>
      </c>
      <c r="M2291" t="s">
        <v>28</v>
      </c>
      <c r="N2291" t="s">
        <v>23</v>
      </c>
      <c r="O2291" t="s">
        <v>23</v>
      </c>
    </row>
    <row r="2292" spans="1:15" x14ac:dyDescent="0.15">
      <c r="A2292" t="s">
        <v>13147</v>
      </c>
      <c r="B2292" t="s">
        <v>73</v>
      </c>
      <c r="C2292" t="s">
        <v>13773</v>
      </c>
      <c r="D2292">
        <v>0</v>
      </c>
      <c r="E2292" t="s">
        <v>13148</v>
      </c>
      <c r="F2292" t="s">
        <v>11872</v>
      </c>
      <c r="G2292" t="s">
        <v>19</v>
      </c>
      <c r="H2292">
        <v>0</v>
      </c>
      <c r="I2292" t="s">
        <v>26</v>
      </c>
      <c r="J2292" t="s">
        <v>122</v>
      </c>
      <c r="K2292" s="1">
        <v>45270</v>
      </c>
      <c r="L2292" t="s">
        <v>13149</v>
      </c>
      <c r="M2292" t="s">
        <v>22</v>
      </c>
      <c r="N2292" t="s">
        <v>32</v>
      </c>
      <c r="O2292" t="s">
        <v>23</v>
      </c>
    </row>
    <row r="2293" spans="1:15" x14ac:dyDescent="0.15">
      <c r="A2293" t="s">
        <v>13153</v>
      </c>
      <c r="B2293" t="s">
        <v>40</v>
      </c>
      <c r="C2293" t="s">
        <v>13773</v>
      </c>
      <c r="D2293">
        <v>0</v>
      </c>
      <c r="E2293" t="s">
        <v>2961</v>
      </c>
      <c r="F2293" t="s">
        <v>11872</v>
      </c>
      <c r="G2293" t="s">
        <v>19</v>
      </c>
      <c r="H2293">
        <v>0</v>
      </c>
      <c r="I2293" t="s">
        <v>20</v>
      </c>
      <c r="J2293" t="s">
        <v>42</v>
      </c>
      <c r="K2293" s="1">
        <v>46022</v>
      </c>
      <c r="L2293" t="s">
        <v>4318</v>
      </c>
      <c r="M2293" t="s">
        <v>17</v>
      </c>
      <c r="N2293" t="s">
        <v>23</v>
      </c>
      <c r="O2293" t="s">
        <v>32</v>
      </c>
    </row>
    <row r="2294" spans="1:15" x14ac:dyDescent="0.15">
      <c r="A2294" t="s">
        <v>13154</v>
      </c>
      <c r="B2294" t="s">
        <v>473</v>
      </c>
      <c r="C2294" t="s">
        <v>13773</v>
      </c>
      <c r="D2294">
        <v>0</v>
      </c>
      <c r="E2294" t="s">
        <v>2782</v>
      </c>
      <c r="F2294" t="s">
        <v>11872</v>
      </c>
      <c r="G2294" t="s">
        <v>30</v>
      </c>
      <c r="H2294">
        <v>2.99</v>
      </c>
      <c r="I2294" t="s">
        <v>62</v>
      </c>
      <c r="J2294" t="s">
        <v>474</v>
      </c>
      <c r="K2294" s="1">
        <v>45801</v>
      </c>
      <c r="L2294" t="s">
        <v>13155</v>
      </c>
      <c r="M2294" t="s">
        <v>28</v>
      </c>
      <c r="N2294" t="s">
        <v>32</v>
      </c>
      <c r="O2294" t="s">
        <v>32</v>
      </c>
    </row>
    <row r="2295" spans="1:15" x14ac:dyDescent="0.15">
      <c r="A2295" t="s">
        <v>13164</v>
      </c>
      <c r="B2295" t="s">
        <v>49</v>
      </c>
      <c r="C2295" t="s">
        <v>13773</v>
      </c>
      <c r="D2295">
        <v>0</v>
      </c>
      <c r="E2295" t="s">
        <v>2750</v>
      </c>
      <c r="F2295" t="s">
        <v>11872</v>
      </c>
      <c r="G2295" t="s">
        <v>19</v>
      </c>
      <c r="H2295">
        <v>0</v>
      </c>
      <c r="I2295" t="s">
        <v>26</v>
      </c>
      <c r="J2295" t="s">
        <v>92</v>
      </c>
      <c r="K2295" s="1">
        <v>45950</v>
      </c>
      <c r="L2295" t="s">
        <v>13165</v>
      </c>
      <c r="M2295" t="s">
        <v>22</v>
      </c>
      <c r="N2295" t="s">
        <v>23</v>
      </c>
      <c r="O2295" t="s">
        <v>23</v>
      </c>
    </row>
    <row r="2296" spans="1:15" x14ac:dyDescent="0.15">
      <c r="A2296" t="s">
        <v>13168</v>
      </c>
      <c r="B2296" t="s">
        <v>565</v>
      </c>
      <c r="C2296" t="s">
        <v>13773</v>
      </c>
      <c r="D2296">
        <v>0</v>
      </c>
      <c r="E2296" t="s">
        <v>511</v>
      </c>
      <c r="F2296" t="s">
        <v>11872</v>
      </c>
      <c r="G2296" t="s">
        <v>19</v>
      </c>
      <c r="H2296">
        <v>0</v>
      </c>
      <c r="I2296" t="s">
        <v>26</v>
      </c>
      <c r="J2296" t="s">
        <v>766</v>
      </c>
      <c r="K2296" s="1">
        <v>45930</v>
      </c>
      <c r="L2296" t="s">
        <v>13169</v>
      </c>
      <c r="M2296" t="s">
        <v>22</v>
      </c>
      <c r="N2296" t="s">
        <v>32</v>
      </c>
      <c r="O2296" t="s">
        <v>32</v>
      </c>
    </row>
    <row r="2297" spans="1:15" x14ac:dyDescent="0.15">
      <c r="A2297" t="s">
        <v>13192</v>
      </c>
      <c r="B2297" t="s">
        <v>16</v>
      </c>
      <c r="C2297" t="s">
        <v>13773</v>
      </c>
      <c r="D2297">
        <v>0</v>
      </c>
      <c r="E2297" t="s">
        <v>17</v>
      </c>
      <c r="F2297" t="s">
        <v>11872</v>
      </c>
      <c r="G2297" t="s">
        <v>19</v>
      </c>
      <c r="H2297">
        <v>0</v>
      </c>
      <c r="I2297" t="s">
        <v>26</v>
      </c>
      <c r="J2297" t="s">
        <v>21</v>
      </c>
      <c r="K2297" s="1">
        <v>45966</v>
      </c>
      <c r="L2297" t="s">
        <v>17</v>
      </c>
      <c r="M2297" t="s">
        <v>17</v>
      </c>
      <c r="N2297" t="s">
        <v>23</v>
      </c>
      <c r="O2297" t="s">
        <v>23</v>
      </c>
    </row>
    <row r="2298" spans="1:15" x14ac:dyDescent="0.15">
      <c r="A2298" t="s">
        <v>13194</v>
      </c>
      <c r="B2298" t="s">
        <v>16</v>
      </c>
      <c r="C2298" t="s">
        <v>13773</v>
      </c>
      <c r="D2298">
        <v>0</v>
      </c>
      <c r="E2298" t="s">
        <v>858</v>
      </c>
      <c r="F2298" t="s">
        <v>11872</v>
      </c>
      <c r="G2298" t="s">
        <v>19</v>
      </c>
      <c r="H2298">
        <v>0</v>
      </c>
      <c r="I2298" t="s">
        <v>20</v>
      </c>
      <c r="J2298" t="s">
        <v>200</v>
      </c>
      <c r="K2298" s="1">
        <v>46050</v>
      </c>
      <c r="L2298" t="s">
        <v>13195</v>
      </c>
      <c r="M2298" t="s">
        <v>53</v>
      </c>
      <c r="N2298" t="s">
        <v>23</v>
      </c>
      <c r="O2298" t="s">
        <v>23</v>
      </c>
    </row>
    <row r="2299" spans="1:15" x14ac:dyDescent="0.15">
      <c r="A2299" t="s">
        <v>13199</v>
      </c>
      <c r="B2299" t="s">
        <v>16</v>
      </c>
      <c r="C2299" t="s">
        <v>13773</v>
      </c>
      <c r="D2299">
        <v>0</v>
      </c>
      <c r="E2299" t="s">
        <v>354</v>
      </c>
      <c r="F2299" t="s">
        <v>11872</v>
      </c>
      <c r="G2299" t="s">
        <v>19</v>
      </c>
      <c r="H2299">
        <v>0</v>
      </c>
      <c r="I2299" t="s">
        <v>20</v>
      </c>
      <c r="J2299" t="s">
        <v>200</v>
      </c>
      <c r="K2299" s="1">
        <v>46058</v>
      </c>
      <c r="L2299" t="s">
        <v>9014</v>
      </c>
      <c r="M2299" t="s">
        <v>225</v>
      </c>
      <c r="N2299" t="s">
        <v>23</v>
      </c>
      <c r="O2299" t="s">
        <v>23</v>
      </c>
    </row>
    <row r="2300" spans="1:15" x14ac:dyDescent="0.15">
      <c r="A2300" t="s">
        <v>13204</v>
      </c>
      <c r="B2300" t="s">
        <v>16</v>
      </c>
      <c r="C2300" t="s">
        <v>13773</v>
      </c>
      <c r="D2300">
        <v>0</v>
      </c>
      <c r="E2300" t="s">
        <v>1933</v>
      </c>
      <c r="F2300" t="s">
        <v>11872</v>
      </c>
      <c r="G2300" t="s">
        <v>19</v>
      </c>
      <c r="H2300">
        <v>0</v>
      </c>
      <c r="I2300" t="s">
        <v>26</v>
      </c>
      <c r="J2300" t="s">
        <v>21</v>
      </c>
      <c r="K2300" s="1">
        <v>46013</v>
      </c>
      <c r="L2300" t="s">
        <v>13205</v>
      </c>
      <c r="M2300" t="s">
        <v>31</v>
      </c>
      <c r="N2300" t="s">
        <v>32</v>
      </c>
      <c r="O2300" t="s">
        <v>23</v>
      </c>
    </row>
    <row r="2301" spans="1:15" x14ac:dyDescent="0.15">
      <c r="A2301" t="s">
        <v>13208</v>
      </c>
      <c r="B2301" t="s">
        <v>55</v>
      </c>
      <c r="C2301" t="s">
        <v>13773</v>
      </c>
      <c r="D2301">
        <v>0</v>
      </c>
      <c r="E2301" t="s">
        <v>1150</v>
      </c>
      <c r="F2301" t="s">
        <v>11872</v>
      </c>
      <c r="G2301" t="s">
        <v>19</v>
      </c>
      <c r="H2301">
        <v>0</v>
      </c>
      <c r="I2301" t="s">
        <v>20</v>
      </c>
      <c r="J2301" t="s">
        <v>212</v>
      </c>
      <c r="K2301" s="1">
        <v>45919</v>
      </c>
      <c r="L2301" t="s">
        <v>13209</v>
      </c>
      <c r="M2301" t="s">
        <v>31</v>
      </c>
      <c r="N2301" t="s">
        <v>23</v>
      </c>
      <c r="O2301" t="s">
        <v>23</v>
      </c>
    </row>
    <row r="2302" spans="1:15" x14ac:dyDescent="0.15">
      <c r="A2302" t="s">
        <v>13220</v>
      </c>
      <c r="B2302" t="s">
        <v>60</v>
      </c>
      <c r="C2302" t="s">
        <v>13773</v>
      </c>
      <c r="D2302">
        <v>0</v>
      </c>
      <c r="E2302" t="s">
        <v>10951</v>
      </c>
      <c r="F2302" t="s">
        <v>11872</v>
      </c>
      <c r="G2302" t="s">
        <v>19</v>
      </c>
      <c r="H2302">
        <v>0</v>
      </c>
      <c r="I2302" t="s">
        <v>150</v>
      </c>
      <c r="J2302" t="s">
        <v>63</v>
      </c>
      <c r="K2302" s="1">
        <v>45347</v>
      </c>
      <c r="L2302" t="s">
        <v>13221</v>
      </c>
      <c r="M2302" t="s">
        <v>31</v>
      </c>
      <c r="N2302" t="s">
        <v>32</v>
      </c>
      <c r="O2302" t="s">
        <v>23</v>
      </c>
    </row>
    <row r="2303" spans="1:15" x14ac:dyDescent="0.15">
      <c r="A2303" t="s">
        <v>13236</v>
      </c>
      <c r="B2303" t="s">
        <v>1224</v>
      </c>
      <c r="C2303" t="s">
        <v>13773</v>
      </c>
      <c r="D2303">
        <v>0</v>
      </c>
      <c r="E2303" t="s">
        <v>3322</v>
      </c>
      <c r="F2303" t="s">
        <v>11872</v>
      </c>
      <c r="G2303" t="s">
        <v>19</v>
      </c>
      <c r="H2303">
        <v>0</v>
      </c>
      <c r="I2303" t="s">
        <v>26</v>
      </c>
      <c r="J2303" t="s">
        <v>1226</v>
      </c>
      <c r="K2303" s="1">
        <v>46116</v>
      </c>
      <c r="L2303" t="s">
        <v>13237</v>
      </c>
      <c r="M2303" t="s">
        <v>22</v>
      </c>
      <c r="N2303" t="s">
        <v>23</v>
      </c>
      <c r="O2303" t="s">
        <v>23</v>
      </c>
    </row>
    <row r="2304" spans="1:15" x14ac:dyDescent="0.15">
      <c r="A2304" t="s">
        <v>13244</v>
      </c>
      <c r="B2304" t="s">
        <v>73</v>
      </c>
      <c r="C2304" t="s">
        <v>13773</v>
      </c>
      <c r="D2304">
        <v>0</v>
      </c>
      <c r="E2304" t="s">
        <v>13245</v>
      </c>
      <c r="F2304" t="s">
        <v>11872</v>
      </c>
      <c r="G2304" t="s">
        <v>19</v>
      </c>
      <c r="H2304">
        <v>0</v>
      </c>
      <c r="I2304" t="s">
        <v>26</v>
      </c>
      <c r="J2304" t="s">
        <v>122</v>
      </c>
      <c r="K2304" s="1">
        <v>45105</v>
      </c>
      <c r="L2304" t="s">
        <v>13246</v>
      </c>
      <c r="M2304" t="s">
        <v>31</v>
      </c>
      <c r="N2304" t="s">
        <v>23</v>
      </c>
      <c r="O2304" t="s">
        <v>23</v>
      </c>
    </row>
    <row r="2305" spans="1:15" x14ac:dyDescent="0.15">
      <c r="A2305" t="s">
        <v>13250</v>
      </c>
      <c r="B2305" t="s">
        <v>16</v>
      </c>
      <c r="C2305" t="s">
        <v>13773</v>
      </c>
      <c r="D2305">
        <v>0</v>
      </c>
      <c r="E2305" t="s">
        <v>2116</v>
      </c>
      <c r="F2305" t="s">
        <v>11872</v>
      </c>
      <c r="G2305" t="s">
        <v>19</v>
      </c>
      <c r="H2305">
        <v>0</v>
      </c>
      <c r="I2305" t="s">
        <v>26</v>
      </c>
      <c r="J2305" t="s">
        <v>200</v>
      </c>
      <c r="K2305" s="1">
        <v>46004</v>
      </c>
      <c r="L2305" t="s">
        <v>13251</v>
      </c>
      <c r="M2305" t="s">
        <v>28</v>
      </c>
      <c r="N2305" t="s">
        <v>23</v>
      </c>
      <c r="O2305" t="s">
        <v>23</v>
      </c>
    </row>
    <row r="2306" spans="1:15" x14ac:dyDescent="0.15">
      <c r="A2306" t="s">
        <v>13259</v>
      </c>
      <c r="B2306" t="s">
        <v>73</v>
      </c>
      <c r="C2306" t="s">
        <v>13773</v>
      </c>
      <c r="D2306">
        <v>0</v>
      </c>
      <c r="E2306" t="s">
        <v>13260</v>
      </c>
      <c r="F2306" t="s">
        <v>11872</v>
      </c>
      <c r="G2306" t="s">
        <v>19</v>
      </c>
      <c r="H2306">
        <v>0</v>
      </c>
      <c r="I2306" t="s">
        <v>26</v>
      </c>
      <c r="J2306" t="s">
        <v>302</v>
      </c>
      <c r="K2306" s="1">
        <v>45758</v>
      </c>
      <c r="L2306" t="s">
        <v>13261</v>
      </c>
      <c r="M2306" t="s">
        <v>44</v>
      </c>
      <c r="N2306" t="s">
        <v>23</v>
      </c>
      <c r="O2306" t="s">
        <v>32</v>
      </c>
    </row>
    <row r="2307" spans="1:15" x14ac:dyDescent="0.15">
      <c r="A2307" t="s">
        <v>13288</v>
      </c>
      <c r="B2307" t="s">
        <v>482</v>
      </c>
      <c r="C2307" t="s">
        <v>13773</v>
      </c>
      <c r="D2307">
        <v>0</v>
      </c>
      <c r="E2307" t="s">
        <v>2882</v>
      </c>
      <c r="F2307" t="s">
        <v>11872</v>
      </c>
      <c r="G2307" t="s">
        <v>19</v>
      </c>
      <c r="H2307">
        <v>0</v>
      </c>
      <c r="I2307" t="s">
        <v>26</v>
      </c>
      <c r="J2307" t="s">
        <v>484</v>
      </c>
      <c r="K2307" s="1">
        <v>45763</v>
      </c>
      <c r="L2307" t="s">
        <v>10576</v>
      </c>
      <c r="M2307" t="s">
        <v>188</v>
      </c>
      <c r="N2307" t="s">
        <v>32</v>
      </c>
      <c r="O2307" t="s">
        <v>23</v>
      </c>
    </row>
    <row r="2308" spans="1:15" x14ac:dyDescent="0.15">
      <c r="A2308" t="s">
        <v>13289</v>
      </c>
      <c r="B2308" t="s">
        <v>73</v>
      </c>
      <c r="C2308" t="s">
        <v>13773</v>
      </c>
      <c r="D2308">
        <v>0</v>
      </c>
      <c r="E2308" t="s">
        <v>13290</v>
      </c>
      <c r="F2308" t="s">
        <v>11872</v>
      </c>
      <c r="G2308" t="s">
        <v>19</v>
      </c>
      <c r="H2308">
        <v>0</v>
      </c>
      <c r="I2308" t="s">
        <v>20</v>
      </c>
      <c r="J2308" t="s">
        <v>302</v>
      </c>
      <c r="K2308" s="1">
        <v>45216</v>
      </c>
      <c r="L2308" t="s">
        <v>13291</v>
      </c>
      <c r="M2308" t="s">
        <v>53</v>
      </c>
      <c r="N2308" t="s">
        <v>32</v>
      </c>
      <c r="O2308" t="s">
        <v>23</v>
      </c>
    </row>
    <row r="2309" spans="1:15" x14ac:dyDescent="0.15">
      <c r="A2309" t="s">
        <v>13292</v>
      </c>
      <c r="B2309" t="s">
        <v>16</v>
      </c>
      <c r="C2309" t="s">
        <v>13773</v>
      </c>
      <c r="D2309">
        <v>0</v>
      </c>
      <c r="E2309" t="s">
        <v>3467</v>
      </c>
      <c r="F2309" t="s">
        <v>11872</v>
      </c>
      <c r="G2309" t="s">
        <v>19</v>
      </c>
      <c r="H2309">
        <v>0</v>
      </c>
      <c r="I2309" t="s">
        <v>20</v>
      </c>
      <c r="J2309" t="s">
        <v>21</v>
      </c>
      <c r="K2309" s="1">
        <v>46099</v>
      </c>
      <c r="L2309" t="s">
        <v>2089</v>
      </c>
      <c r="M2309" t="s">
        <v>44</v>
      </c>
      <c r="N2309" t="s">
        <v>32</v>
      </c>
      <c r="O2309" t="s">
        <v>23</v>
      </c>
    </row>
    <row r="2310" spans="1:15" x14ac:dyDescent="0.15">
      <c r="A2310" t="s">
        <v>13299</v>
      </c>
      <c r="B2310" t="s">
        <v>66</v>
      </c>
      <c r="C2310" t="s">
        <v>13773</v>
      </c>
      <c r="D2310">
        <v>0</v>
      </c>
      <c r="E2310" t="s">
        <v>17</v>
      </c>
      <c r="F2310" t="s">
        <v>11872</v>
      </c>
      <c r="G2310" t="s">
        <v>30</v>
      </c>
      <c r="H2310">
        <v>0.99</v>
      </c>
      <c r="I2310" t="s">
        <v>69</v>
      </c>
      <c r="J2310" t="s">
        <v>70</v>
      </c>
      <c r="K2310" s="1">
        <v>45251</v>
      </c>
      <c r="L2310" t="s">
        <v>17</v>
      </c>
      <c r="M2310" t="s">
        <v>22</v>
      </c>
      <c r="N2310" t="s">
        <v>32</v>
      </c>
      <c r="O2310" t="s">
        <v>32</v>
      </c>
    </row>
    <row r="2311" spans="1:15" x14ac:dyDescent="0.15">
      <c r="A2311" t="s">
        <v>13300</v>
      </c>
      <c r="B2311" t="s">
        <v>73</v>
      </c>
      <c r="C2311" t="s">
        <v>13773</v>
      </c>
      <c r="D2311">
        <v>0</v>
      </c>
      <c r="E2311" t="s">
        <v>13301</v>
      </c>
      <c r="F2311" t="s">
        <v>11872</v>
      </c>
      <c r="G2311" t="s">
        <v>19</v>
      </c>
      <c r="H2311">
        <v>0</v>
      </c>
      <c r="I2311" t="s">
        <v>20</v>
      </c>
      <c r="J2311" t="s">
        <v>122</v>
      </c>
      <c r="K2311" s="1">
        <v>45955</v>
      </c>
      <c r="L2311" t="s">
        <v>13302</v>
      </c>
      <c r="M2311" t="s">
        <v>31</v>
      </c>
      <c r="N2311" t="s">
        <v>23</v>
      </c>
      <c r="O2311" t="s">
        <v>23</v>
      </c>
    </row>
    <row r="2312" spans="1:15" x14ac:dyDescent="0.15">
      <c r="A2312" t="s">
        <v>13303</v>
      </c>
      <c r="B2312" t="s">
        <v>194</v>
      </c>
      <c r="C2312" t="s">
        <v>13773</v>
      </c>
      <c r="D2312">
        <v>0</v>
      </c>
      <c r="E2312" t="s">
        <v>3343</v>
      </c>
      <c r="F2312" t="s">
        <v>11872</v>
      </c>
      <c r="G2312" t="s">
        <v>19</v>
      </c>
      <c r="H2312">
        <v>0</v>
      </c>
      <c r="I2312" t="s">
        <v>26</v>
      </c>
      <c r="J2312" t="s">
        <v>196</v>
      </c>
      <c r="K2312" s="1">
        <v>45822</v>
      </c>
      <c r="L2312" t="s">
        <v>13304</v>
      </c>
      <c r="M2312" t="s">
        <v>17</v>
      </c>
      <c r="N2312" t="s">
        <v>32</v>
      </c>
      <c r="O2312" t="s">
        <v>23</v>
      </c>
    </row>
    <row r="2313" spans="1:15" x14ac:dyDescent="0.15">
      <c r="A2313" t="s">
        <v>13312</v>
      </c>
      <c r="B2313" t="s">
        <v>73</v>
      </c>
      <c r="C2313" t="s">
        <v>13773</v>
      </c>
      <c r="D2313">
        <v>0</v>
      </c>
      <c r="E2313" t="s">
        <v>17</v>
      </c>
      <c r="F2313" t="s">
        <v>11872</v>
      </c>
      <c r="G2313" t="s">
        <v>19</v>
      </c>
      <c r="H2313">
        <v>0</v>
      </c>
      <c r="I2313" t="s">
        <v>26</v>
      </c>
      <c r="J2313" t="s">
        <v>88</v>
      </c>
      <c r="K2313" s="1">
        <v>45851</v>
      </c>
      <c r="L2313" t="s">
        <v>17</v>
      </c>
      <c r="M2313" t="s">
        <v>17</v>
      </c>
      <c r="N2313" t="s">
        <v>32</v>
      </c>
      <c r="O2313" t="s">
        <v>32</v>
      </c>
    </row>
    <row r="2314" spans="1:15" x14ac:dyDescent="0.15">
      <c r="A2314" t="s">
        <v>13313</v>
      </c>
      <c r="B2314" t="s">
        <v>379</v>
      </c>
      <c r="C2314" t="s">
        <v>13773</v>
      </c>
      <c r="D2314">
        <v>0</v>
      </c>
      <c r="E2314" t="s">
        <v>2118</v>
      </c>
      <c r="F2314" t="s">
        <v>11872</v>
      </c>
      <c r="G2314" t="s">
        <v>19</v>
      </c>
      <c r="H2314">
        <v>0</v>
      </c>
      <c r="I2314" t="s">
        <v>69</v>
      </c>
      <c r="J2314" t="s">
        <v>381</v>
      </c>
      <c r="K2314" s="1">
        <v>45291</v>
      </c>
      <c r="L2314" t="s">
        <v>13314</v>
      </c>
      <c r="M2314" t="s">
        <v>28</v>
      </c>
      <c r="N2314" t="s">
        <v>23</v>
      </c>
      <c r="O2314" t="s">
        <v>23</v>
      </c>
    </row>
    <row r="2315" spans="1:15" x14ac:dyDescent="0.15">
      <c r="A2315" t="s">
        <v>13315</v>
      </c>
      <c r="B2315" t="s">
        <v>60</v>
      </c>
      <c r="C2315" t="s">
        <v>13773</v>
      </c>
      <c r="D2315">
        <v>0</v>
      </c>
      <c r="E2315" t="s">
        <v>2474</v>
      </c>
      <c r="F2315" t="s">
        <v>11872</v>
      </c>
      <c r="G2315" t="s">
        <v>19</v>
      </c>
      <c r="H2315">
        <v>0</v>
      </c>
      <c r="I2315" t="s">
        <v>20</v>
      </c>
      <c r="J2315" t="s">
        <v>63</v>
      </c>
      <c r="K2315" s="1">
        <v>45821</v>
      </c>
      <c r="L2315" t="s">
        <v>13316</v>
      </c>
      <c r="M2315" t="s">
        <v>44</v>
      </c>
      <c r="N2315" t="s">
        <v>23</v>
      </c>
      <c r="O2315" t="s">
        <v>23</v>
      </c>
    </row>
    <row r="2316" spans="1:15" x14ac:dyDescent="0.15">
      <c r="A2316" t="s">
        <v>13319</v>
      </c>
      <c r="B2316" t="s">
        <v>1224</v>
      </c>
      <c r="C2316" t="s">
        <v>13773</v>
      </c>
      <c r="D2316">
        <v>0</v>
      </c>
      <c r="E2316" t="s">
        <v>777</v>
      </c>
      <c r="F2316" t="s">
        <v>11872</v>
      </c>
      <c r="G2316" t="s">
        <v>19</v>
      </c>
      <c r="H2316">
        <v>0</v>
      </c>
      <c r="I2316" t="s">
        <v>62</v>
      </c>
      <c r="J2316" t="s">
        <v>1226</v>
      </c>
      <c r="K2316" s="1">
        <v>46137</v>
      </c>
      <c r="L2316" t="s">
        <v>5111</v>
      </c>
      <c r="M2316" t="s">
        <v>28</v>
      </c>
      <c r="N2316" t="s">
        <v>23</v>
      </c>
      <c r="O2316" t="s">
        <v>23</v>
      </c>
    </row>
    <row r="2317" spans="1:15" x14ac:dyDescent="0.15">
      <c r="A2317" t="s">
        <v>13324</v>
      </c>
      <c r="B2317" t="s">
        <v>66</v>
      </c>
      <c r="C2317" t="s">
        <v>13773</v>
      </c>
      <c r="D2317">
        <v>0</v>
      </c>
      <c r="E2317" t="s">
        <v>3552</v>
      </c>
      <c r="F2317" t="s">
        <v>11872</v>
      </c>
      <c r="G2317" t="s">
        <v>30</v>
      </c>
      <c r="H2317">
        <v>1.99</v>
      </c>
      <c r="I2317" t="s">
        <v>26</v>
      </c>
      <c r="J2317" t="s">
        <v>99</v>
      </c>
      <c r="K2317" s="1">
        <v>45500</v>
      </c>
      <c r="L2317" t="s">
        <v>10950</v>
      </c>
      <c r="M2317" t="s">
        <v>17</v>
      </c>
      <c r="N2317" t="s">
        <v>32</v>
      </c>
      <c r="O2317" t="s">
        <v>32</v>
      </c>
    </row>
    <row r="2318" spans="1:15" x14ac:dyDescent="0.15">
      <c r="A2318" t="s">
        <v>13327</v>
      </c>
      <c r="B2318" t="s">
        <v>73</v>
      </c>
      <c r="C2318" t="s">
        <v>13773</v>
      </c>
      <c r="D2318">
        <v>0</v>
      </c>
      <c r="E2318" t="s">
        <v>17</v>
      </c>
      <c r="F2318" t="s">
        <v>11872</v>
      </c>
      <c r="G2318" t="s">
        <v>19</v>
      </c>
      <c r="H2318">
        <v>0</v>
      </c>
      <c r="I2318" t="s">
        <v>26</v>
      </c>
      <c r="J2318" t="s">
        <v>122</v>
      </c>
      <c r="K2318" s="1">
        <v>46139</v>
      </c>
      <c r="L2318" t="s">
        <v>17</v>
      </c>
      <c r="M2318" t="s">
        <v>17</v>
      </c>
      <c r="N2318" t="s">
        <v>32</v>
      </c>
      <c r="O2318" t="s">
        <v>23</v>
      </c>
    </row>
    <row r="2319" spans="1:15" x14ac:dyDescent="0.15">
      <c r="A2319" t="s">
        <v>13330</v>
      </c>
      <c r="B2319" t="s">
        <v>326</v>
      </c>
      <c r="C2319" t="s">
        <v>13773</v>
      </c>
      <c r="D2319">
        <v>0</v>
      </c>
      <c r="E2319" t="s">
        <v>9265</v>
      </c>
      <c r="F2319" t="s">
        <v>11872</v>
      </c>
      <c r="G2319" t="s">
        <v>19</v>
      </c>
      <c r="H2319">
        <v>0</v>
      </c>
      <c r="I2319" t="s">
        <v>69</v>
      </c>
      <c r="J2319" t="s">
        <v>328</v>
      </c>
      <c r="K2319" s="1">
        <v>46185</v>
      </c>
      <c r="L2319" t="s">
        <v>3919</v>
      </c>
      <c r="M2319" t="s">
        <v>28</v>
      </c>
      <c r="N2319" t="s">
        <v>23</v>
      </c>
      <c r="O2319" t="s">
        <v>32</v>
      </c>
    </row>
    <row r="2320" spans="1:15" x14ac:dyDescent="0.15">
      <c r="A2320" t="s">
        <v>13332</v>
      </c>
      <c r="B2320" t="s">
        <v>194</v>
      </c>
      <c r="C2320" t="s">
        <v>13773</v>
      </c>
      <c r="D2320">
        <v>0</v>
      </c>
      <c r="E2320" t="s">
        <v>6281</v>
      </c>
      <c r="F2320" t="s">
        <v>11872</v>
      </c>
      <c r="G2320" t="s">
        <v>19</v>
      </c>
      <c r="H2320">
        <v>0</v>
      </c>
      <c r="I2320" t="s">
        <v>26</v>
      </c>
      <c r="J2320" t="s">
        <v>453</v>
      </c>
      <c r="K2320" s="1">
        <v>46134</v>
      </c>
      <c r="L2320" t="s">
        <v>13333</v>
      </c>
      <c r="M2320" t="s">
        <v>28</v>
      </c>
      <c r="N2320" t="s">
        <v>32</v>
      </c>
      <c r="O2320" t="s">
        <v>32</v>
      </c>
    </row>
    <row r="2321" spans="1:15" x14ac:dyDescent="0.15">
      <c r="A2321" t="s">
        <v>13341</v>
      </c>
      <c r="B2321" t="s">
        <v>144</v>
      </c>
      <c r="C2321" t="s">
        <v>13773</v>
      </c>
      <c r="D2321">
        <v>0</v>
      </c>
      <c r="E2321" t="s">
        <v>652</v>
      </c>
      <c r="F2321" t="s">
        <v>11872</v>
      </c>
      <c r="G2321" t="s">
        <v>19</v>
      </c>
      <c r="H2321">
        <v>0</v>
      </c>
      <c r="I2321" t="s">
        <v>26</v>
      </c>
      <c r="J2321" t="s">
        <v>1883</v>
      </c>
      <c r="K2321" s="1">
        <v>45878</v>
      </c>
      <c r="L2321" t="s">
        <v>13342</v>
      </c>
      <c r="M2321" t="s">
        <v>31</v>
      </c>
      <c r="N2321" t="s">
        <v>23</v>
      </c>
      <c r="O2321" t="s">
        <v>32</v>
      </c>
    </row>
    <row r="2322" spans="1:15" x14ac:dyDescent="0.15">
      <c r="A2322" t="s">
        <v>13358</v>
      </c>
      <c r="B2322" t="s">
        <v>73</v>
      </c>
      <c r="C2322" t="s">
        <v>13773</v>
      </c>
      <c r="D2322">
        <v>0</v>
      </c>
      <c r="E2322" t="s">
        <v>17</v>
      </c>
      <c r="F2322" t="s">
        <v>11872</v>
      </c>
      <c r="G2322" t="s">
        <v>19</v>
      </c>
      <c r="H2322">
        <v>0</v>
      </c>
      <c r="I2322" t="s">
        <v>26</v>
      </c>
      <c r="J2322" t="s">
        <v>302</v>
      </c>
      <c r="K2322" s="1">
        <v>45883</v>
      </c>
      <c r="L2322" t="s">
        <v>17</v>
      </c>
      <c r="M2322" t="s">
        <v>53</v>
      </c>
      <c r="N2322" t="s">
        <v>23</v>
      </c>
      <c r="O2322" t="s">
        <v>23</v>
      </c>
    </row>
    <row r="2323" spans="1:15" x14ac:dyDescent="0.15">
      <c r="A2323" t="s">
        <v>13365</v>
      </c>
      <c r="B2323" t="s">
        <v>16</v>
      </c>
      <c r="C2323" t="s">
        <v>13773</v>
      </c>
      <c r="D2323">
        <v>0</v>
      </c>
      <c r="E2323" t="s">
        <v>516</v>
      </c>
      <c r="F2323" t="s">
        <v>11872</v>
      </c>
      <c r="G2323" t="s">
        <v>19</v>
      </c>
      <c r="H2323">
        <v>0</v>
      </c>
      <c r="I2323" t="s">
        <v>26</v>
      </c>
      <c r="J2323" t="s">
        <v>21</v>
      </c>
      <c r="K2323" s="1">
        <v>46041</v>
      </c>
      <c r="L2323" t="s">
        <v>13366</v>
      </c>
      <c r="M2323" t="s">
        <v>17</v>
      </c>
      <c r="N2323" t="s">
        <v>23</v>
      </c>
      <c r="O2323" t="s">
        <v>23</v>
      </c>
    </row>
    <row r="2324" spans="1:15" x14ac:dyDescent="0.15">
      <c r="A2324" t="s">
        <v>13367</v>
      </c>
      <c r="B2324" t="s">
        <v>73</v>
      </c>
      <c r="C2324" t="s">
        <v>13773</v>
      </c>
      <c r="D2324">
        <v>0</v>
      </c>
      <c r="E2324" t="s">
        <v>13368</v>
      </c>
      <c r="F2324" t="s">
        <v>11872</v>
      </c>
      <c r="G2324" t="s">
        <v>19</v>
      </c>
      <c r="H2324">
        <v>0</v>
      </c>
      <c r="I2324" t="s">
        <v>26</v>
      </c>
      <c r="J2324" t="s">
        <v>302</v>
      </c>
      <c r="K2324" s="1">
        <v>46139</v>
      </c>
      <c r="L2324" t="s">
        <v>8211</v>
      </c>
      <c r="M2324" t="s">
        <v>22</v>
      </c>
      <c r="N2324" t="s">
        <v>32</v>
      </c>
      <c r="O2324" t="s">
        <v>32</v>
      </c>
    </row>
    <row r="2325" spans="1:15" x14ac:dyDescent="0.15">
      <c r="A2325" t="s">
        <v>13369</v>
      </c>
      <c r="B2325" t="s">
        <v>16</v>
      </c>
      <c r="C2325" t="s">
        <v>13773</v>
      </c>
      <c r="D2325">
        <v>0</v>
      </c>
      <c r="E2325" t="s">
        <v>1958</v>
      </c>
      <c r="F2325" t="s">
        <v>11872</v>
      </c>
      <c r="G2325" t="s">
        <v>19</v>
      </c>
      <c r="H2325">
        <v>0</v>
      </c>
      <c r="I2325" t="s">
        <v>26</v>
      </c>
      <c r="J2325" t="s">
        <v>200</v>
      </c>
      <c r="K2325" s="1">
        <v>44639</v>
      </c>
      <c r="L2325" t="s">
        <v>13370</v>
      </c>
      <c r="M2325" t="s">
        <v>28</v>
      </c>
      <c r="N2325" t="s">
        <v>23</v>
      </c>
      <c r="O2325" t="s">
        <v>23</v>
      </c>
    </row>
    <row r="2326" spans="1:15" x14ac:dyDescent="0.15">
      <c r="A2326" t="s">
        <v>13377</v>
      </c>
      <c r="B2326" t="s">
        <v>732</v>
      </c>
      <c r="C2326" t="s">
        <v>13773</v>
      </c>
      <c r="D2326">
        <v>0</v>
      </c>
      <c r="E2326" t="s">
        <v>709</v>
      </c>
      <c r="F2326" t="s">
        <v>11872</v>
      </c>
      <c r="G2326" t="s">
        <v>19</v>
      </c>
      <c r="H2326">
        <v>0</v>
      </c>
      <c r="I2326" t="s">
        <v>69</v>
      </c>
      <c r="J2326" t="s">
        <v>734</v>
      </c>
      <c r="K2326" s="1">
        <v>46150</v>
      </c>
      <c r="L2326" t="s">
        <v>13378</v>
      </c>
      <c r="M2326" t="s">
        <v>131</v>
      </c>
      <c r="N2326" t="s">
        <v>32</v>
      </c>
      <c r="O2326" t="s">
        <v>32</v>
      </c>
    </row>
    <row r="2327" spans="1:15" x14ac:dyDescent="0.15">
      <c r="A2327" t="s">
        <v>13381</v>
      </c>
      <c r="B2327" t="s">
        <v>73</v>
      </c>
      <c r="C2327" t="s">
        <v>13773</v>
      </c>
      <c r="D2327">
        <v>0</v>
      </c>
      <c r="E2327" t="s">
        <v>17</v>
      </c>
      <c r="F2327" t="s">
        <v>11872</v>
      </c>
      <c r="G2327" t="s">
        <v>19</v>
      </c>
      <c r="H2327">
        <v>0</v>
      </c>
      <c r="I2327" t="s">
        <v>62</v>
      </c>
      <c r="J2327" t="s">
        <v>341</v>
      </c>
      <c r="K2327" s="1">
        <v>45467</v>
      </c>
      <c r="L2327" t="s">
        <v>17</v>
      </c>
      <c r="M2327" t="s">
        <v>28</v>
      </c>
      <c r="N2327" t="s">
        <v>32</v>
      </c>
      <c r="O2327" t="s">
        <v>23</v>
      </c>
    </row>
    <row r="2328" spans="1:15" x14ac:dyDescent="0.15">
      <c r="A2328" t="s">
        <v>13408</v>
      </c>
      <c r="B2328" t="s">
        <v>322</v>
      </c>
      <c r="C2328" t="s">
        <v>13773</v>
      </c>
      <c r="D2328">
        <v>0</v>
      </c>
      <c r="E2328" t="s">
        <v>2370</v>
      </c>
      <c r="F2328" t="s">
        <v>11872</v>
      </c>
      <c r="G2328" t="s">
        <v>19</v>
      </c>
      <c r="H2328">
        <v>0</v>
      </c>
      <c r="I2328" t="s">
        <v>26</v>
      </c>
      <c r="J2328" t="s">
        <v>324</v>
      </c>
      <c r="K2328" s="1">
        <v>46017</v>
      </c>
      <c r="L2328" t="s">
        <v>10164</v>
      </c>
      <c r="M2328" t="s">
        <v>17</v>
      </c>
      <c r="N2328" t="s">
        <v>23</v>
      </c>
      <c r="O2328" t="s">
        <v>23</v>
      </c>
    </row>
    <row r="2329" spans="1:15" x14ac:dyDescent="0.15">
      <c r="A2329" t="s">
        <v>13417</v>
      </c>
      <c r="B2329" t="s">
        <v>126</v>
      </c>
      <c r="C2329" t="s">
        <v>13773</v>
      </c>
      <c r="D2329">
        <v>0</v>
      </c>
      <c r="E2329" t="s">
        <v>606</v>
      </c>
      <c r="F2329" t="s">
        <v>11872</v>
      </c>
      <c r="G2329" t="s">
        <v>19</v>
      </c>
      <c r="H2329">
        <v>0</v>
      </c>
      <c r="I2329" t="s">
        <v>26</v>
      </c>
      <c r="J2329" t="s">
        <v>351</v>
      </c>
      <c r="K2329" s="1">
        <v>46199</v>
      </c>
      <c r="L2329" t="s">
        <v>13418</v>
      </c>
      <c r="M2329" t="s">
        <v>44</v>
      </c>
      <c r="N2329" t="s">
        <v>23</v>
      </c>
      <c r="O2329" t="s">
        <v>23</v>
      </c>
    </row>
    <row r="2330" spans="1:15" x14ac:dyDescent="0.15">
      <c r="A2330" t="s">
        <v>13420</v>
      </c>
      <c r="B2330" t="s">
        <v>49</v>
      </c>
      <c r="C2330" t="s">
        <v>13773</v>
      </c>
      <c r="D2330">
        <v>0</v>
      </c>
      <c r="E2330" t="s">
        <v>463</v>
      </c>
      <c r="F2330" t="s">
        <v>11872</v>
      </c>
      <c r="G2330" t="s">
        <v>19</v>
      </c>
      <c r="H2330">
        <v>0</v>
      </c>
      <c r="I2330" t="s">
        <v>26</v>
      </c>
      <c r="J2330" t="s">
        <v>92</v>
      </c>
      <c r="K2330" s="1">
        <v>46167</v>
      </c>
      <c r="L2330" t="s">
        <v>7788</v>
      </c>
      <c r="M2330" t="s">
        <v>28</v>
      </c>
      <c r="N2330" t="s">
        <v>32</v>
      </c>
      <c r="O2330" t="s">
        <v>23</v>
      </c>
    </row>
    <row r="2331" spans="1:15" x14ac:dyDescent="0.15">
      <c r="A2331" t="s">
        <v>13430</v>
      </c>
      <c r="B2331" t="s">
        <v>49</v>
      </c>
      <c r="C2331" t="s">
        <v>13773</v>
      </c>
      <c r="D2331">
        <v>0</v>
      </c>
      <c r="E2331" t="s">
        <v>8446</v>
      </c>
      <c r="F2331" t="s">
        <v>11872</v>
      </c>
      <c r="G2331" t="s">
        <v>19</v>
      </c>
      <c r="H2331">
        <v>0</v>
      </c>
      <c r="I2331" t="s">
        <v>69</v>
      </c>
      <c r="J2331" t="s">
        <v>92</v>
      </c>
      <c r="K2331" s="1">
        <v>46100</v>
      </c>
      <c r="L2331" t="s">
        <v>13431</v>
      </c>
      <c r="M2331" t="s">
        <v>53</v>
      </c>
      <c r="N2331" t="s">
        <v>32</v>
      </c>
      <c r="O2331" t="s">
        <v>32</v>
      </c>
    </row>
    <row r="2332" spans="1:15" x14ac:dyDescent="0.15">
      <c r="A2332" t="s">
        <v>13439</v>
      </c>
      <c r="B2332" t="s">
        <v>49</v>
      </c>
      <c r="C2332" t="s">
        <v>13773</v>
      </c>
      <c r="D2332">
        <v>0</v>
      </c>
      <c r="E2332" t="s">
        <v>6351</v>
      </c>
      <c r="F2332" t="s">
        <v>11872</v>
      </c>
      <c r="G2332" t="s">
        <v>19</v>
      </c>
      <c r="H2332">
        <v>0</v>
      </c>
      <c r="I2332" t="s">
        <v>26</v>
      </c>
      <c r="J2332" t="s">
        <v>92</v>
      </c>
      <c r="K2332" s="1">
        <v>45586</v>
      </c>
      <c r="L2332" t="s">
        <v>9808</v>
      </c>
      <c r="M2332" t="s">
        <v>28</v>
      </c>
      <c r="N2332" t="s">
        <v>32</v>
      </c>
      <c r="O2332" t="s">
        <v>23</v>
      </c>
    </row>
    <row r="2333" spans="1:15" x14ac:dyDescent="0.15">
      <c r="A2333" t="s">
        <v>13441</v>
      </c>
      <c r="B2333" t="s">
        <v>473</v>
      </c>
      <c r="C2333" t="s">
        <v>13773</v>
      </c>
      <c r="D2333">
        <v>0</v>
      </c>
      <c r="E2333" t="s">
        <v>17</v>
      </c>
      <c r="F2333" t="s">
        <v>11872</v>
      </c>
      <c r="G2333" t="s">
        <v>19</v>
      </c>
      <c r="H2333">
        <v>0</v>
      </c>
      <c r="I2333" t="s">
        <v>69</v>
      </c>
      <c r="J2333" t="s">
        <v>474</v>
      </c>
      <c r="K2333" s="1">
        <v>45874</v>
      </c>
      <c r="L2333" t="s">
        <v>17</v>
      </c>
      <c r="M2333" t="s">
        <v>28</v>
      </c>
      <c r="N2333" t="s">
        <v>23</v>
      </c>
      <c r="O2333" t="s">
        <v>23</v>
      </c>
    </row>
    <row r="2334" spans="1:15" x14ac:dyDescent="0.15">
      <c r="A2334" t="s">
        <v>13442</v>
      </c>
      <c r="B2334" t="s">
        <v>482</v>
      </c>
      <c r="C2334" t="s">
        <v>13773</v>
      </c>
      <c r="D2334">
        <v>0</v>
      </c>
      <c r="E2334" t="s">
        <v>5251</v>
      </c>
      <c r="F2334" t="s">
        <v>11872</v>
      </c>
      <c r="G2334" t="s">
        <v>19</v>
      </c>
      <c r="H2334">
        <v>0</v>
      </c>
      <c r="I2334" t="s">
        <v>150</v>
      </c>
      <c r="J2334" t="s">
        <v>678</v>
      </c>
      <c r="K2334" s="1">
        <v>45992</v>
      </c>
      <c r="L2334" t="s">
        <v>13443</v>
      </c>
      <c r="M2334" t="s">
        <v>28</v>
      </c>
      <c r="N2334" t="s">
        <v>23</v>
      </c>
      <c r="O2334" t="s">
        <v>23</v>
      </c>
    </row>
    <row r="2335" spans="1:15" x14ac:dyDescent="0.15">
      <c r="A2335" t="s">
        <v>13447</v>
      </c>
      <c r="B2335" t="s">
        <v>60</v>
      </c>
      <c r="C2335" t="s">
        <v>13773</v>
      </c>
      <c r="D2335">
        <v>0</v>
      </c>
      <c r="E2335" t="s">
        <v>17</v>
      </c>
      <c r="F2335" t="s">
        <v>11872</v>
      </c>
      <c r="G2335" t="s">
        <v>19</v>
      </c>
      <c r="H2335">
        <v>0</v>
      </c>
      <c r="I2335" t="s">
        <v>26</v>
      </c>
      <c r="J2335" t="s">
        <v>63</v>
      </c>
      <c r="K2335" s="1">
        <v>45767</v>
      </c>
      <c r="L2335" t="s">
        <v>17</v>
      </c>
      <c r="M2335" t="s">
        <v>28</v>
      </c>
      <c r="N2335" t="s">
        <v>32</v>
      </c>
      <c r="O2335" t="s">
        <v>23</v>
      </c>
    </row>
    <row r="2336" spans="1:15" x14ac:dyDescent="0.15">
      <c r="A2336" t="s">
        <v>13469</v>
      </c>
      <c r="B2336" t="s">
        <v>167</v>
      </c>
      <c r="C2336" t="s">
        <v>13773</v>
      </c>
      <c r="D2336">
        <v>0</v>
      </c>
      <c r="E2336" t="s">
        <v>8811</v>
      </c>
      <c r="F2336" t="s">
        <v>11872</v>
      </c>
      <c r="G2336" t="s">
        <v>19</v>
      </c>
      <c r="H2336">
        <v>0</v>
      </c>
      <c r="I2336" t="s">
        <v>62</v>
      </c>
      <c r="J2336" t="s">
        <v>169</v>
      </c>
      <c r="K2336" s="1">
        <v>46014</v>
      </c>
      <c r="L2336" t="s">
        <v>13470</v>
      </c>
      <c r="M2336" t="s">
        <v>31</v>
      </c>
      <c r="N2336" t="s">
        <v>23</v>
      </c>
      <c r="O2336" t="s">
        <v>23</v>
      </c>
    </row>
    <row r="2337" spans="1:15" x14ac:dyDescent="0.15">
      <c r="A2337" t="s">
        <v>13473</v>
      </c>
      <c r="B2337" t="s">
        <v>167</v>
      </c>
      <c r="C2337" t="s">
        <v>13773</v>
      </c>
      <c r="D2337">
        <v>0</v>
      </c>
      <c r="E2337" t="s">
        <v>601</v>
      </c>
      <c r="F2337" t="s">
        <v>11872</v>
      </c>
      <c r="G2337" t="s">
        <v>19</v>
      </c>
      <c r="H2337">
        <v>0</v>
      </c>
      <c r="I2337" t="s">
        <v>26</v>
      </c>
      <c r="J2337" t="s">
        <v>659</v>
      </c>
      <c r="K2337" s="1">
        <v>45283</v>
      </c>
      <c r="L2337" t="s">
        <v>13474</v>
      </c>
      <c r="M2337" t="s">
        <v>31</v>
      </c>
      <c r="N2337" t="s">
        <v>23</v>
      </c>
      <c r="O2337" t="s">
        <v>32</v>
      </c>
    </row>
    <row r="2338" spans="1:15" x14ac:dyDescent="0.15">
      <c r="A2338" t="s">
        <v>13495</v>
      </c>
      <c r="B2338" t="s">
        <v>73</v>
      </c>
      <c r="C2338" t="s">
        <v>13773</v>
      </c>
      <c r="D2338">
        <v>0</v>
      </c>
      <c r="E2338" t="s">
        <v>13496</v>
      </c>
      <c r="F2338" t="s">
        <v>11872</v>
      </c>
      <c r="G2338" t="s">
        <v>19</v>
      </c>
      <c r="H2338">
        <v>0</v>
      </c>
      <c r="I2338" t="s">
        <v>20</v>
      </c>
      <c r="J2338" t="s">
        <v>336</v>
      </c>
      <c r="K2338" s="1">
        <v>45988</v>
      </c>
      <c r="L2338" t="s">
        <v>13497</v>
      </c>
      <c r="M2338" t="s">
        <v>44</v>
      </c>
      <c r="N2338" t="s">
        <v>23</v>
      </c>
      <c r="O2338" t="s">
        <v>23</v>
      </c>
    </row>
    <row r="2339" spans="1:15" x14ac:dyDescent="0.15">
      <c r="A2339" t="s">
        <v>13516</v>
      </c>
      <c r="B2339" t="s">
        <v>406</v>
      </c>
      <c r="C2339" t="s">
        <v>13773</v>
      </c>
      <c r="D2339">
        <v>0</v>
      </c>
      <c r="E2339" t="s">
        <v>2418</v>
      </c>
      <c r="F2339" t="s">
        <v>11872</v>
      </c>
      <c r="G2339" t="s">
        <v>19</v>
      </c>
      <c r="H2339">
        <v>0</v>
      </c>
      <c r="I2339" t="s">
        <v>26</v>
      </c>
      <c r="J2339" t="s">
        <v>408</v>
      </c>
      <c r="K2339" s="1">
        <v>45887</v>
      </c>
      <c r="L2339" t="s">
        <v>11941</v>
      </c>
      <c r="M2339" t="s">
        <v>28</v>
      </c>
      <c r="N2339" t="s">
        <v>23</v>
      </c>
      <c r="O2339" t="s">
        <v>23</v>
      </c>
    </row>
    <row r="2340" spans="1:15" x14ac:dyDescent="0.15">
      <c r="A2340" t="s">
        <v>13521</v>
      </c>
      <c r="B2340" t="s">
        <v>73</v>
      </c>
      <c r="C2340" t="s">
        <v>13773</v>
      </c>
      <c r="D2340">
        <v>0</v>
      </c>
      <c r="E2340" t="s">
        <v>13522</v>
      </c>
      <c r="F2340" t="s">
        <v>11872</v>
      </c>
      <c r="G2340" t="s">
        <v>19</v>
      </c>
      <c r="H2340">
        <v>0</v>
      </c>
      <c r="I2340" t="s">
        <v>26</v>
      </c>
      <c r="J2340" t="s">
        <v>122</v>
      </c>
      <c r="K2340" s="1">
        <v>46159</v>
      </c>
      <c r="L2340" t="s">
        <v>2046</v>
      </c>
      <c r="M2340" t="s">
        <v>22</v>
      </c>
      <c r="N2340" t="s">
        <v>23</v>
      </c>
      <c r="O2340" t="s">
        <v>23</v>
      </c>
    </row>
    <row r="2341" spans="1:15" x14ac:dyDescent="0.15">
      <c r="A2341" t="s">
        <v>13529</v>
      </c>
      <c r="B2341" t="s">
        <v>73</v>
      </c>
      <c r="C2341" t="s">
        <v>13773</v>
      </c>
      <c r="D2341">
        <v>0</v>
      </c>
      <c r="E2341" t="s">
        <v>17</v>
      </c>
      <c r="F2341" t="s">
        <v>11872</v>
      </c>
      <c r="G2341" t="s">
        <v>19</v>
      </c>
      <c r="H2341">
        <v>0</v>
      </c>
      <c r="I2341" t="s">
        <v>26</v>
      </c>
      <c r="J2341" t="s">
        <v>88</v>
      </c>
      <c r="K2341" s="1">
        <v>45862</v>
      </c>
      <c r="L2341" t="s">
        <v>17</v>
      </c>
      <c r="M2341" t="s">
        <v>22</v>
      </c>
      <c r="N2341" t="s">
        <v>23</v>
      </c>
      <c r="O2341" t="s">
        <v>23</v>
      </c>
    </row>
    <row r="2342" spans="1:15" x14ac:dyDescent="0.15">
      <c r="A2342" t="s">
        <v>13530</v>
      </c>
      <c r="B2342" t="s">
        <v>194</v>
      </c>
      <c r="C2342" t="s">
        <v>13773</v>
      </c>
      <c r="D2342">
        <v>0</v>
      </c>
      <c r="E2342" t="s">
        <v>366</v>
      </c>
      <c r="F2342" t="s">
        <v>11872</v>
      </c>
      <c r="G2342" t="s">
        <v>19</v>
      </c>
      <c r="H2342">
        <v>0</v>
      </c>
      <c r="I2342" t="s">
        <v>26</v>
      </c>
      <c r="J2342" t="s">
        <v>196</v>
      </c>
      <c r="K2342" s="1">
        <v>45373</v>
      </c>
      <c r="L2342" t="s">
        <v>4440</v>
      </c>
      <c r="M2342" t="s">
        <v>28</v>
      </c>
      <c r="N2342" t="s">
        <v>23</v>
      </c>
      <c r="O2342" t="s">
        <v>23</v>
      </c>
    </row>
    <row r="2343" spans="1:15" x14ac:dyDescent="0.15">
      <c r="A2343" t="s">
        <v>13531</v>
      </c>
      <c r="B2343" t="s">
        <v>40</v>
      </c>
      <c r="C2343" t="s">
        <v>13773</v>
      </c>
      <c r="D2343">
        <v>0</v>
      </c>
      <c r="E2343" t="s">
        <v>3525</v>
      </c>
      <c r="F2343" t="s">
        <v>11872</v>
      </c>
      <c r="G2343" t="s">
        <v>19</v>
      </c>
      <c r="H2343">
        <v>0</v>
      </c>
      <c r="I2343" t="s">
        <v>26</v>
      </c>
      <c r="J2343" t="s">
        <v>42</v>
      </c>
      <c r="K2343" s="1">
        <v>45499</v>
      </c>
      <c r="L2343" t="s">
        <v>13532</v>
      </c>
      <c r="M2343" t="s">
        <v>44</v>
      </c>
      <c r="N2343" t="s">
        <v>32</v>
      </c>
      <c r="O2343" t="s">
        <v>23</v>
      </c>
    </row>
    <row r="2344" spans="1:15" x14ac:dyDescent="0.15">
      <c r="A2344" t="s">
        <v>13534</v>
      </c>
      <c r="B2344" t="s">
        <v>473</v>
      </c>
      <c r="C2344" t="s">
        <v>13773</v>
      </c>
      <c r="D2344">
        <v>0</v>
      </c>
      <c r="E2344" t="s">
        <v>3181</v>
      </c>
      <c r="F2344" t="s">
        <v>11872</v>
      </c>
      <c r="G2344" t="s">
        <v>19</v>
      </c>
      <c r="H2344">
        <v>0</v>
      </c>
      <c r="I2344" t="s">
        <v>26</v>
      </c>
      <c r="J2344" t="s">
        <v>474</v>
      </c>
      <c r="K2344" s="1">
        <v>45585</v>
      </c>
      <c r="L2344" t="s">
        <v>8037</v>
      </c>
      <c r="M2344" t="s">
        <v>31</v>
      </c>
      <c r="N2344" t="s">
        <v>23</v>
      </c>
      <c r="O2344" t="s">
        <v>23</v>
      </c>
    </row>
    <row r="2345" spans="1:15" x14ac:dyDescent="0.15">
      <c r="A2345" t="s">
        <v>13548</v>
      </c>
      <c r="B2345" t="s">
        <v>178</v>
      </c>
      <c r="C2345" t="s">
        <v>13773</v>
      </c>
      <c r="D2345">
        <v>0</v>
      </c>
      <c r="E2345" t="s">
        <v>8829</v>
      </c>
      <c r="F2345" t="s">
        <v>11872</v>
      </c>
      <c r="G2345" t="s">
        <v>19</v>
      </c>
      <c r="H2345">
        <v>0</v>
      </c>
      <c r="I2345" t="s">
        <v>26</v>
      </c>
      <c r="J2345" t="s">
        <v>180</v>
      </c>
      <c r="K2345" s="1">
        <v>46032</v>
      </c>
      <c r="L2345" t="s">
        <v>13549</v>
      </c>
      <c r="M2345" t="s">
        <v>28</v>
      </c>
      <c r="N2345" t="s">
        <v>32</v>
      </c>
      <c r="O2345" t="s">
        <v>32</v>
      </c>
    </row>
    <row r="2346" spans="1:15" x14ac:dyDescent="0.15">
      <c r="A2346" t="s">
        <v>13554</v>
      </c>
      <c r="B2346" t="s">
        <v>16</v>
      </c>
      <c r="C2346" t="s">
        <v>13773</v>
      </c>
      <c r="D2346">
        <v>0</v>
      </c>
      <c r="E2346" t="s">
        <v>2185</v>
      </c>
      <c r="F2346" t="s">
        <v>11872</v>
      </c>
      <c r="G2346" t="s">
        <v>19</v>
      </c>
      <c r="H2346">
        <v>0</v>
      </c>
      <c r="I2346" t="s">
        <v>26</v>
      </c>
      <c r="J2346" t="s">
        <v>21</v>
      </c>
      <c r="K2346" s="1">
        <v>45143</v>
      </c>
      <c r="L2346" t="s">
        <v>13555</v>
      </c>
      <c r="M2346" t="s">
        <v>28</v>
      </c>
      <c r="N2346" t="s">
        <v>23</v>
      </c>
      <c r="O2346" t="s">
        <v>32</v>
      </c>
    </row>
    <row r="2347" spans="1:15" x14ac:dyDescent="0.15">
      <c r="A2347" t="s">
        <v>13556</v>
      </c>
      <c r="B2347" t="s">
        <v>16</v>
      </c>
      <c r="C2347" t="s">
        <v>13773</v>
      </c>
      <c r="D2347">
        <v>0</v>
      </c>
      <c r="E2347" t="s">
        <v>900</v>
      </c>
      <c r="F2347" t="s">
        <v>11872</v>
      </c>
      <c r="G2347" t="s">
        <v>19</v>
      </c>
      <c r="H2347">
        <v>0</v>
      </c>
      <c r="I2347" t="s">
        <v>62</v>
      </c>
      <c r="J2347" t="s">
        <v>21</v>
      </c>
      <c r="K2347" s="1">
        <v>45458</v>
      </c>
      <c r="L2347" t="s">
        <v>13557</v>
      </c>
      <c r="M2347" t="s">
        <v>31</v>
      </c>
      <c r="N2347" t="s">
        <v>23</v>
      </c>
      <c r="O2347" t="s">
        <v>23</v>
      </c>
    </row>
    <row r="2348" spans="1:15" x14ac:dyDescent="0.15">
      <c r="A2348" t="s">
        <v>13579</v>
      </c>
      <c r="B2348" t="s">
        <v>126</v>
      </c>
      <c r="C2348" t="s">
        <v>13773</v>
      </c>
      <c r="D2348">
        <v>0</v>
      </c>
      <c r="E2348" t="s">
        <v>4241</v>
      </c>
      <c r="F2348" t="s">
        <v>11872</v>
      </c>
      <c r="G2348" t="s">
        <v>19</v>
      </c>
      <c r="H2348">
        <v>0</v>
      </c>
      <c r="I2348" t="s">
        <v>20</v>
      </c>
      <c r="J2348" t="s">
        <v>351</v>
      </c>
      <c r="K2348" s="1">
        <v>45837</v>
      </c>
      <c r="L2348" t="s">
        <v>13580</v>
      </c>
      <c r="M2348" t="s">
        <v>44</v>
      </c>
      <c r="N2348" t="s">
        <v>23</v>
      </c>
      <c r="O2348" t="s">
        <v>32</v>
      </c>
    </row>
    <row r="2349" spans="1:15" x14ac:dyDescent="0.15">
      <c r="A2349" t="s">
        <v>13587</v>
      </c>
      <c r="B2349" t="s">
        <v>178</v>
      </c>
      <c r="C2349" t="s">
        <v>13773</v>
      </c>
      <c r="D2349">
        <v>0</v>
      </c>
      <c r="E2349" t="s">
        <v>6582</v>
      </c>
      <c r="F2349" t="s">
        <v>11872</v>
      </c>
      <c r="G2349" t="s">
        <v>19</v>
      </c>
      <c r="H2349">
        <v>0</v>
      </c>
      <c r="I2349" t="s">
        <v>26</v>
      </c>
      <c r="J2349" t="s">
        <v>180</v>
      </c>
      <c r="K2349" s="1">
        <v>45960</v>
      </c>
      <c r="L2349" t="s">
        <v>13588</v>
      </c>
      <c r="M2349" t="s">
        <v>31</v>
      </c>
      <c r="N2349" t="s">
        <v>23</v>
      </c>
      <c r="O2349" t="s">
        <v>23</v>
      </c>
    </row>
    <row r="2350" spans="1:15" x14ac:dyDescent="0.15">
      <c r="A2350" t="s">
        <v>13596</v>
      </c>
      <c r="B2350" t="s">
        <v>73</v>
      </c>
      <c r="C2350" t="s">
        <v>13773</v>
      </c>
      <c r="D2350">
        <v>0</v>
      </c>
      <c r="E2350" t="s">
        <v>17</v>
      </c>
      <c r="F2350" t="s">
        <v>11872</v>
      </c>
      <c r="G2350" t="s">
        <v>19</v>
      </c>
      <c r="H2350">
        <v>0</v>
      </c>
      <c r="I2350" t="s">
        <v>26</v>
      </c>
      <c r="J2350" t="s">
        <v>75</v>
      </c>
      <c r="K2350" s="1">
        <v>45892</v>
      </c>
      <c r="L2350" t="s">
        <v>17</v>
      </c>
      <c r="M2350" t="s">
        <v>31</v>
      </c>
      <c r="N2350" t="s">
        <v>23</v>
      </c>
      <c r="O2350" t="s">
        <v>23</v>
      </c>
    </row>
    <row r="2351" spans="1:15" x14ac:dyDescent="0.15">
      <c r="A2351" t="s">
        <v>13600</v>
      </c>
      <c r="B2351" t="s">
        <v>16</v>
      </c>
      <c r="C2351" t="s">
        <v>13773</v>
      </c>
      <c r="D2351">
        <v>0</v>
      </c>
      <c r="E2351" t="s">
        <v>1460</v>
      </c>
      <c r="F2351" t="s">
        <v>11872</v>
      </c>
      <c r="G2351" t="s">
        <v>19</v>
      </c>
      <c r="H2351">
        <v>0</v>
      </c>
      <c r="I2351" t="s">
        <v>26</v>
      </c>
      <c r="J2351" t="s">
        <v>200</v>
      </c>
      <c r="K2351" s="1">
        <v>46014</v>
      </c>
      <c r="L2351" t="s">
        <v>13601</v>
      </c>
      <c r="M2351" t="s">
        <v>31</v>
      </c>
      <c r="N2351" t="s">
        <v>32</v>
      </c>
      <c r="O2351" t="s">
        <v>23</v>
      </c>
    </row>
    <row r="2352" spans="1:15" x14ac:dyDescent="0.15">
      <c r="A2352" t="s">
        <v>13604</v>
      </c>
      <c r="B2352" t="s">
        <v>16</v>
      </c>
      <c r="C2352" t="s">
        <v>13773</v>
      </c>
      <c r="D2352">
        <v>0</v>
      </c>
      <c r="E2352" t="s">
        <v>2564</v>
      </c>
      <c r="F2352" t="s">
        <v>11872</v>
      </c>
      <c r="G2352" t="s">
        <v>19</v>
      </c>
      <c r="H2352">
        <v>0</v>
      </c>
      <c r="I2352" t="s">
        <v>26</v>
      </c>
      <c r="J2352" t="s">
        <v>21</v>
      </c>
      <c r="K2352" s="1">
        <v>45364</v>
      </c>
      <c r="L2352" t="s">
        <v>13605</v>
      </c>
      <c r="M2352" t="s">
        <v>53</v>
      </c>
      <c r="N2352" t="s">
        <v>23</v>
      </c>
      <c r="O2352" t="s">
        <v>23</v>
      </c>
    </row>
    <row r="2353" spans="1:15" x14ac:dyDescent="0.15">
      <c r="A2353" t="s">
        <v>13606</v>
      </c>
      <c r="B2353" t="s">
        <v>60</v>
      </c>
      <c r="C2353" t="s">
        <v>13773</v>
      </c>
      <c r="D2353">
        <v>0</v>
      </c>
      <c r="E2353" t="s">
        <v>3921</v>
      </c>
      <c r="F2353" t="s">
        <v>11872</v>
      </c>
      <c r="G2353" t="s">
        <v>19</v>
      </c>
      <c r="H2353">
        <v>0</v>
      </c>
      <c r="I2353" t="s">
        <v>26</v>
      </c>
      <c r="J2353" t="s">
        <v>63</v>
      </c>
      <c r="K2353" s="1">
        <v>45153</v>
      </c>
      <c r="L2353" t="s">
        <v>13607</v>
      </c>
      <c r="M2353" t="s">
        <v>22</v>
      </c>
      <c r="N2353" t="s">
        <v>23</v>
      </c>
      <c r="O2353" t="s">
        <v>23</v>
      </c>
    </row>
    <row r="2354" spans="1:15" x14ac:dyDescent="0.15">
      <c r="A2354" t="s">
        <v>13608</v>
      </c>
      <c r="B2354" t="s">
        <v>49</v>
      </c>
      <c r="C2354" t="s">
        <v>13773</v>
      </c>
      <c r="D2354">
        <v>0</v>
      </c>
      <c r="E2354" t="s">
        <v>3818</v>
      </c>
      <c r="F2354" t="s">
        <v>11872</v>
      </c>
      <c r="G2354" t="s">
        <v>19</v>
      </c>
      <c r="H2354">
        <v>0</v>
      </c>
      <c r="I2354" t="s">
        <v>26</v>
      </c>
      <c r="J2354" t="s">
        <v>92</v>
      </c>
      <c r="K2354" s="1">
        <v>46022</v>
      </c>
      <c r="L2354" t="s">
        <v>13609</v>
      </c>
      <c r="M2354" t="s">
        <v>22</v>
      </c>
      <c r="N2354" t="s">
        <v>23</v>
      </c>
      <c r="O2354" t="s">
        <v>23</v>
      </c>
    </row>
    <row r="2355" spans="1:15" x14ac:dyDescent="0.15">
      <c r="A2355" t="s">
        <v>13615</v>
      </c>
      <c r="B2355" t="s">
        <v>417</v>
      </c>
      <c r="C2355" t="s">
        <v>13773</v>
      </c>
      <c r="D2355">
        <v>0</v>
      </c>
      <c r="E2355" t="s">
        <v>1377</v>
      </c>
      <c r="F2355" t="s">
        <v>11872</v>
      </c>
      <c r="G2355" t="s">
        <v>19</v>
      </c>
      <c r="H2355">
        <v>0</v>
      </c>
      <c r="I2355" t="s">
        <v>26</v>
      </c>
      <c r="J2355" t="s">
        <v>649</v>
      </c>
      <c r="K2355" s="1">
        <v>45737</v>
      </c>
      <c r="L2355" t="s">
        <v>7465</v>
      </c>
      <c r="M2355" t="s">
        <v>53</v>
      </c>
      <c r="N2355" t="s">
        <v>23</v>
      </c>
      <c r="O2355" t="s">
        <v>23</v>
      </c>
    </row>
    <row r="2356" spans="1:15" x14ac:dyDescent="0.15">
      <c r="A2356" t="s">
        <v>13618</v>
      </c>
      <c r="B2356" t="s">
        <v>49</v>
      </c>
      <c r="C2356" t="s">
        <v>13773</v>
      </c>
      <c r="D2356">
        <v>0</v>
      </c>
      <c r="E2356" t="s">
        <v>6817</v>
      </c>
      <c r="F2356" t="s">
        <v>11872</v>
      </c>
      <c r="G2356" t="s">
        <v>19</v>
      </c>
      <c r="H2356">
        <v>0</v>
      </c>
      <c r="I2356" t="s">
        <v>26</v>
      </c>
      <c r="J2356" t="s">
        <v>51</v>
      </c>
      <c r="K2356" s="1">
        <v>46064</v>
      </c>
      <c r="L2356" t="s">
        <v>13619</v>
      </c>
      <c r="M2356" t="s">
        <v>31</v>
      </c>
      <c r="N2356" t="s">
        <v>23</v>
      </c>
      <c r="O2356" t="s">
        <v>23</v>
      </c>
    </row>
    <row r="2357" spans="1:15" x14ac:dyDescent="0.15">
      <c r="A2357" t="s">
        <v>13621</v>
      </c>
      <c r="B2357" t="s">
        <v>49</v>
      </c>
      <c r="C2357" t="s">
        <v>13773</v>
      </c>
      <c r="D2357">
        <v>0</v>
      </c>
      <c r="E2357" t="s">
        <v>458</v>
      </c>
      <c r="F2357" t="s">
        <v>11872</v>
      </c>
      <c r="G2357" t="s">
        <v>19</v>
      </c>
      <c r="H2357">
        <v>0</v>
      </c>
      <c r="I2357" t="s">
        <v>26</v>
      </c>
      <c r="J2357" t="s">
        <v>92</v>
      </c>
      <c r="K2357" s="1">
        <v>46132</v>
      </c>
      <c r="L2357" t="s">
        <v>3782</v>
      </c>
      <c r="M2357" t="s">
        <v>44</v>
      </c>
      <c r="N2357" t="s">
        <v>23</v>
      </c>
      <c r="O2357" t="s">
        <v>23</v>
      </c>
    </row>
    <row r="2358" spans="1:15" x14ac:dyDescent="0.15">
      <c r="A2358" t="s">
        <v>13622</v>
      </c>
      <c r="B2358" t="s">
        <v>194</v>
      </c>
      <c r="C2358" t="s">
        <v>13773</v>
      </c>
      <c r="D2358">
        <v>0</v>
      </c>
      <c r="E2358" t="s">
        <v>578</v>
      </c>
      <c r="F2358" t="s">
        <v>11872</v>
      </c>
      <c r="G2358" t="s">
        <v>19</v>
      </c>
      <c r="H2358">
        <v>0</v>
      </c>
      <c r="I2358" t="s">
        <v>62</v>
      </c>
      <c r="J2358" t="s">
        <v>196</v>
      </c>
      <c r="K2358" s="1">
        <v>45555</v>
      </c>
      <c r="L2358" t="s">
        <v>13623</v>
      </c>
      <c r="M2358" t="s">
        <v>28</v>
      </c>
      <c r="N2358" t="s">
        <v>23</v>
      </c>
      <c r="O2358" t="s">
        <v>23</v>
      </c>
    </row>
    <row r="2359" spans="1:15" x14ac:dyDescent="0.15">
      <c r="A2359" t="s">
        <v>13637</v>
      </c>
      <c r="B2359" t="s">
        <v>194</v>
      </c>
      <c r="C2359" t="s">
        <v>13773</v>
      </c>
      <c r="D2359">
        <v>0</v>
      </c>
      <c r="E2359" t="s">
        <v>2482</v>
      </c>
      <c r="F2359" t="s">
        <v>11872</v>
      </c>
      <c r="G2359" t="s">
        <v>19</v>
      </c>
      <c r="H2359">
        <v>0</v>
      </c>
      <c r="I2359" t="s">
        <v>26</v>
      </c>
      <c r="J2359" t="s">
        <v>196</v>
      </c>
      <c r="K2359" s="1">
        <v>46180</v>
      </c>
      <c r="L2359" t="s">
        <v>13638</v>
      </c>
      <c r="M2359" t="s">
        <v>17</v>
      </c>
      <c r="N2359" t="s">
        <v>32</v>
      </c>
      <c r="O2359" t="s">
        <v>32</v>
      </c>
    </row>
    <row r="2360" spans="1:15" x14ac:dyDescent="0.15">
      <c r="A2360" t="s">
        <v>13639</v>
      </c>
      <c r="B2360" t="s">
        <v>60</v>
      </c>
      <c r="C2360" t="s">
        <v>13773</v>
      </c>
      <c r="D2360">
        <v>0</v>
      </c>
      <c r="E2360" t="s">
        <v>8656</v>
      </c>
      <c r="F2360" t="s">
        <v>11872</v>
      </c>
      <c r="G2360" t="s">
        <v>19</v>
      </c>
      <c r="H2360">
        <v>0</v>
      </c>
      <c r="I2360" t="s">
        <v>26</v>
      </c>
      <c r="J2360" t="s">
        <v>63</v>
      </c>
      <c r="K2360" s="1">
        <v>46191</v>
      </c>
      <c r="L2360" t="s">
        <v>13640</v>
      </c>
      <c r="M2360" t="s">
        <v>188</v>
      </c>
      <c r="N2360" t="s">
        <v>32</v>
      </c>
      <c r="O2360" t="s">
        <v>23</v>
      </c>
    </row>
    <row r="2361" spans="1:15" x14ac:dyDescent="0.15">
      <c r="A2361" t="s">
        <v>13664</v>
      </c>
      <c r="B2361" t="s">
        <v>34</v>
      </c>
      <c r="C2361" t="s">
        <v>13773</v>
      </c>
      <c r="D2361">
        <v>0</v>
      </c>
      <c r="E2361" t="s">
        <v>13665</v>
      </c>
      <c r="F2361" t="s">
        <v>11872</v>
      </c>
      <c r="G2361" t="s">
        <v>19</v>
      </c>
      <c r="H2361">
        <v>0</v>
      </c>
      <c r="I2361" t="s">
        <v>69</v>
      </c>
      <c r="J2361" t="s">
        <v>37</v>
      </c>
      <c r="K2361" s="1">
        <v>45857</v>
      </c>
      <c r="L2361" t="s">
        <v>13666</v>
      </c>
      <c r="M2361" t="s">
        <v>44</v>
      </c>
      <c r="N2361" t="s">
        <v>32</v>
      </c>
      <c r="O2361" t="s">
        <v>32</v>
      </c>
    </row>
    <row r="2362" spans="1:15" x14ac:dyDescent="0.15">
      <c r="A2362" t="s">
        <v>13673</v>
      </c>
      <c r="B2362" t="s">
        <v>40</v>
      </c>
      <c r="C2362" t="s">
        <v>13773</v>
      </c>
      <c r="D2362">
        <v>0</v>
      </c>
      <c r="E2362" t="s">
        <v>8129</v>
      </c>
      <c r="F2362" t="s">
        <v>11872</v>
      </c>
      <c r="G2362" t="s">
        <v>19</v>
      </c>
      <c r="H2362">
        <v>0</v>
      </c>
      <c r="I2362" t="s">
        <v>26</v>
      </c>
      <c r="J2362" t="s">
        <v>42</v>
      </c>
      <c r="K2362" s="1">
        <v>44950</v>
      </c>
      <c r="L2362" t="s">
        <v>1493</v>
      </c>
      <c r="M2362" t="s">
        <v>31</v>
      </c>
      <c r="N2362" t="s">
        <v>23</v>
      </c>
      <c r="O2362" t="s">
        <v>23</v>
      </c>
    </row>
    <row r="2363" spans="1:15" x14ac:dyDescent="0.15">
      <c r="A2363" t="s">
        <v>13682</v>
      </c>
      <c r="B2363" t="s">
        <v>66</v>
      </c>
      <c r="C2363" t="s">
        <v>13773</v>
      </c>
      <c r="D2363">
        <v>0</v>
      </c>
      <c r="E2363" t="s">
        <v>2086</v>
      </c>
      <c r="F2363" t="s">
        <v>11872</v>
      </c>
      <c r="G2363" t="s">
        <v>19</v>
      </c>
      <c r="H2363">
        <v>0</v>
      </c>
      <c r="I2363" t="s">
        <v>26</v>
      </c>
      <c r="J2363" t="s">
        <v>70</v>
      </c>
      <c r="K2363" s="1">
        <v>45471</v>
      </c>
      <c r="L2363" t="s">
        <v>13683</v>
      </c>
      <c r="M2363" t="s">
        <v>53</v>
      </c>
      <c r="N2363" t="s">
        <v>32</v>
      </c>
      <c r="O2363" t="s">
        <v>23</v>
      </c>
    </row>
    <row r="2364" spans="1:15" x14ac:dyDescent="0.15">
      <c r="A2364" t="s">
        <v>13687</v>
      </c>
      <c r="B2364" t="s">
        <v>25</v>
      </c>
      <c r="C2364" t="s">
        <v>13773</v>
      </c>
      <c r="D2364">
        <v>0</v>
      </c>
      <c r="E2364" t="s">
        <v>1961</v>
      </c>
      <c r="F2364" t="s">
        <v>11872</v>
      </c>
      <c r="G2364" t="s">
        <v>19</v>
      </c>
      <c r="H2364">
        <v>0</v>
      </c>
      <c r="I2364" t="s">
        <v>26</v>
      </c>
      <c r="J2364" t="s">
        <v>184</v>
      </c>
      <c r="K2364" s="1">
        <v>45752</v>
      </c>
      <c r="L2364" t="s">
        <v>13688</v>
      </c>
      <c r="M2364" t="s">
        <v>31</v>
      </c>
      <c r="N2364" t="s">
        <v>32</v>
      </c>
      <c r="O2364" t="s">
        <v>23</v>
      </c>
    </row>
    <row r="2365" spans="1:15" x14ac:dyDescent="0.15">
      <c r="A2365" t="s">
        <v>13693</v>
      </c>
      <c r="B2365" t="s">
        <v>49</v>
      </c>
      <c r="C2365" t="s">
        <v>13773</v>
      </c>
      <c r="D2365">
        <v>0</v>
      </c>
      <c r="E2365" t="s">
        <v>2767</v>
      </c>
      <c r="F2365" t="s">
        <v>11872</v>
      </c>
      <c r="G2365" t="s">
        <v>19</v>
      </c>
      <c r="H2365">
        <v>0</v>
      </c>
      <c r="I2365" t="s">
        <v>26</v>
      </c>
      <c r="J2365" t="s">
        <v>92</v>
      </c>
      <c r="K2365" s="1">
        <v>45708</v>
      </c>
      <c r="L2365" t="s">
        <v>13694</v>
      </c>
      <c r="M2365" t="s">
        <v>31</v>
      </c>
      <c r="N2365" t="s">
        <v>32</v>
      </c>
      <c r="O2365" t="s">
        <v>23</v>
      </c>
    </row>
    <row r="2366" spans="1:15" x14ac:dyDescent="0.15">
      <c r="A2366" t="s">
        <v>13698</v>
      </c>
      <c r="B2366" t="s">
        <v>16</v>
      </c>
      <c r="C2366" t="s">
        <v>13773</v>
      </c>
      <c r="D2366">
        <v>0</v>
      </c>
      <c r="E2366" t="s">
        <v>1580</v>
      </c>
      <c r="F2366" t="s">
        <v>11872</v>
      </c>
      <c r="G2366" t="s">
        <v>19</v>
      </c>
      <c r="H2366">
        <v>0</v>
      </c>
      <c r="I2366" t="s">
        <v>26</v>
      </c>
      <c r="J2366" t="s">
        <v>21</v>
      </c>
      <c r="K2366" s="1">
        <v>46180</v>
      </c>
      <c r="L2366" t="s">
        <v>13699</v>
      </c>
      <c r="M2366" t="s">
        <v>53</v>
      </c>
      <c r="N2366" t="s">
        <v>23</v>
      </c>
      <c r="O2366" t="s">
        <v>23</v>
      </c>
    </row>
    <row r="2367" spans="1:15" x14ac:dyDescent="0.15">
      <c r="A2367" t="s">
        <v>13700</v>
      </c>
      <c r="B2367" t="s">
        <v>73</v>
      </c>
      <c r="C2367" t="s">
        <v>13773</v>
      </c>
      <c r="D2367">
        <v>0</v>
      </c>
      <c r="E2367" t="s">
        <v>13701</v>
      </c>
      <c r="F2367" t="s">
        <v>11872</v>
      </c>
      <c r="G2367" t="s">
        <v>19</v>
      </c>
      <c r="H2367">
        <v>0</v>
      </c>
      <c r="I2367" t="s">
        <v>26</v>
      </c>
      <c r="J2367" t="s">
        <v>411</v>
      </c>
      <c r="K2367" s="1">
        <v>45960</v>
      </c>
      <c r="L2367" t="s">
        <v>13702</v>
      </c>
      <c r="M2367" t="s">
        <v>28</v>
      </c>
      <c r="N2367" t="s">
        <v>23</v>
      </c>
      <c r="O2367" t="s">
        <v>23</v>
      </c>
    </row>
    <row r="2368" spans="1:15" x14ac:dyDescent="0.15">
      <c r="A2368" t="s">
        <v>13707</v>
      </c>
      <c r="B2368" t="s">
        <v>40</v>
      </c>
      <c r="C2368" t="s">
        <v>13773</v>
      </c>
      <c r="D2368">
        <v>0</v>
      </c>
      <c r="E2368" t="s">
        <v>1377</v>
      </c>
      <c r="F2368" t="s">
        <v>11872</v>
      </c>
      <c r="G2368" t="s">
        <v>19</v>
      </c>
      <c r="H2368">
        <v>0</v>
      </c>
      <c r="I2368" t="s">
        <v>69</v>
      </c>
      <c r="J2368" t="s">
        <v>42</v>
      </c>
      <c r="K2368" s="1">
        <v>46202</v>
      </c>
      <c r="L2368" t="s">
        <v>13708</v>
      </c>
      <c r="M2368" t="s">
        <v>28</v>
      </c>
      <c r="N2368" t="s">
        <v>32</v>
      </c>
      <c r="O2368" t="s">
        <v>23</v>
      </c>
    </row>
    <row r="2369" spans="1:15" x14ac:dyDescent="0.15">
      <c r="A2369" t="s">
        <v>13709</v>
      </c>
      <c r="B2369" t="s">
        <v>40</v>
      </c>
      <c r="C2369" t="s">
        <v>13773</v>
      </c>
      <c r="D2369">
        <v>0</v>
      </c>
      <c r="E2369" t="s">
        <v>2481</v>
      </c>
      <c r="F2369" t="s">
        <v>11872</v>
      </c>
      <c r="G2369" t="s">
        <v>19</v>
      </c>
      <c r="H2369">
        <v>0</v>
      </c>
      <c r="I2369" t="s">
        <v>20</v>
      </c>
      <c r="J2369" t="s">
        <v>42</v>
      </c>
      <c r="K2369" s="1">
        <v>44996</v>
      </c>
      <c r="L2369" t="s">
        <v>13710</v>
      </c>
      <c r="M2369" t="s">
        <v>44</v>
      </c>
      <c r="N2369" t="s">
        <v>23</v>
      </c>
      <c r="O2369" t="s">
        <v>23</v>
      </c>
    </row>
    <row r="2370" spans="1:15" x14ac:dyDescent="0.15">
      <c r="A2370" t="s">
        <v>13713</v>
      </c>
      <c r="B2370" t="s">
        <v>16</v>
      </c>
      <c r="C2370" t="s">
        <v>13773</v>
      </c>
      <c r="D2370">
        <v>0</v>
      </c>
      <c r="E2370" t="s">
        <v>118</v>
      </c>
      <c r="F2370" t="s">
        <v>11872</v>
      </c>
      <c r="G2370" t="s">
        <v>19</v>
      </c>
      <c r="H2370">
        <v>0</v>
      </c>
      <c r="I2370" t="s">
        <v>62</v>
      </c>
      <c r="J2370" t="s">
        <v>21</v>
      </c>
      <c r="K2370" s="1">
        <v>45397</v>
      </c>
      <c r="L2370" t="s">
        <v>13714</v>
      </c>
      <c r="M2370" t="s">
        <v>53</v>
      </c>
      <c r="N2370" t="s">
        <v>32</v>
      </c>
      <c r="O2370" t="s">
        <v>23</v>
      </c>
    </row>
    <row r="2371" spans="1:15" x14ac:dyDescent="0.15">
      <c r="A2371" t="s">
        <v>13715</v>
      </c>
      <c r="B2371" t="s">
        <v>60</v>
      </c>
      <c r="C2371" t="s">
        <v>13773</v>
      </c>
      <c r="D2371">
        <v>0</v>
      </c>
      <c r="E2371" t="s">
        <v>275</v>
      </c>
      <c r="F2371" t="s">
        <v>11872</v>
      </c>
      <c r="G2371" t="s">
        <v>19</v>
      </c>
      <c r="H2371">
        <v>0</v>
      </c>
      <c r="I2371" t="s">
        <v>20</v>
      </c>
      <c r="J2371" t="s">
        <v>63</v>
      </c>
      <c r="K2371" s="1">
        <v>45865</v>
      </c>
      <c r="L2371" t="s">
        <v>13716</v>
      </c>
      <c r="M2371" t="s">
        <v>28</v>
      </c>
      <c r="N2371" t="s">
        <v>32</v>
      </c>
      <c r="O2371" t="s">
        <v>32</v>
      </c>
    </row>
    <row r="2372" spans="1:15" x14ac:dyDescent="0.15">
      <c r="A2372" t="s">
        <v>13719</v>
      </c>
      <c r="B2372" t="s">
        <v>60</v>
      </c>
      <c r="C2372" t="s">
        <v>13773</v>
      </c>
      <c r="D2372">
        <v>0</v>
      </c>
      <c r="E2372" t="s">
        <v>17</v>
      </c>
      <c r="F2372" t="s">
        <v>11872</v>
      </c>
      <c r="G2372" t="s">
        <v>19</v>
      </c>
      <c r="H2372">
        <v>0</v>
      </c>
      <c r="I2372" t="s">
        <v>26</v>
      </c>
      <c r="J2372" t="s">
        <v>63</v>
      </c>
      <c r="K2372" s="1">
        <v>45729</v>
      </c>
      <c r="L2372" t="s">
        <v>17</v>
      </c>
      <c r="M2372" t="s">
        <v>17</v>
      </c>
      <c r="N2372" t="s">
        <v>32</v>
      </c>
      <c r="O2372" t="s">
        <v>23</v>
      </c>
    </row>
    <row r="2373" spans="1:15" x14ac:dyDescent="0.15">
      <c r="A2373" t="s">
        <v>13734</v>
      </c>
      <c r="B2373" t="s">
        <v>406</v>
      </c>
      <c r="C2373" t="s">
        <v>13773</v>
      </c>
      <c r="D2373">
        <v>0</v>
      </c>
      <c r="E2373" t="s">
        <v>3377</v>
      </c>
      <c r="F2373" t="s">
        <v>11872</v>
      </c>
      <c r="G2373" t="s">
        <v>19</v>
      </c>
      <c r="H2373">
        <v>0</v>
      </c>
      <c r="I2373" t="s">
        <v>26</v>
      </c>
      <c r="J2373" t="s">
        <v>408</v>
      </c>
      <c r="K2373" s="1">
        <v>45982</v>
      </c>
      <c r="L2373" t="s">
        <v>13735</v>
      </c>
      <c r="M2373" t="s">
        <v>28</v>
      </c>
      <c r="N2373" t="s">
        <v>23</v>
      </c>
      <c r="O2373" t="s">
        <v>23</v>
      </c>
    </row>
    <row r="2374" spans="1:15" x14ac:dyDescent="0.15">
      <c r="A2374" t="s">
        <v>13738</v>
      </c>
      <c r="B2374" t="s">
        <v>158</v>
      </c>
      <c r="C2374" t="s">
        <v>13773</v>
      </c>
      <c r="D2374">
        <v>0</v>
      </c>
      <c r="E2374" t="s">
        <v>4708</v>
      </c>
      <c r="F2374" t="s">
        <v>11872</v>
      </c>
      <c r="G2374" t="s">
        <v>19</v>
      </c>
      <c r="H2374">
        <v>0</v>
      </c>
      <c r="I2374" t="s">
        <v>150</v>
      </c>
      <c r="J2374" t="s">
        <v>160</v>
      </c>
      <c r="K2374" s="1">
        <v>45526</v>
      </c>
      <c r="L2374" t="s">
        <v>13739</v>
      </c>
      <c r="M2374" t="s">
        <v>17</v>
      </c>
      <c r="N2374" t="s">
        <v>32</v>
      </c>
      <c r="O2374" t="s">
        <v>23</v>
      </c>
    </row>
    <row r="2375" spans="1:15" x14ac:dyDescent="0.15">
      <c r="A2375" t="s">
        <v>13747</v>
      </c>
      <c r="B2375" t="s">
        <v>66</v>
      </c>
      <c r="C2375" t="s">
        <v>13773</v>
      </c>
      <c r="D2375">
        <v>0</v>
      </c>
      <c r="E2375" t="s">
        <v>2536</v>
      </c>
      <c r="F2375" t="s">
        <v>11872</v>
      </c>
      <c r="G2375" t="s">
        <v>19</v>
      </c>
      <c r="H2375">
        <v>0</v>
      </c>
      <c r="I2375" t="s">
        <v>26</v>
      </c>
      <c r="J2375" t="s">
        <v>70</v>
      </c>
      <c r="K2375" s="1">
        <v>45192</v>
      </c>
      <c r="L2375" t="s">
        <v>13748</v>
      </c>
      <c r="M2375" t="s">
        <v>22</v>
      </c>
      <c r="N2375" t="s">
        <v>32</v>
      </c>
      <c r="O2375" t="s">
        <v>32</v>
      </c>
    </row>
    <row r="2376" spans="1:15" x14ac:dyDescent="0.15">
      <c r="A2376" t="s">
        <v>13755</v>
      </c>
      <c r="B2376" t="s">
        <v>16</v>
      </c>
      <c r="C2376" t="s">
        <v>13773</v>
      </c>
      <c r="D2376">
        <v>0</v>
      </c>
      <c r="E2376" t="s">
        <v>942</v>
      </c>
      <c r="F2376" t="s">
        <v>11872</v>
      </c>
      <c r="G2376" t="s">
        <v>19</v>
      </c>
      <c r="H2376">
        <v>0</v>
      </c>
      <c r="I2376" t="s">
        <v>26</v>
      </c>
      <c r="J2376" t="s">
        <v>21</v>
      </c>
      <c r="K2376" s="1">
        <v>45392</v>
      </c>
      <c r="L2376" t="s">
        <v>13756</v>
      </c>
      <c r="M2376" t="s">
        <v>44</v>
      </c>
      <c r="N2376" t="s">
        <v>32</v>
      </c>
      <c r="O2376" t="s">
        <v>23</v>
      </c>
    </row>
    <row r="2377" spans="1:15" x14ac:dyDescent="0.15">
      <c r="A2377" t="s">
        <v>13759</v>
      </c>
      <c r="B2377" t="s">
        <v>49</v>
      </c>
      <c r="C2377" t="s">
        <v>13773</v>
      </c>
      <c r="D2377">
        <v>0</v>
      </c>
      <c r="E2377" t="s">
        <v>555</v>
      </c>
      <c r="F2377" t="s">
        <v>11872</v>
      </c>
      <c r="G2377" t="s">
        <v>19</v>
      </c>
      <c r="H2377">
        <v>0</v>
      </c>
      <c r="I2377" t="s">
        <v>26</v>
      </c>
      <c r="J2377" t="s">
        <v>92</v>
      </c>
      <c r="K2377" s="1">
        <v>45962</v>
      </c>
      <c r="L2377" t="s">
        <v>12165</v>
      </c>
      <c r="M2377" t="s">
        <v>28</v>
      </c>
      <c r="N2377" t="s">
        <v>23</v>
      </c>
      <c r="O2377" t="s">
        <v>32</v>
      </c>
    </row>
    <row r="2378" spans="1:15" x14ac:dyDescent="0.15">
      <c r="A2378" t="s">
        <v>13767</v>
      </c>
      <c r="B2378" t="s">
        <v>40</v>
      </c>
      <c r="C2378" t="s">
        <v>13773</v>
      </c>
      <c r="D2378">
        <v>0</v>
      </c>
      <c r="E2378" t="s">
        <v>4320</v>
      </c>
      <c r="F2378" t="s">
        <v>11872</v>
      </c>
      <c r="G2378" t="s">
        <v>19</v>
      </c>
      <c r="H2378">
        <v>0</v>
      </c>
      <c r="I2378" t="s">
        <v>26</v>
      </c>
      <c r="J2378" t="s">
        <v>42</v>
      </c>
      <c r="K2378" s="1">
        <v>45520</v>
      </c>
      <c r="L2378" t="s">
        <v>13768</v>
      </c>
      <c r="M2378" t="s">
        <v>28</v>
      </c>
      <c r="N2378" t="s">
        <v>23</v>
      </c>
      <c r="O2378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73C91-BD48-406B-B6CF-506281E45A72}">
  <dimension ref="A1:V11501"/>
  <sheetViews>
    <sheetView tabSelected="1" topLeftCell="M1" workbookViewId="0">
      <selection activeCell="I9" sqref="I9"/>
    </sheetView>
  </sheetViews>
  <sheetFormatPr baseColWidth="10" defaultColWidth="8.83203125" defaultRowHeight="14" x14ac:dyDescent="0.15"/>
  <cols>
    <col min="1" max="1" width="25.5" bestFit="1" customWidth="1"/>
    <col min="2" max="2" width="24.6640625" bestFit="1" customWidth="1"/>
    <col min="3" max="3" width="25.5" bestFit="1" customWidth="1"/>
    <col min="4" max="4" width="25.6640625" bestFit="1" customWidth="1"/>
    <col min="5" max="5" width="12" style="6" bestFit="1" customWidth="1"/>
    <col min="6" max="6" width="10.83203125" customWidth="1"/>
    <col min="7" max="7" width="12" bestFit="1" customWidth="1"/>
    <col min="8" max="8" width="11.33203125" bestFit="1" customWidth="1"/>
    <col min="9" max="9" width="7.83203125" customWidth="1"/>
    <col min="10" max="10" width="7.83203125" style="2" bestFit="1" customWidth="1"/>
    <col min="11" max="11" width="17" customWidth="1"/>
    <col min="12" max="12" width="27.6640625" bestFit="1" customWidth="1"/>
    <col min="13" max="13" width="15.33203125" style="4" customWidth="1"/>
    <col min="14" max="14" width="13.5" customWidth="1"/>
    <col min="15" max="15" width="16" bestFit="1" customWidth="1"/>
    <col min="16" max="16" width="19.1640625" customWidth="1"/>
    <col min="17" max="17" width="15.83203125" customWidth="1"/>
    <col min="18" max="18" width="17.5" bestFit="1" customWidth="1"/>
    <col min="19" max="19" width="17.1640625" customWidth="1"/>
    <col min="20" max="20" width="24" customWidth="1"/>
    <col min="21" max="21" width="23.5" customWidth="1"/>
    <col min="22" max="22" width="17.83203125" customWidth="1"/>
  </cols>
  <sheetData>
    <row r="1" spans="1:22" x14ac:dyDescent="0.15">
      <c r="A1" t="s">
        <v>0</v>
      </c>
      <c r="B1" t="s">
        <v>13789</v>
      </c>
      <c r="C1" t="s">
        <v>13790</v>
      </c>
      <c r="D1" t="s">
        <v>1</v>
      </c>
      <c r="E1" s="6" t="s">
        <v>2</v>
      </c>
      <c r="F1" t="s">
        <v>3</v>
      </c>
      <c r="G1" t="s">
        <v>4</v>
      </c>
      <c r="H1" t="s">
        <v>5</v>
      </c>
      <c r="I1" t="s">
        <v>6</v>
      </c>
      <c r="J1" s="2" t="s">
        <v>7</v>
      </c>
      <c r="K1" t="s">
        <v>8</v>
      </c>
      <c r="L1" t="s">
        <v>9</v>
      </c>
      <c r="M1" s="4" t="s">
        <v>10</v>
      </c>
      <c r="N1" s="5" t="s">
        <v>11</v>
      </c>
      <c r="O1" t="s">
        <v>12</v>
      </c>
      <c r="P1" t="s">
        <v>13</v>
      </c>
      <c r="Q1" t="s">
        <v>14</v>
      </c>
      <c r="R1" t="s">
        <v>13788</v>
      </c>
      <c r="S1" t="s">
        <v>13792</v>
      </c>
      <c r="T1" t="s">
        <v>13793</v>
      </c>
      <c r="U1" t="s">
        <v>13794</v>
      </c>
      <c r="V1" t="s">
        <v>13795</v>
      </c>
    </row>
    <row r="2" spans="1:22" x14ac:dyDescent="0.15">
      <c r="A2" t="s">
        <v>15</v>
      </c>
      <c r="B2" t="str">
        <f>LOWER(TRIM(A2))</f>
        <v>strike plus</v>
      </c>
      <c r="C2" t="str">
        <f>PROPER(TRIM(A2))</f>
        <v>Strike Plus</v>
      </c>
      <c r="D2" t="s">
        <v>16</v>
      </c>
      <c r="E2" s="7">
        <v>4.5999999999999996</v>
      </c>
      <c r="F2">
        <v>12460594</v>
      </c>
      <c r="G2" t="s">
        <v>13774</v>
      </c>
      <c r="H2" s="3" t="s">
        <v>13776</v>
      </c>
      <c r="I2" t="s">
        <v>19</v>
      </c>
      <c r="J2" s="2">
        <v>0</v>
      </c>
      <c r="K2" t="s">
        <v>20</v>
      </c>
      <c r="L2" t="s">
        <v>21</v>
      </c>
      <c r="M2" s="4">
        <v>46037</v>
      </c>
      <c r="N2" s="5" t="s">
        <v>13775</v>
      </c>
      <c r="O2" t="s">
        <v>22</v>
      </c>
      <c r="P2" t="s">
        <v>23</v>
      </c>
      <c r="Q2" t="s">
        <v>23</v>
      </c>
      <c r="R2" t="str">
        <f>IF(E2="not avalible","Not Rated","Rated")</f>
        <v>Rated</v>
      </c>
      <c r="S2" t="str" cm="1">
        <f t="array" ref="S2">_xlfn.IFS(E2="not available","Not Rated", E2&gt;=4.5,"Excellent", E2&gt;4,"Very Good", E2&gt;3,"Good", TRUE,"LOW")</f>
        <v>Excellent</v>
      </c>
      <c r="T2">
        <f>COUNTIF(I:I,"Free")</f>
        <v>11027</v>
      </c>
      <c r="U2">
        <f>COUNTIF(I:I, "Paid")</f>
        <v>473</v>
      </c>
      <c r="V2">
        <f>SUMIF(I:I,"free",F:F)</f>
        <v>86926009</v>
      </c>
    </row>
    <row r="3" spans="1:22" x14ac:dyDescent="0.15">
      <c r="A3" t="s">
        <v>24</v>
      </c>
      <c r="B3" t="str">
        <f>LOWER(TRIM(A3))</f>
        <v>tracker ai</v>
      </c>
      <c r="C3" t="str">
        <f t="shared" ref="C3:C66" si="0">PROPER(TRIM(A3))</f>
        <v>Tracker Ai</v>
      </c>
      <c r="D3" t="s">
        <v>25</v>
      </c>
      <c r="E3" s="7">
        <v>3.4</v>
      </c>
      <c r="F3">
        <v>11487705</v>
      </c>
      <c r="G3" t="s">
        <v>13774</v>
      </c>
      <c r="H3" s="3" t="s">
        <v>13776</v>
      </c>
      <c r="I3" t="s">
        <v>19</v>
      </c>
      <c r="J3" s="2">
        <v>0</v>
      </c>
      <c r="K3" t="s">
        <v>26</v>
      </c>
      <c r="L3" t="s">
        <v>27</v>
      </c>
      <c r="M3" s="4">
        <v>45952</v>
      </c>
      <c r="N3" s="5" t="s">
        <v>13775</v>
      </c>
      <c r="O3" t="s">
        <v>28</v>
      </c>
      <c r="P3" t="s">
        <v>23</v>
      </c>
      <c r="Q3" t="s">
        <v>23</v>
      </c>
      <c r="R3" t="str">
        <f t="shared" ref="R3:R66" si="1">IF(E3="not avalible","Not Rated","Rated")</f>
        <v>Rated</v>
      </c>
      <c r="S3" t="str" cm="1">
        <f t="array" ref="S3">_xlfn.IFS(E3="not available","Not Rated", E3&gt;=4.5,"Excellent", E3&gt;4,"Very Good", E3&gt;3,"Good", TRUE,"LOW")</f>
        <v>Good</v>
      </c>
    </row>
    <row r="4" spans="1:22" x14ac:dyDescent="0.15">
      <c r="A4" t="s">
        <v>29</v>
      </c>
      <c r="B4" t="str">
        <f>LOWER(TRIM(A4))</f>
        <v>scanner</v>
      </c>
      <c r="C4" t="str">
        <f t="shared" si="0"/>
        <v>Scanner</v>
      </c>
      <c r="D4" t="s">
        <v>16</v>
      </c>
      <c r="E4" s="7">
        <v>3.5</v>
      </c>
      <c r="F4">
        <v>10503932</v>
      </c>
      <c r="G4" t="s">
        <v>13774</v>
      </c>
      <c r="H4" s="3" t="s">
        <v>13776</v>
      </c>
      <c r="I4" t="s">
        <v>30</v>
      </c>
      <c r="J4" s="2">
        <v>0.99</v>
      </c>
      <c r="K4" t="s">
        <v>26</v>
      </c>
      <c r="L4" t="s">
        <v>21</v>
      </c>
      <c r="M4" s="4">
        <v>45515</v>
      </c>
      <c r="N4" s="5" t="s">
        <v>13775</v>
      </c>
      <c r="O4" t="s">
        <v>31</v>
      </c>
      <c r="P4" t="s">
        <v>32</v>
      </c>
      <c r="Q4" t="s">
        <v>32</v>
      </c>
      <c r="R4" t="str">
        <f t="shared" si="1"/>
        <v>Rated</v>
      </c>
      <c r="S4" t="str" cm="1">
        <f t="array" ref="S4">_xlfn.IFS(E4="not available","Not Rated", E4&gt;=4.5,"Excellent", E4&gt;4,"Very Good", E4&gt;3,"Good", TRUE,"LOW")</f>
        <v>Good</v>
      </c>
    </row>
    <row r="5" spans="1:22" x14ac:dyDescent="0.15">
      <c r="A5" t="s">
        <v>33</v>
      </c>
      <c r="B5" t="str">
        <f>LOWER(TRIM(A5))</f>
        <v>connect 3d</v>
      </c>
      <c r="C5" t="str">
        <f t="shared" si="0"/>
        <v>Connect 3D</v>
      </c>
      <c r="D5" t="s">
        <v>34</v>
      </c>
      <c r="E5" s="7">
        <v>4.7</v>
      </c>
      <c r="F5">
        <v>4818860</v>
      </c>
      <c r="G5" t="s">
        <v>35</v>
      </c>
      <c r="H5" s="3" t="s">
        <v>13777</v>
      </c>
      <c r="I5" t="s">
        <v>19</v>
      </c>
      <c r="J5" s="2">
        <v>0</v>
      </c>
      <c r="K5" t="s">
        <v>26</v>
      </c>
      <c r="L5" t="s">
        <v>37</v>
      </c>
      <c r="M5" s="4">
        <v>45848</v>
      </c>
      <c r="N5" s="5" t="s">
        <v>38</v>
      </c>
      <c r="O5" t="s">
        <v>31</v>
      </c>
      <c r="P5" t="s">
        <v>32</v>
      </c>
      <c r="Q5" t="s">
        <v>23</v>
      </c>
      <c r="R5" t="str">
        <f t="shared" si="1"/>
        <v>Rated</v>
      </c>
      <c r="S5" t="str" cm="1">
        <f t="array" ref="S5">_xlfn.IFS(E5="not available","Not Rated", E5&gt;=4.5,"Excellent", E5&gt;4,"Very Good", E5&gt;3,"Good", TRUE,"LOW")</f>
        <v>Excellent</v>
      </c>
    </row>
    <row r="6" spans="1:22" x14ac:dyDescent="0.15">
      <c r="A6" t="s">
        <v>39</v>
      </c>
      <c r="B6" t="str">
        <f>LOWER(TRIM(A6))</f>
        <v>vpn</v>
      </c>
      <c r="C6" t="str">
        <f t="shared" si="0"/>
        <v>Vpn</v>
      </c>
      <c r="D6" t="s">
        <v>40</v>
      </c>
      <c r="E6" s="7">
        <v>3.5</v>
      </c>
      <c r="F6">
        <v>3562800</v>
      </c>
      <c r="G6" t="s">
        <v>41</v>
      </c>
      <c r="H6" s="3" t="s">
        <v>13777</v>
      </c>
      <c r="I6" t="s">
        <v>19</v>
      </c>
      <c r="J6" s="2">
        <v>0</v>
      </c>
      <c r="K6" t="s">
        <v>26</v>
      </c>
      <c r="L6" t="s">
        <v>42</v>
      </c>
      <c r="M6" s="4">
        <v>46202</v>
      </c>
      <c r="N6" s="5" t="s">
        <v>43</v>
      </c>
      <c r="O6" t="s">
        <v>44</v>
      </c>
      <c r="P6" t="s">
        <v>23</v>
      </c>
      <c r="Q6" t="s">
        <v>23</v>
      </c>
      <c r="R6" t="str">
        <f t="shared" si="1"/>
        <v>Rated</v>
      </c>
      <c r="S6" t="str" cm="1">
        <f t="array" ref="S6">_xlfn.IFS(E6="not available","Not Rated", E6&gt;=4.5,"Excellent", E6&gt;4,"Very Good", E6&gt;3,"Good", TRUE,"LOW")</f>
        <v>Good</v>
      </c>
    </row>
    <row r="7" spans="1:22" x14ac:dyDescent="0.15">
      <c r="A7" t="s">
        <v>45</v>
      </c>
      <c r="B7" t="str">
        <f>LOWER(TRIM(A7))</f>
        <v>planner</v>
      </c>
      <c r="C7" t="str">
        <f t="shared" si="0"/>
        <v>Planner</v>
      </c>
      <c r="D7" t="s">
        <v>34</v>
      </c>
      <c r="E7" s="7">
        <v>3.9</v>
      </c>
      <c r="F7">
        <v>2432119</v>
      </c>
      <c r="G7" t="s">
        <v>46</v>
      </c>
      <c r="H7" s="3" t="s">
        <v>13777</v>
      </c>
      <c r="I7" t="s">
        <v>19</v>
      </c>
      <c r="J7" s="2">
        <v>0</v>
      </c>
      <c r="K7" t="s">
        <v>26</v>
      </c>
      <c r="L7" t="s">
        <v>37</v>
      </c>
      <c r="M7" s="4">
        <v>46201</v>
      </c>
      <c r="N7" s="5" t="s">
        <v>47</v>
      </c>
      <c r="O7" t="s">
        <v>22</v>
      </c>
      <c r="P7" t="s">
        <v>23</v>
      </c>
      <c r="Q7" t="s">
        <v>23</v>
      </c>
      <c r="R7" t="str">
        <f t="shared" si="1"/>
        <v>Rated</v>
      </c>
      <c r="S7" t="str" cm="1">
        <f t="array" ref="S7">_xlfn.IFS(E7="not available","Not Rated", E7&gt;=4.5,"Excellent", E7&gt;4,"Very Good", E7&gt;3,"Good", TRUE,"LOW")</f>
        <v>Good</v>
      </c>
    </row>
    <row r="8" spans="1:22" x14ac:dyDescent="0.15">
      <c r="A8" t="s">
        <v>48</v>
      </c>
      <c r="B8" t="str">
        <f>LOWER(TRIM(A8))</f>
        <v>pay 3d</v>
      </c>
      <c r="C8" t="str">
        <f t="shared" si="0"/>
        <v>Pay 3D</v>
      </c>
      <c r="D8" t="s">
        <v>49</v>
      </c>
      <c r="E8" s="7">
        <v>5</v>
      </c>
      <c r="F8">
        <v>1473707</v>
      </c>
      <c r="G8" t="s">
        <v>50</v>
      </c>
      <c r="H8" s="3" t="s">
        <v>13777</v>
      </c>
      <c r="I8" t="s">
        <v>19</v>
      </c>
      <c r="J8" s="2">
        <v>0</v>
      </c>
      <c r="K8" t="s">
        <v>26</v>
      </c>
      <c r="L8" t="s">
        <v>51</v>
      </c>
      <c r="M8" s="4">
        <v>46100</v>
      </c>
      <c r="N8" s="5" t="s">
        <v>52</v>
      </c>
      <c r="O8" t="s">
        <v>53</v>
      </c>
      <c r="P8" t="s">
        <v>32</v>
      </c>
      <c r="Q8" t="s">
        <v>23</v>
      </c>
      <c r="R8" t="str">
        <f t="shared" si="1"/>
        <v>Rated</v>
      </c>
      <c r="S8" t="str" cm="1">
        <f t="array" ref="S8">_xlfn.IFS(E8="not available","Not Rated", E8&gt;=4.5,"Excellent", E8&gt;4,"Very Good", E8&gt;3,"Good", TRUE,"LOW")</f>
        <v>Excellent</v>
      </c>
    </row>
    <row r="9" spans="1:22" x14ac:dyDescent="0.15">
      <c r="A9" t="s">
        <v>54</v>
      </c>
      <c r="B9" t="str">
        <f>LOWER(TRIM(A9))</f>
        <v>browser now</v>
      </c>
      <c r="C9" t="str">
        <f t="shared" si="0"/>
        <v>Browser Now</v>
      </c>
      <c r="D9" t="s">
        <v>55</v>
      </c>
      <c r="E9" s="7">
        <v>4.2</v>
      </c>
      <c r="F9">
        <v>1428040</v>
      </c>
      <c r="G9" t="s">
        <v>56</v>
      </c>
      <c r="H9" s="3" t="s">
        <v>13777</v>
      </c>
      <c r="I9" t="s">
        <v>19</v>
      </c>
      <c r="J9" s="2">
        <v>0</v>
      </c>
      <c r="K9" t="s">
        <v>20</v>
      </c>
      <c r="L9" t="s">
        <v>57</v>
      </c>
      <c r="M9" s="4">
        <v>46024</v>
      </c>
      <c r="N9" s="5" t="s">
        <v>58</v>
      </c>
      <c r="O9" t="s">
        <v>31</v>
      </c>
      <c r="P9" t="s">
        <v>32</v>
      </c>
      <c r="Q9" t="s">
        <v>32</v>
      </c>
      <c r="R9" t="str">
        <f t="shared" si="1"/>
        <v>Rated</v>
      </c>
      <c r="S9" t="str" cm="1">
        <f t="array" ref="S9">_xlfn.IFS(E9="not available","Not Rated", E9&gt;=4.5,"Excellent", E9&gt;4,"Very Good", E9&gt;3,"Good", TRUE,"LOW")</f>
        <v>Very Good</v>
      </c>
    </row>
    <row r="10" spans="1:22" x14ac:dyDescent="0.15">
      <c r="A10" t="s">
        <v>59</v>
      </c>
      <c r="B10" t="str">
        <f>LOWER(TRIM(A10))</f>
        <v>player max</v>
      </c>
      <c r="C10" t="str">
        <f t="shared" si="0"/>
        <v>Player Max</v>
      </c>
      <c r="D10" t="s">
        <v>60</v>
      </c>
      <c r="E10" s="7">
        <v>4</v>
      </c>
      <c r="F10">
        <v>677625</v>
      </c>
      <c r="G10" t="s">
        <v>61</v>
      </c>
      <c r="H10" s="3" t="s">
        <v>13777</v>
      </c>
      <c r="I10" t="s">
        <v>19</v>
      </c>
      <c r="J10" s="2">
        <v>0</v>
      </c>
      <c r="K10" t="s">
        <v>62</v>
      </c>
      <c r="L10" t="s">
        <v>63</v>
      </c>
      <c r="M10" s="4">
        <v>45817</v>
      </c>
      <c r="N10" s="5" t="s">
        <v>64</v>
      </c>
      <c r="O10" t="s">
        <v>53</v>
      </c>
      <c r="P10" t="s">
        <v>32</v>
      </c>
      <c r="Q10" t="s">
        <v>23</v>
      </c>
      <c r="R10" t="str">
        <f t="shared" si="1"/>
        <v>Rated</v>
      </c>
      <c r="S10" t="str" cm="1">
        <f t="array" ref="S10">_xlfn.IFS(E10="not available","Not Rated", E10&gt;=4.5,"Excellent", E10&gt;4,"Very Good", E10&gt;3,"Good", TRUE,"LOW")</f>
        <v>Good</v>
      </c>
    </row>
    <row r="11" spans="1:22" x14ac:dyDescent="0.15">
      <c r="A11" t="s">
        <v>65</v>
      </c>
      <c r="B11" t="str">
        <f>LOWER(TRIM(A11))</f>
        <v>quick pay</v>
      </c>
      <c r="C11" t="str">
        <f t="shared" si="0"/>
        <v>Quick Pay</v>
      </c>
      <c r="D11" t="s">
        <v>66</v>
      </c>
      <c r="E11" s="7">
        <v>3.8</v>
      </c>
      <c r="F11">
        <v>2252646</v>
      </c>
      <c r="G11" t="s">
        <v>67</v>
      </c>
      <c r="H11" s="3" t="s">
        <v>13778</v>
      </c>
      <c r="I11" t="s">
        <v>19</v>
      </c>
      <c r="J11" s="2">
        <v>0</v>
      </c>
      <c r="K11" t="s">
        <v>69</v>
      </c>
      <c r="L11" t="s">
        <v>70</v>
      </c>
      <c r="M11" s="4">
        <v>45761</v>
      </c>
      <c r="N11" s="5" t="s">
        <v>71</v>
      </c>
      <c r="O11" t="s">
        <v>17</v>
      </c>
      <c r="P11" t="s">
        <v>23</v>
      </c>
      <c r="Q11" t="s">
        <v>23</v>
      </c>
      <c r="R11" t="str">
        <f t="shared" si="1"/>
        <v>Rated</v>
      </c>
      <c r="S11" t="str" cm="1">
        <f t="array" ref="S11">_xlfn.IFS(E11="not available","Not Rated", E11&gt;=4.5,"Excellent", E11&gt;4,"Very Good", E11&gt;3,"Good", TRUE,"LOW")</f>
        <v>Good</v>
      </c>
    </row>
    <row r="12" spans="1:22" x14ac:dyDescent="0.15">
      <c r="A12" t="s">
        <v>72</v>
      </c>
      <c r="B12" t="str">
        <f>LOWER(TRIM(A12))</f>
        <v>chat online</v>
      </c>
      <c r="C12" t="str">
        <f t="shared" si="0"/>
        <v>Chat Online</v>
      </c>
      <c r="D12" t="s">
        <v>73</v>
      </c>
      <c r="E12" s="7">
        <v>5</v>
      </c>
      <c r="F12">
        <v>1990072</v>
      </c>
      <c r="G12" t="s">
        <v>74</v>
      </c>
      <c r="H12" s="3" t="s">
        <v>13778</v>
      </c>
      <c r="I12" t="s">
        <v>19</v>
      </c>
      <c r="J12" s="2">
        <v>0</v>
      </c>
      <c r="K12" t="s">
        <v>26</v>
      </c>
      <c r="L12" t="s">
        <v>75</v>
      </c>
      <c r="M12" s="4">
        <v>45186</v>
      </c>
      <c r="N12" s="5" t="s">
        <v>76</v>
      </c>
      <c r="O12" t="s">
        <v>44</v>
      </c>
      <c r="P12" t="s">
        <v>23</v>
      </c>
      <c r="Q12" t="s">
        <v>32</v>
      </c>
      <c r="R12" t="str">
        <f t="shared" si="1"/>
        <v>Rated</v>
      </c>
      <c r="S12" t="str" cm="1">
        <f t="array" ref="S12">_xlfn.IFS(E12="not available","Not Rated", E12&gt;=4.5,"Excellent", E12&gt;4,"Very Good", E12&gt;3,"Good", TRUE,"LOW")</f>
        <v>Excellent</v>
      </c>
    </row>
    <row r="13" spans="1:22" x14ac:dyDescent="0.15">
      <c r="A13" t="s">
        <v>77</v>
      </c>
      <c r="B13" t="str">
        <f>LOWER(TRIM(A13))</f>
        <v>smart fit premium 2025</v>
      </c>
      <c r="C13" t="str">
        <f t="shared" si="0"/>
        <v>Smart Fit Premium 2025</v>
      </c>
      <c r="D13" t="s">
        <v>40</v>
      </c>
      <c r="E13" s="7">
        <v>3.1</v>
      </c>
      <c r="F13">
        <v>1980832</v>
      </c>
      <c r="G13" t="s">
        <v>13774</v>
      </c>
      <c r="H13" s="3" t="s">
        <v>13778</v>
      </c>
      <c r="I13" t="s">
        <v>19</v>
      </c>
      <c r="J13" s="2">
        <v>0</v>
      </c>
      <c r="K13" t="s">
        <v>26</v>
      </c>
      <c r="L13" t="s">
        <v>78</v>
      </c>
      <c r="M13" s="4">
        <v>45969</v>
      </c>
      <c r="N13" s="5" t="s">
        <v>13775</v>
      </c>
      <c r="O13" t="s">
        <v>31</v>
      </c>
      <c r="P13" t="s">
        <v>32</v>
      </c>
      <c r="Q13" t="s">
        <v>23</v>
      </c>
      <c r="R13" t="str">
        <f t="shared" si="1"/>
        <v>Rated</v>
      </c>
      <c r="S13" t="str" cm="1">
        <f t="array" ref="S13">_xlfn.IFS(E13="not available","Not Rated", E13&gt;=4.5,"Excellent", E13&gt;4,"Very Good", E13&gt;3,"Good", TRUE,"LOW")</f>
        <v>Good</v>
      </c>
    </row>
    <row r="14" spans="1:22" x14ac:dyDescent="0.15">
      <c r="A14" t="s">
        <v>79</v>
      </c>
      <c r="B14" t="str">
        <f>LOWER(TRIM(A14))</f>
        <v>health</v>
      </c>
      <c r="C14" t="str">
        <f t="shared" si="0"/>
        <v>Health</v>
      </c>
      <c r="D14" t="s">
        <v>80</v>
      </c>
      <c r="E14" s="7">
        <v>4.9000000000000004</v>
      </c>
      <c r="F14">
        <v>1581611</v>
      </c>
      <c r="G14" t="s">
        <v>81</v>
      </c>
      <c r="H14" s="3" t="s">
        <v>13778</v>
      </c>
      <c r="I14" t="s">
        <v>19</v>
      </c>
      <c r="J14" s="2">
        <v>0</v>
      </c>
      <c r="K14" t="s">
        <v>26</v>
      </c>
      <c r="L14" t="s">
        <v>82</v>
      </c>
      <c r="M14" s="4">
        <v>45668</v>
      </c>
      <c r="N14" s="5" t="s">
        <v>83</v>
      </c>
      <c r="O14" t="s">
        <v>22</v>
      </c>
      <c r="P14" t="s">
        <v>23</v>
      </c>
      <c r="Q14" t="s">
        <v>23</v>
      </c>
      <c r="R14" t="str">
        <f t="shared" si="1"/>
        <v>Rated</v>
      </c>
      <c r="S14" t="str" cm="1">
        <f t="array" ref="S14">_xlfn.IFS(E14="not available","Not Rated", E14&gt;=4.5,"Excellent", E14&gt;4,"Very Good", E14&gt;3,"Good", TRUE,"LOW")</f>
        <v>Excellent</v>
      </c>
    </row>
    <row r="15" spans="1:22" x14ac:dyDescent="0.15">
      <c r="A15" t="s">
        <v>39</v>
      </c>
      <c r="B15" t="str">
        <f>LOWER(TRIM(A15))</f>
        <v>vpn</v>
      </c>
      <c r="C15" t="str">
        <f t="shared" si="0"/>
        <v>Vpn</v>
      </c>
      <c r="D15" t="s">
        <v>60</v>
      </c>
      <c r="E15" s="7">
        <v>4.7</v>
      </c>
      <c r="F15">
        <v>1547004</v>
      </c>
      <c r="G15" t="s">
        <v>84</v>
      </c>
      <c r="H15" s="3" t="s">
        <v>13778</v>
      </c>
      <c r="I15" t="s">
        <v>19</v>
      </c>
      <c r="J15" s="2">
        <v>0</v>
      </c>
      <c r="K15" t="s">
        <v>26</v>
      </c>
      <c r="L15" t="s">
        <v>63</v>
      </c>
      <c r="M15" s="4">
        <v>45909</v>
      </c>
      <c r="N15" s="5" t="s">
        <v>85</v>
      </c>
      <c r="O15" t="s">
        <v>44</v>
      </c>
      <c r="P15" t="s">
        <v>23</v>
      </c>
      <c r="Q15" t="s">
        <v>23</v>
      </c>
      <c r="R15" t="str">
        <f t="shared" si="1"/>
        <v>Rated</v>
      </c>
      <c r="S15" t="str" cm="1">
        <f t="array" ref="S15">_xlfn.IFS(E15="not available","Not Rated", E15&gt;=4.5,"Excellent", E15&gt;4,"Very Good", E15&gt;3,"Good", TRUE,"LOW")</f>
        <v>Excellent</v>
      </c>
    </row>
    <row r="16" spans="1:22" x14ac:dyDescent="0.15">
      <c r="A16" t="s">
        <v>86</v>
      </c>
      <c r="B16" t="str">
        <f>LOWER(TRIM(A16))</f>
        <v>tracker 2026</v>
      </c>
      <c r="C16" t="str">
        <f t="shared" si="0"/>
        <v>Tracker 2026</v>
      </c>
      <c r="D16" t="s">
        <v>73</v>
      </c>
      <c r="E16" s="7">
        <v>4.5999999999999996</v>
      </c>
      <c r="F16">
        <v>1473778</v>
      </c>
      <c r="G16" t="s">
        <v>87</v>
      </c>
      <c r="H16" s="3" t="s">
        <v>13778</v>
      </c>
      <c r="I16" t="s">
        <v>19</v>
      </c>
      <c r="J16" s="2">
        <v>0</v>
      </c>
      <c r="K16" t="s">
        <v>26</v>
      </c>
      <c r="L16" t="s">
        <v>88</v>
      </c>
      <c r="M16" s="4">
        <v>45892</v>
      </c>
      <c r="N16" s="5" t="s">
        <v>89</v>
      </c>
      <c r="O16" t="s">
        <v>31</v>
      </c>
      <c r="P16" t="s">
        <v>32</v>
      </c>
      <c r="Q16" t="s">
        <v>23</v>
      </c>
      <c r="R16" t="str">
        <f t="shared" si="1"/>
        <v>Rated</v>
      </c>
      <c r="S16" t="str" cm="1">
        <f t="array" ref="S16">_xlfn.IFS(E16="not available","Not Rated", E16&gt;=4.5,"Excellent", E16&gt;4,"Very Good", E16&gt;3,"Good", TRUE,"LOW")</f>
        <v>Excellent</v>
      </c>
    </row>
    <row r="17" spans="1:19" x14ac:dyDescent="0.15">
      <c r="A17" t="s">
        <v>90</v>
      </c>
      <c r="B17" t="str">
        <f>LOWER(TRIM(A17))</f>
        <v>lite planner ai</v>
      </c>
      <c r="C17" t="str">
        <f t="shared" si="0"/>
        <v>Lite Planner Ai</v>
      </c>
      <c r="D17" t="s">
        <v>49</v>
      </c>
      <c r="E17" s="7">
        <v>4.8</v>
      </c>
      <c r="F17">
        <v>1462981</v>
      </c>
      <c r="G17" t="s">
        <v>91</v>
      </c>
      <c r="H17" s="3" t="s">
        <v>13778</v>
      </c>
      <c r="I17" t="s">
        <v>19</v>
      </c>
      <c r="J17" s="2">
        <v>0</v>
      </c>
      <c r="K17" t="s">
        <v>26</v>
      </c>
      <c r="L17" t="s">
        <v>92</v>
      </c>
      <c r="M17" s="4">
        <v>45070</v>
      </c>
      <c r="N17" s="5" t="s">
        <v>93</v>
      </c>
      <c r="O17" t="s">
        <v>31</v>
      </c>
      <c r="P17" t="s">
        <v>23</v>
      </c>
      <c r="Q17" t="s">
        <v>32</v>
      </c>
      <c r="R17" t="str">
        <f t="shared" si="1"/>
        <v>Rated</v>
      </c>
      <c r="S17" t="str" cm="1">
        <f t="array" ref="S17">_xlfn.IFS(E17="not available","Not Rated", E17&gt;=4.5,"Excellent", E17&gt;4,"Very Good", E17&gt;3,"Good", TRUE,"LOW")</f>
        <v>Excellent</v>
      </c>
    </row>
    <row r="18" spans="1:19" x14ac:dyDescent="0.15">
      <c r="A18" t="s">
        <v>94</v>
      </c>
      <c r="B18" t="str">
        <f>LOWER(TRIM(A18))</f>
        <v>drive</v>
      </c>
      <c r="C18" t="str">
        <f t="shared" si="0"/>
        <v>Drive</v>
      </c>
      <c r="D18" t="s">
        <v>16</v>
      </c>
      <c r="E18" s="7">
        <v>3.6</v>
      </c>
      <c r="F18">
        <v>1379884</v>
      </c>
      <c r="G18" t="s">
        <v>95</v>
      </c>
      <c r="H18" s="3" t="s">
        <v>13778</v>
      </c>
      <c r="I18" t="s">
        <v>19</v>
      </c>
      <c r="J18" s="2">
        <v>0</v>
      </c>
      <c r="K18" t="s">
        <v>20</v>
      </c>
      <c r="L18" t="s">
        <v>21</v>
      </c>
      <c r="M18" s="4">
        <v>45828</v>
      </c>
      <c r="N18" s="5" t="s">
        <v>96</v>
      </c>
      <c r="O18" t="s">
        <v>28</v>
      </c>
      <c r="P18" t="s">
        <v>23</v>
      </c>
      <c r="Q18" t="s">
        <v>23</v>
      </c>
      <c r="R18" t="str">
        <f t="shared" si="1"/>
        <v>Rated</v>
      </c>
      <c r="S18" t="str" cm="1">
        <f t="array" ref="S18">_xlfn.IFS(E18="not available","Not Rated", E18&gt;=4.5,"Excellent", E18&gt;4,"Very Good", E18&gt;3,"Good", TRUE,"LOW")</f>
        <v>Good</v>
      </c>
    </row>
    <row r="19" spans="1:19" x14ac:dyDescent="0.15">
      <c r="A19" t="s">
        <v>97</v>
      </c>
      <c r="B19" t="str">
        <f>LOWER(TRIM(A19))</f>
        <v>wallet 2025</v>
      </c>
      <c r="C19" t="str">
        <f t="shared" si="0"/>
        <v>Wallet 2025</v>
      </c>
      <c r="D19" t="s">
        <v>66</v>
      </c>
      <c r="E19" s="7">
        <v>4.2</v>
      </c>
      <c r="F19">
        <v>1345476</v>
      </c>
      <c r="G19" t="s">
        <v>98</v>
      </c>
      <c r="H19" s="3" t="s">
        <v>13778</v>
      </c>
      <c r="I19" t="s">
        <v>19</v>
      </c>
      <c r="J19" s="2">
        <v>0</v>
      </c>
      <c r="K19" t="s">
        <v>26</v>
      </c>
      <c r="L19" t="s">
        <v>99</v>
      </c>
      <c r="M19" s="4">
        <v>46297</v>
      </c>
      <c r="N19" s="5" t="s">
        <v>100</v>
      </c>
      <c r="O19" t="s">
        <v>31</v>
      </c>
      <c r="P19" t="s">
        <v>32</v>
      </c>
      <c r="Q19" t="s">
        <v>23</v>
      </c>
      <c r="R19" t="str">
        <f t="shared" si="1"/>
        <v>Rated</v>
      </c>
      <c r="S19" t="str" cm="1">
        <f t="array" ref="S19">_xlfn.IFS(E19="not available","Not Rated", E19&gt;=4.5,"Excellent", E19&gt;4,"Very Good", E19&gt;3,"Good", TRUE,"LOW")</f>
        <v>Very Good</v>
      </c>
    </row>
    <row r="20" spans="1:19" x14ac:dyDescent="0.15">
      <c r="A20" t="s">
        <v>101</v>
      </c>
      <c r="B20" t="str">
        <f>LOWER(TRIM(A20))</f>
        <v>meta vpn</v>
      </c>
      <c r="C20" t="str">
        <f t="shared" si="0"/>
        <v>Meta Vpn</v>
      </c>
      <c r="D20" t="s">
        <v>80</v>
      </c>
      <c r="E20" s="7">
        <v>3.9</v>
      </c>
      <c r="F20">
        <v>1312427</v>
      </c>
      <c r="G20" t="s">
        <v>13774</v>
      </c>
      <c r="H20" s="3" t="s">
        <v>13778</v>
      </c>
      <c r="I20" t="s">
        <v>19</v>
      </c>
      <c r="J20" s="2">
        <v>0</v>
      </c>
      <c r="K20" t="s">
        <v>26</v>
      </c>
      <c r="L20" t="s">
        <v>82</v>
      </c>
      <c r="M20" s="4">
        <v>45916</v>
      </c>
      <c r="N20" s="5" t="s">
        <v>13775</v>
      </c>
      <c r="O20" t="s">
        <v>31</v>
      </c>
      <c r="P20" t="s">
        <v>23</v>
      </c>
      <c r="Q20" t="s">
        <v>23</v>
      </c>
      <c r="R20" t="str">
        <f t="shared" si="1"/>
        <v>Rated</v>
      </c>
      <c r="S20" t="str" cm="1">
        <f t="array" ref="S20">_xlfn.IFS(E20="not available","Not Rated", E20&gt;=4.5,"Excellent", E20&gt;4,"Very Good", E20&gt;3,"Good", TRUE,"LOW")</f>
        <v>Good</v>
      </c>
    </row>
    <row r="21" spans="1:19" x14ac:dyDescent="0.15">
      <c r="A21" t="s">
        <v>102</v>
      </c>
      <c r="B21" t="str">
        <f>LOWER(TRIM(A21))</f>
        <v>player</v>
      </c>
      <c r="C21" t="str">
        <f t="shared" si="0"/>
        <v>Player</v>
      </c>
      <c r="D21" t="s">
        <v>60</v>
      </c>
      <c r="E21" s="7">
        <v>2.9</v>
      </c>
      <c r="F21">
        <v>1188436</v>
      </c>
      <c r="G21" t="s">
        <v>103</v>
      </c>
      <c r="H21" s="3" t="s">
        <v>13778</v>
      </c>
      <c r="I21" t="s">
        <v>19</v>
      </c>
      <c r="J21" s="2">
        <v>0</v>
      </c>
      <c r="K21" t="s">
        <v>20</v>
      </c>
      <c r="L21" t="s">
        <v>63</v>
      </c>
      <c r="M21" s="4">
        <v>46035</v>
      </c>
      <c r="N21" s="5" t="s">
        <v>104</v>
      </c>
      <c r="O21" t="s">
        <v>53</v>
      </c>
      <c r="P21" t="s">
        <v>32</v>
      </c>
      <c r="Q21" t="s">
        <v>23</v>
      </c>
      <c r="R21" t="str">
        <f t="shared" si="1"/>
        <v>Rated</v>
      </c>
      <c r="S21" t="str" cm="1">
        <f t="array" ref="S21">_xlfn.IFS(E21="not available","Not Rated", E21&gt;=4.5,"Excellent", E21&gt;4,"Very Good", E21&gt;3,"Good", TRUE,"LOW")</f>
        <v>LOW</v>
      </c>
    </row>
    <row r="22" spans="1:19" x14ac:dyDescent="0.15">
      <c r="A22" t="s">
        <v>105</v>
      </c>
      <c r="B22" t="str">
        <f>LOWER(TRIM(A22))</f>
        <v>maker</v>
      </c>
      <c r="C22" t="str">
        <f t="shared" si="0"/>
        <v>Maker</v>
      </c>
      <c r="D22" t="s">
        <v>16</v>
      </c>
      <c r="E22" s="7">
        <v>3.3</v>
      </c>
      <c r="F22">
        <v>1001326</v>
      </c>
      <c r="G22" t="s">
        <v>106</v>
      </c>
      <c r="H22" s="3" t="s">
        <v>13778</v>
      </c>
      <c r="I22" t="s">
        <v>19</v>
      </c>
      <c r="J22" s="2">
        <v>0</v>
      </c>
      <c r="K22" t="s">
        <v>26</v>
      </c>
      <c r="L22" t="s">
        <v>21</v>
      </c>
      <c r="M22" s="4">
        <v>46189</v>
      </c>
      <c r="N22" s="5" t="s">
        <v>107</v>
      </c>
      <c r="O22" t="s">
        <v>44</v>
      </c>
      <c r="P22" t="s">
        <v>32</v>
      </c>
      <c r="Q22" t="s">
        <v>23</v>
      </c>
      <c r="R22" t="str">
        <f t="shared" si="1"/>
        <v>Rated</v>
      </c>
      <c r="S22" t="str" cm="1">
        <f t="array" ref="S22">_xlfn.IFS(E22="not available","Not Rated", E22&gt;=4.5,"Excellent", E22&gt;4,"Very Good", E22&gt;3,"Good", TRUE,"LOW")</f>
        <v>Good</v>
      </c>
    </row>
    <row r="23" spans="1:19" x14ac:dyDescent="0.15">
      <c r="A23" t="s">
        <v>108</v>
      </c>
      <c r="B23" t="str">
        <f>LOWER(TRIM(A23))</f>
        <v>neo chat</v>
      </c>
      <c r="C23" t="str">
        <f t="shared" si="0"/>
        <v>Neo Chat</v>
      </c>
      <c r="D23" t="s">
        <v>49</v>
      </c>
      <c r="E23" s="7">
        <v>3.6</v>
      </c>
      <c r="F23">
        <v>997533</v>
      </c>
      <c r="G23" t="s">
        <v>109</v>
      </c>
      <c r="H23" s="3" t="s">
        <v>13778</v>
      </c>
      <c r="I23" t="s">
        <v>19</v>
      </c>
      <c r="J23" s="2">
        <v>0</v>
      </c>
      <c r="K23" t="s">
        <v>26</v>
      </c>
      <c r="L23" t="s">
        <v>92</v>
      </c>
      <c r="M23" s="4">
        <v>45662</v>
      </c>
      <c r="N23" s="5" t="s">
        <v>110</v>
      </c>
      <c r="O23" t="s">
        <v>28</v>
      </c>
      <c r="P23" t="s">
        <v>32</v>
      </c>
      <c r="Q23" t="s">
        <v>23</v>
      </c>
      <c r="R23" t="str">
        <f t="shared" si="1"/>
        <v>Rated</v>
      </c>
      <c r="S23" t="str" cm="1">
        <f t="array" ref="S23">_xlfn.IFS(E23="not available","Not Rated", E23&gt;=4.5,"Excellent", E23&gt;4,"Very Good", E23&gt;3,"Good", TRUE,"LOW")</f>
        <v>Good</v>
      </c>
    </row>
    <row r="24" spans="1:19" x14ac:dyDescent="0.15">
      <c r="A24" t="s">
        <v>111</v>
      </c>
      <c r="B24" t="str">
        <f>LOWER(TRIM(A24))</f>
        <v>editor</v>
      </c>
      <c r="C24" t="str">
        <f t="shared" si="0"/>
        <v>Editor</v>
      </c>
      <c r="D24" t="s">
        <v>40</v>
      </c>
      <c r="E24" s="7">
        <v>4.3</v>
      </c>
      <c r="F24">
        <v>958162</v>
      </c>
      <c r="G24" t="s">
        <v>112</v>
      </c>
      <c r="H24" s="3" t="s">
        <v>13778</v>
      </c>
      <c r="I24" t="s">
        <v>19</v>
      </c>
      <c r="J24" s="2">
        <v>0</v>
      </c>
      <c r="K24" t="s">
        <v>26</v>
      </c>
      <c r="L24" t="s">
        <v>42</v>
      </c>
      <c r="M24" s="4">
        <v>45641</v>
      </c>
      <c r="N24" s="5" t="s">
        <v>113</v>
      </c>
      <c r="O24" t="s">
        <v>53</v>
      </c>
      <c r="P24" t="s">
        <v>23</v>
      </c>
      <c r="Q24" t="s">
        <v>23</v>
      </c>
      <c r="R24" t="str">
        <f t="shared" si="1"/>
        <v>Rated</v>
      </c>
      <c r="S24" t="str" cm="1">
        <f t="array" ref="S24">_xlfn.IFS(E24="not available","Not Rated", E24&gt;=4.5,"Excellent", E24&gt;4,"Very Good", E24&gt;3,"Good", TRUE,"LOW")</f>
        <v>Very Good</v>
      </c>
    </row>
    <row r="25" spans="1:19" x14ac:dyDescent="0.15">
      <c r="A25" t="s">
        <v>114</v>
      </c>
      <c r="B25" t="str">
        <f>LOWER(TRIM(A25))</f>
        <v>drive app</v>
      </c>
      <c r="C25" t="str">
        <f t="shared" si="0"/>
        <v>Drive App</v>
      </c>
      <c r="D25" t="s">
        <v>115</v>
      </c>
      <c r="E25" s="7">
        <v>4</v>
      </c>
      <c r="F25">
        <v>852994</v>
      </c>
      <c r="G25" t="s">
        <v>13774</v>
      </c>
      <c r="H25" s="3" t="s">
        <v>13778</v>
      </c>
      <c r="I25" t="s">
        <v>19</v>
      </c>
      <c r="J25" s="2">
        <v>0</v>
      </c>
      <c r="K25" t="s">
        <v>26</v>
      </c>
      <c r="L25" t="s">
        <v>116</v>
      </c>
      <c r="M25" s="4">
        <v>45861</v>
      </c>
      <c r="N25" s="5" t="s">
        <v>13775</v>
      </c>
      <c r="O25" t="s">
        <v>53</v>
      </c>
      <c r="P25" t="s">
        <v>32</v>
      </c>
      <c r="Q25" t="s">
        <v>23</v>
      </c>
      <c r="R25" t="str">
        <f t="shared" si="1"/>
        <v>Rated</v>
      </c>
      <c r="S25" t="str" cm="1">
        <f t="array" ref="S25">_xlfn.IFS(E25="not available","Not Rated", E25&gt;=4.5,"Excellent", E25&gt;4,"Very Good", E25&gt;3,"Good", TRUE,"LOW")</f>
        <v>Good</v>
      </c>
    </row>
    <row r="26" spans="1:19" x14ac:dyDescent="0.15">
      <c r="A26" t="s">
        <v>117</v>
      </c>
      <c r="B26" t="str">
        <f>LOWER(TRIM(A26))</f>
        <v>dash online</v>
      </c>
      <c r="C26" t="str">
        <f t="shared" si="0"/>
        <v>Dash Online</v>
      </c>
      <c r="D26" t="s">
        <v>16</v>
      </c>
      <c r="E26" s="7">
        <v>4.3</v>
      </c>
      <c r="F26">
        <v>594416</v>
      </c>
      <c r="G26" t="s">
        <v>118</v>
      </c>
      <c r="H26" s="3" t="s">
        <v>13778</v>
      </c>
      <c r="I26" t="s">
        <v>19</v>
      </c>
      <c r="J26" s="2">
        <v>0</v>
      </c>
      <c r="K26" t="s">
        <v>26</v>
      </c>
      <c r="L26" t="s">
        <v>21</v>
      </c>
      <c r="M26" s="4">
        <v>45891</v>
      </c>
      <c r="N26" s="5" t="s">
        <v>119</v>
      </c>
      <c r="O26" t="s">
        <v>22</v>
      </c>
      <c r="P26" t="s">
        <v>23</v>
      </c>
      <c r="Q26" t="s">
        <v>23</v>
      </c>
      <c r="R26" t="str">
        <f t="shared" si="1"/>
        <v>Rated</v>
      </c>
      <c r="S26" t="str" cm="1">
        <f t="array" ref="S26">_xlfn.IFS(E26="not available","Not Rated", E26&gt;=4.5,"Excellent", E26&gt;4,"Very Good", E26&gt;3,"Good", TRUE,"LOW")</f>
        <v>Very Good</v>
      </c>
    </row>
    <row r="27" spans="1:19" x14ac:dyDescent="0.15">
      <c r="A27" t="s">
        <v>120</v>
      </c>
      <c r="B27" t="str">
        <f>LOWER(TRIM(A27))</f>
        <v>neo maker app</v>
      </c>
      <c r="C27" t="str">
        <f t="shared" si="0"/>
        <v>Neo Maker App</v>
      </c>
      <c r="D27" t="s">
        <v>73</v>
      </c>
      <c r="E27" s="7">
        <v>4.5</v>
      </c>
      <c r="F27">
        <v>513182</v>
      </c>
      <c r="G27" t="s">
        <v>121</v>
      </c>
      <c r="H27" s="3" t="s">
        <v>13778</v>
      </c>
      <c r="I27" t="s">
        <v>19</v>
      </c>
      <c r="J27" s="2">
        <v>0</v>
      </c>
      <c r="K27" t="s">
        <v>20</v>
      </c>
      <c r="L27" t="s">
        <v>122</v>
      </c>
      <c r="M27" s="4">
        <v>45886</v>
      </c>
      <c r="N27" s="5" t="s">
        <v>123</v>
      </c>
      <c r="O27" t="s">
        <v>44</v>
      </c>
      <c r="P27" t="s">
        <v>32</v>
      </c>
      <c r="Q27" t="s">
        <v>32</v>
      </c>
      <c r="R27" t="str">
        <f t="shared" si="1"/>
        <v>Rated</v>
      </c>
      <c r="S27" t="str" cm="1">
        <f t="array" ref="S27">_xlfn.IFS(E27="not available","Not Rated", E27&gt;=4.5,"Excellent", E27&gt;4,"Very Good", E27&gt;3,"Good", TRUE,"LOW")</f>
        <v>Excellent</v>
      </c>
    </row>
    <row r="28" spans="1:19" x14ac:dyDescent="0.15">
      <c r="A28" t="s">
        <v>124</v>
      </c>
      <c r="B28" t="str">
        <f>LOWER(TRIM(A28))</f>
        <v>pro scanner</v>
      </c>
      <c r="C28" t="str">
        <f t="shared" si="0"/>
        <v>Pro Scanner</v>
      </c>
      <c r="D28" t="s">
        <v>16</v>
      </c>
      <c r="E28" s="7">
        <v>4.0999999999999996</v>
      </c>
      <c r="F28">
        <v>265555</v>
      </c>
      <c r="G28" t="s">
        <v>13774</v>
      </c>
      <c r="H28" s="3" t="s">
        <v>13778</v>
      </c>
      <c r="I28" t="s">
        <v>19</v>
      </c>
      <c r="J28" s="2">
        <v>0</v>
      </c>
      <c r="K28" t="s">
        <v>26</v>
      </c>
      <c r="L28" t="s">
        <v>21</v>
      </c>
      <c r="M28" s="4">
        <v>46205</v>
      </c>
      <c r="N28" s="5" t="s">
        <v>13775</v>
      </c>
      <c r="O28" t="s">
        <v>31</v>
      </c>
      <c r="P28" t="s">
        <v>23</v>
      </c>
      <c r="Q28" t="s">
        <v>23</v>
      </c>
      <c r="R28" t="str">
        <f t="shared" si="1"/>
        <v>Rated</v>
      </c>
      <c r="S28" t="str" cm="1">
        <f t="array" ref="S28">_xlfn.IFS(E28="not available","Not Rated", E28&gt;=4.5,"Excellent", E28&gt;4,"Very Good", E28&gt;3,"Good", TRUE,"LOW")</f>
        <v>Very Good</v>
      </c>
    </row>
    <row r="29" spans="1:19" x14ac:dyDescent="0.15">
      <c r="A29" t="s">
        <v>125</v>
      </c>
      <c r="B29" t="str">
        <f>LOWER(TRIM(A29))</f>
        <v>super player ai</v>
      </c>
      <c r="C29" t="str">
        <f t="shared" si="0"/>
        <v>Super Player Ai</v>
      </c>
      <c r="D29" t="s">
        <v>126</v>
      </c>
      <c r="E29" s="7">
        <v>3.8</v>
      </c>
      <c r="F29">
        <v>491104</v>
      </c>
      <c r="G29" t="s">
        <v>127</v>
      </c>
      <c r="H29" s="3" t="s">
        <v>13779</v>
      </c>
      <c r="I29" t="s">
        <v>19</v>
      </c>
      <c r="J29" s="2">
        <v>0</v>
      </c>
      <c r="K29" t="s">
        <v>26</v>
      </c>
      <c r="L29" t="s">
        <v>129</v>
      </c>
      <c r="M29" s="4">
        <v>45626</v>
      </c>
      <c r="N29" s="5" t="s">
        <v>130</v>
      </c>
      <c r="O29" t="s">
        <v>131</v>
      </c>
      <c r="P29" t="s">
        <v>23</v>
      </c>
      <c r="Q29" t="s">
        <v>23</v>
      </c>
      <c r="R29" t="str">
        <f t="shared" si="1"/>
        <v>Rated</v>
      </c>
      <c r="S29" t="str" cm="1">
        <f t="array" ref="S29">_xlfn.IFS(E29="not available","Not Rated", E29&gt;=4.5,"Excellent", E29&gt;4,"Very Good", E29&gt;3,"Good", TRUE,"LOW")</f>
        <v>Good</v>
      </c>
    </row>
    <row r="30" spans="1:19" x14ac:dyDescent="0.15">
      <c r="A30" t="s">
        <v>132</v>
      </c>
      <c r="B30" t="str">
        <f>LOWER(TRIM(A30))</f>
        <v>daily chat</v>
      </c>
      <c r="C30" t="str">
        <f t="shared" si="0"/>
        <v>Daily Chat</v>
      </c>
      <c r="D30" t="s">
        <v>73</v>
      </c>
      <c r="E30" s="7">
        <v>3.7</v>
      </c>
      <c r="F30">
        <v>487186</v>
      </c>
      <c r="G30" t="s">
        <v>13774</v>
      </c>
      <c r="H30" s="3" t="s">
        <v>13779</v>
      </c>
      <c r="I30" t="s">
        <v>19</v>
      </c>
      <c r="J30" s="2">
        <v>0</v>
      </c>
      <c r="K30" t="s">
        <v>26</v>
      </c>
      <c r="L30" t="s">
        <v>122</v>
      </c>
      <c r="M30" s="4">
        <v>46105</v>
      </c>
      <c r="N30" s="5" t="s">
        <v>13775</v>
      </c>
      <c r="O30" t="s">
        <v>28</v>
      </c>
      <c r="P30" t="s">
        <v>23</v>
      </c>
      <c r="Q30" t="s">
        <v>23</v>
      </c>
      <c r="R30" t="str">
        <f t="shared" si="1"/>
        <v>Rated</v>
      </c>
      <c r="S30" t="str" cm="1">
        <f t="array" ref="S30">_xlfn.IFS(E30="not available","Not Rated", E30&gt;=4.5,"Excellent", E30&gt;4,"Very Good", E30&gt;3,"Good", TRUE,"LOW")</f>
        <v>Good</v>
      </c>
    </row>
    <row r="31" spans="1:19" x14ac:dyDescent="0.15">
      <c r="A31" t="s">
        <v>133</v>
      </c>
      <c r="B31" t="str">
        <f>LOWER(TRIM(A31))</f>
        <v>pro scanner 3d</v>
      </c>
      <c r="C31" t="str">
        <f t="shared" si="0"/>
        <v>Pro Scanner 3D</v>
      </c>
      <c r="D31" t="s">
        <v>25</v>
      </c>
      <c r="E31" s="7">
        <v>5</v>
      </c>
      <c r="F31">
        <v>446244</v>
      </c>
      <c r="G31" t="s">
        <v>134</v>
      </c>
      <c r="H31" s="3" t="s">
        <v>13779</v>
      </c>
      <c r="I31" t="s">
        <v>19</v>
      </c>
      <c r="J31" s="2">
        <v>0</v>
      </c>
      <c r="K31" t="s">
        <v>62</v>
      </c>
      <c r="L31" t="s">
        <v>27</v>
      </c>
      <c r="M31" s="4">
        <v>45212</v>
      </c>
      <c r="N31" s="5" t="s">
        <v>135</v>
      </c>
      <c r="O31" t="s">
        <v>31</v>
      </c>
      <c r="P31" t="s">
        <v>23</v>
      </c>
      <c r="Q31" t="s">
        <v>23</v>
      </c>
      <c r="R31" t="str">
        <f t="shared" si="1"/>
        <v>Rated</v>
      </c>
      <c r="S31" t="str" cm="1">
        <f t="array" ref="S31">_xlfn.IFS(E31="not available","Not Rated", E31&gt;=4.5,"Excellent", E31&gt;4,"Very Good", E31&gt;3,"Good", TRUE,"LOW")</f>
        <v>Excellent</v>
      </c>
    </row>
    <row r="32" spans="1:19" x14ac:dyDescent="0.15">
      <c r="A32" t="s">
        <v>136</v>
      </c>
      <c r="B32" t="str">
        <f>LOWER(TRIM(A32))</f>
        <v>editor online</v>
      </c>
      <c r="C32" t="str">
        <f t="shared" si="0"/>
        <v>Editor Online</v>
      </c>
      <c r="D32" t="s">
        <v>60</v>
      </c>
      <c r="E32" s="7">
        <v>3.7</v>
      </c>
      <c r="F32">
        <v>434994</v>
      </c>
      <c r="G32" t="s">
        <v>137</v>
      </c>
      <c r="H32" s="3" t="s">
        <v>13779</v>
      </c>
      <c r="I32" t="s">
        <v>19</v>
      </c>
      <c r="J32" s="2">
        <v>0</v>
      </c>
      <c r="K32" t="s">
        <v>26</v>
      </c>
      <c r="L32" t="s">
        <v>63</v>
      </c>
      <c r="M32" s="4">
        <v>44995</v>
      </c>
      <c r="N32" s="5" t="s">
        <v>138</v>
      </c>
      <c r="O32" t="s">
        <v>28</v>
      </c>
      <c r="P32" t="s">
        <v>32</v>
      </c>
      <c r="Q32" t="s">
        <v>23</v>
      </c>
      <c r="R32" t="str">
        <f t="shared" si="1"/>
        <v>Rated</v>
      </c>
      <c r="S32" t="str" cm="1">
        <f t="array" ref="S32">_xlfn.IFS(E32="not available","Not Rated", E32&gt;=4.5,"Excellent", E32&gt;4,"Very Good", E32&gt;3,"Good", TRUE,"LOW")</f>
        <v>Good</v>
      </c>
    </row>
    <row r="33" spans="1:19" x14ac:dyDescent="0.15">
      <c r="A33" t="s">
        <v>139</v>
      </c>
      <c r="B33" t="str">
        <f>LOWER(TRIM(A33))</f>
        <v>wallet now</v>
      </c>
      <c r="C33" t="str">
        <f t="shared" si="0"/>
        <v>Wallet Now</v>
      </c>
      <c r="D33" t="s">
        <v>73</v>
      </c>
      <c r="E33" s="7">
        <v>4.4000000000000004</v>
      </c>
      <c r="F33">
        <v>420468</v>
      </c>
      <c r="G33" t="s">
        <v>140</v>
      </c>
      <c r="H33" s="3" t="s">
        <v>13779</v>
      </c>
      <c r="I33" t="s">
        <v>19</v>
      </c>
      <c r="J33" s="2">
        <v>0</v>
      </c>
      <c r="K33" t="s">
        <v>62</v>
      </c>
      <c r="L33" t="s">
        <v>141</v>
      </c>
      <c r="M33" s="4">
        <v>45986</v>
      </c>
      <c r="N33" s="5" t="s">
        <v>142</v>
      </c>
      <c r="O33" t="s">
        <v>31</v>
      </c>
      <c r="P33" t="s">
        <v>23</v>
      </c>
      <c r="Q33" t="s">
        <v>23</v>
      </c>
      <c r="R33" t="str">
        <f t="shared" si="1"/>
        <v>Rated</v>
      </c>
      <c r="S33" t="str" cm="1">
        <f t="array" ref="S33">_xlfn.IFS(E33="not available","Not Rated", E33&gt;=4.5,"Excellent", E33&gt;4,"Very Good", E33&gt;3,"Good", TRUE,"LOW")</f>
        <v>Very Good</v>
      </c>
    </row>
    <row r="34" spans="1:19" x14ac:dyDescent="0.15">
      <c r="A34" t="s">
        <v>143</v>
      </c>
      <c r="B34" t="str">
        <f>LOWER(TRIM(A34))</f>
        <v>scanner space</v>
      </c>
      <c r="C34" t="str">
        <f t="shared" si="0"/>
        <v>Scanner Space</v>
      </c>
      <c r="D34" t="s">
        <v>144</v>
      </c>
      <c r="E34" s="7">
        <v>3.8</v>
      </c>
      <c r="F34">
        <v>417197</v>
      </c>
      <c r="G34" t="s">
        <v>145</v>
      </c>
      <c r="H34" s="3" t="s">
        <v>13779</v>
      </c>
      <c r="I34" t="s">
        <v>19</v>
      </c>
      <c r="J34" s="2">
        <v>0</v>
      </c>
      <c r="K34" t="s">
        <v>26</v>
      </c>
      <c r="L34" t="s">
        <v>146</v>
      </c>
      <c r="M34" s="4">
        <v>46331</v>
      </c>
      <c r="N34" s="5" t="s">
        <v>147</v>
      </c>
      <c r="O34" t="s">
        <v>44</v>
      </c>
      <c r="P34" t="s">
        <v>32</v>
      </c>
      <c r="Q34" t="s">
        <v>23</v>
      </c>
      <c r="R34" t="str">
        <f t="shared" si="1"/>
        <v>Rated</v>
      </c>
      <c r="S34" t="str" cm="1">
        <f t="array" ref="S34">_xlfn.IFS(E34="not available","Not Rated", E34&gt;=4.5,"Excellent", E34&gt;4,"Very Good", E34&gt;3,"Good", TRUE,"LOW")</f>
        <v>Good</v>
      </c>
    </row>
    <row r="35" spans="1:19" x14ac:dyDescent="0.15">
      <c r="A35" t="s">
        <v>148</v>
      </c>
      <c r="B35" t="str">
        <f>LOWER(TRIM(A35))</f>
        <v>wallet</v>
      </c>
      <c r="C35" t="str">
        <f t="shared" si="0"/>
        <v>Wallet</v>
      </c>
      <c r="D35" t="s">
        <v>40</v>
      </c>
      <c r="E35" s="7">
        <v>4.9000000000000004</v>
      </c>
      <c r="F35">
        <v>407582</v>
      </c>
      <c r="G35" t="s">
        <v>149</v>
      </c>
      <c r="H35" s="3" t="s">
        <v>13779</v>
      </c>
      <c r="I35" t="s">
        <v>19</v>
      </c>
      <c r="J35" s="2">
        <v>0</v>
      </c>
      <c r="K35" t="s">
        <v>150</v>
      </c>
      <c r="L35" t="s">
        <v>42</v>
      </c>
      <c r="M35" s="4">
        <v>46140</v>
      </c>
      <c r="N35" s="5" t="s">
        <v>151</v>
      </c>
      <c r="O35" t="s">
        <v>53</v>
      </c>
      <c r="P35" t="s">
        <v>23</v>
      </c>
      <c r="Q35" t="s">
        <v>23</v>
      </c>
      <c r="R35" t="str">
        <f t="shared" si="1"/>
        <v>Rated</v>
      </c>
      <c r="S35" t="str" cm="1">
        <f t="array" ref="S35">_xlfn.IFS(E35="not available","Not Rated", E35&gt;=4.5,"Excellent", E35&gt;4,"Very Good", E35&gt;3,"Good", TRUE,"LOW")</f>
        <v>Excellent</v>
      </c>
    </row>
    <row r="36" spans="1:19" x14ac:dyDescent="0.15">
      <c r="A36" t="s">
        <v>143</v>
      </c>
      <c r="B36" t="str">
        <f>LOWER(TRIM(A36))</f>
        <v>scanner space</v>
      </c>
      <c r="C36" t="str">
        <f t="shared" si="0"/>
        <v>Scanner Space</v>
      </c>
      <c r="D36" t="s">
        <v>16</v>
      </c>
      <c r="E36" s="7">
        <v>4.5999999999999996</v>
      </c>
      <c r="F36">
        <v>401443</v>
      </c>
      <c r="G36" t="s">
        <v>152</v>
      </c>
      <c r="H36" s="3" t="s">
        <v>13779</v>
      </c>
      <c r="I36" t="s">
        <v>19</v>
      </c>
      <c r="J36" s="2">
        <v>0</v>
      </c>
      <c r="K36" t="s">
        <v>26</v>
      </c>
      <c r="L36" t="s">
        <v>21</v>
      </c>
      <c r="M36" s="4">
        <v>45988</v>
      </c>
      <c r="N36" s="5" t="s">
        <v>153</v>
      </c>
      <c r="O36" t="s">
        <v>28</v>
      </c>
      <c r="P36" t="s">
        <v>23</v>
      </c>
      <c r="Q36" t="s">
        <v>23</v>
      </c>
      <c r="R36" t="str">
        <f t="shared" si="1"/>
        <v>Rated</v>
      </c>
      <c r="S36" t="str" cm="1">
        <f t="array" ref="S36">_xlfn.IFS(E36="not available","Not Rated", E36&gt;=4.5,"Excellent", E36&gt;4,"Very Good", E36&gt;3,"Good", TRUE,"LOW")</f>
        <v>Excellent</v>
      </c>
    </row>
    <row r="37" spans="1:19" x14ac:dyDescent="0.15">
      <c r="A37" t="s">
        <v>102</v>
      </c>
      <c r="B37" t="str">
        <f>LOWER(TRIM(A37))</f>
        <v>player</v>
      </c>
      <c r="C37" t="str">
        <f t="shared" si="0"/>
        <v>Player</v>
      </c>
      <c r="D37" t="s">
        <v>115</v>
      </c>
      <c r="E37" s="7">
        <v>4.5</v>
      </c>
      <c r="F37">
        <v>378914</v>
      </c>
      <c r="G37" t="s">
        <v>13774</v>
      </c>
      <c r="H37" s="3" t="s">
        <v>13779</v>
      </c>
      <c r="I37" t="s">
        <v>19</v>
      </c>
      <c r="J37" s="2">
        <v>0</v>
      </c>
      <c r="K37" t="s">
        <v>26</v>
      </c>
      <c r="L37" t="s">
        <v>116</v>
      </c>
      <c r="M37" s="4">
        <v>46331</v>
      </c>
      <c r="N37" s="5" t="s">
        <v>13775</v>
      </c>
      <c r="O37" t="s">
        <v>17</v>
      </c>
      <c r="P37" t="s">
        <v>23</v>
      </c>
      <c r="Q37" t="s">
        <v>23</v>
      </c>
      <c r="R37" t="str">
        <f t="shared" si="1"/>
        <v>Rated</v>
      </c>
      <c r="S37" t="str" cm="1">
        <f t="array" ref="S37">_xlfn.IFS(E37="not available","Not Rated", E37&gt;=4.5,"Excellent", E37&gt;4,"Very Good", E37&gt;3,"Good", TRUE,"LOW")</f>
        <v>Excellent</v>
      </c>
    </row>
    <row r="38" spans="1:19" x14ac:dyDescent="0.15">
      <c r="A38" t="s">
        <v>154</v>
      </c>
      <c r="B38" t="str">
        <f>LOWER(TRIM(A38))</f>
        <v>tracker</v>
      </c>
      <c r="C38" t="str">
        <f t="shared" si="0"/>
        <v>Tracker</v>
      </c>
      <c r="D38" t="s">
        <v>60</v>
      </c>
      <c r="E38" s="7">
        <v>2.9</v>
      </c>
      <c r="F38">
        <v>360830</v>
      </c>
      <c r="G38" t="s">
        <v>155</v>
      </c>
      <c r="H38" s="3" t="s">
        <v>13779</v>
      </c>
      <c r="I38" t="s">
        <v>19</v>
      </c>
      <c r="J38" s="2">
        <v>0</v>
      </c>
      <c r="K38" t="s">
        <v>62</v>
      </c>
      <c r="L38" t="s">
        <v>63</v>
      </c>
      <c r="M38" s="4">
        <v>45825</v>
      </c>
      <c r="N38" s="5" t="s">
        <v>156</v>
      </c>
      <c r="O38" t="s">
        <v>28</v>
      </c>
      <c r="P38" t="s">
        <v>32</v>
      </c>
      <c r="Q38" t="s">
        <v>32</v>
      </c>
      <c r="R38" t="str">
        <f t="shared" si="1"/>
        <v>Rated</v>
      </c>
      <c r="S38" t="str" cm="1">
        <f t="array" ref="S38">_xlfn.IFS(E38="not available","Not Rated", E38&gt;=4.5,"Excellent", E38&gt;4,"Very Good", E38&gt;3,"Good", TRUE,"LOW")</f>
        <v>LOW</v>
      </c>
    </row>
    <row r="39" spans="1:19" x14ac:dyDescent="0.15">
      <c r="A39" t="s">
        <v>157</v>
      </c>
      <c r="B39" t="str">
        <f>LOWER(TRIM(A39))</f>
        <v>ultra drive</v>
      </c>
      <c r="C39" t="str">
        <f t="shared" si="0"/>
        <v>Ultra Drive</v>
      </c>
      <c r="D39" t="s">
        <v>158</v>
      </c>
      <c r="E39" s="7">
        <v>4.8</v>
      </c>
      <c r="F39">
        <v>358601</v>
      </c>
      <c r="G39" t="s">
        <v>159</v>
      </c>
      <c r="H39" s="3" t="s">
        <v>13779</v>
      </c>
      <c r="I39" t="s">
        <v>19</v>
      </c>
      <c r="J39" s="2">
        <v>0</v>
      </c>
      <c r="K39" t="s">
        <v>62</v>
      </c>
      <c r="L39" t="s">
        <v>160</v>
      </c>
      <c r="M39" s="4">
        <v>46099</v>
      </c>
      <c r="N39" s="5" t="s">
        <v>161</v>
      </c>
      <c r="O39" t="s">
        <v>22</v>
      </c>
      <c r="P39" t="s">
        <v>23</v>
      </c>
      <c r="Q39" t="s">
        <v>23</v>
      </c>
      <c r="R39" t="str">
        <f t="shared" si="1"/>
        <v>Rated</v>
      </c>
      <c r="S39" t="str" cm="1">
        <f t="array" ref="S39">_xlfn.IFS(E39="not available","Not Rated", E39&gt;=4.5,"Excellent", E39&gt;4,"Very Good", E39&gt;3,"Good", TRUE,"LOW")</f>
        <v>Excellent</v>
      </c>
    </row>
    <row r="40" spans="1:19" x14ac:dyDescent="0.15">
      <c r="A40" t="s">
        <v>111</v>
      </c>
      <c r="B40" t="str">
        <f>LOWER(TRIM(A40))</f>
        <v>editor</v>
      </c>
      <c r="C40" t="str">
        <f t="shared" si="0"/>
        <v>Editor</v>
      </c>
      <c r="D40" t="s">
        <v>60</v>
      </c>
      <c r="E40" s="7">
        <v>3.2</v>
      </c>
      <c r="F40">
        <v>354650</v>
      </c>
      <c r="G40" t="s">
        <v>13774</v>
      </c>
      <c r="H40" s="3" t="s">
        <v>13779</v>
      </c>
      <c r="I40" t="s">
        <v>19</v>
      </c>
      <c r="J40" s="2">
        <v>0</v>
      </c>
      <c r="K40" t="s">
        <v>26</v>
      </c>
      <c r="L40" t="s">
        <v>63</v>
      </c>
      <c r="M40" s="4">
        <v>45464</v>
      </c>
      <c r="N40" s="5" t="s">
        <v>13775</v>
      </c>
      <c r="O40" t="s">
        <v>28</v>
      </c>
      <c r="P40" t="s">
        <v>23</v>
      </c>
      <c r="Q40" t="s">
        <v>23</v>
      </c>
      <c r="R40" t="str">
        <f t="shared" si="1"/>
        <v>Rated</v>
      </c>
      <c r="S40" t="str" cm="1">
        <f t="array" ref="S40">_xlfn.IFS(E40="not available","Not Rated", E40&gt;=4.5,"Excellent", E40&gt;4,"Very Good", E40&gt;3,"Good", TRUE,"LOW")</f>
        <v>Good</v>
      </c>
    </row>
    <row r="41" spans="1:19" x14ac:dyDescent="0.15">
      <c r="A41" t="s">
        <v>162</v>
      </c>
      <c r="B41" t="str">
        <f>LOWER(TRIM(A41))</f>
        <v>connect</v>
      </c>
      <c r="C41" t="str">
        <f t="shared" si="0"/>
        <v>Connect</v>
      </c>
      <c r="D41" t="s">
        <v>73</v>
      </c>
      <c r="E41" s="7">
        <v>4.4000000000000004</v>
      </c>
      <c r="F41">
        <v>352424</v>
      </c>
      <c r="G41" t="s">
        <v>163</v>
      </c>
      <c r="H41" s="3" t="s">
        <v>13779</v>
      </c>
      <c r="I41" t="s">
        <v>19</v>
      </c>
      <c r="J41" s="2">
        <v>0</v>
      </c>
      <c r="K41" t="s">
        <v>62</v>
      </c>
      <c r="L41" t="s">
        <v>141</v>
      </c>
      <c r="M41" s="4">
        <v>46036</v>
      </c>
      <c r="N41" s="5" t="s">
        <v>164</v>
      </c>
      <c r="O41" t="s">
        <v>165</v>
      </c>
      <c r="P41" t="s">
        <v>23</v>
      </c>
      <c r="Q41" t="s">
        <v>23</v>
      </c>
      <c r="R41" t="str">
        <f t="shared" si="1"/>
        <v>Rated</v>
      </c>
      <c r="S41" t="str" cm="1">
        <f t="array" ref="S41">_xlfn.IFS(E41="not available","Not Rated", E41&gt;=4.5,"Excellent", E41&gt;4,"Very Good", E41&gt;3,"Good", TRUE,"LOW")</f>
        <v>Very Good</v>
      </c>
    </row>
    <row r="42" spans="1:19" x14ac:dyDescent="0.15">
      <c r="A42" t="s">
        <v>166</v>
      </c>
      <c r="B42" t="str">
        <f>LOWER(TRIM(A42))</f>
        <v>smart scanner online</v>
      </c>
      <c r="C42" t="str">
        <f t="shared" si="0"/>
        <v>Smart Scanner Online</v>
      </c>
      <c r="D42" t="s">
        <v>167</v>
      </c>
      <c r="E42" s="7">
        <v>3.2</v>
      </c>
      <c r="F42">
        <v>316452</v>
      </c>
      <c r="G42" t="s">
        <v>168</v>
      </c>
      <c r="H42" s="3" t="s">
        <v>13779</v>
      </c>
      <c r="I42" t="s">
        <v>19</v>
      </c>
      <c r="J42" s="2">
        <v>0</v>
      </c>
      <c r="K42" t="s">
        <v>69</v>
      </c>
      <c r="L42" t="s">
        <v>169</v>
      </c>
      <c r="M42" s="4">
        <v>45669</v>
      </c>
      <c r="N42" s="5" t="s">
        <v>170</v>
      </c>
      <c r="O42" t="s">
        <v>28</v>
      </c>
      <c r="P42" t="s">
        <v>23</v>
      </c>
      <c r="Q42" t="s">
        <v>23</v>
      </c>
      <c r="R42" t="str">
        <f t="shared" si="1"/>
        <v>Rated</v>
      </c>
      <c r="S42" t="str" cm="1">
        <f t="array" ref="S42">_xlfn.IFS(E42="not available","Not Rated", E42&gt;=4.5,"Excellent", E42&gt;4,"Very Good", E42&gt;3,"Good", TRUE,"LOW")</f>
        <v>Good</v>
      </c>
    </row>
    <row r="43" spans="1:19" x14ac:dyDescent="0.15">
      <c r="A43" t="s">
        <v>171</v>
      </c>
      <c r="B43" t="str">
        <f>LOWER(TRIM(A43))</f>
        <v>browser hub</v>
      </c>
      <c r="C43" t="str">
        <f t="shared" si="0"/>
        <v>Browser Hub</v>
      </c>
      <c r="D43" t="s">
        <v>73</v>
      </c>
      <c r="E43" s="7">
        <v>5</v>
      </c>
      <c r="F43">
        <v>312503</v>
      </c>
      <c r="G43" t="s">
        <v>172</v>
      </c>
      <c r="H43" s="3" t="s">
        <v>13779</v>
      </c>
      <c r="I43" t="s">
        <v>19</v>
      </c>
      <c r="J43" s="2">
        <v>0</v>
      </c>
      <c r="K43" t="s">
        <v>26</v>
      </c>
      <c r="L43" t="s">
        <v>141</v>
      </c>
      <c r="M43" s="4">
        <v>45566</v>
      </c>
      <c r="N43" s="5" t="s">
        <v>173</v>
      </c>
      <c r="O43" t="s">
        <v>28</v>
      </c>
      <c r="P43" t="s">
        <v>23</v>
      </c>
      <c r="Q43" t="s">
        <v>32</v>
      </c>
      <c r="R43" t="str">
        <f t="shared" si="1"/>
        <v>Rated</v>
      </c>
      <c r="S43" t="str" cm="1">
        <f t="array" ref="S43">_xlfn.IFS(E43="not available","Not Rated", E43&gt;=4.5,"Excellent", E43&gt;4,"Very Good", E43&gt;3,"Good", TRUE,"LOW")</f>
        <v>Excellent</v>
      </c>
    </row>
    <row r="44" spans="1:19" x14ac:dyDescent="0.15">
      <c r="A44" t="s">
        <v>174</v>
      </c>
      <c r="B44" t="str">
        <f>LOWER(TRIM(A44))</f>
        <v>ultra chat</v>
      </c>
      <c r="C44" t="str">
        <f t="shared" si="0"/>
        <v>Ultra Chat</v>
      </c>
      <c r="D44" t="s">
        <v>66</v>
      </c>
      <c r="E44" s="7">
        <v>3.1</v>
      </c>
      <c r="F44">
        <v>302854</v>
      </c>
      <c r="G44" t="s">
        <v>175</v>
      </c>
      <c r="H44" s="3" t="s">
        <v>13779</v>
      </c>
      <c r="I44" t="s">
        <v>19</v>
      </c>
      <c r="J44" s="2">
        <v>0</v>
      </c>
      <c r="K44" t="s">
        <v>26</v>
      </c>
      <c r="L44" t="s">
        <v>99</v>
      </c>
      <c r="M44" s="4">
        <v>45743</v>
      </c>
      <c r="N44" s="5" t="s">
        <v>176</v>
      </c>
      <c r="O44" t="s">
        <v>31</v>
      </c>
      <c r="P44" t="s">
        <v>23</v>
      </c>
      <c r="Q44" t="s">
        <v>23</v>
      </c>
      <c r="R44" t="str">
        <f t="shared" si="1"/>
        <v>Rated</v>
      </c>
      <c r="S44" t="str" cm="1">
        <f t="array" ref="S44">_xlfn.IFS(E44="not available","Not Rated", E44&gt;=4.5,"Excellent", E44&gt;4,"Very Good", E44&gt;3,"Good", TRUE,"LOW")</f>
        <v>Good</v>
      </c>
    </row>
    <row r="45" spans="1:19" x14ac:dyDescent="0.15">
      <c r="A45" t="s">
        <v>177</v>
      </c>
      <c r="B45" t="str">
        <f>LOWER(TRIM(A45))</f>
        <v>vpn 2024</v>
      </c>
      <c r="C45" t="str">
        <f t="shared" si="0"/>
        <v>Vpn 2024</v>
      </c>
      <c r="D45" t="s">
        <v>178</v>
      </c>
      <c r="E45" s="7">
        <v>3.5</v>
      </c>
      <c r="F45">
        <v>264914</v>
      </c>
      <c r="G45" t="s">
        <v>179</v>
      </c>
      <c r="H45" s="3" t="s">
        <v>13779</v>
      </c>
      <c r="I45" t="s">
        <v>19</v>
      </c>
      <c r="J45" s="2">
        <v>0</v>
      </c>
      <c r="K45" t="s">
        <v>69</v>
      </c>
      <c r="L45" t="s">
        <v>180</v>
      </c>
      <c r="M45" s="4">
        <v>45973</v>
      </c>
      <c r="N45" s="5" t="s">
        <v>181</v>
      </c>
      <c r="O45" t="s">
        <v>31</v>
      </c>
      <c r="P45" t="s">
        <v>32</v>
      </c>
      <c r="Q45" t="s">
        <v>23</v>
      </c>
      <c r="R45" t="str">
        <f t="shared" si="1"/>
        <v>Rated</v>
      </c>
      <c r="S45" t="str" cm="1">
        <f t="array" ref="S45">_xlfn.IFS(E45="not available","Not Rated", E45&gt;=4.5,"Excellent", E45&gt;4,"Very Good", E45&gt;3,"Good", TRUE,"LOW")</f>
        <v>Good</v>
      </c>
    </row>
    <row r="46" spans="1:19" x14ac:dyDescent="0.15">
      <c r="A46" t="s">
        <v>182</v>
      </c>
      <c r="B46" t="str">
        <f>LOWER(TRIM(A46))</f>
        <v>fit</v>
      </c>
      <c r="C46" t="str">
        <f t="shared" si="0"/>
        <v>Fit</v>
      </c>
      <c r="D46" t="s">
        <v>25</v>
      </c>
      <c r="E46" s="7">
        <v>4.5999999999999996</v>
      </c>
      <c r="F46">
        <v>264840</v>
      </c>
      <c r="G46" t="s">
        <v>183</v>
      </c>
      <c r="H46" s="3" t="s">
        <v>13779</v>
      </c>
      <c r="I46" t="s">
        <v>19</v>
      </c>
      <c r="J46" s="2">
        <v>0</v>
      </c>
      <c r="K46" t="s">
        <v>20</v>
      </c>
      <c r="L46" t="s">
        <v>184</v>
      </c>
      <c r="M46" s="4">
        <v>46094</v>
      </c>
      <c r="N46" s="5" t="s">
        <v>185</v>
      </c>
      <c r="O46" t="s">
        <v>31</v>
      </c>
      <c r="P46" t="s">
        <v>32</v>
      </c>
      <c r="Q46" t="s">
        <v>23</v>
      </c>
      <c r="R46" t="str">
        <f t="shared" si="1"/>
        <v>Rated</v>
      </c>
      <c r="S46" t="str" cm="1">
        <f t="array" ref="S46">_xlfn.IFS(E46="not available","Not Rated", E46&gt;=4.5,"Excellent", E46&gt;4,"Very Good", E46&gt;3,"Good", TRUE,"LOW")</f>
        <v>Excellent</v>
      </c>
    </row>
    <row r="47" spans="1:19" x14ac:dyDescent="0.15">
      <c r="A47" t="s">
        <v>105</v>
      </c>
      <c r="B47" t="str">
        <f>LOWER(TRIM(A47))</f>
        <v>maker</v>
      </c>
      <c r="C47" t="str">
        <f t="shared" si="0"/>
        <v>Maker</v>
      </c>
      <c r="D47" t="s">
        <v>40</v>
      </c>
      <c r="E47" s="7">
        <v>4.2</v>
      </c>
      <c r="F47">
        <v>253632</v>
      </c>
      <c r="G47" t="s">
        <v>186</v>
      </c>
      <c r="H47" s="3" t="s">
        <v>13779</v>
      </c>
      <c r="I47" t="s">
        <v>19</v>
      </c>
      <c r="J47" s="2">
        <v>0</v>
      </c>
      <c r="K47" t="s">
        <v>26</v>
      </c>
      <c r="L47" t="s">
        <v>42</v>
      </c>
      <c r="M47" s="4">
        <v>45649</v>
      </c>
      <c r="N47" s="5" t="s">
        <v>187</v>
      </c>
      <c r="O47" t="s">
        <v>188</v>
      </c>
      <c r="P47" t="s">
        <v>23</v>
      </c>
      <c r="Q47" t="s">
        <v>23</v>
      </c>
      <c r="R47" t="str">
        <f t="shared" si="1"/>
        <v>Rated</v>
      </c>
      <c r="S47" t="str" cm="1">
        <f t="array" ref="S47">_xlfn.IFS(E47="not available","Not Rated", E47&gt;=4.5,"Excellent", E47&gt;4,"Very Good", E47&gt;3,"Good", TRUE,"LOW")</f>
        <v>Very Good</v>
      </c>
    </row>
    <row r="48" spans="1:19" x14ac:dyDescent="0.15">
      <c r="A48" t="s">
        <v>189</v>
      </c>
      <c r="B48" t="str">
        <f>LOWER(TRIM(A48))</f>
        <v>craft go</v>
      </c>
      <c r="C48" t="str">
        <f t="shared" si="0"/>
        <v>Craft Go</v>
      </c>
      <c r="D48" t="s">
        <v>16</v>
      </c>
      <c r="E48" s="7">
        <v>4.4000000000000004</v>
      </c>
      <c r="F48">
        <v>207718</v>
      </c>
      <c r="G48" t="s">
        <v>190</v>
      </c>
      <c r="H48" s="3" t="s">
        <v>13779</v>
      </c>
      <c r="I48" t="s">
        <v>19</v>
      </c>
      <c r="J48" s="2">
        <v>0</v>
      </c>
      <c r="K48" t="s">
        <v>26</v>
      </c>
      <c r="L48" t="s">
        <v>21</v>
      </c>
      <c r="M48" s="4">
        <v>45941</v>
      </c>
      <c r="N48" s="5" t="s">
        <v>191</v>
      </c>
      <c r="O48" t="s">
        <v>53</v>
      </c>
      <c r="P48" t="s">
        <v>23</v>
      </c>
      <c r="Q48" t="s">
        <v>23</v>
      </c>
      <c r="R48" t="str">
        <f t="shared" si="1"/>
        <v>Rated</v>
      </c>
      <c r="S48" t="str" cm="1">
        <f t="array" ref="S48">_xlfn.IFS(E48="not available","Not Rated", E48&gt;=4.5,"Excellent", E48&gt;4,"Very Good", E48&gt;3,"Good", TRUE,"LOW")</f>
        <v>Very Good</v>
      </c>
    </row>
    <row r="49" spans="1:19" x14ac:dyDescent="0.15">
      <c r="A49" t="s">
        <v>192</v>
      </c>
      <c r="B49" t="str">
        <f>LOWER(TRIM(A49))</f>
        <v>learn</v>
      </c>
      <c r="C49" t="str">
        <f t="shared" si="0"/>
        <v>Learn</v>
      </c>
      <c r="D49" t="s">
        <v>60</v>
      </c>
      <c r="E49" s="7">
        <v>4.4000000000000004</v>
      </c>
      <c r="F49">
        <v>200527</v>
      </c>
      <c r="G49" t="s">
        <v>13774</v>
      </c>
      <c r="H49" s="3" t="s">
        <v>13779</v>
      </c>
      <c r="I49" t="s">
        <v>19</v>
      </c>
      <c r="J49" s="2">
        <v>0</v>
      </c>
      <c r="K49" t="s">
        <v>26</v>
      </c>
      <c r="L49" t="s">
        <v>63</v>
      </c>
      <c r="M49" s="4">
        <v>46141</v>
      </c>
      <c r="N49" s="5" t="s">
        <v>13775</v>
      </c>
      <c r="O49" t="s">
        <v>165</v>
      </c>
      <c r="P49" t="s">
        <v>23</v>
      </c>
      <c r="Q49" t="s">
        <v>32</v>
      </c>
      <c r="R49" t="str">
        <f t="shared" si="1"/>
        <v>Rated</v>
      </c>
      <c r="S49" t="str" cm="1">
        <f t="array" ref="S49">_xlfn.IFS(E49="not available","Not Rated", E49&gt;=4.5,"Excellent", E49&gt;4,"Very Good", E49&gt;3,"Good", TRUE,"LOW")</f>
        <v>Very Good</v>
      </c>
    </row>
    <row r="50" spans="1:19" x14ac:dyDescent="0.15">
      <c r="A50" t="s">
        <v>39</v>
      </c>
      <c r="B50" t="str">
        <f>LOWER(TRIM(A50))</f>
        <v>vpn</v>
      </c>
      <c r="C50" t="str">
        <f t="shared" si="0"/>
        <v>Vpn</v>
      </c>
      <c r="D50" t="s">
        <v>16</v>
      </c>
      <c r="E50" s="7">
        <v>3.5</v>
      </c>
      <c r="F50">
        <v>195173</v>
      </c>
      <c r="G50" t="s">
        <v>67</v>
      </c>
      <c r="H50" s="3" t="s">
        <v>13779</v>
      </c>
      <c r="I50" t="s">
        <v>19</v>
      </c>
      <c r="J50" s="2">
        <v>0</v>
      </c>
      <c r="K50" t="s">
        <v>26</v>
      </c>
      <c r="L50" t="s">
        <v>21</v>
      </c>
      <c r="M50" s="4">
        <v>44885</v>
      </c>
      <c r="N50" s="5" t="s">
        <v>193</v>
      </c>
      <c r="O50" t="s">
        <v>31</v>
      </c>
      <c r="P50" t="s">
        <v>32</v>
      </c>
      <c r="Q50" t="s">
        <v>23</v>
      </c>
      <c r="R50" t="str">
        <f t="shared" si="1"/>
        <v>Rated</v>
      </c>
      <c r="S50" t="str" cm="1">
        <f t="array" ref="S50">_xlfn.IFS(E50="not available","Not Rated", E50&gt;=4.5,"Excellent", E50&gt;4,"Very Good", E50&gt;3,"Good", TRUE,"LOW")</f>
        <v>Good</v>
      </c>
    </row>
    <row r="51" spans="1:19" x14ac:dyDescent="0.15">
      <c r="A51" t="s">
        <v>105</v>
      </c>
      <c r="B51" t="str">
        <f>LOWER(TRIM(A51))</f>
        <v>maker</v>
      </c>
      <c r="C51" t="str">
        <f t="shared" si="0"/>
        <v>Maker</v>
      </c>
      <c r="D51" t="s">
        <v>194</v>
      </c>
      <c r="E51" s="7">
        <v>4.4000000000000004</v>
      </c>
      <c r="F51">
        <v>190806</v>
      </c>
      <c r="G51" t="s">
        <v>195</v>
      </c>
      <c r="H51" s="3" t="s">
        <v>13779</v>
      </c>
      <c r="I51" t="s">
        <v>19</v>
      </c>
      <c r="J51" s="2">
        <v>0</v>
      </c>
      <c r="K51" t="s">
        <v>26</v>
      </c>
      <c r="L51" t="s">
        <v>196</v>
      </c>
      <c r="M51" s="4">
        <v>46141</v>
      </c>
      <c r="N51" s="5" t="s">
        <v>197</v>
      </c>
      <c r="O51" t="s">
        <v>53</v>
      </c>
      <c r="P51" t="s">
        <v>23</v>
      </c>
      <c r="Q51" t="s">
        <v>23</v>
      </c>
      <c r="R51" t="str">
        <f t="shared" si="1"/>
        <v>Rated</v>
      </c>
      <c r="S51" t="str" cm="1">
        <f t="array" ref="S51">_xlfn.IFS(E51="not available","Not Rated", E51&gt;=4.5,"Excellent", E51&gt;4,"Very Good", E51&gt;3,"Good", TRUE,"LOW")</f>
        <v>Very Good</v>
      </c>
    </row>
    <row r="52" spans="1:19" x14ac:dyDescent="0.15">
      <c r="A52" t="s">
        <v>198</v>
      </c>
      <c r="B52" t="str">
        <f>LOWER(TRIM(A52))</f>
        <v>my craft</v>
      </c>
      <c r="C52" t="str">
        <f t="shared" si="0"/>
        <v>My Craft</v>
      </c>
      <c r="D52" t="s">
        <v>16</v>
      </c>
      <c r="E52" s="7">
        <v>4.2</v>
      </c>
      <c r="F52">
        <v>179317</v>
      </c>
      <c r="G52" t="s">
        <v>199</v>
      </c>
      <c r="H52" s="3" t="s">
        <v>13779</v>
      </c>
      <c r="I52" t="s">
        <v>19</v>
      </c>
      <c r="J52" s="2">
        <v>0</v>
      </c>
      <c r="K52" t="s">
        <v>20</v>
      </c>
      <c r="L52" t="s">
        <v>200</v>
      </c>
      <c r="M52" s="4">
        <v>45847</v>
      </c>
      <c r="N52" s="5" t="s">
        <v>201</v>
      </c>
      <c r="O52" t="s">
        <v>28</v>
      </c>
      <c r="P52" t="s">
        <v>23</v>
      </c>
      <c r="Q52" t="s">
        <v>23</v>
      </c>
      <c r="R52" t="str">
        <f t="shared" si="1"/>
        <v>Rated</v>
      </c>
      <c r="S52" t="str" cm="1">
        <f t="array" ref="S52">_xlfn.IFS(E52="not available","Not Rated", E52&gt;=4.5,"Excellent", E52&gt;4,"Very Good", E52&gt;3,"Good", TRUE,"LOW")</f>
        <v>Very Good</v>
      </c>
    </row>
    <row r="53" spans="1:19" x14ac:dyDescent="0.15">
      <c r="A53" t="s">
        <v>162</v>
      </c>
      <c r="B53" t="str">
        <f>LOWER(TRIM(A53))</f>
        <v>connect</v>
      </c>
      <c r="C53" t="str">
        <f t="shared" si="0"/>
        <v>Connect</v>
      </c>
      <c r="D53" t="s">
        <v>202</v>
      </c>
      <c r="E53" s="7">
        <v>3.7</v>
      </c>
      <c r="F53">
        <v>168973</v>
      </c>
      <c r="G53" t="s">
        <v>203</v>
      </c>
      <c r="H53" s="3" t="s">
        <v>13779</v>
      </c>
      <c r="I53" t="s">
        <v>19</v>
      </c>
      <c r="J53" s="2">
        <v>0</v>
      </c>
      <c r="K53" t="s">
        <v>62</v>
      </c>
      <c r="L53" t="s">
        <v>204</v>
      </c>
      <c r="M53" s="4">
        <v>45832</v>
      </c>
      <c r="N53" s="5" t="s">
        <v>205</v>
      </c>
      <c r="O53" t="s">
        <v>31</v>
      </c>
      <c r="P53" t="s">
        <v>23</v>
      </c>
      <c r="Q53" t="s">
        <v>23</v>
      </c>
      <c r="R53" t="str">
        <f t="shared" si="1"/>
        <v>Rated</v>
      </c>
      <c r="S53" t="str" cm="1">
        <f t="array" ref="S53">_xlfn.IFS(E53="not available","Not Rated", E53&gt;=4.5,"Excellent", E53&gt;4,"Very Good", E53&gt;3,"Good", TRUE,"LOW")</f>
        <v>Good</v>
      </c>
    </row>
    <row r="54" spans="1:19" x14ac:dyDescent="0.15">
      <c r="A54" t="s">
        <v>206</v>
      </c>
      <c r="B54" t="str">
        <f>LOWER(TRIM(A54))</f>
        <v>pay space</v>
      </c>
      <c r="C54" t="str">
        <f t="shared" si="0"/>
        <v>Pay Space</v>
      </c>
      <c r="D54" t="s">
        <v>73</v>
      </c>
      <c r="E54" s="7">
        <v>3.8</v>
      </c>
      <c r="F54">
        <v>150444</v>
      </c>
      <c r="G54" t="s">
        <v>13774</v>
      </c>
      <c r="H54" s="3" t="s">
        <v>13779</v>
      </c>
      <c r="I54" t="s">
        <v>19</v>
      </c>
      <c r="J54" s="2">
        <v>0</v>
      </c>
      <c r="K54" t="s">
        <v>26</v>
      </c>
      <c r="L54" t="s">
        <v>75</v>
      </c>
      <c r="M54" s="4">
        <v>45927</v>
      </c>
      <c r="N54" s="5" t="s">
        <v>13775</v>
      </c>
      <c r="O54" t="s">
        <v>31</v>
      </c>
      <c r="P54" t="s">
        <v>32</v>
      </c>
      <c r="Q54" t="s">
        <v>23</v>
      </c>
      <c r="R54" t="str">
        <f t="shared" si="1"/>
        <v>Rated</v>
      </c>
      <c r="S54" t="str" cm="1">
        <f t="array" ref="S54">_xlfn.IFS(E54="not available","Not Rated", E54&gt;=4.5,"Excellent", E54&gt;4,"Very Good", E54&gt;3,"Good", TRUE,"LOW")</f>
        <v>Good</v>
      </c>
    </row>
    <row r="55" spans="1:19" x14ac:dyDescent="0.15">
      <c r="A55" t="s">
        <v>207</v>
      </c>
      <c r="B55" t="str">
        <f>LOWER(TRIM(A55))</f>
        <v>my editor</v>
      </c>
      <c r="C55" t="str">
        <f t="shared" si="0"/>
        <v>My Editor</v>
      </c>
      <c r="D55" t="s">
        <v>16</v>
      </c>
      <c r="E55" s="7">
        <v>4.4000000000000004</v>
      </c>
      <c r="F55">
        <v>124201</v>
      </c>
      <c r="G55" t="s">
        <v>208</v>
      </c>
      <c r="H55" s="3" t="s">
        <v>13779</v>
      </c>
      <c r="I55" t="s">
        <v>19</v>
      </c>
      <c r="J55" s="2">
        <v>0</v>
      </c>
      <c r="K55" t="s">
        <v>62</v>
      </c>
      <c r="L55" t="s">
        <v>21</v>
      </c>
      <c r="M55" s="4">
        <v>46048</v>
      </c>
      <c r="N55" s="5" t="s">
        <v>209</v>
      </c>
      <c r="O55" t="s">
        <v>44</v>
      </c>
      <c r="P55" t="s">
        <v>23</v>
      </c>
      <c r="Q55" t="s">
        <v>23</v>
      </c>
      <c r="R55" t="str">
        <f t="shared" si="1"/>
        <v>Rated</v>
      </c>
      <c r="S55" t="str" cm="1">
        <f t="array" ref="S55">_xlfn.IFS(E55="not available","Not Rated", E55&gt;=4.5,"Excellent", E55&gt;4,"Very Good", E55&gt;3,"Good", TRUE,"LOW")</f>
        <v>Very Good</v>
      </c>
    </row>
    <row r="56" spans="1:19" x14ac:dyDescent="0.15">
      <c r="A56" t="s">
        <v>210</v>
      </c>
      <c r="B56" t="str">
        <f>LOWER(TRIM(A56))</f>
        <v>vpn premium</v>
      </c>
      <c r="C56" t="str">
        <f t="shared" si="0"/>
        <v>Vpn Premium</v>
      </c>
      <c r="D56" t="s">
        <v>55</v>
      </c>
      <c r="E56" s="7">
        <v>4</v>
      </c>
      <c r="F56">
        <v>112317</v>
      </c>
      <c r="G56" t="s">
        <v>211</v>
      </c>
      <c r="H56" s="3" t="s">
        <v>13779</v>
      </c>
      <c r="I56" t="s">
        <v>19</v>
      </c>
      <c r="J56" s="2">
        <v>0</v>
      </c>
      <c r="K56" t="s">
        <v>26</v>
      </c>
      <c r="L56" t="s">
        <v>212</v>
      </c>
      <c r="M56" s="4">
        <v>45780</v>
      </c>
      <c r="N56" s="5" t="s">
        <v>213</v>
      </c>
      <c r="O56" t="s">
        <v>31</v>
      </c>
      <c r="P56" t="s">
        <v>32</v>
      </c>
      <c r="Q56" t="s">
        <v>23</v>
      </c>
      <c r="R56" t="str">
        <f t="shared" si="1"/>
        <v>Rated</v>
      </c>
      <c r="S56" t="str" cm="1">
        <f t="array" ref="S56">_xlfn.IFS(E56="not available","Not Rated", E56&gt;=4.5,"Excellent", E56&gt;4,"Very Good", E56&gt;3,"Good", TRUE,"LOW")</f>
        <v>Good</v>
      </c>
    </row>
    <row r="57" spans="1:19" x14ac:dyDescent="0.15">
      <c r="A57" t="s">
        <v>214</v>
      </c>
      <c r="B57" t="str">
        <f>LOWER(TRIM(A57))</f>
        <v>crypto health</v>
      </c>
      <c r="C57" t="str">
        <f t="shared" si="0"/>
        <v>Crypto Health</v>
      </c>
      <c r="D57" t="s">
        <v>40</v>
      </c>
      <c r="E57" s="7">
        <v>3.9</v>
      </c>
      <c r="F57">
        <v>70919</v>
      </c>
      <c r="G57" t="s">
        <v>215</v>
      </c>
      <c r="H57" s="3" t="s">
        <v>13779</v>
      </c>
      <c r="I57" t="s">
        <v>19</v>
      </c>
      <c r="J57" s="2">
        <v>0</v>
      </c>
      <c r="K57" t="s">
        <v>26</v>
      </c>
      <c r="L57" t="s">
        <v>42</v>
      </c>
      <c r="M57" s="4">
        <v>45885</v>
      </c>
      <c r="N57" s="5" t="s">
        <v>216</v>
      </c>
      <c r="O57" t="s">
        <v>31</v>
      </c>
      <c r="P57" t="s">
        <v>23</v>
      </c>
      <c r="Q57" t="s">
        <v>23</v>
      </c>
      <c r="R57" t="str">
        <f t="shared" si="1"/>
        <v>Rated</v>
      </c>
      <c r="S57" t="str" cm="1">
        <f t="array" ref="S57">_xlfn.IFS(E57="not available","Not Rated", E57&gt;=4.5,"Excellent", E57&gt;4,"Very Good", E57&gt;3,"Good", TRUE,"LOW")</f>
        <v>Good</v>
      </c>
    </row>
    <row r="58" spans="1:19" x14ac:dyDescent="0.15">
      <c r="A58" t="s">
        <v>217</v>
      </c>
      <c r="B58" t="str">
        <f>LOWER(TRIM(A58))</f>
        <v>browser</v>
      </c>
      <c r="C58" t="str">
        <f t="shared" si="0"/>
        <v>Browser</v>
      </c>
      <c r="D58" t="s">
        <v>218</v>
      </c>
      <c r="E58" s="7">
        <v>4.7</v>
      </c>
      <c r="F58">
        <v>240255</v>
      </c>
      <c r="G58" t="s">
        <v>219</v>
      </c>
      <c r="H58" s="3" t="s">
        <v>13780</v>
      </c>
      <c r="I58" t="s">
        <v>19</v>
      </c>
      <c r="J58" s="2">
        <v>0</v>
      </c>
      <c r="K58" t="s">
        <v>26</v>
      </c>
      <c r="L58" t="s">
        <v>221</v>
      </c>
      <c r="M58" s="4">
        <v>45941</v>
      </c>
      <c r="N58" s="5" t="s">
        <v>222</v>
      </c>
      <c r="O58" t="s">
        <v>31</v>
      </c>
      <c r="P58" t="s">
        <v>23</v>
      </c>
      <c r="Q58" t="s">
        <v>23</v>
      </c>
      <c r="R58" t="str">
        <f t="shared" si="1"/>
        <v>Rated</v>
      </c>
      <c r="S58" t="str" cm="1">
        <f t="array" ref="S58">_xlfn.IFS(E58="not available","Not Rated", E58&gt;=4.5,"Excellent", E58&gt;4,"Very Good", E58&gt;3,"Good", TRUE,"LOW")</f>
        <v>Excellent</v>
      </c>
    </row>
    <row r="59" spans="1:19" x14ac:dyDescent="0.15">
      <c r="A59" t="s">
        <v>102</v>
      </c>
      <c r="B59" t="str">
        <f>LOWER(TRIM(A59))</f>
        <v>player</v>
      </c>
      <c r="C59" t="str">
        <f t="shared" si="0"/>
        <v>Player</v>
      </c>
      <c r="D59" t="s">
        <v>80</v>
      </c>
      <c r="E59" s="7">
        <v>4.4000000000000004</v>
      </c>
      <c r="F59">
        <v>225909</v>
      </c>
      <c r="G59" t="s">
        <v>223</v>
      </c>
      <c r="H59" s="3" t="s">
        <v>13780</v>
      </c>
      <c r="I59" t="s">
        <v>19</v>
      </c>
      <c r="J59" s="2">
        <v>0</v>
      </c>
      <c r="K59" t="s">
        <v>26</v>
      </c>
      <c r="L59" t="s">
        <v>82</v>
      </c>
      <c r="M59" s="4">
        <v>46239</v>
      </c>
      <c r="N59" s="5" t="s">
        <v>224</v>
      </c>
      <c r="O59" t="s">
        <v>225</v>
      </c>
      <c r="P59" t="s">
        <v>23</v>
      </c>
      <c r="Q59" t="s">
        <v>32</v>
      </c>
      <c r="R59" t="str">
        <f t="shared" si="1"/>
        <v>Rated</v>
      </c>
      <c r="S59" t="str" cm="1">
        <f t="array" ref="S59">_xlfn.IFS(E59="not available","Not Rated", E59&gt;=4.5,"Excellent", E59&gt;4,"Very Good", E59&gt;3,"Good", TRUE,"LOW")</f>
        <v>Very Good</v>
      </c>
    </row>
    <row r="60" spans="1:19" x14ac:dyDescent="0.15">
      <c r="A60" t="s">
        <v>102</v>
      </c>
      <c r="B60" t="str">
        <f>LOWER(TRIM(A60))</f>
        <v>player</v>
      </c>
      <c r="C60" t="str">
        <f t="shared" si="0"/>
        <v>Player</v>
      </c>
      <c r="D60" t="s">
        <v>49</v>
      </c>
      <c r="E60" s="7">
        <v>3.6</v>
      </c>
      <c r="F60">
        <v>224820</v>
      </c>
      <c r="G60" t="s">
        <v>226</v>
      </c>
      <c r="H60" s="3" t="s">
        <v>13780</v>
      </c>
      <c r="I60" t="s">
        <v>19</v>
      </c>
      <c r="J60" s="2">
        <v>0</v>
      </c>
      <c r="K60" t="s">
        <v>26</v>
      </c>
      <c r="L60" t="s">
        <v>92</v>
      </c>
      <c r="M60" s="4">
        <v>45923</v>
      </c>
      <c r="N60" s="5" t="s">
        <v>227</v>
      </c>
      <c r="O60" t="s">
        <v>44</v>
      </c>
      <c r="P60" t="s">
        <v>32</v>
      </c>
      <c r="Q60" t="s">
        <v>23</v>
      </c>
      <c r="R60" t="str">
        <f t="shared" si="1"/>
        <v>Rated</v>
      </c>
      <c r="S60" t="str" cm="1">
        <f t="array" ref="S60">_xlfn.IFS(E60="not available","Not Rated", E60&gt;=4.5,"Excellent", E60&gt;4,"Very Good", E60&gt;3,"Good", TRUE,"LOW")</f>
        <v>Good</v>
      </c>
    </row>
    <row r="61" spans="1:19" x14ac:dyDescent="0.15">
      <c r="A61" t="s">
        <v>192</v>
      </c>
      <c r="B61" t="str">
        <f>LOWER(TRIM(A61))</f>
        <v>learn</v>
      </c>
      <c r="C61" t="str">
        <f t="shared" si="0"/>
        <v>Learn</v>
      </c>
      <c r="D61" t="s">
        <v>60</v>
      </c>
      <c r="E61" s="7">
        <v>4.5999999999999996</v>
      </c>
      <c r="F61">
        <v>218963</v>
      </c>
      <c r="G61" t="s">
        <v>228</v>
      </c>
      <c r="H61" s="3" t="s">
        <v>13780</v>
      </c>
      <c r="I61" t="s">
        <v>30</v>
      </c>
      <c r="J61" s="2">
        <v>0.99</v>
      </c>
      <c r="K61" t="s">
        <v>26</v>
      </c>
      <c r="L61" t="s">
        <v>63</v>
      </c>
      <c r="M61" s="4">
        <v>45903</v>
      </c>
      <c r="N61" s="5" t="s">
        <v>229</v>
      </c>
      <c r="O61" t="s">
        <v>53</v>
      </c>
      <c r="P61" t="s">
        <v>32</v>
      </c>
      <c r="Q61" t="s">
        <v>32</v>
      </c>
      <c r="R61" t="str">
        <f t="shared" si="1"/>
        <v>Rated</v>
      </c>
      <c r="S61" t="str" cm="1">
        <f t="array" ref="S61">_xlfn.IFS(E61="not available","Not Rated", E61&gt;=4.5,"Excellent", E61&gt;4,"Very Good", E61&gt;3,"Good", TRUE,"LOW")</f>
        <v>Excellent</v>
      </c>
    </row>
    <row r="62" spans="1:19" x14ac:dyDescent="0.15">
      <c r="A62" t="s">
        <v>230</v>
      </c>
      <c r="B62" t="str">
        <f>LOWER(TRIM(A62))</f>
        <v>strike 3d 2023</v>
      </c>
      <c r="C62" t="str">
        <f t="shared" si="0"/>
        <v>Strike 3D 2023</v>
      </c>
      <c r="D62" t="s">
        <v>202</v>
      </c>
      <c r="E62" s="7">
        <v>4.7</v>
      </c>
      <c r="F62">
        <v>217671</v>
      </c>
      <c r="G62" t="s">
        <v>231</v>
      </c>
      <c r="H62" s="3" t="s">
        <v>13780</v>
      </c>
      <c r="I62" t="s">
        <v>19</v>
      </c>
      <c r="J62" s="2">
        <v>0</v>
      </c>
      <c r="K62" t="s">
        <v>20</v>
      </c>
      <c r="L62" t="s">
        <v>232</v>
      </c>
      <c r="M62" s="4">
        <v>46072</v>
      </c>
      <c r="N62" s="5" t="s">
        <v>233</v>
      </c>
      <c r="O62" t="s">
        <v>28</v>
      </c>
      <c r="P62" t="s">
        <v>23</v>
      </c>
      <c r="Q62" t="s">
        <v>23</v>
      </c>
      <c r="R62" t="str">
        <f t="shared" si="1"/>
        <v>Rated</v>
      </c>
      <c r="S62" t="str" cm="1">
        <f t="array" ref="S62">_xlfn.IFS(E62="not available","Not Rated", E62&gt;=4.5,"Excellent", E62&gt;4,"Very Good", E62&gt;3,"Good", TRUE,"LOW")</f>
        <v>Excellent</v>
      </c>
    </row>
    <row r="63" spans="1:19" x14ac:dyDescent="0.15">
      <c r="A63" t="s">
        <v>234</v>
      </c>
      <c r="B63" t="str">
        <f>LOWER(TRIM(A63))</f>
        <v>neo drive</v>
      </c>
      <c r="C63" t="str">
        <f t="shared" si="0"/>
        <v>Neo Drive</v>
      </c>
      <c r="D63" t="s">
        <v>115</v>
      </c>
      <c r="E63" s="7">
        <v>3.9</v>
      </c>
      <c r="F63">
        <v>214179</v>
      </c>
      <c r="G63" t="s">
        <v>235</v>
      </c>
      <c r="H63" s="3" t="s">
        <v>13780</v>
      </c>
      <c r="I63" t="s">
        <v>19</v>
      </c>
      <c r="J63" s="2">
        <v>0</v>
      </c>
      <c r="K63" t="s">
        <v>26</v>
      </c>
      <c r="L63" t="s">
        <v>116</v>
      </c>
      <c r="M63" s="4">
        <v>45354</v>
      </c>
      <c r="N63" s="5" t="s">
        <v>236</v>
      </c>
      <c r="O63" t="s">
        <v>44</v>
      </c>
      <c r="P63" t="s">
        <v>23</v>
      </c>
      <c r="Q63" t="s">
        <v>23</v>
      </c>
      <c r="R63" t="str">
        <f t="shared" si="1"/>
        <v>Rated</v>
      </c>
      <c r="S63" t="str" cm="1">
        <f t="array" ref="S63">_xlfn.IFS(E63="not available","Not Rated", E63&gt;=4.5,"Excellent", E63&gt;4,"Very Good", E63&gt;3,"Good", TRUE,"LOW")</f>
        <v>Good</v>
      </c>
    </row>
    <row r="64" spans="1:19" x14ac:dyDescent="0.15">
      <c r="A64" t="s">
        <v>79</v>
      </c>
      <c r="B64" t="str">
        <f>LOWER(TRIM(A64))</f>
        <v>health</v>
      </c>
      <c r="C64" t="str">
        <f t="shared" si="0"/>
        <v>Health</v>
      </c>
      <c r="D64" t="s">
        <v>115</v>
      </c>
      <c r="E64" s="7">
        <v>3.7</v>
      </c>
      <c r="F64">
        <v>211861</v>
      </c>
      <c r="G64" t="s">
        <v>237</v>
      </c>
      <c r="H64" s="3" t="s">
        <v>13780</v>
      </c>
      <c r="I64" t="s">
        <v>19</v>
      </c>
      <c r="J64" s="2">
        <v>0</v>
      </c>
      <c r="K64" t="s">
        <v>26</v>
      </c>
      <c r="L64" t="s">
        <v>116</v>
      </c>
      <c r="M64" s="4">
        <v>45932</v>
      </c>
      <c r="N64" s="5" t="s">
        <v>238</v>
      </c>
      <c r="O64" t="s">
        <v>28</v>
      </c>
      <c r="P64" t="s">
        <v>23</v>
      </c>
      <c r="Q64" t="s">
        <v>32</v>
      </c>
      <c r="R64" t="str">
        <f t="shared" si="1"/>
        <v>Rated</v>
      </c>
      <c r="S64" t="str" cm="1">
        <f t="array" ref="S64">_xlfn.IFS(E64="not available","Not Rated", E64&gt;=4.5,"Excellent", E64&gt;4,"Very Good", E64&gt;3,"Good", TRUE,"LOW")</f>
        <v>Good</v>
      </c>
    </row>
    <row r="65" spans="1:19" x14ac:dyDescent="0.15">
      <c r="A65" t="s">
        <v>239</v>
      </c>
      <c r="B65" t="str">
        <f>LOWER(TRIM(A65))</f>
        <v>hyper editor 3d</v>
      </c>
      <c r="C65" t="str">
        <f t="shared" si="0"/>
        <v>Hyper Editor 3D</v>
      </c>
      <c r="D65" t="s">
        <v>240</v>
      </c>
      <c r="E65" s="7">
        <v>4.5</v>
      </c>
      <c r="F65">
        <v>208963</v>
      </c>
      <c r="G65" t="s">
        <v>241</v>
      </c>
      <c r="H65" s="3" t="s">
        <v>13780</v>
      </c>
      <c r="I65" t="s">
        <v>19</v>
      </c>
      <c r="J65" s="2">
        <v>0</v>
      </c>
      <c r="K65" t="s">
        <v>26</v>
      </c>
      <c r="L65" t="s">
        <v>242</v>
      </c>
      <c r="M65" s="4">
        <v>46115</v>
      </c>
      <c r="N65" s="5" t="s">
        <v>243</v>
      </c>
      <c r="O65" t="s">
        <v>31</v>
      </c>
      <c r="P65" t="s">
        <v>32</v>
      </c>
      <c r="Q65" t="s">
        <v>23</v>
      </c>
      <c r="R65" t="str">
        <f t="shared" si="1"/>
        <v>Rated</v>
      </c>
      <c r="S65" t="str" cm="1">
        <f t="array" ref="S65">_xlfn.IFS(E65="not available","Not Rated", E65&gt;=4.5,"Excellent", E65&gt;4,"Very Good", E65&gt;3,"Good", TRUE,"LOW")</f>
        <v>Excellent</v>
      </c>
    </row>
    <row r="66" spans="1:19" x14ac:dyDescent="0.15">
      <c r="A66" t="s">
        <v>244</v>
      </c>
      <c r="B66" t="str">
        <f>LOWER(TRIM(A66))</f>
        <v>editor 3d</v>
      </c>
      <c r="C66" t="str">
        <f t="shared" si="0"/>
        <v>Editor 3D</v>
      </c>
      <c r="D66" t="s">
        <v>40</v>
      </c>
      <c r="E66" s="7">
        <v>3.8</v>
      </c>
      <c r="F66">
        <v>207595</v>
      </c>
      <c r="G66" t="s">
        <v>245</v>
      </c>
      <c r="H66" s="3" t="s">
        <v>13780</v>
      </c>
      <c r="I66" t="s">
        <v>19</v>
      </c>
      <c r="J66" s="2">
        <v>0</v>
      </c>
      <c r="K66" t="s">
        <v>26</v>
      </c>
      <c r="L66" t="s">
        <v>42</v>
      </c>
      <c r="M66" s="4">
        <v>45451</v>
      </c>
      <c r="N66" s="5" t="s">
        <v>246</v>
      </c>
      <c r="O66" t="s">
        <v>44</v>
      </c>
      <c r="P66" t="s">
        <v>32</v>
      </c>
      <c r="Q66" t="s">
        <v>23</v>
      </c>
      <c r="R66" t="str">
        <f t="shared" si="1"/>
        <v>Rated</v>
      </c>
      <c r="S66" t="str" cm="1">
        <f t="array" ref="S66">_xlfn.IFS(E66="not available","Not Rated", E66&gt;=4.5,"Excellent", E66&gt;4,"Very Good", E66&gt;3,"Good", TRUE,"LOW")</f>
        <v>Good</v>
      </c>
    </row>
    <row r="67" spans="1:19" x14ac:dyDescent="0.15">
      <c r="A67" t="s">
        <v>247</v>
      </c>
      <c r="B67" t="str">
        <f>LOWER(TRIM(A67))</f>
        <v>lite strike space</v>
      </c>
      <c r="C67" t="str">
        <f t="shared" ref="C67:C130" si="2">PROPER(TRIM(A67))</f>
        <v>Lite Strike Space</v>
      </c>
      <c r="D67" t="s">
        <v>73</v>
      </c>
      <c r="E67" s="7">
        <v>3.1</v>
      </c>
      <c r="F67">
        <v>205902</v>
      </c>
      <c r="G67" t="s">
        <v>13774</v>
      </c>
      <c r="H67" s="3" t="s">
        <v>13780</v>
      </c>
      <c r="I67" t="s">
        <v>19</v>
      </c>
      <c r="J67" s="2">
        <v>0</v>
      </c>
      <c r="K67" t="s">
        <v>26</v>
      </c>
      <c r="L67" t="s">
        <v>141</v>
      </c>
      <c r="M67" s="4">
        <v>46056</v>
      </c>
      <c r="N67" s="5" t="s">
        <v>13775</v>
      </c>
      <c r="O67" t="s">
        <v>17</v>
      </c>
      <c r="P67" t="s">
        <v>32</v>
      </c>
      <c r="Q67" t="s">
        <v>23</v>
      </c>
      <c r="R67" t="str">
        <f t="shared" ref="R67:R130" si="3">IF(E67="not avalible","Not Rated","Rated")</f>
        <v>Rated</v>
      </c>
      <c r="S67" t="str" cm="1">
        <f t="array" ref="S67">_xlfn.IFS(E67="not available","Not Rated", E67&gt;=4.5,"Excellent", E67&gt;4,"Very Good", E67&gt;3,"Good", TRUE,"LOW")</f>
        <v>Good</v>
      </c>
    </row>
    <row r="68" spans="1:19" x14ac:dyDescent="0.15">
      <c r="A68" t="s">
        <v>248</v>
      </c>
      <c r="B68" t="str">
        <f>LOWER(TRIM(A68))</f>
        <v>vpn plus</v>
      </c>
      <c r="C68" t="str">
        <f t="shared" si="2"/>
        <v>Vpn Plus</v>
      </c>
      <c r="D68" t="s">
        <v>167</v>
      </c>
      <c r="E68" s="7">
        <v>4.2</v>
      </c>
      <c r="F68">
        <v>202893</v>
      </c>
      <c r="G68" t="s">
        <v>249</v>
      </c>
      <c r="H68" s="3" t="s">
        <v>13780</v>
      </c>
      <c r="I68" t="s">
        <v>19</v>
      </c>
      <c r="J68" s="2">
        <v>0</v>
      </c>
      <c r="K68" t="s">
        <v>69</v>
      </c>
      <c r="L68" t="s">
        <v>169</v>
      </c>
      <c r="M68" s="4">
        <v>45750</v>
      </c>
      <c r="N68" s="5" t="s">
        <v>250</v>
      </c>
      <c r="O68" t="s">
        <v>53</v>
      </c>
      <c r="P68" t="s">
        <v>23</v>
      </c>
      <c r="Q68" t="s">
        <v>23</v>
      </c>
      <c r="R68" t="str">
        <f t="shared" si="3"/>
        <v>Rated</v>
      </c>
      <c r="S68" t="str" cm="1">
        <f t="array" ref="S68">_xlfn.IFS(E68="not available","Not Rated", E68&gt;=4.5,"Excellent", E68&gt;4,"Very Good", E68&gt;3,"Good", TRUE,"LOW")</f>
        <v>Very Good</v>
      </c>
    </row>
    <row r="69" spans="1:19" x14ac:dyDescent="0.15">
      <c r="A69" t="s">
        <v>251</v>
      </c>
      <c r="B69" t="str">
        <f>LOWER(TRIM(A69))</f>
        <v>editor 2026</v>
      </c>
      <c r="C69" t="str">
        <f t="shared" si="2"/>
        <v>Editor 2026</v>
      </c>
      <c r="D69" t="s">
        <v>73</v>
      </c>
      <c r="E69" s="7">
        <v>4.4000000000000004</v>
      </c>
      <c r="F69">
        <v>202799</v>
      </c>
      <c r="G69" t="s">
        <v>13774</v>
      </c>
      <c r="H69" s="3" t="s">
        <v>13780</v>
      </c>
      <c r="I69" t="s">
        <v>19</v>
      </c>
      <c r="J69" s="2">
        <v>0</v>
      </c>
      <c r="K69" t="s">
        <v>26</v>
      </c>
      <c r="L69" t="s">
        <v>88</v>
      </c>
      <c r="M69" s="4">
        <v>46072</v>
      </c>
      <c r="N69" s="5" t="s">
        <v>13775</v>
      </c>
      <c r="O69" t="s">
        <v>44</v>
      </c>
      <c r="P69" t="s">
        <v>23</v>
      </c>
      <c r="Q69" t="s">
        <v>32</v>
      </c>
      <c r="R69" t="str">
        <f t="shared" si="3"/>
        <v>Rated</v>
      </c>
      <c r="S69" t="str" cm="1">
        <f t="array" ref="S69">_xlfn.IFS(E69="not available","Not Rated", E69&gt;=4.5,"Excellent", E69&gt;4,"Very Good", E69&gt;3,"Good", TRUE,"LOW")</f>
        <v>Very Good</v>
      </c>
    </row>
    <row r="70" spans="1:19" x14ac:dyDescent="0.15">
      <c r="A70" t="s">
        <v>252</v>
      </c>
      <c r="B70" t="str">
        <f>LOWER(TRIM(A70))</f>
        <v>editor ai</v>
      </c>
      <c r="C70" t="str">
        <f t="shared" si="2"/>
        <v>Editor Ai</v>
      </c>
      <c r="D70" t="s">
        <v>16</v>
      </c>
      <c r="E70" s="7">
        <v>4.9000000000000004</v>
      </c>
      <c r="F70">
        <v>201482</v>
      </c>
      <c r="G70" t="s">
        <v>253</v>
      </c>
      <c r="H70" s="3" t="s">
        <v>13780</v>
      </c>
      <c r="I70" t="s">
        <v>30</v>
      </c>
      <c r="J70" s="2">
        <v>4.99</v>
      </c>
      <c r="K70" t="s">
        <v>26</v>
      </c>
      <c r="L70" t="s">
        <v>21</v>
      </c>
      <c r="M70" s="4">
        <v>45948</v>
      </c>
      <c r="N70" s="5" t="s">
        <v>254</v>
      </c>
      <c r="O70" t="s">
        <v>31</v>
      </c>
      <c r="P70" t="s">
        <v>32</v>
      </c>
      <c r="Q70" t="s">
        <v>32</v>
      </c>
      <c r="R70" t="str">
        <f t="shared" si="3"/>
        <v>Rated</v>
      </c>
      <c r="S70" t="str" cm="1">
        <f t="array" ref="S70">_xlfn.IFS(E70="not available","Not Rated", E70&gt;=4.5,"Excellent", E70&gt;4,"Very Good", E70&gt;3,"Good", TRUE,"LOW")</f>
        <v>Excellent</v>
      </c>
    </row>
    <row r="71" spans="1:19" x14ac:dyDescent="0.15">
      <c r="A71" t="s">
        <v>154</v>
      </c>
      <c r="B71" t="str">
        <f>LOWER(TRIM(A71))</f>
        <v>tracker</v>
      </c>
      <c r="C71" t="str">
        <f t="shared" si="2"/>
        <v>Tracker</v>
      </c>
      <c r="D71" t="s">
        <v>202</v>
      </c>
      <c r="E71" s="7">
        <v>3.9</v>
      </c>
      <c r="F71">
        <v>199801</v>
      </c>
      <c r="G71" t="s">
        <v>255</v>
      </c>
      <c r="H71" s="3" t="s">
        <v>13780</v>
      </c>
      <c r="I71" t="s">
        <v>19</v>
      </c>
      <c r="J71" s="2">
        <v>0</v>
      </c>
      <c r="K71" t="s">
        <v>26</v>
      </c>
      <c r="L71" t="s">
        <v>204</v>
      </c>
      <c r="M71" s="4">
        <v>45634</v>
      </c>
      <c r="N71" s="5" t="s">
        <v>256</v>
      </c>
      <c r="O71" t="s">
        <v>188</v>
      </c>
      <c r="P71" t="s">
        <v>23</v>
      </c>
      <c r="Q71" t="s">
        <v>32</v>
      </c>
      <c r="R71" t="str">
        <f t="shared" si="3"/>
        <v>Rated</v>
      </c>
      <c r="S71" t="str" cm="1">
        <f t="array" ref="S71">_xlfn.IFS(E71="not available","Not Rated", E71&gt;=4.5,"Excellent", E71&gt;4,"Very Good", E71&gt;3,"Good", TRUE,"LOW")</f>
        <v>Good</v>
      </c>
    </row>
    <row r="72" spans="1:19" x14ac:dyDescent="0.15">
      <c r="A72" t="s">
        <v>79</v>
      </c>
      <c r="B72" t="str">
        <f>LOWER(TRIM(A72))</f>
        <v>health</v>
      </c>
      <c r="C72" t="str">
        <f t="shared" si="2"/>
        <v>Health</v>
      </c>
      <c r="D72" t="s">
        <v>40</v>
      </c>
      <c r="E72" s="7">
        <v>4.5999999999999996</v>
      </c>
      <c r="F72">
        <v>196857</v>
      </c>
      <c r="G72" t="s">
        <v>257</v>
      </c>
      <c r="H72" s="3" t="s">
        <v>13780</v>
      </c>
      <c r="I72" t="s">
        <v>19</v>
      </c>
      <c r="J72" s="2">
        <v>0</v>
      </c>
      <c r="K72" t="s">
        <v>26</v>
      </c>
      <c r="L72" t="s">
        <v>42</v>
      </c>
      <c r="M72" s="4">
        <v>45435</v>
      </c>
      <c r="N72" s="5" t="s">
        <v>258</v>
      </c>
      <c r="O72" t="s">
        <v>17</v>
      </c>
      <c r="P72" t="s">
        <v>32</v>
      </c>
      <c r="Q72" t="s">
        <v>32</v>
      </c>
      <c r="R72" t="str">
        <f t="shared" si="3"/>
        <v>Rated</v>
      </c>
      <c r="S72" t="str" cm="1">
        <f t="array" ref="S72">_xlfn.IFS(E72="not available","Not Rated", E72&gt;=4.5,"Excellent", E72&gt;4,"Very Good", E72&gt;3,"Good", TRUE,"LOW")</f>
        <v>Excellent</v>
      </c>
    </row>
    <row r="73" spans="1:19" x14ac:dyDescent="0.15">
      <c r="A73" t="s">
        <v>259</v>
      </c>
      <c r="B73" t="str">
        <f>LOWER(TRIM(A73))</f>
        <v>chat premium</v>
      </c>
      <c r="C73" t="str">
        <f t="shared" si="2"/>
        <v>Chat Premium</v>
      </c>
      <c r="D73" t="s">
        <v>49</v>
      </c>
      <c r="E73" s="7">
        <v>5</v>
      </c>
      <c r="F73">
        <v>195989</v>
      </c>
      <c r="G73" t="s">
        <v>260</v>
      </c>
      <c r="H73" s="3" t="s">
        <v>13780</v>
      </c>
      <c r="I73" t="s">
        <v>19</v>
      </c>
      <c r="J73" s="2">
        <v>0</v>
      </c>
      <c r="K73" t="s">
        <v>26</v>
      </c>
      <c r="L73" t="s">
        <v>92</v>
      </c>
      <c r="M73" s="4">
        <v>45225</v>
      </c>
      <c r="N73" s="5" t="s">
        <v>261</v>
      </c>
      <c r="O73" t="s">
        <v>22</v>
      </c>
      <c r="P73" t="s">
        <v>32</v>
      </c>
      <c r="Q73" t="s">
        <v>23</v>
      </c>
      <c r="R73" t="str">
        <f t="shared" si="3"/>
        <v>Rated</v>
      </c>
      <c r="S73" t="str" cm="1">
        <f t="array" ref="S73">_xlfn.IFS(E73="not available","Not Rated", E73&gt;=4.5,"Excellent", E73&gt;4,"Very Good", E73&gt;3,"Good", TRUE,"LOW")</f>
        <v>Excellent</v>
      </c>
    </row>
    <row r="74" spans="1:19" x14ac:dyDescent="0.15">
      <c r="A74" t="s">
        <v>39</v>
      </c>
      <c r="B74" t="str">
        <f>LOWER(TRIM(A74))</f>
        <v>vpn</v>
      </c>
      <c r="C74" t="str">
        <f t="shared" si="2"/>
        <v>Vpn</v>
      </c>
      <c r="D74" t="s">
        <v>25</v>
      </c>
      <c r="E74" s="7">
        <v>3.7</v>
      </c>
      <c r="F74">
        <v>191913</v>
      </c>
      <c r="G74" t="s">
        <v>262</v>
      </c>
      <c r="H74" s="3" t="s">
        <v>13780</v>
      </c>
      <c r="I74" t="s">
        <v>19</v>
      </c>
      <c r="J74" s="2">
        <v>0</v>
      </c>
      <c r="K74" t="s">
        <v>26</v>
      </c>
      <c r="L74" t="s">
        <v>27</v>
      </c>
      <c r="M74" s="4">
        <v>45234</v>
      </c>
      <c r="N74" s="5" t="s">
        <v>263</v>
      </c>
      <c r="O74" t="s">
        <v>28</v>
      </c>
      <c r="P74" t="s">
        <v>23</v>
      </c>
      <c r="Q74" t="s">
        <v>23</v>
      </c>
      <c r="R74" t="str">
        <f t="shared" si="3"/>
        <v>Rated</v>
      </c>
      <c r="S74" t="str" cm="1">
        <f t="array" ref="S74">_xlfn.IFS(E74="not available","Not Rated", E74&gt;=4.5,"Excellent", E74&gt;4,"Very Good", E74&gt;3,"Good", TRUE,"LOW")</f>
        <v>Good</v>
      </c>
    </row>
    <row r="75" spans="1:19" x14ac:dyDescent="0.15">
      <c r="A75" t="s">
        <v>264</v>
      </c>
      <c r="B75" t="str">
        <f>LOWER(TRIM(A75))</f>
        <v>craft</v>
      </c>
      <c r="C75" t="str">
        <f t="shared" si="2"/>
        <v>Craft</v>
      </c>
      <c r="D75" t="s">
        <v>158</v>
      </c>
      <c r="E75" s="7">
        <v>4</v>
      </c>
      <c r="F75">
        <v>191879</v>
      </c>
      <c r="G75" t="s">
        <v>265</v>
      </c>
      <c r="H75" s="3" t="s">
        <v>13780</v>
      </c>
      <c r="I75" t="s">
        <v>19</v>
      </c>
      <c r="J75" s="2">
        <v>0</v>
      </c>
      <c r="K75" t="s">
        <v>26</v>
      </c>
      <c r="L75" t="s">
        <v>160</v>
      </c>
      <c r="M75" s="4">
        <v>45166</v>
      </c>
      <c r="N75" s="5" t="s">
        <v>266</v>
      </c>
      <c r="O75" t="s">
        <v>165</v>
      </c>
      <c r="P75" t="s">
        <v>23</v>
      </c>
      <c r="Q75" t="s">
        <v>32</v>
      </c>
      <c r="R75" t="str">
        <f t="shared" si="3"/>
        <v>Rated</v>
      </c>
      <c r="S75" t="str" cm="1">
        <f t="array" ref="S75">_xlfn.IFS(E75="not available","Not Rated", E75&gt;=4.5,"Excellent", E75&gt;4,"Very Good", E75&gt;3,"Good", TRUE,"LOW")</f>
        <v>Good</v>
      </c>
    </row>
    <row r="76" spans="1:19" x14ac:dyDescent="0.15">
      <c r="A76" t="s">
        <v>264</v>
      </c>
      <c r="B76" t="str">
        <f>LOWER(TRIM(A76))</f>
        <v>craft</v>
      </c>
      <c r="C76" t="str">
        <f t="shared" si="2"/>
        <v>Craft</v>
      </c>
      <c r="D76" t="s">
        <v>73</v>
      </c>
      <c r="E76" s="7">
        <v>2.9</v>
      </c>
      <c r="F76">
        <v>188525</v>
      </c>
      <c r="G76" t="s">
        <v>267</v>
      </c>
      <c r="H76" s="3" t="s">
        <v>13780</v>
      </c>
      <c r="I76" t="s">
        <v>19</v>
      </c>
      <c r="J76" s="2">
        <v>0</v>
      </c>
      <c r="K76" t="s">
        <v>26</v>
      </c>
      <c r="L76" t="s">
        <v>88</v>
      </c>
      <c r="M76" s="4">
        <v>45578</v>
      </c>
      <c r="N76" s="5" t="s">
        <v>268</v>
      </c>
      <c r="O76" t="s">
        <v>28</v>
      </c>
      <c r="P76" t="s">
        <v>32</v>
      </c>
      <c r="Q76" t="s">
        <v>32</v>
      </c>
      <c r="R76" t="str">
        <f t="shared" si="3"/>
        <v>Rated</v>
      </c>
      <c r="S76" t="str" cm="1">
        <f t="array" ref="S76">_xlfn.IFS(E76="not available","Not Rated", E76&gt;=4.5,"Excellent", E76&gt;4,"Very Good", E76&gt;3,"Good", TRUE,"LOW")</f>
        <v>LOW</v>
      </c>
    </row>
    <row r="77" spans="1:19" x14ac:dyDescent="0.15">
      <c r="A77" t="s">
        <v>269</v>
      </c>
      <c r="B77" t="str">
        <f>LOWER(TRIM(A77))</f>
        <v>strike</v>
      </c>
      <c r="C77" t="str">
        <f t="shared" si="2"/>
        <v>Strike</v>
      </c>
      <c r="D77" t="s">
        <v>270</v>
      </c>
      <c r="E77" s="7">
        <v>3.6</v>
      </c>
      <c r="F77">
        <v>178781</v>
      </c>
      <c r="G77" t="s">
        <v>271</v>
      </c>
      <c r="H77" s="3" t="s">
        <v>13780</v>
      </c>
      <c r="I77" t="s">
        <v>19</v>
      </c>
      <c r="J77" s="2">
        <v>0</v>
      </c>
      <c r="K77" t="s">
        <v>26</v>
      </c>
      <c r="L77" t="s">
        <v>272</v>
      </c>
      <c r="M77" s="4">
        <v>45082</v>
      </c>
      <c r="N77" s="5" t="s">
        <v>273</v>
      </c>
      <c r="O77" t="s">
        <v>53</v>
      </c>
      <c r="P77" t="s">
        <v>23</v>
      </c>
      <c r="Q77" t="s">
        <v>23</v>
      </c>
      <c r="R77" t="str">
        <f t="shared" si="3"/>
        <v>Rated</v>
      </c>
      <c r="S77" t="str" cm="1">
        <f t="array" ref="S77">_xlfn.IFS(E77="not available","Not Rated", E77&gt;=4.5,"Excellent", E77&gt;4,"Very Good", E77&gt;3,"Good", TRUE,"LOW")</f>
        <v>Good</v>
      </c>
    </row>
    <row r="78" spans="1:19" x14ac:dyDescent="0.15">
      <c r="A78" t="s">
        <v>274</v>
      </c>
      <c r="B78" t="str">
        <f>LOWER(TRIM(A78))</f>
        <v>hyper connect</v>
      </c>
      <c r="C78" t="str">
        <f t="shared" si="2"/>
        <v>Hyper Connect</v>
      </c>
      <c r="D78" t="s">
        <v>40</v>
      </c>
      <c r="E78" s="7">
        <v>3.6</v>
      </c>
      <c r="F78">
        <v>178641</v>
      </c>
      <c r="G78" t="s">
        <v>275</v>
      </c>
      <c r="H78" s="3" t="s">
        <v>13780</v>
      </c>
      <c r="I78" t="s">
        <v>19</v>
      </c>
      <c r="J78" s="2">
        <v>0</v>
      </c>
      <c r="K78" t="s">
        <v>26</v>
      </c>
      <c r="L78" t="s">
        <v>42</v>
      </c>
      <c r="M78" s="4">
        <v>46266</v>
      </c>
      <c r="N78" s="5" t="s">
        <v>276</v>
      </c>
      <c r="O78" t="s">
        <v>31</v>
      </c>
      <c r="P78" t="s">
        <v>32</v>
      </c>
      <c r="Q78" t="s">
        <v>23</v>
      </c>
      <c r="R78" t="str">
        <f t="shared" si="3"/>
        <v>Rated</v>
      </c>
      <c r="S78" t="str" cm="1">
        <f t="array" ref="S78">_xlfn.IFS(E78="not available","Not Rated", E78&gt;=4.5,"Excellent", E78&gt;4,"Very Good", E78&gt;3,"Good", TRUE,"LOW")</f>
        <v>Good</v>
      </c>
    </row>
    <row r="79" spans="1:19" x14ac:dyDescent="0.15">
      <c r="A79" t="s">
        <v>277</v>
      </c>
      <c r="B79" t="str">
        <f>LOWER(TRIM(A79))</f>
        <v>quick wallet 2023</v>
      </c>
      <c r="C79" t="str">
        <f t="shared" si="2"/>
        <v>Quick Wallet 2023</v>
      </c>
      <c r="D79" t="s">
        <v>60</v>
      </c>
      <c r="E79" s="7">
        <v>4.8</v>
      </c>
      <c r="F79">
        <v>176762</v>
      </c>
      <c r="G79" t="s">
        <v>278</v>
      </c>
      <c r="H79" s="3" t="s">
        <v>13780</v>
      </c>
      <c r="I79" t="s">
        <v>19</v>
      </c>
      <c r="J79" s="2">
        <v>0</v>
      </c>
      <c r="K79" t="s">
        <v>26</v>
      </c>
      <c r="L79" t="s">
        <v>63</v>
      </c>
      <c r="M79" s="4">
        <v>45343</v>
      </c>
      <c r="N79" s="5" t="s">
        <v>279</v>
      </c>
      <c r="O79" t="s">
        <v>188</v>
      </c>
      <c r="P79" t="s">
        <v>23</v>
      </c>
      <c r="Q79" t="s">
        <v>32</v>
      </c>
      <c r="R79" t="str">
        <f t="shared" si="3"/>
        <v>Rated</v>
      </c>
      <c r="S79" t="str" cm="1">
        <f t="array" ref="S79">_xlfn.IFS(E79="not available","Not Rated", E79&gt;=4.5,"Excellent", E79&gt;4,"Very Good", E79&gt;3,"Good", TRUE,"LOW")</f>
        <v>Excellent</v>
      </c>
    </row>
    <row r="80" spans="1:19" x14ac:dyDescent="0.15">
      <c r="A80" t="s">
        <v>148</v>
      </c>
      <c r="B80" t="str">
        <f>LOWER(TRIM(A80))</f>
        <v>wallet</v>
      </c>
      <c r="C80" t="str">
        <f t="shared" si="2"/>
        <v>Wallet</v>
      </c>
      <c r="D80" t="s">
        <v>60</v>
      </c>
      <c r="E80" s="7">
        <v>4</v>
      </c>
      <c r="F80">
        <v>174177</v>
      </c>
      <c r="G80" t="s">
        <v>13774</v>
      </c>
      <c r="H80" s="3" t="s">
        <v>13780</v>
      </c>
      <c r="I80" t="s">
        <v>19</v>
      </c>
      <c r="J80" s="2">
        <v>0</v>
      </c>
      <c r="K80" t="s">
        <v>69</v>
      </c>
      <c r="L80" t="s">
        <v>280</v>
      </c>
      <c r="M80" s="4">
        <v>46103</v>
      </c>
      <c r="N80" s="5" t="s">
        <v>13775</v>
      </c>
      <c r="O80" t="s">
        <v>31</v>
      </c>
      <c r="P80" t="s">
        <v>23</v>
      </c>
      <c r="Q80" t="s">
        <v>23</v>
      </c>
      <c r="R80" t="str">
        <f t="shared" si="3"/>
        <v>Rated</v>
      </c>
      <c r="S80" t="str" cm="1">
        <f t="array" ref="S80">_xlfn.IFS(E80="not available","Not Rated", E80&gt;=4.5,"Excellent", E80&gt;4,"Very Good", E80&gt;3,"Good", TRUE,"LOW")</f>
        <v>Good</v>
      </c>
    </row>
    <row r="81" spans="1:19" x14ac:dyDescent="0.15">
      <c r="A81" t="s">
        <v>281</v>
      </c>
      <c r="B81" t="str">
        <f>LOWER(TRIM(A81))</f>
        <v>lite chat ai</v>
      </c>
      <c r="C81" t="str">
        <f t="shared" si="2"/>
        <v>Lite Chat Ai</v>
      </c>
      <c r="D81" t="s">
        <v>16</v>
      </c>
      <c r="E81" s="7">
        <v>3.7</v>
      </c>
      <c r="F81">
        <v>172830</v>
      </c>
      <c r="G81" t="s">
        <v>282</v>
      </c>
      <c r="H81" s="3" t="s">
        <v>13780</v>
      </c>
      <c r="I81" t="s">
        <v>19</v>
      </c>
      <c r="J81" s="2">
        <v>0</v>
      </c>
      <c r="K81" t="s">
        <v>62</v>
      </c>
      <c r="L81" t="s">
        <v>21</v>
      </c>
      <c r="M81" s="4">
        <v>46097</v>
      </c>
      <c r="N81" s="5" t="s">
        <v>283</v>
      </c>
      <c r="O81" t="s">
        <v>188</v>
      </c>
      <c r="P81" t="s">
        <v>23</v>
      </c>
      <c r="Q81" t="s">
        <v>23</v>
      </c>
      <c r="R81" t="str">
        <f t="shared" si="3"/>
        <v>Rated</v>
      </c>
      <c r="S81" t="str" cm="1">
        <f t="array" ref="S81">_xlfn.IFS(E81="not available","Not Rated", E81&gt;=4.5,"Excellent", E81&gt;4,"Very Good", E81&gt;3,"Good", TRUE,"LOW")</f>
        <v>Good</v>
      </c>
    </row>
    <row r="82" spans="1:19" x14ac:dyDescent="0.15">
      <c r="A82" t="s">
        <v>284</v>
      </c>
      <c r="B82" t="str">
        <f>LOWER(TRIM(A82))</f>
        <v>dash</v>
      </c>
      <c r="C82" t="str">
        <f t="shared" si="2"/>
        <v>Dash</v>
      </c>
      <c r="D82" t="s">
        <v>49</v>
      </c>
      <c r="E82" s="7">
        <v>4.3</v>
      </c>
      <c r="F82">
        <v>170812</v>
      </c>
      <c r="G82" t="s">
        <v>285</v>
      </c>
      <c r="H82" s="3" t="s">
        <v>13780</v>
      </c>
      <c r="I82" t="s">
        <v>19</v>
      </c>
      <c r="J82" s="2">
        <v>0</v>
      </c>
      <c r="K82" t="s">
        <v>20</v>
      </c>
      <c r="L82" t="s">
        <v>92</v>
      </c>
      <c r="M82" s="4">
        <v>45359</v>
      </c>
      <c r="N82" s="5" t="s">
        <v>286</v>
      </c>
      <c r="O82" t="s">
        <v>28</v>
      </c>
      <c r="P82" t="s">
        <v>23</v>
      </c>
      <c r="Q82" t="s">
        <v>23</v>
      </c>
      <c r="R82" t="str">
        <f t="shared" si="3"/>
        <v>Rated</v>
      </c>
      <c r="S82" t="str" cm="1">
        <f t="array" ref="S82">_xlfn.IFS(E82="not available","Not Rated", E82&gt;=4.5,"Excellent", E82&gt;4,"Very Good", E82&gt;3,"Good", TRUE,"LOW")</f>
        <v>Very Good</v>
      </c>
    </row>
    <row r="83" spans="1:19" x14ac:dyDescent="0.15">
      <c r="A83" t="s">
        <v>189</v>
      </c>
      <c r="B83" t="str">
        <f>LOWER(TRIM(A83))</f>
        <v>craft go</v>
      </c>
      <c r="C83" t="str">
        <f t="shared" si="2"/>
        <v>Craft Go</v>
      </c>
      <c r="D83" t="s">
        <v>40</v>
      </c>
      <c r="E83" s="7">
        <v>4.5999999999999996</v>
      </c>
      <c r="F83">
        <v>169217</v>
      </c>
      <c r="G83" t="s">
        <v>287</v>
      </c>
      <c r="H83" s="3" t="s">
        <v>13780</v>
      </c>
      <c r="I83" t="s">
        <v>19</v>
      </c>
      <c r="J83" s="2">
        <v>0</v>
      </c>
      <c r="K83" t="s">
        <v>26</v>
      </c>
      <c r="L83" t="s">
        <v>42</v>
      </c>
      <c r="M83" s="4">
        <v>46101</v>
      </c>
      <c r="N83" s="5" t="s">
        <v>288</v>
      </c>
      <c r="O83" t="s">
        <v>22</v>
      </c>
      <c r="P83" t="s">
        <v>32</v>
      </c>
      <c r="Q83" t="s">
        <v>23</v>
      </c>
      <c r="R83" t="str">
        <f t="shared" si="3"/>
        <v>Rated</v>
      </c>
      <c r="S83" t="str" cm="1">
        <f t="array" ref="S83">_xlfn.IFS(E83="not available","Not Rated", E83&gt;=4.5,"Excellent", E83&gt;4,"Very Good", E83&gt;3,"Good", TRUE,"LOW")</f>
        <v>Excellent</v>
      </c>
    </row>
    <row r="84" spans="1:19" x14ac:dyDescent="0.15">
      <c r="A84" t="s">
        <v>139</v>
      </c>
      <c r="B84" t="str">
        <f>LOWER(TRIM(A84))</f>
        <v>wallet now</v>
      </c>
      <c r="C84" t="str">
        <f t="shared" si="2"/>
        <v>Wallet Now</v>
      </c>
      <c r="D84" t="s">
        <v>289</v>
      </c>
      <c r="E84" s="7">
        <v>4.7</v>
      </c>
      <c r="F84">
        <v>168842</v>
      </c>
      <c r="G84" t="s">
        <v>290</v>
      </c>
      <c r="H84" s="3" t="s">
        <v>13780</v>
      </c>
      <c r="I84" t="s">
        <v>19</v>
      </c>
      <c r="J84" s="2">
        <v>0</v>
      </c>
      <c r="K84" t="s">
        <v>26</v>
      </c>
      <c r="L84" t="s">
        <v>291</v>
      </c>
      <c r="M84" s="4">
        <v>46128</v>
      </c>
      <c r="N84" s="5" t="s">
        <v>292</v>
      </c>
      <c r="O84" t="s">
        <v>28</v>
      </c>
      <c r="P84" t="s">
        <v>23</v>
      </c>
      <c r="Q84" t="s">
        <v>23</v>
      </c>
      <c r="R84" t="str">
        <f t="shared" si="3"/>
        <v>Rated</v>
      </c>
      <c r="S84" t="str" cm="1">
        <f t="array" ref="S84">_xlfn.IFS(E84="not available","Not Rated", E84&gt;=4.5,"Excellent", E84&gt;4,"Very Good", E84&gt;3,"Good", TRUE,"LOW")</f>
        <v>Excellent</v>
      </c>
    </row>
    <row r="85" spans="1:19" x14ac:dyDescent="0.15">
      <c r="A85" t="s">
        <v>293</v>
      </c>
      <c r="B85" t="str">
        <f>LOWER(TRIM(A85))</f>
        <v>drive 3d</v>
      </c>
      <c r="C85" t="str">
        <f t="shared" si="2"/>
        <v>Drive 3D</v>
      </c>
      <c r="D85" t="s">
        <v>16</v>
      </c>
      <c r="E85" s="7">
        <v>5</v>
      </c>
      <c r="F85">
        <v>166397</v>
      </c>
      <c r="G85" t="s">
        <v>294</v>
      </c>
      <c r="H85" s="3" t="s">
        <v>13780</v>
      </c>
      <c r="I85" t="s">
        <v>19</v>
      </c>
      <c r="J85" s="2">
        <v>0</v>
      </c>
      <c r="K85" t="s">
        <v>20</v>
      </c>
      <c r="L85" t="s">
        <v>21</v>
      </c>
      <c r="M85" s="4">
        <v>45861</v>
      </c>
      <c r="N85" s="5" t="s">
        <v>295</v>
      </c>
      <c r="O85" t="s">
        <v>44</v>
      </c>
      <c r="P85" t="s">
        <v>23</v>
      </c>
      <c r="Q85" t="s">
        <v>23</v>
      </c>
      <c r="R85" t="str">
        <f t="shared" si="3"/>
        <v>Rated</v>
      </c>
      <c r="S85" t="str" cm="1">
        <f t="array" ref="S85">_xlfn.IFS(E85="not available","Not Rated", E85&gt;=4.5,"Excellent", E85&gt;4,"Very Good", E85&gt;3,"Good", TRUE,"LOW")</f>
        <v>Excellent</v>
      </c>
    </row>
    <row r="86" spans="1:19" x14ac:dyDescent="0.15">
      <c r="A86" t="s">
        <v>148</v>
      </c>
      <c r="B86" t="str">
        <f>LOWER(TRIM(A86))</f>
        <v>wallet</v>
      </c>
      <c r="C86" t="str">
        <f t="shared" si="2"/>
        <v>Wallet</v>
      </c>
      <c r="D86" t="s">
        <v>60</v>
      </c>
      <c r="E86" s="7">
        <v>4.5999999999999996</v>
      </c>
      <c r="F86">
        <v>160439</v>
      </c>
      <c r="G86" t="s">
        <v>296</v>
      </c>
      <c r="H86" s="3" t="s">
        <v>13780</v>
      </c>
      <c r="I86" t="s">
        <v>19</v>
      </c>
      <c r="J86" s="2">
        <v>0</v>
      </c>
      <c r="K86" t="s">
        <v>26</v>
      </c>
      <c r="L86" t="s">
        <v>63</v>
      </c>
      <c r="M86" s="4">
        <v>45781</v>
      </c>
      <c r="N86" s="5" t="s">
        <v>297</v>
      </c>
      <c r="O86" t="s">
        <v>44</v>
      </c>
      <c r="P86" t="s">
        <v>32</v>
      </c>
      <c r="Q86" t="s">
        <v>23</v>
      </c>
      <c r="R86" t="str">
        <f t="shared" si="3"/>
        <v>Rated</v>
      </c>
      <c r="S86" t="str" cm="1">
        <f t="array" ref="S86">_xlfn.IFS(E86="not available","Not Rated", E86&gt;=4.5,"Excellent", E86&gt;4,"Very Good", E86&gt;3,"Good", TRUE,"LOW")</f>
        <v>Excellent</v>
      </c>
    </row>
    <row r="87" spans="1:19" x14ac:dyDescent="0.15">
      <c r="A87" t="s">
        <v>111</v>
      </c>
      <c r="B87" t="str">
        <f>LOWER(TRIM(A87))</f>
        <v>editor</v>
      </c>
      <c r="C87" t="str">
        <f t="shared" si="2"/>
        <v>Editor</v>
      </c>
      <c r="D87" t="s">
        <v>194</v>
      </c>
      <c r="E87" s="7">
        <v>2.9</v>
      </c>
      <c r="F87">
        <v>154657</v>
      </c>
      <c r="G87" t="s">
        <v>298</v>
      </c>
      <c r="H87" s="3" t="s">
        <v>13780</v>
      </c>
      <c r="I87" t="s">
        <v>19</v>
      </c>
      <c r="J87" s="2">
        <v>0</v>
      </c>
      <c r="K87" t="s">
        <v>26</v>
      </c>
      <c r="L87" t="s">
        <v>196</v>
      </c>
      <c r="M87" s="4">
        <v>45897</v>
      </c>
      <c r="N87" s="5" t="s">
        <v>299</v>
      </c>
      <c r="O87" t="s">
        <v>17</v>
      </c>
      <c r="P87" t="s">
        <v>32</v>
      </c>
      <c r="Q87" t="s">
        <v>23</v>
      </c>
      <c r="R87" t="str">
        <f t="shared" si="3"/>
        <v>Rated</v>
      </c>
      <c r="S87" t="str" cm="1">
        <f t="array" ref="S87">_xlfn.IFS(E87="not available","Not Rated", E87&gt;=4.5,"Excellent", E87&gt;4,"Very Good", E87&gt;3,"Good", TRUE,"LOW")</f>
        <v>LOW</v>
      </c>
    </row>
    <row r="88" spans="1:19" x14ac:dyDescent="0.15">
      <c r="A88" t="s">
        <v>300</v>
      </c>
      <c r="B88" t="str">
        <f>LOWER(TRIM(A88))</f>
        <v>quick dash</v>
      </c>
      <c r="C88" t="str">
        <f t="shared" si="2"/>
        <v>Quick Dash</v>
      </c>
      <c r="D88" t="s">
        <v>73</v>
      </c>
      <c r="E88" s="7">
        <v>5</v>
      </c>
      <c r="F88">
        <v>144223</v>
      </c>
      <c r="G88" t="s">
        <v>301</v>
      </c>
      <c r="H88" s="3" t="s">
        <v>13780</v>
      </c>
      <c r="I88" t="s">
        <v>19</v>
      </c>
      <c r="J88" s="2">
        <v>0</v>
      </c>
      <c r="K88" t="s">
        <v>26</v>
      </c>
      <c r="L88" t="s">
        <v>302</v>
      </c>
      <c r="M88" s="4">
        <v>46147</v>
      </c>
      <c r="N88" s="5" t="s">
        <v>303</v>
      </c>
      <c r="O88" t="s">
        <v>31</v>
      </c>
      <c r="P88" t="s">
        <v>23</v>
      </c>
      <c r="Q88" t="s">
        <v>23</v>
      </c>
      <c r="R88" t="str">
        <f t="shared" si="3"/>
        <v>Rated</v>
      </c>
      <c r="S88" t="str" cm="1">
        <f t="array" ref="S88">_xlfn.IFS(E88="not available","Not Rated", E88&gt;=4.5,"Excellent", E88&gt;4,"Very Good", E88&gt;3,"Good", TRUE,"LOW")</f>
        <v>Excellent</v>
      </c>
    </row>
    <row r="89" spans="1:19" x14ac:dyDescent="0.15">
      <c r="A89" t="s">
        <v>79</v>
      </c>
      <c r="B89" t="str">
        <f>LOWER(TRIM(A89))</f>
        <v>health</v>
      </c>
      <c r="C89" t="str">
        <f t="shared" si="2"/>
        <v>Health</v>
      </c>
      <c r="D89" t="s">
        <v>49</v>
      </c>
      <c r="E89" s="7">
        <v>4.0999999999999996</v>
      </c>
      <c r="F89">
        <v>141119</v>
      </c>
      <c r="G89" t="s">
        <v>304</v>
      </c>
      <c r="H89" s="3" t="s">
        <v>13780</v>
      </c>
      <c r="I89" t="s">
        <v>19</v>
      </c>
      <c r="J89" s="2">
        <v>0</v>
      </c>
      <c r="K89" t="s">
        <v>26</v>
      </c>
      <c r="L89" t="s">
        <v>51</v>
      </c>
      <c r="M89" s="4">
        <v>45668</v>
      </c>
      <c r="N89" s="5" t="s">
        <v>305</v>
      </c>
      <c r="O89" t="s">
        <v>22</v>
      </c>
      <c r="P89" t="s">
        <v>32</v>
      </c>
      <c r="Q89" t="s">
        <v>23</v>
      </c>
      <c r="R89" t="str">
        <f t="shared" si="3"/>
        <v>Rated</v>
      </c>
      <c r="S89" t="str" cm="1">
        <f t="array" ref="S89">_xlfn.IFS(E89="not available","Not Rated", E89&gt;=4.5,"Excellent", E89&gt;4,"Very Good", E89&gt;3,"Good", TRUE,"LOW")</f>
        <v>Very Good</v>
      </c>
    </row>
    <row r="90" spans="1:19" x14ac:dyDescent="0.15">
      <c r="A90" t="s">
        <v>162</v>
      </c>
      <c r="B90" t="str">
        <f>LOWER(TRIM(A90))</f>
        <v>connect</v>
      </c>
      <c r="C90" t="str">
        <f t="shared" si="2"/>
        <v>Connect</v>
      </c>
      <c r="D90" t="s">
        <v>40</v>
      </c>
      <c r="E90" s="7">
        <v>3.6</v>
      </c>
      <c r="F90">
        <v>139677</v>
      </c>
      <c r="G90" t="s">
        <v>306</v>
      </c>
      <c r="H90" s="3" t="s">
        <v>13780</v>
      </c>
      <c r="I90" t="s">
        <v>19</v>
      </c>
      <c r="J90" s="2">
        <v>0</v>
      </c>
      <c r="K90" t="s">
        <v>62</v>
      </c>
      <c r="L90" t="s">
        <v>42</v>
      </c>
      <c r="M90" s="4">
        <v>45443</v>
      </c>
      <c r="N90" s="5" t="s">
        <v>307</v>
      </c>
      <c r="O90" t="s">
        <v>225</v>
      </c>
      <c r="P90" t="s">
        <v>23</v>
      </c>
      <c r="Q90" t="s">
        <v>23</v>
      </c>
      <c r="R90" t="str">
        <f t="shared" si="3"/>
        <v>Rated</v>
      </c>
      <c r="S90" t="str" cm="1">
        <f t="array" ref="S90">_xlfn.IFS(E90="not available","Not Rated", E90&gt;=4.5,"Excellent", E90&gt;4,"Very Good", E90&gt;3,"Good", TRUE,"LOW")</f>
        <v>Good</v>
      </c>
    </row>
    <row r="91" spans="1:19" x14ac:dyDescent="0.15">
      <c r="A91" t="s">
        <v>308</v>
      </c>
      <c r="B91" t="str">
        <f>LOWER(TRIM(A91))</f>
        <v>neo player</v>
      </c>
      <c r="C91" t="str">
        <f t="shared" si="2"/>
        <v>Neo Player</v>
      </c>
      <c r="D91" t="s">
        <v>40</v>
      </c>
      <c r="E91" s="7">
        <v>4.2</v>
      </c>
      <c r="F91">
        <v>138637</v>
      </c>
      <c r="G91" t="s">
        <v>309</v>
      </c>
      <c r="H91" s="3" t="s">
        <v>13780</v>
      </c>
      <c r="I91" t="s">
        <v>19</v>
      </c>
      <c r="J91" s="2">
        <v>0</v>
      </c>
      <c r="K91" t="s">
        <v>69</v>
      </c>
      <c r="L91" t="s">
        <v>42</v>
      </c>
      <c r="M91" s="4">
        <v>46109</v>
      </c>
      <c r="N91" s="5" t="s">
        <v>310</v>
      </c>
      <c r="O91" t="s">
        <v>53</v>
      </c>
      <c r="P91" t="s">
        <v>23</v>
      </c>
      <c r="Q91" t="s">
        <v>32</v>
      </c>
      <c r="R91" t="str">
        <f t="shared" si="3"/>
        <v>Rated</v>
      </c>
      <c r="S91" t="str" cm="1">
        <f t="array" ref="S91">_xlfn.IFS(E91="not available","Not Rated", E91&gt;=4.5,"Excellent", E91&gt;4,"Very Good", E91&gt;3,"Good", TRUE,"LOW")</f>
        <v>Very Good</v>
      </c>
    </row>
    <row r="92" spans="1:19" x14ac:dyDescent="0.15">
      <c r="A92" t="s">
        <v>111</v>
      </c>
      <c r="B92" t="str">
        <f>LOWER(TRIM(A92))</f>
        <v>editor</v>
      </c>
      <c r="C92" t="str">
        <f t="shared" si="2"/>
        <v>Editor</v>
      </c>
      <c r="D92" t="s">
        <v>40</v>
      </c>
      <c r="E92" s="7">
        <v>3.3</v>
      </c>
      <c r="F92">
        <v>136470</v>
      </c>
      <c r="G92" t="s">
        <v>311</v>
      </c>
      <c r="H92" s="3" t="s">
        <v>13780</v>
      </c>
      <c r="I92" t="s">
        <v>19</v>
      </c>
      <c r="J92" s="2">
        <v>0</v>
      </c>
      <c r="K92" t="s">
        <v>62</v>
      </c>
      <c r="L92" t="s">
        <v>42</v>
      </c>
      <c r="M92" s="4">
        <v>46147</v>
      </c>
      <c r="N92" s="5" t="s">
        <v>312</v>
      </c>
      <c r="O92" t="s">
        <v>31</v>
      </c>
      <c r="P92" t="s">
        <v>23</v>
      </c>
      <c r="Q92" t="s">
        <v>23</v>
      </c>
      <c r="R92" t="str">
        <f t="shared" si="3"/>
        <v>Rated</v>
      </c>
      <c r="S92" t="str" cm="1">
        <f t="array" ref="S92">_xlfn.IFS(E92="not available","Not Rated", E92&gt;=4.5,"Excellent", E92&gt;4,"Very Good", E92&gt;3,"Good", TRUE,"LOW")</f>
        <v>Good</v>
      </c>
    </row>
    <row r="93" spans="1:19" x14ac:dyDescent="0.15">
      <c r="A93" t="s">
        <v>313</v>
      </c>
      <c r="B93" t="str">
        <f>LOWER(TRIM(A93))</f>
        <v>chat now</v>
      </c>
      <c r="C93" t="str">
        <f t="shared" si="2"/>
        <v>Chat Now</v>
      </c>
      <c r="D93" t="s">
        <v>60</v>
      </c>
      <c r="E93" s="7">
        <v>4.5999999999999996</v>
      </c>
      <c r="F93">
        <v>133800</v>
      </c>
      <c r="G93" t="s">
        <v>314</v>
      </c>
      <c r="H93" s="3" t="s">
        <v>13780</v>
      </c>
      <c r="I93" t="s">
        <v>19</v>
      </c>
      <c r="J93" s="2">
        <v>0</v>
      </c>
      <c r="K93" t="s">
        <v>26</v>
      </c>
      <c r="L93" t="s">
        <v>63</v>
      </c>
      <c r="M93" s="4">
        <v>45936</v>
      </c>
      <c r="N93" s="5" t="s">
        <v>315</v>
      </c>
      <c r="O93" t="s">
        <v>31</v>
      </c>
      <c r="P93" t="s">
        <v>23</v>
      </c>
      <c r="Q93" t="s">
        <v>23</v>
      </c>
      <c r="R93" t="str">
        <f t="shared" si="3"/>
        <v>Rated</v>
      </c>
      <c r="S93" t="str" cm="1">
        <f t="array" ref="S93">_xlfn.IFS(E93="not available","Not Rated", E93&gt;=4.5,"Excellent", E93&gt;4,"Very Good", E93&gt;3,"Good", TRUE,"LOW")</f>
        <v>Excellent</v>
      </c>
    </row>
    <row r="94" spans="1:19" x14ac:dyDescent="0.15">
      <c r="A94" t="s">
        <v>316</v>
      </c>
      <c r="B94" t="str">
        <f>LOWER(TRIM(A94))</f>
        <v>wallet space</v>
      </c>
      <c r="C94" t="str">
        <f t="shared" si="2"/>
        <v>Wallet Space</v>
      </c>
      <c r="D94" t="s">
        <v>40</v>
      </c>
      <c r="E94" s="7">
        <v>4</v>
      </c>
      <c r="F94">
        <v>131819</v>
      </c>
      <c r="G94" t="s">
        <v>235</v>
      </c>
      <c r="H94" s="3" t="s">
        <v>13780</v>
      </c>
      <c r="I94" t="s">
        <v>19</v>
      </c>
      <c r="J94" s="2">
        <v>0</v>
      </c>
      <c r="K94" t="s">
        <v>26</v>
      </c>
      <c r="L94" t="s">
        <v>42</v>
      </c>
      <c r="M94" s="4">
        <v>45959</v>
      </c>
      <c r="N94" s="5" t="s">
        <v>317</v>
      </c>
      <c r="O94" t="s">
        <v>31</v>
      </c>
      <c r="P94" t="s">
        <v>23</v>
      </c>
      <c r="Q94" t="s">
        <v>23</v>
      </c>
      <c r="R94" t="str">
        <f t="shared" si="3"/>
        <v>Rated</v>
      </c>
      <c r="S94" t="str" cm="1">
        <f t="array" ref="S94">_xlfn.IFS(E94="not available","Not Rated", E94&gt;=4.5,"Excellent", E94&gt;4,"Very Good", E94&gt;3,"Good", TRUE,"LOW")</f>
        <v>Good</v>
      </c>
    </row>
    <row r="95" spans="1:19" x14ac:dyDescent="0.15">
      <c r="A95" t="s">
        <v>318</v>
      </c>
      <c r="B95" t="str">
        <f>LOWER(TRIM(A95))</f>
        <v>neo browser</v>
      </c>
      <c r="C95" t="str">
        <f t="shared" si="2"/>
        <v>Neo Browser</v>
      </c>
      <c r="D95" t="s">
        <v>25</v>
      </c>
      <c r="E95" s="7">
        <v>3.7</v>
      </c>
      <c r="F95">
        <v>129678</v>
      </c>
      <c r="G95" t="s">
        <v>319</v>
      </c>
      <c r="H95" s="3" t="s">
        <v>13780</v>
      </c>
      <c r="I95" t="s">
        <v>19</v>
      </c>
      <c r="J95" s="2">
        <v>0</v>
      </c>
      <c r="K95" t="s">
        <v>26</v>
      </c>
      <c r="L95" t="s">
        <v>27</v>
      </c>
      <c r="M95" s="4">
        <v>45412</v>
      </c>
      <c r="N95" s="5" t="s">
        <v>320</v>
      </c>
      <c r="O95" t="s">
        <v>53</v>
      </c>
      <c r="P95" t="s">
        <v>23</v>
      </c>
      <c r="Q95" t="s">
        <v>23</v>
      </c>
      <c r="R95" t="str">
        <f t="shared" si="3"/>
        <v>Rated</v>
      </c>
      <c r="S95" t="str" cm="1">
        <f t="array" ref="S95">_xlfn.IFS(E95="not available","Not Rated", E95&gt;=4.5,"Excellent", E95&gt;4,"Very Good", E95&gt;3,"Good", TRUE,"LOW")</f>
        <v>Good</v>
      </c>
    </row>
    <row r="96" spans="1:19" x14ac:dyDescent="0.15">
      <c r="A96" t="s">
        <v>321</v>
      </c>
      <c r="B96" t="str">
        <f>LOWER(TRIM(A96))</f>
        <v>ultra scanner</v>
      </c>
      <c r="C96" t="str">
        <f t="shared" si="2"/>
        <v>Ultra Scanner</v>
      </c>
      <c r="D96" t="s">
        <v>322</v>
      </c>
      <c r="E96" s="7">
        <v>4.8</v>
      </c>
      <c r="F96">
        <v>129464</v>
      </c>
      <c r="G96" t="s">
        <v>323</v>
      </c>
      <c r="H96" s="3" t="s">
        <v>13780</v>
      </c>
      <c r="I96" t="s">
        <v>19</v>
      </c>
      <c r="J96" s="2">
        <v>0</v>
      </c>
      <c r="K96" t="s">
        <v>26</v>
      </c>
      <c r="L96" t="s">
        <v>324</v>
      </c>
      <c r="M96" s="4">
        <v>45819</v>
      </c>
      <c r="N96" s="5" t="s">
        <v>325</v>
      </c>
      <c r="O96" t="s">
        <v>31</v>
      </c>
      <c r="P96" t="s">
        <v>23</v>
      </c>
      <c r="Q96" t="s">
        <v>23</v>
      </c>
      <c r="R96" t="str">
        <f t="shared" si="3"/>
        <v>Rated</v>
      </c>
      <c r="S96" t="str" cm="1">
        <f t="array" ref="S96">_xlfn.IFS(E96="not available","Not Rated", E96&gt;=4.5,"Excellent", E96&gt;4,"Very Good", E96&gt;3,"Good", TRUE,"LOW")</f>
        <v>Excellent</v>
      </c>
    </row>
    <row r="97" spans="1:19" x14ac:dyDescent="0.15">
      <c r="A97" t="s">
        <v>284</v>
      </c>
      <c r="B97" t="str">
        <f>LOWER(TRIM(A97))</f>
        <v>dash</v>
      </c>
      <c r="C97" t="str">
        <f t="shared" si="2"/>
        <v>Dash</v>
      </c>
      <c r="D97" t="s">
        <v>326</v>
      </c>
      <c r="E97" s="7">
        <v>4.5999999999999996</v>
      </c>
      <c r="F97">
        <v>127624</v>
      </c>
      <c r="G97" t="s">
        <v>327</v>
      </c>
      <c r="H97" s="3" t="s">
        <v>13780</v>
      </c>
      <c r="I97" t="s">
        <v>19</v>
      </c>
      <c r="J97" s="2">
        <v>0</v>
      </c>
      <c r="K97" t="s">
        <v>69</v>
      </c>
      <c r="L97" t="s">
        <v>328</v>
      </c>
      <c r="M97" s="4">
        <v>45797</v>
      </c>
      <c r="N97" s="5" t="s">
        <v>329</v>
      </c>
      <c r="O97" t="s">
        <v>17</v>
      </c>
      <c r="P97" t="s">
        <v>23</v>
      </c>
      <c r="Q97" t="s">
        <v>23</v>
      </c>
      <c r="R97" t="str">
        <f t="shared" si="3"/>
        <v>Rated</v>
      </c>
      <c r="S97" t="str" cm="1">
        <f t="array" ref="S97">_xlfn.IFS(E97="not available","Not Rated", E97&gt;=4.5,"Excellent", E97&gt;4,"Very Good", E97&gt;3,"Good", TRUE,"LOW")</f>
        <v>Excellent</v>
      </c>
    </row>
    <row r="98" spans="1:19" x14ac:dyDescent="0.15">
      <c r="A98" t="s">
        <v>182</v>
      </c>
      <c r="B98" t="str">
        <f>LOWER(TRIM(A98))</f>
        <v>fit</v>
      </c>
      <c r="C98" t="str">
        <f t="shared" si="2"/>
        <v>Fit</v>
      </c>
      <c r="D98" t="s">
        <v>16</v>
      </c>
      <c r="E98" s="7">
        <v>4.2</v>
      </c>
      <c r="F98">
        <v>126465</v>
      </c>
      <c r="G98" t="s">
        <v>330</v>
      </c>
      <c r="H98" s="3" t="s">
        <v>13780</v>
      </c>
      <c r="I98" t="s">
        <v>19</v>
      </c>
      <c r="J98" s="2">
        <v>0</v>
      </c>
      <c r="K98" t="s">
        <v>20</v>
      </c>
      <c r="L98" t="s">
        <v>21</v>
      </c>
      <c r="M98" s="4">
        <v>45670</v>
      </c>
      <c r="N98" s="5" t="s">
        <v>331</v>
      </c>
      <c r="O98" t="s">
        <v>165</v>
      </c>
      <c r="P98" t="s">
        <v>23</v>
      </c>
      <c r="Q98" t="s">
        <v>23</v>
      </c>
      <c r="R98" t="str">
        <f t="shared" si="3"/>
        <v>Rated</v>
      </c>
      <c r="S98" t="str" cm="1">
        <f t="array" ref="S98">_xlfn.IFS(E98="not available","Not Rated", E98&gt;=4.5,"Excellent", E98&gt;4,"Very Good", E98&gt;3,"Good", TRUE,"LOW")</f>
        <v>Very Good</v>
      </c>
    </row>
    <row r="99" spans="1:19" x14ac:dyDescent="0.15">
      <c r="A99" t="s">
        <v>332</v>
      </c>
      <c r="B99" t="str">
        <f>LOWER(TRIM(A99))</f>
        <v>pay</v>
      </c>
      <c r="C99" t="str">
        <f t="shared" si="2"/>
        <v>Pay</v>
      </c>
      <c r="D99" t="s">
        <v>167</v>
      </c>
      <c r="E99" s="7">
        <v>3.9</v>
      </c>
      <c r="F99">
        <v>119672</v>
      </c>
      <c r="G99" t="s">
        <v>333</v>
      </c>
      <c r="H99" s="3" t="s">
        <v>13780</v>
      </c>
      <c r="I99" t="s">
        <v>19</v>
      </c>
      <c r="J99" s="2">
        <v>0</v>
      </c>
      <c r="K99" t="s">
        <v>26</v>
      </c>
      <c r="L99" t="s">
        <v>169</v>
      </c>
      <c r="M99" s="4">
        <v>46081</v>
      </c>
      <c r="N99" s="5" t="s">
        <v>334</v>
      </c>
      <c r="O99" t="s">
        <v>31</v>
      </c>
      <c r="P99" t="s">
        <v>32</v>
      </c>
      <c r="Q99" t="s">
        <v>23</v>
      </c>
      <c r="R99" t="str">
        <f t="shared" si="3"/>
        <v>Rated</v>
      </c>
      <c r="S99" t="str" cm="1">
        <f t="array" ref="S99">_xlfn.IFS(E99="not available","Not Rated", E99&gt;=4.5,"Excellent", E99&gt;4,"Very Good", E99&gt;3,"Good", TRUE,"LOW")</f>
        <v>Good</v>
      </c>
    </row>
    <row r="100" spans="1:19" x14ac:dyDescent="0.15">
      <c r="A100" t="s">
        <v>335</v>
      </c>
      <c r="B100" t="str">
        <f>LOWER(TRIM(A100))</f>
        <v>chat</v>
      </c>
      <c r="C100" t="str">
        <f t="shared" si="2"/>
        <v>Chat</v>
      </c>
      <c r="D100" t="s">
        <v>73</v>
      </c>
      <c r="E100" s="7">
        <v>3.9</v>
      </c>
      <c r="F100">
        <v>112360</v>
      </c>
      <c r="G100" t="s">
        <v>13774</v>
      </c>
      <c r="H100" s="3" t="s">
        <v>13780</v>
      </c>
      <c r="I100" t="s">
        <v>19</v>
      </c>
      <c r="J100" s="2">
        <v>0</v>
      </c>
      <c r="K100" t="s">
        <v>26</v>
      </c>
      <c r="L100" t="s">
        <v>336</v>
      </c>
      <c r="M100" s="4">
        <v>45914</v>
      </c>
      <c r="N100" s="5" t="s">
        <v>13775</v>
      </c>
      <c r="O100" t="s">
        <v>31</v>
      </c>
      <c r="P100" t="s">
        <v>23</v>
      </c>
      <c r="Q100" t="s">
        <v>23</v>
      </c>
      <c r="R100" t="str">
        <f t="shared" si="3"/>
        <v>Rated</v>
      </c>
      <c r="S100" t="str" cm="1">
        <f t="array" ref="S100">_xlfn.IFS(E100="not available","Not Rated", E100&gt;=4.5,"Excellent", E100&gt;4,"Very Good", E100&gt;3,"Good", TRUE,"LOW")</f>
        <v>Good</v>
      </c>
    </row>
    <row r="101" spans="1:19" x14ac:dyDescent="0.15">
      <c r="A101" t="s">
        <v>39</v>
      </c>
      <c r="B101" t="str">
        <f>LOWER(TRIM(A101))</f>
        <v>vpn</v>
      </c>
      <c r="C101" t="str">
        <f t="shared" si="2"/>
        <v>Vpn</v>
      </c>
      <c r="D101" t="s">
        <v>49</v>
      </c>
      <c r="E101" s="7">
        <v>4</v>
      </c>
      <c r="F101">
        <v>111334</v>
      </c>
      <c r="G101" t="s">
        <v>13774</v>
      </c>
      <c r="H101" s="3" t="s">
        <v>13780</v>
      </c>
      <c r="I101" t="s">
        <v>19</v>
      </c>
      <c r="J101" s="2">
        <v>0</v>
      </c>
      <c r="K101" t="s">
        <v>26</v>
      </c>
      <c r="L101" t="s">
        <v>92</v>
      </c>
      <c r="M101" s="4">
        <v>45980</v>
      </c>
      <c r="N101" s="5" t="s">
        <v>13775</v>
      </c>
      <c r="O101" t="s">
        <v>31</v>
      </c>
      <c r="P101" t="s">
        <v>32</v>
      </c>
      <c r="Q101" t="s">
        <v>23</v>
      </c>
      <c r="R101" t="str">
        <f t="shared" si="3"/>
        <v>Rated</v>
      </c>
      <c r="S101" t="str" cm="1">
        <f t="array" ref="S101">_xlfn.IFS(E101="not available","Not Rated", E101&gt;=4.5,"Excellent", E101&gt;4,"Very Good", E101&gt;3,"Good", TRUE,"LOW")</f>
        <v>Good</v>
      </c>
    </row>
    <row r="102" spans="1:19" x14ac:dyDescent="0.15">
      <c r="A102" t="s">
        <v>105</v>
      </c>
      <c r="B102" t="str">
        <f>LOWER(TRIM(A102))</f>
        <v>maker</v>
      </c>
      <c r="C102" t="str">
        <f t="shared" si="2"/>
        <v>Maker</v>
      </c>
      <c r="D102" t="s">
        <v>49</v>
      </c>
      <c r="E102" s="7">
        <v>4.9000000000000004</v>
      </c>
      <c r="F102">
        <v>109935</v>
      </c>
      <c r="G102" t="s">
        <v>13774</v>
      </c>
      <c r="H102" s="3" t="s">
        <v>13780</v>
      </c>
      <c r="I102" t="s">
        <v>19</v>
      </c>
      <c r="J102" s="2">
        <v>0</v>
      </c>
      <c r="K102" t="s">
        <v>26</v>
      </c>
      <c r="L102" t="s">
        <v>92</v>
      </c>
      <c r="M102" s="4">
        <v>44624</v>
      </c>
      <c r="N102" s="5" t="s">
        <v>13775</v>
      </c>
      <c r="O102" t="s">
        <v>44</v>
      </c>
      <c r="P102" t="s">
        <v>32</v>
      </c>
      <c r="Q102" t="s">
        <v>32</v>
      </c>
      <c r="R102" t="str">
        <f t="shared" si="3"/>
        <v>Rated</v>
      </c>
      <c r="S102" t="str" cm="1">
        <f t="array" ref="S102">_xlfn.IFS(E102="not available","Not Rated", E102&gt;=4.5,"Excellent", E102&gt;4,"Very Good", E102&gt;3,"Good", TRUE,"LOW")</f>
        <v>Excellent</v>
      </c>
    </row>
    <row r="103" spans="1:19" x14ac:dyDescent="0.15">
      <c r="A103" t="s">
        <v>337</v>
      </c>
      <c r="B103" t="str">
        <f>LOWER(TRIM(A103))</f>
        <v>fit online</v>
      </c>
      <c r="C103" t="str">
        <f t="shared" si="2"/>
        <v>Fit Online</v>
      </c>
      <c r="D103" t="s">
        <v>115</v>
      </c>
      <c r="E103" s="7">
        <v>4.3</v>
      </c>
      <c r="F103">
        <v>109624</v>
      </c>
      <c r="G103" t="s">
        <v>338</v>
      </c>
      <c r="H103" s="3" t="s">
        <v>13780</v>
      </c>
      <c r="I103" t="s">
        <v>19</v>
      </c>
      <c r="J103" s="2">
        <v>0</v>
      </c>
      <c r="K103" t="s">
        <v>26</v>
      </c>
      <c r="L103" t="s">
        <v>116</v>
      </c>
      <c r="M103" s="4">
        <v>45915</v>
      </c>
      <c r="N103" s="5" t="s">
        <v>339</v>
      </c>
      <c r="O103" t="s">
        <v>28</v>
      </c>
      <c r="P103" t="s">
        <v>32</v>
      </c>
      <c r="Q103" t="s">
        <v>23</v>
      </c>
      <c r="R103" t="str">
        <f t="shared" si="3"/>
        <v>Rated</v>
      </c>
      <c r="S103" t="str" cm="1">
        <f t="array" ref="S103">_xlfn.IFS(E103="not available","Not Rated", E103&gt;=4.5,"Excellent", E103&gt;4,"Very Good", E103&gt;3,"Good", TRUE,"LOW")</f>
        <v>Very Good</v>
      </c>
    </row>
    <row r="104" spans="1:19" x14ac:dyDescent="0.15">
      <c r="A104" t="s">
        <v>45</v>
      </c>
      <c r="B104" t="str">
        <f>LOWER(TRIM(A104))</f>
        <v>planner</v>
      </c>
      <c r="C104" t="str">
        <f t="shared" si="2"/>
        <v>Planner</v>
      </c>
      <c r="D104" t="s">
        <v>73</v>
      </c>
      <c r="E104" s="7">
        <v>4.0999999999999996</v>
      </c>
      <c r="F104">
        <v>105590</v>
      </c>
      <c r="G104" t="s">
        <v>340</v>
      </c>
      <c r="H104" s="3" t="s">
        <v>13780</v>
      </c>
      <c r="I104" t="s">
        <v>19</v>
      </c>
      <c r="J104" s="2">
        <v>0</v>
      </c>
      <c r="K104" t="s">
        <v>20</v>
      </c>
      <c r="L104" t="s">
        <v>341</v>
      </c>
      <c r="M104" s="4">
        <v>45239</v>
      </c>
      <c r="N104" s="5" t="s">
        <v>342</v>
      </c>
      <c r="O104" t="s">
        <v>28</v>
      </c>
      <c r="P104" t="s">
        <v>23</v>
      </c>
      <c r="Q104" t="s">
        <v>23</v>
      </c>
      <c r="R104" t="str">
        <f t="shared" si="3"/>
        <v>Rated</v>
      </c>
      <c r="S104" t="str" cm="1">
        <f t="array" ref="S104">_xlfn.IFS(E104="not available","Not Rated", E104&gt;=4.5,"Excellent", E104&gt;4,"Very Good", E104&gt;3,"Good", TRUE,"LOW")</f>
        <v>Very Good</v>
      </c>
    </row>
    <row r="105" spans="1:19" x14ac:dyDescent="0.15">
      <c r="A105" t="s">
        <v>343</v>
      </c>
      <c r="B105" t="str">
        <f>LOWER(TRIM(A105))</f>
        <v>fit 2023</v>
      </c>
      <c r="C105" t="str">
        <f t="shared" si="2"/>
        <v>Fit 2023</v>
      </c>
      <c r="D105" t="s">
        <v>49</v>
      </c>
      <c r="E105" s="7">
        <v>5</v>
      </c>
      <c r="F105">
        <v>98079</v>
      </c>
      <c r="G105" t="s">
        <v>344</v>
      </c>
      <c r="H105" s="3" t="s">
        <v>13780</v>
      </c>
      <c r="I105" t="s">
        <v>19</v>
      </c>
      <c r="J105" s="2">
        <v>0</v>
      </c>
      <c r="K105" t="s">
        <v>26</v>
      </c>
      <c r="L105" t="s">
        <v>92</v>
      </c>
      <c r="M105" s="4">
        <v>46362</v>
      </c>
      <c r="N105" s="5" t="s">
        <v>345</v>
      </c>
      <c r="O105" t="s">
        <v>31</v>
      </c>
      <c r="P105" t="s">
        <v>23</v>
      </c>
      <c r="Q105" t="s">
        <v>23</v>
      </c>
      <c r="R105" t="str">
        <f t="shared" si="3"/>
        <v>Rated</v>
      </c>
      <c r="S105" t="str" cm="1">
        <f t="array" ref="S105">_xlfn.IFS(E105="not available","Not Rated", E105&gt;=4.5,"Excellent", E105&gt;4,"Very Good", E105&gt;3,"Good", TRUE,"LOW")</f>
        <v>Excellent</v>
      </c>
    </row>
    <row r="106" spans="1:19" x14ac:dyDescent="0.15">
      <c r="A106" t="s">
        <v>162</v>
      </c>
      <c r="B106" t="str">
        <f>LOWER(TRIM(A106))</f>
        <v>connect</v>
      </c>
      <c r="C106" t="str">
        <f t="shared" si="2"/>
        <v>Connect</v>
      </c>
      <c r="D106" t="s">
        <v>346</v>
      </c>
      <c r="E106" s="7">
        <v>3.5</v>
      </c>
      <c r="F106">
        <v>92750</v>
      </c>
      <c r="G106" t="s">
        <v>347</v>
      </c>
      <c r="H106" s="3" t="s">
        <v>13780</v>
      </c>
      <c r="I106" t="s">
        <v>30</v>
      </c>
      <c r="J106" s="2">
        <v>1.99</v>
      </c>
      <c r="K106" t="s">
        <v>26</v>
      </c>
      <c r="L106" t="s">
        <v>348</v>
      </c>
      <c r="M106" s="4">
        <v>46072</v>
      </c>
      <c r="N106" s="5" t="s">
        <v>349</v>
      </c>
      <c r="O106" t="s">
        <v>31</v>
      </c>
      <c r="P106" t="s">
        <v>32</v>
      </c>
      <c r="Q106" t="s">
        <v>32</v>
      </c>
      <c r="R106" t="str">
        <f t="shared" si="3"/>
        <v>Rated</v>
      </c>
      <c r="S106" t="str" cm="1">
        <f t="array" ref="S106">_xlfn.IFS(E106="not available","Not Rated", E106&gt;=4.5,"Excellent", E106&gt;4,"Very Good", E106&gt;3,"Good", TRUE,"LOW")</f>
        <v>Good</v>
      </c>
    </row>
    <row r="107" spans="1:19" x14ac:dyDescent="0.15">
      <c r="A107" t="s">
        <v>217</v>
      </c>
      <c r="B107" t="str">
        <f>LOWER(TRIM(A107))</f>
        <v>browser</v>
      </c>
      <c r="C107" t="str">
        <f t="shared" si="2"/>
        <v>Browser</v>
      </c>
      <c r="D107" t="s">
        <v>126</v>
      </c>
      <c r="E107" s="7">
        <v>4.0999999999999996</v>
      </c>
      <c r="F107">
        <v>92078</v>
      </c>
      <c r="G107" t="s">
        <v>350</v>
      </c>
      <c r="H107" s="3" t="s">
        <v>13780</v>
      </c>
      <c r="I107" t="s">
        <v>30</v>
      </c>
      <c r="J107" s="2">
        <v>4.99</v>
      </c>
      <c r="K107" t="s">
        <v>26</v>
      </c>
      <c r="L107" t="s">
        <v>351</v>
      </c>
      <c r="M107" s="4">
        <v>45975</v>
      </c>
      <c r="N107" s="5" t="s">
        <v>352</v>
      </c>
      <c r="O107" t="s">
        <v>44</v>
      </c>
      <c r="P107" t="s">
        <v>32</v>
      </c>
      <c r="Q107" t="s">
        <v>32</v>
      </c>
      <c r="R107" t="str">
        <f t="shared" si="3"/>
        <v>Rated</v>
      </c>
      <c r="S107" t="str" cm="1">
        <f t="array" ref="S107">_xlfn.IFS(E107="not available","Not Rated", E107&gt;=4.5,"Excellent", E107&gt;4,"Very Good", E107&gt;3,"Good", TRUE,"LOW")</f>
        <v>Very Good</v>
      </c>
    </row>
    <row r="108" spans="1:19" x14ac:dyDescent="0.15">
      <c r="A108" t="s">
        <v>353</v>
      </c>
      <c r="B108" t="str">
        <f>LOWER(TRIM(A108))</f>
        <v>ai connect</v>
      </c>
      <c r="C108" t="str">
        <f t="shared" si="2"/>
        <v>Ai Connect</v>
      </c>
      <c r="D108" t="s">
        <v>270</v>
      </c>
      <c r="E108" s="7">
        <v>2.8</v>
      </c>
      <c r="F108">
        <v>89918</v>
      </c>
      <c r="G108" t="s">
        <v>354</v>
      </c>
      <c r="H108" s="3" t="s">
        <v>13780</v>
      </c>
      <c r="I108" t="s">
        <v>19</v>
      </c>
      <c r="J108" s="2">
        <v>0</v>
      </c>
      <c r="K108" t="s">
        <v>26</v>
      </c>
      <c r="L108" t="s">
        <v>272</v>
      </c>
      <c r="M108" s="4">
        <v>45377</v>
      </c>
      <c r="N108" s="5" t="s">
        <v>355</v>
      </c>
      <c r="O108" t="s">
        <v>31</v>
      </c>
      <c r="P108" t="s">
        <v>23</v>
      </c>
      <c r="Q108" t="s">
        <v>32</v>
      </c>
      <c r="R108" t="str">
        <f t="shared" si="3"/>
        <v>Rated</v>
      </c>
      <c r="S108" t="str" cm="1">
        <f t="array" ref="S108">_xlfn.IFS(E108="not available","Not Rated", E108&gt;=4.5,"Excellent", E108&gt;4,"Very Good", E108&gt;3,"Good", TRUE,"LOW")</f>
        <v>LOW</v>
      </c>
    </row>
    <row r="109" spans="1:19" x14ac:dyDescent="0.15">
      <c r="A109" t="s">
        <v>356</v>
      </c>
      <c r="B109" t="str">
        <f>LOWER(TRIM(A109))</f>
        <v>daily maker</v>
      </c>
      <c r="C109" t="str">
        <f t="shared" si="2"/>
        <v>Daily Maker</v>
      </c>
      <c r="D109" t="s">
        <v>60</v>
      </c>
      <c r="E109" s="7">
        <v>4</v>
      </c>
      <c r="F109">
        <v>85577</v>
      </c>
      <c r="G109" t="s">
        <v>357</v>
      </c>
      <c r="H109" s="3" t="s">
        <v>13780</v>
      </c>
      <c r="I109" t="s">
        <v>19</v>
      </c>
      <c r="J109" s="2">
        <v>0</v>
      </c>
      <c r="K109" t="s">
        <v>26</v>
      </c>
      <c r="L109" t="s">
        <v>63</v>
      </c>
      <c r="M109" s="4">
        <v>46206</v>
      </c>
      <c r="N109" s="5" t="s">
        <v>358</v>
      </c>
      <c r="O109" t="s">
        <v>31</v>
      </c>
      <c r="P109" t="s">
        <v>23</v>
      </c>
      <c r="Q109" t="s">
        <v>23</v>
      </c>
      <c r="R109" t="str">
        <f t="shared" si="3"/>
        <v>Rated</v>
      </c>
      <c r="S109" t="str" cm="1">
        <f t="array" ref="S109">_xlfn.IFS(E109="not available","Not Rated", E109&gt;=4.5,"Excellent", E109&gt;4,"Very Good", E109&gt;3,"Good", TRUE,"LOW")</f>
        <v>Good</v>
      </c>
    </row>
    <row r="110" spans="1:19" x14ac:dyDescent="0.15">
      <c r="A110" t="s">
        <v>359</v>
      </c>
      <c r="B110" t="str">
        <f>LOWER(TRIM(A110))</f>
        <v>connect app</v>
      </c>
      <c r="C110" t="str">
        <f t="shared" si="2"/>
        <v>Connect App</v>
      </c>
      <c r="D110" t="s">
        <v>49</v>
      </c>
      <c r="E110" s="7">
        <v>4.3</v>
      </c>
      <c r="F110">
        <v>84443</v>
      </c>
      <c r="G110" t="s">
        <v>360</v>
      </c>
      <c r="H110" s="3" t="s">
        <v>13780</v>
      </c>
      <c r="I110" t="s">
        <v>19</v>
      </c>
      <c r="J110" s="2">
        <v>0</v>
      </c>
      <c r="K110" t="s">
        <v>62</v>
      </c>
      <c r="L110" t="s">
        <v>92</v>
      </c>
      <c r="M110" s="4">
        <v>45867</v>
      </c>
      <c r="N110" s="5" t="s">
        <v>361</v>
      </c>
      <c r="O110" t="s">
        <v>53</v>
      </c>
      <c r="P110" t="s">
        <v>32</v>
      </c>
      <c r="Q110" t="s">
        <v>23</v>
      </c>
      <c r="R110" t="str">
        <f t="shared" si="3"/>
        <v>Rated</v>
      </c>
      <c r="S110" t="str" cm="1">
        <f t="array" ref="S110">_xlfn.IFS(E110="not available","Not Rated", E110&gt;=4.5,"Excellent", E110&gt;4,"Very Good", E110&gt;3,"Good", TRUE,"LOW")</f>
        <v>Very Good</v>
      </c>
    </row>
    <row r="111" spans="1:19" x14ac:dyDescent="0.15">
      <c r="A111" t="s">
        <v>362</v>
      </c>
      <c r="B111" t="str">
        <f>LOWER(TRIM(A111))</f>
        <v>tracker 2025</v>
      </c>
      <c r="C111" t="str">
        <f t="shared" si="2"/>
        <v>Tracker 2025</v>
      </c>
      <c r="D111" t="s">
        <v>126</v>
      </c>
      <c r="E111" s="7">
        <v>4.7</v>
      </c>
      <c r="F111">
        <v>83749</v>
      </c>
      <c r="G111" t="s">
        <v>363</v>
      </c>
      <c r="H111" s="3" t="s">
        <v>13780</v>
      </c>
      <c r="I111" t="s">
        <v>19</v>
      </c>
      <c r="J111" s="2">
        <v>0</v>
      </c>
      <c r="K111" t="s">
        <v>20</v>
      </c>
      <c r="L111" t="s">
        <v>351</v>
      </c>
      <c r="M111" s="4">
        <v>45991</v>
      </c>
      <c r="N111" s="5" t="s">
        <v>364</v>
      </c>
      <c r="O111" t="s">
        <v>28</v>
      </c>
      <c r="P111" t="s">
        <v>23</v>
      </c>
      <c r="Q111" t="s">
        <v>23</v>
      </c>
      <c r="R111" t="str">
        <f t="shared" si="3"/>
        <v>Rated</v>
      </c>
      <c r="S111" t="str" cm="1">
        <f t="array" ref="S111">_xlfn.IFS(E111="not available","Not Rated", E111&gt;=4.5,"Excellent", E111&gt;4,"Very Good", E111&gt;3,"Good", TRUE,"LOW")</f>
        <v>Excellent</v>
      </c>
    </row>
    <row r="112" spans="1:19" x14ac:dyDescent="0.15">
      <c r="A112" t="s">
        <v>365</v>
      </c>
      <c r="B112" t="str">
        <f>LOWER(TRIM(A112))</f>
        <v>craft plus</v>
      </c>
      <c r="C112" t="str">
        <f t="shared" si="2"/>
        <v>Craft Plus</v>
      </c>
      <c r="D112" t="s">
        <v>66</v>
      </c>
      <c r="E112" s="7">
        <v>2.5</v>
      </c>
      <c r="F112">
        <v>81901</v>
      </c>
      <c r="G112" t="s">
        <v>366</v>
      </c>
      <c r="H112" s="3" t="s">
        <v>13780</v>
      </c>
      <c r="I112" t="s">
        <v>19</v>
      </c>
      <c r="J112" s="2">
        <v>0</v>
      </c>
      <c r="K112" t="s">
        <v>26</v>
      </c>
      <c r="L112" t="s">
        <v>70</v>
      </c>
      <c r="M112" s="4">
        <v>45802</v>
      </c>
      <c r="N112" s="5" t="s">
        <v>367</v>
      </c>
      <c r="O112" t="s">
        <v>53</v>
      </c>
      <c r="P112" t="s">
        <v>23</v>
      </c>
      <c r="Q112" t="s">
        <v>23</v>
      </c>
      <c r="R112" t="str">
        <f t="shared" si="3"/>
        <v>Rated</v>
      </c>
      <c r="S112" t="str" cm="1">
        <f t="array" ref="S112">_xlfn.IFS(E112="not available","Not Rated", E112&gt;=4.5,"Excellent", E112&gt;4,"Very Good", E112&gt;3,"Good", TRUE,"LOW")</f>
        <v>LOW</v>
      </c>
    </row>
    <row r="113" spans="1:19" x14ac:dyDescent="0.15">
      <c r="A113" t="s">
        <v>368</v>
      </c>
      <c r="B113" t="str">
        <f>LOWER(TRIM(A113))</f>
        <v>drive space</v>
      </c>
      <c r="C113" t="str">
        <f t="shared" si="2"/>
        <v>Drive Space</v>
      </c>
      <c r="D113" t="s">
        <v>16</v>
      </c>
      <c r="E113" s="7">
        <v>3.7</v>
      </c>
      <c r="F113">
        <v>80723</v>
      </c>
      <c r="G113" t="s">
        <v>186</v>
      </c>
      <c r="H113" s="3" t="s">
        <v>13780</v>
      </c>
      <c r="I113" t="s">
        <v>19</v>
      </c>
      <c r="J113" s="2">
        <v>0</v>
      </c>
      <c r="K113" t="s">
        <v>20</v>
      </c>
      <c r="L113" t="s">
        <v>21</v>
      </c>
      <c r="M113" s="4">
        <v>45544</v>
      </c>
      <c r="N113" s="5" t="s">
        <v>369</v>
      </c>
      <c r="O113" t="s">
        <v>28</v>
      </c>
      <c r="P113" t="s">
        <v>23</v>
      </c>
      <c r="Q113" t="s">
        <v>32</v>
      </c>
      <c r="R113" t="str">
        <f t="shared" si="3"/>
        <v>Rated</v>
      </c>
      <c r="S113" t="str" cm="1">
        <f t="array" ref="S113">_xlfn.IFS(E113="not available","Not Rated", E113&gt;=4.5,"Excellent", E113&gt;4,"Very Good", E113&gt;3,"Good", TRUE,"LOW")</f>
        <v>Good</v>
      </c>
    </row>
    <row r="114" spans="1:19" x14ac:dyDescent="0.15">
      <c r="A114" t="s">
        <v>370</v>
      </c>
      <c r="B114" t="str">
        <f>LOWER(TRIM(A114))</f>
        <v>strike app</v>
      </c>
      <c r="C114" t="str">
        <f t="shared" si="2"/>
        <v>Strike App</v>
      </c>
      <c r="D114" t="s">
        <v>49</v>
      </c>
      <c r="E114" s="7">
        <v>4.0999999999999996</v>
      </c>
      <c r="F114">
        <v>80135</v>
      </c>
      <c r="G114" t="s">
        <v>371</v>
      </c>
      <c r="H114" s="3" t="s">
        <v>13780</v>
      </c>
      <c r="I114" t="s">
        <v>19</v>
      </c>
      <c r="J114" s="2">
        <v>0</v>
      </c>
      <c r="K114" t="s">
        <v>69</v>
      </c>
      <c r="L114" t="s">
        <v>92</v>
      </c>
      <c r="M114" s="4">
        <v>45115</v>
      </c>
      <c r="N114" s="5" t="s">
        <v>372</v>
      </c>
      <c r="O114" t="s">
        <v>44</v>
      </c>
      <c r="P114" t="s">
        <v>32</v>
      </c>
      <c r="Q114" t="s">
        <v>23</v>
      </c>
      <c r="R114" t="str">
        <f t="shared" si="3"/>
        <v>Rated</v>
      </c>
      <c r="S114" t="str" cm="1">
        <f t="array" ref="S114">_xlfn.IFS(E114="not available","Not Rated", E114&gt;=4.5,"Excellent", E114&gt;4,"Very Good", E114&gt;3,"Good", TRUE,"LOW")</f>
        <v>Very Good</v>
      </c>
    </row>
    <row r="115" spans="1:19" x14ac:dyDescent="0.15">
      <c r="A115" t="s">
        <v>162</v>
      </c>
      <c r="B115" t="str">
        <f>LOWER(TRIM(A115))</f>
        <v>connect</v>
      </c>
      <c r="C115" t="str">
        <f t="shared" si="2"/>
        <v>Connect</v>
      </c>
      <c r="D115" t="s">
        <v>16</v>
      </c>
      <c r="E115" s="7">
        <v>3.6</v>
      </c>
      <c r="F115">
        <v>79037</v>
      </c>
      <c r="G115" t="s">
        <v>373</v>
      </c>
      <c r="H115" s="3" t="s">
        <v>13780</v>
      </c>
      <c r="I115" t="s">
        <v>19</v>
      </c>
      <c r="J115" s="2">
        <v>0</v>
      </c>
      <c r="K115" t="s">
        <v>26</v>
      </c>
      <c r="L115" t="s">
        <v>21</v>
      </c>
      <c r="M115" s="4">
        <v>45869</v>
      </c>
      <c r="N115" s="5" t="s">
        <v>374</v>
      </c>
      <c r="O115" t="s">
        <v>22</v>
      </c>
      <c r="P115" t="s">
        <v>32</v>
      </c>
      <c r="Q115" t="s">
        <v>23</v>
      </c>
      <c r="R115" t="str">
        <f t="shared" si="3"/>
        <v>Rated</v>
      </c>
      <c r="S115" t="str" cm="1">
        <f t="array" ref="S115">_xlfn.IFS(E115="not available","Not Rated", E115&gt;=4.5,"Excellent", E115&gt;4,"Very Good", E115&gt;3,"Good", TRUE,"LOW")</f>
        <v>Good</v>
      </c>
    </row>
    <row r="116" spans="1:19" x14ac:dyDescent="0.15">
      <c r="A116" t="s">
        <v>335</v>
      </c>
      <c r="B116" t="str">
        <f>LOWER(TRIM(A116))</f>
        <v>chat</v>
      </c>
      <c r="C116" t="str">
        <f t="shared" si="2"/>
        <v>Chat</v>
      </c>
      <c r="D116" t="s">
        <v>194</v>
      </c>
      <c r="E116" s="7">
        <v>3.8</v>
      </c>
      <c r="F116">
        <v>73751</v>
      </c>
      <c r="G116" t="s">
        <v>13774</v>
      </c>
      <c r="H116" s="3" t="s">
        <v>13780</v>
      </c>
      <c r="I116" t="s">
        <v>19</v>
      </c>
      <c r="J116" s="2">
        <v>0</v>
      </c>
      <c r="K116" t="s">
        <v>26</v>
      </c>
      <c r="L116" t="s">
        <v>196</v>
      </c>
      <c r="M116" s="4">
        <v>45942</v>
      </c>
      <c r="N116" s="5" t="s">
        <v>13775</v>
      </c>
      <c r="O116" t="s">
        <v>28</v>
      </c>
      <c r="P116" t="s">
        <v>32</v>
      </c>
      <c r="Q116" t="s">
        <v>32</v>
      </c>
      <c r="R116" t="str">
        <f t="shared" si="3"/>
        <v>Rated</v>
      </c>
      <c r="S116" t="str" cm="1">
        <f t="array" ref="S116">_xlfn.IFS(E116="not available","Not Rated", E116&gt;=4.5,"Excellent", E116&gt;4,"Very Good", E116&gt;3,"Good", TRUE,"LOW")</f>
        <v>Good</v>
      </c>
    </row>
    <row r="117" spans="1:19" x14ac:dyDescent="0.15">
      <c r="A117" t="s">
        <v>182</v>
      </c>
      <c r="B117" t="str">
        <f>LOWER(TRIM(A117))</f>
        <v>fit</v>
      </c>
      <c r="C117" t="str">
        <f t="shared" si="2"/>
        <v>Fit</v>
      </c>
      <c r="D117" t="s">
        <v>240</v>
      </c>
      <c r="E117" s="7">
        <v>3.5</v>
      </c>
      <c r="F117">
        <v>59004</v>
      </c>
      <c r="G117" t="s">
        <v>375</v>
      </c>
      <c r="H117" s="3" t="s">
        <v>13780</v>
      </c>
      <c r="I117" t="s">
        <v>19</v>
      </c>
      <c r="J117" s="2">
        <v>0</v>
      </c>
      <c r="K117" t="s">
        <v>62</v>
      </c>
      <c r="L117" t="s">
        <v>242</v>
      </c>
      <c r="M117" s="4">
        <v>45115</v>
      </c>
      <c r="N117" s="5" t="s">
        <v>376</v>
      </c>
      <c r="O117" t="s">
        <v>188</v>
      </c>
      <c r="P117" t="s">
        <v>23</v>
      </c>
      <c r="Q117" t="s">
        <v>32</v>
      </c>
      <c r="R117" t="str">
        <f t="shared" si="3"/>
        <v>Rated</v>
      </c>
      <c r="S117" t="str" cm="1">
        <f t="array" ref="S117">_xlfn.IFS(E117="not available","Not Rated", E117&gt;=4.5,"Excellent", E117&gt;4,"Very Good", E117&gt;3,"Good", TRUE,"LOW")</f>
        <v>Good</v>
      </c>
    </row>
    <row r="118" spans="1:19" x14ac:dyDescent="0.15">
      <c r="A118" t="s">
        <v>377</v>
      </c>
      <c r="B118" t="str">
        <f>LOWER(TRIM(A118))</f>
        <v>scanner 3d</v>
      </c>
      <c r="C118" t="str">
        <f t="shared" si="2"/>
        <v>Scanner 3D</v>
      </c>
      <c r="D118" t="s">
        <v>73</v>
      </c>
      <c r="E118" s="7">
        <v>5</v>
      </c>
      <c r="F118">
        <v>56867</v>
      </c>
      <c r="G118" t="s">
        <v>13774</v>
      </c>
      <c r="H118" s="3" t="s">
        <v>13780</v>
      </c>
      <c r="I118" t="s">
        <v>19</v>
      </c>
      <c r="J118" s="2">
        <v>0</v>
      </c>
      <c r="K118" t="s">
        <v>26</v>
      </c>
      <c r="L118" t="s">
        <v>122</v>
      </c>
      <c r="M118" s="4">
        <v>46206</v>
      </c>
      <c r="N118" s="5" t="s">
        <v>13775</v>
      </c>
      <c r="O118" t="s">
        <v>53</v>
      </c>
      <c r="P118" t="s">
        <v>23</v>
      </c>
      <c r="Q118" t="s">
        <v>23</v>
      </c>
      <c r="R118" t="str">
        <f t="shared" si="3"/>
        <v>Rated</v>
      </c>
      <c r="S118" t="str" cm="1">
        <f t="array" ref="S118">_xlfn.IFS(E118="not available","Not Rated", E118&gt;=4.5,"Excellent", E118&gt;4,"Very Good", E118&gt;3,"Good", TRUE,"LOW")</f>
        <v>Excellent</v>
      </c>
    </row>
    <row r="119" spans="1:19" x14ac:dyDescent="0.15">
      <c r="A119" t="s">
        <v>378</v>
      </c>
      <c r="B119" t="str">
        <f>LOWER(TRIM(A119))</f>
        <v>easy planner premium</v>
      </c>
      <c r="C119" t="str">
        <f t="shared" si="2"/>
        <v>Easy Planner Premium</v>
      </c>
      <c r="D119" t="s">
        <v>379</v>
      </c>
      <c r="E119" s="7">
        <v>4.0999999999999996</v>
      </c>
      <c r="F119">
        <v>45659</v>
      </c>
      <c r="G119" t="s">
        <v>380</v>
      </c>
      <c r="H119" s="3" t="s">
        <v>13780</v>
      </c>
      <c r="I119" t="s">
        <v>19</v>
      </c>
      <c r="J119" s="2">
        <v>0</v>
      </c>
      <c r="K119" t="s">
        <v>26</v>
      </c>
      <c r="L119" t="s">
        <v>381</v>
      </c>
      <c r="M119" s="4">
        <v>45385</v>
      </c>
      <c r="N119" s="5" t="s">
        <v>382</v>
      </c>
      <c r="O119" t="s">
        <v>31</v>
      </c>
      <c r="P119" t="s">
        <v>32</v>
      </c>
      <c r="Q119" t="s">
        <v>23</v>
      </c>
      <c r="R119" t="str">
        <f t="shared" si="3"/>
        <v>Rated</v>
      </c>
      <c r="S119" t="str" cm="1">
        <f t="array" ref="S119">_xlfn.IFS(E119="not available","Not Rated", E119&gt;=4.5,"Excellent", E119&gt;4,"Very Good", E119&gt;3,"Good", TRUE,"LOW")</f>
        <v>Very Good</v>
      </c>
    </row>
    <row r="120" spans="1:19" x14ac:dyDescent="0.15">
      <c r="A120" t="s">
        <v>383</v>
      </c>
      <c r="B120" t="str">
        <f>LOWER(TRIM(A120))</f>
        <v>editor_8702</v>
      </c>
      <c r="C120" t="str">
        <f t="shared" si="2"/>
        <v>Editor_8702</v>
      </c>
      <c r="D120" t="s">
        <v>40</v>
      </c>
      <c r="E120" s="7">
        <v>4.7</v>
      </c>
      <c r="F120">
        <v>41012</v>
      </c>
      <c r="G120" t="s">
        <v>384</v>
      </c>
      <c r="H120" s="3" t="s">
        <v>13780</v>
      </c>
      <c r="I120" t="s">
        <v>19</v>
      </c>
      <c r="J120" s="2">
        <v>0</v>
      </c>
      <c r="K120" t="s">
        <v>62</v>
      </c>
      <c r="L120" t="s">
        <v>42</v>
      </c>
      <c r="M120" s="4">
        <v>46195</v>
      </c>
      <c r="N120" s="5" t="s">
        <v>385</v>
      </c>
      <c r="O120" t="s">
        <v>53</v>
      </c>
      <c r="P120" t="s">
        <v>23</v>
      </c>
      <c r="Q120" t="s">
        <v>23</v>
      </c>
      <c r="R120" t="str">
        <f t="shared" si="3"/>
        <v>Rated</v>
      </c>
      <c r="S120" t="str" cm="1">
        <f t="array" ref="S120">_xlfn.IFS(E120="not available","Not Rated", E120&gt;=4.5,"Excellent", E120&gt;4,"Very Good", E120&gt;3,"Good", TRUE,"LOW")</f>
        <v>Excellent</v>
      </c>
    </row>
    <row r="121" spans="1:19" x14ac:dyDescent="0.15">
      <c r="A121" t="s">
        <v>335</v>
      </c>
      <c r="B121" t="str">
        <f>LOWER(TRIM(A121))</f>
        <v>chat</v>
      </c>
      <c r="C121" t="str">
        <f t="shared" si="2"/>
        <v>Chat</v>
      </c>
      <c r="D121" t="s">
        <v>16</v>
      </c>
      <c r="E121" s="7">
        <v>3.7</v>
      </c>
      <c r="F121">
        <v>35334</v>
      </c>
      <c r="G121" t="s">
        <v>386</v>
      </c>
      <c r="H121" s="3" t="s">
        <v>13780</v>
      </c>
      <c r="I121" t="s">
        <v>19</v>
      </c>
      <c r="J121" s="2">
        <v>0</v>
      </c>
      <c r="K121" t="s">
        <v>62</v>
      </c>
      <c r="L121" t="s">
        <v>21</v>
      </c>
      <c r="M121" s="4">
        <v>45294</v>
      </c>
      <c r="N121" s="5" t="s">
        <v>387</v>
      </c>
      <c r="O121" t="s">
        <v>225</v>
      </c>
      <c r="P121" t="s">
        <v>32</v>
      </c>
      <c r="Q121" t="s">
        <v>32</v>
      </c>
      <c r="R121" t="str">
        <f t="shared" si="3"/>
        <v>Rated</v>
      </c>
      <c r="S121" t="str" cm="1">
        <f t="array" ref="S121">_xlfn.IFS(E121="not available","Not Rated", E121&gt;=4.5,"Excellent", E121&gt;4,"Very Good", E121&gt;3,"Good", TRUE,"LOW")</f>
        <v>Good</v>
      </c>
    </row>
    <row r="122" spans="1:19" x14ac:dyDescent="0.15">
      <c r="A122" t="s">
        <v>388</v>
      </c>
      <c r="B122" t="str">
        <f>LOWER(TRIM(A122))</f>
        <v>connect 2025</v>
      </c>
      <c r="C122" t="str">
        <f t="shared" si="2"/>
        <v>Connect 2025</v>
      </c>
      <c r="D122" t="s">
        <v>40</v>
      </c>
      <c r="E122" s="7">
        <v>4.2</v>
      </c>
      <c r="F122">
        <v>33431</v>
      </c>
      <c r="G122" t="s">
        <v>389</v>
      </c>
      <c r="H122" s="3" t="s">
        <v>13780</v>
      </c>
      <c r="I122" t="s">
        <v>19</v>
      </c>
      <c r="J122" s="2">
        <v>0</v>
      </c>
      <c r="K122" t="s">
        <v>390</v>
      </c>
      <c r="L122" t="s">
        <v>78</v>
      </c>
      <c r="M122" s="4">
        <v>45993</v>
      </c>
      <c r="N122" s="5" t="s">
        <v>391</v>
      </c>
      <c r="O122" t="s">
        <v>22</v>
      </c>
      <c r="P122" t="s">
        <v>23</v>
      </c>
      <c r="Q122" t="s">
        <v>32</v>
      </c>
      <c r="R122" t="str">
        <f t="shared" si="3"/>
        <v>Rated</v>
      </c>
      <c r="S122" t="str" cm="1">
        <f t="array" ref="S122">_xlfn.IFS(E122="not available","Not Rated", E122&gt;=4.5,"Excellent", E122&gt;4,"Very Good", E122&gt;3,"Good", TRUE,"LOW")</f>
        <v>Very Good</v>
      </c>
    </row>
    <row r="123" spans="1:19" x14ac:dyDescent="0.15">
      <c r="A123" t="s">
        <v>102</v>
      </c>
      <c r="B123" t="str">
        <f>LOWER(TRIM(A123))</f>
        <v>player</v>
      </c>
      <c r="C123" t="str">
        <f t="shared" si="2"/>
        <v>Player</v>
      </c>
      <c r="D123" t="s">
        <v>40</v>
      </c>
      <c r="E123" s="7">
        <v>4.2</v>
      </c>
      <c r="F123">
        <v>31345</v>
      </c>
      <c r="G123" t="s">
        <v>392</v>
      </c>
      <c r="H123" s="3" t="s">
        <v>13780</v>
      </c>
      <c r="I123" t="s">
        <v>19</v>
      </c>
      <c r="J123" s="2">
        <v>0</v>
      </c>
      <c r="K123" t="s">
        <v>26</v>
      </c>
      <c r="L123" t="s">
        <v>78</v>
      </c>
      <c r="M123" s="4">
        <v>44934</v>
      </c>
      <c r="N123" s="5" t="s">
        <v>393</v>
      </c>
      <c r="O123" t="s">
        <v>28</v>
      </c>
      <c r="P123" t="s">
        <v>23</v>
      </c>
      <c r="Q123" t="s">
        <v>32</v>
      </c>
      <c r="R123" t="str">
        <f t="shared" si="3"/>
        <v>Rated</v>
      </c>
      <c r="S123" t="str" cm="1">
        <f t="array" ref="S123">_xlfn.IFS(E123="not available","Not Rated", E123&gt;=4.5,"Excellent", E123&gt;4,"Very Good", E123&gt;3,"Good", TRUE,"LOW")</f>
        <v>Very Good</v>
      </c>
    </row>
    <row r="124" spans="1:19" x14ac:dyDescent="0.15">
      <c r="A124" t="s">
        <v>394</v>
      </c>
      <c r="B124" t="str">
        <f>LOWER(TRIM(A124))</f>
        <v>crypto planner now</v>
      </c>
      <c r="C124" t="str">
        <f t="shared" si="2"/>
        <v>Crypto Planner Now</v>
      </c>
      <c r="D124" t="s">
        <v>73</v>
      </c>
      <c r="E124" s="7">
        <v>4.8</v>
      </c>
      <c r="F124">
        <v>28828</v>
      </c>
      <c r="G124" t="s">
        <v>13774</v>
      </c>
      <c r="H124" s="3" t="s">
        <v>13780</v>
      </c>
      <c r="I124" t="s">
        <v>19</v>
      </c>
      <c r="J124" s="2">
        <v>0</v>
      </c>
      <c r="K124" t="s">
        <v>26</v>
      </c>
      <c r="L124" t="s">
        <v>341</v>
      </c>
      <c r="M124" s="4">
        <v>45984</v>
      </c>
      <c r="N124" s="5" t="s">
        <v>13775</v>
      </c>
      <c r="O124" t="s">
        <v>28</v>
      </c>
      <c r="P124" t="s">
        <v>23</v>
      </c>
      <c r="Q124" t="s">
        <v>23</v>
      </c>
      <c r="R124" t="str">
        <f t="shared" si="3"/>
        <v>Rated</v>
      </c>
      <c r="S124" t="str" cm="1">
        <f t="array" ref="S124">_xlfn.IFS(E124="not available","Not Rated", E124&gt;=4.5,"Excellent", E124&gt;4,"Very Good", E124&gt;3,"Good", TRUE,"LOW")</f>
        <v>Excellent</v>
      </c>
    </row>
    <row r="125" spans="1:19" x14ac:dyDescent="0.15">
      <c r="A125" t="s">
        <v>162</v>
      </c>
      <c r="B125" t="str">
        <f>LOWER(TRIM(A125))</f>
        <v>connect</v>
      </c>
      <c r="C125" t="str">
        <f t="shared" si="2"/>
        <v>Connect</v>
      </c>
      <c r="D125" t="s">
        <v>289</v>
      </c>
      <c r="E125" s="7">
        <v>3</v>
      </c>
      <c r="F125">
        <v>26873</v>
      </c>
      <c r="G125" t="s">
        <v>395</v>
      </c>
      <c r="H125" s="3" t="s">
        <v>13780</v>
      </c>
      <c r="I125" t="s">
        <v>19</v>
      </c>
      <c r="J125" s="2">
        <v>0</v>
      </c>
      <c r="K125" t="s">
        <v>26</v>
      </c>
      <c r="L125" t="s">
        <v>291</v>
      </c>
      <c r="M125" s="4">
        <v>45464</v>
      </c>
      <c r="N125" s="5" t="s">
        <v>396</v>
      </c>
      <c r="O125" t="s">
        <v>53</v>
      </c>
      <c r="P125" t="s">
        <v>23</v>
      </c>
      <c r="Q125" t="s">
        <v>23</v>
      </c>
      <c r="R125" t="str">
        <f t="shared" si="3"/>
        <v>Rated</v>
      </c>
      <c r="S125" t="str" cm="1">
        <f t="array" ref="S125">_xlfn.IFS(E125="not available","Not Rated", E125&gt;=4.5,"Excellent", E125&gt;4,"Very Good", E125&gt;3,"Good", TRUE,"LOW")</f>
        <v>LOW</v>
      </c>
    </row>
    <row r="126" spans="1:19" x14ac:dyDescent="0.15">
      <c r="A126" t="s">
        <v>102</v>
      </c>
      <c r="B126" t="str">
        <f>LOWER(TRIM(A126))</f>
        <v>player</v>
      </c>
      <c r="C126" t="str">
        <f t="shared" si="2"/>
        <v>Player</v>
      </c>
      <c r="D126" t="s">
        <v>16</v>
      </c>
      <c r="E126" s="7">
        <v>3.4</v>
      </c>
      <c r="F126">
        <v>49581</v>
      </c>
      <c r="G126" t="s">
        <v>13774</v>
      </c>
      <c r="H126" s="3" t="s">
        <v>13781</v>
      </c>
      <c r="I126" t="s">
        <v>30</v>
      </c>
      <c r="J126" s="2">
        <v>0.99</v>
      </c>
      <c r="K126" t="s">
        <v>26</v>
      </c>
      <c r="L126" t="s">
        <v>21</v>
      </c>
      <c r="M126" s="4">
        <v>44948</v>
      </c>
      <c r="N126" s="5" t="s">
        <v>13775</v>
      </c>
      <c r="O126" t="s">
        <v>31</v>
      </c>
      <c r="P126" t="s">
        <v>32</v>
      </c>
      <c r="Q126" t="s">
        <v>32</v>
      </c>
      <c r="R126" t="str">
        <f t="shared" si="3"/>
        <v>Rated</v>
      </c>
      <c r="S126" t="str" cm="1">
        <f t="array" ref="S126">_xlfn.IFS(E126="not available","Not Rated", E126&gt;=4.5,"Excellent", E126&gt;4,"Very Good", E126&gt;3,"Good", TRUE,"LOW")</f>
        <v>Good</v>
      </c>
    </row>
    <row r="127" spans="1:19" x14ac:dyDescent="0.15">
      <c r="A127" t="s">
        <v>162</v>
      </c>
      <c r="B127" t="str">
        <f>LOWER(TRIM(A127))</f>
        <v>connect</v>
      </c>
      <c r="C127" t="str">
        <f t="shared" si="2"/>
        <v>Connect</v>
      </c>
      <c r="D127" t="s">
        <v>40</v>
      </c>
      <c r="E127" s="7">
        <v>3.6</v>
      </c>
      <c r="F127">
        <v>49327</v>
      </c>
      <c r="G127" t="s">
        <v>398</v>
      </c>
      <c r="H127" s="3" t="s">
        <v>13781</v>
      </c>
      <c r="I127" t="s">
        <v>19</v>
      </c>
      <c r="J127" s="2">
        <v>0</v>
      </c>
      <c r="K127" t="s">
        <v>26</v>
      </c>
      <c r="L127" t="s">
        <v>42</v>
      </c>
      <c r="M127" s="4">
        <v>45847</v>
      </c>
      <c r="N127" s="5" t="s">
        <v>399</v>
      </c>
      <c r="O127" t="s">
        <v>31</v>
      </c>
      <c r="P127" t="s">
        <v>23</v>
      </c>
      <c r="Q127" t="s">
        <v>32</v>
      </c>
      <c r="R127" t="str">
        <f t="shared" si="3"/>
        <v>Rated</v>
      </c>
      <c r="S127" t="str" cm="1">
        <f t="array" ref="S127">_xlfn.IFS(E127="not available","Not Rated", E127&gt;=4.5,"Excellent", E127&gt;4,"Very Good", E127&gt;3,"Good", TRUE,"LOW")</f>
        <v>Good</v>
      </c>
    </row>
    <row r="128" spans="1:19" x14ac:dyDescent="0.15">
      <c r="A128" t="s">
        <v>400</v>
      </c>
      <c r="B128" t="str">
        <f>LOWER(TRIM(A128))</f>
        <v>epic chat</v>
      </c>
      <c r="C128" t="str">
        <f t="shared" si="2"/>
        <v>Epic Chat</v>
      </c>
      <c r="D128" t="s">
        <v>16</v>
      </c>
      <c r="E128" s="7">
        <v>3.8</v>
      </c>
      <c r="F128">
        <v>48677</v>
      </c>
      <c r="G128" t="s">
        <v>401</v>
      </c>
      <c r="H128" s="3" t="s">
        <v>13781</v>
      </c>
      <c r="I128" t="s">
        <v>19</v>
      </c>
      <c r="J128" s="2">
        <v>0</v>
      </c>
      <c r="K128" t="s">
        <v>20</v>
      </c>
      <c r="L128" t="s">
        <v>200</v>
      </c>
      <c r="M128" s="4">
        <v>45687</v>
      </c>
      <c r="N128" s="5" t="s">
        <v>402</v>
      </c>
      <c r="O128" t="s">
        <v>31</v>
      </c>
      <c r="P128" t="s">
        <v>32</v>
      </c>
      <c r="Q128" t="s">
        <v>23</v>
      </c>
      <c r="R128" t="str">
        <f t="shared" si="3"/>
        <v>Rated</v>
      </c>
      <c r="S128" t="str" cm="1">
        <f t="array" ref="S128">_xlfn.IFS(E128="not available","Not Rated", E128&gt;=4.5,"Excellent", E128&gt;4,"Very Good", E128&gt;3,"Good", TRUE,"LOW")</f>
        <v>Good</v>
      </c>
    </row>
    <row r="129" spans="1:19" x14ac:dyDescent="0.15">
      <c r="A129" t="s">
        <v>403</v>
      </c>
      <c r="B129" t="str">
        <f>LOWER(TRIM(A129))</f>
        <v>player ai</v>
      </c>
      <c r="C129" t="str">
        <f t="shared" si="2"/>
        <v>Player Ai</v>
      </c>
      <c r="D129" t="s">
        <v>40</v>
      </c>
      <c r="E129" s="7">
        <v>4</v>
      </c>
      <c r="F129">
        <v>48630</v>
      </c>
      <c r="G129" t="s">
        <v>404</v>
      </c>
      <c r="H129" s="3" t="s">
        <v>13781</v>
      </c>
      <c r="I129" t="s">
        <v>19</v>
      </c>
      <c r="J129" s="2">
        <v>0</v>
      </c>
      <c r="K129" t="s">
        <v>62</v>
      </c>
      <c r="L129" t="s">
        <v>42</v>
      </c>
      <c r="M129" s="4">
        <v>45884</v>
      </c>
      <c r="N129" s="5" t="s">
        <v>405</v>
      </c>
      <c r="O129" t="s">
        <v>22</v>
      </c>
      <c r="P129" t="s">
        <v>23</v>
      </c>
      <c r="Q129" t="s">
        <v>23</v>
      </c>
      <c r="R129" t="str">
        <f t="shared" si="3"/>
        <v>Rated</v>
      </c>
      <c r="S129" t="str" cm="1">
        <f t="array" ref="S129">_xlfn.IFS(E129="not available","Not Rated", E129&gt;=4.5,"Excellent", E129&gt;4,"Very Good", E129&gt;3,"Good", TRUE,"LOW")</f>
        <v>Good</v>
      </c>
    </row>
    <row r="130" spans="1:19" x14ac:dyDescent="0.15">
      <c r="A130" t="s">
        <v>217</v>
      </c>
      <c r="B130" t="str">
        <f>LOWER(TRIM(A130))</f>
        <v>browser</v>
      </c>
      <c r="C130" t="str">
        <f t="shared" si="2"/>
        <v>Browser</v>
      </c>
      <c r="D130" t="s">
        <v>406</v>
      </c>
      <c r="E130" s="7">
        <v>5</v>
      </c>
      <c r="F130">
        <v>48459</v>
      </c>
      <c r="G130" t="s">
        <v>407</v>
      </c>
      <c r="H130" s="3" t="s">
        <v>13781</v>
      </c>
      <c r="I130" t="s">
        <v>19</v>
      </c>
      <c r="J130" s="2">
        <v>0</v>
      </c>
      <c r="K130" t="s">
        <v>26</v>
      </c>
      <c r="L130" t="s">
        <v>408</v>
      </c>
      <c r="M130" s="4">
        <v>46128</v>
      </c>
      <c r="N130" s="5" t="s">
        <v>409</v>
      </c>
      <c r="O130" t="s">
        <v>165</v>
      </c>
      <c r="P130" t="s">
        <v>32</v>
      </c>
      <c r="Q130" t="s">
        <v>23</v>
      </c>
      <c r="R130" t="str">
        <f t="shared" si="3"/>
        <v>Rated</v>
      </c>
      <c r="S130" t="str" cm="1">
        <f t="array" ref="S130">_xlfn.IFS(E130="not available","Not Rated", E130&gt;=4.5,"Excellent", E130&gt;4,"Very Good", E130&gt;3,"Good", TRUE,"LOW")</f>
        <v>Excellent</v>
      </c>
    </row>
    <row r="131" spans="1:19" x14ac:dyDescent="0.15">
      <c r="A131" t="s">
        <v>217</v>
      </c>
      <c r="B131" t="str">
        <f>LOWER(TRIM(A131))</f>
        <v>browser</v>
      </c>
      <c r="C131" t="str">
        <f t="shared" ref="C131:C194" si="4">PROPER(TRIM(A131))</f>
        <v>Browser</v>
      </c>
      <c r="D131" t="s">
        <v>73</v>
      </c>
      <c r="E131" s="7">
        <v>3.5</v>
      </c>
      <c r="F131">
        <v>48331</v>
      </c>
      <c r="G131" t="s">
        <v>410</v>
      </c>
      <c r="H131" s="3" t="s">
        <v>13781</v>
      </c>
      <c r="I131" t="s">
        <v>19</v>
      </c>
      <c r="J131" s="2">
        <v>0</v>
      </c>
      <c r="K131" t="s">
        <v>26</v>
      </c>
      <c r="L131" t="s">
        <v>411</v>
      </c>
      <c r="M131" s="4">
        <v>46146</v>
      </c>
      <c r="N131" s="5" t="s">
        <v>412</v>
      </c>
      <c r="O131" t="s">
        <v>31</v>
      </c>
      <c r="P131" t="s">
        <v>32</v>
      </c>
      <c r="Q131" t="s">
        <v>23</v>
      </c>
      <c r="R131" t="str">
        <f t="shared" ref="R131:R194" si="5">IF(E131="not avalible","Not Rated","Rated")</f>
        <v>Rated</v>
      </c>
      <c r="S131" t="str" cm="1">
        <f t="array" ref="S131">_xlfn.IFS(E131="not available","Not Rated", E131&gt;=4.5,"Excellent", E131&gt;4,"Very Good", E131&gt;3,"Good", TRUE,"LOW")</f>
        <v>Good</v>
      </c>
    </row>
    <row r="132" spans="1:19" x14ac:dyDescent="0.15">
      <c r="A132" t="s">
        <v>413</v>
      </c>
      <c r="B132" t="str">
        <f>LOWER(TRIM(A132))</f>
        <v>health 3d</v>
      </c>
      <c r="C132" t="str">
        <f t="shared" si="4"/>
        <v>Health 3D</v>
      </c>
      <c r="D132" t="s">
        <v>240</v>
      </c>
      <c r="E132" s="7">
        <v>4.7</v>
      </c>
      <c r="F132">
        <v>48280</v>
      </c>
      <c r="G132" t="s">
        <v>414</v>
      </c>
      <c r="H132" s="3" t="s">
        <v>13781</v>
      </c>
      <c r="I132" t="s">
        <v>19</v>
      </c>
      <c r="J132" s="2">
        <v>0</v>
      </c>
      <c r="K132" t="s">
        <v>26</v>
      </c>
      <c r="L132" t="s">
        <v>242</v>
      </c>
      <c r="M132" s="4">
        <v>46002</v>
      </c>
      <c r="N132" s="5" t="s">
        <v>415</v>
      </c>
      <c r="O132" t="s">
        <v>22</v>
      </c>
      <c r="P132" t="s">
        <v>23</v>
      </c>
      <c r="Q132" t="s">
        <v>23</v>
      </c>
      <c r="R132" t="str">
        <f t="shared" si="5"/>
        <v>Rated</v>
      </c>
      <c r="S132" t="str" cm="1">
        <f t="array" ref="S132">_xlfn.IFS(E132="not available","Not Rated", E132&gt;=4.5,"Excellent", E132&gt;4,"Very Good", E132&gt;3,"Good", TRUE,"LOW")</f>
        <v>Excellent</v>
      </c>
    </row>
    <row r="133" spans="1:19" x14ac:dyDescent="0.15">
      <c r="A133" t="s">
        <v>416</v>
      </c>
      <c r="B133" t="str">
        <f>LOWER(TRIM(A133))</f>
        <v>my connect</v>
      </c>
      <c r="C133" t="str">
        <f t="shared" si="4"/>
        <v>My Connect</v>
      </c>
      <c r="D133" t="s">
        <v>73</v>
      </c>
      <c r="E133" s="7">
        <v>4.5</v>
      </c>
      <c r="F133">
        <v>48236</v>
      </c>
      <c r="G133" t="s">
        <v>13774</v>
      </c>
      <c r="H133" s="3" t="s">
        <v>13781</v>
      </c>
      <c r="I133" t="s">
        <v>19</v>
      </c>
      <c r="J133" s="2">
        <v>0</v>
      </c>
      <c r="K133" t="s">
        <v>62</v>
      </c>
      <c r="L133" t="s">
        <v>141</v>
      </c>
      <c r="M133" s="4">
        <v>45944</v>
      </c>
      <c r="N133" s="5" t="s">
        <v>13775</v>
      </c>
      <c r="O133" t="s">
        <v>53</v>
      </c>
      <c r="P133" t="s">
        <v>23</v>
      </c>
      <c r="Q133" t="s">
        <v>23</v>
      </c>
      <c r="R133" t="str">
        <f t="shared" si="5"/>
        <v>Rated</v>
      </c>
      <c r="S133" t="str" cm="1">
        <f t="array" ref="S133">_xlfn.IFS(E133="not available","Not Rated", E133&gt;=4.5,"Excellent", E133&gt;4,"Very Good", E133&gt;3,"Good", TRUE,"LOW")</f>
        <v>Excellent</v>
      </c>
    </row>
    <row r="134" spans="1:19" x14ac:dyDescent="0.15">
      <c r="A134" t="s">
        <v>217</v>
      </c>
      <c r="B134" t="str">
        <f>LOWER(TRIM(A134))</f>
        <v>browser</v>
      </c>
      <c r="C134" t="str">
        <f t="shared" si="4"/>
        <v>Browser</v>
      </c>
      <c r="D134" t="s">
        <v>417</v>
      </c>
      <c r="E134" s="7">
        <v>4</v>
      </c>
      <c r="F134">
        <v>48159</v>
      </c>
      <c r="G134" t="s">
        <v>418</v>
      </c>
      <c r="H134" s="3" t="s">
        <v>13781</v>
      </c>
      <c r="I134" t="s">
        <v>19</v>
      </c>
      <c r="J134" s="2">
        <v>0</v>
      </c>
      <c r="K134" t="s">
        <v>26</v>
      </c>
      <c r="L134" t="s">
        <v>419</v>
      </c>
      <c r="M134" s="4">
        <v>45059</v>
      </c>
      <c r="N134" s="5" t="s">
        <v>420</v>
      </c>
      <c r="O134" t="s">
        <v>31</v>
      </c>
      <c r="P134" t="s">
        <v>32</v>
      </c>
      <c r="Q134" t="s">
        <v>23</v>
      </c>
      <c r="R134" t="str">
        <f t="shared" si="5"/>
        <v>Rated</v>
      </c>
      <c r="S134" t="str" cm="1">
        <f t="array" ref="S134">_xlfn.IFS(E134="not available","Not Rated", E134&gt;=4.5,"Excellent", E134&gt;4,"Very Good", E134&gt;3,"Good", TRUE,"LOW")</f>
        <v>Good</v>
      </c>
    </row>
    <row r="135" spans="1:19" x14ac:dyDescent="0.15">
      <c r="A135" t="s">
        <v>421</v>
      </c>
      <c r="B135" t="str">
        <f>LOWER(TRIM(A135))</f>
        <v>pro drive app</v>
      </c>
      <c r="C135" t="str">
        <f t="shared" si="4"/>
        <v>Pro Drive App</v>
      </c>
      <c r="D135" t="s">
        <v>40</v>
      </c>
      <c r="E135" s="7">
        <v>2.5</v>
      </c>
      <c r="F135">
        <v>47961</v>
      </c>
      <c r="G135" t="s">
        <v>13774</v>
      </c>
      <c r="H135" s="3" t="s">
        <v>13781</v>
      </c>
      <c r="I135" t="s">
        <v>19</v>
      </c>
      <c r="J135" s="2">
        <v>0</v>
      </c>
      <c r="K135" t="s">
        <v>26</v>
      </c>
      <c r="L135" t="s">
        <v>42</v>
      </c>
      <c r="M135" s="4">
        <v>46330</v>
      </c>
      <c r="N135" s="5" t="s">
        <v>13775</v>
      </c>
      <c r="O135" t="s">
        <v>22</v>
      </c>
      <c r="P135" t="s">
        <v>23</v>
      </c>
      <c r="Q135" t="s">
        <v>23</v>
      </c>
      <c r="R135" t="str">
        <f t="shared" si="5"/>
        <v>Rated</v>
      </c>
      <c r="S135" t="str" cm="1">
        <f t="array" ref="S135">_xlfn.IFS(E135="not available","Not Rated", E135&gt;=4.5,"Excellent", E135&gt;4,"Very Good", E135&gt;3,"Good", TRUE,"LOW")</f>
        <v>LOW</v>
      </c>
    </row>
    <row r="136" spans="1:19" x14ac:dyDescent="0.15">
      <c r="A136" t="s">
        <v>162</v>
      </c>
      <c r="B136" t="str">
        <f>LOWER(TRIM(A136))</f>
        <v>connect</v>
      </c>
      <c r="C136" t="str">
        <f t="shared" si="4"/>
        <v>Connect</v>
      </c>
      <c r="D136" t="s">
        <v>73</v>
      </c>
      <c r="E136" s="7">
        <v>4.5</v>
      </c>
      <c r="F136">
        <v>47872</v>
      </c>
      <c r="G136" t="s">
        <v>13774</v>
      </c>
      <c r="H136" s="3" t="s">
        <v>13781</v>
      </c>
      <c r="I136" t="s">
        <v>19</v>
      </c>
      <c r="J136" s="2">
        <v>0</v>
      </c>
      <c r="K136" t="s">
        <v>26</v>
      </c>
      <c r="L136" t="s">
        <v>341</v>
      </c>
      <c r="M136" s="4">
        <v>46204</v>
      </c>
      <c r="N136" s="5" t="s">
        <v>13775</v>
      </c>
      <c r="O136" t="s">
        <v>28</v>
      </c>
      <c r="P136" t="s">
        <v>23</v>
      </c>
      <c r="Q136" t="s">
        <v>32</v>
      </c>
      <c r="R136" t="str">
        <f t="shared" si="5"/>
        <v>Rated</v>
      </c>
      <c r="S136" t="str" cm="1">
        <f t="array" ref="S136">_xlfn.IFS(E136="not available","Not Rated", E136&gt;=4.5,"Excellent", E136&gt;4,"Very Good", E136&gt;3,"Good", TRUE,"LOW")</f>
        <v>Excellent</v>
      </c>
    </row>
    <row r="137" spans="1:19" x14ac:dyDescent="0.15">
      <c r="A137" t="s">
        <v>422</v>
      </c>
      <c r="B137" t="str">
        <f>LOWER(TRIM(A137))</f>
        <v>strike go</v>
      </c>
      <c r="C137" t="str">
        <f t="shared" si="4"/>
        <v>Strike Go</v>
      </c>
      <c r="D137" t="s">
        <v>144</v>
      </c>
      <c r="E137" s="7">
        <v>4.0999999999999996</v>
      </c>
      <c r="F137">
        <v>47704</v>
      </c>
      <c r="G137" t="s">
        <v>13774</v>
      </c>
      <c r="H137" s="3" t="s">
        <v>13781</v>
      </c>
      <c r="I137" t="s">
        <v>19</v>
      </c>
      <c r="J137" s="2">
        <v>0</v>
      </c>
      <c r="K137" t="s">
        <v>26</v>
      </c>
      <c r="L137" t="s">
        <v>146</v>
      </c>
      <c r="M137" s="4">
        <v>45895</v>
      </c>
      <c r="N137" s="5" t="s">
        <v>13775</v>
      </c>
      <c r="O137" t="s">
        <v>225</v>
      </c>
      <c r="P137" t="s">
        <v>32</v>
      </c>
      <c r="Q137" t="s">
        <v>32</v>
      </c>
      <c r="R137" t="str">
        <f t="shared" si="5"/>
        <v>Rated</v>
      </c>
      <c r="S137" t="str" cm="1">
        <f t="array" ref="S137">_xlfn.IFS(E137="not available","Not Rated", E137&gt;=4.5,"Excellent", E137&gt;4,"Very Good", E137&gt;3,"Good", TRUE,"LOW")</f>
        <v>Very Good</v>
      </c>
    </row>
    <row r="138" spans="1:19" x14ac:dyDescent="0.15">
      <c r="A138" t="s">
        <v>423</v>
      </c>
      <c r="B138" t="str">
        <f>LOWER(TRIM(A138))</f>
        <v>meta editor</v>
      </c>
      <c r="C138" t="str">
        <f t="shared" si="4"/>
        <v>Meta Editor</v>
      </c>
      <c r="D138" t="s">
        <v>16</v>
      </c>
      <c r="E138" s="7">
        <v>3.8</v>
      </c>
      <c r="F138">
        <v>47629</v>
      </c>
      <c r="G138" t="s">
        <v>424</v>
      </c>
      <c r="H138" s="3" t="s">
        <v>13781</v>
      </c>
      <c r="I138" t="s">
        <v>19</v>
      </c>
      <c r="J138" s="2">
        <v>0</v>
      </c>
      <c r="K138" t="s">
        <v>26</v>
      </c>
      <c r="L138" t="s">
        <v>21</v>
      </c>
      <c r="M138" s="4">
        <v>46140</v>
      </c>
      <c r="N138" s="5" t="s">
        <v>425</v>
      </c>
      <c r="O138" t="s">
        <v>28</v>
      </c>
      <c r="P138" t="s">
        <v>23</v>
      </c>
      <c r="Q138" t="s">
        <v>23</v>
      </c>
      <c r="R138" t="str">
        <f t="shared" si="5"/>
        <v>Rated</v>
      </c>
      <c r="S138" t="str" cm="1">
        <f t="array" ref="S138">_xlfn.IFS(E138="not available","Not Rated", E138&gt;=4.5,"Excellent", E138&gt;4,"Very Good", E138&gt;3,"Good", TRUE,"LOW")</f>
        <v>Good</v>
      </c>
    </row>
    <row r="139" spans="1:19" x14ac:dyDescent="0.15">
      <c r="A139" t="s">
        <v>426</v>
      </c>
      <c r="B139" t="str">
        <f>LOWER(TRIM(A139))</f>
        <v>smart tracker</v>
      </c>
      <c r="C139" t="str">
        <f t="shared" si="4"/>
        <v>Smart Tracker</v>
      </c>
      <c r="D139" t="s">
        <v>73</v>
      </c>
      <c r="E139" s="7">
        <v>4.2</v>
      </c>
      <c r="F139">
        <v>47334</v>
      </c>
      <c r="G139" t="s">
        <v>427</v>
      </c>
      <c r="H139" s="3" t="s">
        <v>13781</v>
      </c>
      <c r="I139" t="s">
        <v>19</v>
      </c>
      <c r="J139" s="2">
        <v>0</v>
      </c>
      <c r="K139" t="s">
        <v>26</v>
      </c>
      <c r="L139" t="s">
        <v>336</v>
      </c>
      <c r="M139" s="4">
        <v>45959</v>
      </c>
      <c r="N139" s="5" t="s">
        <v>428</v>
      </c>
      <c r="O139" t="s">
        <v>17</v>
      </c>
      <c r="P139" t="s">
        <v>32</v>
      </c>
      <c r="Q139" t="s">
        <v>32</v>
      </c>
      <c r="R139" t="str">
        <f t="shared" si="5"/>
        <v>Rated</v>
      </c>
      <c r="S139" t="str" cm="1">
        <f t="array" ref="S139">_xlfn.IFS(E139="not available","Not Rated", E139&gt;=4.5,"Excellent", E139&gt;4,"Very Good", E139&gt;3,"Good", TRUE,"LOW")</f>
        <v>Very Good</v>
      </c>
    </row>
    <row r="140" spans="1:19" x14ac:dyDescent="0.15">
      <c r="A140" t="s">
        <v>429</v>
      </c>
      <c r="B140" t="str">
        <f>LOWER(TRIM(A140))</f>
        <v>maker 2024</v>
      </c>
      <c r="C140" t="str">
        <f t="shared" si="4"/>
        <v>Maker 2024</v>
      </c>
      <c r="D140" t="s">
        <v>80</v>
      </c>
      <c r="E140" s="7">
        <v>4.3</v>
      </c>
      <c r="F140">
        <v>47323</v>
      </c>
      <c r="G140" t="s">
        <v>13774</v>
      </c>
      <c r="H140" s="3" t="s">
        <v>13781</v>
      </c>
      <c r="I140" t="s">
        <v>19</v>
      </c>
      <c r="J140" s="2">
        <v>0</v>
      </c>
      <c r="K140" t="s">
        <v>26</v>
      </c>
      <c r="L140" t="s">
        <v>82</v>
      </c>
      <c r="M140" s="4">
        <v>45809</v>
      </c>
      <c r="N140" s="5" t="s">
        <v>13775</v>
      </c>
      <c r="O140" t="s">
        <v>28</v>
      </c>
      <c r="P140" t="s">
        <v>23</v>
      </c>
      <c r="Q140" t="s">
        <v>23</v>
      </c>
      <c r="R140" t="str">
        <f t="shared" si="5"/>
        <v>Rated</v>
      </c>
      <c r="S140" t="str" cm="1">
        <f t="array" ref="S140">_xlfn.IFS(E140="not available","Not Rated", E140&gt;=4.5,"Excellent", E140&gt;4,"Very Good", E140&gt;3,"Good", TRUE,"LOW")</f>
        <v>Very Good</v>
      </c>
    </row>
    <row r="141" spans="1:19" x14ac:dyDescent="0.15">
      <c r="A141" t="s">
        <v>79</v>
      </c>
      <c r="B141" t="str">
        <f>LOWER(TRIM(A141))</f>
        <v>health</v>
      </c>
      <c r="C141" t="str">
        <f t="shared" si="4"/>
        <v>Health</v>
      </c>
      <c r="D141" t="s">
        <v>60</v>
      </c>
      <c r="E141" s="7">
        <v>4.0999999999999996</v>
      </c>
      <c r="F141">
        <v>47024</v>
      </c>
      <c r="G141" t="s">
        <v>430</v>
      </c>
      <c r="H141" s="3" t="s">
        <v>13781</v>
      </c>
      <c r="I141" t="s">
        <v>19</v>
      </c>
      <c r="J141" s="2">
        <v>0</v>
      </c>
      <c r="K141" t="s">
        <v>26</v>
      </c>
      <c r="L141" t="s">
        <v>63</v>
      </c>
      <c r="M141" s="4">
        <v>46026</v>
      </c>
      <c r="N141" s="5" t="s">
        <v>431</v>
      </c>
      <c r="O141" t="s">
        <v>31</v>
      </c>
      <c r="P141" t="s">
        <v>23</v>
      </c>
      <c r="Q141" t="s">
        <v>23</v>
      </c>
      <c r="R141" t="str">
        <f t="shared" si="5"/>
        <v>Rated</v>
      </c>
      <c r="S141" t="str" cm="1">
        <f t="array" ref="S141">_xlfn.IFS(E141="not available","Not Rated", E141&gt;=4.5,"Excellent", E141&gt;4,"Very Good", E141&gt;3,"Good", TRUE,"LOW")</f>
        <v>Very Good</v>
      </c>
    </row>
    <row r="142" spans="1:19" x14ac:dyDescent="0.15">
      <c r="A142" t="s">
        <v>332</v>
      </c>
      <c r="B142" t="str">
        <f>LOWER(TRIM(A142))</f>
        <v>pay</v>
      </c>
      <c r="C142" t="str">
        <f t="shared" si="4"/>
        <v>Pay</v>
      </c>
      <c r="D142" t="s">
        <v>16</v>
      </c>
      <c r="E142" s="7">
        <v>3.1</v>
      </c>
      <c r="F142">
        <v>46921</v>
      </c>
      <c r="G142" t="s">
        <v>432</v>
      </c>
      <c r="H142" s="3" t="s">
        <v>13781</v>
      </c>
      <c r="I142" t="s">
        <v>19</v>
      </c>
      <c r="J142" s="2">
        <v>0</v>
      </c>
      <c r="K142" t="s">
        <v>26</v>
      </c>
      <c r="L142" t="s">
        <v>200</v>
      </c>
      <c r="M142" s="4">
        <v>45954</v>
      </c>
      <c r="N142" s="5" t="s">
        <v>433</v>
      </c>
      <c r="O142" t="s">
        <v>28</v>
      </c>
      <c r="P142" t="s">
        <v>23</v>
      </c>
      <c r="Q142" t="s">
        <v>23</v>
      </c>
      <c r="R142" t="str">
        <f t="shared" si="5"/>
        <v>Rated</v>
      </c>
      <c r="S142" t="str" cm="1">
        <f t="array" ref="S142">_xlfn.IFS(E142="not available","Not Rated", E142&gt;=4.5,"Excellent", E142&gt;4,"Very Good", E142&gt;3,"Good", TRUE,"LOW")</f>
        <v>Good</v>
      </c>
    </row>
    <row r="143" spans="1:19" x14ac:dyDescent="0.15">
      <c r="A143" t="s">
        <v>434</v>
      </c>
      <c r="B143" t="str">
        <f>LOWER(TRIM(A143))</f>
        <v>next browser app</v>
      </c>
      <c r="C143" t="str">
        <f t="shared" si="4"/>
        <v>Next Browser App</v>
      </c>
      <c r="D143" t="s">
        <v>16</v>
      </c>
      <c r="E143" s="7">
        <v>3.2</v>
      </c>
      <c r="F143">
        <v>45761</v>
      </c>
      <c r="G143" t="s">
        <v>435</v>
      </c>
      <c r="H143" s="3" t="s">
        <v>13781</v>
      </c>
      <c r="I143" t="s">
        <v>19</v>
      </c>
      <c r="J143" s="2">
        <v>0</v>
      </c>
      <c r="K143" t="s">
        <v>26</v>
      </c>
      <c r="L143" t="s">
        <v>21</v>
      </c>
      <c r="M143" s="4">
        <v>46084</v>
      </c>
      <c r="N143" s="5" t="s">
        <v>436</v>
      </c>
      <c r="O143" t="s">
        <v>53</v>
      </c>
      <c r="P143" t="s">
        <v>23</v>
      </c>
      <c r="Q143" t="s">
        <v>23</v>
      </c>
      <c r="R143" t="str">
        <f t="shared" si="5"/>
        <v>Rated</v>
      </c>
      <c r="S143" t="str" cm="1">
        <f t="array" ref="S143">_xlfn.IFS(E143="not available","Not Rated", E143&gt;=4.5,"Excellent", E143&gt;4,"Very Good", E143&gt;3,"Good", TRUE,"LOW")</f>
        <v>Good</v>
      </c>
    </row>
    <row r="144" spans="1:19" x14ac:dyDescent="0.15">
      <c r="A144" t="s">
        <v>29</v>
      </c>
      <c r="B144" t="str">
        <f>LOWER(TRIM(A144))</f>
        <v>scanner</v>
      </c>
      <c r="C144" t="str">
        <f t="shared" si="4"/>
        <v>Scanner</v>
      </c>
      <c r="D144" t="s">
        <v>240</v>
      </c>
      <c r="E144" s="7">
        <v>3.4</v>
      </c>
      <c r="F144">
        <v>45304</v>
      </c>
      <c r="G144" t="s">
        <v>437</v>
      </c>
      <c r="H144" s="3" t="s">
        <v>13781</v>
      </c>
      <c r="I144" t="s">
        <v>19</v>
      </c>
      <c r="J144" s="2">
        <v>0</v>
      </c>
      <c r="K144" t="s">
        <v>26</v>
      </c>
      <c r="L144" t="s">
        <v>242</v>
      </c>
      <c r="M144" s="4">
        <v>45250</v>
      </c>
      <c r="N144" s="5" t="s">
        <v>438</v>
      </c>
      <c r="O144" t="s">
        <v>31</v>
      </c>
      <c r="P144" t="s">
        <v>23</v>
      </c>
      <c r="Q144" t="s">
        <v>23</v>
      </c>
      <c r="R144" t="str">
        <f t="shared" si="5"/>
        <v>Rated</v>
      </c>
      <c r="S144" t="str" cm="1">
        <f t="array" ref="S144">_xlfn.IFS(E144="not available","Not Rated", E144&gt;=4.5,"Excellent", E144&gt;4,"Very Good", E144&gt;3,"Good", TRUE,"LOW")</f>
        <v>Good</v>
      </c>
    </row>
    <row r="145" spans="1:19" x14ac:dyDescent="0.15">
      <c r="A145" t="s">
        <v>439</v>
      </c>
      <c r="B145" t="str">
        <f>LOWER(TRIM(A145))</f>
        <v>craft online 2023</v>
      </c>
      <c r="C145" t="str">
        <f t="shared" si="4"/>
        <v>Craft Online 2023</v>
      </c>
      <c r="D145" t="s">
        <v>60</v>
      </c>
      <c r="E145" s="7">
        <v>3.7</v>
      </c>
      <c r="F145">
        <v>45294</v>
      </c>
      <c r="G145" t="s">
        <v>440</v>
      </c>
      <c r="H145" s="3" t="s">
        <v>13781</v>
      </c>
      <c r="I145" t="s">
        <v>19</v>
      </c>
      <c r="J145" s="2">
        <v>0</v>
      </c>
      <c r="K145" t="s">
        <v>26</v>
      </c>
      <c r="L145" t="s">
        <v>63</v>
      </c>
      <c r="M145" s="4">
        <v>46115</v>
      </c>
      <c r="N145" s="5" t="s">
        <v>441</v>
      </c>
      <c r="O145" t="s">
        <v>22</v>
      </c>
      <c r="P145" t="s">
        <v>23</v>
      </c>
      <c r="Q145" t="s">
        <v>23</v>
      </c>
      <c r="R145" t="str">
        <f t="shared" si="5"/>
        <v>Rated</v>
      </c>
      <c r="S145" t="str" cm="1">
        <f t="array" ref="S145">_xlfn.IFS(E145="not available","Not Rated", E145&gt;=4.5,"Excellent", E145&gt;4,"Very Good", E145&gt;3,"Good", TRUE,"LOW")</f>
        <v>Good</v>
      </c>
    </row>
    <row r="146" spans="1:19" x14ac:dyDescent="0.15">
      <c r="A146" t="s">
        <v>269</v>
      </c>
      <c r="B146" t="str">
        <f>LOWER(TRIM(A146))</f>
        <v>strike</v>
      </c>
      <c r="C146" t="str">
        <f t="shared" si="4"/>
        <v>Strike</v>
      </c>
      <c r="D146" t="s">
        <v>40</v>
      </c>
      <c r="E146" s="7">
        <v>3</v>
      </c>
      <c r="F146">
        <v>44700</v>
      </c>
      <c r="G146" t="s">
        <v>442</v>
      </c>
      <c r="H146" s="3" t="s">
        <v>13781</v>
      </c>
      <c r="I146" t="s">
        <v>19</v>
      </c>
      <c r="J146" s="2">
        <v>0</v>
      </c>
      <c r="K146" t="s">
        <v>69</v>
      </c>
      <c r="L146" t="s">
        <v>42</v>
      </c>
      <c r="M146" s="4">
        <v>46130</v>
      </c>
      <c r="N146" s="5" t="s">
        <v>443</v>
      </c>
      <c r="O146" t="s">
        <v>53</v>
      </c>
      <c r="P146" t="s">
        <v>32</v>
      </c>
      <c r="Q146" t="s">
        <v>23</v>
      </c>
      <c r="R146" t="str">
        <f t="shared" si="5"/>
        <v>Rated</v>
      </c>
      <c r="S146" t="str" cm="1">
        <f t="array" ref="S146">_xlfn.IFS(E146="not available","Not Rated", E146&gt;=4.5,"Excellent", E146&gt;4,"Very Good", E146&gt;3,"Good", TRUE,"LOW")</f>
        <v>LOW</v>
      </c>
    </row>
    <row r="147" spans="1:19" x14ac:dyDescent="0.15">
      <c r="A147" t="s">
        <v>284</v>
      </c>
      <c r="B147" t="str">
        <f>LOWER(TRIM(A147))</f>
        <v>dash</v>
      </c>
      <c r="C147" t="str">
        <f t="shared" si="4"/>
        <v>Dash</v>
      </c>
      <c r="D147" t="s">
        <v>326</v>
      </c>
      <c r="E147" s="7">
        <v>4.4000000000000004</v>
      </c>
      <c r="F147">
        <v>44389</v>
      </c>
      <c r="G147" t="s">
        <v>13774</v>
      </c>
      <c r="H147" s="3" t="s">
        <v>13781</v>
      </c>
      <c r="I147" t="s">
        <v>19</v>
      </c>
      <c r="J147" s="2">
        <v>0</v>
      </c>
      <c r="K147" t="s">
        <v>69</v>
      </c>
      <c r="L147" t="s">
        <v>328</v>
      </c>
      <c r="M147" s="4">
        <v>46200</v>
      </c>
      <c r="N147" s="5" t="s">
        <v>13775</v>
      </c>
      <c r="O147" t="s">
        <v>28</v>
      </c>
      <c r="P147" t="s">
        <v>23</v>
      </c>
      <c r="Q147" t="s">
        <v>23</v>
      </c>
      <c r="R147" t="str">
        <f t="shared" si="5"/>
        <v>Rated</v>
      </c>
      <c r="S147" t="str" cm="1">
        <f t="array" ref="S147">_xlfn.IFS(E147="not available","Not Rated", E147&gt;=4.5,"Excellent", E147&gt;4,"Very Good", E147&gt;3,"Good", TRUE,"LOW")</f>
        <v>Very Good</v>
      </c>
    </row>
    <row r="148" spans="1:19" x14ac:dyDescent="0.15">
      <c r="A148" t="s">
        <v>48</v>
      </c>
      <c r="B148" t="str">
        <f>LOWER(TRIM(A148))</f>
        <v>pay 3d</v>
      </c>
      <c r="C148" t="str">
        <f t="shared" si="4"/>
        <v>Pay 3D</v>
      </c>
      <c r="D148" t="s">
        <v>240</v>
      </c>
      <c r="E148" s="7">
        <v>3.7</v>
      </c>
      <c r="F148">
        <v>44067</v>
      </c>
      <c r="G148" t="s">
        <v>211</v>
      </c>
      <c r="H148" s="3" t="s">
        <v>13781</v>
      </c>
      <c r="I148" t="s">
        <v>19</v>
      </c>
      <c r="J148" s="2">
        <v>0</v>
      </c>
      <c r="K148" t="s">
        <v>69</v>
      </c>
      <c r="L148" t="s">
        <v>242</v>
      </c>
      <c r="M148" s="4">
        <v>46179</v>
      </c>
      <c r="N148" s="5" t="s">
        <v>444</v>
      </c>
      <c r="O148" t="s">
        <v>31</v>
      </c>
      <c r="P148" t="s">
        <v>32</v>
      </c>
      <c r="Q148" t="s">
        <v>23</v>
      </c>
      <c r="R148" t="str">
        <f t="shared" si="5"/>
        <v>Rated</v>
      </c>
      <c r="S148" t="str" cm="1">
        <f t="array" ref="S148">_xlfn.IFS(E148="not available","Not Rated", E148&gt;=4.5,"Excellent", E148&gt;4,"Very Good", E148&gt;3,"Good", TRUE,"LOW")</f>
        <v>Good</v>
      </c>
    </row>
    <row r="149" spans="1:19" x14ac:dyDescent="0.15">
      <c r="A149" t="s">
        <v>445</v>
      </c>
      <c r="B149" t="str">
        <f>LOWER(TRIM(A149))</f>
        <v>pay now</v>
      </c>
      <c r="C149" t="str">
        <f t="shared" si="4"/>
        <v>Pay Now</v>
      </c>
      <c r="D149" t="s">
        <v>40</v>
      </c>
      <c r="E149" s="7">
        <v>3.3</v>
      </c>
      <c r="F149">
        <v>43908</v>
      </c>
      <c r="G149" t="s">
        <v>446</v>
      </c>
      <c r="H149" s="3" t="s">
        <v>13781</v>
      </c>
      <c r="I149" t="s">
        <v>19</v>
      </c>
      <c r="J149" s="2">
        <v>0</v>
      </c>
      <c r="K149" t="s">
        <v>26</v>
      </c>
      <c r="L149" t="s">
        <v>42</v>
      </c>
      <c r="M149" s="4">
        <v>45820</v>
      </c>
      <c r="N149" s="5" t="s">
        <v>447</v>
      </c>
      <c r="O149" t="s">
        <v>22</v>
      </c>
      <c r="P149" t="s">
        <v>32</v>
      </c>
      <c r="Q149" t="s">
        <v>23</v>
      </c>
      <c r="R149" t="str">
        <f t="shared" si="5"/>
        <v>Rated</v>
      </c>
      <c r="S149" t="str" cm="1">
        <f t="array" ref="S149">_xlfn.IFS(E149="not available","Not Rated", E149&gt;=4.5,"Excellent", E149&gt;4,"Very Good", E149&gt;3,"Good", TRUE,"LOW")</f>
        <v>Good</v>
      </c>
    </row>
    <row r="150" spans="1:19" x14ac:dyDescent="0.15">
      <c r="A150" t="s">
        <v>448</v>
      </c>
      <c r="B150" t="str">
        <f>LOWER(TRIM(A150))</f>
        <v>planner space</v>
      </c>
      <c r="C150" t="str">
        <f t="shared" si="4"/>
        <v>Planner Space</v>
      </c>
      <c r="D150" t="s">
        <v>40</v>
      </c>
      <c r="E150" s="7">
        <v>5</v>
      </c>
      <c r="F150">
        <v>43623</v>
      </c>
      <c r="G150" t="s">
        <v>449</v>
      </c>
      <c r="H150" s="3" t="s">
        <v>13781</v>
      </c>
      <c r="I150" t="s">
        <v>19</v>
      </c>
      <c r="J150" s="2">
        <v>0</v>
      </c>
      <c r="K150" t="s">
        <v>26</v>
      </c>
      <c r="L150" t="s">
        <v>42</v>
      </c>
      <c r="M150" s="4">
        <v>46331</v>
      </c>
      <c r="N150" s="5" t="s">
        <v>450</v>
      </c>
      <c r="O150" t="s">
        <v>31</v>
      </c>
      <c r="P150" t="s">
        <v>23</v>
      </c>
      <c r="Q150" t="s">
        <v>32</v>
      </c>
      <c r="R150" t="str">
        <f t="shared" si="5"/>
        <v>Rated</v>
      </c>
      <c r="S150" t="str" cm="1">
        <f t="array" ref="S150">_xlfn.IFS(E150="not available","Not Rated", E150&gt;=4.5,"Excellent", E150&gt;4,"Very Good", E150&gt;3,"Good", TRUE,"LOW")</f>
        <v>Excellent</v>
      </c>
    </row>
    <row r="151" spans="1:19" x14ac:dyDescent="0.15">
      <c r="A151" t="s">
        <v>451</v>
      </c>
      <c r="B151" t="str">
        <f>LOWER(TRIM(A151))</f>
        <v>next chat</v>
      </c>
      <c r="C151" t="str">
        <f t="shared" si="4"/>
        <v>Next Chat</v>
      </c>
      <c r="D151" t="s">
        <v>194</v>
      </c>
      <c r="E151" s="7">
        <v>3.7</v>
      </c>
      <c r="F151">
        <v>43420</v>
      </c>
      <c r="G151" t="s">
        <v>452</v>
      </c>
      <c r="H151" s="3" t="s">
        <v>13781</v>
      </c>
      <c r="I151" t="s">
        <v>19</v>
      </c>
      <c r="J151" s="2">
        <v>0</v>
      </c>
      <c r="K151" t="s">
        <v>26</v>
      </c>
      <c r="L151" t="s">
        <v>453</v>
      </c>
      <c r="M151" s="4">
        <v>45461</v>
      </c>
      <c r="N151" s="5" t="s">
        <v>454</v>
      </c>
      <c r="O151" t="s">
        <v>188</v>
      </c>
      <c r="P151" t="s">
        <v>23</v>
      </c>
      <c r="Q151" t="s">
        <v>32</v>
      </c>
      <c r="R151" t="str">
        <f t="shared" si="5"/>
        <v>Rated</v>
      </c>
      <c r="S151" t="str" cm="1">
        <f t="array" ref="S151">_xlfn.IFS(E151="not available","Not Rated", E151&gt;=4.5,"Excellent", E151&gt;4,"Very Good", E151&gt;3,"Good", TRUE,"LOW")</f>
        <v>Good</v>
      </c>
    </row>
    <row r="152" spans="1:19" x14ac:dyDescent="0.15">
      <c r="A152" t="s">
        <v>455</v>
      </c>
      <c r="B152" t="str">
        <f>LOWER(TRIM(A152))</f>
        <v>scanner premium</v>
      </c>
      <c r="C152" t="str">
        <f t="shared" si="4"/>
        <v>Scanner Premium</v>
      </c>
      <c r="D152" t="s">
        <v>16</v>
      </c>
      <c r="E152" s="7">
        <v>4.5999999999999996</v>
      </c>
      <c r="F152">
        <v>42814</v>
      </c>
      <c r="G152" t="s">
        <v>456</v>
      </c>
      <c r="H152" s="3" t="s">
        <v>13781</v>
      </c>
      <c r="I152" t="s">
        <v>19</v>
      </c>
      <c r="J152" s="2">
        <v>0</v>
      </c>
      <c r="K152" t="s">
        <v>26</v>
      </c>
      <c r="L152" t="s">
        <v>200</v>
      </c>
      <c r="M152" s="4">
        <v>46109</v>
      </c>
      <c r="N152" s="5" t="s">
        <v>457</v>
      </c>
      <c r="O152" t="s">
        <v>225</v>
      </c>
      <c r="P152" t="s">
        <v>32</v>
      </c>
      <c r="Q152" t="s">
        <v>32</v>
      </c>
      <c r="R152" t="str">
        <f t="shared" si="5"/>
        <v>Rated</v>
      </c>
      <c r="S152" t="str" cm="1">
        <f t="array" ref="S152">_xlfn.IFS(E152="not available","Not Rated", E152&gt;=4.5,"Excellent", E152&gt;4,"Very Good", E152&gt;3,"Good", TRUE,"LOW")</f>
        <v>Excellent</v>
      </c>
    </row>
    <row r="153" spans="1:19" x14ac:dyDescent="0.15">
      <c r="A153" t="s">
        <v>269</v>
      </c>
      <c r="B153" t="str">
        <f>LOWER(TRIM(A153))</f>
        <v>strike</v>
      </c>
      <c r="C153" t="str">
        <f t="shared" si="4"/>
        <v>Strike</v>
      </c>
      <c r="D153" t="s">
        <v>60</v>
      </c>
      <c r="E153" s="7">
        <v>4.0999999999999996</v>
      </c>
      <c r="F153">
        <v>42716</v>
      </c>
      <c r="G153" t="s">
        <v>458</v>
      </c>
      <c r="H153" s="3" t="s">
        <v>13781</v>
      </c>
      <c r="I153" t="s">
        <v>19</v>
      </c>
      <c r="J153" s="2">
        <v>0</v>
      </c>
      <c r="K153" t="s">
        <v>26</v>
      </c>
      <c r="L153" t="s">
        <v>63</v>
      </c>
      <c r="M153" s="4">
        <v>45945</v>
      </c>
      <c r="N153" s="5" t="s">
        <v>459</v>
      </c>
      <c r="O153" t="s">
        <v>44</v>
      </c>
      <c r="P153" t="s">
        <v>32</v>
      </c>
      <c r="Q153" t="s">
        <v>23</v>
      </c>
      <c r="R153" t="str">
        <f t="shared" si="5"/>
        <v>Rated</v>
      </c>
      <c r="S153" t="str" cm="1">
        <f t="array" ref="S153">_xlfn.IFS(E153="not available","Not Rated", E153&gt;=4.5,"Excellent", E153&gt;4,"Very Good", E153&gt;3,"Good", TRUE,"LOW")</f>
        <v>Very Good</v>
      </c>
    </row>
    <row r="154" spans="1:19" x14ac:dyDescent="0.15">
      <c r="A154" t="s">
        <v>29</v>
      </c>
      <c r="B154" t="str">
        <f>LOWER(TRIM(A154))</f>
        <v>scanner</v>
      </c>
      <c r="C154" t="str">
        <f t="shared" si="4"/>
        <v>Scanner</v>
      </c>
      <c r="D154" t="s">
        <v>40</v>
      </c>
      <c r="E154" s="7">
        <v>4.7</v>
      </c>
      <c r="F154">
        <v>42542</v>
      </c>
      <c r="G154" t="s">
        <v>13774</v>
      </c>
      <c r="H154" s="3" t="s">
        <v>13781</v>
      </c>
      <c r="I154" t="s">
        <v>19</v>
      </c>
      <c r="J154" s="2">
        <v>0</v>
      </c>
      <c r="K154" t="s">
        <v>69</v>
      </c>
      <c r="L154" t="s">
        <v>42</v>
      </c>
      <c r="M154" s="4">
        <v>45894</v>
      </c>
      <c r="N154" s="5" t="s">
        <v>13775</v>
      </c>
      <c r="O154" t="s">
        <v>31</v>
      </c>
      <c r="P154" t="s">
        <v>23</v>
      </c>
      <c r="Q154" t="s">
        <v>23</v>
      </c>
      <c r="R154" t="str">
        <f t="shared" si="5"/>
        <v>Rated</v>
      </c>
      <c r="S154" t="str" cm="1">
        <f t="array" ref="S154">_xlfn.IFS(E154="not available","Not Rated", E154&gt;=4.5,"Excellent", E154&gt;4,"Very Good", E154&gt;3,"Good", TRUE,"LOW")</f>
        <v>Excellent</v>
      </c>
    </row>
    <row r="155" spans="1:19" x14ac:dyDescent="0.15">
      <c r="A155" t="s">
        <v>45</v>
      </c>
      <c r="B155" t="str">
        <f>LOWER(TRIM(A155))</f>
        <v>planner</v>
      </c>
      <c r="C155" t="str">
        <f t="shared" si="4"/>
        <v>Planner</v>
      </c>
      <c r="D155" t="s">
        <v>40</v>
      </c>
      <c r="E155" s="7">
        <v>3.1</v>
      </c>
      <c r="F155">
        <v>42341</v>
      </c>
      <c r="G155" t="s">
        <v>460</v>
      </c>
      <c r="H155" s="3" t="s">
        <v>13781</v>
      </c>
      <c r="I155" t="s">
        <v>19</v>
      </c>
      <c r="J155" s="2">
        <v>0</v>
      </c>
      <c r="K155" t="s">
        <v>69</v>
      </c>
      <c r="L155" t="s">
        <v>42</v>
      </c>
      <c r="M155" s="4">
        <v>44987</v>
      </c>
      <c r="N155" s="5" t="s">
        <v>461</v>
      </c>
      <c r="O155" t="s">
        <v>31</v>
      </c>
      <c r="P155" t="s">
        <v>23</v>
      </c>
      <c r="Q155" t="s">
        <v>23</v>
      </c>
      <c r="R155" t="str">
        <f t="shared" si="5"/>
        <v>Rated</v>
      </c>
      <c r="S155" t="str" cm="1">
        <f t="array" ref="S155">_xlfn.IFS(E155="not available","Not Rated", E155&gt;=4.5,"Excellent", E155&gt;4,"Very Good", E155&gt;3,"Good", TRUE,"LOW")</f>
        <v>Good</v>
      </c>
    </row>
    <row r="156" spans="1:19" x14ac:dyDescent="0.15">
      <c r="A156" t="s">
        <v>462</v>
      </c>
      <c r="B156" t="str">
        <f>LOWER(TRIM(A156))</f>
        <v>lite connect</v>
      </c>
      <c r="C156" t="str">
        <f t="shared" si="4"/>
        <v>Lite Connect</v>
      </c>
      <c r="D156" t="s">
        <v>60</v>
      </c>
      <c r="E156" s="7">
        <v>2.8</v>
      </c>
      <c r="F156">
        <v>42311</v>
      </c>
      <c r="G156" t="s">
        <v>463</v>
      </c>
      <c r="H156" s="3" t="s">
        <v>13781</v>
      </c>
      <c r="I156" t="s">
        <v>19</v>
      </c>
      <c r="J156" s="2">
        <v>0</v>
      </c>
      <c r="K156" t="s">
        <v>26</v>
      </c>
      <c r="L156" t="s">
        <v>63</v>
      </c>
      <c r="M156" s="4">
        <v>45428</v>
      </c>
      <c r="N156" s="5" t="s">
        <v>464</v>
      </c>
      <c r="O156" t="s">
        <v>165</v>
      </c>
      <c r="P156" t="s">
        <v>23</v>
      </c>
      <c r="Q156" t="s">
        <v>23</v>
      </c>
      <c r="R156" t="str">
        <f t="shared" si="5"/>
        <v>Rated</v>
      </c>
      <c r="S156" t="str" cm="1">
        <f t="array" ref="S156">_xlfn.IFS(E156="not available","Not Rated", E156&gt;=4.5,"Excellent", E156&gt;4,"Very Good", E156&gt;3,"Good", TRUE,"LOW")</f>
        <v>LOW</v>
      </c>
    </row>
    <row r="157" spans="1:19" x14ac:dyDescent="0.15">
      <c r="A157" t="s">
        <v>217</v>
      </c>
      <c r="B157" t="str">
        <f>LOWER(TRIM(A157))</f>
        <v>browser</v>
      </c>
      <c r="C157" t="str">
        <f t="shared" si="4"/>
        <v>Browser</v>
      </c>
      <c r="D157" t="s">
        <v>40</v>
      </c>
      <c r="E157" s="7">
        <v>4.5</v>
      </c>
      <c r="F157">
        <v>42161</v>
      </c>
      <c r="G157" t="s">
        <v>465</v>
      </c>
      <c r="H157" s="3" t="s">
        <v>13781</v>
      </c>
      <c r="I157" t="s">
        <v>19</v>
      </c>
      <c r="J157" s="2">
        <v>0</v>
      </c>
      <c r="K157" t="s">
        <v>26</v>
      </c>
      <c r="L157" t="s">
        <v>42</v>
      </c>
      <c r="M157" s="4">
        <v>45971</v>
      </c>
      <c r="N157" s="5" t="s">
        <v>466</v>
      </c>
      <c r="O157" t="s">
        <v>31</v>
      </c>
      <c r="P157" t="s">
        <v>23</v>
      </c>
      <c r="Q157" t="s">
        <v>23</v>
      </c>
      <c r="R157" t="str">
        <f t="shared" si="5"/>
        <v>Rated</v>
      </c>
      <c r="S157" t="str" cm="1">
        <f t="array" ref="S157">_xlfn.IFS(E157="not available","Not Rated", E157&gt;=4.5,"Excellent", E157&gt;4,"Very Good", E157&gt;3,"Good", TRUE,"LOW")</f>
        <v>Excellent</v>
      </c>
    </row>
    <row r="158" spans="1:19" x14ac:dyDescent="0.15">
      <c r="A158" t="s">
        <v>467</v>
      </c>
      <c r="B158" t="str">
        <f>LOWER(TRIM(A158))</f>
        <v>health ai</v>
      </c>
      <c r="C158" t="str">
        <f t="shared" si="4"/>
        <v>Health Ai</v>
      </c>
      <c r="D158" t="s">
        <v>73</v>
      </c>
      <c r="E158" s="7">
        <v>4</v>
      </c>
      <c r="F158">
        <v>42139</v>
      </c>
      <c r="G158" t="s">
        <v>13774</v>
      </c>
      <c r="H158" s="3" t="s">
        <v>13781</v>
      </c>
      <c r="I158" t="s">
        <v>19</v>
      </c>
      <c r="J158" s="2">
        <v>0</v>
      </c>
      <c r="K158" t="s">
        <v>26</v>
      </c>
      <c r="L158" t="s">
        <v>141</v>
      </c>
      <c r="M158" s="4">
        <v>45299</v>
      </c>
      <c r="N158" s="5" t="s">
        <v>13775</v>
      </c>
      <c r="O158" t="s">
        <v>31</v>
      </c>
      <c r="P158" t="s">
        <v>32</v>
      </c>
      <c r="Q158" t="s">
        <v>23</v>
      </c>
      <c r="R158" t="str">
        <f t="shared" si="5"/>
        <v>Rated</v>
      </c>
      <c r="S158" t="str" cm="1">
        <f t="array" ref="S158">_xlfn.IFS(E158="not available","Not Rated", E158&gt;=4.5,"Excellent", E158&gt;4,"Very Good", E158&gt;3,"Good", TRUE,"LOW")</f>
        <v>Good</v>
      </c>
    </row>
    <row r="159" spans="1:19" x14ac:dyDescent="0.15">
      <c r="A159" t="s">
        <v>192</v>
      </c>
      <c r="B159" t="str">
        <f>LOWER(TRIM(A159))</f>
        <v>learn</v>
      </c>
      <c r="C159" t="str">
        <f t="shared" si="4"/>
        <v>Learn</v>
      </c>
      <c r="D159" t="s">
        <v>40</v>
      </c>
      <c r="E159" s="7">
        <v>4.7</v>
      </c>
      <c r="F159">
        <v>42106</v>
      </c>
      <c r="G159" t="s">
        <v>468</v>
      </c>
      <c r="H159" s="3" t="s">
        <v>13781</v>
      </c>
      <c r="I159" t="s">
        <v>19</v>
      </c>
      <c r="J159" s="2">
        <v>0</v>
      </c>
      <c r="K159" t="s">
        <v>62</v>
      </c>
      <c r="L159" t="s">
        <v>42</v>
      </c>
      <c r="M159" s="4">
        <v>45292</v>
      </c>
      <c r="N159" s="5" t="s">
        <v>469</v>
      </c>
      <c r="O159" t="s">
        <v>53</v>
      </c>
      <c r="P159" t="s">
        <v>23</v>
      </c>
      <c r="Q159" t="s">
        <v>23</v>
      </c>
      <c r="R159" t="str">
        <f t="shared" si="5"/>
        <v>Rated</v>
      </c>
      <c r="S159" t="str" cm="1">
        <f t="array" ref="S159">_xlfn.IFS(E159="not available","Not Rated", E159&gt;=4.5,"Excellent", E159&gt;4,"Very Good", E159&gt;3,"Good", TRUE,"LOW")</f>
        <v>Excellent</v>
      </c>
    </row>
    <row r="160" spans="1:19" x14ac:dyDescent="0.15">
      <c r="A160" t="s">
        <v>365</v>
      </c>
      <c r="B160" t="str">
        <f>LOWER(TRIM(A160))</f>
        <v>craft plus</v>
      </c>
      <c r="C160" t="str">
        <f t="shared" si="4"/>
        <v>Craft Plus</v>
      </c>
      <c r="D160" t="s">
        <v>73</v>
      </c>
      <c r="E160" s="7">
        <v>4.5</v>
      </c>
      <c r="F160">
        <v>42011</v>
      </c>
      <c r="G160" t="s">
        <v>470</v>
      </c>
      <c r="H160" s="3" t="s">
        <v>13781</v>
      </c>
      <c r="I160" t="s">
        <v>19</v>
      </c>
      <c r="J160" s="2">
        <v>0</v>
      </c>
      <c r="K160" t="s">
        <v>20</v>
      </c>
      <c r="L160" t="s">
        <v>336</v>
      </c>
      <c r="M160" s="4">
        <v>45675</v>
      </c>
      <c r="N160" s="5" t="s">
        <v>471</v>
      </c>
      <c r="O160" t="s">
        <v>17</v>
      </c>
      <c r="P160" t="s">
        <v>23</v>
      </c>
      <c r="Q160" t="s">
        <v>23</v>
      </c>
      <c r="R160" t="str">
        <f t="shared" si="5"/>
        <v>Rated</v>
      </c>
      <c r="S160" t="str" cm="1">
        <f t="array" ref="S160">_xlfn.IFS(E160="not available","Not Rated", E160&gt;=4.5,"Excellent", E160&gt;4,"Very Good", E160&gt;3,"Good", TRUE,"LOW")</f>
        <v>Excellent</v>
      </c>
    </row>
    <row r="161" spans="1:19" x14ac:dyDescent="0.15">
      <c r="A161" t="s">
        <v>472</v>
      </c>
      <c r="B161" t="str">
        <f>LOWER(TRIM(A161))</f>
        <v>strike online</v>
      </c>
      <c r="C161" t="str">
        <f t="shared" si="4"/>
        <v>Strike Online</v>
      </c>
      <c r="D161" t="s">
        <v>473</v>
      </c>
      <c r="E161" s="7">
        <v>3.9</v>
      </c>
      <c r="F161">
        <v>41672</v>
      </c>
      <c r="G161" t="s">
        <v>13774</v>
      </c>
      <c r="H161" s="3" t="s">
        <v>13781</v>
      </c>
      <c r="I161" t="s">
        <v>19</v>
      </c>
      <c r="J161" s="2">
        <v>0</v>
      </c>
      <c r="K161" t="s">
        <v>26</v>
      </c>
      <c r="L161" t="s">
        <v>474</v>
      </c>
      <c r="M161" s="4">
        <v>46270</v>
      </c>
      <c r="N161" s="5" t="s">
        <v>13775</v>
      </c>
      <c r="O161" t="s">
        <v>165</v>
      </c>
      <c r="P161" t="s">
        <v>23</v>
      </c>
      <c r="Q161" t="s">
        <v>23</v>
      </c>
      <c r="R161" t="str">
        <f t="shared" si="5"/>
        <v>Rated</v>
      </c>
      <c r="S161" t="str" cm="1">
        <f t="array" ref="S161">_xlfn.IFS(E161="not available","Not Rated", E161&gt;=4.5,"Excellent", E161&gt;4,"Very Good", E161&gt;3,"Good", TRUE,"LOW")</f>
        <v>Good</v>
      </c>
    </row>
    <row r="162" spans="1:19" x14ac:dyDescent="0.15">
      <c r="A162" t="s">
        <v>45</v>
      </c>
      <c r="B162" t="str">
        <f>LOWER(TRIM(A162))</f>
        <v>planner</v>
      </c>
      <c r="C162" t="str">
        <f t="shared" si="4"/>
        <v>Planner</v>
      </c>
      <c r="D162" t="s">
        <v>16</v>
      </c>
      <c r="E162" s="7">
        <v>4.0999999999999996</v>
      </c>
      <c r="F162">
        <v>41301</v>
      </c>
      <c r="G162" t="s">
        <v>475</v>
      </c>
      <c r="H162" s="3" t="s">
        <v>13781</v>
      </c>
      <c r="I162" t="s">
        <v>19</v>
      </c>
      <c r="J162" s="2">
        <v>0</v>
      </c>
      <c r="K162" t="s">
        <v>26</v>
      </c>
      <c r="L162" t="s">
        <v>21</v>
      </c>
      <c r="M162" s="4">
        <v>45590</v>
      </c>
      <c r="N162" s="5" t="s">
        <v>476</v>
      </c>
      <c r="O162" t="s">
        <v>22</v>
      </c>
      <c r="P162" t="s">
        <v>32</v>
      </c>
      <c r="Q162" t="s">
        <v>32</v>
      </c>
      <c r="R162" t="str">
        <f t="shared" si="5"/>
        <v>Rated</v>
      </c>
      <c r="S162" t="str" cm="1">
        <f t="array" ref="S162">_xlfn.IFS(E162="not available","Not Rated", E162&gt;=4.5,"Excellent", E162&gt;4,"Very Good", E162&gt;3,"Good", TRUE,"LOW")</f>
        <v>Very Good</v>
      </c>
    </row>
    <row r="163" spans="1:19" x14ac:dyDescent="0.15">
      <c r="A163" t="s">
        <v>335</v>
      </c>
      <c r="B163" t="str">
        <f>LOWER(TRIM(A163))</f>
        <v>chat</v>
      </c>
      <c r="C163" t="str">
        <f t="shared" si="4"/>
        <v>Chat</v>
      </c>
      <c r="D163" t="s">
        <v>73</v>
      </c>
      <c r="E163" s="7">
        <v>5</v>
      </c>
      <c r="F163">
        <v>41215</v>
      </c>
      <c r="G163" t="s">
        <v>13774</v>
      </c>
      <c r="H163" s="3" t="s">
        <v>13781</v>
      </c>
      <c r="I163" t="s">
        <v>19</v>
      </c>
      <c r="J163" s="2">
        <v>0</v>
      </c>
      <c r="K163" t="s">
        <v>26</v>
      </c>
      <c r="L163" t="s">
        <v>477</v>
      </c>
      <c r="M163" s="4">
        <v>46297</v>
      </c>
      <c r="N163" s="5" t="s">
        <v>13775</v>
      </c>
      <c r="O163" t="s">
        <v>53</v>
      </c>
      <c r="P163" t="s">
        <v>23</v>
      </c>
      <c r="Q163" t="s">
        <v>23</v>
      </c>
      <c r="R163" t="str">
        <f t="shared" si="5"/>
        <v>Rated</v>
      </c>
      <c r="S163" t="str" cm="1">
        <f t="array" ref="S163">_xlfn.IFS(E163="not available","Not Rated", E163&gt;=4.5,"Excellent", E163&gt;4,"Very Good", E163&gt;3,"Good", TRUE,"LOW")</f>
        <v>Excellent</v>
      </c>
    </row>
    <row r="164" spans="1:19" x14ac:dyDescent="0.15">
      <c r="A164" t="s">
        <v>79</v>
      </c>
      <c r="B164" t="str">
        <f>LOWER(TRIM(A164))</f>
        <v>health</v>
      </c>
      <c r="C164" t="str">
        <f t="shared" si="4"/>
        <v>Health</v>
      </c>
      <c r="D164" t="s">
        <v>49</v>
      </c>
      <c r="E164" s="7">
        <v>5</v>
      </c>
      <c r="F164">
        <v>41175</v>
      </c>
      <c r="G164" t="s">
        <v>478</v>
      </c>
      <c r="H164" s="3" t="s">
        <v>13781</v>
      </c>
      <c r="I164" t="s">
        <v>19</v>
      </c>
      <c r="J164" s="2">
        <v>0</v>
      </c>
      <c r="K164" t="s">
        <v>26</v>
      </c>
      <c r="L164" t="s">
        <v>92</v>
      </c>
      <c r="M164" s="4">
        <v>45792</v>
      </c>
      <c r="N164" s="5" t="s">
        <v>479</v>
      </c>
      <c r="O164" t="s">
        <v>53</v>
      </c>
      <c r="P164" t="s">
        <v>23</v>
      </c>
      <c r="Q164" t="s">
        <v>23</v>
      </c>
      <c r="R164" t="str">
        <f t="shared" si="5"/>
        <v>Rated</v>
      </c>
      <c r="S164" t="str" cm="1">
        <f t="array" ref="S164">_xlfn.IFS(E164="not available","Not Rated", E164&gt;=4.5,"Excellent", E164&gt;4,"Very Good", E164&gt;3,"Good", TRUE,"LOW")</f>
        <v>Excellent</v>
      </c>
    </row>
    <row r="165" spans="1:19" x14ac:dyDescent="0.15">
      <c r="A165" t="s">
        <v>480</v>
      </c>
      <c r="B165" t="str">
        <f>LOWER(TRIM(A165))</f>
        <v>craft online</v>
      </c>
      <c r="C165" t="str">
        <f t="shared" si="4"/>
        <v>Craft Online</v>
      </c>
      <c r="D165" t="s">
        <v>60</v>
      </c>
      <c r="E165" s="7">
        <v>4.4000000000000004</v>
      </c>
      <c r="F165">
        <v>41107</v>
      </c>
      <c r="G165" t="s">
        <v>13774</v>
      </c>
      <c r="H165" s="3" t="s">
        <v>13781</v>
      </c>
      <c r="I165" t="s">
        <v>19</v>
      </c>
      <c r="J165" s="2">
        <v>0</v>
      </c>
      <c r="K165" t="s">
        <v>26</v>
      </c>
      <c r="L165" t="s">
        <v>280</v>
      </c>
      <c r="M165" s="4">
        <v>45464</v>
      </c>
      <c r="N165" s="5" t="s">
        <v>13775</v>
      </c>
      <c r="O165" t="s">
        <v>165</v>
      </c>
      <c r="P165" t="s">
        <v>23</v>
      </c>
      <c r="Q165" t="s">
        <v>23</v>
      </c>
      <c r="R165" t="str">
        <f t="shared" si="5"/>
        <v>Rated</v>
      </c>
      <c r="S165" t="str" cm="1">
        <f t="array" ref="S165">_xlfn.IFS(E165="not available","Not Rated", E165&gt;=4.5,"Excellent", E165&gt;4,"Very Good", E165&gt;3,"Good", TRUE,"LOW")</f>
        <v>Very Good</v>
      </c>
    </row>
    <row r="166" spans="1:19" x14ac:dyDescent="0.15">
      <c r="A166" t="s">
        <v>481</v>
      </c>
      <c r="B166" t="str">
        <f>LOWER(TRIM(A166))</f>
        <v>next health app</v>
      </c>
      <c r="C166" t="str">
        <f t="shared" si="4"/>
        <v>Next Health App</v>
      </c>
      <c r="D166" t="s">
        <v>482</v>
      </c>
      <c r="E166" s="7">
        <v>3.5</v>
      </c>
      <c r="F166">
        <v>40878</v>
      </c>
      <c r="G166" t="s">
        <v>483</v>
      </c>
      <c r="H166" s="3" t="s">
        <v>13781</v>
      </c>
      <c r="I166" t="s">
        <v>19</v>
      </c>
      <c r="J166" s="2">
        <v>0</v>
      </c>
      <c r="K166" t="s">
        <v>20</v>
      </c>
      <c r="L166" t="s">
        <v>484</v>
      </c>
      <c r="M166" s="4">
        <v>45026</v>
      </c>
      <c r="N166" s="5" t="s">
        <v>485</v>
      </c>
      <c r="O166" t="s">
        <v>53</v>
      </c>
      <c r="P166" t="s">
        <v>23</v>
      </c>
      <c r="Q166" t="s">
        <v>23</v>
      </c>
      <c r="R166" t="str">
        <f t="shared" si="5"/>
        <v>Rated</v>
      </c>
      <c r="S166" t="str" cm="1">
        <f t="array" ref="S166">_xlfn.IFS(E166="not available","Not Rated", E166&gt;=4.5,"Excellent", E166&gt;4,"Very Good", E166&gt;3,"Good", TRUE,"LOW")</f>
        <v>Good</v>
      </c>
    </row>
    <row r="167" spans="1:19" x14ac:dyDescent="0.15">
      <c r="A167" t="s">
        <v>486</v>
      </c>
      <c r="B167" t="str">
        <f>LOWER(TRIM(A167))</f>
        <v>smart editor 2023</v>
      </c>
      <c r="C167" t="str">
        <f t="shared" si="4"/>
        <v>Smart Editor 2023</v>
      </c>
      <c r="D167" t="s">
        <v>16</v>
      </c>
      <c r="E167" s="7">
        <v>4.3</v>
      </c>
      <c r="F167">
        <v>40538</v>
      </c>
      <c r="G167" t="s">
        <v>487</v>
      </c>
      <c r="H167" s="3" t="s">
        <v>13781</v>
      </c>
      <c r="I167" t="s">
        <v>19</v>
      </c>
      <c r="J167" s="2">
        <v>0</v>
      </c>
      <c r="K167" t="s">
        <v>69</v>
      </c>
      <c r="L167" t="s">
        <v>21</v>
      </c>
      <c r="M167" s="4">
        <v>46125</v>
      </c>
      <c r="N167" s="5" t="s">
        <v>488</v>
      </c>
      <c r="O167" t="s">
        <v>28</v>
      </c>
      <c r="P167" t="s">
        <v>32</v>
      </c>
      <c r="Q167" t="s">
        <v>23</v>
      </c>
      <c r="R167" t="str">
        <f t="shared" si="5"/>
        <v>Rated</v>
      </c>
      <c r="S167" t="str" cm="1">
        <f t="array" ref="S167">_xlfn.IFS(E167="not available","Not Rated", E167&gt;=4.5,"Excellent", E167&gt;4,"Very Good", E167&gt;3,"Good", TRUE,"LOW")</f>
        <v>Very Good</v>
      </c>
    </row>
    <row r="168" spans="1:19" x14ac:dyDescent="0.15">
      <c r="A168" t="s">
        <v>148</v>
      </c>
      <c r="B168" t="str">
        <f>LOWER(TRIM(A168))</f>
        <v>wallet</v>
      </c>
      <c r="C168" t="str">
        <f t="shared" si="4"/>
        <v>Wallet</v>
      </c>
      <c r="D168" t="s">
        <v>16</v>
      </c>
      <c r="E168" s="7">
        <v>5</v>
      </c>
      <c r="F168">
        <v>40389</v>
      </c>
      <c r="G168" t="s">
        <v>489</v>
      </c>
      <c r="H168" s="3" t="s">
        <v>13781</v>
      </c>
      <c r="I168" t="s">
        <v>19</v>
      </c>
      <c r="J168" s="2">
        <v>0</v>
      </c>
      <c r="K168" t="s">
        <v>20</v>
      </c>
      <c r="L168" t="s">
        <v>21</v>
      </c>
      <c r="M168" s="4">
        <v>45643</v>
      </c>
      <c r="N168" s="5" t="s">
        <v>490</v>
      </c>
      <c r="O168" t="s">
        <v>188</v>
      </c>
      <c r="P168" t="s">
        <v>23</v>
      </c>
      <c r="Q168" t="s">
        <v>23</v>
      </c>
      <c r="R168" t="str">
        <f t="shared" si="5"/>
        <v>Rated</v>
      </c>
      <c r="S168" t="str" cm="1">
        <f t="array" ref="S168">_xlfn.IFS(E168="not available","Not Rated", E168&gt;=4.5,"Excellent", E168&gt;4,"Very Good", E168&gt;3,"Good", TRUE,"LOW")</f>
        <v>Excellent</v>
      </c>
    </row>
    <row r="169" spans="1:19" x14ac:dyDescent="0.15">
      <c r="A169" t="s">
        <v>94</v>
      </c>
      <c r="B169" t="str">
        <f>LOWER(TRIM(A169))</f>
        <v>drive</v>
      </c>
      <c r="C169" t="str">
        <f t="shared" si="4"/>
        <v>Drive</v>
      </c>
      <c r="D169" t="s">
        <v>60</v>
      </c>
      <c r="E169" s="7">
        <v>3.8</v>
      </c>
      <c r="F169">
        <v>40113</v>
      </c>
      <c r="G169" t="s">
        <v>491</v>
      </c>
      <c r="H169" s="3" t="s">
        <v>13781</v>
      </c>
      <c r="I169" t="s">
        <v>19</v>
      </c>
      <c r="J169" s="2">
        <v>0</v>
      </c>
      <c r="K169" t="s">
        <v>20</v>
      </c>
      <c r="L169" t="s">
        <v>63</v>
      </c>
      <c r="M169" s="4">
        <v>46111</v>
      </c>
      <c r="N169" s="5" t="s">
        <v>492</v>
      </c>
      <c r="O169" t="s">
        <v>31</v>
      </c>
      <c r="P169" t="s">
        <v>32</v>
      </c>
      <c r="Q169" t="s">
        <v>32</v>
      </c>
      <c r="R169" t="str">
        <f t="shared" si="5"/>
        <v>Rated</v>
      </c>
      <c r="S169" t="str" cm="1">
        <f t="array" ref="S169">_xlfn.IFS(E169="not available","Not Rated", E169&gt;=4.5,"Excellent", E169&gt;4,"Very Good", E169&gt;3,"Good", TRUE,"LOW")</f>
        <v>Good</v>
      </c>
    </row>
    <row r="170" spans="1:19" x14ac:dyDescent="0.15">
      <c r="A170" t="s">
        <v>493</v>
      </c>
      <c r="B170" t="str">
        <f>LOWER(TRIM(A170))</f>
        <v>player 3d</v>
      </c>
      <c r="C170" t="str">
        <f t="shared" si="4"/>
        <v>Player 3D</v>
      </c>
      <c r="D170" t="s">
        <v>73</v>
      </c>
      <c r="E170" s="7">
        <v>5</v>
      </c>
      <c r="F170">
        <v>39699</v>
      </c>
      <c r="G170" t="s">
        <v>494</v>
      </c>
      <c r="H170" s="3" t="s">
        <v>13781</v>
      </c>
      <c r="I170" t="s">
        <v>19</v>
      </c>
      <c r="J170" s="2">
        <v>0</v>
      </c>
      <c r="K170" t="s">
        <v>26</v>
      </c>
      <c r="L170" t="s">
        <v>122</v>
      </c>
      <c r="M170" s="4">
        <v>46175</v>
      </c>
      <c r="N170" s="5" t="s">
        <v>495</v>
      </c>
      <c r="O170" t="s">
        <v>31</v>
      </c>
      <c r="P170" t="s">
        <v>23</v>
      </c>
      <c r="Q170" t="s">
        <v>23</v>
      </c>
      <c r="R170" t="str">
        <f t="shared" si="5"/>
        <v>Rated</v>
      </c>
      <c r="S170" t="str" cm="1">
        <f t="array" ref="S170">_xlfn.IFS(E170="not available","Not Rated", E170&gt;=4.5,"Excellent", E170&gt;4,"Very Good", E170&gt;3,"Good", TRUE,"LOW")</f>
        <v>Excellent</v>
      </c>
    </row>
    <row r="171" spans="1:19" x14ac:dyDescent="0.15">
      <c r="A171" t="s">
        <v>269</v>
      </c>
      <c r="B171" t="str">
        <f>LOWER(TRIM(A171))</f>
        <v>strike</v>
      </c>
      <c r="C171" t="str">
        <f t="shared" si="4"/>
        <v>Strike</v>
      </c>
      <c r="D171" t="s">
        <v>40</v>
      </c>
      <c r="E171" s="7">
        <v>3.5</v>
      </c>
      <c r="F171">
        <v>37664</v>
      </c>
      <c r="G171" t="s">
        <v>496</v>
      </c>
      <c r="H171" s="3" t="s">
        <v>13781</v>
      </c>
      <c r="I171" t="s">
        <v>19</v>
      </c>
      <c r="J171" s="2">
        <v>0</v>
      </c>
      <c r="K171" t="s">
        <v>26</v>
      </c>
      <c r="L171" t="s">
        <v>42</v>
      </c>
      <c r="M171" s="4">
        <v>45884</v>
      </c>
      <c r="N171" s="5" t="s">
        <v>497</v>
      </c>
      <c r="O171" t="s">
        <v>22</v>
      </c>
      <c r="P171" t="s">
        <v>32</v>
      </c>
      <c r="Q171" t="s">
        <v>23</v>
      </c>
      <c r="R171" t="str">
        <f t="shared" si="5"/>
        <v>Rated</v>
      </c>
      <c r="S171" t="str" cm="1">
        <f t="array" ref="S171">_xlfn.IFS(E171="not available","Not Rated", E171&gt;=4.5,"Excellent", E171&gt;4,"Very Good", E171&gt;3,"Good", TRUE,"LOW")</f>
        <v>Good</v>
      </c>
    </row>
    <row r="172" spans="1:19" x14ac:dyDescent="0.15">
      <c r="A172" t="s">
        <v>94</v>
      </c>
      <c r="B172" t="str">
        <f>LOWER(TRIM(A172))</f>
        <v>drive</v>
      </c>
      <c r="C172" t="str">
        <f t="shared" si="4"/>
        <v>Drive</v>
      </c>
      <c r="D172" t="s">
        <v>498</v>
      </c>
      <c r="E172" s="7">
        <v>3.9</v>
      </c>
      <c r="F172">
        <v>37378</v>
      </c>
      <c r="G172" t="s">
        <v>499</v>
      </c>
      <c r="H172" s="3" t="s">
        <v>13781</v>
      </c>
      <c r="I172" t="s">
        <v>19</v>
      </c>
      <c r="J172" s="2">
        <v>0</v>
      </c>
      <c r="K172" t="s">
        <v>26</v>
      </c>
      <c r="L172" t="s">
        <v>500</v>
      </c>
      <c r="M172" s="4">
        <v>45847</v>
      </c>
      <c r="N172" s="5" t="s">
        <v>501</v>
      </c>
      <c r="O172" t="s">
        <v>53</v>
      </c>
      <c r="P172" t="s">
        <v>23</v>
      </c>
      <c r="Q172" t="s">
        <v>32</v>
      </c>
      <c r="R172" t="str">
        <f t="shared" si="5"/>
        <v>Rated</v>
      </c>
      <c r="S172" t="str" cm="1">
        <f t="array" ref="S172">_xlfn.IFS(E172="not available","Not Rated", E172&gt;=4.5,"Excellent", E172&gt;4,"Very Good", E172&gt;3,"Good", TRUE,"LOW")</f>
        <v>Good</v>
      </c>
    </row>
    <row r="173" spans="1:19" x14ac:dyDescent="0.15">
      <c r="A173" t="s">
        <v>502</v>
      </c>
      <c r="B173" t="str">
        <f>LOWER(TRIM(A173))</f>
        <v>crypto pay</v>
      </c>
      <c r="C173" t="str">
        <f t="shared" si="4"/>
        <v>Crypto Pay</v>
      </c>
      <c r="D173" t="s">
        <v>60</v>
      </c>
      <c r="E173" s="7">
        <v>3.5</v>
      </c>
      <c r="F173">
        <v>37124</v>
      </c>
      <c r="G173" t="s">
        <v>503</v>
      </c>
      <c r="H173" s="3" t="s">
        <v>13781</v>
      </c>
      <c r="I173" t="s">
        <v>19</v>
      </c>
      <c r="J173" s="2">
        <v>0</v>
      </c>
      <c r="K173" t="s">
        <v>26</v>
      </c>
      <c r="L173" t="s">
        <v>63</v>
      </c>
      <c r="M173" s="4">
        <v>45845</v>
      </c>
      <c r="N173" s="5" t="s">
        <v>504</v>
      </c>
      <c r="O173" t="s">
        <v>44</v>
      </c>
      <c r="P173" t="s">
        <v>23</v>
      </c>
      <c r="Q173" t="s">
        <v>23</v>
      </c>
      <c r="R173" t="str">
        <f t="shared" si="5"/>
        <v>Rated</v>
      </c>
      <c r="S173" t="str" cm="1">
        <f t="array" ref="S173">_xlfn.IFS(E173="not available","Not Rated", E173&gt;=4.5,"Excellent", E173&gt;4,"Very Good", E173&gt;3,"Good", TRUE,"LOW")</f>
        <v>Good</v>
      </c>
    </row>
    <row r="174" spans="1:19" x14ac:dyDescent="0.15">
      <c r="A174" t="s">
        <v>505</v>
      </c>
      <c r="B174" t="str">
        <f>LOWER(TRIM(A174))</f>
        <v>super learn</v>
      </c>
      <c r="C174" t="str">
        <f t="shared" si="4"/>
        <v>Super Learn</v>
      </c>
      <c r="D174" t="s">
        <v>60</v>
      </c>
      <c r="E174" s="7">
        <v>3.5</v>
      </c>
      <c r="F174">
        <v>36955</v>
      </c>
      <c r="G174" t="s">
        <v>506</v>
      </c>
      <c r="H174" s="3" t="s">
        <v>13781</v>
      </c>
      <c r="I174" t="s">
        <v>19</v>
      </c>
      <c r="J174" s="2">
        <v>0</v>
      </c>
      <c r="K174" t="s">
        <v>26</v>
      </c>
      <c r="L174" t="s">
        <v>280</v>
      </c>
      <c r="M174" s="4">
        <v>45932</v>
      </c>
      <c r="N174" s="5" t="s">
        <v>507</v>
      </c>
      <c r="O174" t="s">
        <v>53</v>
      </c>
      <c r="P174" t="s">
        <v>23</v>
      </c>
      <c r="Q174" t="s">
        <v>23</v>
      </c>
      <c r="R174" t="str">
        <f t="shared" si="5"/>
        <v>Rated</v>
      </c>
      <c r="S174" t="str" cm="1">
        <f t="array" ref="S174">_xlfn.IFS(E174="not available","Not Rated", E174&gt;=4.5,"Excellent", E174&gt;4,"Very Good", E174&gt;3,"Good", TRUE,"LOW")</f>
        <v>Good</v>
      </c>
    </row>
    <row r="175" spans="1:19" x14ac:dyDescent="0.15">
      <c r="A175" t="s">
        <v>508</v>
      </c>
      <c r="B175" t="str">
        <f>LOWER(TRIM(A175))</f>
        <v>dash 2023</v>
      </c>
      <c r="C175" t="str">
        <f t="shared" si="4"/>
        <v>Dash 2023</v>
      </c>
      <c r="D175" t="s">
        <v>66</v>
      </c>
      <c r="E175" s="7">
        <v>4.0999999999999996</v>
      </c>
      <c r="F175">
        <v>36852</v>
      </c>
      <c r="G175" t="s">
        <v>509</v>
      </c>
      <c r="H175" s="3" t="s">
        <v>13781</v>
      </c>
      <c r="I175" t="s">
        <v>19</v>
      </c>
      <c r="J175" s="2">
        <v>0</v>
      </c>
      <c r="K175" t="s">
        <v>20</v>
      </c>
      <c r="L175" t="s">
        <v>70</v>
      </c>
      <c r="M175" s="4">
        <v>45721</v>
      </c>
      <c r="N175" s="5" t="s">
        <v>510</v>
      </c>
      <c r="O175" t="s">
        <v>44</v>
      </c>
      <c r="P175" t="s">
        <v>23</v>
      </c>
      <c r="Q175" t="s">
        <v>23</v>
      </c>
      <c r="R175" t="str">
        <f t="shared" si="5"/>
        <v>Rated</v>
      </c>
      <c r="S175" t="str" cm="1">
        <f t="array" ref="S175">_xlfn.IFS(E175="not available","Not Rated", E175&gt;=4.5,"Excellent", E175&gt;4,"Very Good", E175&gt;3,"Good", TRUE,"LOW")</f>
        <v>Very Good</v>
      </c>
    </row>
    <row r="176" spans="1:19" x14ac:dyDescent="0.15">
      <c r="A176" t="s">
        <v>39</v>
      </c>
      <c r="B176" t="str">
        <f>LOWER(TRIM(A176))</f>
        <v>vpn</v>
      </c>
      <c r="C176" t="str">
        <f t="shared" si="4"/>
        <v>Vpn</v>
      </c>
      <c r="D176" t="s">
        <v>40</v>
      </c>
      <c r="E176" s="7">
        <v>3.5</v>
      </c>
      <c r="F176">
        <v>35720</v>
      </c>
      <c r="G176" t="s">
        <v>511</v>
      </c>
      <c r="H176" s="3" t="s">
        <v>13781</v>
      </c>
      <c r="I176" t="s">
        <v>30</v>
      </c>
      <c r="J176" s="2">
        <v>1.99</v>
      </c>
      <c r="K176" t="s">
        <v>26</v>
      </c>
      <c r="L176" t="s">
        <v>42</v>
      </c>
      <c r="M176" s="4">
        <v>45738</v>
      </c>
      <c r="N176" s="5" t="s">
        <v>512</v>
      </c>
      <c r="O176" t="s">
        <v>28</v>
      </c>
      <c r="P176" t="s">
        <v>32</v>
      </c>
      <c r="Q176" t="s">
        <v>32</v>
      </c>
      <c r="R176" t="str">
        <f t="shared" si="5"/>
        <v>Rated</v>
      </c>
      <c r="S176" t="str" cm="1">
        <f t="array" ref="S176">_xlfn.IFS(E176="not available","Not Rated", E176&gt;=4.5,"Excellent", E176&gt;4,"Very Good", E176&gt;3,"Good", TRUE,"LOW")</f>
        <v>Good</v>
      </c>
    </row>
    <row r="177" spans="1:19" x14ac:dyDescent="0.15">
      <c r="A177" t="s">
        <v>111</v>
      </c>
      <c r="B177" t="str">
        <f>LOWER(TRIM(A177))</f>
        <v>editor</v>
      </c>
      <c r="C177" t="str">
        <f t="shared" si="4"/>
        <v>Editor</v>
      </c>
      <c r="D177" t="s">
        <v>60</v>
      </c>
      <c r="E177" s="7">
        <v>3.5</v>
      </c>
      <c r="F177">
        <v>35101</v>
      </c>
      <c r="G177" t="s">
        <v>513</v>
      </c>
      <c r="H177" s="3" t="s">
        <v>13781</v>
      </c>
      <c r="I177" t="s">
        <v>19</v>
      </c>
      <c r="J177" s="2">
        <v>0</v>
      </c>
      <c r="K177" t="s">
        <v>20</v>
      </c>
      <c r="L177" t="s">
        <v>63</v>
      </c>
      <c r="M177" s="4">
        <v>46013</v>
      </c>
      <c r="N177" s="5" t="s">
        <v>514</v>
      </c>
      <c r="O177" t="s">
        <v>53</v>
      </c>
      <c r="P177" t="s">
        <v>23</v>
      </c>
      <c r="Q177" t="s">
        <v>23</v>
      </c>
      <c r="R177" t="str">
        <f t="shared" si="5"/>
        <v>Rated</v>
      </c>
      <c r="S177" t="str" cm="1">
        <f t="array" ref="S177">_xlfn.IFS(E177="not available","Not Rated", E177&gt;=4.5,"Excellent", E177&gt;4,"Very Good", E177&gt;3,"Good", TRUE,"LOW")</f>
        <v>Good</v>
      </c>
    </row>
    <row r="178" spans="1:19" x14ac:dyDescent="0.15">
      <c r="A178" t="s">
        <v>515</v>
      </c>
      <c r="B178" t="str">
        <f>LOWER(TRIM(A178))</f>
        <v>easy maker plus</v>
      </c>
      <c r="C178" t="str">
        <f t="shared" si="4"/>
        <v>Easy Maker Plus</v>
      </c>
      <c r="D178" t="s">
        <v>16</v>
      </c>
      <c r="E178" s="7">
        <v>3.9</v>
      </c>
      <c r="F178">
        <v>34687</v>
      </c>
      <c r="G178" t="s">
        <v>13774</v>
      </c>
      <c r="H178" s="3" t="s">
        <v>13781</v>
      </c>
      <c r="I178" t="s">
        <v>19</v>
      </c>
      <c r="J178" s="2">
        <v>0</v>
      </c>
      <c r="K178" t="s">
        <v>20</v>
      </c>
      <c r="L178" t="s">
        <v>21</v>
      </c>
      <c r="M178" s="4">
        <v>46162</v>
      </c>
      <c r="N178" s="5" t="s">
        <v>13775</v>
      </c>
      <c r="O178" t="s">
        <v>28</v>
      </c>
      <c r="P178" t="s">
        <v>23</v>
      </c>
      <c r="Q178" t="s">
        <v>23</v>
      </c>
      <c r="R178" t="str">
        <f t="shared" si="5"/>
        <v>Rated</v>
      </c>
      <c r="S178" t="str" cm="1">
        <f t="array" ref="S178">_xlfn.IFS(E178="not available","Not Rated", E178&gt;=4.5,"Excellent", E178&gt;4,"Very Good", E178&gt;3,"Good", TRUE,"LOW")</f>
        <v>Good</v>
      </c>
    </row>
    <row r="179" spans="1:19" x14ac:dyDescent="0.15">
      <c r="A179" t="s">
        <v>143</v>
      </c>
      <c r="B179" t="str">
        <f>LOWER(TRIM(A179))</f>
        <v>scanner space</v>
      </c>
      <c r="C179" t="str">
        <f t="shared" si="4"/>
        <v>Scanner Space</v>
      </c>
      <c r="D179" t="s">
        <v>16</v>
      </c>
      <c r="E179" s="7">
        <v>3.3</v>
      </c>
      <c r="F179">
        <v>34512</v>
      </c>
      <c r="G179" t="s">
        <v>516</v>
      </c>
      <c r="H179" s="3" t="s">
        <v>13781</v>
      </c>
      <c r="I179" t="s">
        <v>19</v>
      </c>
      <c r="J179" s="2">
        <v>0</v>
      </c>
      <c r="K179" t="s">
        <v>26</v>
      </c>
      <c r="L179" t="s">
        <v>21</v>
      </c>
      <c r="M179" s="4">
        <v>46188</v>
      </c>
      <c r="N179" s="5" t="s">
        <v>517</v>
      </c>
      <c r="O179" t="s">
        <v>53</v>
      </c>
      <c r="P179" t="s">
        <v>23</v>
      </c>
      <c r="Q179" t="s">
        <v>23</v>
      </c>
      <c r="R179" t="str">
        <f t="shared" si="5"/>
        <v>Rated</v>
      </c>
      <c r="S179" t="str" cm="1">
        <f t="array" ref="S179">_xlfn.IFS(E179="not available","Not Rated", E179&gt;=4.5,"Excellent", E179&gt;4,"Very Good", E179&gt;3,"Good", TRUE,"LOW")</f>
        <v>Good</v>
      </c>
    </row>
    <row r="180" spans="1:19" x14ac:dyDescent="0.15">
      <c r="A180" t="s">
        <v>284</v>
      </c>
      <c r="B180" t="str">
        <f>LOWER(TRIM(A180))</f>
        <v>dash</v>
      </c>
      <c r="C180" t="str">
        <f t="shared" si="4"/>
        <v>Dash</v>
      </c>
      <c r="D180" t="s">
        <v>16</v>
      </c>
      <c r="E180" s="7">
        <v>4.0999999999999996</v>
      </c>
      <c r="F180">
        <v>34438</v>
      </c>
      <c r="G180" t="s">
        <v>13774</v>
      </c>
      <c r="H180" s="3" t="s">
        <v>13781</v>
      </c>
      <c r="I180" t="s">
        <v>19</v>
      </c>
      <c r="J180" s="2">
        <v>0</v>
      </c>
      <c r="K180" t="s">
        <v>26</v>
      </c>
      <c r="L180" t="s">
        <v>21</v>
      </c>
      <c r="M180" s="4">
        <v>45845</v>
      </c>
      <c r="N180" s="5" t="s">
        <v>13775</v>
      </c>
      <c r="O180" t="s">
        <v>28</v>
      </c>
      <c r="P180" t="s">
        <v>23</v>
      </c>
      <c r="Q180" t="s">
        <v>32</v>
      </c>
      <c r="R180" t="str">
        <f t="shared" si="5"/>
        <v>Rated</v>
      </c>
      <c r="S180" t="str" cm="1">
        <f t="array" ref="S180">_xlfn.IFS(E180="not available","Not Rated", E180&gt;=4.5,"Excellent", E180&gt;4,"Very Good", E180&gt;3,"Good", TRUE,"LOW")</f>
        <v>Very Good</v>
      </c>
    </row>
    <row r="181" spans="1:19" x14ac:dyDescent="0.15">
      <c r="A181" t="s">
        <v>192</v>
      </c>
      <c r="B181" t="str">
        <f>LOWER(TRIM(A181))</f>
        <v>learn</v>
      </c>
      <c r="C181" t="str">
        <f t="shared" si="4"/>
        <v>Learn</v>
      </c>
      <c r="D181" t="s">
        <v>40</v>
      </c>
      <c r="E181" s="7">
        <v>4.5999999999999996</v>
      </c>
      <c r="F181">
        <v>34185</v>
      </c>
      <c r="G181" t="s">
        <v>518</v>
      </c>
      <c r="H181" s="3" t="s">
        <v>13781</v>
      </c>
      <c r="I181" t="s">
        <v>19</v>
      </c>
      <c r="J181" s="2">
        <v>0</v>
      </c>
      <c r="K181" t="s">
        <v>62</v>
      </c>
      <c r="L181" t="s">
        <v>42</v>
      </c>
      <c r="M181" s="4">
        <v>45588</v>
      </c>
      <c r="N181" s="5" t="s">
        <v>519</v>
      </c>
      <c r="O181" t="s">
        <v>22</v>
      </c>
      <c r="P181" t="s">
        <v>23</v>
      </c>
      <c r="Q181" t="s">
        <v>23</v>
      </c>
      <c r="R181" t="str">
        <f t="shared" si="5"/>
        <v>Rated</v>
      </c>
      <c r="S181" t="str" cm="1">
        <f t="array" ref="S181">_xlfn.IFS(E181="not available","Not Rated", E181&gt;=4.5,"Excellent", E181&gt;4,"Very Good", E181&gt;3,"Good", TRUE,"LOW")</f>
        <v>Excellent</v>
      </c>
    </row>
    <row r="182" spans="1:19" x14ac:dyDescent="0.15">
      <c r="A182" t="s">
        <v>520</v>
      </c>
      <c r="B182" t="str">
        <f>LOWER(TRIM(A182))</f>
        <v>neo wallet</v>
      </c>
      <c r="C182" t="str">
        <f t="shared" si="4"/>
        <v>Neo Wallet</v>
      </c>
      <c r="D182" t="s">
        <v>521</v>
      </c>
      <c r="E182" s="7">
        <v>4.0999999999999996</v>
      </c>
      <c r="F182">
        <v>34160</v>
      </c>
      <c r="G182" t="s">
        <v>522</v>
      </c>
      <c r="H182" s="3" t="s">
        <v>13781</v>
      </c>
      <c r="I182" t="s">
        <v>19</v>
      </c>
      <c r="J182" s="2">
        <v>0</v>
      </c>
      <c r="K182" t="s">
        <v>26</v>
      </c>
      <c r="L182" t="s">
        <v>523</v>
      </c>
      <c r="M182" s="4">
        <v>45667</v>
      </c>
      <c r="N182" s="5" t="s">
        <v>524</v>
      </c>
      <c r="O182" t="s">
        <v>165</v>
      </c>
      <c r="P182" t="s">
        <v>23</v>
      </c>
      <c r="Q182" t="s">
        <v>23</v>
      </c>
      <c r="R182" t="str">
        <f t="shared" si="5"/>
        <v>Rated</v>
      </c>
      <c r="S182" t="str" cm="1">
        <f t="array" ref="S182">_xlfn.IFS(E182="not available","Not Rated", E182&gt;=4.5,"Excellent", E182&gt;4,"Very Good", E182&gt;3,"Good", TRUE,"LOW")</f>
        <v>Very Good</v>
      </c>
    </row>
    <row r="183" spans="1:19" x14ac:dyDescent="0.15">
      <c r="A183" t="s">
        <v>525</v>
      </c>
      <c r="B183" t="str">
        <f>LOWER(TRIM(A183))</f>
        <v>ai drive space</v>
      </c>
      <c r="C183" t="str">
        <f t="shared" si="4"/>
        <v>Ai Drive Space</v>
      </c>
      <c r="D183" t="s">
        <v>49</v>
      </c>
      <c r="E183" s="7">
        <v>4.3</v>
      </c>
      <c r="F183">
        <v>33847</v>
      </c>
      <c r="G183" t="s">
        <v>526</v>
      </c>
      <c r="H183" s="3" t="s">
        <v>13781</v>
      </c>
      <c r="I183" t="s">
        <v>19</v>
      </c>
      <c r="J183" s="2">
        <v>0</v>
      </c>
      <c r="K183" t="s">
        <v>62</v>
      </c>
      <c r="L183" t="s">
        <v>92</v>
      </c>
      <c r="M183" s="4">
        <v>46115</v>
      </c>
      <c r="N183" s="5" t="s">
        <v>527</v>
      </c>
      <c r="O183" t="s">
        <v>53</v>
      </c>
      <c r="P183" t="s">
        <v>23</v>
      </c>
      <c r="Q183" t="s">
        <v>23</v>
      </c>
      <c r="R183" t="str">
        <f t="shared" si="5"/>
        <v>Rated</v>
      </c>
      <c r="S183" t="str" cm="1">
        <f t="array" ref="S183">_xlfn.IFS(E183="not available","Not Rated", E183&gt;=4.5,"Excellent", E183&gt;4,"Very Good", E183&gt;3,"Good", TRUE,"LOW")</f>
        <v>Very Good</v>
      </c>
    </row>
    <row r="184" spans="1:19" x14ac:dyDescent="0.15">
      <c r="A184" t="s">
        <v>528</v>
      </c>
      <c r="B184" t="str">
        <f>LOWER(TRIM(A184))</f>
        <v>planner plus</v>
      </c>
      <c r="C184" t="str">
        <f t="shared" si="4"/>
        <v>Planner Plus</v>
      </c>
      <c r="D184" t="s">
        <v>25</v>
      </c>
      <c r="E184" s="7">
        <v>4.5999999999999996</v>
      </c>
      <c r="F184">
        <v>33708</v>
      </c>
      <c r="G184" t="s">
        <v>529</v>
      </c>
      <c r="H184" s="3" t="s">
        <v>13781</v>
      </c>
      <c r="I184" t="s">
        <v>19</v>
      </c>
      <c r="J184" s="2">
        <v>0</v>
      </c>
      <c r="K184" t="s">
        <v>20</v>
      </c>
      <c r="L184" t="s">
        <v>27</v>
      </c>
      <c r="M184" s="4">
        <v>45344</v>
      </c>
      <c r="N184" s="5" t="s">
        <v>530</v>
      </c>
      <c r="O184" t="s">
        <v>53</v>
      </c>
      <c r="P184" t="s">
        <v>32</v>
      </c>
      <c r="Q184" t="s">
        <v>32</v>
      </c>
      <c r="R184" t="str">
        <f t="shared" si="5"/>
        <v>Rated</v>
      </c>
      <c r="S184" t="str" cm="1">
        <f t="array" ref="S184">_xlfn.IFS(E184="not available","Not Rated", E184&gt;=4.5,"Excellent", E184&gt;4,"Very Good", E184&gt;3,"Good", TRUE,"LOW")</f>
        <v>Excellent</v>
      </c>
    </row>
    <row r="185" spans="1:19" x14ac:dyDescent="0.15">
      <c r="A185" t="s">
        <v>531</v>
      </c>
      <c r="B185" t="str">
        <f>LOWER(TRIM(A185))</f>
        <v>editor app 2024</v>
      </c>
      <c r="C185" t="str">
        <f t="shared" si="4"/>
        <v>Editor App 2024</v>
      </c>
      <c r="D185" t="s">
        <v>73</v>
      </c>
      <c r="E185" s="7">
        <v>4</v>
      </c>
      <c r="F185">
        <v>33397</v>
      </c>
      <c r="G185" t="s">
        <v>532</v>
      </c>
      <c r="H185" s="3" t="s">
        <v>13781</v>
      </c>
      <c r="I185" t="s">
        <v>19</v>
      </c>
      <c r="J185" s="2">
        <v>0</v>
      </c>
      <c r="K185" t="s">
        <v>26</v>
      </c>
      <c r="L185" t="s">
        <v>88</v>
      </c>
      <c r="M185" s="4">
        <v>46176</v>
      </c>
      <c r="N185" s="5" t="s">
        <v>533</v>
      </c>
      <c r="O185" t="s">
        <v>22</v>
      </c>
      <c r="P185" t="s">
        <v>23</v>
      </c>
      <c r="Q185" t="s">
        <v>23</v>
      </c>
      <c r="R185" t="str">
        <f t="shared" si="5"/>
        <v>Rated</v>
      </c>
      <c r="S185" t="str" cm="1">
        <f t="array" ref="S185">_xlfn.IFS(E185="not available","Not Rated", E185&gt;=4.5,"Excellent", E185&gt;4,"Very Good", E185&gt;3,"Good", TRUE,"LOW")</f>
        <v>Good</v>
      </c>
    </row>
    <row r="186" spans="1:19" x14ac:dyDescent="0.15">
      <c r="A186" t="s">
        <v>534</v>
      </c>
      <c r="B186" t="str">
        <f>LOWER(TRIM(A186))</f>
        <v>neo tracker pro</v>
      </c>
      <c r="C186" t="str">
        <f t="shared" si="4"/>
        <v>Neo Tracker Pro</v>
      </c>
      <c r="D186" t="s">
        <v>40</v>
      </c>
      <c r="E186" s="7">
        <v>3.9</v>
      </c>
      <c r="F186">
        <v>33124</v>
      </c>
      <c r="G186" t="s">
        <v>535</v>
      </c>
      <c r="H186" s="3" t="s">
        <v>13781</v>
      </c>
      <c r="I186" t="s">
        <v>19</v>
      </c>
      <c r="J186" s="2">
        <v>0</v>
      </c>
      <c r="K186" t="s">
        <v>26</v>
      </c>
      <c r="L186" t="s">
        <v>42</v>
      </c>
      <c r="M186" s="4">
        <v>45999</v>
      </c>
      <c r="N186" s="5" t="s">
        <v>536</v>
      </c>
      <c r="O186" t="s">
        <v>53</v>
      </c>
      <c r="P186" t="s">
        <v>32</v>
      </c>
      <c r="Q186" t="s">
        <v>23</v>
      </c>
      <c r="R186" t="str">
        <f t="shared" si="5"/>
        <v>Rated</v>
      </c>
      <c r="S186" t="str" cm="1">
        <f t="array" ref="S186">_xlfn.IFS(E186="not available","Not Rated", E186&gt;=4.5,"Excellent", E186&gt;4,"Very Good", E186&gt;3,"Good", TRUE,"LOW")</f>
        <v>Good</v>
      </c>
    </row>
    <row r="187" spans="1:19" x14ac:dyDescent="0.15">
      <c r="A187" t="s">
        <v>537</v>
      </c>
      <c r="B187" t="str">
        <f>LOWER(TRIM(A187))</f>
        <v>quick strike</v>
      </c>
      <c r="C187" t="str">
        <f t="shared" si="4"/>
        <v>Quick Strike</v>
      </c>
      <c r="D187" t="s">
        <v>16</v>
      </c>
      <c r="E187" s="7">
        <v>3.9</v>
      </c>
      <c r="F187">
        <v>33107</v>
      </c>
      <c r="G187" t="s">
        <v>538</v>
      </c>
      <c r="H187" s="3" t="s">
        <v>13781</v>
      </c>
      <c r="I187" t="s">
        <v>19</v>
      </c>
      <c r="J187" s="2">
        <v>0</v>
      </c>
      <c r="K187" t="s">
        <v>26</v>
      </c>
      <c r="L187" t="s">
        <v>21</v>
      </c>
      <c r="M187" s="4">
        <v>45941</v>
      </c>
      <c r="N187" s="5" t="s">
        <v>539</v>
      </c>
      <c r="O187" t="s">
        <v>225</v>
      </c>
      <c r="P187" t="s">
        <v>32</v>
      </c>
      <c r="Q187" t="s">
        <v>23</v>
      </c>
      <c r="R187" t="str">
        <f t="shared" si="5"/>
        <v>Rated</v>
      </c>
      <c r="S187" t="str" cm="1">
        <f t="array" ref="S187">_xlfn.IFS(E187="not available","Not Rated", E187&gt;=4.5,"Excellent", E187&gt;4,"Very Good", E187&gt;3,"Good", TRUE,"LOW")</f>
        <v>Good</v>
      </c>
    </row>
    <row r="188" spans="1:19" x14ac:dyDescent="0.15">
      <c r="A188" t="s">
        <v>370</v>
      </c>
      <c r="B188" t="str">
        <f>LOWER(TRIM(A188))</f>
        <v>strike app</v>
      </c>
      <c r="C188" t="str">
        <f t="shared" si="4"/>
        <v>Strike App</v>
      </c>
      <c r="D188" t="s">
        <v>73</v>
      </c>
      <c r="E188" s="7">
        <v>3.8</v>
      </c>
      <c r="F188">
        <v>32853</v>
      </c>
      <c r="G188" t="s">
        <v>540</v>
      </c>
      <c r="H188" s="3" t="s">
        <v>13781</v>
      </c>
      <c r="I188" t="s">
        <v>19</v>
      </c>
      <c r="J188" s="2">
        <v>0</v>
      </c>
      <c r="K188" t="s">
        <v>26</v>
      </c>
      <c r="L188" t="s">
        <v>141</v>
      </c>
      <c r="M188" s="4">
        <v>45958</v>
      </c>
      <c r="N188" s="5" t="s">
        <v>541</v>
      </c>
      <c r="O188" t="s">
        <v>53</v>
      </c>
      <c r="P188" t="s">
        <v>23</v>
      </c>
      <c r="Q188" t="s">
        <v>23</v>
      </c>
      <c r="R188" t="str">
        <f t="shared" si="5"/>
        <v>Rated</v>
      </c>
      <c r="S188" t="str" cm="1">
        <f t="array" ref="S188">_xlfn.IFS(E188="not available","Not Rated", E188&gt;=4.5,"Excellent", E188&gt;4,"Very Good", E188&gt;3,"Good", TRUE,"LOW")</f>
        <v>Good</v>
      </c>
    </row>
    <row r="189" spans="1:19" x14ac:dyDescent="0.15">
      <c r="A189" t="s">
        <v>264</v>
      </c>
      <c r="B189" t="str">
        <f>LOWER(TRIM(A189))</f>
        <v>craft</v>
      </c>
      <c r="C189" t="str">
        <f t="shared" si="4"/>
        <v>Craft</v>
      </c>
      <c r="D189" t="s">
        <v>60</v>
      </c>
      <c r="E189" s="7">
        <v>3.6</v>
      </c>
      <c r="F189">
        <v>32432</v>
      </c>
      <c r="G189" t="s">
        <v>542</v>
      </c>
      <c r="H189" s="3" t="s">
        <v>13781</v>
      </c>
      <c r="I189" t="s">
        <v>19</v>
      </c>
      <c r="J189" s="2">
        <v>0</v>
      </c>
      <c r="K189" t="s">
        <v>26</v>
      </c>
      <c r="L189" t="s">
        <v>280</v>
      </c>
      <c r="M189" s="4">
        <v>45975</v>
      </c>
      <c r="N189" s="5" t="s">
        <v>543</v>
      </c>
      <c r="O189" t="s">
        <v>28</v>
      </c>
      <c r="P189" t="s">
        <v>23</v>
      </c>
      <c r="Q189" t="s">
        <v>23</v>
      </c>
      <c r="R189" t="str">
        <f t="shared" si="5"/>
        <v>Rated</v>
      </c>
      <c r="S189" t="str" cm="1">
        <f t="array" ref="S189">_xlfn.IFS(E189="not available","Not Rated", E189&gt;=4.5,"Excellent", E189&gt;4,"Very Good", E189&gt;3,"Good", TRUE,"LOW")</f>
        <v>Good</v>
      </c>
    </row>
    <row r="190" spans="1:19" x14ac:dyDescent="0.15">
      <c r="A190" t="s">
        <v>544</v>
      </c>
      <c r="B190" t="str">
        <f>LOWER(TRIM(A190))</f>
        <v>planner 2026</v>
      </c>
      <c r="C190" t="str">
        <f t="shared" si="4"/>
        <v>Planner 2026</v>
      </c>
      <c r="D190" t="s">
        <v>66</v>
      </c>
      <c r="E190" s="7">
        <v>5</v>
      </c>
      <c r="F190">
        <v>32302</v>
      </c>
      <c r="G190" t="s">
        <v>13774</v>
      </c>
      <c r="H190" s="3" t="s">
        <v>13781</v>
      </c>
      <c r="I190" t="s">
        <v>19</v>
      </c>
      <c r="J190" s="2">
        <v>0</v>
      </c>
      <c r="K190" t="s">
        <v>26</v>
      </c>
      <c r="L190" t="s">
        <v>70</v>
      </c>
      <c r="M190" s="4">
        <v>46107</v>
      </c>
      <c r="N190" s="5" t="s">
        <v>13775</v>
      </c>
      <c r="O190" t="s">
        <v>22</v>
      </c>
      <c r="P190" t="s">
        <v>32</v>
      </c>
      <c r="Q190" t="s">
        <v>23</v>
      </c>
      <c r="R190" t="str">
        <f t="shared" si="5"/>
        <v>Rated</v>
      </c>
      <c r="S190" t="str" cm="1">
        <f t="array" ref="S190">_xlfn.IFS(E190="not available","Not Rated", E190&gt;=4.5,"Excellent", E190&gt;4,"Very Good", E190&gt;3,"Good", TRUE,"LOW")</f>
        <v>Excellent</v>
      </c>
    </row>
    <row r="191" spans="1:19" x14ac:dyDescent="0.15">
      <c r="A191" t="s">
        <v>264</v>
      </c>
      <c r="B191" t="str">
        <f>LOWER(TRIM(A191))</f>
        <v>craft</v>
      </c>
      <c r="C191" t="str">
        <f t="shared" si="4"/>
        <v>Craft</v>
      </c>
      <c r="D191" t="s">
        <v>60</v>
      </c>
      <c r="E191" s="7">
        <v>3.6</v>
      </c>
      <c r="F191">
        <v>32174</v>
      </c>
      <c r="G191" t="s">
        <v>545</v>
      </c>
      <c r="H191" s="3" t="s">
        <v>13781</v>
      </c>
      <c r="I191" t="s">
        <v>19</v>
      </c>
      <c r="J191" s="2">
        <v>0</v>
      </c>
      <c r="K191" t="s">
        <v>62</v>
      </c>
      <c r="L191" t="s">
        <v>280</v>
      </c>
      <c r="M191" s="4">
        <v>45844</v>
      </c>
      <c r="N191" s="5" t="s">
        <v>546</v>
      </c>
      <c r="O191" t="s">
        <v>17</v>
      </c>
      <c r="P191" t="s">
        <v>23</v>
      </c>
      <c r="Q191" t="s">
        <v>32</v>
      </c>
      <c r="R191" t="str">
        <f t="shared" si="5"/>
        <v>Rated</v>
      </c>
      <c r="S191" t="str" cm="1">
        <f t="array" ref="S191">_xlfn.IFS(E191="not available","Not Rated", E191&gt;=4.5,"Excellent", E191&gt;4,"Very Good", E191&gt;3,"Good", TRUE,"LOW")</f>
        <v>Good</v>
      </c>
    </row>
    <row r="192" spans="1:19" x14ac:dyDescent="0.15">
      <c r="A192" t="s">
        <v>547</v>
      </c>
      <c r="B192" t="str">
        <f>LOWER(TRIM(A192))</f>
        <v>ultra health</v>
      </c>
      <c r="C192" t="str">
        <f t="shared" si="4"/>
        <v>Ultra Health</v>
      </c>
      <c r="D192" t="s">
        <v>60</v>
      </c>
      <c r="E192" s="7">
        <v>2.2000000000000002</v>
      </c>
      <c r="F192">
        <v>31971</v>
      </c>
      <c r="G192" t="s">
        <v>13774</v>
      </c>
      <c r="H192" s="3" t="s">
        <v>13781</v>
      </c>
      <c r="I192" t="s">
        <v>30</v>
      </c>
      <c r="J192" s="2">
        <v>2.99</v>
      </c>
      <c r="K192" t="s">
        <v>26</v>
      </c>
      <c r="L192" t="s">
        <v>63</v>
      </c>
      <c r="M192" s="4">
        <v>45456</v>
      </c>
      <c r="N192" s="5" t="s">
        <v>13775</v>
      </c>
      <c r="O192" t="s">
        <v>31</v>
      </c>
      <c r="P192" t="s">
        <v>32</v>
      </c>
      <c r="Q192" t="s">
        <v>32</v>
      </c>
      <c r="R192" t="str">
        <f t="shared" si="5"/>
        <v>Rated</v>
      </c>
      <c r="S192" t="str" cm="1">
        <f t="array" ref="S192">_xlfn.IFS(E192="not available","Not Rated", E192&gt;=4.5,"Excellent", E192&gt;4,"Very Good", E192&gt;3,"Good", TRUE,"LOW")</f>
        <v>LOW</v>
      </c>
    </row>
    <row r="193" spans="1:19" x14ac:dyDescent="0.15">
      <c r="A193" t="s">
        <v>548</v>
      </c>
      <c r="B193" t="str">
        <f>LOWER(TRIM(A193))</f>
        <v>learn space</v>
      </c>
      <c r="C193" t="str">
        <f t="shared" si="4"/>
        <v>Learn Space</v>
      </c>
      <c r="D193" t="s">
        <v>218</v>
      </c>
      <c r="E193" s="7">
        <v>3.8</v>
      </c>
      <c r="F193">
        <v>30782</v>
      </c>
      <c r="G193" t="s">
        <v>344</v>
      </c>
      <c r="H193" s="3" t="s">
        <v>13781</v>
      </c>
      <c r="I193" t="s">
        <v>19</v>
      </c>
      <c r="J193" s="2">
        <v>0</v>
      </c>
      <c r="K193" t="s">
        <v>26</v>
      </c>
      <c r="L193" t="s">
        <v>549</v>
      </c>
      <c r="M193" s="4">
        <v>46172</v>
      </c>
      <c r="N193" s="5" t="s">
        <v>550</v>
      </c>
      <c r="O193" t="s">
        <v>31</v>
      </c>
      <c r="P193" t="s">
        <v>23</v>
      </c>
      <c r="Q193" t="s">
        <v>23</v>
      </c>
      <c r="R193" t="str">
        <f t="shared" si="5"/>
        <v>Rated</v>
      </c>
      <c r="S193" t="str" cm="1">
        <f t="array" ref="S193">_xlfn.IFS(E193="not available","Not Rated", E193&gt;=4.5,"Excellent", E193&gt;4,"Very Good", E193&gt;3,"Good", TRUE,"LOW")</f>
        <v>Good</v>
      </c>
    </row>
    <row r="194" spans="1:19" x14ac:dyDescent="0.15">
      <c r="A194" t="s">
        <v>551</v>
      </c>
      <c r="B194" t="str">
        <f>LOWER(TRIM(A194))</f>
        <v>daily vpn 3d</v>
      </c>
      <c r="C194" t="str">
        <f t="shared" si="4"/>
        <v>Daily Vpn 3D</v>
      </c>
      <c r="D194" t="s">
        <v>194</v>
      </c>
      <c r="E194" s="7">
        <v>3.8</v>
      </c>
      <c r="F194">
        <v>30316</v>
      </c>
      <c r="G194" t="s">
        <v>552</v>
      </c>
      <c r="H194" s="3" t="s">
        <v>13781</v>
      </c>
      <c r="I194" t="s">
        <v>19</v>
      </c>
      <c r="J194" s="2">
        <v>0</v>
      </c>
      <c r="K194" t="s">
        <v>26</v>
      </c>
      <c r="L194" t="s">
        <v>453</v>
      </c>
      <c r="M194" s="4">
        <v>46172</v>
      </c>
      <c r="N194" s="5" t="s">
        <v>553</v>
      </c>
      <c r="O194" t="s">
        <v>22</v>
      </c>
      <c r="P194" t="s">
        <v>32</v>
      </c>
      <c r="Q194" t="s">
        <v>23</v>
      </c>
      <c r="R194" t="str">
        <f t="shared" si="5"/>
        <v>Rated</v>
      </c>
      <c r="S194" t="str" cm="1">
        <f t="array" ref="S194">_xlfn.IFS(E194="not available","Not Rated", E194&gt;=4.5,"Excellent", E194&gt;4,"Very Good", E194&gt;3,"Good", TRUE,"LOW")</f>
        <v>Good</v>
      </c>
    </row>
    <row r="195" spans="1:19" x14ac:dyDescent="0.15">
      <c r="A195" t="s">
        <v>554</v>
      </c>
      <c r="B195" t="str">
        <f>LOWER(TRIM(A195))</f>
        <v>craft app</v>
      </c>
      <c r="C195" t="str">
        <f t="shared" ref="C195:C258" si="6">PROPER(TRIM(A195))</f>
        <v>Craft App</v>
      </c>
      <c r="D195" t="s">
        <v>66</v>
      </c>
      <c r="E195" s="7">
        <v>4.9000000000000004</v>
      </c>
      <c r="F195">
        <v>29953</v>
      </c>
      <c r="G195" t="s">
        <v>555</v>
      </c>
      <c r="H195" s="3" t="s">
        <v>13781</v>
      </c>
      <c r="I195" t="s">
        <v>19</v>
      </c>
      <c r="J195" s="2">
        <v>0</v>
      </c>
      <c r="K195" t="s">
        <v>26</v>
      </c>
      <c r="L195" t="s">
        <v>70</v>
      </c>
      <c r="M195" s="4">
        <v>46047</v>
      </c>
      <c r="N195" s="5" t="s">
        <v>556</v>
      </c>
      <c r="O195" t="s">
        <v>44</v>
      </c>
      <c r="P195" t="s">
        <v>23</v>
      </c>
      <c r="Q195" t="s">
        <v>23</v>
      </c>
      <c r="R195" t="str">
        <f t="shared" ref="R195:R258" si="7">IF(E195="not avalible","Not Rated","Rated")</f>
        <v>Rated</v>
      </c>
      <c r="S195" t="str" cm="1">
        <f t="array" ref="S195">_xlfn.IFS(E195="not available","Not Rated", E195&gt;=4.5,"Excellent", E195&gt;4,"Very Good", E195&gt;3,"Good", TRUE,"LOW")</f>
        <v>Excellent</v>
      </c>
    </row>
    <row r="196" spans="1:19" x14ac:dyDescent="0.15">
      <c r="A196" t="s">
        <v>29</v>
      </c>
      <c r="B196" t="str">
        <f>LOWER(TRIM(A196))</f>
        <v>scanner</v>
      </c>
      <c r="C196" t="str">
        <f t="shared" si="6"/>
        <v>Scanner</v>
      </c>
      <c r="D196" t="s">
        <v>194</v>
      </c>
      <c r="E196" s="7">
        <v>3.8</v>
      </c>
      <c r="F196">
        <v>29609</v>
      </c>
      <c r="G196" t="s">
        <v>557</v>
      </c>
      <c r="H196" s="3" t="s">
        <v>13781</v>
      </c>
      <c r="I196" t="s">
        <v>19</v>
      </c>
      <c r="J196" s="2">
        <v>0</v>
      </c>
      <c r="K196" t="s">
        <v>26</v>
      </c>
      <c r="L196" t="s">
        <v>453</v>
      </c>
      <c r="M196" s="4">
        <v>46027</v>
      </c>
      <c r="N196" s="5" t="s">
        <v>558</v>
      </c>
      <c r="O196" t="s">
        <v>31</v>
      </c>
      <c r="P196" t="s">
        <v>23</v>
      </c>
      <c r="Q196" t="s">
        <v>23</v>
      </c>
      <c r="R196" t="str">
        <f t="shared" si="7"/>
        <v>Rated</v>
      </c>
      <c r="S196" t="str" cm="1">
        <f t="array" ref="S196">_xlfn.IFS(E196="not available","Not Rated", E196&gt;=4.5,"Excellent", E196&gt;4,"Very Good", E196&gt;3,"Good", TRUE,"LOW")</f>
        <v>Good</v>
      </c>
    </row>
    <row r="197" spans="1:19" x14ac:dyDescent="0.15">
      <c r="A197" t="s">
        <v>559</v>
      </c>
      <c r="B197" t="str">
        <f>LOWER(TRIM(A197))</f>
        <v>neo maker</v>
      </c>
      <c r="C197" t="str">
        <f t="shared" si="6"/>
        <v>Neo Maker</v>
      </c>
      <c r="D197" t="s">
        <v>289</v>
      </c>
      <c r="E197" s="7">
        <v>3.4</v>
      </c>
      <c r="F197">
        <v>29326</v>
      </c>
      <c r="G197" t="s">
        <v>245</v>
      </c>
      <c r="H197" s="3" t="s">
        <v>13781</v>
      </c>
      <c r="I197" t="s">
        <v>19</v>
      </c>
      <c r="J197" s="2">
        <v>0</v>
      </c>
      <c r="K197" t="s">
        <v>26</v>
      </c>
      <c r="L197" t="s">
        <v>291</v>
      </c>
      <c r="M197" s="4">
        <v>45734</v>
      </c>
      <c r="N197" s="5" t="s">
        <v>560</v>
      </c>
      <c r="O197" t="s">
        <v>44</v>
      </c>
      <c r="P197" t="s">
        <v>23</v>
      </c>
      <c r="Q197" t="s">
        <v>23</v>
      </c>
      <c r="R197" t="str">
        <f t="shared" si="7"/>
        <v>Rated</v>
      </c>
      <c r="S197" t="str" cm="1">
        <f t="array" ref="S197">_xlfn.IFS(E197="not available","Not Rated", E197&gt;=4.5,"Excellent", E197&gt;4,"Very Good", E197&gt;3,"Good", TRUE,"LOW")</f>
        <v>Good</v>
      </c>
    </row>
    <row r="198" spans="1:19" x14ac:dyDescent="0.15">
      <c r="A198" t="s">
        <v>561</v>
      </c>
      <c r="B198" t="str">
        <f>LOWER(TRIM(A198))</f>
        <v>daily player app</v>
      </c>
      <c r="C198" t="str">
        <f t="shared" si="6"/>
        <v>Daily Player App</v>
      </c>
      <c r="D198" t="s">
        <v>16</v>
      </c>
      <c r="E198" s="7">
        <v>4.0999999999999996</v>
      </c>
      <c r="F198">
        <v>28920</v>
      </c>
      <c r="G198" t="s">
        <v>562</v>
      </c>
      <c r="H198" s="3" t="s">
        <v>13781</v>
      </c>
      <c r="I198" t="s">
        <v>19</v>
      </c>
      <c r="J198" s="2">
        <v>0</v>
      </c>
      <c r="K198" t="s">
        <v>26</v>
      </c>
      <c r="L198" t="s">
        <v>21</v>
      </c>
      <c r="M198" s="4">
        <v>45169</v>
      </c>
      <c r="N198" s="5" t="s">
        <v>563</v>
      </c>
      <c r="O198" t="s">
        <v>28</v>
      </c>
      <c r="P198" t="s">
        <v>23</v>
      </c>
      <c r="Q198" t="s">
        <v>23</v>
      </c>
      <c r="R198" t="str">
        <f t="shared" si="7"/>
        <v>Rated</v>
      </c>
      <c r="S198" t="str" cm="1">
        <f t="array" ref="S198">_xlfn.IFS(E198="not available","Not Rated", E198&gt;=4.5,"Excellent", E198&gt;4,"Very Good", E198&gt;3,"Good", TRUE,"LOW")</f>
        <v>Very Good</v>
      </c>
    </row>
    <row r="199" spans="1:19" x14ac:dyDescent="0.15">
      <c r="A199" t="s">
        <v>502</v>
      </c>
      <c r="B199" t="str">
        <f>LOWER(TRIM(A199))</f>
        <v>crypto pay</v>
      </c>
      <c r="C199" t="str">
        <f t="shared" si="6"/>
        <v>Crypto Pay</v>
      </c>
      <c r="D199" t="s">
        <v>40</v>
      </c>
      <c r="E199" s="7">
        <v>4.0999999999999996</v>
      </c>
      <c r="F199">
        <v>28632</v>
      </c>
      <c r="G199" t="s">
        <v>61</v>
      </c>
      <c r="H199" s="3" t="s">
        <v>13781</v>
      </c>
      <c r="I199" t="s">
        <v>19</v>
      </c>
      <c r="J199" s="2">
        <v>0</v>
      </c>
      <c r="K199" t="s">
        <v>69</v>
      </c>
      <c r="L199" t="s">
        <v>42</v>
      </c>
      <c r="M199" s="4">
        <v>45708</v>
      </c>
      <c r="N199" s="5" t="s">
        <v>564</v>
      </c>
      <c r="O199" t="s">
        <v>31</v>
      </c>
      <c r="P199" t="s">
        <v>23</v>
      </c>
      <c r="Q199" t="s">
        <v>32</v>
      </c>
      <c r="R199" t="str">
        <f t="shared" si="7"/>
        <v>Rated</v>
      </c>
      <c r="S199" t="str" cm="1">
        <f t="array" ref="S199">_xlfn.IFS(E199="not available","Not Rated", E199&gt;=4.5,"Excellent", E199&gt;4,"Very Good", E199&gt;3,"Good", TRUE,"LOW")</f>
        <v>Very Good</v>
      </c>
    </row>
    <row r="200" spans="1:19" x14ac:dyDescent="0.15">
      <c r="A200" t="s">
        <v>284</v>
      </c>
      <c r="B200" t="str">
        <f>LOWER(TRIM(A200))</f>
        <v>dash</v>
      </c>
      <c r="C200" t="str">
        <f t="shared" si="6"/>
        <v>Dash</v>
      </c>
      <c r="D200" t="s">
        <v>49</v>
      </c>
      <c r="E200" s="7">
        <v>4.0999999999999996</v>
      </c>
      <c r="F200">
        <v>28602</v>
      </c>
      <c r="G200" t="s">
        <v>13774</v>
      </c>
      <c r="H200" s="3" t="s">
        <v>13781</v>
      </c>
      <c r="I200" t="s">
        <v>19</v>
      </c>
      <c r="J200" s="2">
        <v>0</v>
      </c>
      <c r="K200" t="s">
        <v>26</v>
      </c>
      <c r="L200" t="s">
        <v>51</v>
      </c>
      <c r="M200" s="4">
        <v>45954</v>
      </c>
      <c r="N200" s="5" t="s">
        <v>13775</v>
      </c>
      <c r="O200" t="s">
        <v>31</v>
      </c>
      <c r="P200" t="s">
        <v>23</v>
      </c>
      <c r="Q200" t="s">
        <v>23</v>
      </c>
      <c r="R200" t="str">
        <f t="shared" si="7"/>
        <v>Rated</v>
      </c>
      <c r="S200" t="str" cm="1">
        <f t="array" ref="S200">_xlfn.IFS(E200="not available","Not Rated", E200&gt;=4.5,"Excellent", E200&gt;4,"Very Good", E200&gt;3,"Good", TRUE,"LOW")</f>
        <v>Very Good</v>
      </c>
    </row>
    <row r="201" spans="1:19" x14ac:dyDescent="0.15">
      <c r="A201" t="s">
        <v>192</v>
      </c>
      <c r="B201" t="str">
        <f>LOWER(TRIM(A201))</f>
        <v>learn</v>
      </c>
      <c r="C201" t="str">
        <f t="shared" si="6"/>
        <v>Learn</v>
      </c>
      <c r="D201" t="s">
        <v>565</v>
      </c>
      <c r="E201" s="7">
        <v>3.5</v>
      </c>
      <c r="F201">
        <v>28431</v>
      </c>
      <c r="G201" t="s">
        <v>13774</v>
      </c>
      <c r="H201" s="3" t="s">
        <v>13781</v>
      </c>
      <c r="I201" t="s">
        <v>19</v>
      </c>
      <c r="J201" s="2">
        <v>0</v>
      </c>
      <c r="K201" t="s">
        <v>20</v>
      </c>
      <c r="L201" t="s">
        <v>566</v>
      </c>
      <c r="M201" s="4">
        <v>46097</v>
      </c>
      <c r="N201" s="5" t="s">
        <v>13775</v>
      </c>
      <c r="O201" t="s">
        <v>31</v>
      </c>
      <c r="P201" t="s">
        <v>23</v>
      </c>
      <c r="Q201" t="s">
        <v>23</v>
      </c>
      <c r="R201" t="str">
        <f t="shared" si="7"/>
        <v>Rated</v>
      </c>
      <c r="S201" t="str" cm="1">
        <f t="array" ref="S201">_xlfn.IFS(E201="not available","Not Rated", E201&gt;=4.5,"Excellent", E201&gt;4,"Very Good", E201&gt;3,"Good", TRUE,"LOW")</f>
        <v>Good</v>
      </c>
    </row>
    <row r="202" spans="1:19" x14ac:dyDescent="0.15">
      <c r="A202" t="s">
        <v>567</v>
      </c>
      <c r="B202" t="str">
        <f>LOWER(TRIM(A202))</f>
        <v>health premium</v>
      </c>
      <c r="C202" t="str">
        <f t="shared" si="6"/>
        <v>Health Premium</v>
      </c>
      <c r="D202" t="s">
        <v>568</v>
      </c>
      <c r="E202" s="7">
        <v>4.2</v>
      </c>
      <c r="F202">
        <v>27569</v>
      </c>
      <c r="G202" t="s">
        <v>569</v>
      </c>
      <c r="H202" s="3" t="s">
        <v>13781</v>
      </c>
      <c r="I202" t="s">
        <v>19</v>
      </c>
      <c r="J202" s="2">
        <v>0</v>
      </c>
      <c r="K202" t="s">
        <v>26</v>
      </c>
      <c r="L202" t="s">
        <v>570</v>
      </c>
      <c r="M202" s="4">
        <v>45452</v>
      </c>
      <c r="N202" s="5" t="s">
        <v>571</v>
      </c>
      <c r="O202" t="s">
        <v>31</v>
      </c>
      <c r="P202" t="s">
        <v>32</v>
      </c>
      <c r="Q202" t="s">
        <v>23</v>
      </c>
      <c r="R202" t="str">
        <f t="shared" si="7"/>
        <v>Rated</v>
      </c>
      <c r="S202" t="str" cm="1">
        <f t="array" ref="S202">_xlfn.IFS(E202="not available","Not Rated", E202&gt;=4.5,"Excellent", E202&gt;4,"Very Good", E202&gt;3,"Good", TRUE,"LOW")</f>
        <v>Very Good</v>
      </c>
    </row>
    <row r="203" spans="1:19" x14ac:dyDescent="0.15">
      <c r="A203" t="s">
        <v>572</v>
      </c>
      <c r="B203" t="str">
        <f>LOWER(TRIM(A203))</f>
        <v>super strike</v>
      </c>
      <c r="C203" t="str">
        <f t="shared" si="6"/>
        <v>Super Strike</v>
      </c>
      <c r="D203" t="s">
        <v>49</v>
      </c>
      <c r="E203" s="7">
        <v>3.2</v>
      </c>
      <c r="F203">
        <v>27375</v>
      </c>
      <c r="G203" t="s">
        <v>573</v>
      </c>
      <c r="H203" s="3" t="s">
        <v>13781</v>
      </c>
      <c r="I203" t="s">
        <v>19</v>
      </c>
      <c r="J203" s="2">
        <v>0</v>
      </c>
      <c r="K203" t="s">
        <v>26</v>
      </c>
      <c r="L203" t="s">
        <v>92</v>
      </c>
      <c r="M203" s="4">
        <v>45433</v>
      </c>
      <c r="N203" s="5" t="s">
        <v>574</v>
      </c>
      <c r="O203" t="s">
        <v>28</v>
      </c>
      <c r="P203" t="s">
        <v>23</v>
      </c>
      <c r="Q203" t="s">
        <v>32</v>
      </c>
      <c r="R203" t="str">
        <f t="shared" si="7"/>
        <v>Rated</v>
      </c>
      <c r="S203" t="str" cm="1">
        <f t="array" ref="S203">_xlfn.IFS(E203="not available","Not Rated", E203&gt;=4.5,"Excellent", E203&gt;4,"Very Good", E203&gt;3,"Good", TRUE,"LOW")</f>
        <v>Good</v>
      </c>
    </row>
    <row r="204" spans="1:19" x14ac:dyDescent="0.15">
      <c r="A204" t="s">
        <v>575</v>
      </c>
      <c r="B204" t="str">
        <f>LOWER(TRIM(A204))</f>
        <v>fit 2025</v>
      </c>
      <c r="C204" t="str">
        <f t="shared" si="6"/>
        <v>Fit 2025</v>
      </c>
      <c r="D204" t="s">
        <v>16</v>
      </c>
      <c r="E204" s="7">
        <v>3.6</v>
      </c>
      <c r="F204">
        <v>26830</v>
      </c>
      <c r="G204" t="s">
        <v>576</v>
      </c>
      <c r="H204" s="3" t="s">
        <v>13781</v>
      </c>
      <c r="I204" t="s">
        <v>19</v>
      </c>
      <c r="J204" s="2">
        <v>0</v>
      </c>
      <c r="K204" t="s">
        <v>26</v>
      </c>
      <c r="L204" t="s">
        <v>21</v>
      </c>
      <c r="M204" s="4">
        <v>45924</v>
      </c>
      <c r="N204" s="5" t="s">
        <v>577</v>
      </c>
      <c r="O204" t="s">
        <v>28</v>
      </c>
      <c r="P204" t="s">
        <v>23</v>
      </c>
      <c r="Q204" t="s">
        <v>32</v>
      </c>
      <c r="R204" t="str">
        <f t="shared" si="7"/>
        <v>Rated</v>
      </c>
      <c r="S204" t="str" cm="1">
        <f t="array" ref="S204">_xlfn.IFS(E204="not available","Not Rated", E204&gt;=4.5,"Excellent", E204&gt;4,"Very Good", E204&gt;3,"Good", TRUE,"LOW")</f>
        <v>Good</v>
      </c>
    </row>
    <row r="205" spans="1:19" x14ac:dyDescent="0.15">
      <c r="A205" t="s">
        <v>94</v>
      </c>
      <c r="B205" t="str">
        <f>LOWER(TRIM(A205))</f>
        <v>drive</v>
      </c>
      <c r="C205" t="str">
        <f t="shared" si="6"/>
        <v>Drive</v>
      </c>
      <c r="D205" t="s">
        <v>326</v>
      </c>
      <c r="E205" s="7">
        <v>3.7</v>
      </c>
      <c r="F205">
        <v>26687</v>
      </c>
      <c r="G205" t="s">
        <v>578</v>
      </c>
      <c r="H205" s="3" t="s">
        <v>13781</v>
      </c>
      <c r="I205" t="s">
        <v>19</v>
      </c>
      <c r="J205" s="2">
        <v>0</v>
      </c>
      <c r="K205" t="s">
        <v>390</v>
      </c>
      <c r="L205" t="s">
        <v>579</v>
      </c>
      <c r="M205" s="4">
        <v>45830</v>
      </c>
      <c r="N205" s="5" t="s">
        <v>580</v>
      </c>
      <c r="O205" t="s">
        <v>31</v>
      </c>
      <c r="P205" t="s">
        <v>23</v>
      </c>
      <c r="Q205" t="s">
        <v>23</v>
      </c>
      <c r="R205" t="str">
        <f t="shared" si="7"/>
        <v>Rated</v>
      </c>
      <c r="S205" t="str" cm="1">
        <f t="array" ref="S205">_xlfn.IFS(E205="not available","Not Rated", E205&gt;=4.5,"Excellent", E205&gt;4,"Very Good", E205&gt;3,"Good", TRUE,"LOW")</f>
        <v>Good</v>
      </c>
    </row>
    <row r="206" spans="1:19" x14ac:dyDescent="0.15">
      <c r="A206" t="s">
        <v>581</v>
      </c>
      <c r="B206" t="str">
        <f>LOWER(TRIM(A206))</f>
        <v>pay max</v>
      </c>
      <c r="C206" t="str">
        <f t="shared" si="6"/>
        <v>Pay Max</v>
      </c>
      <c r="D206" t="s">
        <v>194</v>
      </c>
      <c r="E206" s="7">
        <v>4.0999999999999996</v>
      </c>
      <c r="F206">
        <v>26624</v>
      </c>
      <c r="G206" t="s">
        <v>582</v>
      </c>
      <c r="H206" s="3" t="s">
        <v>13781</v>
      </c>
      <c r="I206" t="s">
        <v>19</v>
      </c>
      <c r="J206" s="2">
        <v>0</v>
      </c>
      <c r="K206" t="s">
        <v>26</v>
      </c>
      <c r="L206" t="s">
        <v>196</v>
      </c>
      <c r="M206" s="4">
        <v>45307</v>
      </c>
      <c r="N206" s="5" t="s">
        <v>583</v>
      </c>
      <c r="O206" t="s">
        <v>28</v>
      </c>
      <c r="P206" t="s">
        <v>32</v>
      </c>
      <c r="Q206" t="s">
        <v>23</v>
      </c>
      <c r="R206" t="str">
        <f t="shared" si="7"/>
        <v>Rated</v>
      </c>
      <c r="S206" t="str" cm="1">
        <f t="array" ref="S206">_xlfn.IFS(E206="not available","Not Rated", E206&gt;=4.5,"Excellent", E206&gt;4,"Very Good", E206&gt;3,"Good", TRUE,"LOW")</f>
        <v>Very Good</v>
      </c>
    </row>
    <row r="207" spans="1:19" x14ac:dyDescent="0.15">
      <c r="A207" t="s">
        <v>584</v>
      </c>
      <c r="B207" t="str">
        <f>LOWER(TRIM(A207))</f>
        <v>daily craft</v>
      </c>
      <c r="C207" t="str">
        <f t="shared" si="6"/>
        <v>Daily Craft</v>
      </c>
      <c r="D207" t="s">
        <v>73</v>
      </c>
      <c r="E207" s="7">
        <v>3.9</v>
      </c>
      <c r="F207">
        <v>26183</v>
      </c>
      <c r="G207" t="s">
        <v>585</v>
      </c>
      <c r="H207" s="3" t="s">
        <v>13781</v>
      </c>
      <c r="I207" t="s">
        <v>19</v>
      </c>
      <c r="J207" s="2">
        <v>0</v>
      </c>
      <c r="K207" t="s">
        <v>69</v>
      </c>
      <c r="L207" t="s">
        <v>302</v>
      </c>
      <c r="M207" s="4">
        <v>45299</v>
      </c>
      <c r="N207" s="5" t="s">
        <v>586</v>
      </c>
      <c r="O207" t="s">
        <v>165</v>
      </c>
      <c r="P207" t="s">
        <v>23</v>
      </c>
      <c r="Q207" t="s">
        <v>23</v>
      </c>
      <c r="R207" t="str">
        <f t="shared" si="7"/>
        <v>Rated</v>
      </c>
      <c r="S207" t="str" cm="1">
        <f t="array" ref="S207">_xlfn.IFS(E207="not available","Not Rated", E207&gt;=4.5,"Excellent", E207&gt;4,"Very Good", E207&gt;3,"Good", TRUE,"LOW")</f>
        <v>Good</v>
      </c>
    </row>
    <row r="208" spans="1:19" x14ac:dyDescent="0.15">
      <c r="A208" t="s">
        <v>587</v>
      </c>
      <c r="B208" t="str">
        <f>LOWER(TRIM(A208))</f>
        <v>editor plus 2023</v>
      </c>
      <c r="C208" t="str">
        <f t="shared" si="6"/>
        <v>Editor Plus 2023</v>
      </c>
      <c r="D208" t="s">
        <v>16</v>
      </c>
      <c r="E208" s="7">
        <v>3.5</v>
      </c>
      <c r="F208">
        <v>24258</v>
      </c>
      <c r="G208" t="s">
        <v>588</v>
      </c>
      <c r="H208" s="3" t="s">
        <v>13781</v>
      </c>
      <c r="I208" t="s">
        <v>19</v>
      </c>
      <c r="J208" s="2">
        <v>0</v>
      </c>
      <c r="K208" t="s">
        <v>26</v>
      </c>
      <c r="L208" t="s">
        <v>21</v>
      </c>
      <c r="M208" s="4">
        <v>45592</v>
      </c>
      <c r="N208" s="5" t="s">
        <v>589</v>
      </c>
      <c r="O208" t="s">
        <v>28</v>
      </c>
      <c r="P208" t="s">
        <v>23</v>
      </c>
      <c r="Q208" t="s">
        <v>32</v>
      </c>
      <c r="R208" t="str">
        <f t="shared" si="7"/>
        <v>Rated</v>
      </c>
      <c r="S208" t="str" cm="1">
        <f t="array" ref="S208">_xlfn.IFS(E208="not available","Not Rated", E208&gt;=4.5,"Excellent", E208&gt;4,"Very Good", E208&gt;3,"Good", TRUE,"LOW")</f>
        <v>Good</v>
      </c>
    </row>
    <row r="209" spans="1:19" x14ac:dyDescent="0.15">
      <c r="A209" t="s">
        <v>111</v>
      </c>
      <c r="B209" t="str">
        <f>LOWER(TRIM(A209))</f>
        <v>editor</v>
      </c>
      <c r="C209" t="str">
        <f t="shared" si="6"/>
        <v>Editor</v>
      </c>
      <c r="D209" t="s">
        <v>60</v>
      </c>
      <c r="E209" s="7">
        <v>3.7</v>
      </c>
      <c r="F209">
        <v>24222</v>
      </c>
      <c r="G209" t="s">
        <v>590</v>
      </c>
      <c r="H209" s="3" t="s">
        <v>13781</v>
      </c>
      <c r="I209" t="s">
        <v>19</v>
      </c>
      <c r="J209" s="2">
        <v>0</v>
      </c>
      <c r="K209" t="s">
        <v>20</v>
      </c>
      <c r="L209" t="s">
        <v>63</v>
      </c>
      <c r="M209" s="4">
        <v>46147</v>
      </c>
      <c r="N209" s="5" t="s">
        <v>591</v>
      </c>
      <c r="O209" t="s">
        <v>22</v>
      </c>
      <c r="P209" t="s">
        <v>32</v>
      </c>
      <c r="Q209" t="s">
        <v>32</v>
      </c>
      <c r="R209" t="str">
        <f t="shared" si="7"/>
        <v>Rated</v>
      </c>
      <c r="S209" t="str" cm="1">
        <f t="array" ref="S209">_xlfn.IFS(E209="not available","Not Rated", E209&gt;=4.5,"Excellent", E209&gt;4,"Very Good", E209&gt;3,"Good", TRUE,"LOW")</f>
        <v>Good</v>
      </c>
    </row>
    <row r="210" spans="1:19" x14ac:dyDescent="0.15">
      <c r="A210" t="s">
        <v>592</v>
      </c>
      <c r="B210" t="str">
        <f>LOWER(TRIM(A210))</f>
        <v>pay 3d 2024</v>
      </c>
      <c r="C210" t="str">
        <f t="shared" si="6"/>
        <v>Pay 3D 2024</v>
      </c>
      <c r="D210" t="s">
        <v>60</v>
      </c>
      <c r="E210" s="7">
        <v>4.0999999999999996</v>
      </c>
      <c r="F210">
        <v>23954</v>
      </c>
      <c r="G210" t="s">
        <v>593</v>
      </c>
      <c r="H210" s="3" t="s">
        <v>13781</v>
      </c>
      <c r="I210" t="s">
        <v>19</v>
      </c>
      <c r="J210" s="2">
        <v>0</v>
      </c>
      <c r="K210" t="s">
        <v>26</v>
      </c>
      <c r="L210" t="s">
        <v>280</v>
      </c>
      <c r="M210" s="4">
        <v>45768</v>
      </c>
      <c r="N210" s="5" t="s">
        <v>594</v>
      </c>
      <c r="O210" t="s">
        <v>28</v>
      </c>
      <c r="P210" t="s">
        <v>23</v>
      </c>
      <c r="Q210" t="s">
        <v>23</v>
      </c>
      <c r="R210" t="str">
        <f t="shared" si="7"/>
        <v>Rated</v>
      </c>
      <c r="S210" t="str" cm="1">
        <f t="array" ref="S210">_xlfn.IFS(E210="not available","Not Rated", E210&gt;=4.5,"Excellent", E210&gt;4,"Very Good", E210&gt;3,"Good", TRUE,"LOW")</f>
        <v>Very Good</v>
      </c>
    </row>
    <row r="211" spans="1:19" x14ac:dyDescent="0.15">
      <c r="A211" t="s">
        <v>105</v>
      </c>
      <c r="B211" t="str">
        <f>LOWER(TRIM(A211))</f>
        <v>maker</v>
      </c>
      <c r="C211" t="str">
        <f t="shared" si="6"/>
        <v>Maker</v>
      </c>
      <c r="D211" t="s">
        <v>16</v>
      </c>
      <c r="E211" s="7">
        <v>3.5</v>
      </c>
      <c r="F211">
        <v>23862</v>
      </c>
      <c r="G211" t="s">
        <v>595</v>
      </c>
      <c r="H211" s="3" t="s">
        <v>13781</v>
      </c>
      <c r="I211" t="s">
        <v>19</v>
      </c>
      <c r="J211" s="2">
        <v>0</v>
      </c>
      <c r="K211" t="s">
        <v>26</v>
      </c>
      <c r="L211" t="s">
        <v>21</v>
      </c>
      <c r="M211" s="4">
        <v>45255</v>
      </c>
      <c r="N211" s="5" t="s">
        <v>596</v>
      </c>
      <c r="O211" t="s">
        <v>17</v>
      </c>
      <c r="P211" t="s">
        <v>32</v>
      </c>
      <c r="Q211" t="s">
        <v>23</v>
      </c>
      <c r="R211" t="str">
        <f t="shared" si="7"/>
        <v>Rated</v>
      </c>
      <c r="S211" t="str" cm="1">
        <f t="array" ref="S211">_xlfn.IFS(E211="not available","Not Rated", E211&gt;=4.5,"Excellent", E211&gt;4,"Very Good", E211&gt;3,"Good", TRUE,"LOW")</f>
        <v>Good</v>
      </c>
    </row>
    <row r="212" spans="1:19" x14ac:dyDescent="0.15">
      <c r="A212" t="s">
        <v>597</v>
      </c>
      <c r="B212" t="str">
        <f>LOWER(TRIM(A212))</f>
        <v>fit pro</v>
      </c>
      <c r="C212" t="str">
        <f t="shared" si="6"/>
        <v>Fit Pro</v>
      </c>
      <c r="D212" t="s">
        <v>16</v>
      </c>
      <c r="E212" s="7">
        <v>4.2</v>
      </c>
      <c r="F212">
        <v>23773</v>
      </c>
      <c r="G212" t="s">
        <v>598</v>
      </c>
      <c r="H212" s="3" t="s">
        <v>13781</v>
      </c>
      <c r="I212" t="s">
        <v>19</v>
      </c>
      <c r="J212" s="2">
        <v>0</v>
      </c>
      <c r="K212" t="s">
        <v>26</v>
      </c>
      <c r="L212" t="s">
        <v>21</v>
      </c>
      <c r="M212" s="4">
        <v>46165</v>
      </c>
      <c r="N212" s="5" t="s">
        <v>599</v>
      </c>
      <c r="O212" t="s">
        <v>31</v>
      </c>
      <c r="P212" t="s">
        <v>23</v>
      </c>
      <c r="Q212" t="s">
        <v>23</v>
      </c>
      <c r="R212" t="str">
        <f t="shared" si="7"/>
        <v>Rated</v>
      </c>
      <c r="S212" t="str" cm="1">
        <f t="array" ref="S212">_xlfn.IFS(E212="not available","Not Rated", E212&gt;=4.5,"Excellent", E212&gt;4,"Very Good", E212&gt;3,"Good", TRUE,"LOW")</f>
        <v>Very Good</v>
      </c>
    </row>
    <row r="213" spans="1:19" x14ac:dyDescent="0.15">
      <c r="A213" t="s">
        <v>413</v>
      </c>
      <c r="B213" t="str">
        <f>LOWER(TRIM(A213))</f>
        <v>health 3d</v>
      </c>
      <c r="C213" t="str">
        <f t="shared" si="6"/>
        <v>Health 3D</v>
      </c>
      <c r="D213" t="s">
        <v>406</v>
      </c>
      <c r="E213" s="7">
        <v>4.2</v>
      </c>
      <c r="F213">
        <v>23677</v>
      </c>
      <c r="G213" t="s">
        <v>13774</v>
      </c>
      <c r="H213" s="3" t="s">
        <v>13781</v>
      </c>
      <c r="I213" t="s">
        <v>19</v>
      </c>
      <c r="J213" s="2">
        <v>0</v>
      </c>
      <c r="K213" t="s">
        <v>26</v>
      </c>
      <c r="L213" t="s">
        <v>408</v>
      </c>
      <c r="M213" s="4">
        <v>45387</v>
      </c>
      <c r="N213" s="5" t="s">
        <v>13775</v>
      </c>
      <c r="O213" t="s">
        <v>44</v>
      </c>
      <c r="P213" t="s">
        <v>23</v>
      </c>
      <c r="Q213" t="s">
        <v>23</v>
      </c>
      <c r="R213" t="str">
        <f t="shared" si="7"/>
        <v>Rated</v>
      </c>
      <c r="S213" t="str" cm="1">
        <f t="array" ref="S213">_xlfn.IFS(E213="not available","Not Rated", E213&gt;=4.5,"Excellent", E213&gt;4,"Very Good", E213&gt;3,"Good", TRUE,"LOW")</f>
        <v>Very Good</v>
      </c>
    </row>
    <row r="214" spans="1:19" x14ac:dyDescent="0.15">
      <c r="A214" t="s">
        <v>600</v>
      </c>
      <c r="B214" t="str">
        <f>LOWER(TRIM(A214))</f>
        <v>fit space</v>
      </c>
      <c r="C214" t="str">
        <f t="shared" si="6"/>
        <v>Fit Space</v>
      </c>
      <c r="D214" t="s">
        <v>178</v>
      </c>
      <c r="E214" s="7">
        <v>4.5999999999999996</v>
      </c>
      <c r="F214">
        <v>23657</v>
      </c>
      <c r="G214" t="s">
        <v>601</v>
      </c>
      <c r="H214" s="3" t="s">
        <v>13781</v>
      </c>
      <c r="I214" t="s">
        <v>19</v>
      </c>
      <c r="J214" s="2">
        <v>0</v>
      </c>
      <c r="K214" t="s">
        <v>26</v>
      </c>
      <c r="L214" t="s">
        <v>180</v>
      </c>
      <c r="M214" s="4">
        <v>46166</v>
      </c>
      <c r="N214" s="5" t="s">
        <v>602</v>
      </c>
      <c r="O214" t="s">
        <v>44</v>
      </c>
      <c r="P214" t="s">
        <v>23</v>
      </c>
      <c r="Q214" t="s">
        <v>23</v>
      </c>
      <c r="R214" t="str">
        <f t="shared" si="7"/>
        <v>Rated</v>
      </c>
      <c r="S214" t="str" cm="1">
        <f t="array" ref="S214">_xlfn.IFS(E214="not available","Not Rated", E214&gt;=4.5,"Excellent", E214&gt;4,"Very Good", E214&gt;3,"Good", TRUE,"LOW")</f>
        <v>Excellent</v>
      </c>
    </row>
    <row r="215" spans="1:19" x14ac:dyDescent="0.15">
      <c r="A215" t="s">
        <v>39</v>
      </c>
      <c r="B215" t="str">
        <f>LOWER(TRIM(A215))</f>
        <v>vpn</v>
      </c>
      <c r="C215" t="str">
        <f t="shared" si="6"/>
        <v>Vpn</v>
      </c>
      <c r="D215" t="s">
        <v>406</v>
      </c>
      <c r="E215" s="7">
        <v>4.3</v>
      </c>
      <c r="F215">
        <v>23359</v>
      </c>
      <c r="G215" t="s">
        <v>13774</v>
      </c>
      <c r="H215" s="3" t="s">
        <v>13781</v>
      </c>
      <c r="I215" t="s">
        <v>19</v>
      </c>
      <c r="J215" s="2">
        <v>0</v>
      </c>
      <c r="K215" t="s">
        <v>26</v>
      </c>
      <c r="L215" t="s">
        <v>408</v>
      </c>
      <c r="M215" s="4">
        <v>46053</v>
      </c>
      <c r="N215" s="5" t="s">
        <v>13775</v>
      </c>
      <c r="O215" t="s">
        <v>28</v>
      </c>
      <c r="P215" t="s">
        <v>32</v>
      </c>
      <c r="Q215" t="s">
        <v>32</v>
      </c>
      <c r="R215" t="str">
        <f t="shared" si="7"/>
        <v>Rated</v>
      </c>
      <c r="S215" t="str" cm="1">
        <f t="array" ref="S215">_xlfn.IFS(E215="not available","Not Rated", E215&gt;=4.5,"Excellent", E215&gt;4,"Very Good", E215&gt;3,"Good", TRUE,"LOW")</f>
        <v>Very Good</v>
      </c>
    </row>
    <row r="216" spans="1:19" x14ac:dyDescent="0.15">
      <c r="A216" t="s">
        <v>603</v>
      </c>
      <c r="B216" t="str">
        <f>LOWER(TRIM(A216))</f>
        <v>browser pro</v>
      </c>
      <c r="C216" t="str">
        <f t="shared" si="6"/>
        <v>Browser Pro</v>
      </c>
      <c r="D216" t="s">
        <v>49</v>
      </c>
      <c r="E216" s="7">
        <v>3.9</v>
      </c>
      <c r="F216">
        <v>23290</v>
      </c>
      <c r="G216" t="s">
        <v>604</v>
      </c>
      <c r="H216" s="3" t="s">
        <v>13781</v>
      </c>
      <c r="I216" t="s">
        <v>19</v>
      </c>
      <c r="J216" s="2">
        <v>0</v>
      </c>
      <c r="K216" t="s">
        <v>20</v>
      </c>
      <c r="L216" t="s">
        <v>51</v>
      </c>
      <c r="M216" s="4">
        <v>46012</v>
      </c>
      <c r="N216" s="5" t="s">
        <v>605</v>
      </c>
      <c r="O216" t="s">
        <v>28</v>
      </c>
      <c r="P216" t="s">
        <v>23</v>
      </c>
      <c r="Q216" t="s">
        <v>32</v>
      </c>
      <c r="R216" t="str">
        <f t="shared" si="7"/>
        <v>Rated</v>
      </c>
      <c r="S216" t="str" cm="1">
        <f t="array" ref="S216">_xlfn.IFS(E216="not available","Not Rated", E216&gt;=4.5,"Excellent", E216&gt;4,"Very Good", E216&gt;3,"Good", TRUE,"LOW")</f>
        <v>Good</v>
      </c>
    </row>
    <row r="217" spans="1:19" x14ac:dyDescent="0.15">
      <c r="A217" t="s">
        <v>426</v>
      </c>
      <c r="B217" t="str">
        <f>LOWER(TRIM(A217))</f>
        <v>smart tracker</v>
      </c>
      <c r="C217" t="str">
        <f t="shared" si="6"/>
        <v>Smart Tracker</v>
      </c>
      <c r="D217" t="s">
        <v>40</v>
      </c>
      <c r="E217" s="7">
        <v>4</v>
      </c>
      <c r="F217">
        <v>22433</v>
      </c>
      <c r="G217" t="s">
        <v>606</v>
      </c>
      <c r="H217" s="3" t="s">
        <v>13781</v>
      </c>
      <c r="I217" t="s">
        <v>19</v>
      </c>
      <c r="J217" s="2">
        <v>0</v>
      </c>
      <c r="K217" t="s">
        <v>26</v>
      </c>
      <c r="L217" t="s">
        <v>78</v>
      </c>
      <c r="M217" s="4">
        <v>46085</v>
      </c>
      <c r="N217" s="5" t="s">
        <v>607</v>
      </c>
      <c r="O217" t="s">
        <v>53</v>
      </c>
      <c r="P217" t="s">
        <v>32</v>
      </c>
      <c r="Q217" t="s">
        <v>23</v>
      </c>
      <c r="R217" t="str">
        <f t="shared" si="7"/>
        <v>Rated</v>
      </c>
      <c r="S217" t="str" cm="1">
        <f t="array" ref="S217">_xlfn.IFS(E217="not available","Not Rated", E217&gt;=4.5,"Excellent", E217&gt;4,"Very Good", E217&gt;3,"Good", TRUE,"LOW")</f>
        <v>Good</v>
      </c>
    </row>
    <row r="218" spans="1:19" x14ac:dyDescent="0.15">
      <c r="A218" t="s">
        <v>29</v>
      </c>
      <c r="B218" t="str">
        <f>LOWER(TRIM(A218))</f>
        <v>scanner</v>
      </c>
      <c r="C218" t="str">
        <f t="shared" si="6"/>
        <v>Scanner</v>
      </c>
      <c r="D218" t="s">
        <v>40</v>
      </c>
      <c r="E218" s="7">
        <v>4.3</v>
      </c>
      <c r="F218">
        <v>22386</v>
      </c>
      <c r="G218" t="s">
        <v>608</v>
      </c>
      <c r="H218" s="3" t="s">
        <v>13781</v>
      </c>
      <c r="I218" t="s">
        <v>19</v>
      </c>
      <c r="J218" s="2">
        <v>0</v>
      </c>
      <c r="K218" t="s">
        <v>26</v>
      </c>
      <c r="L218" t="s">
        <v>42</v>
      </c>
      <c r="M218" s="4">
        <v>45219</v>
      </c>
      <c r="N218" s="5" t="s">
        <v>609</v>
      </c>
      <c r="O218" t="s">
        <v>188</v>
      </c>
      <c r="P218" t="s">
        <v>32</v>
      </c>
      <c r="Q218" t="s">
        <v>23</v>
      </c>
      <c r="R218" t="str">
        <f t="shared" si="7"/>
        <v>Rated</v>
      </c>
      <c r="S218" t="str" cm="1">
        <f t="array" ref="S218">_xlfn.IFS(E218="not available","Not Rated", E218&gt;=4.5,"Excellent", E218&gt;4,"Very Good", E218&gt;3,"Good", TRUE,"LOW")</f>
        <v>Very Good</v>
      </c>
    </row>
    <row r="219" spans="1:19" x14ac:dyDescent="0.15">
      <c r="A219" t="s">
        <v>332</v>
      </c>
      <c r="B219" t="str">
        <f>LOWER(TRIM(A219))</f>
        <v>pay</v>
      </c>
      <c r="C219" t="str">
        <f t="shared" si="6"/>
        <v>Pay</v>
      </c>
      <c r="D219" t="s">
        <v>49</v>
      </c>
      <c r="E219" s="7">
        <v>4.3</v>
      </c>
      <c r="F219">
        <v>22334</v>
      </c>
      <c r="G219" t="s">
        <v>610</v>
      </c>
      <c r="H219" s="3" t="s">
        <v>13781</v>
      </c>
      <c r="I219" t="s">
        <v>19</v>
      </c>
      <c r="J219" s="2">
        <v>0</v>
      </c>
      <c r="K219" t="s">
        <v>26</v>
      </c>
      <c r="L219" t="s">
        <v>92</v>
      </c>
      <c r="M219" s="4">
        <v>45772</v>
      </c>
      <c r="N219" s="5" t="s">
        <v>611</v>
      </c>
      <c r="O219" t="s">
        <v>28</v>
      </c>
      <c r="P219" t="s">
        <v>23</v>
      </c>
      <c r="Q219" t="s">
        <v>23</v>
      </c>
      <c r="R219" t="str">
        <f t="shared" si="7"/>
        <v>Rated</v>
      </c>
      <c r="S219" t="str" cm="1">
        <f t="array" ref="S219">_xlfn.IFS(E219="not available","Not Rated", E219&gt;=4.5,"Excellent", E219&gt;4,"Very Good", E219&gt;3,"Good", TRUE,"LOW")</f>
        <v>Very Good</v>
      </c>
    </row>
    <row r="220" spans="1:19" x14ac:dyDescent="0.15">
      <c r="A220" t="s">
        <v>612</v>
      </c>
      <c r="B220" t="str">
        <f>LOWER(TRIM(A220))</f>
        <v>quick craft</v>
      </c>
      <c r="C220" t="str">
        <f t="shared" si="6"/>
        <v>Quick Craft</v>
      </c>
      <c r="D220" t="s">
        <v>16</v>
      </c>
      <c r="E220" s="7">
        <v>3.7</v>
      </c>
      <c r="F220">
        <v>22276</v>
      </c>
      <c r="G220" t="s">
        <v>13774</v>
      </c>
      <c r="H220" s="3" t="s">
        <v>13781</v>
      </c>
      <c r="I220" t="s">
        <v>19</v>
      </c>
      <c r="J220" s="2">
        <v>0</v>
      </c>
      <c r="K220" t="s">
        <v>26</v>
      </c>
      <c r="L220" t="s">
        <v>21</v>
      </c>
      <c r="M220" s="4">
        <v>45769</v>
      </c>
      <c r="N220" s="5" t="s">
        <v>13775</v>
      </c>
      <c r="O220" t="s">
        <v>28</v>
      </c>
      <c r="P220" t="s">
        <v>32</v>
      </c>
      <c r="Q220" t="s">
        <v>23</v>
      </c>
      <c r="R220" t="str">
        <f t="shared" si="7"/>
        <v>Rated</v>
      </c>
      <c r="S220" t="str" cm="1">
        <f t="array" ref="S220">_xlfn.IFS(E220="not available","Not Rated", E220&gt;=4.5,"Excellent", E220&gt;4,"Very Good", E220&gt;3,"Good", TRUE,"LOW")</f>
        <v>Good</v>
      </c>
    </row>
    <row r="221" spans="1:19" x14ac:dyDescent="0.15">
      <c r="A221" t="s">
        <v>613</v>
      </c>
      <c r="B221" t="str">
        <f>LOWER(TRIM(A221))</f>
        <v>meta connect 2025</v>
      </c>
      <c r="C221" t="str">
        <f t="shared" si="6"/>
        <v>Meta Connect 2025</v>
      </c>
      <c r="D221" t="s">
        <v>473</v>
      </c>
      <c r="E221" s="7">
        <v>5</v>
      </c>
      <c r="F221">
        <v>22160</v>
      </c>
      <c r="G221" t="s">
        <v>301</v>
      </c>
      <c r="H221" s="3" t="s">
        <v>13781</v>
      </c>
      <c r="I221" t="s">
        <v>19</v>
      </c>
      <c r="J221" s="2">
        <v>0</v>
      </c>
      <c r="K221" t="s">
        <v>26</v>
      </c>
      <c r="L221" t="s">
        <v>474</v>
      </c>
      <c r="M221" s="4">
        <v>46047</v>
      </c>
      <c r="N221" s="5" t="s">
        <v>614</v>
      </c>
      <c r="O221" t="s">
        <v>17</v>
      </c>
      <c r="P221" t="s">
        <v>23</v>
      </c>
      <c r="Q221" t="s">
        <v>23</v>
      </c>
      <c r="R221" t="str">
        <f t="shared" si="7"/>
        <v>Rated</v>
      </c>
      <c r="S221" t="str" cm="1">
        <f t="array" ref="S221">_xlfn.IFS(E221="not available","Not Rated", E221&gt;=4.5,"Excellent", E221&gt;4,"Very Good", E221&gt;3,"Good", TRUE,"LOW")</f>
        <v>Excellent</v>
      </c>
    </row>
    <row r="222" spans="1:19" x14ac:dyDescent="0.15">
      <c r="A222" t="s">
        <v>54</v>
      </c>
      <c r="B222" t="str">
        <f>LOWER(TRIM(A222))</f>
        <v>browser now</v>
      </c>
      <c r="C222" t="str">
        <f t="shared" si="6"/>
        <v>Browser Now</v>
      </c>
      <c r="D222" t="s">
        <v>16</v>
      </c>
      <c r="E222" s="7">
        <v>4.9000000000000004</v>
      </c>
      <c r="F222">
        <v>22051</v>
      </c>
      <c r="G222" t="s">
        <v>615</v>
      </c>
      <c r="H222" s="3" t="s">
        <v>13781</v>
      </c>
      <c r="I222" t="s">
        <v>19</v>
      </c>
      <c r="J222" s="2">
        <v>0</v>
      </c>
      <c r="K222" t="s">
        <v>26</v>
      </c>
      <c r="L222" t="s">
        <v>21</v>
      </c>
      <c r="M222" s="4">
        <v>45859</v>
      </c>
      <c r="N222" s="5" t="s">
        <v>616</v>
      </c>
      <c r="O222" t="s">
        <v>22</v>
      </c>
      <c r="P222" t="s">
        <v>32</v>
      </c>
      <c r="Q222" t="s">
        <v>23</v>
      </c>
      <c r="R222" t="str">
        <f t="shared" si="7"/>
        <v>Rated</v>
      </c>
      <c r="S222" t="str" cm="1">
        <f t="array" ref="S222">_xlfn.IFS(E222="not available","Not Rated", E222&gt;=4.5,"Excellent", E222&gt;4,"Very Good", E222&gt;3,"Good", TRUE,"LOW")</f>
        <v>Excellent</v>
      </c>
    </row>
    <row r="223" spans="1:19" x14ac:dyDescent="0.15">
      <c r="A223" t="s">
        <v>617</v>
      </c>
      <c r="B223" t="str">
        <f>LOWER(TRIM(A223))</f>
        <v>neo pay</v>
      </c>
      <c r="C223" t="str">
        <f t="shared" si="6"/>
        <v>Neo Pay</v>
      </c>
      <c r="D223" t="s">
        <v>66</v>
      </c>
      <c r="E223" s="7">
        <v>5</v>
      </c>
      <c r="F223">
        <v>21132</v>
      </c>
      <c r="G223" t="s">
        <v>618</v>
      </c>
      <c r="H223" s="3" t="s">
        <v>13781</v>
      </c>
      <c r="I223" t="s">
        <v>19</v>
      </c>
      <c r="J223" s="2">
        <v>0</v>
      </c>
      <c r="K223" t="s">
        <v>26</v>
      </c>
      <c r="L223" t="s">
        <v>70</v>
      </c>
      <c r="M223" s="4">
        <v>45371</v>
      </c>
      <c r="N223" s="5" t="s">
        <v>619</v>
      </c>
      <c r="O223" t="s">
        <v>53</v>
      </c>
      <c r="P223" t="s">
        <v>32</v>
      </c>
      <c r="Q223" t="s">
        <v>23</v>
      </c>
      <c r="R223" t="str">
        <f t="shared" si="7"/>
        <v>Rated</v>
      </c>
      <c r="S223" t="str" cm="1">
        <f t="array" ref="S223">_xlfn.IFS(E223="not available","Not Rated", E223&gt;=4.5,"Excellent", E223&gt;4,"Very Good", E223&gt;3,"Good", TRUE,"LOW")</f>
        <v>Excellent</v>
      </c>
    </row>
    <row r="224" spans="1:19" x14ac:dyDescent="0.15">
      <c r="A224" t="s">
        <v>620</v>
      </c>
      <c r="B224" t="str">
        <f>LOWER(TRIM(A224))</f>
        <v>drive hub</v>
      </c>
      <c r="C224" t="str">
        <f t="shared" si="6"/>
        <v>Drive Hub</v>
      </c>
      <c r="D224" t="s">
        <v>66</v>
      </c>
      <c r="E224" s="7">
        <v>4.5999999999999996</v>
      </c>
      <c r="F224">
        <v>20767</v>
      </c>
      <c r="G224" t="s">
        <v>621</v>
      </c>
      <c r="H224" s="3" t="s">
        <v>13781</v>
      </c>
      <c r="I224" t="s">
        <v>19</v>
      </c>
      <c r="J224" s="2">
        <v>0</v>
      </c>
      <c r="K224" t="s">
        <v>20</v>
      </c>
      <c r="L224" t="s">
        <v>70</v>
      </c>
      <c r="M224" s="4">
        <v>46138</v>
      </c>
      <c r="N224" s="5" t="s">
        <v>622</v>
      </c>
      <c r="O224" t="s">
        <v>31</v>
      </c>
      <c r="P224" t="s">
        <v>23</v>
      </c>
      <c r="Q224" t="s">
        <v>23</v>
      </c>
      <c r="R224" t="str">
        <f t="shared" si="7"/>
        <v>Rated</v>
      </c>
      <c r="S224" t="str" cm="1">
        <f t="array" ref="S224">_xlfn.IFS(E224="not available","Not Rated", E224&gt;=4.5,"Excellent", E224&gt;4,"Very Good", E224&gt;3,"Good", TRUE,"LOW")</f>
        <v>Excellent</v>
      </c>
    </row>
    <row r="225" spans="1:19" x14ac:dyDescent="0.15">
      <c r="A225" t="s">
        <v>623</v>
      </c>
      <c r="B225" t="str">
        <f>LOWER(TRIM(A225))</f>
        <v>ai vpn premium</v>
      </c>
      <c r="C225" t="str">
        <f t="shared" si="6"/>
        <v>Ai Vpn Premium</v>
      </c>
      <c r="D225" t="s">
        <v>16</v>
      </c>
      <c r="E225" s="7">
        <v>4.5</v>
      </c>
      <c r="F225">
        <v>20003</v>
      </c>
      <c r="G225" t="s">
        <v>624</v>
      </c>
      <c r="H225" s="3" t="s">
        <v>13781</v>
      </c>
      <c r="I225" t="s">
        <v>19</v>
      </c>
      <c r="J225" s="2">
        <v>0</v>
      </c>
      <c r="K225" t="s">
        <v>26</v>
      </c>
      <c r="L225" t="s">
        <v>200</v>
      </c>
      <c r="M225" s="4">
        <v>46197</v>
      </c>
      <c r="N225" s="5" t="s">
        <v>625</v>
      </c>
      <c r="O225" t="s">
        <v>31</v>
      </c>
      <c r="P225" t="s">
        <v>23</v>
      </c>
      <c r="Q225" t="s">
        <v>23</v>
      </c>
      <c r="R225" t="str">
        <f t="shared" si="7"/>
        <v>Rated</v>
      </c>
      <c r="S225" t="str" cm="1">
        <f t="array" ref="S225">_xlfn.IFS(E225="not available","Not Rated", E225&gt;=4.5,"Excellent", E225&gt;4,"Very Good", E225&gt;3,"Good", TRUE,"LOW")</f>
        <v>Excellent</v>
      </c>
    </row>
    <row r="226" spans="1:19" x14ac:dyDescent="0.15">
      <c r="A226" t="s">
        <v>29</v>
      </c>
      <c r="B226" t="str">
        <f>LOWER(TRIM(A226))</f>
        <v>scanner</v>
      </c>
      <c r="C226" t="str">
        <f t="shared" si="6"/>
        <v>Scanner</v>
      </c>
      <c r="D226" t="s">
        <v>40</v>
      </c>
      <c r="E226" s="7">
        <v>2.9</v>
      </c>
      <c r="F226">
        <v>19770</v>
      </c>
      <c r="G226" t="s">
        <v>626</v>
      </c>
      <c r="H226" s="3" t="s">
        <v>13781</v>
      </c>
      <c r="I226" t="s">
        <v>19</v>
      </c>
      <c r="J226" s="2">
        <v>0</v>
      </c>
      <c r="K226" t="s">
        <v>62</v>
      </c>
      <c r="L226" t="s">
        <v>42</v>
      </c>
      <c r="M226" s="4">
        <v>45561</v>
      </c>
      <c r="N226" s="5" t="s">
        <v>627</v>
      </c>
      <c r="O226" t="s">
        <v>31</v>
      </c>
      <c r="P226" t="s">
        <v>32</v>
      </c>
      <c r="Q226" t="s">
        <v>23</v>
      </c>
      <c r="R226" t="str">
        <f t="shared" si="7"/>
        <v>Rated</v>
      </c>
      <c r="S226" t="str" cm="1">
        <f t="array" ref="S226">_xlfn.IFS(E226="not available","Not Rated", E226&gt;=4.5,"Excellent", E226&gt;4,"Very Good", E226&gt;3,"Good", TRUE,"LOW")</f>
        <v>LOW</v>
      </c>
    </row>
    <row r="227" spans="1:19" x14ac:dyDescent="0.15">
      <c r="A227" t="s">
        <v>29</v>
      </c>
      <c r="B227" t="str">
        <f>LOWER(TRIM(A227))</f>
        <v>scanner</v>
      </c>
      <c r="C227" t="str">
        <f t="shared" si="6"/>
        <v>Scanner</v>
      </c>
      <c r="D227" t="s">
        <v>16</v>
      </c>
      <c r="E227" s="7">
        <v>3.2</v>
      </c>
      <c r="F227">
        <v>19502</v>
      </c>
      <c r="G227" t="s">
        <v>628</v>
      </c>
      <c r="H227" s="3" t="s">
        <v>13781</v>
      </c>
      <c r="I227" t="s">
        <v>19</v>
      </c>
      <c r="J227" s="2">
        <v>0</v>
      </c>
      <c r="K227" t="s">
        <v>26</v>
      </c>
      <c r="L227" t="s">
        <v>21</v>
      </c>
      <c r="M227" s="4">
        <v>46194</v>
      </c>
      <c r="N227" s="5" t="s">
        <v>629</v>
      </c>
      <c r="O227" t="s">
        <v>31</v>
      </c>
      <c r="P227" t="s">
        <v>23</v>
      </c>
      <c r="Q227" t="s">
        <v>32</v>
      </c>
      <c r="R227" t="str">
        <f t="shared" si="7"/>
        <v>Rated</v>
      </c>
      <c r="S227" t="str" cm="1">
        <f t="array" ref="S227">_xlfn.IFS(E227="not available","Not Rated", E227&gt;=4.5,"Excellent", E227&gt;4,"Very Good", E227&gt;3,"Good", TRUE,"LOW")</f>
        <v>Good</v>
      </c>
    </row>
    <row r="228" spans="1:19" x14ac:dyDescent="0.15">
      <c r="A228" t="s">
        <v>29</v>
      </c>
      <c r="B228" t="str">
        <f>LOWER(TRIM(A228))</f>
        <v>scanner</v>
      </c>
      <c r="C228" t="str">
        <f t="shared" si="6"/>
        <v>Scanner</v>
      </c>
      <c r="D228" t="s">
        <v>406</v>
      </c>
      <c r="E228" s="7">
        <v>4</v>
      </c>
      <c r="F228">
        <v>19233</v>
      </c>
      <c r="G228" t="s">
        <v>630</v>
      </c>
      <c r="H228" s="3" t="s">
        <v>13781</v>
      </c>
      <c r="I228" t="s">
        <v>19</v>
      </c>
      <c r="J228" s="2">
        <v>0</v>
      </c>
      <c r="K228" t="s">
        <v>26</v>
      </c>
      <c r="L228" t="s">
        <v>631</v>
      </c>
      <c r="M228" s="4">
        <v>45833</v>
      </c>
      <c r="N228" s="5" t="s">
        <v>632</v>
      </c>
      <c r="O228" t="s">
        <v>188</v>
      </c>
      <c r="P228" t="s">
        <v>23</v>
      </c>
      <c r="Q228" t="s">
        <v>32</v>
      </c>
      <c r="R228" t="str">
        <f t="shared" si="7"/>
        <v>Rated</v>
      </c>
      <c r="S228" t="str" cm="1">
        <f t="array" ref="S228">_xlfn.IFS(E228="not available","Not Rated", E228&gt;=4.5,"Excellent", E228&gt;4,"Very Good", E228&gt;3,"Good", TRUE,"LOW")</f>
        <v>Good</v>
      </c>
    </row>
    <row r="229" spans="1:19" x14ac:dyDescent="0.15">
      <c r="A229" t="s">
        <v>39</v>
      </c>
      <c r="B229" t="str">
        <f>LOWER(TRIM(A229))</f>
        <v>vpn</v>
      </c>
      <c r="C229" t="str">
        <f t="shared" si="6"/>
        <v>Vpn</v>
      </c>
      <c r="D229" t="s">
        <v>326</v>
      </c>
      <c r="E229" s="7">
        <v>4.7</v>
      </c>
      <c r="F229">
        <v>18858</v>
      </c>
      <c r="G229" t="s">
        <v>633</v>
      </c>
      <c r="H229" s="3" t="s">
        <v>13781</v>
      </c>
      <c r="I229" t="s">
        <v>19</v>
      </c>
      <c r="J229" s="2">
        <v>0</v>
      </c>
      <c r="K229" t="s">
        <v>69</v>
      </c>
      <c r="L229" t="s">
        <v>579</v>
      </c>
      <c r="M229" s="4">
        <v>45642</v>
      </c>
      <c r="N229" s="5" t="s">
        <v>634</v>
      </c>
      <c r="O229" t="s">
        <v>17</v>
      </c>
      <c r="P229" t="s">
        <v>23</v>
      </c>
      <c r="Q229" t="s">
        <v>23</v>
      </c>
      <c r="R229" t="str">
        <f t="shared" si="7"/>
        <v>Rated</v>
      </c>
      <c r="S229" t="str" cm="1">
        <f t="array" ref="S229">_xlfn.IFS(E229="not available","Not Rated", E229&gt;=4.5,"Excellent", E229&gt;4,"Very Good", E229&gt;3,"Good", TRUE,"LOW")</f>
        <v>Excellent</v>
      </c>
    </row>
    <row r="230" spans="1:19" x14ac:dyDescent="0.15">
      <c r="A230" t="s">
        <v>102</v>
      </c>
      <c r="B230" t="str">
        <f>LOWER(TRIM(A230))</f>
        <v>player</v>
      </c>
      <c r="C230" t="str">
        <f t="shared" si="6"/>
        <v>Player</v>
      </c>
      <c r="D230" t="s">
        <v>73</v>
      </c>
      <c r="E230" s="7">
        <v>3.8</v>
      </c>
      <c r="F230">
        <v>18385</v>
      </c>
      <c r="G230" t="s">
        <v>13774</v>
      </c>
      <c r="H230" s="3" t="s">
        <v>13781</v>
      </c>
      <c r="I230" t="s">
        <v>19</v>
      </c>
      <c r="J230" s="2">
        <v>0</v>
      </c>
      <c r="K230" t="s">
        <v>26</v>
      </c>
      <c r="L230" t="s">
        <v>411</v>
      </c>
      <c r="M230" s="4">
        <v>45955</v>
      </c>
      <c r="N230" s="5" t="s">
        <v>13775</v>
      </c>
      <c r="O230" t="s">
        <v>22</v>
      </c>
      <c r="P230" t="s">
        <v>32</v>
      </c>
      <c r="Q230" t="s">
        <v>23</v>
      </c>
      <c r="R230" t="str">
        <f t="shared" si="7"/>
        <v>Rated</v>
      </c>
      <c r="S230" t="str" cm="1">
        <f t="array" ref="S230">_xlfn.IFS(E230="not available","Not Rated", E230&gt;=4.5,"Excellent", E230&gt;4,"Very Good", E230&gt;3,"Good", TRUE,"LOW")</f>
        <v>Good</v>
      </c>
    </row>
    <row r="231" spans="1:19" x14ac:dyDescent="0.15">
      <c r="A231" t="s">
        <v>635</v>
      </c>
      <c r="B231" t="str">
        <f>LOWER(TRIM(A231))</f>
        <v>drive pro</v>
      </c>
      <c r="C231" t="str">
        <f t="shared" si="6"/>
        <v>Drive Pro</v>
      </c>
      <c r="D231" t="s">
        <v>126</v>
      </c>
      <c r="E231" s="7">
        <v>4.0999999999999996</v>
      </c>
      <c r="F231">
        <v>18201</v>
      </c>
      <c r="G231" t="s">
        <v>13774</v>
      </c>
      <c r="H231" s="3" t="s">
        <v>13781</v>
      </c>
      <c r="I231" t="s">
        <v>19</v>
      </c>
      <c r="J231" s="2">
        <v>0</v>
      </c>
      <c r="K231" t="s">
        <v>26</v>
      </c>
      <c r="L231" t="s">
        <v>129</v>
      </c>
      <c r="M231" s="4">
        <v>45978</v>
      </c>
      <c r="N231" s="5" t="s">
        <v>13775</v>
      </c>
      <c r="O231" t="s">
        <v>28</v>
      </c>
      <c r="P231" t="s">
        <v>32</v>
      </c>
      <c r="Q231" t="s">
        <v>23</v>
      </c>
      <c r="R231" t="str">
        <f t="shared" si="7"/>
        <v>Rated</v>
      </c>
      <c r="S231" t="str" cm="1">
        <f t="array" ref="S231">_xlfn.IFS(E231="not available","Not Rated", E231&gt;=4.5,"Excellent", E231&gt;4,"Very Good", E231&gt;3,"Good", TRUE,"LOW")</f>
        <v>Very Good</v>
      </c>
    </row>
    <row r="232" spans="1:19" x14ac:dyDescent="0.15">
      <c r="A232" t="s">
        <v>332</v>
      </c>
      <c r="B232" t="str">
        <f>LOWER(TRIM(A232))</f>
        <v>pay</v>
      </c>
      <c r="C232" t="str">
        <f t="shared" si="6"/>
        <v>Pay</v>
      </c>
      <c r="D232" t="s">
        <v>158</v>
      </c>
      <c r="E232" s="7">
        <v>4.7</v>
      </c>
      <c r="F232">
        <v>17905</v>
      </c>
      <c r="G232" t="s">
        <v>636</v>
      </c>
      <c r="H232" s="3" t="s">
        <v>13781</v>
      </c>
      <c r="I232" t="s">
        <v>19</v>
      </c>
      <c r="J232" s="2">
        <v>0</v>
      </c>
      <c r="K232" t="s">
        <v>26</v>
      </c>
      <c r="L232" t="s">
        <v>637</v>
      </c>
      <c r="M232" s="4">
        <v>46086</v>
      </c>
      <c r="N232" s="5" t="s">
        <v>638</v>
      </c>
      <c r="O232" t="s">
        <v>17</v>
      </c>
      <c r="P232" t="s">
        <v>23</v>
      </c>
      <c r="Q232" t="s">
        <v>23</v>
      </c>
      <c r="R232" t="str">
        <f t="shared" si="7"/>
        <v>Rated</v>
      </c>
      <c r="S232" t="str" cm="1">
        <f t="array" ref="S232">_xlfn.IFS(E232="not available","Not Rated", E232&gt;=4.5,"Excellent", E232&gt;4,"Very Good", E232&gt;3,"Good", TRUE,"LOW")</f>
        <v>Excellent</v>
      </c>
    </row>
    <row r="233" spans="1:19" x14ac:dyDescent="0.15">
      <c r="A233" t="s">
        <v>148</v>
      </c>
      <c r="B233" t="str">
        <f>LOWER(TRIM(A233))</f>
        <v>wallet</v>
      </c>
      <c r="C233" t="str">
        <f t="shared" si="6"/>
        <v>Wallet</v>
      </c>
      <c r="D233" t="s">
        <v>16</v>
      </c>
      <c r="E233" s="7">
        <v>4.9000000000000004</v>
      </c>
      <c r="F233">
        <v>17599</v>
      </c>
      <c r="G233" t="s">
        <v>639</v>
      </c>
      <c r="H233" s="3" t="s">
        <v>13781</v>
      </c>
      <c r="I233" t="s">
        <v>19</v>
      </c>
      <c r="J233" s="2">
        <v>0</v>
      </c>
      <c r="K233" t="s">
        <v>26</v>
      </c>
      <c r="L233" t="s">
        <v>21</v>
      </c>
      <c r="M233" s="4">
        <v>46167</v>
      </c>
      <c r="N233" s="5" t="s">
        <v>640</v>
      </c>
      <c r="O233" t="s">
        <v>31</v>
      </c>
      <c r="P233" t="s">
        <v>23</v>
      </c>
      <c r="Q233" t="s">
        <v>23</v>
      </c>
      <c r="R233" t="str">
        <f t="shared" si="7"/>
        <v>Rated</v>
      </c>
      <c r="S233" t="str" cm="1">
        <f t="array" ref="S233">_xlfn.IFS(E233="not available","Not Rated", E233&gt;=4.5,"Excellent", E233&gt;4,"Very Good", E233&gt;3,"Good", TRUE,"LOW")</f>
        <v>Excellent</v>
      </c>
    </row>
    <row r="234" spans="1:19" x14ac:dyDescent="0.15">
      <c r="A234" t="s">
        <v>641</v>
      </c>
      <c r="B234" t="str">
        <f>LOWER(TRIM(A234))</f>
        <v>chat ai</v>
      </c>
      <c r="C234" t="str">
        <f t="shared" si="6"/>
        <v>Chat Ai</v>
      </c>
      <c r="D234" t="s">
        <v>194</v>
      </c>
      <c r="E234" s="7">
        <v>3.4</v>
      </c>
      <c r="F234">
        <v>16759</v>
      </c>
      <c r="G234" t="s">
        <v>642</v>
      </c>
      <c r="H234" s="3" t="s">
        <v>13781</v>
      </c>
      <c r="I234" t="s">
        <v>19</v>
      </c>
      <c r="J234" s="2">
        <v>0</v>
      </c>
      <c r="K234" t="s">
        <v>26</v>
      </c>
      <c r="L234" t="s">
        <v>196</v>
      </c>
      <c r="M234" s="4">
        <v>45856</v>
      </c>
      <c r="N234" s="5" t="s">
        <v>643</v>
      </c>
      <c r="O234" t="s">
        <v>188</v>
      </c>
      <c r="P234" t="s">
        <v>23</v>
      </c>
      <c r="Q234" t="s">
        <v>23</v>
      </c>
      <c r="R234" t="str">
        <f t="shared" si="7"/>
        <v>Rated</v>
      </c>
      <c r="S234" t="str" cm="1">
        <f t="array" ref="S234">_xlfn.IFS(E234="not available","Not Rated", E234&gt;=4.5,"Excellent", E234&gt;4,"Very Good", E234&gt;3,"Good", TRUE,"LOW")</f>
        <v>Good</v>
      </c>
    </row>
    <row r="235" spans="1:19" x14ac:dyDescent="0.15">
      <c r="A235" t="s">
        <v>644</v>
      </c>
      <c r="B235" t="str">
        <f>LOWER(TRIM(A235))</f>
        <v>vpn app</v>
      </c>
      <c r="C235" t="str">
        <f t="shared" si="6"/>
        <v>Vpn App</v>
      </c>
      <c r="D235" t="s">
        <v>16</v>
      </c>
      <c r="E235" s="7">
        <v>3.8</v>
      </c>
      <c r="F235">
        <v>15817</v>
      </c>
      <c r="G235" t="s">
        <v>645</v>
      </c>
      <c r="H235" s="3" t="s">
        <v>13781</v>
      </c>
      <c r="I235" t="s">
        <v>19</v>
      </c>
      <c r="J235" s="2">
        <v>0</v>
      </c>
      <c r="K235" t="s">
        <v>26</v>
      </c>
      <c r="L235" t="s">
        <v>21</v>
      </c>
      <c r="M235" s="4">
        <v>45784</v>
      </c>
      <c r="N235" s="5" t="s">
        <v>646</v>
      </c>
      <c r="O235" t="s">
        <v>28</v>
      </c>
      <c r="P235" t="s">
        <v>23</v>
      </c>
      <c r="Q235" t="s">
        <v>23</v>
      </c>
      <c r="R235" t="str">
        <f t="shared" si="7"/>
        <v>Rated</v>
      </c>
      <c r="S235" t="str" cm="1">
        <f t="array" ref="S235">_xlfn.IFS(E235="not available","Not Rated", E235&gt;=4.5,"Excellent", E235&gt;4,"Very Good", E235&gt;3,"Good", TRUE,"LOW")</f>
        <v>Good</v>
      </c>
    </row>
    <row r="236" spans="1:19" x14ac:dyDescent="0.15">
      <c r="A236" t="s">
        <v>45</v>
      </c>
      <c r="B236" t="str">
        <f>LOWER(TRIM(A236))</f>
        <v>planner</v>
      </c>
      <c r="C236" t="str">
        <f t="shared" si="6"/>
        <v>Planner</v>
      </c>
      <c r="D236" t="s">
        <v>73</v>
      </c>
      <c r="E236" s="7">
        <v>4.5</v>
      </c>
      <c r="F236">
        <v>15328</v>
      </c>
      <c r="G236" t="s">
        <v>13774</v>
      </c>
      <c r="H236" s="3" t="s">
        <v>13781</v>
      </c>
      <c r="I236" t="s">
        <v>19</v>
      </c>
      <c r="J236" s="2">
        <v>0</v>
      </c>
      <c r="K236" t="s">
        <v>26</v>
      </c>
      <c r="L236" t="s">
        <v>75</v>
      </c>
      <c r="M236" s="4">
        <v>45937</v>
      </c>
      <c r="N236" s="5" t="s">
        <v>13775</v>
      </c>
      <c r="O236" t="s">
        <v>28</v>
      </c>
      <c r="P236" t="s">
        <v>23</v>
      </c>
      <c r="Q236" t="s">
        <v>23</v>
      </c>
      <c r="R236" t="str">
        <f t="shared" si="7"/>
        <v>Rated</v>
      </c>
      <c r="S236" t="str" cm="1">
        <f t="array" ref="S236">_xlfn.IFS(E236="not available","Not Rated", E236&gt;=4.5,"Excellent", E236&gt;4,"Very Good", E236&gt;3,"Good", TRUE,"LOW")</f>
        <v>Excellent</v>
      </c>
    </row>
    <row r="237" spans="1:19" x14ac:dyDescent="0.15">
      <c r="A237" t="s">
        <v>647</v>
      </c>
      <c r="B237" t="str">
        <f>LOWER(TRIM(A237))</f>
        <v>next connect</v>
      </c>
      <c r="C237" t="str">
        <f t="shared" si="6"/>
        <v>Next Connect</v>
      </c>
      <c r="D237" t="s">
        <v>417</v>
      </c>
      <c r="E237" s="7">
        <v>4.5999999999999996</v>
      </c>
      <c r="F237">
        <v>14684</v>
      </c>
      <c r="G237" t="s">
        <v>648</v>
      </c>
      <c r="H237" s="3" t="s">
        <v>13781</v>
      </c>
      <c r="I237" t="s">
        <v>19</v>
      </c>
      <c r="J237" s="2">
        <v>0</v>
      </c>
      <c r="K237" t="s">
        <v>26</v>
      </c>
      <c r="L237" t="s">
        <v>649</v>
      </c>
      <c r="M237" s="4">
        <v>45236</v>
      </c>
      <c r="N237" s="5" t="s">
        <v>650</v>
      </c>
      <c r="O237" t="s">
        <v>22</v>
      </c>
      <c r="P237" t="s">
        <v>23</v>
      </c>
      <c r="Q237" t="s">
        <v>23</v>
      </c>
      <c r="R237" t="str">
        <f t="shared" si="7"/>
        <v>Rated</v>
      </c>
      <c r="S237" t="str" cm="1">
        <f t="array" ref="S237">_xlfn.IFS(E237="not available","Not Rated", E237&gt;=4.5,"Excellent", E237&gt;4,"Very Good", E237&gt;3,"Good", TRUE,"LOW")</f>
        <v>Excellent</v>
      </c>
    </row>
    <row r="238" spans="1:19" x14ac:dyDescent="0.15">
      <c r="A238" t="s">
        <v>651</v>
      </c>
      <c r="B238" t="str">
        <f>LOWER(TRIM(A238))</f>
        <v>scanner online</v>
      </c>
      <c r="C238" t="str">
        <f t="shared" si="6"/>
        <v>Scanner Online</v>
      </c>
      <c r="D238" t="s">
        <v>270</v>
      </c>
      <c r="E238" s="7">
        <v>3</v>
      </c>
      <c r="F238">
        <v>14432</v>
      </c>
      <c r="G238" t="s">
        <v>652</v>
      </c>
      <c r="H238" s="3" t="s">
        <v>13781</v>
      </c>
      <c r="I238" t="s">
        <v>19</v>
      </c>
      <c r="J238" s="2">
        <v>0</v>
      </c>
      <c r="K238" t="s">
        <v>26</v>
      </c>
      <c r="L238" t="s">
        <v>272</v>
      </c>
      <c r="M238" s="4">
        <v>45487</v>
      </c>
      <c r="N238" s="5" t="s">
        <v>653</v>
      </c>
      <c r="O238" t="s">
        <v>28</v>
      </c>
      <c r="P238" t="s">
        <v>23</v>
      </c>
      <c r="Q238" t="s">
        <v>23</v>
      </c>
      <c r="R238" t="str">
        <f t="shared" si="7"/>
        <v>Rated</v>
      </c>
      <c r="S238" t="str" cm="1">
        <f t="array" ref="S238">_xlfn.IFS(E238="not available","Not Rated", E238&gt;=4.5,"Excellent", E238&gt;4,"Very Good", E238&gt;3,"Good", TRUE,"LOW")</f>
        <v>LOW</v>
      </c>
    </row>
    <row r="239" spans="1:19" x14ac:dyDescent="0.15">
      <c r="A239" t="s">
        <v>654</v>
      </c>
      <c r="B239" t="str">
        <f>LOWER(TRIM(A239))</f>
        <v>my vpn</v>
      </c>
      <c r="C239" t="str">
        <f t="shared" si="6"/>
        <v>My Vpn</v>
      </c>
      <c r="D239" t="s">
        <v>73</v>
      </c>
      <c r="E239" s="7">
        <v>5</v>
      </c>
      <c r="F239">
        <v>14351</v>
      </c>
      <c r="G239" t="s">
        <v>13774</v>
      </c>
      <c r="H239" s="3" t="s">
        <v>13781</v>
      </c>
      <c r="I239" t="s">
        <v>19</v>
      </c>
      <c r="J239" s="2">
        <v>0</v>
      </c>
      <c r="K239" t="s">
        <v>26</v>
      </c>
      <c r="L239" t="s">
        <v>141</v>
      </c>
      <c r="M239" s="4">
        <v>45809</v>
      </c>
      <c r="N239" s="5" t="s">
        <v>13775</v>
      </c>
      <c r="O239" t="s">
        <v>17</v>
      </c>
      <c r="P239" t="s">
        <v>23</v>
      </c>
      <c r="Q239" t="s">
        <v>23</v>
      </c>
      <c r="R239" t="str">
        <f t="shared" si="7"/>
        <v>Rated</v>
      </c>
      <c r="S239" t="str" cm="1">
        <f t="array" ref="S239">_xlfn.IFS(E239="not available","Not Rated", E239&gt;=4.5,"Excellent", E239&gt;4,"Very Good", E239&gt;3,"Good", TRUE,"LOW")</f>
        <v>Excellent</v>
      </c>
    </row>
    <row r="240" spans="1:19" x14ac:dyDescent="0.15">
      <c r="A240" t="s">
        <v>105</v>
      </c>
      <c r="B240" t="str">
        <f>LOWER(TRIM(A240))</f>
        <v>maker</v>
      </c>
      <c r="C240" t="str">
        <f t="shared" si="6"/>
        <v>Maker</v>
      </c>
      <c r="D240" t="s">
        <v>194</v>
      </c>
      <c r="E240" s="7">
        <v>3.3</v>
      </c>
      <c r="F240">
        <v>14197</v>
      </c>
      <c r="G240" t="s">
        <v>655</v>
      </c>
      <c r="H240" s="3" t="s">
        <v>13781</v>
      </c>
      <c r="I240" t="s">
        <v>19</v>
      </c>
      <c r="J240" s="2">
        <v>0</v>
      </c>
      <c r="K240" t="s">
        <v>26</v>
      </c>
      <c r="L240" t="s">
        <v>196</v>
      </c>
      <c r="M240" s="4">
        <v>45404</v>
      </c>
      <c r="N240" s="5" t="s">
        <v>656</v>
      </c>
      <c r="O240" t="s">
        <v>22</v>
      </c>
      <c r="P240" t="s">
        <v>23</v>
      </c>
      <c r="Q240" t="s">
        <v>32</v>
      </c>
      <c r="R240" t="str">
        <f t="shared" si="7"/>
        <v>Rated</v>
      </c>
      <c r="S240" t="str" cm="1">
        <f t="array" ref="S240">_xlfn.IFS(E240="not available","Not Rated", E240&gt;=4.5,"Excellent", E240&gt;4,"Very Good", E240&gt;3,"Good", TRUE,"LOW")</f>
        <v>Good</v>
      </c>
    </row>
    <row r="241" spans="1:19" x14ac:dyDescent="0.15">
      <c r="A241" t="s">
        <v>657</v>
      </c>
      <c r="B241" t="str">
        <f>LOWER(TRIM(A241))</f>
        <v>wallet go</v>
      </c>
      <c r="C241" t="str">
        <f t="shared" si="6"/>
        <v>Wallet Go</v>
      </c>
      <c r="D241" t="s">
        <v>167</v>
      </c>
      <c r="E241" s="7">
        <v>3.8</v>
      </c>
      <c r="F241">
        <v>13664</v>
      </c>
      <c r="G241" t="s">
        <v>658</v>
      </c>
      <c r="H241" s="3" t="s">
        <v>13781</v>
      </c>
      <c r="I241" t="s">
        <v>19</v>
      </c>
      <c r="J241" s="2">
        <v>0</v>
      </c>
      <c r="K241" t="s">
        <v>26</v>
      </c>
      <c r="L241" t="s">
        <v>659</v>
      </c>
      <c r="M241" s="4">
        <v>46039</v>
      </c>
      <c r="N241" s="5" t="s">
        <v>660</v>
      </c>
      <c r="O241" t="s">
        <v>188</v>
      </c>
      <c r="P241" t="s">
        <v>32</v>
      </c>
      <c r="Q241" t="s">
        <v>23</v>
      </c>
      <c r="R241" t="str">
        <f t="shared" si="7"/>
        <v>Rated</v>
      </c>
      <c r="S241" t="str" cm="1">
        <f t="array" ref="S241">_xlfn.IFS(E241="not available","Not Rated", E241&gt;=4.5,"Excellent", E241&gt;4,"Very Good", E241&gt;3,"Good", TRUE,"LOW")</f>
        <v>Good</v>
      </c>
    </row>
    <row r="242" spans="1:19" x14ac:dyDescent="0.15">
      <c r="A242" t="s">
        <v>269</v>
      </c>
      <c r="B242" t="str">
        <f>LOWER(TRIM(A242))</f>
        <v>strike</v>
      </c>
      <c r="C242" t="str">
        <f t="shared" si="6"/>
        <v>Strike</v>
      </c>
      <c r="D242" t="s">
        <v>73</v>
      </c>
      <c r="E242" s="7">
        <v>5</v>
      </c>
      <c r="F242">
        <v>13639</v>
      </c>
      <c r="G242" t="s">
        <v>661</v>
      </c>
      <c r="H242" s="3" t="s">
        <v>13781</v>
      </c>
      <c r="I242" t="s">
        <v>19</v>
      </c>
      <c r="J242" s="2">
        <v>0</v>
      </c>
      <c r="K242" t="s">
        <v>26</v>
      </c>
      <c r="L242" t="s">
        <v>302</v>
      </c>
      <c r="M242" s="4">
        <v>45683</v>
      </c>
      <c r="N242" s="5" t="s">
        <v>662</v>
      </c>
      <c r="O242" t="s">
        <v>188</v>
      </c>
      <c r="P242" t="s">
        <v>32</v>
      </c>
      <c r="Q242" t="s">
        <v>23</v>
      </c>
      <c r="R242" t="str">
        <f t="shared" si="7"/>
        <v>Rated</v>
      </c>
      <c r="S242" t="str" cm="1">
        <f t="array" ref="S242">_xlfn.IFS(E242="not available","Not Rated", E242&gt;=4.5,"Excellent", E242&gt;4,"Very Good", E242&gt;3,"Good", TRUE,"LOW")</f>
        <v>Excellent</v>
      </c>
    </row>
    <row r="243" spans="1:19" x14ac:dyDescent="0.15">
      <c r="A243" t="s">
        <v>148</v>
      </c>
      <c r="B243" t="str">
        <f>LOWER(TRIM(A243))</f>
        <v>wallet</v>
      </c>
      <c r="C243" t="str">
        <f t="shared" si="6"/>
        <v>Wallet</v>
      </c>
      <c r="D243" t="s">
        <v>73</v>
      </c>
      <c r="E243" s="7">
        <v>4</v>
      </c>
      <c r="F243">
        <v>12816</v>
      </c>
      <c r="G243" t="s">
        <v>663</v>
      </c>
      <c r="H243" s="3" t="s">
        <v>13781</v>
      </c>
      <c r="I243" t="s">
        <v>19</v>
      </c>
      <c r="J243" s="2">
        <v>0</v>
      </c>
      <c r="K243" t="s">
        <v>26</v>
      </c>
      <c r="L243" t="s">
        <v>88</v>
      </c>
      <c r="M243" s="4">
        <v>45250</v>
      </c>
      <c r="N243" s="5" t="s">
        <v>664</v>
      </c>
      <c r="O243" t="s">
        <v>53</v>
      </c>
      <c r="P243" t="s">
        <v>23</v>
      </c>
      <c r="Q243" t="s">
        <v>23</v>
      </c>
      <c r="R243" t="str">
        <f t="shared" si="7"/>
        <v>Rated</v>
      </c>
      <c r="S243" t="str" cm="1">
        <f t="array" ref="S243">_xlfn.IFS(E243="not available","Not Rated", E243&gt;=4.5,"Excellent", E243&gt;4,"Very Good", E243&gt;3,"Good", TRUE,"LOW")</f>
        <v>Good</v>
      </c>
    </row>
    <row r="244" spans="1:19" x14ac:dyDescent="0.15">
      <c r="A244" t="s">
        <v>665</v>
      </c>
      <c r="B244" t="str">
        <f>LOWER(TRIM(A244))</f>
        <v>maker 2026</v>
      </c>
      <c r="C244" t="str">
        <f t="shared" si="6"/>
        <v>Maker 2026</v>
      </c>
      <c r="D244" t="s">
        <v>60</v>
      </c>
      <c r="E244" s="7">
        <v>4.2</v>
      </c>
      <c r="F244">
        <v>12222</v>
      </c>
      <c r="G244" t="s">
        <v>601</v>
      </c>
      <c r="H244" s="3" t="s">
        <v>13781</v>
      </c>
      <c r="I244" t="s">
        <v>19</v>
      </c>
      <c r="J244" s="2">
        <v>0</v>
      </c>
      <c r="K244" t="s">
        <v>62</v>
      </c>
      <c r="L244" t="s">
        <v>280</v>
      </c>
      <c r="M244" s="4">
        <v>46132</v>
      </c>
      <c r="N244" s="5" t="s">
        <v>666</v>
      </c>
      <c r="O244" t="s">
        <v>28</v>
      </c>
      <c r="P244" t="s">
        <v>23</v>
      </c>
      <c r="Q244" t="s">
        <v>32</v>
      </c>
      <c r="R244" t="str">
        <f t="shared" si="7"/>
        <v>Rated</v>
      </c>
      <c r="S244" t="str" cm="1">
        <f t="array" ref="S244">_xlfn.IFS(E244="not available","Not Rated", E244&gt;=4.5,"Excellent", E244&gt;4,"Very Good", E244&gt;3,"Good", TRUE,"LOW")</f>
        <v>Very Good</v>
      </c>
    </row>
    <row r="245" spans="1:19" x14ac:dyDescent="0.15">
      <c r="A245" t="s">
        <v>667</v>
      </c>
      <c r="B245" t="str">
        <f>LOWER(TRIM(A245))</f>
        <v>scanner pro 2024</v>
      </c>
      <c r="C245" t="str">
        <f t="shared" si="6"/>
        <v>Scanner Pro 2024</v>
      </c>
      <c r="D245" t="s">
        <v>73</v>
      </c>
      <c r="E245" s="7">
        <v>4.5</v>
      </c>
      <c r="F245">
        <v>12106</v>
      </c>
      <c r="G245" t="s">
        <v>13774</v>
      </c>
      <c r="H245" s="3" t="s">
        <v>13781</v>
      </c>
      <c r="I245" t="s">
        <v>19</v>
      </c>
      <c r="J245" s="2">
        <v>0</v>
      </c>
      <c r="K245" t="s">
        <v>26</v>
      </c>
      <c r="L245" t="s">
        <v>341</v>
      </c>
      <c r="M245" s="4">
        <v>45547</v>
      </c>
      <c r="N245" s="5" t="s">
        <v>13775</v>
      </c>
      <c r="O245" t="s">
        <v>22</v>
      </c>
      <c r="P245" t="s">
        <v>32</v>
      </c>
      <c r="Q245" t="s">
        <v>23</v>
      </c>
      <c r="R245" t="str">
        <f t="shared" si="7"/>
        <v>Rated</v>
      </c>
      <c r="S245" t="str" cm="1">
        <f t="array" ref="S245">_xlfn.IFS(E245="not available","Not Rated", E245&gt;=4.5,"Excellent", E245&gt;4,"Very Good", E245&gt;3,"Good", TRUE,"LOW")</f>
        <v>Excellent</v>
      </c>
    </row>
    <row r="246" spans="1:19" x14ac:dyDescent="0.15">
      <c r="A246" t="s">
        <v>335</v>
      </c>
      <c r="B246" t="str">
        <f>LOWER(TRIM(A246))</f>
        <v>chat</v>
      </c>
      <c r="C246" t="str">
        <f t="shared" si="6"/>
        <v>Chat</v>
      </c>
      <c r="D246" t="s">
        <v>194</v>
      </c>
      <c r="E246" s="7">
        <v>3.8</v>
      </c>
      <c r="F246">
        <v>11857</v>
      </c>
      <c r="G246" t="s">
        <v>668</v>
      </c>
      <c r="H246" s="3" t="s">
        <v>13781</v>
      </c>
      <c r="I246" t="s">
        <v>19</v>
      </c>
      <c r="J246" s="2">
        <v>0</v>
      </c>
      <c r="K246" t="s">
        <v>150</v>
      </c>
      <c r="L246" t="s">
        <v>196</v>
      </c>
      <c r="M246" s="4">
        <v>46176</v>
      </c>
      <c r="N246" s="5" t="s">
        <v>669</v>
      </c>
      <c r="O246" t="s">
        <v>44</v>
      </c>
      <c r="P246" t="s">
        <v>23</v>
      </c>
      <c r="Q246" t="s">
        <v>23</v>
      </c>
      <c r="R246" t="str">
        <f t="shared" si="7"/>
        <v>Rated</v>
      </c>
      <c r="S246" t="str" cm="1">
        <f t="array" ref="S246">_xlfn.IFS(E246="not available","Not Rated", E246&gt;=4.5,"Excellent", E246&gt;4,"Very Good", E246&gt;3,"Good", TRUE,"LOW")</f>
        <v>Good</v>
      </c>
    </row>
    <row r="247" spans="1:19" x14ac:dyDescent="0.15">
      <c r="A247" t="s">
        <v>670</v>
      </c>
      <c r="B247" t="str">
        <f>LOWER(TRIM(A247))</f>
        <v>ultra browser</v>
      </c>
      <c r="C247" t="str">
        <f t="shared" si="6"/>
        <v>Ultra Browser</v>
      </c>
      <c r="D247" t="s">
        <v>73</v>
      </c>
      <c r="E247" s="7">
        <v>4.3</v>
      </c>
      <c r="F247">
        <v>11321</v>
      </c>
      <c r="G247" t="s">
        <v>13774</v>
      </c>
      <c r="H247" s="3" t="s">
        <v>13781</v>
      </c>
      <c r="I247" t="s">
        <v>19</v>
      </c>
      <c r="J247" s="2">
        <v>0</v>
      </c>
      <c r="K247" t="s">
        <v>20</v>
      </c>
      <c r="L247" t="s">
        <v>122</v>
      </c>
      <c r="M247" s="4">
        <v>45867</v>
      </c>
      <c r="N247" s="5" t="s">
        <v>13775</v>
      </c>
      <c r="O247" t="s">
        <v>28</v>
      </c>
      <c r="P247" t="s">
        <v>23</v>
      </c>
      <c r="Q247" t="s">
        <v>23</v>
      </c>
      <c r="R247" t="str">
        <f t="shared" si="7"/>
        <v>Rated</v>
      </c>
      <c r="S247" t="str" cm="1">
        <f t="array" ref="S247">_xlfn.IFS(E247="not available","Not Rated", E247&gt;=4.5,"Excellent", E247&gt;4,"Very Good", E247&gt;3,"Good", TRUE,"LOW")</f>
        <v>Very Good</v>
      </c>
    </row>
    <row r="248" spans="1:19" x14ac:dyDescent="0.15">
      <c r="A248" t="s">
        <v>671</v>
      </c>
      <c r="B248" t="str">
        <f>LOWER(TRIM(A248))</f>
        <v>browser premium</v>
      </c>
      <c r="C248" t="str">
        <f t="shared" si="6"/>
        <v>Browser Premium</v>
      </c>
      <c r="D248" t="s">
        <v>565</v>
      </c>
      <c r="E248" s="7">
        <v>3.3</v>
      </c>
      <c r="F248">
        <v>11243</v>
      </c>
      <c r="G248" t="s">
        <v>672</v>
      </c>
      <c r="H248" s="3" t="s">
        <v>13781</v>
      </c>
      <c r="I248" t="s">
        <v>19</v>
      </c>
      <c r="J248" s="2">
        <v>0</v>
      </c>
      <c r="K248" t="s">
        <v>26</v>
      </c>
      <c r="L248" t="s">
        <v>566</v>
      </c>
      <c r="M248" s="4">
        <v>45925</v>
      </c>
      <c r="N248" s="5" t="s">
        <v>673</v>
      </c>
      <c r="O248" t="s">
        <v>17</v>
      </c>
      <c r="P248" t="s">
        <v>23</v>
      </c>
      <c r="Q248" t="s">
        <v>32</v>
      </c>
      <c r="R248" t="str">
        <f t="shared" si="7"/>
        <v>Rated</v>
      </c>
      <c r="S248" t="str" cm="1">
        <f t="array" ref="S248">_xlfn.IFS(E248="not available","Not Rated", E248&gt;=4.5,"Excellent", E248&gt;4,"Very Good", E248&gt;3,"Good", TRUE,"LOW")</f>
        <v>Good</v>
      </c>
    </row>
    <row r="249" spans="1:19" x14ac:dyDescent="0.15">
      <c r="A249" t="s">
        <v>674</v>
      </c>
      <c r="B249" t="str">
        <f>LOWER(TRIM(A249))</f>
        <v>my maker premium 2023</v>
      </c>
      <c r="C249" t="str">
        <f t="shared" si="6"/>
        <v>My Maker Premium 2023</v>
      </c>
      <c r="D249" t="s">
        <v>16</v>
      </c>
      <c r="E249" s="7">
        <v>3.7</v>
      </c>
      <c r="F249">
        <v>11169</v>
      </c>
      <c r="G249" t="s">
        <v>675</v>
      </c>
      <c r="H249" s="3" t="s">
        <v>13781</v>
      </c>
      <c r="I249" t="s">
        <v>19</v>
      </c>
      <c r="J249" s="2">
        <v>0</v>
      </c>
      <c r="K249" t="s">
        <v>390</v>
      </c>
      <c r="L249" t="s">
        <v>21</v>
      </c>
      <c r="M249" s="4">
        <v>45940</v>
      </c>
      <c r="N249" s="5" t="s">
        <v>676</v>
      </c>
      <c r="O249" t="s">
        <v>17</v>
      </c>
      <c r="P249" t="s">
        <v>32</v>
      </c>
      <c r="Q249" t="s">
        <v>32</v>
      </c>
      <c r="R249" t="str">
        <f t="shared" si="7"/>
        <v>Rated</v>
      </c>
      <c r="S249" t="str" cm="1">
        <f t="array" ref="S249">_xlfn.IFS(E249="not available","Not Rated", E249&gt;=4.5,"Excellent", E249&gt;4,"Very Good", E249&gt;3,"Good", TRUE,"LOW")</f>
        <v>Good</v>
      </c>
    </row>
    <row r="250" spans="1:19" x14ac:dyDescent="0.15">
      <c r="A250" t="s">
        <v>269</v>
      </c>
      <c r="B250" t="str">
        <f>LOWER(TRIM(A250))</f>
        <v>strike</v>
      </c>
      <c r="C250" t="str">
        <f t="shared" si="6"/>
        <v>Strike</v>
      </c>
      <c r="D250" t="s">
        <v>482</v>
      </c>
      <c r="E250" s="7">
        <v>3.9</v>
      </c>
      <c r="F250">
        <v>11043</v>
      </c>
      <c r="G250" t="s">
        <v>677</v>
      </c>
      <c r="H250" s="3" t="s">
        <v>13781</v>
      </c>
      <c r="I250" t="s">
        <v>19</v>
      </c>
      <c r="J250" s="2">
        <v>0</v>
      </c>
      <c r="K250" t="s">
        <v>26</v>
      </c>
      <c r="L250" t="s">
        <v>678</v>
      </c>
      <c r="M250" s="4">
        <v>45754</v>
      </c>
      <c r="N250" s="5" t="s">
        <v>679</v>
      </c>
      <c r="O250" t="s">
        <v>31</v>
      </c>
      <c r="P250" t="s">
        <v>23</v>
      </c>
      <c r="Q250" t="s">
        <v>23</v>
      </c>
      <c r="R250" t="str">
        <f t="shared" si="7"/>
        <v>Rated</v>
      </c>
      <c r="S250" t="str" cm="1">
        <f t="array" ref="S250">_xlfn.IFS(E250="not available","Not Rated", E250&gt;=4.5,"Excellent", E250&gt;4,"Very Good", E250&gt;3,"Good", TRUE,"LOW")</f>
        <v>Good</v>
      </c>
    </row>
    <row r="251" spans="1:19" x14ac:dyDescent="0.15">
      <c r="A251" t="s">
        <v>94</v>
      </c>
      <c r="B251" t="str">
        <f>LOWER(TRIM(A251))</f>
        <v>drive</v>
      </c>
      <c r="C251" t="str">
        <f t="shared" si="6"/>
        <v>Drive</v>
      </c>
      <c r="D251" t="s">
        <v>16</v>
      </c>
      <c r="E251" s="7">
        <v>4.2</v>
      </c>
      <c r="F251">
        <v>10707</v>
      </c>
      <c r="G251" t="s">
        <v>680</v>
      </c>
      <c r="H251" s="3" t="s">
        <v>13781</v>
      </c>
      <c r="I251" t="s">
        <v>19</v>
      </c>
      <c r="J251" s="2">
        <v>0</v>
      </c>
      <c r="K251" t="s">
        <v>26</v>
      </c>
      <c r="L251" t="s">
        <v>200</v>
      </c>
      <c r="M251" s="4">
        <v>45980</v>
      </c>
      <c r="N251" s="5" t="s">
        <v>681</v>
      </c>
      <c r="O251" t="s">
        <v>53</v>
      </c>
      <c r="P251" t="s">
        <v>32</v>
      </c>
      <c r="Q251" t="s">
        <v>23</v>
      </c>
      <c r="R251" t="str">
        <f t="shared" si="7"/>
        <v>Rated</v>
      </c>
      <c r="S251" t="str" cm="1">
        <f t="array" ref="S251">_xlfn.IFS(E251="not available","Not Rated", E251&gt;=4.5,"Excellent", E251&gt;4,"Very Good", E251&gt;3,"Good", TRUE,"LOW")</f>
        <v>Very Good</v>
      </c>
    </row>
    <row r="252" spans="1:19" x14ac:dyDescent="0.15">
      <c r="A252" t="s">
        <v>39</v>
      </c>
      <c r="B252" t="str">
        <f>LOWER(TRIM(A252))</f>
        <v>vpn</v>
      </c>
      <c r="C252" t="str">
        <f t="shared" si="6"/>
        <v>Vpn</v>
      </c>
      <c r="D252" t="s">
        <v>16</v>
      </c>
      <c r="E252" s="7">
        <v>5</v>
      </c>
      <c r="F252">
        <v>10497</v>
      </c>
      <c r="G252" t="s">
        <v>682</v>
      </c>
      <c r="H252" s="3" t="s">
        <v>13781</v>
      </c>
      <c r="I252" t="s">
        <v>19</v>
      </c>
      <c r="J252" s="2">
        <v>0</v>
      </c>
      <c r="K252" t="s">
        <v>26</v>
      </c>
      <c r="L252" t="s">
        <v>21</v>
      </c>
      <c r="M252" s="4">
        <v>45686</v>
      </c>
      <c r="N252" s="5" t="s">
        <v>683</v>
      </c>
      <c r="O252" t="s">
        <v>53</v>
      </c>
      <c r="P252" t="s">
        <v>23</v>
      </c>
      <c r="Q252" t="s">
        <v>32</v>
      </c>
      <c r="R252" t="str">
        <f t="shared" si="7"/>
        <v>Rated</v>
      </c>
      <c r="S252" t="str" cm="1">
        <f t="array" ref="S252">_xlfn.IFS(E252="not available","Not Rated", E252&gt;=4.5,"Excellent", E252&gt;4,"Very Good", E252&gt;3,"Good", TRUE,"LOW")</f>
        <v>Excellent</v>
      </c>
    </row>
    <row r="253" spans="1:19" x14ac:dyDescent="0.15">
      <c r="A253" t="s">
        <v>684</v>
      </c>
      <c r="B253" t="str">
        <f>LOWER(TRIM(A253))</f>
        <v>ultra tracker online</v>
      </c>
      <c r="C253" t="str">
        <f t="shared" si="6"/>
        <v>Ultra Tracker Online</v>
      </c>
      <c r="D253" t="s">
        <v>73</v>
      </c>
      <c r="E253" s="7">
        <v>4.0999999999999996</v>
      </c>
      <c r="F253">
        <v>10033</v>
      </c>
      <c r="G253" t="s">
        <v>13774</v>
      </c>
      <c r="H253" s="3" t="s">
        <v>13781</v>
      </c>
      <c r="I253" t="s">
        <v>19</v>
      </c>
      <c r="J253" s="2">
        <v>0</v>
      </c>
      <c r="K253" t="s">
        <v>26</v>
      </c>
      <c r="L253" t="s">
        <v>336</v>
      </c>
      <c r="M253" s="4">
        <v>46059</v>
      </c>
      <c r="N253" s="5" t="s">
        <v>13775</v>
      </c>
      <c r="O253" t="s">
        <v>188</v>
      </c>
      <c r="P253" t="s">
        <v>23</v>
      </c>
      <c r="Q253" t="s">
        <v>23</v>
      </c>
      <c r="R253" t="str">
        <f t="shared" si="7"/>
        <v>Rated</v>
      </c>
      <c r="S253" t="str" cm="1">
        <f t="array" ref="S253">_xlfn.IFS(E253="not available","Not Rated", E253&gt;=4.5,"Excellent", E253&gt;4,"Very Good", E253&gt;3,"Good", TRUE,"LOW")</f>
        <v>Very Good</v>
      </c>
    </row>
    <row r="254" spans="1:19" x14ac:dyDescent="0.15">
      <c r="A254" t="s">
        <v>182</v>
      </c>
      <c r="B254" t="str">
        <f>LOWER(TRIM(A254))</f>
        <v>fit</v>
      </c>
      <c r="C254" t="str">
        <f t="shared" si="6"/>
        <v>Fit</v>
      </c>
      <c r="D254" t="s">
        <v>60</v>
      </c>
      <c r="E254" s="7">
        <v>4.5</v>
      </c>
      <c r="F254">
        <v>9698</v>
      </c>
      <c r="G254" t="s">
        <v>13774</v>
      </c>
      <c r="H254" s="3" t="s">
        <v>13781</v>
      </c>
      <c r="I254" t="s">
        <v>30</v>
      </c>
      <c r="J254" s="2">
        <v>0.99</v>
      </c>
      <c r="K254" t="s">
        <v>26</v>
      </c>
      <c r="L254" t="s">
        <v>63</v>
      </c>
      <c r="M254" s="4">
        <v>45686</v>
      </c>
      <c r="N254" s="5" t="s">
        <v>13775</v>
      </c>
      <c r="O254" t="s">
        <v>44</v>
      </c>
      <c r="P254" t="s">
        <v>32</v>
      </c>
      <c r="Q254" t="s">
        <v>32</v>
      </c>
      <c r="R254" t="str">
        <f t="shared" si="7"/>
        <v>Rated</v>
      </c>
      <c r="S254" t="str" cm="1">
        <f t="array" ref="S254">_xlfn.IFS(E254="not available","Not Rated", E254&gt;=4.5,"Excellent", E254&gt;4,"Very Good", E254&gt;3,"Good", TRUE,"LOW")</f>
        <v>Excellent</v>
      </c>
    </row>
    <row r="255" spans="1:19" x14ac:dyDescent="0.15">
      <c r="A255" t="s">
        <v>685</v>
      </c>
      <c r="B255" t="str">
        <f>LOWER(TRIM(A255))</f>
        <v>planner pro</v>
      </c>
      <c r="C255" t="str">
        <f t="shared" si="6"/>
        <v>Planner Pro</v>
      </c>
      <c r="D255" t="s">
        <v>16</v>
      </c>
      <c r="E255" s="7">
        <v>3.8</v>
      </c>
      <c r="F255">
        <v>9313</v>
      </c>
      <c r="G255" t="s">
        <v>686</v>
      </c>
      <c r="H255" s="3" t="s">
        <v>13781</v>
      </c>
      <c r="I255" t="s">
        <v>19</v>
      </c>
      <c r="J255" s="2">
        <v>0</v>
      </c>
      <c r="K255" t="s">
        <v>69</v>
      </c>
      <c r="L255" t="s">
        <v>21</v>
      </c>
      <c r="M255" s="4">
        <v>45915</v>
      </c>
      <c r="N255" s="5" t="s">
        <v>687</v>
      </c>
      <c r="O255" t="s">
        <v>31</v>
      </c>
      <c r="P255" t="s">
        <v>23</v>
      </c>
      <c r="Q255" t="s">
        <v>23</v>
      </c>
      <c r="R255" t="str">
        <f t="shared" si="7"/>
        <v>Rated</v>
      </c>
      <c r="S255" t="str" cm="1">
        <f t="array" ref="S255">_xlfn.IFS(E255="not available","Not Rated", E255&gt;=4.5,"Excellent", E255&gt;4,"Very Good", E255&gt;3,"Good", TRUE,"LOW")</f>
        <v>Good</v>
      </c>
    </row>
    <row r="256" spans="1:19" x14ac:dyDescent="0.15">
      <c r="A256" t="s">
        <v>688</v>
      </c>
      <c r="B256" t="str">
        <f>LOWER(TRIM(A256))</f>
        <v>health online 2023</v>
      </c>
      <c r="C256" t="str">
        <f t="shared" si="6"/>
        <v>Health Online 2023</v>
      </c>
      <c r="D256" t="s">
        <v>60</v>
      </c>
      <c r="E256" s="7">
        <v>3.9</v>
      </c>
      <c r="F256">
        <v>9068</v>
      </c>
      <c r="G256" t="s">
        <v>41</v>
      </c>
      <c r="H256" s="3" t="s">
        <v>13781</v>
      </c>
      <c r="I256" t="s">
        <v>19</v>
      </c>
      <c r="J256" s="2">
        <v>0</v>
      </c>
      <c r="K256" t="s">
        <v>62</v>
      </c>
      <c r="L256" t="s">
        <v>63</v>
      </c>
      <c r="M256" s="4">
        <v>46143</v>
      </c>
      <c r="N256" s="5" t="s">
        <v>689</v>
      </c>
      <c r="O256" t="s">
        <v>44</v>
      </c>
      <c r="P256" t="s">
        <v>23</v>
      </c>
      <c r="Q256" t="s">
        <v>23</v>
      </c>
      <c r="R256" t="str">
        <f t="shared" si="7"/>
        <v>Rated</v>
      </c>
      <c r="S256" t="str" cm="1">
        <f t="array" ref="S256">_xlfn.IFS(E256="not available","Not Rated", E256&gt;=4.5,"Excellent", E256&gt;4,"Very Good", E256&gt;3,"Good", TRUE,"LOW")</f>
        <v>Good</v>
      </c>
    </row>
    <row r="257" spans="1:19" x14ac:dyDescent="0.15">
      <c r="A257" t="s">
        <v>690</v>
      </c>
      <c r="B257" t="str">
        <f>LOWER(TRIM(A257))</f>
        <v>lite browser</v>
      </c>
      <c r="C257" t="str">
        <f t="shared" si="6"/>
        <v>Lite Browser</v>
      </c>
      <c r="D257" t="s">
        <v>498</v>
      </c>
      <c r="E257" s="7">
        <v>4</v>
      </c>
      <c r="F257">
        <v>8608</v>
      </c>
      <c r="G257" t="s">
        <v>13774</v>
      </c>
      <c r="H257" s="3" t="s">
        <v>13781</v>
      </c>
      <c r="I257" t="s">
        <v>19</v>
      </c>
      <c r="J257" s="2">
        <v>0</v>
      </c>
      <c r="K257" t="s">
        <v>26</v>
      </c>
      <c r="L257" t="s">
        <v>691</v>
      </c>
      <c r="M257" s="4">
        <v>45312</v>
      </c>
      <c r="N257" s="5" t="s">
        <v>13775</v>
      </c>
      <c r="O257" t="s">
        <v>53</v>
      </c>
      <c r="P257" t="s">
        <v>32</v>
      </c>
      <c r="Q257" t="s">
        <v>23</v>
      </c>
      <c r="R257" t="str">
        <f t="shared" si="7"/>
        <v>Rated</v>
      </c>
      <c r="S257" t="str" cm="1">
        <f t="array" ref="S257">_xlfn.IFS(E257="not available","Not Rated", E257&gt;=4.5,"Excellent", E257&gt;4,"Very Good", E257&gt;3,"Good", TRUE,"LOW")</f>
        <v>Good</v>
      </c>
    </row>
    <row r="258" spans="1:19" x14ac:dyDescent="0.15">
      <c r="A258" t="s">
        <v>124</v>
      </c>
      <c r="B258" t="str">
        <f>LOWER(TRIM(A258))</f>
        <v>pro scanner</v>
      </c>
      <c r="C258" t="str">
        <f t="shared" si="6"/>
        <v>Pro Scanner</v>
      </c>
      <c r="D258" t="s">
        <v>73</v>
      </c>
      <c r="E258" s="7">
        <v>4</v>
      </c>
      <c r="F258">
        <v>8229</v>
      </c>
      <c r="G258" t="s">
        <v>692</v>
      </c>
      <c r="H258" s="3" t="s">
        <v>13781</v>
      </c>
      <c r="I258" t="s">
        <v>19</v>
      </c>
      <c r="J258" s="2">
        <v>0</v>
      </c>
      <c r="K258" t="s">
        <v>26</v>
      </c>
      <c r="L258" t="s">
        <v>477</v>
      </c>
      <c r="M258" s="4">
        <v>45843</v>
      </c>
      <c r="N258" s="5" t="s">
        <v>693</v>
      </c>
      <c r="O258" t="s">
        <v>28</v>
      </c>
      <c r="P258" t="s">
        <v>32</v>
      </c>
      <c r="Q258" t="s">
        <v>23</v>
      </c>
      <c r="R258" t="str">
        <f t="shared" si="7"/>
        <v>Rated</v>
      </c>
      <c r="S258" t="str" cm="1">
        <f t="array" ref="S258">_xlfn.IFS(E258="not available","Not Rated", E258&gt;=4.5,"Excellent", E258&gt;4,"Very Good", E258&gt;3,"Good", TRUE,"LOW")</f>
        <v>Good</v>
      </c>
    </row>
    <row r="259" spans="1:19" x14ac:dyDescent="0.15">
      <c r="A259" t="s">
        <v>332</v>
      </c>
      <c r="B259" t="str">
        <f>LOWER(TRIM(A259))</f>
        <v>pay</v>
      </c>
      <c r="C259" t="str">
        <f t="shared" ref="C259:C322" si="8">PROPER(TRIM(A259))</f>
        <v>Pay</v>
      </c>
      <c r="D259" t="s">
        <v>322</v>
      </c>
      <c r="E259" s="7">
        <v>3.5</v>
      </c>
      <c r="F259">
        <v>7857</v>
      </c>
      <c r="G259" t="s">
        <v>694</v>
      </c>
      <c r="H259" s="3" t="s">
        <v>13781</v>
      </c>
      <c r="I259" t="s">
        <v>19</v>
      </c>
      <c r="J259" s="2">
        <v>0</v>
      </c>
      <c r="K259" t="s">
        <v>26</v>
      </c>
      <c r="L259" t="s">
        <v>695</v>
      </c>
      <c r="M259" s="4">
        <v>45698</v>
      </c>
      <c r="N259" s="5" t="s">
        <v>696</v>
      </c>
      <c r="O259" t="s">
        <v>22</v>
      </c>
      <c r="P259" t="s">
        <v>32</v>
      </c>
      <c r="Q259" t="s">
        <v>23</v>
      </c>
      <c r="R259" t="str">
        <f t="shared" ref="R259:R322" si="9">IF(E259="not avalible","Not Rated","Rated")</f>
        <v>Rated</v>
      </c>
      <c r="S259" t="str" cm="1">
        <f t="array" ref="S259">_xlfn.IFS(E259="not available","Not Rated", E259&gt;=4.5,"Excellent", E259&gt;4,"Very Good", E259&gt;3,"Good", TRUE,"LOW")</f>
        <v>Good</v>
      </c>
    </row>
    <row r="260" spans="1:19" x14ac:dyDescent="0.15">
      <c r="A260" t="s">
        <v>182</v>
      </c>
      <c r="B260" t="str">
        <f>LOWER(TRIM(A260))</f>
        <v>fit</v>
      </c>
      <c r="C260" t="str">
        <f t="shared" si="8"/>
        <v>Fit</v>
      </c>
      <c r="D260" t="s">
        <v>73</v>
      </c>
      <c r="E260" s="7">
        <v>4.5</v>
      </c>
      <c r="F260">
        <v>7543</v>
      </c>
      <c r="G260" t="s">
        <v>13774</v>
      </c>
      <c r="H260" s="3" t="s">
        <v>13781</v>
      </c>
      <c r="I260" t="s">
        <v>19</v>
      </c>
      <c r="J260" s="2">
        <v>0</v>
      </c>
      <c r="K260" t="s">
        <v>26</v>
      </c>
      <c r="L260" t="s">
        <v>341</v>
      </c>
      <c r="M260" s="4">
        <v>46027</v>
      </c>
      <c r="N260" s="5" t="s">
        <v>13775</v>
      </c>
      <c r="O260" t="s">
        <v>31</v>
      </c>
      <c r="P260" t="s">
        <v>23</v>
      </c>
      <c r="Q260" t="s">
        <v>32</v>
      </c>
      <c r="R260" t="str">
        <f t="shared" si="9"/>
        <v>Rated</v>
      </c>
      <c r="S260" t="str" cm="1">
        <f t="array" ref="S260">_xlfn.IFS(E260="not available","Not Rated", E260&gt;=4.5,"Excellent", E260&gt;4,"Very Good", E260&gt;3,"Good", TRUE,"LOW")</f>
        <v>Excellent</v>
      </c>
    </row>
    <row r="261" spans="1:19" x14ac:dyDescent="0.15">
      <c r="A261" t="s">
        <v>697</v>
      </c>
      <c r="B261" t="str">
        <f>LOWER(TRIM(A261))</f>
        <v>pay_3241</v>
      </c>
      <c r="C261" t="str">
        <f t="shared" si="8"/>
        <v>Pay_3241</v>
      </c>
      <c r="D261" t="s">
        <v>16</v>
      </c>
      <c r="E261" s="7">
        <v>4.3</v>
      </c>
      <c r="F261">
        <v>7384</v>
      </c>
      <c r="G261" t="s">
        <v>152</v>
      </c>
      <c r="H261" s="3" t="s">
        <v>13781</v>
      </c>
      <c r="I261" t="s">
        <v>19</v>
      </c>
      <c r="J261" s="2">
        <v>0</v>
      </c>
      <c r="K261" t="s">
        <v>26</v>
      </c>
      <c r="L261" t="s">
        <v>21</v>
      </c>
      <c r="M261" s="4">
        <v>45893</v>
      </c>
      <c r="N261" s="5" t="s">
        <v>698</v>
      </c>
      <c r="O261" t="s">
        <v>22</v>
      </c>
      <c r="P261" t="s">
        <v>32</v>
      </c>
      <c r="Q261" t="s">
        <v>23</v>
      </c>
      <c r="R261" t="str">
        <f t="shared" si="9"/>
        <v>Rated</v>
      </c>
      <c r="S261" t="str" cm="1">
        <f t="array" ref="S261">_xlfn.IFS(E261="not available","Not Rated", E261&gt;=4.5,"Excellent", E261&gt;4,"Very Good", E261&gt;3,"Good", TRUE,"LOW")</f>
        <v>Very Good</v>
      </c>
    </row>
    <row r="262" spans="1:19" x14ac:dyDescent="0.15">
      <c r="A262" t="s">
        <v>79</v>
      </c>
      <c r="B262" t="str">
        <f>LOWER(TRIM(A262))</f>
        <v>health</v>
      </c>
      <c r="C262" t="str">
        <f t="shared" si="8"/>
        <v>Health</v>
      </c>
      <c r="D262" t="s">
        <v>73</v>
      </c>
      <c r="E262" s="7">
        <v>4.0999999999999996</v>
      </c>
      <c r="F262">
        <v>6989</v>
      </c>
      <c r="G262" t="s">
        <v>13774</v>
      </c>
      <c r="H262" s="3" t="s">
        <v>13781</v>
      </c>
      <c r="I262" t="s">
        <v>19</v>
      </c>
      <c r="J262" s="2">
        <v>0</v>
      </c>
      <c r="K262" t="s">
        <v>26</v>
      </c>
      <c r="L262" t="s">
        <v>141</v>
      </c>
      <c r="M262" s="4">
        <v>45498</v>
      </c>
      <c r="N262" s="5" t="s">
        <v>13775</v>
      </c>
      <c r="O262" t="s">
        <v>53</v>
      </c>
      <c r="P262" t="s">
        <v>32</v>
      </c>
      <c r="Q262" t="s">
        <v>23</v>
      </c>
      <c r="R262" t="str">
        <f t="shared" si="9"/>
        <v>Rated</v>
      </c>
      <c r="S262" t="str" cm="1">
        <f t="array" ref="S262">_xlfn.IFS(E262="not available","Not Rated", E262&gt;=4.5,"Excellent", E262&gt;4,"Very Good", E262&gt;3,"Good", TRUE,"LOW")</f>
        <v>Very Good</v>
      </c>
    </row>
    <row r="263" spans="1:19" x14ac:dyDescent="0.15">
      <c r="A263" t="s">
        <v>699</v>
      </c>
      <c r="B263" t="str">
        <f>LOWER(TRIM(A263))</f>
        <v>meta strike</v>
      </c>
      <c r="C263" t="str">
        <f t="shared" si="8"/>
        <v>Meta Strike</v>
      </c>
      <c r="D263" t="s">
        <v>16</v>
      </c>
      <c r="E263" s="7">
        <v>5</v>
      </c>
      <c r="F263">
        <v>6916</v>
      </c>
      <c r="G263" t="s">
        <v>700</v>
      </c>
      <c r="H263" s="3" t="s">
        <v>13781</v>
      </c>
      <c r="I263" t="s">
        <v>19</v>
      </c>
      <c r="J263" s="2">
        <v>0</v>
      </c>
      <c r="K263" t="s">
        <v>69</v>
      </c>
      <c r="L263" t="s">
        <v>21</v>
      </c>
      <c r="M263" s="4">
        <v>45882</v>
      </c>
      <c r="N263" s="5" t="s">
        <v>701</v>
      </c>
      <c r="O263" t="s">
        <v>44</v>
      </c>
      <c r="P263" t="s">
        <v>23</v>
      </c>
      <c r="Q263" t="s">
        <v>23</v>
      </c>
      <c r="R263" t="str">
        <f t="shared" si="9"/>
        <v>Rated</v>
      </c>
      <c r="S263" t="str" cm="1">
        <f t="array" ref="S263">_xlfn.IFS(E263="not available","Not Rated", E263&gt;=4.5,"Excellent", E263&gt;4,"Very Good", E263&gt;3,"Good", TRUE,"LOW")</f>
        <v>Excellent</v>
      </c>
    </row>
    <row r="264" spans="1:19" x14ac:dyDescent="0.15">
      <c r="A264" t="s">
        <v>335</v>
      </c>
      <c r="B264" t="str">
        <f>LOWER(TRIM(A264))</f>
        <v>chat</v>
      </c>
      <c r="C264" t="str">
        <f t="shared" si="8"/>
        <v>Chat</v>
      </c>
      <c r="D264" t="s">
        <v>270</v>
      </c>
      <c r="E264" s="7">
        <v>3.9</v>
      </c>
      <c r="F264">
        <v>6756</v>
      </c>
      <c r="G264" t="s">
        <v>702</v>
      </c>
      <c r="H264" s="3" t="s">
        <v>13781</v>
      </c>
      <c r="I264" t="s">
        <v>19</v>
      </c>
      <c r="J264" s="2">
        <v>0</v>
      </c>
      <c r="K264" t="s">
        <v>62</v>
      </c>
      <c r="L264" t="s">
        <v>272</v>
      </c>
      <c r="M264" s="4">
        <v>46140</v>
      </c>
      <c r="N264" s="5" t="s">
        <v>703</v>
      </c>
      <c r="O264" t="s">
        <v>22</v>
      </c>
      <c r="P264" t="s">
        <v>32</v>
      </c>
      <c r="Q264" t="s">
        <v>23</v>
      </c>
      <c r="R264" t="str">
        <f t="shared" si="9"/>
        <v>Rated</v>
      </c>
      <c r="S264" t="str" cm="1">
        <f t="array" ref="S264">_xlfn.IFS(E264="not available","Not Rated", E264&gt;=4.5,"Excellent", E264&gt;4,"Very Good", E264&gt;3,"Good", TRUE,"LOW")</f>
        <v>Good</v>
      </c>
    </row>
    <row r="265" spans="1:19" x14ac:dyDescent="0.15">
      <c r="A265" t="s">
        <v>102</v>
      </c>
      <c r="B265" t="str">
        <f>LOWER(TRIM(A265))</f>
        <v>player</v>
      </c>
      <c r="C265" t="str">
        <f t="shared" si="8"/>
        <v>Player</v>
      </c>
      <c r="D265" t="s">
        <v>144</v>
      </c>
      <c r="E265" s="7">
        <v>4.4000000000000004</v>
      </c>
      <c r="F265">
        <v>6567</v>
      </c>
      <c r="G265" t="s">
        <v>704</v>
      </c>
      <c r="H265" s="3" t="s">
        <v>13781</v>
      </c>
      <c r="I265" t="s">
        <v>19</v>
      </c>
      <c r="J265" s="2">
        <v>0</v>
      </c>
      <c r="K265" t="s">
        <v>26</v>
      </c>
      <c r="L265" t="s">
        <v>146</v>
      </c>
      <c r="M265" s="4">
        <v>45028</v>
      </c>
      <c r="N265" s="5" t="s">
        <v>705</v>
      </c>
      <c r="O265" t="s">
        <v>53</v>
      </c>
      <c r="P265" t="s">
        <v>23</v>
      </c>
      <c r="Q265" t="s">
        <v>23</v>
      </c>
      <c r="R265" t="str">
        <f t="shared" si="9"/>
        <v>Rated</v>
      </c>
      <c r="S265" t="str" cm="1">
        <f t="array" ref="S265">_xlfn.IFS(E265="not available","Not Rated", E265&gt;=4.5,"Excellent", E265&gt;4,"Very Good", E265&gt;3,"Good", TRUE,"LOW")</f>
        <v>Very Good</v>
      </c>
    </row>
    <row r="266" spans="1:19" x14ac:dyDescent="0.15">
      <c r="A266" t="s">
        <v>706</v>
      </c>
      <c r="B266" t="str">
        <f>LOWER(TRIM(A266))</f>
        <v>ai wallet space</v>
      </c>
      <c r="C266" t="str">
        <f t="shared" si="8"/>
        <v>Ai Wallet Space</v>
      </c>
      <c r="D266" t="s">
        <v>115</v>
      </c>
      <c r="E266" s="7">
        <v>4.5</v>
      </c>
      <c r="F266">
        <v>5799</v>
      </c>
      <c r="G266" t="s">
        <v>13774</v>
      </c>
      <c r="H266" s="3" t="s">
        <v>13781</v>
      </c>
      <c r="I266" t="s">
        <v>19</v>
      </c>
      <c r="J266" s="2">
        <v>0</v>
      </c>
      <c r="K266" t="s">
        <v>26</v>
      </c>
      <c r="L266" t="s">
        <v>116</v>
      </c>
      <c r="M266" s="4">
        <v>45716</v>
      </c>
      <c r="N266" s="5" t="s">
        <v>13775</v>
      </c>
      <c r="O266" t="s">
        <v>28</v>
      </c>
      <c r="P266" t="s">
        <v>32</v>
      </c>
      <c r="Q266" t="s">
        <v>23</v>
      </c>
      <c r="R266" t="str">
        <f t="shared" si="9"/>
        <v>Rated</v>
      </c>
      <c r="S266" t="str" cm="1">
        <f t="array" ref="S266">_xlfn.IFS(E266="not available","Not Rated", E266&gt;=4.5,"Excellent", E266&gt;4,"Very Good", E266&gt;3,"Good", TRUE,"LOW")</f>
        <v>Excellent</v>
      </c>
    </row>
    <row r="267" spans="1:19" x14ac:dyDescent="0.15">
      <c r="A267" t="s">
        <v>94</v>
      </c>
      <c r="B267" t="str">
        <f>LOWER(TRIM(A267))</f>
        <v>drive</v>
      </c>
      <c r="C267" t="str">
        <f t="shared" si="8"/>
        <v>Drive</v>
      </c>
      <c r="D267" t="s">
        <v>66</v>
      </c>
      <c r="E267" s="7">
        <v>4.3</v>
      </c>
      <c r="F267">
        <v>5510</v>
      </c>
      <c r="G267" t="s">
        <v>707</v>
      </c>
      <c r="H267" s="3" t="s">
        <v>13781</v>
      </c>
      <c r="I267" t="s">
        <v>19</v>
      </c>
      <c r="J267" s="2">
        <v>0</v>
      </c>
      <c r="K267" t="s">
        <v>26</v>
      </c>
      <c r="L267" t="s">
        <v>70</v>
      </c>
      <c r="M267" s="4">
        <v>45941</v>
      </c>
      <c r="N267" s="5" t="s">
        <v>708</v>
      </c>
      <c r="O267" t="s">
        <v>31</v>
      </c>
      <c r="P267" t="s">
        <v>32</v>
      </c>
      <c r="Q267" t="s">
        <v>23</v>
      </c>
      <c r="R267" t="str">
        <f t="shared" si="9"/>
        <v>Rated</v>
      </c>
      <c r="S267" t="str" cm="1">
        <f t="array" ref="S267">_xlfn.IFS(E267="not available","Not Rated", E267&gt;=4.5,"Excellent", E267&gt;4,"Very Good", E267&gt;3,"Good", TRUE,"LOW")</f>
        <v>Very Good</v>
      </c>
    </row>
    <row r="268" spans="1:19" x14ac:dyDescent="0.15">
      <c r="A268" t="s">
        <v>29</v>
      </c>
      <c r="B268" t="str">
        <f>LOWER(TRIM(A268))</f>
        <v>scanner</v>
      </c>
      <c r="C268" t="str">
        <f t="shared" si="8"/>
        <v>Scanner</v>
      </c>
      <c r="D268" t="s">
        <v>218</v>
      </c>
      <c r="E268" s="7">
        <v>5</v>
      </c>
      <c r="F268">
        <v>5490</v>
      </c>
      <c r="G268" t="s">
        <v>709</v>
      </c>
      <c r="H268" s="3" t="s">
        <v>13781</v>
      </c>
      <c r="I268" t="s">
        <v>19</v>
      </c>
      <c r="J268" s="2">
        <v>0</v>
      </c>
      <c r="K268" t="s">
        <v>62</v>
      </c>
      <c r="L268" t="s">
        <v>221</v>
      </c>
      <c r="M268" s="4">
        <v>45983</v>
      </c>
      <c r="N268" s="5" t="s">
        <v>710</v>
      </c>
      <c r="O268" t="s">
        <v>53</v>
      </c>
      <c r="P268" t="s">
        <v>23</v>
      </c>
      <c r="Q268" t="s">
        <v>23</v>
      </c>
      <c r="R268" t="str">
        <f t="shared" si="9"/>
        <v>Rated</v>
      </c>
      <c r="S268" t="str" cm="1">
        <f t="array" ref="S268">_xlfn.IFS(E268="not available","Not Rated", E268&gt;=4.5,"Excellent", E268&gt;4,"Very Good", E268&gt;3,"Good", TRUE,"LOW")</f>
        <v>Excellent</v>
      </c>
    </row>
    <row r="269" spans="1:19" x14ac:dyDescent="0.15">
      <c r="A269" t="s">
        <v>711</v>
      </c>
      <c r="B269" t="str">
        <f>LOWER(TRIM(A269))</f>
        <v>learn 2025</v>
      </c>
      <c r="C269" t="str">
        <f t="shared" si="8"/>
        <v>Learn 2025</v>
      </c>
      <c r="D269" t="s">
        <v>73</v>
      </c>
      <c r="E269" s="7">
        <v>5</v>
      </c>
      <c r="F269">
        <v>5093</v>
      </c>
      <c r="G269" t="s">
        <v>712</v>
      </c>
      <c r="H269" s="3" t="s">
        <v>13781</v>
      </c>
      <c r="I269" t="s">
        <v>19</v>
      </c>
      <c r="J269" s="2">
        <v>0</v>
      </c>
      <c r="K269" t="s">
        <v>26</v>
      </c>
      <c r="L269" t="s">
        <v>477</v>
      </c>
      <c r="M269" s="4">
        <v>45909</v>
      </c>
      <c r="N269" s="5" t="s">
        <v>713</v>
      </c>
      <c r="O269" t="s">
        <v>53</v>
      </c>
      <c r="P269" t="s">
        <v>23</v>
      </c>
      <c r="Q269" t="s">
        <v>23</v>
      </c>
      <c r="R269" t="str">
        <f t="shared" si="9"/>
        <v>Rated</v>
      </c>
      <c r="S269" t="str" cm="1">
        <f t="array" ref="S269">_xlfn.IFS(E269="not available","Not Rated", E269&gt;=4.5,"Excellent", E269&gt;4,"Very Good", E269&gt;3,"Good", TRUE,"LOW")</f>
        <v>Excellent</v>
      </c>
    </row>
    <row r="270" spans="1:19" x14ac:dyDescent="0.15">
      <c r="A270" t="s">
        <v>269</v>
      </c>
      <c r="B270" t="str">
        <f>LOWER(TRIM(A270))</f>
        <v>strike</v>
      </c>
      <c r="C270" t="str">
        <f t="shared" si="8"/>
        <v>Strike</v>
      </c>
      <c r="D270" t="s">
        <v>16</v>
      </c>
      <c r="E270" s="7">
        <v>4.2</v>
      </c>
      <c r="F270">
        <v>24380</v>
      </c>
      <c r="G270" t="s">
        <v>714</v>
      </c>
      <c r="H270" s="3" t="s">
        <v>13782</v>
      </c>
      <c r="I270" t="s">
        <v>19</v>
      </c>
      <c r="J270" s="2">
        <v>0</v>
      </c>
      <c r="K270" t="s">
        <v>20</v>
      </c>
      <c r="L270" t="s">
        <v>200</v>
      </c>
      <c r="M270" s="4">
        <v>46159</v>
      </c>
      <c r="N270" s="5" t="s">
        <v>716</v>
      </c>
      <c r="O270" t="s">
        <v>28</v>
      </c>
      <c r="P270" t="s">
        <v>23</v>
      </c>
      <c r="Q270" t="s">
        <v>23</v>
      </c>
      <c r="R270" t="str">
        <f t="shared" si="9"/>
        <v>Rated</v>
      </c>
      <c r="S270" t="str" cm="1">
        <f t="array" ref="S270">_xlfn.IFS(E270="not available","Not Rated", E270&gt;=4.5,"Excellent", E270&gt;4,"Very Good", E270&gt;3,"Good", TRUE,"LOW")</f>
        <v>Very Good</v>
      </c>
    </row>
    <row r="271" spans="1:19" x14ac:dyDescent="0.15">
      <c r="A271" t="s">
        <v>717</v>
      </c>
      <c r="B271" t="str">
        <f>LOWER(TRIM(A271))</f>
        <v>connect go</v>
      </c>
      <c r="C271" t="str">
        <f t="shared" si="8"/>
        <v>Connect Go</v>
      </c>
      <c r="D271" t="s">
        <v>218</v>
      </c>
      <c r="E271" s="7">
        <v>4.2</v>
      </c>
      <c r="F271">
        <v>24347</v>
      </c>
      <c r="G271" t="s">
        <v>718</v>
      </c>
      <c r="H271" s="3" t="s">
        <v>13782</v>
      </c>
      <c r="I271" t="s">
        <v>19</v>
      </c>
      <c r="J271" s="2">
        <v>0</v>
      </c>
      <c r="K271" t="s">
        <v>62</v>
      </c>
      <c r="L271" t="s">
        <v>221</v>
      </c>
      <c r="M271" s="4">
        <v>45507</v>
      </c>
      <c r="N271" s="5" t="s">
        <v>719</v>
      </c>
      <c r="O271" t="s">
        <v>44</v>
      </c>
      <c r="P271" t="s">
        <v>23</v>
      </c>
      <c r="Q271" t="s">
        <v>32</v>
      </c>
      <c r="R271" t="str">
        <f t="shared" si="9"/>
        <v>Rated</v>
      </c>
      <c r="S271" t="str" cm="1">
        <f t="array" ref="S271">_xlfn.IFS(E271="not available","Not Rated", E271&gt;=4.5,"Excellent", E271&gt;4,"Very Good", E271&gt;3,"Good", TRUE,"LOW")</f>
        <v>Very Good</v>
      </c>
    </row>
    <row r="272" spans="1:19" x14ac:dyDescent="0.15">
      <c r="A272" t="s">
        <v>269</v>
      </c>
      <c r="B272" t="str">
        <f>LOWER(TRIM(A272))</f>
        <v>strike</v>
      </c>
      <c r="C272" t="str">
        <f t="shared" si="8"/>
        <v>Strike</v>
      </c>
      <c r="D272" t="s">
        <v>194</v>
      </c>
      <c r="E272" s="7">
        <v>2.8</v>
      </c>
      <c r="F272">
        <v>24287</v>
      </c>
      <c r="G272" t="s">
        <v>720</v>
      </c>
      <c r="H272" s="3" t="s">
        <v>13782</v>
      </c>
      <c r="I272" t="s">
        <v>19</v>
      </c>
      <c r="J272" s="2">
        <v>0</v>
      </c>
      <c r="K272" t="s">
        <v>20</v>
      </c>
      <c r="L272" t="s">
        <v>196</v>
      </c>
      <c r="M272" s="4">
        <v>45970</v>
      </c>
      <c r="N272" s="5" t="s">
        <v>721</v>
      </c>
      <c r="O272" t="s">
        <v>31</v>
      </c>
      <c r="P272" t="s">
        <v>32</v>
      </c>
      <c r="Q272" t="s">
        <v>23</v>
      </c>
      <c r="R272" t="str">
        <f t="shared" si="9"/>
        <v>Rated</v>
      </c>
      <c r="S272" t="str" cm="1">
        <f t="array" ref="S272">_xlfn.IFS(E272="not available","Not Rated", E272&gt;=4.5,"Excellent", E272&gt;4,"Very Good", E272&gt;3,"Good", TRUE,"LOW")</f>
        <v>LOW</v>
      </c>
    </row>
    <row r="273" spans="1:19" x14ac:dyDescent="0.15">
      <c r="A273" t="s">
        <v>722</v>
      </c>
      <c r="B273" t="str">
        <f>LOWER(TRIM(A273))</f>
        <v>vpn now</v>
      </c>
      <c r="C273" t="str">
        <f t="shared" si="8"/>
        <v>Vpn Now</v>
      </c>
      <c r="D273" t="s">
        <v>218</v>
      </c>
      <c r="E273" s="7">
        <v>4.8</v>
      </c>
      <c r="F273">
        <v>24283</v>
      </c>
      <c r="G273" t="s">
        <v>723</v>
      </c>
      <c r="H273" s="3" t="s">
        <v>13782</v>
      </c>
      <c r="I273" t="s">
        <v>19</v>
      </c>
      <c r="J273" s="2">
        <v>0</v>
      </c>
      <c r="K273" t="s">
        <v>26</v>
      </c>
      <c r="L273" t="s">
        <v>221</v>
      </c>
      <c r="M273" s="4">
        <v>45809</v>
      </c>
      <c r="N273" s="5" t="s">
        <v>724</v>
      </c>
      <c r="O273" t="s">
        <v>31</v>
      </c>
      <c r="P273" t="s">
        <v>23</v>
      </c>
      <c r="Q273" t="s">
        <v>23</v>
      </c>
      <c r="R273" t="str">
        <f t="shared" si="9"/>
        <v>Rated</v>
      </c>
      <c r="S273" t="str" cm="1">
        <f t="array" ref="S273">_xlfn.IFS(E273="not available","Not Rated", E273&gt;=4.5,"Excellent", E273&gt;4,"Very Good", E273&gt;3,"Good", TRUE,"LOW")</f>
        <v>Excellent</v>
      </c>
    </row>
    <row r="274" spans="1:19" x14ac:dyDescent="0.15">
      <c r="A274" t="s">
        <v>725</v>
      </c>
      <c r="B274" t="str">
        <f>LOWER(TRIM(A274))</f>
        <v>lite tracker space</v>
      </c>
      <c r="C274" t="str">
        <f t="shared" si="8"/>
        <v>Lite Tracker Space</v>
      </c>
      <c r="D274" t="s">
        <v>66</v>
      </c>
      <c r="E274" s="7">
        <v>3.5</v>
      </c>
      <c r="F274">
        <v>23942</v>
      </c>
      <c r="G274" t="s">
        <v>726</v>
      </c>
      <c r="H274" s="3" t="s">
        <v>13782</v>
      </c>
      <c r="I274" t="s">
        <v>19</v>
      </c>
      <c r="J274" s="2">
        <v>0</v>
      </c>
      <c r="K274" t="s">
        <v>26</v>
      </c>
      <c r="L274" t="s">
        <v>99</v>
      </c>
      <c r="M274" s="4">
        <v>46187</v>
      </c>
      <c r="N274" s="5" t="s">
        <v>727</v>
      </c>
      <c r="O274" t="s">
        <v>44</v>
      </c>
      <c r="P274" t="s">
        <v>32</v>
      </c>
      <c r="Q274" t="s">
        <v>23</v>
      </c>
      <c r="R274" t="str">
        <f t="shared" si="9"/>
        <v>Rated</v>
      </c>
      <c r="S274" t="str" cm="1">
        <f t="array" ref="S274">_xlfn.IFS(E274="not available","Not Rated", E274&gt;=4.5,"Excellent", E274&gt;4,"Very Good", E274&gt;3,"Good", TRUE,"LOW")</f>
        <v>Good</v>
      </c>
    </row>
    <row r="275" spans="1:19" x14ac:dyDescent="0.15">
      <c r="A275" t="s">
        <v>269</v>
      </c>
      <c r="B275" t="str">
        <f>LOWER(TRIM(A275))</f>
        <v>strike</v>
      </c>
      <c r="C275" t="str">
        <f t="shared" si="8"/>
        <v>Strike</v>
      </c>
      <c r="D275" t="s">
        <v>167</v>
      </c>
      <c r="E275" s="7">
        <v>4</v>
      </c>
      <c r="F275">
        <v>23890</v>
      </c>
      <c r="G275" t="s">
        <v>728</v>
      </c>
      <c r="H275" s="3" t="s">
        <v>13782</v>
      </c>
      <c r="I275" t="s">
        <v>19</v>
      </c>
      <c r="J275" s="2">
        <v>0</v>
      </c>
      <c r="K275" t="s">
        <v>26</v>
      </c>
      <c r="L275" t="s">
        <v>659</v>
      </c>
      <c r="M275" s="4">
        <v>46299</v>
      </c>
      <c r="N275" s="5" t="s">
        <v>729</v>
      </c>
      <c r="O275" t="s">
        <v>31</v>
      </c>
      <c r="P275" t="s">
        <v>23</v>
      </c>
      <c r="Q275" t="s">
        <v>32</v>
      </c>
      <c r="R275" t="str">
        <f t="shared" si="9"/>
        <v>Rated</v>
      </c>
      <c r="S275" t="str" cm="1">
        <f t="array" ref="S275">_xlfn.IFS(E275="not available","Not Rated", E275&gt;=4.5,"Excellent", E275&gt;4,"Very Good", E275&gt;3,"Good", TRUE,"LOW")</f>
        <v>Good</v>
      </c>
    </row>
    <row r="276" spans="1:19" x14ac:dyDescent="0.15">
      <c r="A276" t="s">
        <v>39</v>
      </c>
      <c r="B276" t="str">
        <f>LOWER(TRIM(A276))</f>
        <v>vpn</v>
      </c>
      <c r="C276" t="str">
        <f t="shared" si="8"/>
        <v>Vpn</v>
      </c>
      <c r="D276" t="s">
        <v>73</v>
      </c>
      <c r="E276" s="7">
        <v>5</v>
      </c>
      <c r="F276">
        <v>23883</v>
      </c>
      <c r="G276" t="s">
        <v>730</v>
      </c>
      <c r="H276" s="3" t="s">
        <v>13782</v>
      </c>
      <c r="I276" t="s">
        <v>19</v>
      </c>
      <c r="J276" s="2">
        <v>0</v>
      </c>
      <c r="K276" t="s">
        <v>26</v>
      </c>
      <c r="L276" t="s">
        <v>336</v>
      </c>
      <c r="M276" s="4">
        <v>45614</v>
      </c>
      <c r="N276" s="5" t="s">
        <v>731</v>
      </c>
      <c r="O276" t="s">
        <v>28</v>
      </c>
      <c r="P276" t="s">
        <v>23</v>
      </c>
      <c r="Q276" t="s">
        <v>23</v>
      </c>
      <c r="R276" t="str">
        <f t="shared" si="9"/>
        <v>Rated</v>
      </c>
      <c r="S276" t="str" cm="1">
        <f t="array" ref="S276">_xlfn.IFS(E276="not available","Not Rated", E276&gt;=4.5,"Excellent", E276&gt;4,"Very Good", E276&gt;3,"Good", TRUE,"LOW")</f>
        <v>Excellent</v>
      </c>
    </row>
    <row r="277" spans="1:19" x14ac:dyDescent="0.15">
      <c r="A277" t="s">
        <v>111</v>
      </c>
      <c r="B277" t="str">
        <f>LOWER(TRIM(A277))</f>
        <v>editor</v>
      </c>
      <c r="C277" t="str">
        <f t="shared" si="8"/>
        <v>Editor</v>
      </c>
      <c r="D277" t="s">
        <v>732</v>
      </c>
      <c r="E277" s="7">
        <v>4.9000000000000004</v>
      </c>
      <c r="F277">
        <v>23787</v>
      </c>
      <c r="G277" t="s">
        <v>733</v>
      </c>
      <c r="H277" s="3" t="s">
        <v>13782</v>
      </c>
      <c r="I277" t="s">
        <v>19</v>
      </c>
      <c r="J277" s="2">
        <v>0</v>
      </c>
      <c r="K277" t="s">
        <v>69</v>
      </c>
      <c r="L277" t="s">
        <v>734</v>
      </c>
      <c r="M277" s="4">
        <v>45739</v>
      </c>
      <c r="N277" s="5" t="s">
        <v>735</v>
      </c>
      <c r="O277" t="s">
        <v>22</v>
      </c>
      <c r="P277" t="s">
        <v>23</v>
      </c>
      <c r="Q277" t="s">
        <v>23</v>
      </c>
      <c r="R277" t="str">
        <f t="shared" si="9"/>
        <v>Rated</v>
      </c>
      <c r="S277" t="str" cm="1">
        <f t="array" ref="S277">_xlfn.IFS(E277="not available","Not Rated", E277&gt;=4.5,"Excellent", E277&gt;4,"Very Good", E277&gt;3,"Good", TRUE,"LOW")</f>
        <v>Excellent</v>
      </c>
    </row>
    <row r="278" spans="1:19" x14ac:dyDescent="0.15">
      <c r="A278" t="s">
        <v>736</v>
      </c>
      <c r="B278" t="str">
        <f>LOWER(TRIM(A278))</f>
        <v>learn ai</v>
      </c>
      <c r="C278" t="str">
        <f t="shared" si="8"/>
        <v>Learn Ai</v>
      </c>
      <c r="D278" t="s">
        <v>326</v>
      </c>
      <c r="E278" s="7">
        <v>4.4000000000000004</v>
      </c>
      <c r="F278">
        <v>23690</v>
      </c>
      <c r="G278" t="s">
        <v>737</v>
      </c>
      <c r="H278" s="3" t="s">
        <v>13782</v>
      </c>
      <c r="I278" t="s">
        <v>19</v>
      </c>
      <c r="J278" s="2">
        <v>0</v>
      </c>
      <c r="K278" t="s">
        <v>69</v>
      </c>
      <c r="L278" t="s">
        <v>328</v>
      </c>
      <c r="M278" s="4">
        <v>45897</v>
      </c>
      <c r="N278" s="5" t="s">
        <v>738</v>
      </c>
      <c r="O278" t="s">
        <v>22</v>
      </c>
      <c r="P278" t="s">
        <v>23</v>
      </c>
      <c r="Q278" t="s">
        <v>32</v>
      </c>
      <c r="R278" t="str">
        <f t="shared" si="9"/>
        <v>Rated</v>
      </c>
      <c r="S278" t="str" cm="1">
        <f t="array" ref="S278">_xlfn.IFS(E278="not available","Not Rated", E278&gt;=4.5,"Excellent", E278&gt;4,"Very Good", E278&gt;3,"Good", TRUE,"LOW")</f>
        <v>Very Good</v>
      </c>
    </row>
    <row r="279" spans="1:19" x14ac:dyDescent="0.15">
      <c r="A279" t="s">
        <v>29</v>
      </c>
      <c r="B279" t="str">
        <f>LOWER(TRIM(A279))</f>
        <v>scanner</v>
      </c>
      <c r="C279" t="str">
        <f t="shared" si="8"/>
        <v>Scanner</v>
      </c>
      <c r="D279" t="s">
        <v>240</v>
      </c>
      <c r="E279" s="7">
        <v>4.7</v>
      </c>
      <c r="F279">
        <v>23609</v>
      </c>
      <c r="G279" t="s">
        <v>739</v>
      </c>
      <c r="H279" s="3" t="s">
        <v>13782</v>
      </c>
      <c r="I279" t="s">
        <v>19</v>
      </c>
      <c r="J279" s="2">
        <v>0</v>
      </c>
      <c r="K279" t="s">
        <v>26</v>
      </c>
      <c r="L279" t="s">
        <v>242</v>
      </c>
      <c r="M279" s="4">
        <v>45669</v>
      </c>
      <c r="N279" s="5" t="s">
        <v>740</v>
      </c>
      <c r="O279" t="s">
        <v>131</v>
      </c>
      <c r="P279" t="s">
        <v>32</v>
      </c>
      <c r="Q279" t="s">
        <v>23</v>
      </c>
      <c r="R279" t="str">
        <f t="shared" si="9"/>
        <v>Rated</v>
      </c>
      <c r="S279" t="str" cm="1">
        <f t="array" ref="S279">_xlfn.IFS(E279="not available","Not Rated", E279&gt;=4.5,"Excellent", E279&gt;4,"Very Good", E279&gt;3,"Good", TRUE,"LOW")</f>
        <v>Excellent</v>
      </c>
    </row>
    <row r="280" spans="1:19" x14ac:dyDescent="0.15">
      <c r="A280" t="s">
        <v>29</v>
      </c>
      <c r="B280" t="str">
        <f>LOWER(TRIM(A280))</f>
        <v>scanner</v>
      </c>
      <c r="C280" t="str">
        <f t="shared" si="8"/>
        <v>Scanner</v>
      </c>
      <c r="D280" t="s">
        <v>16</v>
      </c>
      <c r="E280" s="7">
        <v>3.9</v>
      </c>
      <c r="F280">
        <v>23344</v>
      </c>
      <c r="G280" t="s">
        <v>741</v>
      </c>
      <c r="H280" s="3" t="s">
        <v>13782</v>
      </c>
      <c r="I280" t="s">
        <v>19</v>
      </c>
      <c r="J280" s="2">
        <v>0</v>
      </c>
      <c r="K280" t="s">
        <v>26</v>
      </c>
      <c r="L280" t="s">
        <v>21</v>
      </c>
      <c r="M280" s="4">
        <v>46067</v>
      </c>
      <c r="N280" s="5" t="s">
        <v>742</v>
      </c>
      <c r="O280" t="s">
        <v>28</v>
      </c>
      <c r="P280" t="s">
        <v>23</v>
      </c>
      <c r="Q280" t="s">
        <v>23</v>
      </c>
      <c r="R280" t="str">
        <f t="shared" si="9"/>
        <v>Rated</v>
      </c>
      <c r="S280" t="str" cm="1">
        <f t="array" ref="S280">_xlfn.IFS(E280="not available","Not Rated", E280&gt;=4.5,"Excellent", E280&gt;4,"Very Good", E280&gt;3,"Good", TRUE,"LOW")</f>
        <v>Good</v>
      </c>
    </row>
    <row r="281" spans="1:19" x14ac:dyDescent="0.15">
      <c r="A281" t="s">
        <v>743</v>
      </c>
      <c r="B281" t="str">
        <f>LOWER(TRIM(A281))</f>
        <v>meta health max</v>
      </c>
      <c r="C281" t="str">
        <f t="shared" si="8"/>
        <v>Meta Health Max</v>
      </c>
      <c r="D281" t="s">
        <v>66</v>
      </c>
      <c r="E281" s="7">
        <v>3.3</v>
      </c>
      <c r="F281">
        <v>23314</v>
      </c>
      <c r="G281" t="s">
        <v>744</v>
      </c>
      <c r="H281" s="3" t="s">
        <v>13782</v>
      </c>
      <c r="I281" t="s">
        <v>19</v>
      </c>
      <c r="J281" s="2">
        <v>0</v>
      </c>
      <c r="K281" t="s">
        <v>26</v>
      </c>
      <c r="L281" t="s">
        <v>70</v>
      </c>
      <c r="M281" s="4">
        <v>45089</v>
      </c>
      <c r="N281" s="5" t="s">
        <v>745</v>
      </c>
      <c r="O281" t="s">
        <v>53</v>
      </c>
      <c r="P281" t="s">
        <v>23</v>
      </c>
      <c r="Q281" t="s">
        <v>23</v>
      </c>
      <c r="R281" t="str">
        <f t="shared" si="9"/>
        <v>Rated</v>
      </c>
      <c r="S281" t="str" cm="1">
        <f t="array" ref="S281">_xlfn.IFS(E281="not available","Not Rated", E281&gt;=4.5,"Excellent", E281&gt;4,"Very Good", E281&gt;3,"Good", TRUE,"LOW")</f>
        <v>Good</v>
      </c>
    </row>
    <row r="282" spans="1:19" x14ac:dyDescent="0.15">
      <c r="A282" t="s">
        <v>746</v>
      </c>
      <c r="B282" t="str">
        <f>LOWER(TRIM(A282))</f>
        <v>health app</v>
      </c>
      <c r="C282" t="str">
        <f t="shared" si="8"/>
        <v>Health App</v>
      </c>
      <c r="D282" t="s">
        <v>73</v>
      </c>
      <c r="E282" s="7">
        <v>2.7</v>
      </c>
      <c r="F282">
        <v>23264</v>
      </c>
      <c r="G282" t="s">
        <v>13774</v>
      </c>
      <c r="H282" s="3" t="s">
        <v>13782</v>
      </c>
      <c r="I282" t="s">
        <v>19</v>
      </c>
      <c r="J282" s="2">
        <v>0</v>
      </c>
      <c r="K282" t="s">
        <v>26</v>
      </c>
      <c r="L282" t="s">
        <v>75</v>
      </c>
      <c r="M282" s="4">
        <v>45359</v>
      </c>
      <c r="N282" s="5" t="s">
        <v>13775</v>
      </c>
      <c r="O282" t="s">
        <v>31</v>
      </c>
      <c r="P282" t="s">
        <v>32</v>
      </c>
      <c r="Q282" t="s">
        <v>23</v>
      </c>
      <c r="R282" t="str">
        <f t="shared" si="9"/>
        <v>Rated</v>
      </c>
      <c r="S282" t="str" cm="1">
        <f t="array" ref="S282">_xlfn.IFS(E282="not available","Not Rated", E282&gt;=4.5,"Excellent", E282&gt;4,"Very Good", E282&gt;3,"Good", TRUE,"LOW")</f>
        <v>LOW</v>
      </c>
    </row>
    <row r="283" spans="1:19" x14ac:dyDescent="0.15">
      <c r="A283" t="s">
        <v>29</v>
      </c>
      <c r="B283" t="str">
        <f>LOWER(TRIM(A283))</f>
        <v>scanner</v>
      </c>
      <c r="C283" t="str">
        <f t="shared" si="8"/>
        <v>Scanner</v>
      </c>
      <c r="D283" t="s">
        <v>126</v>
      </c>
      <c r="E283" s="7">
        <v>4.8</v>
      </c>
      <c r="F283">
        <v>23188</v>
      </c>
      <c r="G283" t="s">
        <v>747</v>
      </c>
      <c r="H283" s="3" t="s">
        <v>13782</v>
      </c>
      <c r="I283" t="s">
        <v>19</v>
      </c>
      <c r="J283" s="2">
        <v>0</v>
      </c>
      <c r="K283" t="s">
        <v>62</v>
      </c>
      <c r="L283" t="s">
        <v>351</v>
      </c>
      <c r="M283" s="4">
        <v>45815</v>
      </c>
      <c r="N283" s="5" t="s">
        <v>748</v>
      </c>
      <c r="O283" t="s">
        <v>22</v>
      </c>
      <c r="P283" t="s">
        <v>23</v>
      </c>
      <c r="Q283" t="s">
        <v>23</v>
      </c>
      <c r="R283" t="str">
        <f t="shared" si="9"/>
        <v>Rated</v>
      </c>
      <c r="S283" t="str" cm="1">
        <f t="array" ref="S283">_xlfn.IFS(E283="not available","Not Rated", E283&gt;=4.5,"Excellent", E283&gt;4,"Very Good", E283&gt;3,"Good", TRUE,"LOW")</f>
        <v>Excellent</v>
      </c>
    </row>
    <row r="284" spans="1:19" x14ac:dyDescent="0.15">
      <c r="A284" t="s">
        <v>217</v>
      </c>
      <c r="B284" t="str">
        <f>LOWER(TRIM(A284))</f>
        <v>browser</v>
      </c>
      <c r="C284" t="str">
        <f t="shared" si="8"/>
        <v>Browser</v>
      </c>
      <c r="D284" t="s">
        <v>178</v>
      </c>
      <c r="E284" s="7">
        <v>4</v>
      </c>
      <c r="F284">
        <v>22937</v>
      </c>
      <c r="G284" t="s">
        <v>749</v>
      </c>
      <c r="H284" s="3" t="s">
        <v>13782</v>
      </c>
      <c r="I284" t="s">
        <v>30</v>
      </c>
      <c r="J284" s="2">
        <v>1.99</v>
      </c>
      <c r="K284" t="s">
        <v>26</v>
      </c>
      <c r="L284" t="s">
        <v>180</v>
      </c>
      <c r="M284" s="4">
        <v>45839</v>
      </c>
      <c r="N284" s="5" t="s">
        <v>750</v>
      </c>
      <c r="O284" t="s">
        <v>53</v>
      </c>
      <c r="P284" t="s">
        <v>32</v>
      </c>
      <c r="Q284" t="s">
        <v>32</v>
      </c>
      <c r="R284" t="str">
        <f t="shared" si="9"/>
        <v>Rated</v>
      </c>
      <c r="S284" t="str" cm="1">
        <f t="array" ref="S284">_xlfn.IFS(E284="not available","Not Rated", E284&gt;=4.5,"Excellent", E284&gt;4,"Very Good", E284&gt;3,"Good", TRUE,"LOW")</f>
        <v>Good</v>
      </c>
    </row>
    <row r="285" spans="1:19" x14ac:dyDescent="0.15">
      <c r="A285" t="s">
        <v>751</v>
      </c>
      <c r="B285" t="str">
        <f>LOWER(TRIM(A285))</f>
        <v>daily connect</v>
      </c>
      <c r="C285" t="str">
        <f t="shared" si="8"/>
        <v>Daily Connect</v>
      </c>
      <c r="D285" t="s">
        <v>73</v>
      </c>
      <c r="E285" s="7">
        <v>4.0999999999999996</v>
      </c>
      <c r="F285">
        <v>22909</v>
      </c>
      <c r="G285" t="s">
        <v>752</v>
      </c>
      <c r="H285" s="3" t="s">
        <v>13782</v>
      </c>
      <c r="I285" t="s">
        <v>19</v>
      </c>
      <c r="J285" s="2">
        <v>0</v>
      </c>
      <c r="K285" t="s">
        <v>69</v>
      </c>
      <c r="L285" t="s">
        <v>88</v>
      </c>
      <c r="M285" s="4">
        <v>45923</v>
      </c>
      <c r="N285" s="5" t="s">
        <v>753</v>
      </c>
      <c r="O285" t="s">
        <v>44</v>
      </c>
      <c r="P285" t="s">
        <v>32</v>
      </c>
      <c r="Q285" t="s">
        <v>23</v>
      </c>
      <c r="R285" t="str">
        <f t="shared" si="9"/>
        <v>Rated</v>
      </c>
      <c r="S285" t="str" cm="1">
        <f t="array" ref="S285">_xlfn.IFS(E285="not available","Not Rated", E285&gt;=4.5,"Excellent", E285&gt;4,"Very Good", E285&gt;3,"Good", TRUE,"LOW")</f>
        <v>Very Good</v>
      </c>
    </row>
    <row r="286" spans="1:19" x14ac:dyDescent="0.15">
      <c r="A286" t="s">
        <v>754</v>
      </c>
      <c r="B286" t="str">
        <f>LOWER(TRIM(A286))</f>
        <v>easy vpn</v>
      </c>
      <c r="C286" t="str">
        <f t="shared" si="8"/>
        <v>Easy Vpn</v>
      </c>
      <c r="D286" t="s">
        <v>73</v>
      </c>
      <c r="E286" s="7">
        <v>5</v>
      </c>
      <c r="F286">
        <v>22903</v>
      </c>
      <c r="G286" t="s">
        <v>755</v>
      </c>
      <c r="H286" s="3" t="s">
        <v>13782</v>
      </c>
      <c r="I286" t="s">
        <v>19</v>
      </c>
      <c r="J286" s="2">
        <v>0</v>
      </c>
      <c r="K286" t="s">
        <v>26</v>
      </c>
      <c r="L286" t="s">
        <v>88</v>
      </c>
      <c r="M286" s="4">
        <v>46271</v>
      </c>
      <c r="N286" s="5" t="s">
        <v>756</v>
      </c>
      <c r="O286" t="s">
        <v>28</v>
      </c>
      <c r="P286" t="s">
        <v>23</v>
      </c>
      <c r="Q286" t="s">
        <v>23</v>
      </c>
      <c r="R286" t="str">
        <f t="shared" si="9"/>
        <v>Rated</v>
      </c>
      <c r="S286" t="str" cm="1">
        <f t="array" ref="S286">_xlfn.IFS(E286="not available","Not Rated", E286&gt;=4.5,"Excellent", E286&gt;4,"Very Good", E286&gt;3,"Good", TRUE,"LOW")</f>
        <v>Excellent</v>
      </c>
    </row>
    <row r="287" spans="1:19" x14ac:dyDescent="0.15">
      <c r="A287" t="s">
        <v>528</v>
      </c>
      <c r="B287" t="str">
        <f>LOWER(TRIM(A287))</f>
        <v>planner plus</v>
      </c>
      <c r="C287" t="str">
        <f t="shared" si="8"/>
        <v>Planner Plus</v>
      </c>
      <c r="D287" t="s">
        <v>16</v>
      </c>
      <c r="E287" s="7">
        <v>4.5</v>
      </c>
      <c r="F287">
        <v>22827</v>
      </c>
      <c r="G287" t="s">
        <v>757</v>
      </c>
      <c r="H287" s="3" t="s">
        <v>13782</v>
      </c>
      <c r="I287" t="s">
        <v>19</v>
      </c>
      <c r="J287" s="2">
        <v>0</v>
      </c>
      <c r="K287" t="s">
        <v>62</v>
      </c>
      <c r="L287" t="s">
        <v>21</v>
      </c>
      <c r="M287" s="4">
        <v>45184</v>
      </c>
      <c r="N287" s="5" t="s">
        <v>758</v>
      </c>
      <c r="O287" t="s">
        <v>22</v>
      </c>
      <c r="P287" t="s">
        <v>23</v>
      </c>
      <c r="Q287" t="s">
        <v>23</v>
      </c>
      <c r="R287" t="str">
        <f t="shared" si="9"/>
        <v>Rated</v>
      </c>
      <c r="S287" t="str" cm="1">
        <f t="array" ref="S287">_xlfn.IFS(E287="not available","Not Rated", E287&gt;=4.5,"Excellent", E287&gt;4,"Very Good", E287&gt;3,"Good", TRUE,"LOW")</f>
        <v>Excellent</v>
      </c>
    </row>
    <row r="288" spans="1:19" x14ac:dyDescent="0.15">
      <c r="A288" t="s">
        <v>759</v>
      </c>
      <c r="B288" t="str">
        <f>LOWER(TRIM(A288))</f>
        <v>easy editor</v>
      </c>
      <c r="C288" t="str">
        <f t="shared" si="8"/>
        <v>Easy Editor</v>
      </c>
      <c r="D288" t="s">
        <v>60</v>
      </c>
      <c r="E288" s="7">
        <v>4.4000000000000004</v>
      </c>
      <c r="F288">
        <v>22744</v>
      </c>
      <c r="G288" t="s">
        <v>760</v>
      </c>
      <c r="H288" s="3" t="s">
        <v>13782</v>
      </c>
      <c r="I288" t="s">
        <v>19</v>
      </c>
      <c r="J288" s="2">
        <v>0</v>
      </c>
      <c r="K288" t="s">
        <v>26</v>
      </c>
      <c r="L288" t="s">
        <v>63</v>
      </c>
      <c r="M288" s="4">
        <v>45876</v>
      </c>
      <c r="N288" s="5" t="s">
        <v>761</v>
      </c>
      <c r="O288" t="s">
        <v>31</v>
      </c>
      <c r="P288" t="s">
        <v>32</v>
      </c>
      <c r="Q288" t="s">
        <v>23</v>
      </c>
      <c r="R288" t="str">
        <f t="shared" si="9"/>
        <v>Rated</v>
      </c>
      <c r="S288" t="str" cm="1">
        <f t="array" ref="S288">_xlfn.IFS(E288="not available","Not Rated", E288&gt;=4.5,"Excellent", E288&gt;4,"Very Good", E288&gt;3,"Good", TRUE,"LOW")</f>
        <v>Very Good</v>
      </c>
    </row>
    <row r="289" spans="1:19" x14ac:dyDescent="0.15">
      <c r="A289" t="s">
        <v>332</v>
      </c>
      <c r="B289" t="str">
        <f>LOWER(TRIM(A289))</f>
        <v>pay</v>
      </c>
      <c r="C289" t="str">
        <f t="shared" si="8"/>
        <v>Pay</v>
      </c>
      <c r="D289" t="s">
        <v>49</v>
      </c>
      <c r="E289" s="7">
        <v>4</v>
      </c>
      <c r="F289">
        <v>22730</v>
      </c>
      <c r="G289" t="s">
        <v>762</v>
      </c>
      <c r="H289" s="3" t="s">
        <v>13782</v>
      </c>
      <c r="I289" t="s">
        <v>19</v>
      </c>
      <c r="J289" s="2">
        <v>0</v>
      </c>
      <c r="K289" t="s">
        <v>20</v>
      </c>
      <c r="L289" t="s">
        <v>92</v>
      </c>
      <c r="M289" s="4">
        <v>45527</v>
      </c>
      <c r="N289" s="5" t="s">
        <v>763</v>
      </c>
      <c r="O289" t="s">
        <v>53</v>
      </c>
      <c r="P289" t="s">
        <v>23</v>
      </c>
      <c r="Q289" t="s">
        <v>32</v>
      </c>
      <c r="R289" t="str">
        <f t="shared" si="9"/>
        <v>Rated</v>
      </c>
      <c r="S289" t="str" cm="1">
        <f t="array" ref="S289">_xlfn.IFS(E289="not available","Not Rated", E289&gt;=4.5,"Excellent", E289&gt;4,"Very Good", E289&gt;3,"Good", TRUE,"LOW")</f>
        <v>Good</v>
      </c>
    </row>
    <row r="290" spans="1:19" x14ac:dyDescent="0.15">
      <c r="A290" t="s">
        <v>764</v>
      </c>
      <c r="B290" t="str">
        <f>LOWER(TRIM(A290))</f>
        <v>planner go</v>
      </c>
      <c r="C290" t="str">
        <f t="shared" si="8"/>
        <v>Planner Go</v>
      </c>
      <c r="D290" t="s">
        <v>565</v>
      </c>
      <c r="E290" s="7">
        <v>3.9</v>
      </c>
      <c r="F290">
        <v>22647</v>
      </c>
      <c r="G290" t="s">
        <v>765</v>
      </c>
      <c r="H290" s="3" t="s">
        <v>13782</v>
      </c>
      <c r="I290" t="s">
        <v>30</v>
      </c>
      <c r="J290" s="2">
        <v>4.99</v>
      </c>
      <c r="K290" t="s">
        <v>26</v>
      </c>
      <c r="L290" t="s">
        <v>766</v>
      </c>
      <c r="M290" s="4">
        <v>44479</v>
      </c>
      <c r="N290" s="5" t="s">
        <v>767</v>
      </c>
      <c r="O290" t="s">
        <v>17</v>
      </c>
      <c r="P290" t="s">
        <v>32</v>
      </c>
      <c r="Q290" t="s">
        <v>32</v>
      </c>
      <c r="R290" t="str">
        <f t="shared" si="9"/>
        <v>Rated</v>
      </c>
      <c r="S290" t="str" cm="1">
        <f t="array" ref="S290">_xlfn.IFS(E290="not available","Not Rated", E290&gt;=4.5,"Excellent", E290&gt;4,"Very Good", E290&gt;3,"Good", TRUE,"LOW")</f>
        <v>Good</v>
      </c>
    </row>
    <row r="291" spans="1:19" x14ac:dyDescent="0.15">
      <c r="A291" t="s">
        <v>768</v>
      </c>
      <c r="B291" t="str">
        <f>LOWER(TRIM(A291))</f>
        <v>ultra player</v>
      </c>
      <c r="C291" t="str">
        <f t="shared" si="8"/>
        <v>Ultra Player</v>
      </c>
      <c r="D291" t="s">
        <v>40</v>
      </c>
      <c r="E291" s="7">
        <v>4.5</v>
      </c>
      <c r="F291">
        <v>22561</v>
      </c>
      <c r="G291" t="s">
        <v>112</v>
      </c>
      <c r="H291" s="3" t="s">
        <v>13782</v>
      </c>
      <c r="I291" t="s">
        <v>19</v>
      </c>
      <c r="J291" s="2">
        <v>0</v>
      </c>
      <c r="K291" t="s">
        <v>26</v>
      </c>
      <c r="L291" t="s">
        <v>78</v>
      </c>
      <c r="M291" s="4">
        <v>45874</v>
      </c>
      <c r="N291" s="5" t="s">
        <v>769</v>
      </c>
      <c r="O291" t="s">
        <v>22</v>
      </c>
      <c r="P291" t="s">
        <v>23</v>
      </c>
      <c r="Q291" t="s">
        <v>23</v>
      </c>
      <c r="R291" t="str">
        <f t="shared" si="9"/>
        <v>Rated</v>
      </c>
      <c r="S291" t="str" cm="1">
        <f t="array" ref="S291">_xlfn.IFS(E291="not available","Not Rated", E291&gt;=4.5,"Excellent", E291&gt;4,"Very Good", E291&gt;3,"Good", TRUE,"LOW")</f>
        <v>Excellent</v>
      </c>
    </row>
    <row r="292" spans="1:19" x14ac:dyDescent="0.15">
      <c r="A292" t="s">
        <v>770</v>
      </c>
      <c r="B292" t="str">
        <f>LOWER(TRIM(A292))</f>
        <v>fit online 2025</v>
      </c>
      <c r="C292" t="str">
        <f t="shared" si="8"/>
        <v>Fit Online 2025</v>
      </c>
      <c r="D292" t="s">
        <v>158</v>
      </c>
      <c r="E292" s="7">
        <v>4.2</v>
      </c>
      <c r="F292">
        <v>22530</v>
      </c>
      <c r="G292" t="s">
        <v>118</v>
      </c>
      <c r="H292" s="3" t="s">
        <v>13782</v>
      </c>
      <c r="I292" t="s">
        <v>19</v>
      </c>
      <c r="J292" s="2">
        <v>0</v>
      </c>
      <c r="K292" t="s">
        <v>26</v>
      </c>
      <c r="L292" t="s">
        <v>160</v>
      </c>
      <c r="M292" s="4">
        <v>45800</v>
      </c>
      <c r="N292" s="5" t="s">
        <v>771</v>
      </c>
      <c r="O292" t="s">
        <v>225</v>
      </c>
      <c r="P292" t="s">
        <v>23</v>
      </c>
      <c r="Q292" t="s">
        <v>23</v>
      </c>
      <c r="R292" t="str">
        <f t="shared" si="9"/>
        <v>Rated</v>
      </c>
      <c r="S292" t="str" cm="1">
        <f t="array" ref="S292">_xlfn.IFS(E292="not available","Not Rated", E292&gt;=4.5,"Excellent", E292&gt;4,"Very Good", E292&gt;3,"Good", TRUE,"LOW")</f>
        <v>Very Good</v>
      </c>
    </row>
    <row r="293" spans="1:19" x14ac:dyDescent="0.15">
      <c r="A293" t="s">
        <v>45</v>
      </c>
      <c r="B293" t="str">
        <f>LOWER(TRIM(A293))</f>
        <v>planner</v>
      </c>
      <c r="C293" t="str">
        <f t="shared" si="8"/>
        <v>Planner</v>
      </c>
      <c r="D293" t="s">
        <v>194</v>
      </c>
      <c r="E293" s="7">
        <v>4.9000000000000004</v>
      </c>
      <c r="F293">
        <v>22527</v>
      </c>
      <c r="G293" t="s">
        <v>772</v>
      </c>
      <c r="H293" s="3" t="s">
        <v>13782</v>
      </c>
      <c r="I293" t="s">
        <v>19</v>
      </c>
      <c r="J293" s="2">
        <v>0</v>
      </c>
      <c r="K293" t="s">
        <v>26</v>
      </c>
      <c r="L293" t="s">
        <v>196</v>
      </c>
      <c r="M293" s="4">
        <v>45727</v>
      </c>
      <c r="N293" s="5" t="s">
        <v>773</v>
      </c>
      <c r="O293" t="s">
        <v>28</v>
      </c>
      <c r="P293" t="s">
        <v>23</v>
      </c>
      <c r="Q293" t="s">
        <v>23</v>
      </c>
      <c r="R293" t="str">
        <f t="shared" si="9"/>
        <v>Rated</v>
      </c>
      <c r="S293" t="str" cm="1">
        <f t="array" ref="S293">_xlfn.IFS(E293="not available","Not Rated", E293&gt;=4.5,"Excellent", E293&gt;4,"Very Good", E293&gt;3,"Good", TRUE,"LOW")</f>
        <v>Excellent</v>
      </c>
    </row>
    <row r="294" spans="1:19" x14ac:dyDescent="0.15">
      <c r="A294" t="s">
        <v>79</v>
      </c>
      <c r="B294" t="str">
        <f>LOWER(TRIM(A294))</f>
        <v>health</v>
      </c>
      <c r="C294" t="str">
        <f t="shared" si="8"/>
        <v>Health</v>
      </c>
      <c r="D294" t="s">
        <v>167</v>
      </c>
      <c r="E294" s="7">
        <v>3.2</v>
      </c>
      <c r="F294">
        <v>22505</v>
      </c>
      <c r="G294" t="s">
        <v>13774</v>
      </c>
      <c r="H294" s="3" t="s">
        <v>13782</v>
      </c>
      <c r="I294" t="s">
        <v>19</v>
      </c>
      <c r="J294" s="2">
        <v>0</v>
      </c>
      <c r="K294" t="s">
        <v>26</v>
      </c>
      <c r="L294" t="s">
        <v>169</v>
      </c>
      <c r="M294" s="4">
        <v>46194</v>
      </c>
      <c r="N294" s="5" t="s">
        <v>13775</v>
      </c>
      <c r="O294" t="s">
        <v>44</v>
      </c>
      <c r="P294" t="s">
        <v>23</v>
      </c>
      <c r="Q294" t="s">
        <v>23</v>
      </c>
      <c r="R294" t="str">
        <f t="shared" si="9"/>
        <v>Rated</v>
      </c>
      <c r="S294" t="str" cm="1">
        <f t="array" ref="S294">_xlfn.IFS(E294="not available","Not Rated", E294&gt;=4.5,"Excellent", E294&gt;4,"Very Good", E294&gt;3,"Good", TRUE,"LOW")</f>
        <v>Good</v>
      </c>
    </row>
    <row r="295" spans="1:19" x14ac:dyDescent="0.15">
      <c r="A295" t="s">
        <v>774</v>
      </c>
      <c r="B295" t="str">
        <f>LOWER(TRIM(A295))</f>
        <v>epic wallet app</v>
      </c>
      <c r="C295" t="str">
        <f t="shared" si="8"/>
        <v>Epic Wallet App</v>
      </c>
      <c r="D295" t="s">
        <v>16</v>
      </c>
      <c r="E295" s="7">
        <v>4.3</v>
      </c>
      <c r="F295">
        <v>22392</v>
      </c>
      <c r="G295" t="s">
        <v>775</v>
      </c>
      <c r="H295" s="3" t="s">
        <v>13782</v>
      </c>
      <c r="I295" t="s">
        <v>19</v>
      </c>
      <c r="J295" s="2">
        <v>0</v>
      </c>
      <c r="K295" t="s">
        <v>26</v>
      </c>
      <c r="L295" t="s">
        <v>21</v>
      </c>
      <c r="M295" s="4">
        <v>46007</v>
      </c>
      <c r="N295" s="5" t="s">
        <v>776</v>
      </c>
      <c r="O295" t="s">
        <v>31</v>
      </c>
      <c r="P295" t="s">
        <v>23</v>
      </c>
      <c r="Q295" t="s">
        <v>23</v>
      </c>
      <c r="R295" t="str">
        <f t="shared" si="9"/>
        <v>Rated</v>
      </c>
      <c r="S295" t="str" cm="1">
        <f t="array" ref="S295">_xlfn.IFS(E295="not available","Not Rated", E295&gt;=4.5,"Excellent", E295&gt;4,"Very Good", E295&gt;3,"Good", TRUE,"LOW")</f>
        <v>Very Good</v>
      </c>
    </row>
    <row r="296" spans="1:19" x14ac:dyDescent="0.15">
      <c r="A296" t="s">
        <v>45</v>
      </c>
      <c r="B296" t="str">
        <f>LOWER(TRIM(A296))</f>
        <v>planner</v>
      </c>
      <c r="C296" t="str">
        <f t="shared" si="8"/>
        <v>Planner</v>
      </c>
      <c r="D296" t="s">
        <v>16</v>
      </c>
      <c r="E296" s="7">
        <v>4.9000000000000004</v>
      </c>
      <c r="F296">
        <v>22372</v>
      </c>
      <c r="G296" t="s">
        <v>777</v>
      </c>
      <c r="H296" s="3" t="s">
        <v>13782</v>
      </c>
      <c r="I296" t="s">
        <v>19</v>
      </c>
      <c r="J296" s="2">
        <v>0</v>
      </c>
      <c r="K296" t="s">
        <v>26</v>
      </c>
      <c r="L296" t="s">
        <v>21</v>
      </c>
      <c r="M296" s="4">
        <v>45761</v>
      </c>
      <c r="N296" s="5" t="s">
        <v>778</v>
      </c>
      <c r="O296" t="s">
        <v>44</v>
      </c>
      <c r="P296" t="s">
        <v>23</v>
      </c>
      <c r="Q296" t="s">
        <v>23</v>
      </c>
      <c r="R296" t="str">
        <f t="shared" si="9"/>
        <v>Rated</v>
      </c>
      <c r="S296" t="str" cm="1">
        <f t="array" ref="S296">_xlfn.IFS(E296="not available","Not Rated", E296&gt;=4.5,"Excellent", E296&gt;4,"Very Good", E296&gt;3,"Good", TRUE,"LOW")</f>
        <v>Excellent</v>
      </c>
    </row>
    <row r="297" spans="1:19" x14ac:dyDescent="0.15">
      <c r="A297" t="s">
        <v>779</v>
      </c>
      <c r="B297" t="str">
        <f>LOWER(TRIM(A297))</f>
        <v>neo tracker ai</v>
      </c>
      <c r="C297" t="str">
        <f t="shared" si="8"/>
        <v>Neo Tracker Ai</v>
      </c>
      <c r="D297" t="s">
        <v>40</v>
      </c>
      <c r="E297" s="7">
        <v>3.8</v>
      </c>
      <c r="F297">
        <v>22293</v>
      </c>
      <c r="G297" t="s">
        <v>13774</v>
      </c>
      <c r="H297" s="3" t="s">
        <v>13782</v>
      </c>
      <c r="I297" t="s">
        <v>19</v>
      </c>
      <c r="J297" s="2">
        <v>0</v>
      </c>
      <c r="K297" t="s">
        <v>20</v>
      </c>
      <c r="L297" t="s">
        <v>42</v>
      </c>
      <c r="M297" s="4">
        <v>46332</v>
      </c>
      <c r="N297" s="5" t="s">
        <v>13775</v>
      </c>
      <c r="O297" t="s">
        <v>28</v>
      </c>
      <c r="P297" t="s">
        <v>32</v>
      </c>
      <c r="Q297" t="s">
        <v>23</v>
      </c>
      <c r="R297" t="str">
        <f t="shared" si="9"/>
        <v>Rated</v>
      </c>
      <c r="S297" t="str" cm="1">
        <f t="array" ref="S297">_xlfn.IFS(E297="not available","Not Rated", E297&gt;=4.5,"Excellent", E297&gt;4,"Very Good", E297&gt;3,"Good", TRUE,"LOW")</f>
        <v>Good</v>
      </c>
    </row>
    <row r="298" spans="1:19" x14ac:dyDescent="0.15">
      <c r="A298" t="s">
        <v>780</v>
      </c>
      <c r="B298" t="str">
        <f>LOWER(TRIM(A298))</f>
        <v>fit now</v>
      </c>
      <c r="C298" t="str">
        <f t="shared" si="8"/>
        <v>Fit Now</v>
      </c>
      <c r="D298" t="s">
        <v>55</v>
      </c>
      <c r="E298" s="7">
        <v>4.5</v>
      </c>
      <c r="F298">
        <v>22182</v>
      </c>
      <c r="G298" t="s">
        <v>781</v>
      </c>
      <c r="H298" s="3" t="s">
        <v>13782</v>
      </c>
      <c r="I298" t="s">
        <v>19</v>
      </c>
      <c r="J298" s="2">
        <v>0</v>
      </c>
      <c r="K298" t="s">
        <v>62</v>
      </c>
      <c r="L298" t="s">
        <v>57</v>
      </c>
      <c r="M298" s="4">
        <v>45429</v>
      </c>
      <c r="N298" s="5" t="s">
        <v>782</v>
      </c>
      <c r="O298" t="s">
        <v>31</v>
      </c>
      <c r="P298" t="s">
        <v>32</v>
      </c>
      <c r="Q298" t="s">
        <v>23</v>
      </c>
      <c r="R298" t="str">
        <f t="shared" si="9"/>
        <v>Rated</v>
      </c>
      <c r="S298" t="str" cm="1">
        <f t="array" ref="S298">_xlfn.IFS(E298="not available","Not Rated", E298&gt;=4.5,"Excellent", E298&gt;4,"Very Good", E298&gt;3,"Good", TRUE,"LOW")</f>
        <v>Excellent</v>
      </c>
    </row>
    <row r="299" spans="1:19" x14ac:dyDescent="0.15">
      <c r="A299" t="s">
        <v>641</v>
      </c>
      <c r="B299" t="str">
        <f>LOWER(TRIM(A299))</f>
        <v>chat ai</v>
      </c>
      <c r="C299" t="str">
        <f t="shared" si="8"/>
        <v>Chat Ai</v>
      </c>
      <c r="D299" t="s">
        <v>60</v>
      </c>
      <c r="E299" s="7">
        <v>3.1</v>
      </c>
      <c r="F299">
        <v>22089</v>
      </c>
      <c r="G299" t="s">
        <v>783</v>
      </c>
      <c r="H299" s="3" t="s">
        <v>13782</v>
      </c>
      <c r="I299" t="s">
        <v>19</v>
      </c>
      <c r="J299" s="2">
        <v>0</v>
      </c>
      <c r="K299" t="s">
        <v>26</v>
      </c>
      <c r="L299" t="s">
        <v>63</v>
      </c>
      <c r="M299" s="4">
        <v>45943</v>
      </c>
      <c r="N299" s="5" t="s">
        <v>784</v>
      </c>
      <c r="O299" t="s">
        <v>31</v>
      </c>
      <c r="P299" t="s">
        <v>23</v>
      </c>
      <c r="Q299" t="s">
        <v>23</v>
      </c>
      <c r="R299" t="str">
        <f t="shared" si="9"/>
        <v>Rated</v>
      </c>
      <c r="S299" t="str" cm="1">
        <f t="array" ref="S299">_xlfn.IFS(E299="not available","Not Rated", E299&gt;=4.5,"Excellent", E299&gt;4,"Very Good", E299&gt;3,"Good", TRUE,"LOW")</f>
        <v>Good</v>
      </c>
    </row>
    <row r="300" spans="1:19" x14ac:dyDescent="0.15">
      <c r="A300" t="s">
        <v>264</v>
      </c>
      <c r="B300" t="str">
        <f>LOWER(TRIM(A300))</f>
        <v>craft</v>
      </c>
      <c r="C300" t="str">
        <f t="shared" si="8"/>
        <v>Craft</v>
      </c>
      <c r="D300" t="s">
        <v>218</v>
      </c>
      <c r="E300" s="7">
        <v>4.3</v>
      </c>
      <c r="F300">
        <v>21830</v>
      </c>
      <c r="G300" t="s">
        <v>785</v>
      </c>
      <c r="H300" s="3" t="s">
        <v>13782</v>
      </c>
      <c r="I300" t="s">
        <v>19</v>
      </c>
      <c r="J300" s="2">
        <v>0</v>
      </c>
      <c r="K300" t="s">
        <v>26</v>
      </c>
      <c r="L300" t="s">
        <v>221</v>
      </c>
      <c r="M300" s="4">
        <v>46127</v>
      </c>
      <c r="N300" s="5" t="s">
        <v>786</v>
      </c>
      <c r="O300" t="s">
        <v>225</v>
      </c>
      <c r="P300" t="s">
        <v>23</v>
      </c>
      <c r="Q300" t="s">
        <v>23</v>
      </c>
      <c r="R300" t="str">
        <f t="shared" si="9"/>
        <v>Rated</v>
      </c>
      <c r="S300" t="str" cm="1">
        <f t="array" ref="S300">_xlfn.IFS(E300="not available","Not Rated", E300&gt;=4.5,"Excellent", E300&gt;4,"Very Good", E300&gt;3,"Good", TRUE,"LOW")</f>
        <v>Very Good</v>
      </c>
    </row>
    <row r="301" spans="1:19" x14ac:dyDescent="0.15">
      <c r="A301" t="s">
        <v>787</v>
      </c>
      <c r="B301" t="str">
        <f>LOWER(TRIM(A301))</f>
        <v>hyper dash online</v>
      </c>
      <c r="C301" t="str">
        <f t="shared" si="8"/>
        <v>Hyper Dash Online</v>
      </c>
      <c r="D301" t="s">
        <v>60</v>
      </c>
      <c r="E301" s="7">
        <v>4.4000000000000004</v>
      </c>
      <c r="F301">
        <v>21819</v>
      </c>
      <c r="G301" t="s">
        <v>13774</v>
      </c>
      <c r="H301" s="3" t="s">
        <v>13782</v>
      </c>
      <c r="I301" t="s">
        <v>19</v>
      </c>
      <c r="J301" s="2">
        <v>0</v>
      </c>
      <c r="K301" t="s">
        <v>69</v>
      </c>
      <c r="L301" t="s">
        <v>280</v>
      </c>
      <c r="M301" s="4">
        <v>45648</v>
      </c>
      <c r="N301" s="5" t="s">
        <v>13775</v>
      </c>
      <c r="O301" t="s">
        <v>53</v>
      </c>
      <c r="P301" t="s">
        <v>32</v>
      </c>
      <c r="Q301" t="s">
        <v>32</v>
      </c>
      <c r="R301" t="str">
        <f t="shared" si="9"/>
        <v>Rated</v>
      </c>
      <c r="S301" t="str" cm="1">
        <f t="array" ref="S301">_xlfn.IFS(E301="not available","Not Rated", E301&gt;=4.5,"Excellent", E301&gt;4,"Very Good", E301&gt;3,"Good", TRUE,"LOW")</f>
        <v>Very Good</v>
      </c>
    </row>
    <row r="302" spans="1:19" x14ac:dyDescent="0.15">
      <c r="A302" t="s">
        <v>264</v>
      </c>
      <c r="B302" t="str">
        <f>LOWER(TRIM(A302))</f>
        <v>craft</v>
      </c>
      <c r="C302" t="str">
        <f t="shared" si="8"/>
        <v>Craft</v>
      </c>
      <c r="D302" t="s">
        <v>16</v>
      </c>
      <c r="E302" s="7">
        <v>4.5</v>
      </c>
      <c r="F302">
        <v>21728</v>
      </c>
      <c r="G302" t="s">
        <v>788</v>
      </c>
      <c r="H302" s="3" t="s">
        <v>13782</v>
      </c>
      <c r="I302" t="s">
        <v>19</v>
      </c>
      <c r="J302" s="2">
        <v>0</v>
      </c>
      <c r="K302" t="s">
        <v>26</v>
      </c>
      <c r="L302" t="s">
        <v>21</v>
      </c>
      <c r="M302" s="4">
        <v>45899</v>
      </c>
      <c r="N302" s="5" t="s">
        <v>789</v>
      </c>
      <c r="O302" t="s">
        <v>44</v>
      </c>
      <c r="P302" t="s">
        <v>32</v>
      </c>
      <c r="Q302" t="s">
        <v>23</v>
      </c>
      <c r="R302" t="str">
        <f t="shared" si="9"/>
        <v>Rated</v>
      </c>
      <c r="S302" t="str" cm="1">
        <f t="array" ref="S302">_xlfn.IFS(E302="not available","Not Rated", E302&gt;=4.5,"Excellent", E302&gt;4,"Very Good", E302&gt;3,"Good", TRUE,"LOW")</f>
        <v>Excellent</v>
      </c>
    </row>
    <row r="303" spans="1:19" x14ac:dyDescent="0.15">
      <c r="A303" t="s">
        <v>584</v>
      </c>
      <c r="B303" t="str">
        <f>LOWER(TRIM(A303))</f>
        <v>daily craft</v>
      </c>
      <c r="C303" t="str">
        <f t="shared" si="8"/>
        <v>Daily Craft</v>
      </c>
      <c r="D303" t="s">
        <v>16</v>
      </c>
      <c r="E303" s="7">
        <v>5</v>
      </c>
      <c r="F303">
        <v>21570</v>
      </c>
      <c r="G303" t="s">
        <v>13774</v>
      </c>
      <c r="H303" s="3" t="s">
        <v>13782</v>
      </c>
      <c r="I303" t="s">
        <v>19</v>
      </c>
      <c r="J303" s="2">
        <v>0</v>
      </c>
      <c r="K303" t="s">
        <v>26</v>
      </c>
      <c r="L303" t="s">
        <v>200</v>
      </c>
      <c r="M303" s="4">
        <v>45519</v>
      </c>
      <c r="N303" s="5" t="s">
        <v>13775</v>
      </c>
      <c r="O303" t="s">
        <v>31</v>
      </c>
      <c r="P303" t="s">
        <v>32</v>
      </c>
      <c r="Q303" t="s">
        <v>23</v>
      </c>
      <c r="R303" t="str">
        <f t="shared" si="9"/>
        <v>Rated</v>
      </c>
      <c r="S303" t="str" cm="1">
        <f t="array" ref="S303">_xlfn.IFS(E303="not available","Not Rated", E303&gt;=4.5,"Excellent", E303&gt;4,"Very Good", E303&gt;3,"Good", TRUE,"LOW")</f>
        <v>Excellent</v>
      </c>
    </row>
    <row r="304" spans="1:19" x14ac:dyDescent="0.15">
      <c r="A304" t="s">
        <v>332</v>
      </c>
      <c r="B304" t="str">
        <f>LOWER(TRIM(A304))</f>
        <v>pay</v>
      </c>
      <c r="C304" t="str">
        <f t="shared" si="8"/>
        <v>Pay</v>
      </c>
      <c r="D304" t="s">
        <v>218</v>
      </c>
      <c r="E304" s="7">
        <v>4.5</v>
      </c>
      <c r="F304">
        <v>21569</v>
      </c>
      <c r="G304" t="s">
        <v>790</v>
      </c>
      <c r="H304" s="3" t="s">
        <v>13782</v>
      </c>
      <c r="I304" t="s">
        <v>19</v>
      </c>
      <c r="J304" s="2">
        <v>0</v>
      </c>
      <c r="K304" t="s">
        <v>26</v>
      </c>
      <c r="L304" t="s">
        <v>549</v>
      </c>
      <c r="M304" s="4">
        <v>46189</v>
      </c>
      <c r="N304" s="5" t="s">
        <v>791</v>
      </c>
      <c r="O304" t="s">
        <v>53</v>
      </c>
      <c r="P304" t="s">
        <v>23</v>
      </c>
      <c r="Q304" t="s">
        <v>23</v>
      </c>
      <c r="R304" t="str">
        <f t="shared" si="9"/>
        <v>Rated</v>
      </c>
      <c r="S304" t="str" cm="1">
        <f t="array" ref="S304">_xlfn.IFS(E304="not available","Not Rated", E304&gt;=4.5,"Excellent", E304&gt;4,"Very Good", E304&gt;3,"Good", TRUE,"LOW")</f>
        <v>Excellent</v>
      </c>
    </row>
    <row r="305" spans="1:19" x14ac:dyDescent="0.15">
      <c r="A305" t="s">
        <v>192</v>
      </c>
      <c r="B305" t="str">
        <f>LOWER(TRIM(A305))</f>
        <v>learn</v>
      </c>
      <c r="C305" t="str">
        <f t="shared" si="8"/>
        <v>Learn</v>
      </c>
      <c r="D305" t="s">
        <v>40</v>
      </c>
      <c r="E305" s="7">
        <v>4.2</v>
      </c>
      <c r="F305">
        <v>21566</v>
      </c>
      <c r="G305" t="s">
        <v>792</v>
      </c>
      <c r="H305" s="3" t="s">
        <v>13782</v>
      </c>
      <c r="I305" t="s">
        <v>19</v>
      </c>
      <c r="J305" s="2">
        <v>0</v>
      </c>
      <c r="K305" t="s">
        <v>62</v>
      </c>
      <c r="L305" t="s">
        <v>42</v>
      </c>
      <c r="M305" s="4">
        <v>46103</v>
      </c>
      <c r="N305" s="5" t="s">
        <v>793</v>
      </c>
      <c r="O305" t="s">
        <v>44</v>
      </c>
      <c r="P305" t="s">
        <v>32</v>
      </c>
      <c r="Q305" t="s">
        <v>23</v>
      </c>
      <c r="R305" t="str">
        <f t="shared" si="9"/>
        <v>Rated</v>
      </c>
      <c r="S305" t="str" cm="1">
        <f t="array" ref="S305">_xlfn.IFS(E305="not available","Not Rated", E305&gt;=4.5,"Excellent", E305&gt;4,"Very Good", E305&gt;3,"Good", TRUE,"LOW")</f>
        <v>Very Good</v>
      </c>
    </row>
    <row r="306" spans="1:19" x14ac:dyDescent="0.15">
      <c r="A306" t="s">
        <v>794</v>
      </c>
      <c r="B306" t="str">
        <f>LOWER(TRIM(A306))</f>
        <v>editor 2023</v>
      </c>
      <c r="C306" t="str">
        <f t="shared" si="8"/>
        <v>Editor 2023</v>
      </c>
      <c r="D306" t="s">
        <v>40</v>
      </c>
      <c r="E306" s="7">
        <v>3.7</v>
      </c>
      <c r="F306">
        <v>21460</v>
      </c>
      <c r="G306" t="s">
        <v>795</v>
      </c>
      <c r="H306" s="3" t="s">
        <v>13782</v>
      </c>
      <c r="I306" t="s">
        <v>19</v>
      </c>
      <c r="J306" s="2">
        <v>0</v>
      </c>
      <c r="K306" t="s">
        <v>26</v>
      </c>
      <c r="L306" t="s">
        <v>78</v>
      </c>
      <c r="M306" s="4">
        <v>46135</v>
      </c>
      <c r="N306" s="5" t="s">
        <v>796</v>
      </c>
      <c r="O306" t="s">
        <v>22</v>
      </c>
      <c r="P306" t="s">
        <v>32</v>
      </c>
      <c r="Q306" t="s">
        <v>23</v>
      </c>
      <c r="R306" t="str">
        <f t="shared" si="9"/>
        <v>Rated</v>
      </c>
      <c r="S306" t="str" cm="1">
        <f t="array" ref="S306">_xlfn.IFS(E306="not available","Not Rated", E306&gt;=4.5,"Excellent", E306&gt;4,"Very Good", E306&gt;3,"Good", TRUE,"LOW")</f>
        <v>Good</v>
      </c>
    </row>
    <row r="307" spans="1:19" x14ac:dyDescent="0.15">
      <c r="A307" t="s">
        <v>797</v>
      </c>
      <c r="B307" t="str">
        <f>LOWER(TRIM(A307))</f>
        <v>pay 2024</v>
      </c>
      <c r="C307" t="str">
        <f t="shared" si="8"/>
        <v>Pay 2024</v>
      </c>
      <c r="D307" t="s">
        <v>40</v>
      </c>
      <c r="E307" s="7">
        <v>4.5</v>
      </c>
      <c r="F307">
        <v>21371</v>
      </c>
      <c r="G307" t="s">
        <v>371</v>
      </c>
      <c r="H307" s="3" t="s">
        <v>13782</v>
      </c>
      <c r="I307" t="s">
        <v>19</v>
      </c>
      <c r="J307" s="2">
        <v>0</v>
      </c>
      <c r="K307" t="s">
        <v>26</v>
      </c>
      <c r="L307" t="s">
        <v>42</v>
      </c>
      <c r="M307" s="4">
        <v>46104</v>
      </c>
      <c r="N307" s="5" t="s">
        <v>798</v>
      </c>
      <c r="O307" t="s">
        <v>44</v>
      </c>
      <c r="P307" t="s">
        <v>23</v>
      </c>
      <c r="Q307" t="s">
        <v>23</v>
      </c>
      <c r="R307" t="str">
        <f t="shared" si="9"/>
        <v>Rated</v>
      </c>
      <c r="S307" t="str" cm="1">
        <f t="array" ref="S307">_xlfn.IFS(E307="not available","Not Rated", E307&gt;=4.5,"Excellent", E307&gt;4,"Very Good", E307&gt;3,"Good", TRUE,"LOW")</f>
        <v>Excellent</v>
      </c>
    </row>
    <row r="308" spans="1:19" x14ac:dyDescent="0.15">
      <c r="A308" t="s">
        <v>799</v>
      </c>
      <c r="B308" t="str">
        <f>LOWER(TRIM(A308))</f>
        <v>ai vpn online</v>
      </c>
      <c r="C308" t="str">
        <f t="shared" si="8"/>
        <v>Ai Vpn Online</v>
      </c>
      <c r="D308" t="s">
        <v>16</v>
      </c>
      <c r="E308" s="7">
        <v>3.5</v>
      </c>
      <c r="F308">
        <v>21160</v>
      </c>
      <c r="G308" t="s">
        <v>800</v>
      </c>
      <c r="H308" s="3" t="s">
        <v>13782</v>
      </c>
      <c r="I308" t="s">
        <v>19</v>
      </c>
      <c r="J308" s="2">
        <v>0</v>
      </c>
      <c r="K308" t="s">
        <v>26</v>
      </c>
      <c r="L308" t="s">
        <v>21</v>
      </c>
      <c r="M308" s="4">
        <v>45889</v>
      </c>
      <c r="N308" s="5" t="s">
        <v>801</v>
      </c>
      <c r="O308" t="s">
        <v>22</v>
      </c>
      <c r="P308" t="s">
        <v>23</v>
      </c>
      <c r="Q308" t="s">
        <v>23</v>
      </c>
      <c r="R308" t="str">
        <f t="shared" si="9"/>
        <v>Rated</v>
      </c>
      <c r="S308" t="str" cm="1">
        <f t="array" ref="S308">_xlfn.IFS(E308="not available","Not Rated", E308&gt;=4.5,"Excellent", E308&gt;4,"Very Good", E308&gt;3,"Good", TRUE,"LOW")</f>
        <v>Good</v>
      </c>
    </row>
    <row r="309" spans="1:19" x14ac:dyDescent="0.15">
      <c r="A309" t="s">
        <v>79</v>
      </c>
      <c r="B309" t="str">
        <f>LOWER(TRIM(A309))</f>
        <v>health</v>
      </c>
      <c r="C309" t="str">
        <f t="shared" si="8"/>
        <v>Health</v>
      </c>
      <c r="D309" t="s">
        <v>73</v>
      </c>
      <c r="E309" s="7">
        <v>4</v>
      </c>
      <c r="F309">
        <v>21042</v>
      </c>
      <c r="G309" t="s">
        <v>802</v>
      </c>
      <c r="H309" s="3" t="s">
        <v>13782</v>
      </c>
      <c r="I309" t="s">
        <v>19</v>
      </c>
      <c r="J309" s="2">
        <v>0</v>
      </c>
      <c r="K309" t="s">
        <v>62</v>
      </c>
      <c r="L309" t="s">
        <v>477</v>
      </c>
      <c r="M309" s="4">
        <v>46169</v>
      </c>
      <c r="N309" s="5" t="s">
        <v>803</v>
      </c>
      <c r="O309" t="s">
        <v>31</v>
      </c>
      <c r="P309" t="s">
        <v>23</v>
      </c>
      <c r="Q309" t="s">
        <v>23</v>
      </c>
      <c r="R309" t="str">
        <f t="shared" si="9"/>
        <v>Rated</v>
      </c>
      <c r="S309" t="str" cm="1">
        <f t="array" ref="S309">_xlfn.IFS(E309="not available","Not Rated", E309&gt;=4.5,"Excellent", E309&gt;4,"Very Good", E309&gt;3,"Good", TRUE,"LOW")</f>
        <v>Good</v>
      </c>
    </row>
    <row r="310" spans="1:19" x14ac:dyDescent="0.15">
      <c r="A310" t="s">
        <v>105</v>
      </c>
      <c r="B310" t="str">
        <f>LOWER(TRIM(A310))</f>
        <v>maker</v>
      </c>
      <c r="C310" t="str">
        <f t="shared" si="8"/>
        <v>Maker</v>
      </c>
      <c r="D310" t="s">
        <v>40</v>
      </c>
      <c r="E310" s="7">
        <v>4.5</v>
      </c>
      <c r="F310">
        <v>20887</v>
      </c>
      <c r="G310" t="s">
        <v>804</v>
      </c>
      <c r="H310" s="3" t="s">
        <v>13782</v>
      </c>
      <c r="I310" t="s">
        <v>19</v>
      </c>
      <c r="J310" s="2">
        <v>0</v>
      </c>
      <c r="K310" t="s">
        <v>26</v>
      </c>
      <c r="L310" t="s">
        <v>42</v>
      </c>
      <c r="M310" s="4">
        <v>46175</v>
      </c>
      <c r="N310" s="5" t="s">
        <v>805</v>
      </c>
      <c r="O310" t="s">
        <v>188</v>
      </c>
      <c r="P310" t="s">
        <v>23</v>
      </c>
      <c r="Q310" t="s">
        <v>23</v>
      </c>
      <c r="R310" t="str">
        <f t="shared" si="9"/>
        <v>Rated</v>
      </c>
      <c r="S310" t="str" cm="1">
        <f t="array" ref="S310">_xlfn.IFS(E310="not available","Not Rated", E310&gt;=4.5,"Excellent", E310&gt;4,"Very Good", E310&gt;3,"Good", TRUE,"LOW")</f>
        <v>Excellent</v>
      </c>
    </row>
    <row r="311" spans="1:19" x14ac:dyDescent="0.15">
      <c r="A311" t="s">
        <v>284</v>
      </c>
      <c r="B311" t="str">
        <f>LOWER(TRIM(A311))</f>
        <v>dash</v>
      </c>
      <c r="C311" t="str">
        <f t="shared" si="8"/>
        <v>Dash</v>
      </c>
      <c r="D311" t="s">
        <v>73</v>
      </c>
      <c r="E311" s="7">
        <v>4.2</v>
      </c>
      <c r="F311">
        <v>20801</v>
      </c>
      <c r="G311" t="s">
        <v>806</v>
      </c>
      <c r="H311" s="3" t="s">
        <v>13782</v>
      </c>
      <c r="I311" t="s">
        <v>19</v>
      </c>
      <c r="J311" s="2">
        <v>0</v>
      </c>
      <c r="K311" t="s">
        <v>26</v>
      </c>
      <c r="L311" t="s">
        <v>477</v>
      </c>
      <c r="M311" s="4">
        <v>45764</v>
      </c>
      <c r="N311" s="5" t="s">
        <v>807</v>
      </c>
      <c r="O311" t="s">
        <v>22</v>
      </c>
      <c r="P311" t="s">
        <v>32</v>
      </c>
      <c r="Q311" t="s">
        <v>23</v>
      </c>
      <c r="R311" t="str">
        <f t="shared" si="9"/>
        <v>Rated</v>
      </c>
      <c r="S311" t="str" cm="1">
        <f t="array" ref="S311">_xlfn.IFS(E311="not available","Not Rated", E311&gt;=4.5,"Excellent", E311&gt;4,"Very Good", E311&gt;3,"Good", TRUE,"LOW")</f>
        <v>Very Good</v>
      </c>
    </row>
    <row r="312" spans="1:19" x14ac:dyDescent="0.15">
      <c r="A312" t="s">
        <v>808</v>
      </c>
      <c r="B312" t="str">
        <f>LOWER(TRIM(A312))</f>
        <v>meta connect now</v>
      </c>
      <c r="C312" t="str">
        <f t="shared" si="8"/>
        <v>Meta Connect Now</v>
      </c>
      <c r="D312" t="s">
        <v>73</v>
      </c>
      <c r="E312" s="7">
        <v>4</v>
      </c>
      <c r="F312">
        <v>20735</v>
      </c>
      <c r="G312" t="s">
        <v>809</v>
      </c>
      <c r="H312" s="3" t="s">
        <v>13782</v>
      </c>
      <c r="I312" t="s">
        <v>19</v>
      </c>
      <c r="J312" s="2">
        <v>0</v>
      </c>
      <c r="K312" t="s">
        <v>26</v>
      </c>
      <c r="L312" t="s">
        <v>411</v>
      </c>
      <c r="M312" s="4">
        <v>46021</v>
      </c>
      <c r="N312" s="5" t="s">
        <v>810</v>
      </c>
      <c r="O312" t="s">
        <v>28</v>
      </c>
      <c r="P312" t="s">
        <v>32</v>
      </c>
      <c r="Q312" t="s">
        <v>32</v>
      </c>
      <c r="R312" t="str">
        <f t="shared" si="9"/>
        <v>Rated</v>
      </c>
      <c r="S312" t="str" cm="1">
        <f t="array" ref="S312">_xlfn.IFS(E312="not available","Not Rated", E312&gt;=4.5,"Excellent", E312&gt;4,"Very Good", E312&gt;3,"Good", TRUE,"LOW")</f>
        <v>Good</v>
      </c>
    </row>
    <row r="313" spans="1:19" x14ac:dyDescent="0.15">
      <c r="A313" t="s">
        <v>264</v>
      </c>
      <c r="B313" t="str">
        <f>LOWER(TRIM(A313))</f>
        <v>craft</v>
      </c>
      <c r="C313" t="str">
        <f t="shared" si="8"/>
        <v>Craft</v>
      </c>
      <c r="D313" t="s">
        <v>16</v>
      </c>
      <c r="E313" s="7">
        <v>4.2</v>
      </c>
      <c r="F313">
        <v>20383</v>
      </c>
      <c r="G313" t="s">
        <v>788</v>
      </c>
      <c r="H313" s="3" t="s">
        <v>13782</v>
      </c>
      <c r="I313" t="s">
        <v>19</v>
      </c>
      <c r="J313" s="2">
        <v>0</v>
      </c>
      <c r="K313" t="s">
        <v>20</v>
      </c>
      <c r="L313" t="s">
        <v>200</v>
      </c>
      <c r="M313" s="4">
        <v>45779</v>
      </c>
      <c r="N313" s="5" t="s">
        <v>811</v>
      </c>
      <c r="O313" t="s">
        <v>31</v>
      </c>
      <c r="P313" t="s">
        <v>23</v>
      </c>
      <c r="Q313" t="s">
        <v>23</v>
      </c>
      <c r="R313" t="str">
        <f t="shared" si="9"/>
        <v>Rated</v>
      </c>
      <c r="S313" t="str" cm="1">
        <f t="array" ref="S313">_xlfn.IFS(E313="not available","Not Rated", E313&gt;=4.5,"Excellent", E313&gt;4,"Very Good", E313&gt;3,"Good", TRUE,"LOW")</f>
        <v>Very Good</v>
      </c>
    </row>
    <row r="314" spans="1:19" x14ac:dyDescent="0.15">
      <c r="A314" t="s">
        <v>269</v>
      </c>
      <c r="B314" t="str">
        <f>LOWER(TRIM(A314))</f>
        <v>strike</v>
      </c>
      <c r="C314" t="str">
        <f t="shared" si="8"/>
        <v>Strike</v>
      </c>
      <c r="D314" t="s">
        <v>40</v>
      </c>
      <c r="E314" s="7">
        <v>4.0999999999999996</v>
      </c>
      <c r="F314">
        <v>20351</v>
      </c>
      <c r="G314" t="s">
        <v>812</v>
      </c>
      <c r="H314" s="3" t="s">
        <v>13782</v>
      </c>
      <c r="I314" t="s">
        <v>19</v>
      </c>
      <c r="J314" s="2">
        <v>0</v>
      </c>
      <c r="K314" t="s">
        <v>26</v>
      </c>
      <c r="L314" t="s">
        <v>42</v>
      </c>
      <c r="M314" s="4">
        <v>45053</v>
      </c>
      <c r="N314" s="5" t="s">
        <v>813</v>
      </c>
      <c r="O314" t="s">
        <v>31</v>
      </c>
      <c r="P314" t="s">
        <v>32</v>
      </c>
      <c r="Q314" t="s">
        <v>23</v>
      </c>
      <c r="R314" t="str">
        <f t="shared" si="9"/>
        <v>Rated</v>
      </c>
      <c r="S314" t="str" cm="1">
        <f t="array" ref="S314">_xlfn.IFS(E314="not available","Not Rated", E314&gt;=4.5,"Excellent", E314&gt;4,"Very Good", E314&gt;3,"Good", TRUE,"LOW")</f>
        <v>Very Good</v>
      </c>
    </row>
    <row r="315" spans="1:19" x14ac:dyDescent="0.15">
      <c r="A315" t="s">
        <v>814</v>
      </c>
      <c r="B315" t="str">
        <f>LOWER(TRIM(A315))</f>
        <v>craft ai</v>
      </c>
      <c r="C315" t="str">
        <f t="shared" si="8"/>
        <v>Craft Ai</v>
      </c>
      <c r="D315" t="s">
        <v>73</v>
      </c>
      <c r="E315" s="7">
        <v>4</v>
      </c>
      <c r="F315">
        <v>20257</v>
      </c>
      <c r="G315" t="s">
        <v>13774</v>
      </c>
      <c r="H315" s="3" t="s">
        <v>13782</v>
      </c>
      <c r="I315" t="s">
        <v>19</v>
      </c>
      <c r="J315" s="2">
        <v>0</v>
      </c>
      <c r="K315" t="s">
        <v>26</v>
      </c>
      <c r="L315" t="s">
        <v>75</v>
      </c>
      <c r="M315" s="4">
        <v>44925</v>
      </c>
      <c r="N315" s="5" t="s">
        <v>13775</v>
      </c>
      <c r="O315" t="s">
        <v>28</v>
      </c>
      <c r="P315" t="s">
        <v>32</v>
      </c>
      <c r="Q315" t="s">
        <v>23</v>
      </c>
      <c r="R315" t="str">
        <f t="shared" si="9"/>
        <v>Rated</v>
      </c>
      <c r="S315" t="str" cm="1">
        <f t="array" ref="S315">_xlfn.IFS(E315="not available","Not Rated", E315&gt;=4.5,"Excellent", E315&gt;4,"Very Good", E315&gt;3,"Good", TRUE,"LOW")</f>
        <v>Good</v>
      </c>
    </row>
    <row r="316" spans="1:19" x14ac:dyDescent="0.15">
      <c r="A316" t="s">
        <v>335</v>
      </c>
      <c r="B316" t="str">
        <f>LOWER(TRIM(A316))</f>
        <v>chat</v>
      </c>
      <c r="C316" t="str">
        <f t="shared" si="8"/>
        <v>Chat</v>
      </c>
      <c r="D316" t="s">
        <v>60</v>
      </c>
      <c r="E316" s="7">
        <v>3.5</v>
      </c>
      <c r="F316">
        <v>20206</v>
      </c>
      <c r="G316" t="s">
        <v>728</v>
      </c>
      <c r="H316" s="3" t="s">
        <v>13782</v>
      </c>
      <c r="I316" t="s">
        <v>19</v>
      </c>
      <c r="J316" s="2">
        <v>0</v>
      </c>
      <c r="K316" t="s">
        <v>26</v>
      </c>
      <c r="L316" t="s">
        <v>63</v>
      </c>
      <c r="M316" s="4">
        <v>45629</v>
      </c>
      <c r="N316" s="5" t="s">
        <v>815</v>
      </c>
      <c r="O316" t="s">
        <v>28</v>
      </c>
      <c r="P316" t="s">
        <v>23</v>
      </c>
      <c r="Q316" t="s">
        <v>23</v>
      </c>
      <c r="R316" t="str">
        <f t="shared" si="9"/>
        <v>Rated</v>
      </c>
      <c r="S316" t="str" cm="1">
        <f t="array" ref="S316">_xlfn.IFS(E316="not available","Not Rated", E316&gt;=4.5,"Excellent", E316&gt;4,"Very Good", E316&gt;3,"Good", TRUE,"LOW")</f>
        <v>Good</v>
      </c>
    </row>
    <row r="317" spans="1:19" x14ac:dyDescent="0.15">
      <c r="A317" t="s">
        <v>816</v>
      </c>
      <c r="B317" t="str">
        <f>LOWER(TRIM(A317))</f>
        <v>quick browser hub</v>
      </c>
      <c r="C317" t="str">
        <f t="shared" si="8"/>
        <v>Quick Browser Hub</v>
      </c>
      <c r="D317" t="s">
        <v>40</v>
      </c>
      <c r="E317" s="7">
        <v>4</v>
      </c>
      <c r="F317">
        <v>20184</v>
      </c>
      <c r="G317" t="s">
        <v>330</v>
      </c>
      <c r="H317" s="3" t="s">
        <v>13782</v>
      </c>
      <c r="I317" t="s">
        <v>19</v>
      </c>
      <c r="J317" s="2">
        <v>0</v>
      </c>
      <c r="K317" t="s">
        <v>26</v>
      </c>
      <c r="L317" t="s">
        <v>42</v>
      </c>
      <c r="M317" s="4">
        <v>45869</v>
      </c>
      <c r="N317" s="5" t="s">
        <v>817</v>
      </c>
      <c r="O317" t="s">
        <v>28</v>
      </c>
      <c r="P317" t="s">
        <v>23</v>
      </c>
      <c r="Q317" t="s">
        <v>23</v>
      </c>
      <c r="R317" t="str">
        <f t="shared" si="9"/>
        <v>Rated</v>
      </c>
      <c r="S317" t="str" cm="1">
        <f t="array" ref="S317">_xlfn.IFS(E317="not available","Not Rated", E317&gt;=4.5,"Excellent", E317&gt;4,"Very Good", E317&gt;3,"Good", TRUE,"LOW")</f>
        <v>Good</v>
      </c>
    </row>
    <row r="318" spans="1:19" x14ac:dyDescent="0.15">
      <c r="A318" t="s">
        <v>29</v>
      </c>
      <c r="B318" t="str">
        <f>LOWER(TRIM(A318))</f>
        <v>scanner</v>
      </c>
      <c r="C318" t="str">
        <f t="shared" si="8"/>
        <v>Scanner</v>
      </c>
      <c r="D318" t="s">
        <v>194</v>
      </c>
      <c r="E318" s="7">
        <v>4.5</v>
      </c>
      <c r="F318">
        <v>19995</v>
      </c>
      <c r="G318" t="s">
        <v>818</v>
      </c>
      <c r="H318" s="3" t="s">
        <v>13782</v>
      </c>
      <c r="I318" t="s">
        <v>19</v>
      </c>
      <c r="J318" s="2">
        <v>0</v>
      </c>
      <c r="K318" t="s">
        <v>62</v>
      </c>
      <c r="L318" t="s">
        <v>196</v>
      </c>
      <c r="M318" s="4">
        <v>46270</v>
      </c>
      <c r="N318" s="5" t="s">
        <v>819</v>
      </c>
      <c r="O318" t="s">
        <v>165</v>
      </c>
      <c r="P318" t="s">
        <v>23</v>
      </c>
      <c r="Q318" t="s">
        <v>23</v>
      </c>
      <c r="R318" t="str">
        <f t="shared" si="9"/>
        <v>Rated</v>
      </c>
      <c r="S318" t="str" cm="1">
        <f t="array" ref="S318">_xlfn.IFS(E318="not available","Not Rated", E318&gt;=4.5,"Excellent", E318&gt;4,"Very Good", E318&gt;3,"Good", TRUE,"LOW")</f>
        <v>Excellent</v>
      </c>
    </row>
    <row r="319" spans="1:19" x14ac:dyDescent="0.15">
      <c r="A319" t="s">
        <v>820</v>
      </c>
      <c r="B319" t="str">
        <f>LOWER(TRIM(A319))</f>
        <v>browser max 2024</v>
      </c>
      <c r="C319" t="str">
        <f t="shared" si="8"/>
        <v>Browser Max 2024</v>
      </c>
      <c r="D319" t="s">
        <v>73</v>
      </c>
      <c r="E319" s="7">
        <v>4.3</v>
      </c>
      <c r="F319">
        <v>19846</v>
      </c>
      <c r="G319" t="s">
        <v>821</v>
      </c>
      <c r="H319" s="3" t="s">
        <v>13782</v>
      </c>
      <c r="I319" t="s">
        <v>19</v>
      </c>
      <c r="J319" s="2">
        <v>0</v>
      </c>
      <c r="K319" t="s">
        <v>26</v>
      </c>
      <c r="L319" t="s">
        <v>302</v>
      </c>
      <c r="M319" s="4">
        <v>45981</v>
      </c>
      <c r="N319" s="5" t="s">
        <v>822</v>
      </c>
      <c r="O319" t="s">
        <v>28</v>
      </c>
      <c r="P319" t="s">
        <v>23</v>
      </c>
      <c r="Q319" t="s">
        <v>23</v>
      </c>
      <c r="R319" t="str">
        <f t="shared" si="9"/>
        <v>Rated</v>
      </c>
      <c r="S319" t="str" cm="1">
        <f t="array" ref="S319">_xlfn.IFS(E319="not available","Not Rated", E319&gt;=4.5,"Excellent", E319&gt;4,"Very Good", E319&gt;3,"Good", TRUE,"LOW")</f>
        <v>Very Good</v>
      </c>
    </row>
    <row r="320" spans="1:19" x14ac:dyDescent="0.15">
      <c r="A320" t="s">
        <v>823</v>
      </c>
      <c r="B320" t="str">
        <f>LOWER(TRIM(A320))</f>
        <v>neo craft</v>
      </c>
      <c r="C320" t="str">
        <f t="shared" si="8"/>
        <v>Neo Craft</v>
      </c>
      <c r="D320" t="s">
        <v>16</v>
      </c>
      <c r="E320" s="7">
        <v>3.6</v>
      </c>
      <c r="F320">
        <v>19695</v>
      </c>
      <c r="G320" t="s">
        <v>824</v>
      </c>
      <c r="H320" s="3" t="s">
        <v>13782</v>
      </c>
      <c r="I320" t="s">
        <v>19</v>
      </c>
      <c r="J320" s="2">
        <v>0</v>
      </c>
      <c r="K320" t="s">
        <v>26</v>
      </c>
      <c r="L320" t="s">
        <v>21</v>
      </c>
      <c r="M320" s="4">
        <v>45756</v>
      </c>
      <c r="N320" s="5" t="s">
        <v>825</v>
      </c>
      <c r="O320" t="s">
        <v>28</v>
      </c>
      <c r="P320" t="s">
        <v>23</v>
      </c>
      <c r="Q320" t="s">
        <v>32</v>
      </c>
      <c r="R320" t="str">
        <f t="shared" si="9"/>
        <v>Rated</v>
      </c>
      <c r="S320" t="str" cm="1">
        <f t="array" ref="S320">_xlfn.IFS(E320="not available","Not Rated", E320&gt;=4.5,"Excellent", E320&gt;4,"Very Good", E320&gt;3,"Good", TRUE,"LOW")</f>
        <v>Good</v>
      </c>
    </row>
    <row r="321" spans="1:19" x14ac:dyDescent="0.15">
      <c r="A321" t="s">
        <v>39</v>
      </c>
      <c r="B321" t="str">
        <f>LOWER(TRIM(A321))</f>
        <v>vpn</v>
      </c>
      <c r="C321" t="str">
        <f t="shared" si="8"/>
        <v>Vpn</v>
      </c>
      <c r="D321" t="s">
        <v>16</v>
      </c>
      <c r="E321" s="7">
        <v>3.6</v>
      </c>
      <c r="F321">
        <v>19673</v>
      </c>
      <c r="G321" t="s">
        <v>826</v>
      </c>
      <c r="H321" s="3" t="s">
        <v>13782</v>
      </c>
      <c r="I321" t="s">
        <v>19</v>
      </c>
      <c r="J321" s="2">
        <v>0</v>
      </c>
      <c r="K321" t="s">
        <v>26</v>
      </c>
      <c r="L321" t="s">
        <v>21</v>
      </c>
      <c r="M321" s="4">
        <v>45892</v>
      </c>
      <c r="N321" s="5" t="s">
        <v>827</v>
      </c>
      <c r="O321" t="s">
        <v>28</v>
      </c>
      <c r="P321" t="s">
        <v>23</v>
      </c>
      <c r="Q321" t="s">
        <v>23</v>
      </c>
      <c r="R321" t="str">
        <f t="shared" si="9"/>
        <v>Rated</v>
      </c>
      <c r="S321" t="str" cm="1">
        <f t="array" ref="S321">_xlfn.IFS(E321="not available","Not Rated", E321&gt;=4.5,"Excellent", E321&gt;4,"Very Good", E321&gt;3,"Good", TRUE,"LOW")</f>
        <v>Good</v>
      </c>
    </row>
    <row r="322" spans="1:19" x14ac:dyDescent="0.15">
      <c r="A322" t="s">
        <v>828</v>
      </c>
      <c r="B322" t="str">
        <f>LOWER(TRIM(A322))</f>
        <v>crypto pay space 2026</v>
      </c>
      <c r="C322" t="str">
        <f t="shared" si="8"/>
        <v>Crypto Pay Space 2026</v>
      </c>
      <c r="D322" t="s">
        <v>270</v>
      </c>
      <c r="E322" s="7">
        <v>3.6</v>
      </c>
      <c r="F322">
        <v>19599</v>
      </c>
      <c r="G322" t="s">
        <v>13774</v>
      </c>
      <c r="H322" s="3" t="s">
        <v>13782</v>
      </c>
      <c r="I322" t="s">
        <v>19</v>
      </c>
      <c r="J322" s="2">
        <v>0</v>
      </c>
      <c r="K322" t="s">
        <v>20</v>
      </c>
      <c r="L322" t="s">
        <v>829</v>
      </c>
      <c r="M322" s="4">
        <v>45740</v>
      </c>
      <c r="N322" s="5" t="s">
        <v>13775</v>
      </c>
      <c r="O322" t="s">
        <v>131</v>
      </c>
      <c r="P322" t="s">
        <v>23</v>
      </c>
      <c r="Q322" t="s">
        <v>23</v>
      </c>
      <c r="R322" t="str">
        <f t="shared" si="9"/>
        <v>Rated</v>
      </c>
      <c r="S322" t="str" cm="1">
        <f t="array" ref="S322">_xlfn.IFS(E322="not available","Not Rated", E322&gt;=4.5,"Excellent", E322&gt;4,"Very Good", E322&gt;3,"Good", TRUE,"LOW")</f>
        <v>Good</v>
      </c>
    </row>
    <row r="323" spans="1:19" x14ac:dyDescent="0.15">
      <c r="A323" t="s">
        <v>830</v>
      </c>
      <c r="B323" t="str">
        <f>LOWER(TRIM(A323))</f>
        <v>next health pro</v>
      </c>
      <c r="C323" t="str">
        <f t="shared" ref="C323:C386" si="10">PROPER(TRIM(A323))</f>
        <v>Next Health Pro</v>
      </c>
      <c r="D323" t="s">
        <v>115</v>
      </c>
      <c r="E323" s="7">
        <v>3.9</v>
      </c>
      <c r="F323">
        <v>19559</v>
      </c>
      <c r="G323" t="s">
        <v>831</v>
      </c>
      <c r="H323" s="3" t="s">
        <v>13782</v>
      </c>
      <c r="I323" t="s">
        <v>19</v>
      </c>
      <c r="J323" s="2">
        <v>0</v>
      </c>
      <c r="K323" t="s">
        <v>26</v>
      </c>
      <c r="L323" t="s">
        <v>116</v>
      </c>
      <c r="M323" s="4">
        <v>45906</v>
      </c>
      <c r="N323" s="5" t="s">
        <v>832</v>
      </c>
      <c r="O323" t="s">
        <v>31</v>
      </c>
      <c r="P323" t="s">
        <v>23</v>
      </c>
      <c r="Q323" t="s">
        <v>23</v>
      </c>
      <c r="R323" t="str">
        <f t="shared" ref="R323:R386" si="11">IF(E323="not avalible","Not Rated","Rated")</f>
        <v>Rated</v>
      </c>
      <c r="S323" t="str" cm="1">
        <f t="array" ref="S323">_xlfn.IFS(E323="not available","Not Rated", E323&gt;=4.5,"Excellent", E323&gt;4,"Very Good", E323&gt;3,"Good", TRUE,"LOW")</f>
        <v>Good</v>
      </c>
    </row>
    <row r="324" spans="1:19" x14ac:dyDescent="0.15">
      <c r="A324" t="s">
        <v>162</v>
      </c>
      <c r="B324" t="str">
        <f>LOWER(TRIM(A324))</f>
        <v>connect</v>
      </c>
      <c r="C324" t="str">
        <f t="shared" si="10"/>
        <v>Connect</v>
      </c>
      <c r="D324" t="s">
        <v>73</v>
      </c>
      <c r="E324" s="7">
        <v>5</v>
      </c>
      <c r="F324">
        <v>19461</v>
      </c>
      <c r="G324" t="s">
        <v>833</v>
      </c>
      <c r="H324" s="3" t="s">
        <v>13782</v>
      </c>
      <c r="I324" t="s">
        <v>19</v>
      </c>
      <c r="J324" s="2">
        <v>0</v>
      </c>
      <c r="K324" t="s">
        <v>26</v>
      </c>
      <c r="L324" t="s">
        <v>477</v>
      </c>
      <c r="M324" s="4">
        <v>45993</v>
      </c>
      <c r="N324" s="5" t="s">
        <v>834</v>
      </c>
      <c r="O324" t="s">
        <v>22</v>
      </c>
      <c r="P324" t="s">
        <v>23</v>
      </c>
      <c r="Q324" t="s">
        <v>23</v>
      </c>
      <c r="R324" t="str">
        <f t="shared" si="11"/>
        <v>Rated</v>
      </c>
      <c r="S324" t="str" cm="1">
        <f t="array" ref="S324">_xlfn.IFS(E324="not available","Not Rated", E324&gt;=4.5,"Excellent", E324&gt;4,"Very Good", E324&gt;3,"Good", TRUE,"LOW")</f>
        <v>Excellent</v>
      </c>
    </row>
    <row r="325" spans="1:19" x14ac:dyDescent="0.15">
      <c r="A325" t="s">
        <v>835</v>
      </c>
      <c r="B325" t="str">
        <f>LOWER(TRIM(A325))</f>
        <v>next pay</v>
      </c>
      <c r="C325" t="str">
        <f t="shared" si="10"/>
        <v>Next Pay</v>
      </c>
      <c r="D325" t="s">
        <v>326</v>
      </c>
      <c r="E325" s="7">
        <v>4.0999999999999996</v>
      </c>
      <c r="F325">
        <v>19399</v>
      </c>
      <c r="G325" t="s">
        <v>836</v>
      </c>
      <c r="H325" s="3" t="s">
        <v>13782</v>
      </c>
      <c r="I325" t="s">
        <v>19</v>
      </c>
      <c r="J325" s="2">
        <v>0</v>
      </c>
      <c r="K325" t="s">
        <v>390</v>
      </c>
      <c r="L325" t="s">
        <v>579</v>
      </c>
      <c r="M325" s="4">
        <v>45786</v>
      </c>
      <c r="N325" s="5" t="s">
        <v>837</v>
      </c>
      <c r="O325" t="s">
        <v>22</v>
      </c>
      <c r="P325" t="s">
        <v>23</v>
      </c>
      <c r="Q325" t="s">
        <v>23</v>
      </c>
      <c r="R325" t="str">
        <f t="shared" si="11"/>
        <v>Rated</v>
      </c>
      <c r="S325" t="str" cm="1">
        <f t="array" ref="S325">_xlfn.IFS(E325="not available","Not Rated", E325&gt;=4.5,"Excellent", E325&gt;4,"Very Good", E325&gt;3,"Good", TRUE,"LOW")</f>
        <v>Very Good</v>
      </c>
    </row>
    <row r="326" spans="1:19" x14ac:dyDescent="0.15">
      <c r="A326" t="s">
        <v>29</v>
      </c>
      <c r="B326" t="str">
        <f>LOWER(TRIM(A326))</f>
        <v>scanner</v>
      </c>
      <c r="C326" t="str">
        <f t="shared" si="10"/>
        <v>Scanner</v>
      </c>
      <c r="D326" t="s">
        <v>16</v>
      </c>
      <c r="E326" s="7">
        <v>3.8</v>
      </c>
      <c r="F326">
        <v>19388</v>
      </c>
      <c r="G326" t="s">
        <v>636</v>
      </c>
      <c r="H326" s="3" t="s">
        <v>13782</v>
      </c>
      <c r="I326" t="s">
        <v>19</v>
      </c>
      <c r="J326" s="2">
        <v>0</v>
      </c>
      <c r="K326" t="s">
        <v>26</v>
      </c>
      <c r="L326" t="s">
        <v>21</v>
      </c>
      <c r="M326" s="4">
        <v>45407</v>
      </c>
      <c r="N326" s="5" t="s">
        <v>838</v>
      </c>
      <c r="O326" t="s">
        <v>28</v>
      </c>
      <c r="P326" t="s">
        <v>32</v>
      </c>
      <c r="Q326" t="s">
        <v>23</v>
      </c>
      <c r="R326" t="str">
        <f t="shared" si="11"/>
        <v>Rated</v>
      </c>
      <c r="S326" t="str" cm="1">
        <f t="array" ref="S326">_xlfn.IFS(E326="not available","Not Rated", E326&gt;=4.5,"Excellent", E326&gt;4,"Very Good", E326&gt;3,"Good", TRUE,"LOW")</f>
        <v>Good</v>
      </c>
    </row>
    <row r="327" spans="1:19" x14ac:dyDescent="0.15">
      <c r="A327" t="s">
        <v>839</v>
      </c>
      <c r="B327" t="str">
        <f>LOWER(TRIM(A327))</f>
        <v>chat hub</v>
      </c>
      <c r="C327" t="str">
        <f t="shared" si="10"/>
        <v>Chat Hub</v>
      </c>
      <c r="D327" t="s">
        <v>16</v>
      </c>
      <c r="E327" s="7">
        <v>3.5</v>
      </c>
      <c r="F327">
        <v>19128</v>
      </c>
      <c r="G327" t="s">
        <v>840</v>
      </c>
      <c r="H327" s="3" t="s">
        <v>13782</v>
      </c>
      <c r="I327" t="s">
        <v>19</v>
      </c>
      <c r="J327" s="2">
        <v>0</v>
      </c>
      <c r="K327" t="s">
        <v>20</v>
      </c>
      <c r="L327" t="s">
        <v>21</v>
      </c>
      <c r="M327" s="4">
        <v>45941</v>
      </c>
      <c r="N327" s="5" t="s">
        <v>841</v>
      </c>
      <c r="O327" t="s">
        <v>31</v>
      </c>
      <c r="P327" t="s">
        <v>23</v>
      </c>
      <c r="Q327" t="s">
        <v>23</v>
      </c>
      <c r="R327" t="str">
        <f t="shared" si="11"/>
        <v>Rated</v>
      </c>
      <c r="S327" t="str" cm="1">
        <f t="array" ref="S327">_xlfn.IFS(E327="not available","Not Rated", E327&gt;=4.5,"Excellent", E327&gt;4,"Very Good", E327&gt;3,"Good", TRUE,"LOW")</f>
        <v>Good</v>
      </c>
    </row>
    <row r="328" spans="1:19" x14ac:dyDescent="0.15">
      <c r="A328" t="s">
        <v>148</v>
      </c>
      <c r="B328" t="str">
        <f>LOWER(TRIM(A328))</f>
        <v>wallet</v>
      </c>
      <c r="C328" t="str">
        <f t="shared" si="10"/>
        <v>Wallet</v>
      </c>
      <c r="D328" t="s">
        <v>34</v>
      </c>
      <c r="E328" s="7">
        <v>3.5</v>
      </c>
      <c r="F328">
        <v>19108</v>
      </c>
      <c r="G328" t="s">
        <v>842</v>
      </c>
      <c r="H328" s="3" t="s">
        <v>13782</v>
      </c>
      <c r="I328" t="s">
        <v>19</v>
      </c>
      <c r="J328" s="2">
        <v>0</v>
      </c>
      <c r="K328" t="s">
        <v>26</v>
      </c>
      <c r="L328" t="s">
        <v>37</v>
      </c>
      <c r="M328" s="4">
        <v>44784</v>
      </c>
      <c r="N328" s="5" t="s">
        <v>843</v>
      </c>
      <c r="O328" t="s">
        <v>17</v>
      </c>
      <c r="P328" t="s">
        <v>23</v>
      </c>
      <c r="Q328" t="s">
        <v>23</v>
      </c>
      <c r="R328" t="str">
        <f t="shared" si="11"/>
        <v>Rated</v>
      </c>
      <c r="S328" t="str" cm="1">
        <f t="array" ref="S328">_xlfn.IFS(E328="not available","Not Rated", E328&gt;=4.5,"Excellent", E328&gt;4,"Very Good", E328&gt;3,"Good", TRUE,"LOW")</f>
        <v>Good</v>
      </c>
    </row>
    <row r="329" spans="1:19" x14ac:dyDescent="0.15">
      <c r="A329" t="s">
        <v>844</v>
      </c>
      <c r="B329" t="str">
        <f>LOWER(TRIM(A329))</f>
        <v>learn go</v>
      </c>
      <c r="C329" t="str">
        <f t="shared" si="10"/>
        <v>Learn Go</v>
      </c>
      <c r="D329" t="s">
        <v>16</v>
      </c>
      <c r="E329" s="7">
        <v>4.4000000000000004</v>
      </c>
      <c r="F329">
        <v>19056</v>
      </c>
      <c r="G329" t="s">
        <v>190</v>
      </c>
      <c r="H329" s="3" t="s">
        <v>13782</v>
      </c>
      <c r="I329" t="s">
        <v>19</v>
      </c>
      <c r="J329" s="2">
        <v>0</v>
      </c>
      <c r="K329" t="s">
        <v>26</v>
      </c>
      <c r="L329" t="s">
        <v>21</v>
      </c>
      <c r="M329" s="4">
        <v>46300</v>
      </c>
      <c r="N329" s="5" t="s">
        <v>845</v>
      </c>
      <c r="O329" t="s">
        <v>22</v>
      </c>
      <c r="P329" t="s">
        <v>32</v>
      </c>
      <c r="Q329" t="s">
        <v>23</v>
      </c>
      <c r="R329" t="str">
        <f t="shared" si="11"/>
        <v>Rated</v>
      </c>
      <c r="S329" t="str" cm="1">
        <f t="array" ref="S329">_xlfn.IFS(E329="not available","Not Rated", E329&gt;=4.5,"Excellent", E329&gt;4,"Very Good", E329&gt;3,"Good", TRUE,"LOW")</f>
        <v>Very Good</v>
      </c>
    </row>
    <row r="330" spans="1:19" x14ac:dyDescent="0.15">
      <c r="A330" t="s">
        <v>846</v>
      </c>
      <c r="B330" t="str">
        <f>LOWER(TRIM(A330))</f>
        <v>learn pro</v>
      </c>
      <c r="C330" t="str">
        <f t="shared" si="10"/>
        <v>Learn Pro</v>
      </c>
      <c r="D330" t="s">
        <v>60</v>
      </c>
      <c r="E330" s="7">
        <v>3.5</v>
      </c>
      <c r="F330">
        <v>18781</v>
      </c>
      <c r="G330" t="s">
        <v>847</v>
      </c>
      <c r="H330" s="3" t="s">
        <v>13782</v>
      </c>
      <c r="I330" t="s">
        <v>19</v>
      </c>
      <c r="J330" s="2">
        <v>0</v>
      </c>
      <c r="K330" t="s">
        <v>20</v>
      </c>
      <c r="L330" t="s">
        <v>63</v>
      </c>
      <c r="M330" s="4">
        <v>45928</v>
      </c>
      <c r="N330" s="5" t="s">
        <v>848</v>
      </c>
      <c r="O330" t="s">
        <v>53</v>
      </c>
      <c r="P330" t="s">
        <v>23</v>
      </c>
      <c r="Q330" t="s">
        <v>32</v>
      </c>
      <c r="R330" t="str">
        <f t="shared" si="11"/>
        <v>Rated</v>
      </c>
      <c r="S330" t="str" cm="1">
        <f t="array" ref="S330">_xlfn.IFS(E330="not available","Not Rated", E330&gt;=4.5,"Excellent", E330&gt;4,"Very Good", E330&gt;3,"Good", TRUE,"LOW")</f>
        <v>Good</v>
      </c>
    </row>
    <row r="331" spans="1:19" x14ac:dyDescent="0.15">
      <c r="A331" t="s">
        <v>849</v>
      </c>
      <c r="B331" t="str">
        <f>LOWER(TRIM(A331))</f>
        <v>pro wallet plus</v>
      </c>
      <c r="C331" t="str">
        <f t="shared" si="10"/>
        <v>Pro Wallet Plus</v>
      </c>
      <c r="D331" t="s">
        <v>60</v>
      </c>
      <c r="E331" s="7">
        <v>3.4</v>
      </c>
      <c r="F331">
        <v>18750</v>
      </c>
      <c r="G331" t="s">
        <v>850</v>
      </c>
      <c r="H331" s="3" t="s">
        <v>13782</v>
      </c>
      <c r="I331" t="s">
        <v>19</v>
      </c>
      <c r="J331" s="2">
        <v>0</v>
      </c>
      <c r="K331" t="s">
        <v>20</v>
      </c>
      <c r="L331" t="s">
        <v>63</v>
      </c>
      <c r="M331" s="4">
        <v>45372</v>
      </c>
      <c r="N331" s="5" t="s">
        <v>851</v>
      </c>
      <c r="O331" t="s">
        <v>53</v>
      </c>
      <c r="P331" t="s">
        <v>32</v>
      </c>
      <c r="Q331" t="s">
        <v>23</v>
      </c>
      <c r="R331" t="str">
        <f t="shared" si="11"/>
        <v>Rated</v>
      </c>
      <c r="S331" t="str" cm="1">
        <f t="array" ref="S331">_xlfn.IFS(E331="not available","Not Rated", E331&gt;=4.5,"Excellent", E331&gt;4,"Very Good", E331&gt;3,"Good", TRUE,"LOW")</f>
        <v>Good</v>
      </c>
    </row>
    <row r="332" spans="1:19" x14ac:dyDescent="0.15">
      <c r="A332" t="s">
        <v>852</v>
      </c>
      <c r="B332" t="str">
        <f>LOWER(TRIM(A332))</f>
        <v>fit 2024</v>
      </c>
      <c r="C332" t="str">
        <f t="shared" si="10"/>
        <v>Fit 2024</v>
      </c>
      <c r="D332" t="s">
        <v>73</v>
      </c>
      <c r="E332" s="7">
        <v>3.7</v>
      </c>
      <c r="F332">
        <v>18625</v>
      </c>
      <c r="G332" t="s">
        <v>13774</v>
      </c>
      <c r="H332" s="3" t="s">
        <v>13782</v>
      </c>
      <c r="I332" t="s">
        <v>19</v>
      </c>
      <c r="J332" s="2">
        <v>0</v>
      </c>
      <c r="K332" t="s">
        <v>26</v>
      </c>
      <c r="L332" t="s">
        <v>141</v>
      </c>
      <c r="M332" s="4">
        <v>45862</v>
      </c>
      <c r="N332" s="5" t="s">
        <v>13775</v>
      </c>
      <c r="O332" t="s">
        <v>28</v>
      </c>
      <c r="P332" t="s">
        <v>32</v>
      </c>
      <c r="Q332" t="s">
        <v>23</v>
      </c>
      <c r="R332" t="str">
        <f t="shared" si="11"/>
        <v>Rated</v>
      </c>
      <c r="S332" t="str" cm="1">
        <f t="array" ref="S332">_xlfn.IFS(E332="not available","Not Rated", E332&gt;=4.5,"Excellent", E332&gt;4,"Very Good", E332&gt;3,"Good", TRUE,"LOW")</f>
        <v>Good</v>
      </c>
    </row>
    <row r="333" spans="1:19" x14ac:dyDescent="0.15">
      <c r="A333" t="s">
        <v>162</v>
      </c>
      <c r="B333" t="str">
        <f>LOWER(TRIM(A333))</f>
        <v>connect</v>
      </c>
      <c r="C333" t="str">
        <f t="shared" si="10"/>
        <v>Connect</v>
      </c>
      <c r="D333" t="s">
        <v>568</v>
      </c>
      <c r="E333" s="7">
        <v>4.2</v>
      </c>
      <c r="F333">
        <v>18474</v>
      </c>
      <c r="G333" t="s">
        <v>853</v>
      </c>
      <c r="H333" s="3" t="s">
        <v>13782</v>
      </c>
      <c r="I333" t="s">
        <v>19</v>
      </c>
      <c r="J333" s="2">
        <v>0</v>
      </c>
      <c r="K333" t="s">
        <v>26</v>
      </c>
      <c r="L333" t="s">
        <v>570</v>
      </c>
      <c r="M333" s="4">
        <v>46041</v>
      </c>
      <c r="N333" s="5" t="s">
        <v>854</v>
      </c>
      <c r="O333" t="s">
        <v>31</v>
      </c>
      <c r="P333" t="s">
        <v>23</v>
      </c>
      <c r="Q333" t="s">
        <v>23</v>
      </c>
      <c r="R333" t="str">
        <f t="shared" si="11"/>
        <v>Rated</v>
      </c>
      <c r="S333" t="str" cm="1">
        <f t="array" ref="S333">_xlfn.IFS(E333="not available","Not Rated", E333&gt;=4.5,"Excellent", E333&gt;4,"Very Good", E333&gt;3,"Good", TRUE,"LOW")</f>
        <v>Very Good</v>
      </c>
    </row>
    <row r="334" spans="1:19" x14ac:dyDescent="0.15">
      <c r="A334" t="s">
        <v>855</v>
      </c>
      <c r="B334" t="str">
        <f>LOWER(TRIM(A334))</f>
        <v>super editor now 2024</v>
      </c>
      <c r="C334" t="str">
        <f t="shared" si="10"/>
        <v>Super Editor Now 2024</v>
      </c>
      <c r="D334" t="s">
        <v>40</v>
      </c>
      <c r="E334" s="7">
        <v>4</v>
      </c>
      <c r="F334">
        <v>18412</v>
      </c>
      <c r="G334" t="s">
        <v>856</v>
      </c>
      <c r="H334" s="3" t="s">
        <v>13782</v>
      </c>
      <c r="I334" t="s">
        <v>19</v>
      </c>
      <c r="J334" s="2">
        <v>0</v>
      </c>
      <c r="K334" t="s">
        <v>26</v>
      </c>
      <c r="L334" t="s">
        <v>42</v>
      </c>
      <c r="M334" s="4">
        <v>45891</v>
      </c>
      <c r="N334" s="5" t="s">
        <v>857</v>
      </c>
      <c r="O334" t="s">
        <v>53</v>
      </c>
      <c r="P334" t="s">
        <v>23</v>
      </c>
      <c r="Q334" t="s">
        <v>23</v>
      </c>
      <c r="R334" t="str">
        <f t="shared" si="11"/>
        <v>Rated</v>
      </c>
      <c r="S334" t="str" cm="1">
        <f t="array" ref="S334">_xlfn.IFS(E334="not available","Not Rated", E334&gt;=4.5,"Excellent", E334&gt;4,"Very Good", E334&gt;3,"Good", TRUE,"LOW")</f>
        <v>Good</v>
      </c>
    </row>
    <row r="335" spans="1:19" x14ac:dyDescent="0.15">
      <c r="A335" t="s">
        <v>264</v>
      </c>
      <c r="B335" t="str">
        <f>LOWER(TRIM(A335))</f>
        <v>craft</v>
      </c>
      <c r="C335" t="str">
        <f t="shared" si="10"/>
        <v>Craft</v>
      </c>
      <c r="D335" t="s">
        <v>16</v>
      </c>
      <c r="E335" s="7">
        <v>3.3</v>
      </c>
      <c r="F335">
        <v>18387</v>
      </c>
      <c r="G335" t="s">
        <v>858</v>
      </c>
      <c r="H335" s="3" t="s">
        <v>13782</v>
      </c>
      <c r="I335" t="s">
        <v>19</v>
      </c>
      <c r="J335" s="2">
        <v>0</v>
      </c>
      <c r="K335" t="s">
        <v>62</v>
      </c>
      <c r="L335" t="s">
        <v>21</v>
      </c>
      <c r="M335" s="4">
        <v>46024</v>
      </c>
      <c r="N335" s="5" t="s">
        <v>859</v>
      </c>
      <c r="O335" t="s">
        <v>28</v>
      </c>
      <c r="P335" t="s">
        <v>23</v>
      </c>
      <c r="Q335" t="s">
        <v>23</v>
      </c>
      <c r="R335" t="str">
        <f t="shared" si="11"/>
        <v>Rated</v>
      </c>
      <c r="S335" t="str" cm="1">
        <f t="array" ref="S335">_xlfn.IFS(E335="not available","Not Rated", E335&gt;=4.5,"Excellent", E335&gt;4,"Very Good", E335&gt;3,"Good", TRUE,"LOW")</f>
        <v>Good</v>
      </c>
    </row>
    <row r="336" spans="1:19" x14ac:dyDescent="0.15">
      <c r="A336" t="s">
        <v>259</v>
      </c>
      <c r="B336" t="str">
        <f>LOWER(TRIM(A336))</f>
        <v>chat premium</v>
      </c>
      <c r="C336" t="str">
        <f t="shared" si="10"/>
        <v>Chat Premium</v>
      </c>
      <c r="D336" t="s">
        <v>80</v>
      </c>
      <c r="E336" s="7">
        <v>3.2</v>
      </c>
      <c r="F336">
        <v>18202</v>
      </c>
      <c r="G336" t="s">
        <v>860</v>
      </c>
      <c r="H336" s="3" t="s">
        <v>13782</v>
      </c>
      <c r="I336" t="s">
        <v>19</v>
      </c>
      <c r="J336" s="2">
        <v>0</v>
      </c>
      <c r="K336" t="s">
        <v>26</v>
      </c>
      <c r="L336" t="s">
        <v>861</v>
      </c>
      <c r="M336" s="4">
        <v>45936</v>
      </c>
      <c r="N336" s="5" t="s">
        <v>862</v>
      </c>
      <c r="O336" t="s">
        <v>28</v>
      </c>
      <c r="P336" t="s">
        <v>23</v>
      </c>
      <c r="Q336" t="s">
        <v>23</v>
      </c>
      <c r="R336" t="str">
        <f t="shared" si="11"/>
        <v>Rated</v>
      </c>
      <c r="S336" t="str" cm="1">
        <f t="array" ref="S336">_xlfn.IFS(E336="not available","Not Rated", E336&gt;=4.5,"Excellent", E336&gt;4,"Very Good", E336&gt;3,"Good", TRUE,"LOW")</f>
        <v>Good</v>
      </c>
    </row>
    <row r="337" spans="1:19" x14ac:dyDescent="0.15">
      <c r="A337" t="s">
        <v>863</v>
      </c>
      <c r="B337" t="str">
        <f>LOWER(TRIM(A337))</f>
        <v>player now_4816</v>
      </c>
      <c r="C337" t="str">
        <f t="shared" si="10"/>
        <v>Player Now_4816</v>
      </c>
      <c r="D337" t="s">
        <v>60</v>
      </c>
      <c r="E337" s="7">
        <v>4</v>
      </c>
      <c r="F337">
        <v>18081</v>
      </c>
      <c r="G337" t="s">
        <v>13774</v>
      </c>
      <c r="H337" s="3" t="s">
        <v>13782</v>
      </c>
      <c r="I337" t="s">
        <v>19</v>
      </c>
      <c r="J337" s="2">
        <v>0</v>
      </c>
      <c r="K337" t="s">
        <v>20</v>
      </c>
      <c r="L337" t="s">
        <v>63</v>
      </c>
      <c r="M337" s="4">
        <v>46028</v>
      </c>
      <c r="N337" s="5" t="s">
        <v>13775</v>
      </c>
      <c r="O337" t="s">
        <v>31</v>
      </c>
      <c r="P337" t="s">
        <v>23</v>
      </c>
      <c r="Q337" t="s">
        <v>23</v>
      </c>
      <c r="R337" t="str">
        <f t="shared" si="11"/>
        <v>Rated</v>
      </c>
      <c r="S337" t="str" cm="1">
        <f t="array" ref="S337">_xlfn.IFS(E337="not available","Not Rated", E337&gt;=4.5,"Excellent", E337&gt;4,"Very Good", E337&gt;3,"Good", TRUE,"LOW")</f>
        <v>Good</v>
      </c>
    </row>
    <row r="338" spans="1:19" x14ac:dyDescent="0.15">
      <c r="A338" t="s">
        <v>15</v>
      </c>
      <c r="B338" t="str">
        <f>LOWER(TRIM(A338))</f>
        <v>strike plus</v>
      </c>
      <c r="C338" t="str">
        <f t="shared" si="10"/>
        <v>Strike Plus</v>
      </c>
      <c r="D338" t="s">
        <v>346</v>
      </c>
      <c r="E338" s="7">
        <v>4.8</v>
      </c>
      <c r="F338">
        <v>17897</v>
      </c>
      <c r="G338" t="s">
        <v>864</v>
      </c>
      <c r="H338" s="3" t="s">
        <v>13782</v>
      </c>
      <c r="I338" t="s">
        <v>19</v>
      </c>
      <c r="J338" s="2">
        <v>0</v>
      </c>
      <c r="K338" t="s">
        <v>69</v>
      </c>
      <c r="L338" t="s">
        <v>348</v>
      </c>
      <c r="M338" s="4">
        <v>46023</v>
      </c>
      <c r="N338" s="5" t="s">
        <v>865</v>
      </c>
      <c r="O338" t="s">
        <v>44</v>
      </c>
      <c r="P338" t="s">
        <v>32</v>
      </c>
      <c r="Q338" t="s">
        <v>32</v>
      </c>
      <c r="R338" t="str">
        <f t="shared" si="11"/>
        <v>Rated</v>
      </c>
      <c r="S338" t="str" cm="1">
        <f t="array" ref="S338">_xlfn.IFS(E338="not available","Not Rated", E338&gt;=4.5,"Excellent", E338&gt;4,"Very Good", E338&gt;3,"Good", TRUE,"LOW")</f>
        <v>Excellent</v>
      </c>
    </row>
    <row r="339" spans="1:19" x14ac:dyDescent="0.15">
      <c r="A339" t="s">
        <v>269</v>
      </c>
      <c r="B339" t="str">
        <f>LOWER(TRIM(A339))</f>
        <v>strike</v>
      </c>
      <c r="C339" t="str">
        <f t="shared" si="10"/>
        <v>Strike</v>
      </c>
      <c r="D339" t="s">
        <v>346</v>
      </c>
      <c r="E339" s="7">
        <v>4.0999999999999996</v>
      </c>
      <c r="F339">
        <v>17798</v>
      </c>
      <c r="G339" t="s">
        <v>866</v>
      </c>
      <c r="H339" s="3" t="s">
        <v>13782</v>
      </c>
      <c r="I339" t="s">
        <v>19</v>
      </c>
      <c r="J339" s="2">
        <v>0</v>
      </c>
      <c r="K339" t="s">
        <v>26</v>
      </c>
      <c r="L339" t="s">
        <v>348</v>
      </c>
      <c r="M339" s="4">
        <v>46102</v>
      </c>
      <c r="N339" s="5" t="s">
        <v>867</v>
      </c>
      <c r="O339" t="s">
        <v>17</v>
      </c>
      <c r="P339" t="s">
        <v>23</v>
      </c>
      <c r="Q339" t="s">
        <v>23</v>
      </c>
      <c r="R339" t="str">
        <f t="shared" si="11"/>
        <v>Rated</v>
      </c>
      <c r="S339" t="str" cm="1">
        <f t="array" ref="S339">_xlfn.IFS(E339="not available","Not Rated", E339&gt;=4.5,"Excellent", E339&gt;4,"Very Good", E339&gt;3,"Good", TRUE,"LOW")</f>
        <v>Very Good</v>
      </c>
    </row>
    <row r="340" spans="1:19" x14ac:dyDescent="0.15">
      <c r="A340" t="s">
        <v>868</v>
      </c>
      <c r="B340" t="str">
        <f>LOWER(TRIM(A340))</f>
        <v>daily maker online</v>
      </c>
      <c r="C340" t="str">
        <f t="shared" si="10"/>
        <v>Daily Maker Online</v>
      </c>
      <c r="D340" t="s">
        <v>240</v>
      </c>
      <c r="E340" s="7">
        <v>2.8</v>
      </c>
      <c r="F340">
        <v>17636</v>
      </c>
      <c r="G340" t="s">
        <v>109</v>
      </c>
      <c r="H340" s="3" t="s">
        <v>13782</v>
      </c>
      <c r="I340" t="s">
        <v>19</v>
      </c>
      <c r="J340" s="2">
        <v>0</v>
      </c>
      <c r="K340" t="s">
        <v>26</v>
      </c>
      <c r="L340" t="s">
        <v>242</v>
      </c>
      <c r="M340" s="4">
        <v>46023</v>
      </c>
      <c r="N340" s="5" t="s">
        <v>869</v>
      </c>
      <c r="O340" t="s">
        <v>44</v>
      </c>
      <c r="P340" t="s">
        <v>32</v>
      </c>
      <c r="Q340" t="s">
        <v>23</v>
      </c>
      <c r="R340" t="str">
        <f t="shared" si="11"/>
        <v>Rated</v>
      </c>
      <c r="S340" t="str" cm="1">
        <f t="array" ref="S340">_xlfn.IFS(E340="not available","Not Rated", E340&gt;=4.5,"Excellent", E340&gt;4,"Very Good", E340&gt;3,"Good", TRUE,"LOW")</f>
        <v>LOW</v>
      </c>
    </row>
    <row r="341" spans="1:19" x14ac:dyDescent="0.15">
      <c r="A341" t="s">
        <v>870</v>
      </c>
      <c r="B341" t="str">
        <f>LOWER(TRIM(A341))</f>
        <v>vpn ai</v>
      </c>
      <c r="C341" t="str">
        <f t="shared" si="10"/>
        <v>Vpn Ai</v>
      </c>
      <c r="D341" t="s">
        <v>16</v>
      </c>
      <c r="E341" s="7">
        <v>3.3</v>
      </c>
      <c r="F341">
        <v>17580</v>
      </c>
      <c r="G341" t="s">
        <v>645</v>
      </c>
      <c r="H341" s="3" t="s">
        <v>13782</v>
      </c>
      <c r="I341" t="s">
        <v>19</v>
      </c>
      <c r="J341" s="2">
        <v>0</v>
      </c>
      <c r="K341" t="s">
        <v>26</v>
      </c>
      <c r="L341" t="s">
        <v>21</v>
      </c>
      <c r="M341" s="4">
        <v>45559</v>
      </c>
      <c r="N341" s="5" t="s">
        <v>871</v>
      </c>
      <c r="O341" t="s">
        <v>31</v>
      </c>
      <c r="P341" t="s">
        <v>32</v>
      </c>
      <c r="Q341" t="s">
        <v>23</v>
      </c>
      <c r="R341" t="str">
        <f t="shared" si="11"/>
        <v>Rated</v>
      </c>
      <c r="S341" t="str" cm="1">
        <f t="array" ref="S341">_xlfn.IFS(E341="not available","Not Rated", E341&gt;=4.5,"Excellent", E341&gt;4,"Very Good", E341&gt;3,"Good", TRUE,"LOW")</f>
        <v>Good</v>
      </c>
    </row>
    <row r="342" spans="1:19" x14ac:dyDescent="0.15">
      <c r="A342" t="s">
        <v>584</v>
      </c>
      <c r="B342" t="str">
        <f>LOWER(TRIM(A342))</f>
        <v>daily craft</v>
      </c>
      <c r="C342" t="str">
        <f t="shared" si="10"/>
        <v>Daily Craft</v>
      </c>
      <c r="D342" t="s">
        <v>417</v>
      </c>
      <c r="E342" s="7">
        <v>3.5</v>
      </c>
      <c r="F342">
        <v>17462</v>
      </c>
      <c r="G342" t="s">
        <v>872</v>
      </c>
      <c r="H342" s="3" t="s">
        <v>13782</v>
      </c>
      <c r="I342" t="s">
        <v>19</v>
      </c>
      <c r="J342" s="2">
        <v>0</v>
      </c>
      <c r="K342" t="s">
        <v>20</v>
      </c>
      <c r="L342" t="s">
        <v>649</v>
      </c>
      <c r="M342" s="4">
        <v>45801</v>
      </c>
      <c r="N342" s="5" t="s">
        <v>873</v>
      </c>
      <c r="O342" t="s">
        <v>31</v>
      </c>
      <c r="P342" t="s">
        <v>23</v>
      </c>
      <c r="Q342" t="s">
        <v>32</v>
      </c>
      <c r="R342" t="str">
        <f t="shared" si="11"/>
        <v>Rated</v>
      </c>
      <c r="S342" t="str" cm="1">
        <f t="array" ref="S342">_xlfn.IFS(E342="not available","Not Rated", E342&gt;=4.5,"Excellent", E342&gt;4,"Very Good", E342&gt;3,"Good", TRUE,"LOW")</f>
        <v>Good</v>
      </c>
    </row>
    <row r="343" spans="1:19" x14ac:dyDescent="0.15">
      <c r="A343" t="s">
        <v>192</v>
      </c>
      <c r="B343" t="str">
        <f>LOWER(TRIM(A343))</f>
        <v>learn</v>
      </c>
      <c r="C343" t="str">
        <f t="shared" si="10"/>
        <v>Learn</v>
      </c>
      <c r="D343" t="s">
        <v>73</v>
      </c>
      <c r="E343" s="7">
        <v>4.0999999999999996</v>
      </c>
      <c r="F343">
        <v>17448</v>
      </c>
      <c r="G343" t="s">
        <v>874</v>
      </c>
      <c r="H343" s="3" t="s">
        <v>13782</v>
      </c>
      <c r="I343" t="s">
        <v>19</v>
      </c>
      <c r="J343" s="2">
        <v>0</v>
      </c>
      <c r="K343" t="s">
        <v>26</v>
      </c>
      <c r="L343" t="s">
        <v>141</v>
      </c>
      <c r="M343" s="4">
        <v>45932</v>
      </c>
      <c r="N343" s="5" t="s">
        <v>875</v>
      </c>
      <c r="O343" t="s">
        <v>53</v>
      </c>
      <c r="P343" t="s">
        <v>23</v>
      </c>
      <c r="Q343" t="s">
        <v>23</v>
      </c>
      <c r="R343" t="str">
        <f t="shared" si="11"/>
        <v>Rated</v>
      </c>
      <c r="S343" t="str" cm="1">
        <f t="array" ref="S343">_xlfn.IFS(E343="not available","Not Rated", E343&gt;=4.5,"Excellent", E343&gt;4,"Very Good", E343&gt;3,"Good", TRUE,"LOW")</f>
        <v>Very Good</v>
      </c>
    </row>
    <row r="344" spans="1:19" x14ac:dyDescent="0.15">
      <c r="A344" t="s">
        <v>876</v>
      </c>
      <c r="B344" t="str">
        <f>LOWER(TRIM(A344))</f>
        <v>my player hub</v>
      </c>
      <c r="C344" t="str">
        <f t="shared" si="10"/>
        <v>My Player Hub</v>
      </c>
      <c r="D344" t="s">
        <v>40</v>
      </c>
      <c r="E344" s="7">
        <v>4.3</v>
      </c>
      <c r="F344">
        <v>17239</v>
      </c>
      <c r="G344" t="s">
        <v>877</v>
      </c>
      <c r="H344" s="3" t="s">
        <v>13782</v>
      </c>
      <c r="I344" t="s">
        <v>19</v>
      </c>
      <c r="J344" s="2">
        <v>0</v>
      </c>
      <c r="K344" t="s">
        <v>26</v>
      </c>
      <c r="L344" t="s">
        <v>42</v>
      </c>
      <c r="M344" s="4">
        <v>46100</v>
      </c>
      <c r="N344" s="5" t="s">
        <v>878</v>
      </c>
      <c r="O344" t="s">
        <v>31</v>
      </c>
      <c r="P344" t="s">
        <v>32</v>
      </c>
      <c r="Q344" t="s">
        <v>23</v>
      </c>
      <c r="R344" t="str">
        <f t="shared" si="11"/>
        <v>Rated</v>
      </c>
      <c r="S344" t="str" cm="1">
        <f t="array" ref="S344">_xlfn.IFS(E344="not available","Not Rated", E344&gt;=4.5,"Excellent", E344&gt;4,"Very Good", E344&gt;3,"Good", TRUE,"LOW")</f>
        <v>Very Good</v>
      </c>
    </row>
    <row r="345" spans="1:19" x14ac:dyDescent="0.15">
      <c r="A345" t="s">
        <v>198</v>
      </c>
      <c r="B345" t="str">
        <f>LOWER(TRIM(A345))</f>
        <v>my craft</v>
      </c>
      <c r="C345" t="str">
        <f t="shared" si="10"/>
        <v>My Craft</v>
      </c>
      <c r="D345" t="s">
        <v>16</v>
      </c>
      <c r="E345" s="7">
        <v>3.8</v>
      </c>
      <c r="F345">
        <v>17233</v>
      </c>
      <c r="G345" t="s">
        <v>879</v>
      </c>
      <c r="H345" s="3" t="s">
        <v>13782</v>
      </c>
      <c r="I345" t="s">
        <v>19</v>
      </c>
      <c r="J345" s="2">
        <v>0</v>
      </c>
      <c r="K345" t="s">
        <v>26</v>
      </c>
      <c r="L345" t="s">
        <v>200</v>
      </c>
      <c r="M345" s="4">
        <v>45968</v>
      </c>
      <c r="N345" s="5" t="s">
        <v>880</v>
      </c>
      <c r="O345" t="s">
        <v>28</v>
      </c>
      <c r="P345" t="s">
        <v>23</v>
      </c>
      <c r="Q345" t="s">
        <v>23</v>
      </c>
      <c r="R345" t="str">
        <f t="shared" si="11"/>
        <v>Rated</v>
      </c>
      <c r="S345" t="str" cm="1">
        <f t="array" ref="S345">_xlfn.IFS(E345="not available","Not Rated", E345&gt;=4.5,"Excellent", E345&gt;4,"Very Good", E345&gt;3,"Good", TRUE,"LOW")</f>
        <v>Good</v>
      </c>
    </row>
    <row r="346" spans="1:19" x14ac:dyDescent="0.15">
      <c r="A346" t="s">
        <v>114</v>
      </c>
      <c r="B346" t="str">
        <f>LOWER(TRIM(A346))</f>
        <v>drive app</v>
      </c>
      <c r="C346" t="str">
        <f t="shared" si="10"/>
        <v>Drive App</v>
      </c>
      <c r="D346" t="s">
        <v>49</v>
      </c>
      <c r="E346" s="7">
        <v>4.4000000000000004</v>
      </c>
      <c r="F346">
        <v>16948</v>
      </c>
      <c r="G346" t="s">
        <v>881</v>
      </c>
      <c r="H346" s="3" t="s">
        <v>13782</v>
      </c>
      <c r="I346" t="s">
        <v>19</v>
      </c>
      <c r="J346" s="2">
        <v>0</v>
      </c>
      <c r="K346" t="s">
        <v>69</v>
      </c>
      <c r="L346" t="s">
        <v>92</v>
      </c>
      <c r="M346" s="4">
        <v>46066</v>
      </c>
      <c r="N346" s="5" t="s">
        <v>882</v>
      </c>
      <c r="O346" t="s">
        <v>28</v>
      </c>
      <c r="P346" t="s">
        <v>23</v>
      </c>
      <c r="Q346" t="s">
        <v>23</v>
      </c>
      <c r="R346" t="str">
        <f t="shared" si="11"/>
        <v>Rated</v>
      </c>
      <c r="S346" t="str" cm="1">
        <f t="array" ref="S346">_xlfn.IFS(E346="not available","Not Rated", E346&gt;=4.5,"Excellent", E346&gt;4,"Very Good", E346&gt;3,"Good", TRUE,"LOW")</f>
        <v>Very Good</v>
      </c>
    </row>
    <row r="347" spans="1:19" x14ac:dyDescent="0.15">
      <c r="A347" t="s">
        <v>883</v>
      </c>
      <c r="B347" t="str">
        <f>LOWER(TRIM(A347))</f>
        <v>planner online</v>
      </c>
      <c r="C347" t="str">
        <f t="shared" si="10"/>
        <v>Planner Online</v>
      </c>
      <c r="D347" t="s">
        <v>60</v>
      </c>
      <c r="E347" s="7">
        <v>3.5</v>
      </c>
      <c r="F347">
        <v>16733</v>
      </c>
      <c r="G347" t="s">
        <v>884</v>
      </c>
      <c r="H347" s="3" t="s">
        <v>13782</v>
      </c>
      <c r="I347" t="s">
        <v>19</v>
      </c>
      <c r="J347" s="2">
        <v>0</v>
      </c>
      <c r="K347" t="s">
        <v>26</v>
      </c>
      <c r="L347" t="s">
        <v>280</v>
      </c>
      <c r="M347" s="4">
        <v>45923</v>
      </c>
      <c r="N347" s="5" t="s">
        <v>885</v>
      </c>
      <c r="O347" t="s">
        <v>44</v>
      </c>
      <c r="P347" t="s">
        <v>23</v>
      </c>
      <c r="Q347" t="s">
        <v>23</v>
      </c>
      <c r="R347" t="str">
        <f t="shared" si="11"/>
        <v>Rated</v>
      </c>
      <c r="S347" t="str" cm="1">
        <f t="array" ref="S347">_xlfn.IFS(E347="not available","Not Rated", E347&gt;=4.5,"Excellent", E347&gt;4,"Very Good", E347&gt;3,"Good", TRUE,"LOW")</f>
        <v>Good</v>
      </c>
    </row>
    <row r="348" spans="1:19" x14ac:dyDescent="0.15">
      <c r="A348" t="s">
        <v>332</v>
      </c>
      <c r="B348" t="str">
        <f>LOWER(TRIM(A348))</f>
        <v>pay</v>
      </c>
      <c r="C348" t="str">
        <f t="shared" si="10"/>
        <v>Pay</v>
      </c>
      <c r="D348" t="s">
        <v>66</v>
      </c>
      <c r="E348" s="7">
        <v>4.4000000000000004</v>
      </c>
      <c r="F348">
        <v>16571</v>
      </c>
      <c r="G348" t="s">
        <v>886</v>
      </c>
      <c r="H348" s="3" t="s">
        <v>13782</v>
      </c>
      <c r="I348" t="s">
        <v>19</v>
      </c>
      <c r="J348" s="2">
        <v>0</v>
      </c>
      <c r="K348" t="s">
        <v>26</v>
      </c>
      <c r="L348" t="s">
        <v>70</v>
      </c>
      <c r="M348" s="4">
        <v>45722</v>
      </c>
      <c r="N348" s="5" t="s">
        <v>887</v>
      </c>
      <c r="O348" t="s">
        <v>28</v>
      </c>
      <c r="P348" t="s">
        <v>23</v>
      </c>
      <c r="Q348" t="s">
        <v>32</v>
      </c>
      <c r="R348" t="str">
        <f t="shared" si="11"/>
        <v>Rated</v>
      </c>
      <c r="S348" t="str" cm="1">
        <f t="array" ref="S348">_xlfn.IFS(E348="not available","Not Rated", E348&gt;=4.5,"Excellent", E348&gt;4,"Very Good", E348&gt;3,"Good", TRUE,"LOW")</f>
        <v>Very Good</v>
      </c>
    </row>
    <row r="349" spans="1:19" x14ac:dyDescent="0.15">
      <c r="A349" t="s">
        <v>888</v>
      </c>
      <c r="B349" t="str">
        <f>LOWER(TRIM(A349))</f>
        <v>next drive</v>
      </c>
      <c r="C349" t="str">
        <f t="shared" si="10"/>
        <v>Next Drive</v>
      </c>
      <c r="D349" t="s">
        <v>73</v>
      </c>
      <c r="E349" s="7">
        <v>4.4000000000000004</v>
      </c>
      <c r="F349">
        <v>16528</v>
      </c>
      <c r="G349" t="s">
        <v>13774</v>
      </c>
      <c r="H349" s="3" t="s">
        <v>13782</v>
      </c>
      <c r="I349" t="s">
        <v>19</v>
      </c>
      <c r="J349" s="2">
        <v>0</v>
      </c>
      <c r="K349" t="s">
        <v>26</v>
      </c>
      <c r="L349" t="s">
        <v>302</v>
      </c>
      <c r="M349" s="4">
        <v>45543</v>
      </c>
      <c r="N349" s="5" t="s">
        <v>13775</v>
      </c>
      <c r="O349" t="s">
        <v>53</v>
      </c>
      <c r="P349" t="s">
        <v>23</v>
      </c>
      <c r="Q349" t="s">
        <v>23</v>
      </c>
      <c r="R349" t="str">
        <f t="shared" si="11"/>
        <v>Rated</v>
      </c>
      <c r="S349" t="str" cm="1">
        <f t="array" ref="S349">_xlfn.IFS(E349="not available","Not Rated", E349&gt;=4.5,"Excellent", E349&gt;4,"Very Good", E349&gt;3,"Good", TRUE,"LOW")</f>
        <v>Very Good</v>
      </c>
    </row>
    <row r="350" spans="1:19" x14ac:dyDescent="0.15">
      <c r="A350" t="s">
        <v>39</v>
      </c>
      <c r="B350" t="str">
        <f>LOWER(TRIM(A350))</f>
        <v>vpn</v>
      </c>
      <c r="C350" t="str">
        <f t="shared" si="10"/>
        <v>Vpn</v>
      </c>
      <c r="D350" t="s">
        <v>55</v>
      </c>
      <c r="E350" s="7">
        <v>4.5</v>
      </c>
      <c r="F350">
        <v>16402</v>
      </c>
      <c r="G350" t="s">
        <v>13774</v>
      </c>
      <c r="H350" s="3" t="s">
        <v>13782</v>
      </c>
      <c r="I350" t="s">
        <v>19</v>
      </c>
      <c r="J350" s="2">
        <v>0</v>
      </c>
      <c r="K350" t="s">
        <v>26</v>
      </c>
      <c r="L350" t="s">
        <v>57</v>
      </c>
      <c r="M350" s="4">
        <v>45406</v>
      </c>
      <c r="N350" s="5" t="s">
        <v>13775</v>
      </c>
      <c r="O350" t="s">
        <v>44</v>
      </c>
      <c r="P350" t="s">
        <v>32</v>
      </c>
      <c r="Q350" t="s">
        <v>23</v>
      </c>
      <c r="R350" t="str">
        <f t="shared" si="11"/>
        <v>Rated</v>
      </c>
      <c r="S350" t="str" cm="1">
        <f t="array" ref="S350">_xlfn.IFS(E350="not available","Not Rated", E350&gt;=4.5,"Excellent", E350&gt;4,"Very Good", E350&gt;3,"Good", TRUE,"LOW")</f>
        <v>Excellent</v>
      </c>
    </row>
    <row r="351" spans="1:19" x14ac:dyDescent="0.15">
      <c r="A351" t="s">
        <v>206</v>
      </c>
      <c r="B351" t="str">
        <f>LOWER(TRIM(A351))</f>
        <v>pay space</v>
      </c>
      <c r="C351" t="str">
        <f t="shared" si="10"/>
        <v>Pay Space</v>
      </c>
      <c r="D351" t="s">
        <v>55</v>
      </c>
      <c r="E351" s="7">
        <v>4.7</v>
      </c>
      <c r="F351">
        <v>16279</v>
      </c>
      <c r="G351" t="s">
        <v>257</v>
      </c>
      <c r="H351" s="3" t="s">
        <v>13782</v>
      </c>
      <c r="I351" t="s">
        <v>19</v>
      </c>
      <c r="J351" s="2">
        <v>0</v>
      </c>
      <c r="K351" t="s">
        <v>20</v>
      </c>
      <c r="L351" t="s">
        <v>57</v>
      </c>
      <c r="M351" s="4">
        <v>45236</v>
      </c>
      <c r="N351" s="5" t="s">
        <v>889</v>
      </c>
      <c r="O351" t="s">
        <v>44</v>
      </c>
      <c r="P351" t="s">
        <v>23</v>
      </c>
      <c r="Q351" t="s">
        <v>23</v>
      </c>
      <c r="R351" t="str">
        <f t="shared" si="11"/>
        <v>Rated</v>
      </c>
      <c r="S351" t="str" cm="1">
        <f t="array" ref="S351">_xlfn.IFS(E351="not available","Not Rated", E351&gt;=4.5,"Excellent", E351&gt;4,"Very Good", E351&gt;3,"Good", TRUE,"LOW")</f>
        <v>Excellent</v>
      </c>
    </row>
    <row r="352" spans="1:19" x14ac:dyDescent="0.15">
      <c r="A352" t="s">
        <v>890</v>
      </c>
      <c r="B352" t="str">
        <f>LOWER(TRIM(A352))</f>
        <v>hyper tracker</v>
      </c>
      <c r="C352" t="str">
        <f t="shared" si="10"/>
        <v>Hyper Tracker</v>
      </c>
      <c r="D352" t="s">
        <v>66</v>
      </c>
      <c r="E352" s="7">
        <v>3.9</v>
      </c>
      <c r="F352">
        <v>16252</v>
      </c>
      <c r="G352" t="s">
        <v>891</v>
      </c>
      <c r="H352" s="3" t="s">
        <v>13782</v>
      </c>
      <c r="I352" t="s">
        <v>19</v>
      </c>
      <c r="J352" s="2">
        <v>0</v>
      </c>
      <c r="K352" t="s">
        <v>26</v>
      </c>
      <c r="L352" t="s">
        <v>99</v>
      </c>
      <c r="M352" s="4">
        <v>45918</v>
      </c>
      <c r="N352" s="5" t="s">
        <v>892</v>
      </c>
      <c r="O352" t="s">
        <v>17</v>
      </c>
      <c r="P352" t="s">
        <v>23</v>
      </c>
      <c r="Q352" t="s">
        <v>23</v>
      </c>
      <c r="R352" t="str">
        <f t="shared" si="11"/>
        <v>Rated</v>
      </c>
      <c r="S352" t="str" cm="1">
        <f t="array" ref="S352">_xlfn.IFS(E352="not available","Not Rated", E352&gt;=4.5,"Excellent", E352&gt;4,"Very Good", E352&gt;3,"Good", TRUE,"LOW")</f>
        <v>Good</v>
      </c>
    </row>
    <row r="353" spans="1:19" x14ac:dyDescent="0.15">
      <c r="A353" t="s">
        <v>335</v>
      </c>
      <c r="B353" t="str">
        <f>LOWER(TRIM(A353))</f>
        <v>chat</v>
      </c>
      <c r="C353" t="str">
        <f t="shared" si="10"/>
        <v>Chat</v>
      </c>
      <c r="D353" t="s">
        <v>73</v>
      </c>
      <c r="E353" s="7">
        <v>5</v>
      </c>
      <c r="F353">
        <v>16206</v>
      </c>
      <c r="G353" t="s">
        <v>893</v>
      </c>
      <c r="H353" s="3" t="s">
        <v>13782</v>
      </c>
      <c r="I353" t="s">
        <v>19</v>
      </c>
      <c r="J353" s="2">
        <v>0</v>
      </c>
      <c r="K353" t="s">
        <v>26</v>
      </c>
      <c r="L353" t="s">
        <v>88</v>
      </c>
      <c r="M353" s="4">
        <v>45153</v>
      </c>
      <c r="N353" s="5" t="s">
        <v>894</v>
      </c>
      <c r="O353" t="s">
        <v>28</v>
      </c>
      <c r="P353" t="s">
        <v>32</v>
      </c>
      <c r="Q353" t="s">
        <v>23</v>
      </c>
      <c r="R353" t="str">
        <f t="shared" si="11"/>
        <v>Rated</v>
      </c>
      <c r="S353" t="str" cm="1">
        <f t="array" ref="S353">_xlfn.IFS(E353="not available","Not Rated", E353&gt;=4.5,"Excellent", E353&gt;4,"Very Good", E353&gt;3,"Good", TRUE,"LOW")</f>
        <v>Excellent</v>
      </c>
    </row>
    <row r="354" spans="1:19" x14ac:dyDescent="0.15">
      <c r="A354" t="s">
        <v>192</v>
      </c>
      <c r="B354" t="str">
        <f>LOWER(TRIM(A354))</f>
        <v>learn</v>
      </c>
      <c r="C354" t="str">
        <f t="shared" si="10"/>
        <v>Learn</v>
      </c>
      <c r="D354" t="s">
        <v>126</v>
      </c>
      <c r="E354" s="7">
        <v>3.5</v>
      </c>
      <c r="F354">
        <v>16189</v>
      </c>
      <c r="G354" t="s">
        <v>895</v>
      </c>
      <c r="H354" s="3" t="s">
        <v>13782</v>
      </c>
      <c r="I354" t="s">
        <v>19</v>
      </c>
      <c r="J354" s="2">
        <v>0</v>
      </c>
      <c r="K354" t="s">
        <v>20</v>
      </c>
      <c r="L354" t="s">
        <v>351</v>
      </c>
      <c r="M354" s="4">
        <v>46042</v>
      </c>
      <c r="N354" s="5" t="s">
        <v>896</v>
      </c>
      <c r="O354" t="s">
        <v>17</v>
      </c>
      <c r="P354" t="s">
        <v>23</v>
      </c>
      <c r="Q354" t="s">
        <v>23</v>
      </c>
      <c r="R354" t="str">
        <f t="shared" si="11"/>
        <v>Rated</v>
      </c>
      <c r="S354" t="str" cm="1">
        <f t="array" ref="S354">_xlfn.IFS(E354="not available","Not Rated", E354&gt;=4.5,"Excellent", E354&gt;4,"Very Good", E354&gt;3,"Good", TRUE,"LOW")</f>
        <v>Good</v>
      </c>
    </row>
    <row r="355" spans="1:19" x14ac:dyDescent="0.15">
      <c r="A355" t="s">
        <v>897</v>
      </c>
      <c r="B355" t="str">
        <f>LOWER(TRIM(A355))</f>
        <v>editor pro 2024</v>
      </c>
      <c r="C355" t="str">
        <f t="shared" si="10"/>
        <v>Editor Pro 2024</v>
      </c>
      <c r="D355" t="s">
        <v>40</v>
      </c>
      <c r="E355" s="7">
        <v>3.8</v>
      </c>
      <c r="F355">
        <v>15468</v>
      </c>
      <c r="G355" t="s">
        <v>898</v>
      </c>
      <c r="H355" s="3" t="s">
        <v>13782</v>
      </c>
      <c r="I355" t="s">
        <v>19</v>
      </c>
      <c r="J355" s="2">
        <v>0</v>
      </c>
      <c r="K355" t="s">
        <v>26</v>
      </c>
      <c r="L355" t="s">
        <v>78</v>
      </c>
      <c r="M355" s="4">
        <v>45943</v>
      </c>
      <c r="N355" s="5" t="s">
        <v>899</v>
      </c>
      <c r="O355" t="s">
        <v>28</v>
      </c>
      <c r="P355" t="s">
        <v>23</v>
      </c>
      <c r="Q355" t="s">
        <v>23</v>
      </c>
      <c r="R355" t="str">
        <f t="shared" si="11"/>
        <v>Rated</v>
      </c>
      <c r="S355" t="str" cm="1">
        <f t="array" ref="S355">_xlfn.IFS(E355="not available","Not Rated", E355&gt;=4.5,"Excellent", E355&gt;4,"Very Good", E355&gt;3,"Good", TRUE,"LOW")</f>
        <v>Good</v>
      </c>
    </row>
    <row r="356" spans="1:19" x14ac:dyDescent="0.15">
      <c r="A356" t="s">
        <v>269</v>
      </c>
      <c r="B356" t="str">
        <f>LOWER(TRIM(A356))</f>
        <v>strike</v>
      </c>
      <c r="C356" t="str">
        <f t="shared" si="10"/>
        <v>Strike</v>
      </c>
      <c r="D356" t="s">
        <v>194</v>
      </c>
      <c r="E356" s="7">
        <v>4.5</v>
      </c>
      <c r="F356">
        <v>15321</v>
      </c>
      <c r="G356" t="s">
        <v>900</v>
      </c>
      <c r="H356" s="3" t="s">
        <v>13782</v>
      </c>
      <c r="I356" t="s">
        <v>19</v>
      </c>
      <c r="J356" s="2">
        <v>0</v>
      </c>
      <c r="K356" t="s">
        <v>26</v>
      </c>
      <c r="L356" t="s">
        <v>196</v>
      </c>
      <c r="M356" s="4">
        <v>45556</v>
      </c>
      <c r="N356" s="5" t="s">
        <v>901</v>
      </c>
      <c r="O356" t="s">
        <v>188</v>
      </c>
      <c r="P356" t="s">
        <v>32</v>
      </c>
      <c r="Q356" t="s">
        <v>23</v>
      </c>
      <c r="R356" t="str">
        <f t="shared" si="11"/>
        <v>Rated</v>
      </c>
      <c r="S356" t="str" cm="1">
        <f t="array" ref="S356">_xlfn.IFS(E356="not available","Not Rated", E356&gt;=4.5,"Excellent", E356&gt;4,"Very Good", E356&gt;3,"Good", TRUE,"LOW")</f>
        <v>Excellent</v>
      </c>
    </row>
    <row r="357" spans="1:19" x14ac:dyDescent="0.15">
      <c r="A357" t="s">
        <v>148</v>
      </c>
      <c r="B357" t="str">
        <f>LOWER(TRIM(A357))</f>
        <v>wallet</v>
      </c>
      <c r="C357" t="str">
        <f t="shared" si="10"/>
        <v>Wallet</v>
      </c>
      <c r="D357" t="s">
        <v>60</v>
      </c>
      <c r="E357" s="7">
        <v>3.6</v>
      </c>
      <c r="F357">
        <v>15313</v>
      </c>
      <c r="G357" t="s">
        <v>902</v>
      </c>
      <c r="H357" s="3" t="s">
        <v>13782</v>
      </c>
      <c r="I357" t="s">
        <v>19</v>
      </c>
      <c r="J357" s="2">
        <v>0</v>
      </c>
      <c r="K357" t="s">
        <v>20</v>
      </c>
      <c r="L357" t="s">
        <v>63</v>
      </c>
      <c r="M357" s="4">
        <v>45858</v>
      </c>
      <c r="N357" s="5" t="s">
        <v>903</v>
      </c>
      <c r="O357" t="s">
        <v>44</v>
      </c>
      <c r="P357" t="s">
        <v>23</v>
      </c>
      <c r="Q357" t="s">
        <v>23</v>
      </c>
      <c r="R357" t="str">
        <f t="shared" si="11"/>
        <v>Rated</v>
      </c>
      <c r="S357" t="str" cm="1">
        <f t="array" ref="S357">_xlfn.IFS(E357="not available","Not Rated", E357&gt;=4.5,"Excellent", E357&gt;4,"Very Good", E357&gt;3,"Good", TRUE,"LOW")</f>
        <v>Good</v>
      </c>
    </row>
    <row r="358" spans="1:19" x14ac:dyDescent="0.15">
      <c r="A358" t="s">
        <v>284</v>
      </c>
      <c r="B358" t="str">
        <f>LOWER(TRIM(A358))</f>
        <v>dash</v>
      </c>
      <c r="C358" t="str">
        <f t="shared" si="10"/>
        <v>Dash</v>
      </c>
      <c r="D358" t="s">
        <v>60</v>
      </c>
      <c r="E358" s="7">
        <v>3.5</v>
      </c>
      <c r="F358">
        <v>15302</v>
      </c>
      <c r="G358" t="s">
        <v>904</v>
      </c>
      <c r="H358" s="3" t="s">
        <v>13782</v>
      </c>
      <c r="I358" t="s">
        <v>19</v>
      </c>
      <c r="J358" s="2">
        <v>0</v>
      </c>
      <c r="K358" t="s">
        <v>26</v>
      </c>
      <c r="L358" t="s">
        <v>63</v>
      </c>
      <c r="M358" s="4">
        <v>45242</v>
      </c>
      <c r="N358" s="5" t="s">
        <v>905</v>
      </c>
      <c r="O358" t="s">
        <v>28</v>
      </c>
      <c r="P358" t="s">
        <v>32</v>
      </c>
      <c r="Q358" t="s">
        <v>23</v>
      </c>
      <c r="R358" t="str">
        <f t="shared" si="11"/>
        <v>Rated</v>
      </c>
      <c r="S358" t="str" cm="1">
        <f t="array" ref="S358">_xlfn.IFS(E358="not available","Not Rated", E358&gt;=4.5,"Excellent", E358&gt;4,"Very Good", E358&gt;3,"Good", TRUE,"LOW")</f>
        <v>Good</v>
      </c>
    </row>
    <row r="359" spans="1:19" x14ac:dyDescent="0.15">
      <c r="A359" t="s">
        <v>94</v>
      </c>
      <c r="B359" t="str">
        <f>LOWER(TRIM(A359))</f>
        <v>drive</v>
      </c>
      <c r="C359" t="str">
        <f t="shared" si="10"/>
        <v>Drive</v>
      </c>
      <c r="D359" t="s">
        <v>66</v>
      </c>
      <c r="E359" s="7">
        <v>4.0999999999999996</v>
      </c>
      <c r="F359">
        <v>15179</v>
      </c>
      <c r="G359" t="s">
        <v>506</v>
      </c>
      <c r="H359" s="3" t="s">
        <v>13782</v>
      </c>
      <c r="I359" t="s">
        <v>19</v>
      </c>
      <c r="J359" s="2">
        <v>0</v>
      </c>
      <c r="K359" t="s">
        <v>26</v>
      </c>
      <c r="L359" t="s">
        <v>99</v>
      </c>
      <c r="M359" s="4">
        <v>45929</v>
      </c>
      <c r="N359" s="5" t="s">
        <v>906</v>
      </c>
      <c r="O359" t="s">
        <v>31</v>
      </c>
      <c r="P359" t="s">
        <v>23</v>
      </c>
      <c r="Q359" t="s">
        <v>23</v>
      </c>
      <c r="R359" t="str">
        <f t="shared" si="11"/>
        <v>Rated</v>
      </c>
      <c r="S359" t="str" cm="1">
        <f t="array" ref="S359">_xlfn.IFS(E359="not available","Not Rated", E359&gt;=4.5,"Excellent", E359&gt;4,"Very Good", E359&gt;3,"Good", TRUE,"LOW")</f>
        <v>Very Good</v>
      </c>
    </row>
    <row r="360" spans="1:19" x14ac:dyDescent="0.15">
      <c r="A360" t="s">
        <v>94</v>
      </c>
      <c r="B360" t="str">
        <f>LOWER(TRIM(A360))</f>
        <v>drive</v>
      </c>
      <c r="C360" t="str">
        <f t="shared" si="10"/>
        <v>Drive</v>
      </c>
      <c r="D360" t="s">
        <v>16</v>
      </c>
      <c r="E360" s="7">
        <v>4.9000000000000004</v>
      </c>
      <c r="F360">
        <v>15102</v>
      </c>
      <c r="G360" t="s">
        <v>907</v>
      </c>
      <c r="H360" s="3" t="s">
        <v>13782</v>
      </c>
      <c r="I360" t="s">
        <v>19</v>
      </c>
      <c r="J360" s="2">
        <v>0</v>
      </c>
      <c r="K360" t="s">
        <v>26</v>
      </c>
      <c r="L360" t="s">
        <v>200</v>
      </c>
      <c r="M360" s="4">
        <v>46190</v>
      </c>
      <c r="N360" s="5" t="s">
        <v>908</v>
      </c>
      <c r="O360" t="s">
        <v>28</v>
      </c>
      <c r="P360" t="s">
        <v>23</v>
      </c>
      <c r="Q360" t="s">
        <v>23</v>
      </c>
      <c r="R360" t="str">
        <f t="shared" si="11"/>
        <v>Rated</v>
      </c>
      <c r="S360" t="str" cm="1">
        <f t="array" ref="S360">_xlfn.IFS(E360="not available","Not Rated", E360&gt;=4.5,"Excellent", E360&gt;4,"Very Good", E360&gt;3,"Good", TRUE,"LOW")</f>
        <v>Excellent</v>
      </c>
    </row>
    <row r="361" spans="1:19" x14ac:dyDescent="0.15">
      <c r="A361" t="s">
        <v>909</v>
      </c>
      <c r="B361" t="str">
        <f>LOWER(TRIM(A361))</f>
        <v>wallet pro</v>
      </c>
      <c r="C361" t="str">
        <f t="shared" si="10"/>
        <v>Wallet Pro</v>
      </c>
      <c r="D361" t="s">
        <v>49</v>
      </c>
      <c r="E361" s="7">
        <v>5</v>
      </c>
      <c r="F361">
        <v>14890</v>
      </c>
      <c r="G361" t="s">
        <v>910</v>
      </c>
      <c r="H361" s="3" t="s">
        <v>13782</v>
      </c>
      <c r="I361" t="s">
        <v>19</v>
      </c>
      <c r="J361" s="2">
        <v>0</v>
      </c>
      <c r="K361" t="s">
        <v>62</v>
      </c>
      <c r="L361" t="s">
        <v>92</v>
      </c>
      <c r="M361" s="4">
        <v>45547</v>
      </c>
      <c r="N361" s="5" t="s">
        <v>911</v>
      </c>
      <c r="O361" t="s">
        <v>31</v>
      </c>
      <c r="P361" t="s">
        <v>32</v>
      </c>
      <c r="Q361" t="s">
        <v>23</v>
      </c>
      <c r="R361" t="str">
        <f t="shared" si="11"/>
        <v>Rated</v>
      </c>
      <c r="S361" t="str" cm="1">
        <f t="array" ref="S361">_xlfn.IFS(E361="not available","Not Rated", E361&gt;=4.5,"Excellent", E361&gt;4,"Very Good", E361&gt;3,"Good", TRUE,"LOW")</f>
        <v>Excellent</v>
      </c>
    </row>
    <row r="362" spans="1:19" x14ac:dyDescent="0.15">
      <c r="A362" t="s">
        <v>671</v>
      </c>
      <c r="B362" t="str">
        <f>LOWER(TRIM(A362))</f>
        <v>browser premium</v>
      </c>
      <c r="C362" t="str">
        <f t="shared" si="10"/>
        <v>Browser Premium</v>
      </c>
      <c r="D362" t="s">
        <v>289</v>
      </c>
      <c r="E362" s="7">
        <v>3.5</v>
      </c>
      <c r="F362">
        <v>14673</v>
      </c>
      <c r="G362" t="s">
        <v>912</v>
      </c>
      <c r="H362" s="3" t="s">
        <v>13782</v>
      </c>
      <c r="I362" t="s">
        <v>19</v>
      </c>
      <c r="J362" s="2">
        <v>0</v>
      </c>
      <c r="K362" t="s">
        <v>62</v>
      </c>
      <c r="L362" t="s">
        <v>291</v>
      </c>
      <c r="M362" s="4">
        <v>46041</v>
      </c>
      <c r="N362" s="5" t="s">
        <v>913</v>
      </c>
      <c r="O362" t="s">
        <v>28</v>
      </c>
      <c r="P362" t="s">
        <v>23</v>
      </c>
      <c r="Q362" t="s">
        <v>23</v>
      </c>
      <c r="R362" t="str">
        <f t="shared" si="11"/>
        <v>Rated</v>
      </c>
      <c r="S362" t="str" cm="1">
        <f t="array" ref="S362">_xlfn.IFS(E362="not available","Not Rated", E362&gt;=4.5,"Excellent", E362&gt;4,"Very Good", E362&gt;3,"Good", TRUE,"LOW")</f>
        <v>Good</v>
      </c>
    </row>
    <row r="363" spans="1:19" x14ac:dyDescent="0.15">
      <c r="A363" t="s">
        <v>914</v>
      </c>
      <c r="B363" t="str">
        <f>LOWER(TRIM(A363))</f>
        <v>next fit now</v>
      </c>
      <c r="C363" t="str">
        <f t="shared" si="10"/>
        <v>Next Fit Now</v>
      </c>
      <c r="D363" t="s">
        <v>406</v>
      </c>
      <c r="E363" s="7">
        <v>3.4</v>
      </c>
      <c r="F363">
        <v>14642</v>
      </c>
      <c r="G363" t="s">
        <v>915</v>
      </c>
      <c r="H363" s="3" t="s">
        <v>13782</v>
      </c>
      <c r="I363" t="s">
        <v>19</v>
      </c>
      <c r="J363" s="2">
        <v>0</v>
      </c>
      <c r="K363" t="s">
        <v>26</v>
      </c>
      <c r="L363" t="s">
        <v>408</v>
      </c>
      <c r="M363" s="4">
        <v>46086</v>
      </c>
      <c r="N363" s="5" t="s">
        <v>916</v>
      </c>
      <c r="O363" t="s">
        <v>28</v>
      </c>
      <c r="P363" t="s">
        <v>23</v>
      </c>
      <c r="Q363" t="s">
        <v>23</v>
      </c>
      <c r="R363" t="str">
        <f t="shared" si="11"/>
        <v>Rated</v>
      </c>
      <c r="S363" t="str" cm="1">
        <f t="array" ref="S363">_xlfn.IFS(E363="not available","Not Rated", E363&gt;=4.5,"Excellent", E363&gt;4,"Very Good", E363&gt;3,"Good", TRUE,"LOW")</f>
        <v>Good</v>
      </c>
    </row>
    <row r="364" spans="1:19" x14ac:dyDescent="0.15">
      <c r="A364" t="s">
        <v>917</v>
      </c>
      <c r="B364" t="str">
        <f>LOWER(TRIM(A364))</f>
        <v>lite vpn online</v>
      </c>
      <c r="C364" t="str">
        <f t="shared" si="10"/>
        <v>Lite Vpn Online</v>
      </c>
      <c r="D364" t="s">
        <v>60</v>
      </c>
      <c r="E364" s="7">
        <v>3.5</v>
      </c>
      <c r="F364">
        <v>14527</v>
      </c>
      <c r="G364" t="s">
        <v>918</v>
      </c>
      <c r="H364" s="3" t="s">
        <v>13782</v>
      </c>
      <c r="I364" t="s">
        <v>19</v>
      </c>
      <c r="J364" s="2">
        <v>0</v>
      </c>
      <c r="K364" t="s">
        <v>62</v>
      </c>
      <c r="L364" t="s">
        <v>63</v>
      </c>
      <c r="M364" s="4">
        <v>44752</v>
      </c>
      <c r="N364" s="5" t="s">
        <v>919</v>
      </c>
      <c r="O364" t="s">
        <v>44</v>
      </c>
      <c r="P364" t="s">
        <v>23</v>
      </c>
      <c r="Q364" t="s">
        <v>23</v>
      </c>
      <c r="R364" t="str">
        <f t="shared" si="11"/>
        <v>Rated</v>
      </c>
      <c r="S364" t="str" cm="1">
        <f t="array" ref="S364">_xlfn.IFS(E364="not available","Not Rated", E364&gt;=4.5,"Excellent", E364&gt;4,"Very Good", E364&gt;3,"Good", TRUE,"LOW")</f>
        <v>Good</v>
      </c>
    </row>
    <row r="365" spans="1:19" x14ac:dyDescent="0.15">
      <c r="A365" t="s">
        <v>29</v>
      </c>
      <c r="B365" t="str">
        <f>LOWER(TRIM(A365))</f>
        <v>scanner</v>
      </c>
      <c r="C365" t="str">
        <f t="shared" si="10"/>
        <v>Scanner</v>
      </c>
      <c r="D365" t="s">
        <v>473</v>
      </c>
      <c r="E365" s="7">
        <v>3.4</v>
      </c>
      <c r="F365">
        <v>14467</v>
      </c>
      <c r="G365" t="s">
        <v>319</v>
      </c>
      <c r="H365" s="3" t="s">
        <v>13782</v>
      </c>
      <c r="I365" t="s">
        <v>19</v>
      </c>
      <c r="J365" s="2">
        <v>0</v>
      </c>
      <c r="K365" t="s">
        <v>20</v>
      </c>
      <c r="L365" t="s">
        <v>920</v>
      </c>
      <c r="M365" s="4">
        <v>46197</v>
      </c>
      <c r="N365" s="5" t="s">
        <v>921</v>
      </c>
      <c r="O365" t="s">
        <v>44</v>
      </c>
      <c r="P365" t="s">
        <v>32</v>
      </c>
      <c r="Q365" t="s">
        <v>23</v>
      </c>
      <c r="R365" t="str">
        <f t="shared" si="11"/>
        <v>Rated</v>
      </c>
      <c r="S365" t="str" cm="1">
        <f t="array" ref="S365">_xlfn.IFS(E365="not available","Not Rated", E365&gt;=4.5,"Excellent", E365&gt;4,"Very Good", E365&gt;3,"Good", TRUE,"LOW")</f>
        <v>Good</v>
      </c>
    </row>
    <row r="366" spans="1:19" x14ac:dyDescent="0.15">
      <c r="A366" t="s">
        <v>39</v>
      </c>
      <c r="B366" t="str">
        <f>LOWER(TRIM(A366))</f>
        <v>vpn</v>
      </c>
      <c r="C366" t="str">
        <f t="shared" si="10"/>
        <v>Vpn</v>
      </c>
      <c r="D366" t="s">
        <v>194</v>
      </c>
      <c r="E366" s="7">
        <v>4.2</v>
      </c>
      <c r="F366">
        <v>14258</v>
      </c>
      <c r="G366" t="s">
        <v>13774</v>
      </c>
      <c r="H366" s="3" t="s">
        <v>13782</v>
      </c>
      <c r="I366" t="s">
        <v>19</v>
      </c>
      <c r="J366" s="2">
        <v>0</v>
      </c>
      <c r="K366" t="s">
        <v>26</v>
      </c>
      <c r="L366" t="s">
        <v>196</v>
      </c>
      <c r="M366" s="4">
        <v>46163</v>
      </c>
      <c r="N366" s="5" t="s">
        <v>13775</v>
      </c>
      <c r="O366" t="s">
        <v>22</v>
      </c>
      <c r="P366" t="s">
        <v>23</v>
      </c>
      <c r="Q366" t="s">
        <v>23</v>
      </c>
      <c r="R366" t="str">
        <f t="shared" si="11"/>
        <v>Rated</v>
      </c>
      <c r="S366" t="str" cm="1">
        <f t="array" ref="S366">_xlfn.IFS(E366="not available","Not Rated", E366&gt;=4.5,"Excellent", E366&gt;4,"Very Good", E366&gt;3,"Good", TRUE,"LOW")</f>
        <v>Very Good</v>
      </c>
    </row>
    <row r="367" spans="1:19" x14ac:dyDescent="0.15">
      <c r="A367" t="s">
        <v>368</v>
      </c>
      <c r="B367" t="str">
        <f>LOWER(TRIM(A367))</f>
        <v>drive space</v>
      </c>
      <c r="C367" t="str">
        <f t="shared" si="10"/>
        <v>Drive Space</v>
      </c>
      <c r="D367" t="s">
        <v>73</v>
      </c>
      <c r="E367" s="7">
        <v>4.0999999999999996</v>
      </c>
      <c r="F367">
        <v>14223</v>
      </c>
      <c r="G367" t="s">
        <v>922</v>
      </c>
      <c r="H367" s="3" t="s">
        <v>13782</v>
      </c>
      <c r="I367" t="s">
        <v>19</v>
      </c>
      <c r="J367" s="2">
        <v>0</v>
      </c>
      <c r="K367" t="s">
        <v>20</v>
      </c>
      <c r="L367" t="s">
        <v>341</v>
      </c>
      <c r="M367" s="4">
        <v>44584</v>
      </c>
      <c r="N367" s="5" t="s">
        <v>923</v>
      </c>
      <c r="O367" t="s">
        <v>44</v>
      </c>
      <c r="P367" t="s">
        <v>23</v>
      </c>
      <c r="Q367" t="s">
        <v>23</v>
      </c>
      <c r="R367" t="str">
        <f t="shared" si="11"/>
        <v>Rated</v>
      </c>
      <c r="S367" t="str" cm="1">
        <f t="array" ref="S367">_xlfn.IFS(E367="not available","Not Rated", E367&gt;=4.5,"Excellent", E367&gt;4,"Very Good", E367&gt;3,"Good", TRUE,"LOW")</f>
        <v>Very Good</v>
      </c>
    </row>
    <row r="368" spans="1:19" x14ac:dyDescent="0.15">
      <c r="A368" t="s">
        <v>924</v>
      </c>
      <c r="B368" t="str">
        <f>LOWER(TRIM(A368))</f>
        <v>player plus</v>
      </c>
      <c r="C368" t="str">
        <f t="shared" si="10"/>
        <v>Player Plus</v>
      </c>
      <c r="D368" t="s">
        <v>732</v>
      </c>
      <c r="E368" s="7">
        <v>3.5</v>
      </c>
      <c r="F368">
        <v>14194</v>
      </c>
      <c r="G368" t="s">
        <v>925</v>
      </c>
      <c r="H368" s="3" t="s">
        <v>13782</v>
      </c>
      <c r="I368" t="s">
        <v>19</v>
      </c>
      <c r="J368" s="2">
        <v>0</v>
      </c>
      <c r="K368" t="s">
        <v>69</v>
      </c>
      <c r="L368" t="s">
        <v>734</v>
      </c>
      <c r="M368" s="4">
        <v>46167</v>
      </c>
      <c r="N368" s="5" t="s">
        <v>926</v>
      </c>
      <c r="O368" t="s">
        <v>28</v>
      </c>
      <c r="P368" t="s">
        <v>23</v>
      </c>
      <c r="Q368" t="s">
        <v>32</v>
      </c>
      <c r="R368" t="str">
        <f t="shared" si="11"/>
        <v>Rated</v>
      </c>
      <c r="S368" t="str" cm="1">
        <f t="array" ref="S368">_xlfn.IFS(E368="not available","Not Rated", E368&gt;=4.5,"Excellent", E368&gt;4,"Very Good", E368&gt;3,"Good", TRUE,"LOW")</f>
        <v>Good</v>
      </c>
    </row>
    <row r="369" spans="1:19" x14ac:dyDescent="0.15">
      <c r="A369" t="s">
        <v>927</v>
      </c>
      <c r="B369" t="str">
        <f>LOWER(TRIM(A369))</f>
        <v>planner hub</v>
      </c>
      <c r="C369" t="str">
        <f t="shared" si="10"/>
        <v>Planner Hub</v>
      </c>
      <c r="D369" t="s">
        <v>16</v>
      </c>
      <c r="E369" s="7">
        <v>3.8</v>
      </c>
      <c r="F369">
        <v>14082</v>
      </c>
      <c r="G369" t="s">
        <v>928</v>
      </c>
      <c r="H369" s="3" t="s">
        <v>13782</v>
      </c>
      <c r="I369" t="s">
        <v>19</v>
      </c>
      <c r="J369" s="2">
        <v>0</v>
      </c>
      <c r="K369" t="s">
        <v>26</v>
      </c>
      <c r="L369" t="s">
        <v>21</v>
      </c>
      <c r="M369" s="4">
        <v>45897</v>
      </c>
      <c r="N369" s="5" t="s">
        <v>929</v>
      </c>
      <c r="O369" t="s">
        <v>28</v>
      </c>
      <c r="P369" t="s">
        <v>32</v>
      </c>
      <c r="Q369" t="s">
        <v>23</v>
      </c>
      <c r="R369" t="str">
        <f t="shared" si="11"/>
        <v>Rated</v>
      </c>
      <c r="S369" t="str" cm="1">
        <f t="array" ref="S369">_xlfn.IFS(E369="not available","Not Rated", E369&gt;=4.5,"Excellent", E369&gt;4,"Very Good", E369&gt;3,"Good", TRUE,"LOW")</f>
        <v>Good</v>
      </c>
    </row>
    <row r="370" spans="1:19" x14ac:dyDescent="0.15">
      <c r="A370" t="s">
        <v>930</v>
      </c>
      <c r="B370" t="str">
        <f>LOWER(TRIM(A370))</f>
        <v>crypto health space</v>
      </c>
      <c r="C370" t="str">
        <f t="shared" si="10"/>
        <v>Crypto Health Space</v>
      </c>
      <c r="D370" t="s">
        <v>73</v>
      </c>
      <c r="E370" s="7">
        <v>5</v>
      </c>
      <c r="F370">
        <v>14031</v>
      </c>
      <c r="G370" t="s">
        <v>931</v>
      </c>
      <c r="H370" s="3" t="s">
        <v>13782</v>
      </c>
      <c r="I370" t="s">
        <v>19</v>
      </c>
      <c r="J370" s="2">
        <v>0</v>
      </c>
      <c r="K370" t="s">
        <v>62</v>
      </c>
      <c r="L370" t="s">
        <v>88</v>
      </c>
      <c r="M370" s="4">
        <v>46050</v>
      </c>
      <c r="N370" s="5" t="s">
        <v>932</v>
      </c>
      <c r="O370" t="s">
        <v>53</v>
      </c>
      <c r="P370" t="s">
        <v>23</v>
      </c>
      <c r="Q370" t="s">
        <v>23</v>
      </c>
      <c r="R370" t="str">
        <f t="shared" si="11"/>
        <v>Rated</v>
      </c>
      <c r="S370" t="str" cm="1">
        <f t="array" ref="S370">_xlfn.IFS(E370="not available","Not Rated", E370&gt;=4.5,"Excellent", E370&gt;4,"Very Good", E370&gt;3,"Good", TRUE,"LOW")</f>
        <v>Excellent</v>
      </c>
    </row>
    <row r="371" spans="1:19" x14ac:dyDescent="0.15">
      <c r="A371" t="s">
        <v>111</v>
      </c>
      <c r="B371" t="str">
        <f>LOWER(TRIM(A371))</f>
        <v>editor</v>
      </c>
      <c r="C371" t="str">
        <f t="shared" si="10"/>
        <v>Editor</v>
      </c>
      <c r="D371" t="s">
        <v>16</v>
      </c>
      <c r="E371" s="7">
        <v>4.5999999999999996</v>
      </c>
      <c r="F371">
        <v>13958</v>
      </c>
      <c r="G371" t="s">
        <v>933</v>
      </c>
      <c r="H371" s="3" t="s">
        <v>13782</v>
      </c>
      <c r="I371" t="s">
        <v>19</v>
      </c>
      <c r="J371" s="2">
        <v>0</v>
      </c>
      <c r="K371" t="s">
        <v>26</v>
      </c>
      <c r="L371" t="s">
        <v>21</v>
      </c>
      <c r="M371" s="4">
        <v>45014</v>
      </c>
      <c r="N371" s="5" t="s">
        <v>934</v>
      </c>
      <c r="O371" t="s">
        <v>22</v>
      </c>
      <c r="P371" t="s">
        <v>23</v>
      </c>
      <c r="Q371" t="s">
        <v>23</v>
      </c>
      <c r="R371" t="str">
        <f t="shared" si="11"/>
        <v>Rated</v>
      </c>
      <c r="S371" t="str" cm="1">
        <f t="array" ref="S371">_xlfn.IFS(E371="not available","Not Rated", E371&gt;=4.5,"Excellent", E371&gt;4,"Very Good", E371&gt;3,"Good", TRUE,"LOW")</f>
        <v>Excellent</v>
      </c>
    </row>
    <row r="372" spans="1:19" x14ac:dyDescent="0.15">
      <c r="A372" t="s">
        <v>935</v>
      </c>
      <c r="B372" t="str">
        <f>LOWER(TRIM(A372))</f>
        <v>super planner ai</v>
      </c>
      <c r="C372" t="str">
        <f t="shared" si="10"/>
        <v>Super Planner Ai</v>
      </c>
      <c r="D372" t="s">
        <v>49</v>
      </c>
      <c r="E372" s="7">
        <v>4.4000000000000004</v>
      </c>
      <c r="F372">
        <v>13892</v>
      </c>
      <c r="G372" t="s">
        <v>137</v>
      </c>
      <c r="H372" s="3" t="s">
        <v>13782</v>
      </c>
      <c r="I372" t="s">
        <v>19</v>
      </c>
      <c r="J372" s="2">
        <v>0</v>
      </c>
      <c r="K372" t="s">
        <v>26</v>
      </c>
      <c r="L372" t="s">
        <v>51</v>
      </c>
      <c r="M372" s="4">
        <v>46332</v>
      </c>
      <c r="N372" s="5" t="s">
        <v>936</v>
      </c>
      <c r="O372" t="s">
        <v>53</v>
      </c>
      <c r="P372" t="s">
        <v>23</v>
      </c>
      <c r="Q372" t="s">
        <v>23</v>
      </c>
      <c r="R372" t="str">
        <f t="shared" si="11"/>
        <v>Rated</v>
      </c>
      <c r="S372" t="str" cm="1">
        <f t="array" ref="S372">_xlfn.IFS(E372="not available","Not Rated", E372&gt;=4.5,"Excellent", E372&gt;4,"Very Good", E372&gt;3,"Good", TRUE,"LOW")</f>
        <v>Very Good</v>
      </c>
    </row>
    <row r="373" spans="1:19" x14ac:dyDescent="0.15">
      <c r="A373" t="s">
        <v>269</v>
      </c>
      <c r="B373" t="str">
        <f>LOWER(TRIM(A373))</f>
        <v>strike</v>
      </c>
      <c r="C373" t="str">
        <f t="shared" si="10"/>
        <v>Strike</v>
      </c>
      <c r="D373" t="s">
        <v>49</v>
      </c>
      <c r="E373" s="7">
        <v>4.5</v>
      </c>
      <c r="F373">
        <v>13772</v>
      </c>
      <c r="G373" t="s">
        <v>937</v>
      </c>
      <c r="H373" s="3" t="s">
        <v>13782</v>
      </c>
      <c r="I373" t="s">
        <v>19</v>
      </c>
      <c r="J373" s="2">
        <v>0</v>
      </c>
      <c r="K373" t="s">
        <v>20</v>
      </c>
      <c r="L373" t="s">
        <v>92</v>
      </c>
      <c r="M373" s="4">
        <v>46132</v>
      </c>
      <c r="N373" s="5" t="s">
        <v>938</v>
      </c>
      <c r="O373" t="s">
        <v>53</v>
      </c>
      <c r="P373" t="s">
        <v>23</v>
      </c>
      <c r="Q373" t="s">
        <v>23</v>
      </c>
      <c r="R373" t="str">
        <f t="shared" si="11"/>
        <v>Rated</v>
      </c>
      <c r="S373" t="str" cm="1">
        <f t="array" ref="S373">_xlfn.IFS(E373="not available","Not Rated", E373&gt;=4.5,"Excellent", E373&gt;4,"Very Good", E373&gt;3,"Good", TRUE,"LOW")</f>
        <v>Excellent</v>
      </c>
    </row>
    <row r="374" spans="1:19" x14ac:dyDescent="0.15">
      <c r="A374" t="s">
        <v>939</v>
      </c>
      <c r="B374" t="str">
        <f>LOWER(TRIM(A374))</f>
        <v>meta planner</v>
      </c>
      <c r="C374" t="str">
        <f t="shared" si="10"/>
        <v>Meta Planner</v>
      </c>
      <c r="D374" t="s">
        <v>73</v>
      </c>
      <c r="E374" s="7">
        <v>4.4000000000000004</v>
      </c>
      <c r="F374">
        <v>13615</v>
      </c>
      <c r="G374" t="s">
        <v>940</v>
      </c>
      <c r="H374" s="3" t="s">
        <v>13782</v>
      </c>
      <c r="I374" t="s">
        <v>19</v>
      </c>
      <c r="J374" s="2">
        <v>0</v>
      </c>
      <c r="K374" t="s">
        <v>26</v>
      </c>
      <c r="L374" t="s">
        <v>122</v>
      </c>
      <c r="M374" s="4">
        <v>45269</v>
      </c>
      <c r="N374" s="5" t="s">
        <v>941</v>
      </c>
      <c r="O374" t="s">
        <v>53</v>
      </c>
      <c r="P374" t="s">
        <v>23</v>
      </c>
      <c r="Q374" t="s">
        <v>23</v>
      </c>
      <c r="R374" t="str">
        <f t="shared" si="11"/>
        <v>Rated</v>
      </c>
      <c r="S374" t="str" cm="1">
        <f t="array" ref="S374">_xlfn.IFS(E374="not available","Not Rated", E374&gt;=4.5,"Excellent", E374&gt;4,"Very Good", E374&gt;3,"Good", TRUE,"LOW")</f>
        <v>Very Good</v>
      </c>
    </row>
    <row r="375" spans="1:19" x14ac:dyDescent="0.15">
      <c r="A375" t="s">
        <v>79</v>
      </c>
      <c r="B375" t="str">
        <f>LOWER(TRIM(A375))</f>
        <v>health</v>
      </c>
      <c r="C375" t="str">
        <f t="shared" si="10"/>
        <v>Health</v>
      </c>
      <c r="D375" t="s">
        <v>144</v>
      </c>
      <c r="E375" s="7">
        <v>4</v>
      </c>
      <c r="F375">
        <v>13272</v>
      </c>
      <c r="G375" t="s">
        <v>942</v>
      </c>
      <c r="H375" s="3" t="s">
        <v>13782</v>
      </c>
      <c r="I375" t="s">
        <v>19</v>
      </c>
      <c r="J375" s="2">
        <v>0</v>
      </c>
      <c r="K375" t="s">
        <v>26</v>
      </c>
      <c r="L375" t="s">
        <v>146</v>
      </c>
      <c r="M375" s="4">
        <v>46189</v>
      </c>
      <c r="N375" s="5" t="s">
        <v>943</v>
      </c>
      <c r="O375" t="s">
        <v>28</v>
      </c>
      <c r="P375" t="s">
        <v>23</v>
      </c>
      <c r="Q375" t="s">
        <v>32</v>
      </c>
      <c r="R375" t="str">
        <f t="shared" si="11"/>
        <v>Rated</v>
      </c>
      <c r="S375" t="str" cm="1">
        <f t="array" ref="S375">_xlfn.IFS(E375="not available","Not Rated", E375&gt;=4.5,"Excellent", E375&gt;4,"Very Good", E375&gt;3,"Good", TRUE,"LOW")</f>
        <v>Good</v>
      </c>
    </row>
    <row r="376" spans="1:19" x14ac:dyDescent="0.15">
      <c r="A376" t="s">
        <v>944</v>
      </c>
      <c r="B376" t="str">
        <f>LOWER(TRIM(A376))</f>
        <v>fit app</v>
      </c>
      <c r="C376" t="str">
        <f t="shared" si="10"/>
        <v>Fit App</v>
      </c>
      <c r="D376" t="s">
        <v>73</v>
      </c>
      <c r="E376" s="7">
        <v>3.9</v>
      </c>
      <c r="F376">
        <v>13203</v>
      </c>
      <c r="G376" t="s">
        <v>13774</v>
      </c>
      <c r="H376" s="3" t="s">
        <v>13782</v>
      </c>
      <c r="I376" t="s">
        <v>19</v>
      </c>
      <c r="J376" s="2">
        <v>0</v>
      </c>
      <c r="K376" t="s">
        <v>26</v>
      </c>
      <c r="L376" t="s">
        <v>75</v>
      </c>
      <c r="M376" s="4">
        <v>46201</v>
      </c>
      <c r="N376" s="5" t="s">
        <v>13775</v>
      </c>
      <c r="O376" t="s">
        <v>44</v>
      </c>
      <c r="P376" t="s">
        <v>23</v>
      </c>
      <c r="Q376" t="s">
        <v>23</v>
      </c>
      <c r="R376" t="str">
        <f t="shared" si="11"/>
        <v>Rated</v>
      </c>
      <c r="S376" t="str" cm="1">
        <f t="array" ref="S376">_xlfn.IFS(E376="not available","Not Rated", E376&gt;=4.5,"Excellent", E376&gt;4,"Very Good", E376&gt;3,"Good", TRUE,"LOW")</f>
        <v>Good</v>
      </c>
    </row>
    <row r="377" spans="1:19" x14ac:dyDescent="0.15">
      <c r="A377" t="s">
        <v>105</v>
      </c>
      <c r="B377" t="str">
        <f>LOWER(TRIM(A377))</f>
        <v>maker</v>
      </c>
      <c r="C377" t="str">
        <f t="shared" si="10"/>
        <v>Maker</v>
      </c>
      <c r="D377" t="s">
        <v>16</v>
      </c>
      <c r="E377" s="7">
        <v>4.4000000000000004</v>
      </c>
      <c r="F377">
        <v>12998</v>
      </c>
      <c r="G377" t="s">
        <v>675</v>
      </c>
      <c r="H377" s="3" t="s">
        <v>13782</v>
      </c>
      <c r="I377" t="s">
        <v>19</v>
      </c>
      <c r="J377" s="2">
        <v>0</v>
      </c>
      <c r="K377" t="s">
        <v>26</v>
      </c>
      <c r="L377" t="s">
        <v>21</v>
      </c>
      <c r="M377" s="4">
        <v>45842</v>
      </c>
      <c r="N377" s="5" t="s">
        <v>945</v>
      </c>
      <c r="O377" t="s">
        <v>17</v>
      </c>
      <c r="P377" t="s">
        <v>23</v>
      </c>
      <c r="Q377" t="s">
        <v>32</v>
      </c>
      <c r="R377" t="str">
        <f t="shared" si="11"/>
        <v>Rated</v>
      </c>
      <c r="S377" t="str" cm="1">
        <f t="array" ref="S377">_xlfn.IFS(E377="not available","Not Rated", E377&gt;=4.5,"Excellent", E377&gt;4,"Very Good", E377&gt;3,"Good", TRUE,"LOW")</f>
        <v>Very Good</v>
      </c>
    </row>
    <row r="378" spans="1:19" x14ac:dyDescent="0.15">
      <c r="A378" t="s">
        <v>946</v>
      </c>
      <c r="B378" t="str">
        <f>LOWER(TRIM(A378))</f>
        <v>dash pro</v>
      </c>
      <c r="C378" t="str">
        <f t="shared" si="10"/>
        <v>Dash Pro</v>
      </c>
      <c r="D378" t="s">
        <v>16</v>
      </c>
      <c r="E378" s="7">
        <v>3.9</v>
      </c>
      <c r="F378">
        <v>12900</v>
      </c>
      <c r="G378" t="s">
        <v>947</v>
      </c>
      <c r="H378" s="3" t="s">
        <v>13782</v>
      </c>
      <c r="I378" t="s">
        <v>19</v>
      </c>
      <c r="J378" s="2">
        <v>0</v>
      </c>
      <c r="K378" t="s">
        <v>26</v>
      </c>
      <c r="L378" t="s">
        <v>21</v>
      </c>
      <c r="M378" s="4">
        <v>46240</v>
      </c>
      <c r="N378" s="5" t="s">
        <v>948</v>
      </c>
      <c r="O378" t="s">
        <v>31</v>
      </c>
      <c r="P378" t="s">
        <v>32</v>
      </c>
      <c r="Q378" t="s">
        <v>23</v>
      </c>
      <c r="R378" t="str">
        <f t="shared" si="11"/>
        <v>Rated</v>
      </c>
      <c r="S378" t="str" cm="1">
        <f t="array" ref="S378">_xlfn.IFS(E378="not available","Not Rated", E378&gt;=4.5,"Excellent", E378&gt;4,"Very Good", E378&gt;3,"Good", TRUE,"LOW")</f>
        <v>Good</v>
      </c>
    </row>
    <row r="379" spans="1:19" x14ac:dyDescent="0.15">
      <c r="A379" t="s">
        <v>949</v>
      </c>
      <c r="B379" t="str">
        <f>LOWER(TRIM(A379))</f>
        <v>smart pay</v>
      </c>
      <c r="C379" t="str">
        <f t="shared" si="10"/>
        <v>Smart Pay</v>
      </c>
      <c r="D379" t="s">
        <v>49</v>
      </c>
      <c r="E379" s="7">
        <v>3.5</v>
      </c>
      <c r="F379">
        <v>12785</v>
      </c>
      <c r="G379" t="s">
        <v>950</v>
      </c>
      <c r="H379" s="3" t="s">
        <v>13782</v>
      </c>
      <c r="I379" t="s">
        <v>19</v>
      </c>
      <c r="J379" s="2">
        <v>0</v>
      </c>
      <c r="K379" t="s">
        <v>26</v>
      </c>
      <c r="L379" t="s">
        <v>92</v>
      </c>
      <c r="M379" s="4">
        <v>45911</v>
      </c>
      <c r="N379" s="5" t="s">
        <v>951</v>
      </c>
      <c r="O379" t="s">
        <v>17</v>
      </c>
      <c r="P379" t="s">
        <v>23</v>
      </c>
      <c r="Q379" t="s">
        <v>23</v>
      </c>
      <c r="R379" t="str">
        <f t="shared" si="11"/>
        <v>Rated</v>
      </c>
      <c r="S379" t="str" cm="1">
        <f t="array" ref="S379">_xlfn.IFS(E379="not available","Not Rated", E379&gt;=4.5,"Excellent", E379&gt;4,"Very Good", E379&gt;3,"Good", TRUE,"LOW")</f>
        <v>Good</v>
      </c>
    </row>
    <row r="380" spans="1:19" x14ac:dyDescent="0.15">
      <c r="A380" t="s">
        <v>952</v>
      </c>
      <c r="B380" t="str">
        <f>LOWER(TRIM(A380))</f>
        <v>planner now</v>
      </c>
      <c r="C380" t="str">
        <f t="shared" si="10"/>
        <v>Planner Now</v>
      </c>
      <c r="D380" t="s">
        <v>289</v>
      </c>
      <c r="E380" s="7">
        <v>3.6</v>
      </c>
      <c r="F380">
        <v>12744</v>
      </c>
      <c r="G380" t="s">
        <v>953</v>
      </c>
      <c r="H380" s="3" t="s">
        <v>13782</v>
      </c>
      <c r="I380" t="s">
        <v>19</v>
      </c>
      <c r="J380" s="2">
        <v>0</v>
      </c>
      <c r="K380" t="s">
        <v>26</v>
      </c>
      <c r="L380" t="s">
        <v>291</v>
      </c>
      <c r="M380" s="4">
        <v>45558</v>
      </c>
      <c r="N380" s="5" t="s">
        <v>954</v>
      </c>
      <c r="O380" t="s">
        <v>225</v>
      </c>
      <c r="P380" t="s">
        <v>32</v>
      </c>
      <c r="Q380" t="s">
        <v>23</v>
      </c>
      <c r="R380" t="str">
        <f t="shared" si="11"/>
        <v>Rated</v>
      </c>
      <c r="S380" t="str" cm="1">
        <f t="array" ref="S380">_xlfn.IFS(E380="not available","Not Rated", E380&gt;=4.5,"Excellent", E380&gt;4,"Very Good", E380&gt;3,"Good", TRUE,"LOW")</f>
        <v>Good</v>
      </c>
    </row>
    <row r="381" spans="1:19" x14ac:dyDescent="0.15">
      <c r="A381" t="s">
        <v>600</v>
      </c>
      <c r="B381" t="str">
        <f>LOWER(TRIM(A381))</f>
        <v>fit space</v>
      </c>
      <c r="C381" t="str">
        <f t="shared" si="10"/>
        <v>Fit Space</v>
      </c>
      <c r="D381" t="s">
        <v>73</v>
      </c>
      <c r="E381" s="7">
        <v>3.3</v>
      </c>
      <c r="F381">
        <v>12577</v>
      </c>
      <c r="G381" t="s">
        <v>955</v>
      </c>
      <c r="H381" s="3" t="s">
        <v>13782</v>
      </c>
      <c r="I381" t="s">
        <v>19</v>
      </c>
      <c r="J381" s="2">
        <v>0</v>
      </c>
      <c r="K381" t="s">
        <v>62</v>
      </c>
      <c r="L381" t="s">
        <v>122</v>
      </c>
      <c r="M381" s="4">
        <v>46197</v>
      </c>
      <c r="N381" s="5" t="s">
        <v>956</v>
      </c>
      <c r="O381" t="s">
        <v>28</v>
      </c>
      <c r="P381" t="s">
        <v>23</v>
      </c>
      <c r="Q381" t="s">
        <v>23</v>
      </c>
      <c r="R381" t="str">
        <f t="shared" si="11"/>
        <v>Rated</v>
      </c>
      <c r="S381" t="str" cm="1">
        <f t="array" ref="S381">_xlfn.IFS(E381="not available","Not Rated", E381&gt;=4.5,"Excellent", E381&gt;4,"Very Good", E381&gt;3,"Good", TRUE,"LOW")</f>
        <v>Good</v>
      </c>
    </row>
    <row r="382" spans="1:19" x14ac:dyDescent="0.15">
      <c r="A382" t="s">
        <v>174</v>
      </c>
      <c r="B382" t="str">
        <f>LOWER(TRIM(A382))</f>
        <v>ultra chat</v>
      </c>
      <c r="C382" t="str">
        <f t="shared" si="10"/>
        <v>Ultra Chat</v>
      </c>
      <c r="D382" t="s">
        <v>60</v>
      </c>
      <c r="E382" s="7">
        <v>4.7</v>
      </c>
      <c r="F382">
        <v>12537</v>
      </c>
      <c r="G382" t="s">
        <v>957</v>
      </c>
      <c r="H382" s="3" t="s">
        <v>13782</v>
      </c>
      <c r="I382" t="s">
        <v>19</v>
      </c>
      <c r="J382" s="2">
        <v>0</v>
      </c>
      <c r="K382" t="s">
        <v>20</v>
      </c>
      <c r="L382" t="s">
        <v>63</v>
      </c>
      <c r="M382" s="4">
        <v>46113</v>
      </c>
      <c r="N382" s="5" t="s">
        <v>958</v>
      </c>
      <c r="O382" t="s">
        <v>31</v>
      </c>
      <c r="P382" t="s">
        <v>32</v>
      </c>
      <c r="Q382" t="s">
        <v>32</v>
      </c>
      <c r="R382" t="str">
        <f t="shared" si="11"/>
        <v>Rated</v>
      </c>
      <c r="S382" t="str" cm="1">
        <f t="array" ref="S382">_xlfn.IFS(E382="not available","Not Rated", E382&gt;=4.5,"Excellent", E382&gt;4,"Very Good", E382&gt;3,"Good", TRUE,"LOW")</f>
        <v>Excellent</v>
      </c>
    </row>
    <row r="383" spans="1:19" x14ac:dyDescent="0.15">
      <c r="A383" t="s">
        <v>139</v>
      </c>
      <c r="B383" t="str">
        <f>LOWER(TRIM(A383))</f>
        <v>wallet now</v>
      </c>
      <c r="C383" t="str">
        <f t="shared" si="10"/>
        <v>Wallet Now</v>
      </c>
      <c r="D383" t="s">
        <v>73</v>
      </c>
      <c r="E383" s="7">
        <v>4.5</v>
      </c>
      <c r="F383">
        <v>12401</v>
      </c>
      <c r="G383" t="s">
        <v>959</v>
      </c>
      <c r="H383" s="3" t="s">
        <v>13782</v>
      </c>
      <c r="I383" t="s">
        <v>19</v>
      </c>
      <c r="J383" s="2">
        <v>0</v>
      </c>
      <c r="K383" t="s">
        <v>20</v>
      </c>
      <c r="L383" t="s">
        <v>122</v>
      </c>
      <c r="M383" s="4">
        <v>45748</v>
      </c>
      <c r="N383" s="5" t="s">
        <v>960</v>
      </c>
      <c r="O383" t="s">
        <v>31</v>
      </c>
      <c r="P383" t="s">
        <v>23</v>
      </c>
      <c r="Q383" t="s">
        <v>32</v>
      </c>
      <c r="R383" t="str">
        <f t="shared" si="11"/>
        <v>Rated</v>
      </c>
      <c r="S383" t="str" cm="1">
        <f t="array" ref="S383">_xlfn.IFS(E383="not available","Not Rated", E383&gt;=4.5,"Excellent", E383&gt;4,"Very Good", E383&gt;3,"Good", TRUE,"LOW")</f>
        <v>Excellent</v>
      </c>
    </row>
    <row r="384" spans="1:19" x14ac:dyDescent="0.15">
      <c r="A384" t="s">
        <v>924</v>
      </c>
      <c r="B384" t="str">
        <f>LOWER(TRIM(A384))</f>
        <v>player plus</v>
      </c>
      <c r="C384" t="str">
        <f t="shared" si="10"/>
        <v>Player Plus</v>
      </c>
      <c r="D384" t="s">
        <v>49</v>
      </c>
      <c r="E384" s="7">
        <v>4.5</v>
      </c>
      <c r="F384">
        <v>12287</v>
      </c>
      <c r="G384" t="s">
        <v>961</v>
      </c>
      <c r="H384" s="3" t="s">
        <v>13782</v>
      </c>
      <c r="I384" t="s">
        <v>19</v>
      </c>
      <c r="J384" s="2">
        <v>0</v>
      </c>
      <c r="K384" t="s">
        <v>26</v>
      </c>
      <c r="L384" t="s">
        <v>92</v>
      </c>
      <c r="M384" s="4">
        <v>45828</v>
      </c>
      <c r="N384" s="5" t="s">
        <v>962</v>
      </c>
      <c r="O384" t="s">
        <v>17</v>
      </c>
      <c r="P384" t="s">
        <v>23</v>
      </c>
      <c r="Q384" t="s">
        <v>32</v>
      </c>
      <c r="R384" t="str">
        <f t="shared" si="11"/>
        <v>Rated</v>
      </c>
      <c r="S384" t="str" cm="1">
        <f t="array" ref="S384">_xlfn.IFS(E384="not available","Not Rated", E384&gt;=4.5,"Excellent", E384&gt;4,"Very Good", E384&gt;3,"Good", TRUE,"LOW")</f>
        <v>Excellent</v>
      </c>
    </row>
    <row r="385" spans="1:19" x14ac:dyDescent="0.15">
      <c r="A385" t="s">
        <v>117</v>
      </c>
      <c r="B385" t="str">
        <f>LOWER(TRIM(A385))</f>
        <v>dash online</v>
      </c>
      <c r="C385" t="str">
        <f t="shared" si="10"/>
        <v>Dash Online</v>
      </c>
      <c r="D385" t="s">
        <v>73</v>
      </c>
      <c r="E385" s="7">
        <v>3.7</v>
      </c>
      <c r="F385">
        <v>12180</v>
      </c>
      <c r="G385" t="s">
        <v>13774</v>
      </c>
      <c r="H385" s="3" t="s">
        <v>13782</v>
      </c>
      <c r="I385" t="s">
        <v>19</v>
      </c>
      <c r="J385" s="2">
        <v>0</v>
      </c>
      <c r="K385" t="s">
        <v>26</v>
      </c>
      <c r="L385" t="s">
        <v>122</v>
      </c>
      <c r="M385" s="4">
        <v>45826</v>
      </c>
      <c r="N385" s="5" t="s">
        <v>13775</v>
      </c>
      <c r="O385" t="s">
        <v>188</v>
      </c>
      <c r="P385" t="s">
        <v>23</v>
      </c>
      <c r="Q385" t="s">
        <v>23</v>
      </c>
      <c r="R385" t="str">
        <f t="shared" si="11"/>
        <v>Rated</v>
      </c>
      <c r="S385" t="str" cm="1">
        <f t="array" ref="S385">_xlfn.IFS(E385="not available","Not Rated", E385&gt;=4.5,"Excellent", E385&gt;4,"Very Good", E385&gt;3,"Good", TRUE,"LOW")</f>
        <v>Good</v>
      </c>
    </row>
    <row r="386" spans="1:19" x14ac:dyDescent="0.15">
      <c r="A386" t="s">
        <v>963</v>
      </c>
      <c r="B386" t="str">
        <f>LOWER(TRIM(A386))</f>
        <v>easy maker pro 2024</v>
      </c>
      <c r="C386" t="str">
        <f t="shared" si="10"/>
        <v>Easy Maker Pro 2024</v>
      </c>
      <c r="D386" t="s">
        <v>16</v>
      </c>
      <c r="E386" s="7">
        <v>3.9</v>
      </c>
      <c r="F386">
        <v>11945</v>
      </c>
      <c r="G386" t="s">
        <v>13774</v>
      </c>
      <c r="H386" s="3" t="s">
        <v>13782</v>
      </c>
      <c r="I386" t="s">
        <v>19</v>
      </c>
      <c r="J386" s="2">
        <v>0</v>
      </c>
      <c r="K386" t="s">
        <v>26</v>
      </c>
      <c r="L386" t="s">
        <v>21</v>
      </c>
      <c r="M386" s="4">
        <v>46094</v>
      </c>
      <c r="N386" s="5" t="s">
        <v>13775</v>
      </c>
      <c r="O386" t="s">
        <v>31</v>
      </c>
      <c r="P386" t="s">
        <v>32</v>
      </c>
      <c r="Q386" t="s">
        <v>32</v>
      </c>
      <c r="R386" t="str">
        <f t="shared" si="11"/>
        <v>Rated</v>
      </c>
      <c r="S386" t="str" cm="1">
        <f t="array" ref="S386">_xlfn.IFS(E386="not available","Not Rated", E386&gt;=4.5,"Excellent", E386&gt;4,"Very Good", E386&gt;3,"Good", TRUE,"LOW")</f>
        <v>Good</v>
      </c>
    </row>
    <row r="387" spans="1:19" x14ac:dyDescent="0.15">
      <c r="A387" t="s">
        <v>964</v>
      </c>
      <c r="B387" t="str">
        <f>LOWER(TRIM(A387))</f>
        <v>ultra planner hub</v>
      </c>
      <c r="C387" t="str">
        <f t="shared" ref="C387:C450" si="12">PROPER(TRIM(A387))</f>
        <v>Ultra Planner Hub</v>
      </c>
      <c r="D387" t="s">
        <v>60</v>
      </c>
      <c r="E387" s="7">
        <v>3.6</v>
      </c>
      <c r="F387">
        <v>11808</v>
      </c>
      <c r="G387" t="s">
        <v>965</v>
      </c>
      <c r="H387" s="3" t="s">
        <v>13782</v>
      </c>
      <c r="I387" t="s">
        <v>19</v>
      </c>
      <c r="J387" s="2">
        <v>0</v>
      </c>
      <c r="K387" t="s">
        <v>26</v>
      </c>
      <c r="L387" t="s">
        <v>280</v>
      </c>
      <c r="M387" s="4">
        <v>45887</v>
      </c>
      <c r="N387" s="5" t="s">
        <v>966</v>
      </c>
      <c r="O387" t="s">
        <v>28</v>
      </c>
      <c r="P387" t="s">
        <v>23</v>
      </c>
      <c r="Q387" t="s">
        <v>23</v>
      </c>
      <c r="R387" t="str">
        <f t="shared" ref="R387:R450" si="13">IF(E387="not avalible","Not Rated","Rated")</f>
        <v>Rated</v>
      </c>
      <c r="S387" t="str" cm="1">
        <f t="array" ref="S387">_xlfn.IFS(E387="not available","Not Rated", E387&gt;=4.5,"Excellent", E387&gt;4,"Very Good", E387&gt;3,"Good", TRUE,"LOW")</f>
        <v>Good</v>
      </c>
    </row>
    <row r="388" spans="1:19" x14ac:dyDescent="0.15">
      <c r="A388" t="s">
        <v>967</v>
      </c>
      <c r="B388" t="str">
        <f>LOWER(TRIM(A388))</f>
        <v>connect premium</v>
      </c>
      <c r="C388" t="str">
        <f t="shared" si="12"/>
        <v>Connect Premium</v>
      </c>
      <c r="D388" t="s">
        <v>73</v>
      </c>
      <c r="E388" s="7">
        <v>4.5</v>
      </c>
      <c r="F388">
        <v>11791</v>
      </c>
      <c r="G388" t="s">
        <v>13774</v>
      </c>
      <c r="H388" s="3" t="s">
        <v>13782</v>
      </c>
      <c r="I388" t="s">
        <v>19</v>
      </c>
      <c r="J388" s="2">
        <v>0</v>
      </c>
      <c r="K388" t="s">
        <v>62</v>
      </c>
      <c r="L388" t="s">
        <v>341</v>
      </c>
      <c r="M388" s="4">
        <v>45856</v>
      </c>
      <c r="N388" s="5" t="s">
        <v>13775</v>
      </c>
      <c r="O388" t="s">
        <v>53</v>
      </c>
      <c r="P388" t="s">
        <v>32</v>
      </c>
      <c r="Q388" t="s">
        <v>23</v>
      </c>
      <c r="R388" t="str">
        <f t="shared" si="13"/>
        <v>Rated</v>
      </c>
      <c r="S388" t="str" cm="1">
        <f t="array" ref="S388">_xlfn.IFS(E388="not available","Not Rated", E388&gt;=4.5,"Excellent", E388&gt;4,"Very Good", E388&gt;3,"Good", TRUE,"LOW")</f>
        <v>Excellent</v>
      </c>
    </row>
    <row r="389" spans="1:19" x14ac:dyDescent="0.15">
      <c r="A389" t="s">
        <v>968</v>
      </c>
      <c r="B389" t="str">
        <f>LOWER(TRIM(A389))</f>
        <v>ai dash</v>
      </c>
      <c r="C389" t="str">
        <f t="shared" si="12"/>
        <v>Ai Dash</v>
      </c>
      <c r="D389" t="s">
        <v>73</v>
      </c>
      <c r="E389" s="7">
        <v>4.9000000000000004</v>
      </c>
      <c r="F389">
        <v>11690</v>
      </c>
      <c r="G389" t="s">
        <v>13774</v>
      </c>
      <c r="H389" s="3" t="s">
        <v>13782</v>
      </c>
      <c r="I389" t="s">
        <v>19</v>
      </c>
      <c r="J389" s="2">
        <v>0</v>
      </c>
      <c r="K389" t="s">
        <v>26</v>
      </c>
      <c r="L389" t="s">
        <v>141</v>
      </c>
      <c r="M389" s="4">
        <v>45379</v>
      </c>
      <c r="N389" s="5" t="s">
        <v>13775</v>
      </c>
      <c r="O389" t="s">
        <v>53</v>
      </c>
      <c r="P389" t="s">
        <v>32</v>
      </c>
      <c r="Q389" t="s">
        <v>23</v>
      </c>
      <c r="R389" t="str">
        <f t="shared" si="13"/>
        <v>Rated</v>
      </c>
      <c r="S389" t="str" cm="1">
        <f t="array" ref="S389">_xlfn.IFS(E389="not available","Not Rated", E389&gt;=4.5,"Excellent", E389&gt;4,"Very Good", E389&gt;3,"Good", TRUE,"LOW")</f>
        <v>Excellent</v>
      </c>
    </row>
    <row r="390" spans="1:19" x14ac:dyDescent="0.15">
      <c r="A390" t="s">
        <v>969</v>
      </c>
      <c r="B390" t="str">
        <f>LOWER(TRIM(A390))</f>
        <v>smart vpn</v>
      </c>
      <c r="C390" t="str">
        <f t="shared" si="12"/>
        <v>Smart Vpn</v>
      </c>
      <c r="D390" t="s">
        <v>158</v>
      </c>
      <c r="E390" s="7">
        <v>3.1</v>
      </c>
      <c r="F390">
        <v>11584</v>
      </c>
      <c r="G390" t="s">
        <v>970</v>
      </c>
      <c r="H390" s="3" t="s">
        <v>13782</v>
      </c>
      <c r="I390" t="s">
        <v>19</v>
      </c>
      <c r="J390" s="2">
        <v>0</v>
      </c>
      <c r="K390" t="s">
        <v>20</v>
      </c>
      <c r="L390" t="s">
        <v>160</v>
      </c>
      <c r="M390" s="4">
        <v>46067</v>
      </c>
      <c r="N390" s="5" t="s">
        <v>971</v>
      </c>
      <c r="O390" t="s">
        <v>188</v>
      </c>
      <c r="P390" t="s">
        <v>23</v>
      </c>
      <c r="Q390" t="s">
        <v>23</v>
      </c>
      <c r="R390" t="str">
        <f t="shared" si="13"/>
        <v>Rated</v>
      </c>
      <c r="S390" t="str" cm="1">
        <f t="array" ref="S390">_xlfn.IFS(E390="not available","Not Rated", E390&gt;=4.5,"Excellent", E390&gt;4,"Very Good", E390&gt;3,"Good", TRUE,"LOW")</f>
        <v>Good</v>
      </c>
    </row>
    <row r="391" spans="1:19" x14ac:dyDescent="0.15">
      <c r="A391" t="s">
        <v>94</v>
      </c>
      <c r="B391" t="str">
        <f>LOWER(TRIM(A391))</f>
        <v>drive</v>
      </c>
      <c r="C391" t="str">
        <f t="shared" si="12"/>
        <v>Drive</v>
      </c>
      <c r="D391" t="s">
        <v>194</v>
      </c>
      <c r="E391" s="7">
        <v>4.0999999999999996</v>
      </c>
      <c r="F391">
        <v>11503</v>
      </c>
      <c r="G391" t="s">
        <v>972</v>
      </c>
      <c r="H391" s="3" t="s">
        <v>13782</v>
      </c>
      <c r="I391" t="s">
        <v>19</v>
      </c>
      <c r="J391" s="2">
        <v>0</v>
      </c>
      <c r="K391" t="s">
        <v>20</v>
      </c>
      <c r="L391" t="s">
        <v>196</v>
      </c>
      <c r="M391" s="4">
        <v>45426</v>
      </c>
      <c r="N391" s="5" t="s">
        <v>973</v>
      </c>
      <c r="O391" t="s">
        <v>165</v>
      </c>
      <c r="P391" t="s">
        <v>23</v>
      </c>
      <c r="Q391" t="s">
        <v>23</v>
      </c>
      <c r="R391" t="str">
        <f t="shared" si="13"/>
        <v>Rated</v>
      </c>
      <c r="S391" t="str" cm="1">
        <f t="array" ref="S391">_xlfn.IFS(E391="not available","Not Rated", E391&gt;=4.5,"Excellent", E391&gt;4,"Very Good", E391&gt;3,"Good", TRUE,"LOW")</f>
        <v>Very Good</v>
      </c>
    </row>
    <row r="392" spans="1:19" x14ac:dyDescent="0.15">
      <c r="A392" t="s">
        <v>264</v>
      </c>
      <c r="B392" t="str">
        <f>LOWER(TRIM(A392))</f>
        <v>craft</v>
      </c>
      <c r="C392" t="str">
        <f t="shared" si="12"/>
        <v>Craft</v>
      </c>
      <c r="D392" t="s">
        <v>73</v>
      </c>
      <c r="E392" s="7">
        <v>3.8</v>
      </c>
      <c r="F392">
        <v>11442</v>
      </c>
      <c r="G392" t="s">
        <v>974</v>
      </c>
      <c r="H392" s="3" t="s">
        <v>13782</v>
      </c>
      <c r="I392" t="s">
        <v>19</v>
      </c>
      <c r="J392" s="2">
        <v>0</v>
      </c>
      <c r="K392" t="s">
        <v>62</v>
      </c>
      <c r="L392" t="s">
        <v>141</v>
      </c>
      <c r="M392" s="4">
        <v>45729</v>
      </c>
      <c r="N392" s="5" t="s">
        <v>975</v>
      </c>
      <c r="O392" t="s">
        <v>17</v>
      </c>
      <c r="P392" t="s">
        <v>32</v>
      </c>
      <c r="Q392" t="s">
        <v>23</v>
      </c>
      <c r="R392" t="str">
        <f t="shared" si="13"/>
        <v>Rated</v>
      </c>
      <c r="S392" t="str" cm="1">
        <f t="array" ref="S392">_xlfn.IFS(E392="not available","Not Rated", E392&gt;=4.5,"Excellent", E392&gt;4,"Very Good", E392&gt;3,"Good", TRUE,"LOW")</f>
        <v>Good</v>
      </c>
    </row>
    <row r="393" spans="1:19" x14ac:dyDescent="0.15">
      <c r="A393" t="s">
        <v>284</v>
      </c>
      <c r="B393" t="str">
        <f>LOWER(TRIM(A393))</f>
        <v>dash</v>
      </c>
      <c r="C393" t="str">
        <f t="shared" si="12"/>
        <v>Dash</v>
      </c>
      <c r="D393" t="s">
        <v>66</v>
      </c>
      <c r="E393" s="7">
        <v>3.5</v>
      </c>
      <c r="F393">
        <v>11257</v>
      </c>
      <c r="G393" t="s">
        <v>13774</v>
      </c>
      <c r="H393" s="3" t="s">
        <v>13782</v>
      </c>
      <c r="I393" t="s">
        <v>19</v>
      </c>
      <c r="J393" s="2">
        <v>0</v>
      </c>
      <c r="K393" t="s">
        <v>26</v>
      </c>
      <c r="L393" t="s">
        <v>70</v>
      </c>
      <c r="M393" s="4">
        <v>46146</v>
      </c>
      <c r="N393" s="5" t="s">
        <v>13775</v>
      </c>
      <c r="O393" t="s">
        <v>31</v>
      </c>
      <c r="P393" t="s">
        <v>32</v>
      </c>
      <c r="Q393" t="s">
        <v>32</v>
      </c>
      <c r="R393" t="str">
        <f t="shared" si="13"/>
        <v>Rated</v>
      </c>
      <c r="S393" t="str" cm="1">
        <f t="array" ref="S393">_xlfn.IFS(E393="not available","Not Rated", E393&gt;=4.5,"Excellent", E393&gt;4,"Very Good", E393&gt;3,"Good", TRUE,"LOW")</f>
        <v>Good</v>
      </c>
    </row>
    <row r="394" spans="1:19" x14ac:dyDescent="0.15">
      <c r="A394" t="s">
        <v>976</v>
      </c>
      <c r="B394" t="str">
        <f>LOWER(TRIM(A394))</f>
        <v>crypto pay online</v>
      </c>
      <c r="C394" t="str">
        <f t="shared" si="12"/>
        <v>Crypto Pay Online</v>
      </c>
      <c r="D394" t="s">
        <v>40</v>
      </c>
      <c r="E394" s="7">
        <v>4.4000000000000004</v>
      </c>
      <c r="F394">
        <v>10874</v>
      </c>
      <c r="G394" t="s">
        <v>977</v>
      </c>
      <c r="H394" s="3" t="s">
        <v>13782</v>
      </c>
      <c r="I394" t="s">
        <v>19</v>
      </c>
      <c r="J394" s="2">
        <v>0</v>
      </c>
      <c r="K394" t="s">
        <v>26</v>
      </c>
      <c r="L394" t="s">
        <v>78</v>
      </c>
      <c r="M394" s="4">
        <v>45518</v>
      </c>
      <c r="N394" s="5" t="s">
        <v>978</v>
      </c>
      <c r="O394" t="s">
        <v>31</v>
      </c>
      <c r="P394" t="s">
        <v>23</v>
      </c>
      <c r="Q394" t="s">
        <v>23</v>
      </c>
      <c r="R394" t="str">
        <f t="shared" si="13"/>
        <v>Rated</v>
      </c>
      <c r="S394" t="str" cm="1">
        <f t="array" ref="S394">_xlfn.IFS(E394="not available","Not Rated", E394&gt;=4.5,"Excellent", E394&gt;4,"Very Good", E394&gt;3,"Good", TRUE,"LOW")</f>
        <v>Very Good</v>
      </c>
    </row>
    <row r="395" spans="1:19" x14ac:dyDescent="0.15">
      <c r="A395" t="s">
        <v>45</v>
      </c>
      <c r="B395" t="str">
        <f>LOWER(TRIM(A395))</f>
        <v>planner</v>
      </c>
      <c r="C395" t="str">
        <f t="shared" si="12"/>
        <v>Planner</v>
      </c>
      <c r="D395" t="s">
        <v>60</v>
      </c>
      <c r="E395" s="7">
        <v>4.0999999999999996</v>
      </c>
      <c r="F395">
        <v>10730</v>
      </c>
      <c r="G395" t="s">
        <v>979</v>
      </c>
      <c r="H395" s="3" t="s">
        <v>13782</v>
      </c>
      <c r="I395" t="s">
        <v>19</v>
      </c>
      <c r="J395" s="2">
        <v>0</v>
      </c>
      <c r="K395" t="s">
        <v>26</v>
      </c>
      <c r="L395" t="s">
        <v>63</v>
      </c>
      <c r="M395" s="4">
        <v>45582</v>
      </c>
      <c r="N395" s="5" t="s">
        <v>980</v>
      </c>
      <c r="O395" t="s">
        <v>28</v>
      </c>
      <c r="P395" t="s">
        <v>23</v>
      </c>
      <c r="Q395" t="s">
        <v>23</v>
      </c>
      <c r="R395" t="str">
        <f t="shared" si="13"/>
        <v>Rated</v>
      </c>
      <c r="S395" t="str" cm="1">
        <f t="array" ref="S395">_xlfn.IFS(E395="not available","Not Rated", E395&gt;=4.5,"Excellent", E395&gt;4,"Very Good", E395&gt;3,"Good", TRUE,"LOW")</f>
        <v>Very Good</v>
      </c>
    </row>
    <row r="396" spans="1:19" x14ac:dyDescent="0.15">
      <c r="A396" t="s">
        <v>981</v>
      </c>
      <c r="B396" t="str">
        <f>LOWER(TRIM(A396))</f>
        <v>smart health</v>
      </c>
      <c r="C396" t="str">
        <f t="shared" si="12"/>
        <v>Smart Health</v>
      </c>
      <c r="D396" t="s">
        <v>482</v>
      </c>
      <c r="E396" s="7">
        <v>2.6</v>
      </c>
      <c r="F396">
        <v>10717</v>
      </c>
      <c r="G396" t="s">
        <v>13774</v>
      </c>
      <c r="H396" s="3" t="s">
        <v>13782</v>
      </c>
      <c r="I396" t="s">
        <v>19</v>
      </c>
      <c r="J396" s="2">
        <v>0</v>
      </c>
      <c r="K396" t="s">
        <v>26</v>
      </c>
      <c r="L396" t="s">
        <v>678</v>
      </c>
      <c r="M396" s="4">
        <v>45699</v>
      </c>
      <c r="N396" s="5" t="s">
        <v>13775</v>
      </c>
      <c r="O396" t="s">
        <v>28</v>
      </c>
      <c r="P396" t="s">
        <v>32</v>
      </c>
      <c r="Q396" t="s">
        <v>23</v>
      </c>
      <c r="R396" t="str">
        <f t="shared" si="13"/>
        <v>Rated</v>
      </c>
      <c r="S396" t="str" cm="1">
        <f t="array" ref="S396">_xlfn.IFS(E396="not available","Not Rated", E396&gt;=4.5,"Excellent", E396&gt;4,"Very Good", E396&gt;3,"Good", TRUE,"LOW")</f>
        <v>LOW</v>
      </c>
    </row>
    <row r="397" spans="1:19" x14ac:dyDescent="0.15">
      <c r="A397" t="s">
        <v>722</v>
      </c>
      <c r="B397" t="str">
        <f>LOWER(TRIM(A397))</f>
        <v>vpn now</v>
      </c>
      <c r="C397" t="str">
        <f t="shared" si="12"/>
        <v>Vpn Now</v>
      </c>
      <c r="D397" t="s">
        <v>16</v>
      </c>
      <c r="E397" s="7">
        <v>4.7</v>
      </c>
      <c r="F397">
        <v>10697</v>
      </c>
      <c r="G397" t="s">
        <v>13774</v>
      </c>
      <c r="H397" s="3" t="s">
        <v>13782</v>
      </c>
      <c r="I397" t="s">
        <v>30</v>
      </c>
      <c r="J397" s="2">
        <v>0.99</v>
      </c>
      <c r="K397" t="s">
        <v>20</v>
      </c>
      <c r="L397" t="s">
        <v>21</v>
      </c>
      <c r="M397" s="4">
        <v>45681</v>
      </c>
      <c r="N397" s="5" t="s">
        <v>13775</v>
      </c>
      <c r="O397" t="s">
        <v>28</v>
      </c>
      <c r="P397" t="s">
        <v>32</v>
      </c>
      <c r="Q397" t="s">
        <v>32</v>
      </c>
      <c r="R397" t="str">
        <f t="shared" si="13"/>
        <v>Rated</v>
      </c>
      <c r="S397" t="str" cm="1">
        <f t="array" ref="S397">_xlfn.IFS(E397="not available","Not Rated", E397&gt;=4.5,"Excellent", E397&gt;4,"Very Good", E397&gt;3,"Good", TRUE,"LOW")</f>
        <v>Excellent</v>
      </c>
    </row>
    <row r="398" spans="1:19" x14ac:dyDescent="0.15">
      <c r="A398" t="s">
        <v>102</v>
      </c>
      <c r="B398" t="str">
        <f>LOWER(TRIM(A398))</f>
        <v>player</v>
      </c>
      <c r="C398" t="str">
        <f t="shared" si="12"/>
        <v>Player</v>
      </c>
      <c r="D398" t="s">
        <v>40</v>
      </c>
      <c r="E398" s="7">
        <v>3.2</v>
      </c>
      <c r="F398">
        <v>10443</v>
      </c>
      <c r="G398" t="s">
        <v>982</v>
      </c>
      <c r="H398" s="3" t="s">
        <v>13782</v>
      </c>
      <c r="I398" t="s">
        <v>19</v>
      </c>
      <c r="J398" s="2">
        <v>0</v>
      </c>
      <c r="K398" t="s">
        <v>26</v>
      </c>
      <c r="L398" t="s">
        <v>42</v>
      </c>
      <c r="M398" s="4">
        <v>45942</v>
      </c>
      <c r="N398" s="5" t="s">
        <v>983</v>
      </c>
      <c r="O398" t="s">
        <v>28</v>
      </c>
      <c r="P398" t="s">
        <v>23</v>
      </c>
      <c r="Q398" t="s">
        <v>23</v>
      </c>
      <c r="R398" t="str">
        <f t="shared" si="13"/>
        <v>Rated</v>
      </c>
      <c r="S398" t="str" cm="1">
        <f t="array" ref="S398">_xlfn.IFS(E398="not available","Not Rated", E398&gt;=4.5,"Excellent", E398&gt;4,"Very Good", E398&gt;3,"Good", TRUE,"LOW")</f>
        <v>Good</v>
      </c>
    </row>
    <row r="399" spans="1:19" x14ac:dyDescent="0.15">
      <c r="A399" t="s">
        <v>148</v>
      </c>
      <c r="B399" t="str">
        <f>LOWER(TRIM(A399))</f>
        <v>wallet</v>
      </c>
      <c r="C399" t="str">
        <f t="shared" si="12"/>
        <v>Wallet</v>
      </c>
      <c r="D399" t="s">
        <v>49</v>
      </c>
      <c r="E399" s="7">
        <v>3.2</v>
      </c>
      <c r="F399">
        <v>10378</v>
      </c>
      <c r="G399" t="s">
        <v>984</v>
      </c>
      <c r="H399" s="3" t="s">
        <v>13782</v>
      </c>
      <c r="I399" t="s">
        <v>19</v>
      </c>
      <c r="J399" s="2">
        <v>0</v>
      </c>
      <c r="K399" t="s">
        <v>26</v>
      </c>
      <c r="L399" t="s">
        <v>92</v>
      </c>
      <c r="M399" s="4">
        <v>45828</v>
      </c>
      <c r="N399" s="5" t="s">
        <v>985</v>
      </c>
      <c r="O399" t="s">
        <v>53</v>
      </c>
      <c r="P399" t="s">
        <v>23</v>
      </c>
      <c r="Q399" t="s">
        <v>23</v>
      </c>
      <c r="R399" t="str">
        <f t="shared" si="13"/>
        <v>Rated</v>
      </c>
      <c r="S399" t="str" cm="1">
        <f t="array" ref="S399">_xlfn.IFS(E399="not available","Not Rated", E399&gt;=4.5,"Excellent", E399&gt;4,"Very Good", E399&gt;3,"Good", TRUE,"LOW")</f>
        <v>Good</v>
      </c>
    </row>
    <row r="400" spans="1:19" x14ac:dyDescent="0.15">
      <c r="A400" t="s">
        <v>986</v>
      </c>
      <c r="B400" t="str">
        <f>LOWER(TRIM(A400))</f>
        <v>easy maker space</v>
      </c>
      <c r="C400" t="str">
        <f t="shared" si="12"/>
        <v>Easy Maker Space</v>
      </c>
      <c r="D400" t="s">
        <v>16</v>
      </c>
      <c r="E400" s="7">
        <v>4</v>
      </c>
      <c r="F400">
        <v>10335</v>
      </c>
      <c r="G400" t="s">
        <v>987</v>
      </c>
      <c r="H400" s="3" t="s">
        <v>13782</v>
      </c>
      <c r="I400" t="s">
        <v>19</v>
      </c>
      <c r="J400" s="2">
        <v>0</v>
      </c>
      <c r="K400" t="s">
        <v>26</v>
      </c>
      <c r="L400" t="s">
        <v>21</v>
      </c>
      <c r="M400" s="4">
        <v>46271</v>
      </c>
      <c r="N400" s="5" t="s">
        <v>988</v>
      </c>
      <c r="O400" t="s">
        <v>31</v>
      </c>
      <c r="P400" t="s">
        <v>23</v>
      </c>
      <c r="Q400" t="s">
        <v>23</v>
      </c>
      <c r="R400" t="str">
        <f t="shared" si="13"/>
        <v>Rated</v>
      </c>
      <c r="S400" t="str" cm="1">
        <f t="array" ref="S400">_xlfn.IFS(E400="not available","Not Rated", E400&gt;=4.5,"Excellent", E400&gt;4,"Very Good", E400&gt;3,"Good", TRUE,"LOW")</f>
        <v>Good</v>
      </c>
    </row>
    <row r="401" spans="1:19" x14ac:dyDescent="0.15">
      <c r="A401" t="s">
        <v>989</v>
      </c>
      <c r="B401" t="str">
        <f>LOWER(TRIM(A401))</f>
        <v>super tracker</v>
      </c>
      <c r="C401" t="str">
        <f t="shared" si="12"/>
        <v>Super Tracker</v>
      </c>
      <c r="D401" t="s">
        <v>16</v>
      </c>
      <c r="E401" s="7">
        <v>3.5</v>
      </c>
      <c r="F401">
        <v>10175</v>
      </c>
      <c r="G401" t="s">
        <v>723</v>
      </c>
      <c r="H401" s="3" t="s">
        <v>13782</v>
      </c>
      <c r="I401" t="s">
        <v>19</v>
      </c>
      <c r="J401" s="2">
        <v>0</v>
      </c>
      <c r="K401" t="s">
        <v>26</v>
      </c>
      <c r="L401" t="s">
        <v>200</v>
      </c>
      <c r="M401" s="4">
        <v>44999</v>
      </c>
      <c r="N401" s="5" t="s">
        <v>990</v>
      </c>
      <c r="O401" t="s">
        <v>28</v>
      </c>
      <c r="P401" t="s">
        <v>23</v>
      </c>
      <c r="Q401" t="s">
        <v>32</v>
      </c>
      <c r="R401" t="str">
        <f t="shared" si="13"/>
        <v>Rated</v>
      </c>
      <c r="S401" t="str" cm="1">
        <f t="array" ref="S401">_xlfn.IFS(E401="not available","Not Rated", E401&gt;=4.5,"Excellent", E401&gt;4,"Very Good", E401&gt;3,"Good", TRUE,"LOW")</f>
        <v>Good</v>
      </c>
    </row>
    <row r="402" spans="1:19" x14ac:dyDescent="0.15">
      <c r="A402" t="s">
        <v>991</v>
      </c>
      <c r="B402" t="str">
        <f>LOWER(TRIM(A402))</f>
        <v>connect max 2024</v>
      </c>
      <c r="C402" t="str">
        <f t="shared" si="12"/>
        <v>Connect Max 2024</v>
      </c>
      <c r="D402" t="s">
        <v>73</v>
      </c>
      <c r="E402" s="7">
        <v>5</v>
      </c>
      <c r="F402">
        <v>10120</v>
      </c>
      <c r="G402" t="s">
        <v>13774</v>
      </c>
      <c r="H402" s="3" t="s">
        <v>13782</v>
      </c>
      <c r="I402" t="s">
        <v>19</v>
      </c>
      <c r="J402" s="2">
        <v>0</v>
      </c>
      <c r="K402" t="s">
        <v>26</v>
      </c>
      <c r="L402" t="s">
        <v>302</v>
      </c>
      <c r="M402" s="4">
        <v>46138</v>
      </c>
      <c r="N402" s="5" t="s">
        <v>13775</v>
      </c>
      <c r="O402" t="s">
        <v>31</v>
      </c>
      <c r="P402" t="s">
        <v>23</v>
      </c>
      <c r="Q402" t="s">
        <v>23</v>
      </c>
      <c r="R402" t="str">
        <f t="shared" si="13"/>
        <v>Rated</v>
      </c>
      <c r="S402" t="str" cm="1">
        <f t="array" ref="S402">_xlfn.IFS(E402="not available","Not Rated", E402&gt;=4.5,"Excellent", E402&gt;4,"Very Good", E402&gt;3,"Good", TRUE,"LOW")</f>
        <v>Excellent</v>
      </c>
    </row>
    <row r="403" spans="1:19" x14ac:dyDescent="0.15">
      <c r="A403" t="s">
        <v>992</v>
      </c>
      <c r="B403" t="str">
        <f>LOWER(TRIM(A403))</f>
        <v>ai strike</v>
      </c>
      <c r="C403" t="str">
        <f t="shared" si="12"/>
        <v>Ai Strike</v>
      </c>
      <c r="D403" t="s">
        <v>40</v>
      </c>
      <c r="E403" s="7">
        <v>4.3</v>
      </c>
      <c r="F403">
        <v>9803</v>
      </c>
      <c r="G403" t="s">
        <v>993</v>
      </c>
      <c r="H403" s="3" t="s">
        <v>13782</v>
      </c>
      <c r="I403" t="s">
        <v>19</v>
      </c>
      <c r="J403" s="2">
        <v>0</v>
      </c>
      <c r="K403" t="s">
        <v>26</v>
      </c>
      <c r="L403" t="s">
        <v>42</v>
      </c>
      <c r="M403" s="4">
        <v>46132</v>
      </c>
      <c r="N403" s="5" t="s">
        <v>994</v>
      </c>
      <c r="O403" t="s">
        <v>28</v>
      </c>
      <c r="P403" t="s">
        <v>32</v>
      </c>
      <c r="Q403" t="s">
        <v>32</v>
      </c>
      <c r="R403" t="str">
        <f t="shared" si="13"/>
        <v>Rated</v>
      </c>
      <c r="S403" t="str" cm="1">
        <f t="array" ref="S403">_xlfn.IFS(E403="not available","Not Rated", E403&gt;=4.5,"Excellent", E403&gt;4,"Very Good", E403&gt;3,"Good", TRUE,"LOW")</f>
        <v>Very Good</v>
      </c>
    </row>
    <row r="404" spans="1:19" x14ac:dyDescent="0.15">
      <c r="A404" t="s">
        <v>111</v>
      </c>
      <c r="B404" t="str">
        <f>LOWER(TRIM(A404))</f>
        <v>editor</v>
      </c>
      <c r="C404" t="str">
        <f t="shared" si="12"/>
        <v>Editor</v>
      </c>
      <c r="D404" t="s">
        <v>49</v>
      </c>
      <c r="E404" s="7">
        <v>5</v>
      </c>
      <c r="F404">
        <v>9706</v>
      </c>
      <c r="G404" t="s">
        <v>562</v>
      </c>
      <c r="H404" s="3" t="s">
        <v>13782</v>
      </c>
      <c r="I404" t="s">
        <v>19</v>
      </c>
      <c r="J404" s="2">
        <v>0</v>
      </c>
      <c r="K404" t="s">
        <v>26</v>
      </c>
      <c r="L404" t="s">
        <v>92</v>
      </c>
      <c r="M404" s="4">
        <v>46162</v>
      </c>
      <c r="N404" s="5" t="s">
        <v>995</v>
      </c>
      <c r="O404" t="s">
        <v>31</v>
      </c>
      <c r="P404" t="s">
        <v>23</v>
      </c>
      <c r="Q404" t="s">
        <v>23</v>
      </c>
      <c r="R404" t="str">
        <f t="shared" si="13"/>
        <v>Rated</v>
      </c>
      <c r="S404" t="str" cm="1">
        <f t="array" ref="S404">_xlfn.IFS(E404="not available","Not Rated", E404&gt;=4.5,"Excellent", E404&gt;4,"Very Good", E404&gt;3,"Good", TRUE,"LOW")</f>
        <v>Excellent</v>
      </c>
    </row>
    <row r="405" spans="1:19" x14ac:dyDescent="0.15">
      <c r="A405" t="s">
        <v>39</v>
      </c>
      <c r="B405" t="str">
        <f>LOWER(TRIM(A405))</f>
        <v>vpn</v>
      </c>
      <c r="C405" t="str">
        <f t="shared" si="12"/>
        <v>Vpn</v>
      </c>
      <c r="D405" t="s">
        <v>202</v>
      </c>
      <c r="E405" s="7">
        <v>4.2</v>
      </c>
      <c r="F405">
        <v>9457</v>
      </c>
      <c r="G405" t="s">
        <v>996</v>
      </c>
      <c r="H405" s="3" t="s">
        <v>13782</v>
      </c>
      <c r="I405" t="s">
        <v>19</v>
      </c>
      <c r="J405" s="2">
        <v>0</v>
      </c>
      <c r="K405" t="s">
        <v>26</v>
      </c>
      <c r="L405" t="s">
        <v>232</v>
      </c>
      <c r="M405" s="4">
        <v>46197</v>
      </c>
      <c r="N405" s="5" t="s">
        <v>997</v>
      </c>
      <c r="O405" t="s">
        <v>31</v>
      </c>
      <c r="P405" t="s">
        <v>23</v>
      </c>
      <c r="Q405" t="s">
        <v>23</v>
      </c>
      <c r="R405" t="str">
        <f t="shared" si="13"/>
        <v>Rated</v>
      </c>
      <c r="S405" t="str" cm="1">
        <f t="array" ref="S405">_xlfn.IFS(E405="not available","Not Rated", E405&gt;=4.5,"Excellent", E405&gt;4,"Very Good", E405&gt;3,"Good", TRUE,"LOW")</f>
        <v>Very Good</v>
      </c>
    </row>
    <row r="406" spans="1:19" x14ac:dyDescent="0.15">
      <c r="A406" t="s">
        <v>365</v>
      </c>
      <c r="B406" t="str">
        <f>LOWER(TRIM(A406))</f>
        <v>craft plus</v>
      </c>
      <c r="C406" t="str">
        <f t="shared" si="12"/>
        <v>Craft Plus</v>
      </c>
      <c r="D406" t="s">
        <v>482</v>
      </c>
      <c r="E406" s="7">
        <v>4.7</v>
      </c>
      <c r="F406">
        <v>9281</v>
      </c>
      <c r="G406" t="s">
        <v>998</v>
      </c>
      <c r="H406" s="3" t="s">
        <v>13782</v>
      </c>
      <c r="I406" t="s">
        <v>19</v>
      </c>
      <c r="J406" s="2">
        <v>0</v>
      </c>
      <c r="K406" t="s">
        <v>26</v>
      </c>
      <c r="L406" t="s">
        <v>678</v>
      </c>
      <c r="M406" s="4">
        <v>46205</v>
      </c>
      <c r="N406" s="5" t="s">
        <v>999</v>
      </c>
      <c r="O406" t="s">
        <v>165</v>
      </c>
      <c r="P406" t="s">
        <v>23</v>
      </c>
      <c r="Q406" t="s">
        <v>23</v>
      </c>
      <c r="R406" t="str">
        <f t="shared" si="13"/>
        <v>Rated</v>
      </c>
      <c r="S406" t="str" cm="1">
        <f t="array" ref="S406">_xlfn.IFS(E406="not available","Not Rated", E406&gt;=4.5,"Excellent", E406&gt;4,"Very Good", E406&gt;3,"Good", TRUE,"LOW")</f>
        <v>Excellent</v>
      </c>
    </row>
    <row r="407" spans="1:19" x14ac:dyDescent="0.15">
      <c r="A407" t="s">
        <v>148</v>
      </c>
      <c r="B407" t="str">
        <f>LOWER(TRIM(A407))</f>
        <v>wallet</v>
      </c>
      <c r="C407" t="str">
        <f t="shared" si="12"/>
        <v>Wallet</v>
      </c>
      <c r="D407" t="s">
        <v>66</v>
      </c>
      <c r="E407" s="7">
        <v>4.4000000000000004</v>
      </c>
      <c r="F407">
        <v>9215</v>
      </c>
      <c r="G407" t="s">
        <v>1000</v>
      </c>
      <c r="H407" s="3" t="s">
        <v>13782</v>
      </c>
      <c r="I407" t="s">
        <v>19</v>
      </c>
      <c r="J407" s="2">
        <v>0</v>
      </c>
      <c r="K407" t="s">
        <v>26</v>
      </c>
      <c r="L407" t="s">
        <v>70</v>
      </c>
      <c r="M407" s="4">
        <v>46108</v>
      </c>
      <c r="N407" s="5" t="s">
        <v>1001</v>
      </c>
      <c r="O407" t="s">
        <v>22</v>
      </c>
      <c r="P407" t="s">
        <v>23</v>
      </c>
      <c r="Q407" t="s">
        <v>23</v>
      </c>
      <c r="R407" t="str">
        <f t="shared" si="13"/>
        <v>Rated</v>
      </c>
      <c r="S407" t="str" cm="1">
        <f t="array" ref="S407">_xlfn.IFS(E407="not available","Not Rated", E407&gt;=4.5,"Excellent", E407&gt;4,"Very Good", E407&gt;3,"Good", TRUE,"LOW")</f>
        <v>Very Good</v>
      </c>
    </row>
    <row r="408" spans="1:19" x14ac:dyDescent="0.15">
      <c r="A408" t="s">
        <v>1002</v>
      </c>
      <c r="B408" t="str">
        <f>LOWER(TRIM(A408))</f>
        <v>easy editor go</v>
      </c>
      <c r="C408" t="str">
        <f t="shared" si="12"/>
        <v>Easy Editor Go</v>
      </c>
      <c r="D408" t="s">
        <v>16</v>
      </c>
      <c r="E408" s="7">
        <v>3.6</v>
      </c>
      <c r="F408">
        <v>9145</v>
      </c>
      <c r="G408" t="s">
        <v>652</v>
      </c>
      <c r="H408" s="3" t="s">
        <v>13782</v>
      </c>
      <c r="I408" t="s">
        <v>19</v>
      </c>
      <c r="J408" s="2">
        <v>0</v>
      </c>
      <c r="K408" t="s">
        <v>26</v>
      </c>
      <c r="L408" t="s">
        <v>200</v>
      </c>
      <c r="M408" s="4">
        <v>46199</v>
      </c>
      <c r="N408" s="5" t="s">
        <v>1003</v>
      </c>
      <c r="O408" t="s">
        <v>22</v>
      </c>
      <c r="P408" t="s">
        <v>23</v>
      </c>
      <c r="Q408" t="s">
        <v>23</v>
      </c>
      <c r="R408" t="str">
        <f t="shared" si="13"/>
        <v>Rated</v>
      </c>
      <c r="S408" t="str" cm="1">
        <f t="array" ref="S408">_xlfn.IFS(E408="not available","Not Rated", E408&gt;=4.5,"Excellent", E408&gt;4,"Very Good", E408&gt;3,"Good", TRUE,"LOW")</f>
        <v>Good</v>
      </c>
    </row>
    <row r="409" spans="1:19" x14ac:dyDescent="0.15">
      <c r="A409" t="s">
        <v>332</v>
      </c>
      <c r="B409" t="str">
        <f>LOWER(TRIM(A409))</f>
        <v>pay</v>
      </c>
      <c r="C409" t="str">
        <f t="shared" si="12"/>
        <v>Pay</v>
      </c>
      <c r="D409" t="s">
        <v>60</v>
      </c>
      <c r="E409" s="7">
        <v>3.9</v>
      </c>
      <c r="F409">
        <v>9008</v>
      </c>
      <c r="G409" t="s">
        <v>1004</v>
      </c>
      <c r="H409" s="3" t="s">
        <v>13782</v>
      </c>
      <c r="I409" t="s">
        <v>19</v>
      </c>
      <c r="J409" s="2">
        <v>0</v>
      </c>
      <c r="K409" t="s">
        <v>26</v>
      </c>
      <c r="L409" t="s">
        <v>63</v>
      </c>
      <c r="M409" s="4">
        <v>46166</v>
      </c>
      <c r="N409" s="5" t="s">
        <v>1005</v>
      </c>
      <c r="O409" t="s">
        <v>225</v>
      </c>
      <c r="P409" t="s">
        <v>23</v>
      </c>
      <c r="Q409" t="s">
        <v>23</v>
      </c>
      <c r="R409" t="str">
        <f t="shared" si="13"/>
        <v>Rated</v>
      </c>
      <c r="S409" t="str" cm="1">
        <f t="array" ref="S409">_xlfn.IFS(E409="not available","Not Rated", E409&gt;=4.5,"Excellent", E409&gt;4,"Very Good", E409&gt;3,"Good", TRUE,"LOW")</f>
        <v>Good</v>
      </c>
    </row>
    <row r="410" spans="1:19" x14ac:dyDescent="0.15">
      <c r="A410" t="s">
        <v>1006</v>
      </c>
      <c r="B410" t="str">
        <f>LOWER(TRIM(A410))</f>
        <v>maker plus 2024</v>
      </c>
      <c r="C410" t="str">
        <f t="shared" si="12"/>
        <v>Maker Plus 2024</v>
      </c>
      <c r="D410" t="s">
        <v>202</v>
      </c>
      <c r="E410" s="7">
        <v>4.0999999999999996</v>
      </c>
      <c r="F410">
        <v>8993</v>
      </c>
      <c r="G410" t="s">
        <v>1007</v>
      </c>
      <c r="H410" s="3" t="s">
        <v>13782</v>
      </c>
      <c r="I410" t="s">
        <v>19</v>
      </c>
      <c r="J410" s="2">
        <v>0</v>
      </c>
      <c r="K410" t="s">
        <v>20</v>
      </c>
      <c r="L410" t="s">
        <v>232</v>
      </c>
      <c r="M410" s="4">
        <v>45527</v>
      </c>
      <c r="N410" s="5" t="s">
        <v>1008</v>
      </c>
      <c r="O410" t="s">
        <v>17</v>
      </c>
      <c r="P410" t="s">
        <v>23</v>
      </c>
      <c r="Q410" t="s">
        <v>23</v>
      </c>
      <c r="R410" t="str">
        <f t="shared" si="13"/>
        <v>Rated</v>
      </c>
      <c r="S410" t="str" cm="1">
        <f t="array" ref="S410">_xlfn.IFS(E410="not available","Not Rated", E410&gt;=4.5,"Excellent", E410&gt;4,"Very Good", E410&gt;3,"Good", TRUE,"LOW")</f>
        <v>Very Good</v>
      </c>
    </row>
    <row r="411" spans="1:19" x14ac:dyDescent="0.15">
      <c r="A411" t="s">
        <v>284</v>
      </c>
      <c r="B411" t="str">
        <f>LOWER(TRIM(A411))</f>
        <v>dash</v>
      </c>
      <c r="C411" t="str">
        <f t="shared" si="12"/>
        <v>Dash</v>
      </c>
      <c r="D411" t="s">
        <v>49</v>
      </c>
      <c r="E411" s="7">
        <v>3.8</v>
      </c>
      <c r="F411">
        <v>8896</v>
      </c>
      <c r="G411" t="s">
        <v>1009</v>
      </c>
      <c r="H411" s="3" t="s">
        <v>13782</v>
      </c>
      <c r="I411" t="s">
        <v>19</v>
      </c>
      <c r="J411" s="2">
        <v>0</v>
      </c>
      <c r="K411" t="s">
        <v>26</v>
      </c>
      <c r="L411" t="s">
        <v>92</v>
      </c>
      <c r="M411" s="4">
        <v>45746</v>
      </c>
      <c r="N411" s="5" t="s">
        <v>1010</v>
      </c>
      <c r="O411" t="s">
        <v>28</v>
      </c>
      <c r="P411" t="s">
        <v>32</v>
      </c>
      <c r="Q411" t="s">
        <v>23</v>
      </c>
      <c r="R411" t="str">
        <f t="shared" si="13"/>
        <v>Rated</v>
      </c>
      <c r="S411" t="str" cm="1">
        <f t="array" ref="S411">_xlfn.IFS(E411="not available","Not Rated", E411&gt;=4.5,"Excellent", E411&gt;4,"Very Good", E411&gt;3,"Good", TRUE,"LOW")</f>
        <v>Good</v>
      </c>
    </row>
    <row r="412" spans="1:19" x14ac:dyDescent="0.15">
      <c r="A412" t="s">
        <v>1011</v>
      </c>
      <c r="B412" t="str">
        <f>LOWER(TRIM(A412))</f>
        <v>scanner pro</v>
      </c>
      <c r="C412" t="str">
        <f t="shared" si="12"/>
        <v>Scanner Pro</v>
      </c>
      <c r="D412" t="s">
        <v>194</v>
      </c>
      <c r="E412" s="7">
        <v>4.0999999999999996</v>
      </c>
      <c r="F412">
        <v>8783</v>
      </c>
      <c r="G412" t="s">
        <v>1012</v>
      </c>
      <c r="H412" s="3" t="s">
        <v>13782</v>
      </c>
      <c r="I412" t="s">
        <v>19</v>
      </c>
      <c r="J412" s="2">
        <v>0</v>
      </c>
      <c r="K412" t="s">
        <v>26</v>
      </c>
      <c r="L412" t="s">
        <v>196</v>
      </c>
      <c r="M412" s="4">
        <v>45912</v>
      </c>
      <c r="N412" s="5" t="s">
        <v>1013</v>
      </c>
      <c r="O412" t="s">
        <v>17</v>
      </c>
      <c r="P412" t="s">
        <v>23</v>
      </c>
      <c r="Q412" t="s">
        <v>23</v>
      </c>
      <c r="R412" t="str">
        <f t="shared" si="13"/>
        <v>Rated</v>
      </c>
      <c r="S412" t="str" cm="1">
        <f t="array" ref="S412">_xlfn.IFS(E412="not available","Not Rated", E412&gt;=4.5,"Excellent", E412&gt;4,"Very Good", E412&gt;3,"Good", TRUE,"LOW")</f>
        <v>Very Good</v>
      </c>
    </row>
    <row r="413" spans="1:19" x14ac:dyDescent="0.15">
      <c r="A413" t="s">
        <v>269</v>
      </c>
      <c r="B413" t="str">
        <f>LOWER(TRIM(A413))</f>
        <v>strike</v>
      </c>
      <c r="C413" t="str">
        <f t="shared" si="12"/>
        <v>Strike</v>
      </c>
      <c r="D413" t="s">
        <v>16</v>
      </c>
      <c r="E413" s="7">
        <v>4.5999999999999996</v>
      </c>
      <c r="F413">
        <v>8752</v>
      </c>
      <c r="G413" t="s">
        <v>1014</v>
      </c>
      <c r="H413" s="3" t="s">
        <v>13782</v>
      </c>
      <c r="I413" t="s">
        <v>19</v>
      </c>
      <c r="J413" s="2">
        <v>0</v>
      </c>
      <c r="K413" t="s">
        <v>20</v>
      </c>
      <c r="L413" t="s">
        <v>21</v>
      </c>
      <c r="M413" s="4">
        <v>46146</v>
      </c>
      <c r="N413" s="5" t="s">
        <v>1015</v>
      </c>
      <c r="O413" t="s">
        <v>17</v>
      </c>
      <c r="P413" t="s">
        <v>23</v>
      </c>
      <c r="Q413" t="s">
        <v>23</v>
      </c>
      <c r="R413" t="str">
        <f t="shared" si="13"/>
        <v>Rated</v>
      </c>
      <c r="S413" t="str" cm="1">
        <f t="array" ref="S413">_xlfn.IFS(E413="not available","Not Rated", E413&gt;=4.5,"Excellent", E413&gt;4,"Very Good", E413&gt;3,"Good", TRUE,"LOW")</f>
        <v>Excellent</v>
      </c>
    </row>
    <row r="414" spans="1:19" x14ac:dyDescent="0.15">
      <c r="A414" t="s">
        <v>65</v>
      </c>
      <c r="B414" t="str">
        <f>LOWER(TRIM(A414))</f>
        <v>quick pay</v>
      </c>
      <c r="C414" t="str">
        <f t="shared" si="12"/>
        <v>Quick Pay</v>
      </c>
      <c r="D414" t="s">
        <v>73</v>
      </c>
      <c r="E414" s="7">
        <v>3.9</v>
      </c>
      <c r="F414">
        <v>8615</v>
      </c>
      <c r="G414" t="s">
        <v>13774</v>
      </c>
      <c r="H414" s="3" t="s">
        <v>13782</v>
      </c>
      <c r="I414" t="s">
        <v>19</v>
      </c>
      <c r="J414" s="2">
        <v>0</v>
      </c>
      <c r="K414" t="s">
        <v>26</v>
      </c>
      <c r="L414" t="s">
        <v>411</v>
      </c>
      <c r="M414" s="4">
        <v>45156</v>
      </c>
      <c r="N414" s="5" t="s">
        <v>13775</v>
      </c>
      <c r="O414" t="s">
        <v>53</v>
      </c>
      <c r="P414" t="s">
        <v>23</v>
      </c>
      <c r="Q414" t="s">
        <v>32</v>
      </c>
      <c r="R414" t="str">
        <f t="shared" si="13"/>
        <v>Rated</v>
      </c>
      <c r="S414" t="str" cm="1">
        <f t="array" ref="S414">_xlfn.IFS(E414="not available","Not Rated", E414&gt;=4.5,"Excellent", E414&gt;4,"Very Good", E414&gt;3,"Good", TRUE,"LOW")</f>
        <v>Good</v>
      </c>
    </row>
    <row r="415" spans="1:19" x14ac:dyDescent="0.15">
      <c r="A415" t="s">
        <v>992</v>
      </c>
      <c r="B415" t="str">
        <f>LOWER(TRIM(A415))</f>
        <v>ai strike</v>
      </c>
      <c r="C415" t="str">
        <f t="shared" si="12"/>
        <v>Ai Strike</v>
      </c>
      <c r="D415" t="s">
        <v>326</v>
      </c>
      <c r="E415" s="7">
        <v>5</v>
      </c>
      <c r="F415">
        <v>8485</v>
      </c>
      <c r="G415" t="s">
        <v>1016</v>
      </c>
      <c r="H415" s="3" t="s">
        <v>13782</v>
      </c>
      <c r="I415" t="s">
        <v>19</v>
      </c>
      <c r="J415" s="2">
        <v>0</v>
      </c>
      <c r="K415" t="s">
        <v>390</v>
      </c>
      <c r="L415" t="s">
        <v>328</v>
      </c>
      <c r="M415" s="4">
        <v>45769</v>
      </c>
      <c r="N415" s="5" t="s">
        <v>1017</v>
      </c>
      <c r="O415" t="s">
        <v>44</v>
      </c>
      <c r="P415" t="s">
        <v>23</v>
      </c>
      <c r="Q415" t="s">
        <v>23</v>
      </c>
      <c r="R415" t="str">
        <f t="shared" si="13"/>
        <v>Rated</v>
      </c>
      <c r="S415" t="str" cm="1">
        <f t="array" ref="S415">_xlfn.IFS(E415="not available","Not Rated", E415&gt;=4.5,"Excellent", E415&gt;4,"Very Good", E415&gt;3,"Good", TRUE,"LOW")</f>
        <v>Excellent</v>
      </c>
    </row>
    <row r="416" spans="1:19" x14ac:dyDescent="0.15">
      <c r="A416" t="s">
        <v>29</v>
      </c>
      <c r="B416" t="str">
        <f>LOWER(TRIM(A416))</f>
        <v>scanner</v>
      </c>
      <c r="C416" t="str">
        <f t="shared" si="12"/>
        <v>Scanner</v>
      </c>
      <c r="D416" t="s">
        <v>521</v>
      </c>
      <c r="E416" s="7">
        <v>3.7</v>
      </c>
      <c r="F416">
        <v>8380</v>
      </c>
      <c r="G416" t="s">
        <v>1018</v>
      </c>
      <c r="H416" s="3" t="s">
        <v>13782</v>
      </c>
      <c r="I416" t="s">
        <v>19</v>
      </c>
      <c r="J416" s="2">
        <v>0</v>
      </c>
      <c r="K416" t="s">
        <v>62</v>
      </c>
      <c r="L416" t="s">
        <v>523</v>
      </c>
      <c r="M416" s="4">
        <v>45983</v>
      </c>
      <c r="N416" s="5" t="s">
        <v>1019</v>
      </c>
      <c r="O416" t="s">
        <v>31</v>
      </c>
      <c r="P416" t="s">
        <v>23</v>
      </c>
      <c r="Q416" t="s">
        <v>32</v>
      </c>
      <c r="R416" t="str">
        <f t="shared" si="13"/>
        <v>Rated</v>
      </c>
      <c r="S416" t="str" cm="1">
        <f t="array" ref="S416">_xlfn.IFS(E416="not available","Not Rated", E416&gt;=4.5,"Excellent", E416&gt;4,"Very Good", E416&gt;3,"Good", TRUE,"LOW")</f>
        <v>Good</v>
      </c>
    </row>
    <row r="417" spans="1:19" x14ac:dyDescent="0.15">
      <c r="A417" t="s">
        <v>1020</v>
      </c>
      <c r="B417" t="str">
        <f>LOWER(TRIM(A417))</f>
        <v>lite drive 3d</v>
      </c>
      <c r="C417" t="str">
        <f t="shared" si="12"/>
        <v>Lite Drive 3D</v>
      </c>
      <c r="D417" t="s">
        <v>16</v>
      </c>
      <c r="E417" s="7">
        <v>3.4</v>
      </c>
      <c r="F417">
        <v>8126</v>
      </c>
      <c r="G417" t="s">
        <v>1021</v>
      </c>
      <c r="H417" s="3" t="s">
        <v>13782</v>
      </c>
      <c r="I417" t="s">
        <v>19</v>
      </c>
      <c r="J417" s="2">
        <v>0</v>
      </c>
      <c r="K417" t="s">
        <v>20</v>
      </c>
      <c r="L417" t="s">
        <v>21</v>
      </c>
      <c r="M417" s="4">
        <v>46204</v>
      </c>
      <c r="N417" s="5" t="s">
        <v>643</v>
      </c>
      <c r="O417" t="s">
        <v>28</v>
      </c>
      <c r="P417" t="s">
        <v>23</v>
      </c>
      <c r="Q417" t="s">
        <v>23</v>
      </c>
      <c r="R417" t="str">
        <f t="shared" si="13"/>
        <v>Rated</v>
      </c>
      <c r="S417" t="str" cm="1">
        <f t="array" ref="S417">_xlfn.IFS(E417="not available","Not Rated", E417&gt;=4.5,"Excellent", E417&gt;4,"Very Good", E417&gt;3,"Good", TRUE,"LOW")</f>
        <v>Good</v>
      </c>
    </row>
    <row r="418" spans="1:19" x14ac:dyDescent="0.15">
      <c r="A418" t="s">
        <v>1022</v>
      </c>
      <c r="B418" t="str">
        <f>LOWER(TRIM(A418))</f>
        <v>my tracker pro</v>
      </c>
      <c r="C418" t="str">
        <f t="shared" si="12"/>
        <v>My Tracker Pro</v>
      </c>
      <c r="D418" t="s">
        <v>73</v>
      </c>
      <c r="E418" s="7">
        <v>5</v>
      </c>
      <c r="F418">
        <v>7997</v>
      </c>
      <c r="G418" t="s">
        <v>13774</v>
      </c>
      <c r="H418" s="3" t="s">
        <v>13782</v>
      </c>
      <c r="I418" t="s">
        <v>19</v>
      </c>
      <c r="J418" s="2">
        <v>0</v>
      </c>
      <c r="K418" t="s">
        <v>62</v>
      </c>
      <c r="L418" t="s">
        <v>141</v>
      </c>
      <c r="M418" s="4">
        <v>46035</v>
      </c>
      <c r="N418" s="5" t="s">
        <v>13775</v>
      </c>
      <c r="O418" t="s">
        <v>31</v>
      </c>
      <c r="P418" t="s">
        <v>23</v>
      </c>
      <c r="Q418" t="s">
        <v>23</v>
      </c>
      <c r="R418" t="str">
        <f t="shared" si="13"/>
        <v>Rated</v>
      </c>
      <c r="S418" t="str" cm="1">
        <f t="array" ref="S418">_xlfn.IFS(E418="not available","Not Rated", E418&gt;=4.5,"Excellent", E418&gt;4,"Very Good", E418&gt;3,"Good", TRUE,"LOW")</f>
        <v>Excellent</v>
      </c>
    </row>
    <row r="419" spans="1:19" x14ac:dyDescent="0.15">
      <c r="A419" t="s">
        <v>29</v>
      </c>
      <c r="B419" t="str">
        <f>LOWER(TRIM(A419))</f>
        <v>scanner</v>
      </c>
      <c r="C419" t="str">
        <f t="shared" si="12"/>
        <v>Scanner</v>
      </c>
      <c r="D419" t="s">
        <v>40</v>
      </c>
      <c r="E419" s="7">
        <v>3.7</v>
      </c>
      <c r="F419">
        <v>7990</v>
      </c>
      <c r="G419" t="s">
        <v>13774</v>
      </c>
      <c r="H419" s="3" t="s">
        <v>13782</v>
      </c>
      <c r="I419" t="s">
        <v>19</v>
      </c>
      <c r="J419" s="2">
        <v>0</v>
      </c>
      <c r="K419" t="s">
        <v>26</v>
      </c>
      <c r="L419" t="s">
        <v>42</v>
      </c>
      <c r="M419" s="4">
        <v>45756</v>
      </c>
      <c r="N419" s="5" t="s">
        <v>13775</v>
      </c>
      <c r="O419" t="s">
        <v>22</v>
      </c>
      <c r="P419" t="s">
        <v>23</v>
      </c>
      <c r="Q419" t="s">
        <v>23</v>
      </c>
      <c r="R419" t="str">
        <f t="shared" si="13"/>
        <v>Rated</v>
      </c>
      <c r="S419" t="str" cm="1">
        <f t="array" ref="S419">_xlfn.IFS(E419="not available","Not Rated", E419&gt;=4.5,"Excellent", E419&gt;4,"Very Good", E419&gt;3,"Good", TRUE,"LOW")</f>
        <v>Good</v>
      </c>
    </row>
    <row r="420" spans="1:19" x14ac:dyDescent="0.15">
      <c r="A420" t="s">
        <v>1023</v>
      </c>
      <c r="B420" t="str">
        <f>LOWER(TRIM(A420))</f>
        <v>maker 2025</v>
      </c>
      <c r="C420" t="str">
        <f t="shared" si="12"/>
        <v>Maker 2025</v>
      </c>
      <c r="D420" t="s">
        <v>73</v>
      </c>
      <c r="E420" s="7">
        <v>3.9</v>
      </c>
      <c r="F420">
        <v>7926</v>
      </c>
      <c r="G420" t="s">
        <v>13774</v>
      </c>
      <c r="H420" s="3" t="s">
        <v>13782</v>
      </c>
      <c r="I420" t="s">
        <v>19</v>
      </c>
      <c r="J420" s="2">
        <v>0</v>
      </c>
      <c r="K420" t="s">
        <v>26</v>
      </c>
      <c r="L420" t="s">
        <v>75</v>
      </c>
      <c r="M420" s="4">
        <v>45070</v>
      </c>
      <c r="N420" s="5" t="s">
        <v>13775</v>
      </c>
      <c r="O420" t="s">
        <v>28</v>
      </c>
      <c r="P420" t="s">
        <v>32</v>
      </c>
      <c r="Q420" t="s">
        <v>23</v>
      </c>
      <c r="R420" t="str">
        <f t="shared" si="13"/>
        <v>Rated</v>
      </c>
      <c r="S420" t="str" cm="1">
        <f t="array" ref="S420">_xlfn.IFS(E420="not available","Not Rated", E420&gt;=4.5,"Excellent", E420&gt;4,"Very Good", E420&gt;3,"Good", TRUE,"LOW")</f>
        <v>Good</v>
      </c>
    </row>
    <row r="421" spans="1:19" x14ac:dyDescent="0.15">
      <c r="A421" t="s">
        <v>1024</v>
      </c>
      <c r="B421" t="str">
        <f>LOWER(TRIM(A421))</f>
        <v>epic tracker</v>
      </c>
      <c r="C421" t="str">
        <f t="shared" si="12"/>
        <v>Epic Tracker</v>
      </c>
      <c r="D421" t="s">
        <v>178</v>
      </c>
      <c r="E421" s="7">
        <v>4.7</v>
      </c>
      <c r="F421">
        <v>7893</v>
      </c>
      <c r="G421" t="s">
        <v>13774</v>
      </c>
      <c r="H421" s="3" t="s">
        <v>13782</v>
      </c>
      <c r="I421" t="s">
        <v>19</v>
      </c>
      <c r="J421" s="2">
        <v>0</v>
      </c>
      <c r="K421" t="s">
        <v>20</v>
      </c>
      <c r="L421" t="s">
        <v>180</v>
      </c>
      <c r="M421" s="4">
        <v>46085</v>
      </c>
      <c r="N421" s="5" t="s">
        <v>13775</v>
      </c>
      <c r="O421" t="s">
        <v>31</v>
      </c>
      <c r="P421" t="s">
        <v>23</v>
      </c>
      <c r="Q421" t="s">
        <v>23</v>
      </c>
      <c r="R421" t="str">
        <f t="shared" si="13"/>
        <v>Rated</v>
      </c>
      <c r="S421" t="str" cm="1">
        <f t="array" ref="S421">_xlfn.IFS(E421="not available","Not Rated", E421&gt;=4.5,"Excellent", E421&gt;4,"Very Good", E421&gt;3,"Good", TRUE,"LOW")</f>
        <v>Excellent</v>
      </c>
    </row>
    <row r="422" spans="1:19" x14ac:dyDescent="0.15">
      <c r="A422" t="s">
        <v>1025</v>
      </c>
      <c r="B422" t="str">
        <f>LOWER(TRIM(A422))</f>
        <v>neo strike</v>
      </c>
      <c r="C422" t="str">
        <f t="shared" si="12"/>
        <v>Neo Strike</v>
      </c>
      <c r="D422" t="s">
        <v>194</v>
      </c>
      <c r="E422" s="7">
        <v>4.3</v>
      </c>
      <c r="F422">
        <v>7860</v>
      </c>
      <c r="G422" t="s">
        <v>1026</v>
      </c>
      <c r="H422" s="3" t="s">
        <v>13782</v>
      </c>
      <c r="I422" t="s">
        <v>19</v>
      </c>
      <c r="J422" s="2">
        <v>0</v>
      </c>
      <c r="K422" t="s">
        <v>26</v>
      </c>
      <c r="L422" t="s">
        <v>196</v>
      </c>
      <c r="M422" s="4">
        <v>44996</v>
      </c>
      <c r="N422" s="5" t="s">
        <v>1027</v>
      </c>
      <c r="O422" t="s">
        <v>31</v>
      </c>
      <c r="P422" t="s">
        <v>23</v>
      </c>
      <c r="Q422" t="s">
        <v>23</v>
      </c>
      <c r="R422" t="str">
        <f t="shared" si="13"/>
        <v>Rated</v>
      </c>
      <c r="S422" t="str" cm="1">
        <f t="array" ref="S422">_xlfn.IFS(E422="not available","Not Rated", E422&gt;=4.5,"Excellent", E422&gt;4,"Very Good", E422&gt;3,"Good", TRUE,"LOW")</f>
        <v>Very Good</v>
      </c>
    </row>
    <row r="423" spans="1:19" x14ac:dyDescent="0.15">
      <c r="A423" t="s">
        <v>94</v>
      </c>
      <c r="B423" t="str">
        <f>LOWER(TRIM(A423))</f>
        <v>drive</v>
      </c>
      <c r="C423" t="str">
        <f t="shared" si="12"/>
        <v>Drive</v>
      </c>
      <c r="D423" t="s">
        <v>346</v>
      </c>
      <c r="E423" s="7">
        <v>4.8</v>
      </c>
      <c r="F423">
        <v>7363</v>
      </c>
      <c r="G423" t="s">
        <v>1028</v>
      </c>
      <c r="H423" s="3" t="s">
        <v>13782</v>
      </c>
      <c r="I423" t="s">
        <v>19</v>
      </c>
      <c r="J423" s="2">
        <v>0</v>
      </c>
      <c r="K423" t="s">
        <v>26</v>
      </c>
      <c r="L423" t="s">
        <v>348</v>
      </c>
      <c r="M423" s="4">
        <v>45801</v>
      </c>
      <c r="N423" s="5" t="s">
        <v>1029</v>
      </c>
      <c r="O423" t="s">
        <v>28</v>
      </c>
      <c r="P423" t="s">
        <v>32</v>
      </c>
      <c r="Q423" t="s">
        <v>23</v>
      </c>
      <c r="R423" t="str">
        <f t="shared" si="13"/>
        <v>Rated</v>
      </c>
      <c r="S423" t="str" cm="1">
        <f t="array" ref="S423">_xlfn.IFS(E423="not available","Not Rated", E423&gt;=4.5,"Excellent", E423&gt;4,"Very Good", E423&gt;3,"Good", TRUE,"LOW")</f>
        <v>Excellent</v>
      </c>
    </row>
    <row r="424" spans="1:19" x14ac:dyDescent="0.15">
      <c r="A424" t="s">
        <v>39</v>
      </c>
      <c r="B424" t="str">
        <f>LOWER(TRIM(A424))</f>
        <v>vpn</v>
      </c>
      <c r="C424" t="str">
        <f t="shared" si="12"/>
        <v>Vpn</v>
      </c>
      <c r="D424" t="s">
        <v>417</v>
      </c>
      <c r="E424" s="7">
        <v>3.8</v>
      </c>
      <c r="F424">
        <v>7022</v>
      </c>
      <c r="G424" t="s">
        <v>1030</v>
      </c>
      <c r="H424" s="3" t="s">
        <v>13782</v>
      </c>
      <c r="I424" t="s">
        <v>30</v>
      </c>
      <c r="J424" s="2">
        <v>2.99</v>
      </c>
      <c r="K424" t="s">
        <v>20</v>
      </c>
      <c r="L424" t="s">
        <v>649</v>
      </c>
      <c r="M424" s="4">
        <v>45744</v>
      </c>
      <c r="N424" s="5" t="s">
        <v>1031</v>
      </c>
      <c r="O424" t="s">
        <v>53</v>
      </c>
      <c r="P424" t="s">
        <v>32</v>
      </c>
      <c r="Q424" t="s">
        <v>32</v>
      </c>
      <c r="R424" t="str">
        <f t="shared" si="13"/>
        <v>Rated</v>
      </c>
      <c r="S424" t="str" cm="1">
        <f t="array" ref="S424">_xlfn.IFS(E424="not available","Not Rated", E424&gt;=4.5,"Excellent", E424&gt;4,"Very Good", E424&gt;3,"Good", TRUE,"LOW")</f>
        <v>Good</v>
      </c>
    </row>
    <row r="425" spans="1:19" x14ac:dyDescent="0.15">
      <c r="A425" t="s">
        <v>1032</v>
      </c>
      <c r="B425" t="str">
        <f>LOWER(TRIM(A425))</f>
        <v>crypto tracker app</v>
      </c>
      <c r="C425" t="str">
        <f t="shared" si="12"/>
        <v>Crypto Tracker App</v>
      </c>
      <c r="D425" t="s">
        <v>66</v>
      </c>
      <c r="E425" s="7">
        <v>3.8</v>
      </c>
      <c r="F425">
        <v>6946</v>
      </c>
      <c r="G425" t="s">
        <v>762</v>
      </c>
      <c r="H425" s="3" t="s">
        <v>13782</v>
      </c>
      <c r="I425" t="s">
        <v>30</v>
      </c>
      <c r="J425" s="2">
        <v>2.99</v>
      </c>
      <c r="K425" t="s">
        <v>26</v>
      </c>
      <c r="L425" t="s">
        <v>70</v>
      </c>
      <c r="M425" s="4">
        <v>45445</v>
      </c>
      <c r="N425" s="5" t="s">
        <v>1033</v>
      </c>
      <c r="O425" t="s">
        <v>28</v>
      </c>
      <c r="P425" t="s">
        <v>32</v>
      </c>
      <c r="Q425" t="s">
        <v>32</v>
      </c>
      <c r="R425" t="str">
        <f t="shared" si="13"/>
        <v>Rated</v>
      </c>
      <c r="S425" t="str" cm="1">
        <f t="array" ref="S425">_xlfn.IFS(E425="not available","Not Rated", E425&gt;=4.5,"Excellent", E425&gt;4,"Very Good", E425&gt;3,"Good", TRUE,"LOW")</f>
        <v>Good</v>
      </c>
    </row>
    <row r="426" spans="1:19" x14ac:dyDescent="0.15">
      <c r="A426" t="s">
        <v>105</v>
      </c>
      <c r="B426" t="str">
        <f>LOWER(TRIM(A426))</f>
        <v>maker</v>
      </c>
      <c r="C426" t="str">
        <f t="shared" si="12"/>
        <v>Maker</v>
      </c>
      <c r="D426" t="s">
        <v>194</v>
      </c>
      <c r="E426" s="7">
        <v>2.2000000000000002</v>
      </c>
      <c r="F426">
        <v>6749</v>
      </c>
      <c r="G426" t="s">
        <v>13774</v>
      </c>
      <c r="H426" s="3" t="s">
        <v>13782</v>
      </c>
      <c r="I426" t="s">
        <v>19</v>
      </c>
      <c r="J426" s="2">
        <v>0</v>
      </c>
      <c r="K426" t="s">
        <v>26</v>
      </c>
      <c r="L426" t="s">
        <v>196</v>
      </c>
      <c r="M426" s="4">
        <v>45381</v>
      </c>
      <c r="N426" s="5" t="s">
        <v>13775</v>
      </c>
      <c r="O426" t="s">
        <v>28</v>
      </c>
      <c r="P426" t="s">
        <v>32</v>
      </c>
      <c r="Q426" t="s">
        <v>23</v>
      </c>
      <c r="R426" t="str">
        <f t="shared" si="13"/>
        <v>Rated</v>
      </c>
      <c r="S426" t="str" cm="1">
        <f t="array" ref="S426">_xlfn.IFS(E426="not available","Not Rated", E426&gt;=4.5,"Excellent", E426&gt;4,"Very Good", E426&gt;3,"Good", TRUE,"LOW")</f>
        <v>LOW</v>
      </c>
    </row>
    <row r="427" spans="1:19" x14ac:dyDescent="0.15">
      <c r="A427" t="s">
        <v>1034</v>
      </c>
      <c r="B427" t="str">
        <f>LOWER(TRIM(A427))</f>
        <v>quick browser premium</v>
      </c>
      <c r="C427" t="str">
        <f t="shared" si="12"/>
        <v>Quick Browser Premium</v>
      </c>
      <c r="D427" t="s">
        <v>379</v>
      </c>
      <c r="E427" s="7">
        <v>4.5</v>
      </c>
      <c r="F427">
        <v>6714</v>
      </c>
      <c r="G427" t="s">
        <v>747</v>
      </c>
      <c r="H427" s="3" t="s">
        <v>13782</v>
      </c>
      <c r="I427" t="s">
        <v>19</v>
      </c>
      <c r="J427" s="2">
        <v>0</v>
      </c>
      <c r="K427" t="s">
        <v>26</v>
      </c>
      <c r="L427" t="s">
        <v>1035</v>
      </c>
      <c r="M427" s="4">
        <v>46130</v>
      </c>
      <c r="N427" s="5" t="s">
        <v>1036</v>
      </c>
      <c r="O427" t="s">
        <v>31</v>
      </c>
      <c r="P427" t="s">
        <v>32</v>
      </c>
      <c r="Q427" t="s">
        <v>23</v>
      </c>
      <c r="R427" t="str">
        <f t="shared" si="13"/>
        <v>Rated</v>
      </c>
      <c r="S427" t="str" cm="1">
        <f t="array" ref="S427">_xlfn.IFS(E427="not available","Not Rated", E427&gt;=4.5,"Excellent", E427&gt;4,"Very Good", E427&gt;3,"Good", TRUE,"LOW")</f>
        <v>Excellent</v>
      </c>
    </row>
    <row r="428" spans="1:19" x14ac:dyDescent="0.15">
      <c r="A428" t="s">
        <v>111</v>
      </c>
      <c r="B428" t="str">
        <f>LOWER(TRIM(A428))</f>
        <v>editor</v>
      </c>
      <c r="C428" t="str">
        <f t="shared" si="12"/>
        <v>Editor</v>
      </c>
      <c r="D428" t="s">
        <v>73</v>
      </c>
      <c r="E428" s="7">
        <v>3.5</v>
      </c>
      <c r="F428">
        <v>6553</v>
      </c>
      <c r="G428" t="s">
        <v>1037</v>
      </c>
      <c r="H428" s="3" t="s">
        <v>13782</v>
      </c>
      <c r="I428" t="s">
        <v>19</v>
      </c>
      <c r="J428" s="2">
        <v>0</v>
      </c>
      <c r="K428" t="s">
        <v>26</v>
      </c>
      <c r="L428" t="s">
        <v>302</v>
      </c>
      <c r="M428" s="4">
        <v>46266</v>
      </c>
      <c r="N428" s="5" t="s">
        <v>1038</v>
      </c>
      <c r="O428" t="s">
        <v>53</v>
      </c>
      <c r="P428" t="s">
        <v>23</v>
      </c>
      <c r="Q428" t="s">
        <v>23</v>
      </c>
      <c r="R428" t="str">
        <f t="shared" si="13"/>
        <v>Rated</v>
      </c>
      <c r="S428" t="str" cm="1">
        <f t="array" ref="S428">_xlfn.IFS(E428="not available","Not Rated", E428&gt;=4.5,"Excellent", E428&gt;4,"Very Good", E428&gt;3,"Good", TRUE,"LOW")</f>
        <v>Good</v>
      </c>
    </row>
    <row r="429" spans="1:19" x14ac:dyDescent="0.15">
      <c r="A429" t="s">
        <v>29</v>
      </c>
      <c r="B429" t="str">
        <f>LOWER(TRIM(A429))</f>
        <v>scanner</v>
      </c>
      <c r="C429" t="str">
        <f t="shared" si="12"/>
        <v>Scanner</v>
      </c>
      <c r="D429" t="s">
        <v>73</v>
      </c>
      <c r="E429" s="7">
        <v>4.5</v>
      </c>
      <c r="F429">
        <v>6387</v>
      </c>
      <c r="G429" t="s">
        <v>1039</v>
      </c>
      <c r="H429" s="3" t="s">
        <v>13782</v>
      </c>
      <c r="I429" t="s">
        <v>19</v>
      </c>
      <c r="J429" s="2">
        <v>0</v>
      </c>
      <c r="K429" t="s">
        <v>26</v>
      </c>
      <c r="L429" t="s">
        <v>141</v>
      </c>
      <c r="M429" s="4">
        <v>45286</v>
      </c>
      <c r="N429" s="5" t="s">
        <v>1040</v>
      </c>
      <c r="O429" t="s">
        <v>31</v>
      </c>
      <c r="P429" t="s">
        <v>32</v>
      </c>
      <c r="Q429" t="s">
        <v>23</v>
      </c>
      <c r="R429" t="str">
        <f t="shared" si="13"/>
        <v>Rated</v>
      </c>
      <c r="S429" t="str" cm="1">
        <f t="array" ref="S429">_xlfn.IFS(E429="not available","Not Rated", E429&gt;=4.5,"Excellent", E429&gt;4,"Very Good", E429&gt;3,"Good", TRUE,"LOW")</f>
        <v>Excellent</v>
      </c>
    </row>
    <row r="430" spans="1:19" x14ac:dyDescent="0.15">
      <c r="A430" t="s">
        <v>45</v>
      </c>
      <c r="B430" t="str">
        <f>LOWER(TRIM(A430))</f>
        <v>planner</v>
      </c>
      <c r="C430" t="str">
        <f t="shared" si="12"/>
        <v>Planner</v>
      </c>
      <c r="D430" t="s">
        <v>49</v>
      </c>
      <c r="E430" s="7">
        <v>2.9</v>
      </c>
      <c r="F430">
        <v>6306</v>
      </c>
      <c r="G430" t="s">
        <v>1041</v>
      </c>
      <c r="H430" s="3" t="s">
        <v>13782</v>
      </c>
      <c r="I430" t="s">
        <v>19</v>
      </c>
      <c r="J430" s="2">
        <v>0</v>
      </c>
      <c r="K430" t="s">
        <v>26</v>
      </c>
      <c r="L430" t="s">
        <v>92</v>
      </c>
      <c r="M430" s="4">
        <v>45975</v>
      </c>
      <c r="N430" s="5" t="s">
        <v>1042</v>
      </c>
      <c r="O430" t="s">
        <v>22</v>
      </c>
      <c r="P430" t="s">
        <v>23</v>
      </c>
      <c r="Q430" t="s">
        <v>23</v>
      </c>
      <c r="R430" t="str">
        <f t="shared" si="13"/>
        <v>Rated</v>
      </c>
      <c r="S430" t="str" cm="1">
        <f t="array" ref="S430">_xlfn.IFS(E430="not available","Not Rated", E430&gt;=4.5,"Excellent", E430&gt;4,"Very Good", E430&gt;3,"Good", TRUE,"LOW")</f>
        <v>LOW</v>
      </c>
    </row>
    <row r="431" spans="1:19" x14ac:dyDescent="0.15">
      <c r="A431" t="s">
        <v>1043</v>
      </c>
      <c r="B431" t="str">
        <f>LOWER(TRIM(A431))</f>
        <v>health plus</v>
      </c>
      <c r="C431" t="str">
        <f t="shared" si="12"/>
        <v>Health Plus</v>
      </c>
      <c r="D431" t="s">
        <v>326</v>
      </c>
      <c r="E431" s="7">
        <v>4</v>
      </c>
      <c r="F431">
        <v>6292</v>
      </c>
      <c r="G431" t="s">
        <v>1044</v>
      </c>
      <c r="H431" s="3" t="s">
        <v>13782</v>
      </c>
      <c r="I431" t="s">
        <v>19</v>
      </c>
      <c r="J431" s="2">
        <v>0</v>
      </c>
      <c r="K431" t="s">
        <v>69</v>
      </c>
      <c r="L431" t="s">
        <v>328</v>
      </c>
      <c r="M431" s="4">
        <v>45454</v>
      </c>
      <c r="N431" s="5" t="s">
        <v>1045</v>
      </c>
      <c r="O431" t="s">
        <v>17</v>
      </c>
      <c r="P431" t="s">
        <v>23</v>
      </c>
      <c r="Q431" t="s">
        <v>23</v>
      </c>
      <c r="R431" t="str">
        <f t="shared" si="13"/>
        <v>Rated</v>
      </c>
      <c r="S431" t="str" cm="1">
        <f t="array" ref="S431">_xlfn.IFS(E431="not available","Not Rated", E431&gt;=4.5,"Excellent", E431&gt;4,"Very Good", E431&gt;3,"Good", TRUE,"LOW")</f>
        <v>Good</v>
      </c>
    </row>
    <row r="432" spans="1:19" x14ac:dyDescent="0.15">
      <c r="A432" t="s">
        <v>264</v>
      </c>
      <c r="B432" t="str">
        <f>LOWER(TRIM(A432))</f>
        <v>craft</v>
      </c>
      <c r="C432" t="str">
        <f t="shared" si="12"/>
        <v>Craft</v>
      </c>
      <c r="D432" t="s">
        <v>194</v>
      </c>
      <c r="E432" s="7">
        <v>3.4</v>
      </c>
      <c r="F432">
        <v>5873</v>
      </c>
      <c r="G432" t="s">
        <v>1046</v>
      </c>
      <c r="H432" s="3" t="s">
        <v>13782</v>
      </c>
      <c r="I432" t="s">
        <v>19</v>
      </c>
      <c r="J432" s="2">
        <v>0</v>
      </c>
      <c r="K432" t="s">
        <v>26</v>
      </c>
      <c r="L432" t="s">
        <v>196</v>
      </c>
      <c r="M432" s="4">
        <v>46012</v>
      </c>
      <c r="N432" s="5" t="s">
        <v>1047</v>
      </c>
      <c r="O432" t="s">
        <v>28</v>
      </c>
      <c r="P432" t="s">
        <v>23</v>
      </c>
      <c r="Q432" t="s">
        <v>23</v>
      </c>
      <c r="R432" t="str">
        <f t="shared" si="13"/>
        <v>Rated</v>
      </c>
      <c r="S432" t="str" cm="1">
        <f t="array" ref="S432">_xlfn.IFS(E432="not available","Not Rated", E432&gt;=4.5,"Excellent", E432&gt;4,"Very Good", E432&gt;3,"Good", TRUE,"LOW")</f>
        <v>Good</v>
      </c>
    </row>
    <row r="433" spans="1:19" x14ac:dyDescent="0.15">
      <c r="A433" t="s">
        <v>39</v>
      </c>
      <c r="B433" t="str">
        <f>LOWER(TRIM(A433))</f>
        <v>vpn</v>
      </c>
      <c r="C433" t="str">
        <f t="shared" si="12"/>
        <v>Vpn</v>
      </c>
      <c r="D433" t="s">
        <v>218</v>
      </c>
      <c r="E433" s="7">
        <v>4.2</v>
      </c>
      <c r="F433">
        <v>5731</v>
      </c>
      <c r="G433" t="s">
        <v>1048</v>
      </c>
      <c r="H433" s="3" t="s">
        <v>13782</v>
      </c>
      <c r="I433" t="s">
        <v>19</v>
      </c>
      <c r="J433" s="2">
        <v>0</v>
      </c>
      <c r="K433" t="s">
        <v>20</v>
      </c>
      <c r="L433" t="s">
        <v>221</v>
      </c>
      <c r="M433" s="4">
        <v>46004</v>
      </c>
      <c r="N433" s="5" t="s">
        <v>1049</v>
      </c>
      <c r="O433" t="s">
        <v>31</v>
      </c>
      <c r="P433" t="s">
        <v>32</v>
      </c>
      <c r="Q433" t="s">
        <v>23</v>
      </c>
      <c r="R433" t="str">
        <f t="shared" si="13"/>
        <v>Rated</v>
      </c>
      <c r="S433" t="str" cm="1">
        <f t="array" ref="S433">_xlfn.IFS(E433="not available","Not Rated", E433&gt;=4.5,"Excellent", E433&gt;4,"Very Good", E433&gt;3,"Good", TRUE,"LOW")</f>
        <v>Very Good</v>
      </c>
    </row>
    <row r="434" spans="1:19" x14ac:dyDescent="0.15">
      <c r="A434" t="s">
        <v>264</v>
      </c>
      <c r="B434" t="str">
        <f>LOWER(TRIM(A434))</f>
        <v>craft</v>
      </c>
      <c r="C434" t="str">
        <f t="shared" si="12"/>
        <v>Craft</v>
      </c>
      <c r="D434" t="s">
        <v>40</v>
      </c>
      <c r="E434" s="7">
        <v>3.8</v>
      </c>
      <c r="F434">
        <v>5713</v>
      </c>
      <c r="G434" t="s">
        <v>496</v>
      </c>
      <c r="H434" s="3" t="s">
        <v>13782</v>
      </c>
      <c r="I434" t="s">
        <v>19</v>
      </c>
      <c r="J434" s="2">
        <v>0</v>
      </c>
      <c r="K434" t="s">
        <v>20</v>
      </c>
      <c r="L434" t="s">
        <v>42</v>
      </c>
      <c r="M434" s="4">
        <v>45747</v>
      </c>
      <c r="N434" s="5" t="s">
        <v>1050</v>
      </c>
      <c r="O434" t="s">
        <v>17</v>
      </c>
      <c r="P434" t="s">
        <v>23</v>
      </c>
      <c r="Q434" t="s">
        <v>23</v>
      </c>
      <c r="R434" t="str">
        <f t="shared" si="13"/>
        <v>Rated</v>
      </c>
      <c r="S434" t="str" cm="1">
        <f t="array" ref="S434">_xlfn.IFS(E434="not available","Not Rated", E434&gt;=4.5,"Excellent", E434&gt;4,"Very Good", E434&gt;3,"Good", TRUE,"LOW")</f>
        <v>Good</v>
      </c>
    </row>
    <row r="435" spans="1:19" x14ac:dyDescent="0.15">
      <c r="A435" t="s">
        <v>45</v>
      </c>
      <c r="B435" t="str">
        <f>LOWER(TRIM(A435))</f>
        <v>planner</v>
      </c>
      <c r="C435" t="str">
        <f t="shared" si="12"/>
        <v>Planner</v>
      </c>
      <c r="D435" t="s">
        <v>49</v>
      </c>
      <c r="E435" s="7">
        <v>4.0999999999999996</v>
      </c>
      <c r="F435">
        <v>5664</v>
      </c>
      <c r="G435" t="s">
        <v>1051</v>
      </c>
      <c r="H435" s="3" t="s">
        <v>13782</v>
      </c>
      <c r="I435" t="s">
        <v>19</v>
      </c>
      <c r="J435" s="2">
        <v>0</v>
      </c>
      <c r="K435" t="s">
        <v>26</v>
      </c>
      <c r="L435" t="s">
        <v>92</v>
      </c>
      <c r="M435" s="4">
        <v>46173</v>
      </c>
      <c r="N435" s="5" t="s">
        <v>1052</v>
      </c>
      <c r="O435" t="s">
        <v>53</v>
      </c>
      <c r="P435" t="s">
        <v>32</v>
      </c>
      <c r="Q435" t="s">
        <v>23</v>
      </c>
      <c r="R435" t="str">
        <f t="shared" si="13"/>
        <v>Rated</v>
      </c>
      <c r="S435" t="str" cm="1">
        <f t="array" ref="S435">_xlfn.IFS(E435="not available","Not Rated", E435&gt;=4.5,"Excellent", E435&gt;4,"Very Good", E435&gt;3,"Good", TRUE,"LOW")</f>
        <v>Very Good</v>
      </c>
    </row>
    <row r="436" spans="1:19" x14ac:dyDescent="0.15">
      <c r="A436" t="s">
        <v>1053</v>
      </c>
      <c r="B436" t="str">
        <f>LOWER(TRIM(A436))</f>
        <v>next health space</v>
      </c>
      <c r="C436" t="str">
        <f t="shared" si="12"/>
        <v>Next Health Space</v>
      </c>
      <c r="D436" t="s">
        <v>16</v>
      </c>
      <c r="E436" s="7">
        <v>4.5999999999999996</v>
      </c>
      <c r="F436">
        <v>5585</v>
      </c>
      <c r="G436" t="s">
        <v>265</v>
      </c>
      <c r="H436" s="3" t="s">
        <v>13782</v>
      </c>
      <c r="I436" t="s">
        <v>19</v>
      </c>
      <c r="J436" s="2">
        <v>0</v>
      </c>
      <c r="K436" t="s">
        <v>26</v>
      </c>
      <c r="L436" t="s">
        <v>21</v>
      </c>
      <c r="M436" s="4">
        <v>46068</v>
      </c>
      <c r="N436" s="5" t="s">
        <v>1054</v>
      </c>
      <c r="O436" t="s">
        <v>31</v>
      </c>
      <c r="P436" t="s">
        <v>32</v>
      </c>
      <c r="Q436" t="s">
        <v>23</v>
      </c>
      <c r="R436" t="str">
        <f t="shared" si="13"/>
        <v>Rated</v>
      </c>
      <c r="S436" t="str" cm="1">
        <f t="array" ref="S436">_xlfn.IFS(E436="not available","Not Rated", E436&gt;=4.5,"Excellent", E436&gt;4,"Very Good", E436&gt;3,"Good", TRUE,"LOW")</f>
        <v>Excellent</v>
      </c>
    </row>
    <row r="437" spans="1:19" x14ac:dyDescent="0.15">
      <c r="A437" t="s">
        <v>182</v>
      </c>
      <c r="B437" t="str">
        <f>LOWER(TRIM(A437))</f>
        <v>fit</v>
      </c>
      <c r="C437" t="str">
        <f t="shared" si="12"/>
        <v>Fit</v>
      </c>
      <c r="D437" t="s">
        <v>34</v>
      </c>
      <c r="E437" s="7">
        <v>4.8</v>
      </c>
      <c r="F437">
        <v>5566</v>
      </c>
      <c r="G437" t="s">
        <v>1055</v>
      </c>
      <c r="H437" s="3" t="s">
        <v>13782</v>
      </c>
      <c r="I437" t="s">
        <v>19</v>
      </c>
      <c r="J437" s="2">
        <v>0</v>
      </c>
      <c r="K437" t="s">
        <v>26</v>
      </c>
      <c r="L437" t="s">
        <v>37</v>
      </c>
      <c r="M437" s="4">
        <v>45678</v>
      </c>
      <c r="N437" s="5" t="s">
        <v>1056</v>
      </c>
      <c r="O437" t="s">
        <v>28</v>
      </c>
      <c r="P437" t="s">
        <v>23</v>
      </c>
      <c r="Q437" t="s">
        <v>23</v>
      </c>
      <c r="R437" t="str">
        <f t="shared" si="13"/>
        <v>Rated</v>
      </c>
      <c r="S437" t="str" cm="1">
        <f t="array" ref="S437">_xlfn.IFS(E437="not available","Not Rated", E437&gt;=4.5,"Excellent", E437&gt;4,"Very Good", E437&gt;3,"Good", TRUE,"LOW")</f>
        <v>Excellent</v>
      </c>
    </row>
    <row r="438" spans="1:19" x14ac:dyDescent="0.15">
      <c r="A438" t="s">
        <v>33</v>
      </c>
      <c r="B438" t="str">
        <f>LOWER(TRIM(A438))</f>
        <v>connect 3d</v>
      </c>
      <c r="C438" t="str">
        <f t="shared" si="12"/>
        <v>Connect 3D</v>
      </c>
      <c r="D438" t="s">
        <v>16</v>
      </c>
      <c r="E438" s="7">
        <v>3.5</v>
      </c>
      <c r="F438">
        <v>5346</v>
      </c>
      <c r="G438" t="s">
        <v>13774</v>
      </c>
      <c r="H438" s="3" t="s">
        <v>13782</v>
      </c>
      <c r="I438" t="s">
        <v>19</v>
      </c>
      <c r="J438" s="2">
        <v>0</v>
      </c>
      <c r="K438" t="s">
        <v>26</v>
      </c>
      <c r="L438" t="s">
        <v>21</v>
      </c>
      <c r="M438" s="4">
        <v>45628</v>
      </c>
      <c r="N438" s="5" t="s">
        <v>13775</v>
      </c>
      <c r="O438" t="s">
        <v>44</v>
      </c>
      <c r="P438" t="s">
        <v>23</v>
      </c>
      <c r="Q438" t="s">
        <v>23</v>
      </c>
      <c r="R438" t="str">
        <f t="shared" si="13"/>
        <v>Rated</v>
      </c>
      <c r="S438" t="str" cm="1">
        <f t="array" ref="S438">_xlfn.IFS(E438="not available","Not Rated", E438&gt;=4.5,"Excellent", E438&gt;4,"Very Good", E438&gt;3,"Good", TRUE,"LOW")</f>
        <v>Good</v>
      </c>
    </row>
    <row r="439" spans="1:19" x14ac:dyDescent="0.15">
      <c r="A439" t="s">
        <v>79</v>
      </c>
      <c r="B439" t="str">
        <f>LOWER(TRIM(A439))</f>
        <v>health</v>
      </c>
      <c r="C439" t="str">
        <f t="shared" si="12"/>
        <v>Health</v>
      </c>
      <c r="D439" t="s">
        <v>194</v>
      </c>
      <c r="E439" s="7">
        <v>3.6</v>
      </c>
      <c r="F439">
        <v>5287</v>
      </c>
      <c r="G439" t="s">
        <v>1057</v>
      </c>
      <c r="H439" s="3" t="s">
        <v>13782</v>
      </c>
      <c r="I439" t="s">
        <v>19</v>
      </c>
      <c r="J439" s="2">
        <v>0</v>
      </c>
      <c r="K439" t="s">
        <v>62</v>
      </c>
      <c r="L439" t="s">
        <v>196</v>
      </c>
      <c r="M439" s="4">
        <v>45163</v>
      </c>
      <c r="N439" s="5" t="s">
        <v>1058</v>
      </c>
      <c r="O439" t="s">
        <v>31</v>
      </c>
      <c r="P439" t="s">
        <v>23</v>
      </c>
      <c r="Q439" t="s">
        <v>23</v>
      </c>
      <c r="R439" t="str">
        <f t="shared" si="13"/>
        <v>Rated</v>
      </c>
      <c r="S439" t="str" cm="1">
        <f t="array" ref="S439">_xlfn.IFS(E439="not available","Not Rated", E439&gt;=4.5,"Excellent", E439&gt;4,"Very Good", E439&gt;3,"Good", TRUE,"LOW")</f>
        <v>Good</v>
      </c>
    </row>
    <row r="440" spans="1:19" x14ac:dyDescent="0.15">
      <c r="A440" t="s">
        <v>1059</v>
      </c>
      <c r="B440" t="str">
        <f>LOWER(TRIM(A440))</f>
        <v>neo dash</v>
      </c>
      <c r="C440" t="str">
        <f t="shared" si="12"/>
        <v>Neo Dash</v>
      </c>
      <c r="D440" t="s">
        <v>167</v>
      </c>
      <c r="E440" s="7">
        <v>3.3</v>
      </c>
      <c r="F440">
        <v>5204</v>
      </c>
      <c r="G440" t="s">
        <v>1060</v>
      </c>
      <c r="H440" s="3" t="s">
        <v>13782</v>
      </c>
      <c r="I440" t="s">
        <v>19</v>
      </c>
      <c r="J440" s="2">
        <v>0</v>
      </c>
      <c r="K440" t="s">
        <v>26</v>
      </c>
      <c r="L440" t="s">
        <v>169</v>
      </c>
      <c r="M440" s="4">
        <v>45706</v>
      </c>
      <c r="N440" s="5" t="s">
        <v>1061</v>
      </c>
      <c r="O440" t="s">
        <v>53</v>
      </c>
      <c r="P440" t="s">
        <v>23</v>
      </c>
      <c r="Q440" t="s">
        <v>23</v>
      </c>
      <c r="R440" t="str">
        <f t="shared" si="13"/>
        <v>Rated</v>
      </c>
      <c r="S440" t="str" cm="1">
        <f t="array" ref="S440">_xlfn.IFS(E440="not available","Not Rated", E440&gt;=4.5,"Excellent", E440&gt;4,"Very Good", E440&gt;3,"Good", TRUE,"LOW")</f>
        <v>Good</v>
      </c>
    </row>
    <row r="441" spans="1:19" x14ac:dyDescent="0.15">
      <c r="A441" t="s">
        <v>192</v>
      </c>
      <c r="B441" t="str">
        <f>LOWER(TRIM(A441))</f>
        <v>learn</v>
      </c>
      <c r="C441" t="str">
        <f t="shared" si="12"/>
        <v>Learn</v>
      </c>
      <c r="D441" t="s">
        <v>60</v>
      </c>
      <c r="E441" s="7">
        <v>3.2</v>
      </c>
      <c r="F441">
        <v>5070</v>
      </c>
      <c r="G441" t="s">
        <v>1062</v>
      </c>
      <c r="H441" s="3" t="s">
        <v>13782</v>
      </c>
      <c r="I441" t="s">
        <v>19</v>
      </c>
      <c r="J441" s="2">
        <v>0</v>
      </c>
      <c r="K441" t="s">
        <v>20</v>
      </c>
      <c r="L441" t="s">
        <v>280</v>
      </c>
      <c r="M441" s="4">
        <v>45395</v>
      </c>
      <c r="N441" s="5" t="s">
        <v>1063</v>
      </c>
      <c r="O441" t="s">
        <v>31</v>
      </c>
      <c r="P441" t="s">
        <v>23</v>
      </c>
      <c r="Q441" t="s">
        <v>23</v>
      </c>
      <c r="R441" t="str">
        <f t="shared" si="13"/>
        <v>Rated</v>
      </c>
      <c r="S441" t="str" cm="1">
        <f t="array" ref="S441">_xlfn.IFS(E441="not available","Not Rated", E441&gt;=4.5,"Excellent", E441&gt;4,"Very Good", E441&gt;3,"Good", TRUE,"LOW")</f>
        <v>Good</v>
      </c>
    </row>
    <row r="442" spans="1:19" x14ac:dyDescent="0.15">
      <c r="A442" t="s">
        <v>269</v>
      </c>
      <c r="B442" t="str">
        <f>LOWER(TRIM(A442))</f>
        <v>strike</v>
      </c>
      <c r="C442" t="str">
        <f t="shared" si="12"/>
        <v>Strike</v>
      </c>
      <c r="D442" t="s">
        <v>16</v>
      </c>
      <c r="E442" s="7">
        <v>3.7</v>
      </c>
      <c r="F442">
        <v>5063</v>
      </c>
      <c r="G442" t="s">
        <v>847</v>
      </c>
      <c r="H442" s="3" t="s">
        <v>13782</v>
      </c>
      <c r="I442" t="s">
        <v>19</v>
      </c>
      <c r="J442" s="2">
        <v>0</v>
      </c>
      <c r="K442" t="s">
        <v>20</v>
      </c>
      <c r="L442" t="s">
        <v>21</v>
      </c>
      <c r="M442" s="4">
        <v>46358</v>
      </c>
      <c r="N442" s="5" t="s">
        <v>1064</v>
      </c>
      <c r="O442" t="s">
        <v>22</v>
      </c>
      <c r="P442" t="s">
        <v>32</v>
      </c>
      <c r="Q442" t="s">
        <v>23</v>
      </c>
      <c r="R442" t="str">
        <f t="shared" si="13"/>
        <v>Rated</v>
      </c>
      <c r="S442" t="str" cm="1">
        <f t="array" ref="S442">_xlfn.IFS(E442="not available","Not Rated", E442&gt;=4.5,"Excellent", E442&gt;4,"Very Good", E442&gt;3,"Good", TRUE,"LOW")</f>
        <v>Good</v>
      </c>
    </row>
    <row r="443" spans="1:19" x14ac:dyDescent="0.15">
      <c r="A443" t="s">
        <v>45</v>
      </c>
      <c r="B443" t="str">
        <f>LOWER(TRIM(A443))</f>
        <v>planner</v>
      </c>
      <c r="C443" t="str">
        <f t="shared" si="12"/>
        <v>Planner</v>
      </c>
      <c r="D443" t="s">
        <v>194</v>
      </c>
      <c r="E443" s="7">
        <v>3.5</v>
      </c>
      <c r="F443">
        <v>5061</v>
      </c>
      <c r="G443" t="s">
        <v>1065</v>
      </c>
      <c r="H443" s="3" t="s">
        <v>13782</v>
      </c>
      <c r="I443" t="s">
        <v>19</v>
      </c>
      <c r="J443" s="2">
        <v>0</v>
      </c>
      <c r="K443" t="s">
        <v>26</v>
      </c>
      <c r="L443" t="s">
        <v>196</v>
      </c>
      <c r="M443" s="4">
        <v>45868</v>
      </c>
      <c r="N443" s="5" t="s">
        <v>1066</v>
      </c>
      <c r="O443" t="s">
        <v>188</v>
      </c>
      <c r="P443" t="s">
        <v>32</v>
      </c>
      <c r="Q443" t="s">
        <v>23</v>
      </c>
      <c r="R443" t="str">
        <f t="shared" si="13"/>
        <v>Rated</v>
      </c>
      <c r="S443" t="str" cm="1">
        <f t="array" ref="S443">_xlfn.IFS(E443="not available","Not Rated", E443&gt;=4.5,"Excellent", E443&gt;4,"Very Good", E443&gt;3,"Good", TRUE,"LOW")</f>
        <v>Good</v>
      </c>
    </row>
    <row r="444" spans="1:19" x14ac:dyDescent="0.15">
      <c r="A444" t="s">
        <v>1067</v>
      </c>
      <c r="B444" t="str">
        <f>LOWER(TRIM(A444))</f>
        <v>drive 2025_7900</v>
      </c>
      <c r="C444" t="str">
        <f t="shared" si="12"/>
        <v>Drive 2025_7900</v>
      </c>
      <c r="D444" t="s">
        <v>73</v>
      </c>
      <c r="E444" s="7">
        <v>4.4000000000000004</v>
      </c>
      <c r="F444">
        <v>4959</v>
      </c>
      <c r="G444" t="s">
        <v>1068</v>
      </c>
      <c r="H444" s="3" t="s">
        <v>13782</v>
      </c>
      <c r="I444" t="s">
        <v>19</v>
      </c>
      <c r="J444" s="2">
        <v>0</v>
      </c>
      <c r="K444" t="s">
        <v>20</v>
      </c>
      <c r="L444" t="s">
        <v>302</v>
      </c>
      <c r="M444" s="4">
        <v>46008</v>
      </c>
      <c r="N444" s="5" t="s">
        <v>1069</v>
      </c>
      <c r="O444" t="s">
        <v>28</v>
      </c>
      <c r="P444" t="s">
        <v>32</v>
      </c>
      <c r="Q444" t="s">
        <v>23</v>
      </c>
      <c r="R444" t="str">
        <f t="shared" si="13"/>
        <v>Rated</v>
      </c>
      <c r="S444" t="str" cm="1">
        <f t="array" ref="S444">_xlfn.IFS(E444="not available","Not Rated", E444&gt;=4.5,"Excellent", E444&gt;4,"Very Good", E444&gt;3,"Good", TRUE,"LOW")</f>
        <v>Very Good</v>
      </c>
    </row>
    <row r="445" spans="1:19" x14ac:dyDescent="0.15">
      <c r="A445" t="s">
        <v>1070</v>
      </c>
      <c r="B445" t="str">
        <f>LOWER(TRIM(A445))</f>
        <v>chat pro</v>
      </c>
      <c r="C445" t="str">
        <f t="shared" si="12"/>
        <v>Chat Pro</v>
      </c>
      <c r="D445" t="s">
        <v>73</v>
      </c>
      <c r="E445" s="7">
        <v>3.6</v>
      </c>
      <c r="F445">
        <v>4833</v>
      </c>
      <c r="G445" t="s">
        <v>1071</v>
      </c>
      <c r="H445" s="3" t="s">
        <v>13782</v>
      </c>
      <c r="I445" t="s">
        <v>19</v>
      </c>
      <c r="J445" s="2">
        <v>0</v>
      </c>
      <c r="K445" t="s">
        <v>390</v>
      </c>
      <c r="L445" t="s">
        <v>336</v>
      </c>
      <c r="M445" s="4">
        <v>46147</v>
      </c>
      <c r="N445" s="5" t="s">
        <v>1072</v>
      </c>
      <c r="O445" t="s">
        <v>188</v>
      </c>
      <c r="P445" t="s">
        <v>23</v>
      </c>
      <c r="Q445" t="s">
        <v>23</v>
      </c>
      <c r="R445" t="str">
        <f t="shared" si="13"/>
        <v>Rated</v>
      </c>
      <c r="S445" t="str" cm="1">
        <f t="array" ref="S445">_xlfn.IFS(E445="not available","Not Rated", E445&gt;=4.5,"Excellent", E445&gt;4,"Very Good", E445&gt;3,"Good", TRUE,"LOW")</f>
        <v>Good</v>
      </c>
    </row>
    <row r="446" spans="1:19" x14ac:dyDescent="0.15">
      <c r="A446" t="s">
        <v>1073</v>
      </c>
      <c r="B446" t="str">
        <f>LOWER(TRIM(A446))</f>
        <v>tracker app</v>
      </c>
      <c r="C446" t="str">
        <f t="shared" si="12"/>
        <v>Tracker App</v>
      </c>
      <c r="D446" t="s">
        <v>60</v>
      </c>
      <c r="E446" s="7">
        <v>3.9</v>
      </c>
      <c r="F446">
        <v>4776</v>
      </c>
      <c r="G446" t="s">
        <v>652</v>
      </c>
      <c r="H446" s="3" t="s">
        <v>13782</v>
      </c>
      <c r="I446" t="s">
        <v>19</v>
      </c>
      <c r="J446" s="2">
        <v>0</v>
      </c>
      <c r="K446" t="s">
        <v>26</v>
      </c>
      <c r="L446" t="s">
        <v>280</v>
      </c>
      <c r="M446" s="4">
        <v>46209</v>
      </c>
      <c r="N446" s="5" t="s">
        <v>1074</v>
      </c>
      <c r="O446" t="s">
        <v>28</v>
      </c>
      <c r="P446" t="s">
        <v>32</v>
      </c>
      <c r="Q446" t="s">
        <v>23</v>
      </c>
      <c r="R446" t="str">
        <f t="shared" si="13"/>
        <v>Rated</v>
      </c>
      <c r="S446" t="str" cm="1">
        <f t="array" ref="S446">_xlfn.IFS(E446="not available","Not Rated", E446&gt;=4.5,"Excellent", E446&gt;4,"Very Good", E446&gt;3,"Good", TRUE,"LOW")</f>
        <v>Good</v>
      </c>
    </row>
    <row r="447" spans="1:19" x14ac:dyDescent="0.15">
      <c r="A447" t="s">
        <v>1075</v>
      </c>
      <c r="B447" t="str">
        <f>LOWER(TRIM(A447))</f>
        <v>dash hub</v>
      </c>
      <c r="C447" t="str">
        <f t="shared" si="12"/>
        <v>Dash Hub</v>
      </c>
      <c r="D447" t="s">
        <v>73</v>
      </c>
      <c r="E447" s="7">
        <v>5</v>
      </c>
      <c r="F447">
        <v>4773</v>
      </c>
      <c r="G447" t="s">
        <v>950</v>
      </c>
      <c r="H447" s="3" t="s">
        <v>13782</v>
      </c>
      <c r="I447" t="s">
        <v>19</v>
      </c>
      <c r="J447" s="2">
        <v>0</v>
      </c>
      <c r="K447" t="s">
        <v>20</v>
      </c>
      <c r="L447" t="s">
        <v>302</v>
      </c>
      <c r="M447" s="4">
        <v>45727</v>
      </c>
      <c r="N447" s="5" t="s">
        <v>1076</v>
      </c>
      <c r="O447" t="s">
        <v>17</v>
      </c>
      <c r="P447" t="s">
        <v>23</v>
      </c>
      <c r="Q447" t="s">
        <v>23</v>
      </c>
      <c r="R447" t="str">
        <f t="shared" si="13"/>
        <v>Rated</v>
      </c>
      <c r="S447" t="str" cm="1">
        <f t="array" ref="S447">_xlfn.IFS(E447="not available","Not Rated", E447&gt;=4.5,"Excellent", E447&gt;4,"Very Good", E447&gt;3,"Good", TRUE,"LOW")</f>
        <v>Excellent</v>
      </c>
    </row>
    <row r="448" spans="1:19" x14ac:dyDescent="0.15">
      <c r="A448" t="s">
        <v>1077</v>
      </c>
      <c r="B448" t="str">
        <f>LOWER(TRIM(A448))</f>
        <v>pro dash</v>
      </c>
      <c r="C448" t="str">
        <f t="shared" si="12"/>
        <v>Pro Dash</v>
      </c>
      <c r="D448" t="s">
        <v>194</v>
      </c>
      <c r="E448" s="7">
        <v>4.3</v>
      </c>
      <c r="F448">
        <v>4720</v>
      </c>
      <c r="G448" t="s">
        <v>1078</v>
      </c>
      <c r="H448" s="3" t="s">
        <v>13782</v>
      </c>
      <c r="I448" t="s">
        <v>19</v>
      </c>
      <c r="J448" s="2">
        <v>0</v>
      </c>
      <c r="K448" t="s">
        <v>26</v>
      </c>
      <c r="L448" t="s">
        <v>196</v>
      </c>
      <c r="M448" s="4">
        <v>45936</v>
      </c>
      <c r="N448" s="5" t="s">
        <v>1079</v>
      </c>
      <c r="O448" t="s">
        <v>31</v>
      </c>
      <c r="P448" t="s">
        <v>23</v>
      </c>
      <c r="Q448" t="s">
        <v>32</v>
      </c>
      <c r="R448" t="str">
        <f t="shared" si="13"/>
        <v>Rated</v>
      </c>
      <c r="S448" t="str" cm="1">
        <f t="array" ref="S448">_xlfn.IFS(E448="not available","Not Rated", E448&gt;=4.5,"Excellent", E448&gt;4,"Very Good", E448&gt;3,"Good", TRUE,"LOW")</f>
        <v>Very Good</v>
      </c>
    </row>
    <row r="449" spans="1:19" x14ac:dyDescent="0.15">
      <c r="A449" t="s">
        <v>1080</v>
      </c>
      <c r="B449" t="str">
        <f>LOWER(TRIM(A449))</f>
        <v>lite tracker ai</v>
      </c>
      <c r="C449" t="str">
        <f t="shared" si="12"/>
        <v>Lite Tracker Ai</v>
      </c>
      <c r="D449" t="s">
        <v>73</v>
      </c>
      <c r="E449" s="7">
        <v>4.5</v>
      </c>
      <c r="F449">
        <v>4600</v>
      </c>
      <c r="G449" t="s">
        <v>13774</v>
      </c>
      <c r="H449" s="3" t="s">
        <v>13782</v>
      </c>
      <c r="I449" t="s">
        <v>19</v>
      </c>
      <c r="J449" s="2">
        <v>0</v>
      </c>
      <c r="K449" t="s">
        <v>20</v>
      </c>
      <c r="L449" t="s">
        <v>75</v>
      </c>
      <c r="M449" s="4">
        <v>46073</v>
      </c>
      <c r="N449" s="5" t="s">
        <v>13775</v>
      </c>
      <c r="O449" t="s">
        <v>28</v>
      </c>
      <c r="P449" t="s">
        <v>23</v>
      </c>
      <c r="Q449" t="s">
        <v>23</v>
      </c>
      <c r="R449" t="str">
        <f t="shared" si="13"/>
        <v>Rated</v>
      </c>
      <c r="S449" t="str" cm="1">
        <f t="array" ref="S449">_xlfn.IFS(E449="not available","Not Rated", E449&gt;=4.5,"Excellent", E449&gt;4,"Very Good", E449&gt;3,"Good", TRUE,"LOW")</f>
        <v>Excellent</v>
      </c>
    </row>
    <row r="450" spans="1:19" x14ac:dyDescent="0.15">
      <c r="A450" t="s">
        <v>24</v>
      </c>
      <c r="B450" t="str">
        <f>LOWER(TRIM(A450))</f>
        <v>tracker ai</v>
      </c>
      <c r="C450" t="str">
        <f t="shared" si="12"/>
        <v>Tracker Ai</v>
      </c>
      <c r="D450" t="s">
        <v>194</v>
      </c>
      <c r="E450" s="7">
        <v>4.5</v>
      </c>
      <c r="F450">
        <v>4503</v>
      </c>
      <c r="G450" t="s">
        <v>1081</v>
      </c>
      <c r="H450" s="3" t="s">
        <v>13782</v>
      </c>
      <c r="I450" t="s">
        <v>19</v>
      </c>
      <c r="J450" s="2">
        <v>0</v>
      </c>
      <c r="K450" t="s">
        <v>26</v>
      </c>
      <c r="L450" t="s">
        <v>196</v>
      </c>
      <c r="M450" s="4">
        <v>45814</v>
      </c>
      <c r="N450" s="5" t="s">
        <v>1082</v>
      </c>
      <c r="O450" t="s">
        <v>31</v>
      </c>
      <c r="P450" t="s">
        <v>23</v>
      </c>
      <c r="Q450" t="s">
        <v>32</v>
      </c>
      <c r="R450" t="str">
        <f t="shared" si="13"/>
        <v>Rated</v>
      </c>
      <c r="S450" t="str" cm="1">
        <f t="array" ref="S450">_xlfn.IFS(E450="not available","Not Rated", E450&gt;=4.5,"Excellent", E450&gt;4,"Very Good", E450&gt;3,"Good", TRUE,"LOW")</f>
        <v>Excellent</v>
      </c>
    </row>
    <row r="451" spans="1:19" x14ac:dyDescent="0.15">
      <c r="A451" t="s">
        <v>1083</v>
      </c>
      <c r="B451" t="str">
        <f>LOWER(TRIM(A451))</f>
        <v>super planner</v>
      </c>
      <c r="C451" t="str">
        <f t="shared" ref="C451:C514" si="14">PROPER(TRIM(A451))</f>
        <v>Super Planner</v>
      </c>
      <c r="D451" t="s">
        <v>60</v>
      </c>
      <c r="E451" s="7">
        <v>3.9</v>
      </c>
      <c r="F451">
        <v>4483</v>
      </c>
      <c r="G451" t="s">
        <v>633</v>
      </c>
      <c r="H451" s="3" t="s">
        <v>13782</v>
      </c>
      <c r="I451" t="s">
        <v>19</v>
      </c>
      <c r="J451" s="2">
        <v>0</v>
      </c>
      <c r="K451" t="s">
        <v>20</v>
      </c>
      <c r="L451" t="s">
        <v>63</v>
      </c>
      <c r="M451" s="4">
        <v>45864</v>
      </c>
      <c r="N451" s="5" t="s">
        <v>1084</v>
      </c>
      <c r="O451" t="s">
        <v>31</v>
      </c>
      <c r="P451" t="s">
        <v>32</v>
      </c>
      <c r="Q451" t="s">
        <v>23</v>
      </c>
      <c r="R451" t="str">
        <f t="shared" ref="R451:R514" si="15">IF(E451="not avalible","Not Rated","Rated")</f>
        <v>Rated</v>
      </c>
      <c r="S451" t="str" cm="1">
        <f t="array" ref="S451">_xlfn.IFS(E451="not available","Not Rated", E451&gt;=4.5,"Excellent", E451&gt;4,"Very Good", E451&gt;3,"Good", TRUE,"LOW")</f>
        <v>Good</v>
      </c>
    </row>
    <row r="452" spans="1:19" x14ac:dyDescent="0.15">
      <c r="A452" t="s">
        <v>162</v>
      </c>
      <c r="B452" t="str">
        <f>LOWER(TRIM(A452))</f>
        <v>connect</v>
      </c>
      <c r="C452" t="str">
        <f t="shared" si="14"/>
        <v>Connect</v>
      </c>
      <c r="D452" t="s">
        <v>40</v>
      </c>
      <c r="E452" s="7">
        <v>3.4</v>
      </c>
      <c r="F452">
        <v>4466</v>
      </c>
      <c r="G452" t="s">
        <v>1085</v>
      </c>
      <c r="H452" s="3" t="s">
        <v>13782</v>
      </c>
      <c r="I452" t="s">
        <v>19</v>
      </c>
      <c r="J452" s="2">
        <v>0</v>
      </c>
      <c r="K452" t="s">
        <v>20</v>
      </c>
      <c r="L452" t="s">
        <v>42</v>
      </c>
      <c r="M452" s="4">
        <v>45615</v>
      </c>
      <c r="N452" s="5" t="s">
        <v>1086</v>
      </c>
      <c r="O452" t="s">
        <v>44</v>
      </c>
      <c r="P452" t="s">
        <v>23</v>
      </c>
      <c r="Q452" t="s">
        <v>23</v>
      </c>
      <c r="R452" t="str">
        <f t="shared" si="15"/>
        <v>Rated</v>
      </c>
      <c r="S452" t="str" cm="1">
        <f t="array" ref="S452">_xlfn.IFS(E452="not available","Not Rated", E452&gt;=4.5,"Excellent", E452&gt;4,"Very Good", E452&gt;3,"Good", TRUE,"LOW")</f>
        <v>Good</v>
      </c>
    </row>
    <row r="453" spans="1:19" x14ac:dyDescent="0.15">
      <c r="A453" t="s">
        <v>654</v>
      </c>
      <c r="B453" t="str">
        <f>LOWER(TRIM(A453))</f>
        <v>my vpn</v>
      </c>
      <c r="C453" t="str">
        <f t="shared" si="14"/>
        <v>My Vpn</v>
      </c>
      <c r="D453" t="s">
        <v>60</v>
      </c>
      <c r="E453" s="7">
        <v>4.7</v>
      </c>
      <c r="F453">
        <v>4461</v>
      </c>
      <c r="G453" t="s">
        <v>13774</v>
      </c>
      <c r="H453" s="3" t="s">
        <v>13782</v>
      </c>
      <c r="I453" t="s">
        <v>19</v>
      </c>
      <c r="J453" s="2">
        <v>0</v>
      </c>
      <c r="K453" t="s">
        <v>26</v>
      </c>
      <c r="L453" t="s">
        <v>63</v>
      </c>
      <c r="M453" s="4">
        <v>46148</v>
      </c>
      <c r="N453" s="5" t="s">
        <v>13775</v>
      </c>
      <c r="O453" t="s">
        <v>53</v>
      </c>
      <c r="P453" t="s">
        <v>23</v>
      </c>
      <c r="Q453" t="s">
        <v>23</v>
      </c>
      <c r="R453" t="str">
        <f t="shared" si="15"/>
        <v>Rated</v>
      </c>
      <c r="S453" t="str" cm="1">
        <f t="array" ref="S453">_xlfn.IFS(E453="not available","Not Rated", E453&gt;=4.5,"Excellent", E453&gt;4,"Very Good", E453&gt;3,"Good", TRUE,"LOW")</f>
        <v>Excellent</v>
      </c>
    </row>
    <row r="454" spans="1:19" x14ac:dyDescent="0.15">
      <c r="A454" t="s">
        <v>1087</v>
      </c>
      <c r="B454" t="str">
        <f>LOWER(TRIM(A454))</f>
        <v>super craft</v>
      </c>
      <c r="C454" t="str">
        <f t="shared" si="14"/>
        <v>Super Craft</v>
      </c>
      <c r="D454" t="s">
        <v>40</v>
      </c>
      <c r="E454" s="7">
        <v>3.7</v>
      </c>
      <c r="F454">
        <v>4345</v>
      </c>
      <c r="G454" t="s">
        <v>1088</v>
      </c>
      <c r="H454" s="3" t="s">
        <v>13782</v>
      </c>
      <c r="I454" t="s">
        <v>19</v>
      </c>
      <c r="J454" s="2">
        <v>0</v>
      </c>
      <c r="K454" t="s">
        <v>26</v>
      </c>
      <c r="L454" t="s">
        <v>42</v>
      </c>
      <c r="M454" s="4">
        <v>46100</v>
      </c>
      <c r="N454" s="5" t="s">
        <v>1089</v>
      </c>
      <c r="O454" t="s">
        <v>44</v>
      </c>
      <c r="P454" t="s">
        <v>23</v>
      </c>
      <c r="Q454" t="s">
        <v>32</v>
      </c>
      <c r="R454" t="str">
        <f t="shared" si="15"/>
        <v>Rated</v>
      </c>
      <c r="S454" t="str" cm="1">
        <f t="array" ref="S454">_xlfn.IFS(E454="not available","Not Rated", E454&gt;=4.5,"Excellent", E454&gt;4,"Very Good", E454&gt;3,"Good", TRUE,"LOW")</f>
        <v>Good</v>
      </c>
    </row>
    <row r="455" spans="1:19" x14ac:dyDescent="0.15">
      <c r="A455" t="s">
        <v>1090</v>
      </c>
      <c r="B455" t="str">
        <f>LOWER(TRIM(A455))</f>
        <v>strike 3d</v>
      </c>
      <c r="C455" t="str">
        <f t="shared" si="14"/>
        <v>Strike 3D</v>
      </c>
      <c r="D455" t="s">
        <v>66</v>
      </c>
      <c r="E455" s="7">
        <v>4.7</v>
      </c>
      <c r="F455">
        <v>4288</v>
      </c>
      <c r="G455" t="s">
        <v>1091</v>
      </c>
      <c r="H455" s="3" t="s">
        <v>13782</v>
      </c>
      <c r="I455" t="s">
        <v>19</v>
      </c>
      <c r="J455" s="2">
        <v>0</v>
      </c>
      <c r="K455" t="s">
        <v>26</v>
      </c>
      <c r="L455" t="s">
        <v>70</v>
      </c>
      <c r="M455" s="4">
        <v>46202</v>
      </c>
      <c r="N455" s="5" t="s">
        <v>1092</v>
      </c>
      <c r="O455" t="s">
        <v>165</v>
      </c>
      <c r="P455" t="s">
        <v>32</v>
      </c>
      <c r="Q455" t="s">
        <v>23</v>
      </c>
      <c r="R455" t="str">
        <f t="shared" si="15"/>
        <v>Rated</v>
      </c>
      <c r="S455" t="str" cm="1">
        <f t="array" ref="S455">_xlfn.IFS(E455="not available","Not Rated", E455&gt;=4.5,"Excellent", E455&gt;4,"Very Good", E455&gt;3,"Good", TRUE,"LOW")</f>
        <v>Excellent</v>
      </c>
    </row>
    <row r="456" spans="1:19" x14ac:dyDescent="0.15">
      <c r="A456" t="s">
        <v>192</v>
      </c>
      <c r="B456" t="str">
        <f>LOWER(TRIM(A456))</f>
        <v>learn</v>
      </c>
      <c r="C456" t="str">
        <f t="shared" si="14"/>
        <v>Learn</v>
      </c>
      <c r="D456" t="s">
        <v>16</v>
      </c>
      <c r="E456" s="7">
        <v>4.4000000000000004</v>
      </c>
      <c r="F456">
        <v>4270</v>
      </c>
      <c r="G456" t="s">
        <v>1093</v>
      </c>
      <c r="H456" s="3" t="s">
        <v>13782</v>
      </c>
      <c r="I456" t="s">
        <v>19</v>
      </c>
      <c r="J456" s="2">
        <v>0</v>
      </c>
      <c r="K456" t="s">
        <v>69</v>
      </c>
      <c r="L456" t="s">
        <v>21</v>
      </c>
      <c r="M456" s="4">
        <v>45892</v>
      </c>
      <c r="N456" s="5" t="s">
        <v>1094</v>
      </c>
      <c r="O456" t="s">
        <v>188</v>
      </c>
      <c r="P456" t="s">
        <v>23</v>
      </c>
      <c r="Q456" t="s">
        <v>23</v>
      </c>
      <c r="R456" t="str">
        <f t="shared" si="15"/>
        <v>Rated</v>
      </c>
      <c r="S456" t="str" cm="1">
        <f t="array" ref="S456">_xlfn.IFS(E456="not available","Not Rated", E456&gt;=4.5,"Excellent", E456&gt;4,"Very Good", E456&gt;3,"Good", TRUE,"LOW")</f>
        <v>Very Good</v>
      </c>
    </row>
    <row r="457" spans="1:19" x14ac:dyDescent="0.15">
      <c r="A457" t="s">
        <v>1095</v>
      </c>
      <c r="B457" t="str">
        <f>LOWER(TRIM(A457))</f>
        <v>craft 2026</v>
      </c>
      <c r="C457" t="str">
        <f t="shared" si="14"/>
        <v>Craft 2026</v>
      </c>
      <c r="D457" t="s">
        <v>73</v>
      </c>
      <c r="E457" s="7">
        <v>4.3</v>
      </c>
      <c r="F457">
        <v>4195</v>
      </c>
      <c r="G457" t="s">
        <v>1096</v>
      </c>
      <c r="H457" s="3" t="s">
        <v>13782</v>
      </c>
      <c r="I457" t="s">
        <v>19</v>
      </c>
      <c r="J457" s="2">
        <v>0</v>
      </c>
      <c r="K457" t="s">
        <v>26</v>
      </c>
      <c r="L457" t="s">
        <v>88</v>
      </c>
      <c r="M457" s="4">
        <v>45522</v>
      </c>
      <c r="N457" s="5" t="s">
        <v>1097</v>
      </c>
      <c r="O457" t="s">
        <v>22</v>
      </c>
      <c r="P457" t="s">
        <v>23</v>
      </c>
      <c r="Q457" t="s">
        <v>32</v>
      </c>
      <c r="R457" t="str">
        <f t="shared" si="15"/>
        <v>Rated</v>
      </c>
      <c r="S457" t="str" cm="1">
        <f t="array" ref="S457">_xlfn.IFS(E457="not available","Not Rated", E457&gt;=4.5,"Excellent", E457&gt;4,"Very Good", E457&gt;3,"Good", TRUE,"LOW")</f>
        <v>Very Good</v>
      </c>
    </row>
    <row r="458" spans="1:19" x14ac:dyDescent="0.15">
      <c r="A458" t="s">
        <v>1098</v>
      </c>
      <c r="B458" t="str">
        <f>LOWER(TRIM(A458))</f>
        <v>player space</v>
      </c>
      <c r="C458" t="str">
        <f t="shared" si="14"/>
        <v>Player Space</v>
      </c>
      <c r="D458" t="s">
        <v>73</v>
      </c>
      <c r="E458" s="7">
        <v>4.8</v>
      </c>
      <c r="F458">
        <v>4103</v>
      </c>
      <c r="G458" t="s">
        <v>13774</v>
      </c>
      <c r="H458" s="3" t="s">
        <v>13782</v>
      </c>
      <c r="I458" t="s">
        <v>19</v>
      </c>
      <c r="J458" s="2">
        <v>0</v>
      </c>
      <c r="K458" t="s">
        <v>26</v>
      </c>
      <c r="L458" t="s">
        <v>122</v>
      </c>
      <c r="M458" s="4">
        <v>46125</v>
      </c>
      <c r="N458" s="5" t="s">
        <v>13775</v>
      </c>
      <c r="O458" t="s">
        <v>28</v>
      </c>
      <c r="P458" t="s">
        <v>23</v>
      </c>
      <c r="Q458" t="s">
        <v>23</v>
      </c>
      <c r="R458" t="str">
        <f t="shared" si="15"/>
        <v>Rated</v>
      </c>
      <c r="S458" t="str" cm="1">
        <f t="array" ref="S458">_xlfn.IFS(E458="not available","Not Rated", E458&gt;=4.5,"Excellent", E458&gt;4,"Very Good", E458&gt;3,"Good", TRUE,"LOW")</f>
        <v>Excellent</v>
      </c>
    </row>
    <row r="459" spans="1:19" x14ac:dyDescent="0.15">
      <c r="A459" t="s">
        <v>274</v>
      </c>
      <c r="B459" t="str">
        <f>LOWER(TRIM(A459))</f>
        <v>hyper connect</v>
      </c>
      <c r="C459" t="str">
        <f t="shared" si="14"/>
        <v>Hyper Connect</v>
      </c>
      <c r="D459" t="s">
        <v>60</v>
      </c>
      <c r="E459" s="7">
        <v>4</v>
      </c>
      <c r="F459">
        <v>4083</v>
      </c>
      <c r="G459" t="s">
        <v>1099</v>
      </c>
      <c r="H459" s="3" t="s">
        <v>13782</v>
      </c>
      <c r="I459" t="s">
        <v>19</v>
      </c>
      <c r="J459" s="2">
        <v>0</v>
      </c>
      <c r="K459" t="s">
        <v>26</v>
      </c>
      <c r="L459" t="s">
        <v>63</v>
      </c>
      <c r="M459" s="4">
        <v>46298</v>
      </c>
      <c r="N459" s="5" t="s">
        <v>1100</v>
      </c>
      <c r="O459" t="s">
        <v>165</v>
      </c>
      <c r="P459" t="s">
        <v>23</v>
      </c>
      <c r="Q459" t="s">
        <v>23</v>
      </c>
      <c r="R459" t="str">
        <f t="shared" si="15"/>
        <v>Rated</v>
      </c>
      <c r="S459" t="str" cm="1">
        <f t="array" ref="S459">_xlfn.IFS(E459="not available","Not Rated", E459&gt;=4.5,"Excellent", E459&gt;4,"Very Good", E459&gt;3,"Good", TRUE,"LOW")</f>
        <v>Good</v>
      </c>
    </row>
    <row r="460" spans="1:19" x14ac:dyDescent="0.15">
      <c r="A460" t="s">
        <v>332</v>
      </c>
      <c r="B460" t="str">
        <f>LOWER(TRIM(A460))</f>
        <v>pay</v>
      </c>
      <c r="C460" t="str">
        <f t="shared" si="14"/>
        <v>Pay</v>
      </c>
      <c r="D460" t="s">
        <v>49</v>
      </c>
      <c r="E460" s="7">
        <v>5</v>
      </c>
      <c r="F460">
        <v>4012</v>
      </c>
      <c r="G460" t="s">
        <v>1101</v>
      </c>
      <c r="H460" s="3" t="s">
        <v>13782</v>
      </c>
      <c r="I460" t="s">
        <v>19</v>
      </c>
      <c r="J460" s="2">
        <v>0</v>
      </c>
      <c r="K460" t="s">
        <v>62</v>
      </c>
      <c r="L460" t="s">
        <v>92</v>
      </c>
      <c r="M460" s="4">
        <v>45745</v>
      </c>
      <c r="N460" s="5" t="s">
        <v>1102</v>
      </c>
      <c r="O460" t="s">
        <v>31</v>
      </c>
      <c r="P460" t="s">
        <v>32</v>
      </c>
      <c r="Q460" t="s">
        <v>32</v>
      </c>
      <c r="R460" t="str">
        <f t="shared" si="15"/>
        <v>Rated</v>
      </c>
      <c r="S460" t="str" cm="1">
        <f t="array" ref="S460">_xlfn.IFS(E460="not available","Not Rated", E460&gt;=4.5,"Excellent", E460&gt;4,"Very Good", E460&gt;3,"Good", TRUE,"LOW")</f>
        <v>Excellent</v>
      </c>
    </row>
    <row r="461" spans="1:19" x14ac:dyDescent="0.15">
      <c r="A461" t="s">
        <v>1103</v>
      </c>
      <c r="B461" t="str">
        <f>LOWER(TRIM(A461))</f>
        <v>pro tracker</v>
      </c>
      <c r="C461" t="str">
        <f t="shared" si="14"/>
        <v>Pro Tracker</v>
      </c>
      <c r="D461" t="s">
        <v>73</v>
      </c>
      <c r="E461" s="7">
        <v>4.9000000000000004</v>
      </c>
      <c r="F461">
        <v>3939</v>
      </c>
      <c r="G461" t="s">
        <v>1104</v>
      </c>
      <c r="H461" s="3" t="s">
        <v>13782</v>
      </c>
      <c r="I461" t="s">
        <v>19</v>
      </c>
      <c r="J461" s="2">
        <v>0</v>
      </c>
      <c r="K461" t="s">
        <v>26</v>
      </c>
      <c r="L461" t="s">
        <v>336</v>
      </c>
      <c r="M461" s="4">
        <v>46083</v>
      </c>
      <c r="N461" s="5" t="s">
        <v>1105</v>
      </c>
      <c r="O461" t="s">
        <v>22</v>
      </c>
      <c r="P461" t="s">
        <v>23</v>
      </c>
      <c r="Q461" t="s">
        <v>23</v>
      </c>
      <c r="R461" t="str">
        <f t="shared" si="15"/>
        <v>Rated</v>
      </c>
      <c r="S461" t="str" cm="1">
        <f t="array" ref="S461">_xlfn.IFS(E461="not available","Not Rated", E461&gt;=4.5,"Excellent", E461&gt;4,"Very Good", E461&gt;3,"Good", TRUE,"LOW")</f>
        <v>Excellent</v>
      </c>
    </row>
    <row r="462" spans="1:19" x14ac:dyDescent="0.15">
      <c r="A462" t="s">
        <v>1106</v>
      </c>
      <c r="B462" t="str">
        <f>LOWER(TRIM(A462))</f>
        <v>tracker pro</v>
      </c>
      <c r="C462" t="str">
        <f t="shared" si="14"/>
        <v>Tracker Pro</v>
      </c>
      <c r="D462" t="s">
        <v>126</v>
      </c>
      <c r="E462" s="7">
        <v>4.3</v>
      </c>
      <c r="F462">
        <v>3869</v>
      </c>
      <c r="G462" t="s">
        <v>1107</v>
      </c>
      <c r="H462" s="3" t="s">
        <v>13782</v>
      </c>
      <c r="I462" t="s">
        <v>19</v>
      </c>
      <c r="J462" s="2">
        <v>0</v>
      </c>
      <c r="K462" t="s">
        <v>26</v>
      </c>
      <c r="L462" t="s">
        <v>351</v>
      </c>
      <c r="M462" s="4">
        <v>45721</v>
      </c>
      <c r="N462" s="5" t="s">
        <v>1108</v>
      </c>
      <c r="O462" t="s">
        <v>31</v>
      </c>
      <c r="P462" t="s">
        <v>23</v>
      </c>
      <c r="Q462" t="s">
        <v>23</v>
      </c>
      <c r="R462" t="str">
        <f t="shared" si="15"/>
        <v>Rated</v>
      </c>
      <c r="S462" t="str" cm="1">
        <f t="array" ref="S462">_xlfn.IFS(E462="not available","Not Rated", E462&gt;=4.5,"Excellent", E462&gt;4,"Very Good", E462&gt;3,"Good", TRUE,"LOW")</f>
        <v>Very Good</v>
      </c>
    </row>
    <row r="463" spans="1:19" x14ac:dyDescent="0.15">
      <c r="A463" t="s">
        <v>269</v>
      </c>
      <c r="B463" t="str">
        <f>LOWER(TRIM(A463))</f>
        <v>strike</v>
      </c>
      <c r="C463" t="str">
        <f t="shared" si="14"/>
        <v>Strike</v>
      </c>
      <c r="D463" t="s">
        <v>25</v>
      </c>
      <c r="E463" s="7">
        <v>4.2</v>
      </c>
      <c r="F463">
        <v>3681</v>
      </c>
      <c r="G463" t="s">
        <v>970</v>
      </c>
      <c r="H463" s="3" t="s">
        <v>13782</v>
      </c>
      <c r="I463" t="s">
        <v>19</v>
      </c>
      <c r="J463" s="2">
        <v>0</v>
      </c>
      <c r="K463" t="s">
        <v>20</v>
      </c>
      <c r="L463" t="s">
        <v>27</v>
      </c>
      <c r="M463" s="4">
        <v>46193</v>
      </c>
      <c r="N463" s="5" t="s">
        <v>1109</v>
      </c>
      <c r="O463" t="s">
        <v>188</v>
      </c>
      <c r="P463" t="s">
        <v>23</v>
      </c>
      <c r="Q463" t="s">
        <v>32</v>
      </c>
      <c r="R463" t="str">
        <f t="shared" si="15"/>
        <v>Rated</v>
      </c>
      <c r="S463" t="str" cm="1">
        <f t="array" ref="S463">_xlfn.IFS(E463="not available","Not Rated", E463&gt;=4.5,"Excellent", E463&gt;4,"Very Good", E463&gt;3,"Good", TRUE,"LOW")</f>
        <v>Very Good</v>
      </c>
    </row>
    <row r="464" spans="1:19" x14ac:dyDescent="0.15">
      <c r="A464" t="s">
        <v>1110</v>
      </c>
      <c r="B464" t="str">
        <f>LOWER(TRIM(A464))</f>
        <v>super planner 2026</v>
      </c>
      <c r="C464" t="str">
        <f t="shared" si="14"/>
        <v>Super Planner 2026</v>
      </c>
      <c r="D464" t="s">
        <v>498</v>
      </c>
      <c r="E464" s="7">
        <v>3.2</v>
      </c>
      <c r="F464">
        <v>3436</v>
      </c>
      <c r="G464" t="s">
        <v>237</v>
      </c>
      <c r="H464" s="3" t="s">
        <v>13782</v>
      </c>
      <c r="I464" t="s">
        <v>19</v>
      </c>
      <c r="J464" s="2">
        <v>0</v>
      </c>
      <c r="K464" t="s">
        <v>26</v>
      </c>
      <c r="L464" t="s">
        <v>691</v>
      </c>
      <c r="M464" s="4">
        <v>45869</v>
      </c>
      <c r="N464" s="5" t="s">
        <v>1111</v>
      </c>
      <c r="O464" t="s">
        <v>22</v>
      </c>
      <c r="P464" t="s">
        <v>32</v>
      </c>
      <c r="Q464" t="s">
        <v>23</v>
      </c>
      <c r="R464" t="str">
        <f t="shared" si="15"/>
        <v>Rated</v>
      </c>
      <c r="S464" t="str" cm="1">
        <f t="array" ref="S464">_xlfn.IFS(E464="not available","Not Rated", E464&gt;=4.5,"Excellent", E464&gt;4,"Very Good", E464&gt;3,"Good", TRUE,"LOW")</f>
        <v>Good</v>
      </c>
    </row>
    <row r="465" spans="1:19" x14ac:dyDescent="0.15">
      <c r="A465" t="s">
        <v>154</v>
      </c>
      <c r="B465" t="str">
        <f>LOWER(TRIM(A465))</f>
        <v>tracker</v>
      </c>
      <c r="C465" t="str">
        <f t="shared" si="14"/>
        <v>Tracker</v>
      </c>
      <c r="D465" t="s">
        <v>16</v>
      </c>
      <c r="E465" s="7">
        <v>4.9000000000000004</v>
      </c>
      <c r="F465">
        <v>3046</v>
      </c>
      <c r="G465" t="s">
        <v>1112</v>
      </c>
      <c r="H465" s="3" t="s">
        <v>13782</v>
      </c>
      <c r="I465" t="s">
        <v>19</v>
      </c>
      <c r="J465" s="2">
        <v>0</v>
      </c>
      <c r="K465" t="s">
        <v>20</v>
      </c>
      <c r="L465" t="s">
        <v>21</v>
      </c>
      <c r="M465" s="4">
        <v>45481</v>
      </c>
      <c r="N465" s="5" t="s">
        <v>1113</v>
      </c>
      <c r="O465" t="s">
        <v>22</v>
      </c>
      <c r="P465" t="s">
        <v>23</v>
      </c>
      <c r="Q465" t="s">
        <v>23</v>
      </c>
      <c r="R465" t="str">
        <f t="shared" si="15"/>
        <v>Rated</v>
      </c>
      <c r="S465" t="str" cm="1">
        <f t="array" ref="S465">_xlfn.IFS(E465="not available","Not Rated", E465&gt;=4.5,"Excellent", E465&gt;4,"Very Good", E465&gt;3,"Good", TRUE,"LOW")</f>
        <v>Excellent</v>
      </c>
    </row>
    <row r="466" spans="1:19" x14ac:dyDescent="0.15">
      <c r="A466" t="s">
        <v>332</v>
      </c>
      <c r="B466" t="str">
        <f>LOWER(TRIM(A466))</f>
        <v>pay</v>
      </c>
      <c r="C466" t="str">
        <f t="shared" si="14"/>
        <v>Pay</v>
      </c>
      <c r="D466" t="s">
        <v>66</v>
      </c>
      <c r="E466" s="7">
        <v>3.4</v>
      </c>
      <c r="F466">
        <v>2654</v>
      </c>
      <c r="G466" t="s">
        <v>1114</v>
      </c>
      <c r="H466" s="3" t="s">
        <v>13782</v>
      </c>
      <c r="I466" t="s">
        <v>19</v>
      </c>
      <c r="J466" s="2">
        <v>0</v>
      </c>
      <c r="K466" t="s">
        <v>26</v>
      </c>
      <c r="L466" t="s">
        <v>70</v>
      </c>
      <c r="M466" s="4">
        <v>45712</v>
      </c>
      <c r="N466" s="5" t="s">
        <v>1115</v>
      </c>
      <c r="O466" t="s">
        <v>44</v>
      </c>
      <c r="P466" t="s">
        <v>23</v>
      </c>
      <c r="Q466" t="s">
        <v>32</v>
      </c>
      <c r="R466" t="str">
        <f t="shared" si="15"/>
        <v>Rated</v>
      </c>
      <c r="S466" t="str" cm="1">
        <f t="array" ref="S466">_xlfn.IFS(E466="not available","Not Rated", E466&gt;=4.5,"Excellent", E466&gt;4,"Very Good", E466&gt;3,"Good", TRUE,"LOW")</f>
        <v>Good</v>
      </c>
    </row>
    <row r="467" spans="1:19" x14ac:dyDescent="0.15">
      <c r="A467" t="s">
        <v>332</v>
      </c>
      <c r="B467" t="str">
        <f>LOWER(TRIM(A467))</f>
        <v>pay</v>
      </c>
      <c r="C467" t="str">
        <f t="shared" si="14"/>
        <v>Pay</v>
      </c>
      <c r="D467" t="s">
        <v>202</v>
      </c>
      <c r="E467" s="7">
        <v>5</v>
      </c>
      <c r="F467">
        <v>4991</v>
      </c>
      <c r="G467" t="s">
        <v>1116</v>
      </c>
      <c r="H467" s="3" t="s">
        <v>13783</v>
      </c>
      <c r="I467" t="s">
        <v>19</v>
      </c>
      <c r="J467" s="2">
        <v>0</v>
      </c>
      <c r="K467" t="s">
        <v>20</v>
      </c>
      <c r="L467" t="s">
        <v>232</v>
      </c>
      <c r="M467" s="4">
        <v>44632</v>
      </c>
      <c r="N467" s="5" t="s">
        <v>1118</v>
      </c>
      <c r="O467" t="s">
        <v>31</v>
      </c>
      <c r="P467" t="s">
        <v>23</v>
      </c>
      <c r="Q467" t="s">
        <v>23</v>
      </c>
      <c r="R467" t="str">
        <f t="shared" si="15"/>
        <v>Rated</v>
      </c>
      <c r="S467" t="str" cm="1">
        <f t="array" ref="S467">_xlfn.IFS(E467="not available","Not Rated", E467&gt;=4.5,"Excellent", E467&gt;4,"Very Good", E467&gt;3,"Good", TRUE,"LOW")</f>
        <v>Excellent</v>
      </c>
    </row>
    <row r="468" spans="1:19" x14ac:dyDescent="0.15">
      <c r="A468" t="s">
        <v>1119</v>
      </c>
      <c r="B468" t="str">
        <f>LOWER(TRIM(A468))</f>
        <v>drive plus</v>
      </c>
      <c r="C468" t="str">
        <f t="shared" si="14"/>
        <v>Drive Plus</v>
      </c>
      <c r="D468" t="s">
        <v>40</v>
      </c>
      <c r="E468" s="7">
        <v>3.7</v>
      </c>
      <c r="F468">
        <v>4973</v>
      </c>
      <c r="G468" t="s">
        <v>1120</v>
      </c>
      <c r="H468" s="3" t="s">
        <v>13783</v>
      </c>
      <c r="I468" t="s">
        <v>19</v>
      </c>
      <c r="J468" s="2">
        <v>0</v>
      </c>
      <c r="K468" t="s">
        <v>26</v>
      </c>
      <c r="L468" t="s">
        <v>42</v>
      </c>
      <c r="M468" s="4">
        <v>45831</v>
      </c>
      <c r="N468" s="5" t="s">
        <v>1121</v>
      </c>
      <c r="O468" t="s">
        <v>28</v>
      </c>
      <c r="P468" t="s">
        <v>32</v>
      </c>
      <c r="Q468" t="s">
        <v>32</v>
      </c>
      <c r="R468" t="str">
        <f t="shared" si="15"/>
        <v>Rated</v>
      </c>
      <c r="S468" t="str" cm="1">
        <f t="array" ref="S468">_xlfn.IFS(E468="not available","Not Rated", E468&gt;=4.5,"Excellent", E468&gt;4,"Very Good", E468&gt;3,"Good", TRUE,"LOW")</f>
        <v>Good</v>
      </c>
    </row>
    <row r="469" spans="1:19" x14ac:dyDescent="0.15">
      <c r="A469" t="s">
        <v>717</v>
      </c>
      <c r="B469" t="str">
        <f>LOWER(TRIM(A469))</f>
        <v>connect go</v>
      </c>
      <c r="C469" t="str">
        <f t="shared" si="14"/>
        <v>Connect Go</v>
      </c>
      <c r="D469" t="s">
        <v>73</v>
      </c>
      <c r="E469" s="7">
        <v>4.8</v>
      </c>
      <c r="F469">
        <v>4967</v>
      </c>
      <c r="G469" t="s">
        <v>13774</v>
      </c>
      <c r="H469" s="3" t="s">
        <v>13783</v>
      </c>
      <c r="I469" t="s">
        <v>19</v>
      </c>
      <c r="J469" s="2">
        <v>0</v>
      </c>
      <c r="K469" t="s">
        <v>20</v>
      </c>
      <c r="L469" t="s">
        <v>336</v>
      </c>
      <c r="M469" s="4">
        <v>45164</v>
      </c>
      <c r="N469" s="5" t="s">
        <v>13775</v>
      </c>
      <c r="O469" t="s">
        <v>17</v>
      </c>
      <c r="P469" t="s">
        <v>23</v>
      </c>
      <c r="Q469" t="s">
        <v>23</v>
      </c>
      <c r="R469" t="str">
        <f t="shared" si="15"/>
        <v>Rated</v>
      </c>
      <c r="S469" t="str" cm="1">
        <f t="array" ref="S469">_xlfn.IFS(E469="not available","Not Rated", E469&gt;=4.5,"Excellent", E469&gt;4,"Very Good", E469&gt;3,"Good", TRUE,"LOW")</f>
        <v>Excellent</v>
      </c>
    </row>
    <row r="470" spans="1:19" x14ac:dyDescent="0.15">
      <c r="A470" t="s">
        <v>1122</v>
      </c>
      <c r="B470" t="str">
        <f>LOWER(TRIM(A470))</f>
        <v>quick scanner</v>
      </c>
      <c r="C470" t="str">
        <f t="shared" si="14"/>
        <v>Quick Scanner</v>
      </c>
      <c r="D470" t="s">
        <v>194</v>
      </c>
      <c r="E470" s="7">
        <v>5</v>
      </c>
      <c r="F470">
        <v>4941</v>
      </c>
      <c r="G470" t="s">
        <v>13774</v>
      </c>
      <c r="H470" s="3" t="s">
        <v>13783</v>
      </c>
      <c r="I470" t="s">
        <v>19</v>
      </c>
      <c r="J470" s="2">
        <v>0</v>
      </c>
      <c r="K470" t="s">
        <v>26</v>
      </c>
      <c r="L470" t="s">
        <v>196</v>
      </c>
      <c r="M470" s="4">
        <v>46169</v>
      </c>
      <c r="N470" s="5" t="s">
        <v>13775</v>
      </c>
      <c r="O470" t="s">
        <v>53</v>
      </c>
      <c r="P470" t="s">
        <v>23</v>
      </c>
      <c r="Q470" t="s">
        <v>23</v>
      </c>
      <c r="R470" t="str">
        <f t="shared" si="15"/>
        <v>Rated</v>
      </c>
      <c r="S470" t="str" cm="1">
        <f t="array" ref="S470">_xlfn.IFS(E470="not available","Not Rated", E470&gt;=4.5,"Excellent", E470&gt;4,"Very Good", E470&gt;3,"Good", TRUE,"LOW")</f>
        <v>Excellent</v>
      </c>
    </row>
    <row r="471" spans="1:19" x14ac:dyDescent="0.15">
      <c r="A471" t="s">
        <v>1123</v>
      </c>
      <c r="B471" t="str">
        <f>LOWER(TRIM(A471))</f>
        <v>connect ai</v>
      </c>
      <c r="C471" t="str">
        <f t="shared" si="14"/>
        <v>Connect Ai</v>
      </c>
      <c r="D471" t="s">
        <v>16</v>
      </c>
      <c r="E471" s="7">
        <v>5</v>
      </c>
      <c r="F471">
        <v>4928</v>
      </c>
      <c r="G471" t="s">
        <v>860</v>
      </c>
      <c r="H471" s="3" t="s">
        <v>13783</v>
      </c>
      <c r="I471" t="s">
        <v>19</v>
      </c>
      <c r="J471" s="2">
        <v>0</v>
      </c>
      <c r="K471" t="s">
        <v>26</v>
      </c>
      <c r="L471" t="s">
        <v>21</v>
      </c>
      <c r="M471" s="4">
        <v>45964</v>
      </c>
      <c r="N471" s="5" t="s">
        <v>1124</v>
      </c>
      <c r="O471" t="s">
        <v>22</v>
      </c>
      <c r="P471" t="s">
        <v>32</v>
      </c>
      <c r="Q471" t="s">
        <v>23</v>
      </c>
      <c r="R471" t="str">
        <f t="shared" si="15"/>
        <v>Rated</v>
      </c>
      <c r="S471" t="str" cm="1">
        <f t="array" ref="S471">_xlfn.IFS(E471="not available","Not Rated", E471&gt;=4.5,"Excellent", E471&gt;4,"Very Good", E471&gt;3,"Good", TRUE,"LOW")</f>
        <v>Excellent</v>
      </c>
    </row>
    <row r="472" spans="1:19" x14ac:dyDescent="0.15">
      <c r="A472" t="s">
        <v>1125</v>
      </c>
      <c r="B472" t="str">
        <f>LOWER(TRIM(A472))</f>
        <v>crypto drive</v>
      </c>
      <c r="C472" t="str">
        <f t="shared" si="14"/>
        <v>Crypto Drive</v>
      </c>
      <c r="D472" t="s">
        <v>60</v>
      </c>
      <c r="E472" s="7">
        <v>4</v>
      </c>
      <c r="F472">
        <v>4928</v>
      </c>
      <c r="G472" t="s">
        <v>296</v>
      </c>
      <c r="H472" s="3" t="s">
        <v>13783</v>
      </c>
      <c r="I472" t="s">
        <v>19</v>
      </c>
      <c r="J472" s="2">
        <v>0</v>
      </c>
      <c r="K472" t="s">
        <v>26</v>
      </c>
      <c r="L472" t="s">
        <v>280</v>
      </c>
      <c r="M472" s="4">
        <v>46159</v>
      </c>
      <c r="N472" s="5" t="s">
        <v>1126</v>
      </c>
      <c r="O472" t="s">
        <v>31</v>
      </c>
      <c r="P472" t="s">
        <v>23</v>
      </c>
      <c r="Q472" t="s">
        <v>32</v>
      </c>
      <c r="R472" t="str">
        <f t="shared" si="15"/>
        <v>Rated</v>
      </c>
      <c r="S472" t="str" cm="1">
        <f t="array" ref="S472">_xlfn.IFS(E472="not available","Not Rated", E472&gt;=4.5,"Excellent", E472&gt;4,"Very Good", E472&gt;3,"Good", TRUE,"LOW")</f>
        <v>Good</v>
      </c>
    </row>
    <row r="473" spans="1:19" x14ac:dyDescent="0.15">
      <c r="A473" t="s">
        <v>335</v>
      </c>
      <c r="B473" t="str">
        <f>LOWER(TRIM(A473))</f>
        <v>chat</v>
      </c>
      <c r="C473" t="str">
        <f t="shared" si="14"/>
        <v>Chat</v>
      </c>
      <c r="D473" t="s">
        <v>40</v>
      </c>
      <c r="E473" s="7">
        <v>3</v>
      </c>
      <c r="F473">
        <v>4905</v>
      </c>
      <c r="G473" t="s">
        <v>1127</v>
      </c>
      <c r="H473" s="3" t="s">
        <v>13783</v>
      </c>
      <c r="I473" t="s">
        <v>19</v>
      </c>
      <c r="J473" s="2">
        <v>0</v>
      </c>
      <c r="K473" t="s">
        <v>20</v>
      </c>
      <c r="L473" t="s">
        <v>42</v>
      </c>
      <c r="M473" s="4">
        <v>46203</v>
      </c>
      <c r="N473" s="5" t="s">
        <v>1128</v>
      </c>
      <c r="O473" t="s">
        <v>225</v>
      </c>
      <c r="P473" t="s">
        <v>23</v>
      </c>
      <c r="Q473" t="s">
        <v>23</v>
      </c>
      <c r="R473" t="str">
        <f t="shared" si="15"/>
        <v>Rated</v>
      </c>
      <c r="S473" t="str" cm="1">
        <f t="array" ref="S473">_xlfn.IFS(E473="not available","Not Rated", E473&gt;=4.5,"Excellent", E473&gt;4,"Very Good", E473&gt;3,"Good", TRUE,"LOW")</f>
        <v>LOW</v>
      </c>
    </row>
    <row r="474" spans="1:19" x14ac:dyDescent="0.15">
      <c r="A474" t="s">
        <v>1129</v>
      </c>
      <c r="B474" t="str">
        <f>LOWER(TRIM(A474))</f>
        <v>maker now</v>
      </c>
      <c r="C474" t="str">
        <f t="shared" si="14"/>
        <v>Maker Now</v>
      </c>
      <c r="D474" t="s">
        <v>60</v>
      </c>
      <c r="E474" s="7">
        <v>3.6</v>
      </c>
      <c r="F474">
        <v>4889</v>
      </c>
      <c r="G474" t="s">
        <v>278</v>
      </c>
      <c r="H474" s="3" t="s">
        <v>13783</v>
      </c>
      <c r="I474" t="s">
        <v>19</v>
      </c>
      <c r="J474" s="2">
        <v>0</v>
      </c>
      <c r="K474" t="s">
        <v>26</v>
      </c>
      <c r="L474" t="s">
        <v>280</v>
      </c>
      <c r="M474" s="4">
        <v>45279</v>
      </c>
      <c r="N474" s="5" t="s">
        <v>1130</v>
      </c>
      <c r="O474" t="s">
        <v>17</v>
      </c>
      <c r="P474" t="s">
        <v>23</v>
      </c>
      <c r="Q474" t="s">
        <v>23</v>
      </c>
      <c r="R474" t="str">
        <f t="shared" si="15"/>
        <v>Rated</v>
      </c>
      <c r="S474" t="str" cm="1">
        <f t="array" ref="S474">_xlfn.IFS(E474="not available","Not Rated", E474&gt;=4.5,"Excellent", E474&gt;4,"Very Good", E474&gt;3,"Good", TRUE,"LOW")</f>
        <v>Good</v>
      </c>
    </row>
    <row r="475" spans="1:19" x14ac:dyDescent="0.15">
      <c r="A475" t="s">
        <v>111</v>
      </c>
      <c r="B475" t="str">
        <f>LOWER(TRIM(A475))</f>
        <v>editor</v>
      </c>
      <c r="C475" t="str">
        <f t="shared" si="14"/>
        <v>Editor</v>
      </c>
      <c r="D475" t="s">
        <v>521</v>
      </c>
      <c r="E475" s="7">
        <v>4.7</v>
      </c>
      <c r="F475">
        <v>4863</v>
      </c>
      <c r="G475" t="s">
        <v>1131</v>
      </c>
      <c r="H475" s="3" t="s">
        <v>13783</v>
      </c>
      <c r="I475" t="s">
        <v>19</v>
      </c>
      <c r="J475" s="2">
        <v>0</v>
      </c>
      <c r="K475" t="s">
        <v>26</v>
      </c>
      <c r="L475" t="s">
        <v>523</v>
      </c>
      <c r="M475" s="4">
        <v>45852</v>
      </c>
      <c r="N475" s="5" t="s">
        <v>1132</v>
      </c>
      <c r="O475" t="s">
        <v>31</v>
      </c>
      <c r="P475" t="s">
        <v>23</v>
      </c>
      <c r="Q475" t="s">
        <v>23</v>
      </c>
      <c r="R475" t="str">
        <f t="shared" si="15"/>
        <v>Rated</v>
      </c>
      <c r="S475" t="str" cm="1">
        <f t="array" ref="S475">_xlfn.IFS(E475="not available","Not Rated", E475&gt;=4.5,"Excellent", E475&gt;4,"Very Good", E475&gt;3,"Good", TRUE,"LOW")</f>
        <v>Excellent</v>
      </c>
    </row>
    <row r="476" spans="1:19" x14ac:dyDescent="0.15">
      <c r="A476" t="s">
        <v>1125</v>
      </c>
      <c r="B476" t="str">
        <f>LOWER(TRIM(A476))</f>
        <v>crypto drive</v>
      </c>
      <c r="C476" t="str">
        <f t="shared" si="14"/>
        <v>Crypto Drive</v>
      </c>
      <c r="D476" t="s">
        <v>73</v>
      </c>
      <c r="E476" s="7">
        <v>4.2</v>
      </c>
      <c r="F476">
        <v>4850</v>
      </c>
      <c r="G476" t="s">
        <v>1133</v>
      </c>
      <c r="H476" s="3" t="s">
        <v>13783</v>
      </c>
      <c r="I476" t="s">
        <v>19</v>
      </c>
      <c r="J476" s="2">
        <v>0</v>
      </c>
      <c r="K476" t="s">
        <v>26</v>
      </c>
      <c r="L476" t="s">
        <v>411</v>
      </c>
      <c r="M476" s="4">
        <v>45366</v>
      </c>
      <c r="N476" s="5" t="s">
        <v>1134</v>
      </c>
      <c r="O476" t="s">
        <v>28</v>
      </c>
      <c r="P476" t="s">
        <v>32</v>
      </c>
      <c r="Q476" t="s">
        <v>23</v>
      </c>
      <c r="R476" t="str">
        <f t="shared" si="15"/>
        <v>Rated</v>
      </c>
      <c r="S476" t="str" cm="1">
        <f t="array" ref="S476">_xlfn.IFS(E476="not available","Not Rated", E476&gt;=4.5,"Excellent", E476&gt;4,"Very Good", E476&gt;3,"Good", TRUE,"LOW")</f>
        <v>Very Good</v>
      </c>
    </row>
    <row r="477" spans="1:19" x14ac:dyDescent="0.15">
      <c r="A477" t="s">
        <v>548</v>
      </c>
      <c r="B477" t="str">
        <f>LOWER(TRIM(A477))</f>
        <v>learn space</v>
      </c>
      <c r="C477" t="str">
        <f t="shared" si="14"/>
        <v>Learn Space</v>
      </c>
      <c r="D477" t="s">
        <v>73</v>
      </c>
      <c r="E477" s="7">
        <v>5</v>
      </c>
      <c r="F477">
        <v>4846</v>
      </c>
      <c r="G477" t="s">
        <v>1135</v>
      </c>
      <c r="H477" s="3" t="s">
        <v>13783</v>
      </c>
      <c r="I477" t="s">
        <v>19</v>
      </c>
      <c r="J477" s="2">
        <v>0</v>
      </c>
      <c r="K477" t="s">
        <v>26</v>
      </c>
      <c r="L477" t="s">
        <v>302</v>
      </c>
      <c r="M477" s="4">
        <v>46145</v>
      </c>
      <c r="N477" s="5" t="s">
        <v>1136</v>
      </c>
      <c r="O477" t="s">
        <v>31</v>
      </c>
      <c r="P477" t="s">
        <v>32</v>
      </c>
      <c r="Q477" t="s">
        <v>23</v>
      </c>
      <c r="R477" t="str">
        <f t="shared" si="15"/>
        <v>Rated</v>
      </c>
      <c r="S477" t="str" cm="1">
        <f t="array" ref="S477">_xlfn.IFS(E477="not available","Not Rated", E477&gt;=4.5,"Excellent", E477&gt;4,"Very Good", E477&gt;3,"Good", TRUE,"LOW")</f>
        <v>Excellent</v>
      </c>
    </row>
    <row r="478" spans="1:19" x14ac:dyDescent="0.15">
      <c r="A478" t="s">
        <v>1137</v>
      </c>
      <c r="B478" t="str">
        <f>LOWER(TRIM(A478))</f>
        <v>meta browser 2026</v>
      </c>
      <c r="C478" t="str">
        <f t="shared" si="14"/>
        <v>Meta Browser 2026</v>
      </c>
      <c r="D478" t="s">
        <v>16</v>
      </c>
      <c r="E478" s="7">
        <v>3.6</v>
      </c>
      <c r="F478">
        <v>4845</v>
      </c>
      <c r="G478" t="s">
        <v>223</v>
      </c>
      <c r="H478" s="3" t="s">
        <v>13783</v>
      </c>
      <c r="I478" t="s">
        <v>19</v>
      </c>
      <c r="J478" s="2">
        <v>0</v>
      </c>
      <c r="K478" t="s">
        <v>26</v>
      </c>
      <c r="L478" t="s">
        <v>21</v>
      </c>
      <c r="M478" s="4">
        <v>45505</v>
      </c>
      <c r="N478" s="5" t="s">
        <v>1138</v>
      </c>
      <c r="O478" t="s">
        <v>44</v>
      </c>
      <c r="P478" t="s">
        <v>23</v>
      </c>
      <c r="Q478" t="s">
        <v>32</v>
      </c>
      <c r="R478" t="str">
        <f t="shared" si="15"/>
        <v>Rated</v>
      </c>
      <c r="S478" t="str" cm="1">
        <f t="array" ref="S478">_xlfn.IFS(E478="not available","Not Rated", E478&gt;=4.5,"Excellent", E478&gt;4,"Very Good", E478&gt;3,"Good", TRUE,"LOW")</f>
        <v>Good</v>
      </c>
    </row>
    <row r="479" spans="1:19" x14ac:dyDescent="0.15">
      <c r="A479" t="s">
        <v>45</v>
      </c>
      <c r="B479" t="str">
        <f>LOWER(TRIM(A479))</f>
        <v>planner</v>
      </c>
      <c r="C479" t="str">
        <f t="shared" si="14"/>
        <v>Planner</v>
      </c>
      <c r="D479" t="s">
        <v>66</v>
      </c>
      <c r="E479" s="7">
        <v>3.5</v>
      </c>
      <c r="F479">
        <v>4835</v>
      </c>
      <c r="G479" t="s">
        <v>1139</v>
      </c>
      <c r="H479" s="3" t="s">
        <v>13783</v>
      </c>
      <c r="I479" t="s">
        <v>19</v>
      </c>
      <c r="J479" s="2">
        <v>0</v>
      </c>
      <c r="K479" t="s">
        <v>26</v>
      </c>
      <c r="L479" t="s">
        <v>70</v>
      </c>
      <c r="M479" s="4">
        <v>45756</v>
      </c>
      <c r="N479" s="5" t="s">
        <v>1140</v>
      </c>
      <c r="O479" t="s">
        <v>31</v>
      </c>
      <c r="P479" t="s">
        <v>32</v>
      </c>
      <c r="Q479" t="s">
        <v>23</v>
      </c>
      <c r="R479" t="str">
        <f t="shared" si="15"/>
        <v>Rated</v>
      </c>
      <c r="S479" t="str" cm="1">
        <f t="array" ref="S479">_xlfn.IFS(E479="not available","Not Rated", E479&gt;=4.5,"Excellent", E479&gt;4,"Very Good", E479&gt;3,"Good", TRUE,"LOW")</f>
        <v>Good</v>
      </c>
    </row>
    <row r="480" spans="1:19" x14ac:dyDescent="0.15">
      <c r="A480" t="s">
        <v>1141</v>
      </c>
      <c r="B480" t="str">
        <f>LOWER(TRIM(A480))</f>
        <v>epic browser max</v>
      </c>
      <c r="C480" t="str">
        <f t="shared" si="14"/>
        <v>Epic Browser Max</v>
      </c>
      <c r="D480" t="s">
        <v>66</v>
      </c>
      <c r="E480" s="7">
        <v>4.0999999999999996</v>
      </c>
      <c r="F480">
        <v>4828</v>
      </c>
      <c r="G480" t="s">
        <v>1142</v>
      </c>
      <c r="H480" s="3" t="s">
        <v>13783</v>
      </c>
      <c r="I480" t="s">
        <v>19</v>
      </c>
      <c r="J480" s="2">
        <v>0</v>
      </c>
      <c r="K480" t="s">
        <v>20</v>
      </c>
      <c r="L480" t="s">
        <v>70</v>
      </c>
      <c r="M480" s="4">
        <v>46070</v>
      </c>
      <c r="N480" s="5" t="s">
        <v>1143</v>
      </c>
      <c r="O480" t="s">
        <v>44</v>
      </c>
      <c r="P480" t="s">
        <v>23</v>
      </c>
      <c r="Q480" t="s">
        <v>23</v>
      </c>
      <c r="R480" t="str">
        <f t="shared" si="15"/>
        <v>Rated</v>
      </c>
      <c r="S480" t="str" cm="1">
        <f t="array" ref="S480">_xlfn.IFS(E480="not available","Not Rated", E480&gt;=4.5,"Excellent", E480&gt;4,"Very Good", E480&gt;3,"Good", TRUE,"LOW")</f>
        <v>Very Good</v>
      </c>
    </row>
    <row r="481" spans="1:19" x14ac:dyDescent="0.15">
      <c r="A481" t="s">
        <v>182</v>
      </c>
      <c r="B481" t="str">
        <f>LOWER(TRIM(A481))</f>
        <v>fit</v>
      </c>
      <c r="C481" t="str">
        <f t="shared" si="14"/>
        <v>Fit</v>
      </c>
      <c r="D481" t="s">
        <v>218</v>
      </c>
      <c r="E481" s="7">
        <v>3.8</v>
      </c>
      <c r="F481">
        <v>4805</v>
      </c>
      <c r="G481" t="s">
        <v>1144</v>
      </c>
      <c r="H481" s="3" t="s">
        <v>13783</v>
      </c>
      <c r="I481" t="s">
        <v>19</v>
      </c>
      <c r="J481" s="2">
        <v>0</v>
      </c>
      <c r="K481" t="s">
        <v>26</v>
      </c>
      <c r="L481" t="s">
        <v>221</v>
      </c>
      <c r="M481" s="4">
        <v>46077</v>
      </c>
      <c r="N481" s="5" t="s">
        <v>1145</v>
      </c>
      <c r="O481" t="s">
        <v>44</v>
      </c>
      <c r="P481" t="s">
        <v>23</v>
      </c>
      <c r="Q481" t="s">
        <v>23</v>
      </c>
      <c r="R481" t="str">
        <f t="shared" si="15"/>
        <v>Rated</v>
      </c>
      <c r="S481" t="str" cm="1">
        <f t="array" ref="S481">_xlfn.IFS(E481="not available","Not Rated", E481&gt;=4.5,"Excellent", E481&gt;4,"Very Good", E481&gt;3,"Good", TRUE,"LOW")</f>
        <v>Good</v>
      </c>
    </row>
    <row r="482" spans="1:19" x14ac:dyDescent="0.15">
      <c r="A482" t="s">
        <v>264</v>
      </c>
      <c r="B482" t="str">
        <f>LOWER(TRIM(A482))</f>
        <v>craft</v>
      </c>
      <c r="C482" t="str">
        <f t="shared" si="14"/>
        <v>Craft</v>
      </c>
      <c r="D482" t="s">
        <v>194</v>
      </c>
      <c r="E482" s="7">
        <v>3.1</v>
      </c>
      <c r="F482">
        <v>4800</v>
      </c>
      <c r="G482" t="s">
        <v>1146</v>
      </c>
      <c r="H482" s="3" t="s">
        <v>13783</v>
      </c>
      <c r="I482" t="s">
        <v>19</v>
      </c>
      <c r="J482" s="2">
        <v>0</v>
      </c>
      <c r="K482" t="s">
        <v>26</v>
      </c>
      <c r="L482" t="s">
        <v>196</v>
      </c>
      <c r="M482" s="4">
        <v>46048</v>
      </c>
      <c r="N482" s="5" t="s">
        <v>1147</v>
      </c>
      <c r="O482" t="s">
        <v>131</v>
      </c>
      <c r="P482" t="s">
        <v>23</v>
      </c>
      <c r="Q482" t="s">
        <v>23</v>
      </c>
      <c r="R482" t="str">
        <f t="shared" si="15"/>
        <v>Rated</v>
      </c>
      <c r="S482" t="str" cm="1">
        <f t="array" ref="S482">_xlfn.IFS(E482="not available","Not Rated", E482&gt;=4.5,"Excellent", E482&gt;4,"Very Good", E482&gt;3,"Good", TRUE,"LOW")</f>
        <v>Good</v>
      </c>
    </row>
    <row r="483" spans="1:19" x14ac:dyDescent="0.15">
      <c r="A483" t="s">
        <v>29</v>
      </c>
      <c r="B483" t="str">
        <f>LOWER(TRIM(A483))</f>
        <v>scanner</v>
      </c>
      <c r="C483" t="str">
        <f t="shared" si="14"/>
        <v>Scanner</v>
      </c>
      <c r="D483" t="s">
        <v>73</v>
      </c>
      <c r="E483" s="7">
        <v>4.7</v>
      </c>
      <c r="F483">
        <v>4795</v>
      </c>
      <c r="G483" t="s">
        <v>13774</v>
      </c>
      <c r="H483" s="3" t="s">
        <v>13783</v>
      </c>
      <c r="I483" t="s">
        <v>19</v>
      </c>
      <c r="J483" s="2">
        <v>0</v>
      </c>
      <c r="K483" t="s">
        <v>26</v>
      </c>
      <c r="L483" t="s">
        <v>75</v>
      </c>
      <c r="M483" s="4">
        <v>45820</v>
      </c>
      <c r="N483" s="5" t="s">
        <v>13775</v>
      </c>
      <c r="O483" t="s">
        <v>188</v>
      </c>
      <c r="P483" t="s">
        <v>23</v>
      </c>
      <c r="Q483" t="s">
        <v>23</v>
      </c>
      <c r="R483" t="str">
        <f t="shared" si="15"/>
        <v>Rated</v>
      </c>
      <c r="S483" t="str" cm="1">
        <f t="array" ref="S483">_xlfn.IFS(E483="not available","Not Rated", E483&gt;=4.5,"Excellent", E483&gt;4,"Very Good", E483&gt;3,"Good", TRUE,"LOW")</f>
        <v>Excellent</v>
      </c>
    </row>
    <row r="484" spans="1:19" x14ac:dyDescent="0.15">
      <c r="A484" t="s">
        <v>1148</v>
      </c>
      <c r="B484" t="str">
        <f>LOWER(TRIM(A484))</f>
        <v>strike now</v>
      </c>
      <c r="C484" t="str">
        <f t="shared" si="14"/>
        <v>Strike Now</v>
      </c>
      <c r="D484" t="s">
        <v>73</v>
      </c>
      <c r="E484" s="7">
        <v>3.4</v>
      </c>
      <c r="F484">
        <v>4793</v>
      </c>
      <c r="G484" t="s">
        <v>13774</v>
      </c>
      <c r="H484" s="3" t="s">
        <v>13783</v>
      </c>
      <c r="I484" t="s">
        <v>19</v>
      </c>
      <c r="J484" s="2">
        <v>0</v>
      </c>
      <c r="K484" t="s">
        <v>26</v>
      </c>
      <c r="L484" t="s">
        <v>122</v>
      </c>
      <c r="M484" s="4">
        <v>45454</v>
      </c>
      <c r="N484" s="5" t="s">
        <v>13775</v>
      </c>
      <c r="O484" t="s">
        <v>44</v>
      </c>
      <c r="P484" t="s">
        <v>23</v>
      </c>
      <c r="Q484" t="s">
        <v>23</v>
      </c>
      <c r="R484" t="str">
        <f t="shared" si="15"/>
        <v>Rated</v>
      </c>
      <c r="S484" t="str" cm="1">
        <f t="array" ref="S484">_xlfn.IFS(E484="not available","Not Rated", E484&gt;=4.5,"Excellent", E484&gt;4,"Very Good", E484&gt;3,"Good", TRUE,"LOW")</f>
        <v>Good</v>
      </c>
    </row>
    <row r="485" spans="1:19" x14ac:dyDescent="0.15">
      <c r="A485" t="s">
        <v>844</v>
      </c>
      <c r="B485" t="str">
        <f>LOWER(TRIM(A485))</f>
        <v>learn go</v>
      </c>
      <c r="C485" t="str">
        <f t="shared" si="14"/>
        <v>Learn Go</v>
      </c>
      <c r="D485" t="s">
        <v>73</v>
      </c>
      <c r="E485" s="7">
        <v>4.3</v>
      </c>
      <c r="F485">
        <v>4790</v>
      </c>
      <c r="G485" t="s">
        <v>13774</v>
      </c>
      <c r="H485" s="3" t="s">
        <v>13783</v>
      </c>
      <c r="I485" t="s">
        <v>19</v>
      </c>
      <c r="J485" s="2">
        <v>0</v>
      </c>
      <c r="K485" t="s">
        <v>26</v>
      </c>
      <c r="L485" t="s">
        <v>411</v>
      </c>
      <c r="M485" s="4">
        <v>46137</v>
      </c>
      <c r="N485" s="5" t="s">
        <v>13775</v>
      </c>
      <c r="O485" t="s">
        <v>22</v>
      </c>
      <c r="P485" t="s">
        <v>32</v>
      </c>
      <c r="Q485" t="s">
        <v>23</v>
      </c>
      <c r="R485" t="str">
        <f t="shared" si="15"/>
        <v>Rated</v>
      </c>
      <c r="S485" t="str" cm="1">
        <f t="array" ref="S485">_xlfn.IFS(E485="not available","Not Rated", E485&gt;=4.5,"Excellent", E485&gt;4,"Very Good", E485&gt;3,"Good", TRUE,"LOW")</f>
        <v>Very Good</v>
      </c>
    </row>
    <row r="486" spans="1:19" x14ac:dyDescent="0.15">
      <c r="A486" t="s">
        <v>1149</v>
      </c>
      <c r="B486" t="str">
        <f>LOWER(TRIM(A486))</f>
        <v>ultra vpn</v>
      </c>
      <c r="C486" t="str">
        <f t="shared" si="14"/>
        <v>Ultra Vpn</v>
      </c>
      <c r="D486" t="s">
        <v>194</v>
      </c>
      <c r="E486" s="7">
        <v>4.3</v>
      </c>
      <c r="F486">
        <v>4775</v>
      </c>
      <c r="G486" t="s">
        <v>1150</v>
      </c>
      <c r="H486" s="3" t="s">
        <v>13783</v>
      </c>
      <c r="I486" t="s">
        <v>19</v>
      </c>
      <c r="J486" s="2">
        <v>0</v>
      </c>
      <c r="K486" t="s">
        <v>26</v>
      </c>
      <c r="L486" t="s">
        <v>453</v>
      </c>
      <c r="M486" s="4">
        <v>45181</v>
      </c>
      <c r="N486" s="5" t="s">
        <v>1151</v>
      </c>
      <c r="O486" t="s">
        <v>17</v>
      </c>
      <c r="P486" t="s">
        <v>23</v>
      </c>
      <c r="Q486" t="s">
        <v>23</v>
      </c>
      <c r="R486" t="str">
        <f t="shared" si="15"/>
        <v>Rated</v>
      </c>
      <c r="S486" t="str" cm="1">
        <f t="array" ref="S486">_xlfn.IFS(E486="not available","Not Rated", E486&gt;=4.5,"Excellent", E486&gt;4,"Very Good", E486&gt;3,"Good", TRUE,"LOW")</f>
        <v>Very Good</v>
      </c>
    </row>
    <row r="487" spans="1:19" x14ac:dyDescent="0.15">
      <c r="A487" t="s">
        <v>154</v>
      </c>
      <c r="B487" t="str">
        <f>LOWER(TRIM(A487))</f>
        <v>tracker</v>
      </c>
      <c r="C487" t="str">
        <f t="shared" si="14"/>
        <v>Tracker</v>
      </c>
      <c r="D487" t="s">
        <v>60</v>
      </c>
      <c r="E487" s="7">
        <v>3.6</v>
      </c>
      <c r="F487">
        <v>4774</v>
      </c>
      <c r="G487" t="s">
        <v>1152</v>
      </c>
      <c r="H487" s="3" t="s">
        <v>13783</v>
      </c>
      <c r="I487" t="s">
        <v>19</v>
      </c>
      <c r="J487" s="2">
        <v>0</v>
      </c>
      <c r="K487" t="s">
        <v>26</v>
      </c>
      <c r="L487" t="s">
        <v>63</v>
      </c>
      <c r="M487" s="4">
        <v>46026</v>
      </c>
      <c r="N487" s="5" t="s">
        <v>1153</v>
      </c>
      <c r="O487" t="s">
        <v>53</v>
      </c>
      <c r="P487" t="s">
        <v>23</v>
      </c>
      <c r="Q487" t="s">
        <v>32</v>
      </c>
      <c r="R487" t="str">
        <f t="shared" si="15"/>
        <v>Rated</v>
      </c>
      <c r="S487" t="str" cm="1">
        <f t="array" ref="S487">_xlfn.IFS(E487="not available","Not Rated", E487&gt;=4.5,"Excellent", E487&gt;4,"Very Good", E487&gt;3,"Good", TRUE,"LOW")</f>
        <v>Good</v>
      </c>
    </row>
    <row r="488" spans="1:19" x14ac:dyDescent="0.15">
      <c r="A488" t="s">
        <v>1154</v>
      </c>
      <c r="B488" t="str">
        <f>LOWER(TRIM(A488))</f>
        <v>meta player ai</v>
      </c>
      <c r="C488" t="str">
        <f t="shared" si="14"/>
        <v>Meta Player Ai</v>
      </c>
      <c r="D488" t="s">
        <v>66</v>
      </c>
      <c r="E488" s="7">
        <v>3.4</v>
      </c>
      <c r="F488">
        <v>4742</v>
      </c>
      <c r="G488" t="s">
        <v>440</v>
      </c>
      <c r="H488" s="3" t="s">
        <v>13783</v>
      </c>
      <c r="I488" t="s">
        <v>19</v>
      </c>
      <c r="J488" s="2">
        <v>0</v>
      </c>
      <c r="K488" t="s">
        <v>20</v>
      </c>
      <c r="L488" t="s">
        <v>70</v>
      </c>
      <c r="M488" s="4">
        <v>45918</v>
      </c>
      <c r="N488" s="5" t="s">
        <v>1155</v>
      </c>
      <c r="O488" t="s">
        <v>28</v>
      </c>
      <c r="P488" t="s">
        <v>32</v>
      </c>
      <c r="Q488" t="s">
        <v>23</v>
      </c>
      <c r="R488" t="str">
        <f t="shared" si="15"/>
        <v>Rated</v>
      </c>
      <c r="S488" t="str" cm="1">
        <f t="array" ref="S488">_xlfn.IFS(E488="not available","Not Rated", E488&gt;=4.5,"Excellent", E488&gt;4,"Very Good", E488&gt;3,"Good", TRUE,"LOW")</f>
        <v>Good</v>
      </c>
    </row>
    <row r="489" spans="1:19" x14ac:dyDescent="0.15">
      <c r="A489" t="s">
        <v>29</v>
      </c>
      <c r="B489" t="str">
        <f>LOWER(TRIM(A489))</f>
        <v>scanner</v>
      </c>
      <c r="C489" t="str">
        <f t="shared" si="14"/>
        <v>Scanner</v>
      </c>
      <c r="D489" t="s">
        <v>40</v>
      </c>
      <c r="E489" s="7">
        <v>4.5</v>
      </c>
      <c r="F489">
        <v>4717</v>
      </c>
      <c r="G489" t="s">
        <v>1156</v>
      </c>
      <c r="H489" s="3" t="s">
        <v>13783</v>
      </c>
      <c r="I489" t="s">
        <v>19</v>
      </c>
      <c r="J489" s="2">
        <v>0</v>
      </c>
      <c r="K489" t="s">
        <v>390</v>
      </c>
      <c r="L489" t="s">
        <v>42</v>
      </c>
      <c r="M489" s="4">
        <v>45746</v>
      </c>
      <c r="N489" s="5" t="s">
        <v>1157</v>
      </c>
      <c r="O489" t="s">
        <v>17</v>
      </c>
      <c r="P489" t="s">
        <v>23</v>
      </c>
      <c r="Q489" t="s">
        <v>23</v>
      </c>
      <c r="R489" t="str">
        <f t="shared" si="15"/>
        <v>Rated</v>
      </c>
      <c r="S489" t="str" cm="1">
        <f t="array" ref="S489">_xlfn.IFS(E489="not available","Not Rated", E489&gt;=4.5,"Excellent", E489&gt;4,"Very Good", E489&gt;3,"Good", TRUE,"LOW")</f>
        <v>Excellent</v>
      </c>
    </row>
    <row r="490" spans="1:19" x14ac:dyDescent="0.15">
      <c r="A490" t="s">
        <v>148</v>
      </c>
      <c r="B490" t="str">
        <f>LOWER(TRIM(A490))</f>
        <v>wallet</v>
      </c>
      <c r="C490" t="str">
        <f t="shared" si="14"/>
        <v>Wallet</v>
      </c>
      <c r="D490" t="s">
        <v>73</v>
      </c>
      <c r="E490" s="7">
        <v>4.4000000000000004</v>
      </c>
      <c r="F490">
        <v>4715</v>
      </c>
      <c r="G490" t="s">
        <v>13774</v>
      </c>
      <c r="H490" s="3" t="s">
        <v>13783</v>
      </c>
      <c r="I490" t="s">
        <v>19</v>
      </c>
      <c r="J490" s="2">
        <v>0</v>
      </c>
      <c r="K490" t="s">
        <v>26</v>
      </c>
      <c r="L490" t="s">
        <v>88</v>
      </c>
      <c r="M490" s="4">
        <v>45992</v>
      </c>
      <c r="N490" s="5" t="s">
        <v>13775</v>
      </c>
      <c r="O490" t="s">
        <v>188</v>
      </c>
      <c r="P490" t="s">
        <v>32</v>
      </c>
      <c r="Q490" t="s">
        <v>23</v>
      </c>
      <c r="R490" t="str">
        <f t="shared" si="15"/>
        <v>Rated</v>
      </c>
      <c r="S490" t="str" cm="1">
        <f t="array" ref="S490">_xlfn.IFS(E490="not available","Not Rated", E490&gt;=4.5,"Excellent", E490&gt;4,"Very Good", E490&gt;3,"Good", TRUE,"LOW")</f>
        <v>Very Good</v>
      </c>
    </row>
    <row r="491" spans="1:19" x14ac:dyDescent="0.15">
      <c r="A491" t="s">
        <v>451</v>
      </c>
      <c r="B491" t="str">
        <f>LOWER(TRIM(A491))</f>
        <v>next chat</v>
      </c>
      <c r="C491" t="str">
        <f t="shared" si="14"/>
        <v>Next Chat</v>
      </c>
      <c r="D491" t="s">
        <v>66</v>
      </c>
      <c r="E491" s="7">
        <v>3.8</v>
      </c>
      <c r="F491">
        <v>4699</v>
      </c>
      <c r="G491" t="s">
        <v>1158</v>
      </c>
      <c r="H491" s="3" t="s">
        <v>13783</v>
      </c>
      <c r="I491" t="s">
        <v>19</v>
      </c>
      <c r="J491" s="2">
        <v>0</v>
      </c>
      <c r="K491" t="s">
        <v>26</v>
      </c>
      <c r="L491" t="s">
        <v>70</v>
      </c>
      <c r="M491" s="4">
        <v>45774</v>
      </c>
      <c r="N491" s="5" t="s">
        <v>1159</v>
      </c>
      <c r="O491" t="s">
        <v>28</v>
      </c>
      <c r="P491" t="s">
        <v>23</v>
      </c>
      <c r="Q491" t="s">
        <v>23</v>
      </c>
      <c r="R491" t="str">
        <f t="shared" si="15"/>
        <v>Rated</v>
      </c>
      <c r="S491" t="str" cm="1">
        <f t="array" ref="S491">_xlfn.IFS(E491="not available","Not Rated", E491&gt;=4.5,"Excellent", E491&gt;4,"Very Good", E491&gt;3,"Good", TRUE,"LOW")</f>
        <v>Good</v>
      </c>
    </row>
    <row r="492" spans="1:19" x14ac:dyDescent="0.15">
      <c r="A492" t="s">
        <v>335</v>
      </c>
      <c r="B492" t="str">
        <f>LOWER(TRIM(A492))</f>
        <v>chat</v>
      </c>
      <c r="C492" t="str">
        <f t="shared" si="14"/>
        <v>Chat</v>
      </c>
      <c r="D492" t="s">
        <v>167</v>
      </c>
      <c r="E492" s="7">
        <v>4.3</v>
      </c>
      <c r="F492">
        <v>4696</v>
      </c>
      <c r="G492" t="s">
        <v>1160</v>
      </c>
      <c r="H492" s="3" t="s">
        <v>13783</v>
      </c>
      <c r="I492" t="s">
        <v>19</v>
      </c>
      <c r="J492" s="2">
        <v>0</v>
      </c>
      <c r="K492" t="s">
        <v>26</v>
      </c>
      <c r="L492" t="s">
        <v>169</v>
      </c>
      <c r="M492" s="4">
        <v>46361</v>
      </c>
      <c r="N492" s="5" t="s">
        <v>1161</v>
      </c>
      <c r="O492" t="s">
        <v>165</v>
      </c>
      <c r="P492" t="s">
        <v>23</v>
      </c>
      <c r="Q492" t="s">
        <v>32</v>
      </c>
      <c r="R492" t="str">
        <f t="shared" si="15"/>
        <v>Rated</v>
      </c>
      <c r="S492" t="str" cm="1">
        <f t="array" ref="S492">_xlfn.IFS(E492="not available","Not Rated", E492&gt;=4.5,"Excellent", E492&gt;4,"Very Good", E492&gt;3,"Good", TRUE,"LOW")</f>
        <v>Very Good</v>
      </c>
    </row>
    <row r="493" spans="1:19" x14ac:dyDescent="0.15">
      <c r="A493" t="s">
        <v>1162</v>
      </c>
      <c r="B493" t="str">
        <f>LOWER(TRIM(A493))</f>
        <v>crypto pay hub 2023</v>
      </c>
      <c r="C493" t="str">
        <f t="shared" si="14"/>
        <v>Crypto Pay Hub 2023</v>
      </c>
      <c r="D493" t="s">
        <v>60</v>
      </c>
      <c r="E493" s="7">
        <v>3.7</v>
      </c>
      <c r="F493">
        <v>4677</v>
      </c>
      <c r="G493" t="s">
        <v>595</v>
      </c>
      <c r="H493" s="3" t="s">
        <v>13783</v>
      </c>
      <c r="I493" t="s">
        <v>19</v>
      </c>
      <c r="J493" s="2">
        <v>0</v>
      </c>
      <c r="K493" t="s">
        <v>26</v>
      </c>
      <c r="L493" t="s">
        <v>63</v>
      </c>
      <c r="M493" s="4">
        <v>45422</v>
      </c>
      <c r="N493" s="5" t="s">
        <v>1163</v>
      </c>
      <c r="O493" t="s">
        <v>17</v>
      </c>
      <c r="P493" t="s">
        <v>32</v>
      </c>
      <c r="Q493" t="s">
        <v>23</v>
      </c>
      <c r="R493" t="str">
        <f t="shared" si="15"/>
        <v>Rated</v>
      </c>
      <c r="S493" t="str" cm="1">
        <f t="array" ref="S493">_xlfn.IFS(E493="not available","Not Rated", E493&gt;=4.5,"Excellent", E493&gt;4,"Very Good", E493&gt;3,"Good", TRUE,"LOW")</f>
        <v>Good</v>
      </c>
    </row>
    <row r="494" spans="1:19" x14ac:dyDescent="0.15">
      <c r="A494" t="s">
        <v>1164</v>
      </c>
      <c r="B494" t="str">
        <f>LOWER(TRIM(A494))</f>
        <v>scanner go</v>
      </c>
      <c r="C494" t="str">
        <f t="shared" si="14"/>
        <v>Scanner Go</v>
      </c>
      <c r="D494" t="s">
        <v>73</v>
      </c>
      <c r="E494" s="7">
        <v>4.4000000000000004</v>
      </c>
      <c r="F494">
        <v>4632</v>
      </c>
      <c r="G494" t="s">
        <v>1165</v>
      </c>
      <c r="H494" s="3" t="s">
        <v>13783</v>
      </c>
      <c r="I494" t="s">
        <v>19</v>
      </c>
      <c r="J494" s="2">
        <v>0</v>
      </c>
      <c r="K494" t="s">
        <v>20</v>
      </c>
      <c r="L494" t="s">
        <v>141</v>
      </c>
      <c r="M494" s="4">
        <v>46188</v>
      </c>
      <c r="N494" s="5" t="s">
        <v>1166</v>
      </c>
      <c r="O494" t="s">
        <v>53</v>
      </c>
      <c r="P494" t="s">
        <v>23</v>
      </c>
      <c r="Q494" t="s">
        <v>32</v>
      </c>
      <c r="R494" t="str">
        <f t="shared" si="15"/>
        <v>Rated</v>
      </c>
      <c r="S494" t="str" cm="1">
        <f t="array" ref="S494">_xlfn.IFS(E494="not available","Not Rated", E494&gt;=4.5,"Excellent", E494&gt;4,"Very Good", E494&gt;3,"Good", TRUE,"LOW")</f>
        <v>Very Good</v>
      </c>
    </row>
    <row r="495" spans="1:19" x14ac:dyDescent="0.15">
      <c r="A495" t="s">
        <v>1167</v>
      </c>
      <c r="B495" t="str">
        <f>LOWER(TRIM(A495))</f>
        <v>health now</v>
      </c>
      <c r="C495" t="str">
        <f t="shared" si="14"/>
        <v>Health Now</v>
      </c>
      <c r="D495" t="s">
        <v>60</v>
      </c>
      <c r="E495" s="7">
        <v>3.5</v>
      </c>
      <c r="F495">
        <v>4618</v>
      </c>
      <c r="G495" t="s">
        <v>437</v>
      </c>
      <c r="H495" s="3" t="s">
        <v>13783</v>
      </c>
      <c r="I495" t="s">
        <v>19</v>
      </c>
      <c r="J495" s="2">
        <v>0</v>
      </c>
      <c r="K495" t="s">
        <v>26</v>
      </c>
      <c r="L495" t="s">
        <v>63</v>
      </c>
      <c r="M495" s="4">
        <v>45608</v>
      </c>
      <c r="N495" s="5" t="s">
        <v>1168</v>
      </c>
      <c r="O495" t="s">
        <v>44</v>
      </c>
      <c r="P495" t="s">
        <v>23</v>
      </c>
      <c r="Q495" t="s">
        <v>23</v>
      </c>
      <c r="R495" t="str">
        <f t="shared" si="15"/>
        <v>Rated</v>
      </c>
      <c r="S495" t="str" cm="1">
        <f t="array" ref="S495">_xlfn.IFS(E495="not available","Not Rated", E495&gt;=4.5,"Excellent", E495&gt;4,"Very Good", E495&gt;3,"Good", TRUE,"LOW")</f>
        <v>Good</v>
      </c>
    </row>
    <row r="496" spans="1:19" x14ac:dyDescent="0.15">
      <c r="A496" t="s">
        <v>1169</v>
      </c>
      <c r="B496" t="str">
        <f>LOWER(TRIM(A496))</f>
        <v>ultra scanner go</v>
      </c>
      <c r="C496" t="str">
        <f t="shared" si="14"/>
        <v>Ultra Scanner Go</v>
      </c>
      <c r="D496" t="s">
        <v>49</v>
      </c>
      <c r="E496" s="7">
        <v>4.4000000000000004</v>
      </c>
      <c r="F496">
        <v>4601</v>
      </c>
      <c r="G496" t="s">
        <v>1170</v>
      </c>
      <c r="H496" s="3" t="s">
        <v>13783</v>
      </c>
      <c r="I496" t="s">
        <v>19</v>
      </c>
      <c r="J496" s="2">
        <v>0</v>
      </c>
      <c r="K496" t="s">
        <v>26</v>
      </c>
      <c r="L496" t="s">
        <v>92</v>
      </c>
      <c r="M496" s="4">
        <v>46135</v>
      </c>
      <c r="N496" s="5" t="s">
        <v>1171</v>
      </c>
      <c r="O496" t="s">
        <v>31</v>
      </c>
      <c r="P496" t="s">
        <v>23</v>
      </c>
      <c r="Q496" t="s">
        <v>23</v>
      </c>
      <c r="R496" t="str">
        <f t="shared" si="15"/>
        <v>Rated</v>
      </c>
      <c r="S496" t="str" cm="1">
        <f t="array" ref="S496">_xlfn.IFS(E496="not available","Not Rated", E496&gt;=4.5,"Excellent", E496&gt;4,"Very Good", E496&gt;3,"Good", TRUE,"LOW")</f>
        <v>Very Good</v>
      </c>
    </row>
    <row r="497" spans="1:19" x14ac:dyDescent="0.15">
      <c r="A497" t="s">
        <v>1172</v>
      </c>
      <c r="B497" t="str">
        <f>LOWER(TRIM(A497))</f>
        <v>daily planner go</v>
      </c>
      <c r="C497" t="str">
        <f t="shared" si="14"/>
        <v>Daily Planner Go</v>
      </c>
      <c r="D497" t="s">
        <v>326</v>
      </c>
      <c r="E497" s="7">
        <v>2.8</v>
      </c>
      <c r="F497">
        <v>4579</v>
      </c>
      <c r="G497" t="s">
        <v>1173</v>
      </c>
      <c r="H497" s="3" t="s">
        <v>13783</v>
      </c>
      <c r="I497" t="s">
        <v>19</v>
      </c>
      <c r="J497" s="2">
        <v>0</v>
      </c>
      <c r="K497" t="s">
        <v>69</v>
      </c>
      <c r="L497" t="s">
        <v>328</v>
      </c>
      <c r="M497" s="4">
        <v>46046</v>
      </c>
      <c r="N497" s="5" t="s">
        <v>1174</v>
      </c>
      <c r="O497" t="s">
        <v>28</v>
      </c>
      <c r="P497" t="s">
        <v>32</v>
      </c>
      <c r="Q497" t="s">
        <v>32</v>
      </c>
      <c r="R497" t="str">
        <f t="shared" si="15"/>
        <v>Rated</v>
      </c>
      <c r="S497" t="str" cm="1">
        <f t="array" ref="S497">_xlfn.IFS(E497="not available","Not Rated", E497&gt;=4.5,"Excellent", E497&gt;4,"Very Good", E497&gt;3,"Good", TRUE,"LOW")</f>
        <v>LOW</v>
      </c>
    </row>
    <row r="498" spans="1:19" x14ac:dyDescent="0.15">
      <c r="A498" t="s">
        <v>94</v>
      </c>
      <c r="B498" t="str">
        <f>LOWER(TRIM(A498))</f>
        <v>drive</v>
      </c>
      <c r="C498" t="str">
        <f t="shared" si="14"/>
        <v>Drive</v>
      </c>
      <c r="D498" t="s">
        <v>73</v>
      </c>
      <c r="E498" s="7">
        <v>4.5</v>
      </c>
      <c r="F498">
        <v>4564</v>
      </c>
      <c r="G498" t="s">
        <v>1175</v>
      </c>
      <c r="H498" s="3" t="s">
        <v>13783</v>
      </c>
      <c r="I498" t="s">
        <v>19</v>
      </c>
      <c r="J498" s="2">
        <v>0</v>
      </c>
      <c r="K498" t="s">
        <v>20</v>
      </c>
      <c r="L498" t="s">
        <v>302</v>
      </c>
      <c r="M498" s="4">
        <v>45483</v>
      </c>
      <c r="N498" s="5" t="s">
        <v>307</v>
      </c>
      <c r="O498" t="s">
        <v>22</v>
      </c>
      <c r="P498" t="s">
        <v>23</v>
      </c>
      <c r="Q498" t="s">
        <v>23</v>
      </c>
      <c r="R498" t="str">
        <f t="shared" si="15"/>
        <v>Rated</v>
      </c>
      <c r="S498" t="str" cm="1">
        <f t="array" ref="S498">_xlfn.IFS(E498="not available","Not Rated", E498&gt;=4.5,"Excellent", E498&gt;4,"Very Good", E498&gt;3,"Good", TRUE,"LOW")</f>
        <v>Excellent</v>
      </c>
    </row>
    <row r="499" spans="1:19" x14ac:dyDescent="0.15">
      <c r="A499" t="s">
        <v>1176</v>
      </c>
      <c r="B499" t="str">
        <f>LOWER(TRIM(A499))</f>
        <v>craft hub</v>
      </c>
      <c r="C499" t="str">
        <f t="shared" si="14"/>
        <v>Craft Hub</v>
      </c>
      <c r="D499" t="s">
        <v>194</v>
      </c>
      <c r="E499" s="7">
        <v>4.9000000000000004</v>
      </c>
      <c r="F499">
        <v>4554</v>
      </c>
      <c r="G499" t="s">
        <v>1177</v>
      </c>
      <c r="H499" s="3" t="s">
        <v>13783</v>
      </c>
      <c r="I499" t="s">
        <v>30</v>
      </c>
      <c r="J499" s="2">
        <v>0.99</v>
      </c>
      <c r="K499" t="s">
        <v>26</v>
      </c>
      <c r="L499" t="s">
        <v>196</v>
      </c>
      <c r="M499" s="4">
        <v>46053</v>
      </c>
      <c r="N499" s="5" t="s">
        <v>1178</v>
      </c>
      <c r="O499" t="s">
        <v>44</v>
      </c>
      <c r="P499" t="s">
        <v>32</v>
      </c>
      <c r="Q499" t="s">
        <v>32</v>
      </c>
      <c r="R499" t="str">
        <f t="shared" si="15"/>
        <v>Rated</v>
      </c>
      <c r="S499" t="str" cm="1">
        <f t="array" ref="S499">_xlfn.IFS(E499="not available","Not Rated", E499&gt;=4.5,"Excellent", E499&gt;4,"Very Good", E499&gt;3,"Good", TRUE,"LOW")</f>
        <v>Excellent</v>
      </c>
    </row>
    <row r="500" spans="1:19" x14ac:dyDescent="0.15">
      <c r="A500" t="s">
        <v>335</v>
      </c>
      <c r="B500" t="str">
        <f>LOWER(TRIM(A500))</f>
        <v>chat</v>
      </c>
      <c r="C500" t="str">
        <f t="shared" si="14"/>
        <v>Chat</v>
      </c>
      <c r="D500" t="s">
        <v>16</v>
      </c>
      <c r="E500" s="7">
        <v>3.7</v>
      </c>
      <c r="F500">
        <v>4543</v>
      </c>
      <c r="G500" t="s">
        <v>1179</v>
      </c>
      <c r="H500" s="3" t="s">
        <v>13783</v>
      </c>
      <c r="I500" t="s">
        <v>19</v>
      </c>
      <c r="J500" s="2">
        <v>0</v>
      </c>
      <c r="K500" t="s">
        <v>26</v>
      </c>
      <c r="L500" t="s">
        <v>21</v>
      </c>
      <c r="M500" s="4">
        <v>46238</v>
      </c>
      <c r="N500" s="5" t="s">
        <v>1180</v>
      </c>
      <c r="O500" t="s">
        <v>22</v>
      </c>
      <c r="P500" t="s">
        <v>32</v>
      </c>
      <c r="Q500" t="s">
        <v>23</v>
      </c>
      <c r="R500" t="str">
        <f t="shared" si="15"/>
        <v>Rated</v>
      </c>
      <c r="S500" t="str" cm="1">
        <f t="array" ref="S500">_xlfn.IFS(E500="not available","Not Rated", E500&gt;=4.5,"Excellent", E500&gt;4,"Very Good", E500&gt;3,"Good", TRUE,"LOW")</f>
        <v>Good</v>
      </c>
    </row>
    <row r="501" spans="1:19" x14ac:dyDescent="0.15">
      <c r="A501" t="s">
        <v>192</v>
      </c>
      <c r="B501" t="str">
        <f>LOWER(TRIM(A501))</f>
        <v>learn</v>
      </c>
      <c r="C501" t="str">
        <f t="shared" si="14"/>
        <v>Learn</v>
      </c>
      <c r="D501" t="s">
        <v>25</v>
      </c>
      <c r="E501" s="7">
        <v>4.0999999999999996</v>
      </c>
      <c r="F501">
        <v>4529</v>
      </c>
      <c r="G501" t="s">
        <v>199</v>
      </c>
      <c r="H501" s="3" t="s">
        <v>13783</v>
      </c>
      <c r="I501" t="s">
        <v>19</v>
      </c>
      <c r="J501" s="2">
        <v>0</v>
      </c>
      <c r="K501" t="s">
        <v>26</v>
      </c>
      <c r="L501" t="s">
        <v>27</v>
      </c>
      <c r="M501" s="4">
        <v>46187</v>
      </c>
      <c r="N501" s="5" t="s">
        <v>1181</v>
      </c>
      <c r="O501" t="s">
        <v>28</v>
      </c>
      <c r="P501" t="s">
        <v>23</v>
      </c>
      <c r="Q501" t="s">
        <v>23</v>
      </c>
      <c r="R501" t="str">
        <f t="shared" si="15"/>
        <v>Rated</v>
      </c>
      <c r="S501" t="str" cm="1">
        <f t="array" ref="S501">_xlfn.IFS(E501="not available","Not Rated", E501&gt;=4.5,"Excellent", E501&gt;4,"Very Good", E501&gt;3,"Good", TRUE,"LOW")</f>
        <v>Very Good</v>
      </c>
    </row>
    <row r="502" spans="1:19" x14ac:dyDescent="0.15">
      <c r="A502" t="s">
        <v>1182</v>
      </c>
      <c r="B502" t="str">
        <f>LOWER(TRIM(A502))</f>
        <v>fit ai</v>
      </c>
      <c r="C502" t="str">
        <f t="shared" si="14"/>
        <v>Fit Ai</v>
      </c>
      <c r="D502" t="s">
        <v>60</v>
      </c>
      <c r="E502" s="7">
        <v>3.4</v>
      </c>
      <c r="F502">
        <v>4523</v>
      </c>
      <c r="G502" t="s">
        <v>1183</v>
      </c>
      <c r="H502" s="3" t="s">
        <v>13783</v>
      </c>
      <c r="I502" t="s">
        <v>19</v>
      </c>
      <c r="J502" s="2">
        <v>0</v>
      </c>
      <c r="K502" t="s">
        <v>62</v>
      </c>
      <c r="L502" t="s">
        <v>63</v>
      </c>
      <c r="M502" s="4">
        <v>46187</v>
      </c>
      <c r="N502" s="5" t="s">
        <v>1184</v>
      </c>
      <c r="O502" t="s">
        <v>44</v>
      </c>
      <c r="P502" t="s">
        <v>23</v>
      </c>
      <c r="Q502" t="s">
        <v>23</v>
      </c>
      <c r="R502" t="str">
        <f t="shared" si="15"/>
        <v>Rated</v>
      </c>
      <c r="S502" t="str" cm="1">
        <f t="array" ref="S502">_xlfn.IFS(E502="not available","Not Rated", E502&gt;=4.5,"Excellent", E502&gt;4,"Very Good", E502&gt;3,"Good", TRUE,"LOW")</f>
        <v>Good</v>
      </c>
    </row>
    <row r="503" spans="1:19" x14ac:dyDescent="0.15">
      <c r="A503" t="s">
        <v>1185</v>
      </c>
      <c r="B503" t="str">
        <f>LOWER(TRIM(A503))</f>
        <v>browser app 2025</v>
      </c>
      <c r="C503" t="str">
        <f t="shared" si="14"/>
        <v>Browser App 2025</v>
      </c>
      <c r="D503" t="s">
        <v>66</v>
      </c>
      <c r="E503" s="7">
        <v>4.4000000000000004</v>
      </c>
      <c r="F503">
        <v>4514</v>
      </c>
      <c r="G503" t="s">
        <v>13774</v>
      </c>
      <c r="H503" s="3" t="s">
        <v>13783</v>
      </c>
      <c r="I503" t="s">
        <v>19</v>
      </c>
      <c r="J503" s="2">
        <v>0</v>
      </c>
      <c r="K503" t="s">
        <v>26</v>
      </c>
      <c r="L503" t="s">
        <v>70</v>
      </c>
      <c r="M503" s="4">
        <v>46107</v>
      </c>
      <c r="N503" s="5" t="s">
        <v>13775</v>
      </c>
      <c r="O503" t="s">
        <v>53</v>
      </c>
      <c r="P503" t="s">
        <v>23</v>
      </c>
      <c r="Q503" t="s">
        <v>23</v>
      </c>
      <c r="R503" t="str">
        <f t="shared" si="15"/>
        <v>Rated</v>
      </c>
      <c r="S503" t="str" cm="1">
        <f t="array" ref="S503">_xlfn.IFS(E503="not available","Not Rated", E503&gt;=4.5,"Excellent", E503&gt;4,"Very Good", E503&gt;3,"Good", TRUE,"LOW")</f>
        <v>Very Good</v>
      </c>
    </row>
    <row r="504" spans="1:19" x14ac:dyDescent="0.15">
      <c r="A504" t="s">
        <v>1186</v>
      </c>
      <c r="B504" t="str">
        <f>LOWER(TRIM(A504))</f>
        <v>dash online 2026</v>
      </c>
      <c r="C504" t="str">
        <f t="shared" si="14"/>
        <v>Dash Online 2026</v>
      </c>
      <c r="D504" t="s">
        <v>194</v>
      </c>
      <c r="E504" s="7">
        <v>4.0999999999999996</v>
      </c>
      <c r="F504">
        <v>4502</v>
      </c>
      <c r="G504" t="s">
        <v>1187</v>
      </c>
      <c r="H504" s="3" t="s">
        <v>13783</v>
      </c>
      <c r="I504" t="s">
        <v>19</v>
      </c>
      <c r="J504" s="2">
        <v>0</v>
      </c>
      <c r="K504" t="s">
        <v>26</v>
      </c>
      <c r="L504" t="s">
        <v>196</v>
      </c>
      <c r="M504" s="4">
        <v>46073</v>
      </c>
      <c r="N504" s="5" t="s">
        <v>1188</v>
      </c>
      <c r="O504" t="s">
        <v>31</v>
      </c>
      <c r="P504" t="s">
        <v>23</v>
      </c>
      <c r="Q504" t="s">
        <v>23</v>
      </c>
      <c r="R504" t="str">
        <f t="shared" si="15"/>
        <v>Rated</v>
      </c>
      <c r="S504" t="str" cm="1">
        <f t="array" ref="S504">_xlfn.IFS(E504="not available","Not Rated", E504&gt;=4.5,"Excellent", E504&gt;4,"Very Good", E504&gt;3,"Good", TRUE,"LOW")</f>
        <v>Very Good</v>
      </c>
    </row>
    <row r="505" spans="1:19" x14ac:dyDescent="0.15">
      <c r="A505" t="s">
        <v>1189</v>
      </c>
      <c r="B505" t="str">
        <f>LOWER(TRIM(A505))</f>
        <v>scanner hub</v>
      </c>
      <c r="C505" t="str">
        <f t="shared" si="14"/>
        <v>Scanner Hub</v>
      </c>
      <c r="D505" t="s">
        <v>194</v>
      </c>
      <c r="E505" s="7">
        <v>4.7</v>
      </c>
      <c r="F505">
        <v>4481</v>
      </c>
      <c r="G505" t="s">
        <v>1190</v>
      </c>
      <c r="H505" s="3" t="s">
        <v>13783</v>
      </c>
      <c r="I505" t="s">
        <v>19</v>
      </c>
      <c r="J505" s="2">
        <v>0</v>
      </c>
      <c r="K505" t="s">
        <v>26</v>
      </c>
      <c r="L505" t="s">
        <v>196</v>
      </c>
      <c r="M505" s="4">
        <v>45874</v>
      </c>
      <c r="N505" s="5" t="s">
        <v>1191</v>
      </c>
      <c r="O505" t="s">
        <v>28</v>
      </c>
      <c r="P505" t="s">
        <v>32</v>
      </c>
      <c r="Q505" t="s">
        <v>23</v>
      </c>
      <c r="R505" t="str">
        <f t="shared" si="15"/>
        <v>Rated</v>
      </c>
      <c r="S505" t="str" cm="1">
        <f t="array" ref="S505">_xlfn.IFS(E505="not available","Not Rated", E505&gt;=4.5,"Excellent", E505&gt;4,"Very Good", E505&gt;3,"Good", TRUE,"LOW")</f>
        <v>Excellent</v>
      </c>
    </row>
    <row r="506" spans="1:19" x14ac:dyDescent="0.15">
      <c r="A506" t="s">
        <v>1192</v>
      </c>
      <c r="B506" t="str">
        <f>LOWER(TRIM(A506))</f>
        <v>lite strike</v>
      </c>
      <c r="C506" t="str">
        <f t="shared" si="14"/>
        <v>Lite Strike</v>
      </c>
      <c r="D506" t="s">
        <v>49</v>
      </c>
      <c r="E506" s="7">
        <v>4.9000000000000004</v>
      </c>
      <c r="F506">
        <v>4479</v>
      </c>
      <c r="G506" t="s">
        <v>1193</v>
      </c>
      <c r="H506" s="3" t="s">
        <v>13783</v>
      </c>
      <c r="I506" t="s">
        <v>19</v>
      </c>
      <c r="J506" s="2">
        <v>0</v>
      </c>
      <c r="K506" t="s">
        <v>62</v>
      </c>
      <c r="L506" t="s">
        <v>92</v>
      </c>
      <c r="M506" s="4">
        <v>46126</v>
      </c>
      <c r="N506" s="5" t="s">
        <v>1194</v>
      </c>
      <c r="O506" t="s">
        <v>225</v>
      </c>
      <c r="P506" t="s">
        <v>32</v>
      </c>
      <c r="Q506" t="s">
        <v>32</v>
      </c>
      <c r="R506" t="str">
        <f t="shared" si="15"/>
        <v>Rated</v>
      </c>
      <c r="S506" t="str" cm="1">
        <f t="array" ref="S506">_xlfn.IFS(E506="not available","Not Rated", E506&gt;=4.5,"Excellent", E506&gt;4,"Very Good", E506&gt;3,"Good", TRUE,"LOW")</f>
        <v>Excellent</v>
      </c>
    </row>
    <row r="507" spans="1:19" x14ac:dyDescent="0.15">
      <c r="A507" t="s">
        <v>239</v>
      </c>
      <c r="B507" t="str">
        <f>LOWER(TRIM(A507))</f>
        <v>hyper editor 3d</v>
      </c>
      <c r="C507" t="str">
        <f t="shared" si="14"/>
        <v>Hyper Editor 3D</v>
      </c>
      <c r="D507" t="s">
        <v>60</v>
      </c>
      <c r="E507" s="7">
        <v>4.5</v>
      </c>
      <c r="F507">
        <v>4467</v>
      </c>
      <c r="G507" t="s">
        <v>1195</v>
      </c>
      <c r="H507" s="3" t="s">
        <v>13783</v>
      </c>
      <c r="I507" t="s">
        <v>30</v>
      </c>
      <c r="J507" s="2">
        <v>1.99</v>
      </c>
      <c r="K507" t="s">
        <v>26</v>
      </c>
      <c r="L507" t="s">
        <v>63</v>
      </c>
      <c r="M507" s="4">
        <v>45550</v>
      </c>
      <c r="N507" s="5" t="s">
        <v>1196</v>
      </c>
      <c r="O507" t="s">
        <v>31</v>
      </c>
      <c r="P507" t="s">
        <v>32</v>
      </c>
      <c r="Q507" t="s">
        <v>32</v>
      </c>
      <c r="R507" t="str">
        <f t="shared" si="15"/>
        <v>Rated</v>
      </c>
      <c r="S507" t="str" cm="1">
        <f t="array" ref="S507">_xlfn.IFS(E507="not available","Not Rated", E507&gt;=4.5,"Excellent", E507&gt;4,"Very Good", E507&gt;3,"Good", TRUE,"LOW")</f>
        <v>Excellent</v>
      </c>
    </row>
    <row r="508" spans="1:19" x14ac:dyDescent="0.15">
      <c r="A508" t="s">
        <v>217</v>
      </c>
      <c r="B508" t="str">
        <f>LOWER(TRIM(A508))</f>
        <v>browser</v>
      </c>
      <c r="C508" t="str">
        <f t="shared" si="14"/>
        <v>Browser</v>
      </c>
      <c r="D508" t="s">
        <v>16</v>
      </c>
      <c r="E508" s="7">
        <v>4.5999999999999996</v>
      </c>
      <c r="F508">
        <v>4439</v>
      </c>
      <c r="G508" t="s">
        <v>1197</v>
      </c>
      <c r="H508" s="3" t="s">
        <v>13783</v>
      </c>
      <c r="I508" t="s">
        <v>19</v>
      </c>
      <c r="J508" s="2">
        <v>0</v>
      </c>
      <c r="K508" t="s">
        <v>26</v>
      </c>
      <c r="L508" t="s">
        <v>21</v>
      </c>
      <c r="M508" s="4">
        <v>45888</v>
      </c>
      <c r="N508" s="5" t="s">
        <v>1198</v>
      </c>
      <c r="O508" t="s">
        <v>22</v>
      </c>
      <c r="P508" t="s">
        <v>23</v>
      </c>
      <c r="Q508" t="s">
        <v>23</v>
      </c>
      <c r="R508" t="str">
        <f t="shared" si="15"/>
        <v>Rated</v>
      </c>
      <c r="S508" t="str" cm="1">
        <f t="array" ref="S508">_xlfn.IFS(E508="not available","Not Rated", E508&gt;=4.5,"Excellent", E508&gt;4,"Very Good", E508&gt;3,"Good", TRUE,"LOW")</f>
        <v>Excellent</v>
      </c>
    </row>
    <row r="509" spans="1:19" x14ac:dyDescent="0.15">
      <c r="A509" t="s">
        <v>1199</v>
      </c>
      <c r="B509" t="str">
        <f>LOWER(TRIM(A509))</f>
        <v>connect hub</v>
      </c>
      <c r="C509" t="str">
        <f t="shared" si="14"/>
        <v>Connect Hub</v>
      </c>
      <c r="D509" t="s">
        <v>49</v>
      </c>
      <c r="E509" s="7">
        <v>4</v>
      </c>
      <c r="F509">
        <v>4435</v>
      </c>
      <c r="G509" t="s">
        <v>1200</v>
      </c>
      <c r="H509" s="3" t="s">
        <v>13783</v>
      </c>
      <c r="I509" t="s">
        <v>19</v>
      </c>
      <c r="J509" s="2">
        <v>0</v>
      </c>
      <c r="K509" t="s">
        <v>26</v>
      </c>
      <c r="L509" t="s">
        <v>92</v>
      </c>
      <c r="M509" s="4">
        <v>46270</v>
      </c>
      <c r="N509" s="5" t="s">
        <v>1201</v>
      </c>
      <c r="O509" t="s">
        <v>188</v>
      </c>
      <c r="P509" t="s">
        <v>23</v>
      </c>
      <c r="Q509" t="s">
        <v>32</v>
      </c>
      <c r="R509" t="str">
        <f t="shared" si="15"/>
        <v>Rated</v>
      </c>
      <c r="S509" t="str" cm="1">
        <f t="array" ref="S509">_xlfn.IFS(E509="not available","Not Rated", E509&gt;=4.5,"Excellent", E509&gt;4,"Very Good", E509&gt;3,"Good", TRUE,"LOW")</f>
        <v>Good</v>
      </c>
    </row>
    <row r="510" spans="1:19" x14ac:dyDescent="0.15">
      <c r="A510" t="s">
        <v>252</v>
      </c>
      <c r="B510" t="str">
        <f>LOWER(TRIM(A510))</f>
        <v>editor ai</v>
      </c>
      <c r="C510" t="str">
        <f t="shared" si="14"/>
        <v>Editor Ai</v>
      </c>
      <c r="D510" t="s">
        <v>144</v>
      </c>
      <c r="E510" s="7">
        <v>3.2</v>
      </c>
      <c r="F510">
        <v>4389</v>
      </c>
      <c r="G510" t="s">
        <v>424</v>
      </c>
      <c r="H510" s="3" t="s">
        <v>13783</v>
      </c>
      <c r="I510" t="s">
        <v>19</v>
      </c>
      <c r="J510" s="2">
        <v>0</v>
      </c>
      <c r="K510" t="s">
        <v>20</v>
      </c>
      <c r="L510" t="s">
        <v>146</v>
      </c>
      <c r="M510" s="4">
        <v>45802</v>
      </c>
      <c r="N510" s="5" t="s">
        <v>1202</v>
      </c>
      <c r="O510" t="s">
        <v>22</v>
      </c>
      <c r="P510" t="s">
        <v>32</v>
      </c>
      <c r="Q510" t="s">
        <v>23</v>
      </c>
      <c r="R510" t="str">
        <f t="shared" si="15"/>
        <v>Rated</v>
      </c>
      <c r="S510" t="str" cm="1">
        <f t="array" ref="S510">_xlfn.IFS(E510="not available","Not Rated", E510&gt;=4.5,"Excellent", E510&gt;4,"Very Good", E510&gt;3,"Good", TRUE,"LOW")</f>
        <v>Good</v>
      </c>
    </row>
    <row r="511" spans="1:19" x14ac:dyDescent="0.15">
      <c r="A511" t="s">
        <v>148</v>
      </c>
      <c r="B511" t="str">
        <f>LOWER(TRIM(A511))</f>
        <v>wallet</v>
      </c>
      <c r="C511" t="str">
        <f t="shared" si="14"/>
        <v>Wallet</v>
      </c>
      <c r="D511" t="s">
        <v>66</v>
      </c>
      <c r="E511" s="7">
        <v>3.4</v>
      </c>
      <c r="F511">
        <v>4383</v>
      </c>
      <c r="G511" t="s">
        <v>1203</v>
      </c>
      <c r="H511" s="3" t="s">
        <v>13783</v>
      </c>
      <c r="I511" t="s">
        <v>19</v>
      </c>
      <c r="J511" s="2">
        <v>0</v>
      </c>
      <c r="K511" t="s">
        <v>69</v>
      </c>
      <c r="L511" t="s">
        <v>70</v>
      </c>
      <c r="M511" s="4">
        <v>45848</v>
      </c>
      <c r="N511" s="5" t="s">
        <v>1204</v>
      </c>
      <c r="O511" t="s">
        <v>53</v>
      </c>
      <c r="P511" t="s">
        <v>32</v>
      </c>
      <c r="Q511" t="s">
        <v>23</v>
      </c>
      <c r="R511" t="str">
        <f t="shared" si="15"/>
        <v>Rated</v>
      </c>
      <c r="S511" t="str" cm="1">
        <f t="array" ref="S511">_xlfn.IFS(E511="not available","Not Rated", E511&gt;=4.5,"Excellent", E511&gt;4,"Very Good", E511&gt;3,"Good", TRUE,"LOW")</f>
        <v>Good</v>
      </c>
    </row>
    <row r="512" spans="1:19" x14ac:dyDescent="0.15">
      <c r="A512" t="s">
        <v>192</v>
      </c>
      <c r="B512" t="str">
        <f>LOWER(TRIM(A512))</f>
        <v>learn</v>
      </c>
      <c r="C512" t="str">
        <f t="shared" si="14"/>
        <v>Learn</v>
      </c>
      <c r="D512" t="s">
        <v>60</v>
      </c>
      <c r="E512" s="7">
        <v>4.7</v>
      </c>
      <c r="F512">
        <v>4383</v>
      </c>
      <c r="G512" t="s">
        <v>1205</v>
      </c>
      <c r="H512" s="3" t="s">
        <v>13783</v>
      </c>
      <c r="I512" t="s">
        <v>19</v>
      </c>
      <c r="J512" s="2">
        <v>0</v>
      </c>
      <c r="K512" t="s">
        <v>20</v>
      </c>
      <c r="L512" t="s">
        <v>280</v>
      </c>
      <c r="M512" s="4">
        <v>46017</v>
      </c>
      <c r="N512" s="5" t="s">
        <v>1206</v>
      </c>
      <c r="O512" t="s">
        <v>17</v>
      </c>
      <c r="P512" t="s">
        <v>23</v>
      </c>
      <c r="Q512" t="s">
        <v>23</v>
      </c>
      <c r="R512" t="str">
        <f t="shared" si="15"/>
        <v>Rated</v>
      </c>
      <c r="S512" t="str" cm="1">
        <f t="array" ref="S512">_xlfn.IFS(E512="not available","Not Rated", E512&gt;=4.5,"Excellent", E512&gt;4,"Very Good", E512&gt;3,"Good", TRUE,"LOW")</f>
        <v>Excellent</v>
      </c>
    </row>
    <row r="513" spans="1:19" x14ac:dyDescent="0.15">
      <c r="A513" t="s">
        <v>1207</v>
      </c>
      <c r="B513" t="str">
        <f>LOWER(TRIM(A513))</f>
        <v>ai fit now</v>
      </c>
      <c r="C513" t="str">
        <f t="shared" si="14"/>
        <v>Ai Fit Now</v>
      </c>
      <c r="D513" t="s">
        <v>16</v>
      </c>
      <c r="E513" s="7">
        <v>2.2999999999999998</v>
      </c>
      <c r="F513">
        <v>4378</v>
      </c>
      <c r="G513" t="s">
        <v>1208</v>
      </c>
      <c r="H513" s="3" t="s">
        <v>13783</v>
      </c>
      <c r="I513" t="s">
        <v>19</v>
      </c>
      <c r="J513" s="2">
        <v>0</v>
      </c>
      <c r="K513" t="s">
        <v>26</v>
      </c>
      <c r="L513" t="s">
        <v>21</v>
      </c>
      <c r="M513" s="4">
        <v>46176</v>
      </c>
      <c r="N513" s="5" t="s">
        <v>1209</v>
      </c>
      <c r="O513" t="s">
        <v>188</v>
      </c>
      <c r="P513" t="s">
        <v>23</v>
      </c>
      <c r="Q513" t="s">
        <v>23</v>
      </c>
      <c r="R513" t="str">
        <f t="shared" si="15"/>
        <v>Rated</v>
      </c>
      <c r="S513" t="str" cm="1">
        <f t="array" ref="S513">_xlfn.IFS(E513="not available","Not Rated", E513&gt;=4.5,"Excellent", E513&gt;4,"Very Good", E513&gt;3,"Good", TRUE,"LOW")</f>
        <v>LOW</v>
      </c>
    </row>
    <row r="514" spans="1:19" x14ac:dyDescent="0.15">
      <c r="A514" t="s">
        <v>1210</v>
      </c>
      <c r="B514" t="str">
        <f>LOWER(TRIM(A514))</f>
        <v>smart wallet</v>
      </c>
      <c r="C514" t="str">
        <f t="shared" si="14"/>
        <v>Smart Wallet</v>
      </c>
      <c r="D514" t="s">
        <v>73</v>
      </c>
      <c r="E514" s="7">
        <v>4.5</v>
      </c>
      <c r="F514">
        <v>4367</v>
      </c>
      <c r="G514" t="s">
        <v>1211</v>
      </c>
      <c r="H514" s="3" t="s">
        <v>13783</v>
      </c>
      <c r="I514" t="s">
        <v>19</v>
      </c>
      <c r="J514" s="2">
        <v>0</v>
      </c>
      <c r="K514" t="s">
        <v>26</v>
      </c>
      <c r="L514" t="s">
        <v>477</v>
      </c>
      <c r="M514" s="4">
        <v>45939</v>
      </c>
      <c r="N514" s="5" t="s">
        <v>1212</v>
      </c>
      <c r="O514" t="s">
        <v>28</v>
      </c>
      <c r="P514" t="s">
        <v>23</v>
      </c>
      <c r="Q514" t="s">
        <v>23</v>
      </c>
      <c r="R514" t="str">
        <f t="shared" si="15"/>
        <v>Rated</v>
      </c>
      <c r="S514" t="str" cm="1">
        <f t="array" ref="S514">_xlfn.IFS(E514="not available","Not Rated", E514&gt;=4.5,"Excellent", E514&gt;4,"Very Good", E514&gt;3,"Good", TRUE,"LOW")</f>
        <v>Excellent</v>
      </c>
    </row>
    <row r="515" spans="1:19" x14ac:dyDescent="0.15">
      <c r="A515" t="s">
        <v>1213</v>
      </c>
      <c r="B515" t="str">
        <f>LOWER(TRIM(A515))</f>
        <v>tracker hub</v>
      </c>
      <c r="C515" t="str">
        <f t="shared" ref="C515:C578" si="16">PROPER(TRIM(A515))</f>
        <v>Tracker Hub</v>
      </c>
      <c r="D515" t="s">
        <v>16</v>
      </c>
      <c r="E515" s="7">
        <v>4.0999999999999996</v>
      </c>
      <c r="F515">
        <v>4355</v>
      </c>
      <c r="G515" t="s">
        <v>1214</v>
      </c>
      <c r="H515" s="3" t="s">
        <v>13783</v>
      </c>
      <c r="I515" t="s">
        <v>19</v>
      </c>
      <c r="J515" s="2">
        <v>0</v>
      </c>
      <c r="K515" t="s">
        <v>26</v>
      </c>
      <c r="L515" t="s">
        <v>21</v>
      </c>
      <c r="M515" s="4">
        <v>45841</v>
      </c>
      <c r="N515" s="5" t="s">
        <v>1215</v>
      </c>
      <c r="O515" t="s">
        <v>28</v>
      </c>
      <c r="P515" t="s">
        <v>32</v>
      </c>
      <c r="Q515" t="s">
        <v>23</v>
      </c>
      <c r="R515" t="str">
        <f t="shared" ref="R515:R578" si="17">IF(E515="not avalible","Not Rated","Rated")</f>
        <v>Rated</v>
      </c>
      <c r="S515" t="str" cm="1">
        <f t="array" ref="S515">_xlfn.IFS(E515="not available","Not Rated", E515&gt;=4.5,"Excellent", E515&gt;4,"Very Good", E515&gt;3,"Good", TRUE,"LOW")</f>
        <v>Very Good</v>
      </c>
    </row>
    <row r="516" spans="1:19" x14ac:dyDescent="0.15">
      <c r="A516" t="s">
        <v>1216</v>
      </c>
      <c r="B516" t="str">
        <f>LOWER(TRIM(A516))</f>
        <v>next drive online</v>
      </c>
      <c r="C516" t="str">
        <f t="shared" si="16"/>
        <v>Next Drive Online</v>
      </c>
      <c r="D516" t="s">
        <v>270</v>
      </c>
      <c r="E516" s="7">
        <v>3.4</v>
      </c>
      <c r="F516">
        <v>4344</v>
      </c>
      <c r="G516" t="s">
        <v>1217</v>
      </c>
      <c r="H516" s="3" t="s">
        <v>13783</v>
      </c>
      <c r="I516" t="s">
        <v>19</v>
      </c>
      <c r="J516" s="2">
        <v>0</v>
      </c>
      <c r="K516" t="s">
        <v>26</v>
      </c>
      <c r="L516" t="s">
        <v>272</v>
      </c>
      <c r="M516" s="4">
        <v>45944</v>
      </c>
      <c r="N516" s="5" t="s">
        <v>1218</v>
      </c>
      <c r="O516" t="s">
        <v>28</v>
      </c>
      <c r="P516" t="s">
        <v>32</v>
      </c>
      <c r="Q516" t="s">
        <v>23</v>
      </c>
      <c r="R516" t="str">
        <f t="shared" si="17"/>
        <v>Rated</v>
      </c>
      <c r="S516" t="str" cm="1">
        <f t="array" ref="S516">_xlfn.IFS(E516="not available","Not Rated", E516&gt;=4.5,"Excellent", E516&gt;4,"Very Good", E516&gt;3,"Good", TRUE,"LOW")</f>
        <v>Good</v>
      </c>
    </row>
    <row r="517" spans="1:19" x14ac:dyDescent="0.15">
      <c r="A517" t="s">
        <v>1219</v>
      </c>
      <c r="B517" t="str">
        <f>LOWER(TRIM(A517))</f>
        <v>meta dash go</v>
      </c>
      <c r="C517" t="str">
        <f t="shared" si="16"/>
        <v>Meta Dash Go</v>
      </c>
      <c r="D517" t="s">
        <v>49</v>
      </c>
      <c r="E517" s="7">
        <v>4</v>
      </c>
      <c r="F517">
        <v>4333</v>
      </c>
      <c r="G517" t="s">
        <v>1220</v>
      </c>
      <c r="H517" s="3" t="s">
        <v>13783</v>
      </c>
      <c r="I517" t="s">
        <v>19</v>
      </c>
      <c r="J517" s="2">
        <v>0</v>
      </c>
      <c r="K517" t="s">
        <v>26</v>
      </c>
      <c r="L517" t="s">
        <v>92</v>
      </c>
      <c r="M517" s="4">
        <v>46103</v>
      </c>
      <c r="N517" s="5" t="s">
        <v>1221</v>
      </c>
      <c r="O517" t="s">
        <v>28</v>
      </c>
      <c r="P517" t="s">
        <v>23</v>
      </c>
      <c r="Q517" t="s">
        <v>23</v>
      </c>
      <c r="R517" t="str">
        <f t="shared" si="17"/>
        <v>Rated</v>
      </c>
      <c r="S517" t="str" cm="1">
        <f t="array" ref="S517">_xlfn.IFS(E517="not available","Not Rated", E517&gt;=4.5,"Excellent", E517&gt;4,"Very Good", E517&gt;3,"Good", TRUE,"LOW")</f>
        <v>Good</v>
      </c>
    </row>
    <row r="518" spans="1:19" x14ac:dyDescent="0.15">
      <c r="A518" t="s">
        <v>1222</v>
      </c>
      <c r="B518" t="str">
        <f>LOWER(TRIM(A518))</f>
        <v>wallet 3d</v>
      </c>
      <c r="C518" t="str">
        <f t="shared" si="16"/>
        <v>Wallet 3D</v>
      </c>
      <c r="D518" t="s">
        <v>66</v>
      </c>
      <c r="E518" s="7">
        <v>2.6</v>
      </c>
      <c r="F518">
        <v>4323</v>
      </c>
      <c r="G518" t="s">
        <v>606</v>
      </c>
      <c r="H518" s="3" t="s">
        <v>13783</v>
      </c>
      <c r="I518" t="s">
        <v>19</v>
      </c>
      <c r="J518" s="2">
        <v>0</v>
      </c>
      <c r="K518" t="s">
        <v>69</v>
      </c>
      <c r="L518" t="s">
        <v>70</v>
      </c>
      <c r="M518" s="4">
        <v>45790</v>
      </c>
      <c r="N518" s="5" t="s">
        <v>1223</v>
      </c>
      <c r="O518" t="s">
        <v>31</v>
      </c>
      <c r="P518" t="s">
        <v>23</v>
      </c>
      <c r="Q518" t="s">
        <v>23</v>
      </c>
      <c r="R518" t="str">
        <f t="shared" si="17"/>
        <v>Rated</v>
      </c>
      <c r="S518" t="str" cm="1">
        <f t="array" ref="S518">_xlfn.IFS(E518="not available","Not Rated", E518&gt;=4.5,"Excellent", E518&gt;4,"Very Good", E518&gt;3,"Good", TRUE,"LOW")</f>
        <v>LOW</v>
      </c>
    </row>
    <row r="519" spans="1:19" x14ac:dyDescent="0.15">
      <c r="A519" t="s">
        <v>217</v>
      </c>
      <c r="B519" t="str">
        <f>LOWER(TRIM(A519))</f>
        <v>browser</v>
      </c>
      <c r="C519" t="str">
        <f t="shared" si="16"/>
        <v>Browser</v>
      </c>
      <c r="D519" t="s">
        <v>1224</v>
      </c>
      <c r="E519" s="7">
        <v>4.0999999999999996</v>
      </c>
      <c r="F519">
        <v>4319</v>
      </c>
      <c r="G519" t="s">
        <v>1225</v>
      </c>
      <c r="H519" s="3" t="s">
        <v>13783</v>
      </c>
      <c r="I519" t="s">
        <v>19</v>
      </c>
      <c r="J519" s="2">
        <v>0</v>
      </c>
      <c r="K519" t="s">
        <v>20</v>
      </c>
      <c r="L519" t="s">
        <v>1226</v>
      </c>
      <c r="M519" s="4">
        <v>46176</v>
      </c>
      <c r="N519" s="5" t="s">
        <v>1227</v>
      </c>
      <c r="O519" t="s">
        <v>188</v>
      </c>
      <c r="P519" t="s">
        <v>32</v>
      </c>
      <c r="Q519" t="s">
        <v>32</v>
      </c>
      <c r="R519" t="str">
        <f t="shared" si="17"/>
        <v>Rated</v>
      </c>
      <c r="S519" t="str" cm="1">
        <f t="array" ref="S519">_xlfn.IFS(E519="not available","Not Rated", E519&gt;=4.5,"Excellent", E519&gt;4,"Very Good", E519&gt;3,"Good", TRUE,"LOW")</f>
        <v>Very Good</v>
      </c>
    </row>
    <row r="520" spans="1:19" x14ac:dyDescent="0.15">
      <c r="A520" t="s">
        <v>45</v>
      </c>
      <c r="B520" t="str">
        <f>LOWER(TRIM(A520))</f>
        <v>planner</v>
      </c>
      <c r="C520" t="str">
        <f t="shared" si="16"/>
        <v>Planner</v>
      </c>
      <c r="D520" t="s">
        <v>49</v>
      </c>
      <c r="E520" s="7">
        <v>4.5</v>
      </c>
      <c r="F520">
        <v>4299</v>
      </c>
      <c r="G520" t="s">
        <v>1228</v>
      </c>
      <c r="H520" s="3" t="s">
        <v>13783</v>
      </c>
      <c r="I520" t="s">
        <v>19</v>
      </c>
      <c r="J520" s="2">
        <v>0</v>
      </c>
      <c r="K520" t="s">
        <v>26</v>
      </c>
      <c r="L520" t="s">
        <v>92</v>
      </c>
      <c r="M520" s="4">
        <v>46298</v>
      </c>
      <c r="N520" s="5" t="s">
        <v>1229</v>
      </c>
      <c r="O520" t="s">
        <v>17</v>
      </c>
      <c r="P520" t="s">
        <v>23</v>
      </c>
      <c r="Q520" t="s">
        <v>23</v>
      </c>
      <c r="R520" t="str">
        <f t="shared" si="17"/>
        <v>Rated</v>
      </c>
      <c r="S520" t="str" cm="1">
        <f t="array" ref="S520">_xlfn.IFS(E520="not available","Not Rated", E520&gt;=4.5,"Excellent", E520&gt;4,"Very Good", E520&gt;3,"Good", TRUE,"LOW")</f>
        <v>Excellent</v>
      </c>
    </row>
    <row r="521" spans="1:19" x14ac:dyDescent="0.15">
      <c r="A521" t="s">
        <v>94</v>
      </c>
      <c r="B521" t="str">
        <f>LOWER(TRIM(A521))</f>
        <v>drive</v>
      </c>
      <c r="C521" t="str">
        <f t="shared" si="16"/>
        <v>Drive</v>
      </c>
      <c r="D521" t="s">
        <v>73</v>
      </c>
      <c r="E521" s="7">
        <v>5</v>
      </c>
      <c r="F521">
        <v>4293</v>
      </c>
      <c r="G521" t="s">
        <v>1230</v>
      </c>
      <c r="H521" s="3" t="s">
        <v>13783</v>
      </c>
      <c r="I521" t="s">
        <v>19</v>
      </c>
      <c r="J521" s="2">
        <v>0</v>
      </c>
      <c r="K521" t="s">
        <v>26</v>
      </c>
      <c r="L521" t="s">
        <v>341</v>
      </c>
      <c r="M521" s="4">
        <v>46132</v>
      </c>
      <c r="N521" s="5" t="s">
        <v>1231</v>
      </c>
      <c r="O521" t="s">
        <v>22</v>
      </c>
      <c r="P521" t="s">
        <v>32</v>
      </c>
      <c r="Q521" t="s">
        <v>23</v>
      </c>
      <c r="R521" t="str">
        <f t="shared" si="17"/>
        <v>Rated</v>
      </c>
      <c r="S521" t="str" cm="1">
        <f t="array" ref="S521">_xlfn.IFS(E521="not available","Not Rated", E521&gt;=4.5,"Excellent", E521&gt;4,"Very Good", E521&gt;3,"Good", TRUE,"LOW")</f>
        <v>Excellent</v>
      </c>
    </row>
    <row r="522" spans="1:19" x14ac:dyDescent="0.15">
      <c r="A522" t="s">
        <v>79</v>
      </c>
      <c r="B522" t="str">
        <f>LOWER(TRIM(A522))</f>
        <v>health</v>
      </c>
      <c r="C522" t="str">
        <f t="shared" si="16"/>
        <v>Health</v>
      </c>
      <c r="D522" t="s">
        <v>16</v>
      </c>
      <c r="E522" s="7">
        <v>3.3</v>
      </c>
      <c r="F522">
        <v>4275</v>
      </c>
      <c r="G522" t="s">
        <v>1232</v>
      </c>
      <c r="H522" s="3" t="s">
        <v>13783</v>
      </c>
      <c r="I522" t="s">
        <v>19</v>
      </c>
      <c r="J522" s="2">
        <v>0</v>
      </c>
      <c r="K522" t="s">
        <v>26</v>
      </c>
      <c r="L522" t="s">
        <v>21</v>
      </c>
      <c r="M522" s="4">
        <v>45695</v>
      </c>
      <c r="N522" s="5" t="s">
        <v>1233</v>
      </c>
      <c r="O522" t="s">
        <v>53</v>
      </c>
      <c r="P522" t="s">
        <v>32</v>
      </c>
      <c r="Q522" t="s">
        <v>23</v>
      </c>
      <c r="R522" t="str">
        <f t="shared" si="17"/>
        <v>Rated</v>
      </c>
      <c r="S522" t="str" cm="1">
        <f t="array" ref="S522">_xlfn.IFS(E522="not available","Not Rated", E522&gt;=4.5,"Excellent", E522&gt;4,"Very Good", E522&gt;3,"Good", TRUE,"LOW")</f>
        <v>Good</v>
      </c>
    </row>
    <row r="523" spans="1:19" x14ac:dyDescent="0.15">
      <c r="A523" t="s">
        <v>148</v>
      </c>
      <c r="B523" t="str">
        <f>LOWER(TRIM(A523))</f>
        <v>wallet</v>
      </c>
      <c r="C523" t="str">
        <f t="shared" si="16"/>
        <v>Wallet</v>
      </c>
      <c r="D523" t="s">
        <v>73</v>
      </c>
      <c r="E523" s="7">
        <v>3.1</v>
      </c>
      <c r="F523">
        <v>4235</v>
      </c>
      <c r="G523" t="s">
        <v>877</v>
      </c>
      <c r="H523" s="3" t="s">
        <v>13783</v>
      </c>
      <c r="I523" t="s">
        <v>19</v>
      </c>
      <c r="J523" s="2">
        <v>0</v>
      </c>
      <c r="K523" t="s">
        <v>69</v>
      </c>
      <c r="L523" t="s">
        <v>302</v>
      </c>
      <c r="M523" s="4">
        <v>45783</v>
      </c>
      <c r="N523" s="5" t="s">
        <v>1234</v>
      </c>
      <c r="O523" t="s">
        <v>28</v>
      </c>
      <c r="P523" t="s">
        <v>32</v>
      </c>
      <c r="Q523" t="s">
        <v>23</v>
      </c>
      <c r="R523" t="str">
        <f t="shared" si="17"/>
        <v>Rated</v>
      </c>
      <c r="S523" t="str" cm="1">
        <f t="array" ref="S523">_xlfn.IFS(E523="not available","Not Rated", E523&gt;=4.5,"Excellent", E523&gt;4,"Very Good", E523&gt;3,"Good", TRUE,"LOW")</f>
        <v>Good</v>
      </c>
    </row>
    <row r="524" spans="1:19" x14ac:dyDescent="0.15">
      <c r="A524" t="s">
        <v>472</v>
      </c>
      <c r="B524" t="str">
        <f>LOWER(TRIM(A524))</f>
        <v>strike online</v>
      </c>
      <c r="C524" t="str">
        <f t="shared" si="16"/>
        <v>Strike Online</v>
      </c>
      <c r="D524" t="s">
        <v>194</v>
      </c>
      <c r="E524" s="7">
        <v>3.8</v>
      </c>
      <c r="F524">
        <v>4232</v>
      </c>
      <c r="G524" t="s">
        <v>1235</v>
      </c>
      <c r="H524" s="3" t="s">
        <v>13783</v>
      </c>
      <c r="I524" t="s">
        <v>19</v>
      </c>
      <c r="J524" s="2">
        <v>0</v>
      </c>
      <c r="K524" t="s">
        <v>26</v>
      </c>
      <c r="L524" t="s">
        <v>196</v>
      </c>
      <c r="M524" s="4">
        <v>46189</v>
      </c>
      <c r="N524" s="5" t="s">
        <v>1236</v>
      </c>
      <c r="O524" t="s">
        <v>22</v>
      </c>
      <c r="P524" t="s">
        <v>23</v>
      </c>
      <c r="Q524" t="s">
        <v>23</v>
      </c>
      <c r="R524" t="str">
        <f t="shared" si="17"/>
        <v>Rated</v>
      </c>
      <c r="S524" t="str" cm="1">
        <f t="array" ref="S524">_xlfn.IFS(E524="not available","Not Rated", E524&gt;=4.5,"Excellent", E524&gt;4,"Very Good", E524&gt;3,"Good", TRUE,"LOW")</f>
        <v>Good</v>
      </c>
    </row>
    <row r="525" spans="1:19" x14ac:dyDescent="0.15">
      <c r="A525" t="s">
        <v>1237</v>
      </c>
      <c r="B525" t="str">
        <f>LOWER(TRIM(A525))</f>
        <v>ai wallet</v>
      </c>
      <c r="C525" t="str">
        <f t="shared" si="16"/>
        <v>Ai Wallet</v>
      </c>
      <c r="D525" t="s">
        <v>73</v>
      </c>
      <c r="E525" s="7">
        <v>3.8</v>
      </c>
      <c r="F525">
        <v>4217</v>
      </c>
      <c r="G525" t="s">
        <v>13774</v>
      </c>
      <c r="H525" s="3" t="s">
        <v>13783</v>
      </c>
      <c r="I525" t="s">
        <v>19</v>
      </c>
      <c r="J525" s="2">
        <v>0</v>
      </c>
      <c r="K525" t="s">
        <v>26</v>
      </c>
      <c r="L525" t="s">
        <v>122</v>
      </c>
      <c r="M525" s="4">
        <v>46159</v>
      </c>
      <c r="N525" s="5" t="s">
        <v>13775</v>
      </c>
      <c r="O525" t="s">
        <v>28</v>
      </c>
      <c r="P525" t="s">
        <v>32</v>
      </c>
      <c r="Q525" t="s">
        <v>23</v>
      </c>
      <c r="R525" t="str">
        <f t="shared" si="17"/>
        <v>Rated</v>
      </c>
      <c r="S525" t="str" cm="1">
        <f t="array" ref="S525">_xlfn.IFS(E525="not available","Not Rated", E525&gt;=4.5,"Excellent", E525&gt;4,"Very Good", E525&gt;3,"Good", TRUE,"LOW")</f>
        <v>Good</v>
      </c>
    </row>
    <row r="526" spans="1:19" x14ac:dyDescent="0.15">
      <c r="A526" t="s">
        <v>416</v>
      </c>
      <c r="B526" t="str">
        <f>LOWER(TRIM(A526))</f>
        <v>my connect</v>
      </c>
      <c r="C526" t="str">
        <f t="shared" si="16"/>
        <v>My Connect</v>
      </c>
      <c r="D526" t="s">
        <v>40</v>
      </c>
      <c r="E526" s="7">
        <v>4.2</v>
      </c>
      <c r="F526">
        <v>4216</v>
      </c>
      <c r="G526" t="s">
        <v>1238</v>
      </c>
      <c r="H526" s="3" t="s">
        <v>13783</v>
      </c>
      <c r="I526" t="s">
        <v>19</v>
      </c>
      <c r="J526" s="2">
        <v>0</v>
      </c>
      <c r="K526" t="s">
        <v>69</v>
      </c>
      <c r="L526" t="s">
        <v>42</v>
      </c>
      <c r="M526" s="4">
        <v>45225</v>
      </c>
      <c r="N526" s="5" t="s">
        <v>1239</v>
      </c>
      <c r="O526" t="s">
        <v>28</v>
      </c>
      <c r="P526" t="s">
        <v>23</v>
      </c>
      <c r="Q526" t="s">
        <v>23</v>
      </c>
      <c r="R526" t="str">
        <f t="shared" si="17"/>
        <v>Rated</v>
      </c>
      <c r="S526" t="str" cm="1">
        <f t="array" ref="S526">_xlfn.IFS(E526="not available","Not Rated", E526&gt;=4.5,"Excellent", E526&gt;4,"Very Good", E526&gt;3,"Good", TRUE,"LOW")</f>
        <v>Very Good</v>
      </c>
    </row>
    <row r="527" spans="1:19" x14ac:dyDescent="0.15">
      <c r="A527" t="s">
        <v>1240</v>
      </c>
      <c r="B527" t="str">
        <f>LOWER(TRIM(A527))</f>
        <v>lite vpn 2026</v>
      </c>
      <c r="C527" t="str">
        <f t="shared" si="16"/>
        <v>Lite Vpn 2026</v>
      </c>
      <c r="D527" t="s">
        <v>16</v>
      </c>
      <c r="E527" s="7">
        <v>3.2</v>
      </c>
      <c r="F527">
        <v>4204</v>
      </c>
      <c r="G527" t="s">
        <v>1241</v>
      </c>
      <c r="H527" s="3" t="s">
        <v>13783</v>
      </c>
      <c r="I527" t="s">
        <v>19</v>
      </c>
      <c r="J527" s="2">
        <v>0</v>
      </c>
      <c r="K527" t="s">
        <v>26</v>
      </c>
      <c r="L527" t="s">
        <v>21</v>
      </c>
      <c r="M527" s="4">
        <v>46016</v>
      </c>
      <c r="N527" s="5" t="s">
        <v>1242</v>
      </c>
      <c r="O527" t="s">
        <v>53</v>
      </c>
      <c r="P527" t="s">
        <v>23</v>
      </c>
      <c r="Q527" t="s">
        <v>23</v>
      </c>
      <c r="R527" t="str">
        <f t="shared" si="17"/>
        <v>Rated</v>
      </c>
      <c r="S527" t="str" cm="1">
        <f t="array" ref="S527">_xlfn.IFS(E527="not available","Not Rated", E527&gt;=4.5,"Excellent", E527&gt;4,"Very Good", E527&gt;3,"Good", TRUE,"LOW")</f>
        <v>Good</v>
      </c>
    </row>
    <row r="528" spans="1:19" x14ac:dyDescent="0.15">
      <c r="A528" t="s">
        <v>1243</v>
      </c>
      <c r="B528" t="str">
        <f>LOWER(TRIM(A528))</f>
        <v>maker plus</v>
      </c>
      <c r="C528" t="str">
        <f t="shared" si="16"/>
        <v>Maker Plus</v>
      </c>
      <c r="D528" t="s">
        <v>346</v>
      </c>
      <c r="E528" s="7">
        <v>3</v>
      </c>
      <c r="F528">
        <v>4201</v>
      </c>
      <c r="G528" t="s">
        <v>1244</v>
      </c>
      <c r="H528" s="3" t="s">
        <v>13783</v>
      </c>
      <c r="I528" t="s">
        <v>19</v>
      </c>
      <c r="J528" s="2">
        <v>0</v>
      </c>
      <c r="K528" t="s">
        <v>62</v>
      </c>
      <c r="L528" t="s">
        <v>348</v>
      </c>
      <c r="M528" s="4">
        <v>46040</v>
      </c>
      <c r="N528" s="5" t="s">
        <v>1245</v>
      </c>
      <c r="O528" t="s">
        <v>44</v>
      </c>
      <c r="P528" t="s">
        <v>23</v>
      </c>
      <c r="Q528" t="s">
        <v>23</v>
      </c>
      <c r="R528" t="str">
        <f t="shared" si="17"/>
        <v>Rated</v>
      </c>
      <c r="S528" t="str" cm="1">
        <f t="array" ref="S528">_xlfn.IFS(E528="not available","Not Rated", E528&gt;=4.5,"Excellent", E528&gt;4,"Very Good", E528&gt;3,"Good", TRUE,"LOW")</f>
        <v>LOW</v>
      </c>
    </row>
    <row r="529" spans="1:19" x14ac:dyDescent="0.15">
      <c r="A529" t="s">
        <v>370</v>
      </c>
      <c r="B529" t="str">
        <f>LOWER(TRIM(A529))</f>
        <v>strike app</v>
      </c>
      <c r="C529" t="str">
        <f t="shared" si="16"/>
        <v>Strike App</v>
      </c>
      <c r="D529" t="s">
        <v>40</v>
      </c>
      <c r="E529" s="7">
        <v>4</v>
      </c>
      <c r="F529">
        <v>4188</v>
      </c>
      <c r="G529" t="s">
        <v>13774</v>
      </c>
      <c r="H529" s="3" t="s">
        <v>13783</v>
      </c>
      <c r="I529" t="s">
        <v>19</v>
      </c>
      <c r="J529" s="2">
        <v>0</v>
      </c>
      <c r="K529" t="s">
        <v>62</v>
      </c>
      <c r="L529" t="s">
        <v>42</v>
      </c>
      <c r="M529" s="4">
        <v>45634</v>
      </c>
      <c r="N529" s="5" t="s">
        <v>13775</v>
      </c>
      <c r="O529" t="s">
        <v>31</v>
      </c>
      <c r="P529" t="s">
        <v>32</v>
      </c>
      <c r="Q529" t="s">
        <v>23</v>
      </c>
      <c r="R529" t="str">
        <f t="shared" si="17"/>
        <v>Rated</v>
      </c>
      <c r="S529" t="str" cm="1">
        <f t="array" ref="S529">_xlfn.IFS(E529="not available","Not Rated", E529&gt;=4.5,"Excellent", E529&gt;4,"Very Good", E529&gt;3,"Good", TRUE,"LOW")</f>
        <v>Good</v>
      </c>
    </row>
    <row r="530" spans="1:19" x14ac:dyDescent="0.15">
      <c r="A530" t="s">
        <v>1246</v>
      </c>
      <c r="B530" t="str">
        <f>LOWER(TRIM(A530))</f>
        <v>meta pay</v>
      </c>
      <c r="C530" t="str">
        <f t="shared" si="16"/>
        <v>Meta Pay</v>
      </c>
      <c r="D530" t="s">
        <v>167</v>
      </c>
      <c r="E530" s="7">
        <v>4.5</v>
      </c>
      <c r="F530">
        <v>4188</v>
      </c>
      <c r="G530" t="s">
        <v>1247</v>
      </c>
      <c r="H530" s="3" t="s">
        <v>13783</v>
      </c>
      <c r="I530" t="s">
        <v>19</v>
      </c>
      <c r="J530" s="2">
        <v>0</v>
      </c>
      <c r="K530" t="s">
        <v>62</v>
      </c>
      <c r="L530" t="s">
        <v>169</v>
      </c>
      <c r="M530" s="4">
        <v>46072</v>
      </c>
      <c r="N530" s="5" t="s">
        <v>1248</v>
      </c>
      <c r="O530" t="s">
        <v>28</v>
      </c>
      <c r="P530" t="s">
        <v>23</v>
      </c>
      <c r="Q530" t="s">
        <v>23</v>
      </c>
      <c r="R530" t="str">
        <f t="shared" si="17"/>
        <v>Rated</v>
      </c>
      <c r="S530" t="str" cm="1">
        <f t="array" ref="S530">_xlfn.IFS(E530="not available","Not Rated", E530&gt;=4.5,"Excellent", E530&gt;4,"Very Good", E530&gt;3,"Good", TRUE,"LOW")</f>
        <v>Excellent</v>
      </c>
    </row>
    <row r="531" spans="1:19" x14ac:dyDescent="0.15">
      <c r="A531" t="s">
        <v>217</v>
      </c>
      <c r="B531" t="str">
        <f>LOWER(TRIM(A531))</f>
        <v>browser</v>
      </c>
      <c r="C531" t="str">
        <f t="shared" si="16"/>
        <v>Browser</v>
      </c>
      <c r="D531" t="s">
        <v>40</v>
      </c>
      <c r="E531" s="7">
        <v>3.5</v>
      </c>
      <c r="F531">
        <v>4183</v>
      </c>
      <c r="G531" t="s">
        <v>1249</v>
      </c>
      <c r="H531" s="3" t="s">
        <v>13783</v>
      </c>
      <c r="I531" t="s">
        <v>19</v>
      </c>
      <c r="J531" s="2">
        <v>0</v>
      </c>
      <c r="K531" t="s">
        <v>69</v>
      </c>
      <c r="L531" t="s">
        <v>42</v>
      </c>
      <c r="M531" s="4">
        <v>45242</v>
      </c>
      <c r="N531" s="5" t="s">
        <v>1250</v>
      </c>
      <c r="O531" t="s">
        <v>31</v>
      </c>
      <c r="P531" t="s">
        <v>23</v>
      </c>
      <c r="Q531" t="s">
        <v>23</v>
      </c>
      <c r="R531" t="str">
        <f t="shared" si="17"/>
        <v>Rated</v>
      </c>
      <c r="S531" t="str" cm="1">
        <f t="array" ref="S531">_xlfn.IFS(E531="not available","Not Rated", E531&gt;=4.5,"Excellent", E531&gt;4,"Very Good", E531&gt;3,"Good", TRUE,"LOW")</f>
        <v>Good</v>
      </c>
    </row>
    <row r="532" spans="1:19" x14ac:dyDescent="0.15">
      <c r="A532" t="s">
        <v>217</v>
      </c>
      <c r="B532" t="str">
        <f>LOWER(TRIM(A532))</f>
        <v>browser</v>
      </c>
      <c r="C532" t="str">
        <f t="shared" si="16"/>
        <v>Browser</v>
      </c>
      <c r="D532" t="s">
        <v>16</v>
      </c>
      <c r="E532" s="7">
        <v>4.4000000000000004</v>
      </c>
      <c r="F532">
        <v>4169</v>
      </c>
      <c r="G532" t="s">
        <v>1251</v>
      </c>
      <c r="H532" s="3" t="s">
        <v>13783</v>
      </c>
      <c r="I532" t="s">
        <v>19</v>
      </c>
      <c r="J532" s="2">
        <v>0</v>
      </c>
      <c r="K532" t="s">
        <v>26</v>
      </c>
      <c r="L532" t="s">
        <v>200</v>
      </c>
      <c r="M532" s="4">
        <v>45947</v>
      </c>
      <c r="N532" s="5" t="s">
        <v>1252</v>
      </c>
      <c r="O532" t="s">
        <v>31</v>
      </c>
      <c r="P532" t="s">
        <v>23</v>
      </c>
      <c r="Q532" t="s">
        <v>23</v>
      </c>
      <c r="R532" t="str">
        <f t="shared" si="17"/>
        <v>Rated</v>
      </c>
      <c r="S532" t="str" cm="1">
        <f t="array" ref="S532">_xlfn.IFS(E532="not available","Not Rated", E532&gt;=4.5,"Excellent", E532&gt;4,"Very Good", E532&gt;3,"Good", TRUE,"LOW")</f>
        <v>Very Good</v>
      </c>
    </row>
    <row r="533" spans="1:19" x14ac:dyDescent="0.15">
      <c r="A533" t="s">
        <v>1253</v>
      </c>
      <c r="B533" t="str">
        <f>LOWER(TRIM(A533))</f>
        <v>scanner 2026</v>
      </c>
      <c r="C533" t="str">
        <f t="shared" si="16"/>
        <v>Scanner 2026</v>
      </c>
      <c r="D533" t="s">
        <v>167</v>
      </c>
      <c r="E533" s="7">
        <v>4.0999999999999996</v>
      </c>
      <c r="F533">
        <v>4163</v>
      </c>
      <c r="G533" t="s">
        <v>1254</v>
      </c>
      <c r="H533" s="3" t="s">
        <v>13783</v>
      </c>
      <c r="I533" t="s">
        <v>19</v>
      </c>
      <c r="J533" s="2">
        <v>0</v>
      </c>
      <c r="K533" t="s">
        <v>26</v>
      </c>
      <c r="L533" t="s">
        <v>659</v>
      </c>
      <c r="M533" s="4">
        <v>45955</v>
      </c>
      <c r="N533" s="5" t="s">
        <v>1255</v>
      </c>
      <c r="O533" t="s">
        <v>31</v>
      </c>
      <c r="P533" t="s">
        <v>23</v>
      </c>
      <c r="Q533" t="s">
        <v>32</v>
      </c>
      <c r="R533" t="str">
        <f t="shared" si="17"/>
        <v>Rated</v>
      </c>
      <c r="S533" t="str" cm="1">
        <f t="array" ref="S533">_xlfn.IFS(E533="not available","Not Rated", E533&gt;=4.5,"Excellent", E533&gt;4,"Very Good", E533&gt;3,"Good", TRUE,"LOW")</f>
        <v>Very Good</v>
      </c>
    </row>
    <row r="534" spans="1:19" x14ac:dyDescent="0.15">
      <c r="A534" t="s">
        <v>94</v>
      </c>
      <c r="B534" t="str">
        <f>LOWER(TRIM(A534))</f>
        <v>drive</v>
      </c>
      <c r="C534" t="str">
        <f t="shared" si="16"/>
        <v>Drive</v>
      </c>
      <c r="D534" t="s">
        <v>60</v>
      </c>
      <c r="E534" s="7">
        <v>5</v>
      </c>
      <c r="F534">
        <v>4133</v>
      </c>
      <c r="G534" t="s">
        <v>1256</v>
      </c>
      <c r="H534" s="3" t="s">
        <v>13783</v>
      </c>
      <c r="I534" t="s">
        <v>19</v>
      </c>
      <c r="J534" s="2">
        <v>0</v>
      </c>
      <c r="K534" t="s">
        <v>26</v>
      </c>
      <c r="L534" t="s">
        <v>63</v>
      </c>
      <c r="M534" s="4">
        <v>45810</v>
      </c>
      <c r="N534" s="5" t="s">
        <v>1257</v>
      </c>
      <c r="O534" t="s">
        <v>53</v>
      </c>
      <c r="P534" t="s">
        <v>32</v>
      </c>
      <c r="Q534" t="s">
        <v>23</v>
      </c>
      <c r="R534" t="str">
        <f t="shared" si="17"/>
        <v>Rated</v>
      </c>
      <c r="S534" t="str" cm="1">
        <f t="array" ref="S534">_xlfn.IFS(E534="not available","Not Rated", E534&gt;=4.5,"Excellent", E534&gt;4,"Very Good", E534&gt;3,"Good", TRUE,"LOW")</f>
        <v>Excellent</v>
      </c>
    </row>
    <row r="535" spans="1:19" x14ac:dyDescent="0.15">
      <c r="A535" t="s">
        <v>1258</v>
      </c>
      <c r="B535" t="str">
        <f>LOWER(TRIM(A535))</f>
        <v>pro wallet max 2026</v>
      </c>
      <c r="C535" t="str">
        <f t="shared" si="16"/>
        <v>Pro Wallet Max 2026</v>
      </c>
      <c r="D535" t="s">
        <v>60</v>
      </c>
      <c r="E535" s="7">
        <v>3.2</v>
      </c>
      <c r="F535">
        <v>4123</v>
      </c>
      <c r="G535" t="s">
        <v>1259</v>
      </c>
      <c r="H535" s="3" t="s">
        <v>13783</v>
      </c>
      <c r="I535" t="s">
        <v>19</v>
      </c>
      <c r="J535" s="2">
        <v>0</v>
      </c>
      <c r="K535" t="s">
        <v>20</v>
      </c>
      <c r="L535" t="s">
        <v>63</v>
      </c>
      <c r="M535" s="4">
        <v>46188</v>
      </c>
      <c r="N535" s="5" t="s">
        <v>1260</v>
      </c>
      <c r="O535" t="s">
        <v>31</v>
      </c>
      <c r="P535" t="s">
        <v>23</v>
      </c>
      <c r="Q535" t="s">
        <v>23</v>
      </c>
      <c r="R535" t="str">
        <f t="shared" si="17"/>
        <v>Rated</v>
      </c>
      <c r="S535" t="str" cm="1">
        <f t="array" ref="S535">_xlfn.IFS(E535="not available","Not Rated", E535&gt;=4.5,"Excellent", E535&gt;4,"Very Good", E535&gt;3,"Good", TRUE,"LOW")</f>
        <v>Good</v>
      </c>
    </row>
    <row r="536" spans="1:19" x14ac:dyDescent="0.15">
      <c r="A536" t="s">
        <v>102</v>
      </c>
      <c r="B536" t="str">
        <f>LOWER(TRIM(A536))</f>
        <v>player</v>
      </c>
      <c r="C536" t="str">
        <f t="shared" si="16"/>
        <v>Player</v>
      </c>
      <c r="D536" t="s">
        <v>60</v>
      </c>
      <c r="E536" s="7">
        <v>4</v>
      </c>
      <c r="F536">
        <v>4057</v>
      </c>
      <c r="G536" t="s">
        <v>1261</v>
      </c>
      <c r="H536" s="3" t="s">
        <v>13783</v>
      </c>
      <c r="I536" t="s">
        <v>30</v>
      </c>
      <c r="J536" s="2">
        <v>0.99</v>
      </c>
      <c r="K536" t="s">
        <v>26</v>
      </c>
      <c r="L536" t="s">
        <v>63</v>
      </c>
      <c r="M536" s="4">
        <v>46115</v>
      </c>
      <c r="N536" s="5" t="s">
        <v>1262</v>
      </c>
      <c r="O536" t="s">
        <v>53</v>
      </c>
      <c r="P536" t="s">
        <v>32</v>
      </c>
      <c r="Q536" t="s">
        <v>32</v>
      </c>
      <c r="R536" t="str">
        <f t="shared" si="17"/>
        <v>Rated</v>
      </c>
      <c r="S536" t="str" cm="1">
        <f t="array" ref="S536">_xlfn.IFS(E536="not available","Not Rated", E536&gt;=4.5,"Excellent", E536&gt;4,"Very Good", E536&gt;3,"Good", TRUE,"LOW")</f>
        <v>Good</v>
      </c>
    </row>
    <row r="537" spans="1:19" x14ac:dyDescent="0.15">
      <c r="A537" t="s">
        <v>1263</v>
      </c>
      <c r="B537" t="str">
        <f>LOWER(TRIM(A537))</f>
        <v>quick chat</v>
      </c>
      <c r="C537" t="str">
        <f t="shared" si="16"/>
        <v>Quick Chat</v>
      </c>
      <c r="D537" t="s">
        <v>16</v>
      </c>
      <c r="E537" s="7">
        <v>4.2</v>
      </c>
      <c r="F537">
        <v>4042</v>
      </c>
      <c r="G537" t="s">
        <v>1264</v>
      </c>
      <c r="H537" s="3" t="s">
        <v>13783</v>
      </c>
      <c r="I537" t="s">
        <v>19</v>
      </c>
      <c r="J537" s="2">
        <v>0</v>
      </c>
      <c r="K537" t="s">
        <v>26</v>
      </c>
      <c r="L537" t="s">
        <v>21</v>
      </c>
      <c r="M537" s="4">
        <v>46170</v>
      </c>
      <c r="N537" s="5" t="s">
        <v>1265</v>
      </c>
      <c r="O537" t="s">
        <v>28</v>
      </c>
      <c r="P537" t="s">
        <v>32</v>
      </c>
      <c r="Q537" t="s">
        <v>23</v>
      </c>
      <c r="R537" t="str">
        <f t="shared" si="17"/>
        <v>Rated</v>
      </c>
      <c r="S537" t="str" cm="1">
        <f t="array" ref="S537">_xlfn.IFS(E537="not available","Not Rated", E537&gt;=4.5,"Excellent", E537&gt;4,"Very Good", E537&gt;3,"Good", TRUE,"LOW")</f>
        <v>Very Good</v>
      </c>
    </row>
    <row r="538" spans="1:19" x14ac:dyDescent="0.15">
      <c r="A538" t="s">
        <v>780</v>
      </c>
      <c r="B538" t="str">
        <f>LOWER(TRIM(A538))</f>
        <v>fit now</v>
      </c>
      <c r="C538" t="str">
        <f t="shared" si="16"/>
        <v>Fit Now</v>
      </c>
      <c r="D538" t="s">
        <v>34</v>
      </c>
      <c r="E538" s="7">
        <v>3.7</v>
      </c>
      <c r="F538">
        <v>4018</v>
      </c>
      <c r="G538" t="s">
        <v>1266</v>
      </c>
      <c r="H538" s="3" t="s">
        <v>13783</v>
      </c>
      <c r="I538" t="s">
        <v>19</v>
      </c>
      <c r="J538" s="2">
        <v>0</v>
      </c>
      <c r="K538" t="s">
        <v>26</v>
      </c>
      <c r="L538" t="s">
        <v>37</v>
      </c>
      <c r="M538" s="4">
        <v>45848</v>
      </c>
      <c r="N538" s="5" t="s">
        <v>1267</v>
      </c>
      <c r="O538" t="s">
        <v>31</v>
      </c>
      <c r="P538" t="s">
        <v>23</v>
      </c>
      <c r="Q538" t="s">
        <v>23</v>
      </c>
      <c r="R538" t="str">
        <f t="shared" si="17"/>
        <v>Rated</v>
      </c>
      <c r="S538" t="str" cm="1">
        <f t="array" ref="S538">_xlfn.IFS(E538="not available","Not Rated", E538&gt;=4.5,"Excellent", E538&gt;4,"Very Good", E538&gt;3,"Good", TRUE,"LOW")</f>
        <v>Good</v>
      </c>
    </row>
    <row r="539" spans="1:19" x14ac:dyDescent="0.15">
      <c r="A539" t="s">
        <v>1268</v>
      </c>
      <c r="B539" t="str">
        <f>LOWER(TRIM(A539))</f>
        <v>quick learn ai</v>
      </c>
      <c r="C539" t="str">
        <f t="shared" si="16"/>
        <v>Quick Learn Ai</v>
      </c>
      <c r="D539" t="s">
        <v>25</v>
      </c>
      <c r="E539" s="7">
        <v>4.8</v>
      </c>
      <c r="F539">
        <v>4004</v>
      </c>
      <c r="G539" t="s">
        <v>1269</v>
      </c>
      <c r="H539" s="3" t="s">
        <v>13783</v>
      </c>
      <c r="I539" t="s">
        <v>19</v>
      </c>
      <c r="J539" s="2">
        <v>0</v>
      </c>
      <c r="K539" t="s">
        <v>26</v>
      </c>
      <c r="L539" t="s">
        <v>184</v>
      </c>
      <c r="M539" s="4">
        <v>45721</v>
      </c>
      <c r="N539" s="5" t="s">
        <v>1270</v>
      </c>
      <c r="O539" t="s">
        <v>17</v>
      </c>
      <c r="P539" t="s">
        <v>23</v>
      </c>
      <c r="Q539" t="s">
        <v>23</v>
      </c>
      <c r="R539" t="str">
        <f t="shared" si="17"/>
        <v>Rated</v>
      </c>
      <c r="S539" t="str" cm="1">
        <f t="array" ref="S539">_xlfn.IFS(E539="not available","Not Rated", E539&gt;=4.5,"Excellent", E539&gt;4,"Very Good", E539&gt;3,"Good", TRUE,"LOW")</f>
        <v>Excellent</v>
      </c>
    </row>
    <row r="540" spans="1:19" x14ac:dyDescent="0.15">
      <c r="A540" t="s">
        <v>105</v>
      </c>
      <c r="B540" t="str">
        <f>LOWER(TRIM(A540))</f>
        <v>maker</v>
      </c>
      <c r="C540" t="str">
        <f t="shared" si="16"/>
        <v>Maker</v>
      </c>
      <c r="D540" t="s">
        <v>126</v>
      </c>
      <c r="E540" s="7">
        <v>4.2</v>
      </c>
      <c r="F540">
        <v>3993</v>
      </c>
      <c r="G540" t="s">
        <v>13774</v>
      </c>
      <c r="H540" s="3" t="s">
        <v>13783</v>
      </c>
      <c r="I540" t="s">
        <v>19</v>
      </c>
      <c r="J540" s="2">
        <v>0</v>
      </c>
      <c r="K540" t="s">
        <v>26</v>
      </c>
      <c r="L540" t="s">
        <v>351</v>
      </c>
      <c r="M540" s="4">
        <v>45779</v>
      </c>
      <c r="N540" s="5" t="s">
        <v>13775</v>
      </c>
      <c r="O540" t="s">
        <v>31</v>
      </c>
      <c r="P540" t="s">
        <v>23</v>
      </c>
      <c r="Q540" t="s">
        <v>32</v>
      </c>
      <c r="R540" t="str">
        <f t="shared" si="17"/>
        <v>Rated</v>
      </c>
      <c r="S540" t="str" cm="1">
        <f t="array" ref="S540">_xlfn.IFS(E540="not available","Not Rated", E540&gt;=4.5,"Excellent", E540&gt;4,"Very Good", E540&gt;3,"Good", TRUE,"LOW")</f>
        <v>Very Good</v>
      </c>
    </row>
    <row r="541" spans="1:19" x14ac:dyDescent="0.15">
      <c r="A541" t="s">
        <v>1271</v>
      </c>
      <c r="B541" t="str">
        <f>LOWER(TRIM(A541))</f>
        <v>hyper vpn premium</v>
      </c>
      <c r="C541" t="str">
        <f t="shared" si="16"/>
        <v>Hyper Vpn Premium</v>
      </c>
      <c r="D541" t="s">
        <v>16</v>
      </c>
      <c r="E541" s="7">
        <v>4</v>
      </c>
      <c r="F541">
        <v>3927</v>
      </c>
      <c r="G541" t="s">
        <v>1272</v>
      </c>
      <c r="H541" s="3" t="s">
        <v>13783</v>
      </c>
      <c r="I541" t="s">
        <v>19</v>
      </c>
      <c r="J541" s="2">
        <v>0</v>
      </c>
      <c r="K541" t="s">
        <v>26</v>
      </c>
      <c r="L541" t="s">
        <v>21</v>
      </c>
      <c r="M541" s="4">
        <v>45576</v>
      </c>
      <c r="N541" s="5" t="s">
        <v>1273</v>
      </c>
      <c r="O541" t="s">
        <v>22</v>
      </c>
      <c r="P541" t="s">
        <v>32</v>
      </c>
      <c r="Q541" t="s">
        <v>23</v>
      </c>
      <c r="R541" t="str">
        <f t="shared" si="17"/>
        <v>Rated</v>
      </c>
      <c r="S541" t="str" cm="1">
        <f t="array" ref="S541">_xlfn.IFS(E541="not available","Not Rated", E541&gt;=4.5,"Excellent", E541&gt;4,"Very Good", E541&gt;3,"Good", TRUE,"LOW")</f>
        <v>Good</v>
      </c>
    </row>
    <row r="542" spans="1:19" x14ac:dyDescent="0.15">
      <c r="A542" t="s">
        <v>1274</v>
      </c>
      <c r="B542" t="str">
        <f>LOWER(TRIM(A542))</f>
        <v>super maker</v>
      </c>
      <c r="C542" t="str">
        <f t="shared" si="16"/>
        <v>Super Maker</v>
      </c>
      <c r="D542" t="s">
        <v>322</v>
      </c>
      <c r="E542" s="7">
        <v>4.5999999999999996</v>
      </c>
      <c r="F542">
        <v>3874</v>
      </c>
      <c r="G542" t="s">
        <v>208</v>
      </c>
      <c r="H542" s="3" t="s">
        <v>13783</v>
      </c>
      <c r="I542" t="s">
        <v>19</v>
      </c>
      <c r="J542" s="2">
        <v>0</v>
      </c>
      <c r="K542" t="s">
        <v>26</v>
      </c>
      <c r="L542" t="s">
        <v>695</v>
      </c>
      <c r="M542" s="4">
        <v>45995</v>
      </c>
      <c r="N542" s="5" t="s">
        <v>1275</v>
      </c>
      <c r="O542" t="s">
        <v>53</v>
      </c>
      <c r="P542" t="s">
        <v>23</v>
      </c>
      <c r="Q542" t="s">
        <v>23</v>
      </c>
      <c r="R542" t="str">
        <f t="shared" si="17"/>
        <v>Rated</v>
      </c>
      <c r="S542" t="str" cm="1">
        <f t="array" ref="S542">_xlfn.IFS(E542="not available","Not Rated", E542&gt;=4.5,"Excellent", E542&gt;4,"Very Good", E542&gt;3,"Good", TRUE,"LOW")</f>
        <v>Excellent</v>
      </c>
    </row>
    <row r="543" spans="1:19" x14ac:dyDescent="0.15">
      <c r="A543" t="s">
        <v>1276</v>
      </c>
      <c r="B543" t="str">
        <f>LOWER(TRIM(A543))</f>
        <v>dash plus</v>
      </c>
      <c r="C543" t="str">
        <f t="shared" si="16"/>
        <v>Dash Plus</v>
      </c>
      <c r="D543" t="s">
        <v>73</v>
      </c>
      <c r="E543" s="7">
        <v>4.7</v>
      </c>
      <c r="F543">
        <v>3865</v>
      </c>
      <c r="G543" t="s">
        <v>1277</v>
      </c>
      <c r="H543" s="3" t="s">
        <v>13783</v>
      </c>
      <c r="I543" t="s">
        <v>19</v>
      </c>
      <c r="J543" s="2">
        <v>0</v>
      </c>
      <c r="K543" t="s">
        <v>69</v>
      </c>
      <c r="L543" t="s">
        <v>477</v>
      </c>
      <c r="M543" s="4">
        <v>45589</v>
      </c>
      <c r="N543" s="5" t="s">
        <v>1278</v>
      </c>
      <c r="O543" t="s">
        <v>31</v>
      </c>
      <c r="P543" t="s">
        <v>23</v>
      </c>
      <c r="Q543" t="s">
        <v>23</v>
      </c>
      <c r="R543" t="str">
        <f t="shared" si="17"/>
        <v>Rated</v>
      </c>
      <c r="S543" t="str" cm="1">
        <f t="array" ref="S543">_xlfn.IFS(E543="not available","Not Rated", E543&gt;=4.5,"Excellent", E543&gt;4,"Very Good", E543&gt;3,"Good", TRUE,"LOW")</f>
        <v>Excellent</v>
      </c>
    </row>
    <row r="544" spans="1:19" x14ac:dyDescent="0.15">
      <c r="A544" t="s">
        <v>284</v>
      </c>
      <c r="B544" t="str">
        <f>LOWER(TRIM(A544))</f>
        <v>dash</v>
      </c>
      <c r="C544" t="str">
        <f t="shared" si="16"/>
        <v>Dash</v>
      </c>
      <c r="D544" t="s">
        <v>16</v>
      </c>
      <c r="E544" s="7">
        <v>4.4000000000000004</v>
      </c>
      <c r="F544">
        <v>3857</v>
      </c>
      <c r="G544" t="s">
        <v>1279</v>
      </c>
      <c r="H544" s="3" t="s">
        <v>13783</v>
      </c>
      <c r="I544" t="s">
        <v>19</v>
      </c>
      <c r="J544" s="2">
        <v>0</v>
      </c>
      <c r="K544" t="s">
        <v>26</v>
      </c>
      <c r="L544" t="s">
        <v>21</v>
      </c>
      <c r="M544" s="4">
        <v>45727</v>
      </c>
      <c r="N544" s="5" t="s">
        <v>1280</v>
      </c>
      <c r="O544" t="s">
        <v>31</v>
      </c>
      <c r="P544" t="s">
        <v>32</v>
      </c>
      <c r="Q544" t="s">
        <v>23</v>
      </c>
      <c r="R544" t="str">
        <f t="shared" si="17"/>
        <v>Rated</v>
      </c>
      <c r="S544" t="str" cm="1">
        <f t="array" ref="S544">_xlfn.IFS(E544="not available","Not Rated", E544&gt;=4.5,"Excellent", E544&gt;4,"Very Good", E544&gt;3,"Good", TRUE,"LOW")</f>
        <v>Very Good</v>
      </c>
    </row>
    <row r="545" spans="1:19" x14ac:dyDescent="0.15">
      <c r="A545" t="s">
        <v>754</v>
      </c>
      <c r="B545" t="str">
        <f>LOWER(TRIM(A545))</f>
        <v>easy vpn</v>
      </c>
      <c r="C545" t="str">
        <f t="shared" si="16"/>
        <v>Easy Vpn</v>
      </c>
      <c r="D545" t="s">
        <v>16</v>
      </c>
      <c r="E545" s="7">
        <v>3.3</v>
      </c>
      <c r="F545">
        <v>3849</v>
      </c>
      <c r="G545" t="s">
        <v>1281</v>
      </c>
      <c r="H545" s="3" t="s">
        <v>13783</v>
      </c>
      <c r="I545" t="s">
        <v>19</v>
      </c>
      <c r="J545" s="2">
        <v>0</v>
      </c>
      <c r="K545" t="s">
        <v>26</v>
      </c>
      <c r="L545" t="s">
        <v>200</v>
      </c>
      <c r="M545" s="4">
        <v>45912</v>
      </c>
      <c r="N545" s="5" t="s">
        <v>1282</v>
      </c>
      <c r="O545" t="s">
        <v>53</v>
      </c>
      <c r="P545" t="s">
        <v>23</v>
      </c>
      <c r="Q545" t="s">
        <v>23</v>
      </c>
      <c r="R545" t="str">
        <f t="shared" si="17"/>
        <v>Rated</v>
      </c>
      <c r="S545" t="str" cm="1">
        <f t="array" ref="S545">_xlfn.IFS(E545="not available","Not Rated", E545&gt;=4.5,"Excellent", E545&gt;4,"Very Good", E545&gt;3,"Good", TRUE,"LOW")</f>
        <v>Good</v>
      </c>
    </row>
    <row r="546" spans="1:19" x14ac:dyDescent="0.15">
      <c r="A546" t="s">
        <v>154</v>
      </c>
      <c r="B546" t="str">
        <f>LOWER(TRIM(A546))</f>
        <v>tracker</v>
      </c>
      <c r="C546" t="str">
        <f t="shared" si="16"/>
        <v>Tracker</v>
      </c>
      <c r="D546" t="s">
        <v>178</v>
      </c>
      <c r="E546" s="7">
        <v>4.3</v>
      </c>
      <c r="F546">
        <v>3832</v>
      </c>
      <c r="G546" t="s">
        <v>1283</v>
      </c>
      <c r="H546" s="3" t="s">
        <v>13783</v>
      </c>
      <c r="I546" t="s">
        <v>19</v>
      </c>
      <c r="J546" s="2">
        <v>0</v>
      </c>
      <c r="K546" t="s">
        <v>26</v>
      </c>
      <c r="L546" t="s">
        <v>180</v>
      </c>
      <c r="M546" s="4">
        <v>45949</v>
      </c>
      <c r="N546" s="5" t="s">
        <v>1284</v>
      </c>
      <c r="O546" t="s">
        <v>225</v>
      </c>
      <c r="P546" t="s">
        <v>32</v>
      </c>
      <c r="Q546" t="s">
        <v>23</v>
      </c>
      <c r="R546" t="str">
        <f t="shared" si="17"/>
        <v>Rated</v>
      </c>
      <c r="S546" t="str" cm="1">
        <f t="array" ref="S546">_xlfn.IFS(E546="not available","Not Rated", E546&gt;=4.5,"Excellent", E546&gt;4,"Very Good", E546&gt;3,"Good", TRUE,"LOW")</f>
        <v>Very Good</v>
      </c>
    </row>
    <row r="547" spans="1:19" x14ac:dyDescent="0.15">
      <c r="A547" t="s">
        <v>952</v>
      </c>
      <c r="B547" t="str">
        <f>LOWER(TRIM(A547))</f>
        <v>planner now</v>
      </c>
      <c r="C547" t="str">
        <f t="shared" si="16"/>
        <v>Planner Now</v>
      </c>
      <c r="D547" t="s">
        <v>73</v>
      </c>
      <c r="E547" s="7">
        <v>4.4000000000000004</v>
      </c>
      <c r="F547">
        <v>3830</v>
      </c>
      <c r="G547" t="s">
        <v>1285</v>
      </c>
      <c r="H547" s="3" t="s">
        <v>13783</v>
      </c>
      <c r="I547" t="s">
        <v>30</v>
      </c>
      <c r="J547" s="2">
        <v>0.99</v>
      </c>
      <c r="K547" t="s">
        <v>26</v>
      </c>
      <c r="L547" t="s">
        <v>336</v>
      </c>
      <c r="M547" s="4">
        <v>45968</v>
      </c>
      <c r="N547" s="5" t="s">
        <v>1286</v>
      </c>
      <c r="O547" t="s">
        <v>44</v>
      </c>
      <c r="P547" t="s">
        <v>32</v>
      </c>
      <c r="Q547" t="s">
        <v>32</v>
      </c>
      <c r="R547" t="str">
        <f t="shared" si="17"/>
        <v>Rated</v>
      </c>
      <c r="S547" t="str" cm="1">
        <f t="array" ref="S547">_xlfn.IFS(E547="not available","Not Rated", E547&gt;=4.5,"Excellent", E547&gt;4,"Very Good", E547&gt;3,"Good", TRUE,"LOW")</f>
        <v>Very Good</v>
      </c>
    </row>
    <row r="548" spans="1:19" x14ac:dyDescent="0.15">
      <c r="A548" t="s">
        <v>1287</v>
      </c>
      <c r="B548" t="str">
        <f>LOWER(TRIM(A548))</f>
        <v>fit premium</v>
      </c>
      <c r="C548" t="str">
        <f t="shared" si="16"/>
        <v>Fit Premium</v>
      </c>
      <c r="D548" t="s">
        <v>16</v>
      </c>
      <c r="E548" s="7">
        <v>3.9</v>
      </c>
      <c r="F548">
        <v>3830</v>
      </c>
      <c r="G548" t="s">
        <v>1288</v>
      </c>
      <c r="H548" s="3" t="s">
        <v>13783</v>
      </c>
      <c r="I548" t="s">
        <v>19</v>
      </c>
      <c r="J548" s="2">
        <v>0</v>
      </c>
      <c r="K548" t="s">
        <v>20</v>
      </c>
      <c r="L548" t="s">
        <v>21</v>
      </c>
      <c r="M548" s="4">
        <v>46170</v>
      </c>
      <c r="N548" s="5" t="s">
        <v>1289</v>
      </c>
      <c r="O548" t="s">
        <v>31</v>
      </c>
      <c r="P548" t="s">
        <v>23</v>
      </c>
      <c r="Q548" t="s">
        <v>23</v>
      </c>
      <c r="R548" t="str">
        <f t="shared" si="17"/>
        <v>Rated</v>
      </c>
      <c r="S548" t="str" cm="1">
        <f t="array" ref="S548">_xlfn.IFS(E548="not available","Not Rated", E548&gt;=4.5,"Excellent", E548&gt;4,"Very Good", E548&gt;3,"Good", TRUE,"LOW")</f>
        <v>Good</v>
      </c>
    </row>
    <row r="549" spans="1:19" x14ac:dyDescent="0.15">
      <c r="A549" t="s">
        <v>1290</v>
      </c>
      <c r="B549" t="str">
        <f>LOWER(TRIM(A549))</f>
        <v>ultra tracker</v>
      </c>
      <c r="C549" t="str">
        <f t="shared" si="16"/>
        <v>Ultra Tracker</v>
      </c>
      <c r="D549" t="s">
        <v>49</v>
      </c>
      <c r="E549" s="7">
        <v>3.7</v>
      </c>
      <c r="F549">
        <v>3829</v>
      </c>
      <c r="G549" t="s">
        <v>1291</v>
      </c>
      <c r="H549" s="3" t="s">
        <v>13783</v>
      </c>
      <c r="I549" t="s">
        <v>19</v>
      </c>
      <c r="J549" s="2">
        <v>0</v>
      </c>
      <c r="K549" t="s">
        <v>26</v>
      </c>
      <c r="L549" t="s">
        <v>92</v>
      </c>
      <c r="M549" s="4">
        <v>45916</v>
      </c>
      <c r="N549" s="5" t="s">
        <v>1292</v>
      </c>
      <c r="O549" t="s">
        <v>53</v>
      </c>
      <c r="P549" t="s">
        <v>23</v>
      </c>
      <c r="Q549" t="s">
        <v>32</v>
      </c>
      <c r="R549" t="str">
        <f t="shared" si="17"/>
        <v>Rated</v>
      </c>
      <c r="S549" t="str" cm="1">
        <f t="array" ref="S549">_xlfn.IFS(E549="not available","Not Rated", E549&gt;=4.5,"Excellent", E549&gt;4,"Very Good", E549&gt;3,"Good", TRUE,"LOW")</f>
        <v>Good</v>
      </c>
    </row>
    <row r="550" spans="1:19" x14ac:dyDescent="0.15">
      <c r="A550" t="s">
        <v>102</v>
      </c>
      <c r="B550" t="str">
        <f>LOWER(TRIM(A550))</f>
        <v>player</v>
      </c>
      <c r="C550" t="str">
        <f t="shared" si="16"/>
        <v>Player</v>
      </c>
      <c r="D550" t="s">
        <v>49</v>
      </c>
      <c r="E550" s="7">
        <v>4.0999999999999996</v>
      </c>
      <c r="F550">
        <v>3823</v>
      </c>
      <c r="G550" t="s">
        <v>1293</v>
      </c>
      <c r="H550" s="3" t="s">
        <v>13783</v>
      </c>
      <c r="I550" t="s">
        <v>19</v>
      </c>
      <c r="J550" s="2">
        <v>0</v>
      </c>
      <c r="K550" t="s">
        <v>26</v>
      </c>
      <c r="L550" t="s">
        <v>51</v>
      </c>
      <c r="M550" s="4">
        <v>46235</v>
      </c>
      <c r="N550" s="5" t="s">
        <v>1294</v>
      </c>
      <c r="O550" t="s">
        <v>53</v>
      </c>
      <c r="P550" t="s">
        <v>23</v>
      </c>
      <c r="Q550" t="s">
        <v>23</v>
      </c>
      <c r="R550" t="str">
        <f t="shared" si="17"/>
        <v>Rated</v>
      </c>
      <c r="S550" t="str" cm="1">
        <f t="array" ref="S550">_xlfn.IFS(E550="not available","Not Rated", E550&gt;=4.5,"Excellent", E550&gt;4,"Very Good", E550&gt;3,"Good", TRUE,"LOW")</f>
        <v>Very Good</v>
      </c>
    </row>
    <row r="551" spans="1:19" x14ac:dyDescent="0.15">
      <c r="A551" t="s">
        <v>1295</v>
      </c>
      <c r="B551" t="str">
        <f>LOWER(TRIM(A551))</f>
        <v>editor premium</v>
      </c>
      <c r="C551" t="str">
        <f t="shared" si="16"/>
        <v>Editor Premium</v>
      </c>
      <c r="D551" t="s">
        <v>40</v>
      </c>
      <c r="E551" s="7">
        <v>3.6</v>
      </c>
      <c r="F551">
        <v>3821</v>
      </c>
      <c r="G551" t="s">
        <v>1296</v>
      </c>
      <c r="H551" s="3" t="s">
        <v>13783</v>
      </c>
      <c r="I551" t="s">
        <v>19</v>
      </c>
      <c r="J551" s="2">
        <v>0</v>
      </c>
      <c r="K551" t="s">
        <v>26</v>
      </c>
      <c r="L551" t="s">
        <v>42</v>
      </c>
      <c r="M551" s="4">
        <v>45212</v>
      </c>
      <c r="N551" s="5" t="s">
        <v>1297</v>
      </c>
      <c r="O551" t="s">
        <v>31</v>
      </c>
      <c r="P551" t="s">
        <v>32</v>
      </c>
      <c r="Q551" t="s">
        <v>23</v>
      </c>
      <c r="R551" t="str">
        <f t="shared" si="17"/>
        <v>Rated</v>
      </c>
      <c r="S551" t="str" cm="1">
        <f t="array" ref="S551">_xlfn.IFS(E551="not available","Not Rated", E551&gt;=4.5,"Excellent", E551&gt;4,"Very Good", E551&gt;3,"Good", TRUE,"LOW")</f>
        <v>Good</v>
      </c>
    </row>
    <row r="552" spans="1:19" x14ac:dyDescent="0.15">
      <c r="A552" t="s">
        <v>844</v>
      </c>
      <c r="B552" t="str">
        <f>LOWER(TRIM(A552))</f>
        <v>learn go</v>
      </c>
      <c r="C552" t="str">
        <f t="shared" si="16"/>
        <v>Learn Go</v>
      </c>
      <c r="D552" t="s">
        <v>60</v>
      </c>
      <c r="E552" s="7">
        <v>3.9</v>
      </c>
      <c r="F552">
        <v>3807</v>
      </c>
      <c r="G552" t="s">
        <v>1298</v>
      </c>
      <c r="H552" s="3" t="s">
        <v>13783</v>
      </c>
      <c r="I552" t="s">
        <v>19</v>
      </c>
      <c r="J552" s="2">
        <v>0</v>
      </c>
      <c r="K552" t="s">
        <v>26</v>
      </c>
      <c r="L552" t="s">
        <v>63</v>
      </c>
      <c r="M552" s="4">
        <v>45854</v>
      </c>
      <c r="N552" s="5" t="s">
        <v>1299</v>
      </c>
      <c r="O552" t="s">
        <v>31</v>
      </c>
      <c r="P552" t="s">
        <v>32</v>
      </c>
      <c r="Q552" t="s">
        <v>23</v>
      </c>
      <c r="R552" t="str">
        <f t="shared" si="17"/>
        <v>Rated</v>
      </c>
      <c r="S552" t="str" cm="1">
        <f t="array" ref="S552">_xlfn.IFS(E552="not available","Not Rated", E552&gt;=4.5,"Excellent", E552&gt;4,"Very Good", E552&gt;3,"Good", TRUE,"LOW")</f>
        <v>Good</v>
      </c>
    </row>
    <row r="553" spans="1:19" x14ac:dyDescent="0.15">
      <c r="A553" t="s">
        <v>1300</v>
      </c>
      <c r="B553" t="str">
        <f>LOWER(TRIM(A553))</f>
        <v>crypto strike</v>
      </c>
      <c r="C553" t="str">
        <f t="shared" si="16"/>
        <v>Crypto Strike</v>
      </c>
      <c r="D553" t="s">
        <v>1224</v>
      </c>
      <c r="E553" s="7">
        <v>2.8</v>
      </c>
      <c r="F553">
        <v>3803</v>
      </c>
      <c r="G553" t="s">
        <v>1301</v>
      </c>
      <c r="H553" s="3" t="s">
        <v>13783</v>
      </c>
      <c r="I553" t="s">
        <v>19</v>
      </c>
      <c r="J553" s="2">
        <v>0</v>
      </c>
      <c r="K553" t="s">
        <v>26</v>
      </c>
      <c r="L553" t="s">
        <v>1226</v>
      </c>
      <c r="M553" s="4">
        <v>45726</v>
      </c>
      <c r="N553" s="5" t="s">
        <v>1302</v>
      </c>
      <c r="O553" t="s">
        <v>31</v>
      </c>
      <c r="P553" t="s">
        <v>23</v>
      </c>
      <c r="Q553" t="s">
        <v>23</v>
      </c>
      <c r="R553" t="str">
        <f t="shared" si="17"/>
        <v>Rated</v>
      </c>
      <c r="S553" t="str" cm="1">
        <f t="array" ref="S553">_xlfn.IFS(E553="not available","Not Rated", E553&gt;=4.5,"Excellent", E553&gt;4,"Very Good", E553&gt;3,"Good", TRUE,"LOW")</f>
        <v>LOW</v>
      </c>
    </row>
    <row r="554" spans="1:19" x14ac:dyDescent="0.15">
      <c r="A554" t="s">
        <v>1303</v>
      </c>
      <c r="B554" t="str">
        <f>LOWER(TRIM(A554))</f>
        <v>tracker space</v>
      </c>
      <c r="C554" t="str">
        <f t="shared" si="16"/>
        <v>Tracker Space</v>
      </c>
      <c r="D554" t="s">
        <v>521</v>
      </c>
      <c r="E554" s="7">
        <v>3.3</v>
      </c>
      <c r="F554">
        <v>3794</v>
      </c>
      <c r="G554" t="s">
        <v>314</v>
      </c>
      <c r="H554" s="3" t="s">
        <v>13783</v>
      </c>
      <c r="I554" t="s">
        <v>19</v>
      </c>
      <c r="J554" s="2">
        <v>0</v>
      </c>
      <c r="K554" t="s">
        <v>26</v>
      </c>
      <c r="L554" t="s">
        <v>523</v>
      </c>
      <c r="M554" s="4">
        <v>45816</v>
      </c>
      <c r="N554" s="5" t="s">
        <v>1304</v>
      </c>
      <c r="O554" t="s">
        <v>17</v>
      </c>
      <c r="P554" t="s">
        <v>23</v>
      </c>
      <c r="Q554" t="s">
        <v>23</v>
      </c>
      <c r="R554" t="str">
        <f t="shared" si="17"/>
        <v>Rated</v>
      </c>
      <c r="S554" t="str" cm="1">
        <f t="array" ref="S554">_xlfn.IFS(E554="not available","Not Rated", E554&gt;=4.5,"Excellent", E554&gt;4,"Very Good", E554&gt;3,"Good", TRUE,"LOW")</f>
        <v>Good</v>
      </c>
    </row>
    <row r="555" spans="1:19" x14ac:dyDescent="0.15">
      <c r="A555" t="s">
        <v>1075</v>
      </c>
      <c r="B555" t="str">
        <f>LOWER(TRIM(A555))</f>
        <v>dash hub</v>
      </c>
      <c r="C555" t="str">
        <f t="shared" si="16"/>
        <v>Dash Hub</v>
      </c>
      <c r="D555" t="s">
        <v>732</v>
      </c>
      <c r="E555" s="7">
        <v>3.4</v>
      </c>
      <c r="F555">
        <v>3781</v>
      </c>
      <c r="G555" t="s">
        <v>1305</v>
      </c>
      <c r="H555" s="3" t="s">
        <v>13783</v>
      </c>
      <c r="I555" t="s">
        <v>19</v>
      </c>
      <c r="J555" s="2">
        <v>0</v>
      </c>
      <c r="K555" t="s">
        <v>69</v>
      </c>
      <c r="L555" t="s">
        <v>734</v>
      </c>
      <c r="M555" s="4">
        <v>45605</v>
      </c>
      <c r="N555" s="5" t="s">
        <v>1306</v>
      </c>
      <c r="O555" t="s">
        <v>31</v>
      </c>
      <c r="P555" t="s">
        <v>32</v>
      </c>
      <c r="Q555" t="s">
        <v>32</v>
      </c>
      <c r="R555" t="str">
        <f t="shared" si="17"/>
        <v>Rated</v>
      </c>
      <c r="S555" t="str" cm="1">
        <f t="array" ref="S555">_xlfn.IFS(E555="not available","Not Rated", E555&gt;=4.5,"Excellent", E555&gt;4,"Very Good", E555&gt;3,"Good", TRUE,"LOW")</f>
        <v>Good</v>
      </c>
    </row>
    <row r="556" spans="1:19" x14ac:dyDescent="0.15">
      <c r="A556" t="s">
        <v>284</v>
      </c>
      <c r="B556" t="str">
        <f>LOWER(TRIM(A556))</f>
        <v>dash</v>
      </c>
      <c r="C556" t="str">
        <f t="shared" si="16"/>
        <v>Dash</v>
      </c>
      <c r="D556" t="s">
        <v>60</v>
      </c>
      <c r="E556" s="7">
        <v>3.9</v>
      </c>
      <c r="F556">
        <v>3770</v>
      </c>
      <c r="G556" t="s">
        <v>1307</v>
      </c>
      <c r="H556" s="3" t="s">
        <v>13783</v>
      </c>
      <c r="I556" t="s">
        <v>19</v>
      </c>
      <c r="J556" s="2">
        <v>0</v>
      </c>
      <c r="K556" t="s">
        <v>26</v>
      </c>
      <c r="L556" t="s">
        <v>63</v>
      </c>
      <c r="M556" s="4">
        <v>45625</v>
      </c>
      <c r="N556" s="5" t="s">
        <v>822</v>
      </c>
      <c r="O556" t="s">
        <v>28</v>
      </c>
      <c r="P556" t="s">
        <v>23</v>
      </c>
      <c r="Q556" t="s">
        <v>23</v>
      </c>
      <c r="R556" t="str">
        <f t="shared" si="17"/>
        <v>Rated</v>
      </c>
      <c r="S556" t="str" cm="1">
        <f t="array" ref="S556">_xlfn.IFS(E556="not available","Not Rated", E556&gt;=4.5,"Excellent", E556&gt;4,"Very Good", E556&gt;3,"Good", TRUE,"LOW")</f>
        <v>Good</v>
      </c>
    </row>
    <row r="557" spans="1:19" x14ac:dyDescent="0.15">
      <c r="A557" t="s">
        <v>472</v>
      </c>
      <c r="B557" t="str">
        <f>LOWER(TRIM(A557))</f>
        <v>strike online</v>
      </c>
      <c r="C557" t="str">
        <f t="shared" si="16"/>
        <v>Strike Online</v>
      </c>
      <c r="D557" t="s">
        <v>16</v>
      </c>
      <c r="E557" s="7">
        <v>3</v>
      </c>
      <c r="F557">
        <v>3770</v>
      </c>
      <c r="G557" t="s">
        <v>1308</v>
      </c>
      <c r="H557" s="3" t="s">
        <v>13783</v>
      </c>
      <c r="I557" t="s">
        <v>19</v>
      </c>
      <c r="J557" s="2">
        <v>0</v>
      </c>
      <c r="K557" t="s">
        <v>20</v>
      </c>
      <c r="L557" t="s">
        <v>21</v>
      </c>
      <c r="M557" s="4">
        <v>46004</v>
      </c>
      <c r="N557" s="5" t="s">
        <v>1309</v>
      </c>
      <c r="O557" t="s">
        <v>28</v>
      </c>
      <c r="P557" t="s">
        <v>23</v>
      </c>
      <c r="Q557" t="s">
        <v>32</v>
      </c>
      <c r="R557" t="str">
        <f t="shared" si="17"/>
        <v>Rated</v>
      </c>
      <c r="S557" t="str" cm="1">
        <f t="array" ref="S557">_xlfn.IFS(E557="not available","Not Rated", E557&gt;=4.5,"Excellent", E557&gt;4,"Very Good", E557&gt;3,"Good", TRUE,"LOW")</f>
        <v>LOW</v>
      </c>
    </row>
    <row r="558" spans="1:19" x14ac:dyDescent="0.15">
      <c r="A558" t="s">
        <v>182</v>
      </c>
      <c r="B558" t="str">
        <f>LOWER(TRIM(A558))</f>
        <v>fit</v>
      </c>
      <c r="C558" t="str">
        <f t="shared" si="16"/>
        <v>Fit</v>
      </c>
      <c r="D558" t="s">
        <v>60</v>
      </c>
      <c r="E558" s="7">
        <v>5</v>
      </c>
      <c r="F558">
        <v>3769</v>
      </c>
      <c r="G558" t="s">
        <v>13774</v>
      </c>
      <c r="H558" s="3" t="s">
        <v>13783</v>
      </c>
      <c r="I558" t="s">
        <v>19</v>
      </c>
      <c r="J558" s="2">
        <v>0</v>
      </c>
      <c r="K558" t="s">
        <v>69</v>
      </c>
      <c r="L558" t="s">
        <v>280</v>
      </c>
      <c r="M558" s="4">
        <v>46148</v>
      </c>
      <c r="N558" s="5" t="s">
        <v>13775</v>
      </c>
      <c r="O558" t="s">
        <v>188</v>
      </c>
      <c r="P558" t="s">
        <v>32</v>
      </c>
      <c r="Q558" t="s">
        <v>23</v>
      </c>
      <c r="R558" t="str">
        <f t="shared" si="17"/>
        <v>Rated</v>
      </c>
      <c r="S558" t="str" cm="1">
        <f t="array" ref="S558">_xlfn.IFS(E558="not available","Not Rated", E558&gt;=4.5,"Excellent", E558&gt;4,"Very Good", E558&gt;3,"Good", TRUE,"LOW")</f>
        <v>Excellent</v>
      </c>
    </row>
    <row r="559" spans="1:19" x14ac:dyDescent="0.15">
      <c r="A559" t="s">
        <v>45</v>
      </c>
      <c r="B559" t="str">
        <f>LOWER(TRIM(A559))</f>
        <v>planner</v>
      </c>
      <c r="C559" t="str">
        <f t="shared" si="16"/>
        <v>Planner</v>
      </c>
      <c r="D559" t="s">
        <v>73</v>
      </c>
      <c r="E559" s="7">
        <v>3.4</v>
      </c>
      <c r="F559">
        <v>3769</v>
      </c>
      <c r="G559" t="s">
        <v>1310</v>
      </c>
      <c r="H559" s="3" t="s">
        <v>13783</v>
      </c>
      <c r="I559" t="s">
        <v>19</v>
      </c>
      <c r="J559" s="2">
        <v>0</v>
      </c>
      <c r="K559" t="s">
        <v>26</v>
      </c>
      <c r="L559" t="s">
        <v>341</v>
      </c>
      <c r="M559" s="4">
        <v>45666</v>
      </c>
      <c r="N559" s="5" t="s">
        <v>1311</v>
      </c>
      <c r="O559" t="s">
        <v>31</v>
      </c>
      <c r="P559" t="s">
        <v>23</v>
      </c>
      <c r="Q559" t="s">
        <v>23</v>
      </c>
      <c r="R559" t="str">
        <f t="shared" si="17"/>
        <v>Rated</v>
      </c>
      <c r="S559" t="str" cm="1">
        <f t="array" ref="S559">_xlfn.IFS(E559="not available","Not Rated", E559&gt;=4.5,"Excellent", E559&gt;4,"Very Good", E559&gt;3,"Good", TRUE,"LOW")</f>
        <v>Good</v>
      </c>
    </row>
    <row r="560" spans="1:19" x14ac:dyDescent="0.15">
      <c r="A560" t="s">
        <v>1312</v>
      </c>
      <c r="B560" t="str">
        <f>LOWER(TRIM(A560))</f>
        <v>meta tracker</v>
      </c>
      <c r="C560" t="str">
        <f t="shared" si="16"/>
        <v>Meta Tracker</v>
      </c>
      <c r="D560" t="s">
        <v>326</v>
      </c>
      <c r="E560" s="7">
        <v>3.8</v>
      </c>
      <c r="F560">
        <v>3765</v>
      </c>
      <c r="G560" t="s">
        <v>1313</v>
      </c>
      <c r="H560" s="3" t="s">
        <v>13783</v>
      </c>
      <c r="I560" t="s">
        <v>30</v>
      </c>
      <c r="J560" s="2">
        <v>1.99</v>
      </c>
      <c r="K560" t="s">
        <v>69</v>
      </c>
      <c r="L560" t="s">
        <v>579</v>
      </c>
      <c r="M560" s="4">
        <v>45331</v>
      </c>
      <c r="N560" s="5" t="s">
        <v>1314</v>
      </c>
      <c r="O560" t="s">
        <v>28</v>
      </c>
      <c r="P560" t="s">
        <v>32</v>
      </c>
      <c r="Q560" t="s">
        <v>32</v>
      </c>
      <c r="R560" t="str">
        <f t="shared" si="17"/>
        <v>Rated</v>
      </c>
      <c r="S560" t="str" cm="1">
        <f t="array" ref="S560">_xlfn.IFS(E560="not available","Not Rated", E560&gt;=4.5,"Excellent", E560&gt;4,"Very Good", E560&gt;3,"Good", TRUE,"LOW")</f>
        <v>Good</v>
      </c>
    </row>
    <row r="561" spans="1:19" x14ac:dyDescent="0.15">
      <c r="A561" t="s">
        <v>597</v>
      </c>
      <c r="B561" t="str">
        <f>LOWER(TRIM(A561))</f>
        <v>fit pro</v>
      </c>
      <c r="C561" t="str">
        <f t="shared" si="16"/>
        <v>Fit Pro</v>
      </c>
      <c r="D561" t="s">
        <v>16</v>
      </c>
      <c r="E561" s="7">
        <v>4</v>
      </c>
      <c r="F561">
        <v>3761</v>
      </c>
      <c r="G561" t="s">
        <v>13774</v>
      </c>
      <c r="H561" s="3" t="s">
        <v>13783</v>
      </c>
      <c r="I561" t="s">
        <v>19</v>
      </c>
      <c r="J561" s="2">
        <v>0</v>
      </c>
      <c r="K561" t="s">
        <v>26</v>
      </c>
      <c r="L561" t="s">
        <v>21</v>
      </c>
      <c r="M561" s="4">
        <v>45852</v>
      </c>
      <c r="N561" s="5" t="s">
        <v>13775</v>
      </c>
      <c r="O561" t="s">
        <v>22</v>
      </c>
      <c r="P561" t="s">
        <v>23</v>
      </c>
      <c r="Q561" t="s">
        <v>23</v>
      </c>
      <c r="R561" t="str">
        <f t="shared" si="17"/>
        <v>Rated</v>
      </c>
      <c r="S561" t="str" cm="1">
        <f t="array" ref="S561">_xlfn.IFS(E561="not available","Not Rated", E561&gt;=4.5,"Excellent", E561&gt;4,"Very Good", E561&gt;3,"Good", TRUE,"LOW")</f>
        <v>Good</v>
      </c>
    </row>
    <row r="562" spans="1:19" x14ac:dyDescent="0.15">
      <c r="A562" t="s">
        <v>1315</v>
      </c>
      <c r="B562" t="str">
        <f>LOWER(TRIM(A562))</f>
        <v>epic dash</v>
      </c>
      <c r="C562" t="str">
        <f t="shared" si="16"/>
        <v>Epic Dash</v>
      </c>
      <c r="D562" t="s">
        <v>73</v>
      </c>
      <c r="E562" s="7">
        <v>3.6</v>
      </c>
      <c r="F562">
        <v>3761</v>
      </c>
      <c r="G562" t="s">
        <v>13774</v>
      </c>
      <c r="H562" s="3" t="s">
        <v>13783</v>
      </c>
      <c r="I562" t="s">
        <v>19</v>
      </c>
      <c r="J562" s="2">
        <v>0</v>
      </c>
      <c r="K562" t="s">
        <v>26</v>
      </c>
      <c r="L562" t="s">
        <v>141</v>
      </c>
      <c r="M562" s="4">
        <v>45824</v>
      </c>
      <c r="N562" s="5" t="s">
        <v>13775</v>
      </c>
      <c r="O562" t="s">
        <v>188</v>
      </c>
      <c r="P562" t="s">
        <v>23</v>
      </c>
      <c r="Q562" t="s">
        <v>32</v>
      </c>
      <c r="R562" t="str">
        <f t="shared" si="17"/>
        <v>Rated</v>
      </c>
      <c r="S562" t="str" cm="1">
        <f t="array" ref="S562">_xlfn.IFS(E562="not available","Not Rated", E562&gt;=4.5,"Excellent", E562&gt;4,"Very Good", E562&gt;3,"Good", TRUE,"LOW")</f>
        <v>Good</v>
      </c>
    </row>
    <row r="563" spans="1:19" x14ac:dyDescent="0.15">
      <c r="A563" t="s">
        <v>1316</v>
      </c>
      <c r="B563" t="str">
        <f>LOWER(TRIM(A563))</f>
        <v>lite health space</v>
      </c>
      <c r="C563" t="str">
        <f t="shared" si="16"/>
        <v>Lite Health Space</v>
      </c>
      <c r="D563" t="s">
        <v>73</v>
      </c>
      <c r="E563" s="7">
        <v>3.9</v>
      </c>
      <c r="F563">
        <v>3749</v>
      </c>
      <c r="G563" t="s">
        <v>1317</v>
      </c>
      <c r="H563" s="3" t="s">
        <v>13783</v>
      </c>
      <c r="I563" t="s">
        <v>30</v>
      </c>
      <c r="J563" s="2">
        <v>4.99</v>
      </c>
      <c r="K563" t="s">
        <v>26</v>
      </c>
      <c r="L563" t="s">
        <v>341</v>
      </c>
      <c r="M563" s="4">
        <v>45938</v>
      </c>
      <c r="N563" s="5" t="s">
        <v>1318</v>
      </c>
      <c r="O563" t="s">
        <v>28</v>
      </c>
      <c r="P563" t="s">
        <v>32</v>
      </c>
      <c r="Q563" t="s">
        <v>32</v>
      </c>
      <c r="R563" t="str">
        <f t="shared" si="17"/>
        <v>Rated</v>
      </c>
      <c r="S563" t="str" cm="1">
        <f t="array" ref="S563">_xlfn.IFS(E563="not available","Not Rated", E563&gt;=4.5,"Excellent", E563&gt;4,"Very Good", E563&gt;3,"Good", TRUE,"LOW")</f>
        <v>Good</v>
      </c>
    </row>
    <row r="564" spans="1:19" x14ac:dyDescent="0.15">
      <c r="A564" t="s">
        <v>1319</v>
      </c>
      <c r="B564" t="str">
        <f>LOWER(TRIM(A564))</f>
        <v>meta chat</v>
      </c>
      <c r="C564" t="str">
        <f t="shared" si="16"/>
        <v>Meta Chat</v>
      </c>
      <c r="D564" t="s">
        <v>194</v>
      </c>
      <c r="E564" s="7">
        <v>3.4</v>
      </c>
      <c r="F564">
        <v>3728</v>
      </c>
      <c r="G564" t="s">
        <v>1320</v>
      </c>
      <c r="H564" s="3" t="s">
        <v>13783</v>
      </c>
      <c r="I564" t="s">
        <v>19</v>
      </c>
      <c r="J564" s="2">
        <v>0</v>
      </c>
      <c r="K564" t="s">
        <v>26</v>
      </c>
      <c r="L564" t="s">
        <v>196</v>
      </c>
      <c r="M564" s="4">
        <v>46074</v>
      </c>
      <c r="N564" s="5" t="s">
        <v>1321</v>
      </c>
      <c r="O564" t="s">
        <v>31</v>
      </c>
      <c r="P564" t="s">
        <v>23</v>
      </c>
      <c r="Q564" t="s">
        <v>23</v>
      </c>
      <c r="R564" t="str">
        <f t="shared" si="17"/>
        <v>Rated</v>
      </c>
      <c r="S564" t="str" cm="1">
        <f t="array" ref="S564">_xlfn.IFS(E564="not available","Not Rated", E564&gt;=4.5,"Excellent", E564&gt;4,"Very Good", E564&gt;3,"Good", TRUE,"LOW")</f>
        <v>Good</v>
      </c>
    </row>
    <row r="565" spans="1:19" x14ac:dyDescent="0.15">
      <c r="A565" t="s">
        <v>29</v>
      </c>
      <c r="B565" t="str">
        <f>LOWER(TRIM(A565))</f>
        <v>scanner</v>
      </c>
      <c r="C565" t="str">
        <f t="shared" si="16"/>
        <v>Scanner</v>
      </c>
      <c r="D565" t="s">
        <v>1224</v>
      </c>
      <c r="E565" s="7">
        <v>4.7</v>
      </c>
      <c r="F565">
        <v>3724</v>
      </c>
      <c r="G565" t="s">
        <v>1322</v>
      </c>
      <c r="H565" s="3" t="s">
        <v>13783</v>
      </c>
      <c r="I565" t="s">
        <v>19</v>
      </c>
      <c r="J565" s="2">
        <v>0</v>
      </c>
      <c r="K565" t="s">
        <v>62</v>
      </c>
      <c r="L565" t="s">
        <v>1226</v>
      </c>
      <c r="M565" s="4">
        <v>45314</v>
      </c>
      <c r="N565" s="5" t="s">
        <v>1323</v>
      </c>
      <c r="O565" t="s">
        <v>31</v>
      </c>
      <c r="P565" t="s">
        <v>23</v>
      </c>
      <c r="Q565" t="s">
        <v>23</v>
      </c>
      <c r="R565" t="str">
        <f t="shared" si="17"/>
        <v>Rated</v>
      </c>
      <c r="S565" t="str" cm="1">
        <f t="array" ref="S565">_xlfn.IFS(E565="not available","Not Rated", E565&gt;=4.5,"Excellent", E565&gt;4,"Very Good", E565&gt;3,"Good", TRUE,"LOW")</f>
        <v>Excellent</v>
      </c>
    </row>
    <row r="566" spans="1:19" x14ac:dyDescent="0.15">
      <c r="A566" t="s">
        <v>1324</v>
      </c>
      <c r="B566" t="str">
        <f>LOWER(TRIM(A566))</f>
        <v>browser app</v>
      </c>
      <c r="C566" t="str">
        <f t="shared" si="16"/>
        <v>Browser App</v>
      </c>
      <c r="D566" t="s">
        <v>73</v>
      </c>
      <c r="E566" s="7">
        <v>3.7</v>
      </c>
      <c r="F566">
        <v>3715</v>
      </c>
      <c r="G566" t="s">
        <v>1325</v>
      </c>
      <c r="H566" s="3" t="s">
        <v>13783</v>
      </c>
      <c r="I566" t="s">
        <v>19</v>
      </c>
      <c r="J566" s="2">
        <v>0</v>
      </c>
      <c r="K566" t="s">
        <v>26</v>
      </c>
      <c r="L566" t="s">
        <v>341</v>
      </c>
      <c r="M566" s="4">
        <v>46331</v>
      </c>
      <c r="N566" s="5" t="s">
        <v>1326</v>
      </c>
      <c r="O566" t="s">
        <v>165</v>
      </c>
      <c r="P566" t="s">
        <v>23</v>
      </c>
      <c r="Q566" t="s">
        <v>23</v>
      </c>
      <c r="R566" t="str">
        <f t="shared" si="17"/>
        <v>Rated</v>
      </c>
      <c r="S566" t="str" cm="1">
        <f t="array" ref="S566">_xlfn.IFS(E566="not available","Not Rated", E566&gt;=4.5,"Excellent", E566&gt;4,"Very Good", E566&gt;3,"Good", TRUE,"LOW")</f>
        <v>Good</v>
      </c>
    </row>
    <row r="567" spans="1:19" x14ac:dyDescent="0.15">
      <c r="A567" t="s">
        <v>797</v>
      </c>
      <c r="B567" t="str">
        <f>LOWER(TRIM(A567))</f>
        <v>pay 2024</v>
      </c>
      <c r="C567" t="str">
        <f t="shared" si="16"/>
        <v>Pay 2024</v>
      </c>
      <c r="D567" t="s">
        <v>16</v>
      </c>
      <c r="E567" s="7">
        <v>4.0999999999999996</v>
      </c>
      <c r="F567">
        <v>3702</v>
      </c>
      <c r="G567" t="s">
        <v>1327</v>
      </c>
      <c r="H567" s="3" t="s">
        <v>13783</v>
      </c>
      <c r="I567" t="s">
        <v>19</v>
      </c>
      <c r="J567" s="2">
        <v>0</v>
      </c>
      <c r="K567" t="s">
        <v>26</v>
      </c>
      <c r="L567" t="s">
        <v>21</v>
      </c>
      <c r="M567" s="4">
        <v>45990</v>
      </c>
      <c r="N567" s="5" t="s">
        <v>1328</v>
      </c>
      <c r="O567" t="s">
        <v>28</v>
      </c>
      <c r="P567" t="s">
        <v>32</v>
      </c>
      <c r="Q567" t="s">
        <v>23</v>
      </c>
      <c r="R567" t="str">
        <f t="shared" si="17"/>
        <v>Rated</v>
      </c>
      <c r="S567" t="str" cm="1">
        <f t="array" ref="S567">_xlfn.IFS(E567="not available","Not Rated", E567&gt;=4.5,"Excellent", E567&gt;4,"Very Good", E567&gt;3,"Good", TRUE,"LOW")</f>
        <v>Very Good</v>
      </c>
    </row>
    <row r="568" spans="1:19" x14ac:dyDescent="0.15">
      <c r="A568" t="s">
        <v>1329</v>
      </c>
      <c r="B568" t="str">
        <f>LOWER(TRIM(A568))</f>
        <v>dash app</v>
      </c>
      <c r="C568" t="str">
        <f t="shared" si="16"/>
        <v>Dash App</v>
      </c>
      <c r="D568" t="s">
        <v>60</v>
      </c>
      <c r="E568" s="7">
        <v>4.8</v>
      </c>
      <c r="F568">
        <v>3694</v>
      </c>
      <c r="G568" t="s">
        <v>1330</v>
      </c>
      <c r="H568" s="3" t="s">
        <v>13783</v>
      </c>
      <c r="I568" t="s">
        <v>19</v>
      </c>
      <c r="J568" s="2">
        <v>0</v>
      </c>
      <c r="K568" t="s">
        <v>26</v>
      </c>
      <c r="L568" t="s">
        <v>63</v>
      </c>
      <c r="M568" s="4">
        <v>45834</v>
      </c>
      <c r="N568" s="5" t="s">
        <v>1331</v>
      </c>
      <c r="O568" t="s">
        <v>17</v>
      </c>
      <c r="P568" t="s">
        <v>23</v>
      </c>
      <c r="Q568" t="s">
        <v>32</v>
      </c>
      <c r="R568" t="str">
        <f t="shared" si="17"/>
        <v>Rated</v>
      </c>
      <c r="S568" t="str" cm="1">
        <f t="array" ref="S568">_xlfn.IFS(E568="not available","Not Rated", E568&gt;=4.5,"Excellent", E568&gt;4,"Very Good", E568&gt;3,"Good", TRUE,"LOW")</f>
        <v>Excellent</v>
      </c>
    </row>
    <row r="569" spans="1:19" x14ac:dyDescent="0.15">
      <c r="A569" t="s">
        <v>1332</v>
      </c>
      <c r="B569" t="str">
        <f>LOWER(TRIM(A569))</f>
        <v>wallet online</v>
      </c>
      <c r="C569" t="str">
        <f t="shared" si="16"/>
        <v>Wallet Online</v>
      </c>
      <c r="D569" t="s">
        <v>73</v>
      </c>
      <c r="E569" s="7">
        <v>3.2</v>
      </c>
      <c r="F569">
        <v>3680</v>
      </c>
      <c r="G569" t="s">
        <v>1333</v>
      </c>
      <c r="H569" s="3" t="s">
        <v>13783</v>
      </c>
      <c r="I569" t="s">
        <v>19</v>
      </c>
      <c r="J569" s="2">
        <v>0</v>
      </c>
      <c r="K569" t="s">
        <v>62</v>
      </c>
      <c r="L569" t="s">
        <v>302</v>
      </c>
      <c r="M569" s="4">
        <v>45844</v>
      </c>
      <c r="N569" s="5" t="s">
        <v>1334</v>
      </c>
      <c r="O569" t="s">
        <v>44</v>
      </c>
      <c r="P569" t="s">
        <v>23</v>
      </c>
      <c r="Q569" t="s">
        <v>23</v>
      </c>
      <c r="R569" t="str">
        <f t="shared" si="17"/>
        <v>Rated</v>
      </c>
      <c r="S569" t="str" cm="1">
        <f t="array" ref="S569">_xlfn.IFS(E569="not available","Not Rated", E569&gt;=4.5,"Excellent", E569&gt;4,"Very Good", E569&gt;3,"Good", TRUE,"LOW")</f>
        <v>Good</v>
      </c>
    </row>
    <row r="570" spans="1:19" x14ac:dyDescent="0.15">
      <c r="A570" t="s">
        <v>413</v>
      </c>
      <c r="B570" t="str">
        <f>LOWER(TRIM(A570))</f>
        <v>health 3d</v>
      </c>
      <c r="C570" t="str">
        <f t="shared" si="16"/>
        <v>Health 3D</v>
      </c>
      <c r="D570" t="s">
        <v>16</v>
      </c>
      <c r="E570" s="7">
        <v>3.8</v>
      </c>
      <c r="F570">
        <v>3660</v>
      </c>
      <c r="G570" t="s">
        <v>1335</v>
      </c>
      <c r="H570" s="3" t="s">
        <v>13783</v>
      </c>
      <c r="I570" t="s">
        <v>19</v>
      </c>
      <c r="J570" s="2">
        <v>0</v>
      </c>
      <c r="K570" t="s">
        <v>26</v>
      </c>
      <c r="L570" t="s">
        <v>200</v>
      </c>
      <c r="M570" s="4">
        <v>45207</v>
      </c>
      <c r="N570" s="5" t="s">
        <v>1336</v>
      </c>
      <c r="O570" t="s">
        <v>28</v>
      </c>
      <c r="P570" t="s">
        <v>23</v>
      </c>
      <c r="Q570" t="s">
        <v>23</v>
      </c>
      <c r="R570" t="str">
        <f t="shared" si="17"/>
        <v>Rated</v>
      </c>
      <c r="S570" t="str" cm="1">
        <f t="array" ref="S570">_xlfn.IFS(E570="not available","Not Rated", E570&gt;=4.5,"Excellent", E570&gt;4,"Very Good", E570&gt;3,"Good", TRUE,"LOW")</f>
        <v>Good</v>
      </c>
    </row>
    <row r="571" spans="1:19" x14ac:dyDescent="0.15">
      <c r="A571" t="s">
        <v>1337</v>
      </c>
      <c r="B571" t="str">
        <f>LOWER(TRIM(A571))</f>
        <v>my chat pro</v>
      </c>
      <c r="C571" t="str">
        <f t="shared" si="16"/>
        <v>My Chat Pro</v>
      </c>
      <c r="D571" t="s">
        <v>66</v>
      </c>
      <c r="E571" s="7">
        <v>4</v>
      </c>
      <c r="F571">
        <v>3656</v>
      </c>
      <c r="G571" t="s">
        <v>509</v>
      </c>
      <c r="H571" s="3" t="s">
        <v>13783</v>
      </c>
      <c r="I571" t="s">
        <v>19</v>
      </c>
      <c r="J571" s="2">
        <v>0</v>
      </c>
      <c r="K571" t="s">
        <v>62</v>
      </c>
      <c r="L571" t="s">
        <v>70</v>
      </c>
      <c r="M571" s="4">
        <v>46331</v>
      </c>
      <c r="N571" s="5" t="s">
        <v>1338</v>
      </c>
      <c r="O571" t="s">
        <v>28</v>
      </c>
      <c r="P571" t="s">
        <v>23</v>
      </c>
      <c r="Q571" t="s">
        <v>23</v>
      </c>
      <c r="R571" t="str">
        <f t="shared" si="17"/>
        <v>Rated</v>
      </c>
      <c r="S571" t="str" cm="1">
        <f t="array" ref="S571">_xlfn.IFS(E571="not available","Not Rated", E571&gt;=4.5,"Excellent", E571&gt;4,"Very Good", E571&gt;3,"Good", TRUE,"LOW")</f>
        <v>Good</v>
      </c>
    </row>
    <row r="572" spans="1:19" x14ac:dyDescent="0.15">
      <c r="A572" t="s">
        <v>94</v>
      </c>
      <c r="B572" t="str">
        <f>LOWER(TRIM(A572))</f>
        <v>drive</v>
      </c>
      <c r="C572" t="str">
        <f t="shared" si="16"/>
        <v>Drive</v>
      </c>
      <c r="D572" t="s">
        <v>346</v>
      </c>
      <c r="E572" s="7">
        <v>4.0999999999999996</v>
      </c>
      <c r="F572">
        <v>3628</v>
      </c>
      <c r="G572" t="s">
        <v>1339</v>
      </c>
      <c r="H572" s="3" t="s">
        <v>13783</v>
      </c>
      <c r="I572" t="s">
        <v>19</v>
      </c>
      <c r="J572" s="2">
        <v>0</v>
      </c>
      <c r="K572" t="s">
        <v>26</v>
      </c>
      <c r="L572" t="s">
        <v>1340</v>
      </c>
      <c r="M572" s="4">
        <v>45757</v>
      </c>
      <c r="N572" s="5" t="s">
        <v>1341</v>
      </c>
      <c r="O572" t="s">
        <v>17</v>
      </c>
      <c r="P572" t="s">
        <v>23</v>
      </c>
      <c r="Q572" t="s">
        <v>23</v>
      </c>
      <c r="R572" t="str">
        <f t="shared" si="17"/>
        <v>Rated</v>
      </c>
      <c r="S572" t="str" cm="1">
        <f t="array" ref="S572">_xlfn.IFS(E572="not available","Not Rated", E572&gt;=4.5,"Excellent", E572&gt;4,"Very Good", E572&gt;3,"Good", TRUE,"LOW")</f>
        <v>Very Good</v>
      </c>
    </row>
    <row r="573" spans="1:19" x14ac:dyDescent="0.15">
      <c r="A573" t="s">
        <v>1342</v>
      </c>
      <c r="B573" t="str">
        <f>LOWER(TRIM(A573))</f>
        <v>wallet max</v>
      </c>
      <c r="C573" t="str">
        <f t="shared" si="16"/>
        <v>Wallet Max</v>
      </c>
      <c r="D573" t="s">
        <v>40</v>
      </c>
      <c r="E573" s="7">
        <v>3.3</v>
      </c>
      <c r="F573">
        <v>3623</v>
      </c>
      <c r="G573" t="s">
        <v>895</v>
      </c>
      <c r="H573" s="3" t="s">
        <v>13783</v>
      </c>
      <c r="I573" t="s">
        <v>19</v>
      </c>
      <c r="J573" s="2">
        <v>0</v>
      </c>
      <c r="K573" t="s">
        <v>26</v>
      </c>
      <c r="L573" t="s">
        <v>42</v>
      </c>
      <c r="M573" s="4">
        <v>45339</v>
      </c>
      <c r="N573" s="5" t="s">
        <v>1343</v>
      </c>
      <c r="O573" t="s">
        <v>31</v>
      </c>
      <c r="P573" t="s">
        <v>23</v>
      </c>
      <c r="Q573" t="s">
        <v>23</v>
      </c>
      <c r="R573" t="str">
        <f t="shared" si="17"/>
        <v>Rated</v>
      </c>
      <c r="S573" t="str" cm="1">
        <f t="array" ref="S573">_xlfn.IFS(E573="not available","Not Rated", E573&gt;=4.5,"Excellent", E573&gt;4,"Very Good", E573&gt;3,"Good", TRUE,"LOW")</f>
        <v>Good</v>
      </c>
    </row>
    <row r="574" spans="1:19" x14ac:dyDescent="0.15">
      <c r="A574" t="s">
        <v>94</v>
      </c>
      <c r="B574" t="str">
        <f>LOWER(TRIM(A574))</f>
        <v>drive</v>
      </c>
      <c r="C574" t="str">
        <f t="shared" si="16"/>
        <v>Drive</v>
      </c>
      <c r="D574" t="s">
        <v>66</v>
      </c>
      <c r="E574" s="7">
        <v>3.7</v>
      </c>
      <c r="F574">
        <v>3621</v>
      </c>
      <c r="G574" t="s">
        <v>792</v>
      </c>
      <c r="H574" s="3" t="s">
        <v>13783</v>
      </c>
      <c r="I574" t="s">
        <v>19</v>
      </c>
      <c r="J574" s="2">
        <v>0</v>
      </c>
      <c r="K574" t="s">
        <v>26</v>
      </c>
      <c r="L574" t="s">
        <v>70</v>
      </c>
      <c r="M574" s="4">
        <v>46009</v>
      </c>
      <c r="N574" s="5" t="s">
        <v>1344</v>
      </c>
      <c r="O574" t="s">
        <v>22</v>
      </c>
      <c r="P574" t="s">
        <v>23</v>
      </c>
      <c r="Q574" t="s">
        <v>23</v>
      </c>
      <c r="R574" t="str">
        <f t="shared" si="17"/>
        <v>Rated</v>
      </c>
      <c r="S574" t="str" cm="1">
        <f t="array" ref="S574">_xlfn.IFS(E574="not available","Not Rated", E574&gt;=4.5,"Excellent", E574&gt;4,"Very Good", E574&gt;3,"Good", TRUE,"LOW")</f>
        <v>Good</v>
      </c>
    </row>
    <row r="575" spans="1:19" x14ac:dyDescent="0.15">
      <c r="A575" t="s">
        <v>79</v>
      </c>
      <c r="B575" t="str">
        <f>LOWER(TRIM(A575))</f>
        <v>health</v>
      </c>
      <c r="C575" t="str">
        <f t="shared" si="16"/>
        <v>Health</v>
      </c>
      <c r="D575" t="s">
        <v>16</v>
      </c>
      <c r="E575" s="7">
        <v>5</v>
      </c>
      <c r="F575">
        <v>3593</v>
      </c>
      <c r="G575" t="s">
        <v>1345</v>
      </c>
      <c r="H575" s="3" t="s">
        <v>13783</v>
      </c>
      <c r="I575" t="s">
        <v>19</v>
      </c>
      <c r="J575" s="2">
        <v>0</v>
      </c>
      <c r="K575" t="s">
        <v>69</v>
      </c>
      <c r="L575" t="s">
        <v>200</v>
      </c>
      <c r="M575" s="4">
        <v>45923</v>
      </c>
      <c r="N575" s="5" t="s">
        <v>1346</v>
      </c>
      <c r="O575" t="s">
        <v>28</v>
      </c>
      <c r="P575" t="s">
        <v>32</v>
      </c>
      <c r="Q575" t="s">
        <v>32</v>
      </c>
      <c r="R575" t="str">
        <f t="shared" si="17"/>
        <v>Rated</v>
      </c>
      <c r="S575" t="str" cm="1">
        <f t="array" ref="S575">_xlfn.IFS(E575="not available","Not Rated", E575&gt;=4.5,"Excellent", E575&gt;4,"Very Good", E575&gt;3,"Good", TRUE,"LOW")</f>
        <v>Excellent</v>
      </c>
    </row>
    <row r="576" spans="1:19" x14ac:dyDescent="0.15">
      <c r="A576" t="s">
        <v>1347</v>
      </c>
      <c r="B576" t="str">
        <f>LOWER(TRIM(A576))</f>
        <v>hyper scanner online</v>
      </c>
      <c r="C576" t="str">
        <f t="shared" si="16"/>
        <v>Hyper Scanner Online</v>
      </c>
      <c r="D576" t="s">
        <v>322</v>
      </c>
      <c r="E576" s="7">
        <v>3.5</v>
      </c>
      <c r="F576">
        <v>3580</v>
      </c>
      <c r="G576" t="s">
        <v>13774</v>
      </c>
      <c r="H576" s="3" t="s">
        <v>13783</v>
      </c>
      <c r="I576" t="s">
        <v>19</v>
      </c>
      <c r="J576" s="2">
        <v>0</v>
      </c>
      <c r="K576" t="s">
        <v>26</v>
      </c>
      <c r="L576" t="s">
        <v>324</v>
      </c>
      <c r="M576" s="4">
        <v>45888</v>
      </c>
      <c r="N576" s="5" t="s">
        <v>13775</v>
      </c>
      <c r="O576" t="s">
        <v>53</v>
      </c>
      <c r="P576" t="s">
        <v>32</v>
      </c>
      <c r="Q576" t="s">
        <v>32</v>
      </c>
      <c r="R576" t="str">
        <f t="shared" si="17"/>
        <v>Rated</v>
      </c>
      <c r="S576" t="str" cm="1">
        <f t="array" ref="S576">_xlfn.IFS(E576="not available","Not Rated", E576&gt;=4.5,"Excellent", E576&gt;4,"Very Good", E576&gt;3,"Good", TRUE,"LOW")</f>
        <v>Good</v>
      </c>
    </row>
    <row r="577" spans="1:19" x14ac:dyDescent="0.15">
      <c r="A577" t="s">
        <v>269</v>
      </c>
      <c r="B577" t="str">
        <f>LOWER(TRIM(A577))</f>
        <v>strike</v>
      </c>
      <c r="C577" t="str">
        <f t="shared" si="16"/>
        <v>Strike</v>
      </c>
      <c r="D577" t="s">
        <v>49</v>
      </c>
      <c r="E577" s="7">
        <v>5</v>
      </c>
      <c r="F577">
        <v>3552</v>
      </c>
      <c r="G577" t="s">
        <v>13774</v>
      </c>
      <c r="H577" s="3" t="s">
        <v>13783</v>
      </c>
      <c r="I577" t="s">
        <v>19</v>
      </c>
      <c r="J577" s="2">
        <v>0</v>
      </c>
      <c r="K577" t="s">
        <v>26</v>
      </c>
      <c r="L577" t="s">
        <v>92</v>
      </c>
      <c r="M577" s="4">
        <v>45915</v>
      </c>
      <c r="N577" s="5" t="s">
        <v>13775</v>
      </c>
      <c r="O577" t="s">
        <v>28</v>
      </c>
      <c r="P577" t="s">
        <v>32</v>
      </c>
      <c r="Q577" t="s">
        <v>32</v>
      </c>
      <c r="R577" t="str">
        <f t="shared" si="17"/>
        <v>Rated</v>
      </c>
      <c r="S577" t="str" cm="1">
        <f t="array" ref="S577">_xlfn.IFS(E577="not available","Not Rated", E577&gt;=4.5,"Excellent", E577&gt;4,"Very Good", E577&gt;3,"Good", TRUE,"LOW")</f>
        <v>Excellent</v>
      </c>
    </row>
    <row r="578" spans="1:19" x14ac:dyDescent="0.15">
      <c r="A578" t="s">
        <v>39</v>
      </c>
      <c r="B578" t="str">
        <f>LOWER(TRIM(A578))</f>
        <v>vpn</v>
      </c>
      <c r="C578" t="str">
        <f t="shared" si="16"/>
        <v>Vpn</v>
      </c>
      <c r="D578" t="s">
        <v>25</v>
      </c>
      <c r="E578" s="7">
        <v>4.2</v>
      </c>
      <c r="F578">
        <v>3547</v>
      </c>
      <c r="G578" t="s">
        <v>1348</v>
      </c>
      <c r="H578" s="3" t="s">
        <v>13783</v>
      </c>
      <c r="I578" t="s">
        <v>19</v>
      </c>
      <c r="J578" s="2">
        <v>0</v>
      </c>
      <c r="K578" t="s">
        <v>26</v>
      </c>
      <c r="L578" t="s">
        <v>27</v>
      </c>
      <c r="M578" s="4">
        <v>46202</v>
      </c>
      <c r="N578" s="5" t="s">
        <v>1349</v>
      </c>
      <c r="O578" t="s">
        <v>53</v>
      </c>
      <c r="P578" t="s">
        <v>32</v>
      </c>
      <c r="Q578" t="s">
        <v>23</v>
      </c>
      <c r="R578" t="str">
        <f t="shared" si="17"/>
        <v>Rated</v>
      </c>
      <c r="S578" t="str" cm="1">
        <f t="array" ref="S578">_xlfn.IFS(E578="not available","Not Rated", E578&gt;=4.5,"Excellent", E578&gt;4,"Very Good", E578&gt;3,"Good", TRUE,"LOW")</f>
        <v>Very Good</v>
      </c>
    </row>
    <row r="579" spans="1:19" x14ac:dyDescent="0.15">
      <c r="A579" t="s">
        <v>1350</v>
      </c>
      <c r="B579" t="str">
        <f>LOWER(TRIM(A579))</f>
        <v>epic fit now</v>
      </c>
      <c r="C579" t="str">
        <f t="shared" ref="C579:C642" si="18">PROPER(TRIM(A579))</f>
        <v>Epic Fit Now</v>
      </c>
      <c r="D579" t="s">
        <v>49</v>
      </c>
      <c r="E579" s="7">
        <v>4.0999999999999996</v>
      </c>
      <c r="F579">
        <v>3521</v>
      </c>
      <c r="G579" t="s">
        <v>1351</v>
      </c>
      <c r="H579" s="3" t="s">
        <v>13783</v>
      </c>
      <c r="I579" t="s">
        <v>19</v>
      </c>
      <c r="J579" s="2">
        <v>0</v>
      </c>
      <c r="K579" t="s">
        <v>69</v>
      </c>
      <c r="L579" t="s">
        <v>92</v>
      </c>
      <c r="M579" s="4">
        <v>45995</v>
      </c>
      <c r="N579" s="5" t="s">
        <v>1352</v>
      </c>
      <c r="O579" t="s">
        <v>22</v>
      </c>
      <c r="P579" t="s">
        <v>23</v>
      </c>
      <c r="Q579" t="s">
        <v>23</v>
      </c>
      <c r="R579" t="str">
        <f t="shared" ref="R579:R642" si="19">IF(E579="not avalible","Not Rated","Rated")</f>
        <v>Rated</v>
      </c>
      <c r="S579" t="str" cm="1">
        <f t="array" ref="S579">_xlfn.IFS(E579="not available","Not Rated", E579&gt;=4.5,"Excellent", E579&gt;4,"Very Good", E579&gt;3,"Good", TRUE,"LOW")</f>
        <v>Very Good</v>
      </c>
    </row>
    <row r="580" spans="1:19" x14ac:dyDescent="0.15">
      <c r="A580" t="s">
        <v>1353</v>
      </c>
      <c r="B580" t="str">
        <f>LOWER(TRIM(A580))</f>
        <v>neo dash hub</v>
      </c>
      <c r="C580" t="str">
        <f t="shared" si="18"/>
        <v>Neo Dash Hub</v>
      </c>
      <c r="D580" t="s">
        <v>73</v>
      </c>
      <c r="E580" s="7">
        <v>4.5</v>
      </c>
      <c r="F580">
        <v>3508</v>
      </c>
      <c r="G580" t="s">
        <v>13774</v>
      </c>
      <c r="H580" s="3" t="s">
        <v>13783</v>
      </c>
      <c r="I580" t="s">
        <v>19</v>
      </c>
      <c r="J580" s="2">
        <v>0</v>
      </c>
      <c r="K580" t="s">
        <v>62</v>
      </c>
      <c r="L580" t="s">
        <v>75</v>
      </c>
      <c r="M580" s="4">
        <v>45893</v>
      </c>
      <c r="N580" s="5" t="s">
        <v>13775</v>
      </c>
      <c r="O580" t="s">
        <v>31</v>
      </c>
      <c r="P580" t="s">
        <v>23</v>
      </c>
      <c r="Q580" t="s">
        <v>32</v>
      </c>
      <c r="R580" t="str">
        <f t="shared" si="19"/>
        <v>Rated</v>
      </c>
      <c r="S580" t="str" cm="1">
        <f t="array" ref="S580">_xlfn.IFS(E580="not available","Not Rated", E580&gt;=4.5,"Excellent", E580&gt;4,"Very Good", E580&gt;3,"Good", TRUE,"LOW")</f>
        <v>Excellent</v>
      </c>
    </row>
    <row r="581" spans="1:19" x14ac:dyDescent="0.15">
      <c r="A581" t="s">
        <v>1354</v>
      </c>
      <c r="B581" t="str">
        <f>LOWER(TRIM(A581))</f>
        <v>quick maker pro</v>
      </c>
      <c r="C581" t="str">
        <f t="shared" si="18"/>
        <v>Quick Maker Pro</v>
      </c>
      <c r="D581" t="s">
        <v>73</v>
      </c>
      <c r="E581" s="7">
        <v>4.2</v>
      </c>
      <c r="F581">
        <v>3508</v>
      </c>
      <c r="G581" t="s">
        <v>1355</v>
      </c>
      <c r="H581" s="3" t="s">
        <v>13783</v>
      </c>
      <c r="I581" t="s">
        <v>19</v>
      </c>
      <c r="J581" s="2">
        <v>0</v>
      </c>
      <c r="K581" t="s">
        <v>26</v>
      </c>
      <c r="L581" t="s">
        <v>336</v>
      </c>
      <c r="M581" s="4">
        <v>45153</v>
      </c>
      <c r="N581" s="5" t="s">
        <v>1356</v>
      </c>
      <c r="O581" t="s">
        <v>53</v>
      </c>
      <c r="P581" t="s">
        <v>23</v>
      </c>
      <c r="Q581" t="s">
        <v>32</v>
      </c>
      <c r="R581" t="str">
        <f t="shared" si="19"/>
        <v>Rated</v>
      </c>
      <c r="S581" t="str" cm="1">
        <f t="array" ref="S581">_xlfn.IFS(E581="not available","Not Rated", E581&gt;=4.5,"Excellent", E581&gt;4,"Very Good", E581&gt;3,"Good", TRUE,"LOW")</f>
        <v>Very Good</v>
      </c>
    </row>
    <row r="582" spans="1:19" x14ac:dyDescent="0.15">
      <c r="A582" t="s">
        <v>162</v>
      </c>
      <c r="B582" t="str">
        <f>LOWER(TRIM(A582))</f>
        <v>connect</v>
      </c>
      <c r="C582" t="str">
        <f t="shared" si="18"/>
        <v>Connect</v>
      </c>
      <c r="D582" t="s">
        <v>40</v>
      </c>
      <c r="E582" s="7">
        <v>3.9</v>
      </c>
      <c r="F582">
        <v>3504</v>
      </c>
      <c r="G582" t="s">
        <v>1144</v>
      </c>
      <c r="H582" s="3" t="s">
        <v>13783</v>
      </c>
      <c r="I582" t="s">
        <v>19</v>
      </c>
      <c r="J582" s="2">
        <v>0</v>
      </c>
      <c r="K582" t="s">
        <v>20</v>
      </c>
      <c r="L582" t="s">
        <v>42</v>
      </c>
      <c r="M582" s="4">
        <v>45667</v>
      </c>
      <c r="N582" s="5" t="s">
        <v>1357</v>
      </c>
      <c r="O582" t="s">
        <v>53</v>
      </c>
      <c r="P582" t="s">
        <v>23</v>
      </c>
      <c r="Q582" t="s">
        <v>23</v>
      </c>
      <c r="R582" t="str">
        <f t="shared" si="19"/>
        <v>Rated</v>
      </c>
      <c r="S582" t="str" cm="1">
        <f t="array" ref="S582">_xlfn.IFS(E582="not available","Not Rated", E582&gt;=4.5,"Excellent", E582&gt;4,"Very Good", E582&gt;3,"Good", TRUE,"LOW")</f>
        <v>Good</v>
      </c>
    </row>
    <row r="583" spans="1:19" x14ac:dyDescent="0.15">
      <c r="A583" t="s">
        <v>105</v>
      </c>
      <c r="B583" t="str">
        <f>LOWER(TRIM(A583))</f>
        <v>maker</v>
      </c>
      <c r="C583" t="str">
        <f t="shared" si="18"/>
        <v>Maker</v>
      </c>
      <c r="D583" t="s">
        <v>66</v>
      </c>
      <c r="E583" s="7">
        <v>3.4</v>
      </c>
      <c r="F583">
        <v>3504</v>
      </c>
      <c r="G583" t="s">
        <v>118</v>
      </c>
      <c r="H583" s="3" t="s">
        <v>13783</v>
      </c>
      <c r="I583" t="s">
        <v>19</v>
      </c>
      <c r="J583" s="2">
        <v>0</v>
      </c>
      <c r="K583" t="s">
        <v>69</v>
      </c>
      <c r="L583" t="s">
        <v>70</v>
      </c>
      <c r="M583" s="4">
        <v>45789</v>
      </c>
      <c r="N583" s="5" t="s">
        <v>1358</v>
      </c>
      <c r="O583" t="s">
        <v>31</v>
      </c>
      <c r="P583" t="s">
        <v>23</v>
      </c>
      <c r="Q583" t="s">
        <v>23</v>
      </c>
      <c r="R583" t="str">
        <f t="shared" si="19"/>
        <v>Rated</v>
      </c>
      <c r="S583" t="str" cm="1">
        <f t="array" ref="S583">_xlfn.IFS(E583="not available","Not Rated", E583&gt;=4.5,"Excellent", E583&gt;4,"Very Good", E583&gt;3,"Good", TRUE,"LOW")</f>
        <v>Good</v>
      </c>
    </row>
    <row r="584" spans="1:19" x14ac:dyDescent="0.15">
      <c r="A584" t="s">
        <v>1359</v>
      </c>
      <c r="B584" t="str">
        <f>LOWER(TRIM(A584))</f>
        <v>next vpn</v>
      </c>
      <c r="C584" t="str">
        <f t="shared" si="18"/>
        <v>Next Vpn</v>
      </c>
      <c r="D584" t="s">
        <v>34</v>
      </c>
      <c r="E584" s="7">
        <v>3.7</v>
      </c>
      <c r="F584">
        <v>3496</v>
      </c>
      <c r="G584" t="s">
        <v>1360</v>
      </c>
      <c r="H584" s="3" t="s">
        <v>13783</v>
      </c>
      <c r="I584" t="s">
        <v>19</v>
      </c>
      <c r="J584" s="2">
        <v>0</v>
      </c>
      <c r="K584" t="s">
        <v>20</v>
      </c>
      <c r="L584" t="s">
        <v>37</v>
      </c>
      <c r="M584" s="4">
        <v>45531</v>
      </c>
      <c r="N584" s="5" t="s">
        <v>1361</v>
      </c>
      <c r="O584" t="s">
        <v>53</v>
      </c>
      <c r="P584" t="s">
        <v>32</v>
      </c>
      <c r="Q584" t="s">
        <v>23</v>
      </c>
      <c r="R584" t="str">
        <f t="shared" si="19"/>
        <v>Rated</v>
      </c>
      <c r="S584" t="str" cm="1">
        <f t="array" ref="S584">_xlfn.IFS(E584="not available","Not Rated", E584&gt;=4.5,"Excellent", E584&gt;4,"Very Good", E584&gt;3,"Good", TRUE,"LOW")</f>
        <v>Good</v>
      </c>
    </row>
    <row r="585" spans="1:19" x14ac:dyDescent="0.15">
      <c r="A585" t="s">
        <v>1362</v>
      </c>
      <c r="B585" t="str">
        <f>LOWER(TRIM(A585))</f>
        <v>dash now</v>
      </c>
      <c r="C585" t="str">
        <f t="shared" si="18"/>
        <v>Dash Now</v>
      </c>
      <c r="D585" t="s">
        <v>60</v>
      </c>
      <c r="E585" s="7">
        <v>4.7</v>
      </c>
      <c r="F585">
        <v>3469</v>
      </c>
      <c r="G585" t="s">
        <v>13774</v>
      </c>
      <c r="H585" s="3" t="s">
        <v>13783</v>
      </c>
      <c r="I585" t="s">
        <v>19</v>
      </c>
      <c r="J585" s="2">
        <v>0</v>
      </c>
      <c r="K585" t="s">
        <v>26</v>
      </c>
      <c r="L585" t="s">
        <v>280</v>
      </c>
      <c r="M585" s="4">
        <v>45515</v>
      </c>
      <c r="N585" s="5" t="s">
        <v>13775</v>
      </c>
      <c r="O585" t="s">
        <v>28</v>
      </c>
      <c r="P585" t="s">
        <v>23</v>
      </c>
      <c r="Q585" t="s">
        <v>23</v>
      </c>
      <c r="R585" t="str">
        <f t="shared" si="19"/>
        <v>Rated</v>
      </c>
      <c r="S585" t="str" cm="1">
        <f t="array" ref="S585">_xlfn.IFS(E585="not available","Not Rated", E585&gt;=4.5,"Excellent", E585&gt;4,"Very Good", E585&gt;3,"Good", TRUE,"LOW")</f>
        <v>Excellent</v>
      </c>
    </row>
    <row r="586" spans="1:19" x14ac:dyDescent="0.15">
      <c r="A586" t="s">
        <v>1363</v>
      </c>
      <c r="B586" t="str">
        <f>LOWER(TRIM(A586))</f>
        <v>super fit</v>
      </c>
      <c r="C586" t="str">
        <f t="shared" si="18"/>
        <v>Super Fit</v>
      </c>
      <c r="D586" t="s">
        <v>16</v>
      </c>
      <c r="E586" s="7">
        <v>3.6</v>
      </c>
      <c r="F586">
        <v>3440</v>
      </c>
      <c r="G586" t="s">
        <v>13774</v>
      </c>
      <c r="H586" s="3" t="s">
        <v>13783</v>
      </c>
      <c r="I586" t="s">
        <v>19</v>
      </c>
      <c r="J586" s="2">
        <v>0</v>
      </c>
      <c r="K586" t="s">
        <v>62</v>
      </c>
      <c r="L586" t="s">
        <v>21</v>
      </c>
      <c r="M586" s="4">
        <v>45836</v>
      </c>
      <c r="N586" s="5" t="s">
        <v>13775</v>
      </c>
      <c r="O586" t="s">
        <v>22</v>
      </c>
      <c r="P586" t="s">
        <v>32</v>
      </c>
      <c r="Q586" t="s">
        <v>23</v>
      </c>
      <c r="R586" t="str">
        <f t="shared" si="19"/>
        <v>Rated</v>
      </c>
      <c r="S586" t="str" cm="1">
        <f t="array" ref="S586">_xlfn.IFS(E586="not available","Not Rated", E586&gt;=4.5,"Excellent", E586&gt;4,"Very Good", E586&gt;3,"Good", TRUE,"LOW")</f>
        <v>Good</v>
      </c>
    </row>
    <row r="587" spans="1:19" x14ac:dyDescent="0.15">
      <c r="A587" t="s">
        <v>1364</v>
      </c>
      <c r="B587" t="str">
        <f>LOWER(TRIM(A587))</f>
        <v>ultra wallet 3d</v>
      </c>
      <c r="C587" t="str">
        <f t="shared" si="18"/>
        <v>Ultra Wallet 3D</v>
      </c>
      <c r="D587" t="s">
        <v>73</v>
      </c>
      <c r="E587" s="7">
        <v>4.5</v>
      </c>
      <c r="F587">
        <v>3415</v>
      </c>
      <c r="G587" t="s">
        <v>1365</v>
      </c>
      <c r="H587" s="3" t="s">
        <v>13783</v>
      </c>
      <c r="I587" t="s">
        <v>19</v>
      </c>
      <c r="J587" s="2">
        <v>0</v>
      </c>
      <c r="K587" t="s">
        <v>62</v>
      </c>
      <c r="L587" t="s">
        <v>122</v>
      </c>
      <c r="M587" s="4">
        <v>46054</v>
      </c>
      <c r="N587" s="5" t="s">
        <v>1366</v>
      </c>
      <c r="O587" t="s">
        <v>31</v>
      </c>
      <c r="P587" t="s">
        <v>23</v>
      </c>
      <c r="Q587" t="s">
        <v>32</v>
      </c>
      <c r="R587" t="str">
        <f t="shared" si="19"/>
        <v>Rated</v>
      </c>
      <c r="S587" t="str" cm="1">
        <f t="array" ref="S587">_xlfn.IFS(E587="not available","Not Rated", E587&gt;=4.5,"Excellent", E587&gt;4,"Very Good", E587&gt;3,"Good", TRUE,"LOW")</f>
        <v>Excellent</v>
      </c>
    </row>
    <row r="588" spans="1:19" x14ac:dyDescent="0.15">
      <c r="A588" t="s">
        <v>332</v>
      </c>
      <c r="B588" t="str">
        <f>LOWER(TRIM(A588))</f>
        <v>pay</v>
      </c>
      <c r="C588" t="str">
        <f t="shared" si="18"/>
        <v>Pay</v>
      </c>
      <c r="D588" t="s">
        <v>73</v>
      </c>
      <c r="E588" s="7">
        <v>4.5999999999999996</v>
      </c>
      <c r="F588">
        <v>3404</v>
      </c>
      <c r="G588" t="s">
        <v>13774</v>
      </c>
      <c r="H588" s="3" t="s">
        <v>13783</v>
      </c>
      <c r="I588" t="s">
        <v>19</v>
      </c>
      <c r="J588" s="2">
        <v>0</v>
      </c>
      <c r="K588" t="s">
        <v>26</v>
      </c>
      <c r="L588" t="s">
        <v>122</v>
      </c>
      <c r="M588" s="4">
        <v>45893</v>
      </c>
      <c r="N588" s="5" t="s">
        <v>13775</v>
      </c>
      <c r="O588" t="s">
        <v>17</v>
      </c>
      <c r="P588" t="s">
        <v>32</v>
      </c>
      <c r="Q588" t="s">
        <v>32</v>
      </c>
      <c r="R588" t="str">
        <f t="shared" si="19"/>
        <v>Rated</v>
      </c>
      <c r="S588" t="str" cm="1">
        <f t="array" ref="S588">_xlfn.IFS(E588="not available","Not Rated", E588&gt;=4.5,"Excellent", E588&gt;4,"Very Good", E588&gt;3,"Good", TRUE,"LOW")</f>
        <v>Excellent</v>
      </c>
    </row>
    <row r="589" spans="1:19" x14ac:dyDescent="0.15">
      <c r="A589" t="s">
        <v>1300</v>
      </c>
      <c r="B589" t="str">
        <f>LOWER(TRIM(A589))</f>
        <v>crypto strike</v>
      </c>
      <c r="C589" t="str">
        <f t="shared" si="18"/>
        <v>Crypto Strike</v>
      </c>
      <c r="D589" t="s">
        <v>194</v>
      </c>
      <c r="E589" s="7">
        <v>4</v>
      </c>
      <c r="F589">
        <v>3379</v>
      </c>
      <c r="G589" t="s">
        <v>686</v>
      </c>
      <c r="H589" s="3" t="s">
        <v>13783</v>
      </c>
      <c r="I589" t="s">
        <v>19</v>
      </c>
      <c r="J589" s="2">
        <v>0</v>
      </c>
      <c r="K589" t="s">
        <v>20</v>
      </c>
      <c r="L589" t="s">
        <v>196</v>
      </c>
      <c r="M589" s="4">
        <v>45800</v>
      </c>
      <c r="N589" s="5" t="s">
        <v>1367</v>
      </c>
      <c r="O589" t="s">
        <v>22</v>
      </c>
      <c r="P589" t="s">
        <v>32</v>
      </c>
      <c r="Q589" t="s">
        <v>23</v>
      </c>
      <c r="R589" t="str">
        <f t="shared" si="19"/>
        <v>Rated</v>
      </c>
      <c r="S589" t="str" cm="1">
        <f t="array" ref="S589">_xlfn.IFS(E589="not available","Not Rated", E589&gt;=4.5,"Excellent", E589&gt;4,"Very Good", E589&gt;3,"Good", TRUE,"LOW")</f>
        <v>Good</v>
      </c>
    </row>
    <row r="590" spans="1:19" x14ac:dyDescent="0.15">
      <c r="A590" t="s">
        <v>182</v>
      </c>
      <c r="B590" t="str">
        <f>LOWER(TRIM(A590))</f>
        <v>fit</v>
      </c>
      <c r="C590" t="str">
        <f t="shared" si="18"/>
        <v>Fit</v>
      </c>
      <c r="D590" t="s">
        <v>194</v>
      </c>
      <c r="E590" s="7">
        <v>3</v>
      </c>
      <c r="F590">
        <v>3352</v>
      </c>
      <c r="G590" t="s">
        <v>1368</v>
      </c>
      <c r="H590" s="3" t="s">
        <v>13783</v>
      </c>
      <c r="I590" t="s">
        <v>19</v>
      </c>
      <c r="J590" s="2">
        <v>0</v>
      </c>
      <c r="K590" t="s">
        <v>26</v>
      </c>
      <c r="L590" t="s">
        <v>196</v>
      </c>
      <c r="M590" s="4">
        <v>46100</v>
      </c>
      <c r="N590" s="5" t="s">
        <v>1369</v>
      </c>
      <c r="O590" t="s">
        <v>31</v>
      </c>
      <c r="P590" t="s">
        <v>23</v>
      </c>
      <c r="Q590" t="s">
        <v>23</v>
      </c>
      <c r="R590" t="str">
        <f t="shared" si="19"/>
        <v>Rated</v>
      </c>
      <c r="S590" t="str" cm="1">
        <f t="array" ref="S590">_xlfn.IFS(E590="not available","Not Rated", E590&gt;=4.5,"Excellent", E590&gt;4,"Very Good", E590&gt;3,"Good", TRUE,"LOW")</f>
        <v>LOW</v>
      </c>
    </row>
    <row r="591" spans="1:19" x14ac:dyDescent="0.15">
      <c r="A591" t="s">
        <v>1370</v>
      </c>
      <c r="B591" t="str">
        <f>LOWER(TRIM(A591))</f>
        <v>health hub</v>
      </c>
      <c r="C591" t="str">
        <f t="shared" si="18"/>
        <v>Health Hub</v>
      </c>
      <c r="D591" t="s">
        <v>40</v>
      </c>
      <c r="E591" s="7">
        <v>4.7</v>
      </c>
      <c r="F591">
        <v>3338</v>
      </c>
      <c r="G591" t="s">
        <v>1371</v>
      </c>
      <c r="H591" s="3" t="s">
        <v>13783</v>
      </c>
      <c r="I591" t="s">
        <v>19</v>
      </c>
      <c r="J591" s="2">
        <v>0</v>
      </c>
      <c r="K591" t="s">
        <v>26</v>
      </c>
      <c r="L591" t="s">
        <v>42</v>
      </c>
      <c r="M591" s="4">
        <v>46109</v>
      </c>
      <c r="N591" s="5" t="s">
        <v>1372</v>
      </c>
      <c r="O591" t="s">
        <v>31</v>
      </c>
      <c r="P591" t="s">
        <v>23</v>
      </c>
      <c r="Q591" t="s">
        <v>23</v>
      </c>
      <c r="R591" t="str">
        <f t="shared" si="19"/>
        <v>Rated</v>
      </c>
      <c r="S591" t="str" cm="1">
        <f t="array" ref="S591">_xlfn.IFS(E591="not available","Not Rated", E591&gt;=4.5,"Excellent", E591&gt;4,"Very Good", E591&gt;3,"Good", TRUE,"LOW")</f>
        <v>Excellent</v>
      </c>
    </row>
    <row r="592" spans="1:19" x14ac:dyDescent="0.15">
      <c r="A592" t="s">
        <v>1373</v>
      </c>
      <c r="B592" t="str">
        <f>LOWER(TRIM(A592))</f>
        <v>browser 2023</v>
      </c>
      <c r="C592" t="str">
        <f t="shared" si="18"/>
        <v>Browser 2023</v>
      </c>
      <c r="D592" t="s">
        <v>40</v>
      </c>
      <c r="E592" s="7">
        <v>4.5999999999999996</v>
      </c>
      <c r="F592">
        <v>3333</v>
      </c>
      <c r="G592" t="s">
        <v>1051</v>
      </c>
      <c r="H592" s="3" t="s">
        <v>13783</v>
      </c>
      <c r="I592" t="s">
        <v>19</v>
      </c>
      <c r="J592" s="2">
        <v>0</v>
      </c>
      <c r="K592" t="s">
        <v>26</v>
      </c>
      <c r="L592" t="s">
        <v>42</v>
      </c>
      <c r="M592" s="4">
        <v>45718</v>
      </c>
      <c r="N592" s="5" t="s">
        <v>1374</v>
      </c>
      <c r="O592" t="s">
        <v>53</v>
      </c>
      <c r="P592" t="s">
        <v>32</v>
      </c>
      <c r="Q592" t="s">
        <v>23</v>
      </c>
      <c r="R592" t="str">
        <f t="shared" si="19"/>
        <v>Rated</v>
      </c>
      <c r="S592" t="str" cm="1">
        <f t="array" ref="S592">_xlfn.IFS(E592="not available","Not Rated", E592&gt;=4.5,"Excellent", E592&gt;4,"Very Good", E592&gt;3,"Good", TRUE,"LOW")</f>
        <v>Excellent</v>
      </c>
    </row>
    <row r="593" spans="1:19" x14ac:dyDescent="0.15">
      <c r="A593" t="s">
        <v>584</v>
      </c>
      <c r="B593" t="str">
        <f>LOWER(TRIM(A593))</f>
        <v>daily craft</v>
      </c>
      <c r="C593" t="str">
        <f t="shared" si="18"/>
        <v>Daily Craft</v>
      </c>
      <c r="D593" t="s">
        <v>49</v>
      </c>
      <c r="E593" s="7">
        <v>5</v>
      </c>
      <c r="F593">
        <v>3276</v>
      </c>
      <c r="G593" t="s">
        <v>1375</v>
      </c>
      <c r="H593" s="3" t="s">
        <v>13783</v>
      </c>
      <c r="I593" t="s">
        <v>19</v>
      </c>
      <c r="J593" s="2">
        <v>0</v>
      </c>
      <c r="K593" t="s">
        <v>20</v>
      </c>
      <c r="L593" t="s">
        <v>92</v>
      </c>
      <c r="M593" s="4">
        <v>46358</v>
      </c>
      <c r="N593" s="5" t="s">
        <v>1376</v>
      </c>
      <c r="O593" t="s">
        <v>188</v>
      </c>
      <c r="P593" t="s">
        <v>23</v>
      </c>
      <c r="Q593" t="s">
        <v>23</v>
      </c>
      <c r="R593" t="str">
        <f t="shared" si="19"/>
        <v>Rated</v>
      </c>
      <c r="S593" t="str" cm="1">
        <f t="array" ref="S593">_xlfn.IFS(E593="not available","Not Rated", E593&gt;=4.5,"Excellent", E593&gt;4,"Very Good", E593&gt;3,"Good", TRUE,"LOW")</f>
        <v>Excellent</v>
      </c>
    </row>
    <row r="594" spans="1:19" x14ac:dyDescent="0.15">
      <c r="A594" t="s">
        <v>269</v>
      </c>
      <c r="B594" t="str">
        <f>LOWER(TRIM(A594))</f>
        <v>strike</v>
      </c>
      <c r="C594" t="str">
        <f t="shared" si="18"/>
        <v>Strike</v>
      </c>
      <c r="D594" t="s">
        <v>16</v>
      </c>
      <c r="E594" s="7">
        <v>3.1</v>
      </c>
      <c r="F594">
        <v>3271</v>
      </c>
      <c r="G594" t="s">
        <v>1377</v>
      </c>
      <c r="H594" s="3" t="s">
        <v>13783</v>
      </c>
      <c r="I594" t="s">
        <v>19</v>
      </c>
      <c r="J594" s="2">
        <v>0</v>
      </c>
      <c r="K594" t="s">
        <v>26</v>
      </c>
      <c r="L594" t="s">
        <v>200</v>
      </c>
      <c r="M594" s="4">
        <v>45327</v>
      </c>
      <c r="N594" s="5" t="s">
        <v>1378</v>
      </c>
      <c r="O594" t="s">
        <v>44</v>
      </c>
      <c r="P594" t="s">
        <v>23</v>
      </c>
      <c r="Q594" t="s">
        <v>23</v>
      </c>
      <c r="R594" t="str">
        <f t="shared" si="19"/>
        <v>Rated</v>
      </c>
      <c r="S594" t="str" cm="1">
        <f t="array" ref="S594">_xlfn.IFS(E594="not available","Not Rated", E594&gt;=4.5,"Excellent", E594&gt;4,"Very Good", E594&gt;3,"Good", TRUE,"LOW")</f>
        <v>Good</v>
      </c>
    </row>
    <row r="595" spans="1:19" x14ac:dyDescent="0.15">
      <c r="A595" t="s">
        <v>111</v>
      </c>
      <c r="B595" t="str">
        <f>LOWER(TRIM(A595))</f>
        <v>editor</v>
      </c>
      <c r="C595" t="str">
        <f t="shared" si="18"/>
        <v>Editor</v>
      </c>
      <c r="D595" t="s">
        <v>73</v>
      </c>
      <c r="E595" s="7">
        <v>4</v>
      </c>
      <c r="F595">
        <v>3263</v>
      </c>
      <c r="G595" t="s">
        <v>13774</v>
      </c>
      <c r="H595" s="3" t="s">
        <v>13783</v>
      </c>
      <c r="I595" t="s">
        <v>19</v>
      </c>
      <c r="J595" s="2">
        <v>0</v>
      </c>
      <c r="K595" t="s">
        <v>26</v>
      </c>
      <c r="L595" t="s">
        <v>302</v>
      </c>
      <c r="M595" s="4">
        <v>45705</v>
      </c>
      <c r="N595" s="5" t="s">
        <v>13775</v>
      </c>
      <c r="O595" t="s">
        <v>28</v>
      </c>
      <c r="P595" t="s">
        <v>23</v>
      </c>
      <c r="Q595" t="s">
        <v>32</v>
      </c>
      <c r="R595" t="str">
        <f t="shared" si="19"/>
        <v>Rated</v>
      </c>
      <c r="S595" t="str" cm="1">
        <f t="array" ref="S595">_xlfn.IFS(E595="not available","Not Rated", E595&gt;=4.5,"Excellent", E595&gt;4,"Very Good", E595&gt;3,"Good", TRUE,"LOW")</f>
        <v>Good</v>
      </c>
    </row>
    <row r="596" spans="1:19" x14ac:dyDescent="0.15">
      <c r="A596" t="s">
        <v>79</v>
      </c>
      <c r="B596" t="str">
        <f>LOWER(TRIM(A596))</f>
        <v>health</v>
      </c>
      <c r="C596" t="str">
        <f t="shared" si="18"/>
        <v>Health</v>
      </c>
      <c r="D596" t="s">
        <v>60</v>
      </c>
      <c r="E596" s="7">
        <v>4.5999999999999996</v>
      </c>
      <c r="F596">
        <v>3248</v>
      </c>
      <c r="G596" t="s">
        <v>1379</v>
      </c>
      <c r="H596" s="3" t="s">
        <v>13783</v>
      </c>
      <c r="I596" t="s">
        <v>19</v>
      </c>
      <c r="J596" s="2">
        <v>0</v>
      </c>
      <c r="K596" t="s">
        <v>26</v>
      </c>
      <c r="L596" t="s">
        <v>63</v>
      </c>
      <c r="M596" s="4">
        <v>45935</v>
      </c>
      <c r="N596" s="5" t="s">
        <v>1380</v>
      </c>
      <c r="O596" t="s">
        <v>44</v>
      </c>
      <c r="P596" t="s">
        <v>23</v>
      </c>
      <c r="Q596" t="s">
        <v>23</v>
      </c>
      <c r="R596" t="str">
        <f t="shared" si="19"/>
        <v>Rated</v>
      </c>
      <c r="S596" t="str" cm="1">
        <f t="array" ref="S596">_xlfn.IFS(E596="not available","Not Rated", E596&gt;=4.5,"Excellent", E596&gt;4,"Very Good", E596&gt;3,"Good", TRUE,"LOW")</f>
        <v>Excellent</v>
      </c>
    </row>
    <row r="597" spans="1:19" x14ac:dyDescent="0.15">
      <c r="A597" t="s">
        <v>1381</v>
      </c>
      <c r="B597" t="str">
        <f>LOWER(TRIM(A597))</f>
        <v>health ai 2025</v>
      </c>
      <c r="C597" t="str">
        <f t="shared" si="18"/>
        <v>Health Ai 2025</v>
      </c>
      <c r="D597" t="s">
        <v>16</v>
      </c>
      <c r="E597" s="7">
        <v>4.0999999999999996</v>
      </c>
      <c r="F597">
        <v>3246</v>
      </c>
      <c r="G597" t="s">
        <v>13774</v>
      </c>
      <c r="H597" s="3" t="s">
        <v>13783</v>
      </c>
      <c r="I597" t="s">
        <v>19</v>
      </c>
      <c r="J597" s="2">
        <v>0</v>
      </c>
      <c r="K597" t="s">
        <v>26</v>
      </c>
      <c r="L597" t="s">
        <v>21</v>
      </c>
      <c r="M597" s="4">
        <v>45936</v>
      </c>
      <c r="N597" s="5" t="s">
        <v>13775</v>
      </c>
      <c r="O597" t="s">
        <v>17</v>
      </c>
      <c r="P597" t="s">
        <v>23</v>
      </c>
      <c r="Q597" t="s">
        <v>23</v>
      </c>
      <c r="R597" t="str">
        <f t="shared" si="19"/>
        <v>Rated</v>
      </c>
      <c r="S597" t="str" cm="1">
        <f t="array" ref="S597">_xlfn.IFS(E597="not available","Not Rated", E597&gt;=4.5,"Excellent", E597&gt;4,"Very Good", E597&gt;3,"Good", TRUE,"LOW")</f>
        <v>Very Good</v>
      </c>
    </row>
    <row r="598" spans="1:19" x14ac:dyDescent="0.15">
      <c r="A598" t="s">
        <v>1382</v>
      </c>
      <c r="B598" t="str">
        <f>LOWER(TRIM(A598))</f>
        <v>craft premium</v>
      </c>
      <c r="C598" t="str">
        <f t="shared" si="18"/>
        <v>Craft Premium</v>
      </c>
      <c r="D598" t="s">
        <v>34</v>
      </c>
      <c r="E598" s="7">
        <v>4.4000000000000004</v>
      </c>
      <c r="F598">
        <v>3228</v>
      </c>
      <c r="G598" t="s">
        <v>13774</v>
      </c>
      <c r="H598" s="3" t="s">
        <v>13783</v>
      </c>
      <c r="I598" t="s">
        <v>19</v>
      </c>
      <c r="J598" s="2">
        <v>0</v>
      </c>
      <c r="K598" t="s">
        <v>62</v>
      </c>
      <c r="L598" t="s">
        <v>1383</v>
      </c>
      <c r="M598" s="4">
        <v>45891</v>
      </c>
      <c r="N598" s="5" t="s">
        <v>13775</v>
      </c>
      <c r="O598" t="s">
        <v>44</v>
      </c>
      <c r="P598" t="s">
        <v>23</v>
      </c>
      <c r="Q598" t="s">
        <v>23</v>
      </c>
      <c r="R598" t="str">
        <f t="shared" si="19"/>
        <v>Rated</v>
      </c>
      <c r="S598" t="str" cm="1">
        <f t="array" ref="S598">_xlfn.IFS(E598="not available","Not Rated", E598&gt;=4.5,"Excellent", E598&gt;4,"Very Good", E598&gt;3,"Good", TRUE,"LOW")</f>
        <v>Very Good</v>
      </c>
    </row>
    <row r="599" spans="1:19" x14ac:dyDescent="0.15">
      <c r="A599" t="s">
        <v>467</v>
      </c>
      <c r="B599" t="str">
        <f>LOWER(TRIM(A599))</f>
        <v>health ai</v>
      </c>
      <c r="C599" t="str">
        <f t="shared" si="18"/>
        <v>Health Ai</v>
      </c>
      <c r="D599" t="s">
        <v>49</v>
      </c>
      <c r="E599" s="7">
        <v>5</v>
      </c>
      <c r="F599">
        <v>3226</v>
      </c>
      <c r="G599" t="s">
        <v>1384</v>
      </c>
      <c r="H599" s="3" t="s">
        <v>13783</v>
      </c>
      <c r="I599" t="s">
        <v>19</v>
      </c>
      <c r="J599" s="2">
        <v>0</v>
      </c>
      <c r="K599" t="s">
        <v>26</v>
      </c>
      <c r="L599" t="s">
        <v>51</v>
      </c>
      <c r="M599" s="4">
        <v>46101</v>
      </c>
      <c r="N599" s="5" t="s">
        <v>1385</v>
      </c>
      <c r="O599" t="s">
        <v>53</v>
      </c>
      <c r="P599" t="s">
        <v>23</v>
      </c>
      <c r="Q599" t="s">
        <v>23</v>
      </c>
      <c r="R599" t="str">
        <f t="shared" si="19"/>
        <v>Rated</v>
      </c>
      <c r="S599" t="str" cm="1">
        <f t="array" ref="S599">_xlfn.IFS(E599="not available","Not Rated", E599&gt;=4.5,"Excellent", E599&gt;4,"Very Good", E599&gt;3,"Good", TRUE,"LOW")</f>
        <v>Excellent</v>
      </c>
    </row>
    <row r="600" spans="1:19" x14ac:dyDescent="0.15">
      <c r="A600" t="s">
        <v>1386</v>
      </c>
      <c r="B600" t="str">
        <f>LOWER(TRIM(A600))</f>
        <v>ultra editor 2024</v>
      </c>
      <c r="C600" t="str">
        <f t="shared" si="18"/>
        <v>Ultra Editor 2024</v>
      </c>
      <c r="D600" t="s">
        <v>73</v>
      </c>
      <c r="E600" s="7">
        <v>3</v>
      </c>
      <c r="F600">
        <v>3209</v>
      </c>
      <c r="G600" t="s">
        <v>13774</v>
      </c>
      <c r="H600" s="3" t="s">
        <v>13783</v>
      </c>
      <c r="I600" t="s">
        <v>19</v>
      </c>
      <c r="J600" s="2">
        <v>0</v>
      </c>
      <c r="K600" t="s">
        <v>26</v>
      </c>
      <c r="L600" t="s">
        <v>411</v>
      </c>
      <c r="M600" s="4">
        <v>46084</v>
      </c>
      <c r="N600" s="5" t="s">
        <v>13775</v>
      </c>
      <c r="O600" t="s">
        <v>53</v>
      </c>
      <c r="P600" t="s">
        <v>32</v>
      </c>
      <c r="Q600" t="s">
        <v>23</v>
      </c>
      <c r="R600" t="str">
        <f t="shared" si="19"/>
        <v>Rated</v>
      </c>
      <c r="S600" t="str" cm="1">
        <f t="array" ref="S600">_xlfn.IFS(E600="not available","Not Rated", E600&gt;=4.5,"Excellent", E600&gt;4,"Very Good", E600&gt;3,"Good", TRUE,"LOW")</f>
        <v>LOW</v>
      </c>
    </row>
    <row r="601" spans="1:19" x14ac:dyDescent="0.15">
      <c r="A601" t="s">
        <v>148</v>
      </c>
      <c r="B601" t="str">
        <f>LOWER(TRIM(A601))</f>
        <v>wallet</v>
      </c>
      <c r="C601" t="str">
        <f t="shared" si="18"/>
        <v>Wallet</v>
      </c>
      <c r="D601" t="s">
        <v>49</v>
      </c>
      <c r="E601" s="7">
        <v>3.5</v>
      </c>
      <c r="F601">
        <v>3206</v>
      </c>
      <c r="G601" t="s">
        <v>344</v>
      </c>
      <c r="H601" s="3" t="s">
        <v>13783</v>
      </c>
      <c r="I601" t="s">
        <v>19</v>
      </c>
      <c r="J601" s="2">
        <v>0</v>
      </c>
      <c r="K601" t="s">
        <v>26</v>
      </c>
      <c r="L601" t="s">
        <v>92</v>
      </c>
      <c r="M601" s="4">
        <v>45591</v>
      </c>
      <c r="N601" s="5" t="s">
        <v>1387</v>
      </c>
      <c r="O601" t="s">
        <v>28</v>
      </c>
      <c r="P601" t="s">
        <v>32</v>
      </c>
      <c r="Q601" t="s">
        <v>23</v>
      </c>
      <c r="R601" t="str">
        <f t="shared" si="19"/>
        <v>Rated</v>
      </c>
      <c r="S601" t="str" cm="1">
        <f t="array" ref="S601">_xlfn.IFS(E601="not available","Not Rated", E601&gt;=4.5,"Excellent", E601&gt;4,"Very Good", E601&gt;3,"Good", TRUE,"LOW")</f>
        <v>Good</v>
      </c>
    </row>
    <row r="602" spans="1:19" x14ac:dyDescent="0.15">
      <c r="A602" t="s">
        <v>1388</v>
      </c>
      <c r="B602" t="str">
        <f>LOWER(TRIM(A602))</f>
        <v>quick player</v>
      </c>
      <c r="C602" t="str">
        <f t="shared" si="18"/>
        <v>Quick Player</v>
      </c>
      <c r="D602" t="s">
        <v>40</v>
      </c>
      <c r="E602" s="7">
        <v>5</v>
      </c>
      <c r="F602">
        <v>3200</v>
      </c>
      <c r="G602" t="s">
        <v>1389</v>
      </c>
      <c r="H602" s="3" t="s">
        <v>13783</v>
      </c>
      <c r="I602" t="s">
        <v>19</v>
      </c>
      <c r="J602" s="2">
        <v>0</v>
      </c>
      <c r="K602" t="s">
        <v>26</v>
      </c>
      <c r="L602" t="s">
        <v>42</v>
      </c>
      <c r="M602" s="4">
        <v>46235</v>
      </c>
      <c r="N602" s="5" t="s">
        <v>1390</v>
      </c>
      <c r="O602" t="s">
        <v>28</v>
      </c>
      <c r="P602" t="s">
        <v>23</v>
      </c>
      <c r="Q602" t="s">
        <v>23</v>
      </c>
      <c r="R602" t="str">
        <f t="shared" si="19"/>
        <v>Rated</v>
      </c>
      <c r="S602" t="str" cm="1">
        <f t="array" ref="S602">_xlfn.IFS(E602="not available","Not Rated", E602&gt;=4.5,"Excellent", E602&gt;4,"Very Good", E602&gt;3,"Good", TRUE,"LOW")</f>
        <v>Excellent</v>
      </c>
    </row>
    <row r="603" spans="1:19" x14ac:dyDescent="0.15">
      <c r="A603" t="s">
        <v>1391</v>
      </c>
      <c r="B603" t="str">
        <f>LOWER(TRIM(A603))</f>
        <v>editor premium 2026</v>
      </c>
      <c r="C603" t="str">
        <f t="shared" si="18"/>
        <v>Editor Premium 2026</v>
      </c>
      <c r="D603" t="s">
        <v>16</v>
      </c>
      <c r="E603" s="7">
        <v>4.2</v>
      </c>
      <c r="F603">
        <v>3184</v>
      </c>
      <c r="G603" t="s">
        <v>13774</v>
      </c>
      <c r="H603" s="3" t="s">
        <v>13783</v>
      </c>
      <c r="I603" t="s">
        <v>19</v>
      </c>
      <c r="J603" s="2">
        <v>0</v>
      </c>
      <c r="K603" t="s">
        <v>20</v>
      </c>
      <c r="L603" t="s">
        <v>21</v>
      </c>
      <c r="M603" s="4">
        <v>45698</v>
      </c>
      <c r="N603" s="5" t="s">
        <v>13775</v>
      </c>
      <c r="O603" t="s">
        <v>28</v>
      </c>
      <c r="P603" t="s">
        <v>23</v>
      </c>
      <c r="Q603" t="s">
        <v>23</v>
      </c>
      <c r="R603" t="str">
        <f t="shared" si="19"/>
        <v>Rated</v>
      </c>
      <c r="S603" t="str" cm="1">
        <f t="array" ref="S603">_xlfn.IFS(E603="not available","Not Rated", E603&gt;=4.5,"Excellent", E603&gt;4,"Very Good", E603&gt;3,"Good", TRUE,"LOW")</f>
        <v>Very Good</v>
      </c>
    </row>
    <row r="604" spans="1:19" x14ac:dyDescent="0.15">
      <c r="A604" t="s">
        <v>1392</v>
      </c>
      <c r="B604" t="str">
        <f>LOWER(TRIM(A604))</f>
        <v>wallet 2024</v>
      </c>
      <c r="C604" t="str">
        <f t="shared" si="18"/>
        <v>Wallet 2024</v>
      </c>
      <c r="D604" t="s">
        <v>49</v>
      </c>
      <c r="E604" s="7">
        <v>4.2</v>
      </c>
      <c r="F604">
        <v>3147</v>
      </c>
      <c r="G604" t="s">
        <v>1393</v>
      </c>
      <c r="H604" s="3" t="s">
        <v>13783</v>
      </c>
      <c r="I604" t="s">
        <v>19</v>
      </c>
      <c r="J604" s="2">
        <v>0</v>
      </c>
      <c r="K604" t="s">
        <v>62</v>
      </c>
      <c r="L604" t="s">
        <v>51</v>
      </c>
      <c r="M604" s="4">
        <v>45723</v>
      </c>
      <c r="N604" s="5" t="s">
        <v>1394</v>
      </c>
      <c r="O604" t="s">
        <v>31</v>
      </c>
      <c r="P604" t="s">
        <v>32</v>
      </c>
      <c r="Q604" t="s">
        <v>23</v>
      </c>
      <c r="R604" t="str">
        <f t="shared" si="19"/>
        <v>Rated</v>
      </c>
      <c r="S604" t="str" cm="1">
        <f t="array" ref="S604">_xlfn.IFS(E604="not available","Not Rated", E604&gt;=4.5,"Excellent", E604&gt;4,"Very Good", E604&gt;3,"Good", TRUE,"LOW")</f>
        <v>Very Good</v>
      </c>
    </row>
    <row r="605" spans="1:19" x14ac:dyDescent="0.15">
      <c r="A605" t="s">
        <v>102</v>
      </c>
      <c r="B605" t="str">
        <f>LOWER(TRIM(A605))</f>
        <v>player</v>
      </c>
      <c r="C605" t="str">
        <f t="shared" si="18"/>
        <v>Player</v>
      </c>
      <c r="D605" t="s">
        <v>194</v>
      </c>
      <c r="E605" s="7">
        <v>3.5</v>
      </c>
      <c r="F605">
        <v>3124</v>
      </c>
      <c r="G605" t="s">
        <v>1395</v>
      </c>
      <c r="H605" s="3" t="s">
        <v>13783</v>
      </c>
      <c r="I605" t="s">
        <v>19</v>
      </c>
      <c r="J605" s="2">
        <v>0</v>
      </c>
      <c r="K605" t="s">
        <v>26</v>
      </c>
      <c r="L605" t="s">
        <v>196</v>
      </c>
      <c r="M605" s="4">
        <v>46058</v>
      </c>
      <c r="N605" s="5" t="s">
        <v>1396</v>
      </c>
      <c r="O605" t="s">
        <v>17</v>
      </c>
      <c r="P605" t="s">
        <v>32</v>
      </c>
      <c r="Q605" t="s">
        <v>32</v>
      </c>
      <c r="R605" t="str">
        <f t="shared" si="19"/>
        <v>Rated</v>
      </c>
      <c r="S605" t="str" cm="1">
        <f t="array" ref="S605">_xlfn.IFS(E605="not available","Not Rated", E605&gt;=4.5,"Excellent", E605&gt;4,"Very Good", E605&gt;3,"Good", TRUE,"LOW")</f>
        <v>Good</v>
      </c>
    </row>
    <row r="606" spans="1:19" x14ac:dyDescent="0.15">
      <c r="A606" t="s">
        <v>1397</v>
      </c>
      <c r="B606" t="str">
        <f>LOWER(TRIM(A606))</f>
        <v>super tracker online</v>
      </c>
      <c r="C606" t="str">
        <f t="shared" si="18"/>
        <v>Super Tracker Online</v>
      </c>
      <c r="D606" t="s">
        <v>60</v>
      </c>
      <c r="E606" s="7">
        <v>3.3</v>
      </c>
      <c r="F606">
        <v>3124</v>
      </c>
      <c r="G606" t="s">
        <v>1398</v>
      </c>
      <c r="H606" s="3" t="s">
        <v>13783</v>
      </c>
      <c r="I606" t="s">
        <v>19</v>
      </c>
      <c r="J606" s="2">
        <v>0</v>
      </c>
      <c r="K606" t="s">
        <v>62</v>
      </c>
      <c r="L606" t="s">
        <v>63</v>
      </c>
      <c r="M606" s="4">
        <v>46009</v>
      </c>
      <c r="N606" s="5" t="s">
        <v>1399</v>
      </c>
      <c r="O606" t="s">
        <v>44</v>
      </c>
      <c r="P606" t="s">
        <v>32</v>
      </c>
      <c r="Q606" t="s">
        <v>23</v>
      </c>
      <c r="R606" t="str">
        <f t="shared" si="19"/>
        <v>Rated</v>
      </c>
      <c r="S606" t="str" cm="1">
        <f t="array" ref="S606">_xlfn.IFS(E606="not available","Not Rated", E606&gt;=4.5,"Excellent", E606&gt;4,"Very Good", E606&gt;3,"Good", TRUE,"LOW")</f>
        <v>Good</v>
      </c>
    </row>
    <row r="607" spans="1:19" x14ac:dyDescent="0.15">
      <c r="A607" t="s">
        <v>1400</v>
      </c>
      <c r="B607" t="str">
        <f>LOWER(TRIM(A607))</f>
        <v>craft space</v>
      </c>
      <c r="C607" t="str">
        <f t="shared" si="18"/>
        <v>Craft Space</v>
      </c>
      <c r="D607" t="s">
        <v>126</v>
      </c>
      <c r="E607" s="7">
        <v>4.5999999999999996</v>
      </c>
      <c r="F607">
        <v>3117</v>
      </c>
      <c r="G607" t="s">
        <v>1232</v>
      </c>
      <c r="H607" s="3" t="s">
        <v>13783</v>
      </c>
      <c r="I607" t="s">
        <v>19</v>
      </c>
      <c r="J607" s="2">
        <v>0</v>
      </c>
      <c r="K607" t="s">
        <v>26</v>
      </c>
      <c r="L607" t="s">
        <v>351</v>
      </c>
      <c r="M607" s="4">
        <v>45938</v>
      </c>
      <c r="N607" s="5" t="s">
        <v>1401</v>
      </c>
      <c r="O607" t="s">
        <v>44</v>
      </c>
      <c r="P607" t="s">
        <v>23</v>
      </c>
      <c r="Q607" t="s">
        <v>32</v>
      </c>
      <c r="R607" t="str">
        <f t="shared" si="19"/>
        <v>Rated</v>
      </c>
      <c r="S607" t="str" cm="1">
        <f t="array" ref="S607">_xlfn.IFS(E607="not available","Not Rated", E607&gt;=4.5,"Excellent", E607&gt;4,"Very Good", E607&gt;3,"Good", TRUE,"LOW")</f>
        <v>Excellent</v>
      </c>
    </row>
    <row r="608" spans="1:19" x14ac:dyDescent="0.15">
      <c r="A608" t="s">
        <v>182</v>
      </c>
      <c r="B608" t="str">
        <f>LOWER(TRIM(A608))</f>
        <v>fit</v>
      </c>
      <c r="C608" t="str">
        <f t="shared" si="18"/>
        <v>Fit</v>
      </c>
      <c r="D608" t="s">
        <v>49</v>
      </c>
      <c r="E608" s="7">
        <v>3.7</v>
      </c>
      <c r="F608">
        <v>3102</v>
      </c>
      <c r="G608" t="s">
        <v>1402</v>
      </c>
      <c r="H608" s="3" t="s">
        <v>13783</v>
      </c>
      <c r="I608" t="s">
        <v>19</v>
      </c>
      <c r="J608" s="2">
        <v>0</v>
      </c>
      <c r="K608" t="s">
        <v>20</v>
      </c>
      <c r="L608" t="s">
        <v>92</v>
      </c>
      <c r="M608" s="4">
        <v>46037</v>
      </c>
      <c r="N608" s="5" t="s">
        <v>1403</v>
      </c>
      <c r="O608" t="s">
        <v>28</v>
      </c>
      <c r="P608" t="s">
        <v>32</v>
      </c>
      <c r="Q608" t="s">
        <v>23</v>
      </c>
      <c r="R608" t="str">
        <f t="shared" si="19"/>
        <v>Rated</v>
      </c>
      <c r="S608" t="str" cm="1">
        <f t="array" ref="S608">_xlfn.IFS(E608="not available","Not Rated", E608&gt;=4.5,"Excellent", E608&gt;4,"Very Good", E608&gt;3,"Good", TRUE,"LOW")</f>
        <v>Good</v>
      </c>
    </row>
    <row r="609" spans="1:19" x14ac:dyDescent="0.15">
      <c r="A609" t="s">
        <v>1404</v>
      </c>
      <c r="B609" t="str">
        <f>LOWER(TRIM(A609))</f>
        <v>browser go 2025</v>
      </c>
      <c r="C609" t="str">
        <f t="shared" si="18"/>
        <v>Browser Go 2025</v>
      </c>
      <c r="D609" t="s">
        <v>40</v>
      </c>
      <c r="E609" s="7">
        <v>4.2</v>
      </c>
      <c r="F609">
        <v>3087</v>
      </c>
      <c r="G609" t="s">
        <v>13774</v>
      </c>
      <c r="H609" s="3" t="s">
        <v>13783</v>
      </c>
      <c r="I609" t="s">
        <v>19</v>
      </c>
      <c r="J609" s="2">
        <v>0</v>
      </c>
      <c r="K609" t="s">
        <v>26</v>
      </c>
      <c r="L609" t="s">
        <v>42</v>
      </c>
      <c r="M609" s="4">
        <v>44792</v>
      </c>
      <c r="N609" s="5" t="s">
        <v>13775</v>
      </c>
      <c r="O609" t="s">
        <v>31</v>
      </c>
      <c r="P609" t="s">
        <v>23</v>
      </c>
      <c r="Q609" t="s">
        <v>23</v>
      </c>
      <c r="R609" t="str">
        <f t="shared" si="19"/>
        <v>Rated</v>
      </c>
      <c r="S609" t="str" cm="1">
        <f t="array" ref="S609">_xlfn.IFS(E609="not available","Not Rated", E609&gt;=4.5,"Excellent", E609&gt;4,"Very Good", E609&gt;3,"Good", TRUE,"LOW")</f>
        <v>Very Good</v>
      </c>
    </row>
    <row r="610" spans="1:19" x14ac:dyDescent="0.15">
      <c r="A610" t="s">
        <v>154</v>
      </c>
      <c r="B610" t="str">
        <f>LOWER(TRIM(A610))</f>
        <v>tracker</v>
      </c>
      <c r="C610" t="str">
        <f t="shared" si="18"/>
        <v>Tracker</v>
      </c>
      <c r="D610" t="s">
        <v>568</v>
      </c>
      <c r="E610" s="7">
        <v>3.2</v>
      </c>
      <c r="F610">
        <v>3069</v>
      </c>
      <c r="G610" t="s">
        <v>1405</v>
      </c>
      <c r="H610" s="3" t="s">
        <v>13783</v>
      </c>
      <c r="I610" t="s">
        <v>19</v>
      </c>
      <c r="J610" s="2">
        <v>0</v>
      </c>
      <c r="K610" t="s">
        <v>26</v>
      </c>
      <c r="L610" t="s">
        <v>570</v>
      </c>
      <c r="M610" s="4">
        <v>46362</v>
      </c>
      <c r="N610" s="5" t="s">
        <v>1406</v>
      </c>
      <c r="O610" t="s">
        <v>22</v>
      </c>
      <c r="P610" t="s">
        <v>23</v>
      </c>
      <c r="Q610" t="s">
        <v>23</v>
      </c>
      <c r="R610" t="str">
        <f t="shared" si="19"/>
        <v>Rated</v>
      </c>
      <c r="S610" t="str" cm="1">
        <f t="array" ref="S610">_xlfn.IFS(E610="not available","Not Rated", E610&gt;=4.5,"Excellent", E610&gt;4,"Very Good", E610&gt;3,"Good", TRUE,"LOW")</f>
        <v>Good</v>
      </c>
    </row>
    <row r="611" spans="1:19" x14ac:dyDescent="0.15">
      <c r="A611" t="s">
        <v>48</v>
      </c>
      <c r="B611" t="str">
        <f>LOWER(TRIM(A611))</f>
        <v>pay 3d</v>
      </c>
      <c r="C611" t="str">
        <f t="shared" si="18"/>
        <v>Pay 3D</v>
      </c>
      <c r="D611" t="s">
        <v>158</v>
      </c>
      <c r="E611" s="7">
        <v>4</v>
      </c>
      <c r="F611">
        <v>3059</v>
      </c>
      <c r="G611" t="s">
        <v>1407</v>
      </c>
      <c r="H611" s="3" t="s">
        <v>13783</v>
      </c>
      <c r="I611" t="s">
        <v>19</v>
      </c>
      <c r="J611" s="2">
        <v>0</v>
      </c>
      <c r="K611" t="s">
        <v>26</v>
      </c>
      <c r="L611" t="s">
        <v>160</v>
      </c>
      <c r="M611" s="4">
        <v>46048</v>
      </c>
      <c r="N611" s="5" t="s">
        <v>1408</v>
      </c>
      <c r="O611" t="s">
        <v>22</v>
      </c>
      <c r="P611" t="s">
        <v>23</v>
      </c>
      <c r="Q611" t="s">
        <v>23</v>
      </c>
      <c r="R611" t="str">
        <f t="shared" si="19"/>
        <v>Rated</v>
      </c>
      <c r="S611" t="str" cm="1">
        <f t="array" ref="S611">_xlfn.IFS(E611="not available","Not Rated", E611&gt;=4.5,"Excellent", E611&gt;4,"Very Good", E611&gt;3,"Good", TRUE,"LOW")</f>
        <v>Good</v>
      </c>
    </row>
    <row r="612" spans="1:19" x14ac:dyDescent="0.15">
      <c r="A612" t="s">
        <v>154</v>
      </c>
      <c r="B612" t="str">
        <f>LOWER(TRIM(A612))</f>
        <v>tracker</v>
      </c>
      <c r="C612" t="str">
        <f t="shared" si="18"/>
        <v>Tracker</v>
      </c>
      <c r="D612" t="s">
        <v>55</v>
      </c>
      <c r="E612" s="7">
        <v>3.7</v>
      </c>
      <c r="F612">
        <v>3030</v>
      </c>
      <c r="G612" t="s">
        <v>1409</v>
      </c>
      <c r="H612" s="3" t="s">
        <v>13783</v>
      </c>
      <c r="I612" t="s">
        <v>19</v>
      </c>
      <c r="J612" s="2">
        <v>0</v>
      </c>
      <c r="K612" t="s">
        <v>26</v>
      </c>
      <c r="L612" t="s">
        <v>57</v>
      </c>
      <c r="M612" s="4">
        <v>45831</v>
      </c>
      <c r="N612" s="5" t="s">
        <v>1410</v>
      </c>
      <c r="O612" t="s">
        <v>17</v>
      </c>
      <c r="P612" t="s">
        <v>23</v>
      </c>
      <c r="Q612" t="s">
        <v>32</v>
      </c>
      <c r="R612" t="str">
        <f t="shared" si="19"/>
        <v>Rated</v>
      </c>
      <c r="S612" t="str" cm="1">
        <f t="array" ref="S612">_xlfn.IFS(E612="not available","Not Rated", E612&gt;=4.5,"Excellent", E612&gt;4,"Very Good", E612&gt;3,"Good", TRUE,"LOW")</f>
        <v>Good</v>
      </c>
    </row>
    <row r="613" spans="1:19" x14ac:dyDescent="0.15">
      <c r="A613" t="s">
        <v>1213</v>
      </c>
      <c r="B613" t="str">
        <f>LOWER(TRIM(A613))</f>
        <v>tracker hub</v>
      </c>
      <c r="C613" t="str">
        <f t="shared" si="18"/>
        <v>Tracker Hub</v>
      </c>
      <c r="D613" t="s">
        <v>55</v>
      </c>
      <c r="E613" s="7">
        <v>3.2</v>
      </c>
      <c r="F613">
        <v>3020</v>
      </c>
      <c r="G613" t="s">
        <v>1411</v>
      </c>
      <c r="H613" s="3" t="s">
        <v>13783</v>
      </c>
      <c r="I613" t="s">
        <v>19</v>
      </c>
      <c r="J613" s="2">
        <v>0</v>
      </c>
      <c r="K613" t="s">
        <v>26</v>
      </c>
      <c r="L613" t="s">
        <v>57</v>
      </c>
      <c r="M613" s="4">
        <v>45758</v>
      </c>
      <c r="N613" s="5" t="s">
        <v>1412</v>
      </c>
      <c r="O613" t="s">
        <v>31</v>
      </c>
      <c r="P613" t="s">
        <v>23</v>
      </c>
      <c r="Q613" t="s">
        <v>32</v>
      </c>
      <c r="R613" t="str">
        <f t="shared" si="19"/>
        <v>Rated</v>
      </c>
      <c r="S613" t="str" cm="1">
        <f t="array" ref="S613">_xlfn.IFS(E613="not available","Not Rated", E613&gt;=4.5,"Excellent", E613&gt;4,"Very Good", E613&gt;3,"Good", TRUE,"LOW")</f>
        <v>Good</v>
      </c>
    </row>
    <row r="614" spans="1:19" x14ac:dyDescent="0.15">
      <c r="A614" t="s">
        <v>148</v>
      </c>
      <c r="B614" t="str">
        <f>LOWER(TRIM(A614))</f>
        <v>wallet</v>
      </c>
      <c r="C614" t="str">
        <f t="shared" si="18"/>
        <v>Wallet</v>
      </c>
      <c r="D614" t="s">
        <v>73</v>
      </c>
      <c r="E614" s="7">
        <v>3.5</v>
      </c>
      <c r="F614">
        <v>3018</v>
      </c>
      <c r="G614" t="s">
        <v>13774</v>
      </c>
      <c r="H614" s="3" t="s">
        <v>13783</v>
      </c>
      <c r="I614" t="s">
        <v>19</v>
      </c>
      <c r="J614" s="2">
        <v>0</v>
      </c>
      <c r="K614" t="s">
        <v>26</v>
      </c>
      <c r="L614" t="s">
        <v>341</v>
      </c>
      <c r="M614" s="4">
        <v>46169</v>
      </c>
      <c r="N614" s="5" t="s">
        <v>13775</v>
      </c>
      <c r="O614" t="s">
        <v>225</v>
      </c>
      <c r="P614" t="s">
        <v>23</v>
      </c>
      <c r="Q614" t="s">
        <v>23</v>
      </c>
      <c r="R614" t="str">
        <f t="shared" si="19"/>
        <v>Rated</v>
      </c>
      <c r="S614" t="str" cm="1">
        <f t="array" ref="S614">_xlfn.IFS(E614="not available","Not Rated", E614&gt;=4.5,"Excellent", E614&gt;4,"Very Good", E614&gt;3,"Good", TRUE,"LOW")</f>
        <v>Good</v>
      </c>
    </row>
    <row r="615" spans="1:19" x14ac:dyDescent="0.15">
      <c r="A615" t="s">
        <v>1413</v>
      </c>
      <c r="B615" t="str">
        <f>LOWER(TRIM(A615))</f>
        <v>epic player plus 2024</v>
      </c>
      <c r="C615" t="str">
        <f t="shared" si="18"/>
        <v>Epic Player Plus 2024</v>
      </c>
      <c r="D615" t="s">
        <v>73</v>
      </c>
      <c r="E615" s="7">
        <v>4.5</v>
      </c>
      <c r="F615">
        <v>2994</v>
      </c>
      <c r="G615" t="s">
        <v>1414</v>
      </c>
      <c r="H615" s="3" t="s">
        <v>13783</v>
      </c>
      <c r="I615" t="s">
        <v>19</v>
      </c>
      <c r="J615" s="2">
        <v>0</v>
      </c>
      <c r="K615" t="s">
        <v>26</v>
      </c>
      <c r="L615" t="s">
        <v>302</v>
      </c>
      <c r="M615" s="4">
        <v>45736</v>
      </c>
      <c r="N615" s="5" t="s">
        <v>1415</v>
      </c>
      <c r="O615" t="s">
        <v>28</v>
      </c>
      <c r="P615" t="s">
        <v>32</v>
      </c>
      <c r="Q615" t="s">
        <v>23</v>
      </c>
      <c r="R615" t="str">
        <f t="shared" si="19"/>
        <v>Rated</v>
      </c>
      <c r="S615" t="str" cm="1">
        <f t="array" ref="S615">_xlfn.IFS(E615="not available","Not Rated", E615&gt;=4.5,"Excellent", E615&gt;4,"Very Good", E615&gt;3,"Good", TRUE,"LOW")</f>
        <v>Excellent</v>
      </c>
    </row>
    <row r="616" spans="1:19" x14ac:dyDescent="0.15">
      <c r="A616" t="s">
        <v>105</v>
      </c>
      <c r="B616" t="str">
        <f>LOWER(TRIM(A616))</f>
        <v>maker</v>
      </c>
      <c r="C616" t="str">
        <f t="shared" si="18"/>
        <v>Maker</v>
      </c>
      <c r="D616" t="s">
        <v>40</v>
      </c>
      <c r="E616" s="7">
        <v>3.8</v>
      </c>
      <c r="F616">
        <v>2987</v>
      </c>
      <c r="G616" t="s">
        <v>1416</v>
      </c>
      <c r="H616" s="3" t="s">
        <v>13783</v>
      </c>
      <c r="I616" t="s">
        <v>19</v>
      </c>
      <c r="J616" s="2">
        <v>0</v>
      </c>
      <c r="K616" t="s">
        <v>26</v>
      </c>
      <c r="L616" t="s">
        <v>78</v>
      </c>
      <c r="M616" s="4">
        <v>45072</v>
      </c>
      <c r="N616" s="5" t="s">
        <v>1417</v>
      </c>
      <c r="O616" t="s">
        <v>31</v>
      </c>
      <c r="P616" t="s">
        <v>23</v>
      </c>
      <c r="Q616" t="s">
        <v>23</v>
      </c>
      <c r="R616" t="str">
        <f t="shared" si="19"/>
        <v>Rated</v>
      </c>
      <c r="S616" t="str" cm="1">
        <f t="array" ref="S616">_xlfn.IFS(E616="not available","Not Rated", E616&gt;=4.5,"Excellent", E616&gt;4,"Very Good", E616&gt;3,"Good", TRUE,"LOW")</f>
        <v>Good</v>
      </c>
    </row>
    <row r="617" spans="1:19" x14ac:dyDescent="0.15">
      <c r="A617" t="s">
        <v>548</v>
      </c>
      <c r="B617" t="str">
        <f>LOWER(TRIM(A617))</f>
        <v>learn space</v>
      </c>
      <c r="C617" t="str">
        <f t="shared" si="18"/>
        <v>Learn Space</v>
      </c>
      <c r="D617" t="s">
        <v>346</v>
      </c>
      <c r="E617" s="7">
        <v>3.5</v>
      </c>
      <c r="F617">
        <v>2979</v>
      </c>
      <c r="G617" t="s">
        <v>1418</v>
      </c>
      <c r="H617" s="3" t="s">
        <v>13783</v>
      </c>
      <c r="I617" t="s">
        <v>19</v>
      </c>
      <c r="J617" s="2">
        <v>0</v>
      </c>
      <c r="K617" t="s">
        <v>26</v>
      </c>
      <c r="L617" t="s">
        <v>1340</v>
      </c>
      <c r="M617" s="4">
        <v>46105</v>
      </c>
      <c r="N617" s="5" t="s">
        <v>1419</v>
      </c>
      <c r="O617" t="s">
        <v>28</v>
      </c>
      <c r="P617" t="s">
        <v>32</v>
      </c>
      <c r="Q617" t="s">
        <v>23</v>
      </c>
      <c r="R617" t="str">
        <f t="shared" si="19"/>
        <v>Rated</v>
      </c>
      <c r="S617" t="str" cm="1">
        <f t="array" ref="S617">_xlfn.IFS(E617="not available","Not Rated", E617&gt;=4.5,"Excellent", E617&gt;4,"Very Good", E617&gt;3,"Good", TRUE,"LOW")</f>
        <v>Good</v>
      </c>
    </row>
    <row r="618" spans="1:19" x14ac:dyDescent="0.15">
      <c r="A618" t="s">
        <v>1420</v>
      </c>
      <c r="B618" t="str">
        <f>LOWER(TRIM(A618))</f>
        <v>ultra drive online</v>
      </c>
      <c r="C618" t="str">
        <f t="shared" si="18"/>
        <v>Ultra Drive Online</v>
      </c>
      <c r="D618" t="s">
        <v>565</v>
      </c>
      <c r="E618" s="7">
        <v>3.9</v>
      </c>
      <c r="F618">
        <v>2954</v>
      </c>
      <c r="G618" t="s">
        <v>13774</v>
      </c>
      <c r="H618" s="3" t="s">
        <v>13783</v>
      </c>
      <c r="I618" t="s">
        <v>19</v>
      </c>
      <c r="J618" s="2">
        <v>0</v>
      </c>
      <c r="K618" t="s">
        <v>26</v>
      </c>
      <c r="L618" t="s">
        <v>766</v>
      </c>
      <c r="M618" s="4">
        <v>45785</v>
      </c>
      <c r="N618" s="5" t="s">
        <v>13775</v>
      </c>
      <c r="O618" t="s">
        <v>28</v>
      </c>
      <c r="P618" t="s">
        <v>32</v>
      </c>
      <c r="Q618" t="s">
        <v>23</v>
      </c>
      <c r="R618" t="str">
        <f t="shared" si="19"/>
        <v>Rated</v>
      </c>
      <c r="S618" t="str" cm="1">
        <f t="array" ref="S618">_xlfn.IFS(E618="not available","Not Rated", E618&gt;=4.5,"Excellent", E618&gt;4,"Very Good", E618&gt;3,"Good", TRUE,"LOW")</f>
        <v>Good</v>
      </c>
    </row>
    <row r="619" spans="1:19" x14ac:dyDescent="0.15">
      <c r="A619" t="s">
        <v>332</v>
      </c>
      <c r="B619" t="str">
        <f>LOWER(TRIM(A619))</f>
        <v>pay</v>
      </c>
      <c r="C619" t="str">
        <f t="shared" si="18"/>
        <v>Pay</v>
      </c>
      <c r="D619" t="s">
        <v>16</v>
      </c>
      <c r="E619" s="7">
        <v>4.7</v>
      </c>
      <c r="F619">
        <v>2951</v>
      </c>
      <c r="G619" t="s">
        <v>1421</v>
      </c>
      <c r="H619" s="3" t="s">
        <v>13783</v>
      </c>
      <c r="I619" t="s">
        <v>19</v>
      </c>
      <c r="J619" s="2">
        <v>0</v>
      </c>
      <c r="K619" t="s">
        <v>26</v>
      </c>
      <c r="L619" t="s">
        <v>21</v>
      </c>
      <c r="M619" s="4">
        <v>45104</v>
      </c>
      <c r="N619" s="5" t="s">
        <v>1422</v>
      </c>
      <c r="O619" t="s">
        <v>22</v>
      </c>
      <c r="P619" t="s">
        <v>23</v>
      </c>
      <c r="Q619" t="s">
        <v>23</v>
      </c>
      <c r="R619" t="str">
        <f t="shared" si="19"/>
        <v>Rated</v>
      </c>
      <c r="S619" t="str" cm="1">
        <f t="array" ref="S619">_xlfn.IFS(E619="not available","Not Rated", E619&gt;=4.5,"Excellent", E619&gt;4,"Very Good", E619&gt;3,"Good", TRUE,"LOW")</f>
        <v>Excellent</v>
      </c>
    </row>
    <row r="620" spans="1:19" x14ac:dyDescent="0.15">
      <c r="A620" t="s">
        <v>1423</v>
      </c>
      <c r="B620" t="str">
        <f>LOWER(TRIM(A620))</f>
        <v>next fit premium</v>
      </c>
      <c r="C620" t="str">
        <f t="shared" si="18"/>
        <v>Next Fit Premium</v>
      </c>
      <c r="D620" t="s">
        <v>473</v>
      </c>
      <c r="E620" s="7">
        <v>5</v>
      </c>
      <c r="F620">
        <v>2940</v>
      </c>
      <c r="G620" t="s">
        <v>1402</v>
      </c>
      <c r="H620" s="3" t="s">
        <v>13783</v>
      </c>
      <c r="I620" t="s">
        <v>30</v>
      </c>
      <c r="J620" s="2">
        <v>4.99</v>
      </c>
      <c r="K620" t="s">
        <v>62</v>
      </c>
      <c r="L620" t="s">
        <v>920</v>
      </c>
      <c r="M620" s="4">
        <v>45815</v>
      </c>
      <c r="N620" s="5" t="s">
        <v>1424</v>
      </c>
      <c r="O620" t="s">
        <v>31</v>
      </c>
      <c r="P620" t="s">
        <v>32</v>
      </c>
      <c r="Q620" t="s">
        <v>32</v>
      </c>
      <c r="R620" t="str">
        <f t="shared" si="19"/>
        <v>Rated</v>
      </c>
      <c r="S620" t="str" cm="1">
        <f t="array" ref="S620">_xlfn.IFS(E620="not available","Not Rated", E620&gt;=4.5,"Excellent", E620&gt;4,"Very Good", E620&gt;3,"Good", TRUE,"LOW")</f>
        <v>Excellent</v>
      </c>
    </row>
    <row r="621" spans="1:19" x14ac:dyDescent="0.15">
      <c r="A621" t="s">
        <v>377</v>
      </c>
      <c r="B621" t="str">
        <f>LOWER(TRIM(A621))</f>
        <v>scanner 3d</v>
      </c>
      <c r="C621" t="str">
        <f t="shared" si="18"/>
        <v>Scanner 3D</v>
      </c>
      <c r="D621" t="s">
        <v>16</v>
      </c>
      <c r="E621" s="7">
        <v>4.5999999999999996</v>
      </c>
      <c r="F621">
        <v>2939</v>
      </c>
      <c r="G621" t="s">
        <v>1425</v>
      </c>
      <c r="H621" s="3" t="s">
        <v>13783</v>
      </c>
      <c r="I621" t="s">
        <v>19</v>
      </c>
      <c r="J621" s="2">
        <v>0</v>
      </c>
      <c r="K621" t="s">
        <v>26</v>
      </c>
      <c r="L621" t="s">
        <v>21</v>
      </c>
      <c r="M621" s="4">
        <v>45637</v>
      </c>
      <c r="N621" s="5" t="s">
        <v>1426</v>
      </c>
      <c r="O621" t="s">
        <v>188</v>
      </c>
      <c r="P621" t="s">
        <v>23</v>
      </c>
      <c r="Q621" t="s">
        <v>23</v>
      </c>
      <c r="R621" t="str">
        <f t="shared" si="19"/>
        <v>Rated</v>
      </c>
      <c r="S621" t="str" cm="1">
        <f t="array" ref="S621">_xlfn.IFS(E621="not available","Not Rated", E621&gt;=4.5,"Excellent", E621&gt;4,"Very Good", E621&gt;3,"Good", TRUE,"LOW")</f>
        <v>Excellent</v>
      </c>
    </row>
    <row r="622" spans="1:19" x14ac:dyDescent="0.15">
      <c r="A622" t="s">
        <v>1427</v>
      </c>
      <c r="B622" t="str">
        <f>LOWER(TRIM(A622))</f>
        <v>ai player</v>
      </c>
      <c r="C622" t="str">
        <f t="shared" si="18"/>
        <v>Ai Player</v>
      </c>
      <c r="D622" t="s">
        <v>732</v>
      </c>
      <c r="E622" s="7">
        <v>4.4000000000000004</v>
      </c>
      <c r="F622">
        <v>2939</v>
      </c>
      <c r="G622" t="s">
        <v>1428</v>
      </c>
      <c r="H622" s="3" t="s">
        <v>13783</v>
      </c>
      <c r="I622" t="s">
        <v>19</v>
      </c>
      <c r="J622" s="2">
        <v>0</v>
      </c>
      <c r="K622" t="s">
        <v>390</v>
      </c>
      <c r="L622" t="s">
        <v>734</v>
      </c>
      <c r="M622" s="4">
        <v>45730</v>
      </c>
      <c r="N622" s="5" t="s">
        <v>1429</v>
      </c>
      <c r="O622" t="s">
        <v>53</v>
      </c>
      <c r="P622" t="s">
        <v>23</v>
      </c>
      <c r="Q622" t="s">
        <v>32</v>
      </c>
      <c r="R622" t="str">
        <f t="shared" si="19"/>
        <v>Rated</v>
      </c>
      <c r="S622" t="str" cm="1">
        <f t="array" ref="S622">_xlfn.IFS(E622="not available","Not Rated", E622&gt;=4.5,"Excellent", E622&gt;4,"Very Good", E622&gt;3,"Good", TRUE,"LOW")</f>
        <v>Very Good</v>
      </c>
    </row>
    <row r="623" spans="1:19" x14ac:dyDescent="0.15">
      <c r="A623" t="s">
        <v>1430</v>
      </c>
      <c r="B623" t="str">
        <f>LOWER(TRIM(A623))</f>
        <v>smart connect</v>
      </c>
      <c r="C623" t="str">
        <f t="shared" si="18"/>
        <v>Smart Connect</v>
      </c>
      <c r="D623" t="s">
        <v>16</v>
      </c>
      <c r="E623" s="7">
        <v>3.4</v>
      </c>
      <c r="F623">
        <v>2930</v>
      </c>
      <c r="G623" t="s">
        <v>1431</v>
      </c>
      <c r="H623" s="3" t="s">
        <v>13783</v>
      </c>
      <c r="I623" t="s">
        <v>19</v>
      </c>
      <c r="J623" s="2">
        <v>0</v>
      </c>
      <c r="K623" t="s">
        <v>26</v>
      </c>
      <c r="L623" t="s">
        <v>21</v>
      </c>
      <c r="M623" s="4">
        <v>45696</v>
      </c>
      <c r="N623" s="5" t="s">
        <v>1432</v>
      </c>
      <c r="O623" t="s">
        <v>53</v>
      </c>
      <c r="P623" t="s">
        <v>32</v>
      </c>
      <c r="Q623" t="s">
        <v>23</v>
      </c>
      <c r="R623" t="str">
        <f t="shared" si="19"/>
        <v>Rated</v>
      </c>
      <c r="S623" t="str" cm="1">
        <f t="array" ref="S623">_xlfn.IFS(E623="not available","Not Rated", E623&gt;=4.5,"Excellent", E623&gt;4,"Very Good", E623&gt;3,"Good", TRUE,"LOW")</f>
        <v>Good</v>
      </c>
    </row>
    <row r="624" spans="1:19" x14ac:dyDescent="0.15">
      <c r="A624" t="s">
        <v>1433</v>
      </c>
      <c r="B624" t="str">
        <f>LOWER(TRIM(A624))</f>
        <v>tracker go</v>
      </c>
      <c r="C624" t="str">
        <f t="shared" si="18"/>
        <v>Tracker Go</v>
      </c>
      <c r="D624" t="s">
        <v>66</v>
      </c>
      <c r="E624" s="7">
        <v>3.3</v>
      </c>
      <c r="F624">
        <v>2918</v>
      </c>
      <c r="G624" t="s">
        <v>1434</v>
      </c>
      <c r="H624" s="3" t="s">
        <v>13783</v>
      </c>
      <c r="I624" t="s">
        <v>19</v>
      </c>
      <c r="J624" s="2">
        <v>0</v>
      </c>
      <c r="K624" t="s">
        <v>26</v>
      </c>
      <c r="L624" t="s">
        <v>70</v>
      </c>
      <c r="M624" s="4">
        <v>46075</v>
      </c>
      <c r="N624" s="5" t="s">
        <v>1435</v>
      </c>
      <c r="O624" t="s">
        <v>17</v>
      </c>
      <c r="P624" t="s">
        <v>32</v>
      </c>
      <c r="Q624" t="s">
        <v>23</v>
      </c>
      <c r="R624" t="str">
        <f t="shared" si="19"/>
        <v>Rated</v>
      </c>
      <c r="S624" t="str" cm="1">
        <f t="array" ref="S624">_xlfn.IFS(E624="not available","Not Rated", E624&gt;=4.5,"Excellent", E624&gt;4,"Very Good", E624&gt;3,"Good", TRUE,"LOW")</f>
        <v>Good</v>
      </c>
    </row>
    <row r="625" spans="1:19" x14ac:dyDescent="0.15">
      <c r="A625" t="s">
        <v>1077</v>
      </c>
      <c r="B625" t="str">
        <f>LOWER(TRIM(A625))</f>
        <v>pro dash</v>
      </c>
      <c r="C625" t="str">
        <f t="shared" si="18"/>
        <v>Pro Dash</v>
      </c>
      <c r="D625" t="s">
        <v>49</v>
      </c>
      <c r="E625" s="7">
        <v>4</v>
      </c>
      <c r="F625">
        <v>2883</v>
      </c>
      <c r="G625" t="s">
        <v>1436</v>
      </c>
      <c r="H625" s="3" t="s">
        <v>13783</v>
      </c>
      <c r="I625" t="s">
        <v>19</v>
      </c>
      <c r="J625" s="2">
        <v>0</v>
      </c>
      <c r="K625" t="s">
        <v>26</v>
      </c>
      <c r="L625" t="s">
        <v>92</v>
      </c>
      <c r="M625" s="4">
        <v>46173</v>
      </c>
      <c r="N625" s="5" t="s">
        <v>1437</v>
      </c>
      <c r="O625" t="s">
        <v>31</v>
      </c>
      <c r="P625" t="s">
        <v>23</v>
      </c>
      <c r="Q625" t="s">
        <v>23</v>
      </c>
      <c r="R625" t="str">
        <f t="shared" si="19"/>
        <v>Rated</v>
      </c>
      <c r="S625" t="str" cm="1">
        <f t="array" ref="S625">_xlfn.IFS(E625="not available","Not Rated", E625&gt;=4.5,"Excellent", E625&gt;4,"Very Good", E625&gt;3,"Good", TRUE,"LOW")</f>
        <v>Good</v>
      </c>
    </row>
    <row r="626" spans="1:19" x14ac:dyDescent="0.15">
      <c r="A626" t="s">
        <v>1438</v>
      </c>
      <c r="B626" t="str">
        <f>LOWER(TRIM(A626))</f>
        <v>tracker_2275</v>
      </c>
      <c r="C626" t="str">
        <f t="shared" si="18"/>
        <v>Tracker_2275</v>
      </c>
      <c r="D626" t="s">
        <v>73</v>
      </c>
      <c r="E626" s="7">
        <v>4.9000000000000004</v>
      </c>
      <c r="F626">
        <v>2882</v>
      </c>
      <c r="G626" t="s">
        <v>13774</v>
      </c>
      <c r="H626" s="3" t="s">
        <v>13783</v>
      </c>
      <c r="I626" t="s">
        <v>19</v>
      </c>
      <c r="J626" s="2">
        <v>0</v>
      </c>
      <c r="K626" t="s">
        <v>69</v>
      </c>
      <c r="L626" t="s">
        <v>122</v>
      </c>
      <c r="M626" s="4">
        <v>45450</v>
      </c>
      <c r="N626" s="5" t="s">
        <v>13775</v>
      </c>
      <c r="O626" t="s">
        <v>28</v>
      </c>
      <c r="P626" t="s">
        <v>23</v>
      </c>
      <c r="Q626" t="s">
        <v>23</v>
      </c>
      <c r="R626" t="str">
        <f t="shared" si="19"/>
        <v>Rated</v>
      </c>
      <c r="S626" t="str" cm="1">
        <f t="array" ref="S626">_xlfn.IFS(E626="not available","Not Rated", E626&gt;=4.5,"Excellent", E626&gt;4,"Very Good", E626&gt;3,"Good", TRUE,"LOW")</f>
        <v>Excellent</v>
      </c>
    </row>
    <row r="627" spans="1:19" x14ac:dyDescent="0.15">
      <c r="A627" t="s">
        <v>1439</v>
      </c>
      <c r="B627" t="str">
        <f>LOWER(TRIM(A627))</f>
        <v>editor_3134</v>
      </c>
      <c r="C627" t="str">
        <f t="shared" si="18"/>
        <v>Editor_3134</v>
      </c>
      <c r="D627" t="s">
        <v>16</v>
      </c>
      <c r="E627" s="7">
        <v>3.4</v>
      </c>
      <c r="F627">
        <v>2862</v>
      </c>
      <c r="G627" t="s">
        <v>1440</v>
      </c>
      <c r="H627" s="3" t="s">
        <v>13783</v>
      </c>
      <c r="I627" t="s">
        <v>19</v>
      </c>
      <c r="J627" s="2">
        <v>0</v>
      </c>
      <c r="K627" t="s">
        <v>150</v>
      </c>
      <c r="L627" t="s">
        <v>21</v>
      </c>
      <c r="M627" s="4">
        <v>45396</v>
      </c>
      <c r="N627" s="5" t="s">
        <v>1441</v>
      </c>
      <c r="O627" t="s">
        <v>31</v>
      </c>
      <c r="P627" t="s">
        <v>23</v>
      </c>
      <c r="Q627" t="s">
        <v>23</v>
      </c>
      <c r="R627" t="str">
        <f t="shared" si="19"/>
        <v>Rated</v>
      </c>
      <c r="S627" t="str" cm="1">
        <f t="array" ref="S627">_xlfn.IFS(E627="not available","Not Rated", E627&gt;=4.5,"Excellent", E627&gt;4,"Very Good", E627&gt;3,"Good", TRUE,"LOW")</f>
        <v>Good</v>
      </c>
    </row>
    <row r="628" spans="1:19" x14ac:dyDescent="0.15">
      <c r="A628" t="s">
        <v>148</v>
      </c>
      <c r="B628" t="str">
        <f>LOWER(TRIM(A628))</f>
        <v>wallet</v>
      </c>
      <c r="C628" t="str">
        <f t="shared" si="18"/>
        <v>Wallet</v>
      </c>
      <c r="D628" t="s">
        <v>16</v>
      </c>
      <c r="E628" s="7">
        <v>4.2</v>
      </c>
      <c r="F628">
        <v>2842</v>
      </c>
      <c r="G628" t="s">
        <v>1442</v>
      </c>
      <c r="H628" s="3" t="s">
        <v>13783</v>
      </c>
      <c r="I628" t="s">
        <v>19</v>
      </c>
      <c r="J628" s="2">
        <v>0</v>
      </c>
      <c r="K628" t="s">
        <v>26</v>
      </c>
      <c r="L628" t="s">
        <v>21</v>
      </c>
      <c r="M628" s="4">
        <v>45615</v>
      </c>
      <c r="N628" s="5" t="s">
        <v>1443</v>
      </c>
      <c r="O628" t="s">
        <v>17</v>
      </c>
      <c r="P628" t="s">
        <v>23</v>
      </c>
      <c r="Q628" t="s">
        <v>32</v>
      </c>
      <c r="R628" t="str">
        <f t="shared" si="19"/>
        <v>Rated</v>
      </c>
      <c r="S628" t="str" cm="1">
        <f t="array" ref="S628">_xlfn.IFS(E628="not available","Not Rated", E628&gt;=4.5,"Excellent", E628&gt;4,"Very Good", E628&gt;3,"Good", TRUE,"LOW")</f>
        <v>Very Good</v>
      </c>
    </row>
    <row r="629" spans="1:19" x14ac:dyDescent="0.15">
      <c r="A629" t="s">
        <v>1444</v>
      </c>
      <c r="B629" t="str">
        <f>LOWER(TRIM(A629))</f>
        <v>chat 2024</v>
      </c>
      <c r="C629" t="str">
        <f t="shared" si="18"/>
        <v>Chat 2024</v>
      </c>
      <c r="D629" t="s">
        <v>218</v>
      </c>
      <c r="E629" s="7">
        <v>3.9</v>
      </c>
      <c r="F629">
        <v>2805</v>
      </c>
      <c r="G629" t="s">
        <v>1445</v>
      </c>
      <c r="H629" s="3" t="s">
        <v>13783</v>
      </c>
      <c r="I629" t="s">
        <v>30</v>
      </c>
      <c r="J629" s="2">
        <v>2.99</v>
      </c>
      <c r="K629" t="s">
        <v>26</v>
      </c>
      <c r="L629" t="s">
        <v>221</v>
      </c>
      <c r="M629" s="4">
        <v>45986</v>
      </c>
      <c r="N629" s="5" t="s">
        <v>1446</v>
      </c>
      <c r="O629" t="s">
        <v>17</v>
      </c>
      <c r="P629" t="s">
        <v>32</v>
      </c>
      <c r="Q629" t="s">
        <v>32</v>
      </c>
      <c r="R629" t="str">
        <f t="shared" si="19"/>
        <v>Rated</v>
      </c>
      <c r="S629" t="str" cm="1">
        <f t="array" ref="S629">_xlfn.IFS(E629="not available","Not Rated", E629&gt;=4.5,"Excellent", E629&gt;4,"Very Good", E629&gt;3,"Good", TRUE,"LOW")</f>
        <v>Good</v>
      </c>
    </row>
    <row r="630" spans="1:19" x14ac:dyDescent="0.15">
      <c r="A630" t="s">
        <v>162</v>
      </c>
      <c r="B630" t="str">
        <f>LOWER(TRIM(A630))</f>
        <v>connect</v>
      </c>
      <c r="C630" t="str">
        <f t="shared" si="18"/>
        <v>Connect</v>
      </c>
      <c r="D630" t="s">
        <v>73</v>
      </c>
      <c r="E630" s="7">
        <v>3.9</v>
      </c>
      <c r="F630">
        <v>2744</v>
      </c>
      <c r="G630" t="s">
        <v>1447</v>
      </c>
      <c r="H630" s="3" t="s">
        <v>13783</v>
      </c>
      <c r="I630" t="s">
        <v>19</v>
      </c>
      <c r="J630" s="2">
        <v>0</v>
      </c>
      <c r="K630" t="s">
        <v>26</v>
      </c>
      <c r="L630" t="s">
        <v>477</v>
      </c>
      <c r="M630" s="4">
        <v>45966</v>
      </c>
      <c r="N630" s="5" t="s">
        <v>1448</v>
      </c>
      <c r="O630" t="s">
        <v>53</v>
      </c>
      <c r="P630" t="s">
        <v>32</v>
      </c>
      <c r="Q630" t="s">
        <v>32</v>
      </c>
      <c r="R630" t="str">
        <f t="shared" si="19"/>
        <v>Rated</v>
      </c>
      <c r="S630" t="str" cm="1">
        <f t="array" ref="S630">_xlfn.IFS(E630="not available","Not Rated", E630&gt;=4.5,"Excellent", E630&gt;4,"Very Good", E630&gt;3,"Good", TRUE,"LOW")</f>
        <v>Good</v>
      </c>
    </row>
    <row r="631" spans="1:19" x14ac:dyDescent="0.15">
      <c r="A631" t="s">
        <v>1449</v>
      </c>
      <c r="B631" t="str">
        <f>LOWER(TRIM(A631))</f>
        <v>pay app</v>
      </c>
      <c r="C631" t="str">
        <f t="shared" si="18"/>
        <v>Pay App</v>
      </c>
      <c r="D631" t="s">
        <v>73</v>
      </c>
      <c r="E631" s="7">
        <v>4.4000000000000004</v>
      </c>
      <c r="F631">
        <v>2736</v>
      </c>
      <c r="G631" t="s">
        <v>13774</v>
      </c>
      <c r="H631" s="3" t="s">
        <v>13783</v>
      </c>
      <c r="I631" t="s">
        <v>19</v>
      </c>
      <c r="J631" s="2">
        <v>0</v>
      </c>
      <c r="K631" t="s">
        <v>20</v>
      </c>
      <c r="L631" t="s">
        <v>75</v>
      </c>
      <c r="M631" s="4">
        <v>45716</v>
      </c>
      <c r="N631" s="5" t="s">
        <v>13775</v>
      </c>
      <c r="O631" t="s">
        <v>22</v>
      </c>
      <c r="P631" t="s">
        <v>23</v>
      </c>
      <c r="Q631" t="s">
        <v>23</v>
      </c>
      <c r="R631" t="str">
        <f t="shared" si="19"/>
        <v>Rated</v>
      </c>
      <c r="S631" t="str" cm="1">
        <f t="array" ref="S631">_xlfn.IFS(E631="not available","Not Rated", E631&gt;=4.5,"Excellent", E631&gt;4,"Very Good", E631&gt;3,"Good", TRUE,"LOW")</f>
        <v>Very Good</v>
      </c>
    </row>
    <row r="632" spans="1:19" x14ac:dyDescent="0.15">
      <c r="A632" t="s">
        <v>105</v>
      </c>
      <c r="B632" t="str">
        <f>LOWER(TRIM(A632))</f>
        <v>maker</v>
      </c>
      <c r="C632" t="str">
        <f t="shared" si="18"/>
        <v>Maker</v>
      </c>
      <c r="D632" t="s">
        <v>178</v>
      </c>
      <c r="E632" s="7">
        <v>4.7</v>
      </c>
      <c r="F632">
        <v>2733</v>
      </c>
      <c r="G632" t="s">
        <v>13774</v>
      </c>
      <c r="H632" s="3" t="s">
        <v>13783</v>
      </c>
      <c r="I632" t="s">
        <v>19</v>
      </c>
      <c r="J632" s="2">
        <v>0</v>
      </c>
      <c r="K632" t="s">
        <v>20</v>
      </c>
      <c r="L632" t="s">
        <v>1450</v>
      </c>
      <c r="M632" s="4">
        <v>45915</v>
      </c>
      <c r="N632" s="5" t="s">
        <v>13775</v>
      </c>
      <c r="O632" t="s">
        <v>53</v>
      </c>
      <c r="P632" t="s">
        <v>23</v>
      </c>
      <c r="Q632" t="s">
        <v>23</v>
      </c>
      <c r="R632" t="str">
        <f t="shared" si="19"/>
        <v>Rated</v>
      </c>
      <c r="S632" t="str" cm="1">
        <f t="array" ref="S632">_xlfn.IFS(E632="not available","Not Rated", E632&gt;=4.5,"Excellent", E632&gt;4,"Very Good", E632&gt;3,"Good", TRUE,"LOW")</f>
        <v>Excellent</v>
      </c>
    </row>
    <row r="633" spans="1:19" x14ac:dyDescent="0.15">
      <c r="A633" t="s">
        <v>1451</v>
      </c>
      <c r="B633" t="str">
        <f>LOWER(TRIM(A633))</f>
        <v>neo tracker</v>
      </c>
      <c r="C633" t="str">
        <f t="shared" si="18"/>
        <v>Neo Tracker</v>
      </c>
      <c r="D633" t="s">
        <v>73</v>
      </c>
      <c r="E633" s="7">
        <v>3.4</v>
      </c>
      <c r="F633">
        <v>2732</v>
      </c>
      <c r="G633" t="s">
        <v>13774</v>
      </c>
      <c r="H633" s="3" t="s">
        <v>13783</v>
      </c>
      <c r="I633" t="s">
        <v>30</v>
      </c>
      <c r="J633" s="2">
        <v>0.99</v>
      </c>
      <c r="K633" t="s">
        <v>62</v>
      </c>
      <c r="L633" t="s">
        <v>302</v>
      </c>
      <c r="M633" s="4">
        <v>46328</v>
      </c>
      <c r="N633" s="5" t="s">
        <v>13775</v>
      </c>
      <c r="O633" t="s">
        <v>31</v>
      </c>
      <c r="P633" t="s">
        <v>32</v>
      </c>
      <c r="Q633" t="s">
        <v>32</v>
      </c>
      <c r="R633" t="str">
        <f t="shared" si="19"/>
        <v>Rated</v>
      </c>
      <c r="S633" t="str" cm="1">
        <f t="array" ref="S633">_xlfn.IFS(E633="not available","Not Rated", E633&gt;=4.5,"Excellent", E633&gt;4,"Very Good", E633&gt;3,"Good", TRUE,"LOW")</f>
        <v>Good</v>
      </c>
    </row>
    <row r="634" spans="1:19" x14ac:dyDescent="0.15">
      <c r="A634" t="s">
        <v>1452</v>
      </c>
      <c r="B634" t="str">
        <f>LOWER(TRIM(A634))</f>
        <v>easy player</v>
      </c>
      <c r="C634" t="str">
        <f t="shared" si="18"/>
        <v>Easy Player</v>
      </c>
      <c r="D634" t="s">
        <v>16</v>
      </c>
      <c r="E634" s="7">
        <v>4.0999999999999996</v>
      </c>
      <c r="F634">
        <v>2711</v>
      </c>
      <c r="G634" t="s">
        <v>1453</v>
      </c>
      <c r="H634" s="3" t="s">
        <v>13783</v>
      </c>
      <c r="I634" t="s">
        <v>19</v>
      </c>
      <c r="J634" s="2">
        <v>0</v>
      </c>
      <c r="K634" t="s">
        <v>26</v>
      </c>
      <c r="L634" t="s">
        <v>21</v>
      </c>
      <c r="M634" s="4">
        <v>45901</v>
      </c>
      <c r="N634" s="5" t="s">
        <v>1454</v>
      </c>
      <c r="O634" t="s">
        <v>53</v>
      </c>
      <c r="P634" t="s">
        <v>23</v>
      </c>
      <c r="Q634" t="s">
        <v>23</v>
      </c>
      <c r="R634" t="str">
        <f t="shared" si="19"/>
        <v>Rated</v>
      </c>
      <c r="S634" t="str" cm="1">
        <f t="array" ref="S634">_xlfn.IFS(E634="not available","Not Rated", E634&gt;=4.5,"Excellent", E634&gt;4,"Very Good", E634&gt;3,"Good", TRUE,"LOW")</f>
        <v>Very Good</v>
      </c>
    </row>
    <row r="635" spans="1:19" x14ac:dyDescent="0.15">
      <c r="A635" t="s">
        <v>1455</v>
      </c>
      <c r="B635" t="str">
        <f>LOWER(TRIM(A635))</f>
        <v>strike 2023</v>
      </c>
      <c r="C635" t="str">
        <f t="shared" si="18"/>
        <v>Strike 2023</v>
      </c>
      <c r="D635" t="s">
        <v>49</v>
      </c>
      <c r="E635" s="7">
        <v>3.6</v>
      </c>
      <c r="F635">
        <v>2680</v>
      </c>
      <c r="G635" t="s">
        <v>1456</v>
      </c>
      <c r="H635" s="3" t="s">
        <v>13783</v>
      </c>
      <c r="I635" t="s">
        <v>19</v>
      </c>
      <c r="J635" s="2">
        <v>0</v>
      </c>
      <c r="K635" t="s">
        <v>26</v>
      </c>
      <c r="L635" t="s">
        <v>92</v>
      </c>
      <c r="M635" s="4">
        <v>45928</v>
      </c>
      <c r="N635" s="5" t="s">
        <v>1457</v>
      </c>
      <c r="O635" t="s">
        <v>53</v>
      </c>
      <c r="P635" t="s">
        <v>23</v>
      </c>
      <c r="Q635" t="s">
        <v>23</v>
      </c>
      <c r="R635" t="str">
        <f t="shared" si="19"/>
        <v>Rated</v>
      </c>
      <c r="S635" t="str" cm="1">
        <f t="array" ref="S635">_xlfn.IFS(E635="not available","Not Rated", E635&gt;=4.5,"Excellent", E635&gt;4,"Very Good", E635&gt;3,"Good", TRUE,"LOW")</f>
        <v>Good</v>
      </c>
    </row>
    <row r="636" spans="1:19" x14ac:dyDescent="0.15">
      <c r="A636" t="s">
        <v>102</v>
      </c>
      <c r="B636" t="str">
        <f>LOWER(TRIM(A636))</f>
        <v>player</v>
      </c>
      <c r="C636" t="str">
        <f t="shared" si="18"/>
        <v>Player</v>
      </c>
      <c r="D636" t="s">
        <v>60</v>
      </c>
      <c r="E636" s="7">
        <v>5</v>
      </c>
      <c r="F636">
        <v>2663</v>
      </c>
      <c r="G636" t="s">
        <v>1458</v>
      </c>
      <c r="H636" s="3" t="s">
        <v>13783</v>
      </c>
      <c r="I636" t="s">
        <v>19</v>
      </c>
      <c r="J636" s="2">
        <v>0</v>
      </c>
      <c r="K636" t="s">
        <v>26</v>
      </c>
      <c r="L636" t="s">
        <v>63</v>
      </c>
      <c r="M636" s="4">
        <v>46071</v>
      </c>
      <c r="N636" s="5" t="s">
        <v>1459</v>
      </c>
      <c r="O636" t="s">
        <v>28</v>
      </c>
      <c r="P636" t="s">
        <v>23</v>
      </c>
      <c r="Q636" t="s">
        <v>23</v>
      </c>
      <c r="R636" t="str">
        <f t="shared" si="19"/>
        <v>Rated</v>
      </c>
      <c r="S636" t="str" cm="1">
        <f t="array" ref="S636">_xlfn.IFS(E636="not available","Not Rated", E636&gt;=4.5,"Excellent", E636&gt;4,"Very Good", E636&gt;3,"Good", TRUE,"LOW")</f>
        <v>Excellent</v>
      </c>
    </row>
    <row r="637" spans="1:19" x14ac:dyDescent="0.15">
      <c r="A637" t="s">
        <v>94</v>
      </c>
      <c r="B637" t="str">
        <f>LOWER(TRIM(A637))</f>
        <v>drive</v>
      </c>
      <c r="C637" t="str">
        <f t="shared" si="18"/>
        <v>Drive</v>
      </c>
      <c r="D637" t="s">
        <v>240</v>
      </c>
      <c r="E637" s="7">
        <v>4.7</v>
      </c>
      <c r="F637">
        <v>2655</v>
      </c>
      <c r="G637" t="s">
        <v>1460</v>
      </c>
      <c r="H637" s="3" t="s">
        <v>13783</v>
      </c>
      <c r="I637" t="s">
        <v>19</v>
      </c>
      <c r="J637" s="2">
        <v>0</v>
      </c>
      <c r="K637" t="s">
        <v>26</v>
      </c>
      <c r="L637" t="s">
        <v>1461</v>
      </c>
      <c r="M637" s="4">
        <v>45525</v>
      </c>
      <c r="N637" s="5" t="s">
        <v>1462</v>
      </c>
      <c r="O637" t="s">
        <v>53</v>
      </c>
      <c r="P637" t="s">
        <v>23</v>
      </c>
      <c r="Q637" t="s">
        <v>32</v>
      </c>
      <c r="R637" t="str">
        <f t="shared" si="19"/>
        <v>Rated</v>
      </c>
      <c r="S637" t="str" cm="1">
        <f t="array" ref="S637">_xlfn.IFS(E637="not available","Not Rated", E637&gt;=4.5,"Excellent", E637&gt;4,"Very Good", E637&gt;3,"Good", TRUE,"LOW")</f>
        <v>Excellent</v>
      </c>
    </row>
    <row r="638" spans="1:19" x14ac:dyDescent="0.15">
      <c r="A638" t="s">
        <v>217</v>
      </c>
      <c r="B638" t="str">
        <f>LOWER(TRIM(A638))</f>
        <v>browser</v>
      </c>
      <c r="C638" t="str">
        <f t="shared" si="18"/>
        <v>Browser</v>
      </c>
      <c r="D638" t="s">
        <v>73</v>
      </c>
      <c r="E638" s="7">
        <v>3.5</v>
      </c>
      <c r="F638">
        <v>2654</v>
      </c>
      <c r="G638" t="s">
        <v>1463</v>
      </c>
      <c r="H638" s="3" t="s">
        <v>13783</v>
      </c>
      <c r="I638" t="s">
        <v>19</v>
      </c>
      <c r="J638" s="2">
        <v>0</v>
      </c>
      <c r="K638" t="s">
        <v>20</v>
      </c>
      <c r="L638" t="s">
        <v>411</v>
      </c>
      <c r="M638" s="4">
        <v>45875</v>
      </c>
      <c r="N638" s="5" t="s">
        <v>1464</v>
      </c>
      <c r="O638" t="s">
        <v>53</v>
      </c>
      <c r="P638" t="s">
        <v>23</v>
      </c>
      <c r="Q638" t="s">
        <v>23</v>
      </c>
      <c r="R638" t="str">
        <f t="shared" si="19"/>
        <v>Rated</v>
      </c>
      <c r="S638" t="str" cm="1">
        <f t="array" ref="S638">_xlfn.IFS(E638="not available","Not Rated", E638&gt;=4.5,"Excellent", E638&gt;4,"Very Good", E638&gt;3,"Good", TRUE,"LOW")</f>
        <v>Good</v>
      </c>
    </row>
    <row r="639" spans="1:19" x14ac:dyDescent="0.15">
      <c r="A639" t="s">
        <v>1465</v>
      </c>
      <c r="B639" t="str">
        <f>LOWER(TRIM(A639))</f>
        <v>easy pay ai</v>
      </c>
      <c r="C639" t="str">
        <f t="shared" si="18"/>
        <v>Easy Pay Ai</v>
      </c>
      <c r="D639" t="s">
        <v>218</v>
      </c>
      <c r="E639" s="7">
        <v>3.5</v>
      </c>
      <c r="F639">
        <v>2617</v>
      </c>
      <c r="G639" t="s">
        <v>529</v>
      </c>
      <c r="H639" s="3" t="s">
        <v>13783</v>
      </c>
      <c r="I639" t="s">
        <v>30</v>
      </c>
      <c r="J639" s="2">
        <v>19.989999999999998</v>
      </c>
      <c r="K639" t="s">
        <v>26</v>
      </c>
      <c r="L639" t="s">
        <v>221</v>
      </c>
      <c r="M639" s="4">
        <v>46052</v>
      </c>
      <c r="N639" s="5" t="s">
        <v>1466</v>
      </c>
      <c r="O639" t="s">
        <v>22</v>
      </c>
      <c r="P639" t="s">
        <v>32</v>
      </c>
      <c r="Q639" t="s">
        <v>32</v>
      </c>
      <c r="R639" t="str">
        <f t="shared" si="19"/>
        <v>Rated</v>
      </c>
      <c r="S639" t="str" cm="1">
        <f t="array" ref="S639">_xlfn.IFS(E639="not available","Not Rated", E639&gt;=4.5,"Excellent", E639&gt;4,"Very Good", E639&gt;3,"Good", TRUE,"LOW")</f>
        <v>Good</v>
      </c>
    </row>
    <row r="640" spans="1:19" x14ac:dyDescent="0.15">
      <c r="A640" t="s">
        <v>39</v>
      </c>
      <c r="B640" t="str">
        <f>LOWER(TRIM(A640))</f>
        <v>vpn</v>
      </c>
      <c r="C640" t="str">
        <f t="shared" si="18"/>
        <v>Vpn</v>
      </c>
      <c r="D640" t="s">
        <v>49</v>
      </c>
      <c r="E640" s="7">
        <v>3.4</v>
      </c>
      <c r="F640">
        <v>2609</v>
      </c>
      <c r="G640" t="s">
        <v>1467</v>
      </c>
      <c r="H640" s="3" t="s">
        <v>13783</v>
      </c>
      <c r="I640" t="s">
        <v>19</v>
      </c>
      <c r="J640" s="2">
        <v>0</v>
      </c>
      <c r="K640" t="s">
        <v>69</v>
      </c>
      <c r="L640" t="s">
        <v>51</v>
      </c>
      <c r="M640" s="4">
        <v>45664</v>
      </c>
      <c r="N640" s="5" t="s">
        <v>1468</v>
      </c>
      <c r="O640" t="s">
        <v>28</v>
      </c>
      <c r="P640" t="s">
        <v>32</v>
      </c>
      <c r="Q640" t="s">
        <v>23</v>
      </c>
      <c r="R640" t="str">
        <f t="shared" si="19"/>
        <v>Rated</v>
      </c>
      <c r="S640" t="str" cm="1">
        <f t="array" ref="S640">_xlfn.IFS(E640="not available","Not Rated", E640&gt;=4.5,"Excellent", E640&gt;4,"Very Good", E640&gt;3,"Good", TRUE,"LOW")</f>
        <v>Good</v>
      </c>
    </row>
    <row r="641" spans="1:19" x14ac:dyDescent="0.15">
      <c r="A641" t="s">
        <v>94</v>
      </c>
      <c r="B641" t="str">
        <f>LOWER(TRIM(A641))</f>
        <v>drive</v>
      </c>
      <c r="C641" t="str">
        <f t="shared" si="18"/>
        <v>Drive</v>
      </c>
      <c r="D641" t="s">
        <v>49</v>
      </c>
      <c r="E641" s="7">
        <v>4.0999999999999996</v>
      </c>
      <c r="F641">
        <v>2601</v>
      </c>
      <c r="G641" t="s">
        <v>1469</v>
      </c>
      <c r="H641" s="3" t="s">
        <v>13783</v>
      </c>
      <c r="I641" t="s">
        <v>30</v>
      </c>
      <c r="J641" s="2">
        <v>0.99</v>
      </c>
      <c r="K641" t="s">
        <v>26</v>
      </c>
      <c r="L641" t="s">
        <v>92</v>
      </c>
      <c r="M641" s="4">
        <v>45252</v>
      </c>
      <c r="N641" s="5" t="s">
        <v>1470</v>
      </c>
      <c r="O641" t="s">
        <v>17</v>
      </c>
      <c r="P641" t="s">
        <v>32</v>
      </c>
      <c r="Q641" t="s">
        <v>32</v>
      </c>
      <c r="R641" t="str">
        <f t="shared" si="19"/>
        <v>Rated</v>
      </c>
      <c r="S641" t="str" cm="1">
        <f t="array" ref="S641">_xlfn.IFS(E641="not available","Not Rated", E641&gt;=4.5,"Excellent", E641&gt;4,"Very Good", E641&gt;3,"Good", TRUE,"LOW")</f>
        <v>Very Good</v>
      </c>
    </row>
    <row r="642" spans="1:19" x14ac:dyDescent="0.15">
      <c r="A642" t="s">
        <v>94</v>
      </c>
      <c r="B642" t="str">
        <f>LOWER(TRIM(A642))</f>
        <v>drive</v>
      </c>
      <c r="C642" t="str">
        <f t="shared" si="18"/>
        <v>Drive</v>
      </c>
      <c r="D642" t="s">
        <v>49</v>
      </c>
      <c r="E642" s="7">
        <v>4.9000000000000004</v>
      </c>
      <c r="F642">
        <v>2578</v>
      </c>
      <c r="G642" t="s">
        <v>1471</v>
      </c>
      <c r="H642" s="3" t="s">
        <v>13783</v>
      </c>
      <c r="I642" t="s">
        <v>19</v>
      </c>
      <c r="J642" s="2">
        <v>0</v>
      </c>
      <c r="K642" t="s">
        <v>26</v>
      </c>
      <c r="L642" t="s">
        <v>92</v>
      </c>
      <c r="M642" s="4">
        <v>45990</v>
      </c>
      <c r="N642" s="5" t="s">
        <v>1472</v>
      </c>
      <c r="O642" t="s">
        <v>31</v>
      </c>
      <c r="P642" t="s">
        <v>32</v>
      </c>
      <c r="Q642" t="s">
        <v>32</v>
      </c>
      <c r="R642" t="str">
        <f t="shared" si="19"/>
        <v>Rated</v>
      </c>
      <c r="S642" t="str" cm="1">
        <f t="array" ref="S642">_xlfn.IFS(E642="not available","Not Rated", E642&gt;=4.5,"Excellent", E642&gt;4,"Very Good", E642&gt;3,"Good", TRUE,"LOW")</f>
        <v>Excellent</v>
      </c>
    </row>
    <row r="643" spans="1:19" x14ac:dyDescent="0.15">
      <c r="A643" t="s">
        <v>111</v>
      </c>
      <c r="B643" t="str">
        <f>LOWER(TRIM(A643))</f>
        <v>editor</v>
      </c>
      <c r="C643" t="str">
        <f t="shared" ref="C643:C706" si="20">PROPER(TRIM(A643))</f>
        <v>Editor</v>
      </c>
      <c r="D643" t="s">
        <v>40</v>
      </c>
      <c r="E643" s="7">
        <v>4.0999999999999996</v>
      </c>
      <c r="F643">
        <v>2573</v>
      </c>
      <c r="G643" t="s">
        <v>1473</v>
      </c>
      <c r="H643" s="3" t="s">
        <v>13783</v>
      </c>
      <c r="I643" t="s">
        <v>19</v>
      </c>
      <c r="J643" s="2">
        <v>0</v>
      </c>
      <c r="K643" t="s">
        <v>26</v>
      </c>
      <c r="L643" t="s">
        <v>42</v>
      </c>
      <c r="M643" s="4">
        <v>46166</v>
      </c>
      <c r="N643" s="5" t="s">
        <v>1474</v>
      </c>
      <c r="O643" t="s">
        <v>44</v>
      </c>
      <c r="P643" t="s">
        <v>23</v>
      </c>
      <c r="Q643" t="s">
        <v>23</v>
      </c>
      <c r="R643" t="str">
        <f t="shared" ref="R643:R706" si="21">IF(E643="not avalible","Not Rated","Rated")</f>
        <v>Rated</v>
      </c>
      <c r="S643" t="str" cm="1">
        <f t="array" ref="S643">_xlfn.IFS(E643="not available","Not Rated", E643&gt;=4.5,"Excellent", E643&gt;4,"Very Good", E643&gt;3,"Good", TRUE,"LOW")</f>
        <v>Very Good</v>
      </c>
    </row>
    <row r="644" spans="1:19" x14ac:dyDescent="0.15">
      <c r="A644" t="s">
        <v>264</v>
      </c>
      <c r="B644" t="str">
        <f>LOWER(TRIM(A644))</f>
        <v>craft</v>
      </c>
      <c r="C644" t="str">
        <f t="shared" si="20"/>
        <v>Craft</v>
      </c>
      <c r="D644" t="s">
        <v>66</v>
      </c>
      <c r="E644" s="7">
        <v>4.0999999999999996</v>
      </c>
      <c r="F644">
        <v>2558</v>
      </c>
      <c r="G644" t="s">
        <v>1225</v>
      </c>
      <c r="H644" s="3" t="s">
        <v>13783</v>
      </c>
      <c r="I644" t="s">
        <v>19</v>
      </c>
      <c r="J644" s="2">
        <v>0</v>
      </c>
      <c r="K644" t="s">
        <v>26</v>
      </c>
      <c r="L644" t="s">
        <v>70</v>
      </c>
      <c r="M644" s="4">
        <v>45471</v>
      </c>
      <c r="N644" s="5" t="s">
        <v>1475</v>
      </c>
      <c r="O644" t="s">
        <v>28</v>
      </c>
      <c r="P644" t="s">
        <v>32</v>
      </c>
      <c r="Q644" t="s">
        <v>32</v>
      </c>
      <c r="R644" t="str">
        <f t="shared" si="21"/>
        <v>Rated</v>
      </c>
      <c r="S644" t="str" cm="1">
        <f t="array" ref="S644">_xlfn.IFS(E644="not available","Not Rated", E644&gt;=4.5,"Excellent", E644&gt;4,"Very Good", E644&gt;3,"Good", TRUE,"LOW")</f>
        <v>Very Good</v>
      </c>
    </row>
    <row r="645" spans="1:19" x14ac:dyDescent="0.15">
      <c r="A645" t="s">
        <v>1476</v>
      </c>
      <c r="B645" t="str">
        <f>LOWER(TRIM(A645))</f>
        <v>neo editor</v>
      </c>
      <c r="C645" t="str">
        <f t="shared" si="20"/>
        <v>Neo Editor</v>
      </c>
      <c r="D645" t="s">
        <v>115</v>
      </c>
      <c r="E645" s="7">
        <v>2.8</v>
      </c>
      <c r="F645">
        <v>2550</v>
      </c>
      <c r="G645" t="s">
        <v>1477</v>
      </c>
      <c r="H645" s="3" t="s">
        <v>13783</v>
      </c>
      <c r="I645" t="s">
        <v>19</v>
      </c>
      <c r="J645" s="2">
        <v>0</v>
      </c>
      <c r="K645" t="s">
        <v>69</v>
      </c>
      <c r="L645" t="s">
        <v>1478</v>
      </c>
      <c r="M645" s="4">
        <v>45951</v>
      </c>
      <c r="N645" s="5" t="s">
        <v>1479</v>
      </c>
      <c r="O645" t="s">
        <v>22</v>
      </c>
      <c r="P645" t="s">
        <v>23</v>
      </c>
      <c r="Q645" t="s">
        <v>23</v>
      </c>
      <c r="R645" t="str">
        <f t="shared" si="21"/>
        <v>Rated</v>
      </c>
      <c r="S645" t="str" cm="1">
        <f t="array" ref="S645">_xlfn.IFS(E645="not available","Not Rated", E645&gt;=4.5,"Excellent", E645&gt;4,"Very Good", E645&gt;3,"Good", TRUE,"LOW")</f>
        <v>LOW</v>
      </c>
    </row>
    <row r="646" spans="1:19" x14ac:dyDescent="0.15">
      <c r="A646" t="s">
        <v>1480</v>
      </c>
      <c r="B646" t="str">
        <f>LOWER(TRIM(A646))</f>
        <v>learn go 2025</v>
      </c>
      <c r="C646" t="str">
        <f t="shared" si="20"/>
        <v>Learn Go 2025</v>
      </c>
      <c r="D646" t="s">
        <v>40</v>
      </c>
      <c r="E646" s="7">
        <v>2.5</v>
      </c>
      <c r="F646">
        <v>2548</v>
      </c>
      <c r="G646" t="s">
        <v>1481</v>
      </c>
      <c r="H646" s="3" t="s">
        <v>13783</v>
      </c>
      <c r="I646" t="s">
        <v>19</v>
      </c>
      <c r="J646" s="2">
        <v>0</v>
      </c>
      <c r="K646" t="s">
        <v>20</v>
      </c>
      <c r="L646" t="s">
        <v>42</v>
      </c>
      <c r="M646" s="4">
        <v>45578</v>
      </c>
      <c r="N646" s="5" t="s">
        <v>1482</v>
      </c>
      <c r="O646" t="s">
        <v>28</v>
      </c>
      <c r="P646" t="s">
        <v>23</v>
      </c>
      <c r="Q646" t="s">
        <v>23</v>
      </c>
      <c r="R646" t="str">
        <f t="shared" si="21"/>
        <v>Rated</v>
      </c>
      <c r="S646" t="str" cm="1">
        <f t="array" ref="S646">_xlfn.IFS(E646="not available","Not Rated", E646&gt;=4.5,"Excellent", E646&gt;4,"Very Good", E646&gt;3,"Good", TRUE,"LOW")</f>
        <v>LOW</v>
      </c>
    </row>
    <row r="647" spans="1:19" x14ac:dyDescent="0.15">
      <c r="A647" t="s">
        <v>1483</v>
      </c>
      <c r="B647" t="str">
        <f>LOWER(TRIM(A647))</f>
        <v>ultra learn app</v>
      </c>
      <c r="C647" t="str">
        <f t="shared" si="20"/>
        <v>Ultra Learn App</v>
      </c>
      <c r="D647" t="s">
        <v>194</v>
      </c>
      <c r="E647" s="7">
        <v>3</v>
      </c>
      <c r="F647">
        <v>2527</v>
      </c>
      <c r="G647" t="s">
        <v>140</v>
      </c>
      <c r="H647" s="3" t="s">
        <v>13783</v>
      </c>
      <c r="I647" t="s">
        <v>19</v>
      </c>
      <c r="J647" s="2">
        <v>0</v>
      </c>
      <c r="K647" t="s">
        <v>26</v>
      </c>
      <c r="L647" t="s">
        <v>196</v>
      </c>
      <c r="M647" s="4">
        <v>46136</v>
      </c>
      <c r="N647" s="5" t="s">
        <v>1484</v>
      </c>
      <c r="O647" t="s">
        <v>28</v>
      </c>
      <c r="P647" t="s">
        <v>32</v>
      </c>
      <c r="Q647" t="s">
        <v>23</v>
      </c>
      <c r="R647" t="str">
        <f t="shared" si="21"/>
        <v>Rated</v>
      </c>
      <c r="S647" t="str" cm="1">
        <f t="array" ref="S647">_xlfn.IFS(E647="not available","Not Rated", E647&gt;=4.5,"Excellent", E647&gt;4,"Very Good", E647&gt;3,"Good", TRUE,"LOW")</f>
        <v>LOW</v>
      </c>
    </row>
    <row r="648" spans="1:19" x14ac:dyDescent="0.15">
      <c r="A648" t="s">
        <v>1148</v>
      </c>
      <c r="B648" t="str">
        <f>LOWER(TRIM(A648))</f>
        <v>strike now</v>
      </c>
      <c r="C648" t="str">
        <f t="shared" si="20"/>
        <v>Strike Now</v>
      </c>
      <c r="D648" t="s">
        <v>16</v>
      </c>
      <c r="E648" s="7">
        <v>3.6</v>
      </c>
      <c r="F648">
        <v>2517</v>
      </c>
      <c r="G648" t="s">
        <v>1485</v>
      </c>
      <c r="H648" s="3" t="s">
        <v>13783</v>
      </c>
      <c r="I648" t="s">
        <v>19</v>
      </c>
      <c r="J648" s="2">
        <v>0</v>
      </c>
      <c r="K648" t="s">
        <v>20</v>
      </c>
      <c r="L648" t="s">
        <v>21</v>
      </c>
      <c r="M648" s="4">
        <v>45429</v>
      </c>
      <c r="N648" s="5" t="s">
        <v>1486</v>
      </c>
      <c r="O648" t="s">
        <v>31</v>
      </c>
      <c r="P648" t="s">
        <v>23</v>
      </c>
      <c r="Q648" t="s">
        <v>23</v>
      </c>
      <c r="R648" t="str">
        <f t="shared" si="21"/>
        <v>Rated</v>
      </c>
      <c r="S648" t="str" cm="1">
        <f t="array" ref="S648">_xlfn.IFS(E648="not available","Not Rated", E648&gt;=4.5,"Excellent", E648&gt;4,"Very Good", E648&gt;3,"Good", TRUE,"LOW")</f>
        <v>Good</v>
      </c>
    </row>
    <row r="649" spans="1:19" x14ac:dyDescent="0.15">
      <c r="A649" t="s">
        <v>1487</v>
      </c>
      <c r="B649" t="str">
        <f>LOWER(TRIM(A649))</f>
        <v>crypto browser</v>
      </c>
      <c r="C649" t="str">
        <f t="shared" si="20"/>
        <v>Crypto Browser</v>
      </c>
      <c r="D649" t="s">
        <v>732</v>
      </c>
      <c r="E649" s="7">
        <v>4</v>
      </c>
      <c r="F649">
        <v>2496</v>
      </c>
      <c r="G649" t="s">
        <v>1488</v>
      </c>
      <c r="H649" s="3" t="s">
        <v>13783</v>
      </c>
      <c r="I649" t="s">
        <v>19</v>
      </c>
      <c r="J649" s="2">
        <v>0</v>
      </c>
      <c r="K649" t="s">
        <v>69</v>
      </c>
      <c r="L649" t="s">
        <v>734</v>
      </c>
      <c r="M649" s="4">
        <v>45440</v>
      </c>
      <c r="N649" s="5" t="s">
        <v>1489</v>
      </c>
      <c r="O649" t="s">
        <v>53</v>
      </c>
      <c r="P649" t="s">
        <v>23</v>
      </c>
      <c r="Q649" t="s">
        <v>32</v>
      </c>
      <c r="R649" t="str">
        <f t="shared" si="21"/>
        <v>Rated</v>
      </c>
      <c r="S649" t="str" cm="1">
        <f t="array" ref="S649">_xlfn.IFS(E649="not available","Not Rated", E649&gt;=4.5,"Excellent", E649&gt;4,"Very Good", E649&gt;3,"Good", TRUE,"LOW")</f>
        <v>Good</v>
      </c>
    </row>
    <row r="650" spans="1:19" x14ac:dyDescent="0.15">
      <c r="A650" t="s">
        <v>1359</v>
      </c>
      <c r="B650" t="str">
        <f>LOWER(TRIM(A650))</f>
        <v>next vpn</v>
      </c>
      <c r="C650" t="str">
        <f t="shared" si="20"/>
        <v>Next Vpn</v>
      </c>
      <c r="D650" t="s">
        <v>60</v>
      </c>
      <c r="E650" s="7">
        <v>3.9</v>
      </c>
      <c r="F650">
        <v>2492</v>
      </c>
      <c r="G650" t="s">
        <v>1490</v>
      </c>
      <c r="H650" s="3" t="s">
        <v>13783</v>
      </c>
      <c r="I650" t="s">
        <v>19</v>
      </c>
      <c r="J650" s="2">
        <v>0</v>
      </c>
      <c r="K650" t="s">
        <v>26</v>
      </c>
      <c r="L650" t="s">
        <v>63</v>
      </c>
      <c r="M650" s="4">
        <v>45835</v>
      </c>
      <c r="N650" s="5" t="s">
        <v>1491</v>
      </c>
      <c r="O650" t="s">
        <v>165</v>
      </c>
      <c r="P650" t="s">
        <v>23</v>
      </c>
      <c r="Q650" t="s">
        <v>23</v>
      </c>
      <c r="R650" t="str">
        <f t="shared" si="21"/>
        <v>Rated</v>
      </c>
      <c r="S650" t="str" cm="1">
        <f t="array" ref="S650">_xlfn.IFS(E650="not available","Not Rated", E650&gt;=4.5,"Excellent", E650&gt;4,"Very Good", E650&gt;3,"Good", TRUE,"LOW")</f>
        <v>Good</v>
      </c>
    </row>
    <row r="651" spans="1:19" x14ac:dyDescent="0.15">
      <c r="A651" t="s">
        <v>1492</v>
      </c>
      <c r="B651" t="str">
        <f>LOWER(TRIM(A651))</f>
        <v>tracker premium</v>
      </c>
      <c r="C651" t="str">
        <f t="shared" si="20"/>
        <v>Tracker Premium</v>
      </c>
      <c r="D651" t="s">
        <v>49</v>
      </c>
      <c r="E651" s="7">
        <v>4.3</v>
      </c>
      <c r="F651">
        <v>2483</v>
      </c>
      <c r="G651" t="s">
        <v>112</v>
      </c>
      <c r="H651" s="3" t="s">
        <v>13783</v>
      </c>
      <c r="I651" t="s">
        <v>30</v>
      </c>
      <c r="J651" s="2">
        <v>2.99</v>
      </c>
      <c r="K651" t="s">
        <v>26</v>
      </c>
      <c r="L651" t="s">
        <v>92</v>
      </c>
      <c r="M651" s="4">
        <v>46027</v>
      </c>
      <c r="N651" s="5" t="s">
        <v>1493</v>
      </c>
      <c r="O651" t="s">
        <v>22</v>
      </c>
      <c r="P651" t="s">
        <v>32</v>
      </c>
      <c r="Q651" t="s">
        <v>32</v>
      </c>
      <c r="R651" t="str">
        <f t="shared" si="21"/>
        <v>Rated</v>
      </c>
      <c r="S651" t="str" cm="1">
        <f t="array" ref="S651">_xlfn.IFS(E651="not available","Not Rated", E651&gt;=4.5,"Excellent", E651&gt;4,"Very Good", E651&gt;3,"Good", TRUE,"LOW")</f>
        <v>Very Good</v>
      </c>
    </row>
    <row r="652" spans="1:19" x14ac:dyDescent="0.15">
      <c r="A652" t="s">
        <v>1106</v>
      </c>
      <c r="B652" t="str">
        <f>LOWER(TRIM(A652))</f>
        <v>tracker pro</v>
      </c>
      <c r="C652" t="str">
        <f t="shared" si="20"/>
        <v>Tracker Pro</v>
      </c>
      <c r="D652" t="s">
        <v>40</v>
      </c>
      <c r="E652" s="7">
        <v>3.3</v>
      </c>
      <c r="F652">
        <v>2473</v>
      </c>
      <c r="G652" t="s">
        <v>1494</v>
      </c>
      <c r="H652" s="3" t="s">
        <v>13783</v>
      </c>
      <c r="I652" t="s">
        <v>19</v>
      </c>
      <c r="J652" s="2">
        <v>0</v>
      </c>
      <c r="K652" t="s">
        <v>26</v>
      </c>
      <c r="L652" t="s">
        <v>42</v>
      </c>
      <c r="M652" s="4">
        <v>45070</v>
      </c>
      <c r="N652" s="5" t="s">
        <v>1495</v>
      </c>
      <c r="O652" t="s">
        <v>53</v>
      </c>
      <c r="P652" t="s">
        <v>23</v>
      </c>
      <c r="Q652" t="s">
        <v>32</v>
      </c>
      <c r="R652" t="str">
        <f t="shared" si="21"/>
        <v>Rated</v>
      </c>
      <c r="S652" t="str" cm="1">
        <f t="array" ref="S652">_xlfn.IFS(E652="not available","Not Rated", E652&gt;=4.5,"Excellent", E652&gt;4,"Very Good", E652&gt;3,"Good", TRUE,"LOW")</f>
        <v>Good</v>
      </c>
    </row>
    <row r="653" spans="1:19" x14ac:dyDescent="0.15">
      <c r="A653" t="s">
        <v>39</v>
      </c>
      <c r="B653" t="str">
        <f>LOWER(TRIM(A653))</f>
        <v>vpn</v>
      </c>
      <c r="C653" t="str">
        <f t="shared" si="20"/>
        <v>Vpn</v>
      </c>
      <c r="D653" t="s">
        <v>73</v>
      </c>
      <c r="E653" s="7">
        <v>3.5</v>
      </c>
      <c r="F653">
        <v>2465</v>
      </c>
      <c r="G653" t="s">
        <v>13774</v>
      </c>
      <c r="H653" s="3" t="s">
        <v>13783</v>
      </c>
      <c r="I653" t="s">
        <v>19</v>
      </c>
      <c r="J653" s="2">
        <v>0</v>
      </c>
      <c r="K653" t="s">
        <v>390</v>
      </c>
      <c r="L653" t="s">
        <v>411</v>
      </c>
      <c r="M653" s="4">
        <v>45874</v>
      </c>
      <c r="N653" s="5" t="s">
        <v>13775</v>
      </c>
      <c r="O653" t="s">
        <v>28</v>
      </c>
      <c r="P653" t="s">
        <v>23</v>
      </c>
      <c r="Q653" t="s">
        <v>32</v>
      </c>
      <c r="R653" t="str">
        <f t="shared" si="21"/>
        <v>Rated</v>
      </c>
      <c r="S653" t="str" cm="1">
        <f t="array" ref="S653">_xlfn.IFS(E653="not available","Not Rated", E653&gt;=4.5,"Excellent", E653&gt;4,"Very Good", E653&gt;3,"Good", TRUE,"LOW")</f>
        <v>Good</v>
      </c>
    </row>
    <row r="654" spans="1:19" x14ac:dyDescent="0.15">
      <c r="A654" t="s">
        <v>79</v>
      </c>
      <c r="B654" t="str">
        <f>LOWER(TRIM(A654))</f>
        <v>health</v>
      </c>
      <c r="C654" t="str">
        <f t="shared" si="20"/>
        <v>Health</v>
      </c>
      <c r="D654" t="s">
        <v>346</v>
      </c>
      <c r="E654" s="7">
        <v>2.4</v>
      </c>
      <c r="F654">
        <v>2451</v>
      </c>
      <c r="G654" t="s">
        <v>13774</v>
      </c>
      <c r="H654" s="3" t="s">
        <v>13783</v>
      </c>
      <c r="I654" t="s">
        <v>19</v>
      </c>
      <c r="J654" s="2">
        <v>0</v>
      </c>
      <c r="K654" t="s">
        <v>26</v>
      </c>
      <c r="L654" t="s">
        <v>348</v>
      </c>
      <c r="M654" s="4">
        <v>46100</v>
      </c>
      <c r="N654" s="5" t="s">
        <v>13775</v>
      </c>
      <c r="O654" t="s">
        <v>31</v>
      </c>
      <c r="P654" t="s">
        <v>23</v>
      </c>
      <c r="Q654" t="s">
        <v>32</v>
      </c>
      <c r="R654" t="str">
        <f t="shared" si="21"/>
        <v>Rated</v>
      </c>
      <c r="S654" t="str" cm="1">
        <f t="array" ref="S654">_xlfn.IFS(E654="not available","Not Rated", E654&gt;=4.5,"Excellent", E654&gt;4,"Very Good", E654&gt;3,"Good", TRUE,"LOW")</f>
        <v>LOW</v>
      </c>
    </row>
    <row r="655" spans="1:19" x14ac:dyDescent="0.15">
      <c r="A655" t="s">
        <v>1496</v>
      </c>
      <c r="B655" t="str">
        <f>LOWER(TRIM(A655))</f>
        <v>next editor premium</v>
      </c>
      <c r="C655" t="str">
        <f t="shared" si="20"/>
        <v>Next Editor Premium</v>
      </c>
      <c r="D655" t="s">
        <v>16</v>
      </c>
      <c r="E655" s="7">
        <v>4.0999999999999996</v>
      </c>
      <c r="F655">
        <v>2444</v>
      </c>
      <c r="G655" t="s">
        <v>13774</v>
      </c>
      <c r="H655" s="3" t="s">
        <v>13783</v>
      </c>
      <c r="I655" t="s">
        <v>30</v>
      </c>
      <c r="J655" s="2">
        <v>0.99</v>
      </c>
      <c r="K655" t="s">
        <v>26</v>
      </c>
      <c r="L655" t="s">
        <v>21</v>
      </c>
      <c r="M655" s="4">
        <v>45973</v>
      </c>
      <c r="N655" s="5" t="s">
        <v>13775</v>
      </c>
      <c r="O655" t="s">
        <v>17</v>
      </c>
      <c r="P655" t="s">
        <v>32</v>
      </c>
      <c r="Q655" t="s">
        <v>32</v>
      </c>
      <c r="R655" t="str">
        <f t="shared" si="21"/>
        <v>Rated</v>
      </c>
      <c r="S655" t="str" cm="1">
        <f t="array" ref="S655">_xlfn.IFS(E655="not available","Not Rated", E655&gt;=4.5,"Excellent", E655&gt;4,"Very Good", E655&gt;3,"Good", TRUE,"LOW")</f>
        <v>Very Good</v>
      </c>
    </row>
    <row r="656" spans="1:19" x14ac:dyDescent="0.15">
      <c r="A656" t="s">
        <v>1497</v>
      </c>
      <c r="B656" t="str">
        <f>LOWER(TRIM(A656))</f>
        <v>hyper strike</v>
      </c>
      <c r="C656" t="str">
        <f t="shared" si="20"/>
        <v>Hyper Strike</v>
      </c>
      <c r="D656" t="s">
        <v>218</v>
      </c>
      <c r="E656" s="7">
        <v>5</v>
      </c>
      <c r="F656">
        <v>2435</v>
      </c>
      <c r="G656" t="s">
        <v>1498</v>
      </c>
      <c r="H656" s="3" t="s">
        <v>13783</v>
      </c>
      <c r="I656" t="s">
        <v>30</v>
      </c>
      <c r="J656" s="2">
        <v>2.99</v>
      </c>
      <c r="K656" t="s">
        <v>26</v>
      </c>
      <c r="L656" t="s">
        <v>221</v>
      </c>
      <c r="M656" s="4">
        <v>45635</v>
      </c>
      <c r="N656" s="5" t="s">
        <v>1499</v>
      </c>
      <c r="O656" t="s">
        <v>22</v>
      </c>
      <c r="P656" t="s">
        <v>32</v>
      </c>
      <c r="Q656" t="s">
        <v>32</v>
      </c>
      <c r="R656" t="str">
        <f t="shared" si="21"/>
        <v>Rated</v>
      </c>
      <c r="S656" t="str" cm="1">
        <f t="array" ref="S656">_xlfn.IFS(E656="not available","Not Rated", E656&gt;=4.5,"Excellent", E656&gt;4,"Very Good", E656&gt;3,"Good", TRUE,"LOW")</f>
        <v>Excellent</v>
      </c>
    </row>
    <row r="657" spans="1:19" x14ac:dyDescent="0.15">
      <c r="A657" t="s">
        <v>1500</v>
      </c>
      <c r="B657" t="str">
        <f>LOWER(TRIM(A657))</f>
        <v>pay online</v>
      </c>
      <c r="C657" t="str">
        <f t="shared" si="20"/>
        <v>Pay Online</v>
      </c>
      <c r="D657" t="s">
        <v>158</v>
      </c>
      <c r="E657" s="7">
        <v>3.4</v>
      </c>
      <c r="F657">
        <v>2430</v>
      </c>
      <c r="G657" t="s">
        <v>13774</v>
      </c>
      <c r="H657" s="3" t="s">
        <v>13783</v>
      </c>
      <c r="I657" t="s">
        <v>19</v>
      </c>
      <c r="J657" s="2">
        <v>0</v>
      </c>
      <c r="K657" t="s">
        <v>26</v>
      </c>
      <c r="L657" t="s">
        <v>160</v>
      </c>
      <c r="M657" s="4">
        <v>45518</v>
      </c>
      <c r="N657" s="5" t="s">
        <v>13775</v>
      </c>
      <c r="O657" t="s">
        <v>44</v>
      </c>
      <c r="P657" t="s">
        <v>32</v>
      </c>
      <c r="Q657" t="s">
        <v>23</v>
      </c>
      <c r="R657" t="str">
        <f t="shared" si="21"/>
        <v>Rated</v>
      </c>
      <c r="S657" t="str" cm="1">
        <f t="array" ref="S657">_xlfn.IFS(E657="not available","Not Rated", E657&gt;=4.5,"Excellent", E657&gt;4,"Very Good", E657&gt;3,"Good", TRUE,"LOW")</f>
        <v>Good</v>
      </c>
    </row>
    <row r="658" spans="1:19" x14ac:dyDescent="0.15">
      <c r="A658" t="s">
        <v>335</v>
      </c>
      <c r="B658" t="str">
        <f>LOWER(TRIM(A658))</f>
        <v>chat</v>
      </c>
      <c r="C658" t="str">
        <f t="shared" si="20"/>
        <v>Chat</v>
      </c>
      <c r="D658" t="s">
        <v>49</v>
      </c>
      <c r="E658" s="7">
        <v>2.7</v>
      </c>
      <c r="F658">
        <v>2430</v>
      </c>
      <c r="G658" t="s">
        <v>1081</v>
      </c>
      <c r="H658" s="3" t="s">
        <v>13783</v>
      </c>
      <c r="I658" t="s">
        <v>19</v>
      </c>
      <c r="J658" s="2">
        <v>0</v>
      </c>
      <c r="K658" t="s">
        <v>150</v>
      </c>
      <c r="L658" t="s">
        <v>92</v>
      </c>
      <c r="M658" s="4">
        <v>45781</v>
      </c>
      <c r="N658" s="5" t="s">
        <v>1501</v>
      </c>
      <c r="O658" t="s">
        <v>17</v>
      </c>
      <c r="P658" t="s">
        <v>23</v>
      </c>
      <c r="Q658" t="s">
        <v>23</v>
      </c>
      <c r="R658" t="str">
        <f t="shared" si="21"/>
        <v>Rated</v>
      </c>
      <c r="S658" t="str" cm="1">
        <f t="array" ref="S658">_xlfn.IFS(E658="not available","Not Rated", E658&gt;=4.5,"Excellent", E658&gt;4,"Very Good", E658&gt;3,"Good", TRUE,"LOW")</f>
        <v>LOW</v>
      </c>
    </row>
    <row r="659" spans="1:19" x14ac:dyDescent="0.15">
      <c r="A659" t="s">
        <v>1502</v>
      </c>
      <c r="B659" t="str">
        <f>LOWER(TRIM(A659))</f>
        <v>smart browser</v>
      </c>
      <c r="C659" t="str">
        <f t="shared" si="20"/>
        <v>Smart Browser</v>
      </c>
      <c r="D659" t="s">
        <v>16</v>
      </c>
      <c r="E659" s="7">
        <v>3.8</v>
      </c>
      <c r="F659">
        <v>2408</v>
      </c>
      <c r="G659" t="s">
        <v>1345</v>
      </c>
      <c r="H659" s="3" t="s">
        <v>13783</v>
      </c>
      <c r="I659" t="s">
        <v>19</v>
      </c>
      <c r="J659" s="2">
        <v>0</v>
      </c>
      <c r="K659" t="s">
        <v>69</v>
      </c>
      <c r="L659" t="s">
        <v>21</v>
      </c>
      <c r="M659" s="4">
        <v>46198</v>
      </c>
      <c r="N659" s="5" t="s">
        <v>1503</v>
      </c>
      <c r="O659" t="s">
        <v>28</v>
      </c>
      <c r="P659" t="s">
        <v>23</v>
      </c>
      <c r="Q659" t="s">
        <v>23</v>
      </c>
      <c r="R659" t="str">
        <f t="shared" si="21"/>
        <v>Rated</v>
      </c>
      <c r="S659" t="str" cm="1">
        <f t="array" ref="S659">_xlfn.IFS(E659="not available","Not Rated", E659&gt;=4.5,"Excellent", E659&gt;4,"Very Good", E659&gt;3,"Good", TRUE,"LOW")</f>
        <v>Good</v>
      </c>
    </row>
    <row r="660" spans="1:19" x14ac:dyDescent="0.15">
      <c r="A660" t="s">
        <v>413</v>
      </c>
      <c r="B660" t="str">
        <f>LOWER(TRIM(A660))</f>
        <v>health 3d</v>
      </c>
      <c r="C660" t="str">
        <f t="shared" si="20"/>
        <v>Health 3D</v>
      </c>
      <c r="D660" t="s">
        <v>40</v>
      </c>
      <c r="E660" s="7">
        <v>3.4</v>
      </c>
      <c r="F660">
        <v>2405</v>
      </c>
      <c r="G660" t="s">
        <v>1504</v>
      </c>
      <c r="H660" s="3" t="s">
        <v>13783</v>
      </c>
      <c r="I660" t="s">
        <v>19</v>
      </c>
      <c r="J660" s="2">
        <v>0</v>
      </c>
      <c r="K660" t="s">
        <v>20</v>
      </c>
      <c r="L660" t="s">
        <v>42</v>
      </c>
      <c r="M660" s="4">
        <v>46022</v>
      </c>
      <c r="N660" s="5" t="s">
        <v>1505</v>
      </c>
      <c r="O660" t="s">
        <v>22</v>
      </c>
      <c r="P660" t="s">
        <v>23</v>
      </c>
      <c r="Q660" t="s">
        <v>23</v>
      </c>
      <c r="R660" t="str">
        <f t="shared" si="21"/>
        <v>Rated</v>
      </c>
      <c r="S660" t="str" cm="1">
        <f t="array" ref="S660">_xlfn.IFS(E660="not available","Not Rated", E660&gt;=4.5,"Excellent", E660&gt;4,"Very Good", E660&gt;3,"Good", TRUE,"LOW")</f>
        <v>Good</v>
      </c>
    </row>
    <row r="661" spans="1:19" x14ac:dyDescent="0.15">
      <c r="A661" t="s">
        <v>1506</v>
      </c>
      <c r="B661" t="str">
        <f>LOWER(TRIM(A661))</f>
        <v>meta drive hub</v>
      </c>
      <c r="C661" t="str">
        <f t="shared" si="20"/>
        <v>Meta Drive Hub</v>
      </c>
      <c r="D661" t="s">
        <v>16</v>
      </c>
      <c r="E661" s="7">
        <v>3.9</v>
      </c>
      <c r="F661">
        <v>2399</v>
      </c>
      <c r="G661" t="s">
        <v>1507</v>
      </c>
      <c r="H661" s="3" t="s">
        <v>13783</v>
      </c>
      <c r="I661" t="s">
        <v>19</v>
      </c>
      <c r="J661" s="2">
        <v>0</v>
      </c>
      <c r="K661" t="s">
        <v>69</v>
      </c>
      <c r="L661" t="s">
        <v>21</v>
      </c>
      <c r="M661" s="4">
        <v>44999</v>
      </c>
      <c r="N661" s="5" t="s">
        <v>1508</v>
      </c>
      <c r="O661" t="s">
        <v>31</v>
      </c>
      <c r="P661" t="s">
        <v>23</v>
      </c>
      <c r="Q661" t="s">
        <v>23</v>
      </c>
      <c r="R661" t="str">
        <f t="shared" si="21"/>
        <v>Rated</v>
      </c>
      <c r="S661" t="str" cm="1">
        <f t="array" ref="S661">_xlfn.IFS(E661="not available","Not Rated", E661&gt;=4.5,"Excellent", E661&gt;4,"Very Good", E661&gt;3,"Good", TRUE,"LOW")</f>
        <v>Good</v>
      </c>
    </row>
    <row r="662" spans="1:19" x14ac:dyDescent="0.15">
      <c r="A662" t="s">
        <v>217</v>
      </c>
      <c r="B662" t="str">
        <f>LOWER(TRIM(A662))</f>
        <v>browser</v>
      </c>
      <c r="C662" t="str">
        <f t="shared" si="20"/>
        <v>Browser</v>
      </c>
      <c r="D662" t="s">
        <v>194</v>
      </c>
      <c r="E662" s="7">
        <v>4</v>
      </c>
      <c r="F662">
        <v>2365</v>
      </c>
      <c r="G662" t="s">
        <v>1509</v>
      </c>
      <c r="H662" s="3" t="s">
        <v>13783</v>
      </c>
      <c r="I662" t="s">
        <v>19</v>
      </c>
      <c r="J662" s="2">
        <v>0</v>
      </c>
      <c r="K662" t="s">
        <v>26</v>
      </c>
      <c r="L662" t="s">
        <v>196</v>
      </c>
      <c r="M662" s="4">
        <v>45578</v>
      </c>
      <c r="N662" s="5" t="s">
        <v>1510</v>
      </c>
      <c r="O662" t="s">
        <v>22</v>
      </c>
      <c r="P662" t="s">
        <v>23</v>
      </c>
      <c r="Q662" t="s">
        <v>32</v>
      </c>
      <c r="R662" t="str">
        <f t="shared" si="21"/>
        <v>Rated</v>
      </c>
      <c r="S662" t="str" cm="1">
        <f t="array" ref="S662">_xlfn.IFS(E662="not available","Not Rated", E662&gt;=4.5,"Excellent", E662&gt;4,"Very Good", E662&gt;3,"Good", TRUE,"LOW")</f>
        <v>Good</v>
      </c>
    </row>
    <row r="663" spans="1:19" x14ac:dyDescent="0.15">
      <c r="A663" t="s">
        <v>1511</v>
      </c>
      <c r="B663" t="str">
        <f>LOWER(TRIM(A663))</f>
        <v>daily vpn max</v>
      </c>
      <c r="C663" t="str">
        <f t="shared" si="20"/>
        <v>Daily Vpn Max</v>
      </c>
      <c r="D663" t="s">
        <v>240</v>
      </c>
      <c r="E663" s="7">
        <v>3.5</v>
      </c>
      <c r="F663">
        <v>2364</v>
      </c>
      <c r="G663" t="s">
        <v>1512</v>
      </c>
      <c r="H663" s="3" t="s">
        <v>13783</v>
      </c>
      <c r="I663" t="s">
        <v>19</v>
      </c>
      <c r="J663" s="2">
        <v>0</v>
      </c>
      <c r="K663" t="s">
        <v>26</v>
      </c>
      <c r="L663" t="s">
        <v>242</v>
      </c>
      <c r="M663" s="4">
        <v>45757</v>
      </c>
      <c r="N663" s="5" t="s">
        <v>1513</v>
      </c>
      <c r="O663" t="s">
        <v>31</v>
      </c>
      <c r="P663" t="s">
        <v>23</v>
      </c>
      <c r="Q663" t="s">
        <v>23</v>
      </c>
      <c r="R663" t="str">
        <f t="shared" si="21"/>
        <v>Rated</v>
      </c>
      <c r="S663" t="str" cm="1">
        <f t="array" ref="S663">_xlfn.IFS(E663="not available","Not Rated", E663&gt;=4.5,"Excellent", E663&gt;4,"Very Good", E663&gt;3,"Good", TRUE,"LOW")</f>
        <v>Good</v>
      </c>
    </row>
    <row r="664" spans="1:19" x14ac:dyDescent="0.15">
      <c r="A664" t="s">
        <v>182</v>
      </c>
      <c r="B664" t="str">
        <f>LOWER(TRIM(A664))</f>
        <v>fit</v>
      </c>
      <c r="C664" t="str">
        <f t="shared" si="20"/>
        <v>Fit</v>
      </c>
      <c r="D664" t="s">
        <v>80</v>
      </c>
      <c r="E664" s="7">
        <v>4.2</v>
      </c>
      <c r="F664">
        <v>2346</v>
      </c>
      <c r="G664" t="s">
        <v>610</v>
      </c>
      <c r="H664" s="3" t="s">
        <v>13783</v>
      </c>
      <c r="I664" t="s">
        <v>19</v>
      </c>
      <c r="J664" s="2">
        <v>0</v>
      </c>
      <c r="K664" t="s">
        <v>26</v>
      </c>
      <c r="L664" t="s">
        <v>82</v>
      </c>
      <c r="M664" s="4">
        <v>46146</v>
      </c>
      <c r="N664" s="5" t="s">
        <v>1514</v>
      </c>
      <c r="O664" t="s">
        <v>28</v>
      </c>
      <c r="P664" t="s">
        <v>32</v>
      </c>
      <c r="Q664" t="s">
        <v>32</v>
      </c>
      <c r="R664" t="str">
        <f t="shared" si="21"/>
        <v>Rated</v>
      </c>
      <c r="S664" t="str" cm="1">
        <f t="array" ref="S664">_xlfn.IFS(E664="not available","Not Rated", E664&gt;=4.5,"Excellent", E664&gt;4,"Very Good", E664&gt;3,"Good", TRUE,"LOW")</f>
        <v>Very Good</v>
      </c>
    </row>
    <row r="665" spans="1:19" x14ac:dyDescent="0.15">
      <c r="A665" t="s">
        <v>1515</v>
      </c>
      <c r="B665" t="str">
        <f>LOWER(TRIM(A665))</f>
        <v>quick connect go</v>
      </c>
      <c r="C665" t="str">
        <f t="shared" si="20"/>
        <v>Quick Connect Go</v>
      </c>
      <c r="D665" t="s">
        <v>521</v>
      </c>
      <c r="E665" s="7">
        <v>3.6</v>
      </c>
      <c r="F665">
        <v>2345</v>
      </c>
      <c r="G665" t="s">
        <v>1516</v>
      </c>
      <c r="H665" s="3" t="s">
        <v>13783</v>
      </c>
      <c r="I665" t="s">
        <v>19</v>
      </c>
      <c r="J665" s="2">
        <v>0</v>
      </c>
      <c r="K665" t="s">
        <v>26</v>
      </c>
      <c r="L665" t="s">
        <v>523</v>
      </c>
      <c r="M665" s="4">
        <v>46057</v>
      </c>
      <c r="N665" s="5" t="s">
        <v>1517</v>
      </c>
      <c r="O665" t="s">
        <v>17</v>
      </c>
      <c r="P665" t="s">
        <v>32</v>
      </c>
      <c r="Q665" t="s">
        <v>23</v>
      </c>
      <c r="R665" t="str">
        <f t="shared" si="21"/>
        <v>Rated</v>
      </c>
      <c r="S665" t="str" cm="1">
        <f t="array" ref="S665">_xlfn.IFS(E665="not available","Not Rated", E665&gt;=4.5,"Excellent", E665&gt;4,"Very Good", E665&gt;3,"Good", TRUE,"LOW")</f>
        <v>Good</v>
      </c>
    </row>
    <row r="666" spans="1:19" x14ac:dyDescent="0.15">
      <c r="A666" t="s">
        <v>111</v>
      </c>
      <c r="B666" t="str">
        <f>LOWER(TRIM(A666))</f>
        <v>editor</v>
      </c>
      <c r="C666" t="str">
        <f t="shared" si="20"/>
        <v>Editor</v>
      </c>
      <c r="D666" t="s">
        <v>16</v>
      </c>
      <c r="E666" s="7">
        <v>3.6</v>
      </c>
      <c r="F666">
        <v>2321</v>
      </c>
      <c r="G666" t="s">
        <v>1179</v>
      </c>
      <c r="H666" s="3" t="s">
        <v>13783</v>
      </c>
      <c r="I666" t="s">
        <v>19</v>
      </c>
      <c r="J666" s="2">
        <v>0</v>
      </c>
      <c r="K666" t="s">
        <v>26</v>
      </c>
      <c r="L666" t="s">
        <v>21</v>
      </c>
      <c r="M666" s="4">
        <v>44966</v>
      </c>
      <c r="N666" s="5" t="s">
        <v>1518</v>
      </c>
      <c r="O666" t="s">
        <v>17</v>
      </c>
      <c r="P666" t="s">
        <v>32</v>
      </c>
      <c r="Q666" t="s">
        <v>23</v>
      </c>
      <c r="R666" t="str">
        <f t="shared" si="21"/>
        <v>Rated</v>
      </c>
      <c r="S666" t="str" cm="1">
        <f t="array" ref="S666">_xlfn.IFS(E666="not available","Not Rated", E666&gt;=4.5,"Excellent", E666&gt;4,"Very Good", E666&gt;3,"Good", TRUE,"LOW")</f>
        <v>Good</v>
      </c>
    </row>
    <row r="667" spans="1:19" x14ac:dyDescent="0.15">
      <c r="A667" t="s">
        <v>1519</v>
      </c>
      <c r="B667" t="str">
        <f>LOWER(TRIM(A667))</f>
        <v>smart chat now</v>
      </c>
      <c r="C667" t="str">
        <f t="shared" si="20"/>
        <v>Smart Chat Now</v>
      </c>
      <c r="D667" t="s">
        <v>40</v>
      </c>
      <c r="E667" s="7">
        <v>3.6</v>
      </c>
      <c r="F667">
        <v>2303</v>
      </c>
      <c r="G667" t="s">
        <v>1520</v>
      </c>
      <c r="H667" s="3" t="s">
        <v>13783</v>
      </c>
      <c r="I667" t="s">
        <v>19</v>
      </c>
      <c r="J667" s="2">
        <v>0</v>
      </c>
      <c r="K667" t="s">
        <v>20</v>
      </c>
      <c r="L667" t="s">
        <v>42</v>
      </c>
      <c r="M667" s="4">
        <v>45380</v>
      </c>
      <c r="N667" s="5" t="s">
        <v>1521</v>
      </c>
      <c r="O667" t="s">
        <v>28</v>
      </c>
      <c r="P667" t="s">
        <v>23</v>
      </c>
      <c r="Q667" t="s">
        <v>23</v>
      </c>
      <c r="R667" t="str">
        <f t="shared" si="21"/>
        <v>Rated</v>
      </c>
      <c r="S667" t="str" cm="1">
        <f t="array" ref="S667">_xlfn.IFS(E667="not available","Not Rated", E667&gt;=4.5,"Excellent", E667&gt;4,"Very Good", E667&gt;3,"Good", TRUE,"LOW")</f>
        <v>Good</v>
      </c>
    </row>
    <row r="668" spans="1:19" x14ac:dyDescent="0.15">
      <c r="A668" t="s">
        <v>1522</v>
      </c>
      <c r="B668" t="str">
        <f>LOWER(TRIM(A668))</f>
        <v>chat go</v>
      </c>
      <c r="C668" t="str">
        <f t="shared" si="20"/>
        <v>Chat Go</v>
      </c>
      <c r="D668" t="s">
        <v>60</v>
      </c>
      <c r="E668" s="7">
        <v>3.9</v>
      </c>
      <c r="F668">
        <v>2296</v>
      </c>
      <c r="G668" t="s">
        <v>1523</v>
      </c>
      <c r="H668" s="3" t="s">
        <v>13783</v>
      </c>
      <c r="I668" t="s">
        <v>19</v>
      </c>
      <c r="J668" s="2">
        <v>0</v>
      </c>
      <c r="K668" t="s">
        <v>26</v>
      </c>
      <c r="L668" t="s">
        <v>63</v>
      </c>
      <c r="M668" s="4">
        <v>45810</v>
      </c>
      <c r="N668" s="5" t="s">
        <v>1524</v>
      </c>
      <c r="O668" t="s">
        <v>17</v>
      </c>
      <c r="P668" t="s">
        <v>23</v>
      </c>
      <c r="Q668" t="s">
        <v>23</v>
      </c>
      <c r="R668" t="str">
        <f t="shared" si="21"/>
        <v>Rated</v>
      </c>
      <c r="S668" t="str" cm="1">
        <f t="array" ref="S668">_xlfn.IFS(E668="not available","Not Rated", E668&gt;=4.5,"Excellent", E668&gt;4,"Very Good", E668&gt;3,"Good", TRUE,"LOW")</f>
        <v>Good</v>
      </c>
    </row>
    <row r="669" spans="1:19" x14ac:dyDescent="0.15">
      <c r="A669" t="s">
        <v>1329</v>
      </c>
      <c r="B669" t="str">
        <f>LOWER(TRIM(A669))</f>
        <v>dash app</v>
      </c>
      <c r="C669" t="str">
        <f t="shared" si="20"/>
        <v>Dash App</v>
      </c>
      <c r="D669" t="s">
        <v>126</v>
      </c>
      <c r="E669" s="7">
        <v>4.2</v>
      </c>
      <c r="F669">
        <v>2274</v>
      </c>
      <c r="G669" t="s">
        <v>13774</v>
      </c>
      <c r="H669" s="3" t="s">
        <v>13783</v>
      </c>
      <c r="I669" t="s">
        <v>19</v>
      </c>
      <c r="J669" s="2">
        <v>0</v>
      </c>
      <c r="K669" t="s">
        <v>26</v>
      </c>
      <c r="L669" t="s">
        <v>351</v>
      </c>
      <c r="M669" s="4">
        <v>45220</v>
      </c>
      <c r="N669" s="5" t="s">
        <v>13775</v>
      </c>
      <c r="O669" t="s">
        <v>53</v>
      </c>
      <c r="P669" t="s">
        <v>32</v>
      </c>
      <c r="Q669" t="s">
        <v>23</v>
      </c>
      <c r="R669" t="str">
        <f t="shared" si="21"/>
        <v>Rated</v>
      </c>
      <c r="S669" t="str" cm="1">
        <f t="array" ref="S669">_xlfn.IFS(E669="not available","Not Rated", E669&gt;=4.5,"Excellent", E669&gt;4,"Very Good", E669&gt;3,"Good", TRUE,"LOW")</f>
        <v>Very Good</v>
      </c>
    </row>
    <row r="670" spans="1:19" x14ac:dyDescent="0.15">
      <c r="A670" t="s">
        <v>1525</v>
      </c>
      <c r="B670" t="str">
        <f>LOWER(TRIM(A670))</f>
        <v>player go</v>
      </c>
      <c r="C670" t="str">
        <f t="shared" si="20"/>
        <v>Player Go</v>
      </c>
      <c r="D670" t="s">
        <v>40</v>
      </c>
      <c r="E670" s="7">
        <v>4.7</v>
      </c>
      <c r="F670">
        <v>2273</v>
      </c>
      <c r="G670" t="s">
        <v>13774</v>
      </c>
      <c r="H670" s="3" t="s">
        <v>13783</v>
      </c>
      <c r="I670" t="s">
        <v>19</v>
      </c>
      <c r="J670" s="2">
        <v>0</v>
      </c>
      <c r="K670" t="s">
        <v>26</v>
      </c>
      <c r="L670" t="s">
        <v>42</v>
      </c>
      <c r="M670" s="4">
        <v>46075</v>
      </c>
      <c r="N670" s="5" t="s">
        <v>13775</v>
      </c>
      <c r="O670" t="s">
        <v>31</v>
      </c>
      <c r="P670" t="s">
        <v>32</v>
      </c>
      <c r="Q670" t="s">
        <v>23</v>
      </c>
      <c r="R670" t="str">
        <f t="shared" si="21"/>
        <v>Rated</v>
      </c>
      <c r="S670" t="str" cm="1">
        <f t="array" ref="S670">_xlfn.IFS(E670="not available","Not Rated", E670&gt;=4.5,"Excellent", E670&gt;4,"Very Good", E670&gt;3,"Good", TRUE,"LOW")</f>
        <v>Excellent</v>
      </c>
    </row>
    <row r="671" spans="1:19" x14ac:dyDescent="0.15">
      <c r="A671" t="s">
        <v>162</v>
      </c>
      <c r="B671" t="str">
        <f>LOWER(TRIM(A671))</f>
        <v>connect</v>
      </c>
      <c r="C671" t="str">
        <f t="shared" si="20"/>
        <v>Connect</v>
      </c>
      <c r="D671" t="s">
        <v>73</v>
      </c>
      <c r="E671" s="7">
        <v>4.4000000000000004</v>
      </c>
      <c r="F671">
        <v>2253</v>
      </c>
      <c r="G671" t="s">
        <v>13774</v>
      </c>
      <c r="H671" s="3" t="s">
        <v>13783</v>
      </c>
      <c r="I671" t="s">
        <v>19</v>
      </c>
      <c r="J671" s="2">
        <v>0</v>
      </c>
      <c r="K671" t="s">
        <v>26</v>
      </c>
      <c r="L671" t="s">
        <v>302</v>
      </c>
      <c r="M671" s="4">
        <v>46056</v>
      </c>
      <c r="N671" s="5" t="s">
        <v>13775</v>
      </c>
      <c r="O671" t="s">
        <v>17</v>
      </c>
      <c r="P671" t="s">
        <v>23</v>
      </c>
      <c r="Q671" t="s">
        <v>23</v>
      </c>
      <c r="R671" t="str">
        <f t="shared" si="21"/>
        <v>Rated</v>
      </c>
      <c r="S671" t="str" cm="1">
        <f t="array" ref="S671">_xlfn.IFS(E671="not available","Not Rated", E671&gt;=4.5,"Excellent", E671&gt;4,"Very Good", E671&gt;3,"Good", TRUE,"LOW")</f>
        <v>Very Good</v>
      </c>
    </row>
    <row r="672" spans="1:19" x14ac:dyDescent="0.15">
      <c r="A672" t="s">
        <v>154</v>
      </c>
      <c r="B672" t="str">
        <f>LOWER(TRIM(A672))</f>
        <v>tracker</v>
      </c>
      <c r="C672" t="str">
        <f t="shared" si="20"/>
        <v>Tracker</v>
      </c>
      <c r="D672" t="s">
        <v>49</v>
      </c>
      <c r="E672" s="7">
        <v>4.4000000000000004</v>
      </c>
      <c r="F672">
        <v>2208</v>
      </c>
      <c r="G672" t="s">
        <v>1526</v>
      </c>
      <c r="H672" s="3" t="s">
        <v>13783</v>
      </c>
      <c r="I672" t="s">
        <v>19</v>
      </c>
      <c r="J672" s="2">
        <v>0</v>
      </c>
      <c r="K672" t="s">
        <v>62</v>
      </c>
      <c r="L672" t="s">
        <v>92</v>
      </c>
      <c r="M672" s="4">
        <v>45871</v>
      </c>
      <c r="N672" s="5" t="s">
        <v>1527</v>
      </c>
      <c r="O672" t="s">
        <v>44</v>
      </c>
      <c r="P672" t="s">
        <v>23</v>
      </c>
      <c r="Q672" t="s">
        <v>23</v>
      </c>
      <c r="R672" t="str">
        <f t="shared" si="21"/>
        <v>Rated</v>
      </c>
      <c r="S672" t="str" cm="1">
        <f t="array" ref="S672">_xlfn.IFS(E672="not available","Not Rated", E672&gt;=4.5,"Excellent", E672&gt;4,"Very Good", E672&gt;3,"Good", TRUE,"LOW")</f>
        <v>Very Good</v>
      </c>
    </row>
    <row r="673" spans="1:19" x14ac:dyDescent="0.15">
      <c r="A673" t="s">
        <v>1528</v>
      </c>
      <c r="B673" t="str">
        <f>LOWER(TRIM(A673))</f>
        <v>meta connect</v>
      </c>
      <c r="C673" t="str">
        <f t="shared" si="20"/>
        <v>Meta Connect</v>
      </c>
      <c r="D673" t="s">
        <v>16</v>
      </c>
      <c r="E673" s="7">
        <v>3.3</v>
      </c>
      <c r="F673">
        <v>2178</v>
      </c>
      <c r="G673" t="s">
        <v>1529</v>
      </c>
      <c r="H673" s="3" t="s">
        <v>13783</v>
      </c>
      <c r="I673" t="s">
        <v>19</v>
      </c>
      <c r="J673" s="2">
        <v>0</v>
      </c>
      <c r="K673" t="s">
        <v>26</v>
      </c>
      <c r="L673" t="s">
        <v>200</v>
      </c>
      <c r="M673" s="4">
        <v>45656</v>
      </c>
      <c r="N673" s="5" t="s">
        <v>1530</v>
      </c>
      <c r="O673" t="s">
        <v>131</v>
      </c>
      <c r="P673" t="s">
        <v>23</v>
      </c>
      <c r="Q673" t="s">
        <v>23</v>
      </c>
      <c r="R673" t="str">
        <f t="shared" si="21"/>
        <v>Rated</v>
      </c>
      <c r="S673" t="str" cm="1">
        <f t="array" ref="S673">_xlfn.IFS(E673="not available","Not Rated", E673&gt;=4.5,"Excellent", E673&gt;4,"Very Good", E673&gt;3,"Good", TRUE,"LOW")</f>
        <v>Good</v>
      </c>
    </row>
    <row r="674" spans="1:19" x14ac:dyDescent="0.15">
      <c r="A674" t="s">
        <v>79</v>
      </c>
      <c r="B674" t="str">
        <f>LOWER(TRIM(A674))</f>
        <v>health</v>
      </c>
      <c r="C674" t="str">
        <f t="shared" si="20"/>
        <v>Health</v>
      </c>
      <c r="D674" t="s">
        <v>16</v>
      </c>
      <c r="E674" s="7">
        <v>3.8</v>
      </c>
      <c r="F674">
        <v>2170</v>
      </c>
      <c r="G674" t="s">
        <v>1531</v>
      </c>
      <c r="H674" s="3" t="s">
        <v>13783</v>
      </c>
      <c r="I674" t="s">
        <v>19</v>
      </c>
      <c r="J674" s="2">
        <v>0</v>
      </c>
      <c r="K674" t="s">
        <v>26</v>
      </c>
      <c r="L674" t="s">
        <v>21</v>
      </c>
      <c r="M674" s="4">
        <v>44788</v>
      </c>
      <c r="N674" s="5" t="s">
        <v>1532</v>
      </c>
      <c r="O674" t="s">
        <v>31</v>
      </c>
      <c r="P674" t="s">
        <v>23</v>
      </c>
      <c r="Q674" t="s">
        <v>32</v>
      </c>
      <c r="R674" t="str">
        <f t="shared" si="21"/>
        <v>Rated</v>
      </c>
      <c r="S674" t="str" cm="1">
        <f t="array" ref="S674">_xlfn.IFS(E674="not available","Not Rated", E674&gt;=4.5,"Excellent", E674&gt;4,"Very Good", E674&gt;3,"Good", TRUE,"LOW")</f>
        <v>Good</v>
      </c>
    </row>
    <row r="675" spans="1:19" x14ac:dyDescent="0.15">
      <c r="A675" t="s">
        <v>1533</v>
      </c>
      <c r="B675" t="str">
        <f>LOWER(TRIM(A675))</f>
        <v>hyper dash</v>
      </c>
      <c r="C675" t="str">
        <f t="shared" si="20"/>
        <v>Hyper Dash</v>
      </c>
      <c r="D675" t="s">
        <v>178</v>
      </c>
      <c r="E675" s="7">
        <v>4.7</v>
      </c>
      <c r="F675">
        <v>2170</v>
      </c>
      <c r="G675" t="s">
        <v>13774</v>
      </c>
      <c r="H675" s="3" t="s">
        <v>13783</v>
      </c>
      <c r="I675" t="s">
        <v>19</v>
      </c>
      <c r="J675" s="2">
        <v>0</v>
      </c>
      <c r="K675" t="s">
        <v>20</v>
      </c>
      <c r="L675" t="s">
        <v>180</v>
      </c>
      <c r="M675" s="4">
        <v>45946</v>
      </c>
      <c r="N675" s="5" t="s">
        <v>13775</v>
      </c>
      <c r="O675" t="s">
        <v>17</v>
      </c>
      <c r="P675" t="s">
        <v>23</v>
      </c>
      <c r="Q675" t="s">
        <v>23</v>
      </c>
      <c r="R675" t="str">
        <f t="shared" si="21"/>
        <v>Rated</v>
      </c>
      <c r="S675" t="str" cm="1">
        <f t="array" ref="S675">_xlfn.IFS(E675="not available","Not Rated", E675&gt;=4.5,"Excellent", E675&gt;4,"Very Good", E675&gt;3,"Good", TRUE,"LOW")</f>
        <v>Excellent</v>
      </c>
    </row>
    <row r="676" spans="1:19" x14ac:dyDescent="0.15">
      <c r="A676" t="s">
        <v>1534</v>
      </c>
      <c r="B676" t="str">
        <f>LOWER(TRIM(A676))</f>
        <v>ai pay plus</v>
      </c>
      <c r="C676" t="str">
        <f t="shared" si="20"/>
        <v>Ai Pay Plus</v>
      </c>
      <c r="D676" t="s">
        <v>16</v>
      </c>
      <c r="E676" s="7">
        <v>4.4000000000000004</v>
      </c>
      <c r="F676">
        <v>2148</v>
      </c>
      <c r="G676" t="s">
        <v>1460</v>
      </c>
      <c r="H676" s="3" t="s">
        <v>13783</v>
      </c>
      <c r="I676" t="s">
        <v>19</v>
      </c>
      <c r="J676" s="2">
        <v>0</v>
      </c>
      <c r="K676" t="s">
        <v>26</v>
      </c>
      <c r="L676" t="s">
        <v>21</v>
      </c>
      <c r="M676" s="4">
        <v>46013</v>
      </c>
      <c r="N676" s="5" t="s">
        <v>1535</v>
      </c>
      <c r="O676" t="s">
        <v>28</v>
      </c>
      <c r="P676" t="s">
        <v>32</v>
      </c>
      <c r="Q676" t="s">
        <v>32</v>
      </c>
      <c r="R676" t="str">
        <f t="shared" si="21"/>
        <v>Rated</v>
      </c>
      <c r="S676" t="str" cm="1">
        <f t="array" ref="S676">_xlfn.IFS(E676="not available","Not Rated", E676&gt;=4.5,"Excellent", E676&gt;4,"Very Good", E676&gt;3,"Good", TRUE,"LOW")</f>
        <v>Very Good</v>
      </c>
    </row>
    <row r="677" spans="1:19" x14ac:dyDescent="0.15">
      <c r="A677" t="s">
        <v>1536</v>
      </c>
      <c r="B677" t="str">
        <f>LOWER(TRIM(A677))</f>
        <v>lite fit</v>
      </c>
      <c r="C677" t="str">
        <f t="shared" si="20"/>
        <v>Lite Fit</v>
      </c>
      <c r="D677" t="s">
        <v>73</v>
      </c>
      <c r="E677" s="7">
        <v>3.6</v>
      </c>
      <c r="F677">
        <v>2147</v>
      </c>
      <c r="G677" t="s">
        <v>1537</v>
      </c>
      <c r="H677" s="3" t="s">
        <v>13783</v>
      </c>
      <c r="I677" t="s">
        <v>19</v>
      </c>
      <c r="J677" s="2">
        <v>0</v>
      </c>
      <c r="K677" t="s">
        <v>69</v>
      </c>
      <c r="L677" t="s">
        <v>336</v>
      </c>
      <c r="M677" s="4">
        <v>46076</v>
      </c>
      <c r="N677" s="5" t="s">
        <v>1538</v>
      </c>
      <c r="O677" t="s">
        <v>165</v>
      </c>
      <c r="P677" t="s">
        <v>23</v>
      </c>
      <c r="Q677" t="s">
        <v>23</v>
      </c>
      <c r="R677" t="str">
        <f t="shared" si="21"/>
        <v>Rated</v>
      </c>
      <c r="S677" t="str" cm="1">
        <f t="array" ref="S677">_xlfn.IFS(E677="not available","Not Rated", E677&gt;=4.5,"Excellent", E677&gt;4,"Very Good", E677&gt;3,"Good", TRUE,"LOW")</f>
        <v>Good</v>
      </c>
    </row>
    <row r="678" spans="1:19" x14ac:dyDescent="0.15">
      <c r="A678" t="s">
        <v>94</v>
      </c>
      <c r="B678" t="str">
        <f>LOWER(TRIM(A678))</f>
        <v>drive</v>
      </c>
      <c r="C678" t="str">
        <f t="shared" si="20"/>
        <v>Drive</v>
      </c>
      <c r="D678" t="s">
        <v>60</v>
      </c>
      <c r="E678" s="7">
        <v>3.4</v>
      </c>
      <c r="F678">
        <v>2137</v>
      </c>
      <c r="G678" t="s">
        <v>1539</v>
      </c>
      <c r="H678" s="3" t="s">
        <v>13783</v>
      </c>
      <c r="I678" t="s">
        <v>19</v>
      </c>
      <c r="J678" s="2">
        <v>0</v>
      </c>
      <c r="K678" t="s">
        <v>26</v>
      </c>
      <c r="L678" t="s">
        <v>63</v>
      </c>
      <c r="M678" s="4">
        <v>45548</v>
      </c>
      <c r="N678" s="5" t="s">
        <v>1540</v>
      </c>
      <c r="O678" t="s">
        <v>31</v>
      </c>
      <c r="P678" t="s">
        <v>23</v>
      </c>
      <c r="Q678" t="s">
        <v>23</v>
      </c>
      <c r="R678" t="str">
        <f t="shared" si="21"/>
        <v>Rated</v>
      </c>
      <c r="S678" t="str" cm="1">
        <f t="array" ref="S678">_xlfn.IFS(E678="not available","Not Rated", E678&gt;=4.5,"Excellent", E678&gt;4,"Very Good", E678&gt;3,"Good", TRUE,"LOW")</f>
        <v>Good</v>
      </c>
    </row>
    <row r="679" spans="1:19" x14ac:dyDescent="0.15">
      <c r="A679" t="s">
        <v>1541</v>
      </c>
      <c r="B679" t="str">
        <f>LOWER(TRIM(A679))</f>
        <v>ai vpn</v>
      </c>
      <c r="C679" t="str">
        <f t="shared" si="20"/>
        <v>Ai Vpn</v>
      </c>
      <c r="D679" t="s">
        <v>60</v>
      </c>
      <c r="E679" s="7">
        <v>3.9</v>
      </c>
      <c r="F679">
        <v>2136</v>
      </c>
      <c r="G679" t="s">
        <v>1542</v>
      </c>
      <c r="H679" s="3" t="s">
        <v>13783</v>
      </c>
      <c r="I679" t="s">
        <v>19</v>
      </c>
      <c r="J679" s="2">
        <v>0</v>
      </c>
      <c r="K679" t="s">
        <v>20</v>
      </c>
      <c r="L679" t="s">
        <v>63</v>
      </c>
      <c r="M679" s="4">
        <v>46191</v>
      </c>
      <c r="N679" s="5" t="s">
        <v>1543</v>
      </c>
      <c r="O679" t="s">
        <v>31</v>
      </c>
      <c r="P679" t="s">
        <v>23</v>
      </c>
      <c r="Q679" t="s">
        <v>23</v>
      </c>
      <c r="R679" t="str">
        <f t="shared" si="21"/>
        <v>Rated</v>
      </c>
      <c r="S679" t="str" cm="1">
        <f t="array" ref="S679">_xlfn.IFS(E679="not available","Not Rated", E679&gt;=4.5,"Excellent", E679&gt;4,"Very Good", E679&gt;3,"Good", TRUE,"LOW")</f>
        <v>Good</v>
      </c>
    </row>
    <row r="680" spans="1:19" x14ac:dyDescent="0.15">
      <c r="A680" t="s">
        <v>1544</v>
      </c>
      <c r="B680" t="str">
        <f>LOWER(TRIM(A680))</f>
        <v>chat plus</v>
      </c>
      <c r="C680" t="str">
        <f t="shared" si="20"/>
        <v>Chat Plus</v>
      </c>
      <c r="D680" t="s">
        <v>40</v>
      </c>
      <c r="E680" s="7">
        <v>4.7</v>
      </c>
      <c r="F680">
        <v>2109</v>
      </c>
      <c r="G680" t="s">
        <v>1545</v>
      </c>
      <c r="H680" s="3" t="s">
        <v>13783</v>
      </c>
      <c r="I680" t="s">
        <v>19</v>
      </c>
      <c r="J680" s="2">
        <v>0</v>
      </c>
      <c r="K680" t="s">
        <v>26</v>
      </c>
      <c r="L680" t="s">
        <v>42</v>
      </c>
      <c r="M680" s="4">
        <v>46198</v>
      </c>
      <c r="N680" s="5" t="s">
        <v>1546</v>
      </c>
      <c r="O680" t="s">
        <v>22</v>
      </c>
      <c r="P680" t="s">
        <v>23</v>
      </c>
      <c r="Q680" t="s">
        <v>23</v>
      </c>
      <c r="R680" t="str">
        <f t="shared" si="21"/>
        <v>Rated</v>
      </c>
      <c r="S680" t="str" cm="1">
        <f t="array" ref="S680">_xlfn.IFS(E680="not available","Not Rated", E680&gt;=4.5,"Excellent", E680&gt;4,"Very Good", E680&gt;3,"Good", TRUE,"LOW")</f>
        <v>Excellent</v>
      </c>
    </row>
    <row r="681" spans="1:19" x14ac:dyDescent="0.15">
      <c r="A681" t="s">
        <v>1547</v>
      </c>
      <c r="B681" t="str">
        <f>LOWER(TRIM(A681))</f>
        <v>planner ai</v>
      </c>
      <c r="C681" t="str">
        <f t="shared" si="20"/>
        <v>Planner Ai</v>
      </c>
      <c r="D681" t="s">
        <v>80</v>
      </c>
      <c r="E681" s="7">
        <v>4.5</v>
      </c>
      <c r="F681">
        <v>2081</v>
      </c>
      <c r="G681" t="s">
        <v>812</v>
      </c>
      <c r="H681" s="3" t="s">
        <v>13783</v>
      </c>
      <c r="I681" t="s">
        <v>19</v>
      </c>
      <c r="J681" s="2">
        <v>0</v>
      </c>
      <c r="K681" t="s">
        <v>26</v>
      </c>
      <c r="L681" t="s">
        <v>82</v>
      </c>
      <c r="M681" s="4">
        <v>45688</v>
      </c>
      <c r="N681" s="5" t="s">
        <v>1548</v>
      </c>
      <c r="O681" t="s">
        <v>17</v>
      </c>
      <c r="P681" t="s">
        <v>23</v>
      </c>
      <c r="Q681" t="s">
        <v>23</v>
      </c>
      <c r="R681" t="str">
        <f t="shared" si="21"/>
        <v>Rated</v>
      </c>
      <c r="S681" t="str" cm="1">
        <f t="array" ref="S681">_xlfn.IFS(E681="not available","Not Rated", E681&gt;=4.5,"Excellent", E681&gt;4,"Very Good", E681&gt;3,"Good", TRUE,"LOW")</f>
        <v>Excellent</v>
      </c>
    </row>
    <row r="682" spans="1:19" x14ac:dyDescent="0.15">
      <c r="A682" t="s">
        <v>45</v>
      </c>
      <c r="B682" t="str">
        <f>LOWER(TRIM(A682))</f>
        <v>planner</v>
      </c>
      <c r="C682" t="str">
        <f t="shared" si="20"/>
        <v>Planner</v>
      </c>
      <c r="D682" t="s">
        <v>16</v>
      </c>
      <c r="E682" s="7">
        <v>3.5</v>
      </c>
      <c r="F682">
        <v>2058</v>
      </c>
      <c r="G682" t="s">
        <v>1549</v>
      </c>
      <c r="H682" s="3" t="s">
        <v>13783</v>
      </c>
      <c r="I682" t="s">
        <v>19</v>
      </c>
      <c r="J682" s="2">
        <v>0</v>
      </c>
      <c r="K682" t="s">
        <v>26</v>
      </c>
      <c r="L682" t="s">
        <v>21</v>
      </c>
      <c r="M682" s="4">
        <v>45725</v>
      </c>
      <c r="N682" s="5" t="s">
        <v>1550</v>
      </c>
      <c r="O682" t="s">
        <v>44</v>
      </c>
      <c r="P682" t="s">
        <v>32</v>
      </c>
      <c r="Q682" t="s">
        <v>23</v>
      </c>
      <c r="R682" t="str">
        <f t="shared" si="21"/>
        <v>Rated</v>
      </c>
      <c r="S682" t="str" cm="1">
        <f t="array" ref="S682">_xlfn.IFS(E682="not available","Not Rated", E682&gt;=4.5,"Excellent", E682&gt;4,"Very Good", E682&gt;3,"Good", TRUE,"LOW")</f>
        <v>Good</v>
      </c>
    </row>
    <row r="683" spans="1:19" x14ac:dyDescent="0.15">
      <c r="A683" t="s">
        <v>284</v>
      </c>
      <c r="B683" t="str">
        <f>LOWER(TRIM(A683))</f>
        <v>dash</v>
      </c>
      <c r="C683" t="str">
        <f t="shared" si="20"/>
        <v>Dash</v>
      </c>
      <c r="D683" t="s">
        <v>60</v>
      </c>
      <c r="E683" s="7">
        <v>2.9</v>
      </c>
      <c r="F683">
        <v>2040</v>
      </c>
      <c r="G683" t="s">
        <v>489</v>
      </c>
      <c r="H683" s="3" t="s">
        <v>13783</v>
      </c>
      <c r="I683" t="s">
        <v>19</v>
      </c>
      <c r="J683" s="2">
        <v>0</v>
      </c>
      <c r="K683" t="s">
        <v>26</v>
      </c>
      <c r="L683" t="s">
        <v>63</v>
      </c>
      <c r="M683" s="4">
        <v>46072</v>
      </c>
      <c r="N683" s="5" t="s">
        <v>1551</v>
      </c>
      <c r="O683" t="s">
        <v>31</v>
      </c>
      <c r="P683" t="s">
        <v>23</v>
      </c>
      <c r="Q683" t="s">
        <v>23</v>
      </c>
      <c r="R683" t="str">
        <f t="shared" si="21"/>
        <v>Rated</v>
      </c>
      <c r="S683" t="str" cm="1">
        <f t="array" ref="S683">_xlfn.IFS(E683="not available","Not Rated", E683&gt;=4.5,"Excellent", E683&gt;4,"Very Good", E683&gt;3,"Good", TRUE,"LOW")</f>
        <v>LOW</v>
      </c>
    </row>
    <row r="684" spans="1:19" x14ac:dyDescent="0.15">
      <c r="A684" t="s">
        <v>1552</v>
      </c>
      <c r="B684" t="str">
        <f>LOWER(TRIM(A684))</f>
        <v>epic craft 2023</v>
      </c>
      <c r="C684" t="str">
        <f t="shared" si="20"/>
        <v>Epic Craft 2023</v>
      </c>
      <c r="D684" t="s">
        <v>16</v>
      </c>
      <c r="E684" s="7">
        <v>3.4</v>
      </c>
      <c r="F684">
        <v>2028</v>
      </c>
      <c r="G684" t="s">
        <v>1553</v>
      </c>
      <c r="H684" s="3" t="s">
        <v>13783</v>
      </c>
      <c r="I684" t="s">
        <v>19</v>
      </c>
      <c r="J684" s="2">
        <v>0</v>
      </c>
      <c r="K684" t="s">
        <v>26</v>
      </c>
      <c r="L684" t="s">
        <v>21</v>
      </c>
      <c r="M684" s="4">
        <v>46025</v>
      </c>
      <c r="N684" s="5" t="s">
        <v>1554</v>
      </c>
      <c r="O684" t="s">
        <v>31</v>
      </c>
      <c r="P684" t="s">
        <v>32</v>
      </c>
      <c r="Q684" t="s">
        <v>23</v>
      </c>
      <c r="R684" t="str">
        <f t="shared" si="21"/>
        <v>Rated</v>
      </c>
      <c r="S684" t="str" cm="1">
        <f t="array" ref="S684">_xlfn.IFS(E684="not available","Not Rated", E684&gt;=4.5,"Excellent", E684&gt;4,"Very Good", E684&gt;3,"Good", TRUE,"LOW")</f>
        <v>Good</v>
      </c>
    </row>
    <row r="685" spans="1:19" x14ac:dyDescent="0.15">
      <c r="A685" t="s">
        <v>1555</v>
      </c>
      <c r="B685" t="str">
        <f>LOWER(TRIM(A685))</f>
        <v>dash go</v>
      </c>
      <c r="C685" t="str">
        <f t="shared" si="20"/>
        <v>Dash Go</v>
      </c>
      <c r="D685" t="s">
        <v>40</v>
      </c>
      <c r="E685" s="7">
        <v>4.4000000000000004</v>
      </c>
      <c r="F685">
        <v>2019</v>
      </c>
      <c r="G685" t="s">
        <v>1556</v>
      </c>
      <c r="H685" s="3" t="s">
        <v>13783</v>
      </c>
      <c r="I685" t="s">
        <v>19</v>
      </c>
      <c r="J685" s="2">
        <v>0</v>
      </c>
      <c r="K685" t="s">
        <v>62</v>
      </c>
      <c r="L685" t="s">
        <v>42</v>
      </c>
      <c r="M685" s="4">
        <v>45629</v>
      </c>
      <c r="N685" s="5" t="s">
        <v>1557</v>
      </c>
      <c r="O685" t="s">
        <v>31</v>
      </c>
      <c r="P685" t="s">
        <v>32</v>
      </c>
      <c r="Q685" t="s">
        <v>23</v>
      </c>
      <c r="R685" t="str">
        <f t="shared" si="21"/>
        <v>Rated</v>
      </c>
      <c r="S685" t="str" cm="1">
        <f t="array" ref="S685">_xlfn.IFS(E685="not available","Not Rated", E685&gt;=4.5,"Excellent", E685&gt;4,"Very Good", E685&gt;3,"Good", TRUE,"LOW")</f>
        <v>Very Good</v>
      </c>
    </row>
    <row r="686" spans="1:19" x14ac:dyDescent="0.15">
      <c r="A686" t="s">
        <v>162</v>
      </c>
      <c r="B686" t="str">
        <f>LOWER(TRIM(A686))</f>
        <v>connect</v>
      </c>
      <c r="C686" t="str">
        <f t="shared" si="20"/>
        <v>Connect</v>
      </c>
      <c r="D686" t="s">
        <v>73</v>
      </c>
      <c r="E686" s="7">
        <v>4.5</v>
      </c>
      <c r="F686">
        <v>2004</v>
      </c>
      <c r="G686" t="s">
        <v>1558</v>
      </c>
      <c r="H686" s="3" t="s">
        <v>13783</v>
      </c>
      <c r="I686" t="s">
        <v>19</v>
      </c>
      <c r="J686" s="2">
        <v>0</v>
      </c>
      <c r="K686" t="s">
        <v>26</v>
      </c>
      <c r="L686" t="s">
        <v>302</v>
      </c>
      <c r="M686" s="4">
        <v>45771</v>
      </c>
      <c r="N686" s="5" t="s">
        <v>1559</v>
      </c>
      <c r="O686" t="s">
        <v>22</v>
      </c>
      <c r="P686" t="s">
        <v>23</v>
      </c>
      <c r="Q686" t="s">
        <v>32</v>
      </c>
      <c r="R686" t="str">
        <f t="shared" si="21"/>
        <v>Rated</v>
      </c>
      <c r="S686" t="str" cm="1">
        <f t="array" ref="S686">_xlfn.IFS(E686="not available","Not Rated", E686&gt;=4.5,"Excellent", E686&gt;4,"Very Good", E686&gt;3,"Good", TRUE,"LOW")</f>
        <v>Excellent</v>
      </c>
    </row>
    <row r="687" spans="1:19" x14ac:dyDescent="0.15">
      <c r="A687" t="s">
        <v>332</v>
      </c>
      <c r="B687" t="str">
        <f>LOWER(TRIM(A687))</f>
        <v>pay</v>
      </c>
      <c r="C687" t="str">
        <f t="shared" si="20"/>
        <v>Pay</v>
      </c>
      <c r="D687" t="s">
        <v>66</v>
      </c>
      <c r="E687" s="7">
        <v>4.4000000000000004</v>
      </c>
      <c r="F687">
        <v>2004</v>
      </c>
      <c r="G687" t="s">
        <v>1560</v>
      </c>
      <c r="H687" s="3" t="s">
        <v>13783</v>
      </c>
      <c r="I687" t="s">
        <v>19</v>
      </c>
      <c r="J687" s="2">
        <v>0</v>
      </c>
      <c r="K687" t="s">
        <v>26</v>
      </c>
      <c r="L687" t="s">
        <v>99</v>
      </c>
      <c r="M687" s="4">
        <v>45181</v>
      </c>
      <c r="N687" s="5" t="s">
        <v>1561</v>
      </c>
      <c r="O687" t="s">
        <v>28</v>
      </c>
      <c r="P687" t="s">
        <v>23</v>
      </c>
      <c r="Q687" t="s">
        <v>23</v>
      </c>
      <c r="R687" t="str">
        <f t="shared" si="21"/>
        <v>Rated</v>
      </c>
      <c r="S687" t="str" cm="1">
        <f t="array" ref="S687">_xlfn.IFS(E687="not available","Not Rated", E687&gt;=4.5,"Excellent", E687&gt;4,"Very Good", E687&gt;3,"Good", TRUE,"LOW")</f>
        <v>Very Good</v>
      </c>
    </row>
    <row r="688" spans="1:19" x14ac:dyDescent="0.15">
      <c r="A688" t="s">
        <v>39</v>
      </c>
      <c r="B688" t="str">
        <f>LOWER(TRIM(A688))</f>
        <v>vpn</v>
      </c>
      <c r="C688" t="str">
        <f t="shared" si="20"/>
        <v>Vpn</v>
      </c>
      <c r="D688" t="s">
        <v>60</v>
      </c>
      <c r="E688" s="7">
        <v>4.2</v>
      </c>
      <c r="F688">
        <v>1939</v>
      </c>
      <c r="G688" t="s">
        <v>707</v>
      </c>
      <c r="H688" s="3" t="s">
        <v>13783</v>
      </c>
      <c r="I688" t="s">
        <v>19</v>
      </c>
      <c r="J688" s="2">
        <v>0</v>
      </c>
      <c r="K688" t="s">
        <v>26</v>
      </c>
      <c r="L688" t="s">
        <v>63</v>
      </c>
      <c r="M688" s="4">
        <v>45992</v>
      </c>
      <c r="N688" s="5" t="s">
        <v>1562</v>
      </c>
      <c r="O688" t="s">
        <v>28</v>
      </c>
      <c r="P688" t="s">
        <v>32</v>
      </c>
      <c r="Q688" t="s">
        <v>23</v>
      </c>
      <c r="R688" t="str">
        <f t="shared" si="21"/>
        <v>Rated</v>
      </c>
      <c r="S688" t="str" cm="1">
        <f t="array" ref="S688">_xlfn.IFS(E688="not available","Not Rated", E688&gt;=4.5,"Excellent", E688&gt;4,"Very Good", E688&gt;3,"Good", TRUE,"LOW")</f>
        <v>Very Good</v>
      </c>
    </row>
    <row r="689" spans="1:19" x14ac:dyDescent="0.15">
      <c r="A689" t="s">
        <v>284</v>
      </c>
      <c r="B689" t="str">
        <f>LOWER(TRIM(A689))</f>
        <v>dash</v>
      </c>
      <c r="C689" t="str">
        <f t="shared" si="20"/>
        <v>Dash</v>
      </c>
      <c r="D689" t="s">
        <v>270</v>
      </c>
      <c r="E689" s="7">
        <v>4.7</v>
      </c>
      <c r="F689">
        <v>1931</v>
      </c>
      <c r="G689" t="s">
        <v>947</v>
      </c>
      <c r="H689" s="3" t="s">
        <v>13783</v>
      </c>
      <c r="I689" t="s">
        <v>19</v>
      </c>
      <c r="J689" s="2">
        <v>0</v>
      </c>
      <c r="K689" t="s">
        <v>26</v>
      </c>
      <c r="L689" t="s">
        <v>272</v>
      </c>
      <c r="M689" s="4">
        <v>46073</v>
      </c>
      <c r="N689" s="5" t="s">
        <v>1563</v>
      </c>
      <c r="O689" t="s">
        <v>28</v>
      </c>
      <c r="P689" t="s">
        <v>32</v>
      </c>
      <c r="Q689" t="s">
        <v>23</v>
      </c>
      <c r="R689" t="str">
        <f t="shared" si="21"/>
        <v>Rated</v>
      </c>
      <c r="S689" t="str" cm="1">
        <f t="array" ref="S689">_xlfn.IFS(E689="not available","Not Rated", E689&gt;=4.5,"Excellent", E689&gt;4,"Very Good", E689&gt;3,"Good", TRUE,"LOW")</f>
        <v>Excellent</v>
      </c>
    </row>
    <row r="690" spans="1:19" x14ac:dyDescent="0.15">
      <c r="A690" t="s">
        <v>1564</v>
      </c>
      <c r="B690" t="str">
        <f>LOWER(TRIM(A690))</f>
        <v>ultra health plus</v>
      </c>
      <c r="C690" t="str">
        <f t="shared" si="20"/>
        <v>Ultra Health Plus</v>
      </c>
      <c r="D690" t="s">
        <v>66</v>
      </c>
      <c r="E690" s="7">
        <v>4.5</v>
      </c>
      <c r="F690">
        <v>1920</v>
      </c>
      <c r="G690" t="s">
        <v>1565</v>
      </c>
      <c r="H690" s="3" t="s">
        <v>13783</v>
      </c>
      <c r="I690" t="s">
        <v>19</v>
      </c>
      <c r="J690" s="2">
        <v>0</v>
      </c>
      <c r="K690" t="s">
        <v>26</v>
      </c>
      <c r="L690" t="s">
        <v>99</v>
      </c>
      <c r="M690" s="4">
        <v>45890</v>
      </c>
      <c r="N690" s="5" t="s">
        <v>1566</v>
      </c>
      <c r="O690" t="s">
        <v>53</v>
      </c>
      <c r="P690" t="s">
        <v>23</v>
      </c>
      <c r="Q690" t="s">
        <v>23</v>
      </c>
      <c r="R690" t="str">
        <f t="shared" si="21"/>
        <v>Rated</v>
      </c>
      <c r="S690" t="str" cm="1">
        <f t="array" ref="S690">_xlfn.IFS(E690="not available","Not Rated", E690&gt;=4.5,"Excellent", E690&gt;4,"Very Good", E690&gt;3,"Good", TRUE,"LOW")</f>
        <v>Excellent</v>
      </c>
    </row>
    <row r="691" spans="1:19" x14ac:dyDescent="0.15">
      <c r="A691" t="s">
        <v>111</v>
      </c>
      <c r="B691" t="str">
        <f>LOWER(TRIM(A691))</f>
        <v>editor</v>
      </c>
      <c r="C691" t="str">
        <f t="shared" si="20"/>
        <v>Editor</v>
      </c>
      <c r="D691" t="s">
        <v>49</v>
      </c>
      <c r="E691" s="7">
        <v>5</v>
      </c>
      <c r="F691">
        <v>1908</v>
      </c>
      <c r="G691" t="s">
        <v>1567</v>
      </c>
      <c r="H691" s="3" t="s">
        <v>13783</v>
      </c>
      <c r="I691" t="s">
        <v>19</v>
      </c>
      <c r="J691" s="2">
        <v>0</v>
      </c>
      <c r="K691" t="s">
        <v>69</v>
      </c>
      <c r="L691" t="s">
        <v>92</v>
      </c>
      <c r="M691" s="4">
        <v>45141</v>
      </c>
      <c r="N691" s="5" t="s">
        <v>1568</v>
      </c>
      <c r="O691" t="s">
        <v>22</v>
      </c>
      <c r="P691" t="s">
        <v>23</v>
      </c>
      <c r="Q691" t="s">
        <v>23</v>
      </c>
      <c r="R691" t="str">
        <f t="shared" si="21"/>
        <v>Rated</v>
      </c>
      <c r="S691" t="str" cm="1">
        <f t="array" ref="S691">_xlfn.IFS(E691="not available","Not Rated", E691&gt;=4.5,"Excellent", E691&gt;4,"Very Good", E691&gt;3,"Good", TRUE,"LOW")</f>
        <v>Excellent</v>
      </c>
    </row>
    <row r="692" spans="1:19" x14ac:dyDescent="0.15">
      <c r="A692" t="s">
        <v>746</v>
      </c>
      <c r="B692" t="str">
        <f>LOWER(TRIM(A692))</f>
        <v>health app</v>
      </c>
      <c r="C692" t="str">
        <f t="shared" si="20"/>
        <v>Health App</v>
      </c>
      <c r="D692" t="s">
        <v>49</v>
      </c>
      <c r="E692" s="7">
        <v>3.8</v>
      </c>
      <c r="F692">
        <v>1904</v>
      </c>
      <c r="G692" t="s">
        <v>1569</v>
      </c>
      <c r="H692" s="3" t="s">
        <v>13783</v>
      </c>
      <c r="I692" t="s">
        <v>19</v>
      </c>
      <c r="J692" s="2">
        <v>0</v>
      </c>
      <c r="K692" t="s">
        <v>26</v>
      </c>
      <c r="L692" t="s">
        <v>92</v>
      </c>
      <c r="M692" s="4">
        <v>45271</v>
      </c>
      <c r="N692" s="5" t="s">
        <v>1570</v>
      </c>
      <c r="O692" t="s">
        <v>28</v>
      </c>
      <c r="P692" t="s">
        <v>32</v>
      </c>
      <c r="Q692" t="s">
        <v>23</v>
      </c>
      <c r="R692" t="str">
        <f t="shared" si="21"/>
        <v>Rated</v>
      </c>
      <c r="S692" t="str" cm="1">
        <f t="array" ref="S692">_xlfn.IFS(E692="not available","Not Rated", E692&gt;=4.5,"Excellent", E692&gt;4,"Very Good", E692&gt;3,"Good", TRUE,"LOW")</f>
        <v>Good</v>
      </c>
    </row>
    <row r="693" spans="1:19" x14ac:dyDescent="0.15">
      <c r="A693" t="s">
        <v>45</v>
      </c>
      <c r="B693" t="str">
        <f>LOWER(TRIM(A693))</f>
        <v>planner</v>
      </c>
      <c r="C693" t="str">
        <f t="shared" si="20"/>
        <v>Planner</v>
      </c>
      <c r="D693" t="s">
        <v>158</v>
      </c>
      <c r="E693" s="7">
        <v>4.5999999999999996</v>
      </c>
      <c r="F693">
        <v>1866</v>
      </c>
      <c r="G693" t="s">
        <v>942</v>
      </c>
      <c r="H693" s="3" t="s">
        <v>13783</v>
      </c>
      <c r="I693" t="s">
        <v>19</v>
      </c>
      <c r="J693" s="2">
        <v>0</v>
      </c>
      <c r="K693" t="s">
        <v>20</v>
      </c>
      <c r="L693" t="s">
        <v>160</v>
      </c>
      <c r="M693" s="4">
        <v>45519</v>
      </c>
      <c r="N693" s="5" t="s">
        <v>1571</v>
      </c>
      <c r="O693" t="s">
        <v>28</v>
      </c>
      <c r="P693" t="s">
        <v>32</v>
      </c>
      <c r="Q693" t="s">
        <v>23</v>
      </c>
      <c r="R693" t="str">
        <f t="shared" si="21"/>
        <v>Rated</v>
      </c>
      <c r="S693" t="str" cm="1">
        <f t="array" ref="S693">_xlfn.IFS(E693="not available","Not Rated", E693&gt;=4.5,"Excellent", E693&gt;4,"Very Good", E693&gt;3,"Good", TRUE,"LOW")</f>
        <v>Excellent</v>
      </c>
    </row>
    <row r="694" spans="1:19" x14ac:dyDescent="0.15">
      <c r="A694" t="s">
        <v>1572</v>
      </c>
      <c r="B694" t="str">
        <f>LOWER(TRIM(A694))</f>
        <v>editor space</v>
      </c>
      <c r="C694" t="str">
        <f t="shared" si="20"/>
        <v>Editor Space</v>
      </c>
      <c r="D694" t="s">
        <v>16</v>
      </c>
      <c r="E694" s="7">
        <v>3.9</v>
      </c>
      <c r="F694">
        <v>1849</v>
      </c>
      <c r="G694" t="s">
        <v>1573</v>
      </c>
      <c r="H694" s="3" t="s">
        <v>13783</v>
      </c>
      <c r="I694" t="s">
        <v>19</v>
      </c>
      <c r="J694" s="2">
        <v>0</v>
      </c>
      <c r="K694" t="s">
        <v>26</v>
      </c>
      <c r="L694" t="s">
        <v>21</v>
      </c>
      <c r="M694" s="4">
        <v>45910</v>
      </c>
      <c r="N694" s="5" t="s">
        <v>1574</v>
      </c>
      <c r="O694" t="s">
        <v>44</v>
      </c>
      <c r="P694" t="s">
        <v>23</v>
      </c>
      <c r="Q694" t="s">
        <v>23</v>
      </c>
      <c r="R694" t="str">
        <f t="shared" si="21"/>
        <v>Rated</v>
      </c>
      <c r="S694" t="str" cm="1">
        <f t="array" ref="S694">_xlfn.IFS(E694="not available","Not Rated", E694&gt;=4.5,"Excellent", E694&gt;4,"Very Good", E694&gt;3,"Good", TRUE,"LOW")</f>
        <v>Good</v>
      </c>
    </row>
    <row r="695" spans="1:19" x14ac:dyDescent="0.15">
      <c r="A695" t="s">
        <v>1243</v>
      </c>
      <c r="B695" t="str">
        <f>LOWER(TRIM(A695))</f>
        <v>maker plus</v>
      </c>
      <c r="C695" t="str">
        <f t="shared" si="20"/>
        <v>Maker Plus</v>
      </c>
      <c r="D695" t="s">
        <v>16</v>
      </c>
      <c r="E695" s="7">
        <v>3.3</v>
      </c>
      <c r="F695">
        <v>1847</v>
      </c>
      <c r="G695" t="s">
        <v>1575</v>
      </c>
      <c r="H695" s="3" t="s">
        <v>13783</v>
      </c>
      <c r="I695" t="s">
        <v>19</v>
      </c>
      <c r="J695" s="2">
        <v>0</v>
      </c>
      <c r="K695" t="s">
        <v>26</v>
      </c>
      <c r="L695" t="s">
        <v>21</v>
      </c>
      <c r="M695" s="4">
        <v>46208</v>
      </c>
      <c r="N695" s="5" t="s">
        <v>1576</v>
      </c>
      <c r="O695" t="s">
        <v>22</v>
      </c>
      <c r="P695" t="s">
        <v>23</v>
      </c>
      <c r="Q695" t="s">
        <v>23</v>
      </c>
      <c r="R695" t="str">
        <f t="shared" si="21"/>
        <v>Rated</v>
      </c>
      <c r="S695" t="str" cm="1">
        <f t="array" ref="S695">_xlfn.IFS(E695="not available","Not Rated", E695&gt;=4.5,"Excellent", E695&gt;4,"Very Good", E695&gt;3,"Good", TRUE,"LOW")</f>
        <v>Good</v>
      </c>
    </row>
    <row r="696" spans="1:19" x14ac:dyDescent="0.15">
      <c r="A696" t="s">
        <v>217</v>
      </c>
      <c r="B696" t="str">
        <f>LOWER(TRIM(A696))</f>
        <v>browser</v>
      </c>
      <c r="C696" t="str">
        <f t="shared" si="20"/>
        <v>Browser</v>
      </c>
      <c r="D696" t="s">
        <v>498</v>
      </c>
      <c r="E696" s="7">
        <v>4.3</v>
      </c>
      <c r="F696">
        <v>1818</v>
      </c>
      <c r="G696" t="s">
        <v>1577</v>
      </c>
      <c r="H696" s="3" t="s">
        <v>13783</v>
      </c>
      <c r="I696" t="s">
        <v>19</v>
      </c>
      <c r="J696" s="2">
        <v>0</v>
      </c>
      <c r="K696" t="s">
        <v>26</v>
      </c>
      <c r="L696" t="s">
        <v>500</v>
      </c>
      <c r="M696" s="4">
        <v>45766</v>
      </c>
      <c r="N696" s="5" t="s">
        <v>1578</v>
      </c>
      <c r="O696" t="s">
        <v>31</v>
      </c>
      <c r="P696" t="s">
        <v>32</v>
      </c>
      <c r="Q696" t="s">
        <v>23</v>
      </c>
      <c r="R696" t="str">
        <f t="shared" si="21"/>
        <v>Rated</v>
      </c>
      <c r="S696" t="str" cm="1">
        <f t="array" ref="S696">_xlfn.IFS(E696="not available","Not Rated", E696&gt;=4.5,"Excellent", E696&gt;4,"Very Good", E696&gt;3,"Good", TRUE,"LOW")</f>
        <v>Very Good</v>
      </c>
    </row>
    <row r="697" spans="1:19" x14ac:dyDescent="0.15">
      <c r="A697" t="s">
        <v>1579</v>
      </c>
      <c r="B697" t="str">
        <f>LOWER(TRIM(A697))</f>
        <v>next fit</v>
      </c>
      <c r="C697" t="str">
        <f t="shared" si="20"/>
        <v>Next Fit</v>
      </c>
      <c r="D697" t="s">
        <v>240</v>
      </c>
      <c r="E697" s="7">
        <v>2.9</v>
      </c>
      <c r="F697">
        <v>1812</v>
      </c>
      <c r="G697" t="s">
        <v>1580</v>
      </c>
      <c r="H697" s="3" t="s">
        <v>13783</v>
      </c>
      <c r="I697" t="s">
        <v>19</v>
      </c>
      <c r="J697" s="2">
        <v>0</v>
      </c>
      <c r="K697" t="s">
        <v>26</v>
      </c>
      <c r="L697" t="s">
        <v>242</v>
      </c>
      <c r="M697" s="4">
        <v>45724</v>
      </c>
      <c r="N697" s="5" t="s">
        <v>1581</v>
      </c>
      <c r="O697" t="s">
        <v>22</v>
      </c>
      <c r="P697" t="s">
        <v>23</v>
      </c>
      <c r="Q697" t="s">
        <v>23</v>
      </c>
      <c r="R697" t="str">
        <f t="shared" si="21"/>
        <v>Rated</v>
      </c>
      <c r="S697" t="str" cm="1">
        <f t="array" ref="S697">_xlfn.IFS(E697="not available","Not Rated", E697&gt;=4.5,"Excellent", E697&gt;4,"Very Good", E697&gt;3,"Good", TRUE,"LOW")</f>
        <v>LOW</v>
      </c>
    </row>
    <row r="698" spans="1:19" x14ac:dyDescent="0.15">
      <c r="A698" t="s">
        <v>1582</v>
      </c>
      <c r="B698" t="str">
        <f>LOWER(TRIM(A698))</f>
        <v>neo editor premium</v>
      </c>
      <c r="C698" t="str">
        <f t="shared" si="20"/>
        <v>Neo Editor Premium</v>
      </c>
      <c r="D698" t="s">
        <v>66</v>
      </c>
      <c r="E698" s="7">
        <v>3.8</v>
      </c>
      <c r="F698">
        <v>1806</v>
      </c>
      <c r="G698" t="s">
        <v>13774</v>
      </c>
      <c r="H698" s="3" t="s">
        <v>13783</v>
      </c>
      <c r="I698" t="s">
        <v>19</v>
      </c>
      <c r="J698" s="2">
        <v>0</v>
      </c>
      <c r="K698" t="s">
        <v>26</v>
      </c>
      <c r="L698" t="s">
        <v>70</v>
      </c>
      <c r="M698" s="4">
        <v>45697</v>
      </c>
      <c r="N698" s="5" t="s">
        <v>13775</v>
      </c>
      <c r="O698" t="s">
        <v>28</v>
      </c>
      <c r="P698" t="s">
        <v>23</v>
      </c>
      <c r="Q698" t="s">
        <v>23</v>
      </c>
      <c r="R698" t="str">
        <f t="shared" si="21"/>
        <v>Rated</v>
      </c>
      <c r="S698" t="str" cm="1">
        <f t="array" ref="S698">_xlfn.IFS(E698="not available","Not Rated", E698&gt;=4.5,"Excellent", E698&gt;4,"Very Good", E698&gt;3,"Good", TRUE,"LOW")</f>
        <v>Good</v>
      </c>
    </row>
    <row r="699" spans="1:19" x14ac:dyDescent="0.15">
      <c r="A699" t="s">
        <v>1359</v>
      </c>
      <c r="B699" t="str">
        <f>LOWER(TRIM(A699))</f>
        <v>next vpn</v>
      </c>
      <c r="C699" t="str">
        <f t="shared" si="20"/>
        <v>Next Vpn</v>
      </c>
      <c r="D699" t="s">
        <v>40</v>
      </c>
      <c r="E699" s="7">
        <v>3.2</v>
      </c>
      <c r="F699">
        <v>1800</v>
      </c>
      <c r="G699" t="s">
        <v>1583</v>
      </c>
      <c r="H699" s="3" t="s">
        <v>13783</v>
      </c>
      <c r="I699" t="s">
        <v>19</v>
      </c>
      <c r="J699" s="2">
        <v>0</v>
      </c>
      <c r="K699" t="s">
        <v>20</v>
      </c>
      <c r="L699" t="s">
        <v>42</v>
      </c>
      <c r="M699" s="4">
        <v>45550</v>
      </c>
      <c r="N699" s="5" t="s">
        <v>1584</v>
      </c>
      <c r="O699" t="s">
        <v>28</v>
      </c>
      <c r="P699" t="s">
        <v>32</v>
      </c>
      <c r="Q699" t="s">
        <v>32</v>
      </c>
      <c r="R699" t="str">
        <f t="shared" si="21"/>
        <v>Rated</v>
      </c>
      <c r="S699" t="str" cm="1">
        <f t="array" ref="S699">_xlfn.IFS(E699="not available","Not Rated", E699&gt;=4.5,"Excellent", E699&gt;4,"Very Good", E699&gt;3,"Good", TRUE,"LOW")</f>
        <v>Good</v>
      </c>
    </row>
    <row r="700" spans="1:19" x14ac:dyDescent="0.15">
      <c r="A700" t="s">
        <v>1585</v>
      </c>
      <c r="B700" t="str">
        <f>LOWER(TRIM(A700))</f>
        <v>easy planner hub</v>
      </c>
      <c r="C700" t="str">
        <f t="shared" si="20"/>
        <v>Easy Planner Hub</v>
      </c>
      <c r="D700" t="s">
        <v>417</v>
      </c>
      <c r="E700" s="7">
        <v>4.5999999999999996</v>
      </c>
      <c r="F700">
        <v>1787</v>
      </c>
      <c r="G700" t="s">
        <v>1586</v>
      </c>
      <c r="H700" s="3" t="s">
        <v>13783</v>
      </c>
      <c r="I700" t="s">
        <v>19</v>
      </c>
      <c r="J700" s="2">
        <v>0</v>
      </c>
      <c r="K700" t="s">
        <v>20</v>
      </c>
      <c r="L700" t="s">
        <v>649</v>
      </c>
      <c r="M700" s="4">
        <v>46053</v>
      </c>
      <c r="N700" s="5" t="s">
        <v>1587</v>
      </c>
      <c r="O700" t="s">
        <v>44</v>
      </c>
      <c r="P700" t="s">
        <v>23</v>
      </c>
      <c r="Q700" t="s">
        <v>23</v>
      </c>
      <c r="R700" t="str">
        <f t="shared" si="21"/>
        <v>Rated</v>
      </c>
      <c r="S700" t="str" cm="1">
        <f t="array" ref="S700">_xlfn.IFS(E700="not available","Not Rated", E700&gt;=4.5,"Excellent", E700&gt;4,"Very Good", E700&gt;3,"Good", TRUE,"LOW")</f>
        <v>Excellent</v>
      </c>
    </row>
    <row r="701" spans="1:19" x14ac:dyDescent="0.15">
      <c r="A701" t="s">
        <v>1588</v>
      </c>
      <c r="B701" t="str">
        <f>LOWER(TRIM(A701))</f>
        <v>smart craft 2026</v>
      </c>
      <c r="C701" t="str">
        <f t="shared" si="20"/>
        <v>Smart Craft 2026</v>
      </c>
      <c r="D701" t="s">
        <v>16</v>
      </c>
      <c r="E701" s="7">
        <v>3.6</v>
      </c>
      <c r="F701">
        <v>1773</v>
      </c>
      <c r="G701" t="s">
        <v>1589</v>
      </c>
      <c r="H701" s="3" t="s">
        <v>13783</v>
      </c>
      <c r="I701" t="s">
        <v>19</v>
      </c>
      <c r="J701" s="2">
        <v>0</v>
      </c>
      <c r="K701" t="s">
        <v>20</v>
      </c>
      <c r="L701" t="s">
        <v>200</v>
      </c>
      <c r="M701" s="4">
        <v>45838</v>
      </c>
      <c r="N701" s="5" t="s">
        <v>1590</v>
      </c>
      <c r="O701" t="s">
        <v>44</v>
      </c>
      <c r="P701" t="s">
        <v>23</v>
      </c>
      <c r="Q701" t="s">
        <v>23</v>
      </c>
      <c r="R701" t="str">
        <f t="shared" si="21"/>
        <v>Rated</v>
      </c>
      <c r="S701" t="str" cm="1">
        <f t="array" ref="S701">_xlfn.IFS(E701="not available","Not Rated", E701&gt;=4.5,"Excellent", E701&gt;4,"Very Good", E701&gt;3,"Good", TRUE,"LOW")</f>
        <v>Good</v>
      </c>
    </row>
    <row r="702" spans="1:19" x14ac:dyDescent="0.15">
      <c r="A702" t="s">
        <v>1591</v>
      </c>
      <c r="B702" t="str">
        <f>LOWER(TRIM(A702))</f>
        <v>editor hub</v>
      </c>
      <c r="C702" t="str">
        <f t="shared" si="20"/>
        <v>Editor Hub</v>
      </c>
      <c r="D702" t="s">
        <v>55</v>
      </c>
      <c r="E702" s="7">
        <v>3.7</v>
      </c>
      <c r="F702">
        <v>1751</v>
      </c>
      <c r="G702" t="s">
        <v>1592</v>
      </c>
      <c r="H702" s="3" t="s">
        <v>13783</v>
      </c>
      <c r="I702" t="s">
        <v>19</v>
      </c>
      <c r="J702" s="2">
        <v>0</v>
      </c>
      <c r="K702" t="s">
        <v>62</v>
      </c>
      <c r="L702" t="s">
        <v>57</v>
      </c>
      <c r="M702" s="4">
        <v>46202</v>
      </c>
      <c r="N702" s="5" t="s">
        <v>1593</v>
      </c>
      <c r="O702" t="s">
        <v>17</v>
      </c>
      <c r="P702" t="s">
        <v>32</v>
      </c>
      <c r="Q702" t="s">
        <v>23</v>
      </c>
      <c r="R702" t="str">
        <f t="shared" si="21"/>
        <v>Rated</v>
      </c>
      <c r="S702" t="str" cm="1">
        <f t="array" ref="S702">_xlfn.IFS(E702="not available","Not Rated", E702&gt;=4.5,"Excellent", E702&gt;4,"Very Good", E702&gt;3,"Good", TRUE,"LOW")</f>
        <v>Good</v>
      </c>
    </row>
    <row r="703" spans="1:19" x14ac:dyDescent="0.15">
      <c r="A703" t="s">
        <v>1502</v>
      </c>
      <c r="B703" t="str">
        <f>LOWER(TRIM(A703))</f>
        <v>smart browser</v>
      </c>
      <c r="C703" t="str">
        <f t="shared" si="20"/>
        <v>Smart Browser</v>
      </c>
      <c r="D703" t="s">
        <v>16</v>
      </c>
      <c r="E703" s="7">
        <v>4.3</v>
      </c>
      <c r="F703">
        <v>1749</v>
      </c>
      <c r="G703" t="s">
        <v>1371</v>
      </c>
      <c r="H703" s="3" t="s">
        <v>13783</v>
      </c>
      <c r="I703" t="s">
        <v>19</v>
      </c>
      <c r="J703" s="2">
        <v>0</v>
      </c>
      <c r="K703" t="s">
        <v>26</v>
      </c>
      <c r="L703" t="s">
        <v>21</v>
      </c>
      <c r="M703" s="4">
        <v>45707</v>
      </c>
      <c r="N703" s="5" t="s">
        <v>1594</v>
      </c>
      <c r="O703" t="s">
        <v>44</v>
      </c>
      <c r="P703" t="s">
        <v>23</v>
      </c>
      <c r="Q703" t="s">
        <v>23</v>
      </c>
      <c r="R703" t="str">
        <f t="shared" si="21"/>
        <v>Rated</v>
      </c>
      <c r="S703" t="str" cm="1">
        <f t="array" ref="S703">_xlfn.IFS(E703="not available","Not Rated", E703&gt;=4.5,"Excellent", E703&gt;4,"Very Good", E703&gt;3,"Good", TRUE,"LOW")</f>
        <v>Very Good</v>
      </c>
    </row>
    <row r="704" spans="1:19" x14ac:dyDescent="0.15">
      <c r="A704" t="s">
        <v>102</v>
      </c>
      <c r="B704" t="str">
        <f>LOWER(TRIM(A704))</f>
        <v>player</v>
      </c>
      <c r="C704" t="str">
        <f t="shared" si="20"/>
        <v>Player</v>
      </c>
      <c r="D704" t="s">
        <v>60</v>
      </c>
      <c r="E704" s="7">
        <v>4.9000000000000004</v>
      </c>
      <c r="F704">
        <v>1721</v>
      </c>
      <c r="G704" t="s">
        <v>1595</v>
      </c>
      <c r="H704" s="3" t="s">
        <v>13783</v>
      </c>
      <c r="I704" t="s">
        <v>19</v>
      </c>
      <c r="J704" s="2">
        <v>0</v>
      </c>
      <c r="K704" t="s">
        <v>26</v>
      </c>
      <c r="L704" t="s">
        <v>63</v>
      </c>
      <c r="M704" s="4">
        <v>45747</v>
      </c>
      <c r="N704" s="5" t="s">
        <v>1596</v>
      </c>
      <c r="O704" t="s">
        <v>53</v>
      </c>
      <c r="P704" t="s">
        <v>23</v>
      </c>
      <c r="Q704" t="s">
        <v>23</v>
      </c>
      <c r="R704" t="str">
        <f t="shared" si="21"/>
        <v>Rated</v>
      </c>
      <c r="S704" t="str" cm="1">
        <f t="array" ref="S704">_xlfn.IFS(E704="not available","Not Rated", E704&gt;=4.5,"Excellent", E704&gt;4,"Very Good", E704&gt;3,"Good", TRUE,"LOW")</f>
        <v>Excellent</v>
      </c>
    </row>
    <row r="705" spans="1:19" x14ac:dyDescent="0.15">
      <c r="A705" t="s">
        <v>1597</v>
      </c>
      <c r="B705" t="str">
        <f>LOWER(TRIM(A705))</f>
        <v>ultra fit ai 2023</v>
      </c>
      <c r="C705" t="str">
        <f t="shared" si="20"/>
        <v>Ultra Fit Ai 2023</v>
      </c>
      <c r="D705" t="s">
        <v>158</v>
      </c>
      <c r="E705" s="7">
        <v>4.7</v>
      </c>
      <c r="F705">
        <v>1704</v>
      </c>
      <c r="G705" t="s">
        <v>235</v>
      </c>
      <c r="H705" s="3" t="s">
        <v>13783</v>
      </c>
      <c r="I705" t="s">
        <v>19</v>
      </c>
      <c r="J705" s="2">
        <v>0</v>
      </c>
      <c r="K705" t="s">
        <v>26</v>
      </c>
      <c r="L705" t="s">
        <v>160</v>
      </c>
      <c r="M705" s="4">
        <v>45477</v>
      </c>
      <c r="N705" s="5" t="s">
        <v>1598</v>
      </c>
      <c r="O705" t="s">
        <v>31</v>
      </c>
      <c r="P705" t="s">
        <v>23</v>
      </c>
      <c r="Q705" t="s">
        <v>23</v>
      </c>
      <c r="R705" t="str">
        <f t="shared" si="21"/>
        <v>Rated</v>
      </c>
      <c r="S705" t="str" cm="1">
        <f t="array" ref="S705">_xlfn.IFS(E705="not available","Not Rated", E705&gt;=4.5,"Excellent", E705&gt;4,"Very Good", E705&gt;3,"Good", TRUE,"LOW")</f>
        <v>Excellent</v>
      </c>
    </row>
    <row r="706" spans="1:19" x14ac:dyDescent="0.15">
      <c r="A706" t="s">
        <v>332</v>
      </c>
      <c r="B706" t="str">
        <f>LOWER(TRIM(A706))</f>
        <v>pay</v>
      </c>
      <c r="C706" t="str">
        <f t="shared" si="20"/>
        <v>Pay</v>
      </c>
      <c r="D706" t="s">
        <v>194</v>
      </c>
      <c r="E706" s="7">
        <v>4.7</v>
      </c>
      <c r="F706">
        <v>1669</v>
      </c>
      <c r="G706" t="s">
        <v>1599</v>
      </c>
      <c r="H706" s="3" t="s">
        <v>13783</v>
      </c>
      <c r="I706" t="s">
        <v>19</v>
      </c>
      <c r="J706" s="2">
        <v>0</v>
      </c>
      <c r="K706" t="s">
        <v>26</v>
      </c>
      <c r="L706" t="s">
        <v>196</v>
      </c>
      <c r="M706" s="4">
        <v>45560</v>
      </c>
      <c r="N706" s="5" t="s">
        <v>1600</v>
      </c>
      <c r="O706" t="s">
        <v>17</v>
      </c>
      <c r="P706" t="s">
        <v>32</v>
      </c>
      <c r="Q706" t="s">
        <v>23</v>
      </c>
      <c r="R706" t="str">
        <f t="shared" si="21"/>
        <v>Rated</v>
      </c>
      <c r="S706" t="str" cm="1">
        <f t="array" ref="S706">_xlfn.IFS(E706="not available","Not Rated", E706&gt;=4.5,"Excellent", E706&gt;4,"Very Good", E706&gt;3,"Good", TRUE,"LOW")</f>
        <v>Excellent</v>
      </c>
    </row>
    <row r="707" spans="1:19" x14ac:dyDescent="0.15">
      <c r="A707" t="s">
        <v>1601</v>
      </c>
      <c r="B707" t="str">
        <f>LOWER(TRIM(A707))</f>
        <v>my fit</v>
      </c>
      <c r="C707" t="str">
        <f t="shared" ref="C707:C770" si="22">PROPER(TRIM(A707))</f>
        <v>My Fit</v>
      </c>
      <c r="D707" t="s">
        <v>73</v>
      </c>
      <c r="E707" s="7">
        <v>4.8</v>
      </c>
      <c r="F707">
        <v>1655</v>
      </c>
      <c r="G707" t="s">
        <v>1602</v>
      </c>
      <c r="H707" s="3" t="s">
        <v>13783</v>
      </c>
      <c r="I707" t="s">
        <v>19</v>
      </c>
      <c r="J707" s="2">
        <v>0</v>
      </c>
      <c r="K707" t="s">
        <v>26</v>
      </c>
      <c r="L707" t="s">
        <v>88</v>
      </c>
      <c r="M707" s="4">
        <v>45881</v>
      </c>
      <c r="N707" s="5" t="s">
        <v>1603</v>
      </c>
      <c r="O707" t="s">
        <v>17</v>
      </c>
      <c r="P707" t="s">
        <v>23</v>
      </c>
      <c r="Q707" t="s">
        <v>23</v>
      </c>
      <c r="R707" t="str">
        <f t="shared" ref="R707:R770" si="23">IF(E707="not avalible","Not Rated","Rated")</f>
        <v>Rated</v>
      </c>
      <c r="S707" t="str" cm="1">
        <f t="array" ref="S707">_xlfn.IFS(E707="not available","Not Rated", E707&gt;=4.5,"Excellent", E707&gt;4,"Very Good", E707&gt;3,"Good", TRUE,"LOW")</f>
        <v>Excellent</v>
      </c>
    </row>
    <row r="708" spans="1:19" x14ac:dyDescent="0.15">
      <c r="A708" t="s">
        <v>39</v>
      </c>
      <c r="B708" t="str">
        <f>LOWER(TRIM(A708))</f>
        <v>vpn</v>
      </c>
      <c r="C708" t="str">
        <f t="shared" si="22"/>
        <v>Vpn</v>
      </c>
      <c r="D708" t="s">
        <v>73</v>
      </c>
      <c r="E708" s="7">
        <v>4.2</v>
      </c>
      <c r="F708">
        <v>1640</v>
      </c>
      <c r="G708" t="s">
        <v>1604</v>
      </c>
      <c r="H708" s="3" t="s">
        <v>13783</v>
      </c>
      <c r="I708" t="s">
        <v>30</v>
      </c>
      <c r="J708" s="2">
        <v>4.99</v>
      </c>
      <c r="K708" t="s">
        <v>26</v>
      </c>
      <c r="L708" t="s">
        <v>122</v>
      </c>
      <c r="M708" s="4">
        <v>45826</v>
      </c>
      <c r="N708" s="5" t="s">
        <v>1605</v>
      </c>
      <c r="O708" t="s">
        <v>53</v>
      </c>
      <c r="P708" t="s">
        <v>32</v>
      </c>
      <c r="Q708" t="s">
        <v>32</v>
      </c>
      <c r="R708" t="str">
        <f t="shared" si="23"/>
        <v>Rated</v>
      </c>
      <c r="S708" t="str" cm="1">
        <f t="array" ref="S708">_xlfn.IFS(E708="not available","Not Rated", E708&gt;=4.5,"Excellent", E708&gt;4,"Very Good", E708&gt;3,"Good", TRUE,"LOW")</f>
        <v>Very Good</v>
      </c>
    </row>
    <row r="709" spans="1:19" x14ac:dyDescent="0.15">
      <c r="A709" t="s">
        <v>722</v>
      </c>
      <c r="B709" t="str">
        <f>LOWER(TRIM(A709))</f>
        <v>vpn now</v>
      </c>
      <c r="C709" t="str">
        <f t="shared" si="22"/>
        <v>Vpn Now</v>
      </c>
      <c r="D709" t="s">
        <v>16</v>
      </c>
      <c r="E709" s="7">
        <v>4.0999999999999996</v>
      </c>
      <c r="F709">
        <v>1612</v>
      </c>
      <c r="G709" t="s">
        <v>682</v>
      </c>
      <c r="H709" s="3" t="s">
        <v>13783</v>
      </c>
      <c r="I709" t="s">
        <v>19</v>
      </c>
      <c r="J709" s="2">
        <v>0</v>
      </c>
      <c r="K709" t="s">
        <v>69</v>
      </c>
      <c r="L709" t="s">
        <v>200</v>
      </c>
      <c r="M709" s="4">
        <v>45700</v>
      </c>
      <c r="N709" s="5" t="s">
        <v>1606</v>
      </c>
      <c r="O709" t="s">
        <v>22</v>
      </c>
      <c r="P709" t="s">
        <v>32</v>
      </c>
      <c r="Q709" t="s">
        <v>23</v>
      </c>
      <c r="R709" t="str">
        <f t="shared" si="23"/>
        <v>Rated</v>
      </c>
      <c r="S709" t="str" cm="1">
        <f t="array" ref="S709">_xlfn.IFS(E709="not available","Not Rated", E709&gt;=4.5,"Excellent", E709&gt;4,"Very Good", E709&gt;3,"Good", TRUE,"LOW")</f>
        <v>Very Good</v>
      </c>
    </row>
    <row r="710" spans="1:19" x14ac:dyDescent="0.15">
      <c r="A710" t="s">
        <v>154</v>
      </c>
      <c r="B710" t="str">
        <f>LOWER(TRIM(A710))</f>
        <v>tracker</v>
      </c>
      <c r="C710" t="str">
        <f t="shared" si="22"/>
        <v>Tracker</v>
      </c>
      <c r="D710" t="s">
        <v>16</v>
      </c>
      <c r="E710" s="7">
        <v>3.4</v>
      </c>
      <c r="F710">
        <v>1598</v>
      </c>
      <c r="G710" t="s">
        <v>1607</v>
      </c>
      <c r="H710" s="3" t="s">
        <v>13783</v>
      </c>
      <c r="I710" t="s">
        <v>19</v>
      </c>
      <c r="J710" s="2">
        <v>0</v>
      </c>
      <c r="K710" t="s">
        <v>26</v>
      </c>
      <c r="L710" t="s">
        <v>21</v>
      </c>
      <c r="M710" s="4">
        <v>46052</v>
      </c>
      <c r="N710" s="5" t="s">
        <v>1608</v>
      </c>
      <c r="O710" t="s">
        <v>31</v>
      </c>
      <c r="P710" t="s">
        <v>23</v>
      </c>
      <c r="Q710" t="s">
        <v>23</v>
      </c>
      <c r="R710" t="str">
        <f t="shared" si="23"/>
        <v>Rated</v>
      </c>
      <c r="S710" t="str" cm="1">
        <f t="array" ref="S710">_xlfn.IFS(E710="not available","Not Rated", E710&gt;=4.5,"Excellent", E710&gt;4,"Very Good", E710&gt;3,"Good", TRUE,"LOW")</f>
        <v>Good</v>
      </c>
    </row>
    <row r="711" spans="1:19" x14ac:dyDescent="0.15">
      <c r="A711" t="s">
        <v>29</v>
      </c>
      <c r="B711" t="str">
        <f>LOWER(TRIM(A711))</f>
        <v>scanner</v>
      </c>
      <c r="C711" t="str">
        <f t="shared" si="22"/>
        <v>Scanner</v>
      </c>
      <c r="D711" t="s">
        <v>498</v>
      </c>
      <c r="E711" s="7">
        <v>4.2</v>
      </c>
      <c r="F711">
        <v>1593</v>
      </c>
      <c r="G711" t="s">
        <v>1609</v>
      </c>
      <c r="H711" s="3" t="s">
        <v>13783</v>
      </c>
      <c r="I711" t="s">
        <v>19</v>
      </c>
      <c r="J711" s="2">
        <v>0</v>
      </c>
      <c r="K711" t="s">
        <v>26</v>
      </c>
      <c r="L711" t="s">
        <v>691</v>
      </c>
      <c r="M711" s="4">
        <v>45302</v>
      </c>
      <c r="N711" s="5" t="s">
        <v>1610</v>
      </c>
      <c r="O711" t="s">
        <v>188</v>
      </c>
      <c r="P711" t="s">
        <v>23</v>
      </c>
      <c r="Q711" t="s">
        <v>23</v>
      </c>
      <c r="R711" t="str">
        <f t="shared" si="23"/>
        <v>Rated</v>
      </c>
      <c r="S711" t="str" cm="1">
        <f t="array" ref="S711">_xlfn.IFS(E711="not available","Not Rated", E711&gt;=4.5,"Excellent", E711&gt;4,"Very Good", E711&gt;3,"Good", TRUE,"LOW")</f>
        <v>Very Good</v>
      </c>
    </row>
    <row r="712" spans="1:19" x14ac:dyDescent="0.15">
      <c r="A712" t="s">
        <v>1300</v>
      </c>
      <c r="B712" t="str">
        <f>LOWER(TRIM(A712))</f>
        <v>crypto strike</v>
      </c>
      <c r="C712" t="str">
        <f t="shared" si="22"/>
        <v>Crypto Strike</v>
      </c>
      <c r="D712" t="s">
        <v>60</v>
      </c>
      <c r="E712" s="7">
        <v>3.7</v>
      </c>
      <c r="F712">
        <v>1590</v>
      </c>
      <c r="G712" t="s">
        <v>1611</v>
      </c>
      <c r="H712" s="3" t="s">
        <v>13783</v>
      </c>
      <c r="I712" t="s">
        <v>19</v>
      </c>
      <c r="J712" s="2">
        <v>0</v>
      </c>
      <c r="K712" t="s">
        <v>26</v>
      </c>
      <c r="L712" t="s">
        <v>63</v>
      </c>
      <c r="M712" s="4">
        <v>46008</v>
      </c>
      <c r="N712" s="5" t="s">
        <v>1612</v>
      </c>
      <c r="O712" t="s">
        <v>53</v>
      </c>
      <c r="P712" t="s">
        <v>32</v>
      </c>
      <c r="Q712" t="s">
        <v>23</v>
      </c>
      <c r="R712" t="str">
        <f t="shared" si="23"/>
        <v>Rated</v>
      </c>
      <c r="S712" t="str" cm="1">
        <f t="array" ref="S712">_xlfn.IFS(E712="not available","Not Rated", E712&gt;=4.5,"Excellent", E712&gt;4,"Very Good", E712&gt;3,"Good", TRUE,"LOW")</f>
        <v>Good</v>
      </c>
    </row>
    <row r="713" spans="1:19" x14ac:dyDescent="0.15">
      <c r="A713" t="s">
        <v>45</v>
      </c>
      <c r="B713" t="str">
        <f>LOWER(TRIM(A713))</f>
        <v>planner</v>
      </c>
      <c r="C713" t="str">
        <f t="shared" si="22"/>
        <v>Planner</v>
      </c>
      <c r="D713" t="s">
        <v>73</v>
      </c>
      <c r="E713" s="7">
        <v>4.5999999999999996</v>
      </c>
      <c r="F713">
        <v>1579</v>
      </c>
      <c r="G713" t="s">
        <v>13774</v>
      </c>
      <c r="H713" s="3" t="s">
        <v>13783</v>
      </c>
      <c r="I713" t="s">
        <v>19</v>
      </c>
      <c r="J713" s="2">
        <v>0</v>
      </c>
      <c r="K713" t="s">
        <v>26</v>
      </c>
      <c r="L713" t="s">
        <v>75</v>
      </c>
      <c r="M713" s="4">
        <v>46167</v>
      </c>
      <c r="N713" s="5" t="s">
        <v>13775</v>
      </c>
      <c r="O713" t="s">
        <v>53</v>
      </c>
      <c r="P713" t="s">
        <v>32</v>
      </c>
      <c r="Q713" t="s">
        <v>32</v>
      </c>
      <c r="R713" t="str">
        <f t="shared" si="23"/>
        <v>Rated</v>
      </c>
      <c r="S713" t="str" cm="1">
        <f t="array" ref="S713">_xlfn.IFS(E713="not available","Not Rated", E713&gt;=4.5,"Excellent", E713&gt;4,"Very Good", E713&gt;3,"Good", TRUE,"LOW")</f>
        <v>Excellent</v>
      </c>
    </row>
    <row r="714" spans="1:19" x14ac:dyDescent="0.15">
      <c r="A714" t="s">
        <v>1613</v>
      </c>
      <c r="B714" t="str">
        <f>LOWER(TRIM(A714))</f>
        <v>quick drive</v>
      </c>
      <c r="C714" t="str">
        <f t="shared" si="22"/>
        <v>Quick Drive</v>
      </c>
      <c r="D714" t="s">
        <v>40</v>
      </c>
      <c r="E714" s="7">
        <v>4</v>
      </c>
      <c r="F714">
        <v>1575</v>
      </c>
      <c r="G714" t="s">
        <v>1614</v>
      </c>
      <c r="H714" s="3" t="s">
        <v>13783</v>
      </c>
      <c r="I714" t="s">
        <v>19</v>
      </c>
      <c r="J714" s="2">
        <v>0</v>
      </c>
      <c r="K714" t="s">
        <v>69</v>
      </c>
      <c r="L714" t="s">
        <v>78</v>
      </c>
      <c r="M714" s="4">
        <v>45710</v>
      </c>
      <c r="N714" s="5" t="s">
        <v>1615</v>
      </c>
      <c r="O714" t="s">
        <v>31</v>
      </c>
      <c r="P714" t="s">
        <v>23</v>
      </c>
      <c r="Q714" t="s">
        <v>32</v>
      </c>
      <c r="R714" t="str">
        <f t="shared" si="23"/>
        <v>Rated</v>
      </c>
      <c r="S714" t="str" cm="1">
        <f t="array" ref="S714">_xlfn.IFS(E714="not available","Not Rated", E714&gt;=4.5,"Excellent", E714&gt;4,"Very Good", E714&gt;3,"Good", TRUE,"LOW")</f>
        <v>Good</v>
      </c>
    </row>
    <row r="715" spans="1:19" x14ac:dyDescent="0.15">
      <c r="A715" t="s">
        <v>968</v>
      </c>
      <c r="B715" t="str">
        <f>LOWER(TRIM(A715))</f>
        <v>ai dash</v>
      </c>
      <c r="C715" t="str">
        <f t="shared" si="22"/>
        <v>Ai Dash</v>
      </c>
      <c r="D715" t="s">
        <v>240</v>
      </c>
      <c r="E715" s="7">
        <v>4.4000000000000004</v>
      </c>
      <c r="F715">
        <v>1563</v>
      </c>
      <c r="G715" t="s">
        <v>13774</v>
      </c>
      <c r="H715" s="3" t="s">
        <v>13783</v>
      </c>
      <c r="I715" t="s">
        <v>19</v>
      </c>
      <c r="J715" s="2">
        <v>0</v>
      </c>
      <c r="K715" t="s">
        <v>26</v>
      </c>
      <c r="L715" t="s">
        <v>1461</v>
      </c>
      <c r="M715" s="4">
        <v>45350</v>
      </c>
      <c r="N715" s="5" t="s">
        <v>13775</v>
      </c>
      <c r="O715" t="s">
        <v>28</v>
      </c>
      <c r="P715" t="s">
        <v>32</v>
      </c>
      <c r="Q715" t="s">
        <v>23</v>
      </c>
      <c r="R715" t="str">
        <f t="shared" si="23"/>
        <v>Rated</v>
      </c>
      <c r="S715" t="str" cm="1">
        <f t="array" ref="S715">_xlfn.IFS(E715="not available","Not Rated", E715&gt;=4.5,"Excellent", E715&gt;4,"Very Good", E715&gt;3,"Good", TRUE,"LOW")</f>
        <v>Very Good</v>
      </c>
    </row>
    <row r="716" spans="1:19" x14ac:dyDescent="0.15">
      <c r="A716" t="s">
        <v>451</v>
      </c>
      <c r="B716" t="str">
        <f>LOWER(TRIM(A716))</f>
        <v>next chat</v>
      </c>
      <c r="C716" t="str">
        <f t="shared" si="22"/>
        <v>Next Chat</v>
      </c>
      <c r="D716" t="s">
        <v>55</v>
      </c>
      <c r="E716" s="7">
        <v>3.4</v>
      </c>
      <c r="F716">
        <v>1544</v>
      </c>
      <c r="G716" t="s">
        <v>13774</v>
      </c>
      <c r="H716" s="3" t="s">
        <v>13783</v>
      </c>
      <c r="I716" t="s">
        <v>19</v>
      </c>
      <c r="J716" s="2">
        <v>0</v>
      </c>
      <c r="K716" t="s">
        <v>26</v>
      </c>
      <c r="L716" t="s">
        <v>57</v>
      </c>
      <c r="M716" s="4">
        <v>45927</v>
      </c>
      <c r="N716" s="5" t="s">
        <v>13775</v>
      </c>
      <c r="O716" t="s">
        <v>28</v>
      </c>
      <c r="P716" t="s">
        <v>23</v>
      </c>
      <c r="Q716" t="s">
        <v>23</v>
      </c>
      <c r="R716" t="str">
        <f t="shared" si="23"/>
        <v>Rated</v>
      </c>
      <c r="S716" t="str" cm="1">
        <f t="array" ref="S716">_xlfn.IFS(E716="not available","Not Rated", E716&gt;=4.5,"Excellent", E716&gt;4,"Very Good", E716&gt;3,"Good", TRUE,"LOW")</f>
        <v>Good</v>
      </c>
    </row>
    <row r="717" spans="1:19" x14ac:dyDescent="0.15">
      <c r="A717" t="s">
        <v>1616</v>
      </c>
      <c r="B717" t="str">
        <f>LOWER(TRIM(A717))</f>
        <v>planner 3d</v>
      </c>
      <c r="C717" t="str">
        <f t="shared" si="22"/>
        <v>Planner 3D</v>
      </c>
      <c r="D717" t="s">
        <v>73</v>
      </c>
      <c r="E717" s="7">
        <v>5</v>
      </c>
      <c r="F717">
        <v>1536</v>
      </c>
      <c r="G717" t="s">
        <v>1617</v>
      </c>
      <c r="H717" s="3" t="s">
        <v>13783</v>
      </c>
      <c r="I717" t="s">
        <v>19</v>
      </c>
      <c r="J717" s="2">
        <v>0</v>
      </c>
      <c r="K717" t="s">
        <v>20</v>
      </c>
      <c r="L717" t="s">
        <v>302</v>
      </c>
      <c r="M717" s="4">
        <v>46192</v>
      </c>
      <c r="N717" s="5" t="s">
        <v>1618</v>
      </c>
      <c r="O717" t="s">
        <v>31</v>
      </c>
      <c r="P717" t="s">
        <v>23</v>
      </c>
      <c r="Q717" t="s">
        <v>23</v>
      </c>
      <c r="R717" t="str">
        <f t="shared" si="23"/>
        <v>Rated</v>
      </c>
      <c r="S717" t="str" cm="1">
        <f t="array" ref="S717">_xlfn.IFS(E717="not available","Not Rated", E717&gt;=4.5,"Excellent", E717&gt;4,"Very Good", E717&gt;3,"Good", TRUE,"LOW")</f>
        <v>Excellent</v>
      </c>
    </row>
    <row r="718" spans="1:19" x14ac:dyDescent="0.15">
      <c r="A718" t="s">
        <v>1619</v>
      </c>
      <c r="B718" t="str">
        <f>LOWER(TRIM(A718))</f>
        <v>ultra craft</v>
      </c>
      <c r="C718" t="str">
        <f t="shared" si="22"/>
        <v>Ultra Craft</v>
      </c>
      <c r="D718" t="s">
        <v>417</v>
      </c>
      <c r="E718" s="7">
        <v>4</v>
      </c>
      <c r="F718">
        <v>1530</v>
      </c>
      <c r="G718" t="s">
        <v>1620</v>
      </c>
      <c r="H718" s="3" t="s">
        <v>13783</v>
      </c>
      <c r="I718" t="s">
        <v>19</v>
      </c>
      <c r="J718" s="2">
        <v>0</v>
      </c>
      <c r="K718" t="s">
        <v>26</v>
      </c>
      <c r="L718" t="s">
        <v>649</v>
      </c>
      <c r="M718" s="4">
        <v>44648</v>
      </c>
      <c r="N718" s="5" t="s">
        <v>1621</v>
      </c>
      <c r="O718" t="s">
        <v>31</v>
      </c>
      <c r="P718" t="s">
        <v>32</v>
      </c>
      <c r="Q718" t="s">
        <v>23</v>
      </c>
      <c r="R718" t="str">
        <f t="shared" si="23"/>
        <v>Rated</v>
      </c>
      <c r="S718" t="str" cm="1">
        <f t="array" ref="S718">_xlfn.IFS(E718="not available","Not Rated", E718&gt;=4.5,"Excellent", E718&gt;4,"Very Good", E718&gt;3,"Good", TRUE,"LOW")</f>
        <v>Good</v>
      </c>
    </row>
    <row r="719" spans="1:19" x14ac:dyDescent="0.15">
      <c r="A719" t="s">
        <v>148</v>
      </c>
      <c r="B719" t="str">
        <f>LOWER(TRIM(A719))</f>
        <v>wallet</v>
      </c>
      <c r="C719" t="str">
        <f t="shared" si="22"/>
        <v>Wallet</v>
      </c>
      <c r="D719" t="s">
        <v>16</v>
      </c>
      <c r="E719" s="7">
        <v>2.8</v>
      </c>
      <c r="F719">
        <v>1512</v>
      </c>
      <c r="G719" t="s">
        <v>1622</v>
      </c>
      <c r="H719" s="3" t="s">
        <v>13783</v>
      </c>
      <c r="I719" t="s">
        <v>19</v>
      </c>
      <c r="J719" s="2">
        <v>0</v>
      </c>
      <c r="K719" t="s">
        <v>26</v>
      </c>
      <c r="L719" t="s">
        <v>21</v>
      </c>
      <c r="M719" s="4">
        <v>46036</v>
      </c>
      <c r="N719" s="5" t="s">
        <v>1623</v>
      </c>
      <c r="O719" t="s">
        <v>31</v>
      </c>
      <c r="P719" t="s">
        <v>23</v>
      </c>
      <c r="Q719" t="s">
        <v>23</v>
      </c>
      <c r="R719" t="str">
        <f t="shared" si="23"/>
        <v>Rated</v>
      </c>
      <c r="S719" t="str" cm="1">
        <f t="array" ref="S719">_xlfn.IFS(E719="not available","Not Rated", E719&gt;=4.5,"Excellent", E719&gt;4,"Very Good", E719&gt;3,"Good", TRUE,"LOW")</f>
        <v>LOW</v>
      </c>
    </row>
    <row r="720" spans="1:19" x14ac:dyDescent="0.15">
      <c r="A720" t="s">
        <v>1624</v>
      </c>
      <c r="B720" t="str">
        <f>LOWER(TRIM(A720))</f>
        <v>planner premium</v>
      </c>
      <c r="C720" t="str">
        <f t="shared" si="22"/>
        <v>Planner Premium</v>
      </c>
      <c r="D720" t="s">
        <v>49</v>
      </c>
      <c r="E720" s="7">
        <v>4.9000000000000004</v>
      </c>
      <c r="F720">
        <v>1494</v>
      </c>
      <c r="G720" t="s">
        <v>13774</v>
      </c>
      <c r="H720" s="3" t="s">
        <v>13783</v>
      </c>
      <c r="I720" t="s">
        <v>19</v>
      </c>
      <c r="J720" s="2">
        <v>0</v>
      </c>
      <c r="K720" t="s">
        <v>26</v>
      </c>
      <c r="L720" t="s">
        <v>92</v>
      </c>
      <c r="M720" s="4">
        <v>46147</v>
      </c>
      <c r="N720" s="5" t="s">
        <v>13775</v>
      </c>
      <c r="O720" t="s">
        <v>31</v>
      </c>
      <c r="P720" t="s">
        <v>23</v>
      </c>
      <c r="Q720" t="s">
        <v>23</v>
      </c>
      <c r="R720" t="str">
        <f t="shared" si="23"/>
        <v>Rated</v>
      </c>
      <c r="S720" t="str" cm="1">
        <f t="array" ref="S720">_xlfn.IFS(E720="not available","Not Rated", E720&gt;=4.5,"Excellent", E720&gt;4,"Very Good", E720&gt;3,"Good", TRUE,"LOW")</f>
        <v>Excellent</v>
      </c>
    </row>
    <row r="721" spans="1:19" x14ac:dyDescent="0.15">
      <c r="A721" t="s">
        <v>269</v>
      </c>
      <c r="B721" t="str">
        <f>LOWER(TRIM(A721))</f>
        <v>strike</v>
      </c>
      <c r="C721" t="str">
        <f t="shared" si="22"/>
        <v>Strike</v>
      </c>
      <c r="D721" t="s">
        <v>16</v>
      </c>
      <c r="E721" s="7">
        <v>3.6</v>
      </c>
      <c r="F721">
        <v>1477</v>
      </c>
      <c r="G721" t="s">
        <v>1625</v>
      </c>
      <c r="H721" s="3" t="s">
        <v>13783</v>
      </c>
      <c r="I721" t="s">
        <v>19</v>
      </c>
      <c r="J721" s="2">
        <v>0</v>
      </c>
      <c r="K721" t="s">
        <v>26</v>
      </c>
      <c r="L721" t="s">
        <v>21</v>
      </c>
      <c r="M721" s="4">
        <v>45589</v>
      </c>
      <c r="N721" s="5" t="s">
        <v>1626</v>
      </c>
      <c r="O721" t="s">
        <v>53</v>
      </c>
      <c r="P721" t="s">
        <v>23</v>
      </c>
      <c r="Q721" t="s">
        <v>23</v>
      </c>
      <c r="R721" t="str">
        <f t="shared" si="23"/>
        <v>Rated</v>
      </c>
      <c r="S721" t="str" cm="1">
        <f t="array" ref="S721">_xlfn.IFS(E721="not available","Not Rated", E721&gt;=4.5,"Excellent", E721&gt;4,"Very Good", E721&gt;3,"Good", TRUE,"LOW")</f>
        <v>Good</v>
      </c>
    </row>
    <row r="722" spans="1:19" x14ac:dyDescent="0.15">
      <c r="A722" t="s">
        <v>1627</v>
      </c>
      <c r="B722" t="str">
        <f>LOWER(TRIM(A722))</f>
        <v>connect pro</v>
      </c>
      <c r="C722" t="str">
        <f t="shared" si="22"/>
        <v>Connect Pro</v>
      </c>
      <c r="D722" t="s">
        <v>66</v>
      </c>
      <c r="E722" s="7">
        <v>4.4000000000000004</v>
      </c>
      <c r="F722">
        <v>1469</v>
      </c>
      <c r="G722" t="s">
        <v>1628</v>
      </c>
      <c r="H722" s="3" t="s">
        <v>13783</v>
      </c>
      <c r="I722" t="s">
        <v>19</v>
      </c>
      <c r="J722" s="2">
        <v>0</v>
      </c>
      <c r="K722" t="s">
        <v>26</v>
      </c>
      <c r="L722" t="s">
        <v>70</v>
      </c>
      <c r="M722" s="4">
        <v>45514</v>
      </c>
      <c r="N722" s="5" t="s">
        <v>1629</v>
      </c>
      <c r="O722" t="s">
        <v>28</v>
      </c>
      <c r="P722" t="s">
        <v>32</v>
      </c>
      <c r="Q722" t="s">
        <v>23</v>
      </c>
      <c r="R722" t="str">
        <f t="shared" si="23"/>
        <v>Rated</v>
      </c>
      <c r="S722" t="str" cm="1">
        <f t="array" ref="S722">_xlfn.IFS(E722="not available","Not Rated", E722&gt;=4.5,"Excellent", E722&gt;4,"Very Good", E722&gt;3,"Good", TRUE,"LOW")</f>
        <v>Very Good</v>
      </c>
    </row>
    <row r="723" spans="1:19" x14ac:dyDescent="0.15">
      <c r="A723" t="s">
        <v>1630</v>
      </c>
      <c r="B723" t="str">
        <f>LOWER(TRIM(A723))</f>
        <v>quick maker max</v>
      </c>
      <c r="C723" t="str">
        <f t="shared" si="22"/>
        <v>Quick Maker Max</v>
      </c>
      <c r="D723" t="s">
        <v>66</v>
      </c>
      <c r="E723" s="7">
        <v>3.8</v>
      </c>
      <c r="F723">
        <v>1466</v>
      </c>
      <c r="G723" t="s">
        <v>1631</v>
      </c>
      <c r="H723" s="3" t="s">
        <v>13783</v>
      </c>
      <c r="I723" t="s">
        <v>19</v>
      </c>
      <c r="J723" s="2">
        <v>0</v>
      </c>
      <c r="K723" t="s">
        <v>26</v>
      </c>
      <c r="L723" t="s">
        <v>70</v>
      </c>
      <c r="M723" s="4">
        <v>46172</v>
      </c>
      <c r="N723" s="5" t="s">
        <v>1632</v>
      </c>
      <c r="O723" t="s">
        <v>31</v>
      </c>
      <c r="P723" t="s">
        <v>23</v>
      </c>
      <c r="Q723" t="s">
        <v>32</v>
      </c>
      <c r="R723" t="str">
        <f t="shared" si="23"/>
        <v>Rated</v>
      </c>
      <c r="S723" t="str" cm="1">
        <f t="array" ref="S723">_xlfn.IFS(E723="not available","Not Rated", E723&gt;=4.5,"Excellent", E723&gt;4,"Very Good", E723&gt;3,"Good", TRUE,"LOW")</f>
        <v>Good</v>
      </c>
    </row>
    <row r="724" spans="1:19" x14ac:dyDescent="0.15">
      <c r="A724" t="s">
        <v>852</v>
      </c>
      <c r="B724" t="str">
        <f>LOWER(TRIM(A724))</f>
        <v>fit 2024</v>
      </c>
      <c r="C724" t="str">
        <f t="shared" si="22"/>
        <v>Fit 2024</v>
      </c>
      <c r="D724" t="s">
        <v>66</v>
      </c>
      <c r="E724" s="7">
        <v>5</v>
      </c>
      <c r="F724">
        <v>1457</v>
      </c>
      <c r="G724" t="s">
        <v>1633</v>
      </c>
      <c r="H724" s="3" t="s">
        <v>13783</v>
      </c>
      <c r="I724" t="s">
        <v>19</v>
      </c>
      <c r="J724" s="2">
        <v>0</v>
      </c>
      <c r="K724" t="s">
        <v>26</v>
      </c>
      <c r="L724" t="s">
        <v>70</v>
      </c>
      <c r="M724" s="4">
        <v>46076</v>
      </c>
      <c r="N724" s="5" t="s">
        <v>1634</v>
      </c>
      <c r="O724" t="s">
        <v>17</v>
      </c>
      <c r="P724" t="s">
        <v>23</v>
      </c>
      <c r="Q724" t="s">
        <v>23</v>
      </c>
      <c r="R724" t="str">
        <f t="shared" si="23"/>
        <v>Rated</v>
      </c>
      <c r="S724" t="str" cm="1">
        <f t="array" ref="S724">_xlfn.IFS(E724="not available","Not Rated", E724&gt;=4.5,"Excellent", E724&gt;4,"Very Good", E724&gt;3,"Good", TRUE,"LOW")</f>
        <v>Excellent</v>
      </c>
    </row>
    <row r="725" spans="1:19" x14ac:dyDescent="0.15">
      <c r="A725" t="s">
        <v>1635</v>
      </c>
      <c r="B725" t="str">
        <f>LOWER(TRIM(A725))</f>
        <v>learn hub 2026</v>
      </c>
      <c r="C725" t="str">
        <f t="shared" si="22"/>
        <v>Learn Hub 2026</v>
      </c>
      <c r="D725" t="s">
        <v>80</v>
      </c>
      <c r="E725" s="7">
        <v>4.9000000000000004</v>
      </c>
      <c r="F725">
        <v>1454</v>
      </c>
      <c r="G725" t="s">
        <v>1636</v>
      </c>
      <c r="H725" s="3" t="s">
        <v>13783</v>
      </c>
      <c r="I725" t="s">
        <v>19</v>
      </c>
      <c r="J725" s="2">
        <v>0</v>
      </c>
      <c r="K725" t="s">
        <v>26</v>
      </c>
      <c r="L725" t="s">
        <v>861</v>
      </c>
      <c r="M725" s="4">
        <v>46096</v>
      </c>
      <c r="N725" s="5" t="s">
        <v>1637</v>
      </c>
      <c r="O725" t="s">
        <v>28</v>
      </c>
      <c r="P725" t="s">
        <v>32</v>
      </c>
      <c r="Q725" t="s">
        <v>23</v>
      </c>
      <c r="R725" t="str">
        <f t="shared" si="23"/>
        <v>Rated</v>
      </c>
      <c r="S725" t="str" cm="1">
        <f t="array" ref="S725">_xlfn.IFS(E725="not available","Not Rated", E725&gt;=4.5,"Excellent", E725&gt;4,"Very Good", E725&gt;3,"Good", TRUE,"LOW")</f>
        <v>Excellent</v>
      </c>
    </row>
    <row r="726" spans="1:19" x14ac:dyDescent="0.15">
      <c r="A726" t="s">
        <v>335</v>
      </c>
      <c r="B726" t="str">
        <f>LOWER(TRIM(A726))</f>
        <v>chat</v>
      </c>
      <c r="C726" t="str">
        <f t="shared" si="22"/>
        <v>Chat</v>
      </c>
      <c r="D726" t="s">
        <v>144</v>
      </c>
      <c r="E726" s="7">
        <v>3.4</v>
      </c>
      <c r="F726">
        <v>1447</v>
      </c>
      <c r="G726" t="s">
        <v>1638</v>
      </c>
      <c r="H726" s="3" t="s">
        <v>13783</v>
      </c>
      <c r="I726" t="s">
        <v>19</v>
      </c>
      <c r="J726" s="2">
        <v>0</v>
      </c>
      <c r="K726" t="s">
        <v>26</v>
      </c>
      <c r="L726" t="s">
        <v>146</v>
      </c>
      <c r="M726" s="4">
        <v>46200</v>
      </c>
      <c r="N726" s="5" t="s">
        <v>1639</v>
      </c>
      <c r="O726" t="s">
        <v>22</v>
      </c>
      <c r="P726" t="s">
        <v>23</v>
      </c>
      <c r="Q726" t="s">
        <v>23</v>
      </c>
      <c r="R726" t="str">
        <f t="shared" si="23"/>
        <v>Rated</v>
      </c>
      <c r="S726" t="str" cm="1">
        <f t="array" ref="S726">_xlfn.IFS(E726="not available","Not Rated", E726&gt;=4.5,"Excellent", E726&gt;4,"Very Good", E726&gt;3,"Good", TRUE,"LOW")</f>
        <v>Good</v>
      </c>
    </row>
    <row r="727" spans="1:19" x14ac:dyDescent="0.15">
      <c r="A727" t="s">
        <v>192</v>
      </c>
      <c r="B727" t="str">
        <f>LOWER(TRIM(A727))</f>
        <v>learn</v>
      </c>
      <c r="C727" t="str">
        <f t="shared" si="22"/>
        <v>Learn</v>
      </c>
      <c r="D727" t="s">
        <v>49</v>
      </c>
      <c r="E727" s="7">
        <v>4.3</v>
      </c>
      <c r="F727">
        <v>1447</v>
      </c>
      <c r="G727" t="s">
        <v>1640</v>
      </c>
      <c r="H727" s="3" t="s">
        <v>13783</v>
      </c>
      <c r="I727" t="s">
        <v>19</v>
      </c>
      <c r="J727" s="2">
        <v>0</v>
      </c>
      <c r="K727" t="s">
        <v>26</v>
      </c>
      <c r="L727" t="s">
        <v>92</v>
      </c>
      <c r="M727" s="4">
        <v>45819</v>
      </c>
      <c r="N727" s="5" t="s">
        <v>1641</v>
      </c>
      <c r="O727" t="s">
        <v>31</v>
      </c>
      <c r="P727" t="s">
        <v>23</v>
      </c>
      <c r="Q727" t="s">
        <v>32</v>
      </c>
      <c r="R727" t="str">
        <f t="shared" si="23"/>
        <v>Rated</v>
      </c>
      <c r="S727" t="str" cm="1">
        <f t="array" ref="S727">_xlfn.IFS(E727="not available","Not Rated", E727&gt;=4.5,"Excellent", E727&gt;4,"Very Good", E727&gt;3,"Good", TRUE,"LOW")</f>
        <v>Very Good</v>
      </c>
    </row>
    <row r="728" spans="1:19" x14ac:dyDescent="0.15">
      <c r="A728" t="s">
        <v>45</v>
      </c>
      <c r="B728" t="str">
        <f>LOWER(TRIM(A728))</f>
        <v>planner</v>
      </c>
      <c r="C728" t="str">
        <f t="shared" si="22"/>
        <v>Planner</v>
      </c>
      <c r="D728" t="s">
        <v>16</v>
      </c>
      <c r="E728" s="7">
        <v>4.5999999999999996</v>
      </c>
      <c r="F728">
        <v>1436</v>
      </c>
      <c r="G728" t="s">
        <v>1642</v>
      </c>
      <c r="H728" s="3" t="s">
        <v>13783</v>
      </c>
      <c r="I728" t="s">
        <v>19</v>
      </c>
      <c r="J728" s="2">
        <v>0</v>
      </c>
      <c r="K728" t="s">
        <v>26</v>
      </c>
      <c r="L728" t="s">
        <v>21</v>
      </c>
      <c r="M728" s="4">
        <v>44766</v>
      </c>
      <c r="N728" s="5" t="s">
        <v>1643</v>
      </c>
      <c r="O728" t="s">
        <v>44</v>
      </c>
      <c r="P728" t="s">
        <v>32</v>
      </c>
      <c r="Q728" t="s">
        <v>32</v>
      </c>
      <c r="R728" t="str">
        <f t="shared" si="23"/>
        <v>Rated</v>
      </c>
      <c r="S728" t="str" cm="1">
        <f t="array" ref="S728">_xlfn.IFS(E728="not available","Not Rated", E728&gt;=4.5,"Excellent", E728&gt;4,"Very Good", E728&gt;3,"Good", TRUE,"LOW")</f>
        <v>Excellent</v>
      </c>
    </row>
    <row r="729" spans="1:19" x14ac:dyDescent="0.15">
      <c r="A729" t="s">
        <v>1644</v>
      </c>
      <c r="B729" t="str">
        <f>LOWER(TRIM(A729))</f>
        <v>lite health</v>
      </c>
      <c r="C729" t="str">
        <f t="shared" si="22"/>
        <v>Lite Health</v>
      </c>
      <c r="D729" t="s">
        <v>379</v>
      </c>
      <c r="E729" s="7">
        <v>4.2</v>
      </c>
      <c r="F729">
        <v>1434</v>
      </c>
      <c r="G729" t="s">
        <v>1645</v>
      </c>
      <c r="H729" s="3" t="s">
        <v>13783</v>
      </c>
      <c r="I729" t="s">
        <v>19</v>
      </c>
      <c r="J729" s="2">
        <v>0</v>
      </c>
      <c r="K729" t="s">
        <v>62</v>
      </c>
      <c r="L729" t="s">
        <v>381</v>
      </c>
      <c r="M729" s="4">
        <v>45956</v>
      </c>
      <c r="N729" s="5" t="s">
        <v>1646</v>
      </c>
      <c r="O729" t="s">
        <v>31</v>
      </c>
      <c r="P729" t="s">
        <v>32</v>
      </c>
      <c r="Q729" t="s">
        <v>23</v>
      </c>
      <c r="R729" t="str">
        <f t="shared" si="23"/>
        <v>Rated</v>
      </c>
      <c r="S729" t="str" cm="1">
        <f t="array" ref="S729">_xlfn.IFS(E729="not available","Not Rated", E729&gt;=4.5,"Excellent", E729&gt;4,"Very Good", E729&gt;3,"Good", TRUE,"LOW")</f>
        <v>Very Good</v>
      </c>
    </row>
    <row r="730" spans="1:19" x14ac:dyDescent="0.15">
      <c r="A730" t="s">
        <v>284</v>
      </c>
      <c r="B730" t="str">
        <f>LOWER(TRIM(A730))</f>
        <v>dash</v>
      </c>
      <c r="C730" t="str">
        <f t="shared" si="22"/>
        <v>Dash</v>
      </c>
      <c r="D730" t="s">
        <v>60</v>
      </c>
      <c r="E730" s="7">
        <v>3.9</v>
      </c>
      <c r="F730">
        <v>1400</v>
      </c>
      <c r="G730" t="s">
        <v>13774</v>
      </c>
      <c r="H730" s="3" t="s">
        <v>13783</v>
      </c>
      <c r="I730" t="s">
        <v>19</v>
      </c>
      <c r="J730" s="2">
        <v>0</v>
      </c>
      <c r="K730" t="s">
        <v>390</v>
      </c>
      <c r="L730" t="s">
        <v>63</v>
      </c>
      <c r="M730" s="4">
        <v>46266</v>
      </c>
      <c r="N730" s="5" t="s">
        <v>13775</v>
      </c>
      <c r="O730" t="s">
        <v>28</v>
      </c>
      <c r="P730" t="s">
        <v>32</v>
      </c>
      <c r="Q730" t="s">
        <v>23</v>
      </c>
      <c r="R730" t="str">
        <f t="shared" si="23"/>
        <v>Rated</v>
      </c>
      <c r="S730" t="str" cm="1">
        <f t="array" ref="S730">_xlfn.IFS(E730="not available","Not Rated", E730&gt;=4.5,"Excellent", E730&gt;4,"Very Good", E730&gt;3,"Good", TRUE,"LOW")</f>
        <v>Good</v>
      </c>
    </row>
    <row r="731" spans="1:19" x14ac:dyDescent="0.15">
      <c r="A731" t="s">
        <v>581</v>
      </c>
      <c r="B731" t="str">
        <f>LOWER(TRIM(A731))</f>
        <v>pay max</v>
      </c>
      <c r="C731" t="str">
        <f t="shared" si="22"/>
        <v>Pay Max</v>
      </c>
      <c r="D731" t="s">
        <v>16</v>
      </c>
      <c r="E731" s="7">
        <v>3.3</v>
      </c>
      <c r="F731">
        <v>1394</v>
      </c>
      <c r="G731" t="s">
        <v>1589</v>
      </c>
      <c r="H731" s="3" t="s">
        <v>13783</v>
      </c>
      <c r="I731" t="s">
        <v>19</v>
      </c>
      <c r="J731" s="2">
        <v>0</v>
      </c>
      <c r="K731" t="s">
        <v>26</v>
      </c>
      <c r="L731" t="s">
        <v>21</v>
      </c>
      <c r="M731" s="4">
        <v>45971</v>
      </c>
      <c r="N731" s="5" t="s">
        <v>1647</v>
      </c>
      <c r="O731" t="s">
        <v>31</v>
      </c>
      <c r="P731" t="s">
        <v>23</v>
      </c>
      <c r="Q731" t="s">
        <v>23</v>
      </c>
      <c r="R731" t="str">
        <f t="shared" si="23"/>
        <v>Rated</v>
      </c>
      <c r="S731" t="str" cm="1">
        <f t="array" ref="S731">_xlfn.IFS(E731="not available","Not Rated", E731&gt;=4.5,"Excellent", E731&gt;4,"Very Good", E731&gt;3,"Good", TRUE,"LOW")</f>
        <v>Good</v>
      </c>
    </row>
    <row r="732" spans="1:19" x14ac:dyDescent="0.15">
      <c r="A732" t="s">
        <v>1362</v>
      </c>
      <c r="B732" t="str">
        <f>LOWER(TRIM(A732))</f>
        <v>dash now</v>
      </c>
      <c r="C732" t="str">
        <f t="shared" si="22"/>
        <v>Dash Now</v>
      </c>
      <c r="D732" t="s">
        <v>60</v>
      </c>
      <c r="E732" s="7">
        <v>5</v>
      </c>
      <c r="F732">
        <v>1393</v>
      </c>
      <c r="G732" t="s">
        <v>1648</v>
      </c>
      <c r="H732" s="3" t="s">
        <v>13783</v>
      </c>
      <c r="I732" t="s">
        <v>19</v>
      </c>
      <c r="J732" s="2">
        <v>0</v>
      </c>
      <c r="K732" t="s">
        <v>26</v>
      </c>
      <c r="L732" t="s">
        <v>63</v>
      </c>
      <c r="M732" s="4">
        <v>45984</v>
      </c>
      <c r="N732" s="5" t="s">
        <v>1649</v>
      </c>
      <c r="O732" t="s">
        <v>22</v>
      </c>
      <c r="P732" t="s">
        <v>32</v>
      </c>
      <c r="Q732" t="s">
        <v>23</v>
      </c>
      <c r="R732" t="str">
        <f t="shared" si="23"/>
        <v>Rated</v>
      </c>
      <c r="S732" t="str" cm="1">
        <f t="array" ref="S732">_xlfn.IFS(E732="not available","Not Rated", E732&gt;=4.5,"Excellent", E732&gt;4,"Very Good", E732&gt;3,"Good", TRUE,"LOW")</f>
        <v>Excellent</v>
      </c>
    </row>
    <row r="733" spans="1:19" x14ac:dyDescent="0.15">
      <c r="A733" t="s">
        <v>1650</v>
      </c>
      <c r="B733" t="str">
        <f>LOWER(TRIM(A733))</f>
        <v>craft 2025</v>
      </c>
      <c r="C733" t="str">
        <f t="shared" si="22"/>
        <v>Craft 2025</v>
      </c>
      <c r="D733" t="s">
        <v>60</v>
      </c>
      <c r="E733" s="7">
        <v>4.5</v>
      </c>
      <c r="F733">
        <v>1392</v>
      </c>
      <c r="G733" t="s">
        <v>1651</v>
      </c>
      <c r="H733" s="3" t="s">
        <v>13783</v>
      </c>
      <c r="I733" t="s">
        <v>19</v>
      </c>
      <c r="J733" s="2">
        <v>0</v>
      </c>
      <c r="K733" t="s">
        <v>69</v>
      </c>
      <c r="L733" t="s">
        <v>63</v>
      </c>
      <c r="M733" s="4">
        <v>46187</v>
      </c>
      <c r="N733" s="5" t="s">
        <v>1652</v>
      </c>
      <c r="O733" t="s">
        <v>17</v>
      </c>
      <c r="P733" t="s">
        <v>23</v>
      </c>
      <c r="Q733" t="s">
        <v>23</v>
      </c>
      <c r="R733" t="str">
        <f t="shared" si="23"/>
        <v>Rated</v>
      </c>
      <c r="S733" t="str" cm="1">
        <f t="array" ref="S733">_xlfn.IFS(E733="not available","Not Rated", E733&gt;=4.5,"Excellent", E733&gt;4,"Very Good", E733&gt;3,"Good", TRUE,"LOW")</f>
        <v>Excellent</v>
      </c>
    </row>
    <row r="734" spans="1:19" x14ac:dyDescent="0.15">
      <c r="A734" t="s">
        <v>105</v>
      </c>
      <c r="B734" t="str">
        <f>LOWER(TRIM(A734))</f>
        <v>maker</v>
      </c>
      <c r="C734" t="str">
        <f t="shared" si="22"/>
        <v>Maker</v>
      </c>
      <c r="D734" t="s">
        <v>40</v>
      </c>
      <c r="E734" s="7">
        <v>3.4</v>
      </c>
      <c r="F734">
        <v>1372</v>
      </c>
      <c r="G734" t="s">
        <v>1458</v>
      </c>
      <c r="H734" s="3" t="s">
        <v>13783</v>
      </c>
      <c r="I734" t="s">
        <v>19</v>
      </c>
      <c r="J734" s="2">
        <v>0</v>
      </c>
      <c r="K734" t="s">
        <v>26</v>
      </c>
      <c r="L734" t="s">
        <v>42</v>
      </c>
      <c r="M734" s="4">
        <v>45982</v>
      </c>
      <c r="N734" s="5" t="s">
        <v>1653</v>
      </c>
      <c r="O734" t="s">
        <v>28</v>
      </c>
      <c r="P734" t="s">
        <v>23</v>
      </c>
      <c r="Q734" t="s">
        <v>32</v>
      </c>
      <c r="R734" t="str">
        <f t="shared" si="23"/>
        <v>Rated</v>
      </c>
      <c r="S734" t="str" cm="1">
        <f t="array" ref="S734">_xlfn.IFS(E734="not available","Not Rated", E734&gt;=4.5,"Excellent", E734&gt;4,"Very Good", E734&gt;3,"Good", TRUE,"LOW")</f>
        <v>Good</v>
      </c>
    </row>
    <row r="735" spans="1:19" x14ac:dyDescent="0.15">
      <c r="A735" t="s">
        <v>182</v>
      </c>
      <c r="B735" t="str">
        <f>LOWER(TRIM(A735))</f>
        <v>fit</v>
      </c>
      <c r="C735" t="str">
        <f t="shared" si="22"/>
        <v>Fit</v>
      </c>
      <c r="D735" t="s">
        <v>60</v>
      </c>
      <c r="E735" s="7">
        <v>4</v>
      </c>
      <c r="F735">
        <v>1355</v>
      </c>
      <c r="G735" t="s">
        <v>1654</v>
      </c>
      <c r="H735" s="3" t="s">
        <v>13783</v>
      </c>
      <c r="I735" t="s">
        <v>19</v>
      </c>
      <c r="J735" s="2">
        <v>0</v>
      </c>
      <c r="K735" t="s">
        <v>26</v>
      </c>
      <c r="L735" t="s">
        <v>280</v>
      </c>
      <c r="M735" s="4">
        <v>45919</v>
      </c>
      <c r="N735" s="5" t="s">
        <v>1655</v>
      </c>
      <c r="O735" t="s">
        <v>44</v>
      </c>
      <c r="P735" t="s">
        <v>23</v>
      </c>
      <c r="Q735" t="s">
        <v>23</v>
      </c>
      <c r="R735" t="str">
        <f t="shared" si="23"/>
        <v>Rated</v>
      </c>
      <c r="S735" t="str" cm="1">
        <f t="array" ref="S735">_xlfn.IFS(E735="not available","Not Rated", E735&gt;=4.5,"Excellent", E735&gt;4,"Very Good", E735&gt;3,"Good", TRUE,"LOW")</f>
        <v>Good</v>
      </c>
    </row>
    <row r="736" spans="1:19" x14ac:dyDescent="0.15">
      <c r="A736" t="s">
        <v>217</v>
      </c>
      <c r="B736" t="str">
        <f>LOWER(TRIM(A736))</f>
        <v>browser</v>
      </c>
      <c r="C736" t="str">
        <f t="shared" si="22"/>
        <v>Browser</v>
      </c>
      <c r="D736" t="s">
        <v>60</v>
      </c>
      <c r="E736" s="7">
        <v>3.9</v>
      </c>
      <c r="F736">
        <v>1335</v>
      </c>
      <c r="G736" t="s">
        <v>1656</v>
      </c>
      <c r="H736" s="3" t="s">
        <v>13783</v>
      </c>
      <c r="I736" t="s">
        <v>19</v>
      </c>
      <c r="J736" s="2">
        <v>0</v>
      </c>
      <c r="K736" t="s">
        <v>26</v>
      </c>
      <c r="L736" t="s">
        <v>63</v>
      </c>
      <c r="M736" s="4">
        <v>45520</v>
      </c>
      <c r="N736" s="5" t="s">
        <v>1657</v>
      </c>
      <c r="O736" t="s">
        <v>44</v>
      </c>
      <c r="P736" t="s">
        <v>23</v>
      </c>
      <c r="Q736" t="s">
        <v>23</v>
      </c>
      <c r="R736" t="str">
        <f t="shared" si="23"/>
        <v>Rated</v>
      </c>
      <c r="S736" t="str" cm="1">
        <f t="array" ref="S736">_xlfn.IFS(E736="not available","Not Rated", E736&gt;=4.5,"Excellent", E736&gt;4,"Very Good", E736&gt;3,"Good", TRUE,"LOW")</f>
        <v>Good</v>
      </c>
    </row>
    <row r="737" spans="1:19" x14ac:dyDescent="0.15">
      <c r="A737" t="s">
        <v>217</v>
      </c>
      <c r="B737" t="str">
        <f>LOWER(TRIM(A737))</f>
        <v>browser</v>
      </c>
      <c r="C737" t="str">
        <f t="shared" si="22"/>
        <v>Browser</v>
      </c>
      <c r="D737" t="s">
        <v>73</v>
      </c>
      <c r="E737" s="7">
        <v>4.3</v>
      </c>
      <c r="F737">
        <v>1333</v>
      </c>
      <c r="G737" t="s">
        <v>1658</v>
      </c>
      <c r="H737" s="3" t="s">
        <v>13783</v>
      </c>
      <c r="I737" t="s">
        <v>19</v>
      </c>
      <c r="J737" s="2">
        <v>0</v>
      </c>
      <c r="K737" t="s">
        <v>20</v>
      </c>
      <c r="L737" t="s">
        <v>88</v>
      </c>
      <c r="M737" s="4">
        <v>45542</v>
      </c>
      <c r="N737" s="5" t="s">
        <v>1659</v>
      </c>
      <c r="O737" t="s">
        <v>22</v>
      </c>
      <c r="P737" t="s">
        <v>23</v>
      </c>
      <c r="Q737" t="s">
        <v>23</v>
      </c>
      <c r="R737" t="str">
        <f t="shared" si="23"/>
        <v>Rated</v>
      </c>
      <c r="S737" t="str" cm="1">
        <f t="array" ref="S737">_xlfn.IFS(E737="not available","Not Rated", E737&gt;=4.5,"Excellent", E737&gt;4,"Very Good", E737&gt;3,"Good", TRUE,"LOW")</f>
        <v>Very Good</v>
      </c>
    </row>
    <row r="738" spans="1:19" x14ac:dyDescent="0.15">
      <c r="A738" t="s">
        <v>162</v>
      </c>
      <c r="B738" t="str">
        <f>LOWER(TRIM(A738))</f>
        <v>connect</v>
      </c>
      <c r="C738" t="str">
        <f t="shared" si="22"/>
        <v>Connect</v>
      </c>
      <c r="D738" t="s">
        <v>194</v>
      </c>
      <c r="E738" s="7">
        <v>5</v>
      </c>
      <c r="F738">
        <v>1321</v>
      </c>
      <c r="G738" t="s">
        <v>1660</v>
      </c>
      <c r="H738" s="3" t="s">
        <v>13783</v>
      </c>
      <c r="I738" t="s">
        <v>19</v>
      </c>
      <c r="J738" s="2">
        <v>0</v>
      </c>
      <c r="K738" t="s">
        <v>26</v>
      </c>
      <c r="L738" t="s">
        <v>196</v>
      </c>
      <c r="M738" s="4">
        <v>46005</v>
      </c>
      <c r="N738" s="5" t="s">
        <v>1661</v>
      </c>
      <c r="O738" t="s">
        <v>28</v>
      </c>
      <c r="P738" t="s">
        <v>23</v>
      </c>
      <c r="Q738" t="s">
        <v>23</v>
      </c>
      <c r="R738" t="str">
        <f t="shared" si="23"/>
        <v>Rated</v>
      </c>
      <c r="S738" t="str" cm="1">
        <f t="array" ref="S738">_xlfn.IFS(E738="not available","Not Rated", E738&gt;=4.5,"Excellent", E738&gt;4,"Very Good", E738&gt;3,"Good", TRUE,"LOW")</f>
        <v>Excellent</v>
      </c>
    </row>
    <row r="739" spans="1:19" x14ac:dyDescent="0.15">
      <c r="A739" t="s">
        <v>217</v>
      </c>
      <c r="B739" t="str">
        <f>LOWER(TRIM(A739))</f>
        <v>browser</v>
      </c>
      <c r="C739" t="str">
        <f t="shared" si="22"/>
        <v>Browser</v>
      </c>
      <c r="D739" t="s">
        <v>498</v>
      </c>
      <c r="E739" s="7">
        <v>4.4000000000000004</v>
      </c>
      <c r="F739">
        <v>1320</v>
      </c>
      <c r="G739" t="s">
        <v>13774</v>
      </c>
      <c r="H739" s="3" t="s">
        <v>13783</v>
      </c>
      <c r="I739" t="s">
        <v>19</v>
      </c>
      <c r="J739" s="2">
        <v>0</v>
      </c>
      <c r="K739" t="s">
        <v>20</v>
      </c>
      <c r="L739" t="s">
        <v>691</v>
      </c>
      <c r="M739" s="4">
        <v>45601</v>
      </c>
      <c r="N739" s="5" t="s">
        <v>13775</v>
      </c>
      <c r="O739" t="s">
        <v>225</v>
      </c>
      <c r="P739" t="s">
        <v>23</v>
      </c>
      <c r="Q739" t="s">
        <v>32</v>
      </c>
      <c r="R739" t="str">
        <f t="shared" si="23"/>
        <v>Rated</v>
      </c>
      <c r="S739" t="str" cm="1">
        <f t="array" ref="S739">_xlfn.IFS(E739="not available","Not Rated", E739&gt;=4.5,"Excellent", E739&gt;4,"Very Good", E739&gt;3,"Good", TRUE,"LOW")</f>
        <v>Very Good</v>
      </c>
    </row>
    <row r="740" spans="1:19" x14ac:dyDescent="0.15">
      <c r="A740" t="s">
        <v>264</v>
      </c>
      <c r="B740" t="str">
        <f>LOWER(TRIM(A740))</f>
        <v>craft</v>
      </c>
      <c r="C740" t="str">
        <f t="shared" si="22"/>
        <v>Craft</v>
      </c>
      <c r="D740" t="s">
        <v>178</v>
      </c>
      <c r="E740" s="7">
        <v>4.0999999999999996</v>
      </c>
      <c r="F740">
        <v>1310</v>
      </c>
      <c r="G740" t="s">
        <v>1662</v>
      </c>
      <c r="H740" s="3" t="s">
        <v>13783</v>
      </c>
      <c r="I740" t="s">
        <v>19</v>
      </c>
      <c r="J740" s="2">
        <v>0</v>
      </c>
      <c r="K740" t="s">
        <v>20</v>
      </c>
      <c r="L740" t="s">
        <v>180</v>
      </c>
      <c r="M740" s="4">
        <v>45698</v>
      </c>
      <c r="N740" s="5" t="s">
        <v>1663</v>
      </c>
      <c r="O740" t="s">
        <v>31</v>
      </c>
      <c r="P740" t="s">
        <v>32</v>
      </c>
      <c r="Q740" t="s">
        <v>23</v>
      </c>
      <c r="R740" t="str">
        <f t="shared" si="23"/>
        <v>Rated</v>
      </c>
      <c r="S740" t="str" cm="1">
        <f t="array" ref="S740">_xlfn.IFS(E740="not available","Not Rated", E740&gt;=4.5,"Excellent", E740&gt;4,"Very Good", E740&gt;3,"Good", TRUE,"LOW")</f>
        <v>Very Good</v>
      </c>
    </row>
    <row r="741" spans="1:19" x14ac:dyDescent="0.15">
      <c r="A741" t="s">
        <v>1664</v>
      </c>
      <c r="B741" t="str">
        <f>LOWER(TRIM(A741))</f>
        <v>ultra drive now</v>
      </c>
      <c r="C741" t="str">
        <f t="shared" si="22"/>
        <v>Ultra Drive Now</v>
      </c>
      <c r="D741" t="s">
        <v>49</v>
      </c>
      <c r="E741" s="7">
        <v>3.6</v>
      </c>
      <c r="F741">
        <v>1305</v>
      </c>
      <c r="G741" t="s">
        <v>1665</v>
      </c>
      <c r="H741" s="3" t="s">
        <v>13783</v>
      </c>
      <c r="I741" t="s">
        <v>19</v>
      </c>
      <c r="J741" s="2">
        <v>0</v>
      </c>
      <c r="K741" t="s">
        <v>26</v>
      </c>
      <c r="L741" t="s">
        <v>92</v>
      </c>
      <c r="M741" s="4">
        <v>45970</v>
      </c>
      <c r="N741" s="5" t="s">
        <v>1666</v>
      </c>
      <c r="O741" t="s">
        <v>31</v>
      </c>
      <c r="P741" t="s">
        <v>23</v>
      </c>
      <c r="Q741" t="s">
        <v>23</v>
      </c>
      <c r="R741" t="str">
        <f t="shared" si="23"/>
        <v>Rated</v>
      </c>
      <c r="S741" t="str" cm="1">
        <f t="array" ref="S741">_xlfn.IFS(E741="not available","Not Rated", E741&gt;=4.5,"Excellent", E741&gt;4,"Very Good", E741&gt;3,"Good", TRUE,"LOW")</f>
        <v>Good</v>
      </c>
    </row>
    <row r="742" spans="1:19" x14ac:dyDescent="0.15">
      <c r="A742" t="s">
        <v>448</v>
      </c>
      <c r="B742" t="str">
        <f>LOWER(TRIM(A742))</f>
        <v>planner space</v>
      </c>
      <c r="C742" t="str">
        <f t="shared" si="22"/>
        <v>Planner Space</v>
      </c>
      <c r="D742" t="s">
        <v>16</v>
      </c>
      <c r="E742" s="7">
        <v>3.9</v>
      </c>
      <c r="F742">
        <v>1276</v>
      </c>
      <c r="G742" t="s">
        <v>1667</v>
      </c>
      <c r="H742" s="3" t="s">
        <v>13783</v>
      </c>
      <c r="I742" t="s">
        <v>19</v>
      </c>
      <c r="J742" s="2">
        <v>0</v>
      </c>
      <c r="K742" t="s">
        <v>26</v>
      </c>
      <c r="L742" t="s">
        <v>200</v>
      </c>
      <c r="M742" s="4">
        <v>46175</v>
      </c>
      <c r="N742" s="5" t="s">
        <v>1668</v>
      </c>
      <c r="O742" t="s">
        <v>28</v>
      </c>
      <c r="P742" t="s">
        <v>32</v>
      </c>
      <c r="Q742" t="s">
        <v>32</v>
      </c>
      <c r="R742" t="str">
        <f t="shared" si="23"/>
        <v>Rated</v>
      </c>
      <c r="S742" t="str" cm="1">
        <f t="array" ref="S742">_xlfn.IFS(E742="not available","Not Rated", E742&gt;=4.5,"Excellent", E742&gt;4,"Very Good", E742&gt;3,"Good", TRUE,"LOW")</f>
        <v>Good</v>
      </c>
    </row>
    <row r="743" spans="1:19" x14ac:dyDescent="0.15">
      <c r="A743" t="s">
        <v>45</v>
      </c>
      <c r="B743" t="str">
        <f>LOWER(TRIM(A743))</f>
        <v>planner</v>
      </c>
      <c r="C743" t="str">
        <f t="shared" si="22"/>
        <v>Planner</v>
      </c>
      <c r="D743" t="s">
        <v>194</v>
      </c>
      <c r="E743" s="7">
        <v>3.7</v>
      </c>
      <c r="F743">
        <v>1234</v>
      </c>
      <c r="G743" t="s">
        <v>1669</v>
      </c>
      <c r="H743" s="3" t="s">
        <v>13783</v>
      </c>
      <c r="I743" t="s">
        <v>19</v>
      </c>
      <c r="J743" s="2">
        <v>0</v>
      </c>
      <c r="K743" t="s">
        <v>69</v>
      </c>
      <c r="L743" t="s">
        <v>453</v>
      </c>
      <c r="M743" s="4">
        <v>46271</v>
      </c>
      <c r="N743" s="5" t="s">
        <v>1670</v>
      </c>
      <c r="O743" t="s">
        <v>28</v>
      </c>
      <c r="P743" t="s">
        <v>32</v>
      </c>
      <c r="Q743" t="s">
        <v>23</v>
      </c>
      <c r="R743" t="str">
        <f t="shared" si="23"/>
        <v>Rated</v>
      </c>
      <c r="S743" t="str" cm="1">
        <f t="array" ref="S743">_xlfn.IFS(E743="not available","Not Rated", E743&gt;=4.5,"Excellent", E743&gt;4,"Very Good", E743&gt;3,"Good", TRUE,"LOW")</f>
        <v>Good</v>
      </c>
    </row>
    <row r="744" spans="1:19" x14ac:dyDescent="0.15">
      <c r="A744" t="s">
        <v>1332</v>
      </c>
      <c r="B744" t="str">
        <f>LOWER(TRIM(A744))</f>
        <v>wallet online</v>
      </c>
      <c r="C744" t="str">
        <f t="shared" si="22"/>
        <v>Wallet Online</v>
      </c>
      <c r="D744" t="s">
        <v>66</v>
      </c>
      <c r="E744" s="7">
        <v>3.3</v>
      </c>
      <c r="F744">
        <v>1204</v>
      </c>
      <c r="G744" t="s">
        <v>13774</v>
      </c>
      <c r="H744" s="3" t="s">
        <v>13783</v>
      </c>
      <c r="I744" t="s">
        <v>19</v>
      </c>
      <c r="J744" s="2">
        <v>0</v>
      </c>
      <c r="K744" t="s">
        <v>26</v>
      </c>
      <c r="L744" t="s">
        <v>70</v>
      </c>
      <c r="M744" s="4">
        <v>46006</v>
      </c>
      <c r="N744" s="5" t="s">
        <v>13775</v>
      </c>
      <c r="O744" t="s">
        <v>28</v>
      </c>
      <c r="P744" t="s">
        <v>23</v>
      </c>
      <c r="Q744" t="s">
        <v>23</v>
      </c>
      <c r="R744" t="str">
        <f t="shared" si="23"/>
        <v>Rated</v>
      </c>
      <c r="S744" t="str" cm="1">
        <f t="array" ref="S744">_xlfn.IFS(E744="not available","Not Rated", E744&gt;=4.5,"Excellent", E744&gt;4,"Very Good", E744&gt;3,"Good", TRUE,"LOW")</f>
        <v>Good</v>
      </c>
    </row>
    <row r="745" spans="1:19" x14ac:dyDescent="0.15">
      <c r="A745" t="s">
        <v>1671</v>
      </c>
      <c r="B745" t="str">
        <f>LOWER(TRIM(A745))</f>
        <v>daily vpn</v>
      </c>
      <c r="C745" t="str">
        <f t="shared" si="22"/>
        <v>Daily Vpn</v>
      </c>
      <c r="D745" t="s">
        <v>16</v>
      </c>
      <c r="E745" s="7">
        <v>4.3</v>
      </c>
      <c r="F745">
        <v>1190</v>
      </c>
      <c r="G745" t="s">
        <v>1672</v>
      </c>
      <c r="H745" s="3" t="s">
        <v>13783</v>
      </c>
      <c r="I745" t="s">
        <v>19</v>
      </c>
      <c r="J745" s="2">
        <v>0</v>
      </c>
      <c r="K745" t="s">
        <v>20</v>
      </c>
      <c r="L745" t="s">
        <v>21</v>
      </c>
      <c r="M745" s="4">
        <v>46156</v>
      </c>
      <c r="N745" s="5" t="s">
        <v>1673</v>
      </c>
      <c r="O745" t="s">
        <v>44</v>
      </c>
      <c r="P745" t="s">
        <v>23</v>
      </c>
      <c r="Q745" t="s">
        <v>23</v>
      </c>
      <c r="R745" t="str">
        <f t="shared" si="23"/>
        <v>Rated</v>
      </c>
      <c r="S745" t="str" cm="1">
        <f t="array" ref="S745">_xlfn.IFS(E745="not available","Not Rated", E745&gt;=4.5,"Excellent", E745&gt;4,"Very Good", E745&gt;3,"Good", TRUE,"LOW")</f>
        <v>Very Good</v>
      </c>
    </row>
    <row r="746" spans="1:19" x14ac:dyDescent="0.15">
      <c r="A746" t="s">
        <v>1613</v>
      </c>
      <c r="B746" t="str">
        <f>LOWER(TRIM(A746))</f>
        <v>quick drive</v>
      </c>
      <c r="C746" t="str">
        <f t="shared" si="22"/>
        <v>Quick Drive</v>
      </c>
      <c r="D746" t="s">
        <v>194</v>
      </c>
      <c r="E746" s="7">
        <v>5</v>
      </c>
      <c r="F746">
        <v>1188</v>
      </c>
      <c r="G746" t="s">
        <v>1575</v>
      </c>
      <c r="H746" s="3" t="s">
        <v>13783</v>
      </c>
      <c r="I746" t="s">
        <v>19</v>
      </c>
      <c r="J746" s="2">
        <v>0</v>
      </c>
      <c r="K746" t="s">
        <v>69</v>
      </c>
      <c r="L746" t="s">
        <v>196</v>
      </c>
      <c r="M746" s="4">
        <v>46108</v>
      </c>
      <c r="N746" s="5" t="s">
        <v>1674</v>
      </c>
      <c r="O746" t="s">
        <v>53</v>
      </c>
      <c r="P746" t="s">
        <v>23</v>
      </c>
      <c r="Q746" t="s">
        <v>32</v>
      </c>
      <c r="R746" t="str">
        <f t="shared" si="23"/>
        <v>Rated</v>
      </c>
      <c r="S746" t="str" cm="1">
        <f t="array" ref="S746">_xlfn.IFS(E746="not available","Not Rated", E746&gt;=4.5,"Excellent", E746&gt;4,"Very Good", E746&gt;3,"Good", TRUE,"LOW")</f>
        <v>Excellent</v>
      </c>
    </row>
    <row r="747" spans="1:19" x14ac:dyDescent="0.15">
      <c r="A747" t="s">
        <v>839</v>
      </c>
      <c r="B747" t="str">
        <f>LOWER(TRIM(A747))</f>
        <v>chat hub</v>
      </c>
      <c r="C747" t="str">
        <f t="shared" si="22"/>
        <v>Chat Hub</v>
      </c>
      <c r="D747" t="s">
        <v>16</v>
      </c>
      <c r="E747" s="7">
        <v>4.8</v>
      </c>
      <c r="F747">
        <v>1183</v>
      </c>
      <c r="G747" t="s">
        <v>1498</v>
      </c>
      <c r="H747" s="3" t="s">
        <v>13783</v>
      </c>
      <c r="I747" t="s">
        <v>19</v>
      </c>
      <c r="J747" s="2">
        <v>0</v>
      </c>
      <c r="K747" t="s">
        <v>69</v>
      </c>
      <c r="L747" t="s">
        <v>21</v>
      </c>
      <c r="M747" s="4">
        <v>46186</v>
      </c>
      <c r="N747" s="5" t="s">
        <v>1675</v>
      </c>
      <c r="O747" t="s">
        <v>28</v>
      </c>
      <c r="P747" t="s">
        <v>23</v>
      </c>
      <c r="Q747" t="s">
        <v>23</v>
      </c>
      <c r="R747" t="str">
        <f t="shared" si="23"/>
        <v>Rated</v>
      </c>
      <c r="S747" t="str" cm="1">
        <f t="array" ref="S747">_xlfn.IFS(E747="not available","Not Rated", E747&gt;=4.5,"Excellent", E747&gt;4,"Very Good", E747&gt;3,"Good", TRUE,"LOW")</f>
        <v>Excellent</v>
      </c>
    </row>
    <row r="748" spans="1:19" x14ac:dyDescent="0.15">
      <c r="A748" t="s">
        <v>1676</v>
      </c>
      <c r="B748" t="str">
        <f>LOWER(TRIM(A748))</f>
        <v>super browser</v>
      </c>
      <c r="C748" t="str">
        <f t="shared" si="22"/>
        <v>Super Browser</v>
      </c>
      <c r="D748" t="s">
        <v>194</v>
      </c>
      <c r="E748" s="7">
        <v>3.4</v>
      </c>
      <c r="F748">
        <v>1173</v>
      </c>
      <c r="G748" t="s">
        <v>1677</v>
      </c>
      <c r="H748" s="3" t="s">
        <v>13783</v>
      </c>
      <c r="I748" t="s">
        <v>19</v>
      </c>
      <c r="J748" s="2">
        <v>0</v>
      </c>
      <c r="K748" t="s">
        <v>26</v>
      </c>
      <c r="L748" t="s">
        <v>196</v>
      </c>
      <c r="M748" s="4">
        <v>46118</v>
      </c>
      <c r="N748" s="5" t="s">
        <v>1678</v>
      </c>
      <c r="O748" t="s">
        <v>31</v>
      </c>
      <c r="P748" t="s">
        <v>32</v>
      </c>
      <c r="Q748" t="s">
        <v>23</v>
      </c>
      <c r="R748" t="str">
        <f t="shared" si="23"/>
        <v>Rated</v>
      </c>
      <c r="S748" t="str" cm="1">
        <f t="array" ref="S748">_xlfn.IFS(E748="not available","Not Rated", E748&gt;=4.5,"Excellent", E748&gt;4,"Very Good", E748&gt;3,"Good", TRUE,"LOW")</f>
        <v>Good</v>
      </c>
    </row>
    <row r="749" spans="1:19" x14ac:dyDescent="0.15">
      <c r="A749" t="s">
        <v>989</v>
      </c>
      <c r="B749" t="str">
        <f>LOWER(TRIM(A749))</f>
        <v>super tracker</v>
      </c>
      <c r="C749" t="str">
        <f t="shared" si="22"/>
        <v>Super Tracker</v>
      </c>
      <c r="D749" t="s">
        <v>66</v>
      </c>
      <c r="E749" s="7">
        <v>4.7</v>
      </c>
      <c r="F749">
        <v>1115</v>
      </c>
      <c r="G749" t="s">
        <v>1679</v>
      </c>
      <c r="H749" s="3" t="s">
        <v>13783</v>
      </c>
      <c r="I749" t="s">
        <v>30</v>
      </c>
      <c r="J749" s="2">
        <v>4.99</v>
      </c>
      <c r="K749" t="s">
        <v>26</v>
      </c>
      <c r="L749" t="s">
        <v>70</v>
      </c>
      <c r="M749" s="4">
        <v>46201</v>
      </c>
      <c r="N749" s="5" t="s">
        <v>1680</v>
      </c>
      <c r="O749" t="s">
        <v>225</v>
      </c>
      <c r="P749" t="s">
        <v>32</v>
      </c>
      <c r="Q749" t="s">
        <v>32</v>
      </c>
      <c r="R749" t="str">
        <f t="shared" si="23"/>
        <v>Rated</v>
      </c>
      <c r="S749" t="str" cm="1">
        <f t="array" ref="S749">_xlfn.IFS(E749="not available","Not Rated", E749&gt;=4.5,"Excellent", E749&gt;4,"Very Good", E749&gt;3,"Good", TRUE,"LOW")</f>
        <v>Excellent</v>
      </c>
    </row>
    <row r="750" spans="1:19" x14ac:dyDescent="0.15">
      <c r="A750" t="s">
        <v>79</v>
      </c>
      <c r="B750" t="str">
        <f>LOWER(TRIM(A750))</f>
        <v>health</v>
      </c>
      <c r="C750" t="str">
        <f t="shared" si="22"/>
        <v>Health</v>
      </c>
      <c r="D750" t="s">
        <v>473</v>
      </c>
      <c r="E750" s="7">
        <v>4.0999999999999996</v>
      </c>
      <c r="F750">
        <v>1085</v>
      </c>
      <c r="G750" t="s">
        <v>1681</v>
      </c>
      <c r="H750" s="3" t="s">
        <v>13783</v>
      </c>
      <c r="I750" t="s">
        <v>19</v>
      </c>
      <c r="J750" s="2">
        <v>0</v>
      </c>
      <c r="K750" t="s">
        <v>20</v>
      </c>
      <c r="L750" t="s">
        <v>474</v>
      </c>
      <c r="M750" s="4">
        <v>45990</v>
      </c>
      <c r="N750" s="5" t="s">
        <v>1682</v>
      </c>
      <c r="O750" t="s">
        <v>53</v>
      </c>
      <c r="P750" t="s">
        <v>32</v>
      </c>
      <c r="Q750" t="s">
        <v>23</v>
      </c>
      <c r="R750" t="str">
        <f t="shared" si="23"/>
        <v>Rated</v>
      </c>
      <c r="S750" t="str" cm="1">
        <f t="array" ref="S750">_xlfn.IFS(E750="not available","Not Rated", E750&gt;=4.5,"Excellent", E750&gt;4,"Very Good", E750&gt;3,"Good", TRUE,"LOW")</f>
        <v>Very Good</v>
      </c>
    </row>
    <row r="751" spans="1:19" x14ac:dyDescent="0.15">
      <c r="A751" t="s">
        <v>105</v>
      </c>
      <c r="B751" t="str">
        <f>LOWER(TRIM(A751))</f>
        <v>maker</v>
      </c>
      <c r="C751" t="str">
        <f t="shared" si="22"/>
        <v>Maker</v>
      </c>
      <c r="D751" t="s">
        <v>16</v>
      </c>
      <c r="E751" s="7">
        <v>4.3</v>
      </c>
      <c r="F751">
        <v>1068</v>
      </c>
      <c r="G751" t="s">
        <v>1683</v>
      </c>
      <c r="H751" s="3" t="s">
        <v>13783</v>
      </c>
      <c r="I751" t="s">
        <v>19</v>
      </c>
      <c r="J751" s="2">
        <v>0</v>
      </c>
      <c r="K751" t="s">
        <v>26</v>
      </c>
      <c r="L751" t="s">
        <v>21</v>
      </c>
      <c r="M751" s="4">
        <v>45766</v>
      </c>
      <c r="N751" s="5" t="s">
        <v>1684</v>
      </c>
      <c r="O751" t="s">
        <v>28</v>
      </c>
      <c r="P751" t="s">
        <v>23</v>
      </c>
      <c r="Q751" t="s">
        <v>23</v>
      </c>
      <c r="R751" t="str">
        <f t="shared" si="23"/>
        <v>Rated</v>
      </c>
      <c r="S751" t="str" cm="1">
        <f t="array" ref="S751">_xlfn.IFS(E751="not available","Not Rated", E751&gt;=4.5,"Excellent", E751&gt;4,"Very Good", E751&gt;3,"Good", TRUE,"LOW")</f>
        <v>Very Good</v>
      </c>
    </row>
    <row r="752" spans="1:19" x14ac:dyDescent="0.15">
      <c r="A752" t="s">
        <v>1685</v>
      </c>
      <c r="B752" t="str">
        <f>LOWER(TRIM(A752))</f>
        <v>my chat</v>
      </c>
      <c r="C752" t="str">
        <f t="shared" si="22"/>
        <v>My Chat</v>
      </c>
      <c r="D752" t="s">
        <v>1224</v>
      </c>
      <c r="E752" s="7">
        <v>4</v>
      </c>
      <c r="F752">
        <v>1067</v>
      </c>
      <c r="G752" t="s">
        <v>1434</v>
      </c>
      <c r="H752" s="3" t="s">
        <v>13783</v>
      </c>
      <c r="I752" t="s">
        <v>19</v>
      </c>
      <c r="J752" s="2">
        <v>0</v>
      </c>
      <c r="K752" t="s">
        <v>20</v>
      </c>
      <c r="L752" t="s">
        <v>1226</v>
      </c>
      <c r="M752" s="4">
        <v>46187</v>
      </c>
      <c r="N752" s="5" t="s">
        <v>1686</v>
      </c>
      <c r="O752" t="s">
        <v>165</v>
      </c>
      <c r="P752" t="s">
        <v>23</v>
      </c>
      <c r="Q752" t="s">
        <v>23</v>
      </c>
      <c r="R752" t="str">
        <f t="shared" si="23"/>
        <v>Rated</v>
      </c>
      <c r="S752" t="str" cm="1">
        <f t="array" ref="S752">_xlfn.IFS(E752="not available","Not Rated", E752&gt;=4.5,"Excellent", E752&gt;4,"Very Good", E752&gt;3,"Good", TRUE,"LOW")</f>
        <v>Good</v>
      </c>
    </row>
    <row r="753" spans="1:19" x14ac:dyDescent="0.15">
      <c r="A753" t="s">
        <v>111</v>
      </c>
      <c r="B753" t="str">
        <f>LOWER(TRIM(A753))</f>
        <v>editor</v>
      </c>
      <c r="C753" t="str">
        <f t="shared" si="22"/>
        <v>Editor</v>
      </c>
      <c r="D753" t="s">
        <v>73</v>
      </c>
      <c r="E753" s="7">
        <v>3.1</v>
      </c>
      <c r="F753">
        <v>1066</v>
      </c>
      <c r="G753" t="s">
        <v>1687</v>
      </c>
      <c r="H753" s="3" t="s">
        <v>13783</v>
      </c>
      <c r="I753" t="s">
        <v>19</v>
      </c>
      <c r="J753" s="2">
        <v>0</v>
      </c>
      <c r="K753" t="s">
        <v>62</v>
      </c>
      <c r="L753" t="s">
        <v>341</v>
      </c>
      <c r="M753" s="4">
        <v>46134</v>
      </c>
      <c r="N753" s="5" t="s">
        <v>1688</v>
      </c>
      <c r="O753" t="s">
        <v>31</v>
      </c>
      <c r="P753" t="s">
        <v>23</v>
      </c>
      <c r="Q753" t="s">
        <v>23</v>
      </c>
      <c r="R753" t="str">
        <f t="shared" si="23"/>
        <v>Rated</v>
      </c>
      <c r="S753" t="str" cm="1">
        <f t="array" ref="S753">_xlfn.IFS(E753="not available","Not Rated", E753&gt;=4.5,"Excellent", E753&gt;4,"Very Good", E753&gt;3,"Good", TRUE,"LOW")</f>
        <v>Good</v>
      </c>
    </row>
    <row r="754" spans="1:19" x14ac:dyDescent="0.15">
      <c r="A754" t="s">
        <v>45</v>
      </c>
      <c r="B754" t="str">
        <f>LOWER(TRIM(A754))</f>
        <v>planner</v>
      </c>
      <c r="C754" t="str">
        <f t="shared" si="22"/>
        <v>Planner</v>
      </c>
      <c r="D754" t="s">
        <v>202</v>
      </c>
      <c r="E754" s="7">
        <v>4.4000000000000004</v>
      </c>
      <c r="F754">
        <v>1060</v>
      </c>
      <c r="G754" t="s">
        <v>13774</v>
      </c>
      <c r="H754" s="3" t="s">
        <v>13783</v>
      </c>
      <c r="I754" t="s">
        <v>19</v>
      </c>
      <c r="J754" s="2">
        <v>0</v>
      </c>
      <c r="K754" t="s">
        <v>20</v>
      </c>
      <c r="L754" t="s">
        <v>232</v>
      </c>
      <c r="M754" s="4">
        <v>45560</v>
      </c>
      <c r="N754" s="5" t="s">
        <v>13775</v>
      </c>
      <c r="O754" t="s">
        <v>31</v>
      </c>
      <c r="P754" t="s">
        <v>23</v>
      </c>
      <c r="Q754" t="s">
        <v>23</v>
      </c>
      <c r="R754" t="str">
        <f t="shared" si="23"/>
        <v>Rated</v>
      </c>
      <c r="S754" t="str" cm="1">
        <f t="array" ref="S754">_xlfn.IFS(E754="not available","Not Rated", E754&gt;=4.5,"Excellent", E754&gt;4,"Very Good", E754&gt;3,"Good", TRUE,"LOW")</f>
        <v>Very Good</v>
      </c>
    </row>
    <row r="755" spans="1:19" x14ac:dyDescent="0.15">
      <c r="A755" t="s">
        <v>1689</v>
      </c>
      <c r="B755" t="str">
        <f>LOWER(TRIM(A755))</f>
        <v>planner 2023</v>
      </c>
      <c r="C755" t="str">
        <f t="shared" si="22"/>
        <v>Planner 2023</v>
      </c>
      <c r="D755" t="s">
        <v>60</v>
      </c>
      <c r="E755" s="7">
        <v>4.3</v>
      </c>
      <c r="F755">
        <v>1012</v>
      </c>
      <c r="G755" t="s">
        <v>1690</v>
      </c>
      <c r="H755" s="3" t="s">
        <v>13783</v>
      </c>
      <c r="I755" t="s">
        <v>30</v>
      </c>
      <c r="J755" s="2">
        <v>1.99</v>
      </c>
      <c r="K755" t="s">
        <v>26</v>
      </c>
      <c r="L755" t="s">
        <v>63</v>
      </c>
      <c r="M755" s="4">
        <v>45986</v>
      </c>
      <c r="N755" s="5" t="s">
        <v>1691</v>
      </c>
      <c r="O755" t="s">
        <v>44</v>
      </c>
      <c r="P755" t="s">
        <v>32</v>
      </c>
      <c r="Q755" t="s">
        <v>32</v>
      </c>
      <c r="R755" t="str">
        <f t="shared" si="23"/>
        <v>Rated</v>
      </c>
      <c r="S755" t="str" cm="1">
        <f t="array" ref="S755">_xlfn.IFS(E755="not available","Not Rated", E755&gt;=4.5,"Excellent", E755&gt;4,"Very Good", E755&gt;3,"Good", TRUE,"LOW")</f>
        <v>Very Good</v>
      </c>
    </row>
    <row r="756" spans="1:19" x14ac:dyDescent="0.15">
      <c r="A756" t="s">
        <v>883</v>
      </c>
      <c r="B756" t="str">
        <f>LOWER(TRIM(A756))</f>
        <v>planner online</v>
      </c>
      <c r="C756" t="str">
        <f t="shared" si="22"/>
        <v>Planner Online</v>
      </c>
      <c r="D756" t="s">
        <v>60</v>
      </c>
      <c r="E756" s="7">
        <v>4.5</v>
      </c>
      <c r="F756">
        <v>985</v>
      </c>
      <c r="G756" t="s">
        <v>1692</v>
      </c>
      <c r="H756" s="3" t="s">
        <v>13783</v>
      </c>
      <c r="I756" t="s">
        <v>19</v>
      </c>
      <c r="J756" s="2">
        <v>0</v>
      </c>
      <c r="K756" t="s">
        <v>26</v>
      </c>
      <c r="L756" t="s">
        <v>63</v>
      </c>
      <c r="M756" s="4">
        <v>45943</v>
      </c>
      <c r="N756" s="5" t="s">
        <v>1693</v>
      </c>
      <c r="O756" t="s">
        <v>22</v>
      </c>
      <c r="P756" t="s">
        <v>23</v>
      </c>
      <c r="Q756" t="s">
        <v>23</v>
      </c>
      <c r="R756" t="str">
        <f t="shared" si="23"/>
        <v>Rated</v>
      </c>
      <c r="S756" t="str" cm="1">
        <f t="array" ref="S756">_xlfn.IFS(E756="not available","Not Rated", E756&gt;=4.5,"Excellent", E756&gt;4,"Very Good", E756&gt;3,"Good", TRUE,"LOW")</f>
        <v>Excellent</v>
      </c>
    </row>
    <row r="757" spans="1:19" x14ac:dyDescent="0.15">
      <c r="A757" t="s">
        <v>1694</v>
      </c>
      <c r="B757" t="str">
        <f>LOWER(TRIM(A757))</f>
        <v>epic strike</v>
      </c>
      <c r="C757" t="str">
        <f t="shared" si="22"/>
        <v>Epic Strike</v>
      </c>
      <c r="D757" t="s">
        <v>289</v>
      </c>
      <c r="E757" s="7">
        <v>3.6</v>
      </c>
      <c r="F757">
        <v>975</v>
      </c>
      <c r="G757" t="s">
        <v>1695</v>
      </c>
      <c r="H757" s="3" t="s">
        <v>13783</v>
      </c>
      <c r="I757" t="s">
        <v>19</v>
      </c>
      <c r="J757" s="2">
        <v>0</v>
      </c>
      <c r="K757" t="s">
        <v>26</v>
      </c>
      <c r="L757" t="s">
        <v>291</v>
      </c>
      <c r="M757" s="4">
        <v>46207</v>
      </c>
      <c r="N757" s="5" t="s">
        <v>1696</v>
      </c>
      <c r="O757" t="s">
        <v>188</v>
      </c>
      <c r="P757" t="s">
        <v>23</v>
      </c>
      <c r="Q757" t="s">
        <v>23</v>
      </c>
      <c r="R757" t="str">
        <f t="shared" si="23"/>
        <v>Rated</v>
      </c>
      <c r="S757" t="str" cm="1">
        <f t="array" ref="S757">_xlfn.IFS(E757="not available","Not Rated", E757&gt;=4.5,"Excellent", E757&gt;4,"Very Good", E757&gt;3,"Good", TRUE,"LOW")</f>
        <v>Good</v>
      </c>
    </row>
    <row r="758" spans="1:19" x14ac:dyDescent="0.15">
      <c r="A758" t="s">
        <v>939</v>
      </c>
      <c r="B758" t="str">
        <f>LOWER(TRIM(A758))</f>
        <v>meta planner</v>
      </c>
      <c r="C758" t="str">
        <f t="shared" si="22"/>
        <v>Meta Planner</v>
      </c>
      <c r="D758" t="s">
        <v>49</v>
      </c>
      <c r="E758" s="7">
        <v>3.8</v>
      </c>
      <c r="F758">
        <v>958</v>
      </c>
      <c r="G758" t="s">
        <v>1697</v>
      </c>
      <c r="H758" s="3" t="s">
        <v>13783</v>
      </c>
      <c r="I758" t="s">
        <v>19</v>
      </c>
      <c r="J758" s="2">
        <v>0</v>
      </c>
      <c r="K758" t="s">
        <v>26</v>
      </c>
      <c r="L758" t="s">
        <v>51</v>
      </c>
      <c r="M758" s="4">
        <v>45956</v>
      </c>
      <c r="N758" s="5" t="s">
        <v>1698</v>
      </c>
      <c r="O758" t="s">
        <v>17</v>
      </c>
      <c r="P758" t="s">
        <v>23</v>
      </c>
      <c r="Q758" t="s">
        <v>32</v>
      </c>
      <c r="R758" t="str">
        <f t="shared" si="23"/>
        <v>Rated</v>
      </c>
      <c r="S758" t="str" cm="1">
        <f t="array" ref="S758">_xlfn.IFS(E758="not available","Not Rated", E758&gt;=4.5,"Excellent", E758&gt;4,"Very Good", E758&gt;3,"Good", TRUE,"LOW")</f>
        <v>Good</v>
      </c>
    </row>
    <row r="759" spans="1:19" x14ac:dyDescent="0.15">
      <c r="A759" t="s">
        <v>29</v>
      </c>
      <c r="B759" t="str">
        <f>LOWER(TRIM(A759))</f>
        <v>scanner</v>
      </c>
      <c r="C759" t="str">
        <f t="shared" si="22"/>
        <v>Scanner</v>
      </c>
      <c r="D759" t="s">
        <v>565</v>
      </c>
      <c r="E759" s="7">
        <v>3.6</v>
      </c>
      <c r="F759">
        <v>955</v>
      </c>
      <c r="G759" t="s">
        <v>1699</v>
      </c>
      <c r="H759" s="3" t="s">
        <v>13783</v>
      </c>
      <c r="I759" t="s">
        <v>19</v>
      </c>
      <c r="J759" s="2">
        <v>0</v>
      </c>
      <c r="K759" t="s">
        <v>20</v>
      </c>
      <c r="L759" t="s">
        <v>766</v>
      </c>
      <c r="M759" s="4">
        <v>46362</v>
      </c>
      <c r="N759" s="5" t="s">
        <v>1700</v>
      </c>
      <c r="O759" t="s">
        <v>17</v>
      </c>
      <c r="P759" t="s">
        <v>23</v>
      </c>
      <c r="Q759" t="s">
        <v>32</v>
      </c>
      <c r="R759" t="str">
        <f t="shared" si="23"/>
        <v>Rated</v>
      </c>
      <c r="S759" t="str" cm="1">
        <f t="array" ref="S759">_xlfn.IFS(E759="not available","Not Rated", E759&gt;=4.5,"Excellent", E759&gt;4,"Very Good", E759&gt;3,"Good", TRUE,"LOW")</f>
        <v>Good</v>
      </c>
    </row>
    <row r="760" spans="1:19" x14ac:dyDescent="0.15">
      <c r="A760" t="s">
        <v>337</v>
      </c>
      <c r="B760" t="str">
        <f>LOWER(TRIM(A760))</f>
        <v>fit online</v>
      </c>
      <c r="C760" t="str">
        <f t="shared" si="22"/>
        <v>Fit Online</v>
      </c>
      <c r="D760" t="s">
        <v>49</v>
      </c>
      <c r="E760" s="7">
        <v>4.0999999999999996</v>
      </c>
      <c r="F760">
        <v>895</v>
      </c>
      <c r="G760" t="s">
        <v>1701</v>
      </c>
      <c r="H760" s="3" t="s">
        <v>13783</v>
      </c>
      <c r="I760" t="s">
        <v>19</v>
      </c>
      <c r="J760" s="2">
        <v>0</v>
      </c>
      <c r="K760" t="s">
        <v>26</v>
      </c>
      <c r="L760" t="s">
        <v>51</v>
      </c>
      <c r="M760" s="4">
        <v>45666</v>
      </c>
      <c r="N760" s="5" t="s">
        <v>1702</v>
      </c>
      <c r="O760" t="s">
        <v>28</v>
      </c>
      <c r="P760" t="s">
        <v>23</v>
      </c>
      <c r="Q760" t="s">
        <v>23</v>
      </c>
      <c r="R760" t="str">
        <f t="shared" si="23"/>
        <v>Rated</v>
      </c>
      <c r="S760" t="str" cm="1">
        <f t="array" ref="S760">_xlfn.IFS(E760="not available","Not Rated", E760&gt;=4.5,"Excellent", E760&gt;4,"Very Good", E760&gt;3,"Good", TRUE,"LOW")</f>
        <v>Very Good</v>
      </c>
    </row>
    <row r="761" spans="1:19" x14ac:dyDescent="0.15">
      <c r="A761" t="s">
        <v>154</v>
      </c>
      <c r="B761" t="str">
        <f>LOWER(TRIM(A761))</f>
        <v>tracker</v>
      </c>
      <c r="C761" t="str">
        <f t="shared" si="22"/>
        <v>Tracker</v>
      </c>
      <c r="D761" t="s">
        <v>49</v>
      </c>
      <c r="E761" s="7">
        <v>4.3</v>
      </c>
      <c r="F761">
        <v>886</v>
      </c>
      <c r="G761" t="s">
        <v>1703</v>
      </c>
      <c r="H761" s="3" t="s">
        <v>13783</v>
      </c>
      <c r="I761" t="s">
        <v>19</v>
      </c>
      <c r="J761" s="2">
        <v>0</v>
      </c>
      <c r="K761" t="s">
        <v>20</v>
      </c>
      <c r="L761" t="s">
        <v>92</v>
      </c>
      <c r="M761" s="4">
        <v>45725</v>
      </c>
      <c r="N761" s="5" t="s">
        <v>1704</v>
      </c>
      <c r="O761" t="s">
        <v>28</v>
      </c>
      <c r="P761" t="s">
        <v>23</v>
      </c>
      <c r="Q761" t="s">
        <v>23</v>
      </c>
      <c r="R761" t="str">
        <f t="shared" si="23"/>
        <v>Rated</v>
      </c>
      <c r="S761" t="str" cm="1">
        <f t="array" ref="S761">_xlfn.IFS(E761="not available","Not Rated", E761&gt;=4.5,"Excellent", E761&gt;4,"Very Good", E761&gt;3,"Good", TRUE,"LOW")</f>
        <v>Very Good</v>
      </c>
    </row>
    <row r="762" spans="1:19" x14ac:dyDescent="0.15">
      <c r="A762" t="s">
        <v>154</v>
      </c>
      <c r="B762" t="str">
        <f>LOWER(TRIM(A762))</f>
        <v>tracker</v>
      </c>
      <c r="C762" t="str">
        <f t="shared" si="22"/>
        <v>Tracker</v>
      </c>
      <c r="D762" t="s">
        <v>16</v>
      </c>
      <c r="E762" s="7">
        <v>4.8</v>
      </c>
      <c r="F762">
        <v>884</v>
      </c>
      <c r="G762" t="s">
        <v>1705</v>
      </c>
      <c r="H762" s="3" t="s">
        <v>13783</v>
      </c>
      <c r="I762" t="s">
        <v>19</v>
      </c>
      <c r="J762" s="2">
        <v>0</v>
      </c>
      <c r="K762" t="s">
        <v>26</v>
      </c>
      <c r="L762" t="s">
        <v>21</v>
      </c>
      <c r="M762" s="4">
        <v>45413</v>
      </c>
      <c r="N762" s="5" t="s">
        <v>1706</v>
      </c>
      <c r="O762" t="s">
        <v>28</v>
      </c>
      <c r="P762" t="s">
        <v>23</v>
      </c>
      <c r="Q762" t="s">
        <v>23</v>
      </c>
      <c r="R762" t="str">
        <f t="shared" si="23"/>
        <v>Rated</v>
      </c>
      <c r="S762" t="str" cm="1">
        <f t="array" ref="S762">_xlfn.IFS(E762="not available","Not Rated", E762&gt;=4.5,"Excellent", E762&gt;4,"Very Good", E762&gt;3,"Good", TRUE,"LOW")</f>
        <v>Excellent</v>
      </c>
    </row>
    <row r="763" spans="1:19" x14ac:dyDescent="0.15">
      <c r="A763" t="s">
        <v>890</v>
      </c>
      <c r="B763" t="str">
        <f>LOWER(TRIM(A763))</f>
        <v>hyper tracker</v>
      </c>
      <c r="C763" t="str">
        <f t="shared" si="22"/>
        <v>Hyper Tracker</v>
      </c>
      <c r="D763" t="s">
        <v>115</v>
      </c>
      <c r="E763" s="7">
        <v>3.1</v>
      </c>
      <c r="F763">
        <v>874</v>
      </c>
      <c r="G763" t="s">
        <v>1707</v>
      </c>
      <c r="H763" s="3" t="s">
        <v>13783</v>
      </c>
      <c r="I763" t="s">
        <v>19</v>
      </c>
      <c r="J763" s="2">
        <v>0</v>
      </c>
      <c r="K763" t="s">
        <v>26</v>
      </c>
      <c r="L763" t="s">
        <v>116</v>
      </c>
      <c r="M763" s="4">
        <v>46087</v>
      </c>
      <c r="N763" s="5" t="s">
        <v>1708</v>
      </c>
      <c r="O763" t="s">
        <v>225</v>
      </c>
      <c r="P763" t="s">
        <v>32</v>
      </c>
      <c r="Q763" t="s">
        <v>23</v>
      </c>
      <c r="R763" t="str">
        <f t="shared" si="23"/>
        <v>Rated</v>
      </c>
      <c r="S763" t="str" cm="1">
        <f t="array" ref="S763">_xlfn.IFS(E763="not available","Not Rated", E763&gt;=4.5,"Excellent", E763&gt;4,"Very Good", E763&gt;3,"Good", TRUE,"LOW")</f>
        <v>Good</v>
      </c>
    </row>
    <row r="764" spans="1:19" x14ac:dyDescent="0.15">
      <c r="A764" t="s">
        <v>154</v>
      </c>
      <c r="B764" t="str">
        <f>LOWER(TRIM(A764))</f>
        <v>tracker</v>
      </c>
      <c r="C764" t="str">
        <f t="shared" si="22"/>
        <v>Tracker</v>
      </c>
      <c r="D764" t="s">
        <v>240</v>
      </c>
      <c r="E764" s="7">
        <v>4.7</v>
      </c>
      <c r="F764">
        <v>764</v>
      </c>
      <c r="G764" t="s">
        <v>1709</v>
      </c>
      <c r="H764" s="3" t="s">
        <v>13783</v>
      </c>
      <c r="I764" t="s">
        <v>19</v>
      </c>
      <c r="J764" s="2">
        <v>0</v>
      </c>
      <c r="K764" t="s">
        <v>26</v>
      </c>
      <c r="L764" t="s">
        <v>242</v>
      </c>
      <c r="M764" s="4">
        <v>46023</v>
      </c>
      <c r="N764" s="5" t="s">
        <v>1710</v>
      </c>
      <c r="O764" t="s">
        <v>28</v>
      </c>
      <c r="P764" t="s">
        <v>32</v>
      </c>
      <c r="Q764" t="s">
        <v>23</v>
      </c>
      <c r="R764" t="str">
        <f t="shared" si="23"/>
        <v>Rated</v>
      </c>
      <c r="S764" t="str" cm="1">
        <f t="array" ref="S764">_xlfn.IFS(E764="not available","Not Rated", E764&gt;=4.5,"Excellent", E764&gt;4,"Very Good", E764&gt;3,"Good", TRUE,"LOW")</f>
        <v>Excellent</v>
      </c>
    </row>
    <row r="765" spans="1:19" x14ac:dyDescent="0.15">
      <c r="A765" t="s">
        <v>1711</v>
      </c>
      <c r="B765" t="str">
        <f>LOWER(TRIM(A765))</f>
        <v>browser max</v>
      </c>
      <c r="C765" t="str">
        <f t="shared" si="22"/>
        <v>Browser Max</v>
      </c>
      <c r="D765" t="s">
        <v>167</v>
      </c>
      <c r="E765" s="7">
        <v>4.4000000000000004</v>
      </c>
      <c r="F765">
        <v>754</v>
      </c>
      <c r="G765" t="s">
        <v>1712</v>
      </c>
      <c r="H765" s="3" t="s">
        <v>13783</v>
      </c>
      <c r="I765" t="s">
        <v>19</v>
      </c>
      <c r="J765" s="2">
        <v>0</v>
      </c>
      <c r="K765" t="s">
        <v>26</v>
      </c>
      <c r="L765" t="s">
        <v>169</v>
      </c>
      <c r="M765" s="4">
        <v>45642</v>
      </c>
      <c r="N765" s="5" t="s">
        <v>1713</v>
      </c>
      <c r="O765" t="s">
        <v>225</v>
      </c>
      <c r="P765" t="s">
        <v>32</v>
      </c>
      <c r="Q765" t="s">
        <v>23</v>
      </c>
      <c r="R765" t="str">
        <f t="shared" si="23"/>
        <v>Rated</v>
      </c>
      <c r="S765" t="str" cm="1">
        <f t="array" ref="S765">_xlfn.IFS(E765="not available","Not Rated", E765&gt;=4.5,"Excellent", E765&gt;4,"Very Good", E765&gt;3,"Good", TRUE,"LOW")</f>
        <v>Very Good</v>
      </c>
    </row>
    <row r="766" spans="1:19" x14ac:dyDescent="0.15">
      <c r="A766" t="s">
        <v>1714</v>
      </c>
      <c r="B766" t="str">
        <f>LOWER(TRIM(A766))</f>
        <v>ai craft</v>
      </c>
      <c r="C766" t="str">
        <f t="shared" si="22"/>
        <v>Ai Craft</v>
      </c>
      <c r="D766" t="s">
        <v>16</v>
      </c>
      <c r="E766" s="7">
        <v>4.3</v>
      </c>
      <c r="F766">
        <v>739</v>
      </c>
      <c r="G766" t="s">
        <v>13774</v>
      </c>
      <c r="H766" s="3" t="s">
        <v>13783</v>
      </c>
      <c r="I766" t="s">
        <v>19</v>
      </c>
      <c r="J766" s="2">
        <v>0</v>
      </c>
      <c r="K766" t="s">
        <v>20</v>
      </c>
      <c r="L766" t="s">
        <v>21</v>
      </c>
      <c r="M766" s="4">
        <v>45675</v>
      </c>
      <c r="N766" s="5" t="s">
        <v>13775</v>
      </c>
      <c r="O766" t="s">
        <v>53</v>
      </c>
      <c r="P766" t="s">
        <v>23</v>
      </c>
      <c r="Q766" t="s">
        <v>32</v>
      </c>
      <c r="R766" t="str">
        <f t="shared" si="23"/>
        <v>Rated</v>
      </c>
      <c r="S766" t="str" cm="1">
        <f t="array" ref="S766">_xlfn.IFS(E766="not available","Not Rated", E766&gt;=4.5,"Excellent", E766&gt;4,"Very Good", E766&gt;3,"Good", TRUE,"LOW")</f>
        <v>Very Good</v>
      </c>
    </row>
    <row r="767" spans="1:19" x14ac:dyDescent="0.15">
      <c r="A767" t="s">
        <v>1715</v>
      </c>
      <c r="B767" t="str">
        <f>LOWER(TRIM(A767))</f>
        <v>ultra tracker now 2023</v>
      </c>
      <c r="C767" t="str">
        <f t="shared" si="22"/>
        <v>Ultra Tracker Now 2023</v>
      </c>
      <c r="D767" t="s">
        <v>60</v>
      </c>
      <c r="E767" s="7">
        <v>3.9</v>
      </c>
      <c r="F767">
        <v>707</v>
      </c>
      <c r="G767" t="s">
        <v>1716</v>
      </c>
      <c r="H767" s="3" t="s">
        <v>13783</v>
      </c>
      <c r="I767" t="s">
        <v>19</v>
      </c>
      <c r="J767" s="2">
        <v>0</v>
      </c>
      <c r="K767" t="s">
        <v>26</v>
      </c>
      <c r="L767" t="s">
        <v>280</v>
      </c>
      <c r="M767" s="4">
        <v>46189</v>
      </c>
      <c r="N767" s="5" t="s">
        <v>1717</v>
      </c>
      <c r="O767" t="s">
        <v>53</v>
      </c>
      <c r="P767" t="s">
        <v>32</v>
      </c>
      <c r="Q767" t="s">
        <v>23</v>
      </c>
      <c r="R767" t="str">
        <f t="shared" si="23"/>
        <v>Rated</v>
      </c>
      <c r="S767" t="str" cm="1">
        <f t="array" ref="S767">_xlfn.IFS(E767="not available","Not Rated", E767&gt;=4.5,"Excellent", E767&gt;4,"Very Good", E767&gt;3,"Good", TRUE,"LOW")</f>
        <v>Good</v>
      </c>
    </row>
    <row r="768" spans="1:19" x14ac:dyDescent="0.15">
      <c r="A768" t="s">
        <v>29</v>
      </c>
      <c r="B768" t="str">
        <f>LOWER(TRIM(A768))</f>
        <v>scanner</v>
      </c>
      <c r="C768" t="str">
        <f t="shared" si="22"/>
        <v>Scanner</v>
      </c>
      <c r="D768" t="s">
        <v>66</v>
      </c>
      <c r="E768" s="7">
        <v>3.4</v>
      </c>
      <c r="F768">
        <v>690</v>
      </c>
      <c r="G768" t="s">
        <v>1718</v>
      </c>
      <c r="H768" s="3" t="s">
        <v>13783</v>
      </c>
      <c r="I768" t="s">
        <v>19</v>
      </c>
      <c r="J768" s="2">
        <v>0</v>
      </c>
      <c r="K768" t="s">
        <v>26</v>
      </c>
      <c r="L768" t="s">
        <v>70</v>
      </c>
      <c r="M768" s="4">
        <v>45883</v>
      </c>
      <c r="N768" s="5" t="s">
        <v>1719</v>
      </c>
      <c r="O768" t="s">
        <v>53</v>
      </c>
      <c r="P768" t="s">
        <v>23</v>
      </c>
      <c r="Q768" t="s">
        <v>23</v>
      </c>
      <c r="R768" t="str">
        <f t="shared" si="23"/>
        <v>Rated</v>
      </c>
      <c r="S768" t="str" cm="1">
        <f t="array" ref="S768">_xlfn.IFS(E768="not available","Not Rated", E768&gt;=4.5,"Excellent", E768&gt;4,"Very Good", E768&gt;3,"Good", TRUE,"LOW")</f>
        <v>Good</v>
      </c>
    </row>
    <row r="769" spans="1:19" x14ac:dyDescent="0.15">
      <c r="A769" t="s">
        <v>1720</v>
      </c>
      <c r="B769" t="str">
        <f>LOWER(TRIM(A769))</f>
        <v>my scanner</v>
      </c>
      <c r="C769" t="str">
        <f t="shared" si="22"/>
        <v>My Scanner</v>
      </c>
      <c r="D769" t="s">
        <v>73</v>
      </c>
      <c r="E769" s="7">
        <v>4.2</v>
      </c>
      <c r="F769">
        <v>684</v>
      </c>
      <c r="G769" t="s">
        <v>1721</v>
      </c>
      <c r="H769" s="3" t="s">
        <v>13783</v>
      </c>
      <c r="I769" t="s">
        <v>19</v>
      </c>
      <c r="J769" s="2">
        <v>0</v>
      </c>
      <c r="K769" t="s">
        <v>20</v>
      </c>
      <c r="L769" t="s">
        <v>141</v>
      </c>
      <c r="M769" s="4">
        <v>46167</v>
      </c>
      <c r="N769" s="5" t="s">
        <v>1722</v>
      </c>
      <c r="O769" t="s">
        <v>188</v>
      </c>
      <c r="P769" t="s">
        <v>23</v>
      </c>
      <c r="Q769" t="s">
        <v>23</v>
      </c>
      <c r="R769" t="str">
        <f t="shared" si="23"/>
        <v>Rated</v>
      </c>
      <c r="S769" t="str" cm="1">
        <f t="array" ref="S769">_xlfn.IFS(E769="not available","Not Rated", E769&gt;=4.5,"Excellent", E769&gt;4,"Very Good", E769&gt;3,"Good", TRUE,"LOW")</f>
        <v>Very Good</v>
      </c>
    </row>
    <row r="770" spans="1:19" x14ac:dyDescent="0.15">
      <c r="A770" t="s">
        <v>39</v>
      </c>
      <c r="B770" t="str">
        <f>LOWER(TRIM(A770))</f>
        <v>vpn</v>
      </c>
      <c r="C770" t="str">
        <f t="shared" si="22"/>
        <v>Vpn</v>
      </c>
      <c r="D770" t="s">
        <v>194</v>
      </c>
      <c r="E770" s="7">
        <v>4.3</v>
      </c>
      <c r="F770">
        <v>677</v>
      </c>
      <c r="G770" t="s">
        <v>13774</v>
      </c>
      <c r="H770" s="3" t="s">
        <v>13783</v>
      </c>
      <c r="I770" t="s">
        <v>19</v>
      </c>
      <c r="J770" s="2">
        <v>0</v>
      </c>
      <c r="K770" t="s">
        <v>26</v>
      </c>
      <c r="L770" t="s">
        <v>196</v>
      </c>
      <c r="M770" s="4">
        <v>46041</v>
      </c>
      <c r="N770" s="5" t="s">
        <v>13775</v>
      </c>
      <c r="O770" t="s">
        <v>31</v>
      </c>
      <c r="P770" t="s">
        <v>23</v>
      </c>
      <c r="Q770" t="s">
        <v>23</v>
      </c>
      <c r="R770" t="str">
        <f t="shared" si="23"/>
        <v>Rated</v>
      </c>
      <c r="S770" t="str" cm="1">
        <f t="array" ref="S770">_xlfn.IFS(E770="not available","Not Rated", E770&gt;=4.5,"Excellent", E770&gt;4,"Very Good", E770&gt;3,"Good", TRUE,"LOW")</f>
        <v>Very Good</v>
      </c>
    </row>
    <row r="771" spans="1:19" x14ac:dyDescent="0.15">
      <c r="A771" t="s">
        <v>162</v>
      </c>
      <c r="B771" t="str">
        <f>LOWER(TRIM(A771))</f>
        <v>connect</v>
      </c>
      <c r="C771" t="str">
        <f t="shared" ref="C771:C834" si="24">PROPER(TRIM(A771))</f>
        <v>Connect</v>
      </c>
      <c r="D771" t="s">
        <v>16</v>
      </c>
      <c r="E771" s="7">
        <v>4.4000000000000004</v>
      </c>
      <c r="F771">
        <v>659</v>
      </c>
      <c r="G771" t="s">
        <v>1220</v>
      </c>
      <c r="H771" s="3" t="s">
        <v>13783</v>
      </c>
      <c r="I771" t="s">
        <v>19</v>
      </c>
      <c r="J771" s="2">
        <v>0</v>
      </c>
      <c r="K771" t="s">
        <v>26</v>
      </c>
      <c r="L771" t="s">
        <v>200</v>
      </c>
      <c r="M771" s="4">
        <v>45839</v>
      </c>
      <c r="N771" s="5" t="s">
        <v>1723</v>
      </c>
      <c r="O771" t="s">
        <v>53</v>
      </c>
      <c r="P771" t="s">
        <v>23</v>
      </c>
      <c r="Q771" t="s">
        <v>23</v>
      </c>
      <c r="R771" t="str">
        <f t="shared" ref="R771:R834" si="25">IF(E771="not avalible","Not Rated","Rated")</f>
        <v>Rated</v>
      </c>
      <c r="S771" t="str" cm="1">
        <f t="array" ref="S771">_xlfn.IFS(E771="not available","Not Rated", E771&gt;=4.5,"Excellent", E771&gt;4,"Very Good", E771&gt;3,"Good", TRUE,"LOW")</f>
        <v>Very Good</v>
      </c>
    </row>
    <row r="772" spans="1:19" x14ac:dyDescent="0.15">
      <c r="A772" t="s">
        <v>1106</v>
      </c>
      <c r="B772" t="str">
        <f>LOWER(TRIM(A772))</f>
        <v>tracker pro</v>
      </c>
      <c r="C772" t="str">
        <f t="shared" si="24"/>
        <v>Tracker Pro</v>
      </c>
      <c r="D772" t="s">
        <v>16</v>
      </c>
      <c r="E772" s="7">
        <v>4.9000000000000004</v>
      </c>
      <c r="F772">
        <v>658</v>
      </c>
      <c r="G772" t="s">
        <v>1724</v>
      </c>
      <c r="H772" s="3" t="s">
        <v>13783</v>
      </c>
      <c r="I772" t="s">
        <v>19</v>
      </c>
      <c r="J772" s="2">
        <v>0</v>
      </c>
      <c r="K772" t="s">
        <v>62</v>
      </c>
      <c r="L772" t="s">
        <v>21</v>
      </c>
      <c r="M772" s="4">
        <v>46238</v>
      </c>
      <c r="N772" s="5" t="s">
        <v>1725</v>
      </c>
      <c r="O772" t="s">
        <v>28</v>
      </c>
      <c r="P772" t="s">
        <v>23</v>
      </c>
      <c r="Q772" t="s">
        <v>32</v>
      </c>
      <c r="R772" t="str">
        <f t="shared" si="25"/>
        <v>Rated</v>
      </c>
      <c r="S772" t="str" cm="1">
        <f t="array" ref="S772">_xlfn.IFS(E772="not available","Not Rated", E772&gt;=4.5,"Excellent", E772&gt;4,"Very Good", E772&gt;3,"Good", TRUE,"LOW")</f>
        <v>Excellent</v>
      </c>
    </row>
    <row r="773" spans="1:19" x14ac:dyDescent="0.15">
      <c r="A773" t="s">
        <v>39</v>
      </c>
      <c r="B773" t="str">
        <f>LOWER(TRIM(A773))</f>
        <v>vpn</v>
      </c>
      <c r="C773" t="str">
        <f t="shared" si="24"/>
        <v>Vpn</v>
      </c>
      <c r="D773" t="s">
        <v>16</v>
      </c>
      <c r="E773" s="7">
        <v>3.8</v>
      </c>
      <c r="F773">
        <v>652</v>
      </c>
      <c r="G773" t="s">
        <v>925</v>
      </c>
      <c r="H773" s="3" t="s">
        <v>13783</v>
      </c>
      <c r="I773" t="s">
        <v>19</v>
      </c>
      <c r="J773" s="2">
        <v>0</v>
      </c>
      <c r="K773" t="s">
        <v>26</v>
      </c>
      <c r="L773" t="s">
        <v>21</v>
      </c>
      <c r="M773" s="4">
        <v>46084</v>
      </c>
      <c r="N773" s="5" t="s">
        <v>1726</v>
      </c>
      <c r="O773" t="s">
        <v>31</v>
      </c>
      <c r="P773" t="s">
        <v>32</v>
      </c>
      <c r="Q773" t="s">
        <v>23</v>
      </c>
      <c r="R773" t="str">
        <f t="shared" si="25"/>
        <v>Rated</v>
      </c>
      <c r="S773" t="str" cm="1">
        <f t="array" ref="S773">_xlfn.IFS(E773="not available","Not Rated", E773&gt;=4.5,"Excellent", E773&gt;4,"Very Good", E773&gt;3,"Good", TRUE,"LOW")</f>
        <v>Good</v>
      </c>
    </row>
    <row r="774" spans="1:19" x14ac:dyDescent="0.15">
      <c r="A774" t="s">
        <v>1727</v>
      </c>
      <c r="B774" t="str">
        <f>LOWER(TRIM(A774))</f>
        <v>craft now</v>
      </c>
      <c r="C774" t="str">
        <f t="shared" si="24"/>
        <v>Craft Now</v>
      </c>
      <c r="D774" t="s">
        <v>240</v>
      </c>
      <c r="E774" s="7">
        <v>4.5</v>
      </c>
      <c r="F774">
        <v>648</v>
      </c>
      <c r="G774" t="s">
        <v>864</v>
      </c>
      <c r="H774" s="3" t="s">
        <v>13783</v>
      </c>
      <c r="I774" t="s">
        <v>19</v>
      </c>
      <c r="J774" s="2">
        <v>0</v>
      </c>
      <c r="K774" t="s">
        <v>26</v>
      </c>
      <c r="L774" t="s">
        <v>242</v>
      </c>
      <c r="M774" s="4">
        <v>46135</v>
      </c>
      <c r="N774" s="5" t="s">
        <v>1728</v>
      </c>
      <c r="O774" t="s">
        <v>28</v>
      </c>
      <c r="P774" t="s">
        <v>23</v>
      </c>
      <c r="Q774" t="s">
        <v>23</v>
      </c>
      <c r="R774" t="str">
        <f t="shared" si="25"/>
        <v>Rated</v>
      </c>
      <c r="S774" t="str" cm="1">
        <f t="array" ref="S774">_xlfn.IFS(E774="not available","Not Rated", E774&gt;=4.5,"Excellent", E774&gt;4,"Very Good", E774&gt;3,"Good", TRUE,"LOW")</f>
        <v>Excellent</v>
      </c>
    </row>
    <row r="775" spans="1:19" x14ac:dyDescent="0.15">
      <c r="A775" t="s">
        <v>1729</v>
      </c>
      <c r="B775" t="str">
        <f>LOWER(TRIM(A775))</f>
        <v>hyper fit go 2025</v>
      </c>
      <c r="C775" t="str">
        <f t="shared" si="24"/>
        <v>Hyper Fit Go 2025</v>
      </c>
      <c r="D775" t="s">
        <v>40</v>
      </c>
      <c r="E775" s="7">
        <v>3.6</v>
      </c>
      <c r="F775">
        <v>622</v>
      </c>
      <c r="G775" t="s">
        <v>1512</v>
      </c>
      <c r="H775" s="3" t="s">
        <v>13783</v>
      </c>
      <c r="I775" t="s">
        <v>19</v>
      </c>
      <c r="J775" s="2">
        <v>0</v>
      </c>
      <c r="K775" t="s">
        <v>62</v>
      </c>
      <c r="L775" t="s">
        <v>42</v>
      </c>
      <c r="M775" s="4">
        <v>45654</v>
      </c>
      <c r="N775" s="5" t="s">
        <v>1730</v>
      </c>
      <c r="O775" t="s">
        <v>28</v>
      </c>
      <c r="P775" t="s">
        <v>23</v>
      </c>
      <c r="Q775" t="s">
        <v>23</v>
      </c>
      <c r="R775" t="str">
        <f t="shared" si="25"/>
        <v>Rated</v>
      </c>
      <c r="S775" t="str" cm="1">
        <f t="array" ref="S775">_xlfn.IFS(E775="not available","Not Rated", E775&gt;=4.5,"Excellent", E775&gt;4,"Very Good", E775&gt;3,"Good", TRUE,"LOW")</f>
        <v>Good</v>
      </c>
    </row>
    <row r="776" spans="1:19" x14ac:dyDescent="0.15">
      <c r="A776" t="s">
        <v>1731</v>
      </c>
      <c r="B776" t="str">
        <f>LOWER(TRIM(A776))</f>
        <v>epic wallet 2024</v>
      </c>
      <c r="C776" t="str">
        <f t="shared" si="24"/>
        <v>Epic Wallet 2024</v>
      </c>
      <c r="D776" t="s">
        <v>194</v>
      </c>
      <c r="E776" s="7">
        <v>4.5999999999999996</v>
      </c>
      <c r="F776">
        <v>602</v>
      </c>
      <c r="G776" t="s">
        <v>1732</v>
      </c>
      <c r="H776" s="3" t="s">
        <v>13783</v>
      </c>
      <c r="I776" t="s">
        <v>19</v>
      </c>
      <c r="J776" s="2">
        <v>0</v>
      </c>
      <c r="K776" t="s">
        <v>26</v>
      </c>
      <c r="L776" t="s">
        <v>453</v>
      </c>
      <c r="M776" s="4">
        <v>45800</v>
      </c>
      <c r="N776" s="5" t="s">
        <v>1733</v>
      </c>
      <c r="O776" t="s">
        <v>53</v>
      </c>
      <c r="P776" t="s">
        <v>23</v>
      </c>
      <c r="Q776" t="s">
        <v>23</v>
      </c>
      <c r="R776" t="str">
        <f t="shared" si="25"/>
        <v>Rated</v>
      </c>
      <c r="S776" t="str" cm="1">
        <f t="array" ref="S776">_xlfn.IFS(E776="not available","Not Rated", E776&gt;=4.5,"Excellent", E776&gt;4,"Very Good", E776&gt;3,"Good", TRUE,"LOW")</f>
        <v>Excellent</v>
      </c>
    </row>
    <row r="777" spans="1:19" x14ac:dyDescent="0.15">
      <c r="A777" t="s">
        <v>794</v>
      </c>
      <c r="B777" t="str">
        <f>LOWER(TRIM(A777))</f>
        <v>editor 2023</v>
      </c>
      <c r="C777" t="str">
        <f t="shared" si="24"/>
        <v>Editor 2023</v>
      </c>
      <c r="D777" t="s">
        <v>73</v>
      </c>
      <c r="E777" s="7">
        <v>3.9</v>
      </c>
      <c r="F777">
        <v>581</v>
      </c>
      <c r="G777" t="s">
        <v>13774</v>
      </c>
      <c r="H777" s="3" t="s">
        <v>13783</v>
      </c>
      <c r="I777" t="s">
        <v>19</v>
      </c>
      <c r="J777" s="2">
        <v>0</v>
      </c>
      <c r="K777" t="s">
        <v>26</v>
      </c>
      <c r="L777" t="s">
        <v>122</v>
      </c>
      <c r="M777" s="4">
        <v>44987</v>
      </c>
      <c r="N777" s="5" t="s">
        <v>13775</v>
      </c>
      <c r="O777" t="s">
        <v>188</v>
      </c>
      <c r="P777" t="s">
        <v>32</v>
      </c>
      <c r="Q777" t="s">
        <v>23</v>
      </c>
      <c r="R777" t="str">
        <f t="shared" si="25"/>
        <v>Rated</v>
      </c>
      <c r="S777" t="str" cm="1">
        <f t="array" ref="S777">_xlfn.IFS(E777="not available","Not Rated", E777&gt;=4.5,"Excellent", E777&gt;4,"Very Good", E777&gt;3,"Good", TRUE,"LOW")</f>
        <v>Good</v>
      </c>
    </row>
    <row r="778" spans="1:19" x14ac:dyDescent="0.15">
      <c r="A778" t="s">
        <v>1734</v>
      </c>
      <c r="B778" t="str">
        <f>LOWER(TRIM(A778))</f>
        <v>easy craft</v>
      </c>
      <c r="C778" t="str">
        <f t="shared" si="24"/>
        <v>Easy Craft</v>
      </c>
      <c r="D778" t="s">
        <v>16</v>
      </c>
      <c r="E778" s="7">
        <v>5</v>
      </c>
      <c r="F778">
        <v>576</v>
      </c>
      <c r="G778" t="s">
        <v>1735</v>
      </c>
      <c r="H778" s="3" t="s">
        <v>13783</v>
      </c>
      <c r="I778" t="s">
        <v>19</v>
      </c>
      <c r="J778" s="2">
        <v>0</v>
      </c>
      <c r="K778" t="s">
        <v>62</v>
      </c>
      <c r="L778" t="s">
        <v>21</v>
      </c>
      <c r="M778" s="4">
        <v>46164</v>
      </c>
      <c r="N778" s="5" t="s">
        <v>1736</v>
      </c>
      <c r="O778" t="s">
        <v>31</v>
      </c>
      <c r="P778" t="s">
        <v>23</v>
      </c>
      <c r="Q778" t="s">
        <v>23</v>
      </c>
      <c r="R778" t="str">
        <f t="shared" si="25"/>
        <v>Rated</v>
      </c>
      <c r="S778" t="str" cm="1">
        <f t="array" ref="S778">_xlfn.IFS(E778="not available","Not Rated", E778&gt;=4.5,"Excellent", E778&gt;4,"Very Good", E778&gt;3,"Good", TRUE,"LOW")</f>
        <v>Excellent</v>
      </c>
    </row>
    <row r="779" spans="1:19" x14ac:dyDescent="0.15">
      <c r="A779" t="s">
        <v>284</v>
      </c>
      <c r="B779" t="str">
        <f>LOWER(TRIM(A779))</f>
        <v>dash</v>
      </c>
      <c r="C779" t="str">
        <f t="shared" si="24"/>
        <v>Dash</v>
      </c>
      <c r="D779" t="s">
        <v>16</v>
      </c>
      <c r="E779" s="7">
        <v>4.7</v>
      </c>
      <c r="F779">
        <v>568</v>
      </c>
      <c r="G779" t="s">
        <v>1737</v>
      </c>
      <c r="H779" s="3" t="s">
        <v>13783</v>
      </c>
      <c r="I779" t="s">
        <v>19</v>
      </c>
      <c r="J779" s="2">
        <v>0</v>
      </c>
      <c r="K779" t="s">
        <v>26</v>
      </c>
      <c r="L779" t="s">
        <v>21</v>
      </c>
      <c r="M779" s="4">
        <v>46187</v>
      </c>
      <c r="N779" s="5" t="s">
        <v>1738</v>
      </c>
      <c r="O779" t="s">
        <v>31</v>
      </c>
      <c r="P779" t="s">
        <v>32</v>
      </c>
      <c r="Q779" t="s">
        <v>23</v>
      </c>
      <c r="R779" t="str">
        <f t="shared" si="25"/>
        <v>Rated</v>
      </c>
      <c r="S779" t="str" cm="1">
        <f t="array" ref="S779">_xlfn.IFS(E779="not available","Not Rated", E779&gt;=4.5,"Excellent", E779&gt;4,"Very Good", E779&gt;3,"Good", TRUE,"LOW")</f>
        <v>Excellent</v>
      </c>
    </row>
    <row r="780" spans="1:19" x14ac:dyDescent="0.15">
      <c r="A780" t="s">
        <v>162</v>
      </c>
      <c r="B780" t="str">
        <f>LOWER(TRIM(A780))</f>
        <v>connect</v>
      </c>
      <c r="C780" t="str">
        <f t="shared" si="24"/>
        <v>Connect</v>
      </c>
      <c r="D780" t="s">
        <v>16</v>
      </c>
      <c r="E780" s="7">
        <v>4.4000000000000004</v>
      </c>
      <c r="F780">
        <v>562</v>
      </c>
      <c r="G780" t="s">
        <v>1739</v>
      </c>
      <c r="H780" s="3" t="s">
        <v>13783</v>
      </c>
      <c r="I780" t="s">
        <v>19</v>
      </c>
      <c r="J780" s="2">
        <v>0</v>
      </c>
      <c r="K780" t="s">
        <v>390</v>
      </c>
      <c r="L780" t="s">
        <v>200</v>
      </c>
      <c r="M780" s="4">
        <v>46052</v>
      </c>
      <c r="N780" s="5" t="s">
        <v>1740</v>
      </c>
      <c r="O780" t="s">
        <v>53</v>
      </c>
      <c r="P780" t="s">
        <v>23</v>
      </c>
      <c r="Q780" t="s">
        <v>23</v>
      </c>
      <c r="R780" t="str">
        <f t="shared" si="25"/>
        <v>Rated</v>
      </c>
      <c r="S780" t="str" cm="1">
        <f t="array" ref="S780">_xlfn.IFS(E780="not available","Not Rated", E780&gt;=4.5,"Excellent", E780&gt;4,"Very Good", E780&gt;3,"Good", TRUE,"LOW")</f>
        <v>Very Good</v>
      </c>
    </row>
    <row r="781" spans="1:19" x14ac:dyDescent="0.15">
      <c r="A781" t="s">
        <v>1741</v>
      </c>
      <c r="B781" t="str">
        <f>LOWER(TRIM(A781))</f>
        <v>wallet go 2026</v>
      </c>
      <c r="C781" t="str">
        <f t="shared" si="24"/>
        <v>Wallet Go 2026</v>
      </c>
      <c r="D781" t="s">
        <v>73</v>
      </c>
      <c r="E781" s="7">
        <v>2.8</v>
      </c>
      <c r="F781">
        <v>553</v>
      </c>
      <c r="G781" t="s">
        <v>13774</v>
      </c>
      <c r="H781" s="3" t="s">
        <v>13783</v>
      </c>
      <c r="I781" t="s">
        <v>19</v>
      </c>
      <c r="J781" s="2">
        <v>0</v>
      </c>
      <c r="K781" t="s">
        <v>26</v>
      </c>
      <c r="L781" t="s">
        <v>88</v>
      </c>
      <c r="M781" s="4">
        <v>45777</v>
      </c>
      <c r="N781" s="5" t="s">
        <v>13775</v>
      </c>
      <c r="O781" t="s">
        <v>131</v>
      </c>
      <c r="P781" t="s">
        <v>23</v>
      </c>
      <c r="Q781" t="s">
        <v>23</v>
      </c>
      <c r="R781" t="str">
        <f t="shared" si="25"/>
        <v>Rated</v>
      </c>
      <c r="S781" t="str" cm="1">
        <f t="array" ref="S781">_xlfn.IFS(E781="not available","Not Rated", E781&gt;=4.5,"Excellent", E781&gt;4,"Very Good", E781&gt;3,"Good", TRUE,"LOW")</f>
        <v>LOW</v>
      </c>
    </row>
    <row r="782" spans="1:19" x14ac:dyDescent="0.15">
      <c r="A782" t="s">
        <v>1742</v>
      </c>
      <c r="B782" t="str">
        <f>LOWER(TRIM(A782))</f>
        <v>craft 2024</v>
      </c>
      <c r="C782" t="str">
        <f t="shared" si="24"/>
        <v>Craft 2024</v>
      </c>
      <c r="D782" t="s">
        <v>521</v>
      </c>
      <c r="E782" s="7">
        <v>4.5</v>
      </c>
      <c r="F782">
        <v>551</v>
      </c>
      <c r="G782" t="s">
        <v>1743</v>
      </c>
      <c r="H782" s="3" t="s">
        <v>13783</v>
      </c>
      <c r="I782" t="s">
        <v>19</v>
      </c>
      <c r="J782" s="2">
        <v>0</v>
      </c>
      <c r="K782" t="s">
        <v>20</v>
      </c>
      <c r="L782" t="s">
        <v>523</v>
      </c>
      <c r="M782" s="4">
        <v>45554</v>
      </c>
      <c r="N782" s="5" t="s">
        <v>1744</v>
      </c>
      <c r="O782" t="s">
        <v>22</v>
      </c>
      <c r="P782" t="s">
        <v>23</v>
      </c>
      <c r="Q782" t="s">
        <v>23</v>
      </c>
      <c r="R782" t="str">
        <f t="shared" si="25"/>
        <v>Rated</v>
      </c>
      <c r="S782" t="str" cm="1">
        <f t="array" ref="S782">_xlfn.IFS(E782="not available","Not Rated", E782&gt;=4.5,"Excellent", E782&gt;4,"Very Good", E782&gt;3,"Good", TRUE,"LOW")</f>
        <v>Excellent</v>
      </c>
    </row>
    <row r="783" spans="1:19" x14ac:dyDescent="0.15">
      <c r="A783" t="s">
        <v>370</v>
      </c>
      <c r="B783" t="str">
        <f>LOWER(TRIM(A783))</f>
        <v>strike app</v>
      </c>
      <c r="C783" t="str">
        <f t="shared" si="24"/>
        <v>Strike App</v>
      </c>
      <c r="D783" t="s">
        <v>66</v>
      </c>
      <c r="E783" s="7">
        <v>4</v>
      </c>
      <c r="F783">
        <v>538</v>
      </c>
      <c r="G783" t="s">
        <v>1745</v>
      </c>
      <c r="H783" s="3" t="s">
        <v>13783</v>
      </c>
      <c r="I783" t="s">
        <v>19</v>
      </c>
      <c r="J783" s="2">
        <v>0</v>
      </c>
      <c r="K783" t="s">
        <v>69</v>
      </c>
      <c r="L783" t="s">
        <v>70</v>
      </c>
      <c r="M783" s="4">
        <v>45025</v>
      </c>
      <c r="N783" s="5" t="s">
        <v>1746</v>
      </c>
      <c r="O783" t="s">
        <v>188</v>
      </c>
      <c r="P783" t="s">
        <v>23</v>
      </c>
      <c r="Q783" t="s">
        <v>32</v>
      </c>
      <c r="R783" t="str">
        <f t="shared" si="25"/>
        <v>Rated</v>
      </c>
      <c r="S783" t="str" cm="1">
        <f t="array" ref="S783">_xlfn.IFS(E783="not available","Not Rated", E783&gt;=4.5,"Excellent", E783&gt;4,"Very Good", E783&gt;3,"Good", TRUE,"LOW")</f>
        <v>Good</v>
      </c>
    </row>
    <row r="784" spans="1:19" x14ac:dyDescent="0.15">
      <c r="A784" t="s">
        <v>1747</v>
      </c>
      <c r="B784" t="str">
        <f>LOWER(TRIM(A784))</f>
        <v>chat 3d</v>
      </c>
      <c r="C784" t="str">
        <f t="shared" si="24"/>
        <v>Chat 3D</v>
      </c>
      <c r="D784" t="s">
        <v>126</v>
      </c>
      <c r="E784" s="7">
        <v>3.8</v>
      </c>
      <c r="F784">
        <v>2490</v>
      </c>
      <c r="G784" t="s">
        <v>1748</v>
      </c>
      <c r="H784" s="3" t="s">
        <v>13784</v>
      </c>
      <c r="I784" t="s">
        <v>19</v>
      </c>
      <c r="J784" s="2">
        <v>0</v>
      </c>
      <c r="K784" t="s">
        <v>26</v>
      </c>
      <c r="L784" t="s">
        <v>129</v>
      </c>
      <c r="M784" s="4">
        <v>46131</v>
      </c>
      <c r="N784" s="5" t="s">
        <v>1750</v>
      </c>
      <c r="O784" t="s">
        <v>31</v>
      </c>
      <c r="P784" t="s">
        <v>32</v>
      </c>
      <c r="Q784" t="s">
        <v>23</v>
      </c>
      <c r="R784" t="str">
        <f t="shared" si="25"/>
        <v>Rated</v>
      </c>
      <c r="S784" t="str" cm="1">
        <f t="array" ref="S784">_xlfn.IFS(E784="not available","Not Rated", E784&gt;=4.5,"Excellent", E784&gt;4,"Very Good", E784&gt;3,"Good", TRUE,"LOW")</f>
        <v>Good</v>
      </c>
    </row>
    <row r="785" spans="1:19" x14ac:dyDescent="0.15">
      <c r="A785" t="s">
        <v>1751</v>
      </c>
      <c r="B785" t="str">
        <f>LOWER(TRIM(A785))</f>
        <v>smart player 3d</v>
      </c>
      <c r="C785" t="str">
        <f t="shared" si="24"/>
        <v>Smart Player 3D</v>
      </c>
      <c r="D785" t="s">
        <v>60</v>
      </c>
      <c r="E785" s="7">
        <v>5</v>
      </c>
      <c r="F785">
        <v>2485</v>
      </c>
      <c r="G785" t="s">
        <v>145</v>
      </c>
      <c r="H785" s="3" t="s">
        <v>13784</v>
      </c>
      <c r="I785" t="s">
        <v>19</v>
      </c>
      <c r="J785" s="2">
        <v>0</v>
      </c>
      <c r="K785" t="s">
        <v>26</v>
      </c>
      <c r="L785" t="s">
        <v>63</v>
      </c>
      <c r="M785" s="4">
        <v>46011</v>
      </c>
      <c r="N785" s="5" t="s">
        <v>1752</v>
      </c>
      <c r="O785" t="s">
        <v>44</v>
      </c>
      <c r="P785" t="s">
        <v>32</v>
      </c>
      <c r="Q785" t="s">
        <v>23</v>
      </c>
      <c r="R785" t="str">
        <f t="shared" si="25"/>
        <v>Rated</v>
      </c>
      <c r="S785" t="str" cm="1">
        <f t="array" ref="S785">_xlfn.IFS(E785="not available","Not Rated", E785&gt;=4.5,"Excellent", E785&gt;4,"Very Good", E785&gt;3,"Good", TRUE,"LOW")</f>
        <v>Excellent</v>
      </c>
    </row>
    <row r="786" spans="1:19" x14ac:dyDescent="0.15">
      <c r="A786" t="s">
        <v>1753</v>
      </c>
      <c r="B786" t="str">
        <f>LOWER(TRIM(A786))</f>
        <v>health 3d 2026</v>
      </c>
      <c r="C786" t="str">
        <f t="shared" si="24"/>
        <v>Health 3D 2026</v>
      </c>
      <c r="D786" t="s">
        <v>60</v>
      </c>
      <c r="E786" s="7">
        <v>4.0999999999999996</v>
      </c>
      <c r="F786">
        <v>2483</v>
      </c>
      <c r="G786" t="s">
        <v>13774</v>
      </c>
      <c r="H786" s="3" t="s">
        <v>13784</v>
      </c>
      <c r="I786" t="s">
        <v>19</v>
      </c>
      <c r="J786" s="2">
        <v>0</v>
      </c>
      <c r="K786" t="s">
        <v>20</v>
      </c>
      <c r="L786" t="s">
        <v>63</v>
      </c>
      <c r="M786" s="4">
        <v>46361</v>
      </c>
      <c r="N786" s="5" t="s">
        <v>13775</v>
      </c>
      <c r="O786" t="s">
        <v>31</v>
      </c>
      <c r="P786" t="s">
        <v>23</v>
      </c>
      <c r="Q786" t="s">
        <v>23</v>
      </c>
      <c r="R786" t="str">
        <f t="shared" si="25"/>
        <v>Rated</v>
      </c>
      <c r="S786" t="str" cm="1">
        <f t="array" ref="S786">_xlfn.IFS(E786="not available","Not Rated", E786&gt;=4.5,"Excellent", E786&gt;4,"Very Good", E786&gt;3,"Good", TRUE,"LOW")</f>
        <v>Very Good</v>
      </c>
    </row>
    <row r="787" spans="1:19" x14ac:dyDescent="0.15">
      <c r="A787" t="s">
        <v>1122</v>
      </c>
      <c r="B787" t="str">
        <f>LOWER(TRIM(A787))</f>
        <v>quick scanner</v>
      </c>
      <c r="C787" t="str">
        <f t="shared" si="24"/>
        <v>Quick Scanner</v>
      </c>
      <c r="D787" t="s">
        <v>66</v>
      </c>
      <c r="E787" s="7">
        <v>4</v>
      </c>
      <c r="F787">
        <v>2458</v>
      </c>
      <c r="G787" t="s">
        <v>1611</v>
      </c>
      <c r="H787" s="3" t="s">
        <v>13784</v>
      </c>
      <c r="I787" t="s">
        <v>19</v>
      </c>
      <c r="J787" s="2">
        <v>0</v>
      </c>
      <c r="K787" t="s">
        <v>26</v>
      </c>
      <c r="L787" t="s">
        <v>70</v>
      </c>
      <c r="M787" s="4">
        <v>45758</v>
      </c>
      <c r="N787" s="5" t="s">
        <v>1754</v>
      </c>
      <c r="O787" t="s">
        <v>22</v>
      </c>
      <c r="P787" t="s">
        <v>23</v>
      </c>
      <c r="Q787" t="s">
        <v>23</v>
      </c>
      <c r="R787" t="str">
        <f t="shared" si="25"/>
        <v>Rated</v>
      </c>
      <c r="S787" t="str" cm="1">
        <f t="array" ref="S787">_xlfn.IFS(E787="not available","Not Rated", E787&gt;=4.5,"Excellent", E787&gt;4,"Very Good", E787&gt;3,"Good", TRUE,"LOW")</f>
        <v>Good</v>
      </c>
    </row>
    <row r="788" spans="1:19" x14ac:dyDescent="0.15">
      <c r="A788" t="s">
        <v>264</v>
      </c>
      <c r="B788" t="str">
        <f>LOWER(TRIM(A788))</f>
        <v>craft</v>
      </c>
      <c r="C788" t="str">
        <f t="shared" si="24"/>
        <v>Craft</v>
      </c>
      <c r="D788" t="s">
        <v>16</v>
      </c>
      <c r="E788" s="7">
        <v>4.3</v>
      </c>
      <c r="F788">
        <v>2457</v>
      </c>
      <c r="G788" t="s">
        <v>1755</v>
      </c>
      <c r="H788" s="3" t="s">
        <v>13784</v>
      </c>
      <c r="I788" t="s">
        <v>19</v>
      </c>
      <c r="J788" s="2">
        <v>0</v>
      </c>
      <c r="K788" t="s">
        <v>26</v>
      </c>
      <c r="L788" t="s">
        <v>21</v>
      </c>
      <c r="M788" s="4">
        <v>46021</v>
      </c>
      <c r="N788" s="5" t="s">
        <v>1756</v>
      </c>
      <c r="O788" t="s">
        <v>225</v>
      </c>
      <c r="P788" t="s">
        <v>23</v>
      </c>
      <c r="Q788" t="s">
        <v>23</v>
      </c>
      <c r="R788" t="str">
        <f t="shared" si="25"/>
        <v>Rated</v>
      </c>
      <c r="S788" t="str" cm="1">
        <f t="array" ref="S788">_xlfn.IFS(E788="not available","Not Rated", E788&gt;=4.5,"Excellent", E788&gt;4,"Very Good", E788&gt;3,"Good", TRUE,"LOW")</f>
        <v>Very Good</v>
      </c>
    </row>
    <row r="789" spans="1:19" x14ac:dyDescent="0.15">
      <c r="A789" t="s">
        <v>1757</v>
      </c>
      <c r="B789" t="str">
        <f>LOWER(TRIM(A789))</f>
        <v>epic chat 2025</v>
      </c>
      <c r="C789" t="str">
        <f t="shared" si="24"/>
        <v>Epic Chat 2025</v>
      </c>
      <c r="D789" t="s">
        <v>16</v>
      </c>
      <c r="E789" s="7">
        <v>3</v>
      </c>
      <c r="F789">
        <v>2456</v>
      </c>
      <c r="G789" t="s">
        <v>1758</v>
      </c>
      <c r="H789" s="3" t="s">
        <v>13784</v>
      </c>
      <c r="I789" t="s">
        <v>19</v>
      </c>
      <c r="J789" s="2">
        <v>0</v>
      </c>
      <c r="K789" t="s">
        <v>26</v>
      </c>
      <c r="L789" t="s">
        <v>21</v>
      </c>
      <c r="M789" s="4">
        <v>45877</v>
      </c>
      <c r="N789" s="5" t="s">
        <v>1759</v>
      </c>
      <c r="O789" t="s">
        <v>17</v>
      </c>
      <c r="P789" t="s">
        <v>32</v>
      </c>
      <c r="Q789" t="s">
        <v>23</v>
      </c>
      <c r="R789" t="str">
        <f t="shared" si="25"/>
        <v>Rated</v>
      </c>
      <c r="S789" t="str" cm="1">
        <f t="array" ref="S789">_xlfn.IFS(E789="not available","Not Rated", E789&gt;=4.5,"Excellent", E789&gt;4,"Very Good", E789&gt;3,"Good", TRUE,"LOW")</f>
        <v>LOW</v>
      </c>
    </row>
    <row r="790" spans="1:19" x14ac:dyDescent="0.15">
      <c r="A790" t="s">
        <v>1760</v>
      </c>
      <c r="B790" t="str">
        <f>LOWER(TRIM(A790))</f>
        <v>strike app 2025</v>
      </c>
      <c r="C790" t="str">
        <f t="shared" si="24"/>
        <v>Strike App 2025</v>
      </c>
      <c r="D790" t="s">
        <v>498</v>
      </c>
      <c r="E790" s="7">
        <v>4.4000000000000004</v>
      </c>
      <c r="F790">
        <v>2454</v>
      </c>
      <c r="G790" t="s">
        <v>1761</v>
      </c>
      <c r="H790" s="3" t="s">
        <v>13784</v>
      </c>
      <c r="I790" t="s">
        <v>19</v>
      </c>
      <c r="J790" s="2">
        <v>0</v>
      </c>
      <c r="K790" t="s">
        <v>26</v>
      </c>
      <c r="L790" t="s">
        <v>691</v>
      </c>
      <c r="M790" s="4">
        <v>46056</v>
      </c>
      <c r="N790" s="5" t="s">
        <v>1762</v>
      </c>
      <c r="O790" t="s">
        <v>17</v>
      </c>
      <c r="P790" t="s">
        <v>23</v>
      </c>
      <c r="Q790" t="s">
        <v>23</v>
      </c>
      <c r="R790" t="str">
        <f t="shared" si="25"/>
        <v>Rated</v>
      </c>
      <c r="S790" t="str" cm="1">
        <f t="array" ref="S790">_xlfn.IFS(E790="not available","Not Rated", E790&gt;=4.5,"Excellent", E790&gt;4,"Very Good", E790&gt;3,"Good", TRUE,"LOW")</f>
        <v>Very Good</v>
      </c>
    </row>
    <row r="791" spans="1:19" x14ac:dyDescent="0.15">
      <c r="A791" t="s">
        <v>1763</v>
      </c>
      <c r="B791" t="str">
        <f>LOWER(TRIM(A791))</f>
        <v>editor go</v>
      </c>
      <c r="C791" t="str">
        <f t="shared" si="24"/>
        <v>Editor Go</v>
      </c>
      <c r="D791" t="s">
        <v>406</v>
      </c>
      <c r="E791" s="7">
        <v>5</v>
      </c>
      <c r="F791">
        <v>2451</v>
      </c>
      <c r="G791" t="s">
        <v>1764</v>
      </c>
      <c r="H791" s="3" t="s">
        <v>13784</v>
      </c>
      <c r="I791" t="s">
        <v>19</v>
      </c>
      <c r="J791" s="2">
        <v>0</v>
      </c>
      <c r="K791" t="s">
        <v>26</v>
      </c>
      <c r="L791" t="s">
        <v>408</v>
      </c>
      <c r="M791" s="4">
        <v>46118</v>
      </c>
      <c r="N791" s="5" t="s">
        <v>1765</v>
      </c>
      <c r="O791" t="s">
        <v>44</v>
      </c>
      <c r="P791" t="s">
        <v>23</v>
      </c>
      <c r="Q791" t="s">
        <v>23</v>
      </c>
      <c r="R791" t="str">
        <f t="shared" si="25"/>
        <v>Rated</v>
      </c>
      <c r="S791" t="str" cm="1">
        <f t="array" ref="S791">_xlfn.IFS(E791="not available","Not Rated", E791&gt;=4.5,"Excellent", E791&gt;4,"Very Good", E791&gt;3,"Good", TRUE,"LOW")</f>
        <v>Excellent</v>
      </c>
    </row>
    <row r="792" spans="1:19" x14ac:dyDescent="0.15">
      <c r="A792" t="s">
        <v>1766</v>
      </c>
      <c r="B792" t="str">
        <f>LOWER(TRIM(A792))</f>
        <v>quick wallet</v>
      </c>
      <c r="C792" t="str">
        <f t="shared" si="24"/>
        <v>Quick Wallet</v>
      </c>
      <c r="D792" t="s">
        <v>270</v>
      </c>
      <c r="E792" s="7">
        <v>3.7</v>
      </c>
      <c r="F792">
        <v>2445</v>
      </c>
      <c r="G792" t="s">
        <v>262</v>
      </c>
      <c r="H792" s="3" t="s">
        <v>13784</v>
      </c>
      <c r="I792" t="s">
        <v>19</v>
      </c>
      <c r="J792" s="2">
        <v>0</v>
      </c>
      <c r="K792" t="s">
        <v>26</v>
      </c>
      <c r="L792" t="s">
        <v>829</v>
      </c>
      <c r="M792" s="4">
        <v>45330</v>
      </c>
      <c r="N792" s="5" t="s">
        <v>1767</v>
      </c>
      <c r="O792" t="s">
        <v>28</v>
      </c>
      <c r="P792" t="s">
        <v>32</v>
      </c>
      <c r="Q792" t="s">
        <v>23</v>
      </c>
      <c r="R792" t="str">
        <f t="shared" si="25"/>
        <v>Rated</v>
      </c>
      <c r="S792" t="str" cm="1">
        <f t="array" ref="S792">_xlfn.IFS(E792="not available","Not Rated", E792&gt;=4.5,"Excellent", E792&gt;4,"Very Good", E792&gt;3,"Good", TRUE,"LOW")</f>
        <v>Good</v>
      </c>
    </row>
    <row r="793" spans="1:19" x14ac:dyDescent="0.15">
      <c r="A793" t="s">
        <v>332</v>
      </c>
      <c r="B793" t="str">
        <f>LOWER(TRIM(A793))</f>
        <v>pay</v>
      </c>
      <c r="C793" t="str">
        <f t="shared" si="24"/>
        <v>Pay</v>
      </c>
      <c r="D793" t="s">
        <v>202</v>
      </c>
      <c r="E793" s="7">
        <v>4.9000000000000004</v>
      </c>
      <c r="F793">
        <v>2442</v>
      </c>
      <c r="G793" t="s">
        <v>1768</v>
      </c>
      <c r="H793" s="3" t="s">
        <v>13784</v>
      </c>
      <c r="I793" t="s">
        <v>30</v>
      </c>
      <c r="J793" s="2">
        <v>2.99</v>
      </c>
      <c r="K793" t="s">
        <v>26</v>
      </c>
      <c r="L793" t="s">
        <v>232</v>
      </c>
      <c r="M793" s="4">
        <v>45443</v>
      </c>
      <c r="N793" s="5" t="s">
        <v>1769</v>
      </c>
      <c r="O793" t="s">
        <v>53</v>
      </c>
      <c r="P793" t="s">
        <v>32</v>
      </c>
      <c r="Q793" t="s">
        <v>32</v>
      </c>
      <c r="R793" t="str">
        <f t="shared" si="25"/>
        <v>Rated</v>
      </c>
      <c r="S793" t="str" cm="1">
        <f t="array" ref="S793">_xlfn.IFS(E793="not available","Not Rated", E793&gt;=4.5,"Excellent", E793&gt;4,"Very Good", E793&gt;3,"Good", TRUE,"LOW")</f>
        <v>Excellent</v>
      </c>
    </row>
    <row r="794" spans="1:19" x14ac:dyDescent="0.15">
      <c r="A794" t="s">
        <v>102</v>
      </c>
      <c r="B794" t="str">
        <f>LOWER(TRIM(A794))</f>
        <v>player</v>
      </c>
      <c r="C794" t="str">
        <f t="shared" si="24"/>
        <v>Player</v>
      </c>
      <c r="D794" t="s">
        <v>379</v>
      </c>
      <c r="E794" s="7">
        <v>3.7</v>
      </c>
      <c r="F794">
        <v>2442</v>
      </c>
      <c r="G794" t="s">
        <v>1770</v>
      </c>
      <c r="H794" s="3" t="s">
        <v>13784</v>
      </c>
      <c r="I794" t="s">
        <v>19</v>
      </c>
      <c r="J794" s="2">
        <v>0</v>
      </c>
      <c r="K794" t="s">
        <v>26</v>
      </c>
      <c r="L794" t="s">
        <v>1035</v>
      </c>
      <c r="M794" s="4">
        <v>46148</v>
      </c>
      <c r="N794" s="5" t="s">
        <v>1771</v>
      </c>
      <c r="O794" t="s">
        <v>28</v>
      </c>
      <c r="P794" t="s">
        <v>23</v>
      </c>
      <c r="Q794" t="s">
        <v>32</v>
      </c>
      <c r="R794" t="str">
        <f t="shared" si="25"/>
        <v>Rated</v>
      </c>
      <c r="S794" t="str" cm="1">
        <f t="array" ref="S794">_xlfn.IFS(E794="not available","Not Rated", E794&gt;=4.5,"Excellent", E794&gt;4,"Very Good", E794&gt;3,"Good", TRUE,"LOW")</f>
        <v>Good</v>
      </c>
    </row>
    <row r="795" spans="1:19" x14ac:dyDescent="0.15">
      <c r="A795" t="s">
        <v>1772</v>
      </c>
      <c r="B795" t="str">
        <f>LOWER(TRIM(A795))</f>
        <v>super pay</v>
      </c>
      <c r="C795" t="str">
        <f t="shared" si="24"/>
        <v>Super Pay</v>
      </c>
      <c r="D795" t="s">
        <v>202</v>
      </c>
      <c r="E795" s="7">
        <v>3.3</v>
      </c>
      <c r="F795">
        <v>2441</v>
      </c>
      <c r="G795" t="s">
        <v>1773</v>
      </c>
      <c r="H795" s="3" t="s">
        <v>13784</v>
      </c>
      <c r="I795" t="s">
        <v>19</v>
      </c>
      <c r="J795" s="2">
        <v>0</v>
      </c>
      <c r="K795" t="s">
        <v>26</v>
      </c>
      <c r="L795" t="s">
        <v>232</v>
      </c>
      <c r="M795" s="4">
        <v>45271</v>
      </c>
      <c r="N795" s="5" t="s">
        <v>1774</v>
      </c>
      <c r="O795" t="s">
        <v>17</v>
      </c>
      <c r="P795" t="s">
        <v>23</v>
      </c>
      <c r="Q795" t="s">
        <v>23</v>
      </c>
      <c r="R795" t="str">
        <f t="shared" si="25"/>
        <v>Rated</v>
      </c>
      <c r="S795" t="str" cm="1">
        <f t="array" ref="S795">_xlfn.IFS(E795="not available","Not Rated", E795&gt;=4.5,"Excellent", E795&gt;4,"Very Good", E795&gt;3,"Good", TRUE,"LOW")</f>
        <v>Good</v>
      </c>
    </row>
    <row r="796" spans="1:19" x14ac:dyDescent="0.15">
      <c r="A796" t="s">
        <v>1775</v>
      </c>
      <c r="B796" t="str">
        <f>LOWER(TRIM(A796))</f>
        <v>meta maker</v>
      </c>
      <c r="C796" t="str">
        <f t="shared" si="24"/>
        <v>Meta Maker</v>
      </c>
      <c r="D796" t="s">
        <v>73</v>
      </c>
      <c r="E796" s="7">
        <v>5</v>
      </c>
      <c r="F796">
        <v>2437</v>
      </c>
      <c r="G796" t="s">
        <v>1776</v>
      </c>
      <c r="H796" s="3" t="s">
        <v>13784</v>
      </c>
      <c r="I796" t="s">
        <v>30</v>
      </c>
      <c r="J796" s="2">
        <v>2.99</v>
      </c>
      <c r="K796" t="s">
        <v>26</v>
      </c>
      <c r="L796" t="s">
        <v>341</v>
      </c>
      <c r="M796" s="4">
        <v>45878</v>
      </c>
      <c r="N796" s="5" t="s">
        <v>1777</v>
      </c>
      <c r="O796" t="s">
        <v>31</v>
      </c>
      <c r="P796" t="s">
        <v>32</v>
      </c>
      <c r="Q796" t="s">
        <v>32</v>
      </c>
      <c r="R796" t="str">
        <f t="shared" si="25"/>
        <v>Rated</v>
      </c>
      <c r="S796" t="str" cm="1">
        <f t="array" ref="S796">_xlfn.IFS(E796="not available","Not Rated", E796&gt;=4.5,"Excellent", E796&gt;4,"Very Good", E796&gt;3,"Good", TRUE,"LOW")</f>
        <v>Excellent</v>
      </c>
    </row>
    <row r="797" spans="1:19" x14ac:dyDescent="0.15">
      <c r="A797" t="s">
        <v>264</v>
      </c>
      <c r="B797" t="str">
        <f>LOWER(TRIM(A797))</f>
        <v>craft</v>
      </c>
      <c r="C797" t="str">
        <f t="shared" si="24"/>
        <v>Craft</v>
      </c>
      <c r="D797" t="s">
        <v>73</v>
      </c>
      <c r="E797" s="7">
        <v>5</v>
      </c>
      <c r="F797">
        <v>2437</v>
      </c>
      <c r="G797" t="s">
        <v>13774</v>
      </c>
      <c r="H797" s="3" t="s">
        <v>13784</v>
      </c>
      <c r="I797" t="s">
        <v>19</v>
      </c>
      <c r="J797" s="2">
        <v>0</v>
      </c>
      <c r="K797" t="s">
        <v>62</v>
      </c>
      <c r="L797" t="s">
        <v>141</v>
      </c>
      <c r="M797" s="4">
        <v>46330</v>
      </c>
      <c r="N797" s="5" t="s">
        <v>13775</v>
      </c>
      <c r="O797" t="s">
        <v>188</v>
      </c>
      <c r="P797" t="s">
        <v>23</v>
      </c>
      <c r="Q797" t="s">
        <v>32</v>
      </c>
      <c r="R797" t="str">
        <f t="shared" si="25"/>
        <v>Rated</v>
      </c>
      <c r="S797" t="str" cm="1">
        <f t="array" ref="S797">_xlfn.IFS(E797="not available","Not Rated", E797&gt;=4.5,"Excellent", E797&gt;4,"Very Good", E797&gt;3,"Good", TRUE,"LOW")</f>
        <v>Excellent</v>
      </c>
    </row>
    <row r="798" spans="1:19" x14ac:dyDescent="0.15">
      <c r="A798" t="s">
        <v>105</v>
      </c>
      <c r="B798" t="str">
        <f>LOWER(TRIM(A798))</f>
        <v>maker</v>
      </c>
      <c r="C798" t="str">
        <f t="shared" si="24"/>
        <v>Maker</v>
      </c>
      <c r="D798" t="s">
        <v>126</v>
      </c>
      <c r="E798" s="7">
        <v>4.2</v>
      </c>
      <c r="F798">
        <v>2436</v>
      </c>
      <c r="G798" t="s">
        <v>1654</v>
      </c>
      <c r="H798" s="3" t="s">
        <v>13784</v>
      </c>
      <c r="I798" t="s">
        <v>19</v>
      </c>
      <c r="J798" s="2">
        <v>0</v>
      </c>
      <c r="K798" t="s">
        <v>62</v>
      </c>
      <c r="L798" t="s">
        <v>351</v>
      </c>
      <c r="M798" s="4">
        <v>46173</v>
      </c>
      <c r="N798" s="5" t="s">
        <v>1778</v>
      </c>
      <c r="O798" t="s">
        <v>31</v>
      </c>
      <c r="P798" t="s">
        <v>23</v>
      </c>
      <c r="Q798" t="s">
        <v>32</v>
      </c>
      <c r="R798" t="str">
        <f t="shared" si="25"/>
        <v>Rated</v>
      </c>
      <c r="S798" t="str" cm="1">
        <f t="array" ref="S798">_xlfn.IFS(E798="not available","Not Rated", E798&gt;=4.5,"Excellent", E798&gt;4,"Very Good", E798&gt;3,"Good", TRUE,"LOW")</f>
        <v>Very Good</v>
      </c>
    </row>
    <row r="799" spans="1:19" x14ac:dyDescent="0.15">
      <c r="A799" t="s">
        <v>370</v>
      </c>
      <c r="B799" t="str">
        <f>LOWER(TRIM(A799))</f>
        <v>strike app</v>
      </c>
      <c r="C799" t="str">
        <f t="shared" si="24"/>
        <v>Strike App</v>
      </c>
      <c r="D799" t="s">
        <v>66</v>
      </c>
      <c r="E799" s="7">
        <v>4.9000000000000004</v>
      </c>
      <c r="F799">
        <v>2434</v>
      </c>
      <c r="G799" t="s">
        <v>1779</v>
      </c>
      <c r="H799" s="3" t="s">
        <v>13784</v>
      </c>
      <c r="I799" t="s">
        <v>19</v>
      </c>
      <c r="J799" s="2">
        <v>0</v>
      </c>
      <c r="K799" t="s">
        <v>26</v>
      </c>
      <c r="L799" t="s">
        <v>70</v>
      </c>
      <c r="M799" s="4">
        <v>45950</v>
      </c>
      <c r="N799" s="5" t="s">
        <v>1780</v>
      </c>
      <c r="O799" t="s">
        <v>28</v>
      </c>
      <c r="P799" t="s">
        <v>23</v>
      </c>
      <c r="Q799" t="s">
        <v>23</v>
      </c>
      <c r="R799" t="str">
        <f t="shared" si="25"/>
        <v>Rated</v>
      </c>
      <c r="S799" t="str" cm="1">
        <f t="array" ref="S799">_xlfn.IFS(E799="not available","Not Rated", E799&gt;=4.5,"Excellent", E799&gt;4,"Very Good", E799&gt;3,"Good", TRUE,"LOW")</f>
        <v>Excellent</v>
      </c>
    </row>
    <row r="800" spans="1:19" x14ac:dyDescent="0.15">
      <c r="A800" t="s">
        <v>1781</v>
      </c>
      <c r="B800" t="str">
        <f>LOWER(TRIM(A800))</f>
        <v>health max</v>
      </c>
      <c r="C800" t="str">
        <f t="shared" si="24"/>
        <v>Health Max</v>
      </c>
      <c r="D800" t="s">
        <v>40</v>
      </c>
      <c r="E800" s="7">
        <v>3.8</v>
      </c>
      <c r="F800">
        <v>2433</v>
      </c>
      <c r="G800" t="s">
        <v>1782</v>
      </c>
      <c r="H800" s="3" t="s">
        <v>13784</v>
      </c>
      <c r="I800" t="s">
        <v>19</v>
      </c>
      <c r="J800" s="2">
        <v>0</v>
      </c>
      <c r="K800" t="s">
        <v>26</v>
      </c>
      <c r="L800" t="s">
        <v>42</v>
      </c>
      <c r="M800" s="4">
        <v>45692</v>
      </c>
      <c r="N800" s="5" t="s">
        <v>1783</v>
      </c>
      <c r="O800" t="s">
        <v>28</v>
      </c>
      <c r="P800" t="s">
        <v>23</v>
      </c>
      <c r="Q800" t="s">
        <v>23</v>
      </c>
      <c r="R800" t="str">
        <f t="shared" si="25"/>
        <v>Rated</v>
      </c>
      <c r="S800" t="str" cm="1">
        <f t="array" ref="S800">_xlfn.IFS(E800="not available","Not Rated", E800&gt;=4.5,"Excellent", E800&gt;4,"Very Good", E800&gt;3,"Good", TRUE,"LOW")</f>
        <v>Good</v>
      </c>
    </row>
    <row r="801" spans="1:19" x14ac:dyDescent="0.15">
      <c r="A801" t="s">
        <v>699</v>
      </c>
      <c r="B801" t="str">
        <f>LOWER(TRIM(A801))</f>
        <v>meta strike</v>
      </c>
      <c r="C801" t="str">
        <f t="shared" si="24"/>
        <v>Meta Strike</v>
      </c>
      <c r="D801" t="s">
        <v>16</v>
      </c>
      <c r="E801" s="7">
        <v>4.2</v>
      </c>
      <c r="F801">
        <v>2428</v>
      </c>
      <c r="G801" t="s">
        <v>879</v>
      </c>
      <c r="H801" s="3" t="s">
        <v>13784</v>
      </c>
      <c r="I801" t="s">
        <v>19</v>
      </c>
      <c r="J801" s="2">
        <v>0</v>
      </c>
      <c r="K801" t="s">
        <v>20</v>
      </c>
      <c r="L801" t="s">
        <v>21</v>
      </c>
      <c r="M801" s="4">
        <v>45927</v>
      </c>
      <c r="N801" s="5" t="s">
        <v>1784</v>
      </c>
      <c r="O801" t="s">
        <v>31</v>
      </c>
      <c r="P801" t="s">
        <v>23</v>
      </c>
      <c r="Q801" t="s">
        <v>23</v>
      </c>
      <c r="R801" t="str">
        <f t="shared" si="25"/>
        <v>Rated</v>
      </c>
      <c r="S801" t="str" cm="1">
        <f t="array" ref="S801">_xlfn.IFS(E801="not available","Not Rated", E801&gt;=4.5,"Excellent", E801&gt;4,"Very Good", E801&gt;3,"Good", TRUE,"LOW")</f>
        <v>Very Good</v>
      </c>
    </row>
    <row r="802" spans="1:19" x14ac:dyDescent="0.15">
      <c r="A802" t="s">
        <v>1785</v>
      </c>
      <c r="B802" t="str">
        <f>LOWER(TRIM(A802))</f>
        <v>super health space</v>
      </c>
      <c r="C802" t="str">
        <f t="shared" si="24"/>
        <v>Super Health Space</v>
      </c>
      <c r="D802" t="s">
        <v>270</v>
      </c>
      <c r="E802" s="7">
        <v>4.5</v>
      </c>
      <c r="F802">
        <v>2427</v>
      </c>
      <c r="G802" t="s">
        <v>468</v>
      </c>
      <c r="H802" s="3" t="s">
        <v>13784</v>
      </c>
      <c r="I802" t="s">
        <v>19</v>
      </c>
      <c r="J802" s="2">
        <v>0</v>
      </c>
      <c r="K802" t="s">
        <v>26</v>
      </c>
      <c r="L802" t="s">
        <v>272</v>
      </c>
      <c r="M802" s="4">
        <v>46199</v>
      </c>
      <c r="N802" s="5" t="s">
        <v>1786</v>
      </c>
      <c r="O802" t="s">
        <v>31</v>
      </c>
      <c r="P802" t="s">
        <v>23</v>
      </c>
      <c r="Q802" t="s">
        <v>32</v>
      </c>
      <c r="R802" t="str">
        <f t="shared" si="25"/>
        <v>Rated</v>
      </c>
      <c r="S802" t="str" cm="1">
        <f t="array" ref="S802">_xlfn.IFS(E802="not available","Not Rated", E802&gt;=4.5,"Excellent", E802&gt;4,"Very Good", E802&gt;3,"Good", TRUE,"LOW")</f>
        <v>Excellent</v>
      </c>
    </row>
    <row r="803" spans="1:19" x14ac:dyDescent="0.15">
      <c r="A803" t="s">
        <v>1362</v>
      </c>
      <c r="B803" t="str">
        <f>LOWER(TRIM(A803))</f>
        <v>dash now</v>
      </c>
      <c r="C803" t="str">
        <f t="shared" si="24"/>
        <v>Dash Now</v>
      </c>
      <c r="D803" t="s">
        <v>73</v>
      </c>
      <c r="E803" s="7">
        <v>4.5</v>
      </c>
      <c r="F803">
        <v>2423</v>
      </c>
      <c r="G803" t="s">
        <v>1787</v>
      </c>
      <c r="H803" s="3" t="s">
        <v>13784</v>
      </c>
      <c r="I803" t="s">
        <v>19</v>
      </c>
      <c r="J803" s="2">
        <v>0</v>
      </c>
      <c r="K803" t="s">
        <v>69</v>
      </c>
      <c r="L803" t="s">
        <v>411</v>
      </c>
      <c r="M803" s="4">
        <v>45802</v>
      </c>
      <c r="N803" s="5" t="s">
        <v>1788</v>
      </c>
      <c r="O803" t="s">
        <v>22</v>
      </c>
      <c r="P803" t="s">
        <v>32</v>
      </c>
      <c r="Q803" t="s">
        <v>23</v>
      </c>
      <c r="R803" t="str">
        <f t="shared" si="25"/>
        <v>Rated</v>
      </c>
      <c r="S803" t="str" cm="1">
        <f t="array" ref="S803">_xlfn.IFS(E803="not available","Not Rated", E803&gt;=4.5,"Excellent", E803&gt;4,"Very Good", E803&gt;3,"Good", TRUE,"LOW")</f>
        <v>Excellent</v>
      </c>
    </row>
    <row r="804" spans="1:19" x14ac:dyDescent="0.15">
      <c r="A804" t="s">
        <v>472</v>
      </c>
      <c r="B804" t="str">
        <f>LOWER(TRIM(A804))</f>
        <v>strike online</v>
      </c>
      <c r="C804" t="str">
        <f t="shared" si="24"/>
        <v>Strike Online</v>
      </c>
      <c r="D804" t="s">
        <v>40</v>
      </c>
      <c r="E804" s="7">
        <v>4.4000000000000004</v>
      </c>
      <c r="F804">
        <v>2421</v>
      </c>
      <c r="G804" t="s">
        <v>13774</v>
      </c>
      <c r="H804" s="3" t="s">
        <v>13784</v>
      </c>
      <c r="I804" t="s">
        <v>19</v>
      </c>
      <c r="J804" s="2">
        <v>0</v>
      </c>
      <c r="K804" t="s">
        <v>20</v>
      </c>
      <c r="L804" t="s">
        <v>42</v>
      </c>
      <c r="M804" s="4">
        <v>46140</v>
      </c>
      <c r="N804" s="5" t="s">
        <v>13775</v>
      </c>
      <c r="O804" t="s">
        <v>31</v>
      </c>
      <c r="P804" t="s">
        <v>23</v>
      </c>
      <c r="Q804" t="s">
        <v>23</v>
      </c>
      <c r="R804" t="str">
        <f t="shared" si="25"/>
        <v>Rated</v>
      </c>
      <c r="S804" t="str" cm="1">
        <f t="array" ref="S804">_xlfn.IFS(E804="not available","Not Rated", E804&gt;=4.5,"Excellent", E804&gt;4,"Very Good", E804&gt;3,"Good", TRUE,"LOW")</f>
        <v>Very Good</v>
      </c>
    </row>
    <row r="805" spans="1:19" x14ac:dyDescent="0.15">
      <c r="A805" t="s">
        <v>182</v>
      </c>
      <c r="B805" t="str">
        <f>LOWER(TRIM(A805))</f>
        <v>fit</v>
      </c>
      <c r="C805" t="str">
        <f t="shared" si="24"/>
        <v>Fit</v>
      </c>
      <c r="D805" t="s">
        <v>40</v>
      </c>
      <c r="E805" s="7">
        <v>3.9</v>
      </c>
      <c r="F805">
        <v>2421</v>
      </c>
      <c r="G805" t="s">
        <v>241</v>
      </c>
      <c r="H805" s="3" t="s">
        <v>13784</v>
      </c>
      <c r="I805" t="s">
        <v>19</v>
      </c>
      <c r="J805" s="2">
        <v>0</v>
      </c>
      <c r="K805" t="s">
        <v>26</v>
      </c>
      <c r="L805" t="s">
        <v>78</v>
      </c>
      <c r="M805" s="4">
        <v>45118</v>
      </c>
      <c r="N805" s="5" t="s">
        <v>1789</v>
      </c>
      <c r="O805" t="s">
        <v>165</v>
      </c>
      <c r="P805" t="s">
        <v>32</v>
      </c>
      <c r="Q805" t="s">
        <v>23</v>
      </c>
      <c r="R805" t="str">
        <f t="shared" si="25"/>
        <v>Rated</v>
      </c>
      <c r="S805" t="str" cm="1">
        <f t="array" ref="S805">_xlfn.IFS(E805="not available","Not Rated", E805&gt;=4.5,"Excellent", E805&gt;4,"Very Good", E805&gt;3,"Good", TRUE,"LOW")</f>
        <v>Good</v>
      </c>
    </row>
    <row r="806" spans="1:19" x14ac:dyDescent="0.15">
      <c r="A806" t="s">
        <v>102</v>
      </c>
      <c r="B806" t="str">
        <f>LOWER(TRIM(A806))</f>
        <v>player</v>
      </c>
      <c r="C806" t="str">
        <f t="shared" si="24"/>
        <v>Player</v>
      </c>
      <c r="D806" t="s">
        <v>49</v>
      </c>
      <c r="E806" s="7">
        <v>3.6</v>
      </c>
      <c r="F806">
        <v>2414</v>
      </c>
      <c r="G806" t="s">
        <v>1790</v>
      </c>
      <c r="H806" s="3" t="s">
        <v>13784</v>
      </c>
      <c r="I806" t="s">
        <v>19</v>
      </c>
      <c r="J806" s="2">
        <v>0</v>
      </c>
      <c r="K806" t="s">
        <v>20</v>
      </c>
      <c r="L806" t="s">
        <v>92</v>
      </c>
      <c r="M806" s="4">
        <v>46130</v>
      </c>
      <c r="N806" s="5" t="s">
        <v>495</v>
      </c>
      <c r="O806" t="s">
        <v>44</v>
      </c>
      <c r="P806" t="s">
        <v>32</v>
      </c>
      <c r="Q806" t="s">
        <v>23</v>
      </c>
      <c r="R806" t="str">
        <f t="shared" si="25"/>
        <v>Rated</v>
      </c>
      <c r="S806" t="str" cm="1">
        <f t="array" ref="S806">_xlfn.IFS(E806="not available","Not Rated", E806&gt;=4.5,"Excellent", E806&gt;4,"Very Good", E806&gt;3,"Good", TRUE,"LOW")</f>
        <v>Good</v>
      </c>
    </row>
    <row r="807" spans="1:19" x14ac:dyDescent="0.15">
      <c r="A807" t="s">
        <v>1791</v>
      </c>
      <c r="B807" t="str">
        <f>LOWER(TRIM(A807))</f>
        <v>editor ai 2023</v>
      </c>
      <c r="C807" t="str">
        <f t="shared" si="24"/>
        <v>Editor Ai 2023</v>
      </c>
      <c r="D807" t="s">
        <v>80</v>
      </c>
      <c r="E807" s="7">
        <v>3.7</v>
      </c>
      <c r="F807">
        <v>2413</v>
      </c>
      <c r="G807" t="s">
        <v>1792</v>
      </c>
      <c r="H807" s="3" t="s">
        <v>13784</v>
      </c>
      <c r="I807" t="s">
        <v>19</v>
      </c>
      <c r="J807" s="2">
        <v>0</v>
      </c>
      <c r="K807" t="s">
        <v>62</v>
      </c>
      <c r="L807" t="s">
        <v>82</v>
      </c>
      <c r="M807" s="4">
        <v>45849</v>
      </c>
      <c r="N807" s="5" t="s">
        <v>1793</v>
      </c>
      <c r="O807" t="s">
        <v>31</v>
      </c>
      <c r="P807" t="s">
        <v>23</v>
      </c>
      <c r="Q807" t="s">
        <v>23</v>
      </c>
      <c r="R807" t="str">
        <f t="shared" si="25"/>
        <v>Rated</v>
      </c>
      <c r="S807" t="str" cm="1">
        <f t="array" ref="S807">_xlfn.IFS(E807="not available","Not Rated", E807&gt;=4.5,"Excellent", E807&gt;4,"Very Good", E807&gt;3,"Good", TRUE,"LOW")</f>
        <v>Good</v>
      </c>
    </row>
    <row r="808" spans="1:19" x14ac:dyDescent="0.15">
      <c r="A808" t="s">
        <v>1794</v>
      </c>
      <c r="B808" t="str">
        <f>LOWER(TRIM(A808))</f>
        <v>quick tracker go</v>
      </c>
      <c r="C808" t="str">
        <f t="shared" si="24"/>
        <v>Quick Tracker Go</v>
      </c>
      <c r="D808" t="s">
        <v>16</v>
      </c>
      <c r="E808" s="7">
        <v>4</v>
      </c>
      <c r="F808">
        <v>2406</v>
      </c>
      <c r="G808" t="s">
        <v>118</v>
      </c>
      <c r="H808" s="3" t="s">
        <v>13784</v>
      </c>
      <c r="I808" t="s">
        <v>19</v>
      </c>
      <c r="J808" s="2">
        <v>0</v>
      </c>
      <c r="K808" t="s">
        <v>26</v>
      </c>
      <c r="L808" t="s">
        <v>21</v>
      </c>
      <c r="M808" s="4">
        <v>45938</v>
      </c>
      <c r="N808" s="5" t="s">
        <v>1684</v>
      </c>
      <c r="O808" t="s">
        <v>31</v>
      </c>
      <c r="P808" t="s">
        <v>23</v>
      </c>
      <c r="Q808" t="s">
        <v>32</v>
      </c>
      <c r="R808" t="str">
        <f t="shared" si="25"/>
        <v>Rated</v>
      </c>
      <c r="S808" t="str" cm="1">
        <f t="array" ref="S808">_xlfn.IFS(E808="not available","Not Rated", E808&gt;=4.5,"Excellent", E808&gt;4,"Very Good", E808&gt;3,"Good", TRUE,"LOW")</f>
        <v>Good</v>
      </c>
    </row>
    <row r="809" spans="1:19" x14ac:dyDescent="0.15">
      <c r="A809" t="s">
        <v>308</v>
      </c>
      <c r="B809" t="str">
        <f>LOWER(TRIM(A809))</f>
        <v>neo player</v>
      </c>
      <c r="C809" t="str">
        <f t="shared" si="24"/>
        <v>Neo Player</v>
      </c>
      <c r="D809" t="s">
        <v>40</v>
      </c>
      <c r="E809" s="7">
        <v>4.4000000000000004</v>
      </c>
      <c r="F809">
        <v>2404</v>
      </c>
      <c r="G809" t="s">
        <v>1795</v>
      </c>
      <c r="H809" s="3" t="s">
        <v>13784</v>
      </c>
      <c r="I809" t="s">
        <v>19</v>
      </c>
      <c r="J809" s="2">
        <v>0</v>
      </c>
      <c r="K809" t="s">
        <v>26</v>
      </c>
      <c r="L809" t="s">
        <v>78</v>
      </c>
      <c r="M809" s="4">
        <v>46006</v>
      </c>
      <c r="N809" s="5" t="s">
        <v>1796</v>
      </c>
      <c r="O809" t="s">
        <v>31</v>
      </c>
      <c r="P809" t="s">
        <v>23</v>
      </c>
      <c r="Q809" t="s">
        <v>23</v>
      </c>
      <c r="R809" t="str">
        <f t="shared" si="25"/>
        <v>Rated</v>
      </c>
      <c r="S809" t="str" cm="1">
        <f t="array" ref="S809">_xlfn.IFS(E809="not available","Not Rated", E809&gt;=4.5,"Excellent", E809&gt;4,"Very Good", E809&gt;3,"Good", TRUE,"LOW")</f>
        <v>Very Good</v>
      </c>
    </row>
    <row r="810" spans="1:19" x14ac:dyDescent="0.15">
      <c r="A810" t="s">
        <v>1797</v>
      </c>
      <c r="B810" t="str">
        <f>LOWER(TRIM(A810))</f>
        <v>browser 3d</v>
      </c>
      <c r="C810" t="str">
        <f t="shared" si="24"/>
        <v>Browser 3D</v>
      </c>
      <c r="D810" t="s">
        <v>126</v>
      </c>
      <c r="E810" s="7">
        <v>4.3</v>
      </c>
      <c r="F810">
        <v>2403</v>
      </c>
      <c r="G810" t="s">
        <v>1798</v>
      </c>
      <c r="H810" s="3" t="s">
        <v>13784</v>
      </c>
      <c r="I810" t="s">
        <v>19</v>
      </c>
      <c r="J810" s="2">
        <v>0</v>
      </c>
      <c r="K810" t="s">
        <v>69</v>
      </c>
      <c r="L810" t="s">
        <v>351</v>
      </c>
      <c r="M810" s="4">
        <v>45984</v>
      </c>
      <c r="N810" s="5" t="s">
        <v>1799</v>
      </c>
      <c r="O810" t="s">
        <v>44</v>
      </c>
      <c r="P810" t="s">
        <v>23</v>
      </c>
      <c r="Q810" t="s">
        <v>23</v>
      </c>
      <c r="R810" t="str">
        <f t="shared" si="25"/>
        <v>Rated</v>
      </c>
      <c r="S810" t="str" cm="1">
        <f t="array" ref="S810">_xlfn.IFS(E810="not available","Not Rated", E810&gt;=4.5,"Excellent", E810&gt;4,"Very Good", E810&gt;3,"Good", TRUE,"LOW")</f>
        <v>Very Good</v>
      </c>
    </row>
    <row r="811" spans="1:19" x14ac:dyDescent="0.15">
      <c r="A811" t="s">
        <v>1800</v>
      </c>
      <c r="B811" t="str">
        <f>LOWER(TRIM(A811))</f>
        <v>wallet hub</v>
      </c>
      <c r="C811" t="str">
        <f t="shared" si="24"/>
        <v>Wallet Hub</v>
      </c>
      <c r="D811" t="s">
        <v>240</v>
      </c>
      <c r="E811" s="7">
        <v>3.7</v>
      </c>
      <c r="F811">
        <v>2402</v>
      </c>
      <c r="G811" t="s">
        <v>1801</v>
      </c>
      <c r="H811" s="3" t="s">
        <v>13784</v>
      </c>
      <c r="I811" t="s">
        <v>19</v>
      </c>
      <c r="J811" s="2">
        <v>0</v>
      </c>
      <c r="K811" t="s">
        <v>26</v>
      </c>
      <c r="L811" t="s">
        <v>242</v>
      </c>
      <c r="M811" s="4">
        <v>46360</v>
      </c>
      <c r="N811" s="5" t="s">
        <v>1802</v>
      </c>
      <c r="O811" t="s">
        <v>53</v>
      </c>
      <c r="P811" t="s">
        <v>23</v>
      </c>
      <c r="Q811" t="s">
        <v>23</v>
      </c>
      <c r="R811" t="str">
        <f t="shared" si="25"/>
        <v>Rated</v>
      </c>
      <c r="S811" t="str" cm="1">
        <f t="array" ref="S811">_xlfn.IFS(E811="not available","Not Rated", E811&gt;=4.5,"Excellent", E811&gt;4,"Very Good", E811&gt;3,"Good", TRUE,"LOW")</f>
        <v>Good</v>
      </c>
    </row>
    <row r="812" spans="1:19" x14ac:dyDescent="0.15">
      <c r="A812" t="s">
        <v>1803</v>
      </c>
      <c r="B812" t="str">
        <f>LOWER(TRIM(A812))</f>
        <v>health 2024</v>
      </c>
      <c r="C812" t="str">
        <f t="shared" si="24"/>
        <v>Health 2024</v>
      </c>
      <c r="D812" t="s">
        <v>326</v>
      </c>
      <c r="E812" s="7">
        <v>3.7</v>
      </c>
      <c r="F812">
        <v>2402</v>
      </c>
      <c r="G812" t="s">
        <v>241</v>
      </c>
      <c r="H812" s="3" t="s">
        <v>13784</v>
      </c>
      <c r="I812" t="s">
        <v>19</v>
      </c>
      <c r="J812" s="2">
        <v>0</v>
      </c>
      <c r="K812" t="s">
        <v>69</v>
      </c>
      <c r="L812" t="s">
        <v>328</v>
      </c>
      <c r="M812" s="4">
        <v>46148</v>
      </c>
      <c r="N812" s="5" t="s">
        <v>1804</v>
      </c>
      <c r="O812" t="s">
        <v>53</v>
      </c>
      <c r="P812" t="s">
        <v>23</v>
      </c>
      <c r="Q812" t="s">
        <v>23</v>
      </c>
      <c r="R812" t="str">
        <f t="shared" si="25"/>
        <v>Rated</v>
      </c>
      <c r="S812" t="str" cm="1">
        <f t="array" ref="S812">_xlfn.IFS(E812="not available","Not Rated", E812&gt;=4.5,"Excellent", E812&gt;4,"Very Good", E812&gt;3,"Good", TRUE,"LOW")</f>
        <v>Good</v>
      </c>
    </row>
    <row r="813" spans="1:19" x14ac:dyDescent="0.15">
      <c r="A813" t="s">
        <v>269</v>
      </c>
      <c r="B813" t="str">
        <f>LOWER(TRIM(A813))</f>
        <v>strike</v>
      </c>
      <c r="C813" t="str">
        <f t="shared" si="24"/>
        <v>Strike</v>
      </c>
      <c r="D813" t="s">
        <v>73</v>
      </c>
      <c r="E813" s="7">
        <v>5</v>
      </c>
      <c r="F813">
        <v>2391</v>
      </c>
      <c r="G813" t="s">
        <v>1805</v>
      </c>
      <c r="H813" s="3" t="s">
        <v>13784</v>
      </c>
      <c r="I813" t="s">
        <v>19</v>
      </c>
      <c r="J813" s="2">
        <v>0</v>
      </c>
      <c r="K813" t="s">
        <v>26</v>
      </c>
      <c r="L813" t="s">
        <v>411</v>
      </c>
      <c r="M813" s="4">
        <v>45495</v>
      </c>
      <c r="N813" s="5" t="s">
        <v>1806</v>
      </c>
      <c r="O813" t="s">
        <v>31</v>
      </c>
      <c r="P813" t="s">
        <v>23</v>
      </c>
      <c r="Q813" t="s">
        <v>23</v>
      </c>
      <c r="R813" t="str">
        <f t="shared" si="25"/>
        <v>Rated</v>
      </c>
      <c r="S813" t="str" cm="1">
        <f t="array" ref="S813">_xlfn.IFS(E813="not available","Not Rated", E813&gt;=4.5,"Excellent", E813&gt;4,"Very Good", E813&gt;3,"Good", TRUE,"LOW")</f>
        <v>Excellent</v>
      </c>
    </row>
    <row r="814" spans="1:19" x14ac:dyDescent="0.15">
      <c r="A814" t="s">
        <v>39</v>
      </c>
      <c r="B814" t="str">
        <f>LOWER(TRIM(A814))</f>
        <v>vpn</v>
      </c>
      <c r="C814" t="str">
        <f t="shared" si="24"/>
        <v>Vpn</v>
      </c>
      <c r="D814" t="s">
        <v>326</v>
      </c>
      <c r="E814" s="7">
        <v>4.2</v>
      </c>
      <c r="F814">
        <v>2376</v>
      </c>
      <c r="G814" t="s">
        <v>542</v>
      </c>
      <c r="H814" s="3" t="s">
        <v>13784</v>
      </c>
      <c r="I814" t="s">
        <v>19</v>
      </c>
      <c r="J814" s="2">
        <v>0</v>
      </c>
      <c r="K814" t="s">
        <v>390</v>
      </c>
      <c r="L814" t="s">
        <v>328</v>
      </c>
      <c r="M814" s="4">
        <v>46097</v>
      </c>
      <c r="N814" s="5" t="s">
        <v>1807</v>
      </c>
      <c r="O814" t="s">
        <v>31</v>
      </c>
      <c r="P814" t="s">
        <v>23</v>
      </c>
      <c r="Q814" t="s">
        <v>32</v>
      </c>
      <c r="R814" t="str">
        <f t="shared" si="25"/>
        <v>Rated</v>
      </c>
      <c r="S814" t="str" cm="1">
        <f t="array" ref="S814">_xlfn.IFS(E814="not available","Not Rated", E814&gt;=4.5,"Excellent", E814&gt;4,"Very Good", E814&gt;3,"Good", TRUE,"LOW")</f>
        <v>Very Good</v>
      </c>
    </row>
    <row r="815" spans="1:19" x14ac:dyDescent="0.15">
      <c r="A815" t="s">
        <v>48</v>
      </c>
      <c r="B815" t="str">
        <f>LOWER(TRIM(A815))</f>
        <v>pay 3d</v>
      </c>
      <c r="C815" t="str">
        <f t="shared" si="24"/>
        <v>Pay 3D</v>
      </c>
      <c r="D815" t="s">
        <v>73</v>
      </c>
      <c r="E815" s="7">
        <v>3.8</v>
      </c>
      <c r="F815">
        <v>2375</v>
      </c>
      <c r="G815" t="s">
        <v>1808</v>
      </c>
      <c r="H815" s="3" t="s">
        <v>13784</v>
      </c>
      <c r="I815" t="s">
        <v>19</v>
      </c>
      <c r="J815" s="2">
        <v>0</v>
      </c>
      <c r="K815" t="s">
        <v>20</v>
      </c>
      <c r="L815" t="s">
        <v>122</v>
      </c>
      <c r="M815" s="4">
        <v>45913</v>
      </c>
      <c r="N815" s="5" t="s">
        <v>1809</v>
      </c>
      <c r="O815" t="s">
        <v>31</v>
      </c>
      <c r="P815" t="s">
        <v>23</v>
      </c>
      <c r="Q815" t="s">
        <v>23</v>
      </c>
      <c r="R815" t="str">
        <f t="shared" si="25"/>
        <v>Rated</v>
      </c>
      <c r="S815" t="str" cm="1">
        <f t="array" ref="S815">_xlfn.IFS(E815="not available","Not Rated", E815&gt;=4.5,"Excellent", E815&gt;4,"Very Good", E815&gt;3,"Good", TRUE,"LOW")</f>
        <v>Good</v>
      </c>
    </row>
    <row r="816" spans="1:19" x14ac:dyDescent="0.15">
      <c r="A816" t="s">
        <v>1810</v>
      </c>
      <c r="B816" t="str">
        <f>LOWER(TRIM(A816))</f>
        <v>daily health</v>
      </c>
      <c r="C816" t="str">
        <f t="shared" si="24"/>
        <v>Daily Health</v>
      </c>
      <c r="D816" t="s">
        <v>379</v>
      </c>
      <c r="E816" s="7">
        <v>4.8</v>
      </c>
      <c r="F816">
        <v>2373</v>
      </c>
      <c r="G816" t="s">
        <v>1335</v>
      </c>
      <c r="H816" s="3" t="s">
        <v>13784</v>
      </c>
      <c r="I816" t="s">
        <v>19</v>
      </c>
      <c r="J816" s="2">
        <v>0</v>
      </c>
      <c r="K816" t="s">
        <v>26</v>
      </c>
      <c r="L816" t="s">
        <v>1035</v>
      </c>
      <c r="M816" s="4">
        <v>46361</v>
      </c>
      <c r="N816" s="5" t="s">
        <v>1811</v>
      </c>
      <c r="O816" t="s">
        <v>31</v>
      </c>
      <c r="P816" t="s">
        <v>23</v>
      </c>
      <c r="Q816" t="s">
        <v>32</v>
      </c>
      <c r="R816" t="str">
        <f t="shared" si="25"/>
        <v>Rated</v>
      </c>
      <c r="S816" t="str" cm="1">
        <f t="array" ref="S816">_xlfn.IFS(E816="not available","Not Rated", E816&gt;=4.5,"Excellent", E816&gt;4,"Very Good", E816&gt;3,"Good", TRUE,"LOW")</f>
        <v>Excellent</v>
      </c>
    </row>
    <row r="817" spans="1:19" x14ac:dyDescent="0.15">
      <c r="A817" t="s">
        <v>217</v>
      </c>
      <c r="B817" t="str">
        <f>LOWER(TRIM(A817))</f>
        <v>browser</v>
      </c>
      <c r="C817" t="str">
        <f t="shared" si="24"/>
        <v>Browser</v>
      </c>
      <c r="D817" t="s">
        <v>498</v>
      </c>
      <c r="E817" s="7">
        <v>3.8</v>
      </c>
      <c r="F817">
        <v>2371</v>
      </c>
      <c r="G817" t="s">
        <v>1812</v>
      </c>
      <c r="H817" s="3" t="s">
        <v>13784</v>
      </c>
      <c r="I817" t="s">
        <v>19</v>
      </c>
      <c r="J817" s="2">
        <v>0</v>
      </c>
      <c r="K817" t="s">
        <v>26</v>
      </c>
      <c r="L817" t="s">
        <v>691</v>
      </c>
      <c r="M817" s="4">
        <v>46240</v>
      </c>
      <c r="N817" s="5" t="s">
        <v>1813</v>
      </c>
      <c r="O817" t="s">
        <v>53</v>
      </c>
      <c r="P817" t="s">
        <v>32</v>
      </c>
      <c r="Q817" t="s">
        <v>32</v>
      </c>
      <c r="R817" t="str">
        <f t="shared" si="25"/>
        <v>Rated</v>
      </c>
      <c r="S817" t="str" cm="1">
        <f t="array" ref="S817">_xlfn.IFS(E817="not available","Not Rated", E817&gt;=4.5,"Excellent", E817&gt;4,"Very Good", E817&gt;3,"Good", TRUE,"LOW")</f>
        <v>Good</v>
      </c>
    </row>
    <row r="818" spans="1:19" x14ac:dyDescent="0.15">
      <c r="A818" t="s">
        <v>264</v>
      </c>
      <c r="B818" t="str">
        <f>LOWER(TRIM(A818))</f>
        <v>craft</v>
      </c>
      <c r="C818" t="str">
        <f t="shared" si="24"/>
        <v>Craft</v>
      </c>
      <c r="D818" t="s">
        <v>565</v>
      </c>
      <c r="E818" s="7">
        <v>3.7</v>
      </c>
      <c r="F818">
        <v>2370</v>
      </c>
      <c r="G818" t="s">
        <v>1814</v>
      </c>
      <c r="H818" s="3" t="s">
        <v>13784</v>
      </c>
      <c r="I818" t="s">
        <v>19</v>
      </c>
      <c r="J818" s="2">
        <v>0</v>
      </c>
      <c r="K818" t="s">
        <v>26</v>
      </c>
      <c r="L818" t="s">
        <v>766</v>
      </c>
      <c r="M818" s="4">
        <v>44968</v>
      </c>
      <c r="N818" s="5" t="s">
        <v>1815</v>
      </c>
      <c r="O818" t="s">
        <v>53</v>
      </c>
      <c r="P818" t="s">
        <v>23</v>
      </c>
      <c r="Q818" t="s">
        <v>23</v>
      </c>
      <c r="R818" t="str">
        <f t="shared" si="25"/>
        <v>Rated</v>
      </c>
      <c r="S818" t="str" cm="1">
        <f t="array" ref="S818">_xlfn.IFS(E818="not available","Not Rated", E818&gt;=4.5,"Excellent", E818&gt;4,"Very Good", E818&gt;3,"Good", TRUE,"LOW")</f>
        <v>Good</v>
      </c>
    </row>
    <row r="819" spans="1:19" x14ac:dyDescent="0.15">
      <c r="A819" t="s">
        <v>1816</v>
      </c>
      <c r="B819" t="str">
        <f>LOWER(TRIM(A819))</f>
        <v>learn app</v>
      </c>
      <c r="C819" t="str">
        <f t="shared" si="24"/>
        <v>Learn App</v>
      </c>
      <c r="D819" t="s">
        <v>80</v>
      </c>
      <c r="E819" s="7">
        <v>4.0999999999999996</v>
      </c>
      <c r="F819">
        <v>2366</v>
      </c>
      <c r="G819" t="s">
        <v>891</v>
      </c>
      <c r="H819" s="3" t="s">
        <v>13784</v>
      </c>
      <c r="I819" t="s">
        <v>19</v>
      </c>
      <c r="J819" s="2">
        <v>0</v>
      </c>
      <c r="K819" t="s">
        <v>26</v>
      </c>
      <c r="L819" t="s">
        <v>82</v>
      </c>
      <c r="M819" s="4">
        <v>45719</v>
      </c>
      <c r="N819" s="5" t="s">
        <v>1817</v>
      </c>
      <c r="O819" t="s">
        <v>22</v>
      </c>
      <c r="P819" t="s">
        <v>23</v>
      </c>
      <c r="Q819" t="s">
        <v>32</v>
      </c>
      <c r="R819" t="str">
        <f t="shared" si="25"/>
        <v>Rated</v>
      </c>
      <c r="S819" t="str" cm="1">
        <f t="array" ref="S819">_xlfn.IFS(E819="not available","Not Rated", E819&gt;=4.5,"Excellent", E819&gt;4,"Very Good", E819&gt;3,"Good", TRUE,"LOW")</f>
        <v>Very Good</v>
      </c>
    </row>
    <row r="820" spans="1:19" x14ac:dyDescent="0.15">
      <c r="A820" t="s">
        <v>111</v>
      </c>
      <c r="B820" t="str">
        <f>LOWER(TRIM(A820))</f>
        <v>editor</v>
      </c>
      <c r="C820" t="str">
        <f t="shared" si="24"/>
        <v>Editor</v>
      </c>
      <c r="D820" t="s">
        <v>158</v>
      </c>
      <c r="E820" s="7">
        <v>3.7</v>
      </c>
      <c r="F820">
        <v>2356</v>
      </c>
      <c r="G820" t="s">
        <v>1818</v>
      </c>
      <c r="H820" s="3" t="s">
        <v>13784</v>
      </c>
      <c r="I820" t="s">
        <v>19</v>
      </c>
      <c r="J820" s="2">
        <v>0</v>
      </c>
      <c r="K820" t="s">
        <v>26</v>
      </c>
      <c r="L820" t="s">
        <v>160</v>
      </c>
      <c r="M820" s="4">
        <v>45955</v>
      </c>
      <c r="N820" s="5" t="s">
        <v>1819</v>
      </c>
      <c r="O820" t="s">
        <v>53</v>
      </c>
      <c r="P820" t="s">
        <v>23</v>
      </c>
      <c r="Q820" t="s">
        <v>23</v>
      </c>
      <c r="R820" t="str">
        <f t="shared" si="25"/>
        <v>Rated</v>
      </c>
      <c r="S820" t="str" cm="1">
        <f t="array" ref="S820">_xlfn.IFS(E820="not available","Not Rated", E820&gt;=4.5,"Excellent", E820&gt;4,"Very Good", E820&gt;3,"Good", TRUE,"LOW")</f>
        <v>Good</v>
      </c>
    </row>
    <row r="821" spans="1:19" x14ac:dyDescent="0.15">
      <c r="A821" t="s">
        <v>1820</v>
      </c>
      <c r="B821" t="str">
        <f>LOWER(TRIM(A821))</f>
        <v>meta learn 2026</v>
      </c>
      <c r="C821" t="str">
        <f t="shared" si="24"/>
        <v>Meta Learn 2026</v>
      </c>
      <c r="D821" t="s">
        <v>40</v>
      </c>
      <c r="E821" s="7">
        <v>3.5</v>
      </c>
      <c r="F821">
        <v>2356</v>
      </c>
      <c r="G821" t="s">
        <v>1638</v>
      </c>
      <c r="H821" s="3" t="s">
        <v>13784</v>
      </c>
      <c r="I821" t="s">
        <v>19</v>
      </c>
      <c r="J821" s="2">
        <v>0</v>
      </c>
      <c r="K821" t="s">
        <v>26</v>
      </c>
      <c r="L821" t="s">
        <v>42</v>
      </c>
      <c r="M821" s="4">
        <v>46115</v>
      </c>
      <c r="N821" s="5" t="s">
        <v>1821</v>
      </c>
      <c r="O821" t="s">
        <v>53</v>
      </c>
      <c r="P821" t="s">
        <v>32</v>
      </c>
      <c r="Q821" t="s">
        <v>32</v>
      </c>
      <c r="R821" t="str">
        <f t="shared" si="25"/>
        <v>Rated</v>
      </c>
      <c r="S821" t="str" cm="1">
        <f t="array" ref="S821">_xlfn.IFS(E821="not available","Not Rated", E821&gt;=4.5,"Excellent", E821&gt;4,"Very Good", E821&gt;3,"Good", TRUE,"LOW")</f>
        <v>Good</v>
      </c>
    </row>
    <row r="822" spans="1:19" x14ac:dyDescent="0.15">
      <c r="A822" t="s">
        <v>269</v>
      </c>
      <c r="B822" t="str">
        <f>LOWER(TRIM(A822))</f>
        <v>strike</v>
      </c>
      <c r="C822" t="str">
        <f t="shared" si="24"/>
        <v>Strike</v>
      </c>
      <c r="D822" t="s">
        <v>732</v>
      </c>
      <c r="E822" s="7">
        <v>3.7</v>
      </c>
      <c r="F822">
        <v>2354</v>
      </c>
      <c r="G822" t="s">
        <v>1822</v>
      </c>
      <c r="H822" s="3" t="s">
        <v>13784</v>
      </c>
      <c r="I822" t="s">
        <v>19</v>
      </c>
      <c r="J822" s="2">
        <v>0</v>
      </c>
      <c r="K822" t="s">
        <v>69</v>
      </c>
      <c r="L822" t="s">
        <v>734</v>
      </c>
      <c r="M822" s="4">
        <v>46198</v>
      </c>
      <c r="N822" s="5" t="s">
        <v>1823</v>
      </c>
      <c r="O822" t="s">
        <v>31</v>
      </c>
      <c r="P822" t="s">
        <v>23</v>
      </c>
      <c r="Q822" t="s">
        <v>23</v>
      </c>
      <c r="R822" t="str">
        <f t="shared" si="25"/>
        <v>Rated</v>
      </c>
      <c r="S822" t="str" cm="1">
        <f t="array" ref="S822">_xlfn.IFS(E822="not available","Not Rated", E822&gt;=4.5,"Excellent", E822&gt;4,"Very Good", E822&gt;3,"Good", TRUE,"LOW")</f>
        <v>Good</v>
      </c>
    </row>
    <row r="823" spans="1:19" x14ac:dyDescent="0.15">
      <c r="A823" t="s">
        <v>284</v>
      </c>
      <c r="B823" t="str">
        <f>LOWER(TRIM(A823))</f>
        <v>dash</v>
      </c>
      <c r="C823" t="str">
        <f t="shared" si="24"/>
        <v>Dash</v>
      </c>
      <c r="D823" t="s">
        <v>167</v>
      </c>
      <c r="E823" s="7">
        <v>3.6</v>
      </c>
      <c r="F823">
        <v>2350</v>
      </c>
      <c r="G823" t="s">
        <v>788</v>
      </c>
      <c r="H823" s="3" t="s">
        <v>13784</v>
      </c>
      <c r="I823" t="s">
        <v>19</v>
      </c>
      <c r="J823" s="2">
        <v>0</v>
      </c>
      <c r="K823" t="s">
        <v>20</v>
      </c>
      <c r="L823" t="s">
        <v>169</v>
      </c>
      <c r="M823" s="4">
        <v>45681</v>
      </c>
      <c r="N823" s="5" t="s">
        <v>1824</v>
      </c>
      <c r="O823" t="s">
        <v>53</v>
      </c>
      <c r="P823" t="s">
        <v>23</v>
      </c>
      <c r="Q823" t="s">
        <v>23</v>
      </c>
      <c r="R823" t="str">
        <f t="shared" si="25"/>
        <v>Rated</v>
      </c>
      <c r="S823" t="str" cm="1">
        <f t="array" ref="S823">_xlfn.IFS(E823="not available","Not Rated", E823&gt;=4.5,"Excellent", E823&gt;4,"Very Good", E823&gt;3,"Good", TRUE,"LOW")</f>
        <v>Good</v>
      </c>
    </row>
    <row r="824" spans="1:19" x14ac:dyDescent="0.15">
      <c r="A824" t="s">
        <v>1825</v>
      </c>
      <c r="B824" t="str">
        <f>LOWER(TRIM(A824))</f>
        <v>browser go</v>
      </c>
      <c r="C824" t="str">
        <f t="shared" si="24"/>
        <v>Browser Go</v>
      </c>
      <c r="D824" t="s">
        <v>73</v>
      </c>
      <c r="E824" s="7">
        <v>3.3</v>
      </c>
      <c r="F824">
        <v>2349</v>
      </c>
      <c r="G824" t="s">
        <v>1826</v>
      </c>
      <c r="H824" s="3" t="s">
        <v>13784</v>
      </c>
      <c r="I824" t="s">
        <v>19</v>
      </c>
      <c r="J824" s="2">
        <v>0</v>
      </c>
      <c r="K824" t="s">
        <v>26</v>
      </c>
      <c r="L824" t="s">
        <v>122</v>
      </c>
      <c r="M824" s="4">
        <v>45694</v>
      </c>
      <c r="N824" s="5" t="s">
        <v>1827</v>
      </c>
      <c r="O824" t="s">
        <v>44</v>
      </c>
      <c r="P824" t="s">
        <v>32</v>
      </c>
      <c r="Q824" t="s">
        <v>23</v>
      </c>
      <c r="R824" t="str">
        <f t="shared" si="25"/>
        <v>Rated</v>
      </c>
      <c r="S824" t="str" cm="1">
        <f t="array" ref="S824">_xlfn.IFS(E824="not available","Not Rated", E824&gt;=4.5,"Excellent", E824&gt;4,"Very Good", E824&gt;3,"Good", TRUE,"LOW")</f>
        <v>Good</v>
      </c>
    </row>
    <row r="825" spans="1:19" x14ac:dyDescent="0.15">
      <c r="A825" t="s">
        <v>1263</v>
      </c>
      <c r="B825" t="str">
        <f>LOWER(TRIM(A825))</f>
        <v>quick chat</v>
      </c>
      <c r="C825" t="str">
        <f t="shared" si="24"/>
        <v>Quick Chat</v>
      </c>
      <c r="D825" t="s">
        <v>202</v>
      </c>
      <c r="E825" s="7">
        <v>4.0999999999999996</v>
      </c>
      <c r="F825">
        <v>2344</v>
      </c>
      <c r="G825" t="s">
        <v>1660</v>
      </c>
      <c r="H825" s="3" t="s">
        <v>13784</v>
      </c>
      <c r="I825" t="s">
        <v>19</v>
      </c>
      <c r="J825" s="2">
        <v>0</v>
      </c>
      <c r="K825" t="s">
        <v>26</v>
      </c>
      <c r="L825" t="s">
        <v>232</v>
      </c>
      <c r="M825" s="4">
        <v>45940</v>
      </c>
      <c r="N825" s="5" t="s">
        <v>1828</v>
      </c>
      <c r="O825" t="s">
        <v>31</v>
      </c>
      <c r="P825" t="s">
        <v>23</v>
      </c>
      <c r="Q825" t="s">
        <v>32</v>
      </c>
      <c r="R825" t="str">
        <f t="shared" si="25"/>
        <v>Rated</v>
      </c>
      <c r="S825" t="str" cm="1">
        <f t="array" ref="S825">_xlfn.IFS(E825="not available","Not Rated", E825&gt;=4.5,"Excellent", E825&gt;4,"Very Good", E825&gt;3,"Good", TRUE,"LOW")</f>
        <v>Very Good</v>
      </c>
    </row>
    <row r="826" spans="1:19" x14ac:dyDescent="0.15">
      <c r="A826" t="s">
        <v>1011</v>
      </c>
      <c r="B826" t="str">
        <f>LOWER(TRIM(A826))</f>
        <v>scanner pro</v>
      </c>
      <c r="C826" t="str">
        <f t="shared" si="24"/>
        <v>Scanner Pro</v>
      </c>
      <c r="D826" t="s">
        <v>379</v>
      </c>
      <c r="E826" s="7">
        <v>4.5999999999999996</v>
      </c>
      <c r="F826">
        <v>2342</v>
      </c>
      <c r="G826" t="s">
        <v>1633</v>
      </c>
      <c r="H826" s="3" t="s">
        <v>13784</v>
      </c>
      <c r="I826" t="s">
        <v>19</v>
      </c>
      <c r="J826" s="2">
        <v>0</v>
      </c>
      <c r="K826" t="s">
        <v>20</v>
      </c>
      <c r="L826" t="s">
        <v>1035</v>
      </c>
      <c r="M826" s="4">
        <v>45983</v>
      </c>
      <c r="N826" s="5" t="s">
        <v>1829</v>
      </c>
      <c r="O826" t="s">
        <v>22</v>
      </c>
      <c r="P826" t="s">
        <v>32</v>
      </c>
      <c r="Q826" t="s">
        <v>23</v>
      </c>
      <c r="R826" t="str">
        <f t="shared" si="25"/>
        <v>Rated</v>
      </c>
      <c r="S826" t="str" cm="1">
        <f t="array" ref="S826">_xlfn.IFS(E826="not available","Not Rated", E826&gt;=4.5,"Excellent", E826&gt;4,"Very Good", E826&gt;3,"Good", TRUE,"LOW")</f>
        <v>Excellent</v>
      </c>
    </row>
    <row r="827" spans="1:19" x14ac:dyDescent="0.15">
      <c r="A827" t="s">
        <v>1830</v>
      </c>
      <c r="B827" t="str">
        <f>LOWER(TRIM(A827))</f>
        <v>neo learn online</v>
      </c>
      <c r="C827" t="str">
        <f t="shared" si="24"/>
        <v>Neo Learn Online</v>
      </c>
      <c r="D827" t="s">
        <v>144</v>
      </c>
      <c r="E827" s="7">
        <v>4</v>
      </c>
      <c r="F827">
        <v>2337</v>
      </c>
      <c r="G827" t="s">
        <v>1831</v>
      </c>
      <c r="H827" s="3" t="s">
        <v>13784</v>
      </c>
      <c r="I827" t="s">
        <v>19</v>
      </c>
      <c r="J827" s="2">
        <v>0</v>
      </c>
      <c r="K827" t="s">
        <v>69</v>
      </c>
      <c r="L827" t="s">
        <v>146</v>
      </c>
      <c r="M827" s="4">
        <v>45615</v>
      </c>
      <c r="N827" s="5" t="s">
        <v>1832</v>
      </c>
      <c r="O827" t="s">
        <v>31</v>
      </c>
      <c r="P827" t="s">
        <v>23</v>
      </c>
      <c r="Q827" t="s">
        <v>23</v>
      </c>
      <c r="R827" t="str">
        <f t="shared" si="25"/>
        <v>Rated</v>
      </c>
      <c r="S827" t="str" cm="1">
        <f t="array" ref="S827">_xlfn.IFS(E827="not available","Not Rated", E827&gt;=4.5,"Excellent", E827&gt;4,"Very Good", E827&gt;3,"Good", TRUE,"LOW")</f>
        <v>Good</v>
      </c>
    </row>
    <row r="828" spans="1:19" x14ac:dyDescent="0.15">
      <c r="A828" t="s">
        <v>1833</v>
      </c>
      <c r="B828" t="str">
        <f>LOWER(TRIM(A828))</f>
        <v>player premium</v>
      </c>
      <c r="C828" t="str">
        <f t="shared" si="24"/>
        <v>Player Premium</v>
      </c>
      <c r="D828" t="s">
        <v>73</v>
      </c>
      <c r="E828" s="7">
        <v>4.8</v>
      </c>
      <c r="F828">
        <v>2335</v>
      </c>
      <c r="G828" t="s">
        <v>414</v>
      </c>
      <c r="H828" s="3" t="s">
        <v>13784</v>
      </c>
      <c r="I828" t="s">
        <v>30</v>
      </c>
      <c r="J828" s="2">
        <v>0.99</v>
      </c>
      <c r="K828" t="s">
        <v>62</v>
      </c>
      <c r="L828" t="s">
        <v>477</v>
      </c>
      <c r="M828" s="4">
        <v>45771</v>
      </c>
      <c r="N828" s="5" t="s">
        <v>1834</v>
      </c>
      <c r="O828" t="s">
        <v>131</v>
      </c>
      <c r="P828" t="s">
        <v>32</v>
      </c>
      <c r="Q828" t="s">
        <v>32</v>
      </c>
      <c r="R828" t="str">
        <f t="shared" si="25"/>
        <v>Rated</v>
      </c>
      <c r="S828" t="str" cm="1">
        <f t="array" ref="S828">_xlfn.IFS(E828="not available","Not Rated", E828&gt;=4.5,"Excellent", E828&gt;4,"Very Good", E828&gt;3,"Good", TRUE,"LOW")</f>
        <v>Excellent</v>
      </c>
    </row>
    <row r="829" spans="1:19" x14ac:dyDescent="0.15">
      <c r="A829" t="s">
        <v>1835</v>
      </c>
      <c r="B829" t="str">
        <f>LOWER(TRIM(A829))</f>
        <v>meta planner 3d</v>
      </c>
      <c r="C829" t="str">
        <f t="shared" si="24"/>
        <v>Meta Planner 3D</v>
      </c>
      <c r="D829" t="s">
        <v>144</v>
      </c>
      <c r="E829" s="7">
        <v>2.9</v>
      </c>
      <c r="F829">
        <v>2335</v>
      </c>
      <c r="G829" t="s">
        <v>1836</v>
      </c>
      <c r="H829" s="3" t="s">
        <v>13784</v>
      </c>
      <c r="I829" t="s">
        <v>19</v>
      </c>
      <c r="J829" s="2">
        <v>0</v>
      </c>
      <c r="K829" t="s">
        <v>26</v>
      </c>
      <c r="L829" t="s">
        <v>146</v>
      </c>
      <c r="M829" s="4">
        <v>46078</v>
      </c>
      <c r="N829" s="5" t="s">
        <v>1837</v>
      </c>
      <c r="O829" t="s">
        <v>31</v>
      </c>
      <c r="P829" t="s">
        <v>23</v>
      </c>
      <c r="Q829" t="s">
        <v>23</v>
      </c>
      <c r="R829" t="str">
        <f t="shared" si="25"/>
        <v>Rated</v>
      </c>
      <c r="S829" t="str" cm="1">
        <f t="array" ref="S829">_xlfn.IFS(E829="not available","Not Rated", E829&gt;=4.5,"Excellent", E829&gt;4,"Very Good", E829&gt;3,"Good", TRUE,"LOW")</f>
        <v>LOW</v>
      </c>
    </row>
    <row r="830" spans="1:19" x14ac:dyDescent="0.15">
      <c r="A830" t="s">
        <v>192</v>
      </c>
      <c r="B830" t="str">
        <f>LOWER(TRIM(A830))</f>
        <v>learn</v>
      </c>
      <c r="C830" t="str">
        <f t="shared" si="24"/>
        <v>Learn</v>
      </c>
      <c r="D830" t="s">
        <v>73</v>
      </c>
      <c r="E830" s="7">
        <v>3.7</v>
      </c>
      <c r="F830">
        <v>2331</v>
      </c>
      <c r="G830" t="s">
        <v>1838</v>
      </c>
      <c r="H830" s="3" t="s">
        <v>13784</v>
      </c>
      <c r="I830" t="s">
        <v>19</v>
      </c>
      <c r="J830" s="2">
        <v>0</v>
      </c>
      <c r="K830" t="s">
        <v>26</v>
      </c>
      <c r="L830" t="s">
        <v>122</v>
      </c>
      <c r="M830" s="4">
        <v>45324</v>
      </c>
      <c r="N830" s="5" t="s">
        <v>1839</v>
      </c>
      <c r="O830" t="s">
        <v>53</v>
      </c>
      <c r="P830" t="s">
        <v>32</v>
      </c>
      <c r="Q830" t="s">
        <v>23</v>
      </c>
      <c r="R830" t="str">
        <f t="shared" si="25"/>
        <v>Rated</v>
      </c>
      <c r="S830" t="str" cm="1">
        <f t="array" ref="S830">_xlfn.IFS(E830="not available","Not Rated", E830&gt;=4.5,"Excellent", E830&gt;4,"Very Good", E830&gt;3,"Good", TRUE,"LOW")</f>
        <v>Good</v>
      </c>
    </row>
    <row r="831" spans="1:19" x14ac:dyDescent="0.15">
      <c r="A831" t="s">
        <v>94</v>
      </c>
      <c r="B831" t="str">
        <f>LOWER(TRIM(A831))</f>
        <v>drive</v>
      </c>
      <c r="C831" t="str">
        <f t="shared" si="24"/>
        <v>Drive</v>
      </c>
      <c r="D831" t="s">
        <v>498</v>
      </c>
      <c r="E831" s="7">
        <v>4.5999999999999996</v>
      </c>
      <c r="F831">
        <v>2327</v>
      </c>
      <c r="G831" t="s">
        <v>1840</v>
      </c>
      <c r="H831" s="3" t="s">
        <v>13784</v>
      </c>
      <c r="I831" t="s">
        <v>19</v>
      </c>
      <c r="J831" s="2">
        <v>0</v>
      </c>
      <c r="K831" t="s">
        <v>26</v>
      </c>
      <c r="L831" t="s">
        <v>691</v>
      </c>
      <c r="M831" s="4">
        <v>45624</v>
      </c>
      <c r="N831" s="5" t="s">
        <v>1841</v>
      </c>
      <c r="O831" t="s">
        <v>225</v>
      </c>
      <c r="P831" t="s">
        <v>23</v>
      </c>
      <c r="Q831" t="s">
        <v>23</v>
      </c>
      <c r="R831" t="str">
        <f t="shared" si="25"/>
        <v>Rated</v>
      </c>
      <c r="S831" t="str" cm="1">
        <f t="array" ref="S831">_xlfn.IFS(E831="not available","Not Rated", E831&gt;=4.5,"Excellent", E831&gt;4,"Very Good", E831&gt;3,"Good", TRUE,"LOW")</f>
        <v>Excellent</v>
      </c>
    </row>
    <row r="832" spans="1:19" x14ac:dyDescent="0.15">
      <c r="A832" t="s">
        <v>162</v>
      </c>
      <c r="B832" t="str">
        <f>LOWER(TRIM(A832))</f>
        <v>connect</v>
      </c>
      <c r="C832" t="str">
        <f t="shared" si="24"/>
        <v>Connect</v>
      </c>
      <c r="D832" t="s">
        <v>521</v>
      </c>
      <c r="E832" s="7">
        <v>2.7</v>
      </c>
      <c r="F832">
        <v>2314</v>
      </c>
      <c r="G832" t="s">
        <v>1724</v>
      </c>
      <c r="H832" s="3" t="s">
        <v>13784</v>
      </c>
      <c r="I832" t="s">
        <v>19</v>
      </c>
      <c r="J832" s="2">
        <v>0</v>
      </c>
      <c r="K832" t="s">
        <v>26</v>
      </c>
      <c r="L832" t="s">
        <v>523</v>
      </c>
      <c r="M832" s="4">
        <v>46114</v>
      </c>
      <c r="N832" s="5" t="s">
        <v>1842</v>
      </c>
      <c r="O832" t="s">
        <v>17</v>
      </c>
      <c r="P832" t="s">
        <v>23</v>
      </c>
      <c r="Q832" t="s">
        <v>23</v>
      </c>
      <c r="R832" t="str">
        <f t="shared" si="25"/>
        <v>Rated</v>
      </c>
      <c r="S832" t="str" cm="1">
        <f t="array" ref="S832">_xlfn.IFS(E832="not available","Not Rated", E832&gt;=4.5,"Excellent", E832&gt;4,"Very Good", E832&gt;3,"Good", TRUE,"LOW")</f>
        <v>LOW</v>
      </c>
    </row>
    <row r="833" spans="1:19" x14ac:dyDescent="0.15">
      <c r="A833" t="s">
        <v>1843</v>
      </c>
      <c r="B833" t="str">
        <f>LOWER(TRIM(A833))</f>
        <v>vpn 3d</v>
      </c>
      <c r="C833" t="str">
        <f t="shared" si="24"/>
        <v>Vpn 3D</v>
      </c>
      <c r="D833" t="s">
        <v>521</v>
      </c>
      <c r="E833" s="7">
        <v>4.0999999999999996</v>
      </c>
      <c r="F833">
        <v>2303</v>
      </c>
      <c r="G833" t="s">
        <v>13774</v>
      </c>
      <c r="H833" s="3" t="s">
        <v>13784</v>
      </c>
      <c r="I833" t="s">
        <v>19</v>
      </c>
      <c r="J833" s="2">
        <v>0</v>
      </c>
      <c r="K833" t="s">
        <v>20</v>
      </c>
      <c r="L833" t="s">
        <v>1844</v>
      </c>
      <c r="M833" s="4">
        <v>45156</v>
      </c>
      <c r="N833" s="5" t="s">
        <v>13775</v>
      </c>
      <c r="O833" t="s">
        <v>44</v>
      </c>
      <c r="P833" t="s">
        <v>32</v>
      </c>
      <c r="Q833" t="s">
        <v>32</v>
      </c>
      <c r="R833" t="str">
        <f t="shared" si="25"/>
        <v>Rated</v>
      </c>
      <c r="S833" t="str" cm="1">
        <f t="array" ref="S833">_xlfn.IFS(E833="not available","Not Rated", E833&gt;=4.5,"Excellent", E833&gt;4,"Very Good", E833&gt;3,"Good", TRUE,"LOW")</f>
        <v>Very Good</v>
      </c>
    </row>
    <row r="834" spans="1:19" x14ac:dyDescent="0.15">
      <c r="A834" t="s">
        <v>269</v>
      </c>
      <c r="B834" t="str">
        <f>LOWER(TRIM(A834))</f>
        <v>strike</v>
      </c>
      <c r="C834" t="str">
        <f t="shared" si="24"/>
        <v>Strike</v>
      </c>
      <c r="D834" t="s">
        <v>406</v>
      </c>
      <c r="E834" s="7">
        <v>4.7</v>
      </c>
      <c r="F834">
        <v>2301</v>
      </c>
      <c r="G834" t="s">
        <v>13774</v>
      </c>
      <c r="H834" s="3" t="s">
        <v>13784</v>
      </c>
      <c r="I834" t="s">
        <v>19</v>
      </c>
      <c r="J834" s="2">
        <v>0</v>
      </c>
      <c r="K834" t="s">
        <v>26</v>
      </c>
      <c r="L834" t="s">
        <v>408</v>
      </c>
      <c r="M834" s="4">
        <v>45591</v>
      </c>
      <c r="N834" s="5" t="s">
        <v>13775</v>
      </c>
      <c r="O834" t="s">
        <v>28</v>
      </c>
      <c r="P834" t="s">
        <v>32</v>
      </c>
      <c r="Q834" t="s">
        <v>23</v>
      </c>
      <c r="R834" t="str">
        <f t="shared" si="25"/>
        <v>Rated</v>
      </c>
      <c r="S834" t="str" cm="1">
        <f t="array" ref="S834">_xlfn.IFS(E834="not available","Not Rated", E834&gt;=4.5,"Excellent", E834&gt;4,"Very Good", E834&gt;3,"Good", TRUE,"LOW")</f>
        <v>Excellent</v>
      </c>
    </row>
    <row r="835" spans="1:19" x14ac:dyDescent="0.15">
      <c r="A835" t="s">
        <v>79</v>
      </c>
      <c r="B835" t="str">
        <f>LOWER(TRIM(A835))</f>
        <v>health</v>
      </c>
      <c r="C835" t="str">
        <f t="shared" ref="C835:C898" si="26">PROPER(TRIM(A835))</f>
        <v>Health</v>
      </c>
      <c r="D835" t="s">
        <v>73</v>
      </c>
      <c r="E835" s="7">
        <v>4.2</v>
      </c>
      <c r="F835">
        <v>2292</v>
      </c>
      <c r="G835" t="s">
        <v>1845</v>
      </c>
      <c r="H835" s="3" t="s">
        <v>13784</v>
      </c>
      <c r="I835" t="s">
        <v>19</v>
      </c>
      <c r="J835" s="2">
        <v>0</v>
      </c>
      <c r="K835" t="s">
        <v>26</v>
      </c>
      <c r="L835" t="s">
        <v>122</v>
      </c>
      <c r="M835" s="4">
        <v>46023</v>
      </c>
      <c r="N835" s="5" t="s">
        <v>1846</v>
      </c>
      <c r="O835" t="s">
        <v>53</v>
      </c>
      <c r="P835" t="s">
        <v>32</v>
      </c>
      <c r="Q835" t="s">
        <v>23</v>
      </c>
      <c r="R835" t="str">
        <f t="shared" ref="R835:R898" si="27">IF(E835="not avalible","Not Rated","Rated")</f>
        <v>Rated</v>
      </c>
      <c r="S835" t="str" cm="1">
        <f t="array" ref="S835">_xlfn.IFS(E835="not available","Not Rated", E835&gt;=4.5,"Excellent", E835&gt;4,"Very Good", E835&gt;3,"Good", TRUE,"LOW")</f>
        <v>Very Good</v>
      </c>
    </row>
    <row r="836" spans="1:19" x14ac:dyDescent="0.15">
      <c r="A836" t="s">
        <v>1847</v>
      </c>
      <c r="B836" t="str">
        <f>LOWER(TRIM(A836))</f>
        <v>wallet ai</v>
      </c>
      <c r="C836" t="str">
        <f t="shared" si="26"/>
        <v>Wallet Ai</v>
      </c>
      <c r="D836" t="s">
        <v>498</v>
      </c>
      <c r="E836" s="7">
        <v>4.0999999999999996</v>
      </c>
      <c r="F836">
        <v>2292</v>
      </c>
      <c r="G836" t="s">
        <v>1848</v>
      </c>
      <c r="H836" s="3" t="s">
        <v>13784</v>
      </c>
      <c r="I836" t="s">
        <v>19</v>
      </c>
      <c r="J836" s="2">
        <v>0</v>
      </c>
      <c r="K836" t="s">
        <v>26</v>
      </c>
      <c r="L836" t="s">
        <v>691</v>
      </c>
      <c r="M836" s="4">
        <v>45347</v>
      </c>
      <c r="N836" s="5" t="s">
        <v>1849</v>
      </c>
      <c r="O836" t="s">
        <v>188</v>
      </c>
      <c r="P836" t="s">
        <v>23</v>
      </c>
      <c r="Q836" t="s">
        <v>23</v>
      </c>
      <c r="R836" t="str">
        <f t="shared" si="27"/>
        <v>Rated</v>
      </c>
      <c r="S836" t="str" cm="1">
        <f t="array" ref="S836">_xlfn.IFS(E836="not available","Not Rated", E836&gt;=4.5,"Excellent", E836&gt;4,"Very Good", E836&gt;3,"Good", TRUE,"LOW")</f>
        <v>Very Good</v>
      </c>
    </row>
    <row r="837" spans="1:19" x14ac:dyDescent="0.15">
      <c r="A837" t="s">
        <v>192</v>
      </c>
      <c r="B837" t="str">
        <f>LOWER(TRIM(A837))</f>
        <v>learn</v>
      </c>
      <c r="C837" t="str">
        <f t="shared" si="26"/>
        <v>Learn</v>
      </c>
      <c r="D837" t="s">
        <v>16</v>
      </c>
      <c r="E837" s="7">
        <v>4.0999999999999996</v>
      </c>
      <c r="F837">
        <v>2284</v>
      </c>
      <c r="G837" t="s">
        <v>1850</v>
      </c>
      <c r="H837" s="3" t="s">
        <v>13784</v>
      </c>
      <c r="I837" t="s">
        <v>19</v>
      </c>
      <c r="J837" s="2">
        <v>0</v>
      </c>
      <c r="K837" t="s">
        <v>26</v>
      </c>
      <c r="L837" t="s">
        <v>21</v>
      </c>
      <c r="M837" s="4">
        <v>45587</v>
      </c>
      <c r="N837" s="5" t="s">
        <v>1851</v>
      </c>
      <c r="O837" t="s">
        <v>28</v>
      </c>
      <c r="P837" t="s">
        <v>23</v>
      </c>
      <c r="Q837" t="s">
        <v>23</v>
      </c>
      <c r="R837" t="str">
        <f t="shared" si="27"/>
        <v>Rated</v>
      </c>
      <c r="S837" t="str" cm="1">
        <f t="array" ref="S837">_xlfn.IFS(E837="not available","Not Rated", E837&gt;=4.5,"Excellent", E837&gt;4,"Very Good", E837&gt;3,"Good", TRUE,"LOW")</f>
        <v>Very Good</v>
      </c>
    </row>
    <row r="838" spans="1:19" x14ac:dyDescent="0.15">
      <c r="A838" t="s">
        <v>148</v>
      </c>
      <c r="B838" t="str">
        <f>LOWER(TRIM(A838))</f>
        <v>wallet</v>
      </c>
      <c r="C838" t="str">
        <f t="shared" si="26"/>
        <v>Wallet</v>
      </c>
      <c r="D838" t="s">
        <v>16</v>
      </c>
      <c r="E838" s="7">
        <v>3.8</v>
      </c>
      <c r="F838">
        <v>2276</v>
      </c>
      <c r="G838" t="s">
        <v>13774</v>
      </c>
      <c r="H838" s="3" t="s">
        <v>13784</v>
      </c>
      <c r="I838" t="s">
        <v>19</v>
      </c>
      <c r="J838" s="2">
        <v>0</v>
      </c>
      <c r="K838" t="s">
        <v>62</v>
      </c>
      <c r="L838" t="s">
        <v>200</v>
      </c>
      <c r="M838" s="4">
        <v>45235</v>
      </c>
      <c r="N838" s="5" t="s">
        <v>13775</v>
      </c>
      <c r="O838" t="s">
        <v>28</v>
      </c>
      <c r="P838" t="s">
        <v>23</v>
      </c>
      <c r="Q838" t="s">
        <v>23</v>
      </c>
      <c r="R838" t="str">
        <f t="shared" si="27"/>
        <v>Rated</v>
      </c>
      <c r="S838" t="str" cm="1">
        <f t="array" ref="S838">_xlfn.IFS(E838="not available","Not Rated", E838&gt;=4.5,"Excellent", E838&gt;4,"Very Good", E838&gt;3,"Good", TRUE,"LOW")</f>
        <v>Good</v>
      </c>
    </row>
    <row r="839" spans="1:19" x14ac:dyDescent="0.15">
      <c r="A839" t="s">
        <v>343</v>
      </c>
      <c r="B839" t="str">
        <f>LOWER(TRIM(A839))</f>
        <v>fit 2023</v>
      </c>
      <c r="C839" t="str">
        <f t="shared" si="26"/>
        <v>Fit 2023</v>
      </c>
      <c r="D839" t="s">
        <v>73</v>
      </c>
      <c r="E839" s="7">
        <v>3.2</v>
      </c>
      <c r="F839">
        <v>2274</v>
      </c>
      <c r="G839" t="s">
        <v>13774</v>
      </c>
      <c r="H839" s="3" t="s">
        <v>13784</v>
      </c>
      <c r="I839" t="s">
        <v>19</v>
      </c>
      <c r="J839" s="2">
        <v>0</v>
      </c>
      <c r="K839" t="s">
        <v>62</v>
      </c>
      <c r="L839" t="s">
        <v>477</v>
      </c>
      <c r="M839" s="4">
        <v>45792</v>
      </c>
      <c r="N839" s="5" t="s">
        <v>13775</v>
      </c>
      <c r="O839" t="s">
        <v>31</v>
      </c>
      <c r="P839" t="s">
        <v>23</v>
      </c>
      <c r="Q839" t="s">
        <v>23</v>
      </c>
      <c r="R839" t="str">
        <f t="shared" si="27"/>
        <v>Rated</v>
      </c>
      <c r="S839" t="str" cm="1">
        <f t="array" ref="S839">_xlfn.IFS(E839="not available","Not Rated", E839&gt;=4.5,"Excellent", E839&gt;4,"Very Good", E839&gt;3,"Good", TRUE,"LOW")</f>
        <v>Good</v>
      </c>
    </row>
    <row r="840" spans="1:19" x14ac:dyDescent="0.15">
      <c r="A840" t="s">
        <v>217</v>
      </c>
      <c r="B840" t="str">
        <f>LOWER(TRIM(A840))</f>
        <v>browser</v>
      </c>
      <c r="C840" t="str">
        <f t="shared" si="26"/>
        <v>Browser</v>
      </c>
      <c r="D840" t="s">
        <v>16</v>
      </c>
      <c r="E840" s="7">
        <v>4</v>
      </c>
      <c r="F840">
        <v>2273</v>
      </c>
      <c r="G840" t="s">
        <v>1852</v>
      </c>
      <c r="H840" s="3" t="s">
        <v>13784</v>
      </c>
      <c r="I840" t="s">
        <v>19</v>
      </c>
      <c r="J840" s="2">
        <v>0</v>
      </c>
      <c r="K840" t="s">
        <v>26</v>
      </c>
      <c r="L840" t="s">
        <v>21</v>
      </c>
      <c r="M840" s="4">
        <v>45989</v>
      </c>
      <c r="N840" s="5" t="s">
        <v>1853</v>
      </c>
      <c r="O840" t="s">
        <v>44</v>
      </c>
      <c r="P840" t="s">
        <v>32</v>
      </c>
      <c r="Q840" t="s">
        <v>23</v>
      </c>
      <c r="R840" t="str">
        <f t="shared" si="27"/>
        <v>Rated</v>
      </c>
      <c r="S840" t="str" cm="1">
        <f t="array" ref="S840">_xlfn.IFS(E840="not available","Not Rated", E840&gt;=4.5,"Excellent", E840&gt;4,"Very Good", E840&gt;3,"Good", TRUE,"LOW")</f>
        <v>Good</v>
      </c>
    </row>
    <row r="841" spans="1:19" x14ac:dyDescent="0.15">
      <c r="A841" t="s">
        <v>94</v>
      </c>
      <c r="B841" t="str">
        <f>LOWER(TRIM(A841))</f>
        <v>drive</v>
      </c>
      <c r="C841" t="str">
        <f t="shared" si="26"/>
        <v>Drive</v>
      </c>
      <c r="D841" t="s">
        <v>473</v>
      </c>
      <c r="E841" s="7">
        <v>4.4000000000000004</v>
      </c>
      <c r="F841">
        <v>2264</v>
      </c>
      <c r="G841" t="s">
        <v>1599</v>
      </c>
      <c r="H841" s="3" t="s">
        <v>13784</v>
      </c>
      <c r="I841" t="s">
        <v>30</v>
      </c>
      <c r="J841" s="2">
        <v>0.99</v>
      </c>
      <c r="K841" t="s">
        <v>20</v>
      </c>
      <c r="L841" t="s">
        <v>474</v>
      </c>
      <c r="M841" s="4">
        <v>45706</v>
      </c>
      <c r="N841" s="5" t="s">
        <v>1280</v>
      </c>
      <c r="O841" t="s">
        <v>44</v>
      </c>
      <c r="P841" t="s">
        <v>32</v>
      </c>
      <c r="Q841" t="s">
        <v>32</v>
      </c>
      <c r="R841" t="str">
        <f t="shared" si="27"/>
        <v>Rated</v>
      </c>
      <c r="S841" t="str" cm="1">
        <f t="array" ref="S841">_xlfn.IFS(E841="not available","Not Rated", E841&gt;=4.5,"Excellent", E841&gt;4,"Very Good", E841&gt;3,"Good", TRUE,"LOW")</f>
        <v>Very Good</v>
      </c>
    </row>
    <row r="842" spans="1:19" x14ac:dyDescent="0.15">
      <c r="A842" t="s">
        <v>1854</v>
      </c>
      <c r="B842" t="str">
        <f>LOWER(TRIM(A842))</f>
        <v>pay 2023</v>
      </c>
      <c r="C842" t="str">
        <f t="shared" si="26"/>
        <v>Pay 2023</v>
      </c>
      <c r="D842" t="s">
        <v>16</v>
      </c>
      <c r="E842" s="7">
        <v>3.3</v>
      </c>
      <c r="F842">
        <v>2253</v>
      </c>
      <c r="G842" t="s">
        <v>13774</v>
      </c>
      <c r="H842" s="3" t="s">
        <v>13784</v>
      </c>
      <c r="I842" t="s">
        <v>19</v>
      </c>
      <c r="J842" s="2">
        <v>0</v>
      </c>
      <c r="K842" t="s">
        <v>26</v>
      </c>
      <c r="L842" t="s">
        <v>21</v>
      </c>
      <c r="M842" s="4">
        <v>44795</v>
      </c>
      <c r="N842" s="5" t="s">
        <v>13775</v>
      </c>
      <c r="O842" t="s">
        <v>22</v>
      </c>
      <c r="P842" t="s">
        <v>23</v>
      </c>
      <c r="Q842" t="s">
        <v>23</v>
      </c>
      <c r="R842" t="str">
        <f t="shared" si="27"/>
        <v>Rated</v>
      </c>
      <c r="S842" t="str" cm="1">
        <f t="array" ref="S842">_xlfn.IFS(E842="not available","Not Rated", E842&gt;=4.5,"Excellent", E842&gt;4,"Very Good", E842&gt;3,"Good", TRUE,"LOW")</f>
        <v>Good</v>
      </c>
    </row>
    <row r="843" spans="1:19" x14ac:dyDescent="0.15">
      <c r="A843" t="s">
        <v>284</v>
      </c>
      <c r="B843" t="str">
        <f>LOWER(TRIM(A843))</f>
        <v>dash</v>
      </c>
      <c r="C843" t="str">
        <f t="shared" si="26"/>
        <v>Dash</v>
      </c>
      <c r="D843" t="s">
        <v>194</v>
      </c>
      <c r="E843" s="7">
        <v>3.2</v>
      </c>
      <c r="F843">
        <v>2240</v>
      </c>
      <c r="G843" t="s">
        <v>13774</v>
      </c>
      <c r="H843" s="3" t="s">
        <v>13784</v>
      </c>
      <c r="I843" t="s">
        <v>19</v>
      </c>
      <c r="J843" s="2">
        <v>0</v>
      </c>
      <c r="K843" t="s">
        <v>26</v>
      </c>
      <c r="L843" t="s">
        <v>196</v>
      </c>
      <c r="M843" s="4">
        <v>45667</v>
      </c>
      <c r="N843" s="5" t="s">
        <v>13775</v>
      </c>
      <c r="O843" t="s">
        <v>28</v>
      </c>
      <c r="P843" t="s">
        <v>23</v>
      </c>
      <c r="Q843" t="s">
        <v>23</v>
      </c>
      <c r="R843" t="str">
        <f t="shared" si="27"/>
        <v>Rated</v>
      </c>
      <c r="S843" t="str" cm="1">
        <f t="array" ref="S843">_xlfn.IFS(E843="not available","Not Rated", E843&gt;=4.5,"Excellent", E843&gt;4,"Very Good", E843&gt;3,"Good", TRUE,"LOW")</f>
        <v>Good</v>
      </c>
    </row>
    <row r="844" spans="1:19" x14ac:dyDescent="0.15">
      <c r="A844" t="s">
        <v>1855</v>
      </c>
      <c r="B844" t="str">
        <f>LOWER(TRIM(A844))</f>
        <v>meta health</v>
      </c>
      <c r="C844" t="str">
        <f t="shared" si="26"/>
        <v>Meta Health</v>
      </c>
      <c r="D844" t="s">
        <v>40</v>
      </c>
      <c r="E844" s="7">
        <v>3.5</v>
      </c>
      <c r="F844">
        <v>2240</v>
      </c>
      <c r="G844" t="s">
        <v>996</v>
      </c>
      <c r="H844" s="3" t="s">
        <v>13784</v>
      </c>
      <c r="I844" t="s">
        <v>19</v>
      </c>
      <c r="J844" s="2">
        <v>0</v>
      </c>
      <c r="K844" t="s">
        <v>26</v>
      </c>
      <c r="L844" t="s">
        <v>42</v>
      </c>
      <c r="M844" s="4">
        <v>45666</v>
      </c>
      <c r="N844" s="5" t="s">
        <v>1856</v>
      </c>
      <c r="O844" t="s">
        <v>53</v>
      </c>
      <c r="P844" t="s">
        <v>23</v>
      </c>
      <c r="Q844" t="s">
        <v>32</v>
      </c>
      <c r="R844" t="str">
        <f t="shared" si="27"/>
        <v>Rated</v>
      </c>
      <c r="S844" t="str" cm="1">
        <f t="array" ref="S844">_xlfn.IFS(E844="not available","Not Rated", E844&gt;=4.5,"Excellent", E844&gt;4,"Very Good", E844&gt;3,"Good", TRUE,"LOW")</f>
        <v>Good</v>
      </c>
    </row>
    <row r="845" spans="1:19" x14ac:dyDescent="0.15">
      <c r="A845" t="s">
        <v>1857</v>
      </c>
      <c r="B845" t="str">
        <f>LOWER(TRIM(A845))</f>
        <v>learn 2023</v>
      </c>
      <c r="C845" t="str">
        <f t="shared" si="26"/>
        <v>Learn 2023</v>
      </c>
      <c r="D845" t="s">
        <v>194</v>
      </c>
      <c r="E845" s="7">
        <v>3.9</v>
      </c>
      <c r="F845">
        <v>2237</v>
      </c>
      <c r="G845" t="s">
        <v>1858</v>
      </c>
      <c r="H845" s="3" t="s">
        <v>13784</v>
      </c>
      <c r="I845" t="s">
        <v>19</v>
      </c>
      <c r="J845" s="2">
        <v>0</v>
      </c>
      <c r="K845" t="s">
        <v>26</v>
      </c>
      <c r="L845" t="s">
        <v>196</v>
      </c>
      <c r="M845" s="4">
        <v>46079</v>
      </c>
      <c r="N845" s="5" t="s">
        <v>1859</v>
      </c>
      <c r="O845" t="s">
        <v>31</v>
      </c>
      <c r="P845" t="s">
        <v>23</v>
      </c>
      <c r="Q845" t="s">
        <v>23</v>
      </c>
      <c r="R845" t="str">
        <f t="shared" si="27"/>
        <v>Rated</v>
      </c>
      <c r="S845" t="str" cm="1">
        <f t="array" ref="S845">_xlfn.IFS(E845="not available","Not Rated", E845&gt;=4.5,"Excellent", E845&gt;4,"Very Good", E845&gt;3,"Good", TRUE,"LOW")</f>
        <v>Good</v>
      </c>
    </row>
    <row r="846" spans="1:19" x14ac:dyDescent="0.15">
      <c r="A846" t="s">
        <v>72</v>
      </c>
      <c r="B846" t="str">
        <f>LOWER(TRIM(A846))</f>
        <v>chat online</v>
      </c>
      <c r="C846" t="str">
        <f t="shared" si="26"/>
        <v>Chat Online</v>
      </c>
      <c r="D846" t="s">
        <v>49</v>
      </c>
      <c r="E846" s="7">
        <v>3.2</v>
      </c>
      <c r="F846">
        <v>2236</v>
      </c>
      <c r="G846" t="s">
        <v>1860</v>
      </c>
      <c r="H846" s="3" t="s">
        <v>13784</v>
      </c>
      <c r="I846" t="s">
        <v>19</v>
      </c>
      <c r="J846" s="2">
        <v>0</v>
      </c>
      <c r="K846" t="s">
        <v>62</v>
      </c>
      <c r="L846" t="s">
        <v>92</v>
      </c>
      <c r="M846" s="4">
        <v>46130</v>
      </c>
      <c r="N846" s="5" t="s">
        <v>1861</v>
      </c>
      <c r="O846" t="s">
        <v>17</v>
      </c>
      <c r="P846" t="s">
        <v>32</v>
      </c>
      <c r="Q846" t="s">
        <v>23</v>
      </c>
      <c r="R846" t="str">
        <f t="shared" si="27"/>
        <v>Rated</v>
      </c>
      <c r="S846" t="str" cm="1">
        <f t="array" ref="S846">_xlfn.IFS(E846="not available","Not Rated", E846&gt;=4.5,"Excellent", E846&gt;4,"Very Good", E846&gt;3,"Good", TRUE,"LOW")</f>
        <v>Good</v>
      </c>
    </row>
    <row r="847" spans="1:19" x14ac:dyDescent="0.15">
      <c r="A847" t="s">
        <v>1862</v>
      </c>
      <c r="B847" t="str">
        <f>LOWER(TRIM(A847))</f>
        <v>hyper player</v>
      </c>
      <c r="C847" t="str">
        <f t="shared" si="26"/>
        <v>Hyper Player</v>
      </c>
      <c r="D847" t="s">
        <v>16</v>
      </c>
      <c r="E847" s="7">
        <v>3.2</v>
      </c>
      <c r="F847">
        <v>2235</v>
      </c>
      <c r="G847" t="s">
        <v>1863</v>
      </c>
      <c r="H847" s="3" t="s">
        <v>13784</v>
      </c>
      <c r="I847" t="s">
        <v>19</v>
      </c>
      <c r="J847" s="2">
        <v>0</v>
      </c>
      <c r="K847" t="s">
        <v>26</v>
      </c>
      <c r="L847" t="s">
        <v>21</v>
      </c>
      <c r="M847" s="4">
        <v>45819</v>
      </c>
      <c r="N847" s="5" t="s">
        <v>1864</v>
      </c>
      <c r="O847" t="s">
        <v>17</v>
      </c>
      <c r="P847" t="s">
        <v>32</v>
      </c>
      <c r="Q847" t="s">
        <v>23</v>
      </c>
      <c r="R847" t="str">
        <f t="shared" si="27"/>
        <v>Rated</v>
      </c>
      <c r="S847" t="str" cm="1">
        <f t="array" ref="S847">_xlfn.IFS(E847="not available","Not Rated", E847&gt;=4.5,"Excellent", E847&gt;4,"Very Good", E847&gt;3,"Good", TRUE,"LOW")</f>
        <v>Good</v>
      </c>
    </row>
    <row r="848" spans="1:19" x14ac:dyDescent="0.15">
      <c r="A848" t="s">
        <v>192</v>
      </c>
      <c r="B848" t="str">
        <f>LOWER(TRIM(A848))</f>
        <v>learn</v>
      </c>
      <c r="C848" t="str">
        <f t="shared" si="26"/>
        <v>Learn</v>
      </c>
      <c r="D848" t="s">
        <v>73</v>
      </c>
      <c r="E848" s="7">
        <v>4.4000000000000004</v>
      </c>
      <c r="F848">
        <v>2231</v>
      </c>
      <c r="G848" t="s">
        <v>1865</v>
      </c>
      <c r="H848" s="3" t="s">
        <v>13784</v>
      </c>
      <c r="I848" t="s">
        <v>19</v>
      </c>
      <c r="J848" s="2">
        <v>0</v>
      </c>
      <c r="K848" t="s">
        <v>26</v>
      </c>
      <c r="L848" t="s">
        <v>477</v>
      </c>
      <c r="M848" s="4">
        <v>45998</v>
      </c>
      <c r="N848" s="5" t="s">
        <v>1866</v>
      </c>
      <c r="O848" t="s">
        <v>31</v>
      </c>
      <c r="P848" t="s">
        <v>23</v>
      </c>
      <c r="Q848" t="s">
        <v>23</v>
      </c>
      <c r="R848" t="str">
        <f t="shared" si="27"/>
        <v>Rated</v>
      </c>
      <c r="S848" t="str" cm="1">
        <f t="array" ref="S848">_xlfn.IFS(E848="not available","Not Rated", E848&gt;=4.5,"Excellent", E848&gt;4,"Very Good", E848&gt;3,"Good", TRUE,"LOW")</f>
        <v>Very Good</v>
      </c>
    </row>
    <row r="849" spans="1:19" x14ac:dyDescent="0.15">
      <c r="A849" t="s">
        <v>1867</v>
      </c>
      <c r="B849" t="str">
        <f>LOWER(TRIM(A849))</f>
        <v>lite craft hub</v>
      </c>
      <c r="C849" t="str">
        <f t="shared" si="26"/>
        <v>Lite Craft Hub</v>
      </c>
      <c r="D849" t="s">
        <v>66</v>
      </c>
      <c r="E849" s="7">
        <v>4.2</v>
      </c>
      <c r="F849">
        <v>2226</v>
      </c>
      <c r="G849" t="s">
        <v>1868</v>
      </c>
      <c r="H849" s="3" t="s">
        <v>13784</v>
      </c>
      <c r="I849" t="s">
        <v>19</v>
      </c>
      <c r="J849" s="2">
        <v>0</v>
      </c>
      <c r="K849" t="s">
        <v>26</v>
      </c>
      <c r="L849" t="s">
        <v>99</v>
      </c>
      <c r="M849" s="4">
        <v>45809</v>
      </c>
      <c r="N849" s="5" t="s">
        <v>100</v>
      </c>
      <c r="O849" t="s">
        <v>31</v>
      </c>
      <c r="P849" t="s">
        <v>32</v>
      </c>
      <c r="Q849" t="s">
        <v>32</v>
      </c>
      <c r="R849" t="str">
        <f t="shared" si="27"/>
        <v>Rated</v>
      </c>
      <c r="S849" t="str" cm="1">
        <f t="array" ref="S849">_xlfn.IFS(E849="not available","Not Rated", E849&gt;=4.5,"Excellent", E849&gt;4,"Very Good", E849&gt;3,"Good", TRUE,"LOW")</f>
        <v>Very Good</v>
      </c>
    </row>
    <row r="850" spans="1:19" x14ac:dyDescent="0.15">
      <c r="A850" t="s">
        <v>214</v>
      </c>
      <c r="B850" t="str">
        <f>LOWER(TRIM(A850))</f>
        <v>crypto health</v>
      </c>
      <c r="C850" t="str">
        <f t="shared" si="26"/>
        <v>Crypto Health</v>
      </c>
      <c r="D850" t="s">
        <v>66</v>
      </c>
      <c r="E850" s="7">
        <v>2.7</v>
      </c>
      <c r="F850">
        <v>2226</v>
      </c>
      <c r="G850" t="s">
        <v>1869</v>
      </c>
      <c r="H850" s="3" t="s">
        <v>13784</v>
      </c>
      <c r="I850" t="s">
        <v>19</v>
      </c>
      <c r="J850" s="2">
        <v>0</v>
      </c>
      <c r="K850" t="s">
        <v>26</v>
      </c>
      <c r="L850" t="s">
        <v>70</v>
      </c>
      <c r="M850" s="4">
        <v>44718</v>
      </c>
      <c r="N850" s="5" t="s">
        <v>1870</v>
      </c>
      <c r="O850" t="s">
        <v>31</v>
      </c>
      <c r="P850" t="s">
        <v>23</v>
      </c>
      <c r="Q850" t="s">
        <v>32</v>
      </c>
      <c r="R850" t="str">
        <f t="shared" si="27"/>
        <v>Rated</v>
      </c>
      <c r="S850" t="str" cm="1">
        <f t="array" ref="S850">_xlfn.IFS(E850="not available","Not Rated", E850&gt;=4.5,"Excellent", E850&gt;4,"Very Good", E850&gt;3,"Good", TRUE,"LOW")</f>
        <v>LOW</v>
      </c>
    </row>
    <row r="851" spans="1:19" x14ac:dyDescent="0.15">
      <c r="A851" t="s">
        <v>335</v>
      </c>
      <c r="B851" t="str">
        <f>LOWER(TRIM(A851))</f>
        <v>chat</v>
      </c>
      <c r="C851" t="str">
        <f t="shared" si="26"/>
        <v>Chat</v>
      </c>
      <c r="D851" t="s">
        <v>346</v>
      </c>
      <c r="E851" s="7">
        <v>3.8</v>
      </c>
      <c r="F851">
        <v>2219</v>
      </c>
      <c r="G851" t="s">
        <v>1428</v>
      </c>
      <c r="H851" s="3" t="s">
        <v>13784</v>
      </c>
      <c r="I851" t="s">
        <v>19</v>
      </c>
      <c r="J851" s="2">
        <v>0</v>
      </c>
      <c r="K851" t="s">
        <v>26</v>
      </c>
      <c r="L851" t="s">
        <v>348</v>
      </c>
      <c r="M851" s="4">
        <v>45959</v>
      </c>
      <c r="N851" s="5" t="s">
        <v>1871</v>
      </c>
      <c r="O851" t="s">
        <v>53</v>
      </c>
      <c r="P851" t="s">
        <v>23</v>
      </c>
      <c r="Q851" t="s">
        <v>23</v>
      </c>
      <c r="R851" t="str">
        <f t="shared" si="27"/>
        <v>Rated</v>
      </c>
      <c r="S851" t="str" cm="1">
        <f t="array" ref="S851">_xlfn.IFS(E851="not available","Not Rated", E851&gt;=4.5,"Excellent", E851&gt;4,"Very Good", E851&gt;3,"Good", TRUE,"LOW")</f>
        <v>Good</v>
      </c>
    </row>
    <row r="852" spans="1:19" x14ac:dyDescent="0.15">
      <c r="A852" t="s">
        <v>105</v>
      </c>
      <c r="B852" t="str">
        <f>LOWER(TRIM(A852))</f>
        <v>maker</v>
      </c>
      <c r="C852" t="str">
        <f t="shared" si="26"/>
        <v>Maker</v>
      </c>
      <c r="D852" t="s">
        <v>218</v>
      </c>
      <c r="E852" s="7">
        <v>4.2</v>
      </c>
      <c r="F852">
        <v>2218</v>
      </c>
      <c r="G852" t="s">
        <v>1160</v>
      </c>
      <c r="H852" s="3" t="s">
        <v>13784</v>
      </c>
      <c r="I852" t="s">
        <v>19</v>
      </c>
      <c r="J852" s="2">
        <v>0</v>
      </c>
      <c r="K852" t="s">
        <v>69</v>
      </c>
      <c r="L852" t="s">
        <v>221</v>
      </c>
      <c r="M852" s="4">
        <v>45107</v>
      </c>
      <c r="N852" s="5" t="s">
        <v>1872</v>
      </c>
      <c r="O852" t="s">
        <v>28</v>
      </c>
      <c r="P852" t="s">
        <v>32</v>
      </c>
      <c r="Q852" t="s">
        <v>32</v>
      </c>
      <c r="R852" t="str">
        <f t="shared" si="27"/>
        <v>Rated</v>
      </c>
      <c r="S852" t="str" cm="1">
        <f t="array" ref="S852">_xlfn.IFS(E852="not available","Not Rated", E852&gt;=4.5,"Excellent", E852&gt;4,"Very Good", E852&gt;3,"Good", TRUE,"LOW")</f>
        <v>Very Good</v>
      </c>
    </row>
    <row r="853" spans="1:19" x14ac:dyDescent="0.15">
      <c r="A853" t="s">
        <v>1613</v>
      </c>
      <c r="B853" t="str">
        <f>LOWER(TRIM(A853))</f>
        <v>quick drive</v>
      </c>
      <c r="C853" t="str">
        <f t="shared" si="26"/>
        <v>Quick Drive</v>
      </c>
      <c r="D853" t="s">
        <v>73</v>
      </c>
      <c r="E853" s="7">
        <v>2.5</v>
      </c>
      <c r="F853">
        <v>2213</v>
      </c>
      <c r="G853" t="s">
        <v>1873</v>
      </c>
      <c r="H853" s="3" t="s">
        <v>13784</v>
      </c>
      <c r="I853" t="s">
        <v>19</v>
      </c>
      <c r="J853" s="2">
        <v>0</v>
      </c>
      <c r="K853" t="s">
        <v>26</v>
      </c>
      <c r="L853" t="s">
        <v>88</v>
      </c>
      <c r="M853" s="4">
        <v>45968</v>
      </c>
      <c r="N853" s="5" t="s">
        <v>1874</v>
      </c>
      <c r="O853" t="s">
        <v>53</v>
      </c>
      <c r="P853" t="s">
        <v>23</v>
      </c>
      <c r="Q853" t="s">
        <v>32</v>
      </c>
      <c r="R853" t="str">
        <f t="shared" si="27"/>
        <v>Rated</v>
      </c>
      <c r="S853" t="str" cm="1">
        <f t="array" ref="S853">_xlfn.IFS(E853="not available","Not Rated", E853&gt;=4.5,"Excellent", E853&gt;4,"Very Good", E853&gt;3,"Good", TRUE,"LOW")</f>
        <v>LOW</v>
      </c>
    </row>
    <row r="854" spans="1:19" x14ac:dyDescent="0.15">
      <c r="A854" t="s">
        <v>1591</v>
      </c>
      <c r="B854" t="str">
        <f>LOWER(TRIM(A854))</f>
        <v>editor hub</v>
      </c>
      <c r="C854" t="str">
        <f t="shared" si="26"/>
        <v>Editor Hub</v>
      </c>
      <c r="D854" t="s">
        <v>326</v>
      </c>
      <c r="E854" s="7">
        <v>5</v>
      </c>
      <c r="F854">
        <v>2210</v>
      </c>
      <c r="G854" t="s">
        <v>1875</v>
      </c>
      <c r="H854" s="3" t="s">
        <v>13784</v>
      </c>
      <c r="I854" t="s">
        <v>19</v>
      </c>
      <c r="J854" s="2">
        <v>0</v>
      </c>
      <c r="K854" t="s">
        <v>69</v>
      </c>
      <c r="L854" t="s">
        <v>328</v>
      </c>
      <c r="M854" s="4">
        <v>46209</v>
      </c>
      <c r="N854" s="5" t="s">
        <v>1876</v>
      </c>
      <c r="O854" t="s">
        <v>31</v>
      </c>
      <c r="P854" t="s">
        <v>23</v>
      </c>
      <c r="Q854" t="s">
        <v>23</v>
      </c>
      <c r="R854" t="str">
        <f t="shared" si="27"/>
        <v>Rated</v>
      </c>
      <c r="S854" t="str" cm="1">
        <f t="array" ref="S854">_xlfn.IFS(E854="not available","Not Rated", E854&gt;=4.5,"Excellent", E854&gt;4,"Very Good", E854&gt;3,"Good", TRUE,"LOW")</f>
        <v>Excellent</v>
      </c>
    </row>
    <row r="855" spans="1:19" x14ac:dyDescent="0.15">
      <c r="A855" t="s">
        <v>1877</v>
      </c>
      <c r="B855" t="str">
        <f>LOWER(TRIM(A855))</f>
        <v>vpn app_9232</v>
      </c>
      <c r="C855" t="str">
        <f t="shared" si="26"/>
        <v>Vpn App_9232</v>
      </c>
      <c r="D855" t="s">
        <v>40</v>
      </c>
      <c r="E855" s="7">
        <v>3.5</v>
      </c>
      <c r="F855">
        <v>2210</v>
      </c>
      <c r="G855" t="s">
        <v>13774</v>
      </c>
      <c r="H855" s="3" t="s">
        <v>13784</v>
      </c>
      <c r="I855" t="s">
        <v>19</v>
      </c>
      <c r="J855" s="2">
        <v>0</v>
      </c>
      <c r="K855" t="s">
        <v>26</v>
      </c>
      <c r="L855" t="s">
        <v>42</v>
      </c>
      <c r="M855" s="4">
        <v>45735</v>
      </c>
      <c r="N855" s="5" t="s">
        <v>13775</v>
      </c>
      <c r="O855" t="s">
        <v>22</v>
      </c>
      <c r="P855" t="s">
        <v>32</v>
      </c>
      <c r="Q855" t="s">
        <v>23</v>
      </c>
      <c r="R855" t="str">
        <f t="shared" si="27"/>
        <v>Rated</v>
      </c>
      <c r="S855" t="str" cm="1">
        <f t="array" ref="S855">_xlfn.IFS(E855="not available","Not Rated", E855&gt;=4.5,"Excellent", E855&gt;4,"Very Good", E855&gt;3,"Good", TRUE,"LOW")</f>
        <v>Good</v>
      </c>
    </row>
    <row r="856" spans="1:19" x14ac:dyDescent="0.15">
      <c r="A856" t="s">
        <v>1878</v>
      </c>
      <c r="B856" t="str">
        <f>LOWER(TRIM(A856))</f>
        <v>smart drive</v>
      </c>
      <c r="C856" t="str">
        <f t="shared" si="26"/>
        <v>Smart Drive</v>
      </c>
      <c r="D856" t="s">
        <v>49</v>
      </c>
      <c r="E856" s="7">
        <v>5</v>
      </c>
      <c r="F856">
        <v>2207</v>
      </c>
      <c r="G856" t="s">
        <v>1879</v>
      </c>
      <c r="H856" s="3" t="s">
        <v>13784</v>
      </c>
      <c r="I856" t="s">
        <v>19</v>
      </c>
      <c r="J856" s="2">
        <v>0</v>
      </c>
      <c r="K856" t="s">
        <v>20</v>
      </c>
      <c r="L856" t="s">
        <v>92</v>
      </c>
      <c r="M856" s="4">
        <v>45950</v>
      </c>
      <c r="N856" s="5" t="s">
        <v>1880</v>
      </c>
      <c r="O856" t="s">
        <v>31</v>
      </c>
      <c r="P856" t="s">
        <v>23</v>
      </c>
      <c r="Q856" t="s">
        <v>32</v>
      </c>
      <c r="R856" t="str">
        <f t="shared" si="27"/>
        <v>Rated</v>
      </c>
      <c r="S856" t="str" cm="1">
        <f t="array" ref="S856">_xlfn.IFS(E856="not available","Not Rated", E856&gt;=4.5,"Excellent", E856&gt;4,"Very Good", E856&gt;3,"Good", TRUE,"LOW")</f>
        <v>Excellent</v>
      </c>
    </row>
    <row r="857" spans="1:19" x14ac:dyDescent="0.15">
      <c r="A857" t="s">
        <v>1881</v>
      </c>
      <c r="B857" t="str">
        <f>LOWER(TRIM(A857))</f>
        <v>maker space</v>
      </c>
      <c r="C857" t="str">
        <f t="shared" si="26"/>
        <v>Maker Space</v>
      </c>
      <c r="D857" t="s">
        <v>322</v>
      </c>
      <c r="E857" s="7">
        <v>3.5</v>
      </c>
      <c r="F857">
        <v>2205</v>
      </c>
      <c r="G857" t="s">
        <v>13774</v>
      </c>
      <c r="H857" s="3" t="s">
        <v>13784</v>
      </c>
      <c r="I857" t="s">
        <v>19</v>
      </c>
      <c r="J857" s="2">
        <v>0</v>
      </c>
      <c r="K857" t="s">
        <v>20</v>
      </c>
      <c r="L857" t="s">
        <v>324</v>
      </c>
      <c r="M857" s="4">
        <v>46020</v>
      </c>
      <c r="N857" s="5" t="s">
        <v>13775</v>
      </c>
      <c r="O857" t="s">
        <v>188</v>
      </c>
      <c r="P857" t="s">
        <v>23</v>
      </c>
      <c r="Q857" t="s">
        <v>23</v>
      </c>
      <c r="R857" t="str">
        <f t="shared" si="27"/>
        <v>Rated</v>
      </c>
      <c r="S857" t="str" cm="1">
        <f t="array" ref="S857">_xlfn.IFS(E857="not available","Not Rated", E857&gt;=4.5,"Excellent", E857&gt;4,"Very Good", E857&gt;3,"Good", TRUE,"LOW")</f>
        <v>Good</v>
      </c>
    </row>
    <row r="858" spans="1:19" x14ac:dyDescent="0.15">
      <c r="A858" t="s">
        <v>29</v>
      </c>
      <c r="B858" t="str">
        <f>LOWER(TRIM(A858))</f>
        <v>scanner</v>
      </c>
      <c r="C858" t="str">
        <f t="shared" si="26"/>
        <v>Scanner</v>
      </c>
      <c r="D858" t="s">
        <v>144</v>
      </c>
      <c r="E858" s="7">
        <v>4.0999999999999996</v>
      </c>
      <c r="F858">
        <v>2197</v>
      </c>
      <c r="G858" t="s">
        <v>1882</v>
      </c>
      <c r="H858" s="3" t="s">
        <v>13784</v>
      </c>
      <c r="I858" t="s">
        <v>30</v>
      </c>
      <c r="J858" s="2">
        <v>0.99</v>
      </c>
      <c r="K858" t="s">
        <v>26</v>
      </c>
      <c r="L858" t="s">
        <v>1883</v>
      </c>
      <c r="M858" s="4">
        <v>45335</v>
      </c>
      <c r="N858" s="5" t="s">
        <v>1884</v>
      </c>
      <c r="O858" t="s">
        <v>44</v>
      </c>
      <c r="P858" t="s">
        <v>32</v>
      </c>
      <c r="Q858" t="s">
        <v>32</v>
      </c>
      <c r="R858" t="str">
        <f t="shared" si="27"/>
        <v>Rated</v>
      </c>
      <c r="S858" t="str" cm="1">
        <f t="array" ref="S858">_xlfn.IFS(E858="not available","Not Rated", E858&gt;=4.5,"Excellent", E858&gt;4,"Very Good", E858&gt;3,"Good", TRUE,"LOW")</f>
        <v>Very Good</v>
      </c>
    </row>
    <row r="859" spans="1:19" x14ac:dyDescent="0.15">
      <c r="A859" t="s">
        <v>192</v>
      </c>
      <c r="B859" t="str">
        <f>LOWER(TRIM(A859))</f>
        <v>learn</v>
      </c>
      <c r="C859" t="str">
        <f t="shared" si="26"/>
        <v>Learn</v>
      </c>
      <c r="D859" t="s">
        <v>565</v>
      </c>
      <c r="E859" s="7">
        <v>2.8</v>
      </c>
      <c r="F859">
        <v>2191</v>
      </c>
      <c r="G859" t="s">
        <v>1885</v>
      </c>
      <c r="H859" s="3" t="s">
        <v>13784</v>
      </c>
      <c r="I859" t="s">
        <v>19</v>
      </c>
      <c r="J859" s="2">
        <v>0</v>
      </c>
      <c r="K859" t="s">
        <v>26</v>
      </c>
      <c r="L859" t="s">
        <v>766</v>
      </c>
      <c r="M859" s="4">
        <v>45695</v>
      </c>
      <c r="N859" s="5" t="s">
        <v>1886</v>
      </c>
      <c r="O859" t="s">
        <v>31</v>
      </c>
      <c r="P859" t="s">
        <v>23</v>
      </c>
      <c r="Q859" t="s">
        <v>23</v>
      </c>
      <c r="R859" t="str">
        <f t="shared" si="27"/>
        <v>Rated</v>
      </c>
      <c r="S859" t="str" cm="1">
        <f t="array" ref="S859">_xlfn.IFS(E859="not available","Not Rated", E859&gt;=4.5,"Excellent", E859&gt;4,"Very Good", E859&gt;3,"Good", TRUE,"LOW")</f>
        <v>LOW</v>
      </c>
    </row>
    <row r="860" spans="1:19" x14ac:dyDescent="0.15">
      <c r="A860" t="s">
        <v>1887</v>
      </c>
      <c r="B860" t="str">
        <f>LOWER(TRIM(A860))</f>
        <v>drive max</v>
      </c>
      <c r="C860" t="str">
        <f t="shared" si="26"/>
        <v>Drive Max</v>
      </c>
      <c r="D860" t="s">
        <v>80</v>
      </c>
      <c r="E860" s="7">
        <v>4.0999999999999996</v>
      </c>
      <c r="F860">
        <v>2179</v>
      </c>
      <c r="G860" t="s">
        <v>13774</v>
      </c>
      <c r="H860" s="3" t="s">
        <v>13784</v>
      </c>
      <c r="I860" t="s">
        <v>19</v>
      </c>
      <c r="J860" s="2">
        <v>0</v>
      </c>
      <c r="K860" t="s">
        <v>26</v>
      </c>
      <c r="L860" t="s">
        <v>82</v>
      </c>
      <c r="M860" s="4">
        <v>45457</v>
      </c>
      <c r="N860" s="5" t="s">
        <v>13775</v>
      </c>
      <c r="O860" t="s">
        <v>22</v>
      </c>
      <c r="P860" t="s">
        <v>32</v>
      </c>
      <c r="Q860" t="s">
        <v>23</v>
      </c>
      <c r="R860" t="str">
        <f t="shared" si="27"/>
        <v>Rated</v>
      </c>
      <c r="S860" t="str" cm="1">
        <f t="array" ref="S860">_xlfn.IFS(E860="not available","Not Rated", E860&gt;=4.5,"Excellent", E860&gt;4,"Very Good", E860&gt;3,"Good", TRUE,"LOW")</f>
        <v>Very Good</v>
      </c>
    </row>
    <row r="861" spans="1:19" x14ac:dyDescent="0.15">
      <c r="A861" t="s">
        <v>39</v>
      </c>
      <c r="B861" t="str">
        <f>LOWER(TRIM(A861))</f>
        <v>vpn</v>
      </c>
      <c r="C861" t="str">
        <f t="shared" si="26"/>
        <v>Vpn</v>
      </c>
      <c r="D861" t="s">
        <v>144</v>
      </c>
      <c r="E861" s="7">
        <v>4</v>
      </c>
      <c r="F861">
        <v>2157</v>
      </c>
      <c r="G861" t="s">
        <v>1888</v>
      </c>
      <c r="H861" s="3" t="s">
        <v>13784</v>
      </c>
      <c r="I861" t="s">
        <v>19</v>
      </c>
      <c r="J861" s="2">
        <v>0</v>
      </c>
      <c r="K861" t="s">
        <v>26</v>
      </c>
      <c r="L861" t="s">
        <v>146</v>
      </c>
      <c r="M861" s="4">
        <v>46237</v>
      </c>
      <c r="N861" s="5" t="s">
        <v>1889</v>
      </c>
      <c r="O861" t="s">
        <v>165</v>
      </c>
      <c r="P861" t="s">
        <v>23</v>
      </c>
      <c r="Q861" t="s">
        <v>23</v>
      </c>
      <c r="R861" t="str">
        <f t="shared" si="27"/>
        <v>Rated</v>
      </c>
      <c r="S861" t="str" cm="1">
        <f t="array" ref="S861">_xlfn.IFS(E861="not available","Not Rated", E861&gt;=4.5,"Excellent", E861&gt;4,"Very Good", E861&gt;3,"Good", TRUE,"LOW")</f>
        <v>Good</v>
      </c>
    </row>
    <row r="862" spans="1:19" x14ac:dyDescent="0.15">
      <c r="A862" t="s">
        <v>1890</v>
      </c>
      <c r="B862" t="str">
        <f>LOWER(TRIM(A862))</f>
        <v>lite vpn</v>
      </c>
      <c r="C862" t="str">
        <f t="shared" si="26"/>
        <v>Lite Vpn</v>
      </c>
      <c r="D862" t="s">
        <v>167</v>
      </c>
      <c r="E862" s="7">
        <v>4.3</v>
      </c>
      <c r="F862">
        <v>2148</v>
      </c>
      <c r="G862" t="s">
        <v>1891</v>
      </c>
      <c r="H862" s="3" t="s">
        <v>13784</v>
      </c>
      <c r="I862" t="s">
        <v>19</v>
      </c>
      <c r="J862" s="2">
        <v>0</v>
      </c>
      <c r="K862" t="s">
        <v>26</v>
      </c>
      <c r="L862" t="s">
        <v>169</v>
      </c>
      <c r="M862" s="4">
        <v>45630</v>
      </c>
      <c r="N862" s="5" t="s">
        <v>1892</v>
      </c>
      <c r="O862" t="s">
        <v>17</v>
      </c>
      <c r="P862" t="s">
        <v>23</v>
      </c>
      <c r="Q862" t="s">
        <v>32</v>
      </c>
      <c r="R862" t="str">
        <f t="shared" si="27"/>
        <v>Rated</v>
      </c>
      <c r="S862" t="str" cm="1">
        <f t="array" ref="S862">_xlfn.IFS(E862="not available","Not Rated", E862&gt;=4.5,"Excellent", E862&gt;4,"Very Good", E862&gt;3,"Good", TRUE,"LOW")</f>
        <v>Very Good</v>
      </c>
    </row>
    <row r="863" spans="1:19" x14ac:dyDescent="0.15">
      <c r="A863" t="s">
        <v>1893</v>
      </c>
      <c r="B863" t="str">
        <f>LOWER(TRIM(A863))</f>
        <v>my strike</v>
      </c>
      <c r="C863" t="str">
        <f t="shared" si="26"/>
        <v>My Strike</v>
      </c>
      <c r="D863" t="s">
        <v>34</v>
      </c>
      <c r="E863" s="7">
        <v>4.5</v>
      </c>
      <c r="F863">
        <v>2140</v>
      </c>
      <c r="G863" t="s">
        <v>1894</v>
      </c>
      <c r="H863" s="3" t="s">
        <v>13784</v>
      </c>
      <c r="I863" t="s">
        <v>30</v>
      </c>
      <c r="J863" s="2">
        <v>2.99</v>
      </c>
      <c r="K863" t="s">
        <v>26</v>
      </c>
      <c r="L863" t="s">
        <v>37</v>
      </c>
      <c r="M863" s="4">
        <v>46035</v>
      </c>
      <c r="N863" s="5" t="s">
        <v>1895</v>
      </c>
      <c r="O863" t="s">
        <v>28</v>
      </c>
      <c r="P863" t="s">
        <v>32</v>
      </c>
      <c r="Q863" t="s">
        <v>32</v>
      </c>
      <c r="R863" t="str">
        <f t="shared" si="27"/>
        <v>Rated</v>
      </c>
      <c r="S863" t="str" cm="1">
        <f t="array" ref="S863">_xlfn.IFS(E863="not available","Not Rated", E863&gt;=4.5,"Excellent", E863&gt;4,"Very Good", E863&gt;3,"Good", TRUE,"LOW")</f>
        <v>Excellent</v>
      </c>
    </row>
    <row r="864" spans="1:19" x14ac:dyDescent="0.15">
      <c r="A864" t="s">
        <v>1896</v>
      </c>
      <c r="B864" t="str">
        <f>LOWER(TRIM(A864))</f>
        <v>easy health go</v>
      </c>
      <c r="C864" t="str">
        <f t="shared" si="26"/>
        <v>Easy Health Go</v>
      </c>
      <c r="D864" t="s">
        <v>16</v>
      </c>
      <c r="E864" s="7">
        <v>4.3</v>
      </c>
      <c r="F864">
        <v>2130</v>
      </c>
      <c r="G864" t="s">
        <v>1897</v>
      </c>
      <c r="H864" s="3" t="s">
        <v>13784</v>
      </c>
      <c r="I864" t="s">
        <v>19</v>
      </c>
      <c r="J864" s="2">
        <v>0</v>
      </c>
      <c r="K864" t="s">
        <v>20</v>
      </c>
      <c r="L864" t="s">
        <v>21</v>
      </c>
      <c r="M864" s="4">
        <v>45918</v>
      </c>
      <c r="N864" s="5" t="s">
        <v>1898</v>
      </c>
      <c r="O864" t="s">
        <v>31</v>
      </c>
      <c r="P864" t="s">
        <v>23</v>
      </c>
      <c r="Q864" t="s">
        <v>23</v>
      </c>
      <c r="R864" t="str">
        <f t="shared" si="27"/>
        <v>Rated</v>
      </c>
      <c r="S864" t="str" cm="1">
        <f t="array" ref="S864">_xlfn.IFS(E864="not available","Not Rated", E864&gt;=4.5,"Excellent", E864&gt;4,"Very Good", E864&gt;3,"Good", TRUE,"LOW")</f>
        <v>Very Good</v>
      </c>
    </row>
    <row r="865" spans="1:19" x14ac:dyDescent="0.15">
      <c r="A865" t="s">
        <v>1899</v>
      </c>
      <c r="B865" t="str">
        <f>LOWER(TRIM(A865))</f>
        <v>strike ai</v>
      </c>
      <c r="C865" t="str">
        <f t="shared" si="26"/>
        <v>Strike Ai</v>
      </c>
      <c r="D865" t="s">
        <v>60</v>
      </c>
      <c r="E865" s="7">
        <v>3.9</v>
      </c>
      <c r="F865">
        <v>2120</v>
      </c>
      <c r="G865" t="s">
        <v>1900</v>
      </c>
      <c r="H865" s="3" t="s">
        <v>13784</v>
      </c>
      <c r="I865" t="s">
        <v>19</v>
      </c>
      <c r="J865" s="2">
        <v>0</v>
      </c>
      <c r="K865" t="s">
        <v>26</v>
      </c>
      <c r="L865" t="s">
        <v>63</v>
      </c>
      <c r="M865" s="4">
        <v>46038</v>
      </c>
      <c r="N865" s="5" t="s">
        <v>1901</v>
      </c>
      <c r="O865" t="s">
        <v>22</v>
      </c>
      <c r="P865" t="s">
        <v>23</v>
      </c>
      <c r="Q865" t="s">
        <v>23</v>
      </c>
      <c r="R865" t="str">
        <f t="shared" si="27"/>
        <v>Rated</v>
      </c>
      <c r="S865" t="str" cm="1">
        <f t="array" ref="S865">_xlfn.IFS(E865="not available","Not Rated", E865&gt;=4.5,"Excellent", E865&gt;4,"Very Good", E865&gt;3,"Good", TRUE,"LOW")</f>
        <v>Good</v>
      </c>
    </row>
    <row r="866" spans="1:19" x14ac:dyDescent="0.15">
      <c r="A866" t="s">
        <v>192</v>
      </c>
      <c r="B866" t="str">
        <f>LOWER(TRIM(A866))</f>
        <v>learn</v>
      </c>
      <c r="C866" t="str">
        <f t="shared" si="26"/>
        <v>Learn</v>
      </c>
      <c r="D866" t="s">
        <v>60</v>
      </c>
      <c r="E866" s="7">
        <v>3.8</v>
      </c>
      <c r="F866">
        <v>2101</v>
      </c>
      <c r="G866" t="s">
        <v>1193</v>
      </c>
      <c r="H866" s="3" t="s">
        <v>13784</v>
      </c>
      <c r="I866" t="s">
        <v>19</v>
      </c>
      <c r="J866" s="2">
        <v>0</v>
      </c>
      <c r="K866" t="s">
        <v>20</v>
      </c>
      <c r="L866" t="s">
        <v>63</v>
      </c>
      <c r="M866" s="4">
        <v>45726</v>
      </c>
      <c r="N866" s="5" t="s">
        <v>1902</v>
      </c>
      <c r="O866" t="s">
        <v>44</v>
      </c>
      <c r="P866" t="s">
        <v>23</v>
      </c>
      <c r="Q866" t="s">
        <v>23</v>
      </c>
      <c r="R866" t="str">
        <f t="shared" si="27"/>
        <v>Rated</v>
      </c>
      <c r="S866" t="str" cm="1">
        <f t="array" ref="S866">_xlfn.IFS(E866="not available","Not Rated", E866&gt;=4.5,"Excellent", E866&gt;4,"Very Good", E866&gt;3,"Good", TRUE,"LOW")</f>
        <v>Good</v>
      </c>
    </row>
    <row r="867" spans="1:19" x14ac:dyDescent="0.15">
      <c r="A867" t="s">
        <v>264</v>
      </c>
      <c r="B867" t="str">
        <f>LOWER(TRIM(A867))</f>
        <v>craft</v>
      </c>
      <c r="C867" t="str">
        <f t="shared" si="26"/>
        <v>Craft</v>
      </c>
      <c r="D867" t="s">
        <v>194</v>
      </c>
      <c r="E867" s="7">
        <v>3.5</v>
      </c>
      <c r="F867">
        <v>2101</v>
      </c>
      <c r="G867" t="s">
        <v>13774</v>
      </c>
      <c r="H867" s="3" t="s">
        <v>13784</v>
      </c>
      <c r="I867" t="s">
        <v>19</v>
      </c>
      <c r="J867" s="2">
        <v>0</v>
      </c>
      <c r="K867" t="s">
        <v>26</v>
      </c>
      <c r="L867" t="s">
        <v>196</v>
      </c>
      <c r="M867" s="4">
        <v>45126</v>
      </c>
      <c r="N867" s="5" t="s">
        <v>13775</v>
      </c>
      <c r="O867" t="s">
        <v>17</v>
      </c>
      <c r="P867" t="s">
        <v>23</v>
      </c>
      <c r="Q867" t="s">
        <v>23</v>
      </c>
      <c r="R867" t="str">
        <f t="shared" si="27"/>
        <v>Rated</v>
      </c>
      <c r="S867" t="str" cm="1">
        <f t="array" ref="S867">_xlfn.IFS(E867="not available","Not Rated", E867&gt;=4.5,"Excellent", E867&gt;4,"Very Good", E867&gt;3,"Good", TRUE,"LOW")</f>
        <v>Good</v>
      </c>
    </row>
    <row r="868" spans="1:19" x14ac:dyDescent="0.15">
      <c r="A868" t="s">
        <v>1903</v>
      </c>
      <c r="B868" t="str">
        <f>LOWER(TRIM(A868))</f>
        <v>player 2024</v>
      </c>
      <c r="C868" t="str">
        <f t="shared" si="26"/>
        <v>Player 2024</v>
      </c>
      <c r="D868" t="s">
        <v>144</v>
      </c>
      <c r="E868" s="7">
        <v>4.0999999999999996</v>
      </c>
      <c r="F868">
        <v>2099</v>
      </c>
      <c r="G868" t="s">
        <v>1904</v>
      </c>
      <c r="H868" s="3" t="s">
        <v>13784</v>
      </c>
      <c r="I868" t="s">
        <v>19</v>
      </c>
      <c r="J868" s="2">
        <v>0</v>
      </c>
      <c r="K868" t="s">
        <v>26</v>
      </c>
      <c r="L868" t="s">
        <v>1883</v>
      </c>
      <c r="M868" s="4">
        <v>45260</v>
      </c>
      <c r="N868" s="5" t="s">
        <v>1905</v>
      </c>
      <c r="O868" t="s">
        <v>17</v>
      </c>
      <c r="P868" t="s">
        <v>32</v>
      </c>
      <c r="Q868" t="s">
        <v>23</v>
      </c>
      <c r="R868" t="str">
        <f t="shared" si="27"/>
        <v>Rated</v>
      </c>
      <c r="S868" t="str" cm="1">
        <f t="array" ref="S868">_xlfn.IFS(E868="not available","Not Rated", E868&gt;=4.5,"Excellent", E868&gt;4,"Very Good", E868&gt;3,"Good", TRUE,"LOW")</f>
        <v>Very Good</v>
      </c>
    </row>
    <row r="869" spans="1:19" x14ac:dyDescent="0.15">
      <c r="A869" t="s">
        <v>189</v>
      </c>
      <c r="B869" t="str">
        <f>LOWER(TRIM(A869))</f>
        <v>craft go</v>
      </c>
      <c r="C869" t="str">
        <f t="shared" si="26"/>
        <v>Craft Go</v>
      </c>
      <c r="D869" t="s">
        <v>49</v>
      </c>
      <c r="E869" s="7">
        <v>4.3</v>
      </c>
      <c r="F869">
        <v>2093</v>
      </c>
      <c r="G869" t="s">
        <v>1906</v>
      </c>
      <c r="H869" s="3" t="s">
        <v>13784</v>
      </c>
      <c r="I869" t="s">
        <v>19</v>
      </c>
      <c r="J869" s="2">
        <v>0</v>
      </c>
      <c r="K869" t="s">
        <v>26</v>
      </c>
      <c r="L869" t="s">
        <v>51</v>
      </c>
      <c r="M869" s="4">
        <v>46056</v>
      </c>
      <c r="N869" s="5" t="s">
        <v>1907</v>
      </c>
      <c r="O869" t="s">
        <v>28</v>
      </c>
      <c r="P869" t="s">
        <v>23</v>
      </c>
      <c r="Q869" t="s">
        <v>23</v>
      </c>
      <c r="R869" t="str">
        <f t="shared" si="27"/>
        <v>Rated</v>
      </c>
      <c r="S869" t="str" cm="1">
        <f t="array" ref="S869">_xlfn.IFS(E869="not available","Not Rated", E869&gt;=4.5,"Excellent", E869&gt;4,"Very Good", E869&gt;3,"Good", TRUE,"LOW")</f>
        <v>Very Good</v>
      </c>
    </row>
    <row r="870" spans="1:19" x14ac:dyDescent="0.15">
      <c r="A870" t="s">
        <v>94</v>
      </c>
      <c r="B870" t="str">
        <f>LOWER(TRIM(A870))</f>
        <v>drive</v>
      </c>
      <c r="C870" t="str">
        <f t="shared" si="26"/>
        <v>Drive</v>
      </c>
      <c r="D870" t="s">
        <v>66</v>
      </c>
      <c r="E870" s="7">
        <v>3.9</v>
      </c>
      <c r="F870">
        <v>2092</v>
      </c>
      <c r="G870" t="s">
        <v>1908</v>
      </c>
      <c r="H870" s="3" t="s">
        <v>13784</v>
      </c>
      <c r="I870" t="s">
        <v>19</v>
      </c>
      <c r="J870" s="2">
        <v>0</v>
      </c>
      <c r="K870" t="s">
        <v>20</v>
      </c>
      <c r="L870" t="s">
        <v>70</v>
      </c>
      <c r="M870" s="4">
        <v>46203</v>
      </c>
      <c r="N870" s="5" t="s">
        <v>1909</v>
      </c>
      <c r="O870" t="s">
        <v>53</v>
      </c>
      <c r="P870" t="s">
        <v>23</v>
      </c>
      <c r="Q870" t="s">
        <v>23</v>
      </c>
      <c r="R870" t="str">
        <f t="shared" si="27"/>
        <v>Rated</v>
      </c>
      <c r="S870" t="str" cm="1">
        <f t="array" ref="S870">_xlfn.IFS(E870="not available","Not Rated", E870&gt;=4.5,"Excellent", E870&gt;4,"Very Good", E870&gt;3,"Good", TRUE,"LOW")</f>
        <v>Good</v>
      </c>
    </row>
    <row r="871" spans="1:19" x14ac:dyDescent="0.15">
      <c r="A871" t="s">
        <v>1362</v>
      </c>
      <c r="B871" t="str">
        <f>LOWER(TRIM(A871))</f>
        <v>dash now</v>
      </c>
      <c r="C871" t="str">
        <f t="shared" si="26"/>
        <v>Dash Now</v>
      </c>
      <c r="D871" t="s">
        <v>55</v>
      </c>
      <c r="E871" s="7">
        <v>4.0999999999999996</v>
      </c>
      <c r="F871">
        <v>2087</v>
      </c>
      <c r="G871" t="s">
        <v>262</v>
      </c>
      <c r="H871" s="3" t="s">
        <v>13784</v>
      </c>
      <c r="I871" t="s">
        <v>19</v>
      </c>
      <c r="J871" s="2">
        <v>0</v>
      </c>
      <c r="K871" t="s">
        <v>26</v>
      </c>
      <c r="L871" t="s">
        <v>57</v>
      </c>
      <c r="M871" s="4">
        <v>46085</v>
      </c>
      <c r="N871" s="5" t="s">
        <v>1910</v>
      </c>
      <c r="O871" t="s">
        <v>53</v>
      </c>
      <c r="P871" t="s">
        <v>23</v>
      </c>
      <c r="Q871" t="s">
        <v>23</v>
      </c>
      <c r="R871" t="str">
        <f t="shared" si="27"/>
        <v>Rated</v>
      </c>
      <c r="S871" t="str" cm="1">
        <f t="array" ref="S871">_xlfn.IFS(E871="not available","Not Rated", E871&gt;=4.5,"Excellent", E871&gt;4,"Very Good", E871&gt;3,"Good", TRUE,"LOW")</f>
        <v>Very Good</v>
      </c>
    </row>
    <row r="872" spans="1:19" x14ac:dyDescent="0.15">
      <c r="A872" t="s">
        <v>1324</v>
      </c>
      <c r="B872" t="str">
        <f>LOWER(TRIM(A872))</f>
        <v>browser app</v>
      </c>
      <c r="C872" t="str">
        <f t="shared" si="26"/>
        <v>Browser App</v>
      </c>
      <c r="D872" t="s">
        <v>16</v>
      </c>
      <c r="E872" s="7">
        <v>4.0999999999999996</v>
      </c>
      <c r="F872">
        <v>2083</v>
      </c>
      <c r="G872" t="s">
        <v>1911</v>
      </c>
      <c r="H872" s="3" t="s">
        <v>13784</v>
      </c>
      <c r="I872" t="s">
        <v>19</v>
      </c>
      <c r="J872" s="2">
        <v>0</v>
      </c>
      <c r="K872" t="s">
        <v>20</v>
      </c>
      <c r="L872" t="s">
        <v>21</v>
      </c>
      <c r="M872" s="4">
        <v>46037</v>
      </c>
      <c r="N872" s="5" t="s">
        <v>1912</v>
      </c>
      <c r="O872" t="s">
        <v>28</v>
      </c>
      <c r="P872" t="s">
        <v>23</v>
      </c>
      <c r="Q872" t="s">
        <v>23</v>
      </c>
      <c r="R872" t="str">
        <f t="shared" si="27"/>
        <v>Rated</v>
      </c>
      <c r="S872" t="str" cm="1">
        <f t="array" ref="S872">_xlfn.IFS(E872="not available","Not Rated", E872&gt;=4.5,"Excellent", E872&gt;4,"Very Good", E872&gt;3,"Good", TRUE,"LOW")</f>
        <v>Very Good</v>
      </c>
    </row>
    <row r="873" spans="1:19" x14ac:dyDescent="0.15">
      <c r="A873" t="s">
        <v>1913</v>
      </c>
      <c r="B873" t="str">
        <f>LOWER(TRIM(A873))</f>
        <v>maker hub</v>
      </c>
      <c r="C873" t="str">
        <f t="shared" si="26"/>
        <v>Maker Hub</v>
      </c>
      <c r="D873" t="s">
        <v>60</v>
      </c>
      <c r="E873" s="7">
        <v>4.5999999999999996</v>
      </c>
      <c r="F873">
        <v>2079</v>
      </c>
      <c r="G873" t="s">
        <v>155</v>
      </c>
      <c r="H873" s="3" t="s">
        <v>13784</v>
      </c>
      <c r="I873" t="s">
        <v>19</v>
      </c>
      <c r="J873" s="2">
        <v>0</v>
      </c>
      <c r="K873" t="s">
        <v>20</v>
      </c>
      <c r="L873" t="s">
        <v>280</v>
      </c>
      <c r="M873" s="4">
        <v>46330</v>
      </c>
      <c r="N873" s="5" t="s">
        <v>1914</v>
      </c>
      <c r="O873" t="s">
        <v>31</v>
      </c>
      <c r="P873" t="s">
        <v>32</v>
      </c>
      <c r="Q873" t="s">
        <v>32</v>
      </c>
      <c r="R873" t="str">
        <f t="shared" si="27"/>
        <v>Rated</v>
      </c>
      <c r="S873" t="str" cm="1">
        <f t="array" ref="S873">_xlfn.IFS(E873="not available","Not Rated", E873&gt;=4.5,"Excellent", E873&gt;4,"Very Good", E873&gt;3,"Good", TRUE,"LOW")</f>
        <v>Excellent</v>
      </c>
    </row>
    <row r="874" spans="1:19" x14ac:dyDescent="0.15">
      <c r="A874" t="s">
        <v>79</v>
      </c>
      <c r="B874" t="str">
        <f>LOWER(TRIM(A874))</f>
        <v>health</v>
      </c>
      <c r="C874" t="str">
        <f t="shared" si="26"/>
        <v>Health</v>
      </c>
      <c r="D874" t="s">
        <v>73</v>
      </c>
      <c r="E874" s="7">
        <v>4.7</v>
      </c>
      <c r="F874">
        <v>2077</v>
      </c>
      <c r="G874" t="s">
        <v>13774</v>
      </c>
      <c r="H874" s="3" t="s">
        <v>13784</v>
      </c>
      <c r="I874" t="s">
        <v>19</v>
      </c>
      <c r="J874" s="2">
        <v>0</v>
      </c>
      <c r="K874" t="s">
        <v>69</v>
      </c>
      <c r="L874" t="s">
        <v>88</v>
      </c>
      <c r="M874" s="4">
        <v>46022</v>
      </c>
      <c r="N874" s="5" t="s">
        <v>13775</v>
      </c>
      <c r="O874" t="s">
        <v>28</v>
      </c>
      <c r="P874" t="s">
        <v>32</v>
      </c>
      <c r="Q874" t="s">
        <v>32</v>
      </c>
      <c r="R874" t="str">
        <f t="shared" si="27"/>
        <v>Rated</v>
      </c>
      <c r="S874" t="str" cm="1">
        <f t="array" ref="S874">_xlfn.IFS(E874="not available","Not Rated", E874&gt;=4.5,"Excellent", E874&gt;4,"Very Good", E874&gt;3,"Good", TRUE,"LOW")</f>
        <v>Excellent</v>
      </c>
    </row>
    <row r="875" spans="1:19" x14ac:dyDescent="0.15">
      <c r="A875" t="s">
        <v>1915</v>
      </c>
      <c r="B875" t="str">
        <f>LOWER(TRIM(A875))</f>
        <v>pro vpn pro</v>
      </c>
      <c r="C875" t="str">
        <f t="shared" si="26"/>
        <v>Pro Vpn Pro</v>
      </c>
      <c r="D875" t="s">
        <v>40</v>
      </c>
      <c r="E875" s="7">
        <v>4.3</v>
      </c>
      <c r="F875">
        <v>2072</v>
      </c>
      <c r="G875" t="s">
        <v>1916</v>
      </c>
      <c r="H875" s="3" t="s">
        <v>13784</v>
      </c>
      <c r="I875" t="s">
        <v>19</v>
      </c>
      <c r="J875" s="2">
        <v>0</v>
      </c>
      <c r="K875" t="s">
        <v>26</v>
      </c>
      <c r="L875" t="s">
        <v>78</v>
      </c>
      <c r="M875" s="4">
        <v>46266</v>
      </c>
      <c r="N875" s="5" t="s">
        <v>1917</v>
      </c>
      <c r="O875" t="s">
        <v>44</v>
      </c>
      <c r="P875" t="s">
        <v>23</v>
      </c>
      <c r="Q875" t="s">
        <v>23</v>
      </c>
      <c r="R875" t="str">
        <f t="shared" si="27"/>
        <v>Rated</v>
      </c>
      <c r="S875" t="str" cm="1">
        <f t="array" ref="S875">_xlfn.IFS(E875="not available","Not Rated", E875&gt;=4.5,"Excellent", E875&gt;4,"Very Good", E875&gt;3,"Good", TRUE,"LOW")</f>
        <v>Very Good</v>
      </c>
    </row>
    <row r="876" spans="1:19" x14ac:dyDescent="0.15">
      <c r="A876" t="s">
        <v>1918</v>
      </c>
      <c r="B876" t="str">
        <f>LOWER(TRIM(A876))</f>
        <v>maker pro</v>
      </c>
      <c r="C876" t="str">
        <f t="shared" si="26"/>
        <v>Maker Pro</v>
      </c>
      <c r="D876" t="s">
        <v>40</v>
      </c>
      <c r="E876" s="7">
        <v>4.5</v>
      </c>
      <c r="F876">
        <v>2065</v>
      </c>
      <c r="G876" t="s">
        <v>1371</v>
      </c>
      <c r="H876" s="3" t="s">
        <v>13784</v>
      </c>
      <c r="I876" t="s">
        <v>19</v>
      </c>
      <c r="J876" s="2">
        <v>0</v>
      </c>
      <c r="K876" t="s">
        <v>26</v>
      </c>
      <c r="L876" t="s">
        <v>42</v>
      </c>
      <c r="M876" s="4">
        <v>45654</v>
      </c>
      <c r="N876" s="5" t="s">
        <v>1919</v>
      </c>
      <c r="O876" t="s">
        <v>188</v>
      </c>
      <c r="P876" t="s">
        <v>23</v>
      </c>
      <c r="Q876" t="s">
        <v>23</v>
      </c>
      <c r="R876" t="str">
        <f t="shared" si="27"/>
        <v>Rated</v>
      </c>
      <c r="S876" t="str" cm="1">
        <f t="array" ref="S876">_xlfn.IFS(E876="not available","Not Rated", E876&gt;=4.5,"Excellent", E876&gt;4,"Very Good", E876&gt;3,"Good", TRUE,"LOW")</f>
        <v>Excellent</v>
      </c>
    </row>
    <row r="877" spans="1:19" x14ac:dyDescent="0.15">
      <c r="A877" t="s">
        <v>746</v>
      </c>
      <c r="B877" t="str">
        <f>LOWER(TRIM(A877))</f>
        <v>health app</v>
      </c>
      <c r="C877" t="str">
        <f t="shared" si="26"/>
        <v>Health App</v>
      </c>
      <c r="D877" t="s">
        <v>16</v>
      </c>
      <c r="E877" s="7">
        <v>4.5</v>
      </c>
      <c r="F877">
        <v>2062</v>
      </c>
      <c r="G877" t="s">
        <v>1920</v>
      </c>
      <c r="H877" s="3" t="s">
        <v>13784</v>
      </c>
      <c r="I877" t="s">
        <v>19</v>
      </c>
      <c r="J877" s="2">
        <v>0</v>
      </c>
      <c r="K877" t="s">
        <v>26</v>
      </c>
      <c r="L877" t="s">
        <v>21</v>
      </c>
      <c r="M877" s="4">
        <v>45797</v>
      </c>
      <c r="N877" s="5" t="s">
        <v>1921</v>
      </c>
      <c r="O877" t="s">
        <v>22</v>
      </c>
      <c r="P877" t="s">
        <v>23</v>
      </c>
      <c r="Q877" t="s">
        <v>23</v>
      </c>
      <c r="R877" t="str">
        <f t="shared" si="27"/>
        <v>Rated</v>
      </c>
      <c r="S877" t="str" cm="1">
        <f t="array" ref="S877">_xlfn.IFS(E877="not available","Not Rated", E877&gt;=4.5,"Excellent", E877&gt;4,"Very Good", E877&gt;3,"Good", TRUE,"LOW")</f>
        <v>Excellent</v>
      </c>
    </row>
    <row r="878" spans="1:19" x14ac:dyDescent="0.15">
      <c r="A878" t="s">
        <v>1922</v>
      </c>
      <c r="B878" t="str">
        <f>LOWER(TRIM(A878))</f>
        <v>quick editor</v>
      </c>
      <c r="C878" t="str">
        <f t="shared" si="26"/>
        <v>Quick Editor</v>
      </c>
      <c r="D878" t="s">
        <v>16</v>
      </c>
      <c r="E878" s="7">
        <v>4.4000000000000004</v>
      </c>
      <c r="F878">
        <v>2062</v>
      </c>
      <c r="G878" t="s">
        <v>1923</v>
      </c>
      <c r="H878" s="3" t="s">
        <v>13784</v>
      </c>
      <c r="I878" t="s">
        <v>19</v>
      </c>
      <c r="J878" s="2">
        <v>0</v>
      </c>
      <c r="K878" t="s">
        <v>26</v>
      </c>
      <c r="L878" t="s">
        <v>21</v>
      </c>
      <c r="M878" s="4">
        <v>45812</v>
      </c>
      <c r="N878" s="5" t="s">
        <v>1495</v>
      </c>
      <c r="O878" t="s">
        <v>17</v>
      </c>
      <c r="P878" t="s">
        <v>32</v>
      </c>
      <c r="Q878" t="s">
        <v>23</v>
      </c>
      <c r="R878" t="str">
        <f t="shared" si="27"/>
        <v>Rated</v>
      </c>
      <c r="S878" t="str" cm="1">
        <f t="array" ref="S878">_xlfn.IFS(E878="not available","Not Rated", E878&gt;=4.5,"Excellent", E878&gt;4,"Very Good", E878&gt;3,"Good", TRUE,"LOW")</f>
        <v>Very Good</v>
      </c>
    </row>
    <row r="879" spans="1:19" x14ac:dyDescent="0.15">
      <c r="A879" t="s">
        <v>368</v>
      </c>
      <c r="B879" t="str">
        <f>LOWER(TRIM(A879))</f>
        <v>drive space</v>
      </c>
      <c r="C879" t="str">
        <f t="shared" si="26"/>
        <v>Drive Space</v>
      </c>
      <c r="D879" t="s">
        <v>60</v>
      </c>
      <c r="E879" s="7">
        <v>4</v>
      </c>
      <c r="F879">
        <v>2044</v>
      </c>
      <c r="G879" t="s">
        <v>1924</v>
      </c>
      <c r="H879" s="3" t="s">
        <v>13784</v>
      </c>
      <c r="I879" t="s">
        <v>19</v>
      </c>
      <c r="J879" s="2">
        <v>0</v>
      </c>
      <c r="K879" t="s">
        <v>26</v>
      </c>
      <c r="L879" t="s">
        <v>63</v>
      </c>
      <c r="M879" s="4">
        <v>46207</v>
      </c>
      <c r="N879" s="5" t="s">
        <v>1925</v>
      </c>
      <c r="O879" t="s">
        <v>44</v>
      </c>
      <c r="P879" t="s">
        <v>23</v>
      </c>
      <c r="Q879" t="s">
        <v>23</v>
      </c>
      <c r="R879" t="str">
        <f t="shared" si="27"/>
        <v>Rated</v>
      </c>
      <c r="S879" t="str" cm="1">
        <f t="array" ref="S879">_xlfn.IFS(E879="not available","Not Rated", E879&gt;=4.5,"Excellent", E879&gt;4,"Very Good", E879&gt;3,"Good", TRUE,"LOW")</f>
        <v>Good</v>
      </c>
    </row>
    <row r="880" spans="1:19" x14ac:dyDescent="0.15">
      <c r="A880" t="s">
        <v>1926</v>
      </c>
      <c r="B880" t="str">
        <f>LOWER(TRIM(A880))</f>
        <v>pro drive hub 2024</v>
      </c>
      <c r="C880" t="str">
        <f t="shared" si="26"/>
        <v>Pro Drive Hub 2024</v>
      </c>
      <c r="D880" t="s">
        <v>270</v>
      </c>
      <c r="E880" s="7">
        <v>3.8</v>
      </c>
      <c r="F880">
        <v>2030</v>
      </c>
      <c r="G880" t="s">
        <v>1927</v>
      </c>
      <c r="H880" s="3" t="s">
        <v>13784</v>
      </c>
      <c r="I880" t="s">
        <v>19</v>
      </c>
      <c r="J880" s="2">
        <v>0</v>
      </c>
      <c r="K880" t="s">
        <v>62</v>
      </c>
      <c r="L880" t="s">
        <v>272</v>
      </c>
      <c r="M880" s="4">
        <v>46203</v>
      </c>
      <c r="N880" s="5" t="s">
        <v>1928</v>
      </c>
      <c r="O880" t="s">
        <v>22</v>
      </c>
      <c r="P880" t="s">
        <v>23</v>
      </c>
      <c r="Q880" t="s">
        <v>23</v>
      </c>
      <c r="R880" t="str">
        <f t="shared" si="27"/>
        <v>Rated</v>
      </c>
      <c r="S880" t="str" cm="1">
        <f t="array" ref="S880">_xlfn.IFS(E880="not available","Not Rated", E880&gt;=4.5,"Excellent", E880&gt;4,"Very Good", E880&gt;3,"Good", TRUE,"LOW")</f>
        <v>Good</v>
      </c>
    </row>
    <row r="881" spans="1:19" x14ac:dyDescent="0.15">
      <c r="A881" t="s">
        <v>1929</v>
      </c>
      <c r="B881" t="str">
        <f>LOWER(TRIM(A881))</f>
        <v>neo health</v>
      </c>
      <c r="C881" t="str">
        <f t="shared" si="26"/>
        <v>Neo Health</v>
      </c>
      <c r="D881" t="s">
        <v>16</v>
      </c>
      <c r="E881" s="7">
        <v>4.2</v>
      </c>
      <c r="F881">
        <v>2025</v>
      </c>
      <c r="G881" t="s">
        <v>13774</v>
      </c>
      <c r="H881" s="3" t="s">
        <v>13784</v>
      </c>
      <c r="I881" t="s">
        <v>19</v>
      </c>
      <c r="J881" s="2">
        <v>0</v>
      </c>
      <c r="K881" t="s">
        <v>26</v>
      </c>
      <c r="L881" t="s">
        <v>21</v>
      </c>
      <c r="M881" s="4">
        <v>45902</v>
      </c>
      <c r="N881" s="5" t="s">
        <v>13775</v>
      </c>
      <c r="O881" t="s">
        <v>44</v>
      </c>
      <c r="P881" t="s">
        <v>23</v>
      </c>
      <c r="Q881" t="s">
        <v>23</v>
      </c>
      <c r="R881" t="str">
        <f t="shared" si="27"/>
        <v>Rated</v>
      </c>
      <c r="S881" t="str" cm="1">
        <f t="array" ref="S881">_xlfn.IFS(E881="not available","Not Rated", E881&gt;=4.5,"Excellent", E881&gt;4,"Very Good", E881&gt;3,"Good", TRUE,"LOW")</f>
        <v>Very Good</v>
      </c>
    </row>
    <row r="882" spans="1:19" x14ac:dyDescent="0.15">
      <c r="A882" t="s">
        <v>1930</v>
      </c>
      <c r="B882" t="str">
        <f>LOWER(TRIM(A882))</f>
        <v>meta maker 2025</v>
      </c>
      <c r="C882" t="str">
        <f t="shared" si="26"/>
        <v>Meta Maker 2025</v>
      </c>
      <c r="D882" t="s">
        <v>60</v>
      </c>
      <c r="E882" s="7">
        <v>4.3</v>
      </c>
      <c r="F882">
        <v>2017</v>
      </c>
      <c r="G882" t="s">
        <v>1931</v>
      </c>
      <c r="H882" s="3" t="s">
        <v>13784</v>
      </c>
      <c r="I882" t="s">
        <v>19</v>
      </c>
      <c r="J882" s="2">
        <v>0</v>
      </c>
      <c r="K882" t="s">
        <v>26</v>
      </c>
      <c r="L882" t="s">
        <v>63</v>
      </c>
      <c r="M882" s="4">
        <v>46053</v>
      </c>
      <c r="N882" s="5" t="s">
        <v>1932</v>
      </c>
      <c r="O882" t="s">
        <v>188</v>
      </c>
      <c r="P882" t="s">
        <v>23</v>
      </c>
      <c r="Q882" t="s">
        <v>23</v>
      </c>
      <c r="R882" t="str">
        <f t="shared" si="27"/>
        <v>Rated</v>
      </c>
      <c r="S882" t="str" cm="1">
        <f t="array" ref="S882">_xlfn.IFS(E882="not available","Not Rated", E882&gt;=4.5,"Excellent", E882&gt;4,"Very Good", E882&gt;3,"Good", TRUE,"LOW")</f>
        <v>Very Good</v>
      </c>
    </row>
    <row r="883" spans="1:19" x14ac:dyDescent="0.15">
      <c r="A883" t="s">
        <v>264</v>
      </c>
      <c r="B883" t="str">
        <f>LOWER(TRIM(A883))</f>
        <v>craft</v>
      </c>
      <c r="C883" t="str">
        <f t="shared" si="26"/>
        <v>Craft</v>
      </c>
      <c r="D883" t="s">
        <v>16</v>
      </c>
      <c r="E883" s="7">
        <v>4.3</v>
      </c>
      <c r="F883">
        <v>2015</v>
      </c>
      <c r="G883" t="s">
        <v>1933</v>
      </c>
      <c r="H883" s="3" t="s">
        <v>13784</v>
      </c>
      <c r="I883" t="s">
        <v>19</v>
      </c>
      <c r="J883" s="2">
        <v>0</v>
      </c>
      <c r="K883" t="s">
        <v>26</v>
      </c>
      <c r="L883" t="s">
        <v>200</v>
      </c>
      <c r="M883" s="4">
        <v>46329</v>
      </c>
      <c r="N883" s="5" t="s">
        <v>1934</v>
      </c>
      <c r="O883" t="s">
        <v>44</v>
      </c>
      <c r="P883" t="s">
        <v>23</v>
      </c>
      <c r="Q883" t="s">
        <v>23</v>
      </c>
      <c r="R883" t="str">
        <f t="shared" si="27"/>
        <v>Rated</v>
      </c>
      <c r="S883" t="str" cm="1">
        <f t="array" ref="S883">_xlfn.IFS(E883="not available","Not Rated", E883&gt;=4.5,"Excellent", E883&gt;4,"Very Good", E883&gt;3,"Good", TRUE,"LOW")</f>
        <v>Very Good</v>
      </c>
    </row>
    <row r="884" spans="1:19" x14ac:dyDescent="0.15">
      <c r="A884" t="s">
        <v>1476</v>
      </c>
      <c r="B884" t="str">
        <f>LOWER(TRIM(A884))</f>
        <v>neo editor</v>
      </c>
      <c r="C884" t="str">
        <f t="shared" si="26"/>
        <v>Neo Editor</v>
      </c>
      <c r="D884" t="s">
        <v>60</v>
      </c>
      <c r="E884" s="7">
        <v>4.2</v>
      </c>
      <c r="F884">
        <v>2014</v>
      </c>
      <c r="G884" t="s">
        <v>1935</v>
      </c>
      <c r="H884" s="3" t="s">
        <v>13784</v>
      </c>
      <c r="I884" t="s">
        <v>19</v>
      </c>
      <c r="J884" s="2">
        <v>0</v>
      </c>
      <c r="K884" t="s">
        <v>20</v>
      </c>
      <c r="L884" t="s">
        <v>63</v>
      </c>
      <c r="M884" s="4">
        <v>46103</v>
      </c>
      <c r="N884" s="5" t="s">
        <v>1936</v>
      </c>
      <c r="O884" t="s">
        <v>44</v>
      </c>
      <c r="P884" t="s">
        <v>32</v>
      </c>
      <c r="Q884" t="s">
        <v>23</v>
      </c>
      <c r="R884" t="str">
        <f t="shared" si="27"/>
        <v>Rated</v>
      </c>
      <c r="S884" t="str" cm="1">
        <f t="array" ref="S884">_xlfn.IFS(E884="not available","Not Rated", E884&gt;=4.5,"Excellent", E884&gt;4,"Very Good", E884&gt;3,"Good", TRUE,"LOW")</f>
        <v>Very Good</v>
      </c>
    </row>
    <row r="885" spans="1:19" x14ac:dyDescent="0.15">
      <c r="A885" t="s">
        <v>1937</v>
      </c>
      <c r="B885" t="str">
        <f>LOWER(TRIM(A885))</f>
        <v>epic craft 3d 2026</v>
      </c>
      <c r="C885" t="str">
        <f t="shared" si="26"/>
        <v>Epic Craft 3D 2026</v>
      </c>
      <c r="D885" t="s">
        <v>73</v>
      </c>
      <c r="E885" s="7">
        <v>4.7</v>
      </c>
      <c r="F885">
        <v>2010</v>
      </c>
      <c r="G885" t="s">
        <v>1938</v>
      </c>
      <c r="H885" s="3" t="s">
        <v>13784</v>
      </c>
      <c r="I885" t="s">
        <v>19</v>
      </c>
      <c r="J885" s="2">
        <v>0</v>
      </c>
      <c r="K885" t="s">
        <v>20</v>
      </c>
      <c r="L885" t="s">
        <v>341</v>
      </c>
      <c r="M885" s="4">
        <v>45723</v>
      </c>
      <c r="N885" s="5" t="s">
        <v>1939</v>
      </c>
      <c r="O885" t="s">
        <v>28</v>
      </c>
      <c r="P885" t="s">
        <v>23</v>
      </c>
      <c r="Q885" t="s">
        <v>23</v>
      </c>
      <c r="R885" t="str">
        <f t="shared" si="27"/>
        <v>Rated</v>
      </c>
      <c r="S885" t="str" cm="1">
        <f t="array" ref="S885">_xlfn.IFS(E885="not available","Not Rated", E885&gt;=4.5,"Excellent", E885&gt;4,"Very Good", E885&gt;3,"Good", TRUE,"LOW")</f>
        <v>Excellent</v>
      </c>
    </row>
    <row r="886" spans="1:19" x14ac:dyDescent="0.15">
      <c r="A886" t="s">
        <v>1940</v>
      </c>
      <c r="B886" t="str">
        <f>LOWER(TRIM(A886))</f>
        <v>smart fit</v>
      </c>
      <c r="C886" t="str">
        <f t="shared" si="26"/>
        <v>Smart Fit</v>
      </c>
      <c r="D886" t="s">
        <v>16</v>
      </c>
      <c r="E886" s="7">
        <v>4.4000000000000004</v>
      </c>
      <c r="F886">
        <v>2006</v>
      </c>
      <c r="G886" t="s">
        <v>1941</v>
      </c>
      <c r="H886" s="3" t="s">
        <v>13784</v>
      </c>
      <c r="I886" t="s">
        <v>19</v>
      </c>
      <c r="J886" s="2">
        <v>0</v>
      </c>
      <c r="K886" t="s">
        <v>26</v>
      </c>
      <c r="L886" t="s">
        <v>21</v>
      </c>
      <c r="M886" s="4">
        <v>45308</v>
      </c>
      <c r="N886" s="5" t="s">
        <v>1942</v>
      </c>
      <c r="O886" t="s">
        <v>53</v>
      </c>
      <c r="P886" t="s">
        <v>23</v>
      </c>
      <c r="Q886" t="s">
        <v>23</v>
      </c>
      <c r="R886" t="str">
        <f t="shared" si="27"/>
        <v>Rated</v>
      </c>
      <c r="S886" t="str" cm="1">
        <f t="array" ref="S886">_xlfn.IFS(E886="not available","Not Rated", E886&gt;=4.5,"Excellent", E886&gt;4,"Very Good", E886&gt;3,"Good", TRUE,"LOW")</f>
        <v>Very Good</v>
      </c>
    </row>
    <row r="887" spans="1:19" x14ac:dyDescent="0.15">
      <c r="A887" t="s">
        <v>154</v>
      </c>
      <c r="B887" t="str">
        <f>LOWER(TRIM(A887))</f>
        <v>tracker</v>
      </c>
      <c r="C887" t="str">
        <f t="shared" si="26"/>
        <v>Tracker</v>
      </c>
      <c r="D887" t="s">
        <v>73</v>
      </c>
      <c r="E887" s="7">
        <v>3.8</v>
      </c>
      <c r="F887">
        <v>2003</v>
      </c>
      <c r="G887" t="s">
        <v>13774</v>
      </c>
      <c r="H887" s="3" t="s">
        <v>13784</v>
      </c>
      <c r="I887" t="s">
        <v>19</v>
      </c>
      <c r="J887" s="2">
        <v>0</v>
      </c>
      <c r="K887" t="s">
        <v>69</v>
      </c>
      <c r="L887" t="s">
        <v>302</v>
      </c>
      <c r="M887" s="4">
        <v>45777</v>
      </c>
      <c r="N887" s="5" t="s">
        <v>13775</v>
      </c>
      <c r="O887" t="s">
        <v>28</v>
      </c>
      <c r="P887" t="s">
        <v>23</v>
      </c>
      <c r="Q887" t="s">
        <v>23</v>
      </c>
      <c r="R887" t="str">
        <f t="shared" si="27"/>
        <v>Rated</v>
      </c>
      <c r="S887" t="str" cm="1">
        <f t="array" ref="S887">_xlfn.IFS(E887="not available","Not Rated", E887&gt;=4.5,"Excellent", E887&gt;4,"Very Good", E887&gt;3,"Good", TRUE,"LOW")</f>
        <v>Good</v>
      </c>
    </row>
    <row r="888" spans="1:19" x14ac:dyDescent="0.15">
      <c r="A888" t="s">
        <v>1943</v>
      </c>
      <c r="B888" t="str">
        <f>LOWER(TRIM(A888))</f>
        <v>ai health now</v>
      </c>
      <c r="C888" t="str">
        <f t="shared" si="26"/>
        <v>Ai Health Now</v>
      </c>
      <c r="D888" t="s">
        <v>40</v>
      </c>
      <c r="E888" s="7">
        <v>4.0999999999999996</v>
      </c>
      <c r="F888">
        <v>2002</v>
      </c>
      <c r="G888" t="s">
        <v>1944</v>
      </c>
      <c r="H888" s="3" t="s">
        <v>13784</v>
      </c>
      <c r="I888" t="s">
        <v>19</v>
      </c>
      <c r="J888" s="2">
        <v>0</v>
      </c>
      <c r="K888" t="s">
        <v>20</v>
      </c>
      <c r="L888" t="s">
        <v>42</v>
      </c>
      <c r="M888" s="4">
        <v>45784</v>
      </c>
      <c r="N888" s="5" t="s">
        <v>1945</v>
      </c>
      <c r="O888" t="s">
        <v>31</v>
      </c>
      <c r="P888" t="s">
        <v>32</v>
      </c>
      <c r="Q888" t="s">
        <v>32</v>
      </c>
      <c r="R888" t="str">
        <f t="shared" si="27"/>
        <v>Rated</v>
      </c>
      <c r="S888" t="str" cm="1">
        <f t="array" ref="S888">_xlfn.IFS(E888="not available","Not Rated", E888&gt;=4.5,"Excellent", E888&gt;4,"Very Good", E888&gt;3,"Good", TRUE,"LOW")</f>
        <v>Very Good</v>
      </c>
    </row>
    <row r="889" spans="1:19" x14ac:dyDescent="0.15">
      <c r="A889" t="s">
        <v>148</v>
      </c>
      <c r="B889" t="str">
        <f>LOWER(TRIM(A889))</f>
        <v>wallet</v>
      </c>
      <c r="C889" t="str">
        <f t="shared" si="26"/>
        <v>Wallet</v>
      </c>
      <c r="D889" t="s">
        <v>115</v>
      </c>
      <c r="E889" s="7">
        <v>3.7</v>
      </c>
      <c r="F889">
        <v>1997</v>
      </c>
      <c r="G889" t="s">
        <v>1946</v>
      </c>
      <c r="H889" s="3" t="s">
        <v>13784</v>
      </c>
      <c r="I889" t="s">
        <v>19</v>
      </c>
      <c r="J889" s="2">
        <v>0</v>
      </c>
      <c r="K889" t="s">
        <v>69</v>
      </c>
      <c r="L889" t="s">
        <v>116</v>
      </c>
      <c r="M889" s="4">
        <v>46139</v>
      </c>
      <c r="N889" s="5" t="s">
        <v>1947</v>
      </c>
      <c r="O889" t="s">
        <v>44</v>
      </c>
      <c r="P889" t="s">
        <v>23</v>
      </c>
      <c r="Q889" t="s">
        <v>23</v>
      </c>
      <c r="R889" t="str">
        <f t="shared" si="27"/>
        <v>Rated</v>
      </c>
      <c r="S889" t="str" cm="1">
        <f t="array" ref="S889">_xlfn.IFS(E889="not available","Not Rated", E889&gt;=4.5,"Excellent", E889&gt;4,"Very Good", E889&gt;3,"Good", TRUE,"LOW")</f>
        <v>Good</v>
      </c>
    </row>
    <row r="890" spans="1:19" x14ac:dyDescent="0.15">
      <c r="A890" t="s">
        <v>780</v>
      </c>
      <c r="B890" t="str">
        <f>LOWER(TRIM(A890))</f>
        <v>fit now</v>
      </c>
      <c r="C890" t="str">
        <f t="shared" si="26"/>
        <v>Fit Now</v>
      </c>
      <c r="D890" t="s">
        <v>289</v>
      </c>
      <c r="E890" s="7">
        <v>3.2</v>
      </c>
      <c r="F890">
        <v>1992</v>
      </c>
      <c r="G890" t="s">
        <v>1948</v>
      </c>
      <c r="H890" s="3" t="s">
        <v>13784</v>
      </c>
      <c r="I890" t="s">
        <v>19</v>
      </c>
      <c r="J890" s="2">
        <v>0</v>
      </c>
      <c r="K890" t="s">
        <v>26</v>
      </c>
      <c r="L890" t="s">
        <v>1949</v>
      </c>
      <c r="M890" s="4">
        <v>45856</v>
      </c>
      <c r="N890" s="5" t="s">
        <v>1950</v>
      </c>
      <c r="O890" t="s">
        <v>44</v>
      </c>
      <c r="P890" t="s">
        <v>23</v>
      </c>
      <c r="Q890" t="s">
        <v>23</v>
      </c>
      <c r="R890" t="str">
        <f t="shared" si="27"/>
        <v>Rated</v>
      </c>
      <c r="S890" t="str" cm="1">
        <f t="array" ref="S890">_xlfn.IFS(E890="not available","Not Rated", E890&gt;=4.5,"Excellent", E890&gt;4,"Very Good", E890&gt;3,"Good", TRUE,"LOW")</f>
        <v>Good</v>
      </c>
    </row>
    <row r="891" spans="1:19" x14ac:dyDescent="0.15">
      <c r="A891" t="s">
        <v>39</v>
      </c>
      <c r="B891" t="str">
        <f>LOWER(TRIM(A891))</f>
        <v>vpn</v>
      </c>
      <c r="C891" t="str">
        <f t="shared" si="26"/>
        <v>Vpn</v>
      </c>
      <c r="D891" t="s">
        <v>40</v>
      </c>
      <c r="E891" s="7">
        <v>3.6</v>
      </c>
      <c r="F891">
        <v>1988</v>
      </c>
      <c r="G891" t="s">
        <v>1951</v>
      </c>
      <c r="H891" s="3" t="s">
        <v>13784</v>
      </c>
      <c r="I891" t="s">
        <v>19</v>
      </c>
      <c r="J891" s="2">
        <v>0</v>
      </c>
      <c r="K891" t="s">
        <v>26</v>
      </c>
      <c r="L891" t="s">
        <v>42</v>
      </c>
      <c r="M891" s="4">
        <v>46025</v>
      </c>
      <c r="N891" s="5" t="s">
        <v>1952</v>
      </c>
      <c r="O891" t="s">
        <v>22</v>
      </c>
      <c r="P891" t="s">
        <v>23</v>
      </c>
      <c r="Q891" t="s">
        <v>32</v>
      </c>
      <c r="R891" t="str">
        <f t="shared" si="27"/>
        <v>Rated</v>
      </c>
      <c r="S891" t="str" cm="1">
        <f t="array" ref="S891">_xlfn.IFS(E891="not available","Not Rated", E891&gt;=4.5,"Excellent", E891&gt;4,"Very Good", E891&gt;3,"Good", TRUE,"LOW")</f>
        <v>Good</v>
      </c>
    </row>
    <row r="892" spans="1:19" x14ac:dyDescent="0.15">
      <c r="A892" t="s">
        <v>1689</v>
      </c>
      <c r="B892" t="str">
        <f>LOWER(TRIM(A892))</f>
        <v>planner 2023</v>
      </c>
      <c r="C892" t="str">
        <f t="shared" si="26"/>
        <v>Planner 2023</v>
      </c>
      <c r="D892" t="s">
        <v>73</v>
      </c>
      <c r="E892" s="7">
        <v>3.4</v>
      </c>
      <c r="F892">
        <v>1988</v>
      </c>
      <c r="G892" t="s">
        <v>13774</v>
      </c>
      <c r="H892" s="3" t="s">
        <v>13784</v>
      </c>
      <c r="I892" t="s">
        <v>19</v>
      </c>
      <c r="J892" s="2">
        <v>0</v>
      </c>
      <c r="K892" t="s">
        <v>26</v>
      </c>
      <c r="L892" t="s">
        <v>75</v>
      </c>
      <c r="M892" s="4">
        <v>45778</v>
      </c>
      <c r="N892" s="5" t="s">
        <v>13775</v>
      </c>
      <c r="O892" t="s">
        <v>31</v>
      </c>
      <c r="P892" t="s">
        <v>32</v>
      </c>
      <c r="Q892" t="s">
        <v>23</v>
      </c>
      <c r="R892" t="str">
        <f t="shared" si="27"/>
        <v>Rated</v>
      </c>
      <c r="S892" t="str" cm="1">
        <f t="array" ref="S892">_xlfn.IFS(E892="not available","Not Rated", E892&gt;=4.5,"Excellent", E892&gt;4,"Very Good", E892&gt;3,"Good", TRUE,"LOW")</f>
        <v>Good</v>
      </c>
    </row>
    <row r="893" spans="1:19" x14ac:dyDescent="0.15">
      <c r="A893" t="s">
        <v>1953</v>
      </c>
      <c r="B893" t="str">
        <f>LOWER(TRIM(A893))</f>
        <v>strike max</v>
      </c>
      <c r="C893" t="str">
        <f t="shared" si="26"/>
        <v>Strike Max</v>
      </c>
      <c r="D893" t="s">
        <v>73</v>
      </c>
      <c r="E893" s="7">
        <v>4</v>
      </c>
      <c r="F893">
        <v>1978</v>
      </c>
      <c r="G893" t="s">
        <v>13774</v>
      </c>
      <c r="H893" s="3" t="s">
        <v>13784</v>
      </c>
      <c r="I893" t="s">
        <v>19</v>
      </c>
      <c r="J893" s="2">
        <v>0</v>
      </c>
      <c r="K893" t="s">
        <v>26</v>
      </c>
      <c r="L893" t="s">
        <v>341</v>
      </c>
      <c r="M893" s="4">
        <v>45638</v>
      </c>
      <c r="N893" s="5" t="s">
        <v>13775</v>
      </c>
      <c r="O893" t="s">
        <v>44</v>
      </c>
      <c r="P893" t="s">
        <v>23</v>
      </c>
      <c r="Q893" t="s">
        <v>32</v>
      </c>
      <c r="R893" t="str">
        <f t="shared" si="27"/>
        <v>Rated</v>
      </c>
      <c r="S893" t="str" cm="1">
        <f t="array" ref="S893">_xlfn.IFS(E893="not available","Not Rated", E893&gt;=4.5,"Excellent", E893&gt;4,"Very Good", E893&gt;3,"Good", TRUE,"LOW")</f>
        <v>Good</v>
      </c>
    </row>
    <row r="894" spans="1:19" x14ac:dyDescent="0.15">
      <c r="A894" t="s">
        <v>1075</v>
      </c>
      <c r="B894" t="str">
        <f>LOWER(TRIM(A894))</f>
        <v>dash hub</v>
      </c>
      <c r="C894" t="str">
        <f t="shared" si="26"/>
        <v>Dash Hub</v>
      </c>
      <c r="D894" t="s">
        <v>16</v>
      </c>
      <c r="E894" s="7">
        <v>4.3</v>
      </c>
      <c r="F894">
        <v>1970</v>
      </c>
      <c r="G894" t="s">
        <v>137</v>
      </c>
      <c r="H894" s="3" t="s">
        <v>13784</v>
      </c>
      <c r="I894" t="s">
        <v>19</v>
      </c>
      <c r="J894" s="2">
        <v>0</v>
      </c>
      <c r="K894" t="s">
        <v>26</v>
      </c>
      <c r="L894" t="s">
        <v>21</v>
      </c>
      <c r="M894" s="4">
        <v>46361</v>
      </c>
      <c r="N894" s="5" t="s">
        <v>1954</v>
      </c>
      <c r="O894" t="s">
        <v>53</v>
      </c>
      <c r="P894" t="s">
        <v>32</v>
      </c>
      <c r="Q894" t="s">
        <v>23</v>
      </c>
      <c r="R894" t="str">
        <f t="shared" si="27"/>
        <v>Rated</v>
      </c>
      <c r="S894" t="str" cm="1">
        <f t="array" ref="S894">_xlfn.IFS(E894="not available","Not Rated", E894&gt;=4.5,"Excellent", E894&gt;4,"Very Good", E894&gt;3,"Good", TRUE,"LOW")</f>
        <v>Very Good</v>
      </c>
    </row>
    <row r="895" spans="1:19" x14ac:dyDescent="0.15">
      <c r="A895" t="s">
        <v>1955</v>
      </c>
      <c r="B895" t="str">
        <f>LOWER(TRIM(A895))</f>
        <v>meta maker plus</v>
      </c>
      <c r="C895" t="str">
        <f t="shared" si="26"/>
        <v>Meta Maker Plus</v>
      </c>
      <c r="D895" t="s">
        <v>115</v>
      </c>
      <c r="E895" s="7">
        <v>4.0999999999999996</v>
      </c>
      <c r="F895">
        <v>1969</v>
      </c>
      <c r="G895" t="s">
        <v>1956</v>
      </c>
      <c r="H895" s="3" t="s">
        <v>13784</v>
      </c>
      <c r="I895" t="s">
        <v>19</v>
      </c>
      <c r="J895" s="2">
        <v>0</v>
      </c>
      <c r="K895" t="s">
        <v>26</v>
      </c>
      <c r="L895" t="s">
        <v>1478</v>
      </c>
      <c r="M895" s="4">
        <v>45437</v>
      </c>
      <c r="N895" s="5" t="s">
        <v>1957</v>
      </c>
      <c r="O895" t="s">
        <v>53</v>
      </c>
      <c r="P895" t="s">
        <v>32</v>
      </c>
      <c r="Q895" t="s">
        <v>23</v>
      </c>
      <c r="R895" t="str">
        <f t="shared" si="27"/>
        <v>Rated</v>
      </c>
      <c r="S895" t="str" cm="1">
        <f t="array" ref="S895">_xlfn.IFS(E895="not available","Not Rated", E895&gt;=4.5,"Excellent", E895&gt;4,"Very Good", E895&gt;3,"Good", TRUE,"LOW")</f>
        <v>Very Good</v>
      </c>
    </row>
    <row r="896" spans="1:19" x14ac:dyDescent="0.15">
      <c r="A896" t="s">
        <v>154</v>
      </c>
      <c r="B896" t="str">
        <f>LOWER(TRIM(A896))</f>
        <v>tracker</v>
      </c>
      <c r="C896" t="str">
        <f t="shared" si="26"/>
        <v>Tracker</v>
      </c>
      <c r="D896" t="s">
        <v>194</v>
      </c>
      <c r="E896" s="7">
        <v>3.8</v>
      </c>
      <c r="F896">
        <v>1968</v>
      </c>
      <c r="G896" t="s">
        <v>1958</v>
      </c>
      <c r="H896" s="3" t="s">
        <v>13784</v>
      </c>
      <c r="I896" t="s">
        <v>19</v>
      </c>
      <c r="J896" s="2">
        <v>0</v>
      </c>
      <c r="K896" t="s">
        <v>26</v>
      </c>
      <c r="L896" t="s">
        <v>453</v>
      </c>
      <c r="M896" s="4">
        <v>45767</v>
      </c>
      <c r="N896" s="5" t="s">
        <v>1959</v>
      </c>
      <c r="O896" t="s">
        <v>31</v>
      </c>
      <c r="P896" t="s">
        <v>23</v>
      </c>
      <c r="Q896" t="s">
        <v>23</v>
      </c>
      <c r="R896" t="str">
        <f t="shared" si="27"/>
        <v>Rated</v>
      </c>
      <c r="S896" t="str" cm="1">
        <f t="array" ref="S896">_xlfn.IFS(E896="not available","Not Rated", E896&gt;=4.5,"Excellent", E896&gt;4,"Very Good", E896&gt;3,"Good", TRUE,"LOW")</f>
        <v>Good</v>
      </c>
    </row>
    <row r="897" spans="1:19" x14ac:dyDescent="0.15">
      <c r="A897" t="s">
        <v>1960</v>
      </c>
      <c r="B897" t="str">
        <f>LOWER(TRIM(A897))</f>
        <v>pro browser plus</v>
      </c>
      <c r="C897" t="str">
        <f t="shared" si="26"/>
        <v>Pro Browser Plus</v>
      </c>
      <c r="D897" t="s">
        <v>16</v>
      </c>
      <c r="E897" s="7">
        <v>4.9000000000000004</v>
      </c>
      <c r="F897">
        <v>1960</v>
      </c>
      <c r="G897" t="s">
        <v>1961</v>
      </c>
      <c r="H897" s="3" t="s">
        <v>13784</v>
      </c>
      <c r="I897" t="s">
        <v>19</v>
      </c>
      <c r="J897" s="2">
        <v>0</v>
      </c>
      <c r="K897" t="s">
        <v>26</v>
      </c>
      <c r="L897" t="s">
        <v>21</v>
      </c>
      <c r="M897" s="4">
        <v>45863</v>
      </c>
      <c r="N897" s="5" t="s">
        <v>1962</v>
      </c>
      <c r="O897" t="s">
        <v>28</v>
      </c>
      <c r="P897" t="s">
        <v>23</v>
      </c>
      <c r="Q897" t="s">
        <v>23</v>
      </c>
      <c r="R897" t="str">
        <f t="shared" si="27"/>
        <v>Rated</v>
      </c>
      <c r="S897" t="str" cm="1">
        <f t="array" ref="S897">_xlfn.IFS(E897="not available","Not Rated", E897&gt;=4.5,"Excellent", E897&gt;4,"Very Good", E897&gt;3,"Good", TRUE,"LOW")</f>
        <v>Excellent</v>
      </c>
    </row>
    <row r="898" spans="1:19" x14ac:dyDescent="0.15">
      <c r="A898" t="s">
        <v>94</v>
      </c>
      <c r="B898" t="str">
        <f>LOWER(TRIM(A898))</f>
        <v>drive</v>
      </c>
      <c r="C898" t="str">
        <f t="shared" si="26"/>
        <v>Drive</v>
      </c>
      <c r="D898" t="s">
        <v>73</v>
      </c>
      <c r="E898" s="7">
        <v>4.9000000000000004</v>
      </c>
      <c r="F898">
        <v>1947</v>
      </c>
      <c r="G898" t="s">
        <v>13774</v>
      </c>
      <c r="H898" s="3" t="s">
        <v>13784</v>
      </c>
      <c r="I898" t="s">
        <v>19</v>
      </c>
      <c r="J898" s="2">
        <v>0</v>
      </c>
      <c r="K898" t="s">
        <v>26</v>
      </c>
      <c r="L898" t="s">
        <v>141</v>
      </c>
      <c r="M898" s="4">
        <v>46164</v>
      </c>
      <c r="N898" s="5" t="s">
        <v>13775</v>
      </c>
      <c r="O898" t="s">
        <v>31</v>
      </c>
      <c r="P898" t="s">
        <v>23</v>
      </c>
      <c r="Q898" t="s">
        <v>23</v>
      </c>
      <c r="R898" t="str">
        <f t="shared" si="27"/>
        <v>Rated</v>
      </c>
      <c r="S898" t="str" cm="1">
        <f t="array" ref="S898">_xlfn.IFS(E898="not available","Not Rated", E898&gt;=4.5,"Excellent", E898&gt;4,"Very Good", E898&gt;3,"Good", TRUE,"LOW")</f>
        <v>Excellent</v>
      </c>
    </row>
    <row r="899" spans="1:19" x14ac:dyDescent="0.15">
      <c r="A899" t="s">
        <v>264</v>
      </c>
      <c r="B899" t="str">
        <f>LOWER(TRIM(A899))</f>
        <v>craft</v>
      </c>
      <c r="C899" t="str">
        <f t="shared" ref="C899:C962" si="28">PROPER(TRIM(A899))</f>
        <v>Craft</v>
      </c>
      <c r="D899" t="s">
        <v>55</v>
      </c>
      <c r="E899" s="7">
        <v>4.5</v>
      </c>
      <c r="F899">
        <v>1947</v>
      </c>
      <c r="G899" t="s">
        <v>1963</v>
      </c>
      <c r="H899" s="3" t="s">
        <v>13784</v>
      </c>
      <c r="I899" t="s">
        <v>19</v>
      </c>
      <c r="J899" s="2">
        <v>0</v>
      </c>
      <c r="K899" t="s">
        <v>62</v>
      </c>
      <c r="L899" t="s">
        <v>57</v>
      </c>
      <c r="M899" s="4">
        <v>45750</v>
      </c>
      <c r="N899" s="5" t="s">
        <v>1964</v>
      </c>
      <c r="O899" t="s">
        <v>28</v>
      </c>
      <c r="P899" t="s">
        <v>32</v>
      </c>
      <c r="Q899" t="s">
        <v>23</v>
      </c>
      <c r="R899" t="str">
        <f t="shared" ref="R899:R962" si="29">IF(E899="not avalible","Not Rated","Rated")</f>
        <v>Rated</v>
      </c>
      <c r="S899" t="str" cm="1">
        <f t="array" ref="S899">_xlfn.IFS(E899="not available","Not Rated", E899&gt;=4.5,"Excellent", E899&gt;4,"Very Good", E899&gt;3,"Good", TRUE,"LOW")</f>
        <v>Excellent</v>
      </c>
    </row>
    <row r="900" spans="1:19" x14ac:dyDescent="0.15">
      <c r="A900" t="s">
        <v>332</v>
      </c>
      <c r="B900" t="str">
        <f>LOWER(TRIM(A900))</f>
        <v>pay</v>
      </c>
      <c r="C900" t="str">
        <f t="shared" si="28"/>
        <v>Pay</v>
      </c>
      <c r="D900" t="s">
        <v>73</v>
      </c>
      <c r="E900" s="7">
        <v>5</v>
      </c>
      <c r="F900">
        <v>1946</v>
      </c>
      <c r="G900" t="s">
        <v>1965</v>
      </c>
      <c r="H900" s="3" t="s">
        <v>13784</v>
      </c>
      <c r="I900" t="s">
        <v>19</v>
      </c>
      <c r="J900" s="2">
        <v>0</v>
      </c>
      <c r="K900" t="s">
        <v>26</v>
      </c>
      <c r="L900" t="s">
        <v>122</v>
      </c>
      <c r="M900" s="4">
        <v>46167</v>
      </c>
      <c r="N900" s="5" t="s">
        <v>1966</v>
      </c>
      <c r="O900" t="s">
        <v>225</v>
      </c>
      <c r="P900" t="s">
        <v>32</v>
      </c>
      <c r="Q900" t="s">
        <v>23</v>
      </c>
      <c r="R900" t="str">
        <f t="shared" si="29"/>
        <v>Rated</v>
      </c>
      <c r="S900" t="str" cm="1">
        <f t="array" ref="S900">_xlfn.IFS(E900="not available","Not Rated", E900&gt;=4.5,"Excellent", E900&gt;4,"Very Good", E900&gt;3,"Good", TRUE,"LOW")</f>
        <v>Excellent</v>
      </c>
    </row>
    <row r="901" spans="1:19" x14ac:dyDescent="0.15">
      <c r="A901" t="s">
        <v>192</v>
      </c>
      <c r="B901" t="str">
        <f>LOWER(TRIM(A901))</f>
        <v>learn</v>
      </c>
      <c r="C901" t="str">
        <f t="shared" si="28"/>
        <v>Learn</v>
      </c>
      <c r="D901" t="s">
        <v>73</v>
      </c>
      <c r="E901" s="7">
        <v>4.5999999999999996</v>
      </c>
      <c r="F901">
        <v>1944</v>
      </c>
      <c r="G901" t="s">
        <v>1967</v>
      </c>
      <c r="H901" s="3" t="s">
        <v>13784</v>
      </c>
      <c r="I901" t="s">
        <v>19</v>
      </c>
      <c r="J901" s="2">
        <v>0</v>
      </c>
      <c r="K901" t="s">
        <v>26</v>
      </c>
      <c r="L901" t="s">
        <v>336</v>
      </c>
      <c r="M901" s="4">
        <v>45754</v>
      </c>
      <c r="N901" s="5" t="s">
        <v>1968</v>
      </c>
      <c r="O901" t="s">
        <v>22</v>
      </c>
      <c r="P901" t="s">
        <v>23</v>
      </c>
      <c r="Q901" t="s">
        <v>23</v>
      </c>
      <c r="R901" t="str">
        <f t="shared" si="29"/>
        <v>Rated</v>
      </c>
      <c r="S901" t="str" cm="1">
        <f t="array" ref="S901">_xlfn.IFS(E901="not available","Not Rated", E901&gt;=4.5,"Excellent", E901&gt;4,"Very Good", E901&gt;3,"Good", TRUE,"LOW")</f>
        <v>Excellent</v>
      </c>
    </row>
    <row r="902" spans="1:19" x14ac:dyDescent="0.15">
      <c r="A902" t="s">
        <v>1969</v>
      </c>
      <c r="B902" t="str">
        <f>LOWER(TRIM(A902))</f>
        <v>ai fit</v>
      </c>
      <c r="C902" t="str">
        <f t="shared" si="28"/>
        <v>Ai Fit</v>
      </c>
      <c r="D902" t="s">
        <v>16</v>
      </c>
      <c r="E902" s="7">
        <v>4.2</v>
      </c>
      <c r="F902">
        <v>1944</v>
      </c>
      <c r="G902" t="s">
        <v>1970</v>
      </c>
      <c r="H902" s="3" t="s">
        <v>13784</v>
      </c>
      <c r="I902" t="s">
        <v>19</v>
      </c>
      <c r="J902" s="2">
        <v>0</v>
      </c>
      <c r="K902" t="s">
        <v>20</v>
      </c>
      <c r="L902" t="s">
        <v>21</v>
      </c>
      <c r="M902" s="4">
        <v>45993</v>
      </c>
      <c r="N902" s="5" t="s">
        <v>1971</v>
      </c>
      <c r="O902" t="s">
        <v>17</v>
      </c>
      <c r="P902" t="s">
        <v>23</v>
      </c>
      <c r="Q902" t="s">
        <v>23</v>
      </c>
      <c r="R902" t="str">
        <f t="shared" si="29"/>
        <v>Rated</v>
      </c>
      <c r="S902" t="str" cm="1">
        <f t="array" ref="S902">_xlfn.IFS(E902="not available","Not Rated", E902&gt;=4.5,"Excellent", E902&gt;4,"Very Good", E902&gt;3,"Good", TRUE,"LOW")</f>
        <v>Very Good</v>
      </c>
    </row>
    <row r="903" spans="1:19" x14ac:dyDescent="0.15">
      <c r="A903" t="s">
        <v>870</v>
      </c>
      <c r="B903" t="str">
        <f>LOWER(TRIM(A903))</f>
        <v>vpn ai</v>
      </c>
      <c r="C903" t="str">
        <f t="shared" si="28"/>
        <v>Vpn Ai</v>
      </c>
      <c r="D903" t="s">
        <v>406</v>
      </c>
      <c r="E903" s="7">
        <v>4.5</v>
      </c>
      <c r="F903">
        <v>1936</v>
      </c>
      <c r="G903" t="s">
        <v>1743</v>
      </c>
      <c r="H903" s="3" t="s">
        <v>13784</v>
      </c>
      <c r="I903" t="s">
        <v>19</v>
      </c>
      <c r="J903" s="2">
        <v>0</v>
      </c>
      <c r="K903" t="s">
        <v>26</v>
      </c>
      <c r="L903" t="s">
        <v>408</v>
      </c>
      <c r="M903" s="4">
        <v>45670</v>
      </c>
      <c r="N903" s="5" t="s">
        <v>1972</v>
      </c>
      <c r="O903" t="s">
        <v>31</v>
      </c>
      <c r="P903" t="s">
        <v>23</v>
      </c>
      <c r="Q903" t="s">
        <v>32</v>
      </c>
      <c r="R903" t="str">
        <f t="shared" si="29"/>
        <v>Rated</v>
      </c>
      <c r="S903" t="str" cm="1">
        <f t="array" ref="S903">_xlfn.IFS(E903="not available","Not Rated", E903&gt;=4.5,"Excellent", E903&gt;4,"Very Good", E903&gt;3,"Good", TRUE,"LOW")</f>
        <v>Excellent</v>
      </c>
    </row>
    <row r="904" spans="1:19" x14ac:dyDescent="0.15">
      <c r="A904" t="s">
        <v>154</v>
      </c>
      <c r="B904" t="str">
        <f>LOWER(TRIM(A904))</f>
        <v>tracker</v>
      </c>
      <c r="C904" t="str">
        <f t="shared" si="28"/>
        <v>Tracker</v>
      </c>
      <c r="D904" t="s">
        <v>270</v>
      </c>
      <c r="E904" s="7">
        <v>2.8</v>
      </c>
      <c r="F904">
        <v>1934</v>
      </c>
      <c r="G904" t="s">
        <v>13774</v>
      </c>
      <c r="H904" s="3" t="s">
        <v>13784</v>
      </c>
      <c r="I904" t="s">
        <v>19</v>
      </c>
      <c r="J904" s="2">
        <v>0</v>
      </c>
      <c r="K904" t="s">
        <v>26</v>
      </c>
      <c r="L904" t="s">
        <v>272</v>
      </c>
      <c r="M904" s="4">
        <v>45554</v>
      </c>
      <c r="N904" s="5" t="s">
        <v>13775</v>
      </c>
      <c r="O904" t="s">
        <v>28</v>
      </c>
      <c r="P904" t="s">
        <v>23</v>
      </c>
      <c r="Q904" t="s">
        <v>32</v>
      </c>
      <c r="R904" t="str">
        <f t="shared" si="29"/>
        <v>Rated</v>
      </c>
      <c r="S904" t="str" cm="1">
        <f t="array" ref="S904">_xlfn.IFS(E904="not available","Not Rated", E904&gt;=4.5,"Excellent", E904&gt;4,"Very Good", E904&gt;3,"Good", TRUE,"LOW")</f>
        <v>LOW</v>
      </c>
    </row>
    <row r="905" spans="1:19" x14ac:dyDescent="0.15">
      <c r="A905" t="s">
        <v>1973</v>
      </c>
      <c r="B905" t="str">
        <f>LOWER(TRIM(A905))</f>
        <v>connect space</v>
      </c>
      <c r="C905" t="str">
        <f t="shared" si="28"/>
        <v>Connect Space</v>
      </c>
      <c r="D905" t="s">
        <v>565</v>
      </c>
      <c r="E905" s="7">
        <v>3.7</v>
      </c>
      <c r="F905">
        <v>1929</v>
      </c>
      <c r="G905" t="s">
        <v>1974</v>
      </c>
      <c r="H905" s="3" t="s">
        <v>13784</v>
      </c>
      <c r="I905" t="s">
        <v>19</v>
      </c>
      <c r="J905" s="2">
        <v>0</v>
      </c>
      <c r="K905" t="s">
        <v>20</v>
      </c>
      <c r="L905" t="s">
        <v>766</v>
      </c>
      <c r="M905" s="4">
        <v>45122</v>
      </c>
      <c r="N905" s="5" t="s">
        <v>1975</v>
      </c>
      <c r="O905" t="s">
        <v>22</v>
      </c>
      <c r="P905" t="s">
        <v>23</v>
      </c>
      <c r="Q905" t="s">
        <v>23</v>
      </c>
      <c r="R905" t="str">
        <f t="shared" si="29"/>
        <v>Rated</v>
      </c>
      <c r="S905" t="str" cm="1">
        <f t="array" ref="S905">_xlfn.IFS(E905="not available","Not Rated", E905&gt;=4.5,"Excellent", E905&gt;4,"Very Good", E905&gt;3,"Good", TRUE,"LOW")</f>
        <v>Good</v>
      </c>
    </row>
    <row r="906" spans="1:19" x14ac:dyDescent="0.15">
      <c r="A906" t="s">
        <v>45</v>
      </c>
      <c r="B906" t="str">
        <f>LOWER(TRIM(A906))</f>
        <v>planner</v>
      </c>
      <c r="C906" t="str">
        <f t="shared" si="28"/>
        <v>Planner</v>
      </c>
      <c r="D906" t="s">
        <v>144</v>
      </c>
      <c r="E906" s="7">
        <v>3.9</v>
      </c>
      <c r="F906">
        <v>1928</v>
      </c>
      <c r="G906" t="s">
        <v>1976</v>
      </c>
      <c r="H906" s="3" t="s">
        <v>13784</v>
      </c>
      <c r="I906" t="s">
        <v>19</v>
      </c>
      <c r="J906" s="2">
        <v>0</v>
      </c>
      <c r="K906" t="s">
        <v>20</v>
      </c>
      <c r="L906" t="s">
        <v>146</v>
      </c>
      <c r="M906" s="4">
        <v>46112</v>
      </c>
      <c r="N906" s="5" t="s">
        <v>1977</v>
      </c>
      <c r="O906" t="s">
        <v>53</v>
      </c>
      <c r="P906" t="s">
        <v>32</v>
      </c>
      <c r="Q906" t="s">
        <v>23</v>
      </c>
      <c r="R906" t="str">
        <f t="shared" si="29"/>
        <v>Rated</v>
      </c>
      <c r="S906" t="str" cm="1">
        <f t="array" ref="S906">_xlfn.IFS(E906="not available","Not Rated", E906&gt;=4.5,"Excellent", E906&gt;4,"Very Good", E906&gt;3,"Good", TRUE,"LOW")</f>
        <v>Good</v>
      </c>
    </row>
    <row r="907" spans="1:19" x14ac:dyDescent="0.15">
      <c r="A907" t="s">
        <v>102</v>
      </c>
      <c r="B907" t="str">
        <f>LOWER(TRIM(A907))</f>
        <v>player</v>
      </c>
      <c r="C907" t="str">
        <f t="shared" si="28"/>
        <v>Player</v>
      </c>
      <c r="D907" t="s">
        <v>16</v>
      </c>
      <c r="E907" s="7">
        <v>3.5</v>
      </c>
      <c r="F907">
        <v>1912</v>
      </c>
      <c r="G907" t="s">
        <v>1978</v>
      </c>
      <c r="H907" s="3" t="s">
        <v>13784</v>
      </c>
      <c r="I907" t="s">
        <v>19</v>
      </c>
      <c r="J907" s="2">
        <v>0</v>
      </c>
      <c r="K907" t="s">
        <v>26</v>
      </c>
      <c r="L907" t="s">
        <v>200</v>
      </c>
      <c r="M907" s="4">
        <v>46117</v>
      </c>
      <c r="N907" s="5" t="s">
        <v>1979</v>
      </c>
      <c r="O907" t="s">
        <v>44</v>
      </c>
      <c r="P907" t="s">
        <v>23</v>
      </c>
      <c r="Q907" t="s">
        <v>23</v>
      </c>
      <c r="R907" t="str">
        <f t="shared" si="29"/>
        <v>Rated</v>
      </c>
      <c r="S907" t="str" cm="1">
        <f t="array" ref="S907">_xlfn.IFS(E907="not available","Not Rated", E907&gt;=4.5,"Excellent", E907&gt;4,"Very Good", E907&gt;3,"Good", TRUE,"LOW")</f>
        <v>Good</v>
      </c>
    </row>
    <row r="908" spans="1:19" x14ac:dyDescent="0.15">
      <c r="A908" t="s">
        <v>284</v>
      </c>
      <c r="B908" t="str">
        <f>LOWER(TRIM(A908))</f>
        <v>dash</v>
      </c>
      <c r="C908" t="str">
        <f t="shared" si="28"/>
        <v>Dash</v>
      </c>
      <c r="D908" t="s">
        <v>40</v>
      </c>
      <c r="E908" s="7">
        <v>4.0999999999999996</v>
      </c>
      <c r="F908">
        <v>1912</v>
      </c>
      <c r="G908" t="s">
        <v>13774</v>
      </c>
      <c r="H908" s="3" t="s">
        <v>13784</v>
      </c>
      <c r="I908" t="s">
        <v>19</v>
      </c>
      <c r="J908" s="2">
        <v>0</v>
      </c>
      <c r="K908" t="s">
        <v>26</v>
      </c>
      <c r="L908" t="s">
        <v>42</v>
      </c>
      <c r="M908" s="4">
        <v>45461</v>
      </c>
      <c r="N908" s="5" t="s">
        <v>13775</v>
      </c>
      <c r="O908" t="s">
        <v>17</v>
      </c>
      <c r="P908" t="s">
        <v>23</v>
      </c>
      <c r="Q908" t="s">
        <v>23</v>
      </c>
      <c r="R908" t="str">
        <f t="shared" si="29"/>
        <v>Rated</v>
      </c>
      <c r="S908" t="str" cm="1">
        <f t="array" ref="S908">_xlfn.IFS(E908="not available","Not Rated", E908&gt;=4.5,"Excellent", E908&gt;4,"Very Good", E908&gt;3,"Good", TRUE,"LOW")</f>
        <v>Very Good</v>
      </c>
    </row>
    <row r="909" spans="1:19" x14ac:dyDescent="0.15">
      <c r="A909" t="s">
        <v>1980</v>
      </c>
      <c r="B909" t="str">
        <f>LOWER(TRIM(A909))</f>
        <v>ai fit pro</v>
      </c>
      <c r="C909" t="str">
        <f t="shared" si="28"/>
        <v>Ai Fit Pro</v>
      </c>
      <c r="D909" t="s">
        <v>115</v>
      </c>
      <c r="E909" s="7">
        <v>3.8</v>
      </c>
      <c r="F909">
        <v>1904</v>
      </c>
      <c r="G909" t="s">
        <v>1981</v>
      </c>
      <c r="H909" s="3" t="s">
        <v>13784</v>
      </c>
      <c r="I909" t="s">
        <v>19</v>
      </c>
      <c r="J909" s="2">
        <v>0</v>
      </c>
      <c r="K909" t="s">
        <v>69</v>
      </c>
      <c r="L909" t="s">
        <v>116</v>
      </c>
      <c r="M909" s="4">
        <v>45669</v>
      </c>
      <c r="N909" s="5" t="s">
        <v>1982</v>
      </c>
      <c r="O909" t="s">
        <v>188</v>
      </c>
      <c r="P909" t="s">
        <v>23</v>
      </c>
      <c r="Q909" t="s">
        <v>23</v>
      </c>
      <c r="R909" t="str">
        <f t="shared" si="29"/>
        <v>Rated</v>
      </c>
      <c r="S909" t="str" cm="1">
        <f t="array" ref="S909">_xlfn.IFS(E909="not available","Not Rated", E909&gt;=4.5,"Excellent", E909&gt;4,"Very Good", E909&gt;3,"Good", TRUE,"LOW")</f>
        <v>Good</v>
      </c>
    </row>
    <row r="910" spans="1:19" x14ac:dyDescent="0.15">
      <c r="A910" t="s">
        <v>94</v>
      </c>
      <c r="B910" t="str">
        <f>LOWER(TRIM(A910))</f>
        <v>drive</v>
      </c>
      <c r="C910" t="str">
        <f t="shared" si="28"/>
        <v>Drive</v>
      </c>
      <c r="D910" t="s">
        <v>194</v>
      </c>
      <c r="E910" s="7">
        <v>4.3</v>
      </c>
      <c r="F910">
        <v>1903</v>
      </c>
      <c r="G910" t="s">
        <v>1983</v>
      </c>
      <c r="H910" s="3" t="s">
        <v>13784</v>
      </c>
      <c r="I910" t="s">
        <v>19</v>
      </c>
      <c r="J910" s="2">
        <v>0</v>
      </c>
      <c r="K910" t="s">
        <v>26</v>
      </c>
      <c r="L910" t="s">
        <v>196</v>
      </c>
      <c r="M910" s="4">
        <v>46205</v>
      </c>
      <c r="N910" s="5" t="s">
        <v>1984</v>
      </c>
      <c r="O910" t="s">
        <v>53</v>
      </c>
      <c r="P910" t="s">
        <v>23</v>
      </c>
      <c r="Q910" t="s">
        <v>23</v>
      </c>
      <c r="R910" t="str">
        <f t="shared" si="29"/>
        <v>Rated</v>
      </c>
      <c r="S910" t="str" cm="1">
        <f t="array" ref="S910">_xlfn.IFS(E910="not available","Not Rated", E910&gt;=4.5,"Excellent", E910&gt;4,"Very Good", E910&gt;3,"Good", TRUE,"LOW")</f>
        <v>Very Good</v>
      </c>
    </row>
    <row r="911" spans="1:19" x14ac:dyDescent="0.15">
      <c r="A911" t="s">
        <v>111</v>
      </c>
      <c r="B911" t="str">
        <f>LOWER(TRIM(A911))</f>
        <v>editor</v>
      </c>
      <c r="C911" t="str">
        <f t="shared" si="28"/>
        <v>Editor</v>
      </c>
      <c r="D911" t="s">
        <v>73</v>
      </c>
      <c r="E911" s="7">
        <v>4.2</v>
      </c>
      <c r="F911">
        <v>1903</v>
      </c>
      <c r="G911" t="s">
        <v>1985</v>
      </c>
      <c r="H911" s="3" t="s">
        <v>13784</v>
      </c>
      <c r="I911" t="s">
        <v>19</v>
      </c>
      <c r="J911" s="2">
        <v>0</v>
      </c>
      <c r="K911" t="s">
        <v>26</v>
      </c>
      <c r="L911" t="s">
        <v>477</v>
      </c>
      <c r="M911" s="4">
        <v>45658</v>
      </c>
      <c r="N911" s="5" t="s">
        <v>1986</v>
      </c>
      <c r="O911" t="s">
        <v>225</v>
      </c>
      <c r="P911" t="s">
        <v>23</v>
      </c>
      <c r="Q911" t="s">
        <v>23</v>
      </c>
      <c r="R911" t="str">
        <f t="shared" si="29"/>
        <v>Rated</v>
      </c>
      <c r="S911" t="str" cm="1">
        <f t="array" ref="S911">_xlfn.IFS(E911="not available","Not Rated", E911&gt;=4.5,"Excellent", E911&gt;4,"Very Good", E911&gt;3,"Good", TRUE,"LOW")</f>
        <v>Very Good</v>
      </c>
    </row>
    <row r="912" spans="1:19" x14ac:dyDescent="0.15">
      <c r="A912" t="s">
        <v>182</v>
      </c>
      <c r="B912" t="str">
        <f>LOWER(TRIM(A912))</f>
        <v>fit</v>
      </c>
      <c r="C912" t="str">
        <f t="shared" si="28"/>
        <v>Fit</v>
      </c>
      <c r="D912" t="s">
        <v>25</v>
      </c>
      <c r="E912" s="7">
        <v>3.8</v>
      </c>
      <c r="F912">
        <v>1901</v>
      </c>
      <c r="G912" t="s">
        <v>13774</v>
      </c>
      <c r="H912" s="3" t="s">
        <v>13784</v>
      </c>
      <c r="I912" t="s">
        <v>19</v>
      </c>
      <c r="J912" s="2">
        <v>0</v>
      </c>
      <c r="K912" t="s">
        <v>26</v>
      </c>
      <c r="L912" t="s">
        <v>27</v>
      </c>
      <c r="M912" s="4">
        <v>46169</v>
      </c>
      <c r="N912" s="5" t="s">
        <v>13775</v>
      </c>
      <c r="O912" t="s">
        <v>44</v>
      </c>
      <c r="P912" t="s">
        <v>23</v>
      </c>
      <c r="Q912" t="s">
        <v>23</v>
      </c>
      <c r="R912" t="str">
        <f t="shared" si="29"/>
        <v>Rated</v>
      </c>
      <c r="S912" t="str" cm="1">
        <f t="array" ref="S912">_xlfn.IFS(E912="not available","Not Rated", E912&gt;=4.5,"Excellent", E912&gt;4,"Very Good", E912&gt;3,"Good", TRUE,"LOW")</f>
        <v>Good</v>
      </c>
    </row>
    <row r="913" spans="1:19" x14ac:dyDescent="0.15">
      <c r="A913" t="s">
        <v>1987</v>
      </c>
      <c r="B913" t="str">
        <f>LOWER(TRIM(A913))</f>
        <v>next player 2025</v>
      </c>
      <c r="C913" t="str">
        <f t="shared" si="28"/>
        <v>Next Player 2025</v>
      </c>
      <c r="D913" t="s">
        <v>73</v>
      </c>
      <c r="E913" s="7">
        <v>4.8</v>
      </c>
      <c r="F913">
        <v>1895</v>
      </c>
      <c r="G913" t="s">
        <v>1988</v>
      </c>
      <c r="H913" s="3" t="s">
        <v>13784</v>
      </c>
      <c r="I913" t="s">
        <v>19</v>
      </c>
      <c r="J913" s="2">
        <v>0</v>
      </c>
      <c r="K913" t="s">
        <v>26</v>
      </c>
      <c r="L913" t="s">
        <v>411</v>
      </c>
      <c r="M913" s="4">
        <v>45174</v>
      </c>
      <c r="N913" s="5" t="s">
        <v>1989</v>
      </c>
      <c r="O913" t="s">
        <v>22</v>
      </c>
      <c r="P913" t="s">
        <v>23</v>
      </c>
      <c r="Q913" t="s">
        <v>23</v>
      </c>
      <c r="R913" t="str">
        <f t="shared" si="29"/>
        <v>Rated</v>
      </c>
      <c r="S913" t="str" cm="1">
        <f t="array" ref="S913">_xlfn.IFS(E913="not available","Not Rated", E913&gt;=4.5,"Excellent", E913&gt;4,"Very Good", E913&gt;3,"Good", TRUE,"LOW")</f>
        <v>Excellent</v>
      </c>
    </row>
    <row r="914" spans="1:19" x14ac:dyDescent="0.15">
      <c r="A914" t="s">
        <v>1990</v>
      </c>
      <c r="B914" t="str">
        <f>LOWER(TRIM(A914))</f>
        <v>meta maker max</v>
      </c>
      <c r="C914" t="str">
        <f t="shared" si="28"/>
        <v>Meta Maker Max</v>
      </c>
      <c r="D914" t="s">
        <v>178</v>
      </c>
      <c r="E914" s="7">
        <v>4.3</v>
      </c>
      <c r="F914">
        <v>1891</v>
      </c>
      <c r="G914" t="s">
        <v>1991</v>
      </c>
      <c r="H914" s="3" t="s">
        <v>13784</v>
      </c>
      <c r="I914" t="s">
        <v>19</v>
      </c>
      <c r="J914" s="2">
        <v>0</v>
      </c>
      <c r="K914" t="s">
        <v>20</v>
      </c>
      <c r="L914" t="s">
        <v>1450</v>
      </c>
      <c r="M914" s="4">
        <v>46116</v>
      </c>
      <c r="N914" s="5" t="s">
        <v>1992</v>
      </c>
      <c r="O914" t="s">
        <v>53</v>
      </c>
      <c r="P914" t="s">
        <v>23</v>
      </c>
      <c r="Q914" t="s">
        <v>23</v>
      </c>
      <c r="R914" t="str">
        <f t="shared" si="29"/>
        <v>Rated</v>
      </c>
      <c r="S914" t="str" cm="1">
        <f t="array" ref="S914">_xlfn.IFS(E914="not available","Not Rated", E914&gt;=4.5,"Excellent", E914&gt;4,"Very Good", E914&gt;3,"Good", TRUE,"LOW")</f>
        <v>Very Good</v>
      </c>
    </row>
    <row r="915" spans="1:19" x14ac:dyDescent="0.15">
      <c r="A915" t="s">
        <v>79</v>
      </c>
      <c r="B915" t="str">
        <f>LOWER(TRIM(A915))</f>
        <v>health</v>
      </c>
      <c r="C915" t="str">
        <f t="shared" si="28"/>
        <v>Health</v>
      </c>
      <c r="D915" t="s">
        <v>49</v>
      </c>
      <c r="E915" s="7">
        <v>4.8</v>
      </c>
      <c r="F915">
        <v>1889</v>
      </c>
      <c r="G915" t="s">
        <v>1993</v>
      </c>
      <c r="H915" s="3" t="s">
        <v>13784</v>
      </c>
      <c r="I915" t="s">
        <v>19</v>
      </c>
      <c r="J915" s="2">
        <v>0</v>
      </c>
      <c r="K915" t="s">
        <v>26</v>
      </c>
      <c r="L915" t="s">
        <v>92</v>
      </c>
      <c r="M915" s="4">
        <v>45721</v>
      </c>
      <c r="N915" s="5" t="s">
        <v>1994</v>
      </c>
      <c r="O915" t="s">
        <v>31</v>
      </c>
      <c r="P915" t="s">
        <v>23</v>
      </c>
      <c r="Q915" t="s">
        <v>23</v>
      </c>
      <c r="R915" t="str">
        <f t="shared" si="29"/>
        <v>Rated</v>
      </c>
      <c r="S915" t="str" cm="1">
        <f t="array" ref="S915">_xlfn.IFS(E915="not available","Not Rated", E915&gt;=4.5,"Excellent", E915&gt;4,"Very Good", E915&gt;3,"Good", TRUE,"LOW")</f>
        <v>Excellent</v>
      </c>
    </row>
    <row r="916" spans="1:19" x14ac:dyDescent="0.15">
      <c r="A916" t="s">
        <v>102</v>
      </c>
      <c r="B916" t="str">
        <f>LOWER(TRIM(A916))</f>
        <v>player</v>
      </c>
      <c r="C916" t="str">
        <f t="shared" si="28"/>
        <v>Player</v>
      </c>
      <c r="D916" t="s">
        <v>194</v>
      </c>
      <c r="E916" s="7">
        <v>3.2</v>
      </c>
      <c r="F916">
        <v>1887</v>
      </c>
      <c r="G916" t="s">
        <v>1995</v>
      </c>
      <c r="H916" s="3" t="s">
        <v>13784</v>
      </c>
      <c r="I916" t="s">
        <v>19</v>
      </c>
      <c r="J916" s="2">
        <v>0</v>
      </c>
      <c r="K916" t="s">
        <v>20</v>
      </c>
      <c r="L916" t="s">
        <v>196</v>
      </c>
      <c r="M916" s="4">
        <v>46042</v>
      </c>
      <c r="N916" s="5" t="s">
        <v>1996</v>
      </c>
      <c r="O916" t="s">
        <v>22</v>
      </c>
      <c r="P916" t="s">
        <v>23</v>
      </c>
      <c r="Q916" t="s">
        <v>23</v>
      </c>
      <c r="R916" t="str">
        <f t="shared" si="29"/>
        <v>Rated</v>
      </c>
      <c r="S916" t="str" cm="1">
        <f t="array" ref="S916">_xlfn.IFS(E916="not available","Not Rated", E916&gt;=4.5,"Excellent", E916&gt;4,"Very Good", E916&gt;3,"Good", TRUE,"LOW")</f>
        <v>Good</v>
      </c>
    </row>
    <row r="917" spans="1:19" x14ac:dyDescent="0.15">
      <c r="A917" t="s">
        <v>335</v>
      </c>
      <c r="B917" t="str">
        <f>LOWER(TRIM(A917))</f>
        <v>chat</v>
      </c>
      <c r="C917" t="str">
        <f t="shared" si="28"/>
        <v>Chat</v>
      </c>
      <c r="D917" t="s">
        <v>49</v>
      </c>
      <c r="E917" s="7">
        <v>4.2</v>
      </c>
      <c r="F917">
        <v>1864</v>
      </c>
      <c r="G917" t="s">
        <v>1997</v>
      </c>
      <c r="H917" s="3" t="s">
        <v>13784</v>
      </c>
      <c r="I917" t="s">
        <v>19</v>
      </c>
      <c r="J917" s="2">
        <v>0</v>
      </c>
      <c r="K917" t="s">
        <v>26</v>
      </c>
      <c r="L917" t="s">
        <v>92</v>
      </c>
      <c r="M917" s="4">
        <v>46157</v>
      </c>
      <c r="N917" s="5" t="s">
        <v>1998</v>
      </c>
      <c r="O917" t="s">
        <v>31</v>
      </c>
      <c r="P917" t="s">
        <v>32</v>
      </c>
      <c r="Q917" t="s">
        <v>32</v>
      </c>
      <c r="R917" t="str">
        <f t="shared" si="29"/>
        <v>Rated</v>
      </c>
      <c r="S917" t="str" cm="1">
        <f t="array" ref="S917">_xlfn.IFS(E917="not available","Not Rated", E917&gt;=4.5,"Excellent", E917&gt;4,"Very Good", E917&gt;3,"Good", TRUE,"LOW")</f>
        <v>Very Good</v>
      </c>
    </row>
    <row r="918" spans="1:19" x14ac:dyDescent="0.15">
      <c r="A918" t="s">
        <v>1999</v>
      </c>
      <c r="B918" t="str">
        <f>LOWER(TRIM(A918))</f>
        <v>hyper wallet</v>
      </c>
      <c r="C918" t="str">
        <f t="shared" si="28"/>
        <v>Hyper Wallet</v>
      </c>
      <c r="D918" t="s">
        <v>144</v>
      </c>
      <c r="E918" s="7">
        <v>4.0999999999999996</v>
      </c>
      <c r="F918">
        <v>1864</v>
      </c>
      <c r="G918" t="s">
        <v>91</v>
      </c>
      <c r="H918" s="3" t="s">
        <v>13784</v>
      </c>
      <c r="I918" t="s">
        <v>19</v>
      </c>
      <c r="J918" s="2">
        <v>0</v>
      </c>
      <c r="K918" t="s">
        <v>26</v>
      </c>
      <c r="L918" t="s">
        <v>1883</v>
      </c>
      <c r="M918" s="4">
        <v>46159</v>
      </c>
      <c r="N918" s="5" t="s">
        <v>2000</v>
      </c>
      <c r="O918" t="s">
        <v>31</v>
      </c>
      <c r="P918" t="s">
        <v>23</v>
      </c>
      <c r="Q918" t="s">
        <v>23</v>
      </c>
      <c r="R918" t="str">
        <f t="shared" si="29"/>
        <v>Rated</v>
      </c>
      <c r="S918" t="str" cm="1">
        <f t="array" ref="S918">_xlfn.IFS(E918="not available","Not Rated", E918&gt;=4.5,"Excellent", E918&gt;4,"Very Good", E918&gt;3,"Good", TRUE,"LOW")</f>
        <v>Very Good</v>
      </c>
    </row>
    <row r="919" spans="1:19" x14ac:dyDescent="0.15">
      <c r="A919" t="s">
        <v>269</v>
      </c>
      <c r="B919" t="str">
        <f>LOWER(TRIM(A919))</f>
        <v>strike</v>
      </c>
      <c r="C919" t="str">
        <f t="shared" si="28"/>
        <v>Strike</v>
      </c>
      <c r="D919" t="s">
        <v>73</v>
      </c>
      <c r="E919" s="7">
        <v>4.3</v>
      </c>
      <c r="F919">
        <v>1863</v>
      </c>
      <c r="G919" t="s">
        <v>2001</v>
      </c>
      <c r="H919" s="3" t="s">
        <v>13784</v>
      </c>
      <c r="I919" t="s">
        <v>30</v>
      </c>
      <c r="J919" s="2">
        <v>1.99</v>
      </c>
      <c r="K919" t="s">
        <v>62</v>
      </c>
      <c r="L919" t="s">
        <v>141</v>
      </c>
      <c r="M919" s="4">
        <v>45806</v>
      </c>
      <c r="N919" s="5" t="s">
        <v>2002</v>
      </c>
      <c r="O919" t="s">
        <v>28</v>
      </c>
      <c r="P919" t="s">
        <v>32</v>
      </c>
      <c r="Q919" t="s">
        <v>32</v>
      </c>
      <c r="R919" t="str">
        <f t="shared" si="29"/>
        <v>Rated</v>
      </c>
      <c r="S919" t="str" cm="1">
        <f t="array" ref="S919">_xlfn.IFS(E919="not available","Not Rated", E919&gt;=4.5,"Excellent", E919&gt;4,"Very Good", E919&gt;3,"Good", TRUE,"LOW")</f>
        <v>Very Good</v>
      </c>
    </row>
    <row r="920" spans="1:19" x14ac:dyDescent="0.15">
      <c r="A920" t="s">
        <v>909</v>
      </c>
      <c r="B920" t="str">
        <f>LOWER(TRIM(A920))</f>
        <v>wallet pro</v>
      </c>
      <c r="C920" t="str">
        <f t="shared" si="28"/>
        <v>Wallet Pro</v>
      </c>
      <c r="D920" t="s">
        <v>178</v>
      </c>
      <c r="E920" s="7">
        <v>4.8</v>
      </c>
      <c r="F920">
        <v>1859</v>
      </c>
      <c r="G920" t="s">
        <v>2003</v>
      </c>
      <c r="H920" s="3" t="s">
        <v>13784</v>
      </c>
      <c r="I920" t="s">
        <v>19</v>
      </c>
      <c r="J920" s="2">
        <v>0</v>
      </c>
      <c r="K920" t="s">
        <v>26</v>
      </c>
      <c r="L920" t="s">
        <v>180</v>
      </c>
      <c r="M920" s="4">
        <v>45386</v>
      </c>
      <c r="N920" s="5" t="s">
        <v>2004</v>
      </c>
      <c r="O920" t="s">
        <v>22</v>
      </c>
      <c r="P920" t="s">
        <v>23</v>
      </c>
      <c r="Q920" t="s">
        <v>23</v>
      </c>
      <c r="R920" t="str">
        <f t="shared" si="29"/>
        <v>Rated</v>
      </c>
      <c r="S920" t="str" cm="1">
        <f t="array" ref="S920">_xlfn.IFS(E920="not available","Not Rated", E920&gt;=4.5,"Excellent", E920&gt;4,"Very Good", E920&gt;3,"Good", TRUE,"LOW")</f>
        <v>Excellent</v>
      </c>
    </row>
    <row r="921" spans="1:19" x14ac:dyDescent="0.15">
      <c r="A921" t="s">
        <v>94</v>
      </c>
      <c r="B921" t="str">
        <f>LOWER(TRIM(A921))</f>
        <v>drive</v>
      </c>
      <c r="C921" t="str">
        <f t="shared" si="28"/>
        <v>Drive</v>
      </c>
      <c r="D921" t="s">
        <v>40</v>
      </c>
      <c r="E921" s="7">
        <v>2.9</v>
      </c>
      <c r="F921">
        <v>1850</v>
      </c>
      <c r="G921" t="s">
        <v>13774</v>
      </c>
      <c r="H921" s="3" t="s">
        <v>13784</v>
      </c>
      <c r="I921" t="s">
        <v>19</v>
      </c>
      <c r="J921" s="2">
        <v>0</v>
      </c>
      <c r="K921" t="s">
        <v>26</v>
      </c>
      <c r="L921" t="s">
        <v>42</v>
      </c>
      <c r="M921" s="4">
        <v>45931</v>
      </c>
      <c r="N921" s="5" t="s">
        <v>13775</v>
      </c>
      <c r="O921" t="s">
        <v>31</v>
      </c>
      <c r="P921" t="s">
        <v>32</v>
      </c>
      <c r="Q921" t="s">
        <v>23</v>
      </c>
      <c r="R921" t="str">
        <f t="shared" si="29"/>
        <v>Rated</v>
      </c>
      <c r="S921" t="str" cm="1">
        <f t="array" ref="S921">_xlfn.IFS(E921="not available","Not Rated", E921&gt;=4.5,"Excellent", E921&gt;4,"Very Good", E921&gt;3,"Good", TRUE,"LOW")</f>
        <v>LOW</v>
      </c>
    </row>
    <row r="922" spans="1:19" x14ac:dyDescent="0.15">
      <c r="A922" t="s">
        <v>171</v>
      </c>
      <c r="B922" t="str">
        <f>LOWER(TRIM(A922))</f>
        <v>browser hub</v>
      </c>
      <c r="C922" t="str">
        <f t="shared" si="28"/>
        <v>Browser Hub</v>
      </c>
      <c r="D922" t="s">
        <v>25</v>
      </c>
      <c r="E922" s="7">
        <v>3.9</v>
      </c>
      <c r="F922">
        <v>1847</v>
      </c>
      <c r="G922" t="s">
        <v>13774</v>
      </c>
      <c r="H922" s="3" t="s">
        <v>13784</v>
      </c>
      <c r="I922" t="s">
        <v>19</v>
      </c>
      <c r="J922" s="2">
        <v>0</v>
      </c>
      <c r="K922" t="s">
        <v>26</v>
      </c>
      <c r="L922" t="s">
        <v>27</v>
      </c>
      <c r="M922" s="4">
        <v>45906</v>
      </c>
      <c r="N922" s="5" t="s">
        <v>13775</v>
      </c>
      <c r="O922" t="s">
        <v>31</v>
      </c>
      <c r="P922" t="s">
        <v>23</v>
      </c>
      <c r="Q922" t="s">
        <v>23</v>
      </c>
      <c r="R922" t="str">
        <f t="shared" si="29"/>
        <v>Rated</v>
      </c>
      <c r="S922" t="str" cm="1">
        <f t="array" ref="S922">_xlfn.IFS(E922="not available","Not Rated", E922&gt;=4.5,"Excellent", E922&gt;4,"Very Good", E922&gt;3,"Good", TRUE,"LOW")</f>
        <v>Good</v>
      </c>
    </row>
    <row r="923" spans="1:19" x14ac:dyDescent="0.15">
      <c r="A923" t="s">
        <v>136</v>
      </c>
      <c r="B923" t="str">
        <f>LOWER(TRIM(A923))</f>
        <v>editor online</v>
      </c>
      <c r="C923" t="str">
        <f t="shared" si="28"/>
        <v>Editor Online</v>
      </c>
      <c r="D923" t="s">
        <v>218</v>
      </c>
      <c r="E923" s="7">
        <v>4.0999999999999996</v>
      </c>
      <c r="F923">
        <v>1844</v>
      </c>
      <c r="G923" t="s">
        <v>2005</v>
      </c>
      <c r="H923" s="3" t="s">
        <v>13784</v>
      </c>
      <c r="I923" t="s">
        <v>19</v>
      </c>
      <c r="J923" s="2">
        <v>0</v>
      </c>
      <c r="K923" t="s">
        <v>26</v>
      </c>
      <c r="L923" t="s">
        <v>549</v>
      </c>
      <c r="M923" s="4">
        <v>44861</v>
      </c>
      <c r="N923" s="5" t="s">
        <v>2006</v>
      </c>
      <c r="O923" t="s">
        <v>31</v>
      </c>
      <c r="P923" t="s">
        <v>32</v>
      </c>
      <c r="Q923" t="s">
        <v>23</v>
      </c>
      <c r="R923" t="str">
        <f t="shared" si="29"/>
        <v>Rated</v>
      </c>
      <c r="S923" t="str" cm="1">
        <f t="array" ref="S923">_xlfn.IFS(E923="not available","Not Rated", E923&gt;=4.5,"Excellent", E923&gt;4,"Very Good", E923&gt;3,"Good", TRUE,"LOW")</f>
        <v>Very Good</v>
      </c>
    </row>
    <row r="924" spans="1:19" x14ac:dyDescent="0.15">
      <c r="A924" t="s">
        <v>2007</v>
      </c>
      <c r="B924" t="str">
        <f>LOWER(TRIM(A924))</f>
        <v>epic drive</v>
      </c>
      <c r="C924" t="str">
        <f t="shared" si="28"/>
        <v>Epic Drive</v>
      </c>
      <c r="D924" t="s">
        <v>126</v>
      </c>
      <c r="E924" s="7">
        <v>4.9000000000000004</v>
      </c>
      <c r="F924">
        <v>1830</v>
      </c>
      <c r="G924" t="s">
        <v>2008</v>
      </c>
      <c r="H924" s="3" t="s">
        <v>13784</v>
      </c>
      <c r="I924" t="s">
        <v>19</v>
      </c>
      <c r="J924" s="2">
        <v>0</v>
      </c>
      <c r="K924" t="s">
        <v>26</v>
      </c>
      <c r="L924" t="s">
        <v>351</v>
      </c>
      <c r="M924" s="4">
        <v>46238</v>
      </c>
      <c r="N924" s="5" t="s">
        <v>2009</v>
      </c>
      <c r="O924" t="s">
        <v>17</v>
      </c>
      <c r="P924" t="s">
        <v>32</v>
      </c>
      <c r="Q924" t="s">
        <v>32</v>
      </c>
      <c r="R924" t="str">
        <f t="shared" si="29"/>
        <v>Rated</v>
      </c>
      <c r="S924" t="str" cm="1">
        <f t="array" ref="S924">_xlfn.IFS(E924="not available","Not Rated", E924&gt;=4.5,"Excellent", E924&gt;4,"Very Good", E924&gt;3,"Good", TRUE,"LOW")</f>
        <v>Excellent</v>
      </c>
    </row>
    <row r="925" spans="1:19" x14ac:dyDescent="0.15">
      <c r="A925" t="s">
        <v>79</v>
      </c>
      <c r="B925" t="str">
        <f>LOWER(TRIM(A925))</f>
        <v>health</v>
      </c>
      <c r="C925" t="str">
        <f t="shared" si="28"/>
        <v>Health</v>
      </c>
      <c r="D925" t="s">
        <v>73</v>
      </c>
      <c r="E925" s="7">
        <v>4.5</v>
      </c>
      <c r="F925">
        <v>1821</v>
      </c>
      <c r="G925" t="s">
        <v>2010</v>
      </c>
      <c r="H925" s="3" t="s">
        <v>13784</v>
      </c>
      <c r="I925" t="s">
        <v>19</v>
      </c>
      <c r="J925" s="2">
        <v>0</v>
      </c>
      <c r="K925" t="s">
        <v>390</v>
      </c>
      <c r="L925" t="s">
        <v>411</v>
      </c>
      <c r="M925" s="4">
        <v>45514</v>
      </c>
      <c r="N925" s="5" t="s">
        <v>2011</v>
      </c>
      <c r="O925" t="s">
        <v>53</v>
      </c>
      <c r="P925" t="s">
        <v>32</v>
      </c>
      <c r="Q925" t="s">
        <v>32</v>
      </c>
      <c r="R925" t="str">
        <f t="shared" si="29"/>
        <v>Rated</v>
      </c>
      <c r="S925" t="str" cm="1">
        <f t="array" ref="S925">_xlfn.IFS(E925="not available","Not Rated", E925&gt;=4.5,"Excellent", E925&gt;4,"Very Good", E925&gt;3,"Good", TRUE,"LOW")</f>
        <v>Excellent</v>
      </c>
    </row>
    <row r="926" spans="1:19" x14ac:dyDescent="0.15">
      <c r="A926" t="s">
        <v>264</v>
      </c>
      <c r="B926" t="str">
        <f>LOWER(TRIM(A926))</f>
        <v>craft</v>
      </c>
      <c r="C926" t="str">
        <f t="shared" si="28"/>
        <v>Craft</v>
      </c>
      <c r="D926" t="s">
        <v>60</v>
      </c>
      <c r="E926" s="7">
        <v>3.5</v>
      </c>
      <c r="F926">
        <v>1816</v>
      </c>
      <c r="G926" t="s">
        <v>13774</v>
      </c>
      <c r="H926" s="3" t="s">
        <v>13784</v>
      </c>
      <c r="I926" t="s">
        <v>19</v>
      </c>
      <c r="J926" s="2">
        <v>0</v>
      </c>
      <c r="K926" t="s">
        <v>26</v>
      </c>
      <c r="L926" t="s">
        <v>63</v>
      </c>
      <c r="M926" s="4">
        <v>46107</v>
      </c>
      <c r="N926" s="5" t="s">
        <v>13775</v>
      </c>
      <c r="O926" t="s">
        <v>17</v>
      </c>
      <c r="P926" t="s">
        <v>23</v>
      </c>
      <c r="Q926" t="s">
        <v>32</v>
      </c>
      <c r="R926" t="str">
        <f t="shared" si="29"/>
        <v>Rated</v>
      </c>
      <c r="S926" t="str" cm="1">
        <f t="array" ref="S926">_xlfn.IFS(E926="not available","Not Rated", E926&gt;=4.5,"Excellent", E926&gt;4,"Very Good", E926&gt;3,"Good", TRUE,"LOW")</f>
        <v>Good</v>
      </c>
    </row>
    <row r="927" spans="1:19" x14ac:dyDescent="0.15">
      <c r="A927" t="s">
        <v>2012</v>
      </c>
      <c r="B927" t="str">
        <f>LOWER(TRIM(A927))</f>
        <v>drive 2023</v>
      </c>
      <c r="C927" t="str">
        <f t="shared" si="28"/>
        <v>Drive 2023</v>
      </c>
      <c r="D927" t="s">
        <v>144</v>
      </c>
      <c r="E927" s="7">
        <v>3.9</v>
      </c>
      <c r="F927">
        <v>1815</v>
      </c>
      <c r="G927" t="s">
        <v>2013</v>
      </c>
      <c r="H927" s="3" t="s">
        <v>13784</v>
      </c>
      <c r="I927" t="s">
        <v>19</v>
      </c>
      <c r="J927" s="2">
        <v>0</v>
      </c>
      <c r="K927" t="s">
        <v>26</v>
      </c>
      <c r="L927" t="s">
        <v>146</v>
      </c>
      <c r="M927" s="4">
        <v>45739</v>
      </c>
      <c r="N927" s="5" t="s">
        <v>2014</v>
      </c>
      <c r="O927" t="s">
        <v>17</v>
      </c>
      <c r="P927" t="s">
        <v>23</v>
      </c>
      <c r="Q927" t="s">
        <v>32</v>
      </c>
      <c r="R927" t="str">
        <f t="shared" si="29"/>
        <v>Rated</v>
      </c>
      <c r="S927" t="str" cm="1">
        <f t="array" ref="S927">_xlfn.IFS(E927="not available","Not Rated", E927&gt;=4.5,"Excellent", E927&gt;4,"Very Good", E927&gt;3,"Good", TRUE,"LOW")</f>
        <v>Good</v>
      </c>
    </row>
    <row r="928" spans="1:19" x14ac:dyDescent="0.15">
      <c r="A928" t="s">
        <v>969</v>
      </c>
      <c r="B928" t="str">
        <f>LOWER(TRIM(A928))</f>
        <v>smart vpn</v>
      </c>
      <c r="C928" t="str">
        <f t="shared" si="28"/>
        <v>Smart Vpn</v>
      </c>
      <c r="D928" t="s">
        <v>16</v>
      </c>
      <c r="E928" s="7">
        <v>4</v>
      </c>
      <c r="F928">
        <v>1810</v>
      </c>
      <c r="G928" t="s">
        <v>598</v>
      </c>
      <c r="H928" s="3" t="s">
        <v>13784</v>
      </c>
      <c r="I928" t="s">
        <v>19</v>
      </c>
      <c r="J928" s="2">
        <v>0</v>
      </c>
      <c r="K928" t="s">
        <v>26</v>
      </c>
      <c r="L928" t="s">
        <v>21</v>
      </c>
      <c r="M928" s="4">
        <v>45981</v>
      </c>
      <c r="N928" s="5" t="s">
        <v>2015</v>
      </c>
      <c r="O928" t="s">
        <v>22</v>
      </c>
      <c r="P928" t="s">
        <v>23</v>
      </c>
      <c r="Q928" t="s">
        <v>23</v>
      </c>
      <c r="R928" t="str">
        <f t="shared" si="29"/>
        <v>Rated</v>
      </c>
      <c r="S928" t="str" cm="1">
        <f t="array" ref="S928">_xlfn.IFS(E928="not available","Not Rated", E928&gt;=4.5,"Excellent", E928&gt;4,"Very Good", E928&gt;3,"Good", TRUE,"LOW")</f>
        <v>Good</v>
      </c>
    </row>
    <row r="929" spans="1:19" x14ac:dyDescent="0.15">
      <c r="A929" t="s">
        <v>264</v>
      </c>
      <c r="B929" t="str">
        <f>LOWER(TRIM(A929))</f>
        <v>craft</v>
      </c>
      <c r="C929" t="str">
        <f t="shared" si="28"/>
        <v>Craft</v>
      </c>
      <c r="D929" t="s">
        <v>66</v>
      </c>
      <c r="E929" s="7">
        <v>4</v>
      </c>
      <c r="F929">
        <v>1800</v>
      </c>
      <c r="G929" t="s">
        <v>2016</v>
      </c>
      <c r="H929" s="3" t="s">
        <v>13784</v>
      </c>
      <c r="I929" t="s">
        <v>19</v>
      </c>
      <c r="J929" s="2">
        <v>0</v>
      </c>
      <c r="K929" t="s">
        <v>62</v>
      </c>
      <c r="L929" t="s">
        <v>70</v>
      </c>
      <c r="M929" s="4">
        <v>45710</v>
      </c>
      <c r="N929" s="5" t="s">
        <v>2017</v>
      </c>
      <c r="O929" t="s">
        <v>31</v>
      </c>
      <c r="P929" t="s">
        <v>23</v>
      </c>
      <c r="Q929" t="s">
        <v>23</v>
      </c>
      <c r="R929" t="str">
        <f t="shared" si="29"/>
        <v>Rated</v>
      </c>
      <c r="S929" t="str" cm="1">
        <f t="array" ref="S929">_xlfn.IFS(E929="not available","Not Rated", E929&gt;=4.5,"Excellent", E929&gt;4,"Very Good", E929&gt;3,"Good", TRUE,"LOW")</f>
        <v>Good</v>
      </c>
    </row>
    <row r="930" spans="1:19" x14ac:dyDescent="0.15">
      <c r="A930" t="s">
        <v>1613</v>
      </c>
      <c r="B930" t="str">
        <f>LOWER(TRIM(A930))</f>
        <v>quick drive</v>
      </c>
      <c r="C930" t="str">
        <f t="shared" si="28"/>
        <v>Quick Drive</v>
      </c>
      <c r="D930" t="s">
        <v>178</v>
      </c>
      <c r="E930" s="7">
        <v>4.3</v>
      </c>
      <c r="F930">
        <v>1794</v>
      </c>
      <c r="G930" t="s">
        <v>590</v>
      </c>
      <c r="H930" s="3" t="s">
        <v>13784</v>
      </c>
      <c r="I930" t="s">
        <v>19</v>
      </c>
      <c r="J930" s="2">
        <v>0</v>
      </c>
      <c r="K930" t="s">
        <v>26</v>
      </c>
      <c r="L930" t="s">
        <v>180</v>
      </c>
      <c r="M930" s="4">
        <v>46170</v>
      </c>
      <c r="N930" s="5" t="s">
        <v>2018</v>
      </c>
      <c r="O930" t="s">
        <v>17</v>
      </c>
      <c r="P930" t="s">
        <v>23</v>
      </c>
      <c r="Q930" t="s">
        <v>23</v>
      </c>
      <c r="R930" t="str">
        <f t="shared" si="29"/>
        <v>Rated</v>
      </c>
      <c r="S930" t="str" cm="1">
        <f t="array" ref="S930">_xlfn.IFS(E930="not available","Not Rated", E930&gt;=4.5,"Excellent", E930&gt;4,"Very Good", E930&gt;3,"Good", TRUE,"LOW")</f>
        <v>Very Good</v>
      </c>
    </row>
    <row r="931" spans="1:19" x14ac:dyDescent="0.15">
      <c r="A931" t="s">
        <v>2019</v>
      </c>
      <c r="B931" t="str">
        <f>LOWER(TRIM(A931))</f>
        <v>lite learn 3d</v>
      </c>
      <c r="C931" t="str">
        <f t="shared" si="28"/>
        <v>Lite Learn 3D</v>
      </c>
      <c r="D931" t="s">
        <v>49</v>
      </c>
      <c r="E931" s="7">
        <v>4.7</v>
      </c>
      <c r="F931">
        <v>1790</v>
      </c>
      <c r="G931" t="s">
        <v>879</v>
      </c>
      <c r="H931" s="3" t="s">
        <v>13784</v>
      </c>
      <c r="I931" t="s">
        <v>19</v>
      </c>
      <c r="J931" s="2">
        <v>0</v>
      </c>
      <c r="K931" t="s">
        <v>69</v>
      </c>
      <c r="L931" t="s">
        <v>92</v>
      </c>
      <c r="M931" s="4">
        <v>45274</v>
      </c>
      <c r="N931" s="5" t="s">
        <v>2020</v>
      </c>
      <c r="O931" t="s">
        <v>53</v>
      </c>
      <c r="P931" t="s">
        <v>23</v>
      </c>
      <c r="Q931" t="s">
        <v>23</v>
      </c>
      <c r="R931" t="str">
        <f t="shared" si="29"/>
        <v>Rated</v>
      </c>
      <c r="S931" t="str" cm="1">
        <f t="array" ref="S931">_xlfn.IFS(E931="not available","Not Rated", E931&gt;=4.5,"Excellent", E931&gt;4,"Very Good", E931&gt;3,"Good", TRUE,"LOW")</f>
        <v>Excellent</v>
      </c>
    </row>
    <row r="932" spans="1:19" x14ac:dyDescent="0.15">
      <c r="A932" t="s">
        <v>39</v>
      </c>
      <c r="B932" t="str">
        <f>LOWER(TRIM(A932))</f>
        <v>vpn</v>
      </c>
      <c r="C932" t="str">
        <f t="shared" si="28"/>
        <v>Vpn</v>
      </c>
      <c r="D932" t="s">
        <v>73</v>
      </c>
      <c r="E932" s="7">
        <v>4.4000000000000004</v>
      </c>
      <c r="F932">
        <v>1784</v>
      </c>
      <c r="G932" t="s">
        <v>13774</v>
      </c>
      <c r="H932" s="3" t="s">
        <v>13784</v>
      </c>
      <c r="I932" t="s">
        <v>19</v>
      </c>
      <c r="J932" s="2">
        <v>0</v>
      </c>
      <c r="K932" t="s">
        <v>26</v>
      </c>
      <c r="L932" t="s">
        <v>122</v>
      </c>
      <c r="M932" s="4">
        <v>46094</v>
      </c>
      <c r="N932" s="5" t="s">
        <v>13775</v>
      </c>
      <c r="O932" t="s">
        <v>44</v>
      </c>
      <c r="P932" t="s">
        <v>32</v>
      </c>
      <c r="Q932" t="s">
        <v>23</v>
      </c>
      <c r="R932" t="str">
        <f t="shared" si="29"/>
        <v>Rated</v>
      </c>
      <c r="S932" t="str" cm="1">
        <f t="array" ref="S932">_xlfn.IFS(E932="not available","Not Rated", E932&gt;=4.5,"Excellent", E932&gt;4,"Very Good", E932&gt;3,"Good", TRUE,"LOW")</f>
        <v>Very Good</v>
      </c>
    </row>
    <row r="933" spans="1:19" x14ac:dyDescent="0.15">
      <c r="A933" t="s">
        <v>2021</v>
      </c>
      <c r="B933" t="str">
        <f>LOWER(TRIM(A933))</f>
        <v>planner max</v>
      </c>
      <c r="C933" t="str">
        <f t="shared" si="28"/>
        <v>Planner Max</v>
      </c>
      <c r="D933" t="s">
        <v>40</v>
      </c>
      <c r="E933" s="7">
        <v>4.5999999999999996</v>
      </c>
      <c r="F933">
        <v>1784</v>
      </c>
      <c r="G933" t="s">
        <v>2022</v>
      </c>
      <c r="H933" s="3" t="s">
        <v>13784</v>
      </c>
      <c r="I933" t="s">
        <v>19</v>
      </c>
      <c r="J933" s="2">
        <v>0</v>
      </c>
      <c r="K933" t="s">
        <v>26</v>
      </c>
      <c r="L933" t="s">
        <v>42</v>
      </c>
      <c r="M933" s="4">
        <v>45340</v>
      </c>
      <c r="N933" s="5" t="s">
        <v>2023</v>
      </c>
      <c r="O933" t="s">
        <v>53</v>
      </c>
      <c r="P933" t="s">
        <v>23</v>
      </c>
      <c r="Q933" t="s">
        <v>23</v>
      </c>
      <c r="R933" t="str">
        <f t="shared" si="29"/>
        <v>Rated</v>
      </c>
      <c r="S933" t="str" cm="1">
        <f t="array" ref="S933">_xlfn.IFS(E933="not available","Not Rated", E933&gt;=4.5,"Excellent", E933&gt;4,"Very Good", E933&gt;3,"Good", TRUE,"LOW")</f>
        <v>Excellent</v>
      </c>
    </row>
    <row r="934" spans="1:19" x14ac:dyDescent="0.15">
      <c r="A934" t="s">
        <v>105</v>
      </c>
      <c r="B934" t="str">
        <f>LOWER(TRIM(A934))</f>
        <v>maker</v>
      </c>
      <c r="C934" t="str">
        <f t="shared" si="28"/>
        <v>Maker</v>
      </c>
      <c r="D934" t="s">
        <v>16</v>
      </c>
      <c r="E934" s="7">
        <v>3.9</v>
      </c>
      <c r="F934">
        <v>1773</v>
      </c>
      <c r="G934" t="s">
        <v>2024</v>
      </c>
      <c r="H934" s="3" t="s">
        <v>13784</v>
      </c>
      <c r="I934" t="s">
        <v>19</v>
      </c>
      <c r="J934" s="2">
        <v>0</v>
      </c>
      <c r="K934" t="s">
        <v>26</v>
      </c>
      <c r="L934" t="s">
        <v>21</v>
      </c>
      <c r="M934" s="4">
        <v>46047</v>
      </c>
      <c r="N934" s="5" t="s">
        <v>2025</v>
      </c>
      <c r="O934" t="s">
        <v>31</v>
      </c>
      <c r="P934" t="s">
        <v>23</v>
      </c>
      <c r="Q934" t="s">
        <v>23</v>
      </c>
      <c r="R934" t="str">
        <f t="shared" si="29"/>
        <v>Rated</v>
      </c>
      <c r="S934" t="str" cm="1">
        <f t="array" ref="S934">_xlfn.IFS(E934="not available","Not Rated", E934&gt;=4.5,"Excellent", E934&gt;4,"Very Good", E934&gt;3,"Good", TRUE,"LOW")</f>
        <v>Good</v>
      </c>
    </row>
    <row r="935" spans="1:19" x14ac:dyDescent="0.15">
      <c r="A935" t="s">
        <v>2026</v>
      </c>
      <c r="B935" t="str">
        <f>LOWER(TRIM(A935))</f>
        <v>editor plus</v>
      </c>
      <c r="C935" t="str">
        <f t="shared" si="28"/>
        <v>Editor Plus</v>
      </c>
      <c r="D935" t="s">
        <v>60</v>
      </c>
      <c r="E935" s="7">
        <v>4.8</v>
      </c>
      <c r="F935">
        <v>1765</v>
      </c>
      <c r="G935" t="s">
        <v>2027</v>
      </c>
      <c r="H935" s="3" t="s">
        <v>13784</v>
      </c>
      <c r="I935" t="s">
        <v>30</v>
      </c>
      <c r="J935" s="2">
        <v>1.99</v>
      </c>
      <c r="K935" t="s">
        <v>26</v>
      </c>
      <c r="L935" t="s">
        <v>63</v>
      </c>
      <c r="M935" s="4">
        <v>45777</v>
      </c>
      <c r="N935" s="5" t="s">
        <v>2028</v>
      </c>
      <c r="O935" t="s">
        <v>28</v>
      </c>
      <c r="P935" t="s">
        <v>32</v>
      </c>
      <c r="Q935" t="s">
        <v>32</v>
      </c>
      <c r="R935" t="str">
        <f t="shared" si="29"/>
        <v>Rated</v>
      </c>
      <c r="S935" t="str" cm="1">
        <f t="array" ref="S935">_xlfn.IFS(E935="not available","Not Rated", E935&gt;=4.5,"Excellent", E935&gt;4,"Very Good", E935&gt;3,"Good", TRUE,"LOW")</f>
        <v>Excellent</v>
      </c>
    </row>
    <row r="936" spans="1:19" x14ac:dyDescent="0.15">
      <c r="A936" t="s">
        <v>318</v>
      </c>
      <c r="B936" t="str">
        <f>LOWER(TRIM(A936))</f>
        <v>neo browser</v>
      </c>
      <c r="C936" t="str">
        <f t="shared" si="28"/>
        <v>Neo Browser</v>
      </c>
      <c r="D936" t="s">
        <v>73</v>
      </c>
      <c r="E936" s="7">
        <v>5</v>
      </c>
      <c r="F936">
        <v>1763</v>
      </c>
      <c r="G936" t="s">
        <v>13774</v>
      </c>
      <c r="H936" s="3" t="s">
        <v>13784</v>
      </c>
      <c r="I936" t="s">
        <v>19</v>
      </c>
      <c r="J936" s="2">
        <v>0</v>
      </c>
      <c r="K936" t="s">
        <v>26</v>
      </c>
      <c r="L936" t="s">
        <v>302</v>
      </c>
      <c r="M936" s="4">
        <v>46240</v>
      </c>
      <c r="N936" s="5" t="s">
        <v>13775</v>
      </c>
      <c r="O936" t="s">
        <v>31</v>
      </c>
      <c r="P936" t="s">
        <v>32</v>
      </c>
      <c r="Q936" t="s">
        <v>23</v>
      </c>
      <c r="R936" t="str">
        <f t="shared" si="29"/>
        <v>Rated</v>
      </c>
      <c r="S936" t="str" cm="1">
        <f t="array" ref="S936">_xlfn.IFS(E936="not available","Not Rated", E936&gt;=4.5,"Excellent", E936&gt;4,"Very Good", E936&gt;3,"Good", TRUE,"LOW")</f>
        <v>Excellent</v>
      </c>
    </row>
    <row r="937" spans="1:19" x14ac:dyDescent="0.15">
      <c r="A937" t="s">
        <v>1370</v>
      </c>
      <c r="B937" t="str">
        <f>LOWER(TRIM(A937))</f>
        <v>health hub</v>
      </c>
      <c r="C937" t="str">
        <f t="shared" si="28"/>
        <v>Health Hub</v>
      </c>
      <c r="D937" t="s">
        <v>60</v>
      </c>
      <c r="E937" s="7">
        <v>3.4</v>
      </c>
      <c r="F937">
        <v>1760</v>
      </c>
      <c r="G937" t="s">
        <v>2029</v>
      </c>
      <c r="H937" s="3" t="s">
        <v>13784</v>
      </c>
      <c r="I937" t="s">
        <v>30</v>
      </c>
      <c r="J937" s="2">
        <v>1.99</v>
      </c>
      <c r="K937" t="s">
        <v>26</v>
      </c>
      <c r="L937" t="s">
        <v>63</v>
      </c>
      <c r="M937" s="4">
        <v>45955</v>
      </c>
      <c r="N937" s="5" t="s">
        <v>2030</v>
      </c>
      <c r="O937" t="s">
        <v>31</v>
      </c>
      <c r="P937" t="s">
        <v>32</v>
      </c>
      <c r="Q937" t="s">
        <v>32</v>
      </c>
      <c r="R937" t="str">
        <f t="shared" si="29"/>
        <v>Rated</v>
      </c>
      <c r="S937" t="str" cm="1">
        <f t="array" ref="S937">_xlfn.IFS(E937="not available","Not Rated", E937&gt;=4.5,"Excellent", E937&gt;4,"Very Good", E937&gt;3,"Good", TRUE,"LOW")</f>
        <v>Good</v>
      </c>
    </row>
    <row r="938" spans="1:19" x14ac:dyDescent="0.15">
      <c r="A938" t="s">
        <v>45</v>
      </c>
      <c r="B938" t="str">
        <f>LOWER(TRIM(A938))</f>
        <v>planner</v>
      </c>
      <c r="C938" t="str">
        <f t="shared" si="28"/>
        <v>Planner</v>
      </c>
      <c r="D938" t="s">
        <v>66</v>
      </c>
      <c r="E938" s="7">
        <v>4.4000000000000004</v>
      </c>
      <c r="F938">
        <v>1757</v>
      </c>
      <c r="G938" t="s">
        <v>2031</v>
      </c>
      <c r="H938" s="3" t="s">
        <v>13784</v>
      </c>
      <c r="I938" t="s">
        <v>19</v>
      </c>
      <c r="J938" s="2">
        <v>0</v>
      </c>
      <c r="K938" t="s">
        <v>62</v>
      </c>
      <c r="L938" t="s">
        <v>70</v>
      </c>
      <c r="M938" s="4">
        <v>45769</v>
      </c>
      <c r="N938" s="5" t="s">
        <v>2032</v>
      </c>
      <c r="O938" t="s">
        <v>53</v>
      </c>
      <c r="P938" t="s">
        <v>23</v>
      </c>
      <c r="Q938" t="s">
        <v>23</v>
      </c>
      <c r="R938" t="str">
        <f t="shared" si="29"/>
        <v>Rated</v>
      </c>
      <c r="S938" t="str" cm="1">
        <f t="array" ref="S938">_xlfn.IFS(E938="not available","Not Rated", E938&gt;=4.5,"Excellent", E938&gt;4,"Very Good", E938&gt;3,"Good", TRUE,"LOW")</f>
        <v>Very Good</v>
      </c>
    </row>
    <row r="939" spans="1:19" x14ac:dyDescent="0.15">
      <c r="A939" t="s">
        <v>949</v>
      </c>
      <c r="B939" t="str">
        <f>LOWER(TRIM(A939))</f>
        <v>smart pay</v>
      </c>
      <c r="C939" t="str">
        <f t="shared" si="28"/>
        <v>Smart Pay</v>
      </c>
      <c r="D939" t="s">
        <v>73</v>
      </c>
      <c r="E939" s="7">
        <v>5</v>
      </c>
      <c r="F939">
        <v>1753</v>
      </c>
      <c r="G939" t="s">
        <v>2033</v>
      </c>
      <c r="H939" s="3" t="s">
        <v>13784</v>
      </c>
      <c r="I939" t="s">
        <v>19</v>
      </c>
      <c r="J939" s="2">
        <v>0</v>
      </c>
      <c r="K939" t="s">
        <v>26</v>
      </c>
      <c r="L939" t="s">
        <v>122</v>
      </c>
      <c r="M939" s="4">
        <v>44549</v>
      </c>
      <c r="N939" s="5" t="s">
        <v>2034</v>
      </c>
      <c r="O939" t="s">
        <v>53</v>
      </c>
      <c r="P939" t="s">
        <v>23</v>
      </c>
      <c r="Q939" t="s">
        <v>32</v>
      </c>
      <c r="R939" t="str">
        <f t="shared" si="29"/>
        <v>Rated</v>
      </c>
      <c r="S939" t="str" cm="1">
        <f t="array" ref="S939">_xlfn.IFS(E939="not available","Not Rated", E939&gt;=4.5,"Excellent", E939&gt;4,"Very Good", E939&gt;3,"Good", TRUE,"LOW")</f>
        <v>Excellent</v>
      </c>
    </row>
    <row r="940" spans="1:19" x14ac:dyDescent="0.15">
      <c r="A940" t="s">
        <v>157</v>
      </c>
      <c r="B940" t="str">
        <f>LOWER(TRIM(A940))</f>
        <v>ultra drive</v>
      </c>
      <c r="C940" t="str">
        <f t="shared" si="28"/>
        <v>Ultra Drive</v>
      </c>
      <c r="D940" t="s">
        <v>60</v>
      </c>
      <c r="E940" s="7">
        <v>5</v>
      </c>
      <c r="F940">
        <v>1748</v>
      </c>
      <c r="G940" t="s">
        <v>2035</v>
      </c>
      <c r="H940" s="3" t="s">
        <v>13784</v>
      </c>
      <c r="I940" t="s">
        <v>19</v>
      </c>
      <c r="J940" s="2">
        <v>0</v>
      </c>
      <c r="K940" t="s">
        <v>26</v>
      </c>
      <c r="L940" t="s">
        <v>280</v>
      </c>
      <c r="M940" s="4">
        <v>46297</v>
      </c>
      <c r="N940" s="5" t="s">
        <v>2036</v>
      </c>
      <c r="O940" t="s">
        <v>22</v>
      </c>
      <c r="P940" t="s">
        <v>23</v>
      </c>
      <c r="Q940" t="s">
        <v>32</v>
      </c>
      <c r="R940" t="str">
        <f t="shared" si="29"/>
        <v>Rated</v>
      </c>
      <c r="S940" t="str" cm="1">
        <f t="array" ref="S940">_xlfn.IFS(E940="not available","Not Rated", E940&gt;=4.5,"Excellent", E940&gt;4,"Very Good", E940&gt;3,"Good", TRUE,"LOW")</f>
        <v>Excellent</v>
      </c>
    </row>
    <row r="941" spans="1:19" x14ac:dyDescent="0.15">
      <c r="A941" t="s">
        <v>2037</v>
      </c>
      <c r="B941" t="str">
        <f>LOWER(TRIM(A941))</f>
        <v>easy browser pro</v>
      </c>
      <c r="C941" t="str">
        <f t="shared" si="28"/>
        <v>Easy Browser Pro</v>
      </c>
      <c r="D941" t="s">
        <v>73</v>
      </c>
      <c r="E941" s="7">
        <v>3.9</v>
      </c>
      <c r="F941">
        <v>1745</v>
      </c>
      <c r="G941" t="s">
        <v>2038</v>
      </c>
      <c r="H941" s="3" t="s">
        <v>13784</v>
      </c>
      <c r="I941" t="s">
        <v>19</v>
      </c>
      <c r="J941" s="2">
        <v>0</v>
      </c>
      <c r="K941" t="s">
        <v>62</v>
      </c>
      <c r="L941" t="s">
        <v>122</v>
      </c>
      <c r="M941" s="4">
        <v>45983</v>
      </c>
      <c r="N941" s="5" t="s">
        <v>2039</v>
      </c>
      <c r="O941" t="s">
        <v>17</v>
      </c>
      <c r="P941" t="s">
        <v>32</v>
      </c>
      <c r="Q941" t="s">
        <v>23</v>
      </c>
      <c r="R941" t="str">
        <f t="shared" si="29"/>
        <v>Rated</v>
      </c>
      <c r="S941" t="str" cm="1">
        <f t="array" ref="S941">_xlfn.IFS(E941="not available","Not Rated", E941&gt;=4.5,"Excellent", E941&gt;4,"Very Good", E941&gt;3,"Good", TRUE,"LOW")</f>
        <v>Good</v>
      </c>
    </row>
    <row r="942" spans="1:19" x14ac:dyDescent="0.15">
      <c r="A942" t="s">
        <v>2040</v>
      </c>
      <c r="B942" t="str">
        <f>LOWER(TRIM(A942))</f>
        <v>strike hub</v>
      </c>
      <c r="C942" t="str">
        <f t="shared" si="28"/>
        <v>Strike Hub</v>
      </c>
      <c r="D942" t="s">
        <v>55</v>
      </c>
      <c r="E942" s="7">
        <v>4.3</v>
      </c>
      <c r="F942">
        <v>1744</v>
      </c>
      <c r="G942" t="s">
        <v>2041</v>
      </c>
      <c r="H942" s="3" t="s">
        <v>13784</v>
      </c>
      <c r="I942" t="s">
        <v>19</v>
      </c>
      <c r="J942" s="2">
        <v>0</v>
      </c>
      <c r="K942" t="s">
        <v>26</v>
      </c>
      <c r="L942" t="s">
        <v>212</v>
      </c>
      <c r="M942" s="4">
        <v>45685</v>
      </c>
      <c r="N942" s="5" t="s">
        <v>2042</v>
      </c>
      <c r="O942" t="s">
        <v>44</v>
      </c>
      <c r="P942" t="s">
        <v>23</v>
      </c>
      <c r="Q942" t="s">
        <v>32</v>
      </c>
      <c r="R942" t="str">
        <f t="shared" si="29"/>
        <v>Rated</v>
      </c>
      <c r="S942" t="str" cm="1">
        <f t="array" ref="S942">_xlfn.IFS(E942="not available","Not Rated", E942&gt;=4.5,"Excellent", E942&gt;4,"Very Good", E942&gt;3,"Good", TRUE,"LOW")</f>
        <v>Very Good</v>
      </c>
    </row>
    <row r="943" spans="1:19" x14ac:dyDescent="0.15">
      <c r="A943" t="s">
        <v>33</v>
      </c>
      <c r="B943" t="str">
        <f>LOWER(TRIM(A943))</f>
        <v>connect 3d</v>
      </c>
      <c r="C943" t="str">
        <f t="shared" si="28"/>
        <v>Connect 3D</v>
      </c>
      <c r="D943" t="s">
        <v>40</v>
      </c>
      <c r="E943" s="7">
        <v>4.0999999999999996</v>
      </c>
      <c r="F943">
        <v>1741</v>
      </c>
      <c r="G943" t="s">
        <v>13774</v>
      </c>
      <c r="H943" s="3" t="s">
        <v>13784</v>
      </c>
      <c r="I943" t="s">
        <v>19</v>
      </c>
      <c r="J943" s="2">
        <v>0</v>
      </c>
      <c r="K943" t="s">
        <v>20</v>
      </c>
      <c r="L943" t="s">
        <v>78</v>
      </c>
      <c r="M943" s="4">
        <v>45654</v>
      </c>
      <c r="N943" s="5" t="s">
        <v>13775</v>
      </c>
      <c r="O943" t="s">
        <v>28</v>
      </c>
      <c r="P943" t="s">
        <v>23</v>
      </c>
      <c r="Q943" t="s">
        <v>23</v>
      </c>
      <c r="R943" t="str">
        <f t="shared" si="29"/>
        <v>Rated</v>
      </c>
      <c r="S943" t="str" cm="1">
        <f t="array" ref="S943">_xlfn.IFS(E943="not available","Not Rated", E943&gt;=4.5,"Excellent", E943&gt;4,"Very Good", E943&gt;3,"Good", TRUE,"LOW")</f>
        <v>Very Good</v>
      </c>
    </row>
    <row r="944" spans="1:19" x14ac:dyDescent="0.15">
      <c r="A944" t="s">
        <v>154</v>
      </c>
      <c r="B944" t="str">
        <f>LOWER(TRIM(A944))</f>
        <v>tracker</v>
      </c>
      <c r="C944" t="str">
        <f t="shared" si="28"/>
        <v>Tracker</v>
      </c>
      <c r="D944" t="s">
        <v>66</v>
      </c>
      <c r="E944" s="7">
        <v>3.4</v>
      </c>
      <c r="F944">
        <v>1739</v>
      </c>
      <c r="G944" t="s">
        <v>1217</v>
      </c>
      <c r="H944" s="3" t="s">
        <v>13784</v>
      </c>
      <c r="I944" t="s">
        <v>19</v>
      </c>
      <c r="J944" s="2">
        <v>0</v>
      </c>
      <c r="K944" t="s">
        <v>26</v>
      </c>
      <c r="L944" t="s">
        <v>70</v>
      </c>
      <c r="M944" s="4">
        <v>45448</v>
      </c>
      <c r="N944" s="5" t="s">
        <v>2043</v>
      </c>
      <c r="O944" t="s">
        <v>28</v>
      </c>
      <c r="P944" t="s">
        <v>23</v>
      </c>
      <c r="Q944" t="s">
        <v>32</v>
      </c>
      <c r="R944" t="str">
        <f t="shared" si="29"/>
        <v>Rated</v>
      </c>
      <c r="S944" t="str" cm="1">
        <f t="array" ref="S944">_xlfn.IFS(E944="not available","Not Rated", E944&gt;=4.5,"Excellent", E944&gt;4,"Very Good", E944&gt;3,"Good", TRUE,"LOW")</f>
        <v>Good</v>
      </c>
    </row>
    <row r="945" spans="1:19" x14ac:dyDescent="0.15">
      <c r="A945" t="s">
        <v>2044</v>
      </c>
      <c r="B945" t="str">
        <f>LOWER(TRIM(A945))</f>
        <v>lite wallet now 2024</v>
      </c>
      <c r="C945" t="str">
        <f t="shared" si="28"/>
        <v>Lite Wallet Now 2024</v>
      </c>
      <c r="D945" t="s">
        <v>73</v>
      </c>
      <c r="E945" s="7">
        <v>3.3</v>
      </c>
      <c r="F945">
        <v>1738</v>
      </c>
      <c r="G945" t="s">
        <v>2045</v>
      </c>
      <c r="H945" s="3" t="s">
        <v>13784</v>
      </c>
      <c r="I945" t="s">
        <v>19</v>
      </c>
      <c r="J945" s="2">
        <v>0</v>
      </c>
      <c r="K945" t="s">
        <v>26</v>
      </c>
      <c r="L945" t="s">
        <v>411</v>
      </c>
      <c r="M945" s="4">
        <v>45367</v>
      </c>
      <c r="N945" s="5" t="s">
        <v>2046</v>
      </c>
      <c r="O945" t="s">
        <v>22</v>
      </c>
      <c r="P945" t="s">
        <v>23</v>
      </c>
      <c r="Q945" t="s">
        <v>23</v>
      </c>
      <c r="R945" t="str">
        <f t="shared" si="29"/>
        <v>Rated</v>
      </c>
      <c r="S945" t="str" cm="1">
        <f t="array" ref="S945">_xlfn.IFS(E945="not available","Not Rated", E945&gt;=4.5,"Excellent", E945&gt;4,"Very Good", E945&gt;3,"Good", TRUE,"LOW")</f>
        <v>Good</v>
      </c>
    </row>
    <row r="946" spans="1:19" x14ac:dyDescent="0.15">
      <c r="A946" t="s">
        <v>2047</v>
      </c>
      <c r="B946" t="str">
        <f>LOWER(TRIM(A946))</f>
        <v>hyper player online</v>
      </c>
      <c r="C946" t="str">
        <f t="shared" si="28"/>
        <v>Hyper Player Online</v>
      </c>
      <c r="D946" t="s">
        <v>66</v>
      </c>
      <c r="E946" s="7">
        <v>3.7</v>
      </c>
      <c r="F946">
        <v>1738</v>
      </c>
      <c r="G946" t="s">
        <v>2048</v>
      </c>
      <c r="H946" s="3" t="s">
        <v>13784</v>
      </c>
      <c r="I946" t="s">
        <v>19</v>
      </c>
      <c r="J946" s="2">
        <v>0</v>
      </c>
      <c r="K946" t="s">
        <v>26</v>
      </c>
      <c r="L946" t="s">
        <v>99</v>
      </c>
      <c r="M946" s="4">
        <v>46107</v>
      </c>
      <c r="N946" s="5" t="s">
        <v>2049</v>
      </c>
      <c r="O946" t="s">
        <v>28</v>
      </c>
      <c r="P946" t="s">
        <v>23</v>
      </c>
      <c r="Q946" t="s">
        <v>23</v>
      </c>
      <c r="R946" t="str">
        <f t="shared" si="29"/>
        <v>Rated</v>
      </c>
      <c r="S946" t="str" cm="1">
        <f t="array" ref="S946">_xlfn.IFS(E946="not available","Not Rated", E946&gt;=4.5,"Excellent", E946&gt;4,"Very Good", E946&gt;3,"Good", TRUE,"LOW")</f>
        <v>Good</v>
      </c>
    </row>
    <row r="947" spans="1:19" x14ac:dyDescent="0.15">
      <c r="A947" t="s">
        <v>2050</v>
      </c>
      <c r="B947" t="str">
        <f>LOWER(TRIM(A947))</f>
        <v>crypto planner</v>
      </c>
      <c r="C947" t="str">
        <f t="shared" si="28"/>
        <v>Crypto Planner</v>
      </c>
      <c r="D947" t="s">
        <v>49</v>
      </c>
      <c r="E947" s="7">
        <v>5</v>
      </c>
      <c r="F947">
        <v>1732</v>
      </c>
      <c r="G947" t="s">
        <v>2051</v>
      </c>
      <c r="H947" s="3" t="s">
        <v>13784</v>
      </c>
      <c r="I947" t="s">
        <v>19</v>
      </c>
      <c r="J947" s="2">
        <v>0</v>
      </c>
      <c r="K947" t="s">
        <v>20</v>
      </c>
      <c r="L947" t="s">
        <v>92</v>
      </c>
      <c r="M947" s="4">
        <v>45960</v>
      </c>
      <c r="N947" s="5" t="s">
        <v>2052</v>
      </c>
      <c r="O947" t="s">
        <v>165</v>
      </c>
      <c r="P947" t="s">
        <v>23</v>
      </c>
      <c r="Q947" t="s">
        <v>23</v>
      </c>
      <c r="R947" t="str">
        <f t="shared" si="29"/>
        <v>Rated</v>
      </c>
      <c r="S947" t="str" cm="1">
        <f t="array" ref="S947">_xlfn.IFS(E947="not available","Not Rated", E947&gt;=4.5,"Excellent", E947&gt;4,"Very Good", E947&gt;3,"Good", TRUE,"LOW")</f>
        <v>Excellent</v>
      </c>
    </row>
    <row r="948" spans="1:19" x14ac:dyDescent="0.15">
      <c r="A948" t="s">
        <v>1329</v>
      </c>
      <c r="B948" t="str">
        <f>LOWER(TRIM(A948))</f>
        <v>dash app</v>
      </c>
      <c r="C948" t="str">
        <f t="shared" si="28"/>
        <v>Dash App</v>
      </c>
      <c r="D948" t="s">
        <v>16</v>
      </c>
      <c r="E948" s="7">
        <v>3.4</v>
      </c>
      <c r="F948">
        <v>1725</v>
      </c>
      <c r="G948" t="s">
        <v>2053</v>
      </c>
      <c r="H948" s="3" t="s">
        <v>13784</v>
      </c>
      <c r="I948" t="s">
        <v>19</v>
      </c>
      <c r="J948" s="2">
        <v>0</v>
      </c>
      <c r="K948" t="s">
        <v>20</v>
      </c>
      <c r="L948" t="s">
        <v>200</v>
      </c>
      <c r="M948" s="4">
        <v>46136</v>
      </c>
      <c r="N948" s="5" t="s">
        <v>2054</v>
      </c>
      <c r="O948" t="s">
        <v>44</v>
      </c>
      <c r="P948" t="s">
        <v>32</v>
      </c>
      <c r="Q948" t="s">
        <v>32</v>
      </c>
      <c r="R948" t="str">
        <f t="shared" si="29"/>
        <v>Rated</v>
      </c>
      <c r="S948" t="str" cm="1">
        <f t="array" ref="S948">_xlfn.IFS(E948="not available","Not Rated", E948&gt;=4.5,"Excellent", E948&gt;4,"Very Good", E948&gt;3,"Good", TRUE,"LOW")</f>
        <v>Good</v>
      </c>
    </row>
    <row r="949" spans="1:19" x14ac:dyDescent="0.15">
      <c r="A949" t="s">
        <v>1332</v>
      </c>
      <c r="B949" t="str">
        <f>LOWER(TRIM(A949))</f>
        <v>wallet online</v>
      </c>
      <c r="C949" t="str">
        <f t="shared" si="28"/>
        <v>Wallet Online</v>
      </c>
      <c r="D949" t="s">
        <v>194</v>
      </c>
      <c r="E949" s="7">
        <v>4.5</v>
      </c>
      <c r="F949">
        <v>1723</v>
      </c>
      <c r="G949" t="s">
        <v>2055</v>
      </c>
      <c r="H949" s="3" t="s">
        <v>13784</v>
      </c>
      <c r="I949" t="s">
        <v>19</v>
      </c>
      <c r="J949" s="2">
        <v>0</v>
      </c>
      <c r="K949" t="s">
        <v>62</v>
      </c>
      <c r="L949" t="s">
        <v>196</v>
      </c>
      <c r="M949" s="4">
        <v>45856</v>
      </c>
      <c r="N949" s="5" t="s">
        <v>2056</v>
      </c>
      <c r="O949" t="s">
        <v>17</v>
      </c>
      <c r="P949" t="s">
        <v>23</v>
      </c>
      <c r="Q949" t="s">
        <v>32</v>
      </c>
      <c r="R949" t="str">
        <f t="shared" si="29"/>
        <v>Rated</v>
      </c>
      <c r="S949" t="str" cm="1">
        <f t="array" ref="S949">_xlfn.IFS(E949="not available","Not Rated", E949&gt;=4.5,"Excellent", E949&gt;4,"Very Good", E949&gt;3,"Good", TRUE,"LOW")</f>
        <v>Excellent</v>
      </c>
    </row>
    <row r="950" spans="1:19" x14ac:dyDescent="0.15">
      <c r="A950" t="s">
        <v>554</v>
      </c>
      <c r="B950" t="str">
        <f>LOWER(TRIM(A950))</f>
        <v>craft app</v>
      </c>
      <c r="C950" t="str">
        <f t="shared" si="28"/>
        <v>Craft App</v>
      </c>
      <c r="D950" t="s">
        <v>73</v>
      </c>
      <c r="E950" s="7">
        <v>3.6</v>
      </c>
      <c r="F950">
        <v>1719</v>
      </c>
      <c r="G950" t="s">
        <v>2057</v>
      </c>
      <c r="H950" s="3" t="s">
        <v>13784</v>
      </c>
      <c r="I950" t="s">
        <v>19</v>
      </c>
      <c r="J950" s="2">
        <v>0</v>
      </c>
      <c r="K950" t="s">
        <v>62</v>
      </c>
      <c r="L950" t="s">
        <v>341</v>
      </c>
      <c r="M950" s="4">
        <v>45891</v>
      </c>
      <c r="N950" s="5" t="s">
        <v>2058</v>
      </c>
      <c r="O950" t="s">
        <v>17</v>
      </c>
      <c r="P950" t="s">
        <v>23</v>
      </c>
      <c r="Q950" t="s">
        <v>23</v>
      </c>
      <c r="R950" t="str">
        <f t="shared" si="29"/>
        <v>Rated</v>
      </c>
      <c r="S950" t="str" cm="1">
        <f t="array" ref="S950">_xlfn.IFS(E950="not available","Not Rated", E950&gt;=4.5,"Excellent", E950&gt;4,"Very Good", E950&gt;3,"Good", TRUE,"LOW")</f>
        <v>Good</v>
      </c>
    </row>
    <row r="951" spans="1:19" x14ac:dyDescent="0.15">
      <c r="A951" t="s">
        <v>45</v>
      </c>
      <c r="B951" t="str">
        <f>LOWER(TRIM(A951))</f>
        <v>planner</v>
      </c>
      <c r="C951" t="str">
        <f t="shared" si="28"/>
        <v>Planner</v>
      </c>
      <c r="D951" t="s">
        <v>16</v>
      </c>
      <c r="E951" s="7">
        <v>3.5</v>
      </c>
      <c r="F951">
        <v>1716</v>
      </c>
      <c r="G951" t="s">
        <v>2059</v>
      </c>
      <c r="H951" s="3" t="s">
        <v>13784</v>
      </c>
      <c r="I951" t="s">
        <v>30</v>
      </c>
      <c r="J951" s="2">
        <v>9.99</v>
      </c>
      <c r="K951" t="s">
        <v>69</v>
      </c>
      <c r="L951" t="s">
        <v>200</v>
      </c>
      <c r="M951" s="4">
        <v>45787</v>
      </c>
      <c r="N951" s="5" t="s">
        <v>2060</v>
      </c>
      <c r="O951" t="s">
        <v>31</v>
      </c>
      <c r="P951" t="s">
        <v>32</v>
      </c>
      <c r="Q951" t="s">
        <v>32</v>
      </c>
      <c r="R951" t="str">
        <f t="shared" si="29"/>
        <v>Rated</v>
      </c>
      <c r="S951" t="str" cm="1">
        <f t="array" ref="S951">_xlfn.IFS(E951="not available","Not Rated", E951&gt;=4.5,"Excellent", E951&gt;4,"Very Good", E951&gt;3,"Good", TRUE,"LOW")</f>
        <v>Good</v>
      </c>
    </row>
    <row r="952" spans="1:19" x14ac:dyDescent="0.15">
      <c r="A952" t="s">
        <v>101</v>
      </c>
      <c r="B952" t="str">
        <f>LOWER(TRIM(A952))</f>
        <v>meta vpn</v>
      </c>
      <c r="C952" t="str">
        <f t="shared" si="28"/>
        <v>Meta Vpn</v>
      </c>
      <c r="D952" t="s">
        <v>66</v>
      </c>
      <c r="E952" s="7">
        <v>4.5</v>
      </c>
      <c r="F952">
        <v>1701</v>
      </c>
      <c r="G952" t="s">
        <v>1836</v>
      </c>
      <c r="H952" s="3" t="s">
        <v>13784</v>
      </c>
      <c r="I952" t="s">
        <v>19</v>
      </c>
      <c r="J952" s="2">
        <v>0</v>
      </c>
      <c r="K952" t="s">
        <v>26</v>
      </c>
      <c r="L952" t="s">
        <v>70</v>
      </c>
      <c r="M952" s="4">
        <v>45792</v>
      </c>
      <c r="N952" s="5" t="s">
        <v>2061</v>
      </c>
      <c r="O952" t="s">
        <v>53</v>
      </c>
      <c r="P952" t="s">
        <v>23</v>
      </c>
      <c r="Q952" t="s">
        <v>23</v>
      </c>
      <c r="R952" t="str">
        <f t="shared" si="29"/>
        <v>Rated</v>
      </c>
      <c r="S952" t="str" cm="1">
        <f t="array" ref="S952">_xlfn.IFS(E952="not available","Not Rated", E952&gt;=4.5,"Excellent", E952&gt;4,"Very Good", E952&gt;3,"Good", TRUE,"LOW")</f>
        <v>Excellent</v>
      </c>
    </row>
    <row r="953" spans="1:19" x14ac:dyDescent="0.15">
      <c r="A953" t="s">
        <v>2062</v>
      </c>
      <c r="B953" t="str">
        <f>LOWER(TRIM(A953))</f>
        <v>smart drive ai</v>
      </c>
      <c r="C953" t="str">
        <f t="shared" si="28"/>
        <v>Smart Drive Ai</v>
      </c>
      <c r="D953" t="s">
        <v>66</v>
      </c>
      <c r="E953" s="7">
        <v>3.6</v>
      </c>
      <c r="F953">
        <v>1699</v>
      </c>
      <c r="G953" t="s">
        <v>2063</v>
      </c>
      <c r="H953" s="3" t="s">
        <v>13784</v>
      </c>
      <c r="I953" t="s">
        <v>19</v>
      </c>
      <c r="J953" s="2">
        <v>0</v>
      </c>
      <c r="K953" t="s">
        <v>20</v>
      </c>
      <c r="L953" t="s">
        <v>99</v>
      </c>
      <c r="M953" s="4">
        <v>45196</v>
      </c>
      <c r="N953" s="5" t="s">
        <v>2064</v>
      </c>
      <c r="O953" t="s">
        <v>22</v>
      </c>
      <c r="P953" t="s">
        <v>23</v>
      </c>
      <c r="Q953" t="s">
        <v>23</v>
      </c>
      <c r="R953" t="str">
        <f t="shared" si="29"/>
        <v>Rated</v>
      </c>
      <c r="S953" t="str" cm="1">
        <f t="array" ref="S953">_xlfn.IFS(E953="not available","Not Rated", E953&gt;=4.5,"Excellent", E953&gt;4,"Very Good", E953&gt;3,"Good", TRUE,"LOW")</f>
        <v>Good</v>
      </c>
    </row>
    <row r="954" spans="1:19" x14ac:dyDescent="0.15">
      <c r="A954" t="s">
        <v>332</v>
      </c>
      <c r="B954" t="str">
        <f>LOWER(TRIM(A954))</f>
        <v>pay</v>
      </c>
      <c r="C954" t="str">
        <f t="shared" si="28"/>
        <v>Pay</v>
      </c>
      <c r="D954" t="s">
        <v>289</v>
      </c>
      <c r="E954" s="7">
        <v>3</v>
      </c>
      <c r="F954">
        <v>1695</v>
      </c>
      <c r="G954" t="s">
        <v>2065</v>
      </c>
      <c r="H954" s="3" t="s">
        <v>13784</v>
      </c>
      <c r="I954" t="s">
        <v>30</v>
      </c>
      <c r="J954" s="2">
        <v>2.99</v>
      </c>
      <c r="K954" t="s">
        <v>20</v>
      </c>
      <c r="L954" t="s">
        <v>291</v>
      </c>
      <c r="M954" s="4">
        <v>45777</v>
      </c>
      <c r="N954" s="5" t="s">
        <v>2066</v>
      </c>
      <c r="O954" t="s">
        <v>17</v>
      </c>
      <c r="P954" t="s">
        <v>32</v>
      </c>
      <c r="Q954" t="s">
        <v>32</v>
      </c>
      <c r="R954" t="str">
        <f t="shared" si="29"/>
        <v>Rated</v>
      </c>
      <c r="S954" t="str" cm="1">
        <f t="array" ref="S954">_xlfn.IFS(E954="not available","Not Rated", E954&gt;=4.5,"Excellent", E954&gt;4,"Very Good", E954&gt;3,"Good", TRUE,"LOW")</f>
        <v>LOW</v>
      </c>
    </row>
    <row r="955" spans="1:19" x14ac:dyDescent="0.15">
      <c r="A955" t="s">
        <v>45</v>
      </c>
      <c r="B955" t="str">
        <f>LOWER(TRIM(A955))</f>
        <v>planner</v>
      </c>
      <c r="C955" t="str">
        <f t="shared" si="28"/>
        <v>Planner</v>
      </c>
      <c r="D955" t="s">
        <v>73</v>
      </c>
      <c r="E955" s="7">
        <v>4.5</v>
      </c>
      <c r="F955">
        <v>1686</v>
      </c>
      <c r="G955" t="s">
        <v>2067</v>
      </c>
      <c r="H955" s="3" t="s">
        <v>13784</v>
      </c>
      <c r="I955" t="s">
        <v>19</v>
      </c>
      <c r="J955" s="2">
        <v>0</v>
      </c>
      <c r="K955" t="s">
        <v>26</v>
      </c>
      <c r="L955" t="s">
        <v>141</v>
      </c>
      <c r="M955" s="4">
        <v>45635</v>
      </c>
      <c r="N955" s="5" t="s">
        <v>2068</v>
      </c>
      <c r="O955" t="s">
        <v>31</v>
      </c>
      <c r="P955" t="s">
        <v>32</v>
      </c>
      <c r="Q955" t="s">
        <v>23</v>
      </c>
      <c r="R955" t="str">
        <f t="shared" si="29"/>
        <v>Rated</v>
      </c>
      <c r="S955" t="str" cm="1">
        <f t="array" ref="S955">_xlfn.IFS(E955="not available","Not Rated", E955&gt;=4.5,"Excellent", E955&gt;4,"Very Good", E955&gt;3,"Good", TRUE,"LOW")</f>
        <v>Excellent</v>
      </c>
    </row>
    <row r="956" spans="1:19" x14ac:dyDescent="0.15">
      <c r="A956" t="s">
        <v>2069</v>
      </c>
      <c r="B956" t="str">
        <f>LOWER(TRIM(A956))</f>
        <v>chat 2023</v>
      </c>
      <c r="C956" t="str">
        <f t="shared" si="28"/>
        <v>Chat 2023</v>
      </c>
      <c r="D956" t="s">
        <v>473</v>
      </c>
      <c r="E956" s="7">
        <v>4.0999999999999996</v>
      </c>
      <c r="F956">
        <v>1683</v>
      </c>
      <c r="G956" t="s">
        <v>2070</v>
      </c>
      <c r="H956" s="3" t="s">
        <v>13784</v>
      </c>
      <c r="I956" t="s">
        <v>19</v>
      </c>
      <c r="J956" s="2">
        <v>0</v>
      </c>
      <c r="K956" t="s">
        <v>26</v>
      </c>
      <c r="L956" t="s">
        <v>474</v>
      </c>
      <c r="M956" s="4">
        <v>45901</v>
      </c>
      <c r="N956" s="5" t="s">
        <v>2071</v>
      </c>
      <c r="O956" t="s">
        <v>53</v>
      </c>
      <c r="P956" t="s">
        <v>32</v>
      </c>
      <c r="Q956" t="s">
        <v>23</v>
      </c>
      <c r="R956" t="str">
        <f t="shared" si="29"/>
        <v>Rated</v>
      </c>
      <c r="S956" t="str" cm="1">
        <f t="array" ref="S956">_xlfn.IFS(E956="not available","Not Rated", E956&gt;=4.5,"Excellent", E956&gt;4,"Very Good", E956&gt;3,"Good", TRUE,"LOW")</f>
        <v>Very Good</v>
      </c>
    </row>
    <row r="957" spans="1:19" x14ac:dyDescent="0.15">
      <c r="A957" t="s">
        <v>24</v>
      </c>
      <c r="B957" t="str">
        <f>LOWER(TRIM(A957))</f>
        <v>tracker ai</v>
      </c>
      <c r="C957" t="str">
        <f t="shared" si="28"/>
        <v>Tracker Ai</v>
      </c>
      <c r="D957" t="s">
        <v>289</v>
      </c>
      <c r="E957" s="7">
        <v>4</v>
      </c>
      <c r="F957">
        <v>1681</v>
      </c>
      <c r="G957" t="s">
        <v>1251</v>
      </c>
      <c r="H957" s="3" t="s">
        <v>13784</v>
      </c>
      <c r="I957" t="s">
        <v>19</v>
      </c>
      <c r="J957" s="2">
        <v>0</v>
      </c>
      <c r="K957" t="s">
        <v>26</v>
      </c>
      <c r="L957" t="s">
        <v>1949</v>
      </c>
      <c r="M957" s="4">
        <v>45592</v>
      </c>
      <c r="N957" s="5" t="s">
        <v>2072</v>
      </c>
      <c r="O957" t="s">
        <v>44</v>
      </c>
      <c r="P957" t="s">
        <v>23</v>
      </c>
      <c r="Q957" t="s">
        <v>23</v>
      </c>
      <c r="R957" t="str">
        <f t="shared" si="29"/>
        <v>Rated</v>
      </c>
      <c r="S957" t="str" cm="1">
        <f t="array" ref="S957">_xlfn.IFS(E957="not available","Not Rated", E957&gt;=4.5,"Excellent", E957&gt;4,"Very Good", E957&gt;3,"Good", TRUE,"LOW")</f>
        <v>Good</v>
      </c>
    </row>
    <row r="958" spans="1:19" x14ac:dyDescent="0.15">
      <c r="A958" t="s">
        <v>359</v>
      </c>
      <c r="B958" t="str">
        <f>LOWER(TRIM(A958))</f>
        <v>connect app</v>
      </c>
      <c r="C958" t="str">
        <f t="shared" si="28"/>
        <v>Connect App</v>
      </c>
      <c r="D958" t="s">
        <v>73</v>
      </c>
      <c r="E958" s="7">
        <v>3.5</v>
      </c>
      <c r="F958">
        <v>1670</v>
      </c>
      <c r="G958" t="s">
        <v>2073</v>
      </c>
      <c r="H958" s="3" t="s">
        <v>13784</v>
      </c>
      <c r="I958" t="s">
        <v>19</v>
      </c>
      <c r="J958" s="2">
        <v>0</v>
      </c>
      <c r="K958" t="s">
        <v>62</v>
      </c>
      <c r="L958" t="s">
        <v>75</v>
      </c>
      <c r="M958" s="4">
        <v>45426</v>
      </c>
      <c r="N958" s="5" t="s">
        <v>2074</v>
      </c>
      <c r="O958" t="s">
        <v>188</v>
      </c>
      <c r="P958" t="s">
        <v>23</v>
      </c>
      <c r="Q958" t="s">
        <v>23</v>
      </c>
      <c r="R958" t="str">
        <f t="shared" si="29"/>
        <v>Rated</v>
      </c>
      <c r="S958" t="str" cm="1">
        <f t="array" ref="S958">_xlfn.IFS(E958="not available","Not Rated", E958&gt;=4.5,"Excellent", E958&gt;4,"Very Good", E958&gt;3,"Good", TRUE,"LOW")</f>
        <v>Good</v>
      </c>
    </row>
    <row r="959" spans="1:19" x14ac:dyDescent="0.15">
      <c r="A959" t="s">
        <v>736</v>
      </c>
      <c r="B959" t="str">
        <f>LOWER(TRIM(A959))</f>
        <v>learn ai</v>
      </c>
      <c r="C959" t="str">
        <f t="shared" si="28"/>
        <v>Learn Ai</v>
      </c>
      <c r="D959" t="s">
        <v>73</v>
      </c>
      <c r="E959" s="7">
        <v>2.7</v>
      </c>
      <c r="F959">
        <v>1664</v>
      </c>
      <c r="G959" t="s">
        <v>13774</v>
      </c>
      <c r="H959" s="3" t="s">
        <v>13784</v>
      </c>
      <c r="I959" t="s">
        <v>19</v>
      </c>
      <c r="J959" s="2">
        <v>0</v>
      </c>
      <c r="K959" t="s">
        <v>62</v>
      </c>
      <c r="L959" t="s">
        <v>411</v>
      </c>
      <c r="M959" s="4">
        <v>46165</v>
      </c>
      <c r="N959" s="5" t="s">
        <v>13775</v>
      </c>
      <c r="O959" t="s">
        <v>53</v>
      </c>
      <c r="P959" t="s">
        <v>23</v>
      </c>
      <c r="Q959" t="s">
        <v>23</v>
      </c>
      <c r="R959" t="str">
        <f t="shared" si="29"/>
        <v>Rated</v>
      </c>
      <c r="S959" t="str" cm="1">
        <f t="array" ref="S959">_xlfn.IFS(E959="not available","Not Rated", E959&gt;=4.5,"Excellent", E959&gt;4,"Very Good", E959&gt;3,"Good", TRUE,"LOW")</f>
        <v>LOW</v>
      </c>
    </row>
    <row r="960" spans="1:19" x14ac:dyDescent="0.15">
      <c r="A960" t="s">
        <v>39</v>
      </c>
      <c r="B960" t="str">
        <f>LOWER(TRIM(A960))</f>
        <v>vpn</v>
      </c>
      <c r="C960" t="str">
        <f t="shared" si="28"/>
        <v>Vpn</v>
      </c>
      <c r="D960" t="s">
        <v>16</v>
      </c>
      <c r="E960" s="7">
        <v>4.7</v>
      </c>
      <c r="F960">
        <v>1661</v>
      </c>
      <c r="G960" t="s">
        <v>1150</v>
      </c>
      <c r="H960" s="3" t="s">
        <v>13784</v>
      </c>
      <c r="I960" t="s">
        <v>19</v>
      </c>
      <c r="J960" s="2">
        <v>0</v>
      </c>
      <c r="K960" t="s">
        <v>26</v>
      </c>
      <c r="L960" t="s">
        <v>21</v>
      </c>
      <c r="M960" s="4">
        <v>45657</v>
      </c>
      <c r="N960" s="5" t="s">
        <v>2075</v>
      </c>
      <c r="O960" t="s">
        <v>28</v>
      </c>
      <c r="P960" t="s">
        <v>23</v>
      </c>
      <c r="Q960" t="s">
        <v>23</v>
      </c>
      <c r="R960" t="str">
        <f t="shared" si="29"/>
        <v>Rated</v>
      </c>
      <c r="S960" t="str" cm="1">
        <f t="array" ref="S960">_xlfn.IFS(E960="not available","Not Rated", E960&gt;=4.5,"Excellent", E960&gt;4,"Very Good", E960&gt;3,"Good", TRUE,"LOW")</f>
        <v>Excellent</v>
      </c>
    </row>
    <row r="961" spans="1:19" x14ac:dyDescent="0.15">
      <c r="A961" t="s">
        <v>2076</v>
      </c>
      <c r="B961" t="str">
        <f>LOWER(TRIM(A961))</f>
        <v>health pro</v>
      </c>
      <c r="C961" t="str">
        <f t="shared" si="28"/>
        <v>Health Pro</v>
      </c>
      <c r="D961" t="s">
        <v>194</v>
      </c>
      <c r="E961" s="7">
        <v>3.5</v>
      </c>
      <c r="F961">
        <v>1660</v>
      </c>
      <c r="G961" t="s">
        <v>2077</v>
      </c>
      <c r="H961" s="3" t="s">
        <v>13784</v>
      </c>
      <c r="I961" t="s">
        <v>30</v>
      </c>
      <c r="J961" s="2">
        <v>4.99</v>
      </c>
      <c r="K961" t="s">
        <v>26</v>
      </c>
      <c r="L961" t="s">
        <v>196</v>
      </c>
      <c r="M961" s="4">
        <v>46165</v>
      </c>
      <c r="N961" s="5" t="s">
        <v>2078</v>
      </c>
      <c r="O961" t="s">
        <v>165</v>
      </c>
      <c r="P961" t="s">
        <v>32</v>
      </c>
      <c r="Q961" t="s">
        <v>32</v>
      </c>
      <c r="R961" t="str">
        <f t="shared" si="29"/>
        <v>Rated</v>
      </c>
      <c r="S961" t="str" cm="1">
        <f t="array" ref="S961">_xlfn.IFS(E961="not available","Not Rated", E961&gt;=4.5,"Excellent", E961&gt;4,"Very Good", E961&gt;3,"Good", TRUE,"LOW")</f>
        <v>Good</v>
      </c>
    </row>
    <row r="962" spans="1:19" x14ac:dyDescent="0.15">
      <c r="A962" t="s">
        <v>102</v>
      </c>
      <c r="B962" t="str">
        <f>LOWER(TRIM(A962))</f>
        <v>player</v>
      </c>
      <c r="C962" t="str">
        <f t="shared" si="28"/>
        <v>Player</v>
      </c>
      <c r="D962" t="s">
        <v>73</v>
      </c>
      <c r="E962" s="7">
        <v>4.0999999999999996</v>
      </c>
      <c r="F962">
        <v>1657</v>
      </c>
      <c r="G962" t="s">
        <v>13774</v>
      </c>
      <c r="H962" s="3" t="s">
        <v>13784</v>
      </c>
      <c r="I962" t="s">
        <v>19</v>
      </c>
      <c r="J962" s="2">
        <v>0</v>
      </c>
      <c r="K962" t="s">
        <v>62</v>
      </c>
      <c r="L962" t="s">
        <v>75</v>
      </c>
      <c r="M962" s="4">
        <v>45955</v>
      </c>
      <c r="N962" s="5" t="s">
        <v>13775</v>
      </c>
      <c r="O962" t="s">
        <v>28</v>
      </c>
      <c r="P962" t="s">
        <v>23</v>
      </c>
      <c r="Q962" t="s">
        <v>23</v>
      </c>
      <c r="R962" t="str">
        <f t="shared" si="29"/>
        <v>Rated</v>
      </c>
      <c r="S962" t="str" cm="1">
        <f t="array" ref="S962">_xlfn.IFS(E962="not available","Not Rated", E962&gt;=4.5,"Excellent", E962&gt;4,"Very Good", E962&gt;3,"Good", TRUE,"LOW")</f>
        <v>Very Good</v>
      </c>
    </row>
    <row r="963" spans="1:19" x14ac:dyDescent="0.15">
      <c r="A963" t="s">
        <v>2021</v>
      </c>
      <c r="B963" t="str">
        <f>LOWER(TRIM(A963))</f>
        <v>planner max</v>
      </c>
      <c r="C963" t="str">
        <f t="shared" ref="C963:C1026" si="30">PROPER(TRIM(A963))</f>
        <v>Planner Max</v>
      </c>
      <c r="D963" t="s">
        <v>16</v>
      </c>
      <c r="E963" s="7">
        <v>3.8</v>
      </c>
      <c r="F963">
        <v>1639</v>
      </c>
      <c r="G963" t="s">
        <v>13774</v>
      </c>
      <c r="H963" s="3" t="s">
        <v>13784</v>
      </c>
      <c r="I963" t="s">
        <v>19</v>
      </c>
      <c r="J963" s="2">
        <v>0</v>
      </c>
      <c r="K963" t="s">
        <v>26</v>
      </c>
      <c r="L963" t="s">
        <v>21</v>
      </c>
      <c r="M963" s="4">
        <v>44999</v>
      </c>
      <c r="N963" s="5" t="s">
        <v>13775</v>
      </c>
      <c r="O963" t="s">
        <v>53</v>
      </c>
      <c r="P963" t="s">
        <v>32</v>
      </c>
      <c r="Q963" t="s">
        <v>23</v>
      </c>
      <c r="R963" t="str">
        <f t="shared" ref="R963:R1026" si="31">IF(E963="not avalible","Not Rated","Rated")</f>
        <v>Rated</v>
      </c>
      <c r="S963" t="str" cm="1">
        <f t="array" ref="S963">_xlfn.IFS(E963="not available","Not Rated", E963&gt;=4.5,"Excellent", E963&gt;4,"Very Good", E963&gt;3,"Good", TRUE,"LOW")</f>
        <v>Good</v>
      </c>
    </row>
    <row r="964" spans="1:19" x14ac:dyDescent="0.15">
      <c r="A964" t="s">
        <v>2079</v>
      </c>
      <c r="B964" t="str">
        <f>LOWER(TRIM(A964))</f>
        <v>browser space</v>
      </c>
      <c r="C964" t="str">
        <f t="shared" si="30"/>
        <v>Browser Space</v>
      </c>
      <c r="D964" t="s">
        <v>16</v>
      </c>
      <c r="E964" s="7">
        <v>4.5</v>
      </c>
      <c r="F964">
        <v>1632</v>
      </c>
      <c r="G964" t="s">
        <v>2080</v>
      </c>
      <c r="H964" s="3" t="s">
        <v>13784</v>
      </c>
      <c r="I964" t="s">
        <v>19</v>
      </c>
      <c r="J964" s="2">
        <v>0</v>
      </c>
      <c r="K964" t="s">
        <v>62</v>
      </c>
      <c r="L964" t="s">
        <v>21</v>
      </c>
      <c r="M964" s="4">
        <v>46269</v>
      </c>
      <c r="N964" s="5" t="s">
        <v>2081</v>
      </c>
      <c r="O964" t="s">
        <v>44</v>
      </c>
      <c r="P964" t="s">
        <v>32</v>
      </c>
      <c r="Q964" t="s">
        <v>23</v>
      </c>
      <c r="R964" t="str">
        <f t="shared" si="31"/>
        <v>Rated</v>
      </c>
      <c r="S964" t="str" cm="1">
        <f t="array" ref="S964">_xlfn.IFS(E964="not available","Not Rated", E964&gt;=4.5,"Excellent", E964&gt;4,"Very Good", E964&gt;3,"Good", TRUE,"LOW")</f>
        <v>Excellent</v>
      </c>
    </row>
    <row r="965" spans="1:19" x14ac:dyDescent="0.15">
      <c r="A965" t="s">
        <v>1119</v>
      </c>
      <c r="B965" t="str">
        <f>LOWER(TRIM(A965))</f>
        <v>drive plus</v>
      </c>
      <c r="C965" t="str">
        <f t="shared" si="30"/>
        <v>Drive Plus</v>
      </c>
      <c r="D965" t="s">
        <v>16</v>
      </c>
      <c r="E965" s="7">
        <v>5</v>
      </c>
      <c r="F965">
        <v>1629</v>
      </c>
      <c r="G965" t="s">
        <v>437</v>
      </c>
      <c r="H965" s="3" t="s">
        <v>13784</v>
      </c>
      <c r="I965" t="s">
        <v>19</v>
      </c>
      <c r="J965" s="2">
        <v>0</v>
      </c>
      <c r="K965" t="s">
        <v>20</v>
      </c>
      <c r="L965" t="s">
        <v>21</v>
      </c>
      <c r="M965" s="4">
        <v>45770</v>
      </c>
      <c r="N965" s="5" t="s">
        <v>2082</v>
      </c>
      <c r="O965" t="s">
        <v>53</v>
      </c>
      <c r="P965" t="s">
        <v>23</v>
      </c>
      <c r="Q965" t="s">
        <v>23</v>
      </c>
      <c r="R965" t="str">
        <f t="shared" si="31"/>
        <v>Rated</v>
      </c>
      <c r="S965" t="str" cm="1">
        <f t="array" ref="S965">_xlfn.IFS(E965="not available","Not Rated", E965&gt;=4.5,"Excellent", E965&gt;4,"Very Good", E965&gt;3,"Good", TRUE,"LOW")</f>
        <v>Excellent</v>
      </c>
    </row>
    <row r="966" spans="1:19" x14ac:dyDescent="0.15">
      <c r="A966" t="s">
        <v>182</v>
      </c>
      <c r="B966" t="str">
        <f>LOWER(TRIM(A966))</f>
        <v>fit</v>
      </c>
      <c r="C966" t="str">
        <f t="shared" si="30"/>
        <v>Fit</v>
      </c>
      <c r="D966" t="s">
        <v>194</v>
      </c>
      <c r="E966" s="7">
        <v>3.6</v>
      </c>
      <c r="F966">
        <v>1629</v>
      </c>
      <c r="G966" t="s">
        <v>223</v>
      </c>
      <c r="H966" s="3" t="s">
        <v>13784</v>
      </c>
      <c r="I966" t="s">
        <v>19</v>
      </c>
      <c r="J966" s="2">
        <v>0</v>
      </c>
      <c r="K966" t="s">
        <v>26</v>
      </c>
      <c r="L966" t="s">
        <v>196</v>
      </c>
      <c r="M966" s="4">
        <v>45743</v>
      </c>
      <c r="N966" s="5" t="s">
        <v>2083</v>
      </c>
      <c r="O966" t="s">
        <v>44</v>
      </c>
      <c r="P966" t="s">
        <v>23</v>
      </c>
      <c r="Q966" t="s">
        <v>23</v>
      </c>
      <c r="R966" t="str">
        <f t="shared" si="31"/>
        <v>Rated</v>
      </c>
      <c r="S966" t="str" cm="1">
        <f t="array" ref="S966">_xlfn.IFS(E966="not available","Not Rated", E966&gt;=4.5,"Excellent", E966&gt;4,"Very Good", E966&gt;3,"Good", TRUE,"LOW")</f>
        <v>Good</v>
      </c>
    </row>
    <row r="967" spans="1:19" x14ac:dyDescent="0.15">
      <c r="A967" t="s">
        <v>846</v>
      </c>
      <c r="B967" t="str">
        <f>LOWER(TRIM(A967))</f>
        <v>learn pro</v>
      </c>
      <c r="C967" t="str">
        <f t="shared" si="30"/>
        <v>Learn Pro</v>
      </c>
      <c r="D967" t="s">
        <v>25</v>
      </c>
      <c r="E967" s="7">
        <v>5</v>
      </c>
      <c r="F967">
        <v>1623</v>
      </c>
      <c r="G967" t="s">
        <v>2084</v>
      </c>
      <c r="H967" s="3" t="s">
        <v>13784</v>
      </c>
      <c r="I967" t="s">
        <v>19</v>
      </c>
      <c r="J967" s="2">
        <v>0</v>
      </c>
      <c r="K967" t="s">
        <v>20</v>
      </c>
      <c r="L967" t="s">
        <v>27</v>
      </c>
      <c r="M967" s="4">
        <v>46018</v>
      </c>
      <c r="N967" s="5" t="s">
        <v>2085</v>
      </c>
      <c r="O967" t="s">
        <v>17</v>
      </c>
      <c r="P967" t="s">
        <v>23</v>
      </c>
      <c r="Q967" t="s">
        <v>23</v>
      </c>
      <c r="R967" t="str">
        <f t="shared" si="31"/>
        <v>Rated</v>
      </c>
      <c r="S967" t="str" cm="1">
        <f t="array" ref="S967">_xlfn.IFS(E967="not available","Not Rated", E967&gt;=4.5,"Excellent", E967&gt;4,"Very Good", E967&gt;3,"Good", TRUE,"LOW")</f>
        <v>Excellent</v>
      </c>
    </row>
    <row r="968" spans="1:19" x14ac:dyDescent="0.15">
      <c r="A968" t="s">
        <v>192</v>
      </c>
      <c r="B968" t="str">
        <f>LOWER(TRIM(A968))</f>
        <v>learn</v>
      </c>
      <c r="C968" t="str">
        <f t="shared" si="30"/>
        <v>Learn</v>
      </c>
      <c r="D968" t="s">
        <v>158</v>
      </c>
      <c r="E968" s="7">
        <v>3.7</v>
      </c>
      <c r="F968">
        <v>1621</v>
      </c>
      <c r="G968" t="s">
        <v>2086</v>
      </c>
      <c r="H968" s="3" t="s">
        <v>13784</v>
      </c>
      <c r="I968" t="s">
        <v>19</v>
      </c>
      <c r="J968" s="2">
        <v>0</v>
      </c>
      <c r="K968" t="s">
        <v>26</v>
      </c>
      <c r="L968" t="s">
        <v>160</v>
      </c>
      <c r="M968" s="4">
        <v>45914</v>
      </c>
      <c r="N968" s="5" t="s">
        <v>2087</v>
      </c>
      <c r="O968" t="s">
        <v>22</v>
      </c>
      <c r="P968" t="s">
        <v>32</v>
      </c>
      <c r="Q968" t="s">
        <v>23</v>
      </c>
      <c r="R968" t="str">
        <f t="shared" si="31"/>
        <v>Rated</v>
      </c>
      <c r="S968" t="str" cm="1">
        <f t="array" ref="S968">_xlfn.IFS(E968="not available","Not Rated", E968&gt;=4.5,"Excellent", E968&gt;4,"Very Good", E968&gt;3,"Good", TRUE,"LOW")</f>
        <v>Good</v>
      </c>
    </row>
    <row r="969" spans="1:19" x14ac:dyDescent="0.15">
      <c r="A969" t="s">
        <v>581</v>
      </c>
      <c r="B969" t="str">
        <f>LOWER(TRIM(A969))</f>
        <v>pay max</v>
      </c>
      <c r="C969" t="str">
        <f t="shared" si="30"/>
        <v>Pay Max</v>
      </c>
      <c r="D969" t="s">
        <v>73</v>
      </c>
      <c r="E969" s="7">
        <v>4.2</v>
      </c>
      <c r="F969">
        <v>1617</v>
      </c>
      <c r="G969" t="s">
        <v>2088</v>
      </c>
      <c r="H969" s="3" t="s">
        <v>13784</v>
      </c>
      <c r="I969" t="s">
        <v>19</v>
      </c>
      <c r="J969" s="2">
        <v>0</v>
      </c>
      <c r="K969" t="s">
        <v>26</v>
      </c>
      <c r="L969" t="s">
        <v>477</v>
      </c>
      <c r="M969" s="4">
        <v>45504</v>
      </c>
      <c r="N969" s="5" t="s">
        <v>2089</v>
      </c>
      <c r="O969" t="s">
        <v>31</v>
      </c>
      <c r="P969" t="s">
        <v>23</v>
      </c>
      <c r="Q969" t="s">
        <v>23</v>
      </c>
      <c r="R969" t="str">
        <f t="shared" si="31"/>
        <v>Rated</v>
      </c>
      <c r="S969" t="str" cm="1">
        <f t="array" ref="S969">_xlfn.IFS(E969="not available","Not Rated", E969&gt;=4.5,"Excellent", E969&gt;4,"Very Good", E969&gt;3,"Good", TRUE,"LOW")</f>
        <v>Very Good</v>
      </c>
    </row>
    <row r="970" spans="1:19" x14ac:dyDescent="0.15">
      <c r="A970" t="s">
        <v>2090</v>
      </c>
      <c r="B970" t="str">
        <f>LOWER(TRIM(A970))</f>
        <v>fit hub</v>
      </c>
      <c r="C970" t="str">
        <f t="shared" si="30"/>
        <v>Fit Hub</v>
      </c>
      <c r="D970" t="s">
        <v>60</v>
      </c>
      <c r="E970" s="7">
        <v>3.6</v>
      </c>
      <c r="F970">
        <v>1616</v>
      </c>
      <c r="G970" t="s">
        <v>2091</v>
      </c>
      <c r="H970" s="3" t="s">
        <v>13784</v>
      </c>
      <c r="I970" t="s">
        <v>30</v>
      </c>
      <c r="J970" s="2">
        <v>1.99</v>
      </c>
      <c r="K970" t="s">
        <v>62</v>
      </c>
      <c r="L970" t="s">
        <v>280</v>
      </c>
      <c r="M970" s="4">
        <v>45978</v>
      </c>
      <c r="N970" s="5" t="s">
        <v>2092</v>
      </c>
      <c r="O970" t="s">
        <v>28</v>
      </c>
      <c r="P970" t="s">
        <v>32</v>
      </c>
      <c r="Q970" t="s">
        <v>32</v>
      </c>
      <c r="R970" t="str">
        <f t="shared" si="31"/>
        <v>Rated</v>
      </c>
      <c r="S970" t="str" cm="1">
        <f t="array" ref="S970">_xlfn.IFS(E970="not available","Not Rated", E970&gt;=4.5,"Excellent", E970&gt;4,"Very Good", E970&gt;3,"Good", TRUE,"LOW")</f>
        <v>Good</v>
      </c>
    </row>
    <row r="971" spans="1:19" x14ac:dyDescent="0.15">
      <c r="A971" t="s">
        <v>111</v>
      </c>
      <c r="B971" t="str">
        <f>LOWER(TRIM(A971))</f>
        <v>editor</v>
      </c>
      <c r="C971" t="str">
        <f t="shared" si="30"/>
        <v>Editor</v>
      </c>
      <c r="D971" t="s">
        <v>40</v>
      </c>
      <c r="E971" s="7">
        <v>4</v>
      </c>
      <c r="F971">
        <v>1605</v>
      </c>
      <c r="G971" t="s">
        <v>2093</v>
      </c>
      <c r="H971" s="3" t="s">
        <v>13784</v>
      </c>
      <c r="I971" t="s">
        <v>19</v>
      </c>
      <c r="J971" s="2">
        <v>0</v>
      </c>
      <c r="K971" t="s">
        <v>26</v>
      </c>
      <c r="L971" t="s">
        <v>78</v>
      </c>
      <c r="M971" s="4">
        <v>45617</v>
      </c>
      <c r="N971" s="5" t="s">
        <v>2094</v>
      </c>
      <c r="O971" t="s">
        <v>22</v>
      </c>
      <c r="P971" t="s">
        <v>23</v>
      </c>
      <c r="Q971" t="s">
        <v>23</v>
      </c>
      <c r="R971" t="str">
        <f t="shared" si="31"/>
        <v>Rated</v>
      </c>
      <c r="S971" t="str" cm="1">
        <f t="array" ref="S971">_xlfn.IFS(E971="not available","Not Rated", E971&gt;=4.5,"Excellent", E971&gt;4,"Very Good", E971&gt;3,"Good", TRUE,"LOW")</f>
        <v>Good</v>
      </c>
    </row>
    <row r="972" spans="1:19" x14ac:dyDescent="0.15">
      <c r="A972" t="s">
        <v>1644</v>
      </c>
      <c r="B972" t="str">
        <f>LOWER(TRIM(A972))</f>
        <v>lite health</v>
      </c>
      <c r="C972" t="str">
        <f t="shared" si="30"/>
        <v>Lite Health</v>
      </c>
      <c r="D972" t="s">
        <v>49</v>
      </c>
      <c r="E972" s="7">
        <v>3.4</v>
      </c>
      <c r="F972">
        <v>1595</v>
      </c>
      <c r="G972" t="s">
        <v>2095</v>
      </c>
      <c r="H972" s="3" t="s">
        <v>13784</v>
      </c>
      <c r="I972" t="s">
        <v>19</v>
      </c>
      <c r="J972" s="2">
        <v>0</v>
      </c>
      <c r="K972" t="s">
        <v>69</v>
      </c>
      <c r="L972" t="s">
        <v>92</v>
      </c>
      <c r="M972" s="4">
        <v>45338</v>
      </c>
      <c r="N972" s="5" t="s">
        <v>2096</v>
      </c>
      <c r="O972" t="s">
        <v>31</v>
      </c>
      <c r="P972" t="s">
        <v>32</v>
      </c>
      <c r="Q972" t="s">
        <v>23</v>
      </c>
      <c r="R972" t="str">
        <f t="shared" si="31"/>
        <v>Rated</v>
      </c>
      <c r="S972" t="str" cm="1">
        <f t="array" ref="S972">_xlfn.IFS(E972="not available","Not Rated", E972&gt;=4.5,"Excellent", E972&gt;4,"Very Good", E972&gt;3,"Good", TRUE,"LOW")</f>
        <v>Good</v>
      </c>
    </row>
    <row r="973" spans="1:19" x14ac:dyDescent="0.15">
      <c r="A973" t="s">
        <v>353</v>
      </c>
      <c r="B973" t="str">
        <f>LOWER(TRIM(A973))</f>
        <v>ai connect</v>
      </c>
      <c r="C973" t="str">
        <f t="shared" si="30"/>
        <v>Ai Connect</v>
      </c>
      <c r="D973" t="s">
        <v>322</v>
      </c>
      <c r="E973" s="7">
        <v>4.3</v>
      </c>
      <c r="F973">
        <v>1594</v>
      </c>
      <c r="G973" t="s">
        <v>2097</v>
      </c>
      <c r="H973" s="3" t="s">
        <v>13784</v>
      </c>
      <c r="I973" t="s">
        <v>19</v>
      </c>
      <c r="J973" s="2">
        <v>0</v>
      </c>
      <c r="K973" t="s">
        <v>26</v>
      </c>
      <c r="L973" t="s">
        <v>324</v>
      </c>
      <c r="M973" s="4">
        <v>46147</v>
      </c>
      <c r="N973" s="5" t="s">
        <v>2098</v>
      </c>
      <c r="O973" t="s">
        <v>225</v>
      </c>
      <c r="P973" t="s">
        <v>23</v>
      </c>
      <c r="Q973" t="s">
        <v>23</v>
      </c>
      <c r="R973" t="str">
        <f t="shared" si="31"/>
        <v>Rated</v>
      </c>
      <c r="S973" t="str" cm="1">
        <f t="array" ref="S973">_xlfn.IFS(E973="not available","Not Rated", E973&gt;=4.5,"Excellent", E973&gt;4,"Very Good", E973&gt;3,"Good", TRUE,"LOW")</f>
        <v>Very Good</v>
      </c>
    </row>
    <row r="974" spans="1:19" x14ac:dyDescent="0.15">
      <c r="A974" t="s">
        <v>335</v>
      </c>
      <c r="B974" t="str">
        <f>LOWER(TRIM(A974))</f>
        <v>chat</v>
      </c>
      <c r="C974" t="str">
        <f t="shared" si="30"/>
        <v>Chat</v>
      </c>
      <c r="D974" t="s">
        <v>16</v>
      </c>
      <c r="E974" s="7">
        <v>4</v>
      </c>
      <c r="F974">
        <v>1591</v>
      </c>
      <c r="G974" t="s">
        <v>2099</v>
      </c>
      <c r="H974" s="3" t="s">
        <v>13784</v>
      </c>
      <c r="I974" t="s">
        <v>19</v>
      </c>
      <c r="J974" s="2">
        <v>0</v>
      </c>
      <c r="K974" t="s">
        <v>20</v>
      </c>
      <c r="L974" t="s">
        <v>21</v>
      </c>
      <c r="M974" s="4">
        <v>46059</v>
      </c>
      <c r="N974" s="5" t="s">
        <v>2100</v>
      </c>
      <c r="O974" t="s">
        <v>28</v>
      </c>
      <c r="P974" t="s">
        <v>23</v>
      </c>
      <c r="Q974" t="s">
        <v>23</v>
      </c>
      <c r="R974" t="str">
        <f t="shared" si="31"/>
        <v>Rated</v>
      </c>
      <c r="S974" t="str" cm="1">
        <f t="array" ref="S974">_xlfn.IFS(E974="not available","Not Rated", E974&gt;=4.5,"Excellent", E974&gt;4,"Very Good", E974&gt;3,"Good", TRUE,"LOW")</f>
        <v>Good</v>
      </c>
    </row>
    <row r="975" spans="1:19" x14ac:dyDescent="0.15">
      <c r="A975" t="s">
        <v>94</v>
      </c>
      <c r="B975" t="str">
        <f>LOWER(TRIM(A975))</f>
        <v>drive</v>
      </c>
      <c r="C975" t="str">
        <f t="shared" si="30"/>
        <v>Drive</v>
      </c>
      <c r="D975" t="s">
        <v>60</v>
      </c>
      <c r="E975" s="7">
        <v>3.6</v>
      </c>
      <c r="F975">
        <v>1589</v>
      </c>
      <c r="G975" t="s">
        <v>371</v>
      </c>
      <c r="H975" s="3" t="s">
        <v>13784</v>
      </c>
      <c r="I975" t="s">
        <v>30</v>
      </c>
      <c r="J975" s="2">
        <v>19.989999999999998</v>
      </c>
      <c r="K975" t="s">
        <v>26</v>
      </c>
      <c r="L975" t="s">
        <v>63</v>
      </c>
      <c r="M975" s="4">
        <v>45786</v>
      </c>
      <c r="N975" s="5" t="s">
        <v>2101</v>
      </c>
      <c r="O975" t="s">
        <v>53</v>
      </c>
      <c r="P975" t="s">
        <v>32</v>
      </c>
      <c r="Q975" t="s">
        <v>32</v>
      </c>
      <c r="R975" t="str">
        <f t="shared" si="31"/>
        <v>Rated</v>
      </c>
      <c r="S975" t="str" cm="1">
        <f t="array" ref="S975">_xlfn.IFS(E975="not available","Not Rated", E975&gt;=4.5,"Excellent", E975&gt;4,"Very Good", E975&gt;3,"Good", TRUE,"LOW")</f>
        <v>Good</v>
      </c>
    </row>
    <row r="976" spans="1:19" x14ac:dyDescent="0.15">
      <c r="A976" t="s">
        <v>2102</v>
      </c>
      <c r="B976" t="str">
        <f>LOWER(TRIM(A976))</f>
        <v>ai drive now</v>
      </c>
      <c r="C976" t="str">
        <f t="shared" si="30"/>
        <v>Ai Drive Now</v>
      </c>
      <c r="D976" t="s">
        <v>73</v>
      </c>
      <c r="E976" s="7">
        <v>5</v>
      </c>
      <c r="F976">
        <v>1581</v>
      </c>
      <c r="G976" t="s">
        <v>1894</v>
      </c>
      <c r="H976" s="3" t="s">
        <v>13784</v>
      </c>
      <c r="I976" t="s">
        <v>19</v>
      </c>
      <c r="J976" s="2">
        <v>0</v>
      </c>
      <c r="K976" t="s">
        <v>26</v>
      </c>
      <c r="L976" t="s">
        <v>302</v>
      </c>
      <c r="M976" s="4">
        <v>46143</v>
      </c>
      <c r="N976" s="5" t="s">
        <v>2103</v>
      </c>
      <c r="O976" t="s">
        <v>28</v>
      </c>
      <c r="P976" t="s">
        <v>23</v>
      </c>
      <c r="Q976" t="s">
        <v>23</v>
      </c>
      <c r="R976" t="str">
        <f t="shared" si="31"/>
        <v>Rated</v>
      </c>
      <c r="S976" t="str" cm="1">
        <f t="array" ref="S976">_xlfn.IFS(E976="not available","Not Rated", E976&gt;=4.5,"Excellent", E976&gt;4,"Very Good", E976&gt;3,"Good", TRUE,"LOW")</f>
        <v>Excellent</v>
      </c>
    </row>
    <row r="977" spans="1:19" x14ac:dyDescent="0.15">
      <c r="A977" t="s">
        <v>111</v>
      </c>
      <c r="B977" t="str">
        <f>LOWER(TRIM(A977))</f>
        <v>editor</v>
      </c>
      <c r="C977" t="str">
        <f t="shared" si="30"/>
        <v>Editor</v>
      </c>
      <c r="D977" t="s">
        <v>16</v>
      </c>
      <c r="E977" s="7">
        <v>3.6</v>
      </c>
      <c r="F977">
        <v>1579</v>
      </c>
      <c r="G977" t="s">
        <v>1638</v>
      </c>
      <c r="H977" s="3" t="s">
        <v>13784</v>
      </c>
      <c r="I977" t="s">
        <v>19</v>
      </c>
      <c r="J977" s="2">
        <v>0</v>
      </c>
      <c r="K977" t="s">
        <v>20</v>
      </c>
      <c r="L977" t="s">
        <v>21</v>
      </c>
      <c r="M977" s="4">
        <v>45290</v>
      </c>
      <c r="N977" s="5" t="s">
        <v>2104</v>
      </c>
      <c r="O977" t="s">
        <v>188</v>
      </c>
      <c r="P977" t="s">
        <v>23</v>
      </c>
      <c r="Q977" t="s">
        <v>32</v>
      </c>
      <c r="R977" t="str">
        <f t="shared" si="31"/>
        <v>Rated</v>
      </c>
      <c r="S977" t="str" cm="1">
        <f t="array" ref="S977">_xlfn.IFS(E977="not available","Not Rated", E977&gt;=4.5,"Excellent", E977&gt;4,"Very Good", E977&gt;3,"Good", TRUE,"LOW")</f>
        <v>Good</v>
      </c>
    </row>
    <row r="978" spans="1:19" x14ac:dyDescent="0.15">
      <c r="A978" t="s">
        <v>45</v>
      </c>
      <c r="B978" t="str">
        <f>LOWER(TRIM(A978))</f>
        <v>planner</v>
      </c>
      <c r="C978" t="str">
        <f t="shared" si="30"/>
        <v>Planner</v>
      </c>
      <c r="D978" t="s">
        <v>16</v>
      </c>
      <c r="E978" s="7">
        <v>3.2</v>
      </c>
      <c r="F978">
        <v>1578</v>
      </c>
      <c r="G978" t="s">
        <v>2105</v>
      </c>
      <c r="H978" s="3" t="s">
        <v>13784</v>
      </c>
      <c r="I978" t="s">
        <v>19</v>
      </c>
      <c r="J978" s="2">
        <v>0</v>
      </c>
      <c r="K978" t="s">
        <v>26</v>
      </c>
      <c r="L978" t="s">
        <v>21</v>
      </c>
      <c r="M978" s="4">
        <v>45793</v>
      </c>
      <c r="N978" s="5" t="s">
        <v>2106</v>
      </c>
      <c r="O978" t="s">
        <v>17</v>
      </c>
      <c r="P978" t="s">
        <v>23</v>
      </c>
      <c r="Q978" t="s">
        <v>23</v>
      </c>
      <c r="R978" t="str">
        <f t="shared" si="31"/>
        <v>Rated</v>
      </c>
      <c r="S978" t="str" cm="1">
        <f t="array" ref="S978">_xlfn.IFS(E978="not available","Not Rated", E978&gt;=4.5,"Excellent", E978&gt;4,"Very Good", E978&gt;3,"Good", TRUE,"LOW")</f>
        <v>Good</v>
      </c>
    </row>
    <row r="979" spans="1:19" x14ac:dyDescent="0.15">
      <c r="A979" t="s">
        <v>1303</v>
      </c>
      <c r="B979" t="str">
        <f>LOWER(TRIM(A979))</f>
        <v>tracker space</v>
      </c>
      <c r="C979" t="str">
        <f t="shared" si="30"/>
        <v>Tracker Space</v>
      </c>
      <c r="D979" t="s">
        <v>417</v>
      </c>
      <c r="E979" s="7">
        <v>3.4</v>
      </c>
      <c r="F979">
        <v>1569</v>
      </c>
      <c r="G979" t="s">
        <v>2107</v>
      </c>
      <c r="H979" s="3" t="s">
        <v>13784</v>
      </c>
      <c r="I979" t="s">
        <v>19</v>
      </c>
      <c r="J979" s="2">
        <v>0</v>
      </c>
      <c r="K979" t="s">
        <v>26</v>
      </c>
      <c r="L979" t="s">
        <v>649</v>
      </c>
      <c r="M979" s="4">
        <v>44835</v>
      </c>
      <c r="N979" s="5" t="s">
        <v>2108</v>
      </c>
      <c r="O979" t="s">
        <v>188</v>
      </c>
      <c r="P979" t="s">
        <v>23</v>
      </c>
      <c r="Q979" t="s">
        <v>23</v>
      </c>
      <c r="R979" t="str">
        <f t="shared" si="31"/>
        <v>Rated</v>
      </c>
      <c r="S979" t="str" cm="1">
        <f t="array" ref="S979">_xlfn.IFS(E979="not available","Not Rated", E979&gt;=4.5,"Excellent", E979&gt;4,"Very Good", E979&gt;3,"Good", TRUE,"LOW")</f>
        <v>Good</v>
      </c>
    </row>
    <row r="980" spans="1:19" x14ac:dyDescent="0.15">
      <c r="A980" t="s">
        <v>1119</v>
      </c>
      <c r="B980" t="str">
        <f>LOWER(TRIM(A980))</f>
        <v>drive plus</v>
      </c>
      <c r="C980" t="str">
        <f t="shared" si="30"/>
        <v>Drive Plus</v>
      </c>
      <c r="D980" t="s">
        <v>16</v>
      </c>
      <c r="E980" s="7">
        <v>4.7</v>
      </c>
      <c r="F980">
        <v>1569</v>
      </c>
      <c r="G980" t="s">
        <v>175</v>
      </c>
      <c r="H980" s="3" t="s">
        <v>13784</v>
      </c>
      <c r="I980" t="s">
        <v>19</v>
      </c>
      <c r="J980" s="2">
        <v>0</v>
      </c>
      <c r="K980" t="s">
        <v>26</v>
      </c>
      <c r="L980" t="s">
        <v>21</v>
      </c>
      <c r="M980" s="4">
        <v>45757</v>
      </c>
      <c r="N980" s="5" t="s">
        <v>2109</v>
      </c>
      <c r="O980" t="s">
        <v>31</v>
      </c>
      <c r="P980" t="s">
        <v>23</v>
      </c>
      <c r="Q980" t="s">
        <v>23</v>
      </c>
      <c r="R980" t="str">
        <f t="shared" si="31"/>
        <v>Rated</v>
      </c>
      <c r="S980" t="str" cm="1">
        <f t="array" ref="S980">_xlfn.IFS(E980="not available","Not Rated", E980&gt;=4.5,"Excellent", E980&gt;4,"Very Good", E980&gt;3,"Good", TRUE,"LOW")</f>
        <v>Excellent</v>
      </c>
    </row>
    <row r="981" spans="1:19" x14ac:dyDescent="0.15">
      <c r="A981" t="s">
        <v>154</v>
      </c>
      <c r="B981" t="str">
        <f>LOWER(TRIM(A981))</f>
        <v>tracker</v>
      </c>
      <c r="C981" t="str">
        <f t="shared" si="30"/>
        <v>Tracker</v>
      </c>
      <c r="D981" t="s">
        <v>73</v>
      </c>
      <c r="E981" s="7">
        <v>5</v>
      </c>
      <c r="F981">
        <v>1568</v>
      </c>
      <c r="G981" t="s">
        <v>2110</v>
      </c>
      <c r="H981" s="3" t="s">
        <v>13784</v>
      </c>
      <c r="I981" t="s">
        <v>19</v>
      </c>
      <c r="J981" s="2">
        <v>0</v>
      </c>
      <c r="K981" t="s">
        <v>26</v>
      </c>
      <c r="L981" t="s">
        <v>477</v>
      </c>
      <c r="M981" s="4">
        <v>46301</v>
      </c>
      <c r="N981" s="5" t="s">
        <v>2111</v>
      </c>
      <c r="O981" t="s">
        <v>28</v>
      </c>
      <c r="P981" t="s">
        <v>23</v>
      </c>
      <c r="Q981" t="s">
        <v>23</v>
      </c>
      <c r="R981" t="str">
        <f t="shared" si="31"/>
        <v>Rated</v>
      </c>
      <c r="S981" t="str" cm="1">
        <f t="array" ref="S981">_xlfn.IFS(E981="not available","Not Rated", E981&gt;=4.5,"Excellent", E981&gt;4,"Very Good", E981&gt;3,"Good", TRUE,"LOW")</f>
        <v>Excellent</v>
      </c>
    </row>
    <row r="982" spans="1:19" x14ac:dyDescent="0.15">
      <c r="A982" t="s">
        <v>2112</v>
      </c>
      <c r="B982" t="str">
        <f>LOWER(TRIM(A982))</f>
        <v>connect max</v>
      </c>
      <c r="C982" t="str">
        <f t="shared" si="30"/>
        <v>Connect Max</v>
      </c>
      <c r="D982" t="s">
        <v>25</v>
      </c>
      <c r="E982" s="7">
        <v>4.7</v>
      </c>
      <c r="F982">
        <v>1561</v>
      </c>
      <c r="G982" t="s">
        <v>626</v>
      </c>
      <c r="H982" s="3" t="s">
        <v>13784</v>
      </c>
      <c r="I982" t="s">
        <v>19</v>
      </c>
      <c r="J982" s="2">
        <v>0</v>
      </c>
      <c r="K982" t="s">
        <v>26</v>
      </c>
      <c r="L982" t="s">
        <v>27</v>
      </c>
      <c r="M982" s="4">
        <v>45756</v>
      </c>
      <c r="N982" s="5" t="s">
        <v>1746</v>
      </c>
      <c r="O982" t="s">
        <v>53</v>
      </c>
      <c r="P982" t="s">
        <v>23</v>
      </c>
      <c r="Q982" t="s">
        <v>23</v>
      </c>
      <c r="R982" t="str">
        <f t="shared" si="31"/>
        <v>Rated</v>
      </c>
      <c r="S982" t="str" cm="1">
        <f t="array" ref="S982">_xlfn.IFS(E982="not available","Not Rated", E982&gt;=4.5,"Excellent", E982&gt;4,"Very Good", E982&gt;3,"Good", TRUE,"LOW")</f>
        <v>Excellent</v>
      </c>
    </row>
    <row r="983" spans="1:19" x14ac:dyDescent="0.15">
      <c r="A983" t="s">
        <v>94</v>
      </c>
      <c r="B983" t="str">
        <f>LOWER(TRIM(A983))</f>
        <v>drive</v>
      </c>
      <c r="C983" t="str">
        <f t="shared" si="30"/>
        <v>Drive</v>
      </c>
      <c r="D983" t="s">
        <v>73</v>
      </c>
      <c r="E983" s="7">
        <v>3.7</v>
      </c>
      <c r="F983">
        <v>1560</v>
      </c>
      <c r="G983" t="s">
        <v>13774</v>
      </c>
      <c r="H983" s="3" t="s">
        <v>13784</v>
      </c>
      <c r="I983" t="s">
        <v>19</v>
      </c>
      <c r="J983" s="2">
        <v>0</v>
      </c>
      <c r="K983" t="s">
        <v>26</v>
      </c>
      <c r="L983" t="s">
        <v>477</v>
      </c>
      <c r="M983" s="4">
        <v>45945</v>
      </c>
      <c r="N983" s="5" t="s">
        <v>13775</v>
      </c>
      <c r="O983" t="s">
        <v>31</v>
      </c>
      <c r="P983" t="s">
        <v>32</v>
      </c>
      <c r="Q983" t="s">
        <v>23</v>
      </c>
      <c r="R983" t="str">
        <f t="shared" si="31"/>
        <v>Rated</v>
      </c>
      <c r="S983" t="str" cm="1">
        <f t="array" ref="S983">_xlfn.IFS(E983="not available","Not Rated", E983&gt;=4.5,"Excellent", E983&gt;4,"Very Good", E983&gt;3,"Good", TRUE,"LOW")</f>
        <v>Good</v>
      </c>
    </row>
    <row r="984" spans="1:19" x14ac:dyDescent="0.15">
      <c r="A984" t="s">
        <v>2113</v>
      </c>
      <c r="B984" t="str">
        <f>LOWER(TRIM(A984))</f>
        <v>craft 2023</v>
      </c>
      <c r="C984" t="str">
        <f t="shared" si="30"/>
        <v>Craft 2023</v>
      </c>
      <c r="D984" t="s">
        <v>126</v>
      </c>
      <c r="E984" s="7">
        <v>3.9</v>
      </c>
      <c r="F984">
        <v>1559</v>
      </c>
      <c r="G984" t="s">
        <v>2114</v>
      </c>
      <c r="H984" s="3" t="s">
        <v>13784</v>
      </c>
      <c r="I984" t="s">
        <v>19</v>
      </c>
      <c r="J984" s="2">
        <v>0</v>
      </c>
      <c r="K984" t="s">
        <v>26</v>
      </c>
      <c r="L984" t="s">
        <v>129</v>
      </c>
      <c r="M984" s="4">
        <v>45740</v>
      </c>
      <c r="N984" s="5" t="s">
        <v>2115</v>
      </c>
      <c r="O984" t="s">
        <v>28</v>
      </c>
      <c r="P984" t="s">
        <v>23</v>
      </c>
      <c r="Q984" t="s">
        <v>23</v>
      </c>
      <c r="R984" t="str">
        <f t="shared" si="31"/>
        <v>Rated</v>
      </c>
      <c r="S984" t="str" cm="1">
        <f t="array" ref="S984">_xlfn.IFS(E984="not available","Not Rated", E984&gt;=4.5,"Excellent", E984&gt;4,"Very Good", E984&gt;3,"Good", TRUE,"LOW")</f>
        <v>Good</v>
      </c>
    </row>
    <row r="985" spans="1:19" x14ac:dyDescent="0.15">
      <c r="A985" t="s">
        <v>335</v>
      </c>
      <c r="B985" t="str">
        <f>LOWER(TRIM(A985))</f>
        <v>chat</v>
      </c>
      <c r="C985" t="str">
        <f t="shared" si="30"/>
        <v>Chat</v>
      </c>
      <c r="D985" t="s">
        <v>194</v>
      </c>
      <c r="E985" s="7">
        <v>4.0999999999999996</v>
      </c>
      <c r="F985">
        <v>1555</v>
      </c>
      <c r="G985" t="s">
        <v>2116</v>
      </c>
      <c r="H985" s="3" t="s">
        <v>13784</v>
      </c>
      <c r="I985" t="s">
        <v>19</v>
      </c>
      <c r="J985" s="2">
        <v>0</v>
      </c>
      <c r="K985" t="s">
        <v>26</v>
      </c>
      <c r="L985" t="s">
        <v>453</v>
      </c>
      <c r="M985" s="4">
        <v>45440</v>
      </c>
      <c r="N985" s="5" t="s">
        <v>2117</v>
      </c>
      <c r="O985" t="s">
        <v>31</v>
      </c>
      <c r="P985" t="s">
        <v>32</v>
      </c>
      <c r="Q985" t="s">
        <v>32</v>
      </c>
      <c r="R985" t="str">
        <f t="shared" si="31"/>
        <v>Rated</v>
      </c>
      <c r="S985" t="str" cm="1">
        <f t="array" ref="S985">_xlfn.IFS(E985="not available","Not Rated", E985&gt;=4.5,"Excellent", E985&gt;4,"Very Good", E985&gt;3,"Good", TRUE,"LOW")</f>
        <v>Very Good</v>
      </c>
    </row>
    <row r="986" spans="1:19" x14ac:dyDescent="0.15">
      <c r="A986" t="s">
        <v>2040</v>
      </c>
      <c r="B986" t="str">
        <f>LOWER(TRIM(A986))</f>
        <v>strike hub</v>
      </c>
      <c r="C986" t="str">
        <f t="shared" si="30"/>
        <v>Strike Hub</v>
      </c>
      <c r="D986" t="s">
        <v>322</v>
      </c>
      <c r="E986" s="7">
        <v>4.0999999999999996</v>
      </c>
      <c r="F986">
        <v>1555</v>
      </c>
      <c r="G986" t="s">
        <v>13774</v>
      </c>
      <c r="H986" s="3" t="s">
        <v>13784</v>
      </c>
      <c r="I986" t="s">
        <v>19</v>
      </c>
      <c r="J986" s="2">
        <v>0</v>
      </c>
      <c r="K986" t="s">
        <v>26</v>
      </c>
      <c r="L986" t="s">
        <v>695</v>
      </c>
      <c r="M986" s="4">
        <v>46177</v>
      </c>
      <c r="N986" s="5" t="s">
        <v>13775</v>
      </c>
      <c r="O986" t="s">
        <v>225</v>
      </c>
      <c r="P986" t="s">
        <v>32</v>
      </c>
      <c r="Q986" t="s">
        <v>23</v>
      </c>
      <c r="R986" t="str">
        <f t="shared" si="31"/>
        <v>Rated</v>
      </c>
      <c r="S986" t="str" cm="1">
        <f t="array" ref="S986">_xlfn.IFS(E986="not available","Not Rated", E986&gt;=4.5,"Excellent", E986&gt;4,"Very Good", E986&gt;3,"Good", TRUE,"LOW")</f>
        <v>Very Good</v>
      </c>
    </row>
    <row r="987" spans="1:19" x14ac:dyDescent="0.15">
      <c r="A987" t="s">
        <v>269</v>
      </c>
      <c r="B987" t="str">
        <f>LOWER(TRIM(A987))</f>
        <v>strike</v>
      </c>
      <c r="C987" t="str">
        <f t="shared" si="30"/>
        <v>Strike</v>
      </c>
      <c r="D987" t="s">
        <v>49</v>
      </c>
      <c r="E987" s="7">
        <v>4</v>
      </c>
      <c r="F987">
        <v>1552</v>
      </c>
      <c r="G987" t="s">
        <v>2118</v>
      </c>
      <c r="H987" s="3" t="s">
        <v>13784</v>
      </c>
      <c r="I987" t="s">
        <v>19</v>
      </c>
      <c r="J987" s="2">
        <v>0</v>
      </c>
      <c r="K987" t="s">
        <v>26</v>
      </c>
      <c r="L987" t="s">
        <v>92</v>
      </c>
      <c r="M987" s="4">
        <v>45537</v>
      </c>
      <c r="N987" s="5" t="s">
        <v>2119</v>
      </c>
      <c r="O987" t="s">
        <v>53</v>
      </c>
      <c r="P987" t="s">
        <v>23</v>
      </c>
      <c r="Q987" t="s">
        <v>23</v>
      </c>
      <c r="R987" t="str">
        <f t="shared" si="31"/>
        <v>Rated</v>
      </c>
      <c r="S987" t="str" cm="1">
        <f t="array" ref="S987">_xlfn.IFS(E987="not available","Not Rated", E987&gt;=4.5,"Excellent", E987&gt;4,"Very Good", E987&gt;3,"Good", TRUE,"LOW")</f>
        <v>Good</v>
      </c>
    </row>
    <row r="988" spans="1:19" x14ac:dyDescent="0.15">
      <c r="A988" t="s">
        <v>2120</v>
      </c>
      <c r="B988" t="str">
        <f>LOWER(TRIM(A988))</f>
        <v>pay premium</v>
      </c>
      <c r="C988" t="str">
        <f t="shared" si="30"/>
        <v>Pay Premium</v>
      </c>
      <c r="D988" t="s">
        <v>49</v>
      </c>
      <c r="E988" s="7">
        <v>3.7</v>
      </c>
      <c r="F988">
        <v>1549</v>
      </c>
      <c r="G988" t="s">
        <v>2121</v>
      </c>
      <c r="H988" s="3" t="s">
        <v>13784</v>
      </c>
      <c r="I988" t="s">
        <v>19</v>
      </c>
      <c r="J988" s="2">
        <v>0</v>
      </c>
      <c r="K988" t="s">
        <v>26</v>
      </c>
      <c r="L988" t="s">
        <v>51</v>
      </c>
      <c r="M988" s="4">
        <v>46018</v>
      </c>
      <c r="N988" s="5" t="s">
        <v>2122</v>
      </c>
      <c r="O988" t="s">
        <v>53</v>
      </c>
      <c r="P988" t="s">
        <v>23</v>
      </c>
      <c r="Q988" t="s">
        <v>23</v>
      </c>
      <c r="R988" t="str">
        <f t="shared" si="31"/>
        <v>Rated</v>
      </c>
      <c r="S988" t="str" cm="1">
        <f t="array" ref="S988">_xlfn.IFS(E988="not available","Not Rated", E988&gt;=4.5,"Excellent", E988&gt;4,"Very Good", E988&gt;3,"Good", TRUE,"LOW")</f>
        <v>Good</v>
      </c>
    </row>
    <row r="989" spans="1:19" x14ac:dyDescent="0.15">
      <c r="A989" t="s">
        <v>48</v>
      </c>
      <c r="B989" t="str">
        <f>LOWER(TRIM(A989))</f>
        <v>pay 3d</v>
      </c>
      <c r="C989" t="str">
        <f t="shared" si="30"/>
        <v>Pay 3D</v>
      </c>
      <c r="D989" t="s">
        <v>73</v>
      </c>
      <c r="E989" s="7">
        <v>3.4</v>
      </c>
      <c r="F989">
        <v>1546</v>
      </c>
      <c r="G989" t="s">
        <v>13774</v>
      </c>
      <c r="H989" s="3" t="s">
        <v>13784</v>
      </c>
      <c r="I989" t="s">
        <v>19</v>
      </c>
      <c r="J989" s="2">
        <v>0</v>
      </c>
      <c r="K989" t="s">
        <v>26</v>
      </c>
      <c r="L989" t="s">
        <v>88</v>
      </c>
      <c r="M989" s="4">
        <v>45811</v>
      </c>
      <c r="N989" s="5" t="s">
        <v>13775</v>
      </c>
      <c r="O989" t="s">
        <v>28</v>
      </c>
      <c r="P989" t="s">
        <v>23</v>
      </c>
      <c r="Q989" t="s">
        <v>23</v>
      </c>
      <c r="R989" t="str">
        <f t="shared" si="31"/>
        <v>Rated</v>
      </c>
      <c r="S989" t="str" cm="1">
        <f t="array" ref="S989">_xlfn.IFS(E989="not available","Not Rated", E989&gt;=4.5,"Excellent", E989&gt;4,"Very Good", E989&gt;3,"Good", TRUE,"LOW")</f>
        <v>Good</v>
      </c>
    </row>
    <row r="990" spans="1:19" x14ac:dyDescent="0.15">
      <c r="A990" t="s">
        <v>264</v>
      </c>
      <c r="B990" t="str">
        <f>LOWER(TRIM(A990))</f>
        <v>craft</v>
      </c>
      <c r="C990" t="str">
        <f t="shared" si="30"/>
        <v>Craft</v>
      </c>
      <c r="D990" t="s">
        <v>80</v>
      </c>
      <c r="E990" s="7">
        <v>3.8</v>
      </c>
      <c r="F990">
        <v>1543</v>
      </c>
      <c r="G990" t="s">
        <v>2123</v>
      </c>
      <c r="H990" s="3" t="s">
        <v>13784</v>
      </c>
      <c r="I990" t="s">
        <v>19</v>
      </c>
      <c r="J990" s="2">
        <v>0</v>
      </c>
      <c r="K990" t="s">
        <v>26</v>
      </c>
      <c r="L990" t="s">
        <v>82</v>
      </c>
      <c r="M990" s="4">
        <v>46106</v>
      </c>
      <c r="N990" s="5" t="s">
        <v>2124</v>
      </c>
      <c r="O990" t="s">
        <v>188</v>
      </c>
      <c r="P990" t="s">
        <v>23</v>
      </c>
      <c r="Q990" t="s">
        <v>23</v>
      </c>
      <c r="R990" t="str">
        <f t="shared" si="31"/>
        <v>Rated</v>
      </c>
      <c r="S990" t="str" cm="1">
        <f t="array" ref="S990">_xlfn.IFS(E990="not available","Not Rated", E990&gt;=4.5,"Excellent", E990&gt;4,"Very Good", E990&gt;3,"Good", TRUE,"LOW")</f>
        <v>Good</v>
      </c>
    </row>
    <row r="991" spans="1:19" x14ac:dyDescent="0.15">
      <c r="A991" t="s">
        <v>2125</v>
      </c>
      <c r="B991" t="str">
        <f>LOWER(TRIM(A991))</f>
        <v>ai tracker</v>
      </c>
      <c r="C991" t="str">
        <f t="shared" si="30"/>
        <v>Ai Tracker</v>
      </c>
      <c r="D991" t="s">
        <v>60</v>
      </c>
      <c r="E991" s="7">
        <v>3.3</v>
      </c>
      <c r="F991">
        <v>1542</v>
      </c>
      <c r="G991" t="s">
        <v>891</v>
      </c>
      <c r="H991" s="3" t="s">
        <v>13784</v>
      </c>
      <c r="I991" t="s">
        <v>19</v>
      </c>
      <c r="J991" s="2">
        <v>0</v>
      </c>
      <c r="K991" t="s">
        <v>62</v>
      </c>
      <c r="L991" t="s">
        <v>63</v>
      </c>
      <c r="M991" s="4">
        <v>45720</v>
      </c>
      <c r="N991" s="5" t="s">
        <v>2126</v>
      </c>
      <c r="O991" t="s">
        <v>28</v>
      </c>
      <c r="P991" t="s">
        <v>23</v>
      </c>
      <c r="Q991" t="s">
        <v>23</v>
      </c>
      <c r="R991" t="str">
        <f t="shared" si="31"/>
        <v>Rated</v>
      </c>
      <c r="S991" t="str" cm="1">
        <f t="array" ref="S991">_xlfn.IFS(E991="not available","Not Rated", E991&gt;=4.5,"Excellent", E991&gt;4,"Very Good", E991&gt;3,"Good", TRUE,"LOW")</f>
        <v>Good</v>
      </c>
    </row>
    <row r="992" spans="1:19" x14ac:dyDescent="0.15">
      <c r="A992" t="s">
        <v>2127</v>
      </c>
      <c r="B992" t="str">
        <f>LOWER(TRIM(A992))</f>
        <v>meta dash</v>
      </c>
      <c r="C992" t="str">
        <f t="shared" si="30"/>
        <v>Meta Dash</v>
      </c>
      <c r="D992" t="s">
        <v>194</v>
      </c>
      <c r="E992" s="7">
        <v>3.1</v>
      </c>
      <c r="F992">
        <v>1536</v>
      </c>
      <c r="G992" t="s">
        <v>1085</v>
      </c>
      <c r="H992" s="3" t="s">
        <v>13784</v>
      </c>
      <c r="I992" t="s">
        <v>19</v>
      </c>
      <c r="J992" s="2">
        <v>0</v>
      </c>
      <c r="K992" t="s">
        <v>26</v>
      </c>
      <c r="L992" t="s">
        <v>196</v>
      </c>
      <c r="M992" s="4">
        <v>45792</v>
      </c>
      <c r="N992" s="5" t="s">
        <v>2128</v>
      </c>
      <c r="O992" t="s">
        <v>165</v>
      </c>
      <c r="P992" t="s">
        <v>32</v>
      </c>
      <c r="Q992" t="s">
        <v>23</v>
      </c>
      <c r="R992" t="str">
        <f t="shared" si="31"/>
        <v>Rated</v>
      </c>
      <c r="S992" t="str" cm="1">
        <f t="array" ref="S992">_xlfn.IFS(E992="not available","Not Rated", E992&gt;=4.5,"Excellent", E992&gt;4,"Very Good", E992&gt;3,"Good", TRUE,"LOW")</f>
        <v>Good</v>
      </c>
    </row>
    <row r="993" spans="1:19" x14ac:dyDescent="0.15">
      <c r="A993" t="s">
        <v>2129</v>
      </c>
      <c r="B993" t="str">
        <f>LOWER(TRIM(A993))</f>
        <v>pro connect 2025</v>
      </c>
      <c r="C993" t="str">
        <f t="shared" si="30"/>
        <v>Pro Connect 2025</v>
      </c>
      <c r="D993" t="s">
        <v>66</v>
      </c>
      <c r="E993" s="7">
        <v>4.8</v>
      </c>
      <c r="F993">
        <v>1529</v>
      </c>
      <c r="G993" t="s">
        <v>2130</v>
      </c>
      <c r="H993" s="3" t="s">
        <v>13784</v>
      </c>
      <c r="I993" t="s">
        <v>19</v>
      </c>
      <c r="J993" s="2">
        <v>0</v>
      </c>
      <c r="K993" t="s">
        <v>26</v>
      </c>
      <c r="L993" t="s">
        <v>70</v>
      </c>
      <c r="M993" s="4">
        <v>45969</v>
      </c>
      <c r="N993" s="5" t="s">
        <v>2131</v>
      </c>
      <c r="O993" t="s">
        <v>225</v>
      </c>
      <c r="P993" t="s">
        <v>23</v>
      </c>
      <c r="Q993" t="s">
        <v>32</v>
      </c>
      <c r="R993" t="str">
        <f t="shared" si="31"/>
        <v>Rated</v>
      </c>
      <c r="S993" t="str" cm="1">
        <f t="array" ref="S993">_xlfn.IFS(E993="not available","Not Rated", E993&gt;=4.5,"Excellent", E993&gt;4,"Very Good", E993&gt;3,"Good", TRUE,"LOW")</f>
        <v>Excellent</v>
      </c>
    </row>
    <row r="994" spans="1:19" x14ac:dyDescent="0.15">
      <c r="A994" t="s">
        <v>2132</v>
      </c>
      <c r="B994" t="str">
        <f>LOWER(TRIM(A994))</f>
        <v>wallet 3d 2023</v>
      </c>
      <c r="C994" t="str">
        <f t="shared" si="30"/>
        <v>Wallet 3D 2023</v>
      </c>
      <c r="D994" t="s">
        <v>16</v>
      </c>
      <c r="E994" s="7">
        <v>3.6</v>
      </c>
      <c r="F994">
        <v>1522</v>
      </c>
      <c r="G994" t="s">
        <v>2133</v>
      </c>
      <c r="H994" s="3" t="s">
        <v>13784</v>
      </c>
      <c r="I994" t="s">
        <v>19</v>
      </c>
      <c r="J994" s="2">
        <v>0</v>
      </c>
      <c r="K994" t="s">
        <v>26</v>
      </c>
      <c r="L994" t="s">
        <v>21</v>
      </c>
      <c r="M994" s="4">
        <v>45779</v>
      </c>
      <c r="N994" s="5" t="s">
        <v>2134</v>
      </c>
      <c r="O994" t="s">
        <v>188</v>
      </c>
      <c r="P994" t="s">
        <v>32</v>
      </c>
      <c r="Q994" t="s">
        <v>23</v>
      </c>
      <c r="R994" t="str">
        <f t="shared" si="31"/>
        <v>Rated</v>
      </c>
      <c r="S994" t="str" cm="1">
        <f t="array" ref="S994">_xlfn.IFS(E994="not available","Not Rated", E994&gt;=4.5,"Excellent", E994&gt;4,"Very Good", E994&gt;3,"Good", TRUE,"LOW")</f>
        <v>Good</v>
      </c>
    </row>
    <row r="995" spans="1:19" x14ac:dyDescent="0.15">
      <c r="A995" t="s">
        <v>1290</v>
      </c>
      <c r="B995" t="str">
        <f>LOWER(TRIM(A995))</f>
        <v>ultra tracker</v>
      </c>
      <c r="C995" t="str">
        <f t="shared" si="30"/>
        <v>Ultra Tracker</v>
      </c>
      <c r="D995" t="s">
        <v>60</v>
      </c>
      <c r="E995" s="7">
        <v>5</v>
      </c>
      <c r="F995">
        <v>1510</v>
      </c>
      <c r="G995" t="s">
        <v>2135</v>
      </c>
      <c r="H995" s="3" t="s">
        <v>13784</v>
      </c>
      <c r="I995" t="s">
        <v>19</v>
      </c>
      <c r="J995" s="2">
        <v>0</v>
      </c>
      <c r="K995" t="s">
        <v>26</v>
      </c>
      <c r="L995" t="s">
        <v>63</v>
      </c>
      <c r="M995" s="4">
        <v>46079</v>
      </c>
      <c r="N995" s="5" t="s">
        <v>2136</v>
      </c>
      <c r="O995" t="s">
        <v>31</v>
      </c>
      <c r="P995" t="s">
        <v>23</v>
      </c>
      <c r="Q995" t="s">
        <v>23</v>
      </c>
      <c r="R995" t="str">
        <f t="shared" si="31"/>
        <v>Rated</v>
      </c>
      <c r="S995" t="str" cm="1">
        <f t="array" ref="S995">_xlfn.IFS(E995="not available","Not Rated", E995&gt;=4.5,"Excellent", E995&gt;4,"Very Good", E995&gt;3,"Good", TRUE,"LOW")</f>
        <v>Excellent</v>
      </c>
    </row>
    <row r="996" spans="1:19" x14ac:dyDescent="0.15">
      <c r="A996" t="s">
        <v>192</v>
      </c>
      <c r="B996" t="str">
        <f>LOWER(TRIM(A996))</f>
        <v>learn</v>
      </c>
      <c r="C996" t="str">
        <f t="shared" si="30"/>
        <v>Learn</v>
      </c>
      <c r="D996" t="s">
        <v>16</v>
      </c>
      <c r="E996" s="7">
        <v>3.5</v>
      </c>
      <c r="F996">
        <v>1508</v>
      </c>
      <c r="G996" t="s">
        <v>13774</v>
      </c>
      <c r="H996" s="3" t="s">
        <v>13784</v>
      </c>
      <c r="I996" t="s">
        <v>19</v>
      </c>
      <c r="J996" s="2">
        <v>0</v>
      </c>
      <c r="K996" t="s">
        <v>26</v>
      </c>
      <c r="L996" t="s">
        <v>21</v>
      </c>
      <c r="M996" s="4">
        <v>45957</v>
      </c>
      <c r="N996" s="5" t="s">
        <v>13775</v>
      </c>
      <c r="O996" t="s">
        <v>22</v>
      </c>
      <c r="P996" t="s">
        <v>23</v>
      </c>
      <c r="Q996" t="s">
        <v>32</v>
      </c>
      <c r="R996" t="str">
        <f t="shared" si="31"/>
        <v>Rated</v>
      </c>
      <c r="S996" t="str" cm="1">
        <f t="array" ref="S996">_xlfn.IFS(E996="not available","Not Rated", E996&gt;=4.5,"Excellent", E996&gt;4,"Very Good", E996&gt;3,"Good", TRUE,"LOW")</f>
        <v>Good</v>
      </c>
    </row>
    <row r="997" spans="1:19" x14ac:dyDescent="0.15">
      <c r="A997" t="s">
        <v>2137</v>
      </c>
      <c r="B997" t="str">
        <f>LOWER(TRIM(A997))</f>
        <v>hyper connect 3d</v>
      </c>
      <c r="C997" t="str">
        <f t="shared" si="30"/>
        <v>Hyper Connect 3D</v>
      </c>
      <c r="D997" t="s">
        <v>40</v>
      </c>
      <c r="E997" s="7">
        <v>3</v>
      </c>
      <c r="F997">
        <v>1503</v>
      </c>
      <c r="G997" t="s">
        <v>2138</v>
      </c>
      <c r="H997" s="3" t="s">
        <v>13784</v>
      </c>
      <c r="I997" t="s">
        <v>19</v>
      </c>
      <c r="J997" s="2">
        <v>0</v>
      </c>
      <c r="K997" t="s">
        <v>26</v>
      </c>
      <c r="L997" t="s">
        <v>42</v>
      </c>
      <c r="M997" s="4">
        <v>46026</v>
      </c>
      <c r="N997" s="5" t="s">
        <v>2139</v>
      </c>
      <c r="O997" t="s">
        <v>31</v>
      </c>
      <c r="P997" t="s">
        <v>32</v>
      </c>
      <c r="Q997" t="s">
        <v>23</v>
      </c>
      <c r="R997" t="str">
        <f t="shared" si="31"/>
        <v>Rated</v>
      </c>
      <c r="S997" t="str" cm="1">
        <f t="array" ref="S997">_xlfn.IFS(E997="not available","Not Rated", E997&gt;=4.5,"Excellent", E997&gt;4,"Very Good", E997&gt;3,"Good", TRUE,"LOW")</f>
        <v>LOW</v>
      </c>
    </row>
    <row r="998" spans="1:19" x14ac:dyDescent="0.15">
      <c r="A998" t="s">
        <v>1676</v>
      </c>
      <c r="B998" t="str">
        <f>LOWER(TRIM(A998))</f>
        <v>super browser</v>
      </c>
      <c r="C998" t="str">
        <f t="shared" si="30"/>
        <v>Super Browser</v>
      </c>
      <c r="D998" t="s">
        <v>194</v>
      </c>
      <c r="E998" s="7">
        <v>4.3</v>
      </c>
      <c r="F998">
        <v>1503</v>
      </c>
      <c r="G998" t="s">
        <v>737</v>
      </c>
      <c r="H998" s="3" t="s">
        <v>13784</v>
      </c>
      <c r="I998" t="s">
        <v>19</v>
      </c>
      <c r="J998" s="2">
        <v>0</v>
      </c>
      <c r="K998" t="s">
        <v>26</v>
      </c>
      <c r="L998" t="s">
        <v>196</v>
      </c>
      <c r="M998" s="4">
        <v>46028</v>
      </c>
      <c r="N998" s="5" t="s">
        <v>2140</v>
      </c>
      <c r="O998" t="s">
        <v>188</v>
      </c>
      <c r="P998" t="s">
        <v>23</v>
      </c>
      <c r="Q998" t="s">
        <v>32</v>
      </c>
      <c r="R998" t="str">
        <f t="shared" si="31"/>
        <v>Rated</v>
      </c>
      <c r="S998" t="str" cm="1">
        <f t="array" ref="S998">_xlfn.IFS(E998="not available","Not Rated", E998&gt;=4.5,"Excellent", E998&gt;4,"Very Good", E998&gt;3,"Good", TRUE,"LOW")</f>
        <v>Very Good</v>
      </c>
    </row>
    <row r="999" spans="1:19" x14ac:dyDescent="0.15">
      <c r="A999" t="s">
        <v>1025</v>
      </c>
      <c r="B999" t="str">
        <f>LOWER(TRIM(A999))</f>
        <v>neo strike</v>
      </c>
      <c r="C999" t="str">
        <f t="shared" si="30"/>
        <v>Neo Strike</v>
      </c>
      <c r="D999" t="s">
        <v>194</v>
      </c>
      <c r="E999" s="7">
        <v>3.8</v>
      </c>
      <c r="F999">
        <v>1499</v>
      </c>
      <c r="G999" t="s">
        <v>260</v>
      </c>
      <c r="H999" s="3" t="s">
        <v>13784</v>
      </c>
      <c r="I999" t="s">
        <v>19</v>
      </c>
      <c r="J999" s="2">
        <v>0</v>
      </c>
      <c r="K999" t="s">
        <v>26</v>
      </c>
      <c r="L999" t="s">
        <v>196</v>
      </c>
      <c r="M999" s="4">
        <v>46103</v>
      </c>
      <c r="N999" s="5" t="s">
        <v>2141</v>
      </c>
      <c r="O999" t="s">
        <v>53</v>
      </c>
      <c r="P999" t="s">
        <v>32</v>
      </c>
      <c r="Q999" t="s">
        <v>23</v>
      </c>
      <c r="R999" t="str">
        <f t="shared" si="31"/>
        <v>Rated</v>
      </c>
      <c r="S999" t="str" cm="1">
        <f t="array" ref="S999">_xlfn.IFS(E999="not available","Not Rated", E999&gt;=4.5,"Excellent", E999&gt;4,"Very Good", E999&gt;3,"Good", TRUE,"LOW")</f>
        <v>Good</v>
      </c>
    </row>
    <row r="1000" spans="1:19" x14ac:dyDescent="0.15">
      <c r="A1000" t="s">
        <v>162</v>
      </c>
      <c r="B1000" t="str">
        <f>LOWER(TRIM(A1000))</f>
        <v>connect</v>
      </c>
      <c r="C1000" t="str">
        <f t="shared" si="30"/>
        <v>Connect</v>
      </c>
      <c r="D1000" t="s">
        <v>16</v>
      </c>
      <c r="E1000" s="7">
        <v>3.4</v>
      </c>
      <c r="F1000">
        <v>1498</v>
      </c>
      <c r="G1000" t="s">
        <v>2142</v>
      </c>
      <c r="H1000" s="3" t="s">
        <v>13784</v>
      </c>
      <c r="I1000" t="s">
        <v>19</v>
      </c>
      <c r="J1000" s="2">
        <v>0</v>
      </c>
      <c r="K1000" t="s">
        <v>26</v>
      </c>
      <c r="L1000" t="s">
        <v>200</v>
      </c>
      <c r="M1000" s="4">
        <v>45778</v>
      </c>
      <c r="N1000" s="5" t="s">
        <v>2143</v>
      </c>
      <c r="O1000" t="s">
        <v>44</v>
      </c>
      <c r="P1000" t="s">
        <v>23</v>
      </c>
      <c r="Q1000" t="s">
        <v>23</v>
      </c>
      <c r="R1000" t="str">
        <f t="shared" si="31"/>
        <v>Rated</v>
      </c>
      <c r="S1000" t="str" cm="1">
        <f t="array" ref="S1000">_xlfn.IFS(E1000="not available","Not Rated", E1000&gt;=4.5,"Excellent", E1000&gt;4,"Very Good", E1000&gt;3,"Good", TRUE,"LOW")</f>
        <v>Good</v>
      </c>
    </row>
    <row r="1001" spans="1:19" x14ac:dyDescent="0.15">
      <c r="A1001" t="s">
        <v>2144</v>
      </c>
      <c r="B1001" t="str">
        <f>LOWER(TRIM(A1001))</f>
        <v>pro connect app</v>
      </c>
      <c r="C1001" t="str">
        <f t="shared" si="30"/>
        <v>Pro Connect App</v>
      </c>
      <c r="D1001" t="s">
        <v>194</v>
      </c>
      <c r="E1001" s="7">
        <v>4.8</v>
      </c>
      <c r="F1001">
        <v>1482</v>
      </c>
      <c r="G1001" t="s">
        <v>287</v>
      </c>
      <c r="H1001" s="3" t="s">
        <v>13784</v>
      </c>
      <c r="I1001" t="s">
        <v>19</v>
      </c>
      <c r="J1001" s="2">
        <v>0</v>
      </c>
      <c r="K1001" t="s">
        <v>26</v>
      </c>
      <c r="L1001" t="s">
        <v>196</v>
      </c>
      <c r="M1001" s="4">
        <v>45479</v>
      </c>
      <c r="N1001" s="5" t="s">
        <v>2145</v>
      </c>
      <c r="O1001" t="s">
        <v>28</v>
      </c>
      <c r="P1001" t="s">
        <v>23</v>
      </c>
      <c r="Q1001" t="s">
        <v>23</v>
      </c>
      <c r="R1001" t="str">
        <f t="shared" si="31"/>
        <v>Rated</v>
      </c>
      <c r="S1001" t="str" cm="1">
        <f t="array" ref="S1001">_xlfn.IFS(E1001="not available","Not Rated", E1001&gt;=4.5,"Excellent", E1001&gt;4,"Very Good", E1001&gt;3,"Good", TRUE,"LOW")</f>
        <v>Excellent</v>
      </c>
    </row>
    <row r="1002" spans="1:19" x14ac:dyDescent="0.15">
      <c r="A1002" t="s">
        <v>111</v>
      </c>
      <c r="B1002" t="str">
        <f>LOWER(TRIM(A1002))</f>
        <v>editor</v>
      </c>
      <c r="C1002" t="str">
        <f t="shared" si="30"/>
        <v>Editor</v>
      </c>
      <c r="D1002" t="s">
        <v>178</v>
      </c>
      <c r="E1002" s="7">
        <v>4.5999999999999996</v>
      </c>
      <c r="F1002">
        <v>1479</v>
      </c>
      <c r="G1002" t="s">
        <v>2146</v>
      </c>
      <c r="H1002" s="3" t="s">
        <v>13784</v>
      </c>
      <c r="I1002" t="s">
        <v>19</v>
      </c>
      <c r="J1002" s="2">
        <v>0</v>
      </c>
      <c r="K1002" t="s">
        <v>62</v>
      </c>
      <c r="L1002" t="s">
        <v>180</v>
      </c>
      <c r="M1002" s="4">
        <v>45674</v>
      </c>
      <c r="N1002" s="5" t="s">
        <v>2147</v>
      </c>
      <c r="O1002" t="s">
        <v>31</v>
      </c>
      <c r="P1002" t="s">
        <v>23</v>
      </c>
      <c r="Q1002" t="s">
        <v>23</v>
      </c>
      <c r="R1002" t="str">
        <f t="shared" si="31"/>
        <v>Rated</v>
      </c>
      <c r="S1002" t="str" cm="1">
        <f t="array" ref="S1002">_xlfn.IFS(E1002="not available","Not Rated", E1002&gt;=4.5,"Excellent", E1002&gt;4,"Very Good", E1002&gt;3,"Good", TRUE,"LOW")</f>
        <v>Excellent</v>
      </c>
    </row>
    <row r="1003" spans="1:19" x14ac:dyDescent="0.15">
      <c r="A1003" t="s">
        <v>111</v>
      </c>
      <c r="B1003" t="str">
        <f>LOWER(TRIM(A1003))</f>
        <v>editor</v>
      </c>
      <c r="C1003" t="str">
        <f t="shared" si="30"/>
        <v>Editor</v>
      </c>
      <c r="D1003" t="s">
        <v>73</v>
      </c>
      <c r="E1003" s="7">
        <v>3.9</v>
      </c>
      <c r="F1003">
        <v>1478</v>
      </c>
      <c r="G1003" t="s">
        <v>2148</v>
      </c>
      <c r="H1003" s="3" t="s">
        <v>13784</v>
      </c>
      <c r="I1003" t="s">
        <v>19</v>
      </c>
      <c r="J1003" s="2">
        <v>0</v>
      </c>
      <c r="K1003" t="s">
        <v>26</v>
      </c>
      <c r="L1003" t="s">
        <v>336</v>
      </c>
      <c r="M1003" s="4">
        <v>45805</v>
      </c>
      <c r="N1003" s="5" t="s">
        <v>2149</v>
      </c>
      <c r="O1003" t="s">
        <v>53</v>
      </c>
      <c r="P1003" t="s">
        <v>23</v>
      </c>
      <c r="Q1003" t="s">
        <v>23</v>
      </c>
      <c r="R1003" t="str">
        <f t="shared" si="31"/>
        <v>Rated</v>
      </c>
      <c r="S1003" t="str" cm="1">
        <f t="array" ref="S1003">_xlfn.IFS(E1003="not available","Not Rated", E1003&gt;=4.5,"Excellent", E1003&gt;4,"Very Good", E1003&gt;3,"Good", TRUE,"LOW")</f>
        <v>Good</v>
      </c>
    </row>
    <row r="1004" spans="1:19" x14ac:dyDescent="0.15">
      <c r="A1004" t="s">
        <v>332</v>
      </c>
      <c r="B1004" t="str">
        <f>LOWER(TRIM(A1004))</f>
        <v>pay</v>
      </c>
      <c r="C1004" t="str">
        <f t="shared" si="30"/>
        <v>Pay</v>
      </c>
      <c r="D1004" t="s">
        <v>16</v>
      </c>
      <c r="E1004" s="7">
        <v>4.2</v>
      </c>
      <c r="F1004">
        <v>1474</v>
      </c>
      <c r="G1004" t="s">
        <v>2150</v>
      </c>
      <c r="H1004" s="3" t="s">
        <v>13784</v>
      </c>
      <c r="I1004" t="s">
        <v>19</v>
      </c>
      <c r="J1004" s="2">
        <v>0</v>
      </c>
      <c r="K1004" t="s">
        <v>26</v>
      </c>
      <c r="L1004" t="s">
        <v>21</v>
      </c>
      <c r="M1004" s="4">
        <v>46160</v>
      </c>
      <c r="N1004" s="5" t="s">
        <v>2151</v>
      </c>
      <c r="O1004" t="s">
        <v>28</v>
      </c>
      <c r="P1004" t="s">
        <v>23</v>
      </c>
      <c r="Q1004" t="s">
        <v>23</v>
      </c>
      <c r="R1004" t="str">
        <f t="shared" si="31"/>
        <v>Rated</v>
      </c>
      <c r="S1004" t="str" cm="1">
        <f t="array" ref="S1004">_xlfn.IFS(E1004="not available","Not Rated", E1004&gt;=4.5,"Excellent", E1004&gt;4,"Very Good", E1004&gt;3,"Good", TRUE,"LOW")</f>
        <v>Very Good</v>
      </c>
    </row>
    <row r="1005" spans="1:19" x14ac:dyDescent="0.15">
      <c r="A1005" t="s">
        <v>2152</v>
      </c>
      <c r="B1005" t="str">
        <f>LOWER(TRIM(A1005))</f>
        <v>epic craft 2024</v>
      </c>
      <c r="C1005" t="str">
        <f t="shared" si="30"/>
        <v>Epic Craft 2024</v>
      </c>
      <c r="D1005" t="s">
        <v>16</v>
      </c>
      <c r="E1005" s="7">
        <v>3.9</v>
      </c>
      <c r="F1005">
        <v>1473</v>
      </c>
      <c r="G1005" t="s">
        <v>1516</v>
      </c>
      <c r="H1005" s="3" t="s">
        <v>13784</v>
      </c>
      <c r="I1005" t="s">
        <v>19</v>
      </c>
      <c r="J1005" s="2">
        <v>0</v>
      </c>
      <c r="K1005" t="s">
        <v>26</v>
      </c>
      <c r="L1005" t="s">
        <v>21</v>
      </c>
      <c r="M1005" s="4">
        <v>45869</v>
      </c>
      <c r="N1005" s="5" t="s">
        <v>2153</v>
      </c>
      <c r="O1005" t="s">
        <v>28</v>
      </c>
      <c r="P1005" t="s">
        <v>23</v>
      </c>
      <c r="Q1005" t="s">
        <v>23</v>
      </c>
      <c r="R1005" t="str">
        <f t="shared" si="31"/>
        <v>Rated</v>
      </c>
      <c r="S1005" t="str" cm="1">
        <f t="array" ref="S1005">_xlfn.IFS(E1005="not available","Not Rated", E1005&gt;=4.5,"Excellent", E1005&gt;4,"Very Good", E1005&gt;3,"Good", TRUE,"LOW")</f>
        <v>Good</v>
      </c>
    </row>
    <row r="1006" spans="1:19" x14ac:dyDescent="0.15">
      <c r="A1006" t="s">
        <v>717</v>
      </c>
      <c r="B1006" t="str">
        <f>LOWER(TRIM(A1006))</f>
        <v>connect go</v>
      </c>
      <c r="C1006" t="str">
        <f t="shared" si="30"/>
        <v>Connect Go</v>
      </c>
      <c r="D1006" t="s">
        <v>40</v>
      </c>
      <c r="E1006" s="7">
        <v>4.2</v>
      </c>
      <c r="F1006">
        <v>1462</v>
      </c>
      <c r="G1006" t="s">
        <v>714</v>
      </c>
      <c r="H1006" s="3" t="s">
        <v>13784</v>
      </c>
      <c r="I1006" t="s">
        <v>19</v>
      </c>
      <c r="J1006" s="2">
        <v>0</v>
      </c>
      <c r="K1006" t="s">
        <v>26</v>
      </c>
      <c r="L1006" t="s">
        <v>42</v>
      </c>
      <c r="M1006" s="4">
        <v>45759</v>
      </c>
      <c r="N1006" s="5" t="s">
        <v>2154</v>
      </c>
      <c r="O1006" t="s">
        <v>28</v>
      </c>
      <c r="P1006" t="s">
        <v>23</v>
      </c>
      <c r="Q1006" t="s">
        <v>23</v>
      </c>
      <c r="R1006" t="str">
        <f t="shared" si="31"/>
        <v>Rated</v>
      </c>
      <c r="S1006" t="str" cm="1">
        <f t="array" ref="S1006">_xlfn.IFS(E1006="not available","Not Rated", E1006&gt;=4.5,"Excellent", E1006&gt;4,"Very Good", E1006&gt;3,"Good", TRUE,"LOW")</f>
        <v>Very Good</v>
      </c>
    </row>
    <row r="1007" spans="1:19" x14ac:dyDescent="0.15">
      <c r="A1007" t="s">
        <v>2155</v>
      </c>
      <c r="B1007" t="str">
        <f>LOWER(TRIM(A1007))</f>
        <v>super health</v>
      </c>
      <c r="C1007" t="str">
        <f t="shared" si="30"/>
        <v>Super Health</v>
      </c>
      <c r="D1007" t="s">
        <v>60</v>
      </c>
      <c r="E1007" s="7">
        <v>4.5</v>
      </c>
      <c r="F1007">
        <v>1460</v>
      </c>
      <c r="G1007" t="s">
        <v>298</v>
      </c>
      <c r="H1007" s="3" t="s">
        <v>13784</v>
      </c>
      <c r="I1007" t="s">
        <v>19</v>
      </c>
      <c r="J1007" s="2">
        <v>0</v>
      </c>
      <c r="K1007" t="s">
        <v>26</v>
      </c>
      <c r="L1007" t="s">
        <v>63</v>
      </c>
      <c r="M1007" s="4">
        <v>46140</v>
      </c>
      <c r="N1007" s="5" t="s">
        <v>2156</v>
      </c>
      <c r="O1007" t="s">
        <v>28</v>
      </c>
      <c r="P1007" t="s">
        <v>23</v>
      </c>
      <c r="Q1007" t="s">
        <v>23</v>
      </c>
      <c r="R1007" t="str">
        <f t="shared" si="31"/>
        <v>Rated</v>
      </c>
      <c r="S1007" t="str" cm="1">
        <f t="array" ref="S1007">_xlfn.IFS(E1007="not available","Not Rated", E1007&gt;=4.5,"Excellent", E1007&gt;4,"Very Good", E1007&gt;3,"Good", TRUE,"LOW")</f>
        <v>Excellent</v>
      </c>
    </row>
    <row r="1008" spans="1:19" x14ac:dyDescent="0.15">
      <c r="A1008" t="s">
        <v>332</v>
      </c>
      <c r="B1008" t="str">
        <f>LOWER(TRIM(A1008))</f>
        <v>pay</v>
      </c>
      <c r="C1008" t="str">
        <f t="shared" si="30"/>
        <v>Pay</v>
      </c>
      <c r="D1008" t="s">
        <v>194</v>
      </c>
      <c r="E1008" s="7">
        <v>4.2</v>
      </c>
      <c r="F1008">
        <v>1456</v>
      </c>
      <c r="G1008" t="s">
        <v>1529</v>
      </c>
      <c r="H1008" s="3" t="s">
        <v>13784</v>
      </c>
      <c r="I1008" t="s">
        <v>19</v>
      </c>
      <c r="J1008" s="2">
        <v>0</v>
      </c>
      <c r="K1008" t="s">
        <v>26</v>
      </c>
      <c r="L1008" t="s">
        <v>196</v>
      </c>
      <c r="M1008" s="4">
        <v>45473</v>
      </c>
      <c r="N1008" s="5" t="s">
        <v>2157</v>
      </c>
      <c r="O1008" t="s">
        <v>31</v>
      </c>
      <c r="P1008" t="s">
        <v>32</v>
      </c>
      <c r="Q1008" t="s">
        <v>32</v>
      </c>
      <c r="R1008" t="str">
        <f t="shared" si="31"/>
        <v>Rated</v>
      </c>
      <c r="S1008" t="str" cm="1">
        <f t="array" ref="S1008">_xlfn.IFS(E1008="not available","Not Rated", E1008&gt;=4.5,"Excellent", E1008&gt;4,"Very Good", E1008&gt;3,"Good", TRUE,"LOW")</f>
        <v>Very Good</v>
      </c>
    </row>
    <row r="1009" spans="1:19" x14ac:dyDescent="0.15">
      <c r="A1009" t="s">
        <v>284</v>
      </c>
      <c r="B1009" t="str">
        <f>LOWER(TRIM(A1009))</f>
        <v>dash</v>
      </c>
      <c r="C1009" t="str">
        <f t="shared" si="30"/>
        <v>Dash</v>
      </c>
      <c r="D1009" t="s">
        <v>565</v>
      </c>
      <c r="E1009" s="7">
        <v>4.5999999999999996</v>
      </c>
      <c r="F1009">
        <v>1433</v>
      </c>
      <c r="G1009" t="s">
        <v>2158</v>
      </c>
      <c r="H1009" s="3" t="s">
        <v>13784</v>
      </c>
      <c r="I1009" t="s">
        <v>19</v>
      </c>
      <c r="J1009" s="2">
        <v>0</v>
      </c>
      <c r="K1009" t="s">
        <v>62</v>
      </c>
      <c r="L1009" t="s">
        <v>766</v>
      </c>
      <c r="M1009" s="4">
        <v>45638</v>
      </c>
      <c r="N1009" s="5" t="s">
        <v>2159</v>
      </c>
      <c r="O1009" t="s">
        <v>22</v>
      </c>
      <c r="P1009" t="s">
        <v>23</v>
      </c>
      <c r="Q1009" t="s">
        <v>23</v>
      </c>
      <c r="R1009" t="str">
        <f t="shared" si="31"/>
        <v>Rated</v>
      </c>
      <c r="S1009" t="str" cm="1">
        <f t="array" ref="S1009">_xlfn.IFS(E1009="not available","Not Rated", E1009&gt;=4.5,"Excellent", E1009&gt;4,"Very Good", E1009&gt;3,"Good", TRUE,"LOW")</f>
        <v>Excellent</v>
      </c>
    </row>
    <row r="1010" spans="1:19" x14ac:dyDescent="0.15">
      <c r="A1010" t="s">
        <v>548</v>
      </c>
      <c r="B1010" t="str">
        <f>LOWER(TRIM(A1010))</f>
        <v>learn space</v>
      </c>
      <c r="C1010" t="str">
        <f t="shared" si="30"/>
        <v>Learn Space</v>
      </c>
      <c r="D1010" t="s">
        <v>1224</v>
      </c>
      <c r="E1010" s="7">
        <v>4.2</v>
      </c>
      <c r="F1010">
        <v>1425</v>
      </c>
      <c r="G1010" t="s">
        <v>702</v>
      </c>
      <c r="H1010" s="3" t="s">
        <v>13784</v>
      </c>
      <c r="I1010" t="s">
        <v>19</v>
      </c>
      <c r="J1010" s="2">
        <v>0</v>
      </c>
      <c r="K1010" t="s">
        <v>62</v>
      </c>
      <c r="L1010" t="s">
        <v>2160</v>
      </c>
      <c r="M1010" s="4">
        <v>45666</v>
      </c>
      <c r="N1010" s="5" t="s">
        <v>2161</v>
      </c>
      <c r="O1010" t="s">
        <v>31</v>
      </c>
      <c r="P1010" t="s">
        <v>32</v>
      </c>
      <c r="Q1010" t="s">
        <v>23</v>
      </c>
      <c r="R1010" t="str">
        <f t="shared" si="31"/>
        <v>Rated</v>
      </c>
      <c r="S1010" t="str" cm="1">
        <f t="array" ref="S1010">_xlfn.IFS(E1010="not available","Not Rated", E1010&gt;=4.5,"Excellent", E1010&gt;4,"Very Good", E1010&gt;3,"Good", TRUE,"LOW")</f>
        <v>Very Good</v>
      </c>
    </row>
    <row r="1011" spans="1:19" x14ac:dyDescent="0.15">
      <c r="A1011" t="s">
        <v>148</v>
      </c>
      <c r="B1011" t="str">
        <f>LOWER(TRIM(A1011))</f>
        <v>wallet</v>
      </c>
      <c r="C1011" t="str">
        <f t="shared" si="30"/>
        <v>Wallet</v>
      </c>
      <c r="D1011" t="s">
        <v>60</v>
      </c>
      <c r="E1011" s="7">
        <v>4.2</v>
      </c>
      <c r="F1011">
        <v>1423</v>
      </c>
      <c r="G1011" t="s">
        <v>562</v>
      </c>
      <c r="H1011" s="3" t="s">
        <v>13784</v>
      </c>
      <c r="I1011" t="s">
        <v>19</v>
      </c>
      <c r="J1011" s="2">
        <v>0</v>
      </c>
      <c r="K1011" t="s">
        <v>26</v>
      </c>
      <c r="L1011" t="s">
        <v>280</v>
      </c>
      <c r="M1011" s="4">
        <v>46005</v>
      </c>
      <c r="N1011" s="5" t="s">
        <v>2162</v>
      </c>
      <c r="O1011" t="s">
        <v>31</v>
      </c>
      <c r="P1011" t="s">
        <v>32</v>
      </c>
      <c r="Q1011" t="s">
        <v>32</v>
      </c>
      <c r="R1011" t="str">
        <f t="shared" si="31"/>
        <v>Rated</v>
      </c>
      <c r="S1011" t="str" cm="1">
        <f t="array" ref="S1011">_xlfn.IFS(E1011="not available","Not Rated", E1011&gt;=4.5,"Excellent", E1011&gt;4,"Very Good", E1011&gt;3,"Good", TRUE,"LOW")</f>
        <v>Very Good</v>
      </c>
    </row>
    <row r="1012" spans="1:19" x14ac:dyDescent="0.15">
      <c r="A1012" t="s">
        <v>2163</v>
      </c>
      <c r="B1012" t="str">
        <f>LOWER(TRIM(A1012))</f>
        <v>smart dash</v>
      </c>
      <c r="C1012" t="str">
        <f t="shared" si="30"/>
        <v>Smart Dash</v>
      </c>
      <c r="D1012" t="s">
        <v>49</v>
      </c>
      <c r="E1012" s="7">
        <v>3.9</v>
      </c>
      <c r="F1012">
        <v>1418</v>
      </c>
      <c r="G1012" t="s">
        <v>2164</v>
      </c>
      <c r="H1012" s="3" t="s">
        <v>13784</v>
      </c>
      <c r="I1012" t="s">
        <v>19</v>
      </c>
      <c r="J1012" s="2">
        <v>0</v>
      </c>
      <c r="K1012" t="s">
        <v>26</v>
      </c>
      <c r="L1012" t="s">
        <v>51</v>
      </c>
      <c r="M1012" s="4">
        <v>45830</v>
      </c>
      <c r="N1012" s="5" t="s">
        <v>2165</v>
      </c>
      <c r="O1012" t="s">
        <v>53</v>
      </c>
      <c r="P1012" t="s">
        <v>23</v>
      </c>
      <c r="Q1012" t="s">
        <v>23</v>
      </c>
      <c r="R1012" t="str">
        <f t="shared" si="31"/>
        <v>Rated</v>
      </c>
      <c r="S1012" t="str" cm="1">
        <f t="array" ref="S1012">_xlfn.IFS(E1012="not available","Not Rated", E1012&gt;=4.5,"Excellent", E1012&gt;4,"Very Good", E1012&gt;3,"Good", TRUE,"LOW")</f>
        <v>Good</v>
      </c>
    </row>
    <row r="1013" spans="1:19" x14ac:dyDescent="0.15">
      <c r="A1013" t="s">
        <v>1893</v>
      </c>
      <c r="B1013" t="str">
        <f>LOWER(TRIM(A1013))</f>
        <v>my strike</v>
      </c>
      <c r="C1013" t="str">
        <f t="shared" si="30"/>
        <v>My Strike</v>
      </c>
      <c r="D1013" t="s">
        <v>473</v>
      </c>
      <c r="E1013" s="7">
        <v>4.5999999999999996</v>
      </c>
      <c r="F1013">
        <v>1403</v>
      </c>
      <c r="G1013" t="s">
        <v>2166</v>
      </c>
      <c r="H1013" s="3" t="s">
        <v>13784</v>
      </c>
      <c r="I1013" t="s">
        <v>19</v>
      </c>
      <c r="J1013" s="2">
        <v>0</v>
      </c>
      <c r="K1013" t="s">
        <v>20</v>
      </c>
      <c r="L1013" t="s">
        <v>474</v>
      </c>
      <c r="M1013" s="4">
        <v>46268</v>
      </c>
      <c r="N1013" s="5" t="s">
        <v>2167</v>
      </c>
      <c r="O1013" t="s">
        <v>31</v>
      </c>
      <c r="P1013" t="s">
        <v>32</v>
      </c>
      <c r="Q1013" t="s">
        <v>23</v>
      </c>
      <c r="R1013" t="str">
        <f t="shared" si="31"/>
        <v>Rated</v>
      </c>
      <c r="S1013" t="str" cm="1">
        <f t="array" ref="S1013">_xlfn.IFS(E1013="not available","Not Rated", E1013&gt;=4.5,"Excellent", E1013&gt;4,"Very Good", E1013&gt;3,"Good", TRUE,"LOW")</f>
        <v>Excellent</v>
      </c>
    </row>
    <row r="1014" spans="1:19" x14ac:dyDescent="0.15">
      <c r="A1014" t="s">
        <v>2168</v>
      </c>
      <c r="B1014" t="str">
        <f>LOWER(TRIM(A1014))</f>
        <v>smart maker</v>
      </c>
      <c r="C1014" t="str">
        <f t="shared" si="30"/>
        <v>Smart Maker</v>
      </c>
      <c r="D1014" t="s">
        <v>73</v>
      </c>
      <c r="E1014" s="7">
        <v>4.0999999999999996</v>
      </c>
      <c r="F1014">
        <v>1382</v>
      </c>
      <c r="G1014" t="s">
        <v>13774</v>
      </c>
      <c r="H1014" s="3" t="s">
        <v>13784</v>
      </c>
      <c r="I1014" t="s">
        <v>19</v>
      </c>
      <c r="J1014" s="2">
        <v>0</v>
      </c>
      <c r="K1014" t="s">
        <v>62</v>
      </c>
      <c r="L1014" t="s">
        <v>341</v>
      </c>
      <c r="M1014" s="4">
        <v>45404</v>
      </c>
      <c r="N1014" s="5" t="s">
        <v>13775</v>
      </c>
      <c r="O1014" t="s">
        <v>53</v>
      </c>
      <c r="P1014" t="s">
        <v>32</v>
      </c>
      <c r="Q1014" t="s">
        <v>32</v>
      </c>
      <c r="R1014" t="str">
        <f t="shared" si="31"/>
        <v>Rated</v>
      </c>
      <c r="S1014" t="str" cm="1">
        <f t="array" ref="S1014">_xlfn.IFS(E1014="not available","Not Rated", E1014&gt;=4.5,"Excellent", E1014&gt;4,"Very Good", E1014&gt;3,"Good", TRUE,"LOW")</f>
        <v>Very Good</v>
      </c>
    </row>
    <row r="1015" spans="1:19" x14ac:dyDescent="0.15">
      <c r="A1015" t="s">
        <v>148</v>
      </c>
      <c r="B1015" t="str">
        <f>LOWER(TRIM(A1015))</f>
        <v>wallet</v>
      </c>
      <c r="C1015" t="str">
        <f t="shared" si="30"/>
        <v>Wallet</v>
      </c>
      <c r="D1015" t="s">
        <v>49</v>
      </c>
      <c r="E1015" s="7">
        <v>4.9000000000000004</v>
      </c>
      <c r="F1015">
        <v>1380</v>
      </c>
      <c r="G1015" t="s">
        <v>13774</v>
      </c>
      <c r="H1015" s="3" t="s">
        <v>13784</v>
      </c>
      <c r="I1015" t="s">
        <v>19</v>
      </c>
      <c r="J1015" s="2">
        <v>0</v>
      </c>
      <c r="K1015" t="s">
        <v>26</v>
      </c>
      <c r="L1015" t="s">
        <v>92</v>
      </c>
      <c r="M1015" s="4">
        <v>45049</v>
      </c>
      <c r="N1015" s="5" t="s">
        <v>13775</v>
      </c>
      <c r="O1015" t="s">
        <v>44</v>
      </c>
      <c r="P1015" t="s">
        <v>32</v>
      </c>
      <c r="Q1015" t="s">
        <v>23</v>
      </c>
      <c r="R1015" t="str">
        <f t="shared" si="31"/>
        <v>Rated</v>
      </c>
      <c r="S1015" t="str" cm="1">
        <f t="array" ref="S1015">_xlfn.IFS(E1015="not available","Not Rated", E1015&gt;=4.5,"Excellent", E1015&gt;4,"Very Good", E1015&gt;3,"Good", TRUE,"LOW")</f>
        <v>Excellent</v>
      </c>
    </row>
    <row r="1016" spans="1:19" x14ac:dyDescent="0.15">
      <c r="A1016" t="s">
        <v>2169</v>
      </c>
      <c r="B1016" t="str">
        <f>LOWER(TRIM(A1016))</f>
        <v>vpn online</v>
      </c>
      <c r="C1016" t="str">
        <f t="shared" si="30"/>
        <v>Vpn Online</v>
      </c>
      <c r="D1016" t="s">
        <v>73</v>
      </c>
      <c r="E1016" s="7">
        <v>4.4000000000000004</v>
      </c>
      <c r="F1016">
        <v>1379</v>
      </c>
      <c r="G1016" t="s">
        <v>13774</v>
      </c>
      <c r="H1016" s="3" t="s">
        <v>13784</v>
      </c>
      <c r="I1016" t="s">
        <v>19</v>
      </c>
      <c r="J1016" s="2">
        <v>0</v>
      </c>
      <c r="K1016" t="s">
        <v>62</v>
      </c>
      <c r="L1016" t="s">
        <v>341</v>
      </c>
      <c r="M1016" s="4">
        <v>45294</v>
      </c>
      <c r="N1016" s="5" t="s">
        <v>13775</v>
      </c>
      <c r="O1016" t="s">
        <v>44</v>
      </c>
      <c r="P1016" t="s">
        <v>32</v>
      </c>
      <c r="Q1016" t="s">
        <v>23</v>
      </c>
      <c r="R1016" t="str">
        <f t="shared" si="31"/>
        <v>Rated</v>
      </c>
      <c r="S1016" t="str" cm="1">
        <f t="array" ref="S1016">_xlfn.IFS(E1016="not available","Not Rated", E1016&gt;=4.5,"Excellent", E1016&gt;4,"Very Good", E1016&gt;3,"Good", TRUE,"LOW")</f>
        <v>Very Good</v>
      </c>
    </row>
    <row r="1017" spans="1:19" x14ac:dyDescent="0.15">
      <c r="A1017" t="s">
        <v>2170</v>
      </c>
      <c r="B1017" t="str">
        <f>LOWER(TRIM(A1017))</f>
        <v>tracker now</v>
      </c>
      <c r="C1017" t="str">
        <f t="shared" si="30"/>
        <v>Tracker Now</v>
      </c>
      <c r="D1017" t="s">
        <v>40</v>
      </c>
      <c r="E1017" s="7">
        <v>4.2</v>
      </c>
      <c r="F1017">
        <v>1376</v>
      </c>
      <c r="G1017" t="s">
        <v>2171</v>
      </c>
      <c r="H1017" s="3" t="s">
        <v>13784</v>
      </c>
      <c r="I1017" t="s">
        <v>19</v>
      </c>
      <c r="J1017" s="2">
        <v>0</v>
      </c>
      <c r="K1017" t="s">
        <v>26</v>
      </c>
      <c r="L1017" t="s">
        <v>42</v>
      </c>
      <c r="M1017" s="4">
        <v>45944</v>
      </c>
      <c r="N1017" s="5" t="s">
        <v>2172</v>
      </c>
      <c r="O1017" t="s">
        <v>17</v>
      </c>
      <c r="P1017" t="s">
        <v>23</v>
      </c>
      <c r="Q1017" t="s">
        <v>23</v>
      </c>
      <c r="R1017" t="str">
        <f t="shared" si="31"/>
        <v>Rated</v>
      </c>
      <c r="S1017" t="str" cm="1">
        <f t="array" ref="S1017">_xlfn.IFS(E1017="not available","Not Rated", E1017&gt;=4.5,"Excellent", E1017&gt;4,"Very Good", E1017&gt;3,"Good", TRUE,"LOW")</f>
        <v>Very Good</v>
      </c>
    </row>
    <row r="1018" spans="1:19" x14ac:dyDescent="0.15">
      <c r="A1018" t="s">
        <v>2173</v>
      </c>
      <c r="B1018" t="str">
        <f>LOWER(TRIM(A1018))</f>
        <v>connect 2024</v>
      </c>
      <c r="C1018" t="str">
        <f t="shared" si="30"/>
        <v>Connect 2024</v>
      </c>
      <c r="D1018" t="s">
        <v>194</v>
      </c>
      <c r="E1018" s="7">
        <v>4.2</v>
      </c>
      <c r="F1018">
        <v>1369</v>
      </c>
      <c r="G1018" t="s">
        <v>2174</v>
      </c>
      <c r="H1018" s="3" t="s">
        <v>13784</v>
      </c>
      <c r="I1018" t="s">
        <v>19</v>
      </c>
      <c r="J1018" s="2">
        <v>0</v>
      </c>
      <c r="K1018" t="s">
        <v>26</v>
      </c>
      <c r="L1018" t="s">
        <v>453</v>
      </c>
      <c r="M1018" s="4">
        <v>46191</v>
      </c>
      <c r="N1018" s="5" t="s">
        <v>2175</v>
      </c>
      <c r="O1018" t="s">
        <v>31</v>
      </c>
      <c r="P1018" t="s">
        <v>32</v>
      </c>
      <c r="Q1018" t="s">
        <v>23</v>
      </c>
      <c r="R1018" t="str">
        <f t="shared" si="31"/>
        <v>Rated</v>
      </c>
      <c r="S1018" t="str" cm="1">
        <f t="array" ref="S1018">_xlfn.IFS(E1018="not available","Not Rated", E1018&gt;=4.5,"Excellent", E1018&gt;4,"Very Good", E1018&gt;3,"Good", TRUE,"LOW")</f>
        <v>Very Good</v>
      </c>
    </row>
    <row r="1019" spans="1:19" x14ac:dyDescent="0.15">
      <c r="A1019" t="s">
        <v>2176</v>
      </c>
      <c r="B1019" t="str">
        <f>LOWER(TRIM(A1019))</f>
        <v>vpn pro</v>
      </c>
      <c r="C1019" t="str">
        <f t="shared" si="30"/>
        <v>Vpn Pro</v>
      </c>
      <c r="D1019" t="s">
        <v>40</v>
      </c>
      <c r="E1019" s="7">
        <v>5</v>
      </c>
      <c r="F1019">
        <v>1353</v>
      </c>
      <c r="G1019" t="s">
        <v>2177</v>
      </c>
      <c r="H1019" s="3" t="s">
        <v>13784</v>
      </c>
      <c r="I1019" t="s">
        <v>19</v>
      </c>
      <c r="J1019" s="2">
        <v>0</v>
      </c>
      <c r="K1019" t="s">
        <v>26</v>
      </c>
      <c r="L1019" t="s">
        <v>42</v>
      </c>
      <c r="M1019" s="4">
        <v>45300</v>
      </c>
      <c r="N1019" s="5" t="s">
        <v>2178</v>
      </c>
      <c r="O1019" t="s">
        <v>31</v>
      </c>
      <c r="P1019" t="s">
        <v>23</v>
      </c>
      <c r="Q1019" t="s">
        <v>23</v>
      </c>
      <c r="R1019" t="str">
        <f t="shared" si="31"/>
        <v>Rated</v>
      </c>
      <c r="S1019" t="str" cm="1">
        <f t="array" ref="S1019">_xlfn.IFS(E1019="not available","Not Rated", E1019&gt;=4.5,"Excellent", E1019&gt;4,"Very Good", E1019&gt;3,"Good", TRUE,"LOW")</f>
        <v>Excellent</v>
      </c>
    </row>
    <row r="1020" spans="1:19" x14ac:dyDescent="0.15">
      <c r="A1020" t="s">
        <v>192</v>
      </c>
      <c r="B1020" t="str">
        <f>LOWER(TRIM(A1020))</f>
        <v>learn</v>
      </c>
      <c r="C1020" t="str">
        <f t="shared" si="30"/>
        <v>Learn</v>
      </c>
      <c r="D1020" t="s">
        <v>417</v>
      </c>
      <c r="E1020" s="7">
        <v>2.9</v>
      </c>
      <c r="F1020">
        <v>1353</v>
      </c>
      <c r="G1020" t="s">
        <v>2179</v>
      </c>
      <c r="H1020" s="3" t="s">
        <v>13784</v>
      </c>
      <c r="I1020" t="s">
        <v>19</v>
      </c>
      <c r="J1020" s="2">
        <v>0</v>
      </c>
      <c r="K1020" t="s">
        <v>62</v>
      </c>
      <c r="L1020" t="s">
        <v>419</v>
      </c>
      <c r="M1020" s="4">
        <v>45544</v>
      </c>
      <c r="N1020" s="5" t="s">
        <v>2180</v>
      </c>
      <c r="O1020" t="s">
        <v>44</v>
      </c>
      <c r="P1020" t="s">
        <v>23</v>
      </c>
      <c r="Q1020" t="s">
        <v>23</v>
      </c>
      <c r="R1020" t="str">
        <f t="shared" si="31"/>
        <v>Rated</v>
      </c>
      <c r="S1020" t="str" cm="1">
        <f t="array" ref="S1020">_xlfn.IFS(E1020="not available","Not Rated", E1020&gt;=4.5,"Excellent", E1020&gt;4,"Very Good", E1020&gt;3,"Good", TRUE,"LOW")</f>
        <v>LOW</v>
      </c>
    </row>
    <row r="1021" spans="1:19" x14ac:dyDescent="0.15">
      <c r="A1021" t="s">
        <v>2181</v>
      </c>
      <c r="B1021" t="str">
        <f>LOWER(TRIM(A1021))</f>
        <v>easy strike premium</v>
      </c>
      <c r="C1021" t="str">
        <f t="shared" si="30"/>
        <v>Easy Strike Premium</v>
      </c>
      <c r="D1021" t="s">
        <v>40</v>
      </c>
      <c r="E1021" s="7">
        <v>3.8</v>
      </c>
      <c r="F1021">
        <v>1348</v>
      </c>
      <c r="G1021" t="s">
        <v>13774</v>
      </c>
      <c r="H1021" s="3" t="s">
        <v>13784</v>
      </c>
      <c r="I1021" t="s">
        <v>19</v>
      </c>
      <c r="J1021" s="2">
        <v>0</v>
      </c>
      <c r="K1021" t="s">
        <v>20</v>
      </c>
      <c r="L1021" t="s">
        <v>42</v>
      </c>
      <c r="M1021" s="4">
        <v>45419</v>
      </c>
      <c r="N1021" s="5" t="s">
        <v>13775</v>
      </c>
      <c r="O1021" t="s">
        <v>31</v>
      </c>
      <c r="P1021" t="s">
        <v>23</v>
      </c>
      <c r="Q1021" t="s">
        <v>23</v>
      </c>
      <c r="R1021" t="str">
        <f t="shared" si="31"/>
        <v>Rated</v>
      </c>
      <c r="S1021" t="str" cm="1">
        <f t="array" ref="S1021">_xlfn.IFS(E1021="not available","Not Rated", E1021&gt;=4.5,"Excellent", E1021&gt;4,"Very Good", E1021&gt;3,"Good", TRUE,"LOW")</f>
        <v>Good</v>
      </c>
    </row>
    <row r="1022" spans="1:19" x14ac:dyDescent="0.15">
      <c r="A1022" t="s">
        <v>2182</v>
      </c>
      <c r="B1022" t="str">
        <f>LOWER(TRIM(A1022))</f>
        <v>wallet app</v>
      </c>
      <c r="C1022" t="str">
        <f t="shared" si="30"/>
        <v>Wallet App</v>
      </c>
      <c r="D1022" t="s">
        <v>40</v>
      </c>
      <c r="E1022" s="7">
        <v>3.4</v>
      </c>
      <c r="F1022">
        <v>1336</v>
      </c>
      <c r="G1022" t="s">
        <v>13774</v>
      </c>
      <c r="H1022" s="3" t="s">
        <v>13784</v>
      </c>
      <c r="I1022" t="s">
        <v>19</v>
      </c>
      <c r="J1022" s="2">
        <v>0</v>
      </c>
      <c r="K1022" t="s">
        <v>62</v>
      </c>
      <c r="L1022" t="s">
        <v>78</v>
      </c>
      <c r="M1022" s="4">
        <v>44988</v>
      </c>
      <c r="N1022" s="5" t="s">
        <v>13775</v>
      </c>
      <c r="O1022" t="s">
        <v>53</v>
      </c>
      <c r="P1022" t="s">
        <v>23</v>
      </c>
      <c r="Q1022" t="s">
        <v>23</v>
      </c>
      <c r="R1022" t="str">
        <f t="shared" si="31"/>
        <v>Rated</v>
      </c>
      <c r="S1022" t="str" cm="1">
        <f t="array" ref="S1022">_xlfn.IFS(E1022="not available","Not Rated", E1022&gt;=4.5,"Excellent", E1022&gt;4,"Very Good", E1022&gt;3,"Good", TRUE,"LOW")</f>
        <v>Good</v>
      </c>
    </row>
    <row r="1023" spans="1:19" x14ac:dyDescent="0.15">
      <c r="A1023" t="s">
        <v>217</v>
      </c>
      <c r="B1023" t="str">
        <f>LOWER(TRIM(A1023))</f>
        <v>browser</v>
      </c>
      <c r="C1023" t="str">
        <f t="shared" si="30"/>
        <v>Browser</v>
      </c>
      <c r="D1023" t="s">
        <v>66</v>
      </c>
      <c r="E1023" s="7">
        <v>4</v>
      </c>
      <c r="F1023">
        <v>1335</v>
      </c>
      <c r="G1023" t="s">
        <v>13774</v>
      </c>
      <c r="H1023" s="3" t="s">
        <v>13784</v>
      </c>
      <c r="I1023" t="s">
        <v>19</v>
      </c>
      <c r="J1023" s="2">
        <v>0</v>
      </c>
      <c r="K1023" t="s">
        <v>26</v>
      </c>
      <c r="L1023" t="s">
        <v>70</v>
      </c>
      <c r="M1023" s="4">
        <v>45821</v>
      </c>
      <c r="N1023" s="5" t="s">
        <v>13775</v>
      </c>
      <c r="O1023" t="s">
        <v>31</v>
      </c>
      <c r="P1023" t="s">
        <v>23</v>
      </c>
      <c r="Q1023" t="s">
        <v>23</v>
      </c>
      <c r="R1023" t="str">
        <f t="shared" si="31"/>
        <v>Rated</v>
      </c>
      <c r="S1023" t="str" cm="1">
        <f t="array" ref="S1023">_xlfn.IFS(E1023="not available","Not Rated", E1023&gt;=4.5,"Excellent", E1023&gt;4,"Very Good", E1023&gt;3,"Good", TRUE,"LOW")</f>
        <v>Good</v>
      </c>
    </row>
    <row r="1024" spans="1:19" x14ac:dyDescent="0.15">
      <c r="A1024" t="s">
        <v>467</v>
      </c>
      <c r="B1024" t="str">
        <f>LOWER(TRIM(A1024))</f>
        <v>health ai</v>
      </c>
      <c r="C1024" t="str">
        <f t="shared" si="30"/>
        <v>Health Ai</v>
      </c>
      <c r="D1024" t="s">
        <v>49</v>
      </c>
      <c r="E1024" s="7">
        <v>4.2</v>
      </c>
      <c r="F1024">
        <v>1322</v>
      </c>
      <c r="G1024" t="s">
        <v>2183</v>
      </c>
      <c r="H1024" s="3" t="s">
        <v>13784</v>
      </c>
      <c r="I1024" t="s">
        <v>30</v>
      </c>
      <c r="J1024" s="2">
        <v>0.99</v>
      </c>
      <c r="K1024" t="s">
        <v>26</v>
      </c>
      <c r="L1024" t="s">
        <v>92</v>
      </c>
      <c r="M1024" s="4">
        <v>45702</v>
      </c>
      <c r="N1024" s="5" t="s">
        <v>2184</v>
      </c>
      <c r="O1024" t="s">
        <v>44</v>
      </c>
      <c r="P1024" t="s">
        <v>32</v>
      </c>
      <c r="Q1024" t="s">
        <v>32</v>
      </c>
      <c r="R1024" t="str">
        <f t="shared" si="31"/>
        <v>Rated</v>
      </c>
      <c r="S1024" t="str" cm="1">
        <f t="array" ref="S1024">_xlfn.IFS(E1024="not available","Not Rated", E1024&gt;=4.5,"Excellent", E1024&gt;4,"Very Good", E1024&gt;3,"Good", TRUE,"LOW")</f>
        <v>Very Good</v>
      </c>
    </row>
    <row r="1025" spans="1:19" x14ac:dyDescent="0.15">
      <c r="A1025" t="s">
        <v>335</v>
      </c>
      <c r="B1025" t="str">
        <f>LOWER(TRIM(A1025))</f>
        <v>chat</v>
      </c>
      <c r="C1025" t="str">
        <f t="shared" si="30"/>
        <v>Chat</v>
      </c>
      <c r="D1025" t="s">
        <v>40</v>
      </c>
      <c r="E1025" s="7">
        <v>4.0999999999999996</v>
      </c>
      <c r="F1025">
        <v>1321</v>
      </c>
      <c r="G1025" t="s">
        <v>2185</v>
      </c>
      <c r="H1025" s="3" t="s">
        <v>13784</v>
      </c>
      <c r="I1025" t="s">
        <v>19</v>
      </c>
      <c r="J1025" s="2">
        <v>0</v>
      </c>
      <c r="K1025" t="s">
        <v>26</v>
      </c>
      <c r="L1025" t="s">
        <v>42</v>
      </c>
      <c r="M1025" s="4">
        <v>46116</v>
      </c>
      <c r="N1025" s="5" t="s">
        <v>2186</v>
      </c>
      <c r="O1025" t="s">
        <v>31</v>
      </c>
      <c r="P1025" t="s">
        <v>23</v>
      </c>
      <c r="Q1025" t="s">
        <v>32</v>
      </c>
      <c r="R1025" t="str">
        <f t="shared" si="31"/>
        <v>Rated</v>
      </c>
      <c r="S1025" t="str" cm="1">
        <f t="array" ref="S1025">_xlfn.IFS(E1025="not available","Not Rated", E1025&gt;=4.5,"Excellent", E1025&gt;4,"Very Good", E1025&gt;3,"Good", TRUE,"LOW")</f>
        <v>Very Good</v>
      </c>
    </row>
    <row r="1026" spans="1:19" x14ac:dyDescent="0.15">
      <c r="A1026" t="s">
        <v>2187</v>
      </c>
      <c r="B1026" t="str">
        <f>LOWER(TRIM(A1026))</f>
        <v>epic player</v>
      </c>
      <c r="C1026" t="str">
        <f t="shared" si="30"/>
        <v>Epic Player</v>
      </c>
      <c r="D1026" t="s">
        <v>73</v>
      </c>
      <c r="E1026" s="7">
        <v>4.3</v>
      </c>
      <c r="F1026">
        <v>1319</v>
      </c>
      <c r="G1026" t="s">
        <v>13774</v>
      </c>
      <c r="H1026" s="3" t="s">
        <v>13784</v>
      </c>
      <c r="I1026" t="s">
        <v>30</v>
      </c>
      <c r="J1026" s="2">
        <v>2.99</v>
      </c>
      <c r="K1026" t="s">
        <v>26</v>
      </c>
      <c r="L1026" t="s">
        <v>302</v>
      </c>
      <c r="M1026" s="4">
        <v>45994</v>
      </c>
      <c r="N1026" s="5" t="s">
        <v>13775</v>
      </c>
      <c r="O1026" t="s">
        <v>17</v>
      </c>
      <c r="P1026" t="s">
        <v>32</v>
      </c>
      <c r="Q1026" t="s">
        <v>32</v>
      </c>
      <c r="R1026" t="str">
        <f t="shared" si="31"/>
        <v>Rated</v>
      </c>
      <c r="S1026" t="str" cm="1">
        <f t="array" ref="S1026">_xlfn.IFS(E1026="not available","Not Rated", E1026&gt;=4.5,"Excellent", E1026&gt;4,"Very Good", E1026&gt;3,"Good", TRUE,"LOW")</f>
        <v>Very Good</v>
      </c>
    </row>
    <row r="1027" spans="1:19" x14ac:dyDescent="0.15">
      <c r="A1027" t="s">
        <v>422</v>
      </c>
      <c r="B1027" t="str">
        <f>LOWER(TRIM(A1027))</f>
        <v>strike go</v>
      </c>
      <c r="C1027" t="str">
        <f t="shared" ref="C1027:C1090" si="32">PROPER(TRIM(A1027))</f>
        <v>Strike Go</v>
      </c>
      <c r="D1027" t="s">
        <v>73</v>
      </c>
      <c r="E1027" s="7">
        <v>4.8</v>
      </c>
      <c r="F1027">
        <v>1310</v>
      </c>
      <c r="G1027" t="s">
        <v>2188</v>
      </c>
      <c r="H1027" s="3" t="s">
        <v>13784</v>
      </c>
      <c r="I1027" t="s">
        <v>19</v>
      </c>
      <c r="J1027" s="2">
        <v>0</v>
      </c>
      <c r="K1027" t="s">
        <v>26</v>
      </c>
      <c r="L1027" t="s">
        <v>336</v>
      </c>
      <c r="M1027" s="4">
        <v>46141</v>
      </c>
      <c r="N1027" s="5" t="s">
        <v>2189</v>
      </c>
      <c r="O1027" t="s">
        <v>31</v>
      </c>
      <c r="P1027" t="s">
        <v>32</v>
      </c>
      <c r="Q1027" t="s">
        <v>23</v>
      </c>
      <c r="R1027" t="str">
        <f t="shared" ref="R1027:R1090" si="33">IF(E1027="not avalible","Not Rated","Rated")</f>
        <v>Rated</v>
      </c>
      <c r="S1027" t="str" cm="1">
        <f t="array" ref="S1027">_xlfn.IFS(E1027="not available","Not Rated", E1027&gt;=4.5,"Excellent", E1027&gt;4,"Very Good", E1027&gt;3,"Good", TRUE,"LOW")</f>
        <v>Excellent</v>
      </c>
    </row>
    <row r="1028" spans="1:19" x14ac:dyDescent="0.15">
      <c r="A1028" t="s">
        <v>2190</v>
      </c>
      <c r="B1028" t="str">
        <f>LOWER(TRIM(A1028))</f>
        <v>daily pay</v>
      </c>
      <c r="C1028" t="str">
        <f t="shared" si="32"/>
        <v>Daily Pay</v>
      </c>
      <c r="D1028" t="s">
        <v>49</v>
      </c>
      <c r="E1028" s="7">
        <v>2.9</v>
      </c>
      <c r="F1028">
        <v>1306</v>
      </c>
      <c r="G1028" t="s">
        <v>298</v>
      </c>
      <c r="H1028" s="3" t="s">
        <v>13784</v>
      </c>
      <c r="I1028" t="s">
        <v>19</v>
      </c>
      <c r="J1028" s="2">
        <v>0</v>
      </c>
      <c r="K1028" t="s">
        <v>20</v>
      </c>
      <c r="L1028" t="s">
        <v>92</v>
      </c>
      <c r="M1028" s="4">
        <v>46049</v>
      </c>
      <c r="N1028" s="5" t="s">
        <v>2191</v>
      </c>
      <c r="O1028" t="s">
        <v>22</v>
      </c>
      <c r="P1028" t="s">
        <v>23</v>
      </c>
      <c r="Q1028" t="s">
        <v>32</v>
      </c>
      <c r="R1028" t="str">
        <f t="shared" si="33"/>
        <v>Rated</v>
      </c>
      <c r="S1028" t="str" cm="1">
        <f t="array" ref="S1028">_xlfn.IFS(E1028="not available","Not Rated", E1028&gt;=4.5,"Excellent", E1028&gt;4,"Very Good", E1028&gt;3,"Good", TRUE,"LOW")</f>
        <v>LOW</v>
      </c>
    </row>
    <row r="1029" spans="1:19" x14ac:dyDescent="0.15">
      <c r="A1029" t="s">
        <v>2192</v>
      </c>
      <c r="B1029" t="str">
        <f>LOWER(TRIM(A1029))</f>
        <v>learn_7481</v>
      </c>
      <c r="C1029" t="str">
        <f t="shared" si="32"/>
        <v>Learn_7481</v>
      </c>
      <c r="D1029" t="s">
        <v>16</v>
      </c>
      <c r="E1029" s="7">
        <v>4.4000000000000004</v>
      </c>
      <c r="F1029">
        <v>1303</v>
      </c>
      <c r="G1029" t="s">
        <v>2133</v>
      </c>
      <c r="H1029" s="3" t="s">
        <v>13784</v>
      </c>
      <c r="I1029" t="s">
        <v>19</v>
      </c>
      <c r="J1029" s="2">
        <v>0</v>
      </c>
      <c r="K1029" t="s">
        <v>26</v>
      </c>
      <c r="L1029" t="s">
        <v>21</v>
      </c>
      <c r="M1029" s="4">
        <v>45958</v>
      </c>
      <c r="N1029" s="5" t="s">
        <v>2193</v>
      </c>
      <c r="O1029" t="s">
        <v>31</v>
      </c>
      <c r="P1029" t="s">
        <v>23</v>
      </c>
      <c r="Q1029" t="s">
        <v>23</v>
      </c>
      <c r="R1029" t="str">
        <f t="shared" si="33"/>
        <v>Rated</v>
      </c>
      <c r="S1029" t="str" cm="1">
        <f t="array" ref="S1029">_xlfn.IFS(E1029="not available","Not Rated", E1029&gt;=4.5,"Excellent", E1029&gt;4,"Very Good", E1029&gt;3,"Good", TRUE,"LOW")</f>
        <v>Very Good</v>
      </c>
    </row>
    <row r="1030" spans="1:19" x14ac:dyDescent="0.15">
      <c r="A1030" t="s">
        <v>2194</v>
      </c>
      <c r="B1030" t="str">
        <f>LOWER(TRIM(A1030))</f>
        <v>neo drive online</v>
      </c>
      <c r="C1030" t="str">
        <f t="shared" si="32"/>
        <v>Neo Drive Online</v>
      </c>
      <c r="D1030" t="s">
        <v>40</v>
      </c>
      <c r="E1030" s="7">
        <v>3.2</v>
      </c>
      <c r="F1030">
        <v>1302</v>
      </c>
      <c r="G1030" t="s">
        <v>2195</v>
      </c>
      <c r="H1030" s="3" t="s">
        <v>13784</v>
      </c>
      <c r="I1030" t="s">
        <v>19</v>
      </c>
      <c r="J1030" s="2">
        <v>0</v>
      </c>
      <c r="K1030" t="s">
        <v>26</v>
      </c>
      <c r="L1030" t="s">
        <v>42</v>
      </c>
      <c r="M1030" s="4">
        <v>45947</v>
      </c>
      <c r="N1030" s="5" t="s">
        <v>2196</v>
      </c>
      <c r="O1030" t="s">
        <v>188</v>
      </c>
      <c r="P1030" t="s">
        <v>23</v>
      </c>
      <c r="Q1030" t="s">
        <v>32</v>
      </c>
      <c r="R1030" t="str">
        <f t="shared" si="33"/>
        <v>Rated</v>
      </c>
      <c r="S1030" t="str" cm="1">
        <f t="array" ref="S1030">_xlfn.IFS(E1030="not available","Not Rated", E1030&gt;=4.5,"Excellent", E1030&gt;4,"Very Good", E1030&gt;3,"Good", TRUE,"LOW")</f>
        <v>Good</v>
      </c>
    </row>
    <row r="1031" spans="1:19" x14ac:dyDescent="0.15">
      <c r="A1031" t="s">
        <v>192</v>
      </c>
      <c r="B1031" t="str">
        <f>LOWER(TRIM(A1031))</f>
        <v>learn</v>
      </c>
      <c r="C1031" t="str">
        <f t="shared" si="32"/>
        <v>Learn</v>
      </c>
      <c r="D1031" t="s">
        <v>34</v>
      </c>
      <c r="E1031" s="7">
        <v>4</v>
      </c>
      <c r="F1031">
        <v>1285</v>
      </c>
      <c r="G1031" t="s">
        <v>2197</v>
      </c>
      <c r="H1031" s="3" t="s">
        <v>13784</v>
      </c>
      <c r="I1031" t="s">
        <v>19</v>
      </c>
      <c r="J1031" s="2">
        <v>0</v>
      </c>
      <c r="K1031" t="s">
        <v>26</v>
      </c>
      <c r="L1031" t="s">
        <v>37</v>
      </c>
      <c r="M1031" s="4">
        <v>46190</v>
      </c>
      <c r="N1031" s="5" t="s">
        <v>2198</v>
      </c>
      <c r="O1031" t="s">
        <v>53</v>
      </c>
      <c r="P1031" t="s">
        <v>23</v>
      </c>
      <c r="Q1031" t="s">
        <v>23</v>
      </c>
      <c r="R1031" t="str">
        <f t="shared" si="33"/>
        <v>Rated</v>
      </c>
      <c r="S1031" t="str" cm="1">
        <f t="array" ref="S1031">_xlfn.IFS(E1031="not available","Not Rated", E1031&gt;=4.5,"Excellent", E1031&gt;4,"Very Good", E1031&gt;3,"Good", TRUE,"LOW")</f>
        <v>Good</v>
      </c>
    </row>
    <row r="1032" spans="1:19" x14ac:dyDescent="0.15">
      <c r="A1032" t="s">
        <v>2199</v>
      </c>
      <c r="B1032" t="str">
        <f>LOWER(TRIM(A1032))</f>
        <v>strike space</v>
      </c>
      <c r="C1032" t="str">
        <f t="shared" si="32"/>
        <v>Strike Space</v>
      </c>
      <c r="D1032" t="s">
        <v>40</v>
      </c>
      <c r="E1032" s="7">
        <v>3.6</v>
      </c>
      <c r="F1032">
        <v>1285</v>
      </c>
      <c r="G1032" t="s">
        <v>2200</v>
      </c>
      <c r="H1032" s="3" t="s">
        <v>13784</v>
      </c>
      <c r="I1032" t="s">
        <v>19</v>
      </c>
      <c r="J1032" s="2">
        <v>0</v>
      </c>
      <c r="K1032" t="s">
        <v>62</v>
      </c>
      <c r="L1032" t="s">
        <v>42</v>
      </c>
      <c r="M1032" s="4">
        <v>46193</v>
      </c>
      <c r="N1032" s="5" t="s">
        <v>2201</v>
      </c>
      <c r="O1032" t="s">
        <v>28</v>
      </c>
      <c r="P1032" t="s">
        <v>32</v>
      </c>
      <c r="Q1032" t="s">
        <v>23</v>
      </c>
      <c r="R1032" t="str">
        <f t="shared" si="33"/>
        <v>Rated</v>
      </c>
      <c r="S1032" t="str" cm="1">
        <f t="array" ref="S1032">_xlfn.IFS(E1032="not available","Not Rated", E1032&gt;=4.5,"Excellent", E1032&gt;4,"Very Good", E1032&gt;3,"Good", TRUE,"LOW")</f>
        <v>Good</v>
      </c>
    </row>
    <row r="1033" spans="1:19" x14ac:dyDescent="0.15">
      <c r="A1033" t="s">
        <v>2202</v>
      </c>
      <c r="B1033" t="str">
        <f>LOWER(TRIM(A1033))</f>
        <v>ai fit max</v>
      </c>
      <c r="C1033" t="str">
        <f t="shared" si="32"/>
        <v>Ai Fit Max</v>
      </c>
      <c r="D1033" t="s">
        <v>40</v>
      </c>
      <c r="E1033" s="7">
        <v>3.8</v>
      </c>
      <c r="F1033">
        <v>1284</v>
      </c>
      <c r="G1033" t="s">
        <v>2203</v>
      </c>
      <c r="H1033" s="3" t="s">
        <v>13784</v>
      </c>
      <c r="I1033" t="s">
        <v>19</v>
      </c>
      <c r="J1033" s="2">
        <v>0</v>
      </c>
      <c r="K1033" t="s">
        <v>62</v>
      </c>
      <c r="L1033" t="s">
        <v>42</v>
      </c>
      <c r="M1033" s="4">
        <v>46117</v>
      </c>
      <c r="N1033" s="5" t="s">
        <v>2204</v>
      </c>
      <c r="O1033" t="s">
        <v>28</v>
      </c>
      <c r="P1033" t="s">
        <v>32</v>
      </c>
      <c r="Q1033" t="s">
        <v>23</v>
      </c>
      <c r="R1033" t="str">
        <f t="shared" si="33"/>
        <v>Rated</v>
      </c>
      <c r="S1033" t="str" cm="1">
        <f t="array" ref="S1033">_xlfn.IFS(E1033="not available","Not Rated", E1033&gt;=4.5,"Excellent", E1033&gt;4,"Very Good", E1033&gt;3,"Good", TRUE,"LOW")</f>
        <v>Good</v>
      </c>
    </row>
    <row r="1034" spans="1:19" x14ac:dyDescent="0.15">
      <c r="A1034" t="s">
        <v>2205</v>
      </c>
      <c r="B1034" t="str">
        <f>LOWER(TRIM(A1034))</f>
        <v>epic pay</v>
      </c>
      <c r="C1034" t="str">
        <f t="shared" si="32"/>
        <v>Epic Pay</v>
      </c>
      <c r="D1034" t="s">
        <v>16</v>
      </c>
      <c r="E1034" s="7">
        <v>4.5</v>
      </c>
      <c r="F1034">
        <v>1284</v>
      </c>
      <c r="G1034" t="s">
        <v>840</v>
      </c>
      <c r="H1034" s="3" t="s">
        <v>13784</v>
      </c>
      <c r="I1034" t="s">
        <v>19</v>
      </c>
      <c r="J1034" s="2">
        <v>0</v>
      </c>
      <c r="K1034" t="s">
        <v>26</v>
      </c>
      <c r="L1034" t="s">
        <v>21</v>
      </c>
      <c r="M1034" s="4">
        <v>45661</v>
      </c>
      <c r="N1034" s="5" t="s">
        <v>2206</v>
      </c>
      <c r="O1034" t="s">
        <v>22</v>
      </c>
      <c r="P1034" t="s">
        <v>23</v>
      </c>
      <c r="Q1034" t="s">
        <v>32</v>
      </c>
      <c r="R1034" t="str">
        <f t="shared" si="33"/>
        <v>Rated</v>
      </c>
      <c r="S1034" t="str" cm="1">
        <f t="array" ref="S1034">_xlfn.IFS(E1034="not available","Not Rated", E1034&gt;=4.5,"Excellent", E1034&gt;4,"Very Good", E1034&gt;3,"Good", TRUE,"LOW")</f>
        <v>Excellent</v>
      </c>
    </row>
    <row r="1035" spans="1:19" x14ac:dyDescent="0.15">
      <c r="A1035" t="s">
        <v>94</v>
      </c>
      <c r="B1035" t="str">
        <f>LOWER(TRIM(A1035))</f>
        <v>drive</v>
      </c>
      <c r="C1035" t="str">
        <f t="shared" si="32"/>
        <v>Drive</v>
      </c>
      <c r="D1035" t="s">
        <v>194</v>
      </c>
      <c r="E1035" s="7">
        <v>5</v>
      </c>
      <c r="F1035">
        <v>1284</v>
      </c>
      <c r="G1035" t="s">
        <v>1768</v>
      </c>
      <c r="H1035" s="3" t="s">
        <v>13784</v>
      </c>
      <c r="I1035" t="s">
        <v>19</v>
      </c>
      <c r="J1035" s="2">
        <v>0</v>
      </c>
      <c r="K1035" t="s">
        <v>26</v>
      </c>
      <c r="L1035" t="s">
        <v>196</v>
      </c>
      <c r="M1035" s="4">
        <v>45538</v>
      </c>
      <c r="N1035" s="5" t="s">
        <v>2207</v>
      </c>
      <c r="O1035" t="s">
        <v>53</v>
      </c>
      <c r="P1035" t="s">
        <v>23</v>
      </c>
      <c r="Q1035" t="s">
        <v>23</v>
      </c>
      <c r="R1035" t="str">
        <f t="shared" si="33"/>
        <v>Rated</v>
      </c>
      <c r="S1035" t="str" cm="1">
        <f t="array" ref="S1035">_xlfn.IFS(E1035="not available","Not Rated", E1035&gt;=4.5,"Excellent", E1035&gt;4,"Very Good", E1035&gt;3,"Good", TRUE,"LOW")</f>
        <v>Excellent</v>
      </c>
    </row>
    <row r="1036" spans="1:19" x14ac:dyDescent="0.15">
      <c r="A1036" t="s">
        <v>1243</v>
      </c>
      <c r="B1036" t="str">
        <f>LOWER(TRIM(A1036))</f>
        <v>maker plus</v>
      </c>
      <c r="C1036" t="str">
        <f t="shared" si="32"/>
        <v>Maker Plus</v>
      </c>
      <c r="D1036" t="s">
        <v>80</v>
      </c>
      <c r="E1036" s="7">
        <v>3.1</v>
      </c>
      <c r="F1036">
        <v>1279</v>
      </c>
      <c r="G1036" t="s">
        <v>2208</v>
      </c>
      <c r="H1036" s="3" t="s">
        <v>13784</v>
      </c>
      <c r="I1036" t="s">
        <v>19</v>
      </c>
      <c r="J1036" s="2">
        <v>0</v>
      </c>
      <c r="K1036" t="s">
        <v>26</v>
      </c>
      <c r="L1036" t="s">
        <v>82</v>
      </c>
      <c r="M1036" s="4">
        <v>46094</v>
      </c>
      <c r="N1036" s="5" t="s">
        <v>2209</v>
      </c>
      <c r="O1036" t="s">
        <v>44</v>
      </c>
      <c r="P1036" t="s">
        <v>32</v>
      </c>
      <c r="Q1036" t="s">
        <v>23</v>
      </c>
      <c r="R1036" t="str">
        <f t="shared" si="33"/>
        <v>Rated</v>
      </c>
      <c r="S1036" t="str" cm="1">
        <f t="array" ref="S1036">_xlfn.IFS(E1036="not available","Not Rated", E1036&gt;=4.5,"Excellent", E1036&gt;4,"Very Good", E1036&gt;3,"Good", TRUE,"LOW")</f>
        <v>Good</v>
      </c>
    </row>
    <row r="1037" spans="1:19" x14ac:dyDescent="0.15">
      <c r="A1037" t="s">
        <v>284</v>
      </c>
      <c r="B1037" t="str">
        <f>LOWER(TRIM(A1037))</f>
        <v>dash</v>
      </c>
      <c r="C1037" t="str">
        <f t="shared" si="32"/>
        <v>Dash</v>
      </c>
      <c r="D1037" t="s">
        <v>66</v>
      </c>
      <c r="E1037" s="7">
        <v>4.5</v>
      </c>
      <c r="F1037">
        <v>1277</v>
      </c>
      <c r="G1037" t="s">
        <v>13774</v>
      </c>
      <c r="H1037" s="3" t="s">
        <v>13784</v>
      </c>
      <c r="I1037" t="s">
        <v>19</v>
      </c>
      <c r="J1037" s="2">
        <v>0</v>
      </c>
      <c r="K1037" t="s">
        <v>26</v>
      </c>
      <c r="L1037" t="s">
        <v>70</v>
      </c>
      <c r="M1037" s="4">
        <v>46328</v>
      </c>
      <c r="N1037" s="5" t="s">
        <v>13775</v>
      </c>
      <c r="O1037" t="s">
        <v>28</v>
      </c>
      <c r="P1037" t="s">
        <v>32</v>
      </c>
      <c r="Q1037" t="s">
        <v>23</v>
      </c>
      <c r="R1037" t="str">
        <f t="shared" si="33"/>
        <v>Rated</v>
      </c>
      <c r="S1037" t="str" cm="1">
        <f t="array" ref="S1037">_xlfn.IFS(E1037="not available","Not Rated", E1037&gt;=4.5,"Excellent", E1037&gt;4,"Very Good", E1037&gt;3,"Good", TRUE,"LOW")</f>
        <v>Excellent</v>
      </c>
    </row>
    <row r="1038" spans="1:19" x14ac:dyDescent="0.15">
      <c r="A1038" t="s">
        <v>2210</v>
      </c>
      <c r="B1038" t="str">
        <f>LOWER(TRIM(A1038))</f>
        <v>hyper browser pro</v>
      </c>
      <c r="C1038" t="str">
        <f t="shared" si="32"/>
        <v>Hyper Browser Pro</v>
      </c>
      <c r="D1038" t="s">
        <v>115</v>
      </c>
      <c r="E1038" s="7">
        <v>4.3</v>
      </c>
      <c r="F1038">
        <v>1277</v>
      </c>
      <c r="G1038" t="s">
        <v>1697</v>
      </c>
      <c r="H1038" s="3" t="s">
        <v>13784</v>
      </c>
      <c r="I1038" t="s">
        <v>19</v>
      </c>
      <c r="J1038" s="2">
        <v>0</v>
      </c>
      <c r="K1038" t="s">
        <v>62</v>
      </c>
      <c r="L1038" t="s">
        <v>1478</v>
      </c>
      <c r="M1038" s="4">
        <v>45932</v>
      </c>
      <c r="N1038" s="5" t="s">
        <v>2211</v>
      </c>
      <c r="O1038" t="s">
        <v>28</v>
      </c>
      <c r="P1038" t="s">
        <v>32</v>
      </c>
      <c r="Q1038" t="s">
        <v>23</v>
      </c>
      <c r="R1038" t="str">
        <f t="shared" si="33"/>
        <v>Rated</v>
      </c>
      <c r="S1038" t="str" cm="1">
        <f t="array" ref="S1038">_xlfn.IFS(E1038="not available","Not Rated", E1038&gt;=4.5,"Excellent", E1038&gt;4,"Very Good", E1038&gt;3,"Good", TRUE,"LOW")</f>
        <v>Very Good</v>
      </c>
    </row>
    <row r="1039" spans="1:19" x14ac:dyDescent="0.15">
      <c r="A1039" t="s">
        <v>1427</v>
      </c>
      <c r="B1039" t="str">
        <f>LOWER(TRIM(A1039))</f>
        <v>ai player</v>
      </c>
      <c r="C1039" t="str">
        <f t="shared" si="32"/>
        <v>Ai Player</v>
      </c>
      <c r="D1039" t="s">
        <v>40</v>
      </c>
      <c r="E1039" s="7">
        <v>4.5</v>
      </c>
      <c r="F1039">
        <v>1264</v>
      </c>
      <c r="G1039" t="s">
        <v>13774</v>
      </c>
      <c r="H1039" s="3" t="s">
        <v>13784</v>
      </c>
      <c r="I1039" t="s">
        <v>19</v>
      </c>
      <c r="J1039" s="2">
        <v>0</v>
      </c>
      <c r="K1039" t="s">
        <v>20</v>
      </c>
      <c r="L1039" t="s">
        <v>42</v>
      </c>
      <c r="M1039" s="4">
        <v>45795</v>
      </c>
      <c r="N1039" s="5" t="s">
        <v>13775</v>
      </c>
      <c r="O1039" t="s">
        <v>28</v>
      </c>
      <c r="P1039" t="s">
        <v>23</v>
      </c>
      <c r="Q1039" t="s">
        <v>23</v>
      </c>
      <c r="R1039" t="str">
        <f t="shared" si="33"/>
        <v>Rated</v>
      </c>
      <c r="S1039" t="str" cm="1">
        <f t="array" ref="S1039">_xlfn.IFS(E1039="not available","Not Rated", E1039&gt;=4.5,"Excellent", E1039&gt;4,"Very Good", E1039&gt;3,"Good", TRUE,"LOW")</f>
        <v>Excellent</v>
      </c>
    </row>
    <row r="1040" spans="1:19" x14ac:dyDescent="0.15">
      <c r="A1040" t="s">
        <v>1213</v>
      </c>
      <c r="B1040" t="str">
        <f>LOWER(TRIM(A1040))</f>
        <v>tracker hub</v>
      </c>
      <c r="C1040" t="str">
        <f t="shared" si="32"/>
        <v>Tracker Hub</v>
      </c>
      <c r="D1040" t="s">
        <v>194</v>
      </c>
      <c r="E1040" s="7">
        <v>3.2</v>
      </c>
      <c r="F1040">
        <v>1263</v>
      </c>
      <c r="G1040" t="s">
        <v>2212</v>
      </c>
      <c r="H1040" s="3" t="s">
        <v>13784</v>
      </c>
      <c r="I1040" t="s">
        <v>19</v>
      </c>
      <c r="J1040" s="2">
        <v>0</v>
      </c>
      <c r="K1040" t="s">
        <v>26</v>
      </c>
      <c r="L1040" t="s">
        <v>196</v>
      </c>
      <c r="M1040" s="4">
        <v>46058</v>
      </c>
      <c r="N1040" s="5" t="s">
        <v>2213</v>
      </c>
      <c r="O1040" t="s">
        <v>131</v>
      </c>
      <c r="P1040" t="s">
        <v>23</v>
      </c>
      <c r="Q1040" t="s">
        <v>23</v>
      </c>
      <c r="R1040" t="str">
        <f t="shared" si="33"/>
        <v>Rated</v>
      </c>
      <c r="S1040" t="str" cm="1">
        <f t="array" ref="S1040">_xlfn.IFS(E1040="not available","Not Rated", E1040&gt;=4.5,"Excellent", E1040&gt;4,"Very Good", E1040&gt;3,"Good", TRUE,"LOW")</f>
        <v>Good</v>
      </c>
    </row>
    <row r="1041" spans="1:19" x14ac:dyDescent="0.15">
      <c r="A1041" t="s">
        <v>182</v>
      </c>
      <c r="B1041" t="str">
        <f>LOWER(TRIM(A1041))</f>
        <v>fit</v>
      </c>
      <c r="C1041" t="str">
        <f t="shared" si="32"/>
        <v>Fit</v>
      </c>
      <c r="D1041" t="s">
        <v>202</v>
      </c>
      <c r="E1041" s="7">
        <v>5</v>
      </c>
      <c r="F1041">
        <v>1262</v>
      </c>
      <c r="G1041" t="s">
        <v>2214</v>
      </c>
      <c r="H1041" s="3" t="s">
        <v>13784</v>
      </c>
      <c r="I1041" t="s">
        <v>19</v>
      </c>
      <c r="J1041" s="2">
        <v>0</v>
      </c>
      <c r="K1041" t="s">
        <v>26</v>
      </c>
      <c r="L1041" t="s">
        <v>232</v>
      </c>
      <c r="M1041" s="4">
        <v>45354</v>
      </c>
      <c r="N1041" s="5" t="s">
        <v>2215</v>
      </c>
      <c r="O1041" t="s">
        <v>31</v>
      </c>
      <c r="P1041" t="s">
        <v>23</v>
      </c>
      <c r="Q1041" t="s">
        <v>23</v>
      </c>
      <c r="R1041" t="str">
        <f t="shared" si="33"/>
        <v>Rated</v>
      </c>
      <c r="S1041" t="str" cm="1">
        <f t="array" ref="S1041">_xlfn.IFS(E1041="not available","Not Rated", E1041&gt;=4.5,"Excellent", E1041&gt;4,"Very Good", E1041&gt;3,"Good", TRUE,"LOW")</f>
        <v>Excellent</v>
      </c>
    </row>
    <row r="1042" spans="1:19" x14ac:dyDescent="0.15">
      <c r="A1042" t="s">
        <v>148</v>
      </c>
      <c r="B1042" t="str">
        <f>LOWER(TRIM(A1042))</f>
        <v>wallet</v>
      </c>
      <c r="C1042" t="str">
        <f t="shared" si="32"/>
        <v>Wallet</v>
      </c>
      <c r="D1042" t="s">
        <v>66</v>
      </c>
      <c r="E1042" s="7">
        <v>4</v>
      </c>
      <c r="F1042">
        <v>1262</v>
      </c>
      <c r="G1042" t="s">
        <v>2216</v>
      </c>
      <c r="H1042" s="3" t="s">
        <v>13784</v>
      </c>
      <c r="I1042" t="s">
        <v>19</v>
      </c>
      <c r="J1042" s="2">
        <v>0</v>
      </c>
      <c r="K1042" t="s">
        <v>26</v>
      </c>
      <c r="L1042" t="s">
        <v>70</v>
      </c>
      <c r="M1042" s="4">
        <v>45433</v>
      </c>
      <c r="N1042" s="5" t="s">
        <v>2217</v>
      </c>
      <c r="O1042" t="s">
        <v>31</v>
      </c>
      <c r="P1042" t="s">
        <v>23</v>
      </c>
      <c r="Q1042" t="s">
        <v>23</v>
      </c>
      <c r="R1042" t="str">
        <f t="shared" si="33"/>
        <v>Rated</v>
      </c>
      <c r="S1042" t="str" cm="1">
        <f t="array" ref="S1042">_xlfn.IFS(E1042="not available","Not Rated", E1042&gt;=4.5,"Excellent", E1042&gt;4,"Very Good", E1042&gt;3,"Good", TRUE,"LOW")</f>
        <v>Good</v>
      </c>
    </row>
    <row r="1043" spans="1:19" x14ac:dyDescent="0.15">
      <c r="A1043" t="s">
        <v>2218</v>
      </c>
      <c r="B1043" t="str">
        <f>LOWER(TRIM(A1043))</f>
        <v>editor app</v>
      </c>
      <c r="C1043" t="str">
        <f t="shared" si="32"/>
        <v>Editor App</v>
      </c>
      <c r="D1043" t="s">
        <v>73</v>
      </c>
      <c r="E1043" s="7">
        <v>4.0999999999999996</v>
      </c>
      <c r="F1043">
        <v>1260</v>
      </c>
      <c r="G1043" t="s">
        <v>13774</v>
      </c>
      <c r="H1043" s="3" t="s">
        <v>13784</v>
      </c>
      <c r="I1043" t="s">
        <v>19</v>
      </c>
      <c r="J1043" s="2">
        <v>0</v>
      </c>
      <c r="K1043" t="s">
        <v>26</v>
      </c>
      <c r="L1043" t="s">
        <v>302</v>
      </c>
      <c r="M1043" s="4">
        <v>44862</v>
      </c>
      <c r="N1043" s="5" t="s">
        <v>13775</v>
      </c>
      <c r="O1043" t="s">
        <v>53</v>
      </c>
      <c r="P1043" t="s">
        <v>23</v>
      </c>
      <c r="Q1043" t="s">
        <v>32</v>
      </c>
      <c r="R1043" t="str">
        <f t="shared" si="33"/>
        <v>Rated</v>
      </c>
      <c r="S1043" t="str" cm="1">
        <f t="array" ref="S1043">_xlfn.IFS(E1043="not available","Not Rated", E1043&gt;=4.5,"Excellent", E1043&gt;4,"Very Good", E1043&gt;3,"Good", TRUE,"LOW")</f>
        <v>Very Good</v>
      </c>
    </row>
    <row r="1044" spans="1:19" x14ac:dyDescent="0.15">
      <c r="A1044" t="s">
        <v>269</v>
      </c>
      <c r="B1044" t="str">
        <f>LOWER(TRIM(A1044))</f>
        <v>strike</v>
      </c>
      <c r="C1044" t="str">
        <f t="shared" si="32"/>
        <v>Strike</v>
      </c>
      <c r="D1044" t="s">
        <v>73</v>
      </c>
      <c r="E1044" s="7">
        <v>3.7</v>
      </c>
      <c r="F1044">
        <v>1255</v>
      </c>
      <c r="G1044" t="s">
        <v>2219</v>
      </c>
      <c r="H1044" s="3" t="s">
        <v>13784</v>
      </c>
      <c r="I1044" t="s">
        <v>19</v>
      </c>
      <c r="J1044" s="2">
        <v>0</v>
      </c>
      <c r="K1044" t="s">
        <v>26</v>
      </c>
      <c r="L1044" t="s">
        <v>141</v>
      </c>
      <c r="M1044" s="4">
        <v>46190</v>
      </c>
      <c r="N1044" s="5" t="s">
        <v>2220</v>
      </c>
      <c r="O1044" t="s">
        <v>22</v>
      </c>
      <c r="P1044" t="s">
        <v>23</v>
      </c>
      <c r="Q1044" t="s">
        <v>23</v>
      </c>
      <c r="R1044" t="str">
        <f t="shared" si="33"/>
        <v>Rated</v>
      </c>
      <c r="S1044" t="str" cm="1">
        <f t="array" ref="S1044">_xlfn.IFS(E1044="not available","Not Rated", E1044&gt;=4.5,"Excellent", E1044&gt;4,"Very Good", E1044&gt;3,"Good", TRUE,"LOW")</f>
        <v>Good</v>
      </c>
    </row>
    <row r="1045" spans="1:19" x14ac:dyDescent="0.15">
      <c r="A1045" t="s">
        <v>2221</v>
      </c>
      <c r="B1045" t="str">
        <f>LOWER(TRIM(A1045))</f>
        <v>quick browser 3d</v>
      </c>
      <c r="C1045" t="str">
        <f t="shared" si="32"/>
        <v>Quick Browser 3D</v>
      </c>
      <c r="D1045" t="s">
        <v>40</v>
      </c>
      <c r="E1045" s="7">
        <v>4.4000000000000004</v>
      </c>
      <c r="F1045">
        <v>1254</v>
      </c>
      <c r="G1045" t="s">
        <v>2222</v>
      </c>
      <c r="H1045" s="3" t="s">
        <v>13784</v>
      </c>
      <c r="I1045" t="s">
        <v>19</v>
      </c>
      <c r="J1045" s="2">
        <v>0</v>
      </c>
      <c r="K1045" t="s">
        <v>26</v>
      </c>
      <c r="L1045" t="s">
        <v>42</v>
      </c>
      <c r="M1045" s="4">
        <v>46004</v>
      </c>
      <c r="N1045" s="5" t="s">
        <v>2223</v>
      </c>
      <c r="O1045" t="s">
        <v>31</v>
      </c>
      <c r="P1045" t="s">
        <v>32</v>
      </c>
      <c r="Q1045" t="s">
        <v>23</v>
      </c>
      <c r="R1045" t="str">
        <f t="shared" si="33"/>
        <v>Rated</v>
      </c>
      <c r="S1045" t="str" cm="1">
        <f t="array" ref="S1045">_xlfn.IFS(E1045="not available","Not Rated", E1045&gt;=4.5,"Excellent", E1045&gt;4,"Very Good", E1045&gt;3,"Good", TRUE,"LOW")</f>
        <v>Very Good</v>
      </c>
    </row>
    <row r="1046" spans="1:19" x14ac:dyDescent="0.15">
      <c r="A1046" t="s">
        <v>182</v>
      </c>
      <c r="B1046" t="str">
        <f>LOWER(TRIM(A1046))</f>
        <v>fit</v>
      </c>
      <c r="C1046" t="str">
        <f t="shared" si="32"/>
        <v>Fit</v>
      </c>
      <c r="D1046" t="s">
        <v>66</v>
      </c>
      <c r="E1046" s="7">
        <v>3.3</v>
      </c>
      <c r="F1046">
        <v>1243</v>
      </c>
      <c r="G1046" t="s">
        <v>1904</v>
      </c>
      <c r="H1046" s="3" t="s">
        <v>13784</v>
      </c>
      <c r="I1046" t="s">
        <v>30</v>
      </c>
      <c r="J1046" s="2">
        <v>19.989999999999998</v>
      </c>
      <c r="K1046" t="s">
        <v>20</v>
      </c>
      <c r="L1046" t="s">
        <v>70</v>
      </c>
      <c r="M1046" s="4">
        <v>45613</v>
      </c>
      <c r="N1046" s="5" t="s">
        <v>2224</v>
      </c>
      <c r="O1046" t="s">
        <v>28</v>
      </c>
      <c r="P1046" t="s">
        <v>32</v>
      </c>
      <c r="Q1046" t="s">
        <v>32</v>
      </c>
      <c r="R1046" t="str">
        <f t="shared" si="33"/>
        <v>Rated</v>
      </c>
      <c r="S1046" t="str" cm="1">
        <f t="array" ref="S1046">_xlfn.IFS(E1046="not available","Not Rated", E1046&gt;=4.5,"Excellent", E1046&gt;4,"Very Good", E1046&gt;3,"Good", TRUE,"LOW")</f>
        <v>Good</v>
      </c>
    </row>
    <row r="1047" spans="1:19" x14ac:dyDescent="0.15">
      <c r="A1047" t="s">
        <v>335</v>
      </c>
      <c r="B1047" t="str">
        <f>LOWER(TRIM(A1047))</f>
        <v>chat</v>
      </c>
      <c r="C1047" t="str">
        <f t="shared" si="32"/>
        <v>Chat</v>
      </c>
      <c r="D1047" t="s">
        <v>73</v>
      </c>
      <c r="E1047" s="7">
        <v>3.3</v>
      </c>
      <c r="F1047">
        <v>1234</v>
      </c>
      <c r="G1047" t="s">
        <v>2225</v>
      </c>
      <c r="H1047" s="3" t="s">
        <v>13784</v>
      </c>
      <c r="I1047" t="s">
        <v>19</v>
      </c>
      <c r="J1047" s="2">
        <v>0</v>
      </c>
      <c r="K1047" t="s">
        <v>150</v>
      </c>
      <c r="L1047" t="s">
        <v>141</v>
      </c>
      <c r="M1047" s="4">
        <v>45925</v>
      </c>
      <c r="N1047" s="5" t="s">
        <v>2226</v>
      </c>
      <c r="O1047" t="s">
        <v>31</v>
      </c>
      <c r="P1047" t="s">
        <v>23</v>
      </c>
      <c r="Q1047" t="s">
        <v>23</v>
      </c>
      <c r="R1047" t="str">
        <f t="shared" si="33"/>
        <v>Rated</v>
      </c>
      <c r="S1047" t="str" cm="1">
        <f t="array" ref="S1047">_xlfn.IFS(E1047="not available","Not Rated", E1047&gt;=4.5,"Excellent", E1047&gt;4,"Very Good", E1047&gt;3,"Good", TRUE,"LOW")</f>
        <v>Good</v>
      </c>
    </row>
    <row r="1048" spans="1:19" x14ac:dyDescent="0.15">
      <c r="A1048" t="s">
        <v>2227</v>
      </c>
      <c r="B1048" t="str">
        <f>LOWER(TRIM(A1048))</f>
        <v>pay go</v>
      </c>
      <c r="C1048" t="str">
        <f t="shared" si="32"/>
        <v>Pay Go</v>
      </c>
      <c r="D1048" t="s">
        <v>194</v>
      </c>
      <c r="E1048" s="7">
        <v>3.4</v>
      </c>
      <c r="F1048">
        <v>1230</v>
      </c>
      <c r="G1048" t="s">
        <v>2228</v>
      </c>
      <c r="H1048" s="3" t="s">
        <v>13784</v>
      </c>
      <c r="I1048" t="s">
        <v>19</v>
      </c>
      <c r="J1048" s="2">
        <v>0</v>
      </c>
      <c r="K1048" t="s">
        <v>62</v>
      </c>
      <c r="L1048" t="s">
        <v>453</v>
      </c>
      <c r="M1048" s="4">
        <v>46240</v>
      </c>
      <c r="N1048" s="5" t="s">
        <v>2229</v>
      </c>
      <c r="O1048" t="s">
        <v>28</v>
      </c>
      <c r="P1048" t="s">
        <v>23</v>
      </c>
      <c r="Q1048" t="s">
        <v>23</v>
      </c>
      <c r="R1048" t="str">
        <f t="shared" si="33"/>
        <v>Rated</v>
      </c>
      <c r="S1048" t="str" cm="1">
        <f t="array" ref="S1048">_xlfn.IFS(E1048="not available","Not Rated", E1048&gt;=4.5,"Excellent", E1048&gt;4,"Very Good", E1048&gt;3,"Good", TRUE,"LOW")</f>
        <v>Good</v>
      </c>
    </row>
    <row r="1049" spans="1:19" x14ac:dyDescent="0.15">
      <c r="A1049" t="s">
        <v>45</v>
      </c>
      <c r="B1049" t="str">
        <f>LOWER(TRIM(A1049))</f>
        <v>planner</v>
      </c>
      <c r="C1049" t="str">
        <f t="shared" si="32"/>
        <v>Planner</v>
      </c>
      <c r="D1049" t="s">
        <v>60</v>
      </c>
      <c r="E1049" s="7">
        <v>4.4000000000000004</v>
      </c>
      <c r="F1049">
        <v>1229</v>
      </c>
      <c r="G1049" t="s">
        <v>2230</v>
      </c>
      <c r="H1049" s="3" t="s">
        <v>13784</v>
      </c>
      <c r="I1049" t="s">
        <v>19</v>
      </c>
      <c r="J1049" s="2">
        <v>0</v>
      </c>
      <c r="K1049" t="s">
        <v>26</v>
      </c>
      <c r="L1049" t="s">
        <v>280</v>
      </c>
      <c r="M1049" s="4">
        <v>45917</v>
      </c>
      <c r="N1049" s="5" t="s">
        <v>2231</v>
      </c>
      <c r="O1049" t="s">
        <v>22</v>
      </c>
      <c r="P1049" t="s">
        <v>23</v>
      </c>
      <c r="Q1049" t="s">
        <v>23</v>
      </c>
      <c r="R1049" t="str">
        <f t="shared" si="33"/>
        <v>Rated</v>
      </c>
      <c r="S1049" t="str" cm="1">
        <f t="array" ref="S1049">_xlfn.IFS(E1049="not available","Not Rated", E1049&gt;=4.5,"Excellent", E1049&gt;4,"Very Good", E1049&gt;3,"Good", TRUE,"LOW")</f>
        <v>Very Good</v>
      </c>
    </row>
    <row r="1050" spans="1:19" x14ac:dyDescent="0.15">
      <c r="A1050" t="s">
        <v>365</v>
      </c>
      <c r="B1050" t="str">
        <f>LOWER(TRIM(A1050))</f>
        <v>craft plus</v>
      </c>
      <c r="C1050" t="str">
        <f t="shared" si="32"/>
        <v>Craft Plus</v>
      </c>
      <c r="D1050" t="s">
        <v>60</v>
      </c>
      <c r="E1050" s="7">
        <v>3.5</v>
      </c>
      <c r="F1050">
        <v>1229</v>
      </c>
      <c r="G1050" t="s">
        <v>2232</v>
      </c>
      <c r="H1050" s="3" t="s">
        <v>13784</v>
      </c>
      <c r="I1050" t="s">
        <v>19</v>
      </c>
      <c r="J1050" s="2">
        <v>0</v>
      </c>
      <c r="K1050" t="s">
        <v>26</v>
      </c>
      <c r="L1050" t="s">
        <v>63</v>
      </c>
      <c r="M1050" s="4">
        <v>46014</v>
      </c>
      <c r="N1050" s="5" t="s">
        <v>2233</v>
      </c>
      <c r="O1050" t="s">
        <v>44</v>
      </c>
      <c r="P1050" t="s">
        <v>23</v>
      </c>
      <c r="Q1050" t="s">
        <v>23</v>
      </c>
      <c r="R1050" t="str">
        <f t="shared" si="33"/>
        <v>Rated</v>
      </c>
      <c r="S1050" t="str" cm="1">
        <f t="array" ref="S1050">_xlfn.IFS(E1050="not available","Not Rated", E1050&gt;=4.5,"Excellent", E1050&gt;4,"Very Good", E1050&gt;3,"Good", TRUE,"LOW")</f>
        <v>Good</v>
      </c>
    </row>
    <row r="1051" spans="1:19" x14ac:dyDescent="0.15">
      <c r="A1051" t="s">
        <v>45</v>
      </c>
      <c r="B1051" t="str">
        <f>LOWER(TRIM(A1051))</f>
        <v>planner</v>
      </c>
      <c r="C1051" t="str">
        <f t="shared" si="32"/>
        <v>Planner</v>
      </c>
      <c r="D1051" t="s">
        <v>66</v>
      </c>
      <c r="E1051" s="7">
        <v>3.5</v>
      </c>
      <c r="F1051">
        <v>1219</v>
      </c>
      <c r="G1051" t="s">
        <v>2053</v>
      </c>
      <c r="H1051" s="3" t="s">
        <v>13784</v>
      </c>
      <c r="I1051" t="s">
        <v>30</v>
      </c>
      <c r="J1051" s="2">
        <v>1.99</v>
      </c>
      <c r="K1051" t="s">
        <v>20</v>
      </c>
      <c r="L1051" t="s">
        <v>70</v>
      </c>
      <c r="M1051" s="4">
        <v>45513</v>
      </c>
      <c r="N1051" s="5" t="s">
        <v>2234</v>
      </c>
      <c r="O1051" t="s">
        <v>31</v>
      </c>
      <c r="P1051" t="s">
        <v>32</v>
      </c>
      <c r="Q1051" t="s">
        <v>32</v>
      </c>
      <c r="R1051" t="str">
        <f t="shared" si="33"/>
        <v>Rated</v>
      </c>
      <c r="S1051" t="str" cm="1">
        <f t="array" ref="S1051">_xlfn.IFS(E1051="not available","Not Rated", E1051&gt;=4.5,"Excellent", E1051&gt;4,"Very Good", E1051&gt;3,"Good", TRUE,"LOW")</f>
        <v>Good</v>
      </c>
    </row>
    <row r="1052" spans="1:19" x14ac:dyDescent="0.15">
      <c r="A1052" t="s">
        <v>332</v>
      </c>
      <c r="B1052" t="str">
        <f>LOWER(TRIM(A1052))</f>
        <v>pay</v>
      </c>
      <c r="C1052" t="str">
        <f t="shared" si="32"/>
        <v>Pay</v>
      </c>
      <c r="D1052" t="s">
        <v>126</v>
      </c>
      <c r="E1052" s="7">
        <v>3.7</v>
      </c>
      <c r="F1052">
        <v>1193</v>
      </c>
      <c r="G1052" t="s">
        <v>319</v>
      </c>
      <c r="H1052" s="3" t="s">
        <v>13784</v>
      </c>
      <c r="I1052" t="s">
        <v>19</v>
      </c>
      <c r="J1052" s="2">
        <v>0</v>
      </c>
      <c r="K1052" t="s">
        <v>26</v>
      </c>
      <c r="L1052" t="s">
        <v>351</v>
      </c>
      <c r="M1052" s="4">
        <v>46237</v>
      </c>
      <c r="N1052" s="5" t="s">
        <v>2235</v>
      </c>
      <c r="O1052" t="s">
        <v>44</v>
      </c>
      <c r="P1052" t="s">
        <v>23</v>
      </c>
      <c r="Q1052" t="s">
        <v>23</v>
      </c>
      <c r="R1052" t="str">
        <f t="shared" si="33"/>
        <v>Rated</v>
      </c>
      <c r="S1052" t="str" cm="1">
        <f t="array" ref="S1052">_xlfn.IFS(E1052="not available","Not Rated", E1052&gt;=4.5,"Excellent", E1052&gt;4,"Very Good", E1052&gt;3,"Good", TRUE,"LOW")</f>
        <v>Good</v>
      </c>
    </row>
    <row r="1053" spans="1:19" x14ac:dyDescent="0.15">
      <c r="A1053" t="s">
        <v>335</v>
      </c>
      <c r="B1053" t="str">
        <f>LOWER(TRIM(A1053))</f>
        <v>chat</v>
      </c>
      <c r="C1053" t="str">
        <f t="shared" si="32"/>
        <v>Chat</v>
      </c>
      <c r="D1053" t="s">
        <v>34</v>
      </c>
      <c r="E1053" s="7">
        <v>4</v>
      </c>
      <c r="F1053">
        <v>1190</v>
      </c>
      <c r="G1053" t="s">
        <v>2236</v>
      </c>
      <c r="H1053" s="3" t="s">
        <v>13784</v>
      </c>
      <c r="I1053" t="s">
        <v>19</v>
      </c>
      <c r="J1053" s="2">
        <v>0</v>
      </c>
      <c r="K1053" t="s">
        <v>26</v>
      </c>
      <c r="L1053" t="s">
        <v>37</v>
      </c>
      <c r="M1053" s="4">
        <v>44695</v>
      </c>
      <c r="N1053" s="5" t="s">
        <v>2237</v>
      </c>
      <c r="O1053" t="s">
        <v>31</v>
      </c>
      <c r="P1053" t="s">
        <v>23</v>
      </c>
      <c r="Q1053" t="s">
        <v>23</v>
      </c>
      <c r="R1053" t="str">
        <f t="shared" si="33"/>
        <v>Rated</v>
      </c>
      <c r="S1053" t="str" cm="1">
        <f t="array" ref="S1053">_xlfn.IFS(E1053="not available","Not Rated", E1053&gt;=4.5,"Excellent", E1053&gt;4,"Very Good", E1053&gt;3,"Good", TRUE,"LOW")</f>
        <v>Good</v>
      </c>
    </row>
    <row r="1054" spans="1:19" x14ac:dyDescent="0.15">
      <c r="A1054" t="s">
        <v>2238</v>
      </c>
      <c r="B1054" t="str">
        <f>LOWER(TRIM(A1054))</f>
        <v>my drive</v>
      </c>
      <c r="C1054" t="str">
        <f t="shared" si="32"/>
        <v>My Drive</v>
      </c>
      <c r="D1054" t="s">
        <v>16</v>
      </c>
      <c r="E1054" s="7">
        <v>4.7</v>
      </c>
      <c r="F1054">
        <v>1189</v>
      </c>
      <c r="G1054" t="s">
        <v>2239</v>
      </c>
      <c r="H1054" s="3" t="s">
        <v>13784</v>
      </c>
      <c r="I1054" t="s">
        <v>19</v>
      </c>
      <c r="J1054" s="2">
        <v>0</v>
      </c>
      <c r="K1054" t="s">
        <v>26</v>
      </c>
      <c r="L1054" t="s">
        <v>200</v>
      </c>
      <c r="M1054" s="4">
        <v>45570</v>
      </c>
      <c r="N1054" s="5" t="s">
        <v>2240</v>
      </c>
      <c r="O1054" t="s">
        <v>31</v>
      </c>
      <c r="P1054" t="s">
        <v>32</v>
      </c>
      <c r="Q1054" t="s">
        <v>23</v>
      </c>
      <c r="R1054" t="str">
        <f t="shared" si="33"/>
        <v>Rated</v>
      </c>
      <c r="S1054" t="str" cm="1">
        <f t="array" ref="S1054">_xlfn.IFS(E1054="not available","Not Rated", E1054&gt;=4.5,"Excellent", E1054&gt;4,"Very Good", E1054&gt;3,"Good", TRUE,"LOW")</f>
        <v>Excellent</v>
      </c>
    </row>
    <row r="1055" spans="1:19" x14ac:dyDescent="0.15">
      <c r="A1055" t="s">
        <v>2241</v>
      </c>
      <c r="B1055" t="str">
        <f>LOWER(TRIM(A1055))</f>
        <v>pay hub 2024</v>
      </c>
      <c r="C1055" t="str">
        <f t="shared" si="32"/>
        <v>Pay Hub 2024</v>
      </c>
      <c r="D1055" t="s">
        <v>66</v>
      </c>
      <c r="E1055" s="7">
        <v>4.0999999999999996</v>
      </c>
      <c r="F1055">
        <v>1182</v>
      </c>
      <c r="G1055" t="s">
        <v>109</v>
      </c>
      <c r="H1055" s="3" t="s">
        <v>13784</v>
      </c>
      <c r="I1055" t="s">
        <v>19</v>
      </c>
      <c r="J1055" s="2">
        <v>0</v>
      </c>
      <c r="K1055" t="s">
        <v>26</v>
      </c>
      <c r="L1055" t="s">
        <v>70</v>
      </c>
      <c r="M1055" s="4">
        <v>46271</v>
      </c>
      <c r="N1055" s="5" t="s">
        <v>2242</v>
      </c>
      <c r="O1055" t="s">
        <v>188</v>
      </c>
      <c r="P1055" t="s">
        <v>23</v>
      </c>
      <c r="Q1055" t="s">
        <v>23</v>
      </c>
      <c r="R1055" t="str">
        <f t="shared" si="33"/>
        <v>Rated</v>
      </c>
      <c r="S1055" t="str" cm="1">
        <f t="array" ref="S1055">_xlfn.IFS(E1055="not available","Not Rated", E1055&gt;=4.5,"Excellent", E1055&gt;4,"Very Good", E1055&gt;3,"Good", TRUE,"LOW")</f>
        <v>Very Good</v>
      </c>
    </row>
    <row r="1056" spans="1:19" x14ac:dyDescent="0.15">
      <c r="A1056" t="s">
        <v>1148</v>
      </c>
      <c r="B1056" t="str">
        <f>LOWER(TRIM(A1056))</f>
        <v>strike now</v>
      </c>
      <c r="C1056" t="str">
        <f t="shared" si="32"/>
        <v>Strike Now</v>
      </c>
      <c r="D1056" t="s">
        <v>40</v>
      </c>
      <c r="E1056" s="7">
        <v>4.4000000000000004</v>
      </c>
      <c r="F1056">
        <v>1178</v>
      </c>
      <c r="G1056" t="s">
        <v>2243</v>
      </c>
      <c r="H1056" s="3" t="s">
        <v>13784</v>
      </c>
      <c r="I1056" t="s">
        <v>19</v>
      </c>
      <c r="J1056" s="2">
        <v>0</v>
      </c>
      <c r="K1056" t="s">
        <v>26</v>
      </c>
      <c r="L1056" t="s">
        <v>42</v>
      </c>
      <c r="M1056" s="4">
        <v>46007</v>
      </c>
      <c r="N1056" s="5" t="s">
        <v>2244</v>
      </c>
      <c r="O1056" t="s">
        <v>31</v>
      </c>
      <c r="P1056" t="s">
        <v>23</v>
      </c>
      <c r="Q1056" t="s">
        <v>23</v>
      </c>
      <c r="R1056" t="str">
        <f t="shared" si="33"/>
        <v>Rated</v>
      </c>
      <c r="S1056" t="str" cm="1">
        <f t="array" ref="S1056">_xlfn.IFS(E1056="not available","Not Rated", E1056&gt;=4.5,"Excellent", E1056&gt;4,"Very Good", E1056&gt;3,"Good", TRUE,"LOW")</f>
        <v>Very Good</v>
      </c>
    </row>
    <row r="1057" spans="1:19" x14ac:dyDescent="0.15">
      <c r="A1057" t="s">
        <v>969</v>
      </c>
      <c r="B1057" t="str">
        <f>LOWER(TRIM(A1057))</f>
        <v>smart vpn</v>
      </c>
      <c r="C1057" t="str">
        <f t="shared" si="32"/>
        <v>Smart Vpn</v>
      </c>
      <c r="D1057" t="s">
        <v>16</v>
      </c>
      <c r="E1057" s="7">
        <v>3</v>
      </c>
      <c r="F1057">
        <v>1176</v>
      </c>
      <c r="G1057" t="s">
        <v>1995</v>
      </c>
      <c r="H1057" s="3" t="s">
        <v>13784</v>
      </c>
      <c r="I1057" t="s">
        <v>19</v>
      </c>
      <c r="J1057" s="2">
        <v>0</v>
      </c>
      <c r="K1057" t="s">
        <v>62</v>
      </c>
      <c r="L1057" t="s">
        <v>200</v>
      </c>
      <c r="M1057" s="4">
        <v>45135</v>
      </c>
      <c r="N1057" s="5" t="s">
        <v>2245</v>
      </c>
      <c r="O1057" t="s">
        <v>188</v>
      </c>
      <c r="P1057" t="s">
        <v>23</v>
      </c>
      <c r="Q1057" t="s">
        <v>23</v>
      </c>
      <c r="R1057" t="str">
        <f t="shared" si="33"/>
        <v>Rated</v>
      </c>
      <c r="S1057" t="str" cm="1">
        <f t="array" ref="S1057">_xlfn.IFS(E1057="not available","Not Rated", E1057&gt;=4.5,"Excellent", E1057&gt;4,"Very Good", E1057&gt;3,"Good", TRUE,"LOW")</f>
        <v>LOW</v>
      </c>
    </row>
    <row r="1058" spans="1:19" x14ac:dyDescent="0.15">
      <c r="A1058" t="s">
        <v>2246</v>
      </c>
      <c r="B1058" t="str">
        <f>LOWER(TRIM(A1058))</f>
        <v>easy learn</v>
      </c>
      <c r="C1058" t="str">
        <f t="shared" si="32"/>
        <v>Easy Learn</v>
      </c>
      <c r="D1058" t="s">
        <v>270</v>
      </c>
      <c r="E1058" s="7">
        <v>3.5</v>
      </c>
      <c r="F1058">
        <v>1172</v>
      </c>
      <c r="G1058" t="s">
        <v>13774</v>
      </c>
      <c r="H1058" s="3" t="s">
        <v>13784</v>
      </c>
      <c r="I1058" t="s">
        <v>30</v>
      </c>
      <c r="J1058" s="2">
        <v>19.989999999999998</v>
      </c>
      <c r="K1058" t="s">
        <v>26</v>
      </c>
      <c r="L1058" t="s">
        <v>272</v>
      </c>
      <c r="M1058" s="4">
        <v>45199</v>
      </c>
      <c r="N1058" s="5" t="s">
        <v>13775</v>
      </c>
      <c r="O1058" t="s">
        <v>17</v>
      </c>
      <c r="P1058" t="s">
        <v>32</v>
      </c>
      <c r="Q1058" t="s">
        <v>32</v>
      </c>
      <c r="R1058" t="str">
        <f t="shared" si="33"/>
        <v>Rated</v>
      </c>
      <c r="S1058" t="str" cm="1">
        <f t="array" ref="S1058">_xlfn.IFS(E1058="not available","Not Rated", E1058&gt;=4.5,"Excellent", E1058&gt;4,"Very Good", E1058&gt;3,"Good", TRUE,"LOW")</f>
        <v>Good</v>
      </c>
    </row>
    <row r="1059" spans="1:19" x14ac:dyDescent="0.15">
      <c r="A1059" t="s">
        <v>2247</v>
      </c>
      <c r="B1059" t="str">
        <f>LOWER(TRIM(A1059))</f>
        <v>lite craft premium</v>
      </c>
      <c r="C1059" t="str">
        <f t="shared" si="32"/>
        <v>Lite Craft Premium</v>
      </c>
      <c r="D1059" t="s">
        <v>73</v>
      </c>
      <c r="E1059" s="7">
        <v>3.6</v>
      </c>
      <c r="F1059">
        <v>1171</v>
      </c>
      <c r="G1059" t="s">
        <v>13774</v>
      </c>
      <c r="H1059" s="3" t="s">
        <v>13784</v>
      </c>
      <c r="I1059" t="s">
        <v>19</v>
      </c>
      <c r="J1059" s="2">
        <v>0</v>
      </c>
      <c r="K1059" t="s">
        <v>69</v>
      </c>
      <c r="L1059" t="s">
        <v>336</v>
      </c>
      <c r="M1059" s="4">
        <v>46071</v>
      </c>
      <c r="N1059" s="5" t="s">
        <v>13775</v>
      </c>
      <c r="O1059" t="s">
        <v>28</v>
      </c>
      <c r="P1059" t="s">
        <v>23</v>
      </c>
      <c r="Q1059" t="s">
        <v>23</v>
      </c>
      <c r="R1059" t="str">
        <f t="shared" si="33"/>
        <v>Rated</v>
      </c>
      <c r="S1059" t="str" cm="1">
        <f t="array" ref="S1059">_xlfn.IFS(E1059="not available","Not Rated", E1059&gt;=4.5,"Excellent", E1059&gt;4,"Very Good", E1059&gt;3,"Good", TRUE,"LOW")</f>
        <v>Good</v>
      </c>
    </row>
    <row r="1060" spans="1:19" x14ac:dyDescent="0.15">
      <c r="A1060" t="s">
        <v>111</v>
      </c>
      <c r="B1060" t="str">
        <f>LOWER(TRIM(A1060))</f>
        <v>editor</v>
      </c>
      <c r="C1060" t="str">
        <f t="shared" si="32"/>
        <v>Editor</v>
      </c>
      <c r="D1060" t="s">
        <v>194</v>
      </c>
      <c r="E1060" s="7">
        <v>4.0999999999999996</v>
      </c>
      <c r="F1060">
        <v>1171</v>
      </c>
      <c r="G1060" t="s">
        <v>1703</v>
      </c>
      <c r="H1060" s="3" t="s">
        <v>13784</v>
      </c>
      <c r="I1060" t="s">
        <v>19</v>
      </c>
      <c r="J1060" s="2">
        <v>0</v>
      </c>
      <c r="K1060" t="s">
        <v>20</v>
      </c>
      <c r="L1060" t="s">
        <v>196</v>
      </c>
      <c r="M1060" s="4">
        <v>45449</v>
      </c>
      <c r="N1060" s="5" t="s">
        <v>2248</v>
      </c>
      <c r="O1060" t="s">
        <v>44</v>
      </c>
      <c r="P1060" t="s">
        <v>23</v>
      </c>
      <c r="Q1060" t="s">
        <v>23</v>
      </c>
      <c r="R1060" t="str">
        <f t="shared" si="33"/>
        <v>Rated</v>
      </c>
      <c r="S1060" t="str" cm="1">
        <f t="array" ref="S1060">_xlfn.IFS(E1060="not available","Not Rated", E1060&gt;=4.5,"Excellent", E1060&gt;4,"Very Good", E1060&gt;3,"Good", TRUE,"LOW")</f>
        <v>Very Good</v>
      </c>
    </row>
    <row r="1061" spans="1:19" x14ac:dyDescent="0.15">
      <c r="A1061" t="s">
        <v>2249</v>
      </c>
      <c r="B1061" t="str">
        <f>LOWER(TRIM(A1061))</f>
        <v>ai chat</v>
      </c>
      <c r="C1061" t="str">
        <f t="shared" si="32"/>
        <v>Ai Chat</v>
      </c>
      <c r="D1061" t="s">
        <v>73</v>
      </c>
      <c r="E1061" s="7">
        <v>3.5</v>
      </c>
      <c r="F1061">
        <v>1169</v>
      </c>
      <c r="G1061" t="s">
        <v>13774</v>
      </c>
      <c r="H1061" s="3" t="s">
        <v>13784</v>
      </c>
      <c r="I1061" t="s">
        <v>19</v>
      </c>
      <c r="J1061" s="2">
        <v>0</v>
      </c>
      <c r="K1061" t="s">
        <v>62</v>
      </c>
      <c r="L1061" t="s">
        <v>122</v>
      </c>
      <c r="M1061" s="4">
        <v>46195</v>
      </c>
      <c r="N1061" s="5" t="s">
        <v>13775</v>
      </c>
      <c r="O1061" t="s">
        <v>44</v>
      </c>
      <c r="P1061" t="s">
        <v>23</v>
      </c>
      <c r="Q1061" t="s">
        <v>32</v>
      </c>
      <c r="R1061" t="str">
        <f t="shared" si="33"/>
        <v>Rated</v>
      </c>
      <c r="S1061" t="str" cm="1">
        <f t="array" ref="S1061">_xlfn.IFS(E1061="not available","Not Rated", E1061&gt;=4.5,"Excellent", E1061&gt;4,"Very Good", E1061&gt;3,"Good", TRUE,"LOW")</f>
        <v>Good</v>
      </c>
    </row>
    <row r="1062" spans="1:19" x14ac:dyDescent="0.15">
      <c r="A1062" t="s">
        <v>2250</v>
      </c>
      <c r="B1062" t="str">
        <f>LOWER(TRIM(A1062))</f>
        <v>meta drive</v>
      </c>
      <c r="C1062" t="str">
        <f t="shared" si="32"/>
        <v>Meta Drive</v>
      </c>
      <c r="D1062" t="s">
        <v>40</v>
      </c>
      <c r="E1062" s="7">
        <v>4.5</v>
      </c>
      <c r="F1062">
        <v>1167</v>
      </c>
      <c r="G1062" t="s">
        <v>2251</v>
      </c>
      <c r="H1062" s="3" t="s">
        <v>13784</v>
      </c>
      <c r="I1062" t="s">
        <v>19</v>
      </c>
      <c r="J1062" s="2">
        <v>0</v>
      </c>
      <c r="K1062" t="s">
        <v>26</v>
      </c>
      <c r="L1062" t="s">
        <v>42</v>
      </c>
      <c r="M1062" s="4">
        <v>45714</v>
      </c>
      <c r="N1062" s="5" t="s">
        <v>2252</v>
      </c>
      <c r="O1062" t="s">
        <v>31</v>
      </c>
      <c r="P1062" t="s">
        <v>23</v>
      </c>
      <c r="Q1062" t="s">
        <v>23</v>
      </c>
      <c r="R1062" t="str">
        <f t="shared" si="33"/>
        <v>Rated</v>
      </c>
      <c r="S1062" t="str" cm="1">
        <f t="array" ref="S1062">_xlfn.IFS(E1062="not available","Not Rated", E1062&gt;=4.5,"Excellent", E1062&gt;4,"Very Good", E1062&gt;3,"Good", TRUE,"LOW")</f>
        <v>Excellent</v>
      </c>
    </row>
    <row r="1063" spans="1:19" x14ac:dyDescent="0.15">
      <c r="A1063" t="s">
        <v>45</v>
      </c>
      <c r="B1063" t="str">
        <f>LOWER(TRIM(A1063))</f>
        <v>planner</v>
      </c>
      <c r="C1063" t="str">
        <f t="shared" si="32"/>
        <v>Planner</v>
      </c>
      <c r="D1063" t="s">
        <v>66</v>
      </c>
      <c r="E1063" s="7">
        <v>3.7</v>
      </c>
      <c r="F1063">
        <v>1166</v>
      </c>
      <c r="G1063" t="s">
        <v>2253</v>
      </c>
      <c r="H1063" s="3" t="s">
        <v>13784</v>
      </c>
      <c r="I1063" t="s">
        <v>19</v>
      </c>
      <c r="J1063" s="2">
        <v>0</v>
      </c>
      <c r="K1063" t="s">
        <v>26</v>
      </c>
      <c r="L1063" t="s">
        <v>70</v>
      </c>
      <c r="M1063" s="4">
        <v>45056</v>
      </c>
      <c r="N1063" s="5" t="s">
        <v>2254</v>
      </c>
      <c r="O1063" t="s">
        <v>53</v>
      </c>
      <c r="P1063" t="s">
        <v>23</v>
      </c>
      <c r="Q1063" t="s">
        <v>23</v>
      </c>
      <c r="R1063" t="str">
        <f t="shared" si="33"/>
        <v>Rated</v>
      </c>
      <c r="S1063" t="str" cm="1">
        <f t="array" ref="S1063">_xlfn.IFS(E1063="not available","Not Rated", E1063&gt;=4.5,"Excellent", E1063&gt;4,"Very Good", E1063&gt;3,"Good", TRUE,"LOW")</f>
        <v>Good</v>
      </c>
    </row>
    <row r="1064" spans="1:19" x14ac:dyDescent="0.15">
      <c r="A1064" t="s">
        <v>162</v>
      </c>
      <c r="B1064" t="str">
        <f>LOWER(TRIM(A1064))</f>
        <v>connect</v>
      </c>
      <c r="C1064" t="str">
        <f t="shared" si="32"/>
        <v>Connect</v>
      </c>
      <c r="D1064" t="s">
        <v>40</v>
      </c>
      <c r="E1064" s="7">
        <v>4.5</v>
      </c>
      <c r="F1064">
        <v>1163</v>
      </c>
      <c r="G1064" t="s">
        <v>2255</v>
      </c>
      <c r="H1064" s="3" t="s">
        <v>13784</v>
      </c>
      <c r="I1064" t="s">
        <v>19</v>
      </c>
      <c r="J1064" s="2">
        <v>0</v>
      </c>
      <c r="K1064" t="s">
        <v>26</v>
      </c>
      <c r="L1064" t="s">
        <v>42</v>
      </c>
      <c r="M1064" s="4">
        <v>45792</v>
      </c>
      <c r="N1064" s="5" t="s">
        <v>2256</v>
      </c>
      <c r="O1064" t="s">
        <v>28</v>
      </c>
      <c r="P1064" t="s">
        <v>32</v>
      </c>
      <c r="Q1064" t="s">
        <v>23</v>
      </c>
      <c r="R1064" t="str">
        <f t="shared" si="33"/>
        <v>Rated</v>
      </c>
      <c r="S1064" t="str" cm="1">
        <f t="array" ref="S1064">_xlfn.IFS(E1064="not available","Not Rated", E1064&gt;=4.5,"Excellent", E1064&gt;4,"Very Good", E1064&gt;3,"Good", TRUE,"LOW")</f>
        <v>Excellent</v>
      </c>
    </row>
    <row r="1065" spans="1:19" x14ac:dyDescent="0.15">
      <c r="A1065" t="s">
        <v>335</v>
      </c>
      <c r="B1065" t="str">
        <f>LOWER(TRIM(A1065))</f>
        <v>chat</v>
      </c>
      <c r="C1065" t="str">
        <f t="shared" si="32"/>
        <v>Chat</v>
      </c>
      <c r="D1065" t="s">
        <v>16</v>
      </c>
      <c r="E1065" s="7">
        <v>4</v>
      </c>
      <c r="F1065">
        <v>1160</v>
      </c>
      <c r="G1065" t="s">
        <v>1197</v>
      </c>
      <c r="H1065" s="3" t="s">
        <v>13784</v>
      </c>
      <c r="I1065" t="s">
        <v>19</v>
      </c>
      <c r="J1065" s="2">
        <v>0</v>
      </c>
      <c r="K1065" t="s">
        <v>62</v>
      </c>
      <c r="L1065" t="s">
        <v>21</v>
      </c>
      <c r="M1065" s="4">
        <v>45408</v>
      </c>
      <c r="N1065" s="5" t="s">
        <v>1493</v>
      </c>
      <c r="O1065" t="s">
        <v>188</v>
      </c>
      <c r="P1065" t="s">
        <v>23</v>
      </c>
      <c r="Q1065" t="s">
        <v>23</v>
      </c>
      <c r="R1065" t="str">
        <f t="shared" si="33"/>
        <v>Rated</v>
      </c>
      <c r="S1065" t="str" cm="1">
        <f t="array" ref="S1065">_xlfn.IFS(E1065="not available","Not Rated", E1065&gt;=4.5,"Excellent", E1065&gt;4,"Very Good", E1065&gt;3,"Good", TRUE,"LOW")</f>
        <v>Good</v>
      </c>
    </row>
    <row r="1066" spans="1:19" x14ac:dyDescent="0.15">
      <c r="A1066" t="s">
        <v>284</v>
      </c>
      <c r="B1066" t="str">
        <f>LOWER(TRIM(A1066))</f>
        <v>dash</v>
      </c>
      <c r="C1066" t="str">
        <f t="shared" si="32"/>
        <v>Dash</v>
      </c>
      <c r="D1066" t="s">
        <v>202</v>
      </c>
      <c r="E1066" s="7">
        <v>4.2</v>
      </c>
      <c r="F1066">
        <v>1158</v>
      </c>
      <c r="G1066" t="s">
        <v>598</v>
      </c>
      <c r="H1066" s="3" t="s">
        <v>13784</v>
      </c>
      <c r="I1066" t="s">
        <v>19</v>
      </c>
      <c r="J1066" s="2">
        <v>0</v>
      </c>
      <c r="K1066" t="s">
        <v>26</v>
      </c>
      <c r="L1066" t="s">
        <v>232</v>
      </c>
      <c r="M1066" s="4">
        <v>44923</v>
      </c>
      <c r="N1066" s="5" t="s">
        <v>2257</v>
      </c>
      <c r="O1066" t="s">
        <v>31</v>
      </c>
      <c r="P1066" t="s">
        <v>23</v>
      </c>
      <c r="Q1066" t="s">
        <v>23</v>
      </c>
      <c r="R1066" t="str">
        <f t="shared" si="33"/>
        <v>Rated</v>
      </c>
      <c r="S1066" t="str" cm="1">
        <f t="array" ref="S1066">_xlfn.IFS(E1066="not available","Not Rated", E1066&gt;=4.5,"Excellent", E1066&gt;4,"Very Good", E1066&gt;3,"Good", TRUE,"LOW")</f>
        <v>Very Good</v>
      </c>
    </row>
    <row r="1067" spans="1:19" x14ac:dyDescent="0.15">
      <c r="A1067" t="s">
        <v>2258</v>
      </c>
      <c r="B1067" t="str">
        <f>LOWER(TRIM(A1067))</f>
        <v>maker premium</v>
      </c>
      <c r="C1067" t="str">
        <f t="shared" si="32"/>
        <v>Maker Premium</v>
      </c>
      <c r="D1067" t="s">
        <v>202</v>
      </c>
      <c r="E1067" s="7">
        <v>4.0999999999999996</v>
      </c>
      <c r="F1067">
        <v>1149</v>
      </c>
      <c r="G1067" t="s">
        <v>2259</v>
      </c>
      <c r="H1067" s="3" t="s">
        <v>13784</v>
      </c>
      <c r="I1067" t="s">
        <v>19</v>
      </c>
      <c r="J1067" s="2">
        <v>0</v>
      </c>
      <c r="K1067" t="s">
        <v>26</v>
      </c>
      <c r="L1067" t="s">
        <v>232</v>
      </c>
      <c r="M1067" s="4">
        <v>45567</v>
      </c>
      <c r="N1067" s="5" t="s">
        <v>2260</v>
      </c>
      <c r="O1067" t="s">
        <v>31</v>
      </c>
      <c r="P1067" t="s">
        <v>23</v>
      </c>
      <c r="Q1067" t="s">
        <v>23</v>
      </c>
      <c r="R1067" t="str">
        <f t="shared" si="33"/>
        <v>Rated</v>
      </c>
      <c r="S1067" t="str" cm="1">
        <f t="array" ref="S1067">_xlfn.IFS(E1067="not available","Not Rated", E1067&gt;=4.5,"Excellent", E1067&gt;4,"Very Good", E1067&gt;3,"Good", TRUE,"LOW")</f>
        <v>Very Good</v>
      </c>
    </row>
    <row r="1068" spans="1:19" x14ac:dyDescent="0.15">
      <c r="A1068" t="s">
        <v>2261</v>
      </c>
      <c r="B1068" t="str">
        <f>LOWER(TRIM(A1068))</f>
        <v>my wallet</v>
      </c>
      <c r="C1068" t="str">
        <f t="shared" si="32"/>
        <v>My Wallet</v>
      </c>
      <c r="D1068" t="s">
        <v>49</v>
      </c>
      <c r="E1068" s="7">
        <v>4.3</v>
      </c>
      <c r="F1068">
        <v>1147</v>
      </c>
      <c r="G1068" t="s">
        <v>278</v>
      </c>
      <c r="H1068" s="3" t="s">
        <v>13784</v>
      </c>
      <c r="I1068" t="s">
        <v>19</v>
      </c>
      <c r="J1068" s="2">
        <v>0</v>
      </c>
      <c r="K1068" t="s">
        <v>20</v>
      </c>
      <c r="L1068" t="s">
        <v>92</v>
      </c>
      <c r="M1068" s="4">
        <v>45385</v>
      </c>
      <c r="N1068" s="5" t="s">
        <v>1369</v>
      </c>
      <c r="O1068" t="s">
        <v>53</v>
      </c>
      <c r="P1068" t="s">
        <v>32</v>
      </c>
      <c r="Q1068" t="s">
        <v>23</v>
      </c>
      <c r="R1068" t="str">
        <f t="shared" si="33"/>
        <v>Rated</v>
      </c>
      <c r="S1068" t="str" cm="1">
        <f t="array" ref="S1068">_xlfn.IFS(E1068="not available","Not Rated", E1068&gt;=4.5,"Excellent", E1068&gt;4,"Very Good", E1068&gt;3,"Good", TRUE,"LOW")</f>
        <v>Very Good</v>
      </c>
    </row>
    <row r="1069" spans="1:19" x14ac:dyDescent="0.15">
      <c r="A1069" t="s">
        <v>2262</v>
      </c>
      <c r="B1069" t="str">
        <f>LOWER(TRIM(A1069))</f>
        <v>connect 2023</v>
      </c>
      <c r="C1069" t="str">
        <f t="shared" si="32"/>
        <v>Connect 2023</v>
      </c>
      <c r="D1069" t="s">
        <v>40</v>
      </c>
      <c r="E1069" s="7">
        <v>3.8</v>
      </c>
      <c r="F1069">
        <v>1146</v>
      </c>
      <c r="G1069" t="s">
        <v>2263</v>
      </c>
      <c r="H1069" s="3" t="s">
        <v>13784</v>
      </c>
      <c r="I1069" t="s">
        <v>19</v>
      </c>
      <c r="J1069" s="2">
        <v>0</v>
      </c>
      <c r="K1069" t="s">
        <v>26</v>
      </c>
      <c r="L1069" t="s">
        <v>78</v>
      </c>
      <c r="M1069" s="4">
        <v>45845</v>
      </c>
      <c r="N1069" s="5" t="s">
        <v>2264</v>
      </c>
      <c r="O1069" t="s">
        <v>17</v>
      </c>
      <c r="P1069" t="s">
        <v>23</v>
      </c>
      <c r="Q1069" t="s">
        <v>23</v>
      </c>
      <c r="R1069" t="str">
        <f t="shared" si="33"/>
        <v>Rated</v>
      </c>
      <c r="S1069" t="str" cm="1">
        <f t="array" ref="S1069">_xlfn.IFS(E1069="not available","Not Rated", E1069&gt;=4.5,"Excellent", E1069&gt;4,"Very Good", E1069&gt;3,"Good", TRUE,"LOW")</f>
        <v>Good</v>
      </c>
    </row>
    <row r="1070" spans="1:19" x14ac:dyDescent="0.15">
      <c r="A1070" t="s">
        <v>102</v>
      </c>
      <c r="B1070" t="str">
        <f>LOWER(TRIM(A1070))</f>
        <v>player</v>
      </c>
      <c r="C1070" t="str">
        <f t="shared" si="32"/>
        <v>Player</v>
      </c>
      <c r="D1070" t="s">
        <v>80</v>
      </c>
      <c r="E1070" s="7">
        <v>3.7</v>
      </c>
      <c r="F1070">
        <v>1145</v>
      </c>
      <c r="G1070" t="s">
        <v>2265</v>
      </c>
      <c r="H1070" s="3" t="s">
        <v>13784</v>
      </c>
      <c r="I1070" t="s">
        <v>19</v>
      </c>
      <c r="J1070" s="2">
        <v>0</v>
      </c>
      <c r="K1070" t="s">
        <v>26</v>
      </c>
      <c r="L1070" t="s">
        <v>82</v>
      </c>
      <c r="M1070" s="4">
        <v>45020</v>
      </c>
      <c r="N1070" s="5" t="s">
        <v>2266</v>
      </c>
      <c r="O1070" t="s">
        <v>31</v>
      </c>
      <c r="P1070" t="s">
        <v>23</v>
      </c>
      <c r="Q1070" t="s">
        <v>32</v>
      </c>
      <c r="R1070" t="str">
        <f t="shared" si="33"/>
        <v>Rated</v>
      </c>
      <c r="S1070" t="str" cm="1">
        <f t="array" ref="S1070">_xlfn.IFS(E1070="not available","Not Rated", E1070&gt;=4.5,"Excellent", E1070&gt;4,"Very Good", E1070&gt;3,"Good", TRUE,"LOW")</f>
        <v>Good</v>
      </c>
    </row>
    <row r="1071" spans="1:19" x14ac:dyDescent="0.15">
      <c r="A1071" t="s">
        <v>192</v>
      </c>
      <c r="B1071" t="str">
        <f>LOWER(TRIM(A1071))</f>
        <v>learn</v>
      </c>
      <c r="C1071" t="str">
        <f t="shared" si="32"/>
        <v>Learn</v>
      </c>
      <c r="D1071" t="s">
        <v>73</v>
      </c>
      <c r="E1071" s="7">
        <v>4.9000000000000004</v>
      </c>
      <c r="F1071">
        <v>1143</v>
      </c>
      <c r="G1071" t="s">
        <v>2267</v>
      </c>
      <c r="H1071" s="3" t="s">
        <v>13784</v>
      </c>
      <c r="I1071" t="s">
        <v>19</v>
      </c>
      <c r="J1071" s="2">
        <v>0</v>
      </c>
      <c r="K1071" t="s">
        <v>26</v>
      </c>
      <c r="L1071" t="s">
        <v>302</v>
      </c>
      <c r="M1071" s="4">
        <v>46136</v>
      </c>
      <c r="N1071" s="5" t="s">
        <v>2268</v>
      </c>
      <c r="O1071" t="s">
        <v>31</v>
      </c>
      <c r="P1071" t="s">
        <v>23</v>
      </c>
      <c r="Q1071" t="s">
        <v>23</v>
      </c>
      <c r="R1071" t="str">
        <f t="shared" si="33"/>
        <v>Rated</v>
      </c>
      <c r="S1071" t="str" cm="1">
        <f t="array" ref="S1071">_xlfn.IFS(E1071="not available","Not Rated", E1071&gt;=4.5,"Excellent", E1071&gt;4,"Very Good", E1071&gt;3,"Good", TRUE,"LOW")</f>
        <v>Excellent</v>
      </c>
    </row>
    <row r="1072" spans="1:19" x14ac:dyDescent="0.15">
      <c r="A1072" t="s">
        <v>2269</v>
      </c>
      <c r="B1072" t="str">
        <f>LOWER(TRIM(A1072))</f>
        <v>meta scanner ai</v>
      </c>
      <c r="C1072" t="str">
        <f t="shared" si="32"/>
        <v>Meta Scanner Ai</v>
      </c>
      <c r="D1072" t="s">
        <v>417</v>
      </c>
      <c r="E1072" s="7">
        <v>3.1</v>
      </c>
      <c r="F1072">
        <v>1130</v>
      </c>
      <c r="G1072" t="s">
        <v>1411</v>
      </c>
      <c r="H1072" s="3" t="s">
        <v>13784</v>
      </c>
      <c r="I1072" t="s">
        <v>19</v>
      </c>
      <c r="J1072" s="2">
        <v>0</v>
      </c>
      <c r="K1072" t="s">
        <v>26</v>
      </c>
      <c r="L1072" t="s">
        <v>649</v>
      </c>
      <c r="M1072" s="4">
        <v>46036</v>
      </c>
      <c r="N1072" s="5" t="s">
        <v>2270</v>
      </c>
      <c r="O1072" t="s">
        <v>53</v>
      </c>
      <c r="P1072" t="s">
        <v>23</v>
      </c>
      <c r="Q1072" t="s">
        <v>23</v>
      </c>
      <c r="R1072" t="str">
        <f t="shared" si="33"/>
        <v>Rated</v>
      </c>
      <c r="S1072" t="str" cm="1">
        <f t="array" ref="S1072">_xlfn.IFS(E1072="not available","Not Rated", E1072&gt;=4.5,"Excellent", E1072&gt;4,"Very Good", E1072&gt;3,"Good", TRUE,"LOW")</f>
        <v>Good</v>
      </c>
    </row>
    <row r="1073" spans="1:19" x14ac:dyDescent="0.15">
      <c r="A1073" t="s">
        <v>192</v>
      </c>
      <c r="B1073" t="str">
        <f>LOWER(TRIM(A1073))</f>
        <v>learn</v>
      </c>
      <c r="C1073" t="str">
        <f t="shared" si="32"/>
        <v>Learn</v>
      </c>
      <c r="D1073" t="s">
        <v>16</v>
      </c>
      <c r="E1073" s="7">
        <v>4.5999999999999996</v>
      </c>
      <c r="F1073">
        <v>1129</v>
      </c>
      <c r="G1073" t="s">
        <v>714</v>
      </c>
      <c r="H1073" s="3" t="s">
        <v>13784</v>
      </c>
      <c r="I1073" t="s">
        <v>19</v>
      </c>
      <c r="J1073" s="2">
        <v>0</v>
      </c>
      <c r="K1073" t="s">
        <v>26</v>
      </c>
      <c r="L1073" t="s">
        <v>21</v>
      </c>
      <c r="M1073" s="4">
        <v>45560</v>
      </c>
      <c r="N1073" s="5" t="s">
        <v>2271</v>
      </c>
      <c r="O1073" t="s">
        <v>31</v>
      </c>
      <c r="P1073" t="s">
        <v>23</v>
      </c>
      <c r="Q1073" t="s">
        <v>23</v>
      </c>
      <c r="R1073" t="str">
        <f t="shared" si="33"/>
        <v>Rated</v>
      </c>
      <c r="S1073" t="str" cm="1">
        <f t="array" ref="S1073">_xlfn.IFS(E1073="not available","Not Rated", E1073&gt;=4.5,"Excellent", E1073&gt;4,"Very Good", E1073&gt;3,"Good", TRUE,"LOW")</f>
        <v>Excellent</v>
      </c>
    </row>
    <row r="1074" spans="1:19" x14ac:dyDescent="0.15">
      <c r="A1074" t="s">
        <v>2272</v>
      </c>
      <c r="B1074" t="str">
        <f>LOWER(TRIM(A1074))</f>
        <v>next strike</v>
      </c>
      <c r="C1074" t="str">
        <f t="shared" si="32"/>
        <v>Next Strike</v>
      </c>
      <c r="D1074" t="s">
        <v>60</v>
      </c>
      <c r="E1074" s="7">
        <v>4.5</v>
      </c>
      <c r="F1074">
        <v>1109</v>
      </c>
      <c r="G1074" t="s">
        <v>1004</v>
      </c>
      <c r="H1074" s="3" t="s">
        <v>13784</v>
      </c>
      <c r="I1074" t="s">
        <v>19</v>
      </c>
      <c r="J1074" s="2">
        <v>0</v>
      </c>
      <c r="K1074" t="s">
        <v>20</v>
      </c>
      <c r="L1074" t="s">
        <v>63</v>
      </c>
      <c r="M1074" s="4">
        <v>46045</v>
      </c>
      <c r="N1074" s="5" t="s">
        <v>2273</v>
      </c>
      <c r="O1074" t="s">
        <v>28</v>
      </c>
      <c r="P1074" t="s">
        <v>23</v>
      </c>
      <c r="Q1074" t="s">
        <v>23</v>
      </c>
      <c r="R1074" t="str">
        <f t="shared" si="33"/>
        <v>Rated</v>
      </c>
      <c r="S1074" t="str" cm="1">
        <f t="array" ref="S1074">_xlfn.IFS(E1074="not available","Not Rated", E1074&gt;=4.5,"Excellent", E1074&gt;4,"Very Good", E1074&gt;3,"Good", TRUE,"LOW")</f>
        <v>Excellent</v>
      </c>
    </row>
    <row r="1075" spans="1:19" x14ac:dyDescent="0.15">
      <c r="A1075" t="s">
        <v>2274</v>
      </c>
      <c r="B1075" t="str">
        <f>LOWER(TRIM(A1075))</f>
        <v>quick wallet max 2025</v>
      </c>
      <c r="C1075" t="str">
        <f t="shared" si="32"/>
        <v>Quick Wallet Max 2025</v>
      </c>
      <c r="D1075" t="s">
        <v>49</v>
      </c>
      <c r="E1075" s="7">
        <v>4.5</v>
      </c>
      <c r="F1075">
        <v>1100</v>
      </c>
      <c r="G1075" t="s">
        <v>2275</v>
      </c>
      <c r="H1075" s="3" t="s">
        <v>13784</v>
      </c>
      <c r="I1075" t="s">
        <v>19</v>
      </c>
      <c r="J1075" s="2">
        <v>0</v>
      </c>
      <c r="K1075" t="s">
        <v>26</v>
      </c>
      <c r="L1075" t="s">
        <v>92</v>
      </c>
      <c r="M1075" s="4">
        <v>45983</v>
      </c>
      <c r="N1075" s="5" t="s">
        <v>2276</v>
      </c>
      <c r="O1075" t="s">
        <v>31</v>
      </c>
      <c r="P1075" t="s">
        <v>23</v>
      </c>
      <c r="Q1075" t="s">
        <v>32</v>
      </c>
      <c r="R1075" t="str">
        <f t="shared" si="33"/>
        <v>Rated</v>
      </c>
      <c r="S1075" t="str" cm="1">
        <f t="array" ref="S1075">_xlfn.IFS(E1075="not available","Not Rated", E1075&gt;=4.5,"Excellent", E1075&gt;4,"Very Good", E1075&gt;3,"Good", TRUE,"LOW")</f>
        <v>Excellent</v>
      </c>
    </row>
    <row r="1076" spans="1:19" x14ac:dyDescent="0.15">
      <c r="A1076" t="s">
        <v>79</v>
      </c>
      <c r="B1076" t="str">
        <f>LOWER(TRIM(A1076))</f>
        <v>health</v>
      </c>
      <c r="C1076" t="str">
        <f t="shared" si="32"/>
        <v>Health</v>
      </c>
      <c r="D1076" t="s">
        <v>49</v>
      </c>
      <c r="E1076" s="7">
        <v>4.2</v>
      </c>
      <c r="F1076">
        <v>1096</v>
      </c>
      <c r="G1076" t="s">
        <v>354</v>
      </c>
      <c r="H1076" s="3" t="s">
        <v>13784</v>
      </c>
      <c r="I1076" t="s">
        <v>19</v>
      </c>
      <c r="J1076" s="2">
        <v>0</v>
      </c>
      <c r="K1076" t="s">
        <v>390</v>
      </c>
      <c r="L1076" t="s">
        <v>92</v>
      </c>
      <c r="M1076" s="4">
        <v>45517</v>
      </c>
      <c r="N1076" s="5" t="s">
        <v>2277</v>
      </c>
      <c r="O1076" t="s">
        <v>17</v>
      </c>
      <c r="P1076" t="s">
        <v>23</v>
      </c>
      <c r="Q1076" t="s">
        <v>23</v>
      </c>
      <c r="R1076" t="str">
        <f t="shared" si="33"/>
        <v>Rated</v>
      </c>
      <c r="S1076" t="str" cm="1">
        <f t="array" ref="S1076">_xlfn.IFS(E1076="not available","Not Rated", E1076&gt;=4.5,"Excellent", E1076&gt;4,"Very Good", E1076&gt;3,"Good", TRUE,"LOW")</f>
        <v>Very Good</v>
      </c>
    </row>
    <row r="1077" spans="1:19" x14ac:dyDescent="0.15">
      <c r="A1077" t="s">
        <v>1106</v>
      </c>
      <c r="B1077" t="str">
        <f>LOWER(TRIM(A1077))</f>
        <v>tracker pro</v>
      </c>
      <c r="C1077" t="str">
        <f t="shared" si="32"/>
        <v>Tracker Pro</v>
      </c>
      <c r="D1077" t="s">
        <v>158</v>
      </c>
      <c r="E1077" s="7">
        <v>3.7</v>
      </c>
      <c r="F1077">
        <v>1094</v>
      </c>
      <c r="G1077" t="s">
        <v>1679</v>
      </c>
      <c r="H1077" s="3" t="s">
        <v>13784</v>
      </c>
      <c r="I1077" t="s">
        <v>19</v>
      </c>
      <c r="J1077" s="2">
        <v>0</v>
      </c>
      <c r="K1077" t="s">
        <v>26</v>
      </c>
      <c r="L1077" t="s">
        <v>160</v>
      </c>
      <c r="M1077" s="4">
        <v>45735</v>
      </c>
      <c r="N1077" s="5" t="s">
        <v>2278</v>
      </c>
      <c r="O1077" t="s">
        <v>44</v>
      </c>
      <c r="P1077" t="s">
        <v>32</v>
      </c>
      <c r="Q1077" t="s">
        <v>23</v>
      </c>
      <c r="R1077" t="str">
        <f t="shared" si="33"/>
        <v>Rated</v>
      </c>
      <c r="S1077" t="str" cm="1">
        <f t="array" ref="S1077">_xlfn.IFS(E1077="not available","Not Rated", E1077&gt;=4.5,"Excellent", E1077&gt;4,"Very Good", E1077&gt;3,"Good", TRUE,"LOW")</f>
        <v>Good</v>
      </c>
    </row>
    <row r="1078" spans="1:19" x14ac:dyDescent="0.15">
      <c r="A1078" t="s">
        <v>39</v>
      </c>
      <c r="B1078" t="str">
        <f>LOWER(TRIM(A1078))</f>
        <v>vpn</v>
      </c>
      <c r="C1078" t="str">
        <f t="shared" si="32"/>
        <v>Vpn</v>
      </c>
      <c r="D1078" t="s">
        <v>73</v>
      </c>
      <c r="E1078" s="7">
        <v>3.9</v>
      </c>
      <c r="F1078">
        <v>1090</v>
      </c>
      <c r="G1078" t="s">
        <v>2279</v>
      </c>
      <c r="H1078" s="3" t="s">
        <v>13784</v>
      </c>
      <c r="I1078" t="s">
        <v>19</v>
      </c>
      <c r="J1078" s="2">
        <v>0</v>
      </c>
      <c r="K1078" t="s">
        <v>26</v>
      </c>
      <c r="L1078" t="s">
        <v>411</v>
      </c>
      <c r="M1078" s="4">
        <v>45726</v>
      </c>
      <c r="N1078" s="5" t="s">
        <v>2280</v>
      </c>
      <c r="O1078" t="s">
        <v>188</v>
      </c>
      <c r="P1078" t="s">
        <v>23</v>
      </c>
      <c r="Q1078" t="s">
        <v>23</v>
      </c>
      <c r="R1078" t="str">
        <f t="shared" si="33"/>
        <v>Rated</v>
      </c>
      <c r="S1078" t="str" cm="1">
        <f t="array" ref="S1078">_xlfn.IFS(E1078="not available","Not Rated", E1078&gt;=4.5,"Excellent", E1078&gt;4,"Very Good", E1078&gt;3,"Good", TRUE,"LOW")</f>
        <v>Good</v>
      </c>
    </row>
    <row r="1079" spans="1:19" x14ac:dyDescent="0.15">
      <c r="A1079" t="s">
        <v>248</v>
      </c>
      <c r="B1079" t="str">
        <f>LOWER(TRIM(A1079))</f>
        <v>vpn plus</v>
      </c>
      <c r="C1079" t="str">
        <f t="shared" si="32"/>
        <v>Vpn Plus</v>
      </c>
      <c r="D1079" t="s">
        <v>40</v>
      </c>
      <c r="E1079" s="7">
        <v>4.2</v>
      </c>
      <c r="F1079">
        <v>1082</v>
      </c>
      <c r="G1079" t="s">
        <v>211</v>
      </c>
      <c r="H1079" s="3" t="s">
        <v>13784</v>
      </c>
      <c r="I1079" t="s">
        <v>19</v>
      </c>
      <c r="J1079" s="2">
        <v>0</v>
      </c>
      <c r="K1079" t="s">
        <v>26</v>
      </c>
      <c r="L1079" t="s">
        <v>42</v>
      </c>
      <c r="M1079" s="4">
        <v>46239</v>
      </c>
      <c r="N1079" s="5" t="s">
        <v>2281</v>
      </c>
      <c r="O1079" t="s">
        <v>53</v>
      </c>
      <c r="P1079" t="s">
        <v>23</v>
      </c>
      <c r="Q1079" t="s">
        <v>23</v>
      </c>
      <c r="R1079" t="str">
        <f t="shared" si="33"/>
        <v>Rated</v>
      </c>
      <c r="S1079" t="str" cm="1">
        <f t="array" ref="S1079">_xlfn.IFS(E1079="not available","Not Rated", E1079&gt;=4.5,"Excellent", E1079&gt;4,"Very Good", E1079&gt;3,"Good", TRUE,"LOW")</f>
        <v>Very Good</v>
      </c>
    </row>
    <row r="1080" spans="1:19" x14ac:dyDescent="0.15">
      <c r="A1080" t="s">
        <v>1011</v>
      </c>
      <c r="B1080" t="str">
        <f>LOWER(TRIM(A1080))</f>
        <v>scanner pro</v>
      </c>
      <c r="C1080" t="str">
        <f t="shared" si="32"/>
        <v>Scanner Pro</v>
      </c>
      <c r="D1080" t="s">
        <v>49</v>
      </c>
      <c r="E1080" s="7">
        <v>3.9</v>
      </c>
      <c r="F1080">
        <v>1080</v>
      </c>
      <c r="G1080" t="s">
        <v>1190</v>
      </c>
      <c r="H1080" s="3" t="s">
        <v>13784</v>
      </c>
      <c r="I1080" t="s">
        <v>19</v>
      </c>
      <c r="J1080" s="2">
        <v>0</v>
      </c>
      <c r="K1080" t="s">
        <v>20</v>
      </c>
      <c r="L1080" t="s">
        <v>92</v>
      </c>
      <c r="M1080" s="4">
        <v>46240</v>
      </c>
      <c r="N1080" s="5" t="s">
        <v>2282</v>
      </c>
      <c r="O1080" t="s">
        <v>17</v>
      </c>
      <c r="P1080" t="s">
        <v>32</v>
      </c>
      <c r="Q1080" t="s">
        <v>23</v>
      </c>
      <c r="R1080" t="str">
        <f t="shared" si="33"/>
        <v>Rated</v>
      </c>
      <c r="S1080" t="str" cm="1">
        <f t="array" ref="S1080">_xlfn.IFS(E1080="not available","Not Rated", E1080&gt;=4.5,"Excellent", E1080&gt;4,"Very Good", E1080&gt;3,"Good", TRUE,"LOW")</f>
        <v>Good</v>
      </c>
    </row>
    <row r="1081" spans="1:19" x14ac:dyDescent="0.15">
      <c r="A1081" t="s">
        <v>269</v>
      </c>
      <c r="B1081" t="str">
        <f>LOWER(TRIM(A1081))</f>
        <v>strike</v>
      </c>
      <c r="C1081" t="str">
        <f t="shared" si="32"/>
        <v>Strike</v>
      </c>
      <c r="D1081" t="s">
        <v>16</v>
      </c>
      <c r="E1081" s="7">
        <v>4.7</v>
      </c>
      <c r="F1081">
        <v>1080</v>
      </c>
      <c r="G1081" t="s">
        <v>13774</v>
      </c>
      <c r="H1081" s="3" t="s">
        <v>13784</v>
      </c>
      <c r="I1081" t="s">
        <v>19</v>
      </c>
      <c r="J1081" s="2">
        <v>0</v>
      </c>
      <c r="K1081" t="s">
        <v>26</v>
      </c>
      <c r="L1081" t="s">
        <v>200</v>
      </c>
      <c r="M1081" s="4">
        <v>46118</v>
      </c>
      <c r="N1081" s="5" t="s">
        <v>13775</v>
      </c>
      <c r="O1081" t="s">
        <v>17</v>
      </c>
      <c r="P1081" t="s">
        <v>23</v>
      </c>
      <c r="Q1081" t="s">
        <v>23</v>
      </c>
      <c r="R1081" t="str">
        <f t="shared" si="33"/>
        <v>Rated</v>
      </c>
      <c r="S1081" t="str" cm="1">
        <f t="array" ref="S1081">_xlfn.IFS(E1081="not available","Not Rated", E1081&gt;=4.5,"Excellent", E1081&gt;4,"Very Good", E1081&gt;3,"Good", TRUE,"LOW")</f>
        <v>Excellent</v>
      </c>
    </row>
    <row r="1082" spans="1:19" x14ac:dyDescent="0.15">
      <c r="A1082" t="s">
        <v>1329</v>
      </c>
      <c r="B1082" t="str">
        <f>LOWER(TRIM(A1082))</f>
        <v>dash app</v>
      </c>
      <c r="C1082" t="str">
        <f t="shared" si="32"/>
        <v>Dash App</v>
      </c>
      <c r="D1082" t="s">
        <v>16</v>
      </c>
      <c r="E1082" s="7">
        <v>5</v>
      </c>
      <c r="F1082">
        <v>1067</v>
      </c>
      <c r="G1082" t="s">
        <v>1473</v>
      </c>
      <c r="H1082" s="3" t="s">
        <v>13784</v>
      </c>
      <c r="I1082" t="s">
        <v>19</v>
      </c>
      <c r="J1082" s="2">
        <v>0</v>
      </c>
      <c r="K1082" t="s">
        <v>26</v>
      </c>
      <c r="L1082" t="s">
        <v>21</v>
      </c>
      <c r="M1082" s="4">
        <v>46170</v>
      </c>
      <c r="N1082" s="5" t="s">
        <v>2283</v>
      </c>
      <c r="O1082" t="s">
        <v>28</v>
      </c>
      <c r="P1082" t="s">
        <v>23</v>
      </c>
      <c r="Q1082" t="s">
        <v>32</v>
      </c>
      <c r="R1082" t="str">
        <f t="shared" si="33"/>
        <v>Rated</v>
      </c>
      <c r="S1082" t="str" cm="1">
        <f t="array" ref="S1082">_xlfn.IFS(E1082="not available","Not Rated", E1082&gt;=4.5,"Excellent", E1082&gt;4,"Very Good", E1082&gt;3,"Good", TRUE,"LOW")</f>
        <v>Excellent</v>
      </c>
    </row>
    <row r="1083" spans="1:19" x14ac:dyDescent="0.15">
      <c r="A1083" t="s">
        <v>1287</v>
      </c>
      <c r="B1083" t="str">
        <f>LOWER(TRIM(A1083))</f>
        <v>fit premium</v>
      </c>
      <c r="C1083" t="str">
        <f t="shared" si="32"/>
        <v>Fit Premium</v>
      </c>
      <c r="D1083" t="s">
        <v>144</v>
      </c>
      <c r="E1083" s="7">
        <v>4.4000000000000004</v>
      </c>
      <c r="F1083">
        <v>1066</v>
      </c>
      <c r="G1083" t="s">
        <v>2284</v>
      </c>
      <c r="H1083" s="3" t="s">
        <v>13784</v>
      </c>
      <c r="I1083" t="s">
        <v>30</v>
      </c>
      <c r="J1083" s="2">
        <v>0.99</v>
      </c>
      <c r="K1083" t="s">
        <v>26</v>
      </c>
      <c r="L1083" t="s">
        <v>146</v>
      </c>
      <c r="M1083" s="4">
        <v>46043</v>
      </c>
      <c r="N1083" s="5" t="s">
        <v>2285</v>
      </c>
      <c r="O1083" t="s">
        <v>53</v>
      </c>
      <c r="P1083" t="s">
        <v>32</v>
      </c>
      <c r="Q1083" t="s">
        <v>32</v>
      </c>
      <c r="R1083" t="str">
        <f t="shared" si="33"/>
        <v>Rated</v>
      </c>
      <c r="S1083" t="str" cm="1">
        <f t="array" ref="S1083">_xlfn.IFS(E1083="not available","Not Rated", E1083&gt;=4.5,"Excellent", E1083&gt;4,"Very Good", E1083&gt;3,"Good", TRUE,"LOW")</f>
        <v>Very Good</v>
      </c>
    </row>
    <row r="1084" spans="1:19" x14ac:dyDescent="0.15">
      <c r="A1084" t="s">
        <v>2286</v>
      </c>
      <c r="B1084" t="str">
        <f>LOWER(TRIM(A1084))</f>
        <v>pay hub_7350</v>
      </c>
      <c r="C1084" t="str">
        <f t="shared" si="32"/>
        <v>Pay Hub_7350</v>
      </c>
      <c r="D1084" t="s">
        <v>60</v>
      </c>
      <c r="E1084" s="7">
        <v>4.9000000000000004</v>
      </c>
      <c r="F1084">
        <v>1063</v>
      </c>
      <c r="G1084" t="s">
        <v>145</v>
      </c>
      <c r="H1084" s="3" t="s">
        <v>13784</v>
      </c>
      <c r="I1084" t="s">
        <v>19</v>
      </c>
      <c r="J1084" s="2">
        <v>0</v>
      </c>
      <c r="K1084" t="s">
        <v>26</v>
      </c>
      <c r="L1084" t="s">
        <v>63</v>
      </c>
      <c r="M1084" s="4">
        <v>46085</v>
      </c>
      <c r="N1084" s="5" t="s">
        <v>2287</v>
      </c>
      <c r="O1084" t="s">
        <v>53</v>
      </c>
      <c r="P1084" t="s">
        <v>23</v>
      </c>
      <c r="Q1084" t="s">
        <v>23</v>
      </c>
      <c r="R1084" t="str">
        <f t="shared" si="33"/>
        <v>Rated</v>
      </c>
      <c r="S1084" t="str" cm="1">
        <f t="array" ref="S1084">_xlfn.IFS(E1084="not available","Not Rated", E1084&gt;=4.5,"Excellent", E1084&gt;4,"Very Good", E1084&gt;3,"Good", TRUE,"LOW")</f>
        <v>Excellent</v>
      </c>
    </row>
    <row r="1085" spans="1:19" x14ac:dyDescent="0.15">
      <c r="A1085" t="s">
        <v>162</v>
      </c>
      <c r="B1085" t="str">
        <f>LOWER(TRIM(A1085))</f>
        <v>connect</v>
      </c>
      <c r="C1085" t="str">
        <f t="shared" si="32"/>
        <v>Connect</v>
      </c>
      <c r="D1085" t="s">
        <v>73</v>
      </c>
      <c r="E1085" s="7">
        <v>4.2</v>
      </c>
      <c r="F1085">
        <v>1048</v>
      </c>
      <c r="G1085" t="s">
        <v>2288</v>
      </c>
      <c r="H1085" s="3" t="s">
        <v>13784</v>
      </c>
      <c r="I1085" t="s">
        <v>19</v>
      </c>
      <c r="J1085" s="2">
        <v>0</v>
      </c>
      <c r="K1085" t="s">
        <v>26</v>
      </c>
      <c r="L1085" t="s">
        <v>88</v>
      </c>
      <c r="M1085" s="4">
        <v>46025</v>
      </c>
      <c r="N1085" s="5" t="s">
        <v>2289</v>
      </c>
      <c r="O1085" t="s">
        <v>165</v>
      </c>
      <c r="P1085" t="s">
        <v>32</v>
      </c>
      <c r="Q1085" t="s">
        <v>23</v>
      </c>
      <c r="R1085" t="str">
        <f t="shared" si="33"/>
        <v>Rated</v>
      </c>
      <c r="S1085" t="str" cm="1">
        <f t="array" ref="S1085">_xlfn.IFS(E1085="not available","Not Rated", E1085&gt;=4.5,"Excellent", E1085&gt;4,"Very Good", E1085&gt;3,"Good", TRUE,"LOW")</f>
        <v>Very Good</v>
      </c>
    </row>
    <row r="1086" spans="1:19" x14ac:dyDescent="0.15">
      <c r="A1086" t="s">
        <v>269</v>
      </c>
      <c r="B1086" t="str">
        <f>LOWER(TRIM(A1086))</f>
        <v>strike</v>
      </c>
      <c r="C1086" t="str">
        <f t="shared" si="32"/>
        <v>Strike</v>
      </c>
      <c r="D1086" t="s">
        <v>40</v>
      </c>
      <c r="E1086" s="7">
        <v>3.8</v>
      </c>
      <c r="F1086">
        <v>1044</v>
      </c>
      <c r="G1086" t="s">
        <v>1875</v>
      </c>
      <c r="H1086" s="3" t="s">
        <v>13784</v>
      </c>
      <c r="I1086" t="s">
        <v>19</v>
      </c>
      <c r="J1086" s="2">
        <v>0</v>
      </c>
      <c r="K1086" t="s">
        <v>62</v>
      </c>
      <c r="L1086" t="s">
        <v>42</v>
      </c>
      <c r="M1086" s="4">
        <v>46081</v>
      </c>
      <c r="N1086" s="5" t="s">
        <v>2290</v>
      </c>
      <c r="O1086" t="s">
        <v>28</v>
      </c>
      <c r="P1086" t="s">
        <v>32</v>
      </c>
      <c r="Q1086" t="s">
        <v>23</v>
      </c>
      <c r="R1086" t="str">
        <f t="shared" si="33"/>
        <v>Rated</v>
      </c>
      <c r="S1086" t="str" cm="1">
        <f t="array" ref="S1086">_xlfn.IFS(E1086="not available","Not Rated", E1086&gt;=4.5,"Excellent", E1086&gt;4,"Very Good", E1086&gt;3,"Good", TRUE,"LOW")</f>
        <v>Good</v>
      </c>
    </row>
    <row r="1087" spans="1:19" x14ac:dyDescent="0.15">
      <c r="A1087" t="s">
        <v>105</v>
      </c>
      <c r="B1087" t="str">
        <f>LOWER(TRIM(A1087))</f>
        <v>maker</v>
      </c>
      <c r="C1087" t="str">
        <f t="shared" si="32"/>
        <v>Maker</v>
      </c>
      <c r="D1087" t="s">
        <v>16</v>
      </c>
      <c r="E1087" s="7">
        <v>5</v>
      </c>
      <c r="F1087">
        <v>1038</v>
      </c>
      <c r="G1087" t="s">
        <v>582</v>
      </c>
      <c r="H1087" s="3" t="s">
        <v>13784</v>
      </c>
      <c r="I1087" t="s">
        <v>19</v>
      </c>
      <c r="J1087" s="2">
        <v>0</v>
      </c>
      <c r="K1087" t="s">
        <v>69</v>
      </c>
      <c r="L1087" t="s">
        <v>200</v>
      </c>
      <c r="M1087" s="4">
        <v>46332</v>
      </c>
      <c r="N1087" s="5" t="s">
        <v>2291</v>
      </c>
      <c r="O1087" t="s">
        <v>31</v>
      </c>
      <c r="P1087" t="s">
        <v>32</v>
      </c>
      <c r="Q1087" t="s">
        <v>23</v>
      </c>
      <c r="R1087" t="str">
        <f t="shared" si="33"/>
        <v>Rated</v>
      </c>
      <c r="S1087" t="str" cm="1">
        <f t="array" ref="S1087">_xlfn.IFS(E1087="not available","Not Rated", E1087&gt;=4.5,"Excellent", E1087&gt;4,"Very Good", E1087&gt;3,"Good", TRUE,"LOW")</f>
        <v>Excellent</v>
      </c>
    </row>
    <row r="1088" spans="1:19" x14ac:dyDescent="0.15">
      <c r="A1088" t="s">
        <v>2292</v>
      </c>
      <c r="B1088" t="str">
        <f>LOWER(TRIM(A1088))</f>
        <v>editor max</v>
      </c>
      <c r="C1088" t="str">
        <f t="shared" si="32"/>
        <v>Editor Max</v>
      </c>
      <c r="D1088" t="s">
        <v>40</v>
      </c>
      <c r="E1088" s="7">
        <v>4</v>
      </c>
      <c r="F1088">
        <v>1024</v>
      </c>
      <c r="G1088" t="s">
        <v>1869</v>
      </c>
      <c r="H1088" s="3" t="s">
        <v>13784</v>
      </c>
      <c r="I1088" t="s">
        <v>19</v>
      </c>
      <c r="J1088" s="2">
        <v>0</v>
      </c>
      <c r="K1088" t="s">
        <v>62</v>
      </c>
      <c r="L1088" t="s">
        <v>78</v>
      </c>
      <c r="M1088" s="4">
        <v>45634</v>
      </c>
      <c r="N1088" s="5" t="s">
        <v>2293</v>
      </c>
      <c r="O1088" t="s">
        <v>225</v>
      </c>
      <c r="P1088" t="s">
        <v>23</v>
      </c>
      <c r="Q1088" t="s">
        <v>23</v>
      </c>
      <c r="R1088" t="str">
        <f t="shared" si="33"/>
        <v>Rated</v>
      </c>
      <c r="S1088" t="str" cm="1">
        <f t="array" ref="S1088">_xlfn.IFS(E1088="not available","Not Rated", E1088&gt;=4.5,"Excellent", E1088&gt;4,"Very Good", E1088&gt;3,"Good", TRUE,"LOW")</f>
        <v>Good</v>
      </c>
    </row>
    <row r="1089" spans="1:19" x14ac:dyDescent="0.15">
      <c r="A1089" t="s">
        <v>269</v>
      </c>
      <c r="B1089" t="str">
        <f>LOWER(TRIM(A1089))</f>
        <v>strike</v>
      </c>
      <c r="C1089" t="str">
        <f t="shared" si="32"/>
        <v>Strike</v>
      </c>
      <c r="D1089" t="s">
        <v>16</v>
      </c>
      <c r="E1089" s="7">
        <v>3.5</v>
      </c>
      <c r="F1089">
        <v>1021</v>
      </c>
      <c r="G1089" t="s">
        <v>2294</v>
      </c>
      <c r="H1089" s="3" t="s">
        <v>13784</v>
      </c>
      <c r="I1089" t="s">
        <v>19</v>
      </c>
      <c r="J1089" s="2">
        <v>0</v>
      </c>
      <c r="K1089" t="s">
        <v>390</v>
      </c>
      <c r="L1089" t="s">
        <v>21</v>
      </c>
      <c r="M1089" s="4">
        <v>46137</v>
      </c>
      <c r="N1089" s="5" t="s">
        <v>2295</v>
      </c>
      <c r="O1089" t="s">
        <v>44</v>
      </c>
      <c r="P1089" t="s">
        <v>23</v>
      </c>
      <c r="Q1089" t="s">
        <v>23</v>
      </c>
      <c r="R1089" t="str">
        <f t="shared" si="33"/>
        <v>Rated</v>
      </c>
      <c r="S1089" t="str" cm="1">
        <f t="array" ref="S1089">_xlfn.IFS(E1089="not available","Not Rated", E1089&gt;=4.5,"Excellent", E1089&gt;4,"Very Good", E1089&gt;3,"Good", TRUE,"LOW")</f>
        <v>Good</v>
      </c>
    </row>
    <row r="1090" spans="1:19" x14ac:dyDescent="0.15">
      <c r="A1090" t="s">
        <v>2296</v>
      </c>
      <c r="B1090" t="str">
        <f>LOWER(TRIM(A1090))</f>
        <v>next planner premium</v>
      </c>
      <c r="C1090" t="str">
        <f t="shared" si="32"/>
        <v>Next Planner Premium</v>
      </c>
      <c r="D1090" t="s">
        <v>202</v>
      </c>
      <c r="E1090" s="7">
        <v>3.8</v>
      </c>
      <c r="F1090">
        <v>1017</v>
      </c>
      <c r="G1090" t="s">
        <v>13774</v>
      </c>
      <c r="H1090" s="3" t="s">
        <v>13784</v>
      </c>
      <c r="I1090" t="s">
        <v>19</v>
      </c>
      <c r="J1090" s="2">
        <v>0</v>
      </c>
      <c r="K1090" t="s">
        <v>20</v>
      </c>
      <c r="L1090" t="s">
        <v>204</v>
      </c>
      <c r="M1090" s="4">
        <v>46133</v>
      </c>
      <c r="N1090" s="5" t="s">
        <v>13775</v>
      </c>
      <c r="O1090" t="s">
        <v>31</v>
      </c>
      <c r="P1090" t="s">
        <v>32</v>
      </c>
      <c r="Q1090" t="s">
        <v>23</v>
      </c>
      <c r="R1090" t="str">
        <f t="shared" si="33"/>
        <v>Rated</v>
      </c>
      <c r="S1090" t="str" cm="1">
        <f t="array" ref="S1090">_xlfn.IFS(E1090="not available","Not Rated", E1090&gt;=4.5,"Excellent", E1090&gt;4,"Very Good", E1090&gt;3,"Good", TRUE,"LOW")</f>
        <v>Good</v>
      </c>
    </row>
    <row r="1091" spans="1:19" x14ac:dyDescent="0.15">
      <c r="A1091" t="s">
        <v>2297</v>
      </c>
      <c r="B1091" t="str">
        <f>LOWER(TRIM(A1091))</f>
        <v>drive premium</v>
      </c>
      <c r="C1091" t="str">
        <f t="shared" ref="C1091:C1154" si="34">PROPER(TRIM(A1091))</f>
        <v>Drive Premium</v>
      </c>
      <c r="D1091" t="s">
        <v>60</v>
      </c>
      <c r="E1091" s="7">
        <v>4.5999999999999996</v>
      </c>
      <c r="F1091">
        <v>1009</v>
      </c>
      <c r="G1091" t="s">
        <v>2298</v>
      </c>
      <c r="H1091" s="3" t="s">
        <v>13784</v>
      </c>
      <c r="I1091" t="s">
        <v>19</v>
      </c>
      <c r="J1091" s="2">
        <v>0</v>
      </c>
      <c r="K1091" t="s">
        <v>26</v>
      </c>
      <c r="L1091" t="s">
        <v>63</v>
      </c>
      <c r="M1091" s="4">
        <v>46270</v>
      </c>
      <c r="N1091" s="5" t="s">
        <v>2299</v>
      </c>
      <c r="O1091" t="s">
        <v>31</v>
      </c>
      <c r="P1091" t="s">
        <v>23</v>
      </c>
      <c r="Q1091" t="s">
        <v>23</v>
      </c>
      <c r="R1091" t="str">
        <f t="shared" ref="R1091:R1154" si="35">IF(E1091="not avalible","Not Rated","Rated")</f>
        <v>Rated</v>
      </c>
      <c r="S1091" t="str" cm="1">
        <f t="array" ref="S1091">_xlfn.IFS(E1091="not available","Not Rated", E1091&gt;=4.5,"Excellent", E1091&gt;4,"Very Good", E1091&gt;3,"Good", TRUE,"LOW")</f>
        <v>Excellent</v>
      </c>
    </row>
    <row r="1092" spans="1:19" x14ac:dyDescent="0.15">
      <c r="A1092" t="s">
        <v>2182</v>
      </c>
      <c r="B1092" t="str">
        <f>LOWER(TRIM(A1092))</f>
        <v>wallet app</v>
      </c>
      <c r="C1092" t="str">
        <f t="shared" si="34"/>
        <v>Wallet App</v>
      </c>
      <c r="D1092" t="s">
        <v>73</v>
      </c>
      <c r="E1092" s="7">
        <v>4.4000000000000004</v>
      </c>
      <c r="F1092">
        <v>1006</v>
      </c>
      <c r="G1092" t="s">
        <v>2300</v>
      </c>
      <c r="H1092" s="3" t="s">
        <v>13784</v>
      </c>
      <c r="I1092" t="s">
        <v>19</v>
      </c>
      <c r="J1092" s="2">
        <v>0</v>
      </c>
      <c r="K1092" t="s">
        <v>26</v>
      </c>
      <c r="L1092" t="s">
        <v>75</v>
      </c>
      <c r="M1092" s="4">
        <v>45615</v>
      </c>
      <c r="N1092" s="5" t="s">
        <v>2301</v>
      </c>
      <c r="O1092" t="s">
        <v>53</v>
      </c>
      <c r="P1092" t="s">
        <v>32</v>
      </c>
      <c r="Q1092" t="s">
        <v>23</v>
      </c>
      <c r="R1092" t="str">
        <f t="shared" si="35"/>
        <v>Rated</v>
      </c>
      <c r="S1092" t="str" cm="1">
        <f t="array" ref="S1092">_xlfn.IFS(E1092="not available","Not Rated", E1092&gt;=4.5,"Excellent", E1092&gt;4,"Very Good", E1092&gt;3,"Good", TRUE,"LOW")</f>
        <v>Very Good</v>
      </c>
    </row>
    <row r="1093" spans="1:19" x14ac:dyDescent="0.15">
      <c r="A1093" t="s">
        <v>1797</v>
      </c>
      <c r="B1093" t="str">
        <f>LOWER(TRIM(A1093))</f>
        <v>browser 3d</v>
      </c>
      <c r="C1093" t="str">
        <f t="shared" si="34"/>
        <v>Browser 3D</v>
      </c>
      <c r="D1093" t="s">
        <v>417</v>
      </c>
      <c r="E1093" s="7">
        <v>4.2</v>
      </c>
      <c r="F1093">
        <v>1004</v>
      </c>
      <c r="G1093" t="s">
        <v>2302</v>
      </c>
      <c r="H1093" s="3" t="s">
        <v>13784</v>
      </c>
      <c r="I1093" t="s">
        <v>19</v>
      </c>
      <c r="J1093" s="2">
        <v>0</v>
      </c>
      <c r="K1093" t="s">
        <v>26</v>
      </c>
      <c r="L1093" t="s">
        <v>419</v>
      </c>
      <c r="M1093" s="4">
        <v>46328</v>
      </c>
      <c r="N1093" s="5" t="s">
        <v>2303</v>
      </c>
      <c r="O1093" t="s">
        <v>17</v>
      </c>
      <c r="P1093" t="s">
        <v>23</v>
      </c>
      <c r="Q1093" t="s">
        <v>23</v>
      </c>
      <c r="R1093" t="str">
        <f t="shared" si="35"/>
        <v>Rated</v>
      </c>
      <c r="S1093" t="str" cm="1">
        <f t="array" ref="S1093">_xlfn.IFS(E1093="not available","Not Rated", E1093&gt;=4.5,"Excellent", E1093&gt;4,"Very Good", E1093&gt;3,"Good", TRUE,"LOW")</f>
        <v>Very Good</v>
      </c>
    </row>
    <row r="1094" spans="1:19" x14ac:dyDescent="0.15">
      <c r="A1094" t="s">
        <v>2304</v>
      </c>
      <c r="B1094" t="str">
        <f>LOWER(TRIM(A1094))</f>
        <v>tracker online</v>
      </c>
      <c r="C1094" t="str">
        <f t="shared" si="34"/>
        <v>Tracker Online</v>
      </c>
      <c r="D1094" t="s">
        <v>73</v>
      </c>
      <c r="E1094" s="7">
        <v>5</v>
      </c>
      <c r="F1094">
        <v>999</v>
      </c>
      <c r="G1094" t="s">
        <v>2305</v>
      </c>
      <c r="H1094" s="3" t="s">
        <v>13784</v>
      </c>
      <c r="I1094" t="s">
        <v>19</v>
      </c>
      <c r="J1094" s="2">
        <v>0</v>
      </c>
      <c r="K1094" t="s">
        <v>26</v>
      </c>
      <c r="L1094" t="s">
        <v>302</v>
      </c>
      <c r="M1094" s="4">
        <v>46049</v>
      </c>
      <c r="N1094" s="5" t="s">
        <v>2306</v>
      </c>
      <c r="O1094" t="s">
        <v>53</v>
      </c>
      <c r="P1094" t="s">
        <v>32</v>
      </c>
      <c r="Q1094" t="s">
        <v>23</v>
      </c>
      <c r="R1094" t="str">
        <f t="shared" si="35"/>
        <v>Rated</v>
      </c>
      <c r="S1094" t="str" cm="1">
        <f t="array" ref="S1094">_xlfn.IFS(E1094="not available","Not Rated", E1094&gt;=4.5,"Excellent", E1094&gt;4,"Very Good", E1094&gt;3,"Good", TRUE,"LOW")</f>
        <v>Excellent</v>
      </c>
    </row>
    <row r="1095" spans="1:19" x14ac:dyDescent="0.15">
      <c r="A1095" t="s">
        <v>2307</v>
      </c>
      <c r="B1095" t="str">
        <f>LOWER(TRIM(A1095))</f>
        <v>dash plus 2024</v>
      </c>
      <c r="C1095" t="str">
        <f t="shared" si="34"/>
        <v>Dash Plus 2024</v>
      </c>
      <c r="D1095" t="s">
        <v>240</v>
      </c>
      <c r="E1095" s="7">
        <v>3.5</v>
      </c>
      <c r="F1095">
        <v>997</v>
      </c>
      <c r="G1095" t="s">
        <v>2308</v>
      </c>
      <c r="H1095" s="3" t="s">
        <v>13784</v>
      </c>
      <c r="I1095" t="s">
        <v>19</v>
      </c>
      <c r="J1095" s="2">
        <v>0</v>
      </c>
      <c r="K1095" t="s">
        <v>26</v>
      </c>
      <c r="L1095" t="s">
        <v>242</v>
      </c>
      <c r="M1095" s="4">
        <v>45822</v>
      </c>
      <c r="N1095" s="5" t="s">
        <v>2309</v>
      </c>
      <c r="O1095" t="s">
        <v>53</v>
      </c>
      <c r="P1095" t="s">
        <v>23</v>
      </c>
      <c r="Q1095" t="s">
        <v>23</v>
      </c>
      <c r="R1095" t="str">
        <f t="shared" si="35"/>
        <v>Rated</v>
      </c>
      <c r="S1095" t="str" cm="1">
        <f t="array" ref="S1095">_xlfn.IFS(E1095="not available","Not Rated", E1095&gt;=4.5,"Excellent", E1095&gt;4,"Very Good", E1095&gt;3,"Good", TRUE,"LOW")</f>
        <v>Good</v>
      </c>
    </row>
    <row r="1096" spans="1:19" x14ac:dyDescent="0.15">
      <c r="A1096" t="s">
        <v>162</v>
      </c>
      <c r="B1096" t="str">
        <f>LOWER(TRIM(A1096))</f>
        <v>connect</v>
      </c>
      <c r="C1096" t="str">
        <f t="shared" si="34"/>
        <v>Connect</v>
      </c>
      <c r="D1096" t="s">
        <v>16</v>
      </c>
      <c r="E1096" s="7">
        <v>4.2</v>
      </c>
      <c r="F1096">
        <v>989</v>
      </c>
      <c r="G1096" t="s">
        <v>1916</v>
      </c>
      <c r="H1096" s="3" t="s">
        <v>13784</v>
      </c>
      <c r="I1096" t="s">
        <v>19</v>
      </c>
      <c r="J1096" s="2">
        <v>0</v>
      </c>
      <c r="K1096" t="s">
        <v>26</v>
      </c>
      <c r="L1096" t="s">
        <v>21</v>
      </c>
      <c r="M1096" s="4">
        <v>45789</v>
      </c>
      <c r="N1096" s="5" t="s">
        <v>2310</v>
      </c>
      <c r="O1096" t="s">
        <v>53</v>
      </c>
      <c r="P1096" t="s">
        <v>23</v>
      </c>
      <c r="Q1096" t="s">
        <v>32</v>
      </c>
      <c r="R1096" t="str">
        <f t="shared" si="35"/>
        <v>Rated</v>
      </c>
      <c r="S1096" t="str" cm="1">
        <f t="array" ref="S1096">_xlfn.IFS(E1096="not available","Not Rated", E1096&gt;=4.5,"Excellent", E1096&gt;4,"Very Good", E1096&gt;3,"Good", TRUE,"LOW")</f>
        <v>Very Good</v>
      </c>
    </row>
    <row r="1097" spans="1:19" x14ac:dyDescent="0.15">
      <c r="A1097" t="s">
        <v>2311</v>
      </c>
      <c r="B1097" t="str">
        <f>LOWER(TRIM(A1097))</f>
        <v>tracker 3d</v>
      </c>
      <c r="C1097" t="str">
        <f t="shared" si="34"/>
        <v>Tracker 3D</v>
      </c>
      <c r="D1097" t="s">
        <v>473</v>
      </c>
      <c r="E1097" s="7">
        <v>3.6</v>
      </c>
      <c r="F1097">
        <v>984</v>
      </c>
      <c r="G1097" t="s">
        <v>2312</v>
      </c>
      <c r="H1097" s="3" t="s">
        <v>13784</v>
      </c>
      <c r="I1097" t="s">
        <v>19</v>
      </c>
      <c r="J1097" s="2">
        <v>0</v>
      </c>
      <c r="K1097" t="s">
        <v>26</v>
      </c>
      <c r="L1097" t="s">
        <v>920</v>
      </c>
      <c r="M1097" s="4">
        <v>45708</v>
      </c>
      <c r="N1097" s="5" t="s">
        <v>2313</v>
      </c>
      <c r="O1097" t="s">
        <v>22</v>
      </c>
      <c r="P1097" t="s">
        <v>23</v>
      </c>
      <c r="Q1097" t="s">
        <v>23</v>
      </c>
      <c r="R1097" t="str">
        <f t="shared" si="35"/>
        <v>Rated</v>
      </c>
      <c r="S1097" t="str" cm="1">
        <f t="array" ref="S1097">_xlfn.IFS(E1097="not available","Not Rated", E1097&gt;=4.5,"Excellent", E1097&gt;4,"Very Good", E1097&gt;3,"Good", TRUE,"LOW")</f>
        <v>Good</v>
      </c>
    </row>
    <row r="1098" spans="1:19" x14ac:dyDescent="0.15">
      <c r="A1098" t="s">
        <v>1616</v>
      </c>
      <c r="B1098" t="str">
        <f>LOWER(TRIM(A1098))</f>
        <v>planner 3d</v>
      </c>
      <c r="C1098" t="str">
        <f t="shared" si="34"/>
        <v>Planner 3D</v>
      </c>
      <c r="D1098" t="s">
        <v>194</v>
      </c>
      <c r="E1098" s="7">
        <v>3.7</v>
      </c>
      <c r="F1098">
        <v>979</v>
      </c>
      <c r="G1098" t="s">
        <v>2314</v>
      </c>
      <c r="H1098" s="3" t="s">
        <v>13784</v>
      </c>
      <c r="I1098" t="s">
        <v>19</v>
      </c>
      <c r="J1098" s="2">
        <v>0</v>
      </c>
      <c r="K1098" t="s">
        <v>69</v>
      </c>
      <c r="L1098" t="s">
        <v>453</v>
      </c>
      <c r="M1098" s="4">
        <v>46020</v>
      </c>
      <c r="N1098" s="5" t="s">
        <v>2315</v>
      </c>
      <c r="O1098" t="s">
        <v>31</v>
      </c>
      <c r="P1098" t="s">
        <v>32</v>
      </c>
      <c r="Q1098" t="s">
        <v>23</v>
      </c>
      <c r="R1098" t="str">
        <f t="shared" si="35"/>
        <v>Rated</v>
      </c>
      <c r="S1098" t="str" cm="1">
        <f t="array" ref="S1098">_xlfn.IFS(E1098="not available","Not Rated", E1098&gt;=4.5,"Excellent", E1098&gt;4,"Very Good", E1098&gt;3,"Good", TRUE,"LOW")</f>
        <v>Good</v>
      </c>
    </row>
    <row r="1099" spans="1:19" x14ac:dyDescent="0.15">
      <c r="A1099" t="s">
        <v>182</v>
      </c>
      <c r="B1099" t="str">
        <f>LOWER(TRIM(A1099))</f>
        <v>fit</v>
      </c>
      <c r="C1099" t="str">
        <f t="shared" si="34"/>
        <v>Fit</v>
      </c>
      <c r="D1099" t="s">
        <v>66</v>
      </c>
      <c r="E1099" s="7">
        <v>2.6</v>
      </c>
      <c r="F1099">
        <v>979</v>
      </c>
      <c r="G1099" t="s">
        <v>2316</v>
      </c>
      <c r="H1099" s="3" t="s">
        <v>13784</v>
      </c>
      <c r="I1099" t="s">
        <v>19</v>
      </c>
      <c r="J1099" s="2">
        <v>0</v>
      </c>
      <c r="K1099" t="s">
        <v>26</v>
      </c>
      <c r="L1099" t="s">
        <v>99</v>
      </c>
      <c r="M1099" s="4">
        <v>45625</v>
      </c>
      <c r="N1099" s="5" t="s">
        <v>2317</v>
      </c>
      <c r="O1099" t="s">
        <v>188</v>
      </c>
      <c r="P1099" t="s">
        <v>23</v>
      </c>
      <c r="Q1099" t="s">
        <v>23</v>
      </c>
      <c r="R1099" t="str">
        <f t="shared" si="35"/>
        <v>Rated</v>
      </c>
      <c r="S1099" t="str" cm="1">
        <f t="array" ref="S1099">_xlfn.IFS(E1099="not available","Not Rated", E1099&gt;=4.5,"Excellent", E1099&gt;4,"Very Good", E1099&gt;3,"Good", TRUE,"LOW")</f>
        <v>LOW</v>
      </c>
    </row>
    <row r="1100" spans="1:19" x14ac:dyDescent="0.15">
      <c r="A1100" t="s">
        <v>2318</v>
      </c>
      <c r="B1100" t="str">
        <f>LOWER(TRIM(A1100))</f>
        <v>hyper pay</v>
      </c>
      <c r="C1100" t="str">
        <f t="shared" si="34"/>
        <v>Hyper Pay</v>
      </c>
      <c r="D1100" t="s">
        <v>55</v>
      </c>
      <c r="E1100" s="7">
        <v>4</v>
      </c>
      <c r="F1100">
        <v>977</v>
      </c>
      <c r="G1100" t="s">
        <v>1526</v>
      </c>
      <c r="H1100" s="3" t="s">
        <v>13784</v>
      </c>
      <c r="I1100" t="s">
        <v>19</v>
      </c>
      <c r="J1100" s="2">
        <v>0</v>
      </c>
      <c r="K1100" t="s">
        <v>26</v>
      </c>
      <c r="L1100" t="s">
        <v>57</v>
      </c>
      <c r="M1100" s="4">
        <v>45956</v>
      </c>
      <c r="N1100" s="5" t="s">
        <v>2319</v>
      </c>
      <c r="O1100" t="s">
        <v>31</v>
      </c>
      <c r="P1100" t="s">
        <v>32</v>
      </c>
      <c r="Q1100" t="s">
        <v>32</v>
      </c>
      <c r="R1100" t="str">
        <f t="shared" si="35"/>
        <v>Rated</v>
      </c>
      <c r="S1100" t="str" cm="1">
        <f t="array" ref="S1100">_xlfn.IFS(E1100="not available","Not Rated", E1100&gt;=4.5,"Excellent", E1100&gt;4,"Very Good", E1100&gt;3,"Good", TRUE,"LOW")</f>
        <v>Good</v>
      </c>
    </row>
    <row r="1101" spans="1:19" x14ac:dyDescent="0.15">
      <c r="A1101" t="s">
        <v>335</v>
      </c>
      <c r="B1101" t="str">
        <f>LOWER(TRIM(A1101))</f>
        <v>chat</v>
      </c>
      <c r="C1101" t="str">
        <f t="shared" si="34"/>
        <v>Chat</v>
      </c>
      <c r="D1101" t="s">
        <v>194</v>
      </c>
      <c r="E1101" s="7">
        <v>4.3</v>
      </c>
      <c r="F1101">
        <v>975</v>
      </c>
      <c r="G1101" t="s">
        <v>601</v>
      </c>
      <c r="H1101" s="3" t="s">
        <v>13784</v>
      </c>
      <c r="I1101" t="s">
        <v>19</v>
      </c>
      <c r="J1101" s="2">
        <v>0</v>
      </c>
      <c r="K1101" t="s">
        <v>26</v>
      </c>
      <c r="L1101" t="s">
        <v>196</v>
      </c>
      <c r="M1101" s="4">
        <v>45875</v>
      </c>
      <c r="N1101" s="5" t="s">
        <v>2320</v>
      </c>
      <c r="O1101" t="s">
        <v>28</v>
      </c>
      <c r="P1101" t="s">
        <v>23</v>
      </c>
      <c r="Q1101" t="s">
        <v>23</v>
      </c>
      <c r="R1101" t="str">
        <f t="shared" si="35"/>
        <v>Rated</v>
      </c>
      <c r="S1101" t="str" cm="1">
        <f t="array" ref="S1101">_xlfn.IFS(E1101="not available","Not Rated", E1101&gt;=4.5,"Excellent", E1101&gt;4,"Very Good", E1101&gt;3,"Good", TRUE,"LOW")</f>
        <v>Very Good</v>
      </c>
    </row>
    <row r="1102" spans="1:19" x14ac:dyDescent="0.15">
      <c r="A1102" t="s">
        <v>1772</v>
      </c>
      <c r="B1102" t="str">
        <f>LOWER(TRIM(A1102))</f>
        <v>super pay</v>
      </c>
      <c r="C1102" t="str">
        <f t="shared" si="34"/>
        <v>Super Pay</v>
      </c>
      <c r="D1102" t="s">
        <v>16</v>
      </c>
      <c r="E1102" s="7">
        <v>3.9</v>
      </c>
      <c r="F1102">
        <v>972</v>
      </c>
      <c r="G1102" t="s">
        <v>1428</v>
      </c>
      <c r="H1102" s="3" t="s">
        <v>13784</v>
      </c>
      <c r="I1102" t="s">
        <v>19</v>
      </c>
      <c r="J1102" s="2">
        <v>0</v>
      </c>
      <c r="K1102" t="s">
        <v>62</v>
      </c>
      <c r="L1102" t="s">
        <v>21</v>
      </c>
      <c r="M1102" s="4">
        <v>45969</v>
      </c>
      <c r="N1102" s="5" t="s">
        <v>2321</v>
      </c>
      <c r="O1102" t="s">
        <v>28</v>
      </c>
      <c r="P1102" t="s">
        <v>23</v>
      </c>
      <c r="Q1102" t="s">
        <v>23</v>
      </c>
      <c r="R1102" t="str">
        <f t="shared" si="35"/>
        <v>Rated</v>
      </c>
      <c r="S1102" t="str" cm="1">
        <f t="array" ref="S1102">_xlfn.IFS(E1102="not available","Not Rated", E1102&gt;=4.5,"Excellent", E1102&gt;4,"Very Good", E1102&gt;3,"Good", TRUE,"LOW")</f>
        <v>Good</v>
      </c>
    </row>
    <row r="1103" spans="1:19" x14ac:dyDescent="0.15">
      <c r="A1103" t="s">
        <v>2322</v>
      </c>
      <c r="B1103" t="str">
        <f>LOWER(TRIM(A1103))</f>
        <v>wallet pro 2024</v>
      </c>
      <c r="C1103" t="str">
        <f t="shared" si="34"/>
        <v>Wallet Pro 2024</v>
      </c>
      <c r="D1103" t="s">
        <v>482</v>
      </c>
      <c r="E1103" s="7">
        <v>3.6</v>
      </c>
      <c r="F1103">
        <v>967</v>
      </c>
      <c r="G1103" t="s">
        <v>2323</v>
      </c>
      <c r="H1103" s="3" t="s">
        <v>13784</v>
      </c>
      <c r="I1103" t="s">
        <v>19</v>
      </c>
      <c r="J1103" s="2">
        <v>0</v>
      </c>
      <c r="K1103" t="s">
        <v>69</v>
      </c>
      <c r="L1103" t="s">
        <v>678</v>
      </c>
      <c r="M1103" s="4">
        <v>45081</v>
      </c>
      <c r="N1103" s="5" t="s">
        <v>1783</v>
      </c>
      <c r="O1103" t="s">
        <v>44</v>
      </c>
      <c r="P1103" t="s">
        <v>32</v>
      </c>
      <c r="Q1103" t="s">
        <v>32</v>
      </c>
      <c r="R1103" t="str">
        <f t="shared" si="35"/>
        <v>Rated</v>
      </c>
      <c r="S1103" t="str" cm="1">
        <f t="array" ref="S1103">_xlfn.IFS(E1103="not available","Not Rated", E1103&gt;=4.5,"Excellent", E1103&gt;4,"Very Good", E1103&gt;3,"Good", TRUE,"LOW")</f>
        <v>Good</v>
      </c>
    </row>
    <row r="1104" spans="1:19" x14ac:dyDescent="0.15">
      <c r="A1104" t="s">
        <v>45</v>
      </c>
      <c r="B1104" t="str">
        <f>LOWER(TRIM(A1104))</f>
        <v>planner</v>
      </c>
      <c r="C1104" t="str">
        <f t="shared" si="34"/>
        <v>Planner</v>
      </c>
      <c r="D1104" t="s">
        <v>73</v>
      </c>
      <c r="E1104" s="7">
        <v>5</v>
      </c>
      <c r="F1104">
        <v>960</v>
      </c>
      <c r="G1104" t="s">
        <v>13774</v>
      </c>
      <c r="H1104" s="3" t="s">
        <v>13784</v>
      </c>
      <c r="I1104" t="s">
        <v>19</v>
      </c>
      <c r="J1104" s="2">
        <v>0</v>
      </c>
      <c r="K1104" t="s">
        <v>26</v>
      </c>
      <c r="L1104" t="s">
        <v>122</v>
      </c>
      <c r="M1104" s="4">
        <v>46020</v>
      </c>
      <c r="N1104" s="5" t="s">
        <v>13775</v>
      </c>
      <c r="O1104" t="s">
        <v>53</v>
      </c>
      <c r="P1104" t="s">
        <v>23</v>
      </c>
      <c r="Q1104" t="s">
        <v>32</v>
      </c>
      <c r="R1104" t="str">
        <f t="shared" si="35"/>
        <v>Rated</v>
      </c>
      <c r="S1104" t="str" cm="1">
        <f t="array" ref="S1104">_xlfn.IFS(E1104="not available","Not Rated", E1104&gt;=4.5,"Excellent", E1104&gt;4,"Very Good", E1104&gt;3,"Good", TRUE,"LOW")</f>
        <v>Excellent</v>
      </c>
    </row>
    <row r="1105" spans="1:19" x14ac:dyDescent="0.15">
      <c r="A1105" t="s">
        <v>2324</v>
      </c>
      <c r="B1105" t="str">
        <f>LOWER(TRIM(A1105))</f>
        <v>maker 3d 2025</v>
      </c>
      <c r="C1105" t="str">
        <f t="shared" si="34"/>
        <v>Maker 3D 2025</v>
      </c>
      <c r="D1105" t="s">
        <v>16</v>
      </c>
      <c r="E1105" s="7">
        <v>3.7</v>
      </c>
      <c r="F1105">
        <v>956</v>
      </c>
      <c r="G1105" t="s">
        <v>593</v>
      </c>
      <c r="H1105" s="3" t="s">
        <v>13784</v>
      </c>
      <c r="I1105" t="s">
        <v>19</v>
      </c>
      <c r="J1105" s="2">
        <v>0</v>
      </c>
      <c r="K1105" t="s">
        <v>26</v>
      </c>
      <c r="L1105" t="s">
        <v>21</v>
      </c>
      <c r="M1105" s="4">
        <v>45865</v>
      </c>
      <c r="N1105" s="5" t="s">
        <v>2325</v>
      </c>
      <c r="O1105" t="s">
        <v>28</v>
      </c>
      <c r="P1105" t="s">
        <v>32</v>
      </c>
      <c r="Q1105" t="s">
        <v>23</v>
      </c>
      <c r="R1105" t="str">
        <f t="shared" si="35"/>
        <v>Rated</v>
      </c>
      <c r="S1105" t="str" cm="1">
        <f t="array" ref="S1105">_xlfn.IFS(E1105="not available","Not Rated", E1105&gt;=4.5,"Excellent", E1105&gt;4,"Very Good", E1105&gt;3,"Good", TRUE,"LOW")</f>
        <v>Good</v>
      </c>
    </row>
    <row r="1106" spans="1:19" x14ac:dyDescent="0.15">
      <c r="A1106" t="s">
        <v>2199</v>
      </c>
      <c r="B1106" t="str">
        <f>LOWER(TRIM(A1106))</f>
        <v>strike space</v>
      </c>
      <c r="C1106" t="str">
        <f t="shared" si="34"/>
        <v>Strike Space</v>
      </c>
      <c r="D1106" t="s">
        <v>417</v>
      </c>
      <c r="E1106" s="7">
        <v>4</v>
      </c>
      <c r="F1106">
        <v>950</v>
      </c>
      <c r="G1106" t="s">
        <v>2326</v>
      </c>
      <c r="H1106" s="3" t="s">
        <v>13784</v>
      </c>
      <c r="I1106" t="s">
        <v>19</v>
      </c>
      <c r="J1106" s="2">
        <v>0</v>
      </c>
      <c r="K1106" t="s">
        <v>20</v>
      </c>
      <c r="L1106" t="s">
        <v>649</v>
      </c>
      <c r="M1106" s="4">
        <v>46270</v>
      </c>
      <c r="N1106" s="5" t="s">
        <v>2327</v>
      </c>
      <c r="O1106" t="s">
        <v>31</v>
      </c>
      <c r="P1106" t="s">
        <v>23</v>
      </c>
      <c r="Q1106" t="s">
        <v>23</v>
      </c>
      <c r="R1106" t="str">
        <f t="shared" si="35"/>
        <v>Rated</v>
      </c>
      <c r="S1106" t="str" cm="1">
        <f t="array" ref="S1106">_xlfn.IFS(E1106="not available","Not Rated", E1106&gt;=4.5,"Excellent", E1106&gt;4,"Very Good", E1106&gt;3,"Good", TRUE,"LOW")</f>
        <v>Good</v>
      </c>
    </row>
    <row r="1107" spans="1:19" x14ac:dyDescent="0.15">
      <c r="A1107" t="s">
        <v>2328</v>
      </c>
      <c r="B1107" t="str">
        <f>LOWER(TRIM(A1107))</f>
        <v>pro player</v>
      </c>
      <c r="C1107" t="str">
        <f t="shared" si="34"/>
        <v>Pro Player</v>
      </c>
      <c r="D1107" t="s">
        <v>40</v>
      </c>
      <c r="E1107" s="7">
        <v>4</v>
      </c>
      <c r="F1107">
        <v>949</v>
      </c>
      <c r="G1107" t="s">
        <v>249</v>
      </c>
      <c r="H1107" s="3" t="s">
        <v>13784</v>
      </c>
      <c r="I1107" t="s">
        <v>19</v>
      </c>
      <c r="J1107" s="2">
        <v>0</v>
      </c>
      <c r="K1107" t="s">
        <v>26</v>
      </c>
      <c r="L1107" t="s">
        <v>42</v>
      </c>
      <c r="M1107" s="4">
        <v>46006</v>
      </c>
      <c r="N1107" s="5" t="s">
        <v>2329</v>
      </c>
      <c r="O1107" t="s">
        <v>53</v>
      </c>
      <c r="P1107" t="s">
        <v>23</v>
      </c>
      <c r="Q1107" t="s">
        <v>23</v>
      </c>
      <c r="R1107" t="str">
        <f t="shared" si="35"/>
        <v>Rated</v>
      </c>
      <c r="S1107" t="str" cm="1">
        <f t="array" ref="S1107">_xlfn.IFS(E1107="not available","Not Rated", E1107&gt;=4.5,"Excellent", E1107&gt;4,"Very Good", E1107&gt;3,"Good", TRUE,"LOW")</f>
        <v>Good</v>
      </c>
    </row>
    <row r="1108" spans="1:19" x14ac:dyDescent="0.15">
      <c r="A1108" t="s">
        <v>1011</v>
      </c>
      <c r="B1108" t="str">
        <f>LOWER(TRIM(A1108))</f>
        <v>scanner pro</v>
      </c>
      <c r="C1108" t="str">
        <f t="shared" si="34"/>
        <v>Scanner Pro</v>
      </c>
      <c r="D1108" t="s">
        <v>40</v>
      </c>
      <c r="E1108" s="7">
        <v>4.8</v>
      </c>
      <c r="F1108">
        <v>948</v>
      </c>
      <c r="G1108" t="s">
        <v>2330</v>
      </c>
      <c r="H1108" s="3" t="s">
        <v>13784</v>
      </c>
      <c r="I1108" t="s">
        <v>19</v>
      </c>
      <c r="J1108" s="2">
        <v>0</v>
      </c>
      <c r="K1108" t="s">
        <v>20</v>
      </c>
      <c r="L1108" t="s">
        <v>78</v>
      </c>
      <c r="M1108" s="4">
        <v>45976</v>
      </c>
      <c r="N1108" s="5" t="s">
        <v>2331</v>
      </c>
      <c r="O1108" t="s">
        <v>28</v>
      </c>
      <c r="P1108" t="s">
        <v>32</v>
      </c>
      <c r="Q1108" t="s">
        <v>23</v>
      </c>
      <c r="R1108" t="str">
        <f t="shared" si="35"/>
        <v>Rated</v>
      </c>
      <c r="S1108" t="str" cm="1">
        <f t="array" ref="S1108">_xlfn.IFS(E1108="not available","Not Rated", E1108&gt;=4.5,"Excellent", E1108&gt;4,"Very Good", E1108&gt;3,"Good", TRUE,"LOW")</f>
        <v>Excellent</v>
      </c>
    </row>
    <row r="1109" spans="1:19" x14ac:dyDescent="0.15">
      <c r="A1109" t="s">
        <v>217</v>
      </c>
      <c r="B1109" t="str">
        <f>LOWER(TRIM(A1109))</f>
        <v>browser</v>
      </c>
      <c r="C1109" t="str">
        <f t="shared" si="34"/>
        <v>Browser</v>
      </c>
      <c r="D1109" t="s">
        <v>1224</v>
      </c>
      <c r="E1109" s="7">
        <v>4.4000000000000004</v>
      </c>
      <c r="F1109">
        <v>947</v>
      </c>
      <c r="G1109" t="s">
        <v>2332</v>
      </c>
      <c r="H1109" s="3" t="s">
        <v>13784</v>
      </c>
      <c r="I1109" t="s">
        <v>19</v>
      </c>
      <c r="J1109" s="2">
        <v>0</v>
      </c>
      <c r="K1109" t="s">
        <v>26</v>
      </c>
      <c r="L1109" t="s">
        <v>2160</v>
      </c>
      <c r="M1109" s="4">
        <v>46147</v>
      </c>
      <c r="N1109" s="5" t="s">
        <v>2333</v>
      </c>
      <c r="O1109" t="s">
        <v>17</v>
      </c>
      <c r="P1109" t="s">
        <v>23</v>
      </c>
      <c r="Q1109" t="s">
        <v>23</v>
      </c>
      <c r="R1109" t="str">
        <f t="shared" si="35"/>
        <v>Rated</v>
      </c>
      <c r="S1109" t="str" cm="1">
        <f t="array" ref="S1109">_xlfn.IFS(E1109="not available","Not Rated", E1109&gt;=4.5,"Excellent", E1109&gt;4,"Very Good", E1109&gt;3,"Good", TRUE,"LOW")</f>
        <v>Very Good</v>
      </c>
    </row>
    <row r="1110" spans="1:19" x14ac:dyDescent="0.15">
      <c r="A1110" t="s">
        <v>154</v>
      </c>
      <c r="B1110" t="str">
        <f>LOWER(TRIM(A1110))</f>
        <v>tracker</v>
      </c>
      <c r="C1110" t="str">
        <f t="shared" si="34"/>
        <v>Tracker</v>
      </c>
      <c r="D1110" t="s">
        <v>16</v>
      </c>
      <c r="E1110" s="7">
        <v>3.9</v>
      </c>
      <c r="F1110">
        <v>943</v>
      </c>
      <c r="G1110" t="s">
        <v>13774</v>
      </c>
      <c r="H1110" s="3" t="s">
        <v>13784</v>
      </c>
      <c r="I1110" t="s">
        <v>19</v>
      </c>
      <c r="J1110" s="2">
        <v>0</v>
      </c>
      <c r="K1110" t="s">
        <v>26</v>
      </c>
      <c r="L1110" t="s">
        <v>21</v>
      </c>
      <c r="M1110" s="4">
        <v>45422</v>
      </c>
      <c r="N1110" s="5" t="s">
        <v>13775</v>
      </c>
      <c r="O1110" t="s">
        <v>31</v>
      </c>
      <c r="P1110" t="s">
        <v>23</v>
      </c>
      <c r="Q1110" t="s">
        <v>23</v>
      </c>
      <c r="R1110" t="str">
        <f t="shared" si="35"/>
        <v>Rated</v>
      </c>
      <c r="S1110" t="str" cm="1">
        <f t="array" ref="S1110">_xlfn.IFS(E1110="not available","Not Rated", E1110&gt;=4.5,"Excellent", E1110&gt;4,"Very Good", E1110&gt;3,"Good", TRUE,"LOW")</f>
        <v>Good</v>
      </c>
    </row>
    <row r="1111" spans="1:19" x14ac:dyDescent="0.15">
      <c r="A1111" t="s">
        <v>79</v>
      </c>
      <c r="B1111" t="str">
        <f>LOWER(TRIM(A1111))</f>
        <v>health</v>
      </c>
      <c r="C1111" t="str">
        <f t="shared" si="34"/>
        <v>Health</v>
      </c>
      <c r="D1111" t="s">
        <v>16</v>
      </c>
      <c r="E1111" s="7">
        <v>5</v>
      </c>
      <c r="F1111">
        <v>943</v>
      </c>
      <c r="G1111" t="s">
        <v>2334</v>
      </c>
      <c r="H1111" s="3" t="s">
        <v>13784</v>
      </c>
      <c r="I1111" t="s">
        <v>19</v>
      </c>
      <c r="J1111" s="2">
        <v>0</v>
      </c>
      <c r="K1111" t="s">
        <v>26</v>
      </c>
      <c r="L1111" t="s">
        <v>21</v>
      </c>
      <c r="M1111" s="4">
        <v>46048</v>
      </c>
      <c r="N1111" s="5" t="s">
        <v>2335</v>
      </c>
      <c r="O1111" t="s">
        <v>28</v>
      </c>
      <c r="P1111" t="s">
        <v>23</v>
      </c>
      <c r="Q1111" t="s">
        <v>23</v>
      </c>
      <c r="R1111" t="str">
        <f t="shared" si="35"/>
        <v>Rated</v>
      </c>
      <c r="S1111" t="str" cm="1">
        <f t="array" ref="S1111">_xlfn.IFS(E1111="not available","Not Rated", E1111&gt;=4.5,"Excellent", E1111&gt;4,"Very Good", E1111&gt;3,"Good", TRUE,"LOW")</f>
        <v>Excellent</v>
      </c>
    </row>
    <row r="1112" spans="1:19" x14ac:dyDescent="0.15">
      <c r="A1112" t="s">
        <v>1547</v>
      </c>
      <c r="B1112" t="str">
        <f>LOWER(TRIM(A1112))</f>
        <v>planner ai</v>
      </c>
      <c r="C1112" t="str">
        <f t="shared" si="34"/>
        <v>Planner Ai</v>
      </c>
      <c r="D1112" t="s">
        <v>194</v>
      </c>
      <c r="E1112" s="7">
        <v>3.4</v>
      </c>
      <c r="F1112">
        <v>942</v>
      </c>
      <c r="G1112" t="s">
        <v>2336</v>
      </c>
      <c r="H1112" s="3" t="s">
        <v>13784</v>
      </c>
      <c r="I1112" t="s">
        <v>19</v>
      </c>
      <c r="J1112" s="2">
        <v>0</v>
      </c>
      <c r="K1112" t="s">
        <v>26</v>
      </c>
      <c r="L1112" t="s">
        <v>196</v>
      </c>
      <c r="M1112" s="4">
        <v>45701</v>
      </c>
      <c r="N1112" s="5" t="s">
        <v>2337</v>
      </c>
      <c r="O1112" t="s">
        <v>22</v>
      </c>
      <c r="P1112" t="s">
        <v>32</v>
      </c>
      <c r="Q1112" t="s">
        <v>23</v>
      </c>
      <c r="R1112" t="str">
        <f t="shared" si="35"/>
        <v>Rated</v>
      </c>
      <c r="S1112" t="str" cm="1">
        <f t="array" ref="S1112">_xlfn.IFS(E1112="not available","Not Rated", E1112&gt;=4.5,"Excellent", E1112&gt;4,"Very Good", E1112&gt;3,"Good", TRUE,"LOW")</f>
        <v>Good</v>
      </c>
    </row>
    <row r="1113" spans="1:19" x14ac:dyDescent="0.15">
      <c r="A1113" t="s">
        <v>79</v>
      </c>
      <c r="B1113" t="str">
        <f>LOWER(TRIM(A1113))</f>
        <v>health</v>
      </c>
      <c r="C1113" t="str">
        <f t="shared" si="34"/>
        <v>Health</v>
      </c>
      <c r="D1113" t="s">
        <v>167</v>
      </c>
      <c r="E1113" s="7">
        <v>3.3</v>
      </c>
      <c r="F1113">
        <v>941</v>
      </c>
      <c r="G1113" t="s">
        <v>2338</v>
      </c>
      <c r="H1113" s="3" t="s">
        <v>13784</v>
      </c>
      <c r="I1113" t="s">
        <v>19</v>
      </c>
      <c r="J1113" s="2">
        <v>0</v>
      </c>
      <c r="K1113" t="s">
        <v>26</v>
      </c>
      <c r="L1113" t="s">
        <v>169</v>
      </c>
      <c r="M1113" s="4">
        <v>45977</v>
      </c>
      <c r="N1113" s="5" t="s">
        <v>2339</v>
      </c>
      <c r="O1113" t="s">
        <v>28</v>
      </c>
      <c r="P1113" t="s">
        <v>23</v>
      </c>
      <c r="Q1113" t="s">
        <v>23</v>
      </c>
      <c r="R1113" t="str">
        <f t="shared" si="35"/>
        <v>Rated</v>
      </c>
      <c r="S1113" t="str" cm="1">
        <f t="array" ref="S1113">_xlfn.IFS(E1113="not available","Not Rated", E1113&gt;=4.5,"Excellent", E1113&gt;4,"Very Good", E1113&gt;3,"Good", TRUE,"LOW")</f>
        <v>Good</v>
      </c>
    </row>
    <row r="1114" spans="1:19" x14ac:dyDescent="0.15">
      <c r="A1114" t="s">
        <v>2340</v>
      </c>
      <c r="B1114" t="str">
        <f>LOWER(TRIM(A1114))</f>
        <v>easy drive 2024</v>
      </c>
      <c r="C1114" t="str">
        <f t="shared" si="34"/>
        <v>Easy Drive 2024</v>
      </c>
      <c r="D1114" t="s">
        <v>1224</v>
      </c>
      <c r="E1114" s="7">
        <v>4.7</v>
      </c>
      <c r="F1114">
        <v>934</v>
      </c>
      <c r="G1114" t="s">
        <v>13774</v>
      </c>
      <c r="H1114" s="3" t="s">
        <v>13784</v>
      </c>
      <c r="I1114" t="s">
        <v>19</v>
      </c>
      <c r="J1114" s="2">
        <v>0</v>
      </c>
      <c r="K1114" t="s">
        <v>26</v>
      </c>
      <c r="L1114" t="s">
        <v>1226</v>
      </c>
      <c r="M1114" s="4">
        <v>45907</v>
      </c>
      <c r="N1114" s="5" t="s">
        <v>13775</v>
      </c>
      <c r="O1114" t="s">
        <v>28</v>
      </c>
      <c r="P1114" t="s">
        <v>23</v>
      </c>
      <c r="Q1114" t="s">
        <v>23</v>
      </c>
      <c r="R1114" t="str">
        <f t="shared" si="35"/>
        <v>Rated</v>
      </c>
      <c r="S1114" t="str" cm="1">
        <f t="array" ref="S1114">_xlfn.IFS(E1114="not available","Not Rated", E1114&gt;=4.5,"Excellent", E1114&gt;4,"Very Good", E1114&gt;3,"Good", TRUE,"LOW")</f>
        <v>Excellent</v>
      </c>
    </row>
    <row r="1115" spans="1:19" x14ac:dyDescent="0.15">
      <c r="A1115" t="s">
        <v>2341</v>
      </c>
      <c r="B1115" t="str">
        <f>LOWER(TRIM(A1115))</f>
        <v>pro craft now</v>
      </c>
      <c r="C1115" t="str">
        <f t="shared" si="34"/>
        <v>Pro Craft Now</v>
      </c>
      <c r="D1115" t="s">
        <v>73</v>
      </c>
      <c r="E1115" s="7">
        <v>4.5</v>
      </c>
      <c r="F1115">
        <v>925</v>
      </c>
      <c r="G1115" t="s">
        <v>13774</v>
      </c>
      <c r="H1115" s="3" t="s">
        <v>13784</v>
      </c>
      <c r="I1115" t="s">
        <v>19</v>
      </c>
      <c r="J1115" s="2">
        <v>0</v>
      </c>
      <c r="K1115" t="s">
        <v>26</v>
      </c>
      <c r="L1115" t="s">
        <v>141</v>
      </c>
      <c r="M1115" s="4">
        <v>45817</v>
      </c>
      <c r="N1115" s="5" t="s">
        <v>13775</v>
      </c>
      <c r="O1115" t="s">
        <v>44</v>
      </c>
      <c r="P1115" t="s">
        <v>32</v>
      </c>
      <c r="Q1115" t="s">
        <v>23</v>
      </c>
      <c r="R1115" t="str">
        <f t="shared" si="35"/>
        <v>Rated</v>
      </c>
      <c r="S1115" t="str" cm="1">
        <f t="array" ref="S1115">_xlfn.IFS(E1115="not available","Not Rated", E1115&gt;=4.5,"Excellent", E1115&gt;4,"Very Good", E1115&gt;3,"Good", TRUE,"LOW")</f>
        <v>Excellent</v>
      </c>
    </row>
    <row r="1116" spans="1:19" x14ac:dyDescent="0.15">
      <c r="A1116" t="s">
        <v>284</v>
      </c>
      <c r="B1116" t="str">
        <f>LOWER(TRIM(A1116))</f>
        <v>dash</v>
      </c>
      <c r="C1116" t="str">
        <f t="shared" si="34"/>
        <v>Dash</v>
      </c>
      <c r="D1116" t="s">
        <v>73</v>
      </c>
      <c r="E1116" s="7">
        <v>4.5999999999999996</v>
      </c>
      <c r="F1116">
        <v>915</v>
      </c>
      <c r="G1116" t="s">
        <v>2342</v>
      </c>
      <c r="H1116" s="3" t="s">
        <v>13784</v>
      </c>
      <c r="I1116" t="s">
        <v>19</v>
      </c>
      <c r="J1116" s="2">
        <v>0</v>
      </c>
      <c r="K1116" t="s">
        <v>26</v>
      </c>
      <c r="L1116" t="s">
        <v>302</v>
      </c>
      <c r="M1116" s="4">
        <v>45720</v>
      </c>
      <c r="N1116" s="5" t="s">
        <v>2343</v>
      </c>
      <c r="O1116" t="s">
        <v>31</v>
      </c>
      <c r="P1116" t="s">
        <v>23</v>
      </c>
      <c r="Q1116" t="s">
        <v>23</v>
      </c>
      <c r="R1116" t="str">
        <f t="shared" si="35"/>
        <v>Rated</v>
      </c>
      <c r="S1116" t="str" cm="1">
        <f t="array" ref="S1116">_xlfn.IFS(E1116="not available","Not Rated", E1116&gt;=4.5,"Excellent", E1116&gt;4,"Very Good", E1116&gt;3,"Good", TRUE,"LOW")</f>
        <v>Excellent</v>
      </c>
    </row>
    <row r="1117" spans="1:19" x14ac:dyDescent="0.15">
      <c r="A1117" t="s">
        <v>2344</v>
      </c>
      <c r="B1117" t="str">
        <f>LOWER(TRIM(A1117))</f>
        <v>super chat go</v>
      </c>
      <c r="C1117" t="str">
        <f t="shared" si="34"/>
        <v>Super Chat Go</v>
      </c>
      <c r="D1117" t="s">
        <v>66</v>
      </c>
      <c r="E1117" s="7">
        <v>4.9000000000000004</v>
      </c>
      <c r="F1117">
        <v>910</v>
      </c>
      <c r="G1117" t="s">
        <v>2345</v>
      </c>
      <c r="H1117" s="3" t="s">
        <v>13784</v>
      </c>
      <c r="I1117" t="s">
        <v>19</v>
      </c>
      <c r="J1117" s="2">
        <v>0</v>
      </c>
      <c r="K1117" t="s">
        <v>26</v>
      </c>
      <c r="L1117" t="s">
        <v>99</v>
      </c>
      <c r="M1117" s="4">
        <v>46085</v>
      </c>
      <c r="N1117" s="5" t="s">
        <v>2346</v>
      </c>
      <c r="O1117" t="s">
        <v>17</v>
      </c>
      <c r="P1117" t="s">
        <v>23</v>
      </c>
      <c r="Q1117" t="s">
        <v>23</v>
      </c>
      <c r="R1117" t="str">
        <f t="shared" si="35"/>
        <v>Rated</v>
      </c>
      <c r="S1117" t="str" cm="1">
        <f t="array" ref="S1117">_xlfn.IFS(E1117="not available","Not Rated", E1117&gt;=4.5,"Excellent", E1117&gt;4,"Very Good", E1117&gt;3,"Good", TRUE,"LOW")</f>
        <v>Excellent</v>
      </c>
    </row>
    <row r="1118" spans="1:19" x14ac:dyDescent="0.15">
      <c r="A1118" t="s">
        <v>685</v>
      </c>
      <c r="B1118" t="str">
        <f>LOWER(TRIM(A1118))</f>
        <v>planner pro</v>
      </c>
      <c r="C1118" t="str">
        <f t="shared" si="34"/>
        <v>Planner Pro</v>
      </c>
      <c r="D1118" t="s">
        <v>34</v>
      </c>
      <c r="E1118" s="7">
        <v>3.4</v>
      </c>
      <c r="F1118">
        <v>906</v>
      </c>
      <c r="G1118" t="s">
        <v>2347</v>
      </c>
      <c r="H1118" s="3" t="s">
        <v>13784</v>
      </c>
      <c r="I1118" t="s">
        <v>19</v>
      </c>
      <c r="J1118" s="2">
        <v>0</v>
      </c>
      <c r="K1118" t="s">
        <v>26</v>
      </c>
      <c r="L1118" t="s">
        <v>37</v>
      </c>
      <c r="M1118" s="4">
        <v>46085</v>
      </c>
      <c r="N1118" s="5" t="s">
        <v>2348</v>
      </c>
      <c r="O1118" t="s">
        <v>22</v>
      </c>
      <c r="P1118" t="s">
        <v>23</v>
      </c>
      <c r="Q1118" t="s">
        <v>23</v>
      </c>
      <c r="R1118" t="str">
        <f t="shared" si="35"/>
        <v>Rated</v>
      </c>
      <c r="S1118" t="str" cm="1">
        <f t="array" ref="S1118">_xlfn.IFS(E1118="not available","Not Rated", E1118&gt;=4.5,"Excellent", E1118&gt;4,"Very Good", E1118&gt;3,"Good", TRUE,"LOW")</f>
        <v>Good</v>
      </c>
    </row>
    <row r="1119" spans="1:19" x14ac:dyDescent="0.15">
      <c r="A1119" t="s">
        <v>2349</v>
      </c>
      <c r="B1119" t="str">
        <f>LOWER(TRIM(A1119))</f>
        <v>meta connect 3d</v>
      </c>
      <c r="C1119" t="str">
        <f t="shared" si="34"/>
        <v>Meta Connect 3D</v>
      </c>
      <c r="D1119" t="s">
        <v>60</v>
      </c>
      <c r="E1119" s="7">
        <v>2.8</v>
      </c>
      <c r="F1119">
        <v>905</v>
      </c>
      <c r="G1119" t="s">
        <v>2350</v>
      </c>
      <c r="H1119" s="3" t="s">
        <v>13784</v>
      </c>
      <c r="I1119" t="s">
        <v>19</v>
      </c>
      <c r="J1119" s="2">
        <v>0</v>
      </c>
      <c r="K1119" t="s">
        <v>26</v>
      </c>
      <c r="L1119" t="s">
        <v>63</v>
      </c>
      <c r="M1119" s="4">
        <v>45609</v>
      </c>
      <c r="N1119" s="5" t="s">
        <v>2351</v>
      </c>
      <c r="O1119" t="s">
        <v>225</v>
      </c>
      <c r="P1119" t="s">
        <v>23</v>
      </c>
      <c r="Q1119" t="s">
        <v>32</v>
      </c>
      <c r="R1119" t="str">
        <f t="shared" si="35"/>
        <v>Rated</v>
      </c>
      <c r="S1119" t="str" cm="1">
        <f t="array" ref="S1119">_xlfn.IFS(E1119="not available","Not Rated", E1119&gt;=4.5,"Excellent", E1119&gt;4,"Very Good", E1119&gt;3,"Good", TRUE,"LOW")</f>
        <v>LOW</v>
      </c>
    </row>
    <row r="1120" spans="1:19" x14ac:dyDescent="0.15">
      <c r="A1120" t="s">
        <v>472</v>
      </c>
      <c r="B1120" t="str">
        <f>LOWER(TRIM(A1120))</f>
        <v>strike online</v>
      </c>
      <c r="C1120" t="str">
        <f t="shared" si="34"/>
        <v>Strike Online</v>
      </c>
      <c r="D1120" t="s">
        <v>406</v>
      </c>
      <c r="E1120" s="7">
        <v>4.7</v>
      </c>
      <c r="F1120">
        <v>904</v>
      </c>
      <c r="G1120" t="s">
        <v>2352</v>
      </c>
      <c r="H1120" s="3" t="s">
        <v>13784</v>
      </c>
      <c r="I1120" t="s">
        <v>30</v>
      </c>
      <c r="J1120" s="2">
        <v>1.99</v>
      </c>
      <c r="K1120" t="s">
        <v>20</v>
      </c>
      <c r="L1120" t="s">
        <v>408</v>
      </c>
      <c r="M1120" s="4">
        <v>45700</v>
      </c>
      <c r="N1120" s="5" t="s">
        <v>2353</v>
      </c>
      <c r="O1120" t="s">
        <v>28</v>
      </c>
      <c r="P1120" t="s">
        <v>32</v>
      </c>
      <c r="Q1120" t="s">
        <v>32</v>
      </c>
      <c r="R1120" t="str">
        <f t="shared" si="35"/>
        <v>Rated</v>
      </c>
      <c r="S1120" t="str" cm="1">
        <f t="array" ref="S1120">_xlfn.IFS(E1120="not available","Not Rated", E1120&gt;=4.5,"Excellent", E1120&gt;4,"Very Good", E1120&gt;3,"Good", TRUE,"LOW")</f>
        <v>Excellent</v>
      </c>
    </row>
    <row r="1121" spans="1:19" x14ac:dyDescent="0.15">
      <c r="A1121" t="s">
        <v>1929</v>
      </c>
      <c r="B1121" t="str">
        <f>LOWER(TRIM(A1121))</f>
        <v>neo health</v>
      </c>
      <c r="C1121" t="str">
        <f t="shared" si="34"/>
        <v>Neo Health</v>
      </c>
      <c r="D1121" t="s">
        <v>40</v>
      </c>
      <c r="E1121" s="7">
        <v>5</v>
      </c>
      <c r="F1121">
        <v>897</v>
      </c>
      <c r="G1121" t="s">
        <v>294</v>
      </c>
      <c r="H1121" s="3" t="s">
        <v>13784</v>
      </c>
      <c r="I1121" t="s">
        <v>19</v>
      </c>
      <c r="J1121" s="2">
        <v>0</v>
      </c>
      <c r="K1121" t="s">
        <v>62</v>
      </c>
      <c r="L1121" t="s">
        <v>42</v>
      </c>
      <c r="M1121" s="4">
        <v>45877</v>
      </c>
      <c r="N1121" s="5" t="s">
        <v>2354</v>
      </c>
      <c r="O1121" t="s">
        <v>17</v>
      </c>
      <c r="P1121" t="s">
        <v>32</v>
      </c>
      <c r="Q1121" t="s">
        <v>32</v>
      </c>
      <c r="R1121" t="str">
        <f t="shared" si="35"/>
        <v>Rated</v>
      </c>
      <c r="S1121" t="str" cm="1">
        <f t="array" ref="S1121">_xlfn.IFS(E1121="not available","Not Rated", E1121&gt;=4.5,"Excellent", E1121&gt;4,"Very Good", E1121&gt;3,"Good", TRUE,"LOW")</f>
        <v>Excellent</v>
      </c>
    </row>
    <row r="1122" spans="1:19" x14ac:dyDescent="0.15">
      <c r="A1122" t="s">
        <v>2262</v>
      </c>
      <c r="B1122" t="str">
        <f>LOWER(TRIM(A1122))</f>
        <v>connect 2023</v>
      </c>
      <c r="C1122" t="str">
        <f t="shared" si="34"/>
        <v>Connect 2023</v>
      </c>
      <c r="D1122" t="s">
        <v>16</v>
      </c>
      <c r="E1122" s="7">
        <v>3.8</v>
      </c>
      <c r="F1122">
        <v>897</v>
      </c>
      <c r="G1122" t="s">
        <v>2355</v>
      </c>
      <c r="H1122" s="3" t="s">
        <v>13784</v>
      </c>
      <c r="I1122" t="s">
        <v>19</v>
      </c>
      <c r="J1122" s="2">
        <v>0</v>
      </c>
      <c r="K1122" t="s">
        <v>26</v>
      </c>
      <c r="L1122" t="s">
        <v>21</v>
      </c>
      <c r="M1122" s="4">
        <v>45899</v>
      </c>
      <c r="N1122" s="5" t="s">
        <v>2356</v>
      </c>
      <c r="O1122" t="s">
        <v>22</v>
      </c>
      <c r="P1122" t="s">
        <v>23</v>
      </c>
      <c r="Q1122" t="s">
        <v>23</v>
      </c>
      <c r="R1122" t="str">
        <f t="shared" si="35"/>
        <v>Rated</v>
      </c>
      <c r="S1122" t="str" cm="1">
        <f t="array" ref="S1122">_xlfn.IFS(E1122="not available","Not Rated", E1122&gt;=4.5,"Excellent", E1122&gt;4,"Very Good", E1122&gt;3,"Good", TRUE,"LOW")</f>
        <v>Good</v>
      </c>
    </row>
    <row r="1123" spans="1:19" x14ac:dyDescent="0.15">
      <c r="A1123" t="s">
        <v>2357</v>
      </c>
      <c r="B1123" t="str">
        <f>LOWER(TRIM(A1123))</f>
        <v>quick maker hub</v>
      </c>
      <c r="C1123" t="str">
        <f t="shared" si="34"/>
        <v>Quick Maker Hub</v>
      </c>
      <c r="D1123" t="s">
        <v>40</v>
      </c>
      <c r="E1123" s="7">
        <v>3.6</v>
      </c>
      <c r="F1123">
        <v>894</v>
      </c>
      <c r="G1123" t="s">
        <v>2275</v>
      </c>
      <c r="H1123" s="3" t="s">
        <v>13784</v>
      </c>
      <c r="I1123" t="s">
        <v>19</v>
      </c>
      <c r="J1123" s="2">
        <v>0</v>
      </c>
      <c r="K1123" t="s">
        <v>26</v>
      </c>
      <c r="L1123" t="s">
        <v>42</v>
      </c>
      <c r="M1123" s="4">
        <v>46013</v>
      </c>
      <c r="N1123" s="5" t="s">
        <v>2358</v>
      </c>
      <c r="O1123" t="s">
        <v>31</v>
      </c>
      <c r="P1123" t="s">
        <v>23</v>
      </c>
      <c r="Q1123" t="s">
        <v>32</v>
      </c>
      <c r="R1123" t="str">
        <f t="shared" si="35"/>
        <v>Rated</v>
      </c>
      <c r="S1123" t="str" cm="1">
        <f t="array" ref="S1123">_xlfn.IFS(E1123="not available","Not Rated", E1123&gt;=4.5,"Excellent", E1123&gt;4,"Very Good", E1123&gt;3,"Good", TRUE,"LOW")</f>
        <v>Good</v>
      </c>
    </row>
    <row r="1124" spans="1:19" x14ac:dyDescent="0.15">
      <c r="A1124" t="s">
        <v>162</v>
      </c>
      <c r="B1124" t="str">
        <f>LOWER(TRIM(A1124))</f>
        <v>connect</v>
      </c>
      <c r="C1124" t="str">
        <f t="shared" si="34"/>
        <v>Connect</v>
      </c>
      <c r="D1124" t="s">
        <v>565</v>
      </c>
      <c r="E1124" s="7">
        <v>3.8</v>
      </c>
      <c r="F1124">
        <v>894</v>
      </c>
      <c r="G1124" t="s">
        <v>2359</v>
      </c>
      <c r="H1124" s="3" t="s">
        <v>13784</v>
      </c>
      <c r="I1124" t="s">
        <v>30</v>
      </c>
      <c r="J1124" s="2">
        <v>1.99</v>
      </c>
      <c r="K1124" t="s">
        <v>26</v>
      </c>
      <c r="L1124" t="s">
        <v>766</v>
      </c>
      <c r="M1124" s="4">
        <v>46187</v>
      </c>
      <c r="N1124" s="5" t="s">
        <v>2360</v>
      </c>
      <c r="O1124" t="s">
        <v>225</v>
      </c>
      <c r="P1124" t="s">
        <v>32</v>
      </c>
      <c r="Q1124" t="s">
        <v>32</v>
      </c>
      <c r="R1124" t="str">
        <f t="shared" si="35"/>
        <v>Rated</v>
      </c>
      <c r="S1124" t="str" cm="1">
        <f t="array" ref="S1124">_xlfn.IFS(E1124="not available","Not Rated", E1124&gt;=4.5,"Excellent", E1124&gt;4,"Very Good", E1124&gt;3,"Good", TRUE,"LOW")</f>
        <v>Good</v>
      </c>
    </row>
    <row r="1125" spans="1:19" x14ac:dyDescent="0.15">
      <c r="A1125" t="s">
        <v>2361</v>
      </c>
      <c r="B1125" t="str">
        <f>LOWER(TRIM(A1125))</f>
        <v>epic vpn go</v>
      </c>
      <c r="C1125" t="str">
        <f t="shared" si="34"/>
        <v>Epic Vpn Go</v>
      </c>
      <c r="D1125" t="s">
        <v>167</v>
      </c>
      <c r="E1125" s="7">
        <v>3.2</v>
      </c>
      <c r="F1125">
        <v>889</v>
      </c>
      <c r="G1125" t="s">
        <v>2362</v>
      </c>
      <c r="H1125" s="3" t="s">
        <v>13784</v>
      </c>
      <c r="I1125" t="s">
        <v>19</v>
      </c>
      <c r="J1125" s="2">
        <v>0</v>
      </c>
      <c r="K1125" t="s">
        <v>26</v>
      </c>
      <c r="L1125" t="s">
        <v>169</v>
      </c>
      <c r="M1125" s="4">
        <v>45578</v>
      </c>
      <c r="N1125" s="5" t="s">
        <v>2363</v>
      </c>
      <c r="O1125" t="s">
        <v>31</v>
      </c>
      <c r="P1125" t="s">
        <v>23</v>
      </c>
      <c r="Q1125" t="s">
        <v>32</v>
      </c>
      <c r="R1125" t="str">
        <f t="shared" si="35"/>
        <v>Rated</v>
      </c>
      <c r="S1125" t="str" cm="1">
        <f t="array" ref="S1125">_xlfn.IFS(E1125="not available","Not Rated", E1125&gt;=4.5,"Excellent", E1125&gt;4,"Very Good", E1125&gt;3,"Good", TRUE,"LOW")</f>
        <v>Good</v>
      </c>
    </row>
    <row r="1126" spans="1:19" x14ac:dyDescent="0.15">
      <c r="A1126" t="s">
        <v>2364</v>
      </c>
      <c r="B1126" t="str">
        <f>LOWER(TRIM(A1126))</f>
        <v>neo learn pro</v>
      </c>
      <c r="C1126" t="str">
        <f t="shared" si="34"/>
        <v>Neo Learn Pro</v>
      </c>
      <c r="D1126" t="s">
        <v>406</v>
      </c>
      <c r="E1126" s="7">
        <v>5</v>
      </c>
      <c r="F1126">
        <v>881</v>
      </c>
      <c r="G1126" t="s">
        <v>1291</v>
      </c>
      <c r="H1126" s="3" t="s">
        <v>13784</v>
      </c>
      <c r="I1126" t="s">
        <v>19</v>
      </c>
      <c r="J1126" s="2">
        <v>0</v>
      </c>
      <c r="K1126" t="s">
        <v>26</v>
      </c>
      <c r="L1126" t="s">
        <v>408</v>
      </c>
      <c r="M1126" s="4">
        <v>45416</v>
      </c>
      <c r="N1126" s="5" t="s">
        <v>2365</v>
      </c>
      <c r="O1126" t="s">
        <v>28</v>
      </c>
      <c r="P1126" t="s">
        <v>32</v>
      </c>
      <c r="Q1126" t="s">
        <v>23</v>
      </c>
      <c r="R1126" t="str">
        <f t="shared" si="35"/>
        <v>Rated</v>
      </c>
      <c r="S1126" t="str" cm="1">
        <f t="array" ref="S1126">_xlfn.IFS(E1126="not available","Not Rated", E1126&gt;=4.5,"Excellent", E1126&gt;4,"Very Good", E1126&gt;3,"Good", TRUE,"LOW")</f>
        <v>Excellent</v>
      </c>
    </row>
    <row r="1127" spans="1:19" x14ac:dyDescent="0.15">
      <c r="A1127" t="s">
        <v>332</v>
      </c>
      <c r="B1127" t="str">
        <f>LOWER(TRIM(A1127))</f>
        <v>pay</v>
      </c>
      <c r="C1127" t="str">
        <f t="shared" si="34"/>
        <v>Pay</v>
      </c>
      <c r="D1127" t="s">
        <v>194</v>
      </c>
      <c r="E1127" s="7">
        <v>3.6</v>
      </c>
      <c r="F1127">
        <v>868</v>
      </c>
      <c r="G1127" t="s">
        <v>1021</v>
      </c>
      <c r="H1127" s="3" t="s">
        <v>13784</v>
      </c>
      <c r="I1127" t="s">
        <v>19</v>
      </c>
      <c r="J1127" s="2">
        <v>0</v>
      </c>
      <c r="K1127" t="s">
        <v>26</v>
      </c>
      <c r="L1127" t="s">
        <v>196</v>
      </c>
      <c r="M1127" s="4">
        <v>46201</v>
      </c>
      <c r="N1127" s="5" t="s">
        <v>2366</v>
      </c>
      <c r="O1127" t="s">
        <v>53</v>
      </c>
      <c r="P1127" t="s">
        <v>23</v>
      </c>
      <c r="Q1127" t="s">
        <v>23</v>
      </c>
      <c r="R1127" t="str">
        <f t="shared" si="35"/>
        <v>Rated</v>
      </c>
      <c r="S1127" t="str" cm="1">
        <f t="array" ref="S1127">_xlfn.IFS(E1127="not available","Not Rated", E1127&gt;=4.5,"Excellent", E1127&gt;4,"Very Good", E1127&gt;3,"Good", TRUE,"LOW")</f>
        <v>Good</v>
      </c>
    </row>
    <row r="1128" spans="1:19" x14ac:dyDescent="0.15">
      <c r="A1128" t="s">
        <v>2367</v>
      </c>
      <c r="B1128" t="str">
        <f>LOWER(TRIM(A1128))</f>
        <v>easy connect 3d</v>
      </c>
      <c r="C1128" t="str">
        <f t="shared" si="34"/>
        <v>Easy Connect 3D</v>
      </c>
      <c r="D1128" t="s">
        <v>34</v>
      </c>
      <c r="E1128" s="7">
        <v>4.8</v>
      </c>
      <c r="F1128">
        <v>868</v>
      </c>
      <c r="G1128" t="s">
        <v>2368</v>
      </c>
      <c r="H1128" s="3" t="s">
        <v>13784</v>
      </c>
      <c r="I1128" t="s">
        <v>19</v>
      </c>
      <c r="J1128" s="2">
        <v>0</v>
      </c>
      <c r="K1128" t="s">
        <v>26</v>
      </c>
      <c r="L1128" t="s">
        <v>37</v>
      </c>
      <c r="M1128" s="4">
        <v>46194</v>
      </c>
      <c r="N1128" s="5" t="s">
        <v>2369</v>
      </c>
      <c r="O1128" t="s">
        <v>17</v>
      </c>
      <c r="P1128" t="s">
        <v>23</v>
      </c>
      <c r="Q1128" t="s">
        <v>23</v>
      </c>
      <c r="R1128" t="str">
        <f t="shared" si="35"/>
        <v>Rated</v>
      </c>
      <c r="S1128" t="str" cm="1">
        <f t="array" ref="S1128">_xlfn.IFS(E1128="not available","Not Rated", E1128&gt;=4.5,"Excellent", E1128&gt;4,"Very Good", E1128&gt;3,"Good", TRUE,"LOW")</f>
        <v>Excellent</v>
      </c>
    </row>
    <row r="1129" spans="1:19" x14ac:dyDescent="0.15">
      <c r="A1129" t="s">
        <v>1711</v>
      </c>
      <c r="B1129" t="str">
        <f>LOWER(TRIM(A1129))</f>
        <v>browser max</v>
      </c>
      <c r="C1129" t="str">
        <f t="shared" si="34"/>
        <v>Browser Max</v>
      </c>
      <c r="D1129" t="s">
        <v>60</v>
      </c>
      <c r="E1129" s="7">
        <v>4</v>
      </c>
      <c r="F1129">
        <v>861</v>
      </c>
      <c r="G1129" t="s">
        <v>2370</v>
      </c>
      <c r="H1129" s="3" t="s">
        <v>13784</v>
      </c>
      <c r="I1129" t="s">
        <v>19</v>
      </c>
      <c r="J1129" s="2">
        <v>0</v>
      </c>
      <c r="K1129" t="s">
        <v>62</v>
      </c>
      <c r="L1129" t="s">
        <v>63</v>
      </c>
      <c r="M1129" s="4">
        <v>46017</v>
      </c>
      <c r="N1129" s="5" t="s">
        <v>2371</v>
      </c>
      <c r="O1129" t="s">
        <v>28</v>
      </c>
      <c r="P1129" t="s">
        <v>23</v>
      </c>
      <c r="Q1129" t="s">
        <v>23</v>
      </c>
      <c r="R1129" t="str">
        <f t="shared" si="35"/>
        <v>Rated</v>
      </c>
      <c r="S1129" t="str" cm="1">
        <f t="array" ref="S1129">_xlfn.IFS(E1129="not available","Not Rated", E1129&gt;=4.5,"Excellent", E1129&gt;4,"Very Good", E1129&gt;3,"Good", TRUE,"LOW")</f>
        <v>Good</v>
      </c>
    </row>
    <row r="1130" spans="1:19" x14ac:dyDescent="0.15">
      <c r="A1130" t="s">
        <v>94</v>
      </c>
      <c r="B1130" t="str">
        <f>LOWER(TRIM(A1130))</f>
        <v>drive</v>
      </c>
      <c r="C1130" t="str">
        <f t="shared" si="34"/>
        <v>Drive</v>
      </c>
      <c r="D1130" t="s">
        <v>144</v>
      </c>
      <c r="E1130" s="7">
        <v>4.5</v>
      </c>
      <c r="F1130">
        <v>856</v>
      </c>
      <c r="G1130" t="s">
        <v>13774</v>
      </c>
      <c r="H1130" s="3" t="s">
        <v>13784</v>
      </c>
      <c r="I1130" t="s">
        <v>19</v>
      </c>
      <c r="J1130" s="2">
        <v>0</v>
      </c>
      <c r="K1130" t="s">
        <v>150</v>
      </c>
      <c r="L1130" t="s">
        <v>1883</v>
      </c>
      <c r="M1130" s="4">
        <v>45451</v>
      </c>
      <c r="N1130" s="5" t="s">
        <v>13775</v>
      </c>
      <c r="O1130" t="s">
        <v>53</v>
      </c>
      <c r="P1130" t="s">
        <v>23</v>
      </c>
      <c r="Q1130" t="s">
        <v>23</v>
      </c>
      <c r="R1130" t="str">
        <f t="shared" si="35"/>
        <v>Rated</v>
      </c>
      <c r="S1130" t="str" cm="1">
        <f t="array" ref="S1130">_xlfn.IFS(E1130="not available","Not Rated", E1130&gt;=4.5,"Excellent", E1130&gt;4,"Very Good", E1130&gt;3,"Good", TRUE,"LOW")</f>
        <v>Excellent</v>
      </c>
    </row>
    <row r="1131" spans="1:19" x14ac:dyDescent="0.15">
      <c r="A1131" t="s">
        <v>79</v>
      </c>
      <c r="B1131" t="str">
        <f>LOWER(TRIM(A1131))</f>
        <v>health</v>
      </c>
      <c r="C1131" t="str">
        <f t="shared" si="34"/>
        <v>Health</v>
      </c>
      <c r="D1131" t="s">
        <v>16</v>
      </c>
      <c r="E1131" s="7">
        <v>5</v>
      </c>
      <c r="F1131">
        <v>852</v>
      </c>
      <c r="G1131" t="s">
        <v>2372</v>
      </c>
      <c r="H1131" s="3" t="s">
        <v>13784</v>
      </c>
      <c r="I1131" t="s">
        <v>19</v>
      </c>
      <c r="J1131" s="2">
        <v>0</v>
      </c>
      <c r="K1131" t="s">
        <v>26</v>
      </c>
      <c r="L1131" t="s">
        <v>21</v>
      </c>
      <c r="M1131" s="4">
        <v>45759</v>
      </c>
      <c r="N1131" s="5" t="s">
        <v>2373</v>
      </c>
      <c r="O1131" t="s">
        <v>31</v>
      </c>
      <c r="P1131" t="s">
        <v>23</v>
      </c>
      <c r="Q1131" t="s">
        <v>23</v>
      </c>
      <c r="R1131" t="str">
        <f t="shared" si="35"/>
        <v>Rated</v>
      </c>
      <c r="S1131" t="str" cm="1">
        <f t="array" ref="S1131">_xlfn.IFS(E1131="not available","Not Rated", E1131&gt;=4.5,"Excellent", E1131&gt;4,"Very Good", E1131&gt;3,"Good", TRUE,"LOW")</f>
        <v>Excellent</v>
      </c>
    </row>
    <row r="1132" spans="1:19" x14ac:dyDescent="0.15">
      <c r="A1132" t="s">
        <v>2374</v>
      </c>
      <c r="B1132" t="str">
        <f>LOWER(TRIM(A1132))</f>
        <v>hyper wallet max</v>
      </c>
      <c r="C1132" t="str">
        <f t="shared" si="34"/>
        <v>Hyper Wallet Max</v>
      </c>
      <c r="D1132" t="s">
        <v>16</v>
      </c>
      <c r="E1132" s="7">
        <v>3.9</v>
      </c>
      <c r="F1132">
        <v>846</v>
      </c>
      <c r="G1132" t="s">
        <v>2375</v>
      </c>
      <c r="H1132" s="3" t="s">
        <v>13784</v>
      </c>
      <c r="I1132" t="s">
        <v>19</v>
      </c>
      <c r="J1132" s="2">
        <v>0</v>
      </c>
      <c r="K1132" t="s">
        <v>26</v>
      </c>
      <c r="L1132" t="s">
        <v>200</v>
      </c>
      <c r="M1132" s="4">
        <v>46327</v>
      </c>
      <c r="N1132" s="5" t="s">
        <v>2376</v>
      </c>
      <c r="O1132" t="s">
        <v>17</v>
      </c>
      <c r="P1132" t="s">
        <v>23</v>
      </c>
      <c r="Q1132" t="s">
        <v>23</v>
      </c>
      <c r="R1132" t="str">
        <f t="shared" si="35"/>
        <v>Rated</v>
      </c>
      <c r="S1132" t="str" cm="1">
        <f t="array" ref="S1132">_xlfn.IFS(E1132="not available","Not Rated", E1132&gt;=4.5,"Excellent", E1132&gt;4,"Very Good", E1132&gt;3,"Good", TRUE,"LOW")</f>
        <v>Good</v>
      </c>
    </row>
    <row r="1133" spans="1:19" x14ac:dyDescent="0.15">
      <c r="A1133" t="s">
        <v>162</v>
      </c>
      <c r="B1133" t="str">
        <f>LOWER(TRIM(A1133))</f>
        <v>connect</v>
      </c>
      <c r="C1133" t="str">
        <f t="shared" si="34"/>
        <v>Connect</v>
      </c>
      <c r="D1133" t="s">
        <v>568</v>
      </c>
      <c r="E1133" s="7">
        <v>4.8</v>
      </c>
      <c r="F1133">
        <v>832</v>
      </c>
      <c r="G1133" t="s">
        <v>2377</v>
      </c>
      <c r="H1133" s="3" t="s">
        <v>13784</v>
      </c>
      <c r="I1133" t="s">
        <v>19</v>
      </c>
      <c r="J1133" s="2">
        <v>0</v>
      </c>
      <c r="K1133" t="s">
        <v>26</v>
      </c>
      <c r="L1133" t="s">
        <v>2378</v>
      </c>
      <c r="M1133" s="4">
        <v>45748</v>
      </c>
      <c r="N1133" s="5" t="s">
        <v>2379</v>
      </c>
      <c r="O1133" t="s">
        <v>28</v>
      </c>
      <c r="P1133" t="s">
        <v>23</v>
      </c>
      <c r="Q1133" t="s">
        <v>32</v>
      </c>
      <c r="R1133" t="str">
        <f t="shared" si="35"/>
        <v>Rated</v>
      </c>
      <c r="S1133" t="str" cm="1">
        <f t="array" ref="S1133">_xlfn.IFS(E1133="not available","Not Rated", E1133&gt;=4.5,"Excellent", E1133&gt;4,"Very Good", E1133&gt;3,"Good", TRUE,"LOW")</f>
        <v>Excellent</v>
      </c>
    </row>
    <row r="1134" spans="1:19" x14ac:dyDescent="0.15">
      <c r="A1134" t="s">
        <v>2050</v>
      </c>
      <c r="B1134" t="str">
        <f>LOWER(TRIM(A1134))</f>
        <v>crypto planner</v>
      </c>
      <c r="C1134" t="str">
        <f t="shared" si="34"/>
        <v>Crypto Planner</v>
      </c>
      <c r="D1134" t="s">
        <v>417</v>
      </c>
      <c r="E1134" s="7">
        <v>4.4000000000000004</v>
      </c>
      <c r="F1134">
        <v>823</v>
      </c>
      <c r="G1134" t="s">
        <v>2380</v>
      </c>
      <c r="H1134" s="3" t="s">
        <v>13784</v>
      </c>
      <c r="I1134" t="s">
        <v>19</v>
      </c>
      <c r="J1134" s="2">
        <v>0</v>
      </c>
      <c r="K1134" t="s">
        <v>390</v>
      </c>
      <c r="L1134" t="s">
        <v>649</v>
      </c>
      <c r="M1134" s="4">
        <v>45516</v>
      </c>
      <c r="N1134" s="5" t="s">
        <v>2381</v>
      </c>
      <c r="O1134" t="s">
        <v>17</v>
      </c>
      <c r="P1134" t="s">
        <v>23</v>
      </c>
      <c r="Q1134" t="s">
        <v>32</v>
      </c>
      <c r="R1134" t="str">
        <f t="shared" si="35"/>
        <v>Rated</v>
      </c>
      <c r="S1134" t="str" cm="1">
        <f t="array" ref="S1134">_xlfn.IFS(E1134="not available","Not Rated", E1134&gt;=4.5,"Excellent", E1134&gt;4,"Very Good", E1134&gt;3,"Good", TRUE,"LOW")</f>
        <v>Very Good</v>
      </c>
    </row>
    <row r="1135" spans="1:19" x14ac:dyDescent="0.15">
      <c r="A1135" t="s">
        <v>2382</v>
      </c>
      <c r="B1135" t="str">
        <f>LOWER(TRIM(A1135))</f>
        <v>easy drive</v>
      </c>
      <c r="C1135" t="str">
        <f t="shared" si="34"/>
        <v>Easy Drive</v>
      </c>
      <c r="D1135" t="s">
        <v>521</v>
      </c>
      <c r="E1135" s="7">
        <v>4.0999999999999996</v>
      </c>
      <c r="F1135">
        <v>822</v>
      </c>
      <c r="G1135" t="s">
        <v>2383</v>
      </c>
      <c r="H1135" s="3" t="s">
        <v>13784</v>
      </c>
      <c r="I1135" t="s">
        <v>19</v>
      </c>
      <c r="J1135" s="2">
        <v>0</v>
      </c>
      <c r="K1135" t="s">
        <v>20</v>
      </c>
      <c r="L1135" t="s">
        <v>523</v>
      </c>
      <c r="M1135" s="4">
        <v>45645</v>
      </c>
      <c r="N1135" s="5" t="s">
        <v>2384</v>
      </c>
      <c r="O1135" t="s">
        <v>31</v>
      </c>
      <c r="P1135" t="s">
        <v>32</v>
      </c>
      <c r="Q1135" t="s">
        <v>23</v>
      </c>
      <c r="R1135" t="str">
        <f t="shared" si="35"/>
        <v>Rated</v>
      </c>
      <c r="S1135" t="str" cm="1">
        <f t="array" ref="S1135">_xlfn.IFS(E1135="not available","Not Rated", E1135&gt;=4.5,"Excellent", E1135&gt;4,"Very Good", E1135&gt;3,"Good", TRUE,"LOW")</f>
        <v>Very Good</v>
      </c>
    </row>
    <row r="1136" spans="1:19" x14ac:dyDescent="0.15">
      <c r="A1136" t="s">
        <v>2385</v>
      </c>
      <c r="B1136" t="str">
        <f>LOWER(TRIM(A1136))</f>
        <v>super vpn</v>
      </c>
      <c r="C1136" t="str">
        <f t="shared" si="34"/>
        <v>Super Vpn</v>
      </c>
      <c r="D1136" t="s">
        <v>40</v>
      </c>
      <c r="E1136" s="7">
        <v>4.0999999999999996</v>
      </c>
      <c r="F1136">
        <v>803</v>
      </c>
      <c r="G1136" t="s">
        <v>319</v>
      </c>
      <c r="H1136" s="3" t="s">
        <v>13784</v>
      </c>
      <c r="I1136" t="s">
        <v>19</v>
      </c>
      <c r="J1136" s="2">
        <v>0</v>
      </c>
      <c r="K1136" t="s">
        <v>20</v>
      </c>
      <c r="L1136" t="s">
        <v>42</v>
      </c>
      <c r="M1136" s="4">
        <v>46193</v>
      </c>
      <c r="N1136" s="5" t="s">
        <v>2386</v>
      </c>
      <c r="O1136" t="s">
        <v>22</v>
      </c>
      <c r="P1136" t="s">
        <v>23</v>
      </c>
      <c r="Q1136" t="s">
        <v>23</v>
      </c>
      <c r="R1136" t="str">
        <f t="shared" si="35"/>
        <v>Rated</v>
      </c>
      <c r="S1136" t="str" cm="1">
        <f t="array" ref="S1136">_xlfn.IFS(E1136="not available","Not Rated", E1136&gt;=4.5,"Excellent", E1136&gt;4,"Very Good", E1136&gt;3,"Good", TRUE,"LOW")</f>
        <v>Very Good</v>
      </c>
    </row>
    <row r="1137" spans="1:19" x14ac:dyDescent="0.15">
      <c r="A1137" t="s">
        <v>111</v>
      </c>
      <c r="B1137" t="str">
        <f>LOWER(TRIM(A1137))</f>
        <v>editor</v>
      </c>
      <c r="C1137" t="str">
        <f t="shared" si="34"/>
        <v>Editor</v>
      </c>
      <c r="D1137" t="s">
        <v>40</v>
      </c>
      <c r="E1137" s="7">
        <v>4.4000000000000004</v>
      </c>
      <c r="F1137">
        <v>800</v>
      </c>
      <c r="G1137" t="s">
        <v>2387</v>
      </c>
      <c r="H1137" s="3" t="s">
        <v>13784</v>
      </c>
      <c r="I1137" t="s">
        <v>19</v>
      </c>
      <c r="J1137" s="2">
        <v>0</v>
      </c>
      <c r="K1137" t="s">
        <v>20</v>
      </c>
      <c r="L1137" t="s">
        <v>42</v>
      </c>
      <c r="M1137" s="4">
        <v>46071</v>
      </c>
      <c r="N1137" s="5" t="s">
        <v>2388</v>
      </c>
      <c r="O1137" t="s">
        <v>225</v>
      </c>
      <c r="P1137" t="s">
        <v>23</v>
      </c>
      <c r="Q1137" t="s">
        <v>23</v>
      </c>
      <c r="R1137" t="str">
        <f t="shared" si="35"/>
        <v>Rated</v>
      </c>
      <c r="S1137" t="str" cm="1">
        <f t="array" ref="S1137">_xlfn.IFS(E1137="not available","Not Rated", E1137&gt;=4.5,"Excellent", E1137&gt;4,"Very Good", E1137&gt;3,"Good", TRUE,"LOW")</f>
        <v>Very Good</v>
      </c>
    </row>
    <row r="1138" spans="1:19" x14ac:dyDescent="0.15">
      <c r="A1138" t="s">
        <v>2389</v>
      </c>
      <c r="B1138" t="str">
        <f>LOWER(TRIM(A1138))</f>
        <v>lite chat premium</v>
      </c>
      <c r="C1138" t="str">
        <f t="shared" si="34"/>
        <v>Lite Chat Premium</v>
      </c>
      <c r="D1138" t="s">
        <v>73</v>
      </c>
      <c r="E1138" s="7">
        <v>3.6</v>
      </c>
      <c r="F1138">
        <v>799</v>
      </c>
      <c r="G1138" t="s">
        <v>2390</v>
      </c>
      <c r="H1138" s="3" t="s">
        <v>13784</v>
      </c>
      <c r="I1138" t="s">
        <v>19</v>
      </c>
      <c r="J1138" s="2">
        <v>0</v>
      </c>
      <c r="K1138" t="s">
        <v>20</v>
      </c>
      <c r="L1138" t="s">
        <v>477</v>
      </c>
      <c r="M1138" s="4">
        <v>45837</v>
      </c>
      <c r="N1138" s="5" t="s">
        <v>2391</v>
      </c>
      <c r="O1138" t="s">
        <v>22</v>
      </c>
      <c r="P1138" t="s">
        <v>23</v>
      </c>
      <c r="Q1138" t="s">
        <v>23</v>
      </c>
      <c r="R1138" t="str">
        <f t="shared" si="35"/>
        <v>Rated</v>
      </c>
      <c r="S1138" t="str" cm="1">
        <f t="array" ref="S1138">_xlfn.IFS(E1138="not available","Not Rated", E1138&gt;=4.5,"Excellent", E1138&gt;4,"Very Good", E1138&gt;3,"Good", TRUE,"LOW")</f>
        <v>Good</v>
      </c>
    </row>
    <row r="1139" spans="1:19" x14ac:dyDescent="0.15">
      <c r="A1139" t="s">
        <v>2392</v>
      </c>
      <c r="B1139" t="str">
        <f>LOWER(TRIM(A1139))</f>
        <v>neo scanner ai</v>
      </c>
      <c r="C1139" t="str">
        <f t="shared" si="34"/>
        <v>Neo Scanner Ai</v>
      </c>
      <c r="D1139" t="s">
        <v>49</v>
      </c>
      <c r="E1139" s="7">
        <v>3.9</v>
      </c>
      <c r="F1139">
        <v>799</v>
      </c>
      <c r="G1139" t="s">
        <v>2393</v>
      </c>
      <c r="H1139" s="3" t="s">
        <v>13784</v>
      </c>
      <c r="I1139" t="s">
        <v>19</v>
      </c>
      <c r="J1139" s="2">
        <v>0</v>
      </c>
      <c r="K1139" t="s">
        <v>69</v>
      </c>
      <c r="L1139" t="s">
        <v>92</v>
      </c>
      <c r="M1139" s="4">
        <v>45386</v>
      </c>
      <c r="N1139" s="5" t="s">
        <v>2394</v>
      </c>
      <c r="O1139" t="s">
        <v>31</v>
      </c>
      <c r="P1139" t="s">
        <v>23</v>
      </c>
      <c r="Q1139" t="s">
        <v>23</v>
      </c>
      <c r="R1139" t="str">
        <f t="shared" si="35"/>
        <v>Rated</v>
      </c>
      <c r="S1139" t="str" cm="1">
        <f t="array" ref="S1139">_xlfn.IFS(E1139="not available","Not Rated", E1139&gt;=4.5,"Excellent", E1139&gt;4,"Very Good", E1139&gt;3,"Good", TRUE,"LOW")</f>
        <v>Good</v>
      </c>
    </row>
    <row r="1140" spans="1:19" x14ac:dyDescent="0.15">
      <c r="A1140" t="s">
        <v>2395</v>
      </c>
      <c r="B1140" t="str">
        <f>LOWER(TRIM(A1140))</f>
        <v>browser online</v>
      </c>
      <c r="C1140" t="str">
        <f t="shared" si="34"/>
        <v>Browser Online</v>
      </c>
      <c r="D1140" t="s">
        <v>73</v>
      </c>
      <c r="E1140" s="7">
        <v>3.4</v>
      </c>
      <c r="F1140">
        <v>796</v>
      </c>
      <c r="G1140" t="s">
        <v>2396</v>
      </c>
      <c r="H1140" s="3" t="s">
        <v>13784</v>
      </c>
      <c r="I1140" t="s">
        <v>19</v>
      </c>
      <c r="J1140" s="2">
        <v>0</v>
      </c>
      <c r="K1140" t="s">
        <v>26</v>
      </c>
      <c r="L1140" t="s">
        <v>477</v>
      </c>
      <c r="M1140" s="4">
        <v>46299</v>
      </c>
      <c r="N1140" s="5" t="s">
        <v>2397</v>
      </c>
      <c r="O1140" t="s">
        <v>22</v>
      </c>
      <c r="P1140" t="s">
        <v>23</v>
      </c>
      <c r="Q1140" t="s">
        <v>32</v>
      </c>
      <c r="R1140" t="str">
        <f t="shared" si="35"/>
        <v>Rated</v>
      </c>
      <c r="S1140" t="str" cm="1">
        <f t="array" ref="S1140">_xlfn.IFS(E1140="not available","Not Rated", E1140&gt;=4.5,"Excellent", E1140&gt;4,"Very Good", E1140&gt;3,"Good", TRUE,"LOW")</f>
        <v>Good</v>
      </c>
    </row>
    <row r="1141" spans="1:19" x14ac:dyDescent="0.15">
      <c r="A1141" t="s">
        <v>217</v>
      </c>
      <c r="B1141" t="str">
        <f>LOWER(TRIM(A1141))</f>
        <v>browser</v>
      </c>
      <c r="C1141" t="str">
        <f t="shared" si="34"/>
        <v>Browser</v>
      </c>
      <c r="D1141" t="s">
        <v>289</v>
      </c>
      <c r="E1141" s="7">
        <v>4</v>
      </c>
      <c r="F1141">
        <v>795</v>
      </c>
      <c r="G1141" t="s">
        <v>235</v>
      </c>
      <c r="H1141" s="3" t="s">
        <v>13784</v>
      </c>
      <c r="I1141" t="s">
        <v>30</v>
      </c>
      <c r="J1141" s="2">
        <v>1.99</v>
      </c>
      <c r="K1141" t="s">
        <v>26</v>
      </c>
      <c r="L1141" t="s">
        <v>291</v>
      </c>
      <c r="M1141" s="4">
        <v>45968</v>
      </c>
      <c r="N1141" s="5" t="s">
        <v>2398</v>
      </c>
      <c r="O1141" t="s">
        <v>53</v>
      </c>
      <c r="P1141" t="s">
        <v>32</v>
      </c>
      <c r="Q1141" t="s">
        <v>32</v>
      </c>
      <c r="R1141" t="str">
        <f t="shared" si="35"/>
        <v>Rated</v>
      </c>
      <c r="S1141" t="str" cm="1">
        <f t="array" ref="S1141">_xlfn.IFS(E1141="not available","Not Rated", E1141&gt;=4.5,"Excellent", E1141&gt;4,"Very Good", E1141&gt;3,"Good", TRUE,"LOW")</f>
        <v>Good</v>
      </c>
    </row>
    <row r="1142" spans="1:19" x14ac:dyDescent="0.15">
      <c r="A1142" t="s">
        <v>264</v>
      </c>
      <c r="B1142" t="str">
        <f>LOWER(TRIM(A1142))</f>
        <v>craft</v>
      </c>
      <c r="C1142" t="str">
        <f t="shared" si="34"/>
        <v>Craft</v>
      </c>
      <c r="D1142" t="s">
        <v>60</v>
      </c>
      <c r="E1142" s="7">
        <v>2.7</v>
      </c>
      <c r="F1142">
        <v>795</v>
      </c>
      <c r="G1142" t="s">
        <v>2399</v>
      </c>
      <c r="H1142" s="3" t="s">
        <v>13784</v>
      </c>
      <c r="I1142" t="s">
        <v>19</v>
      </c>
      <c r="J1142" s="2">
        <v>0</v>
      </c>
      <c r="K1142" t="s">
        <v>26</v>
      </c>
      <c r="L1142" t="s">
        <v>63</v>
      </c>
      <c r="M1142" s="4">
        <v>45823</v>
      </c>
      <c r="N1142" s="5" t="s">
        <v>2400</v>
      </c>
      <c r="O1142" t="s">
        <v>22</v>
      </c>
      <c r="P1142" t="s">
        <v>23</v>
      </c>
      <c r="Q1142" t="s">
        <v>23</v>
      </c>
      <c r="R1142" t="str">
        <f t="shared" si="35"/>
        <v>Rated</v>
      </c>
      <c r="S1142" t="str" cm="1">
        <f t="array" ref="S1142">_xlfn.IFS(E1142="not available","Not Rated", E1142&gt;=4.5,"Excellent", E1142&gt;4,"Very Good", E1142&gt;3,"Good", TRUE,"LOW")</f>
        <v>LOW</v>
      </c>
    </row>
    <row r="1143" spans="1:19" x14ac:dyDescent="0.15">
      <c r="A1143" t="s">
        <v>332</v>
      </c>
      <c r="B1143" t="str">
        <f>LOWER(TRIM(A1143))</f>
        <v>pay</v>
      </c>
      <c r="C1143" t="str">
        <f t="shared" si="34"/>
        <v>Pay</v>
      </c>
      <c r="D1143" t="s">
        <v>49</v>
      </c>
      <c r="E1143" s="7">
        <v>5</v>
      </c>
      <c r="F1143">
        <v>794</v>
      </c>
      <c r="G1143" t="s">
        <v>103</v>
      </c>
      <c r="H1143" s="3" t="s">
        <v>13784</v>
      </c>
      <c r="I1143" t="s">
        <v>19</v>
      </c>
      <c r="J1143" s="2">
        <v>0</v>
      </c>
      <c r="K1143" t="s">
        <v>26</v>
      </c>
      <c r="L1143" t="s">
        <v>92</v>
      </c>
      <c r="M1143" s="4">
        <v>45581</v>
      </c>
      <c r="N1143" s="5" t="s">
        <v>2401</v>
      </c>
      <c r="O1143" t="s">
        <v>31</v>
      </c>
      <c r="P1143" t="s">
        <v>32</v>
      </c>
      <c r="Q1143" t="s">
        <v>32</v>
      </c>
      <c r="R1143" t="str">
        <f t="shared" si="35"/>
        <v>Rated</v>
      </c>
      <c r="S1143" t="str" cm="1">
        <f t="array" ref="S1143">_xlfn.IFS(E1143="not available","Not Rated", E1143&gt;=4.5,"Excellent", E1143&gt;4,"Very Good", E1143&gt;3,"Good", TRUE,"LOW")</f>
        <v>Excellent</v>
      </c>
    </row>
    <row r="1144" spans="1:19" x14ac:dyDescent="0.15">
      <c r="A1144" t="s">
        <v>29</v>
      </c>
      <c r="B1144" t="str">
        <f>LOWER(TRIM(A1144))</f>
        <v>scanner</v>
      </c>
      <c r="C1144" t="str">
        <f t="shared" si="34"/>
        <v>Scanner</v>
      </c>
      <c r="D1144" t="s">
        <v>498</v>
      </c>
      <c r="E1144" s="7">
        <v>4.9000000000000004</v>
      </c>
      <c r="F1144">
        <v>793</v>
      </c>
      <c r="G1144" t="s">
        <v>2402</v>
      </c>
      <c r="H1144" s="3" t="s">
        <v>13784</v>
      </c>
      <c r="I1144" t="s">
        <v>19</v>
      </c>
      <c r="J1144" s="2">
        <v>0</v>
      </c>
      <c r="K1144" t="s">
        <v>26</v>
      </c>
      <c r="L1144" t="s">
        <v>691</v>
      </c>
      <c r="M1144" s="4">
        <v>46157</v>
      </c>
      <c r="N1144" s="5" t="s">
        <v>2403</v>
      </c>
      <c r="O1144" t="s">
        <v>28</v>
      </c>
      <c r="P1144" t="s">
        <v>23</v>
      </c>
      <c r="Q1144" t="s">
        <v>23</v>
      </c>
      <c r="R1144" t="str">
        <f t="shared" si="35"/>
        <v>Rated</v>
      </c>
      <c r="S1144" t="str" cm="1">
        <f t="array" ref="S1144">_xlfn.IFS(E1144="not available","Not Rated", E1144&gt;=4.5,"Excellent", E1144&gt;4,"Very Good", E1144&gt;3,"Good", TRUE,"LOW")</f>
        <v>Excellent</v>
      </c>
    </row>
    <row r="1145" spans="1:19" x14ac:dyDescent="0.15">
      <c r="A1145" t="s">
        <v>2404</v>
      </c>
      <c r="B1145" t="str">
        <f>LOWER(TRIM(A1145))</f>
        <v>super connect 3d</v>
      </c>
      <c r="C1145" t="str">
        <f t="shared" si="34"/>
        <v>Super Connect 3D</v>
      </c>
      <c r="D1145" t="s">
        <v>40</v>
      </c>
      <c r="E1145" s="7">
        <v>4.5</v>
      </c>
      <c r="F1145">
        <v>787</v>
      </c>
      <c r="G1145" t="s">
        <v>2405</v>
      </c>
      <c r="H1145" s="3" t="s">
        <v>13784</v>
      </c>
      <c r="I1145" t="s">
        <v>19</v>
      </c>
      <c r="J1145" s="2">
        <v>0</v>
      </c>
      <c r="K1145" t="s">
        <v>26</v>
      </c>
      <c r="L1145" t="s">
        <v>42</v>
      </c>
      <c r="M1145" s="4">
        <v>45981</v>
      </c>
      <c r="N1145" s="5" t="s">
        <v>2406</v>
      </c>
      <c r="O1145" t="s">
        <v>17</v>
      </c>
      <c r="P1145" t="s">
        <v>32</v>
      </c>
      <c r="Q1145" t="s">
        <v>32</v>
      </c>
      <c r="R1145" t="str">
        <f t="shared" si="35"/>
        <v>Rated</v>
      </c>
      <c r="S1145" t="str" cm="1">
        <f t="array" ref="S1145">_xlfn.IFS(E1145="not available","Not Rated", E1145&gt;=4.5,"Excellent", E1145&gt;4,"Very Good", E1145&gt;3,"Good", TRUE,"LOW")</f>
        <v>Excellent</v>
      </c>
    </row>
    <row r="1146" spans="1:19" x14ac:dyDescent="0.15">
      <c r="A1146" t="s">
        <v>2407</v>
      </c>
      <c r="B1146" t="str">
        <f>LOWER(TRIM(A1146))</f>
        <v>drive ai</v>
      </c>
      <c r="C1146" t="str">
        <f t="shared" si="34"/>
        <v>Drive Ai</v>
      </c>
      <c r="D1146" t="s">
        <v>16</v>
      </c>
      <c r="E1146" s="7">
        <v>3.8</v>
      </c>
      <c r="F1146">
        <v>782</v>
      </c>
      <c r="G1146" t="s">
        <v>2316</v>
      </c>
      <c r="H1146" s="3" t="s">
        <v>13784</v>
      </c>
      <c r="I1146" t="s">
        <v>19</v>
      </c>
      <c r="J1146" s="2">
        <v>0</v>
      </c>
      <c r="K1146" t="s">
        <v>26</v>
      </c>
      <c r="L1146" t="s">
        <v>21</v>
      </c>
      <c r="M1146" s="4">
        <v>46209</v>
      </c>
      <c r="N1146" s="5" t="s">
        <v>2408</v>
      </c>
      <c r="O1146" t="s">
        <v>53</v>
      </c>
      <c r="P1146" t="s">
        <v>32</v>
      </c>
      <c r="Q1146" t="s">
        <v>23</v>
      </c>
      <c r="R1146" t="str">
        <f t="shared" si="35"/>
        <v>Rated</v>
      </c>
      <c r="S1146" t="str" cm="1">
        <f t="array" ref="S1146">_xlfn.IFS(E1146="not available","Not Rated", E1146&gt;=4.5,"Excellent", E1146&gt;4,"Very Good", E1146&gt;3,"Good", TRUE,"LOW")</f>
        <v>Good</v>
      </c>
    </row>
    <row r="1147" spans="1:19" x14ac:dyDescent="0.15">
      <c r="A1147" t="s">
        <v>2292</v>
      </c>
      <c r="B1147" t="str">
        <f>LOWER(TRIM(A1147))</f>
        <v>editor max</v>
      </c>
      <c r="C1147" t="str">
        <f t="shared" si="34"/>
        <v>Editor Max</v>
      </c>
      <c r="D1147" t="s">
        <v>417</v>
      </c>
      <c r="E1147" s="7">
        <v>4.5999999999999996</v>
      </c>
      <c r="F1147">
        <v>772</v>
      </c>
      <c r="G1147" t="s">
        <v>2409</v>
      </c>
      <c r="H1147" s="3" t="s">
        <v>13784</v>
      </c>
      <c r="I1147" t="s">
        <v>19</v>
      </c>
      <c r="J1147" s="2">
        <v>0</v>
      </c>
      <c r="K1147" t="s">
        <v>62</v>
      </c>
      <c r="L1147" t="s">
        <v>649</v>
      </c>
      <c r="M1147" s="4">
        <v>46144</v>
      </c>
      <c r="N1147" s="5" t="s">
        <v>2410</v>
      </c>
      <c r="O1147" t="s">
        <v>44</v>
      </c>
      <c r="P1147" t="s">
        <v>23</v>
      </c>
      <c r="Q1147" t="s">
        <v>23</v>
      </c>
      <c r="R1147" t="str">
        <f t="shared" si="35"/>
        <v>Rated</v>
      </c>
      <c r="S1147" t="str" cm="1">
        <f t="array" ref="S1147">_xlfn.IFS(E1147="not available","Not Rated", E1147&gt;=4.5,"Excellent", E1147&gt;4,"Very Good", E1147&gt;3,"Good", TRUE,"LOW")</f>
        <v>Excellent</v>
      </c>
    </row>
    <row r="1148" spans="1:19" x14ac:dyDescent="0.15">
      <c r="A1148" t="s">
        <v>2411</v>
      </c>
      <c r="B1148" t="str">
        <f>LOWER(TRIM(A1148))</f>
        <v>ai strike max</v>
      </c>
      <c r="C1148" t="str">
        <f t="shared" si="34"/>
        <v>Ai Strike Max</v>
      </c>
      <c r="D1148" t="s">
        <v>16</v>
      </c>
      <c r="E1148" s="7">
        <v>5</v>
      </c>
      <c r="F1148">
        <v>770</v>
      </c>
      <c r="G1148" t="s">
        <v>2412</v>
      </c>
      <c r="H1148" s="3" t="s">
        <v>13784</v>
      </c>
      <c r="I1148" t="s">
        <v>19</v>
      </c>
      <c r="J1148" s="2">
        <v>0</v>
      </c>
      <c r="K1148" t="s">
        <v>26</v>
      </c>
      <c r="L1148" t="s">
        <v>21</v>
      </c>
      <c r="M1148" s="4">
        <v>44922</v>
      </c>
      <c r="N1148" s="5" t="s">
        <v>2413</v>
      </c>
      <c r="O1148" t="s">
        <v>31</v>
      </c>
      <c r="P1148" t="s">
        <v>23</v>
      </c>
      <c r="Q1148" t="s">
        <v>23</v>
      </c>
      <c r="R1148" t="str">
        <f t="shared" si="35"/>
        <v>Rated</v>
      </c>
      <c r="S1148" t="str" cm="1">
        <f t="array" ref="S1148">_xlfn.IFS(E1148="not available","Not Rated", E1148&gt;=4.5,"Excellent", E1148&gt;4,"Very Good", E1148&gt;3,"Good", TRUE,"LOW")</f>
        <v>Excellent</v>
      </c>
    </row>
    <row r="1149" spans="1:19" x14ac:dyDescent="0.15">
      <c r="A1149" t="s">
        <v>1676</v>
      </c>
      <c r="B1149" t="str">
        <f>LOWER(TRIM(A1149))</f>
        <v>super browser</v>
      </c>
      <c r="C1149" t="str">
        <f t="shared" si="34"/>
        <v>Super Browser</v>
      </c>
      <c r="D1149" t="s">
        <v>40</v>
      </c>
      <c r="E1149" s="7">
        <v>3.2</v>
      </c>
      <c r="F1149">
        <v>764</v>
      </c>
      <c r="G1149" t="s">
        <v>2414</v>
      </c>
      <c r="H1149" s="3" t="s">
        <v>13784</v>
      </c>
      <c r="I1149" t="s">
        <v>19</v>
      </c>
      <c r="J1149" s="2">
        <v>0</v>
      </c>
      <c r="K1149" t="s">
        <v>26</v>
      </c>
      <c r="L1149" t="s">
        <v>78</v>
      </c>
      <c r="M1149" s="4">
        <v>45387</v>
      </c>
      <c r="N1149" s="5" t="s">
        <v>727</v>
      </c>
      <c r="O1149" t="s">
        <v>28</v>
      </c>
      <c r="P1149" t="s">
        <v>32</v>
      </c>
      <c r="Q1149" t="s">
        <v>32</v>
      </c>
      <c r="R1149" t="str">
        <f t="shared" si="35"/>
        <v>Rated</v>
      </c>
      <c r="S1149" t="str" cm="1">
        <f t="array" ref="S1149">_xlfn.IFS(E1149="not available","Not Rated", E1149&gt;=4.5,"Excellent", E1149&gt;4,"Very Good", E1149&gt;3,"Good", TRUE,"LOW")</f>
        <v>Good</v>
      </c>
    </row>
    <row r="1150" spans="1:19" x14ac:dyDescent="0.15">
      <c r="A1150" t="s">
        <v>29</v>
      </c>
      <c r="B1150" t="str">
        <f>LOWER(TRIM(A1150))</f>
        <v>scanner</v>
      </c>
      <c r="C1150" t="str">
        <f t="shared" si="34"/>
        <v>Scanner</v>
      </c>
      <c r="D1150" t="s">
        <v>66</v>
      </c>
      <c r="E1150" s="7">
        <v>4.2</v>
      </c>
      <c r="F1150">
        <v>761</v>
      </c>
      <c r="G1150" t="s">
        <v>2415</v>
      </c>
      <c r="H1150" s="3" t="s">
        <v>13784</v>
      </c>
      <c r="I1150" t="s">
        <v>19</v>
      </c>
      <c r="J1150" s="2">
        <v>0</v>
      </c>
      <c r="K1150" t="s">
        <v>26</v>
      </c>
      <c r="L1150" t="s">
        <v>99</v>
      </c>
      <c r="M1150" s="4">
        <v>46002</v>
      </c>
      <c r="N1150" s="5" t="s">
        <v>2416</v>
      </c>
      <c r="O1150" t="s">
        <v>31</v>
      </c>
      <c r="P1150" t="s">
        <v>32</v>
      </c>
      <c r="Q1150" t="s">
        <v>32</v>
      </c>
      <c r="R1150" t="str">
        <f t="shared" si="35"/>
        <v>Rated</v>
      </c>
      <c r="S1150" t="str" cm="1">
        <f t="array" ref="S1150">_xlfn.IFS(E1150="not available","Not Rated", E1150&gt;=4.5,"Excellent", E1150&gt;4,"Very Good", E1150&gt;3,"Good", TRUE,"LOW")</f>
        <v>Very Good</v>
      </c>
    </row>
    <row r="1151" spans="1:19" x14ac:dyDescent="0.15">
      <c r="A1151" t="s">
        <v>1619</v>
      </c>
      <c r="B1151" t="str">
        <f>LOWER(TRIM(A1151))</f>
        <v>ultra craft</v>
      </c>
      <c r="C1151" t="str">
        <f t="shared" si="34"/>
        <v>Ultra Craft</v>
      </c>
      <c r="D1151" t="s">
        <v>346</v>
      </c>
      <c r="E1151" s="7">
        <v>4.5999999999999996</v>
      </c>
      <c r="F1151">
        <v>757</v>
      </c>
      <c r="G1151" t="s">
        <v>998</v>
      </c>
      <c r="H1151" s="3" t="s">
        <v>13784</v>
      </c>
      <c r="I1151" t="s">
        <v>19</v>
      </c>
      <c r="J1151" s="2">
        <v>0</v>
      </c>
      <c r="K1151" t="s">
        <v>26</v>
      </c>
      <c r="L1151" t="s">
        <v>1340</v>
      </c>
      <c r="M1151" s="4">
        <v>45288</v>
      </c>
      <c r="N1151" s="5" t="s">
        <v>2417</v>
      </c>
      <c r="O1151" t="s">
        <v>165</v>
      </c>
      <c r="P1151" t="s">
        <v>23</v>
      </c>
      <c r="Q1151" t="s">
        <v>23</v>
      </c>
      <c r="R1151" t="str">
        <f t="shared" si="35"/>
        <v>Rated</v>
      </c>
      <c r="S1151" t="str" cm="1">
        <f t="array" ref="S1151">_xlfn.IFS(E1151="not available","Not Rated", E1151&gt;=4.5,"Excellent", E1151&gt;4,"Very Good", E1151&gt;3,"Good", TRUE,"LOW")</f>
        <v>Excellent</v>
      </c>
    </row>
    <row r="1152" spans="1:19" x14ac:dyDescent="0.15">
      <c r="A1152" t="s">
        <v>2202</v>
      </c>
      <c r="B1152" t="str">
        <f>LOWER(TRIM(A1152))</f>
        <v>ai fit max</v>
      </c>
      <c r="C1152" t="str">
        <f t="shared" si="34"/>
        <v>Ai Fit Max</v>
      </c>
      <c r="D1152" t="s">
        <v>40</v>
      </c>
      <c r="E1152" s="7">
        <v>3.9</v>
      </c>
      <c r="F1152">
        <v>733</v>
      </c>
      <c r="G1152" t="s">
        <v>2418</v>
      </c>
      <c r="H1152" s="3" t="s">
        <v>13784</v>
      </c>
      <c r="I1152" t="s">
        <v>19</v>
      </c>
      <c r="J1152" s="2">
        <v>0</v>
      </c>
      <c r="K1152" t="s">
        <v>20</v>
      </c>
      <c r="L1152" t="s">
        <v>42</v>
      </c>
      <c r="M1152" s="4">
        <v>45623</v>
      </c>
      <c r="N1152" s="5" t="s">
        <v>2186</v>
      </c>
      <c r="O1152" t="s">
        <v>17</v>
      </c>
      <c r="P1152" t="s">
        <v>32</v>
      </c>
      <c r="Q1152" t="s">
        <v>23</v>
      </c>
      <c r="R1152" t="str">
        <f t="shared" si="35"/>
        <v>Rated</v>
      </c>
      <c r="S1152" t="str" cm="1">
        <f t="array" ref="S1152">_xlfn.IFS(E1152="not available","Not Rated", E1152&gt;=4.5,"Excellent", E1152&gt;4,"Very Good", E1152&gt;3,"Good", TRUE,"LOW")</f>
        <v>Good</v>
      </c>
    </row>
    <row r="1153" spans="1:19" x14ac:dyDescent="0.15">
      <c r="A1153" t="s">
        <v>79</v>
      </c>
      <c r="B1153" t="str">
        <f>LOWER(TRIM(A1153))</f>
        <v>health</v>
      </c>
      <c r="C1153" t="str">
        <f t="shared" si="34"/>
        <v>Health</v>
      </c>
      <c r="D1153" t="s">
        <v>194</v>
      </c>
      <c r="E1153" s="7">
        <v>4.2</v>
      </c>
      <c r="F1153">
        <v>730</v>
      </c>
      <c r="G1153" t="s">
        <v>2419</v>
      </c>
      <c r="H1153" s="3" t="s">
        <v>13784</v>
      </c>
      <c r="I1153" t="s">
        <v>19</v>
      </c>
      <c r="J1153" s="2">
        <v>0</v>
      </c>
      <c r="K1153" t="s">
        <v>26</v>
      </c>
      <c r="L1153" t="s">
        <v>453</v>
      </c>
      <c r="M1153" s="4">
        <v>45340</v>
      </c>
      <c r="N1153" s="5" t="s">
        <v>2420</v>
      </c>
      <c r="O1153" t="s">
        <v>28</v>
      </c>
      <c r="P1153" t="s">
        <v>23</v>
      </c>
      <c r="Q1153" t="s">
        <v>23</v>
      </c>
      <c r="R1153" t="str">
        <f t="shared" si="35"/>
        <v>Rated</v>
      </c>
      <c r="S1153" t="str" cm="1">
        <f t="array" ref="S1153">_xlfn.IFS(E1153="not available","Not Rated", E1153&gt;=4.5,"Excellent", E1153&gt;4,"Very Good", E1153&gt;3,"Good", TRUE,"LOW")</f>
        <v>Very Good</v>
      </c>
    </row>
    <row r="1154" spans="1:19" x14ac:dyDescent="0.15">
      <c r="A1154" t="s">
        <v>39</v>
      </c>
      <c r="B1154" t="str">
        <f>LOWER(TRIM(A1154))</f>
        <v>vpn</v>
      </c>
      <c r="C1154" t="str">
        <f t="shared" si="34"/>
        <v>Vpn</v>
      </c>
      <c r="D1154" t="s">
        <v>16</v>
      </c>
      <c r="E1154" s="7">
        <v>4.7</v>
      </c>
      <c r="F1154">
        <v>709</v>
      </c>
      <c r="G1154" t="s">
        <v>1225</v>
      </c>
      <c r="H1154" s="3" t="s">
        <v>13784</v>
      </c>
      <c r="I1154" t="s">
        <v>19</v>
      </c>
      <c r="J1154" s="2">
        <v>0</v>
      </c>
      <c r="K1154" t="s">
        <v>26</v>
      </c>
      <c r="L1154" t="s">
        <v>21</v>
      </c>
      <c r="M1154" s="4">
        <v>45347</v>
      </c>
      <c r="N1154" s="5" t="s">
        <v>2421</v>
      </c>
      <c r="O1154" t="s">
        <v>31</v>
      </c>
      <c r="P1154" t="s">
        <v>32</v>
      </c>
      <c r="Q1154" t="s">
        <v>23</v>
      </c>
      <c r="R1154" t="str">
        <f t="shared" si="35"/>
        <v>Rated</v>
      </c>
      <c r="S1154" t="str" cm="1">
        <f t="array" ref="S1154">_xlfn.IFS(E1154="not available","Not Rated", E1154&gt;=4.5,"Excellent", E1154&gt;4,"Very Good", E1154&gt;3,"Good", TRUE,"LOW")</f>
        <v>Excellent</v>
      </c>
    </row>
    <row r="1155" spans="1:19" x14ac:dyDescent="0.15">
      <c r="A1155" t="s">
        <v>2422</v>
      </c>
      <c r="B1155" t="str">
        <f>LOWER(TRIM(A1155))</f>
        <v>drive 2024</v>
      </c>
      <c r="C1155" t="str">
        <f t="shared" ref="C1155:C1218" si="36">PROPER(TRIM(A1155))</f>
        <v>Drive 2024</v>
      </c>
      <c r="D1155" t="s">
        <v>498</v>
      </c>
      <c r="E1155" s="7">
        <v>4.3</v>
      </c>
      <c r="F1155">
        <v>703</v>
      </c>
      <c r="G1155" t="s">
        <v>2423</v>
      </c>
      <c r="H1155" s="3" t="s">
        <v>13784</v>
      </c>
      <c r="I1155" t="s">
        <v>19</v>
      </c>
      <c r="J1155" s="2">
        <v>0</v>
      </c>
      <c r="K1155" t="s">
        <v>390</v>
      </c>
      <c r="L1155" t="s">
        <v>691</v>
      </c>
      <c r="M1155" s="4">
        <v>46237</v>
      </c>
      <c r="N1155" s="5" t="s">
        <v>2424</v>
      </c>
      <c r="O1155" t="s">
        <v>22</v>
      </c>
      <c r="P1155" t="s">
        <v>23</v>
      </c>
      <c r="Q1155" t="s">
        <v>23</v>
      </c>
      <c r="R1155" t="str">
        <f t="shared" ref="R1155:R1218" si="37">IF(E1155="not avalible","Not Rated","Rated")</f>
        <v>Rated</v>
      </c>
      <c r="S1155" t="str" cm="1">
        <f t="array" ref="S1155">_xlfn.IFS(E1155="not available","Not Rated", E1155&gt;=4.5,"Excellent", E1155&gt;4,"Very Good", E1155&gt;3,"Good", TRUE,"LOW")</f>
        <v>Very Good</v>
      </c>
    </row>
    <row r="1156" spans="1:19" x14ac:dyDescent="0.15">
      <c r="A1156" t="s">
        <v>102</v>
      </c>
      <c r="B1156" t="str">
        <f>LOWER(TRIM(A1156))</f>
        <v>player</v>
      </c>
      <c r="C1156" t="str">
        <f t="shared" si="36"/>
        <v>Player</v>
      </c>
      <c r="D1156" t="s">
        <v>16</v>
      </c>
      <c r="E1156" s="7">
        <v>4.3</v>
      </c>
      <c r="F1156">
        <v>701</v>
      </c>
      <c r="G1156" t="s">
        <v>2425</v>
      </c>
      <c r="H1156" s="3" t="s">
        <v>13784</v>
      </c>
      <c r="I1156" t="s">
        <v>19</v>
      </c>
      <c r="J1156" s="2">
        <v>0</v>
      </c>
      <c r="K1156" t="s">
        <v>26</v>
      </c>
      <c r="L1156" t="s">
        <v>21</v>
      </c>
      <c r="M1156" s="4">
        <v>45572</v>
      </c>
      <c r="N1156" s="5" t="s">
        <v>2426</v>
      </c>
      <c r="O1156" t="s">
        <v>31</v>
      </c>
      <c r="P1156" t="s">
        <v>32</v>
      </c>
      <c r="Q1156" t="s">
        <v>23</v>
      </c>
      <c r="R1156" t="str">
        <f t="shared" si="37"/>
        <v>Rated</v>
      </c>
      <c r="S1156" t="str" cm="1">
        <f t="array" ref="S1156">_xlfn.IFS(E1156="not available","Not Rated", E1156&gt;=4.5,"Excellent", E1156&gt;4,"Very Good", E1156&gt;3,"Good", TRUE,"LOW")</f>
        <v>Very Good</v>
      </c>
    </row>
    <row r="1157" spans="1:19" x14ac:dyDescent="0.15">
      <c r="A1157" t="s">
        <v>259</v>
      </c>
      <c r="B1157" t="str">
        <f>LOWER(TRIM(A1157))</f>
        <v>chat premium</v>
      </c>
      <c r="C1157" t="str">
        <f t="shared" si="36"/>
        <v>Chat Premium</v>
      </c>
      <c r="D1157" t="s">
        <v>80</v>
      </c>
      <c r="E1157" s="7">
        <v>4.5</v>
      </c>
      <c r="F1157">
        <v>700</v>
      </c>
      <c r="G1157" t="s">
        <v>2427</v>
      </c>
      <c r="H1157" s="3" t="s">
        <v>13784</v>
      </c>
      <c r="I1157" t="s">
        <v>19</v>
      </c>
      <c r="J1157" s="2">
        <v>0</v>
      </c>
      <c r="K1157" t="s">
        <v>26</v>
      </c>
      <c r="L1157" t="s">
        <v>82</v>
      </c>
      <c r="M1157" s="4">
        <v>45975</v>
      </c>
      <c r="N1157" s="5" t="s">
        <v>2428</v>
      </c>
      <c r="O1157" t="s">
        <v>28</v>
      </c>
      <c r="P1157" t="s">
        <v>32</v>
      </c>
      <c r="Q1157" t="s">
        <v>23</v>
      </c>
      <c r="R1157" t="str">
        <f t="shared" si="37"/>
        <v>Rated</v>
      </c>
      <c r="S1157" t="str" cm="1">
        <f t="array" ref="S1157">_xlfn.IFS(E1157="not available","Not Rated", E1157&gt;=4.5,"Excellent", E1157&gt;4,"Very Good", E1157&gt;3,"Good", TRUE,"LOW")</f>
        <v>Excellent</v>
      </c>
    </row>
    <row r="1158" spans="1:19" x14ac:dyDescent="0.15">
      <c r="A1158" t="s">
        <v>2429</v>
      </c>
      <c r="B1158" t="str">
        <f>LOWER(TRIM(A1158))</f>
        <v>meta editor premium</v>
      </c>
      <c r="C1158" t="str">
        <f t="shared" si="36"/>
        <v>Meta Editor Premium</v>
      </c>
      <c r="D1158" t="s">
        <v>73</v>
      </c>
      <c r="E1158" s="7">
        <v>5</v>
      </c>
      <c r="F1158">
        <v>690</v>
      </c>
      <c r="G1158" t="s">
        <v>13774</v>
      </c>
      <c r="H1158" s="3" t="s">
        <v>13784</v>
      </c>
      <c r="I1158" t="s">
        <v>19</v>
      </c>
      <c r="J1158" s="2">
        <v>0</v>
      </c>
      <c r="K1158" t="s">
        <v>26</v>
      </c>
      <c r="L1158" t="s">
        <v>122</v>
      </c>
      <c r="M1158" s="4">
        <v>45972</v>
      </c>
      <c r="N1158" s="5" t="s">
        <v>13775</v>
      </c>
      <c r="O1158" t="s">
        <v>188</v>
      </c>
      <c r="P1158" t="s">
        <v>23</v>
      </c>
      <c r="Q1158" t="s">
        <v>23</v>
      </c>
      <c r="R1158" t="str">
        <f t="shared" si="37"/>
        <v>Rated</v>
      </c>
      <c r="S1158" t="str" cm="1">
        <f t="array" ref="S1158">_xlfn.IFS(E1158="not available","Not Rated", E1158&gt;=4.5,"Excellent", E1158&gt;4,"Very Good", E1158&gt;3,"Good", TRUE,"LOW")</f>
        <v>Excellent</v>
      </c>
    </row>
    <row r="1159" spans="1:19" x14ac:dyDescent="0.15">
      <c r="A1159" t="s">
        <v>2395</v>
      </c>
      <c r="B1159" t="str">
        <f>LOWER(TRIM(A1159))</f>
        <v>browser online</v>
      </c>
      <c r="C1159" t="str">
        <f t="shared" si="36"/>
        <v>Browser Online</v>
      </c>
      <c r="D1159" t="s">
        <v>60</v>
      </c>
      <c r="E1159" s="7">
        <v>3.4</v>
      </c>
      <c r="F1159">
        <v>688</v>
      </c>
      <c r="G1159" t="s">
        <v>2430</v>
      </c>
      <c r="H1159" s="3" t="s">
        <v>13784</v>
      </c>
      <c r="I1159" t="s">
        <v>19</v>
      </c>
      <c r="J1159" s="2">
        <v>0</v>
      </c>
      <c r="K1159" t="s">
        <v>20</v>
      </c>
      <c r="L1159" t="s">
        <v>63</v>
      </c>
      <c r="M1159" s="4">
        <v>46056</v>
      </c>
      <c r="N1159" s="5" t="s">
        <v>2431</v>
      </c>
      <c r="O1159" t="s">
        <v>22</v>
      </c>
      <c r="P1159" t="s">
        <v>23</v>
      </c>
      <c r="Q1159" t="s">
        <v>23</v>
      </c>
      <c r="R1159" t="str">
        <f t="shared" si="37"/>
        <v>Rated</v>
      </c>
      <c r="S1159" t="str" cm="1">
        <f t="array" ref="S1159">_xlfn.IFS(E1159="not available","Not Rated", E1159&gt;=4.5,"Excellent", E1159&gt;4,"Very Good", E1159&gt;3,"Good", TRUE,"LOW")</f>
        <v>Good</v>
      </c>
    </row>
    <row r="1160" spans="1:19" x14ac:dyDescent="0.15">
      <c r="A1160" t="s">
        <v>217</v>
      </c>
      <c r="B1160" t="str">
        <f>LOWER(TRIM(A1160))</f>
        <v>browser</v>
      </c>
      <c r="C1160" t="str">
        <f t="shared" si="36"/>
        <v>Browser</v>
      </c>
      <c r="D1160" t="s">
        <v>473</v>
      </c>
      <c r="E1160" s="7">
        <v>3.4</v>
      </c>
      <c r="F1160">
        <v>681</v>
      </c>
      <c r="G1160" t="s">
        <v>1375</v>
      </c>
      <c r="H1160" s="3" t="s">
        <v>13784</v>
      </c>
      <c r="I1160" t="s">
        <v>19</v>
      </c>
      <c r="J1160" s="2">
        <v>0</v>
      </c>
      <c r="K1160" t="s">
        <v>62</v>
      </c>
      <c r="L1160" t="s">
        <v>920</v>
      </c>
      <c r="M1160" s="4">
        <v>45667</v>
      </c>
      <c r="N1160" s="5" t="s">
        <v>2432</v>
      </c>
      <c r="O1160" t="s">
        <v>28</v>
      </c>
      <c r="P1160" t="s">
        <v>32</v>
      </c>
      <c r="Q1160" t="s">
        <v>32</v>
      </c>
      <c r="R1160" t="str">
        <f t="shared" si="37"/>
        <v>Rated</v>
      </c>
      <c r="S1160" t="str" cm="1">
        <f t="array" ref="S1160">_xlfn.IFS(E1160="not available","Not Rated", E1160&gt;=4.5,"Excellent", E1160&gt;4,"Very Good", E1160&gt;3,"Good", TRUE,"LOW")</f>
        <v>Good</v>
      </c>
    </row>
    <row r="1161" spans="1:19" x14ac:dyDescent="0.15">
      <c r="A1161" t="s">
        <v>192</v>
      </c>
      <c r="B1161" t="str">
        <f>LOWER(TRIM(A1161))</f>
        <v>learn</v>
      </c>
      <c r="C1161" t="str">
        <f t="shared" si="36"/>
        <v>Learn</v>
      </c>
      <c r="D1161" t="s">
        <v>16</v>
      </c>
      <c r="E1161" s="7">
        <v>4.0999999999999996</v>
      </c>
      <c r="F1161">
        <v>679</v>
      </c>
      <c r="G1161" t="s">
        <v>2433</v>
      </c>
      <c r="H1161" s="3" t="s">
        <v>13784</v>
      </c>
      <c r="I1161" t="s">
        <v>19</v>
      </c>
      <c r="J1161" s="2">
        <v>0</v>
      </c>
      <c r="K1161" t="s">
        <v>26</v>
      </c>
      <c r="L1161" t="s">
        <v>21</v>
      </c>
      <c r="M1161" s="4">
        <v>44997</v>
      </c>
      <c r="N1161" s="5" t="s">
        <v>1932</v>
      </c>
      <c r="O1161" t="s">
        <v>44</v>
      </c>
      <c r="P1161" t="s">
        <v>23</v>
      </c>
      <c r="Q1161" t="s">
        <v>23</v>
      </c>
      <c r="R1161" t="str">
        <f t="shared" si="37"/>
        <v>Rated</v>
      </c>
      <c r="S1161" t="str" cm="1">
        <f t="array" ref="S1161">_xlfn.IFS(E1161="not available","Not Rated", E1161&gt;=4.5,"Excellent", E1161&gt;4,"Very Good", E1161&gt;3,"Good", TRUE,"LOW")</f>
        <v>Very Good</v>
      </c>
    </row>
    <row r="1162" spans="1:19" x14ac:dyDescent="0.15">
      <c r="A1162" t="s">
        <v>1973</v>
      </c>
      <c r="B1162" t="str">
        <f>LOWER(TRIM(A1162))</f>
        <v>connect space</v>
      </c>
      <c r="C1162" t="str">
        <f t="shared" si="36"/>
        <v>Connect Space</v>
      </c>
      <c r="D1162" t="s">
        <v>66</v>
      </c>
      <c r="E1162" s="7">
        <v>5</v>
      </c>
      <c r="F1162">
        <v>678</v>
      </c>
      <c r="G1162" t="s">
        <v>2434</v>
      </c>
      <c r="H1162" s="3" t="s">
        <v>13784</v>
      </c>
      <c r="I1162" t="s">
        <v>19</v>
      </c>
      <c r="J1162" s="2">
        <v>0</v>
      </c>
      <c r="K1162" t="s">
        <v>390</v>
      </c>
      <c r="L1162" t="s">
        <v>70</v>
      </c>
      <c r="M1162" s="4">
        <v>45734</v>
      </c>
      <c r="N1162" s="5" t="s">
        <v>2435</v>
      </c>
      <c r="O1162" t="s">
        <v>31</v>
      </c>
      <c r="P1162" t="s">
        <v>32</v>
      </c>
      <c r="Q1162" t="s">
        <v>23</v>
      </c>
      <c r="R1162" t="str">
        <f t="shared" si="37"/>
        <v>Rated</v>
      </c>
      <c r="S1162" t="str" cm="1">
        <f t="array" ref="S1162">_xlfn.IFS(E1162="not available","Not Rated", E1162&gt;=4.5,"Excellent", E1162&gt;4,"Very Good", E1162&gt;3,"Good", TRUE,"LOW")</f>
        <v>Excellent</v>
      </c>
    </row>
    <row r="1163" spans="1:19" x14ac:dyDescent="0.15">
      <c r="A1163" t="s">
        <v>1887</v>
      </c>
      <c r="B1163" t="str">
        <f>LOWER(TRIM(A1163))</f>
        <v>drive max</v>
      </c>
      <c r="C1163" t="str">
        <f t="shared" si="36"/>
        <v>Drive Max</v>
      </c>
      <c r="D1163" t="s">
        <v>194</v>
      </c>
      <c r="E1163" s="7">
        <v>4</v>
      </c>
      <c r="F1163">
        <v>676</v>
      </c>
      <c r="G1163" t="s">
        <v>1173</v>
      </c>
      <c r="H1163" s="3" t="s">
        <v>13784</v>
      </c>
      <c r="I1163" t="s">
        <v>19</v>
      </c>
      <c r="J1163" s="2">
        <v>0</v>
      </c>
      <c r="K1163" t="s">
        <v>62</v>
      </c>
      <c r="L1163" t="s">
        <v>453</v>
      </c>
      <c r="M1163" s="4">
        <v>45060</v>
      </c>
      <c r="N1163" s="5" t="s">
        <v>2436</v>
      </c>
      <c r="O1163" t="s">
        <v>28</v>
      </c>
      <c r="P1163" t="s">
        <v>32</v>
      </c>
      <c r="Q1163" t="s">
        <v>23</v>
      </c>
      <c r="R1163" t="str">
        <f t="shared" si="37"/>
        <v>Rated</v>
      </c>
      <c r="S1163" t="str" cm="1">
        <f t="array" ref="S1163">_xlfn.IFS(E1163="not available","Not Rated", E1163&gt;=4.5,"Excellent", E1163&gt;4,"Very Good", E1163&gt;3,"Good", TRUE,"LOW")</f>
        <v>Good</v>
      </c>
    </row>
    <row r="1164" spans="1:19" x14ac:dyDescent="0.15">
      <c r="A1164" t="s">
        <v>210</v>
      </c>
      <c r="B1164" t="str">
        <f>LOWER(TRIM(A1164))</f>
        <v>vpn premium</v>
      </c>
      <c r="C1164" t="str">
        <f t="shared" si="36"/>
        <v>Vpn Premium</v>
      </c>
      <c r="D1164" t="s">
        <v>194</v>
      </c>
      <c r="E1164" s="7">
        <v>3.3</v>
      </c>
      <c r="F1164">
        <v>672</v>
      </c>
      <c r="G1164" t="s">
        <v>2437</v>
      </c>
      <c r="H1164" s="3" t="s">
        <v>13784</v>
      </c>
      <c r="I1164" t="s">
        <v>19</v>
      </c>
      <c r="J1164" s="2">
        <v>0</v>
      </c>
      <c r="K1164" t="s">
        <v>26</v>
      </c>
      <c r="L1164" t="s">
        <v>453</v>
      </c>
      <c r="M1164" s="4">
        <v>46098</v>
      </c>
      <c r="N1164" s="5" t="s">
        <v>2438</v>
      </c>
      <c r="O1164" t="s">
        <v>31</v>
      </c>
      <c r="P1164" t="s">
        <v>23</v>
      </c>
      <c r="Q1164" t="s">
        <v>23</v>
      </c>
      <c r="R1164" t="str">
        <f t="shared" si="37"/>
        <v>Rated</v>
      </c>
      <c r="S1164" t="str" cm="1">
        <f t="array" ref="S1164">_xlfn.IFS(E1164="not available","Not Rated", E1164&gt;=4.5,"Excellent", E1164&gt;4,"Very Good", E1164&gt;3,"Good", TRUE,"LOW")</f>
        <v>Good</v>
      </c>
    </row>
    <row r="1165" spans="1:19" x14ac:dyDescent="0.15">
      <c r="A1165" t="s">
        <v>2439</v>
      </c>
      <c r="B1165" t="str">
        <f>LOWER(TRIM(A1165))</f>
        <v>quick connect</v>
      </c>
      <c r="C1165" t="str">
        <f t="shared" si="36"/>
        <v>Quick Connect</v>
      </c>
      <c r="D1165" t="s">
        <v>49</v>
      </c>
      <c r="E1165" s="7">
        <v>4.4000000000000004</v>
      </c>
      <c r="F1165">
        <v>667</v>
      </c>
      <c r="G1165" t="s">
        <v>1651</v>
      </c>
      <c r="H1165" s="3" t="s">
        <v>13784</v>
      </c>
      <c r="I1165" t="s">
        <v>19</v>
      </c>
      <c r="J1165" s="2">
        <v>0</v>
      </c>
      <c r="K1165" t="s">
        <v>20</v>
      </c>
      <c r="L1165" t="s">
        <v>51</v>
      </c>
      <c r="M1165" s="4">
        <v>46084</v>
      </c>
      <c r="N1165" s="5" t="s">
        <v>2440</v>
      </c>
      <c r="O1165" t="s">
        <v>17</v>
      </c>
      <c r="P1165" t="s">
        <v>23</v>
      </c>
      <c r="Q1165" t="s">
        <v>32</v>
      </c>
      <c r="R1165" t="str">
        <f t="shared" si="37"/>
        <v>Rated</v>
      </c>
      <c r="S1165" t="str" cm="1">
        <f t="array" ref="S1165">_xlfn.IFS(E1165="not available","Not Rated", E1165&gt;=4.5,"Excellent", E1165&gt;4,"Very Good", E1165&gt;3,"Good", TRUE,"LOW")</f>
        <v>Very Good</v>
      </c>
    </row>
    <row r="1166" spans="1:19" x14ac:dyDescent="0.15">
      <c r="A1166" t="s">
        <v>332</v>
      </c>
      <c r="B1166" t="str">
        <f>LOWER(TRIM(A1166))</f>
        <v>pay</v>
      </c>
      <c r="C1166" t="str">
        <f t="shared" si="36"/>
        <v>Pay</v>
      </c>
      <c r="D1166" t="s">
        <v>73</v>
      </c>
      <c r="E1166" s="7">
        <v>5</v>
      </c>
      <c r="F1166">
        <v>666</v>
      </c>
      <c r="G1166" t="s">
        <v>2441</v>
      </c>
      <c r="H1166" s="3" t="s">
        <v>13784</v>
      </c>
      <c r="I1166" t="s">
        <v>19</v>
      </c>
      <c r="J1166" s="2">
        <v>0</v>
      </c>
      <c r="K1166" t="s">
        <v>20</v>
      </c>
      <c r="L1166" t="s">
        <v>341</v>
      </c>
      <c r="M1166" s="4">
        <v>45830</v>
      </c>
      <c r="N1166" s="5" t="s">
        <v>2442</v>
      </c>
      <c r="O1166" t="s">
        <v>28</v>
      </c>
      <c r="P1166" t="s">
        <v>32</v>
      </c>
      <c r="Q1166" t="s">
        <v>23</v>
      </c>
      <c r="R1166" t="str">
        <f t="shared" si="37"/>
        <v>Rated</v>
      </c>
      <c r="S1166" t="str" cm="1">
        <f t="array" ref="S1166">_xlfn.IFS(E1166="not available","Not Rated", E1166&gt;=4.5,"Excellent", E1166&gt;4,"Very Good", E1166&gt;3,"Good", TRUE,"LOW")</f>
        <v>Excellent</v>
      </c>
    </row>
    <row r="1167" spans="1:19" x14ac:dyDescent="0.15">
      <c r="A1167" t="s">
        <v>462</v>
      </c>
      <c r="B1167" t="str">
        <f>LOWER(TRIM(A1167))</f>
        <v>lite connect</v>
      </c>
      <c r="C1167" t="str">
        <f t="shared" si="36"/>
        <v>Lite Connect</v>
      </c>
      <c r="D1167" t="s">
        <v>521</v>
      </c>
      <c r="E1167" s="7">
        <v>4.5</v>
      </c>
      <c r="F1167">
        <v>666</v>
      </c>
      <c r="G1167" t="s">
        <v>1654</v>
      </c>
      <c r="H1167" s="3" t="s">
        <v>13784</v>
      </c>
      <c r="I1167" t="s">
        <v>19</v>
      </c>
      <c r="J1167" s="2">
        <v>0</v>
      </c>
      <c r="K1167" t="s">
        <v>26</v>
      </c>
      <c r="L1167" t="s">
        <v>523</v>
      </c>
      <c r="M1167" s="4">
        <v>46206</v>
      </c>
      <c r="N1167" s="5" t="s">
        <v>892</v>
      </c>
      <c r="O1167" t="s">
        <v>44</v>
      </c>
      <c r="P1167" t="s">
        <v>32</v>
      </c>
      <c r="Q1167" t="s">
        <v>23</v>
      </c>
      <c r="R1167" t="str">
        <f t="shared" si="37"/>
        <v>Rated</v>
      </c>
      <c r="S1167" t="str" cm="1">
        <f t="array" ref="S1167">_xlfn.IFS(E1167="not available","Not Rated", E1167&gt;=4.5,"Excellent", E1167&gt;4,"Very Good", E1167&gt;3,"Good", TRUE,"LOW")</f>
        <v>Excellent</v>
      </c>
    </row>
    <row r="1168" spans="1:19" x14ac:dyDescent="0.15">
      <c r="A1168" t="s">
        <v>2443</v>
      </c>
      <c r="B1168" t="str">
        <f>LOWER(TRIM(A1168))</f>
        <v>crypto health app</v>
      </c>
      <c r="C1168" t="str">
        <f t="shared" si="36"/>
        <v>Crypto Health App</v>
      </c>
      <c r="D1168" t="s">
        <v>73</v>
      </c>
      <c r="E1168" s="7">
        <v>4.9000000000000004</v>
      </c>
      <c r="F1168">
        <v>665</v>
      </c>
      <c r="G1168" t="s">
        <v>2444</v>
      </c>
      <c r="H1168" s="3" t="s">
        <v>13784</v>
      </c>
      <c r="I1168" t="s">
        <v>19</v>
      </c>
      <c r="J1168" s="2">
        <v>0</v>
      </c>
      <c r="K1168" t="s">
        <v>20</v>
      </c>
      <c r="L1168" t="s">
        <v>477</v>
      </c>
      <c r="M1168" s="4">
        <v>46000</v>
      </c>
      <c r="N1168" s="5" t="s">
        <v>2445</v>
      </c>
      <c r="O1168" t="s">
        <v>53</v>
      </c>
      <c r="P1168" t="s">
        <v>32</v>
      </c>
      <c r="Q1168" t="s">
        <v>23</v>
      </c>
      <c r="R1168" t="str">
        <f t="shared" si="37"/>
        <v>Rated</v>
      </c>
      <c r="S1168" t="str" cm="1">
        <f t="array" ref="S1168">_xlfn.IFS(E1168="not available","Not Rated", E1168&gt;=4.5,"Excellent", E1168&gt;4,"Very Good", E1168&gt;3,"Good", TRUE,"LOW")</f>
        <v>Excellent</v>
      </c>
    </row>
    <row r="1169" spans="1:19" x14ac:dyDescent="0.15">
      <c r="A1169" t="s">
        <v>2446</v>
      </c>
      <c r="B1169" t="str">
        <f>LOWER(TRIM(A1169))</f>
        <v>pro planner</v>
      </c>
      <c r="C1169" t="str">
        <f t="shared" si="36"/>
        <v>Pro Planner</v>
      </c>
      <c r="D1169" t="s">
        <v>16</v>
      </c>
      <c r="E1169" s="7">
        <v>5</v>
      </c>
      <c r="F1169">
        <v>663</v>
      </c>
      <c r="G1169" t="s">
        <v>1539</v>
      </c>
      <c r="H1169" s="3" t="s">
        <v>13784</v>
      </c>
      <c r="I1169" t="s">
        <v>19</v>
      </c>
      <c r="J1169" s="2">
        <v>0</v>
      </c>
      <c r="K1169" t="s">
        <v>26</v>
      </c>
      <c r="L1169" t="s">
        <v>200</v>
      </c>
      <c r="M1169" s="4">
        <v>46006</v>
      </c>
      <c r="N1169" s="5" t="s">
        <v>2447</v>
      </c>
      <c r="O1169" t="s">
        <v>53</v>
      </c>
      <c r="P1169" t="s">
        <v>23</v>
      </c>
      <c r="Q1169" t="s">
        <v>23</v>
      </c>
      <c r="R1169" t="str">
        <f t="shared" si="37"/>
        <v>Rated</v>
      </c>
      <c r="S1169" t="str" cm="1">
        <f t="array" ref="S1169">_xlfn.IFS(E1169="not available","Not Rated", E1169&gt;=4.5,"Excellent", E1169&gt;4,"Very Good", E1169&gt;3,"Good", TRUE,"LOW")</f>
        <v>Excellent</v>
      </c>
    </row>
    <row r="1170" spans="1:19" x14ac:dyDescent="0.15">
      <c r="A1170" t="s">
        <v>1627</v>
      </c>
      <c r="B1170" t="str">
        <f>LOWER(TRIM(A1170))</f>
        <v>connect pro</v>
      </c>
      <c r="C1170" t="str">
        <f t="shared" si="36"/>
        <v>Connect Pro</v>
      </c>
      <c r="D1170" t="s">
        <v>346</v>
      </c>
      <c r="E1170" s="7">
        <v>4.3</v>
      </c>
      <c r="F1170">
        <v>657</v>
      </c>
      <c r="G1170" t="s">
        <v>430</v>
      </c>
      <c r="H1170" s="3" t="s">
        <v>13784</v>
      </c>
      <c r="I1170" t="s">
        <v>19</v>
      </c>
      <c r="J1170" s="2">
        <v>0</v>
      </c>
      <c r="K1170" t="s">
        <v>20</v>
      </c>
      <c r="L1170" t="s">
        <v>348</v>
      </c>
      <c r="M1170" s="4">
        <v>46146</v>
      </c>
      <c r="N1170" s="5" t="s">
        <v>2448</v>
      </c>
      <c r="O1170" t="s">
        <v>17</v>
      </c>
      <c r="P1170" t="s">
        <v>32</v>
      </c>
      <c r="Q1170" t="s">
        <v>23</v>
      </c>
      <c r="R1170" t="str">
        <f t="shared" si="37"/>
        <v>Rated</v>
      </c>
      <c r="S1170" t="str" cm="1">
        <f t="array" ref="S1170">_xlfn.IFS(E1170="not available","Not Rated", E1170&gt;=4.5,"Excellent", E1170&gt;4,"Very Good", E1170&gt;3,"Good", TRUE,"LOW")</f>
        <v>Very Good</v>
      </c>
    </row>
    <row r="1171" spans="1:19" x14ac:dyDescent="0.15">
      <c r="A1171" t="s">
        <v>2449</v>
      </c>
      <c r="B1171" t="str">
        <f>LOWER(TRIM(A1171))</f>
        <v>tracker ai 2026</v>
      </c>
      <c r="C1171" t="str">
        <f t="shared" si="36"/>
        <v>Tracker Ai 2026</v>
      </c>
      <c r="D1171" t="s">
        <v>322</v>
      </c>
      <c r="E1171" s="7">
        <v>4.0999999999999996</v>
      </c>
      <c r="F1171">
        <v>653</v>
      </c>
      <c r="G1171" t="s">
        <v>2450</v>
      </c>
      <c r="H1171" s="3" t="s">
        <v>13784</v>
      </c>
      <c r="I1171" t="s">
        <v>19</v>
      </c>
      <c r="J1171" s="2">
        <v>0</v>
      </c>
      <c r="K1171" t="s">
        <v>26</v>
      </c>
      <c r="L1171" t="s">
        <v>324</v>
      </c>
      <c r="M1171" s="4">
        <v>45459</v>
      </c>
      <c r="N1171" s="5" t="s">
        <v>2451</v>
      </c>
      <c r="O1171" t="s">
        <v>31</v>
      </c>
      <c r="P1171" t="s">
        <v>23</v>
      </c>
      <c r="Q1171" t="s">
        <v>23</v>
      </c>
      <c r="R1171" t="str">
        <f t="shared" si="37"/>
        <v>Rated</v>
      </c>
      <c r="S1171" t="str" cm="1">
        <f t="array" ref="S1171">_xlfn.IFS(E1171="not available","Not Rated", E1171&gt;=4.5,"Excellent", E1171&gt;4,"Very Good", E1171&gt;3,"Good", TRUE,"LOW")</f>
        <v>Very Good</v>
      </c>
    </row>
    <row r="1172" spans="1:19" x14ac:dyDescent="0.15">
      <c r="A1172" t="s">
        <v>2452</v>
      </c>
      <c r="B1172" t="str">
        <f>LOWER(TRIM(A1172))</f>
        <v>learn plus</v>
      </c>
      <c r="C1172" t="str">
        <f t="shared" si="36"/>
        <v>Learn Plus</v>
      </c>
      <c r="D1172" t="s">
        <v>73</v>
      </c>
      <c r="E1172" s="7">
        <v>4.0999999999999996</v>
      </c>
      <c r="F1172">
        <v>646</v>
      </c>
      <c r="G1172" t="s">
        <v>13774</v>
      </c>
      <c r="H1172" s="3" t="s">
        <v>13784</v>
      </c>
      <c r="I1172" t="s">
        <v>19</v>
      </c>
      <c r="J1172" s="2">
        <v>0</v>
      </c>
      <c r="K1172" t="s">
        <v>26</v>
      </c>
      <c r="L1172" t="s">
        <v>411</v>
      </c>
      <c r="M1172" s="4">
        <v>46197</v>
      </c>
      <c r="N1172" s="5" t="s">
        <v>13775</v>
      </c>
      <c r="O1172" t="s">
        <v>17</v>
      </c>
      <c r="P1172" t="s">
        <v>23</v>
      </c>
      <c r="Q1172" t="s">
        <v>23</v>
      </c>
      <c r="R1172" t="str">
        <f t="shared" si="37"/>
        <v>Rated</v>
      </c>
      <c r="S1172" t="str" cm="1">
        <f t="array" ref="S1172">_xlfn.IFS(E1172="not available","Not Rated", E1172&gt;=4.5,"Excellent", E1172&gt;4,"Very Good", E1172&gt;3,"Good", TRUE,"LOW")</f>
        <v>Very Good</v>
      </c>
    </row>
    <row r="1173" spans="1:19" x14ac:dyDescent="0.15">
      <c r="A1173" t="s">
        <v>2311</v>
      </c>
      <c r="B1173" t="str">
        <f>LOWER(TRIM(A1173))</f>
        <v>tracker 3d</v>
      </c>
      <c r="C1173" t="str">
        <f t="shared" si="36"/>
        <v>Tracker 3D</v>
      </c>
      <c r="D1173" t="s">
        <v>55</v>
      </c>
      <c r="E1173" s="7">
        <v>3.1</v>
      </c>
      <c r="F1173">
        <v>645</v>
      </c>
      <c r="G1173" t="s">
        <v>249</v>
      </c>
      <c r="H1173" s="3" t="s">
        <v>13784</v>
      </c>
      <c r="I1173" t="s">
        <v>19</v>
      </c>
      <c r="J1173" s="2">
        <v>0</v>
      </c>
      <c r="K1173" t="s">
        <v>26</v>
      </c>
      <c r="L1173" t="s">
        <v>212</v>
      </c>
      <c r="M1173" s="4">
        <v>45720</v>
      </c>
      <c r="N1173" s="5" t="s">
        <v>2453</v>
      </c>
      <c r="O1173" t="s">
        <v>188</v>
      </c>
      <c r="P1173" t="s">
        <v>32</v>
      </c>
      <c r="Q1173" t="s">
        <v>23</v>
      </c>
      <c r="R1173" t="str">
        <f t="shared" si="37"/>
        <v>Rated</v>
      </c>
      <c r="S1173" t="str" cm="1">
        <f t="array" ref="S1173">_xlfn.IFS(E1173="not available","Not Rated", E1173&gt;=4.5,"Excellent", E1173&gt;4,"Very Good", E1173&gt;3,"Good", TRUE,"LOW")</f>
        <v>Good</v>
      </c>
    </row>
    <row r="1174" spans="1:19" x14ac:dyDescent="0.15">
      <c r="A1174" t="s">
        <v>2454</v>
      </c>
      <c r="B1174" t="str">
        <f>LOWER(TRIM(A1174))</f>
        <v>dash max</v>
      </c>
      <c r="C1174" t="str">
        <f t="shared" si="36"/>
        <v>Dash Max</v>
      </c>
      <c r="D1174" t="s">
        <v>406</v>
      </c>
      <c r="E1174" s="7">
        <v>4.2</v>
      </c>
      <c r="F1174">
        <v>643</v>
      </c>
      <c r="G1174" t="s">
        <v>2455</v>
      </c>
      <c r="H1174" s="3" t="s">
        <v>13784</v>
      </c>
      <c r="I1174" t="s">
        <v>19</v>
      </c>
      <c r="J1174" s="2">
        <v>0</v>
      </c>
      <c r="K1174" t="s">
        <v>26</v>
      </c>
      <c r="L1174" t="s">
        <v>408</v>
      </c>
      <c r="M1174" s="4">
        <v>45919</v>
      </c>
      <c r="N1174" s="5" t="s">
        <v>2456</v>
      </c>
      <c r="O1174" t="s">
        <v>53</v>
      </c>
      <c r="P1174" t="s">
        <v>23</v>
      </c>
      <c r="Q1174" t="s">
        <v>23</v>
      </c>
      <c r="R1174" t="str">
        <f t="shared" si="37"/>
        <v>Rated</v>
      </c>
      <c r="S1174" t="str" cm="1">
        <f t="array" ref="S1174">_xlfn.IFS(E1174="not available","Not Rated", E1174&gt;=4.5,"Excellent", E1174&gt;4,"Very Good", E1174&gt;3,"Good", TRUE,"LOW")</f>
        <v>Very Good</v>
      </c>
    </row>
    <row r="1175" spans="1:19" x14ac:dyDescent="0.15">
      <c r="A1175" t="s">
        <v>1090</v>
      </c>
      <c r="B1175" t="str">
        <f>LOWER(TRIM(A1175))</f>
        <v>strike 3d</v>
      </c>
      <c r="C1175" t="str">
        <f t="shared" si="36"/>
        <v>Strike 3D</v>
      </c>
      <c r="D1175" t="s">
        <v>73</v>
      </c>
      <c r="E1175" s="7">
        <v>4.7</v>
      </c>
      <c r="F1175">
        <v>639</v>
      </c>
      <c r="G1175" t="s">
        <v>13774</v>
      </c>
      <c r="H1175" s="3" t="s">
        <v>13784</v>
      </c>
      <c r="I1175" t="s">
        <v>19</v>
      </c>
      <c r="J1175" s="2">
        <v>0</v>
      </c>
      <c r="K1175" t="s">
        <v>62</v>
      </c>
      <c r="L1175" t="s">
        <v>477</v>
      </c>
      <c r="M1175" s="4">
        <v>45958</v>
      </c>
      <c r="N1175" s="5" t="s">
        <v>13775</v>
      </c>
      <c r="O1175" t="s">
        <v>28</v>
      </c>
      <c r="P1175" t="s">
        <v>23</v>
      </c>
      <c r="Q1175" t="s">
        <v>23</v>
      </c>
      <c r="R1175" t="str">
        <f t="shared" si="37"/>
        <v>Rated</v>
      </c>
      <c r="S1175" t="str" cm="1">
        <f t="array" ref="S1175">_xlfn.IFS(E1175="not available","Not Rated", E1175&gt;=4.5,"Excellent", E1175&gt;4,"Very Good", E1175&gt;3,"Good", TRUE,"LOW")</f>
        <v>Excellent</v>
      </c>
    </row>
    <row r="1176" spans="1:19" x14ac:dyDescent="0.15">
      <c r="A1176" t="s">
        <v>79</v>
      </c>
      <c r="B1176" t="str">
        <f>LOWER(TRIM(A1176))</f>
        <v>health</v>
      </c>
      <c r="C1176" t="str">
        <f t="shared" si="36"/>
        <v>Health</v>
      </c>
      <c r="D1176" t="s">
        <v>49</v>
      </c>
      <c r="E1176" s="7">
        <v>4.5999999999999996</v>
      </c>
      <c r="F1176">
        <v>628</v>
      </c>
      <c r="G1176" t="s">
        <v>582</v>
      </c>
      <c r="H1176" s="3" t="s">
        <v>13784</v>
      </c>
      <c r="I1176" t="s">
        <v>19</v>
      </c>
      <c r="J1176" s="2">
        <v>0</v>
      </c>
      <c r="K1176" t="s">
        <v>26</v>
      </c>
      <c r="L1176" t="s">
        <v>92</v>
      </c>
      <c r="M1176" s="4">
        <v>46167</v>
      </c>
      <c r="N1176" s="5" t="s">
        <v>2457</v>
      </c>
      <c r="O1176" t="s">
        <v>31</v>
      </c>
      <c r="P1176" t="s">
        <v>32</v>
      </c>
      <c r="Q1176" t="s">
        <v>23</v>
      </c>
      <c r="R1176" t="str">
        <f t="shared" si="37"/>
        <v>Rated</v>
      </c>
      <c r="S1176" t="str" cm="1">
        <f t="array" ref="S1176">_xlfn.IFS(E1176="not available","Not Rated", E1176&gt;=4.5,"Excellent", E1176&gt;4,"Very Good", E1176&gt;3,"Good", TRUE,"LOW")</f>
        <v>Excellent</v>
      </c>
    </row>
    <row r="1177" spans="1:19" x14ac:dyDescent="0.15">
      <c r="A1177" t="s">
        <v>86</v>
      </c>
      <c r="B1177" t="str">
        <f>LOWER(TRIM(A1177))</f>
        <v>tracker 2026</v>
      </c>
      <c r="C1177" t="str">
        <f t="shared" si="36"/>
        <v>Tracker 2026</v>
      </c>
      <c r="D1177" t="s">
        <v>144</v>
      </c>
      <c r="E1177" s="7">
        <v>4.0999999999999996</v>
      </c>
      <c r="F1177">
        <v>622</v>
      </c>
      <c r="G1177" t="s">
        <v>2458</v>
      </c>
      <c r="H1177" s="3" t="s">
        <v>13784</v>
      </c>
      <c r="I1177" t="s">
        <v>19</v>
      </c>
      <c r="J1177" s="2">
        <v>0</v>
      </c>
      <c r="K1177" t="s">
        <v>26</v>
      </c>
      <c r="L1177" t="s">
        <v>146</v>
      </c>
      <c r="M1177" s="4">
        <v>45754</v>
      </c>
      <c r="N1177" s="5" t="s">
        <v>2459</v>
      </c>
      <c r="O1177" t="s">
        <v>165</v>
      </c>
      <c r="P1177" t="s">
        <v>32</v>
      </c>
      <c r="Q1177" t="s">
        <v>32</v>
      </c>
      <c r="R1177" t="str">
        <f t="shared" si="37"/>
        <v>Rated</v>
      </c>
      <c r="S1177" t="str" cm="1">
        <f t="array" ref="S1177">_xlfn.IFS(E1177="not available","Not Rated", E1177&gt;=4.5,"Excellent", E1177&gt;4,"Very Good", E1177&gt;3,"Good", TRUE,"LOW")</f>
        <v>Very Good</v>
      </c>
    </row>
    <row r="1178" spans="1:19" x14ac:dyDescent="0.15">
      <c r="A1178" t="s">
        <v>45</v>
      </c>
      <c r="B1178" t="str">
        <f>LOWER(TRIM(A1178))</f>
        <v>planner</v>
      </c>
      <c r="C1178" t="str">
        <f t="shared" si="36"/>
        <v>Planner</v>
      </c>
      <c r="D1178" t="s">
        <v>322</v>
      </c>
      <c r="E1178" s="7">
        <v>4.2</v>
      </c>
      <c r="F1178">
        <v>619</v>
      </c>
      <c r="G1178" t="s">
        <v>1509</v>
      </c>
      <c r="H1178" s="3" t="s">
        <v>13784</v>
      </c>
      <c r="I1178" t="s">
        <v>19</v>
      </c>
      <c r="J1178" s="2">
        <v>0</v>
      </c>
      <c r="K1178" t="s">
        <v>150</v>
      </c>
      <c r="L1178" t="s">
        <v>324</v>
      </c>
      <c r="M1178" s="4">
        <v>46161</v>
      </c>
      <c r="N1178" s="5" t="s">
        <v>2460</v>
      </c>
      <c r="O1178" t="s">
        <v>28</v>
      </c>
      <c r="P1178" t="s">
        <v>23</v>
      </c>
      <c r="Q1178" t="s">
        <v>23</v>
      </c>
      <c r="R1178" t="str">
        <f t="shared" si="37"/>
        <v>Rated</v>
      </c>
      <c r="S1178" t="str" cm="1">
        <f t="array" ref="S1178">_xlfn.IFS(E1178="not available","Not Rated", E1178&gt;=4.5,"Excellent", E1178&gt;4,"Very Good", E1178&gt;3,"Good", TRUE,"LOW")</f>
        <v>Very Good</v>
      </c>
    </row>
    <row r="1179" spans="1:19" x14ac:dyDescent="0.15">
      <c r="A1179" t="s">
        <v>2050</v>
      </c>
      <c r="B1179" t="str">
        <f>LOWER(TRIM(A1179))</f>
        <v>crypto planner</v>
      </c>
      <c r="C1179" t="str">
        <f t="shared" si="36"/>
        <v>Crypto Planner</v>
      </c>
      <c r="D1179" t="s">
        <v>73</v>
      </c>
      <c r="E1179" s="7">
        <v>4</v>
      </c>
      <c r="F1179">
        <v>617</v>
      </c>
      <c r="G1179" t="s">
        <v>13774</v>
      </c>
      <c r="H1179" s="3" t="s">
        <v>13784</v>
      </c>
      <c r="I1179" t="s">
        <v>19</v>
      </c>
      <c r="J1179" s="2">
        <v>0</v>
      </c>
      <c r="K1179" t="s">
        <v>26</v>
      </c>
      <c r="L1179" t="s">
        <v>88</v>
      </c>
      <c r="M1179" s="4">
        <v>46116</v>
      </c>
      <c r="N1179" s="5" t="s">
        <v>13775</v>
      </c>
      <c r="O1179" t="s">
        <v>28</v>
      </c>
      <c r="P1179" t="s">
        <v>23</v>
      </c>
      <c r="Q1179" t="s">
        <v>23</v>
      </c>
      <c r="R1179" t="str">
        <f t="shared" si="37"/>
        <v>Rated</v>
      </c>
      <c r="S1179" t="str" cm="1">
        <f t="array" ref="S1179">_xlfn.IFS(E1179="not available","Not Rated", E1179&gt;=4.5,"Excellent", E1179&gt;4,"Very Good", E1179&gt;3,"Good", TRUE,"LOW")</f>
        <v>Good</v>
      </c>
    </row>
    <row r="1180" spans="1:19" x14ac:dyDescent="0.15">
      <c r="A1180" t="s">
        <v>269</v>
      </c>
      <c r="B1180" t="str">
        <f>LOWER(TRIM(A1180))</f>
        <v>strike</v>
      </c>
      <c r="C1180" t="str">
        <f t="shared" si="36"/>
        <v>Strike</v>
      </c>
      <c r="D1180" t="s">
        <v>73</v>
      </c>
      <c r="E1180" s="7">
        <v>3.3</v>
      </c>
      <c r="F1180">
        <v>617</v>
      </c>
      <c r="G1180" t="s">
        <v>2461</v>
      </c>
      <c r="H1180" s="3" t="s">
        <v>13784</v>
      </c>
      <c r="I1180" t="s">
        <v>19</v>
      </c>
      <c r="J1180" s="2">
        <v>0</v>
      </c>
      <c r="K1180" t="s">
        <v>26</v>
      </c>
      <c r="L1180" t="s">
        <v>341</v>
      </c>
      <c r="M1180" s="4">
        <v>45415</v>
      </c>
      <c r="N1180" s="5" t="s">
        <v>2462</v>
      </c>
      <c r="O1180" t="s">
        <v>44</v>
      </c>
      <c r="P1180" t="s">
        <v>23</v>
      </c>
      <c r="Q1180" t="s">
        <v>23</v>
      </c>
      <c r="R1180" t="str">
        <f t="shared" si="37"/>
        <v>Rated</v>
      </c>
      <c r="S1180" t="str" cm="1">
        <f t="array" ref="S1180">_xlfn.IFS(E1180="not available","Not Rated", E1180&gt;=4.5,"Excellent", E1180&gt;4,"Very Good", E1180&gt;3,"Good", TRUE,"LOW")</f>
        <v>Good</v>
      </c>
    </row>
    <row r="1181" spans="1:19" x14ac:dyDescent="0.15">
      <c r="A1181" t="s">
        <v>2463</v>
      </c>
      <c r="B1181" t="str">
        <f>LOWER(TRIM(A1181))</f>
        <v>scanner app</v>
      </c>
      <c r="C1181" t="str">
        <f t="shared" si="36"/>
        <v>Scanner App</v>
      </c>
      <c r="D1181" t="s">
        <v>73</v>
      </c>
      <c r="E1181" s="7">
        <v>4.4000000000000004</v>
      </c>
      <c r="F1181">
        <v>615</v>
      </c>
      <c r="G1181" t="s">
        <v>2464</v>
      </c>
      <c r="H1181" s="3" t="s">
        <v>13784</v>
      </c>
      <c r="I1181" t="s">
        <v>19</v>
      </c>
      <c r="J1181" s="2">
        <v>0</v>
      </c>
      <c r="K1181" t="s">
        <v>20</v>
      </c>
      <c r="L1181" t="s">
        <v>341</v>
      </c>
      <c r="M1181" s="4">
        <v>45994</v>
      </c>
      <c r="N1181" s="5" t="s">
        <v>2465</v>
      </c>
      <c r="O1181" t="s">
        <v>22</v>
      </c>
      <c r="P1181" t="s">
        <v>23</v>
      </c>
      <c r="Q1181" t="s">
        <v>23</v>
      </c>
      <c r="R1181" t="str">
        <f t="shared" si="37"/>
        <v>Rated</v>
      </c>
      <c r="S1181" t="str" cm="1">
        <f t="array" ref="S1181">_xlfn.IFS(E1181="not available","Not Rated", E1181&gt;=4.5,"Excellent", E1181&gt;4,"Very Good", E1181&gt;3,"Good", TRUE,"LOW")</f>
        <v>Very Good</v>
      </c>
    </row>
    <row r="1182" spans="1:19" x14ac:dyDescent="0.15">
      <c r="A1182" t="s">
        <v>2466</v>
      </c>
      <c r="B1182" t="str">
        <f>LOWER(TRIM(A1182))</f>
        <v>smart learn</v>
      </c>
      <c r="C1182" t="str">
        <f t="shared" si="36"/>
        <v>Smart Learn</v>
      </c>
      <c r="D1182" t="s">
        <v>25</v>
      </c>
      <c r="E1182" s="7">
        <v>4.0999999999999996</v>
      </c>
      <c r="F1182">
        <v>615</v>
      </c>
      <c r="G1182" t="s">
        <v>350</v>
      </c>
      <c r="H1182" s="3" t="s">
        <v>13784</v>
      </c>
      <c r="I1182" t="s">
        <v>19</v>
      </c>
      <c r="J1182" s="2">
        <v>0</v>
      </c>
      <c r="K1182" t="s">
        <v>26</v>
      </c>
      <c r="L1182" t="s">
        <v>27</v>
      </c>
      <c r="M1182" s="4">
        <v>46054</v>
      </c>
      <c r="N1182" s="5" t="s">
        <v>2467</v>
      </c>
      <c r="O1182" t="s">
        <v>28</v>
      </c>
      <c r="P1182" t="s">
        <v>23</v>
      </c>
      <c r="Q1182" t="s">
        <v>23</v>
      </c>
      <c r="R1182" t="str">
        <f t="shared" si="37"/>
        <v>Rated</v>
      </c>
      <c r="S1182" t="str" cm="1">
        <f t="array" ref="S1182">_xlfn.IFS(E1182="not available","Not Rated", E1182&gt;=4.5,"Excellent", E1182&gt;4,"Very Good", E1182&gt;3,"Good", TRUE,"LOW")</f>
        <v>Very Good</v>
      </c>
    </row>
    <row r="1183" spans="1:19" x14ac:dyDescent="0.15">
      <c r="A1183" t="s">
        <v>102</v>
      </c>
      <c r="B1183" t="str">
        <f>LOWER(TRIM(A1183))</f>
        <v>player</v>
      </c>
      <c r="C1183" t="str">
        <f t="shared" si="36"/>
        <v>Player</v>
      </c>
      <c r="D1183" t="s">
        <v>16</v>
      </c>
      <c r="E1183" s="7">
        <v>4.5999999999999996</v>
      </c>
      <c r="F1183">
        <v>606</v>
      </c>
      <c r="G1183" t="s">
        <v>2468</v>
      </c>
      <c r="H1183" s="3" t="s">
        <v>13784</v>
      </c>
      <c r="I1183" t="s">
        <v>19</v>
      </c>
      <c r="J1183" s="2">
        <v>0</v>
      </c>
      <c r="K1183" t="s">
        <v>20</v>
      </c>
      <c r="L1183" t="s">
        <v>21</v>
      </c>
      <c r="M1183" s="4">
        <v>46027</v>
      </c>
      <c r="N1183" s="5" t="s">
        <v>2469</v>
      </c>
      <c r="O1183" t="s">
        <v>28</v>
      </c>
      <c r="P1183" t="s">
        <v>32</v>
      </c>
      <c r="Q1183" t="s">
        <v>23</v>
      </c>
      <c r="R1183" t="str">
        <f t="shared" si="37"/>
        <v>Rated</v>
      </c>
      <c r="S1183" t="str" cm="1">
        <f t="array" ref="S1183">_xlfn.IFS(E1183="not available","Not Rated", E1183&gt;=4.5,"Excellent", E1183&gt;4,"Very Good", E1183&gt;3,"Good", TRUE,"LOW")</f>
        <v>Excellent</v>
      </c>
    </row>
    <row r="1184" spans="1:19" x14ac:dyDescent="0.15">
      <c r="A1184" t="s">
        <v>2470</v>
      </c>
      <c r="B1184" t="str">
        <f>LOWER(TRIM(A1184))</f>
        <v>planner app 2025</v>
      </c>
      <c r="C1184" t="str">
        <f t="shared" si="36"/>
        <v>Planner App 2025</v>
      </c>
      <c r="D1184" t="s">
        <v>326</v>
      </c>
      <c r="E1184" s="7">
        <v>2.8</v>
      </c>
      <c r="F1184">
        <v>603</v>
      </c>
      <c r="G1184" t="s">
        <v>1764</v>
      </c>
      <c r="H1184" s="3" t="s">
        <v>13784</v>
      </c>
      <c r="I1184" t="s">
        <v>19</v>
      </c>
      <c r="J1184" s="2">
        <v>0</v>
      </c>
      <c r="K1184" t="s">
        <v>69</v>
      </c>
      <c r="L1184" t="s">
        <v>328</v>
      </c>
      <c r="M1184" s="4">
        <v>46196</v>
      </c>
      <c r="N1184" s="5" t="s">
        <v>2471</v>
      </c>
      <c r="O1184" t="s">
        <v>28</v>
      </c>
      <c r="P1184" t="s">
        <v>23</v>
      </c>
      <c r="Q1184" t="s">
        <v>32</v>
      </c>
      <c r="R1184" t="str">
        <f t="shared" si="37"/>
        <v>Rated</v>
      </c>
      <c r="S1184" t="str" cm="1">
        <f t="array" ref="S1184">_xlfn.IFS(E1184="not available","Not Rated", E1184&gt;=4.5,"Excellent", E1184&gt;4,"Very Good", E1184&gt;3,"Good", TRUE,"LOW")</f>
        <v>LOW</v>
      </c>
    </row>
    <row r="1185" spans="1:19" x14ac:dyDescent="0.15">
      <c r="A1185" t="s">
        <v>332</v>
      </c>
      <c r="B1185" t="str">
        <f>LOWER(TRIM(A1185))</f>
        <v>pay</v>
      </c>
      <c r="C1185" t="str">
        <f t="shared" si="36"/>
        <v>Pay</v>
      </c>
      <c r="D1185" t="s">
        <v>73</v>
      </c>
      <c r="E1185" s="7">
        <v>3.9</v>
      </c>
      <c r="F1185">
        <v>590</v>
      </c>
      <c r="G1185" t="s">
        <v>2472</v>
      </c>
      <c r="H1185" s="3" t="s">
        <v>13784</v>
      </c>
      <c r="I1185" t="s">
        <v>19</v>
      </c>
      <c r="J1185" s="2">
        <v>0</v>
      </c>
      <c r="K1185" t="s">
        <v>26</v>
      </c>
      <c r="L1185" t="s">
        <v>341</v>
      </c>
      <c r="M1185" s="4">
        <v>46297</v>
      </c>
      <c r="N1185" s="5" t="s">
        <v>2473</v>
      </c>
      <c r="O1185" t="s">
        <v>53</v>
      </c>
      <c r="P1185" t="s">
        <v>32</v>
      </c>
      <c r="Q1185" t="s">
        <v>23</v>
      </c>
      <c r="R1185" t="str">
        <f t="shared" si="37"/>
        <v>Rated</v>
      </c>
      <c r="S1185" t="str" cm="1">
        <f t="array" ref="S1185">_xlfn.IFS(E1185="not available","Not Rated", E1185&gt;=4.5,"Excellent", E1185&gt;4,"Very Good", E1185&gt;3,"Good", TRUE,"LOW")</f>
        <v>Good</v>
      </c>
    </row>
    <row r="1186" spans="1:19" x14ac:dyDescent="0.15">
      <c r="A1186" t="s">
        <v>269</v>
      </c>
      <c r="B1186" t="str">
        <f>LOWER(TRIM(A1186))</f>
        <v>strike</v>
      </c>
      <c r="C1186" t="str">
        <f t="shared" si="36"/>
        <v>Strike</v>
      </c>
      <c r="D1186" t="s">
        <v>49</v>
      </c>
      <c r="E1186" s="7">
        <v>4.2</v>
      </c>
      <c r="F1186">
        <v>590</v>
      </c>
      <c r="G1186" t="s">
        <v>2474</v>
      </c>
      <c r="H1186" s="3" t="s">
        <v>13784</v>
      </c>
      <c r="I1186" t="s">
        <v>19</v>
      </c>
      <c r="J1186" s="2">
        <v>0</v>
      </c>
      <c r="K1186" t="s">
        <v>26</v>
      </c>
      <c r="L1186" t="s">
        <v>51</v>
      </c>
      <c r="M1186" s="4">
        <v>45561</v>
      </c>
      <c r="N1186" s="5" t="s">
        <v>2475</v>
      </c>
      <c r="O1186" t="s">
        <v>225</v>
      </c>
      <c r="P1186" t="s">
        <v>32</v>
      </c>
      <c r="Q1186" t="s">
        <v>23</v>
      </c>
      <c r="R1186" t="str">
        <f t="shared" si="37"/>
        <v>Rated</v>
      </c>
      <c r="S1186" t="str" cm="1">
        <f t="array" ref="S1186">_xlfn.IFS(E1186="not available","Not Rated", E1186&gt;=4.5,"Excellent", E1186&gt;4,"Very Good", E1186&gt;3,"Good", TRUE,"LOW")</f>
        <v>Very Good</v>
      </c>
    </row>
    <row r="1187" spans="1:19" x14ac:dyDescent="0.15">
      <c r="A1187" t="s">
        <v>105</v>
      </c>
      <c r="B1187" t="str">
        <f>LOWER(TRIM(A1187))</f>
        <v>maker</v>
      </c>
      <c r="C1187" t="str">
        <f t="shared" si="36"/>
        <v>Maker</v>
      </c>
      <c r="D1187" t="s">
        <v>16</v>
      </c>
      <c r="E1187" s="7">
        <v>5</v>
      </c>
      <c r="F1187">
        <v>589</v>
      </c>
      <c r="G1187" t="s">
        <v>1580</v>
      </c>
      <c r="H1187" s="3" t="s">
        <v>13784</v>
      </c>
      <c r="I1187" t="s">
        <v>19</v>
      </c>
      <c r="J1187" s="2">
        <v>0</v>
      </c>
      <c r="K1187" t="s">
        <v>62</v>
      </c>
      <c r="L1187" t="s">
        <v>21</v>
      </c>
      <c r="M1187" s="4">
        <v>45989</v>
      </c>
      <c r="N1187" s="5" t="s">
        <v>2476</v>
      </c>
      <c r="O1187" t="s">
        <v>22</v>
      </c>
      <c r="P1187" t="s">
        <v>23</v>
      </c>
      <c r="Q1187" t="s">
        <v>23</v>
      </c>
      <c r="R1187" t="str">
        <f t="shared" si="37"/>
        <v>Rated</v>
      </c>
      <c r="S1187" t="str" cm="1">
        <f t="array" ref="S1187">_xlfn.IFS(E1187="not available","Not Rated", E1187&gt;=4.5,"Excellent", E1187&gt;4,"Very Good", E1187&gt;3,"Good", TRUE,"LOW")</f>
        <v>Excellent</v>
      </c>
    </row>
    <row r="1188" spans="1:19" x14ac:dyDescent="0.15">
      <c r="A1188" t="s">
        <v>2477</v>
      </c>
      <c r="B1188" t="str">
        <f>LOWER(TRIM(A1188))</f>
        <v>my learn</v>
      </c>
      <c r="C1188" t="str">
        <f t="shared" si="36"/>
        <v>My Learn</v>
      </c>
      <c r="D1188" t="s">
        <v>73</v>
      </c>
      <c r="E1188" s="7">
        <v>3.5</v>
      </c>
      <c r="F1188">
        <v>585</v>
      </c>
      <c r="G1188" t="s">
        <v>13774</v>
      </c>
      <c r="H1188" s="3" t="s">
        <v>13784</v>
      </c>
      <c r="I1188" t="s">
        <v>19</v>
      </c>
      <c r="J1188" s="2">
        <v>0</v>
      </c>
      <c r="K1188" t="s">
        <v>20</v>
      </c>
      <c r="L1188" t="s">
        <v>302</v>
      </c>
      <c r="M1188" s="4">
        <v>44934</v>
      </c>
      <c r="N1188" s="5" t="s">
        <v>13775</v>
      </c>
      <c r="O1188" t="s">
        <v>165</v>
      </c>
      <c r="P1188" t="s">
        <v>23</v>
      </c>
      <c r="Q1188" t="s">
        <v>23</v>
      </c>
      <c r="R1188" t="str">
        <f t="shared" si="37"/>
        <v>Rated</v>
      </c>
      <c r="S1188" t="str" cm="1">
        <f t="array" ref="S1188">_xlfn.IFS(E1188="not available","Not Rated", E1188&gt;=4.5,"Excellent", E1188&gt;4,"Very Good", E1188&gt;3,"Good", TRUE,"LOW")</f>
        <v>Good</v>
      </c>
    </row>
    <row r="1189" spans="1:19" x14ac:dyDescent="0.15">
      <c r="A1189" t="s">
        <v>2478</v>
      </c>
      <c r="B1189" t="str">
        <f>LOWER(TRIM(A1189))</f>
        <v>hyper pay go</v>
      </c>
      <c r="C1189" t="str">
        <f t="shared" si="36"/>
        <v>Hyper Pay Go</v>
      </c>
      <c r="D1189" t="s">
        <v>34</v>
      </c>
      <c r="E1189" s="7">
        <v>4.4000000000000004</v>
      </c>
      <c r="F1189">
        <v>577</v>
      </c>
      <c r="G1189" t="s">
        <v>13774</v>
      </c>
      <c r="H1189" s="3" t="s">
        <v>13784</v>
      </c>
      <c r="I1189" t="s">
        <v>19</v>
      </c>
      <c r="J1189" s="2">
        <v>0</v>
      </c>
      <c r="K1189" t="s">
        <v>26</v>
      </c>
      <c r="L1189" t="s">
        <v>37</v>
      </c>
      <c r="M1189" s="4">
        <v>46039</v>
      </c>
      <c r="N1189" s="5" t="s">
        <v>13775</v>
      </c>
      <c r="O1189" t="s">
        <v>28</v>
      </c>
      <c r="P1189" t="s">
        <v>32</v>
      </c>
      <c r="Q1189" t="s">
        <v>32</v>
      </c>
      <c r="R1189" t="str">
        <f t="shared" si="37"/>
        <v>Rated</v>
      </c>
      <c r="S1189" t="str" cm="1">
        <f t="array" ref="S1189">_xlfn.IFS(E1189="not available","Not Rated", E1189&gt;=4.5,"Excellent", E1189&gt;4,"Very Good", E1189&gt;3,"Good", TRUE,"LOW")</f>
        <v>Very Good</v>
      </c>
    </row>
    <row r="1190" spans="1:19" x14ac:dyDescent="0.15">
      <c r="A1190" t="s">
        <v>2479</v>
      </c>
      <c r="B1190" t="str">
        <f>LOWER(TRIM(A1190))</f>
        <v>maker 3d</v>
      </c>
      <c r="C1190" t="str">
        <f t="shared" si="36"/>
        <v>Maker 3D</v>
      </c>
      <c r="D1190" t="s">
        <v>16</v>
      </c>
      <c r="E1190" s="7">
        <v>4.2</v>
      </c>
      <c r="F1190">
        <v>571</v>
      </c>
      <c r="G1190" t="s">
        <v>2480</v>
      </c>
      <c r="H1190" s="3" t="s">
        <v>13784</v>
      </c>
      <c r="I1190" t="s">
        <v>30</v>
      </c>
      <c r="J1190" s="2">
        <v>0.99</v>
      </c>
      <c r="K1190" t="s">
        <v>26</v>
      </c>
      <c r="L1190" t="s">
        <v>21</v>
      </c>
      <c r="M1190" s="4">
        <v>45595</v>
      </c>
      <c r="N1190" s="5" t="s">
        <v>428</v>
      </c>
      <c r="O1190" t="s">
        <v>31</v>
      </c>
      <c r="P1190" t="s">
        <v>32</v>
      </c>
      <c r="Q1190" t="s">
        <v>32</v>
      </c>
      <c r="R1190" t="str">
        <f t="shared" si="37"/>
        <v>Rated</v>
      </c>
      <c r="S1190" t="str" cm="1">
        <f t="array" ref="S1190">_xlfn.IFS(E1190="not available","Not Rated", E1190&gt;=4.5,"Excellent", E1190&gt;4,"Very Good", E1190&gt;3,"Good", TRUE,"LOW")</f>
        <v>Very Good</v>
      </c>
    </row>
    <row r="1191" spans="1:19" x14ac:dyDescent="0.15">
      <c r="A1191" t="s">
        <v>24</v>
      </c>
      <c r="B1191" t="str">
        <f>LOWER(TRIM(A1191))</f>
        <v>tracker ai</v>
      </c>
      <c r="C1191" t="str">
        <f t="shared" si="36"/>
        <v>Tracker Ai</v>
      </c>
      <c r="D1191" t="s">
        <v>73</v>
      </c>
      <c r="E1191" s="7">
        <v>4.4000000000000004</v>
      </c>
      <c r="F1191">
        <v>568</v>
      </c>
      <c r="G1191" t="s">
        <v>13774</v>
      </c>
      <c r="H1191" s="3" t="s">
        <v>13784</v>
      </c>
      <c r="I1191" t="s">
        <v>19</v>
      </c>
      <c r="J1191" s="2">
        <v>0</v>
      </c>
      <c r="K1191" t="s">
        <v>26</v>
      </c>
      <c r="L1191" t="s">
        <v>411</v>
      </c>
      <c r="M1191" s="4">
        <v>45780</v>
      </c>
      <c r="N1191" s="5" t="s">
        <v>13775</v>
      </c>
      <c r="O1191" t="s">
        <v>22</v>
      </c>
      <c r="P1191" t="s">
        <v>32</v>
      </c>
      <c r="Q1191" t="s">
        <v>23</v>
      </c>
      <c r="R1191" t="str">
        <f t="shared" si="37"/>
        <v>Rated</v>
      </c>
      <c r="S1191" t="str" cm="1">
        <f t="array" ref="S1191">_xlfn.IFS(E1191="not available","Not Rated", E1191&gt;=4.5,"Excellent", E1191&gt;4,"Very Good", E1191&gt;3,"Good", TRUE,"LOW")</f>
        <v>Very Good</v>
      </c>
    </row>
    <row r="1192" spans="1:19" x14ac:dyDescent="0.15">
      <c r="A1192" t="s">
        <v>2452</v>
      </c>
      <c r="B1192" t="str">
        <f>LOWER(TRIM(A1192))</f>
        <v>learn plus</v>
      </c>
      <c r="C1192" t="str">
        <f t="shared" si="36"/>
        <v>Learn Plus</v>
      </c>
      <c r="D1192" t="s">
        <v>417</v>
      </c>
      <c r="E1192" s="7">
        <v>3.7</v>
      </c>
      <c r="F1192">
        <v>566</v>
      </c>
      <c r="G1192" t="s">
        <v>2481</v>
      </c>
      <c r="H1192" s="3" t="s">
        <v>13784</v>
      </c>
      <c r="I1192" t="s">
        <v>19</v>
      </c>
      <c r="J1192" s="2">
        <v>0</v>
      </c>
      <c r="K1192" t="s">
        <v>26</v>
      </c>
      <c r="L1192" t="s">
        <v>649</v>
      </c>
      <c r="M1192" s="4">
        <v>46097</v>
      </c>
      <c r="N1192" s="5" t="s">
        <v>2115</v>
      </c>
      <c r="O1192" t="s">
        <v>28</v>
      </c>
      <c r="P1192" t="s">
        <v>23</v>
      </c>
      <c r="Q1192" t="s">
        <v>23</v>
      </c>
      <c r="R1192" t="str">
        <f t="shared" si="37"/>
        <v>Rated</v>
      </c>
      <c r="S1192" t="str" cm="1">
        <f t="array" ref="S1192">_xlfn.IFS(E1192="not available","Not Rated", E1192&gt;=4.5,"Excellent", E1192&gt;4,"Very Good", E1192&gt;3,"Good", TRUE,"LOW")</f>
        <v>Good</v>
      </c>
    </row>
    <row r="1193" spans="1:19" x14ac:dyDescent="0.15">
      <c r="A1193" t="s">
        <v>102</v>
      </c>
      <c r="B1193" t="str">
        <f>LOWER(TRIM(A1193))</f>
        <v>player</v>
      </c>
      <c r="C1193" t="str">
        <f t="shared" si="36"/>
        <v>Player</v>
      </c>
      <c r="D1193" t="s">
        <v>289</v>
      </c>
      <c r="E1193" s="7">
        <v>3.6</v>
      </c>
      <c r="F1193">
        <v>565</v>
      </c>
      <c r="G1193" t="s">
        <v>13774</v>
      </c>
      <c r="H1193" s="3" t="s">
        <v>13784</v>
      </c>
      <c r="I1193" t="s">
        <v>19</v>
      </c>
      <c r="J1193" s="2">
        <v>0</v>
      </c>
      <c r="K1193" t="s">
        <v>26</v>
      </c>
      <c r="L1193" t="s">
        <v>291</v>
      </c>
      <c r="M1193" s="4">
        <v>46299</v>
      </c>
      <c r="N1193" s="5" t="s">
        <v>13775</v>
      </c>
      <c r="O1193" t="s">
        <v>31</v>
      </c>
      <c r="P1193" t="s">
        <v>32</v>
      </c>
      <c r="Q1193" t="s">
        <v>23</v>
      </c>
      <c r="R1193" t="str">
        <f t="shared" si="37"/>
        <v>Rated</v>
      </c>
      <c r="S1193" t="str" cm="1">
        <f t="array" ref="S1193">_xlfn.IFS(E1193="not available","Not Rated", E1193&gt;=4.5,"Excellent", E1193&gt;4,"Very Good", E1193&gt;3,"Good", TRUE,"LOW")</f>
        <v>Good</v>
      </c>
    </row>
    <row r="1194" spans="1:19" x14ac:dyDescent="0.15">
      <c r="A1194" t="s">
        <v>284</v>
      </c>
      <c r="B1194" t="str">
        <f>LOWER(TRIM(A1194))</f>
        <v>dash</v>
      </c>
      <c r="C1194" t="str">
        <f t="shared" si="36"/>
        <v>Dash</v>
      </c>
      <c r="D1194" t="s">
        <v>167</v>
      </c>
      <c r="E1194" s="7">
        <v>4.5</v>
      </c>
      <c r="F1194">
        <v>562</v>
      </c>
      <c r="G1194" t="s">
        <v>2482</v>
      </c>
      <c r="H1194" s="3" t="s">
        <v>13784</v>
      </c>
      <c r="I1194" t="s">
        <v>19</v>
      </c>
      <c r="J1194" s="2">
        <v>0</v>
      </c>
      <c r="K1194" t="s">
        <v>26</v>
      </c>
      <c r="L1194" t="s">
        <v>169</v>
      </c>
      <c r="M1194" s="4">
        <v>45753</v>
      </c>
      <c r="N1194" s="5" t="s">
        <v>2483</v>
      </c>
      <c r="O1194" t="s">
        <v>28</v>
      </c>
      <c r="P1194" t="s">
        <v>23</v>
      </c>
      <c r="Q1194" t="s">
        <v>23</v>
      </c>
      <c r="R1194" t="str">
        <f t="shared" si="37"/>
        <v>Rated</v>
      </c>
      <c r="S1194" t="str" cm="1">
        <f t="array" ref="S1194">_xlfn.IFS(E1194="not available","Not Rated", E1194&gt;=4.5,"Excellent", E1194&gt;4,"Very Good", E1194&gt;3,"Good", TRUE,"LOW")</f>
        <v>Excellent</v>
      </c>
    </row>
    <row r="1195" spans="1:19" x14ac:dyDescent="0.15">
      <c r="A1195" t="s">
        <v>2484</v>
      </c>
      <c r="B1195" t="str">
        <f>LOWER(TRIM(A1195))</f>
        <v>player hub</v>
      </c>
      <c r="C1195" t="str">
        <f t="shared" si="36"/>
        <v>Player Hub</v>
      </c>
      <c r="D1195" t="s">
        <v>60</v>
      </c>
      <c r="E1195" s="7">
        <v>3.9</v>
      </c>
      <c r="F1195">
        <v>556</v>
      </c>
      <c r="G1195" t="s">
        <v>2485</v>
      </c>
      <c r="H1195" s="3" t="s">
        <v>13784</v>
      </c>
      <c r="I1195" t="s">
        <v>19</v>
      </c>
      <c r="J1195" s="2">
        <v>0</v>
      </c>
      <c r="K1195" t="s">
        <v>26</v>
      </c>
      <c r="L1195" t="s">
        <v>63</v>
      </c>
      <c r="M1195" s="4">
        <v>45668</v>
      </c>
      <c r="N1195" s="5" t="s">
        <v>2486</v>
      </c>
      <c r="O1195" t="s">
        <v>31</v>
      </c>
      <c r="P1195" t="s">
        <v>23</v>
      </c>
      <c r="Q1195" t="s">
        <v>23</v>
      </c>
      <c r="R1195" t="str">
        <f t="shared" si="37"/>
        <v>Rated</v>
      </c>
      <c r="S1195" t="str" cm="1">
        <f t="array" ref="S1195">_xlfn.IFS(E1195="not available","Not Rated", E1195&gt;=4.5,"Excellent", E1195&gt;4,"Very Good", E1195&gt;3,"Good", TRUE,"LOW")</f>
        <v>Good</v>
      </c>
    </row>
    <row r="1196" spans="1:19" x14ac:dyDescent="0.15">
      <c r="A1196" t="s">
        <v>2258</v>
      </c>
      <c r="B1196" t="str">
        <f>LOWER(TRIM(A1196))</f>
        <v>maker premium</v>
      </c>
      <c r="C1196" t="str">
        <f t="shared" si="36"/>
        <v>Maker Premium</v>
      </c>
      <c r="D1196" t="s">
        <v>66</v>
      </c>
      <c r="E1196" s="7">
        <v>4.9000000000000004</v>
      </c>
      <c r="F1196">
        <v>547</v>
      </c>
      <c r="G1196" t="s">
        <v>925</v>
      </c>
      <c r="H1196" s="3" t="s">
        <v>13784</v>
      </c>
      <c r="I1196" t="s">
        <v>19</v>
      </c>
      <c r="J1196" s="2">
        <v>0</v>
      </c>
      <c r="K1196" t="s">
        <v>26</v>
      </c>
      <c r="L1196" t="s">
        <v>70</v>
      </c>
      <c r="M1196" s="4">
        <v>45700</v>
      </c>
      <c r="N1196" s="5" t="s">
        <v>2487</v>
      </c>
      <c r="O1196" t="s">
        <v>44</v>
      </c>
      <c r="P1196" t="s">
        <v>23</v>
      </c>
      <c r="Q1196" t="s">
        <v>32</v>
      </c>
      <c r="R1196" t="str">
        <f t="shared" si="37"/>
        <v>Rated</v>
      </c>
      <c r="S1196" t="str" cm="1">
        <f t="array" ref="S1196">_xlfn.IFS(E1196="not available","Not Rated", E1196&gt;=4.5,"Excellent", E1196&gt;4,"Very Good", E1196&gt;3,"Good", TRUE,"LOW")</f>
        <v>Excellent</v>
      </c>
    </row>
    <row r="1197" spans="1:19" x14ac:dyDescent="0.15">
      <c r="A1197" t="s">
        <v>1176</v>
      </c>
      <c r="B1197" t="str">
        <f>LOWER(TRIM(A1197))</f>
        <v>craft hub</v>
      </c>
      <c r="C1197" t="str">
        <f t="shared" si="36"/>
        <v>Craft Hub</v>
      </c>
      <c r="D1197" t="s">
        <v>60</v>
      </c>
      <c r="E1197" s="7">
        <v>3.6</v>
      </c>
      <c r="F1197">
        <v>541</v>
      </c>
      <c r="G1197" t="s">
        <v>2195</v>
      </c>
      <c r="H1197" s="3" t="s">
        <v>13784</v>
      </c>
      <c r="I1197" t="s">
        <v>19</v>
      </c>
      <c r="J1197" s="2">
        <v>0</v>
      </c>
      <c r="K1197" t="s">
        <v>26</v>
      </c>
      <c r="L1197" t="s">
        <v>63</v>
      </c>
      <c r="M1197" s="4">
        <v>44886</v>
      </c>
      <c r="N1197" s="5" t="s">
        <v>2488</v>
      </c>
      <c r="O1197" t="s">
        <v>188</v>
      </c>
      <c r="P1197" t="s">
        <v>32</v>
      </c>
      <c r="Q1197" t="s">
        <v>23</v>
      </c>
      <c r="R1197" t="str">
        <f t="shared" si="37"/>
        <v>Rated</v>
      </c>
      <c r="S1197" t="str" cm="1">
        <f t="array" ref="S1197">_xlfn.IFS(E1197="not available","Not Rated", E1197&gt;=4.5,"Excellent", E1197&gt;4,"Very Good", E1197&gt;3,"Good", TRUE,"LOW")</f>
        <v>Good</v>
      </c>
    </row>
    <row r="1198" spans="1:19" x14ac:dyDescent="0.15">
      <c r="A1198" t="s">
        <v>111</v>
      </c>
      <c r="B1198" t="str">
        <f>LOWER(TRIM(A1198))</f>
        <v>editor</v>
      </c>
      <c r="C1198" t="str">
        <f t="shared" si="36"/>
        <v>Editor</v>
      </c>
      <c r="D1198" t="s">
        <v>60</v>
      </c>
      <c r="E1198" s="7">
        <v>4.7</v>
      </c>
      <c r="F1198">
        <v>537</v>
      </c>
      <c r="G1198" t="s">
        <v>13774</v>
      </c>
      <c r="H1198" s="3" t="s">
        <v>13784</v>
      </c>
      <c r="I1198" t="s">
        <v>19</v>
      </c>
      <c r="J1198" s="2">
        <v>0</v>
      </c>
      <c r="K1198" t="s">
        <v>62</v>
      </c>
      <c r="L1198" t="s">
        <v>63</v>
      </c>
      <c r="M1198" s="4">
        <v>45028</v>
      </c>
      <c r="N1198" s="5" t="s">
        <v>13775</v>
      </c>
      <c r="O1198" t="s">
        <v>28</v>
      </c>
      <c r="P1198" t="s">
        <v>23</v>
      </c>
      <c r="Q1198" t="s">
        <v>23</v>
      </c>
      <c r="R1198" t="str">
        <f t="shared" si="37"/>
        <v>Rated</v>
      </c>
      <c r="S1198" t="str" cm="1">
        <f t="array" ref="S1198">_xlfn.IFS(E1198="not available","Not Rated", E1198&gt;=4.5,"Excellent", E1198&gt;4,"Very Good", E1198&gt;3,"Good", TRUE,"LOW")</f>
        <v>Excellent</v>
      </c>
    </row>
    <row r="1199" spans="1:19" x14ac:dyDescent="0.15">
      <c r="A1199" t="s">
        <v>1342</v>
      </c>
      <c r="B1199" t="str">
        <f>LOWER(TRIM(A1199))</f>
        <v>wallet max</v>
      </c>
      <c r="C1199" t="str">
        <f t="shared" si="36"/>
        <v>Wallet Max</v>
      </c>
      <c r="D1199" t="s">
        <v>16</v>
      </c>
      <c r="E1199" s="7">
        <v>4.3</v>
      </c>
      <c r="F1199">
        <v>533</v>
      </c>
      <c r="G1199" t="s">
        <v>2489</v>
      </c>
      <c r="H1199" s="3" t="s">
        <v>13784</v>
      </c>
      <c r="I1199" t="s">
        <v>19</v>
      </c>
      <c r="J1199" s="2">
        <v>0</v>
      </c>
      <c r="K1199" t="s">
        <v>26</v>
      </c>
      <c r="L1199" t="s">
        <v>21</v>
      </c>
      <c r="M1199" s="4">
        <v>44979</v>
      </c>
      <c r="N1199" s="5" t="s">
        <v>2490</v>
      </c>
      <c r="O1199" t="s">
        <v>53</v>
      </c>
      <c r="P1199" t="s">
        <v>23</v>
      </c>
      <c r="Q1199" t="s">
        <v>23</v>
      </c>
      <c r="R1199" t="str">
        <f t="shared" si="37"/>
        <v>Rated</v>
      </c>
      <c r="S1199" t="str" cm="1">
        <f t="array" ref="S1199">_xlfn.IFS(E1199="not available","Not Rated", E1199&gt;=4.5,"Excellent", E1199&gt;4,"Very Good", E1199&gt;3,"Good", TRUE,"LOW")</f>
        <v>Very Good</v>
      </c>
    </row>
    <row r="1200" spans="1:19" x14ac:dyDescent="0.15">
      <c r="A1200" t="s">
        <v>422</v>
      </c>
      <c r="B1200" t="str">
        <f>LOWER(TRIM(A1200))</f>
        <v>strike go</v>
      </c>
      <c r="C1200" t="str">
        <f t="shared" si="36"/>
        <v>Strike Go</v>
      </c>
      <c r="D1200" t="s">
        <v>498</v>
      </c>
      <c r="E1200" s="7">
        <v>3.6</v>
      </c>
      <c r="F1200">
        <v>529</v>
      </c>
      <c r="G1200" t="s">
        <v>2491</v>
      </c>
      <c r="H1200" s="3" t="s">
        <v>13784</v>
      </c>
      <c r="I1200" t="s">
        <v>19</v>
      </c>
      <c r="J1200" s="2">
        <v>0</v>
      </c>
      <c r="K1200" t="s">
        <v>26</v>
      </c>
      <c r="L1200" t="s">
        <v>691</v>
      </c>
      <c r="M1200" s="4">
        <v>45887</v>
      </c>
      <c r="N1200" s="5" t="s">
        <v>2492</v>
      </c>
      <c r="O1200" t="s">
        <v>17</v>
      </c>
      <c r="P1200" t="s">
        <v>23</v>
      </c>
      <c r="Q1200" t="s">
        <v>23</v>
      </c>
      <c r="R1200" t="str">
        <f t="shared" si="37"/>
        <v>Rated</v>
      </c>
      <c r="S1200" t="str" cm="1">
        <f t="array" ref="S1200">_xlfn.IFS(E1200="not available","Not Rated", E1200&gt;=4.5,"Excellent", E1200&gt;4,"Very Good", E1200&gt;3,"Good", TRUE,"LOW")</f>
        <v>Good</v>
      </c>
    </row>
    <row r="1201" spans="1:19" x14ac:dyDescent="0.15">
      <c r="A1201" t="s">
        <v>2493</v>
      </c>
      <c r="B1201" t="str">
        <f>LOWER(TRIM(A1201))</f>
        <v>easy tracker 2023</v>
      </c>
      <c r="C1201" t="str">
        <f t="shared" si="36"/>
        <v>Easy Tracker 2023</v>
      </c>
      <c r="D1201" t="s">
        <v>346</v>
      </c>
      <c r="E1201" s="7">
        <v>3.7</v>
      </c>
      <c r="F1201">
        <v>529</v>
      </c>
      <c r="G1201" t="s">
        <v>2494</v>
      </c>
      <c r="H1201" s="3" t="s">
        <v>13784</v>
      </c>
      <c r="I1201" t="s">
        <v>19</v>
      </c>
      <c r="J1201" s="2">
        <v>0</v>
      </c>
      <c r="K1201" t="s">
        <v>26</v>
      </c>
      <c r="L1201" t="s">
        <v>348</v>
      </c>
      <c r="M1201" s="4">
        <v>45988</v>
      </c>
      <c r="N1201" s="5" t="s">
        <v>2495</v>
      </c>
      <c r="O1201" t="s">
        <v>28</v>
      </c>
      <c r="P1201" t="s">
        <v>23</v>
      </c>
      <c r="Q1201" t="s">
        <v>23</v>
      </c>
      <c r="R1201" t="str">
        <f t="shared" si="37"/>
        <v>Rated</v>
      </c>
      <c r="S1201" t="str" cm="1">
        <f t="array" ref="S1201">_xlfn.IFS(E1201="not available","Not Rated", E1201&gt;=4.5,"Excellent", E1201&gt;4,"Very Good", E1201&gt;3,"Good", TRUE,"LOW")</f>
        <v>Good</v>
      </c>
    </row>
    <row r="1202" spans="1:19" x14ac:dyDescent="0.15">
      <c r="A1202" t="s">
        <v>102</v>
      </c>
      <c r="B1202" t="str">
        <f>LOWER(TRIM(A1202))</f>
        <v>player</v>
      </c>
      <c r="C1202" t="str">
        <f t="shared" si="36"/>
        <v>Player</v>
      </c>
      <c r="D1202" t="s">
        <v>194</v>
      </c>
      <c r="E1202" s="7">
        <v>4.9000000000000004</v>
      </c>
      <c r="F1202">
        <v>526</v>
      </c>
      <c r="G1202" t="s">
        <v>2496</v>
      </c>
      <c r="H1202" s="3" t="s">
        <v>13784</v>
      </c>
      <c r="I1202" t="s">
        <v>19</v>
      </c>
      <c r="J1202" s="2">
        <v>0</v>
      </c>
      <c r="K1202" t="s">
        <v>62</v>
      </c>
      <c r="L1202" t="s">
        <v>196</v>
      </c>
      <c r="M1202" s="4">
        <v>46187</v>
      </c>
      <c r="N1202" s="5" t="s">
        <v>2497</v>
      </c>
      <c r="O1202" t="s">
        <v>44</v>
      </c>
      <c r="P1202" t="s">
        <v>23</v>
      </c>
      <c r="Q1202" t="s">
        <v>23</v>
      </c>
      <c r="R1202" t="str">
        <f t="shared" si="37"/>
        <v>Rated</v>
      </c>
      <c r="S1202" t="str" cm="1">
        <f t="array" ref="S1202">_xlfn.IFS(E1202="not available","Not Rated", E1202&gt;=4.5,"Excellent", E1202&gt;4,"Very Good", E1202&gt;3,"Good", TRUE,"LOW")</f>
        <v>Excellent</v>
      </c>
    </row>
    <row r="1203" spans="1:19" x14ac:dyDescent="0.15">
      <c r="A1203" t="s">
        <v>264</v>
      </c>
      <c r="B1203" t="str">
        <f>LOWER(TRIM(A1203))</f>
        <v>craft</v>
      </c>
      <c r="C1203" t="str">
        <f t="shared" si="36"/>
        <v>Craft</v>
      </c>
      <c r="D1203" t="s">
        <v>73</v>
      </c>
      <c r="E1203" s="7">
        <v>5</v>
      </c>
      <c r="F1203">
        <v>526</v>
      </c>
      <c r="G1203" t="s">
        <v>2498</v>
      </c>
      <c r="H1203" s="3" t="s">
        <v>13784</v>
      </c>
      <c r="I1203" t="s">
        <v>19</v>
      </c>
      <c r="J1203" s="2">
        <v>0</v>
      </c>
      <c r="K1203" t="s">
        <v>26</v>
      </c>
      <c r="L1203" t="s">
        <v>122</v>
      </c>
      <c r="M1203" s="4">
        <v>46362</v>
      </c>
      <c r="N1203" s="5" t="s">
        <v>2499</v>
      </c>
      <c r="O1203" t="s">
        <v>28</v>
      </c>
      <c r="P1203" t="s">
        <v>23</v>
      </c>
      <c r="Q1203" t="s">
        <v>23</v>
      </c>
      <c r="R1203" t="str">
        <f t="shared" si="37"/>
        <v>Rated</v>
      </c>
      <c r="S1203" t="str" cm="1">
        <f t="array" ref="S1203">_xlfn.IFS(E1203="not available","Not Rated", E1203&gt;=4.5,"Excellent", E1203&gt;4,"Very Good", E1203&gt;3,"Good", TRUE,"LOW")</f>
        <v>Excellent</v>
      </c>
    </row>
    <row r="1204" spans="1:19" x14ac:dyDescent="0.15">
      <c r="A1204" t="s">
        <v>548</v>
      </c>
      <c r="B1204" t="str">
        <f>LOWER(TRIM(A1204))</f>
        <v>learn space</v>
      </c>
      <c r="C1204" t="str">
        <f t="shared" si="36"/>
        <v>Learn Space</v>
      </c>
      <c r="D1204" t="s">
        <v>322</v>
      </c>
      <c r="E1204" s="7">
        <v>4.5999999999999996</v>
      </c>
      <c r="F1204">
        <v>520</v>
      </c>
      <c r="G1204" t="s">
        <v>1993</v>
      </c>
      <c r="H1204" s="3" t="s">
        <v>13784</v>
      </c>
      <c r="I1204" t="s">
        <v>19</v>
      </c>
      <c r="J1204" s="2">
        <v>0</v>
      </c>
      <c r="K1204" t="s">
        <v>26</v>
      </c>
      <c r="L1204" t="s">
        <v>324</v>
      </c>
      <c r="M1204" s="4">
        <v>45860</v>
      </c>
      <c r="N1204" s="5" t="s">
        <v>2500</v>
      </c>
      <c r="O1204" t="s">
        <v>31</v>
      </c>
      <c r="P1204" t="s">
        <v>32</v>
      </c>
      <c r="Q1204" t="s">
        <v>23</v>
      </c>
      <c r="R1204" t="str">
        <f t="shared" si="37"/>
        <v>Rated</v>
      </c>
      <c r="S1204" t="str" cm="1">
        <f t="array" ref="S1204">_xlfn.IFS(E1204="not available","Not Rated", E1204&gt;=4.5,"Excellent", E1204&gt;4,"Very Good", E1204&gt;3,"Good", TRUE,"LOW")</f>
        <v>Excellent</v>
      </c>
    </row>
    <row r="1205" spans="1:19" x14ac:dyDescent="0.15">
      <c r="A1205" t="s">
        <v>2501</v>
      </c>
      <c r="B1205" t="str">
        <f>LOWER(TRIM(A1205))</f>
        <v>lite tracker</v>
      </c>
      <c r="C1205" t="str">
        <f t="shared" si="36"/>
        <v>Lite Tracker</v>
      </c>
      <c r="D1205" t="s">
        <v>60</v>
      </c>
      <c r="E1205" s="7">
        <v>4.5999999999999996</v>
      </c>
      <c r="F1205">
        <v>510</v>
      </c>
      <c r="G1205" t="s">
        <v>271</v>
      </c>
      <c r="H1205" s="3" t="s">
        <v>13784</v>
      </c>
      <c r="I1205" t="s">
        <v>19</v>
      </c>
      <c r="J1205" s="2">
        <v>0</v>
      </c>
      <c r="K1205" t="s">
        <v>26</v>
      </c>
      <c r="L1205" t="s">
        <v>63</v>
      </c>
      <c r="M1205" s="4">
        <v>46078</v>
      </c>
      <c r="N1205" s="5" t="s">
        <v>2502</v>
      </c>
      <c r="O1205" t="s">
        <v>165</v>
      </c>
      <c r="P1205" t="s">
        <v>32</v>
      </c>
      <c r="Q1205" t="s">
        <v>23</v>
      </c>
      <c r="R1205" t="str">
        <f t="shared" si="37"/>
        <v>Rated</v>
      </c>
      <c r="S1205" t="str" cm="1">
        <f t="array" ref="S1205">_xlfn.IFS(E1205="not available","Not Rated", E1205&gt;=4.5,"Excellent", E1205&gt;4,"Very Good", E1205&gt;3,"Good", TRUE,"LOW")</f>
        <v>Excellent</v>
      </c>
    </row>
    <row r="1206" spans="1:19" x14ac:dyDescent="0.15">
      <c r="A1206" t="s">
        <v>102</v>
      </c>
      <c r="B1206" t="str">
        <f>LOWER(TRIM(A1206))</f>
        <v>player</v>
      </c>
      <c r="C1206" t="str">
        <f t="shared" si="36"/>
        <v>Player</v>
      </c>
      <c r="D1206" t="s">
        <v>73</v>
      </c>
      <c r="E1206" s="7">
        <v>4.4000000000000004</v>
      </c>
      <c r="F1206">
        <v>509</v>
      </c>
      <c r="G1206" t="s">
        <v>2503</v>
      </c>
      <c r="H1206" s="3" t="s">
        <v>13784</v>
      </c>
      <c r="I1206" t="s">
        <v>19</v>
      </c>
      <c r="J1206" s="2">
        <v>0</v>
      </c>
      <c r="K1206" t="s">
        <v>26</v>
      </c>
      <c r="L1206" t="s">
        <v>411</v>
      </c>
      <c r="M1206" s="4">
        <v>45493</v>
      </c>
      <c r="N1206" s="5" t="s">
        <v>2504</v>
      </c>
      <c r="O1206" t="s">
        <v>31</v>
      </c>
      <c r="P1206" t="s">
        <v>32</v>
      </c>
      <c r="Q1206" t="s">
        <v>32</v>
      </c>
      <c r="R1206" t="str">
        <f t="shared" si="37"/>
        <v>Rated</v>
      </c>
      <c r="S1206" t="str" cm="1">
        <f t="array" ref="S1206">_xlfn.IFS(E1206="not available","Not Rated", E1206&gt;=4.5,"Excellent", E1206&gt;4,"Very Good", E1206&gt;3,"Good", TRUE,"LOW")</f>
        <v>Very Good</v>
      </c>
    </row>
    <row r="1207" spans="1:19" x14ac:dyDescent="0.15">
      <c r="A1207" t="s">
        <v>154</v>
      </c>
      <c r="B1207" t="str">
        <f>LOWER(TRIM(A1207))</f>
        <v>tracker</v>
      </c>
      <c r="C1207" t="str">
        <f t="shared" si="36"/>
        <v>Tracker</v>
      </c>
      <c r="D1207" t="s">
        <v>521</v>
      </c>
      <c r="E1207" s="7">
        <v>5</v>
      </c>
      <c r="F1207">
        <v>507</v>
      </c>
      <c r="G1207" t="s">
        <v>2505</v>
      </c>
      <c r="H1207" s="3" t="s">
        <v>13784</v>
      </c>
      <c r="I1207" t="s">
        <v>19</v>
      </c>
      <c r="J1207" s="2">
        <v>0</v>
      </c>
      <c r="K1207" t="s">
        <v>20</v>
      </c>
      <c r="L1207" t="s">
        <v>523</v>
      </c>
      <c r="M1207" s="4">
        <v>45879</v>
      </c>
      <c r="N1207" s="5" t="s">
        <v>2506</v>
      </c>
      <c r="O1207" t="s">
        <v>17</v>
      </c>
      <c r="P1207" t="s">
        <v>32</v>
      </c>
      <c r="Q1207" t="s">
        <v>23</v>
      </c>
      <c r="R1207" t="str">
        <f t="shared" si="37"/>
        <v>Rated</v>
      </c>
      <c r="S1207" t="str" cm="1">
        <f t="array" ref="S1207">_xlfn.IFS(E1207="not available","Not Rated", E1207&gt;=4.5,"Excellent", E1207&gt;4,"Very Good", E1207&gt;3,"Good", TRUE,"LOW")</f>
        <v>Excellent</v>
      </c>
    </row>
    <row r="1208" spans="1:19" x14ac:dyDescent="0.15">
      <c r="A1208" t="s">
        <v>952</v>
      </c>
      <c r="B1208" t="str">
        <f>LOWER(TRIM(A1208))</f>
        <v>planner now</v>
      </c>
      <c r="C1208" t="str">
        <f t="shared" si="36"/>
        <v>Planner Now</v>
      </c>
      <c r="D1208" t="s">
        <v>40</v>
      </c>
      <c r="E1208" s="7">
        <v>4.3</v>
      </c>
      <c r="F1208">
        <v>507</v>
      </c>
      <c r="G1208" t="s">
        <v>2507</v>
      </c>
      <c r="H1208" s="3" t="s">
        <v>13784</v>
      </c>
      <c r="I1208" t="s">
        <v>19</v>
      </c>
      <c r="J1208" s="2">
        <v>0</v>
      </c>
      <c r="K1208" t="s">
        <v>26</v>
      </c>
      <c r="L1208" t="s">
        <v>42</v>
      </c>
      <c r="M1208" s="4">
        <v>45335</v>
      </c>
      <c r="N1208" s="5" t="s">
        <v>2508</v>
      </c>
      <c r="O1208" t="s">
        <v>28</v>
      </c>
      <c r="P1208" t="s">
        <v>32</v>
      </c>
      <c r="Q1208" t="s">
        <v>23</v>
      </c>
      <c r="R1208" t="str">
        <f t="shared" si="37"/>
        <v>Rated</v>
      </c>
      <c r="S1208" t="str" cm="1">
        <f t="array" ref="S1208">_xlfn.IFS(E1208="not available","Not Rated", E1208&gt;=4.5,"Excellent", E1208&gt;4,"Very Good", E1208&gt;3,"Good", TRUE,"LOW")</f>
        <v>Very Good</v>
      </c>
    </row>
    <row r="1209" spans="1:19" x14ac:dyDescent="0.15">
      <c r="A1209" t="s">
        <v>1929</v>
      </c>
      <c r="B1209" t="str">
        <f>LOWER(TRIM(A1209))</f>
        <v>neo health</v>
      </c>
      <c r="C1209" t="str">
        <f t="shared" si="36"/>
        <v>Neo Health</v>
      </c>
      <c r="D1209" t="s">
        <v>1224</v>
      </c>
      <c r="E1209" s="7">
        <v>3.7</v>
      </c>
      <c r="F1209">
        <v>505</v>
      </c>
      <c r="G1209" t="s">
        <v>2509</v>
      </c>
      <c r="H1209" s="3" t="s">
        <v>13784</v>
      </c>
      <c r="I1209" t="s">
        <v>19</v>
      </c>
      <c r="J1209" s="2">
        <v>0</v>
      </c>
      <c r="K1209" t="s">
        <v>69</v>
      </c>
      <c r="L1209" t="s">
        <v>1226</v>
      </c>
      <c r="M1209" s="4">
        <v>45482</v>
      </c>
      <c r="N1209" s="5" t="s">
        <v>209</v>
      </c>
      <c r="O1209" t="s">
        <v>17</v>
      </c>
      <c r="P1209" t="s">
        <v>32</v>
      </c>
      <c r="Q1209" t="s">
        <v>23</v>
      </c>
      <c r="R1209" t="str">
        <f t="shared" si="37"/>
        <v>Rated</v>
      </c>
      <c r="S1209" t="str" cm="1">
        <f t="array" ref="S1209">_xlfn.IFS(E1209="not available","Not Rated", E1209&gt;=4.5,"Excellent", E1209&gt;4,"Very Good", E1209&gt;3,"Good", TRUE,"LOW")</f>
        <v>Good</v>
      </c>
    </row>
    <row r="1210" spans="1:19" x14ac:dyDescent="0.15">
      <c r="A1210" t="s">
        <v>39</v>
      </c>
      <c r="B1210" t="str">
        <f>LOWER(TRIM(A1210))</f>
        <v>vpn</v>
      </c>
      <c r="C1210" t="str">
        <f t="shared" si="36"/>
        <v>Vpn</v>
      </c>
      <c r="D1210" t="s">
        <v>66</v>
      </c>
      <c r="E1210" s="7">
        <v>3.3</v>
      </c>
      <c r="F1210">
        <v>502</v>
      </c>
      <c r="G1210" t="s">
        <v>2323</v>
      </c>
      <c r="H1210" s="3" t="s">
        <v>13784</v>
      </c>
      <c r="I1210" t="s">
        <v>19</v>
      </c>
      <c r="J1210" s="2">
        <v>0</v>
      </c>
      <c r="K1210" t="s">
        <v>26</v>
      </c>
      <c r="L1210" t="s">
        <v>70</v>
      </c>
      <c r="M1210" s="4">
        <v>45784</v>
      </c>
      <c r="N1210" s="5" t="s">
        <v>2510</v>
      </c>
      <c r="O1210" t="s">
        <v>44</v>
      </c>
      <c r="P1210" t="s">
        <v>32</v>
      </c>
      <c r="Q1210" t="s">
        <v>23</v>
      </c>
      <c r="R1210" t="str">
        <f t="shared" si="37"/>
        <v>Rated</v>
      </c>
      <c r="S1210" t="str" cm="1">
        <f t="array" ref="S1210">_xlfn.IFS(E1210="not available","Not Rated", E1210&gt;=4.5,"Excellent", E1210&gt;4,"Very Good", E1210&gt;3,"Good", TRUE,"LOW")</f>
        <v>Good</v>
      </c>
    </row>
    <row r="1211" spans="1:19" x14ac:dyDescent="0.15">
      <c r="A1211" t="s">
        <v>1276</v>
      </c>
      <c r="B1211" t="str">
        <f>LOWER(TRIM(A1211))</f>
        <v>dash plus</v>
      </c>
      <c r="C1211" t="str">
        <f t="shared" si="36"/>
        <v>Dash Plus</v>
      </c>
      <c r="D1211" t="s">
        <v>1224</v>
      </c>
      <c r="E1211" s="7">
        <v>4.0999999999999996</v>
      </c>
      <c r="F1211">
        <v>498</v>
      </c>
      <c r="G1211" t="s">
        <v>1879</v>
      </c>
      <c r="H1211" s="3" t="s">
        <v>13784</v>
      </c>
      <c r="I1211" t="s">
        <v>19</v>
      </c>
      <c r="J1211" s="2">
        <v>0</v>
      </c>
      <c r="K1211" t="s">
        <v>26</v>
      </c>
      <c r="L1211" t="s">
        <v>1226</v>
      </c>
      <c r="M1211" s="4">
        <v>45817</v>
      </c>
      <c r="N1211" s="5" t="s">
        <v>2511</v>
      </c>
      <c r="O1211" t="s">
        <v>28</v>
      </c>
      <c r="P1211" t="s">
        <v>23</v>
      </c>
      <c r="Q1211" t="s">
        <v>32</v>
      </c>
      <c r="R1211" t="str">
        <f t="shared" si="37"/>
        <v>Rated</v>
      </c>
      <c r="S1211" t="str" cm="1">
        <f t="array" ref="S1211">_xlfn.IFS(E1211="not available","Not Rated", E1211&gt;=4.5,"Excellent", E1211&gt;4,"Very Good", E1211&gt;3,"Good", TRUE,"LOW")</f>
        <v>Very Good</v>
      </c>
    </row>
    <row r="1212" spans="1:19" x14ac:dyDescent="0.15">
      <c r="A1212" t="s">
        <v>264</v>
      </c>
      <c r="B1212" t="str">
        <f>LOWER(TRIM(A1212))</f>
        <v>craft</v>
      </c>
      <c r="C1212" t="str">
        <f t="shared" si="36"/>
        <v>Craft</v>
      </c>
      <c r="D1212" t="s">
        <v>49</v>
      </c>
      <c r="E1212" s="7">
        <v>4.2</v>
      </c>
      <c r="F1212">
        <v>490</v>
      </c>
      <c r="G1212" t="s">
        <v>757</v>
      </c>
      <c r="H1212" s="3" t="s">
        <v>13784</v>
      </c>
      <c r="I1212" t="s">
        <v>19</v>
      </c>
      <c r="J1212" s="2">
        <v>0</v>
      </c>
      <c r="K1212" t="s">
        <v>26</v>
      </c>
      <c r="L1212" t="s">
        <v>92</v>
      </c>
      <c r="M1212" s="4">
        <v>45364</v>
      </c>
      <c r="N1212" s="5" t="s">
        <v>2512</v>
      </c>
      <c r="O1212" t="s">
        <v>31</v>
      </c>
      <c r="P1212" t="s">
        <v>23</v>
      </c>
      <c r="Q1212" t="s">
        <v>32</v>
      </c>
      <c r="R1212" t="str">
        <f t="shared" si="37"/>
        <v>Rated</v>
      </c>
      <c r="S1212" t="str" cm="1">
        <f t="array" ref="S1212">_xlfn.IFS(E1212="not available","Not Rated", E1212&gt;=4.5,"Excellent", E1212&gt;4,"Very Good", E1212&gt;3,"Good", TRUE,"LOW")</f>
        <v>Very Good</v>
      </c>
    </row>
    <row r="1213" spans="1:19" x14ac:dyDescent="0.15">
      <c r="A1213" t="s">
        <v>102</v>
      </c>
      <c r="B1213" t="str">
        <f>LOWER(TRIM(A1213))</f>
        <v>player</v>
      </c>
      <c r="C1213" t="str">
        <f t="shared" si="36"/>
        <v>Player</v>
      </c>
      <c r="D1213" t="s">
        <v>270</v>
      </c>
      <c r="E1213" s="7">
        <v>4.0999999999999996</v>
      </c>
      <c r="F1213">
        <v>478</v>
      </c>
      <c r="G1213" t="s">
        <v>2513</v>
      </c>
      <c r="H1213" s="3" t="s">
        <v>13784</v>
      </c>
      <c r="I1213" t="s">
        <v>30</v>
      </c>
      <c r="J1213" s="2">
        <v>1.99</v>
      </c>
      <c r="K1213" t="s">
        <v>26</v>
      </c>
      <c r="L1213" t="s">
        <v>272</v>
      </c>
      <c r="M1213" s="4">
        <v>45636</v>
      </c>
      <c r="N1213" s="5" t="s">
        <v>2514</v>
      </c>
      <c r="O1213" t="s">
        <v>44</v>
      </c>
      <c r="P1213" t="s">
        <v>32</v>
      </c>
      <c r="Q1213" t="s">
        <v>32</v>
      </c>
      <c r="R1213" t="str">
        <f t="shared" si="37"/>
        <v>Rated</v>
      </c>
      <c r="S1213" t="str" cm="1">
        <f t="array" ref="S1213">_xlfn.IFS(E1213="not available","Not Rated", E1213&gt;=4.5,"Excellent", E1213&gt;4,"Very Good", E1213&gt;3,"Good", TRUE,"LOW")</f>
        <v>Very Good</v>
      </c>
    </row>
    <row r="1214" spans="1:19" x14ac:dyDescent="0.15">
      <c r="A1214" t="s">
        <v>217</v>
      </c>
      <c r="B1214" t="str">
        <f>LOWER(TRIM(A1214))</f>
        <v>browser</v>
      </c>
      <c r="C1214" t="str">
        <f t="shared" si="36"/>
        <v>Browser</v>
      </c>
      <c r="D1214" t="s">
        <v>194</v>
      </c>
      <c r="E1214" s="7">
        <v>4.2</v>
      </c>
      <c r="F1214">
        <v>474</v>
      </c>
      <c r="G1214" t="s">
        <v>2515</v>
      </c>
      <c r="H1214" s="3" t="s">
        <v>13784</v>
      </c>
      <c r="I1214" t="s">
        <v>19</v>
      </c>
      <c r="J1214" s="2">
        <v>0</v>
      </c>
      <c r="K1214" t="s">
        <v>26</v>
      </c>
      <c r="L1214" t="s">
        <v>453</v>
      </c>
      <c r="M1214" s="4">
        <v>45811</v>
      </c>
      <c r="N1214" s="5" t="s">
        <v>2516</v>
      </c>
      <c r="O1214" t="s">
        <v>53</v>
      </c>
      <c r="P1214" t="s">
        <v>32</v>
      </c>
      <c r="Q1214" t="s">
        <v>23</v>
      </c>
      <c r="R1214" t="str">
        <f t="shared" si="37"/>
        <v>Rated</v>
      </c>
      <c r="S1214" t="str" cm="1">
        <f t="array" ref="S1214">_xlfn.IFS(E1214="not available","Not Rated", E1214&gt;=4.5,"Excellent", E1214&gt;4,"Very Good", E1214&gt;3,"Good", TRUE,"LOW")</f>
        <v>Very Good</v>
      </c>
    </row>
    <row r="1215" spans="1:19" x14ac:dyDescent="0.15">
      <c r="A1215" t="s">
        <v>1929</v>
      </c>
      <c r="B1215" t="str">
        <f>LOWER(TRIM(A1215))</f>
        <v>neo health</v>
      </c>
      <c r="C1215" t="str">
        <f t="shared" si="36"/>
        <v>Neo Health</v>
      </c>
      <c r="D1215" t="s">
        <v>73</v>
      </c>
      <c r="E1215" s="7">
        <v>5</v>
      </c>
      <c r="F1215">
        <v>466</v>
      </c>
      <c r="G1215" t="s">
        <v>13774</v>
      </c>
      <c r="H1215" s="3" t="s">
        <v>13784</v>
      </c>
      <c r="I1215" t="s">
        <v>19</v>
      </c>
      <c r="J1215" s="2">
        <v>0</v>
      </c>
      <c r="K1215" t="s">
        <v>26</v>
      </c>
      <c r="L1215" t="s">
        <v>122</v>
      </c>
      <c r="M1215" s="4">
        <v>46199</v>
      </c>
      <c r="N1215" s="5" t="s">
        <v>13775</v>
      </c>
      <c r="O1215" t="s">
        <v>53</v>
      </c>
      <c r="P1215" t="s">
        <v>23</v>
      </c>
      <c r="Q1215" t="s">
        <v>23</v>
      </c>
      <c r="R1215" t="str">
        <f t="shared" si="37"/>
        <v>Rated</v>
      </c>
      <c r="S1215" t="str" cm="1">
        <f t="array" ref="S1215">_xlfn.IFS(E1215="not available","Not Rated", E1215&gt;=4.5,"Excellent", E1215&gt;4,"Very Good", E1215&gt;3,"Good", TRUE,"LOW")</f>
        <v>Excellent</v>
      </c>
    </row>
    <row r="1216" spans="1:19" x14ac:dyDescent="0.15">
      <c r="A1216" t="s">
        <v>1075</v>
      </c>
      <c r="B1216" t="str">
        <f>LOWER(TRIM(A1216))</f>
        <v>dash hub</v>
      </c>
      <c r="C1216" t="str">
        <f t="shared" si="36"/>
        <v>Dash Hub</v>
      </c>
      <c r="D1216" t="s">
        <v>126</v>
      </c>
      <c r="E1216" s="7">
        <v>4.5</v>
      </c>
      <c r="F1216">
        <v>465</v>
      </c>
      <c r="G1216" t="s">
        <v>392</v>
      </c>
      <c r="H1216" s="3" t="s">
        <v>13784</v>
      </c>
      <c r="I1216" t="s">
        <v>19</v>
      </c>
      <c r="J1216" s="2">
        <v>0</v>
      </c>
      <c r="K1216" t="s">
        <v>20</v>
      </c>
      <c r="L1216" t="s">
        <v>351</v>
      </c>
      <c r="M1216" s="4">
        <v>46299</v>
      </c>
      <c r="N1216" s="5" t="s">
        <v>2517</v>
      </c>
      <c r="O1216" t="s">
        <v>53</v>
      </c>
      <c r="P1216" t="s">
        <v>23</v>
      </c>
      <c r="Q1216" t="s">
        <v>23</v>
      </c>
      <c r="R1216" t="str">
        <f t="shared" si="37"/>
        <v>Rated</v>
      </c>
      <c r="S1216" t="str" cm="1">
        <f t="array" ref="S1216">_xlfn.IFS(E1216="not available","Not Rated", E1216&gt;=4.5,"Excellent", E1216&gt;4,"Very Good", E1216&gt;3,"Good", TRUE,"LOW")</f>
        <v>Excellent</v>
      </c>
    </row>
    <row r="1217" spans="1:19" x14ac:dyDescent="0.15">
      <c r="A1217" t="s">
        <v>493</v>
      </c>
      <c r="B1217" t="str">
        <f>LOWER(TRIM(A1217))</f>
        <v>player 3d</v>
      </c>
      <c r="C1217" t="str">
        <f t="shared" si="36"/>
        <v>Player 3D</v>
      </c>
      <c r="D1217" t="s">
        <v>49</v>
      </c>
      <c r="E1217" s="7">
        <v>4.4000000000000004</v>
      </c>
      <c r="F1217">
        <v>463</v>
      </c>
      <c r="G1217" t="s">
        <v>864</v>
      </c>
      <c r="H1217" s="3" t="s">
        <v>13784</v>
      </c>
      <c r="I1217" t="s">
        <v>19</v>
      </c>
      <c r="J1217" s="2">
        <v>0</v>
      </c>
      <c r="K1217" t="s">
        <v>26</v>
      </c>
      <c r="L1217" t="s">
        <v>92</v>
      </c>
      <c r="M1217" s="4">
        <v>46041</v>
      </c>
      <c r="N1217" s="5" t="s">
        <v>2518</v>
      </c>
      <c r="O1217" t="s">
        <v>53</v>
      </c>
      <c r="P1217" t="s">
        <v>23</v>
      </c>
      <c r="Q1217" t="s">
        <v>23</v>
      </c>
      <c r="R1217" t="str">
        <f t="shared" si="37"/>
        <v>Rated</v>
      </c>
      <c r="S1217" t="str" cm="1">
        <f t="array" ref="S1217">_xlfn.IFS(E1217="not available","Not Rated", E1217&gt;=4.5,"Excellent", E1217&gt;4,"Very Good", E1217&gt;3,"Good", TRUE,"LOW")</f>
        <v>Very Good</v>
      </c>
    </row>
    <row r="1218" spans="1:19" x14ac:dyDescent="0.15">
      <c r="A1218" t="s">
        <v>2519</v>
      </c>
      <c r="B1218" t="str">
        <f>LOWER(TRIM(A1218))</f>
        <v>pay hub 2025</v>
      </c>
      <c r="C1218" t="str">
        <f t="shared" si="36"/>
        <v>Pay Hub 2025</v>
      </c>
      <c r="D1218" t="s">
        <v>73</v>
      </c>
      <c r="E1218" s="7">
        <v>5</v>
      </c>
      <c r="F1218">
        <v>461</v>
      </c>
      <c r="G1218" t="s">
        <v>13774</v>
      </c>
      <c r="H1218" s="3" t="s">
        <v>13784</v>
      </c>
      <c r="I1218" t="s">
        <v>19</v>
      </c>
      <c r="J1218" s="2">
        <v>0</v>
      </c>
      <c r="K1218" t="s">
        <v>26</v>
      </c>
      <c r="L1218" t="s">
        <v>75</v>
      </c>
      <c r="M1218" s="4">
        <v>45953</v>
      </c>
      <c r="N1218" s="5" t="s">
        <v>13775</v>
      </c>
      <c r="O1218" t="s">
        <v>188</v>
      </c>
      <c r="P1218" t="s">
        <v>32</v>
      </c>
      <c r="Q1218" t="s">
        <v>23</v>
      </c>
      <c r="R1218" t="str">
        <f t="shared" si="37"/>
        <v>Rated</v>
      </c>
      <c r="S1218" t="str" cm="1">
        <f t="array" ref="S1218">_xlfn.IFS(E1218="not available","Not Rated", E1218&gt;=4.5,"Excellent", E1218&gt;4,"Very Good", E1218&gt;3,"Good", TRUE,"LOW")</f>
        <v>Excellent</v>
      </c>
    </row>
    <row r="1219" spans="1:19" x14ac:dyDescent="0.15">
      <c r="A1219" t="s">
        <v>2520</v>
      </c>
      <c r="B1219" t="str">
        <f>LOWER(TRIM(A1219))</f>
        <v>super pay hub</v>
      </c>
      <c r="C1219" t="str">
        <f t="shared" ref="C1219:C1282" si="38">PROPER(TRIM(A1219))</f>
        <v>Super Pay Hub</v>
      </c>
      <c r="D1219" t="s">
        <v>346</v>
      </c>
      <c r="E1219" s="7">
        <v>4.5999999999999996</v>
      </c>
      <c r="F1219">
        <v>453</v>
      </c>
      <c r="G1219" t="s">
        <v>1529</v>
      </c>
      <c r="H1219" s="3" t="s">
        <v>13784</v>
      </c>
      <c r="I1219" t="s">
        <v>19</v>
      </c>
      <c r="J1219" s="2">
        <v>0</v>
      </c>
      <c r="K1219" t="s">
        <v>26</v>
      </c>
      <c r="L1219" t="s">
        <v>348</v>
      </c>
      <c r="M1219" s="4">
        <v>45962</v>
      </c>
      <c r="N1219" s="5" t="s">
        <v>2521</v>
      </c>
      <c r="O1219" t="s">
        <v>28</v>
      </c>
      <c r="P1219" t="s">
        <v>32</v>
      </c>
      <c r="Q1219" t="s">
        <v>23</v>
      </c>
      <c r="R1219" t="str">
        <f t="shared" ref="R1219:R1282" si="39">IF(E1219="not avalible","Not Rated","Rated")</f>
        <v>Rated</v>
      </c>
      <c r="S1219" t="str" cm="1">
        <f t="array" ref="S1219">_xlfn.IFS(E1219="not available","Not Rated", E1219&gt;=4.5,"Excellent", E1219&gt;4,"Very Good", E1219&gt;3,"Good", TRUE,"LOW")</f>
        <v>Excellent</v>
      </c>
    </row>
    <row r="1220" spans="1:19" x14ac:dyDescent="0.15">
      <c r="A1220" t="s">
        <v>111</v>
      </c>
      <c r="B1220" t="str">
        <f>LOWER(TRIM(A1220))</f>
        <v>editor</v>
      </c>
      <c r="C1220" t="str">
        <f t="shared" si="38"/>
        <v>Editor</v>
      </c>
      <c r="D1220" t="s">
        <v>40</v>
      </c>
      <c r="E1220" s="7">
        <v>4.4000000000000004</v>
      </c>
      <c r="F1220">
        <v>451</v>
      </c>
      <c r="G1220" t="s">
        <v>13774</v>
      </c>
      <c r="H1220" s="3" t="s">
        <v>13784</v>
      </c>
      <c r="I1220" t="s">
        <v>19</v>
      </c>
      <c r="J1220" s="2">
        <v>0</v>
      </c>
      <c r="K1220" t="s">
        <v>26</v>
      </c>
      <c r="L1220" t="s">
        <v>42</v>
      </c>
      <c r="M1220" s="4">
        <v>45481</v>
      </c>
      <c r="N1220" s="5" t="s">
        <v>13775</v>
      </c>
      <c r="O1220" t="s">
        <v>131</v>
      </c>
      <c r="P1220" t="s">
        <v>32</v>
      </c>
      <c r="Q1220" t="s">
        <v>23</v>
      </c>
      <c r="R1220" t="str">
        <f t="shared" si="39"/>
        <v>Rated</v>
      </c>
      <c r="S1220" t="str" cm="1">
        <f t="array" ref="S1220">_xlfn.IFS(E1220="not available","Not Rated", E1220&gt;=4.5,"Excellent", E1220&gt;4,"Very Good", E1220&gt;3,"Good", TRUE,"LOW")</f>
        <v>Very Good</v>
      </c>
    </row>
    <row r="1221" spans="1:19" x14ac:dyDescent="0.15">
      <c r="A1221" t="s">
        <v>1775</v>
      </c>
      <c r="B1221" t="str">
        <f>LOWER(TRIM(A1221))</f>
        <v>meta maker</v>
      </c>
      <c r="C1221" t="str">
        <f t="shared" si="38"/>
        <v>Meta Maker</v>
      </c>
      <c r="D1221" t="s">
        <v>16</v>
      </c>
      <c r="E1221" s="7">
        <v>2.8</v>
      </c>
      <c r="F1221">
        <v>451</v>
      </c>
      <c r="G1221" t="s">
        <v>2522</v>
      </c>
      <c r="H1221" s="3" t="s">
        <v>13784</v>
      </c>
      <c r="I1221" t="s">
        <v>19</v>
      </c>
      <c r="J1221" s="2">
        <v>0</v>
      </c>
      <c r="K1221" t="s">
        <v>26</v>
      </c>
      <c r="L1221" t="s">
        <v>200</v>
      </c>
      <c r="M1221" s="4">
        <v>45653</v>
      </c>
      <c r="N1221" s="5" t="s">
        <v>2523</v>
      </c>
      <c r="O1221" t="s">
        <v>22</v>
      </c>
      <c r="P1221" t="s">
        <v>32</v>
      </c>
      <c r="Q1221" t="s">
        <v>32</v>
      </c>
      <c r="R1221" t="str">
        <f t="shared" si="39"/>
        <v>Rated</v>
      </c>
      <c r="S1221" t="str" cm="1">
        <f t="array" ref="S1221">_xlfn.IFS(E1221="not available","Not Rated", E1221&gt;=4.5,"Excellent", E1221&gt;4,"Very Good", E1221&gt;3,"Good", TRUE,"LOW")</f>
        <v>LOW</v>
      </c>
    </row>
    <row r="1222" spans="1:19" x14ac:dyDescent="0.15">
      <c r="A1222" t="s">
        <v>2524</v>
      </c>
      <c r="B1222" t="str">
        <f>LOWER(TRIM(A1222))</f>
        <v>wallet premium 2026</v>
      </c>
      <c r="C1222" t="str">
        <f t="shared" si="38"/>
        <v>Wallet Premium 2026</v>
      </c>
      <c r="D1222" t="s">
        <v>473</v>
      </c>
      <c r="E1222" s="7">
        <v>3.9</v>
      </c>
      <c r="F1222">
        <v>437</v>
      </c>
      <c r="G1222" t="s">
        <v>2525</v>
      </c>
      <c r="H1222" s="3" t="s">
        <v>13784</v>
      </c>
      <c r="I1222" t="s">
        <v>19</v>
      </c>
      <c r="J1222" s="2">
        <v>0</v>
      </c>
      <c r="K1222" t="s">
        <v>26</v>
      </c>
      <c r="L1222" t="s">
        <v>474</v>
      </c>
      <c r="M1222" s="4">
        <v>45979</v>
      </c>
      <c r="N1222" s="5" t="s">
        <v>2526</v>
      </c>
      <c r="O1222" t="s">
        <v>28</v>
      </c>
      <c r="P1222" t="s">
        <v>23</v>
      </c>
      <c r="Q1222" t="s">
        <v>23</v>
      </c>
      <c r="R1222" t="str">
        <f t="shared" si="39"/>
        <v>Rated</v>
      </c>
      <c r="S1222" t="str" cm="1">
        <f t="array" ref="S1222">_xlfn.IFS(E1222="not available","Not Rated", E1222&gt;=4.5,"Excellent", E1222&gt;4,"Very Good", E1222&gt;3,"Good", TRUE,"LOW")</f>
        <v>Good</v>
      </c>
    </row>
    <row r="1223" spans="1:19" x14ac:dyDescent="0.15">
      <c r="A1223" t="s">
        <v>182</v>
      </c>
      <c r="B1223" t="str">
        <f>LOWER(TRIM(A1223))</f>
        <v>fit</v>
      </c>
      <c r="C1223" t="str">
        <f t="shared" si="38"/>
        <v>Fit</v>
      </c>
      <c r="D1223" t="s">
        <v>194</v>
      </c>
      <c r="E1223" s="7">
        <v>4</v>
      </c>
      <c r="F1223">
        <v>430</v>
      </c>
      <c r="G1223" t="s">
        <v>1509</v>
      </c>
      <c r="H1223" s="3" t="s">
        <v>13784</v>
      </c>
      <c r="I1223" t="s">
        <v>19</v>
      </c>
      <c r="J1223" s="2">
        <v>0</v>
      </c>
      <c r="K1223" t="s">
        <v>20</v>
      </c>
      <c r="L1223" t="s">
        <v>453</v>
      </c>
      <c r="M1223" s="4">
        <v>45715</v>
      </c>
      <c r="N1223" s="5" t="s">
        <v>2527</v>
      </c>
      <c r="O1223" t="s">
        <v>31</v>
      </c>
      <c r="P1223" t="s">
        <v>23</v>
      </c>
      <c r="Q1223" t="s">
        <v>23</v>
      </c>
      <c r="R1223" t="str">
        <f t="shared" si="39"/>
        <v>Rated</v>
      </c>
      <c r="S1223" t="str" cm="1">
        <f t="array" ref="S1223">_xlfn.IFS(E1223="not available","Not Rated", E1223&gt;=4.5,"Excellent", E1223&gt;4,"Very Good", E1223&gt;3,"Good", TRUE,"LOW")</f>
        <v>Good</v>
      </c>
    </row>
    <row r="1224" spans="1:19" x14ac:dyDescent="0.15">
      <c r="A1224" t="s">
        <v>1129</v>
      </c>
      <c r="B1224" t="str">
        <f>LOWER(TRIM(A1224))</f>
        <v>maker now</v>
      </c>
      <c r="C1224" t="str">
        <f t="shared" si="38"/>
        <v>Maker Now</v>
      </c>
      <c r="D1224" t="s">
        <v>115</v>
      </c>
      <c r="E1224" s="7">
        <v>3.8</v>
      </c>
      <c r="F1224">
        <v>428</v>
      </c>
      <c r="G1224" t="s">
        <v>2528</v>
      </c>
      <c r="H1224" s="3" t="s">
        <v>13784</v>
      </c>
      <c r="I1224" t="s">
        <v>19</v>
      </c>
      <c r="J1224" s="2">
        <v>0</v>
      </c>
      <c r="K1224" t="s">
        <v>26</v>
      </c>
      <c r="L1224" t="s">
        <v>1478</v>
      </c>
      <c r="M1224" s="4">
        <v>44957</v>
      </c>
      <c r="N1224" s="5" t="s">
        <v>2529</v>
      </c>
      <c r="O1224" t="s">
        <v>44</v>
      </c>
      <c r="P1224" t="s">
        <v>23</v>
      </c>
      <c r="Q1224" t="s">
        <v>23</v>
      </c>
      <c r="R1224" t="str">
        <f t="shared" si="39"/>
        <v>Rated</v>
      </c>
      <c r="S1224" t="str" cm="1">
        <f t="array" ref="S1224">_xlfn.IFS(E1224="not available","Not Rated", E1224&gt;=4.5,"Excellent", E1224&gt;4,"Very Good", E1224&gt;3,"Good", TRUE,"LOW")</f>
        <v>Good</v>
      </c>
    </row>
    <row r="1225" spans="1:19" x14ac:dyDescent="0.15">
      <c r="A1225" t="s">
        <v>264</v>
      </c>
      <c r="B1225" t="str">
        <f>LOWER(TRIM(A1225))</f>
        <v>craft</v>
      </c>
      <c r="C1225" t="str">
        <f t="shared" si="38"/>
        <v>Craft</v>
      </c>
      <c r="D1225" t="s">
        <v>40</v>
      </c>
      <c r="E1225" s="7">
        <v>4</v>
      </c>
      <c r="F1225">
        <v>419</v>
      </c>
      <c r="G1225" t="s">
        <v>2530</v>
      </c>
      <c r="H1225" s="3" t="s">
        <v>13784</v>
      </c>
      <c r="I1225" t="s">
        <v>19</v>
      </c>
      <c r="J1225" s="2">
        <v>0</v>
      </c>
      <c r="K1225" t="s">
        <v>20</v>
      </c>
      <c r="L1225" t="s">
        <v>42</v>
      </c>
      <c r="M1225" s="4">
        <v>45440</v>
      </c>
      <c r="N1225" s="5" t="s">
        <v>2531</v>
      </c>
      <c r="O1225" t="s">
        <v>53</v>
      </c>
      <c r="P1225" t="s">
        <v>32</v>
      </c>
      <c r="Q1225" t="s">
        <v>23</v>
      </c>
      <c r="R1225" t="str">
        <f t="shared" si="39"/>
        <v>Rated</v>
      </c>
      <c r="S1225" t="str" cm="1">
        <f t="array" ref="S1225">_xlfn.IFS(E1225="not available","Not Rated", E1225&gt;=4.5,"Excellent", E1225&gt;4,"Very Good", E1225&gt;3,"Good", TRUE,"LOW")</f>
        <v>Good</v>
      </c>
    </row>
    <row r="1226" spans="1:19" x14ac:dyDescent="0.15">
      <c r="A1226" t="s">
        <v>94</v>
      </c>
      <c r="B1226" t="str">
        <f>LOWER(TRIM(A1226))</f>
        <v>drive</v>
      </c>
      <c r="C1226" t="str">
        <f t="shared" si="38"/>
        <v>Drive</v>
      </c>
      <c r="D1226" t="s">
        <v>25</v>
      </c>
      <c r="E1226" s="7">
        <v>4.3</v>
      </c>
      <c r="F1226">
        <v>417</v>
      </c>
      <c r="G1226" t="s">
        <v>2532</v>
      </c>
      <c r="H1226" s="3" t="s">
        <v>13784</v>
      </c>
      <c r="I1226" t="s">
        <v>19</v>
      </c>
      <c r="J1226" s="2">
        <v>0</v>
      </c>
      <c r="K1226" t="s">
        <v>26</v>
      </c>
      <c r="L1226" t="s">
        <v>27</v>
      </c>
      <c r="M1226" s="4">
        <v>45994</v>
      </c>
      <c r="N1226" s="5" t="s">
        <v>2533</v>
      </c>
      <c r="O1226" t="s">
        <v>22</v>
      </c>
      <c r="P1226" t="s">
        <v>23</v>
      </c>
      <c r="Q1226" t="s">
        <v>23</v>
      </c>
      <c r="R1226" t="str">
        <f t="shared" si="39"/>
        <v>Rated</v>
      </c>
      <c r="S1226" t="str" cm="1">
        <f t="array" ref="S1226">_xlfn.IFS(E1226="not available","Not Rated", E1226&gt;=4.5,"Excellent", E1226&gt;4,"Very Good", E1226&gt;3,"Good", TRUE,"LOW")</f>
        <v>Very Good</v>
      </c>
    </row>
    <row r="1227" spans="1:19" x14ac:dyDescent="0.15">
      <c r="A1227" t="s">
        <v>711</v>
      </c>
      <c r="B1227" t="str">
        <f>LOWER(TRIM(A1227))</f>
        <v>learn 2025</v>
      </c>
      <c r="C1227" t="str">
        <f t="shared" si="38"/>
        <v>Learn 2025</v>
      </c>
      <c r="D1227" t="s">
        <v>60</v>
      </c>
      <c r="E1227" s="7">
        <v>3.9</v>
      </c>
      <c r="F1227">
        <v>417</v>
      </c>
      <c r="G1227" t="s">
        <v>2534</v>
      </c>
      <c r="H1227" s="3" t="s">
        <v>13784</v>
      </c>
      <c r="I1227" t="s">
        <v>19</v>
      </c>
      <c r="J1227" s="2">
        <v>0</v>
      </c>
      <c r="K1227" t="s">
        <v>26</v>
      </c>
      <c r="L1227" t="s">
        <v>63</v>
      </c>
      <c r="M1227" s="4">
        <v>46157</v>
      </c>
      <c r="N1227" s="5" t="s">
        <v>2535</v>
      </c>
      <c r="O1227" t="s">
        <v>17</v>
      </c>
      <c r="P1227" t="s">
        <v>23</v>
      </c>
      <c r="Q1227" t="s">
        <v>23</v>
      </c>
      <c r="R1227" t="str">
        <f t="shared" si="39"/>
        <v>Rated</v>
      </c>
      <c r="S1227" t="str" cm="1">
        <f t="array" ref="S1227">_xlfn.IFS(E1227="not available","Not Rated", E1227&gt;=4.5,"Excellent", E1227&gt;4,"Very Good", E1227&gt;3,"Good", TRUE,"LOW")</f>
        <v>Good</v>
      </c>
    </row>
    <row r="1228" spans="1:19" x14ac:dyDescent="0.15">
      <c r="A1228" t="s">
        <v>1547</v>
      </c>
      <c r="B1228" t="str">
        <f>LOWER(TRIM(A1228))</f>
        <v>planner ai</v>
      </c>
      <c r="C1228" t="str">
        <f t="shared" si="38"/>
        <v>Planner Ai</v>
      </c>
      <c r="D1228" t="s">
        <v>60</v>
      </c>
      <c r="E1228" s="7">
        <v>4.5999999999999996</v>
      </c>
      <c r="F1228">
        <v>413</v>
      </c>
      <c r="G1228" t="s">
        <v>2536</v>
      </c>
      <c r="H1228" s="3" t="s">
        <v>13784</v>
      </c>
      <c r="I1228" t="s">
        <v>19</v>
      </c>
      <c r="J1228" s="2">
        <v>0</v>
      </c>
      <c r="K1228" t="s">
        <v>62</v>
      </c>
      <c r="L1228" t="s">
        <v>63</v>
      </c>
      <c r="M1228" s="4">
        <v>45558</v>
      </c>
      <c r="N1228" s="5" t="s">
        <v>2537</v>
      </c>
      <c r="O1228" t="s">
        <v>22</v>
      </c>
      <c r="P1228" t="s">
        <v>23</v>
      </c>
      <c r="Q1228" t="s">
        <v>23</v>
      </c>
      <c r="R1228" t="str">
        <f t="shared" si="39"/>
        <v>Rated</v>
      </c>
      <c r="S1228" t="str" cm="1">
        <f t="array" ref="S1228">_xlfn.IFS(E1228="not available","Not Rated", E1228&gt;=4.5,"Excellent", E1228&gt;4,"Very Good", E1228&gt;3,"Good", TRUE,"LOW")</f>
        <v>Excellent</v>
      </c>
    </row>
    <row r="1229" spans="1:19" x14ac:dyDescent="0.15">
      <c r="A1229" t="s">
        <v>154</v>
      </c>
      <c r="B1229" t="str">
        <f>LOWER(TRIM(A1229))</f>
        <v>tracker</v>
      </c>
      <c r="C1229" t="str">
        <f t="shared" si="38"/>
        <v>Tracker</v>
      </c>
      <c r="D1229" t="s">
        <v>16</v>
      </c>
      <c r="E1229" s="7">
        <v>5</v>
      </c>
      <c r="F1229">
        <v>411</v>
      </c>
      <c r="G1229" t="s">
        <v>2538</v>
      </c>
      <c r="H1229" s="3" t="s">
        <v>13784</v>
      </c>
      <c r="I1229" t="s">
        <v>19</v>
      </c>
      <c r="J1229" s="2">
        <v>0</v>
      </c>
      <c r="K1229" t="s">
        <v>62</v>
      </c>
      <c r="L1229" t="s">
        <v>21</v>
      </c>
      <c r="M1229" s="4">
        <v>45264</v>
      </c>
      <c r="N1229" s="5" t="s">
        <v>2539</v>
      </c>
      <c r="O1229" t="s">
        <v>53</v>
      </c>
      <c r="P1229" t="s">
        <v>23</v>
      </c>
      <c r="Q1229" t="s">
        <v>23</v>
      </c>
      <c r="R1229" t="str">
        <f t="shared" si="39"/>
        <v>Rated</v>
      </c>
      <c r="S1229" t="str" cm="1">
        <f t="array" ref="S1229">_xlfn.IFS(E1229="not available","Not Rated", E1229&gt;=4.5,"Excellent", E1229&gt;4,"Very Good", E1229&gt;3,"Good", TRUE,"LOW")</f>
        <v>Excellent</v>
      </c>
    </row>
    <row r="1230" spans="1:19" x14ac:dyDescent="0.15">
      <c r="A1230" t="s">
        <v>79</v>
      </c>
      <c r="B1230" t="str">
        <f>LOWER(TRIM(A1230))</f>
        <v>health</v>
      </c>
      <c r="C1230" t="str">
        <f t="shared" si="38"/>
        <v>Health</v>
      </c>
      <c r="D1230" t="s">
        <v>16</v>
      </c>
      <c r="E1230" s="7">
        <v>5</v>
      </c>
      <c r="F1230">
        <v>411</v>
      </c>
      <c r="G1230" t="s">
        <v>2540</v>
      </c>
      <c r="H1230" s="3" t="s">
        <v>13784</v>
      </c>
      <c r="I1230" t="s">
        <v>19</v>
      </c>
      <c r="J1230" s="2">
        <v>0</v>
      </c>
      <c r="K1230" t="s">
        <v>26</v>
      </c>
      <c r="L1230" t="s">
        <v>200</v>
      </c>
      <c r="M1230" s="4">
        <v>45818</v>
      </c>
      <c r="N1230" s="5" t="s">
        <v>1191</v>
      </c>
      <c r="O1230" t="s">
        <v>53</v>
      </c>
      <c r="P1230" t="s">
        <v>23</v>
      </c>
      <c r="Q1230" t="s">
        <v>23</v>
      </c>
      <c r="R1230" t="str">
        <f t="shared" si="39"/>
        <v>Rated</v>
      </c>
      <c r="S1230" t="str" cm="1">
        <f t="array" ref="S1230">_xlfn.IFS(E1230="not available","Not Rated", E1230&gt;=4.5,"Excellent", E1230&gt;4,"Very Good", E1230&gt;3,"Good", TRUE,"LOW")</f>
        <v>Excellent</v>
      </c>
    </row>
    <row r="1231" spans="1:19" x14ac:dyDescent="0.15">
      <c r="A1231" t="s">
        <v>284</v>
      </c>
      <c r="B1231" t="str">
        <f>LOWER(TRIM(A1231))</f>
        <v>dash</v>
      </c>
      <c r="C1231" t="str">
        <f t="shared" si="38"/>
        <v>Dash</v>
      </c>
      <c r="D1231" t="s">
        <v>73</v>
      </c>
      <c r="E1231" s="7">
        <v>5</v>
      </c>
      <c r="F1231">
        <v>406</v>
      </c>
      <c r="G1231" t="s">
        <v>13774</v>
      </c>
      <c r="H1231" s="3" t="s">
        <v>13784</v>
      </c>
      <c r="I1231" t="s">
        <v>19</v>
      </c>
      <c r="J1231" s="2">
        <v>0</v>
      </c>
      <c r="K1231" t="s">
        <v>26</v>
      </c>
      <c r="L1231" t="s">
        <v>336</v>
      </c>
      <c r="M1231" s="4">
        <v>45948</v>
      </c>
      <c r="N1231" s="5" t="s">
        <v>13775</v>
      </c>
      <c r="O1231" t="s">
        <v>22</v>
      </c>
      <c r="P1231" t="s">
        <v>23</v>
      </c>
      <c r="Q1231" t="s">
        <v>23</v>
      </c>
      <c r="R1231" t="str">
        <f t="shared" si="39"/>
        <v>Rated</v>
      </c>
      <c r="S1231" t="str" cm="1">
        <f t="array" ref="S1231">_xlfn.IFS(E1231="not available","Not Rated", E1231&gt;=4.5,"Excellent", E1231&gt;4,"Very Good", E1231&gt;3,"Good", TRUE,"LOW")</f>
        <v>Excellent</v>
      </c>
    </row>
    <row r="1232" spans="1:19" x14ac:dyDescent="0.15">
      <c r="A1232" t="s">
        <v>1616</v>
      </c>
      <c r="B1232" t="str">
        <f>LOWER(TRIM(A1232))</f>
        <v>planner 3d</v>
      </c>
      <c r="C1232" t="str">
        <f t="shared" si="38"/>
        <v>Planner 3D</v>
      </c>
      <c r="D1232" t="s">
        <v>194</v>
      </c>
      <c r="E1232" s="7">
        <v>4.3</v>
      </c>
      <c r="F1232">
        <v>402</v>
      </c>
      <c r="G1232" t="s">
        <v>195</v>
      </c>
      <c r="H1232" s="3" t="s">
        <v>13784</v>
      </c>
      <c r="I1232" t="s">
        <v>19</v>
      </c>
      <c r="J1232" s="2">
        <v>0</v>
      </c>
      <c r="K1232" t="s">
        <v>26</v>
      </c>
      <c r="L1232" t="s">
        <v>196</v>
      </c>
      <c r="M1232" s="4">
        <v>45417</v>
      </c>
      <c r="N1232" s="5" t="s">
        <v>2424</v>
      </c>
      <c r="O1232" t="s">
        <v>53</v>
      </c>
      <c r="P1232" t="s">
        <v>23</v>
      </c>
      <c r="Q1232" t="s">
        <v>23</v>
      </c>
      <c r="R1232" t="str">
        <f t="shared" si="39"/>
        <v>Rated</v>
      </c>
      <c r="S1232" t="str" cm="1">
        <f t="array" ref="S1232">_xlfn.IFS(E1232="not available","Not Rated", E1232&gt;=4.5,"Excellent", E1232&gt;4,"Very Good", E1232&gt;3,"Good", TRUE,"LOW")</f>
        <v>Very Good</v>
      </c>
    </row>
    <row r="1233" spans="1:19" x14ac:dyDescent="0.15">
      <c r="A1233" t="s">
        <v>2541</v>
      </c>
      <c r="B1233" t="str">
        <f>LOWER(TRIM(A1233))</f>
        <v>quick planner</v>
      </c>
      <c r="C1233" t="str">
        <f t="shared" si="38"/>
        <v>Quick Planner</v>
      </c>
      <c r="D1233" t="s">
        <v>1224</v>
      </c>
      <c r="E1233" s="7">
        <v>3.7</v>
      </c>
      <c r="F1233">
        <v>401</v>
      </c>
      <c r="G1233" t="s">
        <v>2542</v>
      </c>
      <c r="H1233" s="3" t="s">
        <v>13784</v>
      </c>
      <c r="I1233" t="s">
        <v>19</v>
      </c>
      <c r="J1233" s="2">
        <v>0</v>
      </c>
      <c r="K1233" t="s">
        <v>26</v>
      </c>
      <c r="L1233" t="s">
        <v>1226</v>
      </c>
      <c r="M1233" s="4">
        <v>45465</v>
      </c>
      <c r="N1233" s="5" t="s">
        <v>2543</v>
      </c>
      <c r="O1233" t="s">
        <v>44</v>
      </c>
      <c r="P1233" t="s">
        <v>23</v>
      </c>
      <c r="Q1233" t="s">
        <v>23</v>
      </c>
      <c r="R1233" t="str">
        <f t="shared" si="39"/>
        <v>Rated</v>
      </c>
      <c r="S1233" t="str" cm="1">
        <f t="array" ref="S1233">_xlfn.IFS(E1233="not available","Not Rated", E1233&gt;=4.5,"Excellent", E1233&gt;4,"Very Good", E1233&gt;3,"Good", TRUE,"LOW")</f>
        <v>Good</v>
      </c>
    </row>
    <row r="1234" spans="1:19" x14ac:dyDescent="0.15">
      <c r="A1234" t="s">
        <v>2544</v>
      </c>
      <c r="B1234" t="str">
        <f>LOWER(TRIM(A1234))</f>
        <v>super wallet hub 2025</v>
      </c>
      <c r="C1234" t="str">
        <f t="shared" si="38"/>
        <v>Super Wallet Hub 2025</v>
      </c>
      <c r="D1234" t="s">
        <v>16</v>
      </c>
      <c r="E1234" s="7">
        <v>4.5</v>
      </c>
      <c r="F1234">
        <v>395</v>
      </c>
      <c r="G1234" t="s">
        <v>2545</v>
      </c>
      <c r="H1234" s="3" t="s">
        <v>13784</v>
      </c>
      <c r="I1234" t="s">
        <v>19</v>
      </c>
      <c r="J1234" s="2">
        <v>0</v>
      </c>
      <c r="K1234" t="s">
        <v>26</v>
      </c>
      <c r="L1234" t="s">
        <v>200</v>
      </c>
      <c r="M1234" s="4">
        <v>45712</v>
      </c>
      <c r="N1234" s="5" t="s">
        <v>2546</v>
      </c>
      <c r="O1234" t="s">
        <v>188</v>
      </c>
      <c r="P1234" t="s">
        <v>23</v>
      </c>
      <c r="Q1234" t="s">
        <v>23</v>
      </c>
      <c r="R1234" t="str">
        <f t="shared" si="39"/>
        <v>Rated</v>
      </c>
      <c r="S1234" t="str" cm="1">
        <f t="array" ref="S1234">_xlfn.IFS(E1234="not available","Not Rated", E1234&gt;=4.5,"Excellent", E1234&gt;4,"Very Good", E1234&gt;3,"Good", TRUE,"LOW")</f>
        <v>Excellent</v>
      </c>
    </row>
    <row r="1235" spans="1:19" x14ac:dyDescent="0.15">
      <c r="A1235" t="s">
        <v>111</v>
      </c>
      <c r="B1235" t="str">
        <f>LOWER(TRIM(A1235))</f>
        <v>editor</v>
      </c>
      <c r="C1235" t="str">
        <f t="shared" si="38"/>
        <v>Editor</v>
      </c>
      <c r="D1235" t="s">
        <v>55</v>
      </c>
      <c r="E1235" s="7">
        <v>4.2</v>
      </c>
      <c r="F1235">
        <v>393</v>
      </c>
      <c r="G1235" t="s">
        <v>2547</v>
      </c>
      <c r="H1235" s="3" t="s">
        <v>13784</v>
      </c>
      <c r="I1235" t="s">
        <v>19</v>
      </c>
      <c r="J1235" s="2">
        <v>0</v>
      </c>
      <c r="K1235" t="s">
        <v>20</v>
      </c>
      <c r="L1235" t="s">
        <v>212</v>
      </c>
      <c r="M1235" s="4">
        <v>45949</v>
      </c>
      <c r="N1235" s="5" t="s">
        <v>2548</v>
      </c>
      <c r="O1235" t="s">
        <v>44</v>
      </c>
      <c r="P1235" t="s">
        <v>23</v>
      </c>
      <c r="Q1235" t="s">
        <v>23</v>
      </c>
      <c r="R1235" t="str">
        <f t="shared" si="39"/>
        <v>Rated</v>
      </c>
      <c r="S1235" t="str" cm="1">
        <f t="array" ref="S1235">_xlfn.IFS(E1235="not available","Not Rated", E1235&gt;=4.5,"Excellent", E1235&gt;4,"Very Good", E1235&gt;3,"Good", TRUE,"LOW")</f>
        <v>Very Good</v>
      </c>
    </row>
    <row r="1236" spans="1:19" x14ac:dyDescent="0.15">
      <c r="A1236" t="s">
        <v>102</v>
      </c>
      <c r="B1236" t="str">
        <f>LOWER(TRIM(A1236))</f>
        <v>player</v>
      </c>
      <c r="C1236" t="str">
        <f t="shared" si="38"/>
        <v>Player</v>
      </c>
      <c r="D1236" t="s">
        <v>60</v>
      </c>
      <c r="E1236" s="7">
        <v>3.3</v>
      </c>
      <c r="F1236">
        <v>389</v>
      </c>
      <c r="G1236" t="s">
        <v>13774</v>
      </c>
      <c r="H1236" s="3" t="s">
        <v>13784</v>
      </c>
      <c r="I1236" t="s">
        <v>19</v>
      </c>
      <c r="J1236" s="2">
        <v>0</v>
      </c>
      <c r="K1236" t="s">
        <v>26</v>
      </c>
      <c r="L1236" t="s">
        <v>63</v>
      </c>
      <c r="M1236" s="4">
        <v>46102</v>
      </c>
      <c r="N1236" s="5" t="s">
        <v>13775</v>
      </c>
      <c r="O1236" t="s">
        <v>31</v>
      </c>
      <c r="P1236" t="s">
        <v>32</v>
      </c>
      <c r="Q1236" t="s">
        <v>23</v>
      </c>
      <c r="R1236" t="str">
        <f t="shared" si="39"/>
        <v>Rated</v>
      </c>
      <c r="S1236" t="str" cm="1">
        <f t="array" ref="S1236">_xlfn.IFS(E1236="not available","Not Rated", E1236&gt;=4.5,"Excellent", E1236&gt;4,"Very Good", E1236&gt;3,"Good", TRUE,"LOW")</f>
        <v>Good</v>
      </c>
    </row>
    <row r="1237" spans="1:19" x14ac:dyDescent="0.15">
      <c r="A1237" t="s">
        <v>520</v>
      </c>
      <c r="B1237" t="str">
        <f>LOWER(TRIM(A1237))</f>
        <v>neo wallet</v>
      </c>
      <c r="C1237" t="str">
        <f t="shared" si="38"/>
        <v>Neo Wallet</v>
      </c>
      <c r="D1237" t="s">
        <v>16</v>
      </c>
      <c r="E1237" s="7">
        <v>4.2</v>
      </c>
      <c r="F1237">
        <v>386</v>
      </c>
      <c r="G1237" t="s">
        <v>2549</v>
      </c>
      <c r="H1237" s="3" t="s">
        <v>13784</v>
      </c>
      <c r="I1237" t="s">
        <v>19</v>
      </c>
      <c r="J1237" s="2">
        <v>0</v>
      </c>
      <c r="K1237" t="s">
        <v>26</v>
      </c>
      <c r="L1237" t="s">
        <v>21</v>
      </c>
      <c r="M1237" s="4">
        <v>46056</v>
      </c>
      <c r="N1237" s="5" t="s">
        <v>2550</v>
      </c>
      <c r="O1237" t="s">
        <v>53</v>
      </c>
      <c r="P1237" t="s">
        <v>23</v>
      </c>
      <c r="Q1237" t="s">
        <v>23</v>
      </c>
      <c r="R1237" t="str">
        <f t="shared" si="39"/>
        <v>Rated</v>
      </c>
      <c r="S1237" t="str" cm="1">
        <f t="array" ref="S1237">_xlfn.IFS(E1237="not available","Not Rated", E1237&gt;=4.5,"Excellent", E1237&gt;4,"Very Good", E1237&gt;3,"Good", TRUE,"LOW")</f>
        <v>Very Good</v>
      </c>
    </row>
    <row r="1238" spans="1:19" x14ac:dyDescent="0.15">
      <c r="A1238" t="s">
        <v>2551</v>
      </c>
      <c r="B1238" t="str">
        <f>LOWER(TRIM(A1238))</f>
        <v>next browser</v>
      </c>
      <c r="C1238" t="str">
        <f t="shared" si="38"/>
        <v>Next Browser</v>
      </c>
      <c r="D1238" t="s">
        <v>73</v>
      </c>
      <c r="E1238" s="7">
        <v>4</v>
      </c>
      <c r="F1238">
        <v>380</v>
      </c>
      <c r="G1238" t="s">
        <v>13774</v>
      </c>
      <c r="H1238" s="3" t="s">
        <v>13784</v>
      </c>
      <c r="I1238" t="s">
        <v>19</v>
      </c>
      <c r="J1238" s="2">
        <v>0</v>
      </c>
      <c r="K1238" t="s">
        <v>26</v>
      </c>
      <c r="L1238" t="s">
        <v>477</v>
      </c>
      <c r="M1238" s="4">
        <v>45986</v>
      </c>
      <c r="N1238" s="5" t="s">
        <v>13775</v>
      </c>
      <c r="O1238" t="s">
        <v>31</v>
      </c>
      <c r="P1238" t="s">
        <v>23</v>
      </c>
      <c r="Q1238" t="s">
        <v>23</v>
      </c>
      <c r="R1238" t="str">
        <f t="shared" si="39"/>
        <v>Rated</v>
      </c>
      <c r="S1238" t="str" cm="1">
        <f t="array" ref="S1238">_xlfn.IFS(E1238="not available","Not Rated", E1238&gt;=4.5,"Excellent", E1238&gt;4,"Very Good", E1238&gt;3,"Good", TRUE,"LOW")</f>
        <v>Good</v>
      </c>
    </row>
    <row r="1239" spans="1:19" x14ac:dyDescent="0.15">
      <c r="A1239" t="s">
        <v>2552</v>
      </c>
      <c r="B1239" t="str">
        <f>LOWER(TRIM(A1239))</f>
        <v>ultra planner</v>
      </c>
      <c r="C1239" t="str">
        <f t="shared" si="38"/>
        <v>Ultra Planner</v>
      </c>
      <c r="D1239" t="s">
        <v>16</v>
      </c>
      <c r="E1239" s="7">
        <v>2.2999999999999998</v>
      </c>
      <c r="F1239">
        <v>379</v>
      </c>
      <c r="G1239" t="s">
        <v>2553</v>
      </c>
      <c r="H1239" s="3" t="s">
        <v>13784</v>
      </c>
      <c r="I1239" t="s">
        <v>19</v>
      </c>
      <c r="J1239" s="2">
        <v>0</v>
      </c>
      <c r="K1239" t="s">
        <v>20</v>
      </c>
      <c r="L1239" t="s">
        <v>200</v>
      </c>
      <c r="M1239" s="4">
        <v>45926</v>
      </c>
      <c r="N1239" s="5" t="s">
        <v>2554</v>
      </c>
      <c r="O1239" t="s">
        <v>31</v>
      </c>
      <c r="P1239" t="s">
        <v>32</v>
      </c>
      <c r="Q1239" t="s">
        <v>23</v>
      </c>
      <c r="R1239" t="str">
        <f t="shared" si="39"/>
        <v>Rated</v>
      </c>
      <c r="S1239" t="str" cm="1">
        <f t="array" ref="S1239">_xlfn.IFS(E1239="not available","Not Rated", E1239&gt;=4.5,"Excellent", E1239&gt;4,"Very Good", E1239&gt;3,"Good", TRUE,"LOW")</f>
        <v>LOW</v>
      </c>
    </row>
    <row r="1240" spans="1:19" x14ac:dyDescent="0.15">
      <c r="A1240" t="s">
        <v>182</v>
      </c>
      <c r="B1240" t="str">
        <f>LOWER(TRIM(A1240))</f>
        <v>fit</v>
      </c>
      <c r="C1240" t="str">
        <f t="shared" si="38"/>
        <v>Fit</v>
      </c>
      <c r="D1240" t="s">
        <v>66</v>
      </c>
      <c r="E1240" s="7">
        <v>3.8</v>
      </c>
      <c r="F1240">
        <v>373</v>
      </c>
      <c r="G1240" t="s">
        <v>2555</v>
      </c>
      <c r="H1240" s="3" t="s">
        <v>13784</v>
      </c>
      <c r="I1240" t="s">
        <v>19</v>
      </c>
      <c r="J1240" s="2">
        <v>0</v>
      </c>
      <c r="K1240" t="s">
        <v>69</v>
      </c>
      <c r="L1240" t="s">
        <v>70</v>
      </c>
      <c r="M1240" s="4">
        <v>45834</v>
      </c>
      <c r="N1240" s="5" t="s">
        <v>2556</v>
      </c>
      <c r="O1240" t="s">
        <v>31</v>
      </c>
      <c r="P1240" t="s">
        <v>23</v>
      </c>
      <c r="Q1240" t="s">
        <v>23</v>
      </c>
      <c r="R1240" t="str">
        <f t="shared" si="39"/>
        <v>Rated</v>
      </c>
      <c r="S1240" t="str" cm="1">
        <f t="array" ref="S1240">_xlfn.IFS(E1240="not available","Not Rated", E1240&gt;=4.5,"Excellent", E1240&gt;4,"Very Good", E1240&gt;3,"Good", TRUE,"LOW")</f>
        <v>Good</v>
      </c>
    </row>
    <row r="1241" spans="1:19" x14ac:dyDescent="0.15">
      <c r="A1241" t="s">
        <v>264</v>
      </c>
      <c r="B1241" t="str">
        <f>LOWER(TRIM(A1241))</f>
        <v>craft</v>
      </c>
      <c r="C1241" t="str">
        <f t="shared" si="38"/>
        <v>Craft</v>
      </c>
      <c r="D1241" t="s">
        <v>16</v>
      </c>
      <c r="E1241" s="7">
        <v>4.5999999999999996</v>
      </c>
      <c r="F1241">
        <v>370</v>
      </c>
      <c r="G1241" t="s">
        <v>2557</v>
      </c>
      <c r="H1241" s="3" t="s">
        <v>13784</v>
      </c>
      <c r="I1241" t="s">
        <v>19</v>
      </c>
      <c r="J1241" s="2">
        <v>0</v>
      </c>
      <c r="K1241" t="s">
        <v>26</v>
      </c>
      <c r="L1241" t="s">
        <v>21</v>
      </c>
      <c r="M1241" s="4">
        <v>45027</v>
      </c>
      <c r="N1241" s="5" t="s">
        <v>2558</v>
      </c>
      <c r="O1241" t="s">
        <v>225</v>
      </c>
      <c r="P1241" t="s">
        <v>23</v>
      </c>
      <c r="Q1241" t="s">
        <v>32</v>
      </c>
      <c r="R1241" t="str">
        <f t="shared" si="39"/>
        <v>Rated</v>
      </c>
      <c r="S1241" t="str" cm="1">
        <f t="array" ref="S1241">_xlfn.IFS(E1241="not available","Not Rated", E1241&gt;=4.5,"Excellent", E1241&gt;4,"Very Good", E1241&gt;3,"Good", TRUE,"LOW")</f>
        <v>Excellent</v>
      </c>
    </row>
    <row r="1242" spans="1:19" x14ac:dyDescent="0.15">
      <c r="A1242" t="s">
        <v>335</v>
      </c>
      <c r="B1242" t="str">
        <f>LOWER(TRIM(A1242))</f>
        <v>chat</v>
      </c>
      <c r="C1242" t="str">
        <f t="shared" si="38"/>
        <v>Chat</v>
      </c>
      <c r="D1242" t="s">
        <v>34</v>
      </c>
      <c r="E1242" s="7">
        <v>3.5</v>
      </c>
      <c r="F1242">
        <v>370</v>
      </c>
      <c r="G1242" t="s">
        <v>2559</v>
      </c>
      <c r="H1242" s="3" t="s">
        <v>13784</v>
      </c>
      <c r="I1242" t="s">
        <v>19</v>
      </c>
      <c r="J1242" s="2">
        <v>0</v>
      </c>
      <c r="K1242" t="s">
        <v>20</v>
      </c>
      <c r="L1242" t="s">
        <v>37</v>
      </c>
      <c r="M1242" s="4">
        <v>45263</v>
      </c>
      <c r="N1242" s="5" t="s">
        <v>2560</v>
      </c>
      <c r="O1242" t="s">
        <v>31</v>
      </c>
      <c r="P1242" t="s">
        <v>23</v>
      </c>
      <c r="Q1242" t="s">
        <v>23</v>
      </c>
      <c r="R1242" t="str">
        <f t="shared" si="39"/>
        <v>Rated</v>
      </c>
      <c r="S1242" t="str" cm="1">
        <f t="array" ref="S1242">_xlfn.IFS(E1242="not available","Not Rated", E1242&gt;=4.5,"Excellent", E1242&gt;4,"Very Good", E1242&gt;3,"Good", TRUE,"LOW")</f>
        <v>Good</v>
      </c>
    </row>
    <row r="1243" spans="1:19" x14ac:dyDescent="0.15">
      <c r="A1243" t="s">
        <v>2561</v>
      </c>
      <c r="B1243" t="str">
        <f>LOWER(TRIM(A1243))</f>
        <v>player pro</v>
      </c>
      <c r="C1243" t="str">
        <f t="shared" si="38"/>
        <v>Player Pro</v>
      </c>
      <c r="D1243" t="s">
        <v>194</v>
      </c>
      <c r="E1243" s="7">
        <v>4.2</v>
      </c>
      <c r="F1243">
        <v>370</v>
      </c>
      <c r="G1243" t="s">
        <v>2536</v>
      </c>
      <c r="H1243" s="3" t="s">
        <v>13784</v>
      </c>
      <c r="I1243" t="s">
        <v>19</v>
      </c>
      <c r="J1243" s="2">
        <v>0</v>
      </c>
      <c r="K1243" t="s">
        <v>26</v>
      </c>
      <c r="L1243" t="s">
        <v>196</v>
      </c>
      <c r="M1243" s="4">
        <v>46135</v>
      </c>
      <c r="N1243" s="5" t="s">
        <v>2562</v>
      </c>
      <c r="O1243" t="s">
        <v>28</v>
      </c>
      <c r="P1243" t="s">
        <v>23</v>
      </c>
      <c r="Q1243" t="s">
        <v>23</v>
      </c>
      <c r="R1243" t="str">
        <f t="shared" si="39"/>
        <v>Rated</v>
      </c>
      <c r="S1243" t="str" cm="1">
        <f t="array" ref="S1243">_xlfn.IFS(E1243="not available","Not Rated", E1243&gt;=4.5,"Excellent", E1243&gt;4,"Very Good", E1243&gt;3,"Good", TRUE,"LOW")</f>
        <v>Very Good</v>
      </c>
    </row>
    <row r="1244" spans="1:19" x14ac:dyDescent="0.15">
      <c r="A1244" t="s">
        <v>493</v>
      </c>
      <c r="B1244" t="str">
        <f>LOWER(TRIM(A1244))</f>
        <v>player 3d</v>
      </c>
      <c r="C1244" t="str">
        <f t="shared" si="38"/>
        <v>Player 3D</v>
      </c>
      <c r="D1244" t="s">
        <v>60</v>
      </c>
      <c r="E1244" s="7">
        <v>4.3</v>
      </c>
      <c r="F1244">
        <v>370</v>
      </c>
      <c r="G1244" t="s">
        <v>1251</v>
      </c>
      <c r="H1244" s="3" t="s">
        <v>13784</v>
      </c>
      <c r="I1244" t="s">
        <v>19</v>
      </c>
      <c r="J1244" s="2">
        <v>0</v>
      </c>
      <c r="K1244" t="s">
        <v>26</v>
      </c>
      <c r="L1244" t="s">
        <v>63</v>
      </c>
      <c r="M1244" s="4">
        <v>45840</v>
      </c>
      <c r="N1244" s="5" t="s">
        <v>2563</v>
      </c>
      <c r="O1244" t="s">
        <v>31</v>
      </c>
      <c r="P1244" t="s">
        <v>23</v>
      </c>
      <c r="Q1244" t="s">
        <v>23</v>
      </c>
      <c r="R1244" t="str">
        <f t="shared" si="39"/>
        <v>Rated</v>
      </c>
      <c r="S1244" t="str" cm="1">
        <f t="array" ref="S1244">_xlfn.IFS(E1244="not available","Not Rated", E1244&gt;=4.5,"Excellent", E1244&gt;4,"Very Good", E1244&gt;3,"Good", TRUE,"LOW")</f>
        <v>Very Good</v>
      </c>
    </row>
    <row r="1245" spans="1:19" x14ac:dyDescent="0.15">
      <c r="A1245" t="s">
        <v>45</v>
      </c>
      <c r="B1245" t="str">
        <f>LOWER(TRIM(A1245))</f>
        <v>planner</v>
      </c>
      <c r="C1245" t="str">
        <f t="shared" si="38"/>
        <v>Planner</v>
      </c>
      <c r="D1245" t="s">
        <v>40</v>
      </c>
      <c r="E1245" s="7">
        <v>3.5</v>
      </c>
      <c r="F1245">
        <v>366</v>
      </c>
      <c r="G1245" t="s">
        <v>2564</v>
      </c>
      <c r="H1245" s="3" t="s">
        <v>13784</v>
      </c>
      <c r="I1245" t="s">
        <v>19</v>
      </c>
      <c r="J1245" s="2">
        <v>0</v>
      </c>
      <c r="K1245" t="s">
        <v>150</v>
      </c>
      <c r="L1245" t="s">
        <v>78</v>
      </c>
      <c r="M1245" s="4">
        <v>46102</v>
      </c>
      <c r="N1245" s="5" t="s">
        <v>2565</v>
      </c>
      <c r="O1245" t="s">
        <v>28</v>
      </c>
      <c r="P1245" t="s">
        <v>23</v>
      </c>
      <c r="Q1245" t="s">
        <v>23</v>
      </c>
      <c r="R1245" t="str">
        <f t="shared" si="39"/>
        <v>Rated</v>
      </c>
      <c r="S1245" t="str" cm="1">
        <f t="array" ref="S1245">_xlfn.IFS(E1245="not available","Not Rated", E1245&gt;=4.5,"Excellent", E1245&gt;4,"Very Good", E1245&gt;3,"Good", TRUE,"LOW")</f>
        <v>Good</v>
      </c>
    </row>
    <row r="1246" spans="1:19" x14ac:dyDescent="0.15">
      <c r="A1246" t="s">
        <v>1544</v>
      </c>
      <c r="B1246" t="str">
        <f>LOWER(TRIM(A1246))</f>
        <v>chat plus</v>
      </c>
      <c r="C1246" t="str">
        <f t="shared" si="38"/>
        <v>Chat Plus</v>
      </c>
      <c r="D1246" t="s">
        <v>126</v>
      </c>
      <c r="E1246" s="7">
        <v>3.5</v>
      </c>
      <c r="F1246">
        <v>363</v>
      </c>
      <c r="G1246" t="s">
        <v>2566</v>
      </c>
      <c r="H1246" s="3" t="s">
        <v>13784</v>
      </c>
      <c r="I1246" t="s">
        <v>19</v>
      </c>
      <c r="J1246" s="2">
        <v>0</v>
      </c>
      <c r="K1246" t="s">
        <v>20</v>
      </c>
      <c r="L1246" t="s">
        <v>351</v>
      </c>
      <c r="M1246" s="4">
        <v>45934</v>
      </c>
      <c r="N1246" s="5" t="s">
        <v>2567</v>
      </c>
      <c r="O1246" t="s">
        <v>44</v>
      </c>
      <c r="P1246" t="s">
        <v>23</v>
      </c>
      <c r="Q1246" t="s">
        <v>23</v>
      </c>
      <c r="R1246" t="str">
        <f t="shared" si="39"/>
        <v>Rated</v>
      </c>
      <c r="S1246" t="str" cm="1">
        <f t="array" ref="S1246">_xlfn.IFS(E1246="not available","Not Rated", E1246&gt;=4.5,"Excellent", E1246&gt;4,"Very Good", E1246&gt;3,"Good", TRUE,"LOW")</f>
        <v>Good</v>
      </c>
    </row>
    <row r="1247" spans="1:19" x14ac:dyDescent="0.15">
      <c r="A1247" t="s">
        <v>269</v>
      </c>
      <c r="B1247" t="str">
        <f>LOWER(TRIM(A1247))</f>
        <v>strike</v>
      </c>
      <c r="C1247" t="str">
        <f t="shared" si="38"/>
        <v>Strike</v>
      </c>
      <c r="D1247" t="s">
        <v>240</v>
      </c>
      <c r="E1247" s="7">
        <v>3.9</v>
      </c>
      <c r="F1247">
        <v>348</v>
      </c>
      <c r="G1247" t="s">
        <v>1705</v>
      </c>
      <c r="H1247" s="3" t="s">
        <v>13784</v>
      </c>
      <c r="I1247" t="s">
        <v>19</v>
      </c>
      <c r="J1247" s="2">
        <v>0</v>
      </c>
      <c r="K1247" t="s">
        <v>26</v>
      </c>
      <c r="L1247" t="s">
        <v>1461</v>
      </c>
      <c r="M1247" s="4">
        <v>46012</v>
      </c>
      <c r="N1247" s="5" t="s">
        <v>2568</v>
      </c>
      <c r="O1247" t="s">
        <v>53</v>
      </c>
      <c r="P1247" t="s">
        <v>32</v>
      </c>
      <c r="Q1247" t="s">
        <v>23</v>
      </c>
      <c r="R1247" t="str">
        <f t="shared" si="39"/>
        <v>Rated</v>
      </c>
      <c r="S1247" t="str" cm="1">
        <f t="array" ref="S1247">_xlfn.IFS(E1247="not available","Not Rated", E1247&gt;=4.5,"Excellent", E1247&gt;4,"Very Good", E1247&gt;3,"Good", TRUE,"LOW")</f>
        <v>Good</v>
      </c>
    </row>
    <row r="1248" spans="1:19" x14ac:dyDescent="0.15">
      <c r="A1248" t="s">
        <v>2569</v>
      </c>
      <c r="B1248" t="str">
        <f>LOWER(TRIM(A1248))</f>
        <v>pro maker hub</v>
      </c>
      <c r="C1248" t="str">
        <f t="shared" si="38"/>
        <v>Pro Maker Hub</v>
      </c>
      <c r="D1248" t="s">
        <v>60</v>
      </c>
      <c r="E1248" s="7">
        <v>2.6</v>
      </c>
      <c r="F1248">
        <v>346</v>
      </c>
      <c r="G1248" t="s">
        <v>1018</v>
      </c>
      <c r="H1248" s="3" t="s">
        <v>13784</v>
      </c>
      <c r="I1248" t="s">
        <v>19</v>
      </c>
      <c r="J1248" s="2">
        <v>0</v>
      </c>
      <c r="K1248" t="s">
        <v>20</v>
      </c>
      <c r="L1248" t="s">
        <v>63</v>
      </c>
      <c r="M1248" s="4">
        <v>46027</v>
      </c>
      <c r="N1248" s="5" t="s">
        <v>2570</v>
      </c>
      <c r="O1248" t="s">
        <v>28</v>
      </c>
      <c r="P1248" t="s">
        <v>23</v>
      </c>
      <c r="Q1248" t="s">
        <v>23</v>
      </c>
      <c r="R1248" t="str">
        <f t="shared" si="39"/>
        <v>Rated</v>
      </c>
      <c r="S1248" t="str" cm="1">
        <f t="array" ref="S1248">_xlfn.IFS(E1248="not available","Not Rated", E1248&gt;=4.5,"Excellent", E1248&gt;4,"Very Good", E1248&gt;3,"Good", TRUE,"LOW")</f>
        <v>LOW</v>
      </c>
    </row>
    <row r="1249" spans="1:19" x14ac:dyDescent="0.15">
      <c r="A1249" t="s">
        <v>1373</v>
      </c>
      <c r="B1249" t="str">
        <f>LOWER(TRIM(A1249))</f>
        <v>browser 2023</v>
      </c>
      <c r="C1249" t="str">
        <f t="shared" si="38"/>
        <v>Browser 2023</v>
      </c>
      <c r="D1249" t="s">
        <v>218</v>
      </c>
      <c r="E1249" s="7">
        <v>4.2</v>
      </c>
      <c r="F1249">
        <v>334</v>
      </c>
      <c r="G1249" t="s">
        <v>13774</v>
      </c>
      <c r="H1249" s="3" t="s">
        <v>13784</v>
      </c>
      <c r="I1249" t="s">
        <v>19</v>
      </c>
      <c r="J1249" s="2">
        <v>0</v>
      </c>
      <c r="K1249" t="s">
        <v>26</v>
      </c>
      <c r="L1249" t="s">
        <v>549</v>
      </c>
      <c r="M1249" s="4">
        <v>46002</v>
      </c>
      <c r="N1249" s="5" t="s">
        <v>13775</v>
      </c>
      <c r="O1249" t="s">
        <v>28</v>
      </c>
      <c r="P1249" t="s">
        <v>32</v>
      </c>
      <c r="Q1249" t="s">
        <v>23</v>
      </c>
      <c r="R1249" t="str">
        <f t="shared" si="39"/>
        <v>Rated</v>
      </c>
      <c r="S1249" t="str" cm="1">
        <f t="array" ref="S1249">_xlfn.IFS(E1249="not available","Not Rated", E1249&gt;=4.5,"Excellent", E1249&gt;4,"Very Good", E1249&gt;3,"Good", TRUE,"LOW")</f>
        <v>Very Good</v>
      </c>
    </row>
    <row r="1250" spans="1:19" x14ac:dyDescent="0.15">
      <c r="A1250" t="s">
        <v>335</v>
      </c>
      <c r="B1250" t="str">
        <f>LOWER(TRIM(A1250))</f>
        <v>chat</v>
      </c>
      <c r="C1250" t="str">
        <f t="shared" si="38"/>
        <v>Chat</v>
      </c>
      <c r="D1250" t="s">
        <v>60</v>
      </c>
      <c r="E1250" s="7">
        <v>3.7</v>
      </c>
      <c r="F1250">
        <v>331</v>
      </c>
      <c r="G1250" t="s">
        <v>2571</v>
      </c>
      <c r="H1250" s="3" t="s">
        <v>13784</v>
      </c>
      <c r="I1250" t="s">
        <v>19</v>
      </c>
      <c r="J1250" s="2">
        <v>0</v>
      </c>
      <c r="K1250" t="s">
        <v>26</v>
      </c>
      <c r="L1250" t="s">
        <v>280</v>
      </c>
      <c r="M1250" s="4">
        <v>46073</v>
      </c>
      <c r="N1250" s="5" t="s">
        <v>2572</v>
      </c>
      <c r="O1250" t="s">
        <v>28</v>
      </c>
      <c r="P1250" t="s">
        <v>23</v>
      </c>
      <c r="Q1250" t="s">
        <v>32</v>
      </c>
      <c r="R1250" t="str">
        <f t="shared" si="39"/>
        <v>Rated</v>
      </c>
      <c r="S1250" t="str" cm="1">
        <f t="array" ref="S1250">_xlfn.IFS(E1250="not available","Not Rated", E1250&gt;=4.5,"Excellent", E1250&gt;4,"Very Good", E1250&gt;3,"Good", TRUE,"LOW")</f>
        <v>Good</v>
      </c>
    </row>
    <row r="1251" spans="1:19" x14ac:dyDescent="0.15">
      <c r="A1251" t="s">
        <v>1123</v>
      </c>
      <c r="B1251" t="str">
        <f>LOWER(TRIM(A1251))</f>
        <v>connect ai</v>
      </c>
      <c r="C1251" t="str">
        <f t="shared" si="38"/>
        <v>Connect Ai</v>
      </c>
      <c r="D1251" t="s">
        <v>73</v>
      </c>
      <c r="E1251" s="7">
        <v>3.9</v>
      </c>
      <c r="F1251">
        <v>328</v>
      </c>
      <c r="G1251" t="s">
        <v>2573</v>
      </c>
      <c r="H1251" s="3" t="s">
        <v>13784</v>
      </c>
      <c r="I1251" t="s">
        <v>19</v>
      </c>
      <c r="J1251" s="2">
        <v>0</v>
      </c>
      <c r="K1251" t="s">
        <v>26</v>
      </c>
      <c r="L1251" t="s">
        <v>122</v>
      </c>
      <c r="M1251" s="4">
        <v>45830</v>
      </c>
      <c r="N1251" s="5" t="s">
        <v>2574</v>
      </c>
      <c r="O1251" t="s">
        <v>28</v>
      </c>
      <c r="P1251" t="s">
        <v>23</v>
      </c>
      <c r="Q1251" t="s">
        <v>32</v>
      </c>
      <c r="R1251" t="str">
        <f t="shared" si="39"/>
        <v>Rated</v>
      </c>
      <c r="S1251" t="str" cm="1">
        <f t="array" ref="S1251">_xlfn.IFS(E1251="not available","Not Rated", E1251&gt;=4.5,"Excellent", E1251&gt;4,"Very Good", E1251&gt;3,"Good", TRUE,"LOW")</f>
        <v>Good</v>
      </c>
    </row>
    <row r="1252" spans="1:19" x14ac:dyDescent="0.15">
      <c r="A1252" t="s">
        <v>105</v>
      </c>
      <c r="B1252" t="str">
        <f>LOWER(TRIM(A1252))</f>
        <v>maker</v>
      </c>
      <c r="C1252" t="str">
        <f t="shared" si="38"/>
        <v>Maker</v>
      </c>
      <c r="D1252" t="s">
        <v>40</v>
      </c>
      <c r="E1252" s="7">
        <v>3.2</v>
      </c>
      <c r="F1252">
        <v>320</v>
      </c>
      <c r="G1252" t="s">
        <v>2575</v>
      </c>
      <c r="H1252" s="3" t="s">
        <v>13784</v>
      </c>
      <c r="I1252" t="s">
        <v>19</v>
      </c>
      <c r="J1252" s="2">
        <v>0</v>
      </c>
      <c r="K1252" t="s">
        <v>26</v>
      </c>
      <c r="L1252" t="s">
        <v>42</v>
      </c>
      <c r="M1252" s="4">
        <v>45916</v>
      </c>
      <c r="N1252" s="5" t="s">
        <v>2576</v>
      </c>
      <c r="O1252" t="s">
        <v>28</v>
      </c>
      <c r="P1252" t="s">
        <v>23</v>
      </c>
      <c r="Q1252" t="s">
        <v>32</v>
      </c>
      <c r="R1252" t="str">
        <f t="shared" si="39"/>
        <v>Rated</v>
      </c>
      <c r="S1252" t="str" cm="1">
        <f t="array" ref="S1252">_xlfn.IFS(E1252="not available","Not Rated", E1252&gt;=4.5,"Excellent", E1252&gt;4,"Very Good", E1252&gt;3,"Good", TRUE,"LOW")</f>
        <v>Good</v>
      </c>
    </row>
    <row r="1253" spans="1:19" x14ac:dyDescent="0.15">
      <c r="A1253" t="s">
        <v>2577</v>
      </c>
      <c r="B1253" t="str">
        <f>LOWER(TRIM(A1253))</f>
        <v>quick health 2023</v>
      </c>
      <c r="C1253" t="str">
        <f t="shared" si="38"/>
        <v>Quick Health 2023</v>
      </c>
      <c r="D1253" t="s">
        <v>16</v>
      </c>
      <c r="E1253" s="7">
        <v>3</v>
      </c>
      <c r="F1253">
        <v>314</v>
      </c>
      <c r="G1253" t="s">
        <v>1320</v>
      </c>
      <c r="H1253" s="3" t="s">
        <v>13784</v>
      </c>
      <c r="I1253" t="s">
        <v>19</v>
      </c>
      <c r="J1253" s="2">
        <v>0</v>
      </c>
      <c r="K1253" t="s">
        <v>26</v>
      </c>
      <c r="L1253" t="s">
        <v>21</v>
      </c>
      <c r="M1253" s="4">
        <v>45333</v>
      </c>
      <c r="N1253" s="5" t="s">
        <v>2578</v>
      </c>
      <c r="O1253" t="s">
        <v>31</v>
      </c>
      <c r="P1253" t="s">
        <v>23</v>
      </c>
      <c r="Q1253" t="s">
        <v>23</v>
      </c>
      <c r="R1253" t="str">
        <f t="shared" si="39"/>
        <v>Rated</v>
      </c>
      <c r="S1253" t="str" cm="1">
        <f t="array" ref="S1253">_xlfn.IFS(E1253="not available","Not Rated", E1253&gt;=4.5,"Excellent", E1253&gt;4,"Very Good", E1253&gt;3,"Good", TRUE,"LOW")</f>
        <v>LOW</v>
      </c>
    </row>
    <row r="1254" spans="1:19" x14ac:dyDescent="0.15">
      <c r="A1254" t="s">
        <v>332</v>
      </c>
      <c r="B1254" t="str">
        <f>LOWER(TRIM(A1254))</f>
        <v>pay</v>
      </c>
      <c r="C1254" t="str">
        <f t="shared" si="38"/>
        <v>Pay</v>
      </c>
      <c r="D1254" t="s">
        <v>73</v>
      </c>
      <c r="E1254" s="7">
        <v>3.6</v>
      </c>
      <c r="F1254">
        <v>313</v>
      </c>
      <c r="G1254" t="s">
        <v>2579</v>
      </c>
      <c r="H1254" s="3" t="s">
        <v>13784</v>
      </c>
      <c r="I1254" t="s">
        <v>19</v>
      </c>
      <c r="J1254" s="2">
        <v>0</v>
      </c>
      <c r="K1254" t="s">
        <v>26</v>
      </c>
      <c r="L1254" t="s">
        <v>75</v>
      </c>
      <c r="M1254" s="4">
        <v>45546</v>
      </c>
      <c r="N1254" s="5" t="s">
        <v>2580</v>
      </c>
      <c r="O1254" t="s">
        <v>225</v>
      </c>
      <c r="P1254" t="s">
        <v>23</v>
      </c>
      <c r="Q1254" t="s">
        <v>23</v>
      </c>
      <c r="R1254" t="str">
        <f t="shared" si="39"/>
        <v>Rated</v>
      </c>
      <c r="S1254" t="str" cm="1">
        <f t="array" ref="S1254">_xlfn.IFS(E1254="not available","Not Rated", E1254&gt;=4.5,"Excellent", E1254&gt;4,"Very Good", E1254&gt;3,"Good", TRUE,"LOW")</f>
        <v>Good</v>
      </c>
    </row>
    <row r="1255" spans="1:19" x14ac:dyDescent="0.15">
      <c r="A1255" t="s">
        <v>890</v>
      </c>
      <c r="B1255" t="str">
        <f>LOWER(TRIM(A1255))</f>
        <v>hyper tracker</v>
      </c>
      <c r="C1255" t="str">
        <f t="shared" si="38"/>
        <v>Hyper Tracker</v>
      </c>
      <c r="D1255" t="s">
        <v>34</v>
      </c>
      <c r="E1255" s="7">
        <v>4.7</v>
      </c>
      <c r="F1255">
        <v>309</v>
      </c>
      <c r="G1255" t="s">
        <v>2581</v>
      </c>
      <c r="H1255" s="3" t="s">
        <v>13784</v>
      </c>
      <c r="I1255" t="s">
        <v>19</v>
      </c>
      <c r="J1255" s="2">
        <v>0</v>
      </c>
      <c r="K1255" t="s">
        <v>26</v>
      </c>
      <c r="L1255" t="s">
        <v>37</v>
      </c>
      <c r="M1255" s="4">
        <v>45534</v>
      </c>
      <c r="N1255" s="5" t="s">
        <v>2582</v>
      </c>
      <c r="O1255" t="s">
        <v>22</v>
      </c>
      <c r="P1255" t="s">
        <v>23</v>
      </c>
      <c r="Q1255" t="s">
        <v>23</v>
      </c>
      <c r="R1255" t="str">
        <f t="shared" si="39"/>
        <v>Rated</v>
      </c>
      <c r="S1255" t="str" cm="1">
        <f t="array" ref="S1255">_xlfn.IFS(E1255="not available","Not Rated", E1255&gt;=4.5,"Excellent", E1255&gt;4,"Very Good", E1255&gt;3,"Good", TRUE,"LOW")</f>
        <v>Excellent</v>
      </c>
    </row>
    <row r="1256" spans="1:19" x14ac:dyDescent="0.15">
      <c r="A1256" t="s">
        <v>2583</v>
      </c>
      <c r="B1256" t="str">
        <f>LOWER(TRIM(A1256))</f>
        <v>my health</v>
      </c>
      <c r="C1256" t="str">
        <f t="shared" si="38"/>
        <v>My Health</v>
      </c>
      <c r="D1256" t="s">
        <v>40</v>
      </c>
      <c r="E1256" s="7">
        <v>3.7</v>
      </c>
      <c r="F1256">
        <v>305</v>
      </c>
      <c r="G1256" t="s">
        <v>2584</v>
      </c>
      <c r="H1256" s="3" t="s">
        <v>13784</v>
      </c>
      <c r="I1256" t="s">
        <v>19</v>
      </c>
      <c r="J1256" s="2">
        <v>0</v>
      </c>
      <c r="K1256" t="s">
        <v>69</v>
      </c>
      <c r="L1256" t="s">
        <v>42</v>
      </c>
      <c r="M1256" s="4">
        <v>46235</v>
      </c>
      <c r="N1256" s="5" t="s">
        <v>2585</v>
      </c>
      <c r="O1256" t="s">
        <v>53</v>
      </c>
      <c r="P1256" t="s">
        <v>23</v>
      </c>
      <c r="Q1256" t="s">
        <v>23</v>
      </c>
      <c r="R1256" t="str">
        <f t="shared" si="39"/>
        <v>Rated</v>
      </c>
      <c r="S1256" t="str" cm="1">
        <f t="array" ref="S1256">_xlfn.IFS(E1256="not available","Not Rated", E1256&gt;=4.5,"Excellent", E1256&gt;4,"Very Good", E1256&gt;3,"Good", TRUE,"LOW")</f>
        <v>Good</v>
      </c>
    </row>
    <row r="1257" spans="1:19" x14ac:dyDescent="0.15">
      <c r="A1257" t="s">
        <v>105</v>
      </c>
      <c r="B1257" t="str">
        <f>LOWER(TRIM(A1257))</f>
        <v>maker</v>
      </c>
      <c r="C1257" t="str">
        <f t="shared" si="38"/>
        <v>Maker</v>
      </c>
      <c r="D1257" t="s">
        <v>73</v>
      </c>
      <c r="E1257" s="7">
        <v>4.5999999999999996</v>
      </c>
      <c r="F1257">
        <v>305</v>
      </c>
      <c r="G1257" t="s">
        <v>2586</v>
      </c>
      <c r="H1257" s="3" t="s">
        <v>13784</v>
      </c>
      <c r="I1257" t="s">
        <v>19</v>
      </c>
      <c r="J1257" s="2">
        <v>0</v>
      </c>
      <c r="K1257" t="s">
        <v>26</v>
      </c>
      <c r="L1257" t="s">
        <v>336</v>
      </c>
      <c r="M1257" s="4">
        <v>45267</v>
      </c>
      <c r="N1257" s="5" t="s">
        <v>2587</v>
      </c>
      <c r="O1257" t="s">
        <v>28</v>
      </c>
      <c r="P1257" t="s">
        <v>32</v>
      </c>
      <c r="Q1257" t="s">
        <v>23</v>
      </c>
      <c r="R1257" t="str">
        <f t="shared" si="39"/>
        <v>Rated</v>
      </c>
      <c r="S1257" t="str" cm="1">
        <f t="array" ref="S1257">_xlfn.IFS(E1257="not available","Not Rated", E1257&gt;=4.5,"Excellent", E1257&gt;4,"Very Good", E1257&gt;3,"Good", TRUE,"LOW")</f>
        <v>Excellent</v>
      </c>
    </row>
    <row r="1258" spans="1:19" x14ac:dyDescent="0.15">
      <c r="A1258" t="s">
        <v>162</v>
      </c>
      <c r="B1258" t="str">
        <f>LOWER(TRIM(A1258))</f>
        <v>connect</v>
      </c>
      <c r="C1258" t="str">
        <f t="shared" si="38"/>
        <v>Connect</v>
      </c>
      <c r="D1258" t="s">
        <v>16</v>
      </c>
      <c r="E1258" s="7">
        <v>4</v>
      </c>
      <c r="F1258">
        <v>303</v>
      </c>
      <c r="G1258" t="s">
        <v>2195</v>
      </c>
      <c r="H1258" s="3" t="s">
        <v>13784</v>
      </c>
      <c r="I1258" t="s">
        <v>19</v>
      </c>
      <c r="J1258" s="2">
        <v>0</v>
      </c>
      <c r="K1258" t="s">
        <v>69</v>
      </c>
      <c r="L1258" t="s">
        <v>21</v>
      </c>
      <c r="M1258" s="4">
        <v>46206</v>
      </c>
      <c r="N1258" s="5" t="s">
        <v>2588</v>
      </c>
      <c r="O1258" t="s">
        <v>31</v>
      </c>
      <c r="P1258" t="s">
        <v>23</v>
      </c>
      <c r="Q1258" t="s">
        <v>23</v>
      </c>
      <c r="R1258" t="str">
        <f t="shared" si="39"/>
        <v>Rated</v>
      </c>
      <c r="S1258" t="str" cm="1">
        <f t="array" ref="S1258">_xlfn.IFS(E1258="not available","Not Rated", E1258&gt;=4.5,"Excellent", E1258&gt;4,"Very Good", E1258&gt;3,"Good", TRUE,"LOW")</f>
        <v>Good</v>
      </c>
    </row>
    <row r="1259" spans="1:19" x14ac:dyDescent="0.15">
      <c r="A1259" t="s">
        <v>2589</v>
      </c>
      <c r="B1259" t="str">
        <f>LOWER(TRIM(A1259))</f>
        <v>crypto dash plus</v>
      </c>
      <c r="C1259" t="str">
        <f t="shared" si="38"/>
        <v>Crypto Dash Plus</v>
      </c>
      <c r="D1259" t="s">
        <v>49</v>
      </c>
      <c r="E1259" s="7">
        <v>4.4000000000000004</v>
      </c>
      <c r="F1259">
        <v>303</v>
      </c>
      <c r="G1259" t="s">
        <v>13774</v>
      </c>
      <c r="H1259" s="3" t="s">
        <v>13784</v>
      </c>
      <c r="I1259" t="s">
        <v>19</v>
      </c>
      <c r="J1259" s="2">
        <v>0</v>
      </c>
      <c r="K1259" t="s">
        <v>62</v>
      </c>
      <c r="L1259" t="s">
        <v>92</v>
      </c>
      <c r="M1259" s="4">
        <v>46187</v>
      </c>
      <c r="N1259" s="5" t="s">
        <v>13775</v>
      </c>
      <c r="O1259" t="s">
        <v>28</v>
      </c>
      <c r="P1259" t="s">
        <v>23</v>
      </c>
      <c r="Q1259" t="s">
        <v>32</v>
      </c>
      <c r="R1259" t="str">
        <f t="shared" si="39"/>
        <v>Rated</v>
      </c>
      <c r="S1259" t="str" cm="1">
        <f t="array" ref="S1259">_xlfn.IFS(E1259="not available","Not Rated", E1259&gt;=4.5,"Excellent", E1259&gt;4,"Very Good", E1259&gt;3,"Good", TRUE,"LOW")</f>
        <v>Very Good</v>
      </c>
    </row>
    <row r="1260" spans="1:19" x14ac:dyDescent="0.15">
      <c r="A1260" t="s">
        <v>2590</v>
      </c>
      <c r="B1260" t="str">
        <f>LOWER(TRIM(A1260))</f>
        <v>super dash hub</v>
      </c>
      <c r="C1260" t="str">
        <f t="shared" si="38"/>
        <v>Super Dash Hub</v>
      </c>
      <c r="D1260" t="s">
        <v>167</v>
      </c>
      <c r="E1260" s="7">
        <v>3.9</v>
      </c>
      <c r="F1260">
        <v>303</v>
      </c>
      <c r="G1260" t="s">
        <v>287</v>
      </c>
      <c r="H1260" s="3" t="s">
        <v>13784</v>
      </c>
      <c r="I1260" t="s">
        <v>19</v>
      </c>
      <c r="J1260" s="2">
        <v>0</v>
      </c>
      <c r="K1260" t="s">
        <v>26</v>
      </c>
      <c r="L1260" t="s">
        <v>659</v>
      </c>
      <c r="M1260" s="4">
        <v>45547</v>
      </c>
      <c r="N1260" s="5" t="s">
        <v>2591</v>
      </c>
      <c r="O1260" t="s">
        <v>31</v>
      </c>
      <c r="P1260" t="s">
        <v>23</v>
      </c>
      <c r="Q1260" t="s">
        <v>32</v>
      </c>
      <c r="R1260" t="str">
        <f t="shared" si="39"/>
        <v>Rated</v>
      </c>
      <c r="S1260" t="str" cm="1">
        <f t="array" ref="S1260">_xlfn.IFS(E1260="not available","Not Rated", E1260&gt;=4.5,"Excellent", E1260&gt;4,"Very Good", E1260&gt;3,"Good", TRUE,"LOW")</f>
        <v>Good</v>
      </c>
    </row>
    <row r="1261" spans="1:19" x14ac:dyDescent="0.15">
      <c r="A1261" t="s">
        <v>2592</v>
      </c>
      <c r="B1261" t="str">
        <f>LOWER(TRIM(A1261))</f>
        <v>tracker ai 2024</v>
      </c>
      <c r="C1261" t="str">
        <f t="shared" si="38"/>
        <v>Tracker Ai 2024</v>
      </c>
      <c r="D1261" t="s">
        <v>326</v>
      </c>
      <c r="E1261" s="7">
        <v>4.0999999999999996</v>
      </c>
      <c r="F1261">
        <v>287</v>
      </c>
      <c r="G1261" t="s">
        <v>1695</v>
      </c>
      <c r="H1261" s="3" t="s">
        <v>13784</v>
      </c>
      <c r="I1261" t="s">
        <v>19</v>
      </c>
      <c r="J1261" s="2">
        <v>0</v>
      </c>
      <c r="K1261" t="s">
        <v>69</v>
      </c>
      <c r="L1261" t="s">
        <v>328</v>
      </c>
      <c r="M1261" s="4">
        <v>45067</v>
      </c>
      <c r="N1261" s="5" t="s">
        <v>2593</v>
      </c>
      <c r="O1261" t="s">
        <v>31</v>
      </c>
      <c r="P1261" t="s">
        <v>23</v>
      </c>
      <c r="Q1261" t="s">
        <v>23</v>
      </c>
      <c r="R1261" t="str">
        <f t="shared" si="39"/>
        <v>Rated</v>
      </c>
      <c r="S1261" t="str" cm="1">
        <f t="array" ref="S1261">_xlfn.IFS(E1261="not available","Not Rated", E1261&gt;=4.5,"Excellent", E1261&gt;4,"Very Good", E1261&gt;3,"Good", TRUE,"LOW")</f>
        <v>Very Good</v>
      </c>
    </row>
    <row r="1262" spans="1:19" x14ac:dyDescent="0.15">
      <c r="A1262" t="s">
        <v>111</v>
      </c>
      <c r="B1262" t="str">
        <f>LOWER(TRIM(A1262))</f>
        <v>editor</v>
      </c>
      <c r="C1262" t="str">
        <f t="shared" si="38"/>
        <v>Editor</v>
      </c>
      <c r="D1262" t="s">
        <v>40</v>
      </c>
      <c r="E1262" s="7">
        <v>2.7</v>
      </c>
      <c r="F1262">
        <v>280</v>
      </c>
      <c r="G1262" t="s">
        <v>1900</v>
      </c>
      <c r="H1262" s="3" t="s">
        <v>13784</v>
      </c>
      <c r="I1262" t="s">
        <v>19</v>
      </c>
      <c r="J1262" s="2">
        <v>0</v>
      </c>
      <c r="K1262" t="s">
        <v>62</v>
      </c>
      <c r="L1262" t="s">
        <v>42</v>
      </c>
      <c r="M1262" s="4">
        <v>46169</v>
      </c>
      <c r="N1262" s="5" t="s">
        <v>2594</v>
      </c>
      <c r="O1262" t="s">
        <v>17</v>
      </c>
      <c r="P1262" t="s">
        <v>32</v>
      </c>
      <c r="Q1262" t="s">
        <v>23</v>
      </c>
      <c r="R1262" t="str">
        <f t="shared" si="39"/>
        <v>Rated</v>
      </c>
      <c r="S1262" t="str" cm="1">
        <f t="array" ref="S1262">_xlfn.IFS(E1262="not available","Not Rated", E1262&gt;=4.5,"Excellent", E1262&gt;4,"Very Good", E1262&gt;3,"Good", TRUE,"LOW")</f>
        <v>LOW</v>
      </c>
    </row>
    <row r="1263" spans="1:19" x14ac:dyDescent="0.15">
      <c r="A1263" t="s">
        <v>2595</v>
      </c>
      <c r="B1263" t="str">
        <f>LOWER(TRIM(A1263))</f>
        <v>pro chat</v>
      </c>
      <c r="C1263" t="str">
        <f t="shared" si="38"/>
        <v>Pro Chat</v>
      </c>
      <c r="D1263" t="s">
        <v>73</v>
      </c>
      <c r="E1263" s="7">
        <v>3.3</v>
      </c>
      <c r="F1263">
        <v>277</v>
      </c>
      <c r="G1263" t="s">
        <v>2596</v>
      </c>
      <c r="H1263" s="3" t="s">
        <v>13784</v>
      </c>
      <c r="I1263" t="s">
        <v>19</v>
      </c>
      <c r="J1263" s="2">
        <v>0</v>
      </c>
      <c r="K1263" t="s">
        <v>26</v>
      </c>
      <c r="L1263" t="s">
        <v>88</v>
      </c>
      <c r="M1263" s="4">
        <v>45679</v>
      </c>
      <c r="N1263" s="5" t="s">
        <v>2597</v>
      </c>
      <c r="O1263" t="s">
        <v>17</v>
      </c>
      <c r="P1263" t="s">
        <v>23</v>
      </c>
      <c r="Q1263" t="s">
        <v>23</v>
      </c>
      <c r="R1263" t="str">
        <f t="shared" si="39"/>
        <v>Rated</v>
      </c>
      <c r="S1263" t="str" cm="1">
        <f t="array" ref="S1263">_xlfn.IFS(E1263="not available","Not Rated", E1263&gt;=4.5,"Excellent", E1263&gt;4,"Very Good", E1263&gt;3,"Good", TRUE,"LOW")</f>
        <v>Good</v>
      </c>
    </row>
    <row r="1264" spans="1:19" x14ac:dyDescent="0.15">
      <c r="A1264" t="s">
        <v>136</v>
      </c>
      <c r="B1264" t="str">
        <f>LOWER(TRIM(A1264))</f>
        <v>editor online</v>
      </c>
      <c r="C1264" t="str">
        <f t="shared" si="38"/>
        <v>Editor Online</v>
      </c>
      <c r="D1264" t="s">
        <v>60</v>
      </c>
      <c r="E1264" s="7">
        <v>4.2</v>
      </c>
      <c r="F1264">
        <v>273</v>
      </c>
      <c r="G1264" t="s">
        <v>2598</v>
      </c>
      <c r="H1264" s="3" t="s">
        <v>13784</v>
      </c>
      <c r="I1264" t="s">
        <v>19</v>
      </c>
      <c r="J1264" s="2">
        <v>0</v>
      </c>
      <c r="K1264" t="s">
        <v>26</v>
      </c>
      <c r="L1264" t="s">
        <v>63</v>
      </c>
      <c r="M1264" s="4">
        <v>45530</v>
      </c>
      <c r="N1264" s="5" t="s">
        <v>2599</v>
      </c>
      <c r="O1264" t="s">
        <v>17</v>
      </c>
      <c r="P1264" t="s">
        <v>23</v>
      </c>
      <c r="Q1264" t="s">
        <v>23</v>
      </c>
      <c r="R1264" t="str">
        <f t="shared" si="39"/>
        <v>Rated</v>
      </c>
      <c r="S1264" t="str" cm="1">
        <f t="array" ref="S1264">_xlfn.IFS(E1264="not available","Not Rated", E1264&gt;=4.5,"Excellent", E1264&gt;4,"Very Good", E1264&gt;3,"Good", TRUE,"LOW")</f>
        <v>Very Good</v>
      </c>
    </row>
    <row r="1265" spans="1:19" x14ac:dyDescent="0.15">
      <c r="A1265" t="s">
        <v>2600</v>
      </c>
      <c r="B1265" t="str">
        <f>LOWER(TRIM(A1265))</f>
        <v>editor max_9727</v>
      </c>
      <c r="C1265" t="str">
        <f t="shared" si="38"/>
        <v>Editor Max_9727</v>
      </c>
      <c r="D1265" t="s">
        <v>521</v>
      </c>
      <c r="E1265" s="7">
        <v>4.5999999999999996</v>
      </c>
      <c r="F1265">
        <v>273</v>
      </c>
      <c r="G1265" t="s">
        <v>1244</v>
      </c>
      <c r="H1265" s="3" t="s">
        <v>13784</v>
      </c>
      <c r="I1265" t="s">
        <v>19</v>
      </c>
      <c r="J1265" s="2">
        <v>0</v>
      </c>
      <c r="K1265" t="s">
        <v>26</v>
      </c>
      <c r="L1265" t="s">
        <v>523</v>
      </c>
      <c r="M1265" s="4">
        <v>45845</v>
      </c>
      <c r="N1265" s="5" t="s">
        <v>2601</v>
      </c>
      <c r="O1265" t="s">
        <v>22</v>
      </c>
      <c r="P1265" t="s">
        <v>23</v>
      </c>
      <c r="Q1265" t="s">
        <v>23</v>
      </c>
      <c r="R1265" t="str">
        <f t="shared" si="39"/>
        <v>Rated</v>
      </c>
      <c r="S1265" t="str" cm="1">
        <f t="array" ref="S1265">_xlfn.IFS(E1265="not available","Not Rated", E1265&gt;=4.5,"Excellent", E1265&gt;4,"Very Good", E1265&gt;3,"Good", TRUE,"LOW")</f>
        <v>Excellent</v>
      </c>
    </row>
    <row r="1266" spans="1:19" x14ac:dyDescent="0.15">
      <c r="A1266" t="s">
        <v>1816</v>
      </c>
      <c r="B1266" t="str">
        <f>LOWER(TRIM(A1266))</f>
        <v>learn app</v>
      </c>
      <c r="C1266" t="str">
        <f t="shared" si="38"/>
        <v>Learn App</v>
      </c>
      <c r="D1266" t="s">
        <v>379</v>
      </c>
      <c r="E1266" s="7">
        <v>3.4</v>
      </c>
      <c r="F1266">
        <v>271</v>
      </c>
      <c r="G1266" t="s">
        <v>2602</v>
      </c>
      <c r="H1266" s="3" t="s">
        <v>13784</v>
      </c>
      <c r="I1266" t="s">
        <v>30</v>
      </c>
      <c r="J1266" s="2">
        <v>9.99</v>
      </c>
      <c r="K1266" t="s">
        <v>26</v>
      </c>
      <c r="L1266" t="s">
        <v>381</v>
      </c>
      <c r="M1266" s="4">
        <v>46238</v>
      </c>
      <c r="N1266" s="5" t="s">
        <v>2603</v>
      </c>
      <c r="O1266" t="s">
        <v>17</v>
      </c>
      <c r="P1266" t="s">
        <v>32</v>
      </c>
      <c r="Q1266" t="s">
        <v>32</v>
      </c>
      <c r="R1266" t="str">
        <f t="shared" si="39"/>
        <v>Rated</v>
      </c>
      <c r="S1266" t="str" cm="1">
        <f t="array" ref="S1266">_xlfn.IFS(E1266="not available","Not Rated", E1266&gt;=4.5,"Excellent", E1266&gt;4,"Very Good", E1266&gt;3,"Good", TRUE,"LOW")</f>
        <v>Good</v>
      </c>
    </row>
    <row r="1267" spans="1:19" x14ac:dyDescent="0.15">
      <c r="A1267" t="s">
        <v>2382</v>
      </c>
      <c r="B1267" t="str">
        <f>LOWER(TRIM(A1267))</f>
        <v>easy drive</v>
      </c>
      <c r="C1267" t="str">
        <f t="shared" si="38"/>
        <v>Easy Drive</v>
      </c>
      <c r="D1267" t="s">
        <v>73</v>
      </c>
      <c r="E1267" s="7">
        <v>4.5</v>
      </c>
      <c r="F1267">
        <v>258</v>
      </c>
      <c r="G1267" t="s">
        <v>13774</v>
      </c>
      <c r="H1267" s="3" t="s">
        <v>13784</v>
      </c>
      <c r="I1267" t="s">
        <v>19</v>
      </c>
      <c r="J1267" s="2">
        <v>0</v>
      </c>
      <c r="K1267" t="s">
        <v>26</v>
      </c>
      <c r="L1267" t="s">
        <v>341</v>
      </c>
      <c r="M1267" s="4">
        <v>45452</v>
      </c>
      <c r="N1267" s="5" t="s">
        <v>13775</v>
      </c>
      <c r="O1267" t="s">
        <v>22</v>
      </c>
      <c r="P1267" t="s">
        <v>23</v>
      </c>
      <c r="Q1267" t="s">
        <v>32</v>
      </c>
      <c r="R1267" t="str">
        <f t="shared" si="39"/>
        <v>Rated</v>
      </c>
      <c r="S1267" t="str" cm="1">
        <f t="array" ref="S1267">_xlfn.IFS(E1267="not available","Not Rated", E1267&gt;=4.5,"Excellent", E1267&gt;4,"Very Good", E1267&gt;3,"Good", TRUE,"LOW")</f>
        <v>Excellent</v>
      </c>
    </row>
    <row r="1268" spans="1:19" x14ac:dyDescent="0.15">
      <c r="A1268" t="s">
        <v>45</v>
      </c>
      <c r="B1268" t="str">
        <f>LOWER(TRIM(A1268))</f>
        <v>planner</v>
      </c>
      <c r="C1268" t="str">
        <f t="shared" si="38"/>
        <v>Planner</v>
      </c>
      <c r="D1268" t="s">
        <v>49</v>
      </c>
      <c r="E1268" s="7">
        <v>4.8</v>
      </c>
      <c r="F1268">
        <v>252</v>
      </c>
      <c r="G1268" t="s">
        <v>2604</v>
      </c>
      <c r="H1268" s="3" t="s">
        <v>13784</v>
      </c>
      <c r="I1268" t="s">
        <v>19</v>
      </c>
      <c r="J1268" s="2">
        <v>0</v>
      </c>
      <c r="K1268" t="s">
        <v>69</v>
      </c>
      <c r="L1268" t="s">
        <v>92</v>
      </c>
      <c r="M1268" s="4">
        <v>45685</v>
      </c>
      <c r="N1268" s="5" t="s">
        <v>2605</v>
      </c>
      <c r="O1268" t="s">
        <v>17</v>
      </c>
      <c r="P1268" t="s">
        <v>23</v>
      </c>
      <c r="Q1268" t="s">
        <v>23</v>
      </c>
      <c r="R1268" t="str">
        <f t="shared" si="39"/>
        <v>Rated</v>
      </c>
      <c r="S1268" t="str" cm="1">
        <f t="array" ref="S1268">_xlfn.IFS(E1268="not available","Not Rated", E1268&gt;=4.5,"Excellent", E1268&gt;4,"Very Good", E1268&gt;3,"Good", TRUE,"LOW")</f>
        <v>Excellent</v>
      </c>
    </row>
    <row r="1269" spans="1:19" x14ac:dyDescent="0.15">
      <c r="A1269" t="s">
        <v>1616</v>
      </c>
      <c r="B1269" t="str">
        <f>LOWER(TRIM(A1269))</f>
        <v>planner 3d</v>
      </c>
      <c r="C1269" t="str">
        <f t="shared" si="38"/>
        <v>Planner 3D</v>
      </c>
      <c r="D1269" t="s">
        <v>218</v>
      </c>
      <c r="E1269" s="7">
        <v>3.9</v>
      </c>
      <c r="F1269">
        <v>499</v>
      </c>
      <c r="G1269" t="s">
        <v>311</v>
      </c>
      <c r="H1269" s="3" t="s">
        <v>13785</v>
      </c>
      <c r="I1269" t="s">
        <v>19</v>
      </c>
      <c r="J1269" s="2">
        <v>0</v>
      </c>
      <c r="K1269" t="s">
        <v>26</v>
      </c>
      <c r="L1269" t="s">
        <v>221</v>
      </c>
      <c r="M1269" s="4">
        <v>46130</v>
      </c>
      <c r="N1269" s="5" t="s">
        <v>2607</v>
      </c>
      <c r="O1269" t="s">
        <v>17</v>
      </c>
      <c r="P1269" t="s">
        <v>32</v>
      </c>
      <c r="Q1269" t="s">
        <v>23</v>
      </c>
      <c r="R1269" t="str">
        <f t="shared" si="39"/>
        <v>Rated</v>
      </c>
      <c r="S1269" t="str" cm="1">
        <f t="array" ref="S1269">_xlfn.IFS(E1269="not available","Not Rated", E1269&gt;=4.5,"Excellent", E1269&gt;4,"Very Good", E1269&gt;3,"Good", TRUE,"LOW")</f>
        <v>Good</v>
      </c>
    </row>
    <row r="1270" spans="1:19" x14ac:dyDescent="0.15">
      <c r="A1270" t="s">
        <v>252</v>
      </c>
      <c r="B1270" t="str">
        <f>LOWER(TRIM(A1270))</f>
        <v>editor ai</v>
      </c>
      <c r="C1270" t="str">
        <f t="shared" si="38"/>
        <v>Editor Ai</v>
      </c>
      <c r="D1270" t="s">
        <v>40</v>
      </c>
      <c r="E1270" s="7">
        <v>4.3</v>
      </c>
      <c r="F1270">
        <v>497</v>
      </c>
      <c r="G1270" t="s">
        <v>2419</v>
      </c>
      <c r="H1270" s="3" t="s">
        <v>13785</v>
      </c>
      <c r="I1270" t="s">
        <v>19</v>
      </c>
      <c r="J1270" s="2">
        <v>0</v>
      </c>
      <c r="K1270" t="s">
        <v>26</v>
      </c>
      <c r="L1270" t="s">
        <v>42</v>
      </c>
      <c r="M1270" s="4">
        <v>45541</v>
      </c>
      <c r="N1270" s="5" t="s">
        <v>2608</v>
      </c>
      <c r="O1270" t="s">
        <v>165</v>
      </c>
      <c r="P1270" t="s">
        <v>23</v>
      </c>
      <c r="Q1270" t="s">
        <v>23</v>
      </c>
      <c r="R1270" t="str">
        <f t="shared" si="39"/>
        <v>Rated</v>
      </c>
      <c r="S1270" t="str" cm="1">
        <f t="array" ref="S1270">_xlfn.IFS(E1270="not available","Not Rated", E1270&gt;=4.5,"Excellent", E1270&gt;4,"Very Good", E1270&gt;3,"Good", TRUE,"LOW")</f>
        <v>Very Good</v>
      </c>
    </row>
    <row r="1271" spans="1:19" x14ac:dyDescent="0.15">
      <c r="A1271" t="s">
        <v>2609</v>
      </c>
      <c r="B1271" t="str">
        <f>LOWER(TRIM(A1271))</f>
        <v>smart chat</v>
      </c>
      <c r="C1271" t="str">
        <f t="shared" si="38"/>
        <v>Smart Chat</v>
      </c>
      <c r="D1271" t="s">
        <v>60</v>
      </c>
      <c r="E1271" s="7">
        <v>4.2</v>
      </c>
      <c r="F1271">
        <v>497</v>
      </c>
      <c r="G1271" t="s">
        <v>1645</v>
      </c>
      <c r="H1271" s="3" t="s">
        <v>13785</v>
      </c>
      <c r="I1271" t="s">
        <v>19</v>
      </c>
      <c r="J1271" s="2">
        <v>0</v>
      </c>
      <c r="K1271" t="s">
        <v>69</v>
      </c>
      <c r="L1271" t="s">
        <v>63</v>
      </c>
      <c r="M1271" s="4">
        <v>46037</v>
      </c>
      <c r="N1271" s="5" t="s">
        <v>2610</v>
      </c>
      <c r="O1271" t="s">
        <v>31</v>
      </c>
      <c r="P1271" t="s">
        <v>32</v>
      </c>
      <c r="Q1271" t="s">
        <v>32</v>
      </c>
      <c r="R1271" t="str">
        <f t="shared" si="39"/>
        <v>Rated</v>
      </c>
      <c r="S1271" t="str" cm="1">
        <f t="array" ref="S1271">_xlfn.IFS(E1271="not available","Not Rated", E1271&gt;=4.5,"Excellent", E1271&gt;4,"Very Good", E1271&gt;3,"Good", TRUE,"LOW")</f>
        <v>Very Good</v>
      </c>
    </row>
    <row r="1272" spans="1:19" x14ac:dyDescent="0.15">
      <c r="A1272" t="s">
        <v>2611</v>
      </c>
      <c r="B1272" t="str">
        <f>LOWER(TRIM(A1272))</f>
        <v>fit plus</v>
      </c>
      <c r="C1272" t="str">
        <f t="shared" si="38"/>
        <v>Fit Plus</v>
      </c>
      <c r="D1272" t="s">
        <v>521</v>
      </c>
      <c r="E1272" s="7">
        <v>4.4000000000000004</v>
      </c>
      <c r="F1272">
        <v>496</v>
      </c>
      <c r="G1272" t="s">
        <v>2612</v>
      </c>
      <c r="H1272" s="3" t="s">
        <v>13785</v>
      </c>
      <c r="I1272" t="s">
        <v>19</v>
      </c>
      <c r="J1272" s="2">
        <v>0</v>
      </c>
      <c r="K1272" t="s">
        <v>26</v>
      </c>
      <c r="L1272" t="s">
        <v>523</v>
      </c>
      <c r="M1272" s="4">
        <v>46137</v>
      </c>
      <c r="N1272" s="5" t="s">
        <v>2613</v>
      </c>
      <c r="O1272" t="s">
        <v>31</v>
      </c>
      <c r="P1272" t="s">
        <v>32</v>
      </c>
      <c r="Q1272" t="s">
        <v>23</v>
      </c>
      <c r="R1272" t="str">
        <f t="shared" si="39"/>
        <v>Rated</v>
      </c>
      <c r="S1272" t="str" cm="1">
        <f t="array" ref="S1272">_xlfn.IFS(E1272="not available","Not Rated", E1272&gt;=4.5,"Excellent", E1272&gt;4,"Very Good", E1272&gt;3,"Good", TRUE,"LOW")</f>
        <v>Very Good</v>
      </c>
    </row>
    <row r="1273" spans="1:19" x14ac:dyDescent="0.15">
      <c r="A1273" t="s">
        <v>1887</v>
      </c>
      <c r="B1273" t="str">
        <f>LOWER(TRIM(A1273))</f>
        <v>drive max</v>
      </c>
      <c r="C1273" t="str">
        <f t="shared" si="38"/>
        <v>Drive Max</v>
      </c>
      <c r="D1273" t="s">
        <v>49</v>
      </c>
      <c r="E1273" s="7">
        <v>3.9</v>
      </c>
      <c r="F1273">
        <v>496</v>
      </c>
      <c r="G1273" t="s">
        <v>1958</v>
      </c>
      <c r="H1273" s="3" t="s">
        <v>13785</v>
      </c>
      <c r="I1273" t="s">
        <v>30</v>
      </c>
      <c r="J1273" s="2">
        <v>1.99</v>
      </c>
      <c r="K1273" t="s">
        <v>26</v>
      </c>
      <c r="L1273" t="s">
        <v>92</v>
      </c>
      <c r="M1273" s="4">
        <v>45016</v>
      </c>
      <c r="N1273" s="5" t="s">
        <v>2614</v>
      </c>
      <c r="O1273" t="s">
        <v>28</v>
      </c>
      <c r="P1273" t="s">
        <v>32</v>
      </c>
      <c r="Q1273" t="s">
        <v>32</v>
      </c>
      <c r="R1273" t="str">
        <f t="shared" si="39"/>
        <v>Rated</v>
      </c>
      <c r="S1273" t="str" cm="1">
        <f t="array" ref="S1273">_xlfn.IFS(E1273="not available","Not Rated", E1273&gt;=4.5,"Excellent", E1273&gt;4,"Very Good", E1273&gt;3,"Good", TRUE,"LOW")</f>
        <v>Good</v>
      </c>
    </row>
    <row r="1274" spans="1:19" x14ac:dyDescent="0.15">
      <c r="A1274" t="s">
        <v>2615</v>
      </c>
      <c r="B1274" t="str">
        <f>LOWER(TRIM(A1274))</f>
        <v>pro chat 3d</v>
      </c>
      <c r="C1274" t="str">
        <f t="shared" si="38"/>
        <v>Pro Chat 3D</v>
      </c>
      <c r="D1274" t="s">
        <v>49</v>
      </c>
      <c r="E1274" s="7">
        <v>5</v>
      </c>
      <c r="F1274">
        <v>496</v>
      </c>
      <c r="G1274" t="s">
        <v>2616</v>
      </c>
      <c r="H1274" s="3" t="s">
        <v>13785</v>
      </c>
      <c r="I1274" t="s">
        <v>19</v>
      </c>
      <c r="J1274" s="2">
        <v>0</v>
      </c>
      <c r="K1274" t="s">
        <v>26</v>
      </c>
      <c r="L1274" t="s">
        <v>92</v>
      </c>
      <c r="M1274" s="4">
        <v>45956</v>
      </c>
      <c r="N1274" s="5" t="s">
        <v>2617</v>
      </c>
      <c r="O1274" t="s">
        <v>31</v>
      </c>
      <c r="P1274" t="s">
        <v>23</v>
      </c>
      <c r="Q1274" t="s">
        <v>23</v>
      </c>
      <c r="R1274" t="str">
        <f t="shared" si="39"/>
        <v>Rated</v>
      </c>
      <c r="S1274" t="str" cm="1">
        <f t="array" ref="S1274">_xlfn.IFS(E1274="not available","Not Rated", E1274&gt;=4.5,"Excellent", E1274&gt;4,"Very Good", E1274&gt;3,"Good", TRUE,"LOW")</f>
        <v>Excellent</v>
      </c>
    </row>
    <row r="1275" spans="1:19" x14ac:dyDescent="0.15">
      <c r="A1275" t="s">
        <v>79</v>
      </c>
      <c r="B1275" t="str">
        <f>LOWER(TRIM(A1275))</f>
        <v>health</v>
      </c>
      <c r="C1275" t="str">
        <f t="shared" si="38"/>
        <v>Health</v>
      </c>
      <c r="D1275" t="s">
        <v>16</v>
      </c>
      <c r="E1275" s="7">
        <v>4</v>
      </c>
      <c r="F1275">
        <v>495</v>
      </c>
      <c r="G1275" t="s">
        <v>1131</v>
      </c>
      <c r="H1275" s="3" t="s">
        <v>13785</v>
      </c>
      <c r="I1275" t="s">
        <v>19</v>
      </c>
      <c r="J1275" s="2">
        <v>0</v>
      </c>
      <c r="K1275" t="s">
        <v>26</v>
      </c>
      <c r="L1275" t="s">
        <v>21</v>
      </c>
      <c r="M1275" s="4">
        <v>44972</v>
      </c>
      <c r="N1275" s="5" t="s">
        <v>2618</v>
      </c>
      <c r="O1275" t="s">
        <v>53</v>
      </c>
      <c r="P1275" t="s">
        <v>23</v>
      </c>
      <c r="Q1275" t="s">
        <v>23</v>
      </c>
      <c r="R1275" t="str">
        <f t="shared" si="39"/>
        <v>Rated</v>
      </c>
      <c r="S1275" t="str" cm="1">
        <f t="array" ref="S1275">_xlfn.IFS(E1275="not available","Not Rated", E1275&gt;=4.5,"Excellent", E1275&gt;4,"Very Good", E1275&gt;3,"Good", TRUE,"LOW")</f>
        <v>Good</v>
      </c>
    </row>
    <row r="1276" spans="1:19" x14ac:dyDescent="0.15">
      <c r="A1276" t="s">
        <v>94</v>
      </c>
      <c r="B1276" t="str">
        <f>LOWER(TRIM(A1276))</f>
        <v>drive</v>
      </c>
      <c r="C1276" t="str">
        <f t="shared" si="38"/>
        <v>Drive</v>
      </c>
      <c r="D1276" t="s">
        <v>66</v>
      </c>
      <c r="E1276" s="7">
        <v>4.4000000000000004</v>
      </c>
      <c r="F1276">
        <v>495</v>
      </c>
      <c r="G1276" t="s">
        <v>2619</v>
      </c>
      <c r="H1276" s="3" t="s">
        <v>13785</v>
      </c>
      <c r="I1276" t="s">
        <v>19</v>
      </c>
      <c r="J1276" s="2">
        <v>0</v>
      </c>
      <c r="K1276" t="s">
        <v>62</v>
      </c>
      <c r="L1276" t="s">
        <v>70</v>
      </c>
      <c r="M1276" s="4">
        <v>45359</v>
      </c>
      <c r="N1276" s="5" t="s">
        <v>2620</v>
      </c>
      <c r="O1276" t="s">
        <v>22</v>
      </c>
      <c r="P1276" t="s">
        <v>32</v>
      </c>
      <c r="Q1276" t="s">
        <v>23</v>
      </c>
      <c r="R1276" t="str">
        <f t="shared" si="39"/>
        <v>Rated</v>
      </c>
      <c r="S1276" t="str" cm="1">
        <f t="array" ref="S1276">_xlfn.IFS(E1276="not available","Not Rated", E1276&gt;=4.5,"Excellent", E1276&gt;4,"Very Good", E1276&gt;3,"Good", TRUE,"LOW")</f>
        <v>Very Good</v>
      </c>
    </row>
    <row r="1277" spans="1:19" x14ac:dyDescent="0.15">
      <c r="A1277" t="s">
        <v>154</v>
      </c>
      <c r="B1277" t="str">
        <f>LOWER(TRIM(A1277))</f>
        <v>tracker</v>
      </c>
      <c r="C1277" t="str">
        <f t="shared" si="38"/>
        <v>Tracker</v>
      </c>
      <c r="D1277" t="s">
        <v>240</v>
      </c>
      <c r="E1277" s="7">
        <v>3.1</v>
      </c>
      <c r="F1277">
        <v>494</v>
      </c>
      <c r="G1277" t="s">
        <v>2621</v>
      </c>
      <c r="H1277" s="3" t="s">
        <v>13785</v>
      </c>
      <c r="I1277" t="s">
        <v>19</v>
      </c>
      <c r="J1277" s="2">
        <v>0</v>
      </c>
      <c r="K1277" t="s">
        <v>26</v>
      </c>
      <c r="L1277" t="s">
        <v>242</v>
      </c>
      <c r="M1277" s="4">
        <v>45572</v>
      </c>
      <c r="N1277" s="5" t="s">
        <v>2622</v>
      </c>
      <c r="O1277" t="s">
        <v>17</v>
      </c>
      <c r="P1277" t="s">
        <v>23</v>
      </c>
      <c r="Q1277" t="s">
        <v>23</v>
      </c>
      <c r="R1277" t="str">
        <f t="shared" si="39"/>
        <v>Rated</v>
      </c>
      <c r="S1277" t="str" cm="1">
        <f t="array" ref="S1277">_xlfn.IFS(E1277="not available","Not Rated", E1277&gt;=4.5,"Excellent", E1277&gt;4,"Very Good", E1277&gt;3,"Good", TRUE,"LOW")</f>
        <v>Good</v>
      </c>
    </row>
    <row r="1278" spans="1:19" x14ac:dyDescent="0.15">
      <c r="A1278" t="s">
        <v>111</v>
      </c>
      <c r="B1278" t="str">
        <f>LOWER(TRIM(A1278))</f>
        <v>editor</v>
      </c>
      <c r="C1278" t="str">
        <f t="shared" si="38"/>
        <v>Editor</v>
      </c>
      <c r="D1278" t="s">
        <v>406</v>
      </c>
      <c r="E1278" s="7">
        <v>4.3</v>
      </c>
      <c r="F1278">
        <v>493</v>
      </c>
      <c r="G1278" t="s">
        <v>1434</v>
      </c>
      <c r="H1278" s="3" t="s">
        <v>13785</v>
      </c>
      <c r="I1278" t="s">
        <v>19</v>
      </c>
      <c r="J1278" s="2">
        <v>0</v>
      </c>
      <c r="K1278" t="s">
        <v>26</v>
      </c>
      <c r="L1278" t="s">
        <v>631</v>
      </c>
      <c r="M1278" s="4">
        <v>45769</v>
      </c>
      <c r="N1278" s="5" t="s">
        <v>2623</v>
      </c>
      <c r="O1278" t="s">
        <v>188</v>
      </c>
      <c r="P1278" t="s">
        <v>32</v>
      </c>
      <c r="Q1278" t="s">
        <v>32</v>
      </c>
      <c r="R1278" t="str">
        <f t="shared" si="39"/>
        <v>Rated</v>
      </c>
      <c r="S1278" t="str" cm="1">
        <f t="array" ref="S1278">_xlfn.IFS(E1278="not available","Not Rated", E1278&gt;=4.5,"Excellent", E1278&gt;4,"Very Good", E1278&gt;3,"Good", TRUE,"LOW")</f>
        <v>Very Good</v>
      </c>
    </row>
    <row r="1279" spans="1:19" x14ac:dyDescent="0.15">
      <c r="A1279" t="s">
        <v>2624</v>
      </c>
      <c r="B1279" t="str">
        <f>LOWER(TRIM(A1279))</f>
        <v>daily fit go</v>
      </c>
      <c r="C1279" t="str">
        <f t="shared" si="38"/>
        <v>Daily Fit Go</v>
      </c>
      <c r="D1279" t="s">
        <v>16</v>
      </c>
      <c r="E1279" s="7">
        <v>3.9</v>
      </c>
      <c r="F1279">
        <v>493</v>
      </c>
      <c r="G1279" t="s">
        <v>1818</v>
      </c>
      <c r="H1279" s="3" t="s">
        <v>13785</v>
      </c>
      <c r="I1279" t="s">
        <v>19</v>
      </c>
      <c r="J1279" s="2">
        <v>0</v>
      </c>
      <c r="K1279" t="s">
        <v>26</v>
      </c>
      <c r="L1279" t="s">
        <v>21</v>
      </c>
      <c r="M1279" s="4">
        <v>45788</v>
      </c>
      <c r="N1279" s="5" t="s">
        <v>2625</v>
      </c>
      <c r="O1279" t="s">
        <v>53</v>
      </c>
      <c r="P1279" t="s">
        <v>23</v>
      </c>
      <c r="Q1279" t="s">
        <v>23</v>
      </c>
      <c r="R1279" t="str">
        <f t="shared" si="39"/>
        <v>Rated</v>
      </c>
      <c r="S1279" t="str" cm="1">
        <f t="array" ref="S1279">_xlfn.IFS(E1279="not available","Not Rated", E1279&gt;=4.5,"Excellent", E1279&gt;4,"Very Good", E1279&gt;3,"Good", TRUE,"LOW")</f>
        <v>Good</v>
      </c>
    </row>
    <row r="1280" spans="1:19" x14ac:dyDescent="0.15">
      <c r="A1280" t="s">
        <v>2626</v>
      </c>
      <c r="B1280" t="str">
        <f>LOWER(TRIM(A1280))</f>
        <v>crypto editor premium 2025</v>
      </c>
      <c r="C1280" t="str">
        <f t="shared" si="38"/>
        <v>Crypto Editor Premium 2025</v>
      </c>
      <c r="D1280" t="s">
        <v>73</v>
      </c>
      <c r="E1280" s="7">
        <v>3.2</v>
      </c>
      <c r="F1280">
        <v>492</v>
      </c>
      <c r="G1280" t="s">
        <v>2627</v>
      </c>
      <c r="H1280" s="3" t="s">
        <v>13785</v>
      </c>
      <c r="I1280" t="s">
        <v>19</v>
      </c>
      <c r="J1280" s="2">
        <v>0</v>
      </c>
      <c r="K1280" t="s">
        <v>26</v>
      </c>
      <c r="L1280" t="s">
        <v>75</v>
      </c>
      <c r="M1280" s="4">
        <v>45400</v>
      </c>
      <c r="N1280" s="5" t="s">
        <v>2628</v>
      </c>
      <c r="O1280" t="s">
        <v>44</v>
      </c>
      <c r="P1280" t="s">
        <v>23</v>
      </c>
      <c r="Q1280" t="s">
        <v>23</v>
      </c>
      <c r="R1280" t="str">
        <f t="shared" si="39"/>
        <v>Rated</v>
      </c>
      <c r="S1280" t="str" cm="1">
        <f t="array" ref="S1280">_xlfn.IFS(E1280="not available","Not Rated", E1280&gt;=4.5,"Excellent", E1280&gt;4,"Very Good", E1280&gt;3,"Good", TRUE,"LOW")</f>
        <v>Good</v>
      </c>
    </row>
    <row r="1281" spans="1:19" x14ac:dyDescent="0.15">
      <c r="A1281" t="s">
        <v>29</v>
      </c>
      <c r="B1281" t="str">
        <f>LOWER(TRIM(A1281))</f>
        <v>scanner</v>
      </c>
      <c r="C1281" t="str">
        <f t="shared" si="38"/>
        <v>Scanner</v>
      </c>
      <c r="D1281" t="s">
        <v>49</v>
      </c>
      <c r="E1281" s="7">
        <v>5</v>
      </c>
      <c r="F1281">
        <v>492</v>
      </c>
      <c r="G1281" t="s">
        <v>2146</v>
      </c>
      <c r="H1281" s="3" t="s">
        <v>13785</v>
      </c>
      <c r="I1281" t="s">
        <v>19</v>
      </c>
      <c r="J1281" s="2">
        <v>0</v>
      </c>
      <c r="K1281" t="s">
        <v>26</v>
      </c>
      <c r="L1281" t="s">
        <v>92</v>
      </c>
      <c r="M1281" s="4">
        <v>46100</v>
      </c>
      <c r="N1281" s="5" t="s">
        <v>2629</v>
      </c>
      <c r="O1281" t="s">
        <v>44</v>
      </c>
      <c r="P1281" t="s">
        <v>23</v>
      </c>
      <c r="Q1281" t="s">
        <v>32</v>
      </c>
      <c r="R1281" t="str">
        <f t="shared" si="39"/>
        <v>Rated</v>
      </c>
      <c r="S1281" t="str" cm="1">
        <f t="array" ref="S1281">_xlfn.IFS(E1281="not available","Not Rated", E1281&gt;=4.5,"Excellent", E1281&gt;4,"Very Good", E1281&gt;3,"Good", TRUE,"LOW")</f>
        <v>Excellent</v>
      </c>
    </row>
    <row r="1282" spans="1:19" x14ac:dyDescent="0.15">
      <c r="A1282" t="s">
        <v>2630</v>
      </c>
      <c r="B1282" t="str">
        <f>LOWER(TRIM(A1282))</f>
        <v>craft 3d</v>
      </c>
      <c r="C1282" t="str">
        <f t="shared" si="38"/>
        <v>Craft 3D</v>
      </c>
      <c r="D1282" t="s">
        <v>158</v>
      </c>
      <c r="E1282" s="7">
        <v>2.9</v>
      </c>
      <c r="F1282">
        <v>492</v>
      </c>
      <c r="G1282" t="s">
        <v>13774</v>
      </c>
      <c r="H1282" s="3" t="s">
        <v>13785</v>
      </c>
      <c r="I1282" t="s">
        <v>30</v>
      </c>
      <c r="J1282" s="2">
        <v>1.99</v>
      </c>
      <c r="K1282" t="s">
        <v>69</v>
      </c>
      <c r="L1282" t="s">
        <v>160</v>
      </c>
      <c r="M1282" s="4">
        <v>45715</v>
      </c>
      <c r="N1282" s="5" t="s">
        <v>13775</v>
      </c>
      <c r="O1282" t="s">
        <v>53</v>
      </c>
      <c r="P1282" t="s">
        <v>32</v>
      </c>
      <c r="Q1282" t="s">
        <v>32</v>
      </c>
      <c r="R1282" t="str">
        <f t="shared" si="39"/>
        <v>Rated</v>
      </c>
      <c r="S1282" t="str" cm="1">
        <f t="array" ref="S1282">_xlfn.IFS(E1282="not available","Not Rated", E1282&gt;=4.5,"Excellent", E1282&gt;4,"Very Good", E1282&gt;3,"Good", TRUE,"LOW")</f>
        <v>LOW</v>
      </c>
    </row>
    <row r="1283" spans="1:19" x14ac:dyDescent="0.15">
      <c r="A1283" t="s">
        <v>105</v>
      </c>
      <c r="B1283" t="str">
        <f>LOWER(TRIM(A1283))</f>
        <v>maker</v>
      </c>
      <c r="C1283" t="str">
        <f t="shared" ref="C1283:C1346" si="40">PROPER(TRIM(A1283))</f>
        <v>Maker</v>
      </c>
      <c r="D1283" t="s">
        <v>270</v>
      </c>
      <c r="E1283" s="7">
        <v>4.2</v>
      </c>
      <c r="F1283">
        <v>489</v>
      </c>
      <c r="G1283" t="s">
        <v>2631</v>
      </c>
      <c r="H1283" s="3" t="s">
        <v>13785</v>
      </c>
      <c r="I1283" t="s">
        <v>19</v>
      </c>
      <c r="J1283" s="2">
        <v>0</v>
      </c>
      <c r="K1283" t="s">
        <v>26</v>
      </c>
      <c r="L1283" t="s">
        <v>272</v>
      </c>
      <c r="M1283" s="4">
        <v>44973</v>
      </c>
      <c r="N1283" s="5" t="s">
        <v>2632</v>
      </c>
      <c r="O1283" t="s">
        <v>44</v>
      </c>
      <c r="P1283" t="s">
        <v>23</v>
      </c>
      <c r="Q1283" t="s">
        <v>32</v>
      </c>
      <c r="R1283" t="str">
        <f t="shared" ref="R1283:R1346" si="41">IF(E1283="not avalible","Not Rated","Rated")</f>
        <v>Rated</v>
      </c>
      <c r="S1283" t="str" cm="1">
        <f t="array" ref="S1283">_xlfn.IFS(E1283="not available","Not Rated", E1283&gt;=4.5,"Excellent", E1283&gt;4,"Very Good", E1283&gt;3,"Good", TRUE,"LOW")</f>
        <v>Very Good</v>
      </c>
    </row>
    <row r="1284" spans="1:19" x14ac:dyDescent="0.15">
      <c r="A1284" t="s">
        <v>39</v>
      </c>
      <c r="B1284" t="str">
        <f>LOWER(TRIM(A1284))</f>
        <v>vpn</v>
      </c>
      <c r="C1284" t="str">
        <f t="shared" si="40"/>
        <v>Vpn</v>
      </c>
      <c r="D1284" t="s">
        <v>73</v>
      </c>
      <c r="E1284" s="7">
        <v>4</v>
      </c>
      <c r="F1284">
        <v>489</v>
      </c>
      <c r="G1284" t="s">
        <v>2633</v>
      </c>
      <c r="H1284" s="3" t="s">
        <v>13785</v>
      </c>
      <c r="I1284" t="s">
        <v>19</v>
      </c>
      <c r="J1284" s="2">
        <v>0</v>
      </c>
      <c r="K1284" t="s">
        <v>20</v>
      </c>
      <c r="L1284" t="s">
        <v>302</v>
      </c>
      <c r="M1284" s="4">
        <v>46136</v>
      </c>
      <c r="N1284" s="5" t="s">
        <v>2634</v>
      </c>
      <c r="O1284" t="s">
        <v>165</v>
      </c>
      <c r="P1284" t="s">
        <v>23</v>
      </c>
      <c r="Q1284" t="s">
        <v>32</v>
      </c>
      <c r="R1284" t="str">
        <f t="shared" si="41"/>
        <v>Rated</v>
      </c>
      <c r="S1284" t="str" cm="1">
        <f t="array" ref="S1284">_xlfn.IFS(E1284="not available","Not Rated", E1284&gt;=4.5,"Excellent", E1284&gt;4,"Very Good", E1284&gt;3,"Good", TRUE,"LOW")</f>
        <v>Good</v>
      </c>
    </row>
    <row r="1285" spans="1:19" x14ac:dyDescent="0.15">
      <c r="A1285" t="s">
        <v>264</v>
      </c>
      <c r="B1285" t="str">
        <f>LOWER(TRIM(A1285))</f>
        <v>craft</v>
      </c>
      <c r="C1285" t="str">
        <f t="shared" si="40"/>
        <v>Craft</v>
      </c>
      <c r="D1285" t="s">
        <v>16</v>
      </c>
      <c r="E1285" s="7">
        <v>3.1</v>
      </c>
      <c r="F1285">
        <v>488</v>
      </c>
      <c r="G1285" t="s">
        <v>2635</v>
      </c>
      <c r="H1285" s="3" t="s">
        <v>13785</v>
      </c>
      <c r="I1285" t="s">
        <v>19</v>
      </c>
      <c r="J1285" s="2">
        <v>0</v>
      </c>
      <c r="K1285" t="s">
        <v>62</v>
      </c>
      <c r="L1285" t="s">
        <v>21</v>
      </c>
      <c r="M1285" s="4">
        <v>45950</v>
      </c>
      <c r="N1285" s="5" t="s">
        <v>2636</v>
      </c>
      <c r="O1285" t="s">
        <v>44</v>
      </c>
      <c r="P1285" t="s">
        <v>23</v>
      </c>
      <c r="Q1285" t="s">
        <v>23</v>
      </c>
      <c r="R1285" t="str">
        <f t="shared" si="41"/>
        <v>Rated</v>
      </c>
      <c r="S1285" t="str" cm="1">
        <f t="array" ref="S1285">_xlfn.IFS(E1285="not available","Not Rated", E1285&gt;=4.5,"Excellent", E1285&gt;4,"Very Good", E1285&gt;3,"Good", TRUE,"LOW")</f>
        <v>Good</v>
      </c>
    </row>
    <row r="1286" spans="1:19" x14ac:dyDescent="0.15">
      <c r="A1286" t="s">
        <v>39</v>
      </c>
      <c r="B1286" t="str">
        <f>LOWER(TRIM(A1286))</f>
        <v>vpn</v>
      </c>
      <c r="C1286" t="str">
        <f t="shared" si="40"/>
        <v>Vpn</v>
      </c>
      <c r="D1286" t="s">
        <v>565</v>
      </c>
      <c r="E1286" s="7">
        <v>5</v>
      </c>
      <c r="F1286">
        <v>486</v>
      </c>
      <c r="G1286" t="s">
        <v>2174</v>
      </c>
      <c r="H1286" s="3" t="s">
        <v>13785</v>
      </c>
      <c r="I1286" t="s">
        <v>19</v>
      </c>
      <c r="J1286" s="2">
        <v>0</v>
      </c>
      <c r="K1286" t="s">
        <v>26</v>
      </c>
      <c r="L1286" t="s">
        <v>566</v>
      </c>
      <c r="M1286" s="4">
        <v>45031</v>
      </c>
      <c r="N1286" s="5" t="s">
        <v>2637</v>
      </c>
      <c r="O1286" t="s">
        <v>28</v>
      </c>
      <c r="P1286" t="s">
        <v>23</v>
      </c>
      <c r="Q1286" t="s">
        <v>23</v>
      </c>
      <c r="R1286" t="str">
        <f t="shared" si="41"/>
        <v>Rated</v>
      </c>
      <c r="S1286" t="str" cm="1">
        <f t="array" ref="S1286">_xlfn.IFS(E1286="not available","Not Rated", E1286&gt;=4.5,"Excellent", E1286&gt;4,"Very Good", E1286&gt;3,"Good", TRUE,"LOW")</f>
        <v>Excellent</v>
      </c>
    </row>
    <row r="1287" spans="1:19" x14ac:dyDescent="0.15">
      <c r="A1287" t="s">
        <v>148</v>
      </c>
      <c r="B1287" t="str">
        <f>LOWER(TRIM(A1287))</f>
        <v>wallet</v>
      </c>
      <c r="C1287" t="str">
        <f t="shared" si="40"/>
        <v>Wallet</v>
      </c>
      <c r="D1287" t="s">
        <v>194</v>
      </c>
      <c r="E1287" s="7">
        <v>4.5999999999999996</v>
      </c>
      <c r="F1287">
        <v>486</v>
      </c>
      <c r="G1287" t="s">
        <v>13774</v>
      </c>
      <c r="H1287" s="3" t="s">
        <v>13785</v>
      </c>
      <c r="I1287" t="s">
        <v>19</v>
      </c>
      <c r="J1287" s="2">
        <v>0</v>
      </c>
      <c r="K1287" t="s">
        <v>26</v>
      </c>
      <c r="L1287" t="s">
        <v>196</v>
      </c>
      <c r="M1287" s="4">
        <v>45665</v>
      </c>
      <c r="N1287" s="5" t="s">
        <v>13775</v>
      </c>
      <c r="O1287" t="s">
        <v>31</v>
      </c>
      <c r="P1287" t="s">
        <v>32</v>
      </c>
      <c r="Q1287" t="s">
        <v>23</v>
      </c>
      <c r="R1287" t="str">
        <f t="shared" si="41"/>
        <v>Rated</v>
      </c>
      <c r="S1287" t="str" cm="1">
        <f t="array" ref="S1287">_xlfn.IFS(E1287="not available","Not Rated", E1287&gt;=4.5,"Excellent", E1287&gt;4,"Very Good", E1287&gt;3,"Good", TRUE,"LOW")</f>
        <v>Excellent</v>
      </c>
    </row>
    <row r="1288" spans="1:19" x14ac:dyDescent="0.15">
      <c r="A1288" t="s">
        <v>2638</v>
      </c>
      <c r="B1288" t="str">
        <f>LOWER(TRIM(A1288))</f>
        <v>lite wallet ai 2024</v>
      </c>
      <c r="C1288" t="str">
        <f t="shared" si="40"/>
        <v>Lite Wallet Ai 2024</v>
      </c>
      <c r="D1288" t="s">
        <v>167</v>
      </c>
      <c r="E1288" s="7">
        <v>3.8</v>
      </c>
      <c r="F1288">
        <v>486</v>
      </c>
      <c r="G1288" t="s">
        <v>2491</v>
      </c>
      <c r="H1288" s="3" t="s">
        <v>13785</v>
      </c>
      <c r="I1288" t="s">
        <v>19</v>
      </c>
      <c r="J1288" s="2">
        <v>0</v>
      </c>
      <c r="K1288" t="s">
        <v>26</v>
      </c>
      <c r="L1288" t="s">
        <v>169</v>
      </c>
      <c r="M1288" s="4">
        <v>46069</v>
      </c>
      <c r="N1288" s="5" t="s">
        <v>2639</v>
      </c>
      <c r="O1288" t="s">
        <v>31</v>
      </c>
      <c r="P1288" t="s">
        <v>23</v>
      </c>
      <c r="Q1288" t="s">
        <v>23</v>
      </c>
      <c r="R1288" t="str">
        <f t="shared" si="41"/>
        <v>Rated</v>
      </c>
      <c r="S1288" t="str" cm="1">
        <f t="array" ref="S1288">_xlfn.IFS(E1288="not available","Not Rated", E1288&gt;=4.5,"Excellent", E1288&gt;4,"Very Good", E1288&gt;3,"Good", TRUE,"LOW")</f>
        <v>Good</v>
      </c>
    </row>
    <row r="1289" spans="1:19" x14ac:dyDescent="0.15">
      <c r="A1289" t="s">
        <v>2640</v>
      </c>
      <c r="B1289" t="str">
        <f>LOWER(TRIM(A1289))</f>
        <v>easy craft hub</v>
      </c>
      <c r="C1289" t="str">
        <f t="shared" si="40"/>
        <v>Easy Craft Hub</v>
      </c>
      <c r="D1289" t="s">
        <v>732</v>
      </c>
      <c r="E1289" s="7">
        <v>3.4</v>
      </c>
      <c r="F1289">
        <v>485</v>
      </c>
      <c r="G1289" t="s">
        <v>2641</v>
      </c>
      <c r="H1289" s="3" t="s">
        <v>13785</v>
      </c>
      <c r="I1289" t="s">
        <v>19</v>
      </c>
      <c r="J1289" s="2">
        <v>0</v>
      </c>
      <c r="K1289" t="s">
        <v>390</v>
      </c>
      <c r="L1289" t="s">
        <v>2642</v>
      </c>
      <c r="M1289" s="4">
        <v>46146</v>
      </c>
      <c r="N1289" s="5" t="s">
        <v>2643</v>
      </c>
      <c r="O1289" t="s">
        <v>188</v>
      </c>
      <c r="P1289" t="s">
        <v>32</v>
      </c>
      <c r="Q1289" t="s">
        <v>23</v>
      </c>
      <c r="R1289" t="str">
        <f t="shared" si="41"/>
        <v>Rated</v>
      </c>
      <c r="S1289" t="str" cm="1">
        <f t="array" ref="S1289">_xlfn.IFS(E1289="not available","Not Rated", E1289&gt;=4.5,"Excellent", E1289&gt;4,"Very Good", E1289&gt;3,"Good", TRUE,"LOW")</f>
        <v>Good</v>
      </c>
    </row>
    <row r="1290" spans="1:19" x14ac:dyDescent="0.15">
      <c r="A1290" t="s">
        <v>2644</v>
      </c>
      <c r="B1290" t="str">
        <f>LOWER(TRIM(A1290))</f>
        <v>pro tracker 3d</v>
      </c>
      <c r="C1290" t="str">
        <f t="shared" si="40"/>
        <v>Pro Tracker 3D</v>
      </c>
      <c r="D1290" t="s">
        <v>73</v>
      </c>
      <c r="E1290" s="7">
        <v>3.9</v>
      </c>
      <c r="F1290">
        <v>485</v>
      </c>
      <c r="G1290" t="s">
        <v>2645</v>
      </c>
      <c r="H1290" s="3" t="s">
        <v>13785</v>
      </c>
      <c r="I1290" t="s">
        <v>19</v>
      </c>
      <c r="J1290" s="2">
        <v>0</v>
      </c>
      <c r="K1290" t="s">
        <v>20</v>
      </c>
      <c r="L1290" t="s">
        <v>122</v>
      </c>
      <c r="M1290" s="4">
        <v>45653</v>
      </c>
      <c r="N1290" s="5" t="s">
        <v>2646</v>
      </c>
      <c r="O1290" t="s">
        <v>31</v>
      </c>
      <c r="P1290" t="s">
        <v>23</v>
      </c>
      <c r="Q1290" t="s">
        <v>23</v>
      </c>
      <c r="R1290" t="str">
        <f t="shared" si="41"/>
        <v>Rated</v>
      </c>
      <c r="S1290" t="str" cm="1">
        <f t="array" ref="S1290">_xlfn.IFS(E1290="not available","Not Rated", E1290&gt;=4.5,"Excellent", E1290&gt;4,"Very Good", E1290&gt;3,"Good", TRUE,"LOW")</f>
        <v>Good</v>
      </c>
    </row>
    <row r="1291" spans="1:19" x14ac:dyDescent="0.15">
      <c r="A1291" t="s">
        <v>685</v>
      </c>
      <c r="B1291" t="str">
        <f>LOWER(TRIM(A1291))</f>
        <v>planner pro</v>
      </c>
      <c r="C1291" t="str">
        <f t="shared" si="40"/>
        <v>Planner Pro</v>
      </c>
      <c r="D1291" t="s">
        <v>40</v>
      </c>
      <c r="E1291" s="7">
        <v>3.2</v>
      </c>
      <c r="F1291">
        <v>484</v>
      </c>
      <c r="G1291" t="s">
        <v>2212</v>
      </c>
      <c r="H1291" s="3" t="s">
        <v>13785</v>
      </c>
      <c r="I1291" t="s">
        <v>19</v>
      </c>
      <c r="J1291" s="2">
        <v>0</v>
      </c>
      <c r="K1291" t="s">
        <v>26</v>
      </c>
      <c r="L1291" t="s">
        <v>42</v>
      </c>
      <c r="M1291" s="4">
        <v>45501</v>
      </c>
      <c r="N1291" s="5" t="s">
        <v>2647</v>
      </c>
      <c r="O1291" t="s">
        <v>22</v>
      </c>
      <c r="P1291" t="s">
        <v>23</v>
      </c>
      <c r="Q1291" t="s">
        <v>23</v>
      </c>
      <c r="R1291" t="str">
        <f t="shared" si="41"/>
        <v>Rated</v>
      </c>
      <c r="S1291" t="str" cm="1">
        <f t="array" ref="S1291">_xlfn.IFS(E1291="not available","Not Rated", E1291&gt;=4.5,"Excellent", E1291&gt;4,"Very Good", E1291&gt;3,"Good", TRUE,"LOW")</f>
        <v>Good</v>
      </c>
    </row>
    <row r="1292" spans="1:19" x14ac:dyDescent="0.15">
      <c r="A1292" t="s">
        <v>332</v>
      </c>
      <c r="B1292" t="str">
        <f>LOWER(TRIM(A1292))</f>
        <v>pay</v>
      </c>
      <c r="C1292" t="str">
        <f t="shared" si="40"/>
        <v>Pay</v>
      </c>
      <c r="D1292" t="s">
        <v>40</v>
      </c>
      <c r="E1292" s="7">
        <v>3.8</v>
      </c>
      <c r="F1292">
        <v>484</v>
      </c>
      <c r="G1292" t="s">
        <v>2648</v>
      </c>
      <c r="H1292" s="3" t="s">
        <v>13785</v>
      </c>
      <c r="I1292" t="s">
        <v>19</v>
      </c>
      <c r="J1292" s="2">
        <v>0</v>
      </c>
      <c r="K1292" t="s">
        <v>26</v>
      </c>
      <c r="L1292" t="s">
        <v>42</v>
      </c>
      <c r="M1292" s="4">
        <v>46136</v>
      </c>
      <c r="N1292" s="5" t="s">
        <v>2649</v>
      </c>
      <c r="O1292" t="s">
        <v>31</v>
      </c>
      <c r="P1292" t="s">
        <v>32</v>
      </c>
      <c r="Q1292" t="s">
        <v>23</v>
      </c>
      <c r="R1292" t="str">
        <f t="shared" si="41"/>
        <v>Rated</v>
      </c>
      <c r="S1292" t="str" cm="1">
        <f t="array" ref="S1292">_xlfn.IFS(E1292="not available","Not Rated", E1292&gt;=4.5,"Excellent", E1292&gt;4,"Very Good", E1292&gt;3,"Good", TRUE,"LOW")</f>
        <v>Good</v>
      </c>
    </row>
    <row r="1293" spans="1:19" x14ac:dyDescent="0.15">
      <c r="A1293" t="s">
        <v>45</v>
      </c>
      <c r="B1293" t="str">
        <f>LOWER(TRIM(A1293))</f>
        <v>planner</v>
      </c>
      <c r="C1293" t="str">
        <f t="shared" si="40"/>
        <v>Planner</v>
      </c>
      <c r="D1293" t="s">
        <v>80</v>
      </c>
      <c r="E1293" s="7">
        <v>5</v>
      </c>
      <c r="F1293">
        <v>484</v>
      </c>
      <c r="G1293" t="s">
        <v>947</v>
      </c>
      <c r="H1293" s="3" t="s">
        <v>13785</v>
      </c>
      <c r="I1293" t="s">
        <v>19</v>
      </c>
      <c r="J1293" s="2">
        <v>0</v>
      </c>
      <c r="K1293" t="s">
        <v>26</v>
      </c>
      <c r="L1293" t="s">
        <v>861</v>
      </c>
      <c r="M1293" s="4">
        <v>45818</v>
      </c>
      <c r="N1293" s="5" t="s">
        <v>2650</v>
      </c>
      <c r="O1293" t="s">
        <v>28</v>
      </c>
      <c r="P1293" t="s">
        <v>23</v>
      </c>
      <c r="Q1293" t="s">
        <v>23</v>
      </c>
      <c r="R1293" t="str">
        <f t="shared" si="41"/>
        <v>Rated</v>
      </c>
      <c r="S1293" t="str" cm="1">
        <f t="array" ref="S1293">_xlfn.IFS(E1293="not available","Not Rated", E1293&gt;=4.5,"Excellent", E1293&gt;4,"Very Good", E1293&gt;3,"Good", TRUE,"LOW")</f>
        <v>Excellent</v>
      </c>
    </row>
    <row r="1294" spans="1:19" x14ac:dyDescent="0.15">
      <c r="A1294" t="s">
        <v>45</v>
      </c>
      <c r="B1294" t="str">
        <f>LOWER(TRIM(A1294))</f>
        <v>planner</v>
      </c>
      <c r="C1294" t="str">
        <f t="shared" si="40"/>
        <v>Planner</v>
      </c>
      <c r="D1294" t="s">
        <v>40</v>
      </c>
      <c r="E1294" s="7">
        <v>5</v>
      </c>
      <c r="F1294">
        <v>483</v>
      </c>
      <c r="G1294" t="s">
        <v>360</v>
      </c>
      <c r="H1294" s="3" t="s">
        <v>13785</v>
      </c>
      <c r="I1294" t="s">
        <v>19</v>
      </c>
      <c r="J1294" s="2">
        <v>0</v>
      </c>
      <c r="K1294" t="s">
        <v>26</v>
      </c>
      <c r="L1294" t="s">
        <v>42</v>
      </c>
      <c r="M1294" s="4">
        <v>46125</v>
      </c>
      <c r="N1294" s="5" t="s">
        <v>2651</v>
      </c>
      <c r="O1294" t="s">
        <v>53</v>
      </c>
      <c r="P1294" t="s">
        <v>32</v>
      </c>
      <c r="Q1294" t="s">
        <v>23</v>
      </c>
      <c r="R1294" t="str">
        <f t="shared" si="41"/>
        <v>Rated</v>
      </c>
      <c r="S1294" t="str" cm="1">
        <f t="array" ref="S1294">_xlfn.IFS(E1294="not available","Not Rated", E1294&gt;=4.5,"Excellent", E1294&gt;4,"Very Good", E1294&gt;3,"Good", TRUE,"LOW")</f>
        <v>Excellent</v>
      </c>
    </row>
    <row r="1295" spans="1:19" x14ac:dyDescent="0.15">
      <c r="A1295" t="s">
        <v>162</v>
      </c>
      <c r="B1295" t="str">
        <f>LOWER(TRIM(A1295))</f>
        <v>connect</v>
      </c>
      <c r="C1295" t="str">
        <f t="shared" si="40"/>
        <v>Connect</v>
      </c>
      <c r="D1295" t="s">
        <v>16</v>
      </c>
      <c r="E1295" s="7">
        <v>3.3</v>
      </c>
      <c r="F1295">
        <v>483</v>
      </c>
      <c r="G1295" t="s">
        <v>2652</v>
      </c>
      <c r="H1295" s="3" t="s">
        <v>13785</v>
      </c>
      <c r="I1295" t="s">
        <v>19</v>
      </c>
      <c r="J1295" s="2">
        <v>0</v>
      </c>
      <c r="K1295" t="s">
        <v>62</v>
      </c>
      <c r="L1295" t="s">
        <v>21</v>
      </c>
      <c r="M1295" s="4">
        <v>46053</v>
      </c>
      <c r="N1295" s="5" t="s">
        <v>2653</v>
      </c>
      <c r="O1295" t="s">
        <v>22</v>
      </c>
      <c r="P1295" t="s">
        <v>23</v>
      </c>
      <c r="Q1295" t="s">
        <v>23</v>
      </c>
      <c r="R1295" t="str">
        <f t="shared" si="41"/>
        <v>Rated</v>
      </c>
      <c r="S1295" t="str" cm="1">
        <f t="array" ref="S1295">_xlfn.IFS(E1295="not available","Not Rated", E1295&gt;=4.5,"Excellent", E1295&gt;4,"Very Good", E1295&gt;3,"Good", TRUE,"LOW")</f>
        <v>Good</v>
      </c>
    </row>
    <row r="1296" spans="1:19" x14ac:dyDescent="0.15">
      <c r="A1296" t="s">
        <v>111</v>
      </c>
      <c r="B1296" t="str">
        <f>LOWER(TRIM(A1296))</f>
        <v>editor</v>
      </c>
      <c r="C1296" t="str">
        <f t="shared" si="40"/>
        <v>Editor</v>
      </c>
      <c r="D1296" t="s">
        <v>73</v>
      </c>
      <c r="E1296" s="7">
        <v>3.3</v>
      </c>
      <c r="F1296">
        <v>483</v>
      </c>
      <c r="G1296" t="s">
        <v>13774</v>
      </c>
      <c r="H1296" s="3" t="s">
        <v>13785</v>
      </c>
      <c r="I1296" t="s">
        <v>19</v>
      </c>
      <c r="J1296" s="2">
        <v>0</v>
      </c>
      <c r="K1296" t="s">
        <v>62</v>
      </c>
      <c r="L1296" t="s">
        <v>302</v>
      </c>
      <c r="M1296" s="4">
        <v>45954</v>
      </c>
      <c r="N1296" s="5" t="s">
        <v>13775</v>
      </c>
      <c r="O1296" t="s">
        <v>28</v>
      </c>
      <c r="P1296" t="s">
        <v>23</v>
      </c>
      <c r="Q1296" t="s">
        <v>23</v>
      </c>
      <c r="R1296" t="str">
        <f t="shared" si="41"/>
        <v>Rated</v>
      </c>
      <c r="S1296" t="str" cm="1">
        <f t="array" ref="S1296">_xlfn.IFS(E1296="not available","Not Rated", E1296&gt;=4.5,"Excellent", E1296&gt;4,"Very Good", E1296&gt;3,"Good", TRUE,"LOW")</f>
        <v>Good</v>
      </c>
    </row>
    <row r="1297" spans="1:19" x14ac:dyDescent="0.15">
      <c r="A1297" t="s">
        <v>1541</v>
      </c>
      <c r="B1297" t="str">
        <f>LOWER(TRIM(A1297))</f>
        <v>ai vpn</v>
      </c>
      <c r="C1297" t="str">
        <f t="shared" si="40"/>
        <v>Ai Vpn</v>
      </c>
      <c r="D1297" t="s">
        <v>60</v>
      </c>
      <c r="E1297" s="7">
        <v>4.5</v>
      </c>
      <c r="F1297">
        <v>483</v>
      </c>
      <c r="G1297" t="s">
        <v>1512</v>
      </c>
      <c r="H1297" s="3" t="s">
        <v>13785</v>
      </c>
      <c r="I1297" t="s">
        <v>19</v>
      </c>
      <c r="J1297" s="2">
        <v>0</v>
      </c>
      <c r="K1297" t="s">
        <v>26</v>
      </c>
      <c r="L1297" t="s">
        <v>280</v>
      </c>
      <c r="M1297" s="4">
        <v>45977</v>
      </c>
      <c r="N1297" s="5" t="s">
        <v>2654</v>
      </c>
      <c r="O1297" t="s">
        <v>53</v>
      </c>
      <c r="P1297" t="s">
        <v>32</v>
      </c>
      <c r="Q1297" t="s">
        <v>23</v>
      </c>
      <c r="R1297" t="str">
        <f t="shared" si="41"/>
        <v>Rated</v>
      </c>
      <c r="S1297" t="str" cm="1">
        <f t="array" ref="S1297">_xlfn.IFS(E1297="not available","Not Rated", E1297&gt;=4.5,"Excellent", E1297&gt;4,"Very Good", E1297&gt;3,"Good", TRUE,"LOW")</f>
        <v>Excellent</v>
      </c>
    </row>
    <row r="1298" spans="1:19" x14ac:dyDescent="0.15">
      <c r="A1298" t="s">
        <v>79</v>
      </c>
      <c r="B1298" t="str">
        <f>LOWER(TRIM(A1298))</f>
        <v>health</v>
      </c>
      <c r="C1298" t="str">
        <f t="shared" si="40"/>
        <v>Health</v>
      </c>
      <c r="D1298" t="s">
        <v>60</v>
      </c>
      <c r="E1298" s="7">
        <v>3.4</v>
      </c>
      <c r="F1298">
        <v>482</v>
      </c>
      <c r="G1298" t="s">
        <v>2655</v>
      </c>
      <c r="H1298" s="3" t="s">
        <v>13785</v>
      </c>
      <c r="I1298" t="s">
        <v>19</v>
      </c>
      <c r="J1298" s="2">
        <v>0</v>
      </c>
      <c r="K1298" t="s">
        <v>26</v>
      </c>
      <c r="L1298" t="s">
        <v>63</v>
      </c>
      <c r="M1298" s="4">
        <v>45792</v>
      </c>
      <c r="N1298" s="5" t="s">
        <v>2656</v>
      </c>
      <c r="O1298" t="s">
        <v>53</v>
      </c>
      <c r="P1298" t="s">
        <v>32</v>
      </c>
      <c r="Q1298" t="s">
        <v>32</v>
      </c>
      <c r="R1298" t="str">
        <f t="shared" si="41"/>
        <v>Rated</v>
      </c>
      <c r="S1298" t="str" cm="1">
        <f t="array" ref="S1298">_xlfn.IFS(E1298="not available","Not Rated", E1298&gt;=4.5,"Excellent", E1298&gt;4,"Very Good", E1298&gt;3,"Good", TRUE,"LOW")</f>
        <v>Good</v>
      </c>
    </row>
    <row r="1299" spans="1:19" x14ac:dyDescent="0.15">
      <c r="A1299" t="s">
        <v>2261</v>
      </c>
      <c r="B1299" t="str">
        <f>LOWER(TRIM(A1299))</f>
        <v>my wallet</v>
      </c>
      <c r="C1299" t="str">
        <f t="shared" si="40"/>
        <v>My Wallet</v>
      </c>
      <c r="D1299" t="s">
        <v>417</v>
      </c>
      <c r="E1299" s="7">
        <v>3.7</v>
      </c>
      <c r="F1299">
        <v>482</v>
      </c>
      <c r="G1299" t="s">
        <v>13774</v>
      </c>
      <c r="H1299" s="3" t="s">
        <v>13785</v>
      </c>
      <c r="I1299" t="s">
        <v>30</v>
      </c>
      <c r="J1299" s="2">
        <v>19.989999999999998</v>
      </c>
      <c r="K1299" t="s">
        <v>26</v>
      </c>
      <c r="L1299" t="s">
        <v>419</v>
      </c>
      <c r="M1299" s="4">
        <v>45786</v>
      </c>
      <c r="N1299" s="5" t="s">
        <v>13775</v>
      </c>
      <c r="O1299" t="s">
        <v>28</v>
      </c>
      <c r="P1299" t="s">
        <v>32</v>
      </c>
      <c r="Q1299" t="s">
        <v>32</v>
      </c>
      <c r="R1299" t="str">
        <f t="shared" si="41"/>
        <v>Rated</v>
      </c>
      <c r="S1299" t="str" cm="1">
        <f t="array" ref="S1299">_xlfn.IFS(E1299="not available","Not Rated", E1299&gt;=4.5,"Excellent", E1299&gt;4,"Very Good", E1299&gt;3,"Good", TRUE,"LOW")</f>
        <v>Good</v>
      </c>
    </row>
    <row r="1300" spans="1:19" x14ac:dyDescent="0.15">
      <c r="A1300" t="s">
        <v>2657</v>
      </c>
      <c r="B1300" t="str">
        <f>LOWER(TRIM(A1300))</f>
        <v>ultra planner space</v>
      </c>
      <c r="C1300" t="str">
        <f t="shared" si="40"/>
        <v>Ultra Planner Space</v>
      </c>
      <c r="D1300" t="s">
        <v>194</v>
      </c>
      <c r="E1300" s="7">
        <v>4.5999999999999996</v>
      </c>
      <c r="F1300">
        <v>481</v>
      </c>
      <c r="G1300" t="s">
        <v>2053</v>
      </c>
      <c r="H1300" s="3" t="s">
        <v>13785</v>
      </c>
      <c r="I1300" t="s">
        <v>19</v>
      </c>
      <c r="J1300" s="2">
        <v>0</v>
      </c>
      <c r="K1300" t="s">
        <v>20</v>
      </c>
      <c r="L1300" t="s">
        <v>196</v>
      </c>
      <c r="M1300" s="4">
        <v>45921</v>
      </c>
      <c r="N1300" s="5" t="s">
        <v>2658</v>
      </c>
      <c r="O1300" t="s">
        <v>31</v>
      </c>
      <c r="P1300" t="s">
        <v>32</v>
      </c>
      <c r="Q1300" t="s">
        <v>23</v>
      </c>
      <c r="R1300" t="str">
        <f t="shared" si="41"/>
        <v>Rated</v>
      </c>
      <c r="S1300" t="str" cm="1">
        <f t="array" ref="S1300">_xlfn.IFS(E1300="not available","Not Rated", E1300&gt;=4.5,"Excellent", E1300&gt;4,"Very Good", E1300&gt;3,"Good", TRUE,"LOW")</f>
        <v>Excellent</v>
      </c>
    </row>
    <row r="1301" spans="1:19" x14ac:dyDescent="0.15">
      <c r="A1301" t="s">
        <v>29</v>
      </c>
      <c r="B1301" t="str">
        <f>LOWER(TRIM(A1301))</f>
        <v>scanner</v>
      </c>
      <c r="C1301" t="str">
        <f t="shared" si="40"/>
        <v>Scanner</v>
      </c>
      <c r="D1301" t="s">
        <v>40</v>
      </c>
      <c r="E1301" s="7">
        <v>4</v>
      </c>
      <c r="F1301">
        <v>480</v>
      </c>
      <c r="G1301" t="s">
        <v>1308</v>
      </c>
      <c r="H1301" s="3" t="s">
        <v>13785</v>
      </c>
      <c r="I1301" t="s">
        <v>19</v>
      </c>
      <c r="J1301" s="2">
        <v>0</v>
      </c>
      <c r="K1301" t="s">
        <v>26</v>
      </c>
      <c r="L1301" t="s">
        <v>78</v>
      </c>
      <c r="M1301" s="4">
        <v>46006</v>
      </c>
      <c r="N1301" s="5" t="s">
        <v>2659</v>
      </c>
      <c r="O1301" t="s">
        <v>53</v>
      </c>
      <c r="P1301" t="s">
        <v>23</v>
      </c>
      <c r="Q1301" t="s">
        <v>23</v>
      </c>
      <c r="R1301" t="str">
        <f t="shared" si="41"/>
        <v>Rated</v>
      </c>
      <c r="S1301" t="str" cm="1">
        <f t="array" ref="S1301">_xlfn.IFS(E1301="not available","Not Rated", E1301&gt;=4.5,"Excellent", E1301&gt;4,"Very Good", E1301&gt;3,"Good", TRUE,"LOW")</f>
        <v>Good</v>
      </c>
    </row>
    <row r="1302" spans="1:19" x14ac:dyDescent="0.15">
      <c r="A1302" t="s">
        <v>1862</v>
      </c>
      <c r="B1302" t="str">
        <f>LOWER(TRIM(A1302))</f>
        <v>hyper player</v>
      </c>
      <c r="C1302" t="str">
        <f t="shared" si="40"/>
        <v>Hyper Player</v>
      </c>
      <c r="D1302" t="s">
        <v>73</v>
      </c>
      <c r="E1302" s="7">
        <v>2.4</v>
      </c>
      <c r="F1302">
        <v>480</v>
      </c>
      <c r="G1302" t="s">
        <v>13774</v>
      </c>
      <c r="H1302" s="3" t="s">
        <v>13785</v>
      </c>
      <c r="I1302" t="s">
        <v>19</v>
      </c>
      <c r="J1302" s="2">
        <v>0</v>
      </c>
      <c r="K1302" t="s">
        <v>26</v>
      </c>
      <c r="L1302" t="s">
        <v>122</v>
      </c>
      <c r="M1302" s="4">
        <v>45884</v>
      </c>
      <c r="N1302" s="5" t="s">
        <v>13775</v>
      </c>
      <c r="O1302" t="s">
        <v>165</v>
      </c>
      <c r="P1302" t="s">
        <v>23</v>
      </c>
      <c r="Q1302" t="s">
        <v>23</v>
      </c>
      <c r="R1302" t="str">
        <f t="shared" si="41"/>
        <v>Rated</v>
      </c>
      <c r="S1302" t="str" cm="1">
        <f t="array" ref="S1302">_xlfn.IFS(E1302="not available","Not Rated", E1302&gt;=4.5,"Excellent", E1302&gt;4,"Very Good", E1302&gt;3,"Good", TRUE,"LOW")</f>
        <v>LOW</v>
      </c>
    </row>
    <row r="1303" spans="1:19" x14ac:dyDescent="0.15">
      <c r="A1303" t="s">
        <v>2660</v>
      </c>
      <c r="B1303" t="str">
        <f>LOWER(TRIM(A1303))</f>
        <v>meta craft app</v>
      </c>
      <c r="C1303" t="str">
        <f t="shared" si="40"/>
        <v>Meta Craft App</v>
      </c>
      <c r="D1303" t="s">
        <v>66</v>
      </c>
      <c r="E1303" s="7">
        <v>3.3</v>
      </c>
      <c r="F1303">
        <v>480</v>
      </c>
      <c r="G1303" t="s">
        <v>2661</v>
      </c>
      <c r="H1303" s="3" t="s">
        <v>13785</v>
      </c>
      <c r="I1303" t="s">
        <v>19</v>
      </c>
      <c r="J1303" s="2">
        <v>0</v>
      </c>
      <c r="K1303" t="s">
        <v>26</v>
      </c>
      <c r="L1303" t="s">
        <v>70</v>
      </c>
      <c r="M1303" s="4">
        <v>45666</v>
      </c>
      <c r="N1303" s="5" t="s">
        <v>2662</v>
      </c>
      <c r="O1303" t="s">
        <v>188</v>
      </c>
      <c r="P1303" t="s">
        <v>23</v>
      </c>
      <c r="Q1303" t="s">
        <v>32</v>
      </c>
      <c r="R1303" t="str">
        <f t="shared" si="41"/>
        <v>Rated</v>
      </c>
      <c r="S1303" t="str" cm="1">
        <f t="array" ref="S1303">_xlfn.IFS(E1303="not available","Not Rated", E1303&gt;=4.5,"Excellent", E1303&gt;4,"Very Good", E1303&gt;3,"Good", TRUE,"LOW")</f>
        <v>Good</v>
      </c>
    </row>
    <row r="1304" spans="1:19" x14ac:dyDescent="0.15">
      <c r="A1304" t="s">
        <v>148</v>
      </c>
      <c r="B1304" t="str">
        <f>LOWER(TRIM(A1304))</f>
        <v>wallet</v>
      </c>
      <c r="C1304" t="str">
        <f t="shared" si="40"/>
        <v>Wallet</v>
      </c>
      <c r="D1304" t="s">
        <v>167</v>
      </c>
      <c r="E1304" s="7">
        <v>3.3</v>
      </c>
      <c r="F1304">
        <v>480</v>
      </c>
      <c r="G1304" t="s">
        <v>2663</v>
      </c>
      <c r="H1304" s="3" t="s">
        <v>13785</v>
      </c>
      <c r="I1304" t="s">
        <v>19</v>
      </c>
      <c r="J1304" s="2">
        <v>0</v>
      </c>
      <c r="K1304" t="s">
        <v>62</v>
      </c>
      <c r="L1304" t="s">
        <v>169</v>
      </c>
      <c r="M1304" s="4">
        <v>45700</v>
      </c>
      <c r="N1304" s="5" t="s">
        <v>2664</v>
      </c>
      <c r="O1304" t="s">
        <v>131</v>
      </c>
      <c r="P1304" t="s">
        <v>23</v>
      </c>
      <c r="Q1304" t="s">
        <v>23</v>
      </c>
      <c r="R1304" t="str">
        <f t="shared" si="41"/>
        <v>Rated</v>
      </c>
      <c r="S1304" t="str" cm="1">
        <f t="array" ref="S1304">_xlfn.IFS(E1304="not available","Not Rated", E1304&gt;=4.5,"Excellent", E1304&gt;4,"Very Good", E1304&gt;3,"Good", TRUE,"LOW")</f>
        <v>Good</v>
      </c>
    </row>
    <row r="1305" spans="1:19" x14ac:dyDescent="0.15">
      <c r="A1305" t="s">
        <v>528</v>
      </c>
      <c r="B1305" t="str">
        <f>LOWER(TRIM(A1305))</f>
        <v>planner plus</v>
      </c>
      <c r="C1305" t="str">
        <f t="shared" si="40"/>
        <v>Planner Plus</v>
      </c>
      <c r="D1305" t="s">
        <v>379</v>
      </c>
      <c r="E1305" s="7">
        <v>4.2</v>
      </c>
      <c r="F1305">
        <v>479</v>
      </c>
      <c r="G1305" t="s">
        <v>179</v>
      </c>
      <c r="H1305" s="3" t="s">
        <v>13785</v>
      </c>
      <c r="I1305" t="s">
        <v>19</v>
      </c>
      <c r="J1305" s="2">
        <v>0</v>
      </c>
      <c r="K1305" t="s">
        <v>26</v>
      </c>
      <c r="L1305" t="s">
        <v>1035</v>
      </c>
      <c r="M1305" s="4">
        <v>46057</v>
      </c>
      <c r="N1305" s="5" t="s">
        <v>2665</v>
      </c>
      <c r="O1305" t="s">
        <v>31</v>
      </c>
      <c r="P1305" t="s">
        <v>23</v>
      </c>
      <c r="Q1305" t="s">
        <v>32</v>
      </c>
      <c r="R1305" t="str">
        <f t="shared" si="41"/>
        <v>Rated</v>
      </c>
      <c r="S1305" t="str" cm="1">
        <f t="array" ref="S1305">_xlfn.IFS(E1305="not available","Not Rated", E1305&gt;=4.5,"Excellent", E1305&gt;4,"Very Good", E1305&gt;3,"Good", TRUE,"LOW")</f>
        <v>Very Good</v>
      </c>
    </row>
    <row r="1306" spans="1:19" x14ac:dyDescent="0.15">
      <c r="A1306" t="s">
        <v>2439</v>
      </c>
      <c r="B1306" t="str">
        <f>LOWER(TRIM(A1306))</f>
        <v>quick connect</v>
      </c>
      <c r="C1306" t="str">
        <f t="shared" si="40"/>
        <v>Quick Connect</v>
      </c>
      <c r="D1306" t="s">
        <v>498</v>
      </c>
      <c r="E1306" s="7">
        <v>3.4</v>
      </c>
      <c r="F1306">
        <v>477</v>
      </c>
      <c r="G1306" t="s">
        <v>2666</v>
      </c>
      <c r="H1306" s="3" t="s">
        <v>13785</v>
      </c>
      <c r="I1306" t="s">
        <v>19</v>
      </c>
      <c r="J1306" s="2">
        <v>0</v>
      </c>
      <c r="K1306" t="s">
        <v>26</v>
      </c>
      <c r="L1306" t="s">
        <v>691</v>
      </c>
      <c r="M1306" s="4">
        <v>45586</v>
      </c>
      <c r="N1306" s="5" t="s">
        <v>2667</v>
      </c>
      <c r="O1306" t="s">
        <v>22</v>
      </c>
      <c r="P1306" t="s">
        <v>23</v>
      </c>
      <c r="Q1306" t="s">
        <v>23</v>
      </c>
      <c r="R1306" t="str">
        <f t="shared" si="41"/>
        <v>Rated</v>
      </c>
      <c r="S1306" t="str" cm="1">
        <f t="array" ref="S1306">_xlfn.IFS(E1306="not available","Not Rated", E1306&gt;=4.5,"Excellent", E1306&gt;4,"Very Good", E1306&gt;3,"Good", TRUE,"LOW")</f>
        <v>Good</v>
      </c>
    </row>
    <row r="1307" spans="1:19" x14ac:dyDescent="0.15">
      <c r="A1307" t="s">
        <v>45</v>
      </c>
      <c r="B1307" t="str">
        <f>LOWER(TRIM(A1307))</f>
        <v>planner</v>
      </c>
      <c r="C1307" t="str">
        <f t="shared" si="40"/>
        <v>Planner</v>
      </c>
      <c r="D1307" t="s">
        <v>73</v>
      </c>
      <c r="E1307" s="7">
        <v>4.5</v>
      </c>
      <c r="F1307">
        <v>477</v>
      </c>
      <c r="G1307" t="s">
        <v>13774</v>
      </c>
      <c r="H1307" s="3" t="s">
        <v>13785</v>
      </c>
      <c r="I1307" t="s">
        <v>19</v>
      </c>
      <c r="J1307" s="2">
        <v>0</v>
      </c>
      <c r="K1307" t="s">
        <v>62</v>
      </c>
      <c r="L1307" t="s">
        <v>341</v>
      </c>
      <c r="M1307" s="4">
        <v>46014</v>
      </c>
      <c r="N1307" s="5" t="s">
        <v>13775</v>
      </c>
      <c r="O1307" t="s">
        <v>31</v>
      </c>
      <c r="P1307" t="s">
        <v>32</v>
      </c>
      <c r="Q1307" t="s">
        <v>23</v>
      </c>
      <c r="R1307" t="str">
        <f t="shared" si="41"/>
        <v>Rated</v>
      </c>
      <c r="S1307" t="str" cm="1">
        <f t="array" ref="S1307">_xlfn.IFS(E1307="not available","Not Rated", E1307&gt;=4.5,"Excellent", E1307&gt;4,"Very Good", E1307&gt;3,"Good", TRUE,"LOW")</f>
        <v>Excellent</v>
      </c>
    </row>
    <row r="1308" spans="1:19" x14ac:dyDescent="0.15">
      <c r="A1308" t="s">
        <v>154</v>
      </c>
      <c r="B1308" t="str">
        <f>LOWER(TRIM(A1308))</f>
        <v>tracker</v>
      </c>
      <c r="C1308" t="str">
        <f t="shared" si="40"/>
        <v>Tracker</v>
      </c>
      <c r="D1308" t="s">
        <v>60</v>
      </c>
      <c r="E1308" s="7">
        <v>3.6</v>
      </c>
      <c r="F1308">
        <v>477</v>
      </c>
      <c r="G1308" t="s">
        <v>2668</v>
      </c>
      <c r="H1308" s="3" t="s">
        <v>13785</v>
      </c>
      <c r="I1308" t="s">
        <v>19</v>
      </c>
      <c r="J1308" s="2">
        <v>0</v>
      </c>
      <c r="K1308" t="s">
        <v>26</v>
      </c>
      <c r="L1308" t="s">
        <v>63</v>
      </c>
      <c r="M1308" s="4">
        <v>45453</v>
      </c>
      <c r="N1308" s="5" t="s">
        <v>2669</v>
      </c>
      <c r="O1308" t="s">
        <v>22</v>
      </c>
      <c r="P1308" t="s">
        <v>32</v>
      </c>
      <c r="Q1308" t="s">
        <v>23</v>
      </c>
      <c r="R1308" t="str">
        <f t="shared" si="41"/>
        <v>Rated</v>
      </c>
      <c r="S1308" t="str" cm="1">
        <f t="array" ref="S1308">_xlfn.IFS(E1308="not available","Not Rated", E1308&gt;=4.5,"Excellent", E1308&gt;4,"Very Good", E1308&gt;3,"Good", TRUE,"LOW")</f>
        <v>Good</v>
      </c>
    </row>
    <row r="1309" spans="1:19" x14ac:dyDescent="0.15">
      <c r="A1309" t="s">
        <v>1222</v>
      </c>
      <c r="B1309" t="str">
        <f>LOWER(TRIM(A1309))</f>
        <v>wallet 3d</v>
      </c>
      <c r="C1309" t="str">
        <f t="shared" si="40"/>
        <v>Wallet 3D</v>
      </c>
      <c r="D1309" t="s">
        <v>194</v>
      </c>
      <c r="E1309" s="7">
        <v>2.8</v>
      </c>
      <c r="F1309">
        <v>475</v>
      </c>
      <c r="G1309" t="s">
        <v>2670</v>
      </c>
      <c r="H1309" s="3" t="s">
        <v>13785</v>
      </c>
      <c r="I1309" t="s">
        <v>19</v>
      </c>
      <c r="J1309" s="2">
        <v>0</v>
      </c>
      <c r="K1309" t="s">
        <v>26</v>
      </c>
      <c r="L1309" t="s">
        <v>196</v>
      </c>
      <c r="M1309" s="4">
        <v>45815</v>
      </c>
      <c r="N1309" s="5" t="s">
        <v>2671</v>
      </c>
      <c r="O1309" t="s">
        <v>17</v>
      </c>
      <c r="P1309" t="s">
        <v>23</v>
      </c>
      <c r="Q1309" t="s">
        <v>23</v>
      </c>
      <c r="R1309" t="str">
        <f t="shared" si="41"/>
        <v>Rated</v>
      </c>
      <c r="S1309" t="str" cm="1">
        <f t="array" ref="S1309">_xlfn.IFS(E1309="not available","Not Rated", E1309&gt;=4.5,"Excellent", E1309&gt;4,"Very Good", E1309&gt;3,"Good", TRUE,"LOW")</f>
        <v>LOW</v>
      </c>
    </row>
    <row r="1310" spans="1:19" x14ac:dyDescent="0.15">
      <c r="A1310" t="s">
        <v>15</v>
      </c>
      <c r="B1310" t="str">
        <f>LOWER(TRIM(A1310))</f>
        <v>strike plus</v>
      </c>
      <c r="C1310" t="str">
        <f t="shared" si="40"/>
        <v>Strike Plus</v>
      </c>
      <c r="D1310" t="s">
        <v>73</v>
      </c>
      <c r="E1310" s="7">
        <v>4.8</v>
      </c>
      <c r="F1310">
        <v>475</v>
      </c>
      <c r="G1310" t="s">
        <v>2672</v>
      </c>
      <c r="H1310" s="3" t="s">
        <v>13785</v>
      </c>
      <c r="I1310" t="s">
        <v>19</v>
      </c>
      <c r="J1310" s="2">
        <v>0</v>
      </c>
      <c r="K1310" t="s">
        <v>69</v>
      </c>
      <c r="L1310" t="s">
        <v>141</v>
      </c>
      <c r="M1310" s="4">
        <v>45631</v>
      </c>
      <c r="N1310" s="5" t="s">
        <v>2673</v>
      </c>
      <c r="O1310" t="s">
        <v>31</v>
      </c>
      <c r="P1310" t="s">
        <v>23</v>
      </c>
      <c r="Q1310" t="s">
        <v>23</v>
      </c>
      <c r="R1310" t="str">
        <f t="shared" si="41"/>
        <v>Rated</v>
      </c>
      <c r="S1310" t="str" cm="1">
        <f t="array" ref="S1310">_xlfn.IFS(E1310="not available","Not Rated", E1310&gt;=4.5,"Excellent", E1310&gt;4,"Very Good", E1310&gt;3,"Good", TRUE,"LOW")</f>
        <v>Excellent</v>
      </c>
    </row>
    <row r="1311" spans="1:19" x14ac:dyDescent="0.15">
      <c r="A1311" t="s">
        <v>2674</v>
      </c>
      <c r="B1311" t="str">
        <f>LOWER(TRIM(A1311))</f>
        <v>lite chat</v>
      </c>
      <c r="C1311" t="str">
        <f t="shared" si="40"/>
        <v>Lite Chat</v>
      </c>
      <c r="D1311" t="s">
        <v>73</v>
      </c>
      <c r="E1311" s="7">
        <v>5</v>
      </c>
      <c r="F1311">
        <v>474</v>
      </c>
      <c r="G1311" t="s">
        <v>13774</v>
      </c>
      <c r="H1311" s="3" t="s">
        <v>13785</v>
      </c>
      <c r="I1311" t="s">
        <v>19</v>
      </c>
      <c r="J1311" s="2">
        <v>0</v>
      </c>
      <c r="K1311" t="s">
        <v>26</v>
      </c>
      <c r="L1311" t="s">
        <v>141</v>
      </c>
      <c r="M1311" s="4">
        <v>46141</v>
      </c>
      <c r="N1311" s="5" t="s">
        <v>13775</v>
      </c>
      <c r="O1311" t="s">
        <v>31</v>
      </c>
      <c r="P1311" t="s">
        <v>23</v>
      </c>
      <c r="Q1311" t="s">
        <v>23</v>
      </c>
      <c r="R1311" t="str">
        <f t="shared" si="41"/>
        <v>Rated</v>
      </c>
      <c r="S1311" t="str" cm="1">
        <f t="array" ref="S1311">_xlfn.IFS(E1311="not available","Not Rated", E1311&gt;=4.5,"Excellent", E1311&gt;4,"Very Good", E1311&gt;3,"Good", TRUE,"LOW")</f>
        <v>Excellent</v>
      </c>
    </row>
    <row r="1312" spans="1:19" x14ac:dyDescent="0.15">
      <c r="A1312" t="s">
        <v>94</v>
      </c>
      <c r="B1312" t="str">
        <f>LOWER(TRIM(A1312))</f>
        <v>drive</v>
      </c>
      <c r="C1312" t="str">
        <f t="shared" si="40"/>
        <v>Drive</v>
      </c>
      <c r="D1312" t="s">
        <v>240</v>
      </c>
      <c r="E1312" s="7">
        <v>3.2</v>
      </c>
      <c r="F1312">
        <v>472</v>
      </c>
      <c r="G1312" t="s">
        <v>2655</v>
      </c>
      <c r="H1312" s="3" t="s">
        <v>13785</v>
      </c>
      <c r="I1312" t="s">
        <v>19</v>
      </c>
      <c r="J1312" s="2">
        <v>0</v>
      </c>
      <c r="K1312" t="s">
        <v>26</v>
      </c>
      <c r="L1312" t="s">
        <v>242</v>
      </c>
      <c r="M1312" s="4">
        <v>46133</v>
      </c>
      <c r="N1312" s="5" t="s">
        <v>2675</v>
      </c>
      <c r="O1312" t="s">
        <v>22</v>
      </c>
      <c r="P1312" t="s">
        <v>32</v>
      </c>
      <c r="Q1312" t="s">
        <v>23</v>
      </c>
      <c r="R1312" t="str">
        <f t="shared" si="41"/>
        <v>Rated</v>
      </c>
      <c r="S1312" t="str" cm="1">
        <f t="array" ref="S1312">_xlfn.IFS(E1312="not available","Not Rated", E1312&gt;=4.5,"Excellent", E1312&gt;4,"Very Good", E1312&gt;3,"Good", TRUE,"LOW")</f>
        <v>Good</v>
      </c>
    </row>
    <row r="1313" spans="1:19" x14ac:dyDescent="0.15">
      <c r="A1313" t="s">
        <v>644</v>
      </c>
      <c r="B1313" t="str">
        <f>LOWER(TRIM(A1313))</f>
        <v>vpn app</v>
      </c>
      <c r="C1313" t="str">
        <f t="shared" si="40"/>
        <v>Vpn App</v>
      </c>
      <c r="D1313" t="s">
        <v>73</v>
      </c>
      <c r="E1313" s="7">
        <v>4.2</v>
      </c>
      <c r="F1313">
        <v>472</v>
      </c>
      <c r="G1313" t="s">
        <v>13774</v>
      </c>
      <c r="H1313" s="3" t="s">
        <v>13785</v>
      </c>
      <c r="I1313" t="s">
        <v>19</v>
      </c>
      <c r="J1313" s="2">
        <v>0</v>
      </c>
      <c r="K1313" t="s">
        <v>26</v>
      </c>
      <c r="L1313" t="s">
        <v>341</v>
      </c>
      <c r="M1313" s="4">
        <v>45554</v>
      </c>
      <c r="N1313" s="5" t="s">
        <v>13775</v>
      </c>
      <c r="O1313" t="s">
        <v>31</v>
      </c>
      <c r="P1313" t="s">
        <v>23</v>
      </c>
      <c r="Q1313" t="s">
        <v>23</v>
      </c>
      <c r="R1313" t="str">
        <f t="shared" si="41"/>
        <v>Rated</v>
      </c>
      <c r="S1313" t="str" cm="1">
        <f t="array" ref="S1313">_xlfn.IFS(E1313="not available","Not Rated", E1313&gt;=4.5,"Excellent", E1313&gt;4,"Very Good", E1313&gt;3,"Good", TRUE,"LOW")</f>
        <v>Very Good</v>
      </c>
    </row>
    <row r="1314" spans="1:19" x14ac:dyDescent="0.15">
      <c r="A1314" t="s">
        <v>45</v>
      </c>
      <c r="B1314" t="str">
        <f>LOWER(TRIM(A1314))</f>
        <v>planner</v>
      </c>
      <c r="C1314" t="str">
        <f t="shared" si="40"/>
        <v>Planner</v>
      </c>
      <c r="D1314" t="s">
        <v>194</v>
      </c>
      <c r="E1314" s="7">
        <v>4.5999999999999996</v>
      </c>
      <c r="F1314">
        <v>472</v>
      </c>
      <c r="G1314" t="s">
        <v>686</v>
      </c>
      <c r="H1314" s="3" t="s">
        <v>13785</v>
      </c>
      <c r="I1314" t="s">
        <v>19</v>
      </c>
      <c r="J1314" s="2">
        <v>0</v>
      </c>
      <c r="K1314" t="s">
        <v>26</v>
      </c>
      <c r="L1314" t="s">
        <v>196</v>
      </c>
      <c r="M1314" s="4">
        <v>45640</v>
      </c>
      <c r="N1314" s="5" t="s">
        <v>2676</v>
      </c>
      <c r="O1314" t="s">
        <v>44</v>
      </c>
      <c r="P1314" t="s">
        <v>32</v>
      </c>
      <c r="Q1314" t="s">
        <v>23</v>
      </c>
      <c r="R1314" t="str">
        <f t="shared" si="41"/>
        <v>Rated</v>
      </c>
      <c r="S1314" t="str" cm="1">
        <f t="array" ref="S1314">_xlfn.IFS(E1314="not available","Not Rated", E1314&gt;=4.5,"Excellent", E1314&gt;4,"Very Good", E1314&gt;3,"Good", TRUE,"LOW")</f>
        <v>Excellent</v>
      </c>
    </row>
    <row r="1315" spans="1:19" x14ac:dyDescent="0.15">
      <c r="A1315" t="s">
        <v>835</v>
      </c>
      <c r="B1315" t="str">
        <f>LOWER(TRIM(A1315))</f>
        <v>next pay</v>
      </c>
      <c r="C1315" t="str">
        <f t="shared" si="40"/>
        <v>Next Pay</v>
      </c>
      <c r="D1315" t="s">
        <v>60</v>
      </c>
      <c r="E1315" s="7">
        <v>4.3</v>
      </c>
      <c r="F1315">
        <v>471</v>
      </c>
      <c r="G1315" t="s">
        <v>2677</v>
      </c>
      <c r="H1315" s="3" t="s">
        <v>13785</v>
      </c>
      <c r="I1315" t="s">
        <v>19</v>
      </c>
      <c r="J1315" s="2">
        <v>0</v>
      </c>
      <c r="K1315" t="s">
        <v>69</v>
      </c>
      <c r="L1315" t="s">
        <v>280</v>
      </c>
      <c r="M1315" s="4">
        <v>46067</v>
      </c>
      <c r="N1315" s="5" t="s">
        <v>2678</v>
      </c>
      <c r="O1315" t="s">
        <v>31</v>
      </c>
      <c r="P1315" t="s">
        <v>23</v>
      </c>
      <c r="Q1315" t="s">
        <v>23</v>
      </c>
      <c r="R1315" t="str">
        <f t="shared" si="41"/>
        <v>Rated</v>
      </c>
      <c r="S1315" t="str" cm="1">
        <f t="array" ref="S1315">_xlfn.IFS(E1315="not available","Not Rated", E1315&gt;=4.5,"Excellent", E1315&gt;4,"Very Good", E1315&gt;3,"Good", TRUE,"LOW")</f>
        <v>Very Good</v>
      </c>
    </row>
    <row r="1316" spans="1:19" x14ac:dyDescent="0.15">
      <c r="A1316" t="s">
        <v>2679</v>
      </c>
      <c r="B1316" t="str">
        <f>LOWER(TRIM(A1316))</f>
        <v>editor pro</v>
      </c>
      <c r="C1316" t="str">
        <f t="shared" si="40"/>
        <v>Editor Pro</v>
      </c>
      <c r="D1316" t="s">
        <v>73</v>
      </c>
      <c r="E1316" s="7">
        <v>4.8</v>
      </c>
      <c r="F1316">
        <v>471</v>
      </c>
      <c r="G1316" t="s">
        <v>2680</v>
      </c>
      <c r="H1316" s="3" t="s">
        <v>13785</v>
      </c>
      <c r="I1316" t="s">
        <v>19</v>
      </c>
      <c r="J1316" s="2">
        <v>0</v>
      </c>
      <c r="K1316" t="s">
        <v>26</v>
      </c>
      <c r="L1316" t="s">
        <v>341</v>
      </c>
      <c r="M1316" s="4">
        <v>46361</v>
      </c>
      <c r="N1316" s="5" t="s">
        <v>2681</v>
      </c>
      <c r="O1316" t="s">
        <v>188</v>
      </c>
      <c r="P1316" t="s">
        <v>32</v>
      </c>
      <c r="Q1316" t="s">
        <v>23</v>
      </c>
      <c r="R1316" t="str">
        <f t="shared" si="41"/>
        <v>Rated</v>
      </c>
      <c r="S1316" t="str" cm="1">
        <f t="array" ref="S1316">_xlfn.IFS(E1316="not available","Not Rated", E1316&gt;=4.5,"Excellent", E1316&gt;4,"Very Good", E1316&gt;3,"Good", TRUE,"LOW")</f>
        <v>Excellent</v>
      </c>
    </row>
    <row r="1317" spans="1:19" x14ac:dyDescent="0.15">
      <c r="A1317" t="s">
        <v>2682</v>
      </c>
      <c r="B1317" t="str">
        <f>LOWER(TRIM(A1317))</f>
        <v>neo connect space</v>
      </c>
      <c r="C1317" t="str">
        <f t="shared" si="40"/>
        <v>Neo Connect Space</v>
      </c>
      <c r="D1317" t="s">
        <v>60</v>
      </c>
      <c r="E1317" s="7">
        <v>4.7</v>
      </c>
      <c r="F1317">
        <v>470</v>
      </c>
      <c r="G1317" t="s">
        <v>13774</v>
      </c>
      <c r="H1317" s="3" t="s">
        <v>13785</v>
      </c>
      <c r="I1317" t="s">
        <v>19</v>
      </c>
      <c r="J1317" s="2">
        <v>0</v>
      </c>
      <c r="K1317" t="s">
        <v>26</v>
      </c>
      <c r="L1317" t="s">
        <v>63</v>
      </c>
      <c r="M1317" s="4">
        <v>46115</v>
      </c>
      <c r="N1317" s="5" t="s">
        <v>13775</v>
      </c>
      <c r="O1317" t="s">
        <v>53</v>
      </c>
      <c r="P1317" t="s">
        <v>23</v>
      </c>
      <c r="Q1317" t="s">
        <v>23</v>
      </c>
      <c r="R1317" t="str">
        <f t="shared" si="41"/>
        <v>Rated</v>
      </c>
      <c r="S1317" t="str" cm="1">
        <f t="array" ref="S1317">_xlfn.IFS(E1317="not available","Not Rated", E1317&gt;=4.5,"Excellent", E1317&gt;4,"Very Good", E1317&gt;3,"Good", TRUE,"LOW")</f>
        <v>Excellent</v>
      </c>
    </row>
    <row r="1318" spans="1:19" x14ac:dyDescent="0.15">
      <c r="A1318" t="s">
        <v>2683</v>
      </c>
      <c r="B1318" t="str">
        <f>LOWER(TRIM(A1318))</f>
        <v>learn 2024</v>
      </c>
      <c r="C1318" t="str">
        <f t="shared" si="40"/>
        <v>Learn 2024</v>
      </c>
      <c r="D1318" t="s">
        <v>178</v>
      </c>
      <c r="E1318" s="7">
        <v>4.4000000000000004</v>
      </c>
      <c r="F1318">
        <v>470</v>
      </c>
      <c r="G1318" t="s">
        <v>223</v>
      </c>
      <c r="H1318" s="3" t="s">
        <v>13785</v>
      </c>
      <c r="I1318" t="s">
        <v>19</v>
      </c>
      <c r="J1318" s="2">
        <v>0</v>
      </c>
      <c r="K1318" t="s">
        <v>20</v>
      </c>
      <c r="L1318" t="s">
        <v>180</v>
      </c>
      <c r="M1318" s="4">
        <v>45910</v>
      </c>
      <c r="N1318" s="5" t="s">
        <v>2684</v>
      </c>
      <c r="O1318" t="s">
        <v>225</v>
      </c>
      <c r="P1318" t="s">
        <v>23</v>
      </c>
      <c r="Q1318" t="s">
        <v>32</v>
      </c>
      <c r="R1318" t="str">
        <f t="shared" si="41"/>
        <v>Rated</v>
      </c>
      <c r="S1318" t="str" cm="1">
        <f t="array" ref="S1318">_xlfn.IFS(E1318="not available","Not Rated", E1318&gt;=4.5,"Excellent", E1318&gt;4,"Very Good", E1318&gt;3,"Good", TRUE,"LOW")</f>
        <v>Very Good</v>
      </c>
    </row>
    <row r="1319" spans="1:19" x14ac:dyDescent="0.15">
      <c r="A1319" t="s">
        <v>143</v>
      </c>
      <c r="B1319" t="str">
        <f>LOWER(TRIM(A1319))</f>
        <v>scanner space</v>
      </c>
      <c r="C1319" t="str">
        <f t="shared" si="40"/>
        <v>Scanner Space</v>
      </c>
      <c r="D1319" t="s">
        <v>73</v>
      </c>
      <c r="E1319" s="7">
        <v>4.0999999999999996</v>
      </c>
      <c r="F1319">
        <v>469</v>
      </c>
      <c r="G1319" t="s">
        <v>2685</v>
      </c>
      <c r="H1319" s="3" t="s">
        <v>13785</v>
      </c>
      <c r="I1319" t="s">
        <v>19</v>
      </c>
      <c r="J1319" s="2">
        <v>0</v>
      </c>
      <c r="K1319" t="s">
        <v>20</v>
      </c>
      <c r="L1319" t="s">
        <v>122</v>
      </c>
      <c r="M1319" s="4">
        <v>45686</v>
      </c>
      <c r="N1319" s="5" t="s">
        <v>2686</v>
      </c>
      <c r="O1319" t="s">
        <v>28</v>
      </c>
      <c r="P1319" t="s">
        <v>23</v>
      </c>
      <c r="Q1319" t="s">
        <v>23</v>
      </c>
      <c r="R1319" t="str">
        <f t="shared" si="41"/>
        <v>Rated</v>
      </c>
      <c r="S1319" t="str" cm="1">
        <f t="array" ref="S1319">_xlfn.IFS(E1319="not available","Not Rated", E1319&gt;=4.5,"Excellent", E1319&gt;4,"Very Good", E1319&gt;3,"Good", TRUE,"LOW")</f>
        <v>Very Good</v>
      </c>
    </row>
    <row r="1320" spans="1:19" x14ac:dyDescent="0.15">
      <c r="A1320" t="s">
        <v>1624</v>
      </c>
      <c r="B1320" t="str">
        <f>LOWER(TRIM(A1320))</f>
        <v>planner premium</v>
      </c>
      <c r="C1320" t="str">
        <f t="shared" si="40"/>
        <v>Planner Premium</v>
      </c>
      <c r="D1320" t="s">
        <v>73</v>
      </c>
      <c r="E1320" s="7">
        <v>3.4</v>
      </c>
      <c r="F1320">
        <v>469</v>
      </c>
      <c r="G1320" t="s">
        <v>2687</v>
      </c>
      <c r="H1320" s="3" t="s">
        <v>13785</v>
      </c>
      <c r="I1320" t="s">
        <v>19</v>
      </c>
      <c r="J1320" s="2">
        <v>0</v>
      </c>
      <c r="K1320" t="s">
        <v>26</v>
      </c>
      <c r="L1320" t="s">
        <v>141</v>
      </c>
      <c r="M1320" s="4">
        <v>45622</v>
      </c>
      <c r="N1320" s="5" t="s">
        <v>2688</v>
      </c>
      <c r="O1320" t="s">
        <v>28</v>
      </c>
      <c r="P1320" t="s">
        <v>23</v>
      </c>
      <c r="Q1320" t="s">
        <v>23</v>
      </c>
      <c r="R1320" t="str">
        <f t="shared" si="41"/>
        <v>Rated</v>
      </c>
      <c r="S1320" t="str" cm="1">
        <f t="array" ref="S1320">_xlfn.IFS(E1320="not available","Not Rated", E1320&gt;=4.5,"Excellent", E1320&gt;4,"Very Good", E1320&gt;3,"Good", TRUE,"LOW")</f>
        <v>Good</v>
      </c>
    </row>
    <row r="1321" spans="1:19" x14ac:dyDescent="0.15">
      <c r="A1321" t="s">
        <v>2689</v>
      </c>
      <c r="B1321" t="str">
        <f>LOWER(TRIM(A1321))</f>
        <v>dash 2024</v>
      </c>
      <c r="C1321" t="str">
        <f t="shared" si="40"/>
        <v>Dash 2024</v>
      </c>
      <c r="D1321" t="s">
        <v>16</v>
      </c>
      <c r="E1321" s="7">
        <v>4</v>
      </c>
      <c r="F1321">
        <v>468</v>
      </c>
      <c r="G1321" t="s">
        <v>285</v>
      </c>
      <c r="H1321" s="3" t="s">
        <v>13785</v>
      </c>
      <c r="I1321" t="s">
        <v>19</v>
      </c>
      <c r="J1321" s="2">
        <v>0</v>
      </c>
      <c r="K1321" t="s">
        <v>26</v>
      </c>
      <c r="L1321" t="s">
        <v>200</v>
      </c>
      <c r="M1321" s="4">
        <v>45567</v>
      </c>
      <c r="N1321" s="5" t="s">
        <v>2690</v>
      </c>
      <c r="O1321" t="s">
        <v>53</v>
      </c>
      <c r="P1321" t="s">
        <v>23</v>
      </c>
      <c r="Q1321" t="s">
        <v>32</v>
      </c>
      <c r="R1321" t="str">
        <f t="shared" si="41"/>
        <v>Rated</v>
      </c>
      <c r="S1321" t="str" cm="1">
        <f t="array" ref="S1321">_xlfn.IFS(E1321="not available","Not Rated", E1321&gt;=4.5,"Excellent", E1321&gt;4,"Very Good", E1321&gt;3,"Good", TRUE,"LOW")</f>
        <v>Good</v>
      </c>
    </row>
    <row r="1322" spans="1:19" x14ac:dyDescent="0.15">
      <c r="A1322" t="s">
        <v>2691</v>
      </c>
      <c r="B1322" t="str">
        <f>LOWER(TRIM(A1322))</f>
        <v>my player pro</v>
      </c>
      <c r="C1322" t="str">
        <f t="shared" si="40"/>
        <v>My Player Pro</v>
      </c>
      <c r="D1322" t="s">
        <v>406</v>
      </c>
      <c r="E1322" s="7">
        <v>4.4000000000000004</v>
      </c>
      <c r="F1322">
        <v>467</v>
      </c>
      <c r="G1322" t="s">
        <v>957</v>
      </c>
      <c r="H1322" s="3" t="s">
        <v>13785</v>
      </c>
      <c r="I1322" t="s">
        <v>30</v>
      </c>
      <c r="J1322" s="2">
        <v>2.99</v>
      </c>
      <c r="K1322" t="s">
        <v>26</v>
      </c>
      <c r="L1322" t="s">
        <v>408</v>
      </c>
      <c r="M1322" s="4">
        <v>45560</v>
      </c>
      <c r="N1322" s="5" t="s">
        <v>2692</v>
      </c>
      <c r="O1322" t="s">
        <v>28</v>
      </c>
      <c r="P1322" t="s">
        <v>32</v>
      </c>
      <c r="Q1322" t="s">
        <v>32</v>
      </c>
      <c r="R1322" t="str">
        <f t="shared" si="41"/>
        <v>Rated</v>
      </c>
      <c r="S1322" t="str" cm="1">
        <f t="array" ref="S1322">_xlfn.IFS(E1322="not available","Not Rated", E1322&gt;=4.5,"Excellent", E1322&gt;4,"Very Good", E1322&gt;3,"Good", TRUE,"LOW")</f>
        <v>Very Good</v>
      </c>
    </row>
    <row r="1323" spans="1:19" x14ac:dyDescent="0.15">
      <c r="A1323" t="s">
        <v>192</v>
      </c>
      <c r="B1323" t="str">
        <f>LOWER(TRIM(A1323))</f>
        <v>learn</v>
      </c>
      <c r="C1323" t="str">
        <f t="shared" si="40"/>
        <v>Learn</v>
      </c>
      <c r="D1323" t="s">
        <v>73</v>
      </c>
      <c r="E1323" s="7">
        <v>4.2</v>
      </c>
      <c r="F1323">
        <v>467</v>
      </c>
      <c r="G1323" t="s">
        <v>2693</v>
      </c>
      <c r="H1323" s="3" t="s">
        <v>13785</v>
      </c>
      <c r="I1323" t="s">
        <v>19</v>
      </c>
      <c r="J1323" s="2">
        <v>0</v>
      </c>
      <c r="K1323" t="s">
        <v>20</v>
      </c>
      <c r="L1323" t="s">
        <v>302</v>
      </c>
      <c r="M1323" s="4">
        <v>44917</v>
      </c>
      <c r="N1323" s="5" t="s">
        <v>2694</v>
      </c>
      <c r="O1323" t="s">
        <v>17</v>
      </c>
      <c r="P1323" t="s">
        <v>32</v>
      </c>
      <c r="Q1323" t="s">
        <v>23</v>
      </c>
      <c r="R1323" t="str">
        <f t="shared" si="41"/>
        <v>Rated</v>
      </c>
      <c r="S1323" t="str" cm="1">
        <f t="array" ref="S1323">_xlfn.IFS(E1323="not available","Not Rated", E1323&gt;=4.5,"Excellent", E1323&gt;4,"Very Good", E1323&gt;3,"Good", TRUE,"LOW")</f>
        <v>Very Good</v>
      </c>
    </row>
    <row r="1324" spans="1:19" x14ac:dyDescent="0.15">
      <c r="A1324" t="s">
        <v>2090</v>
      </c>
      <c r="B1324" t="str">
        <f>LOWER(TRIM(A1324))</f>
        <v>fit hub</v>
      </c>
      <c r="C1324" t="str">
        <f t="shared" si="40"/>
        <v>Fit Hub</v>
      </c>
      <c r="D1324" t="s">
        <v>565</v>
      </c>
      <c r="E1324" s="7">
        <v>4.4000000000000004</v>
      </c>
      <c r="F1324">
        <v>466</v>
      </c>
      <c r="G1324" t="s">
        <v>13774</v>
      </c>
      <c r="H1324" s="3" t="s">
        <v>13785</v>
      </c>
      <c r="I1324" t="s">
        <v>19</v>
      </c>
      <c r="J1324" s="2">
        <v>0</v>
      </c>
      <c r="K1324" t="s">
        <v>26</v>
      </c>
      <c r="L1324" t="s">
        <v>766</v>
      </c>
      <c r="M1324" s="4">
        <v>46069</v>
      </c>
      <c r="N1324" s="5" t="s">
        <v>13775</v>
      </c>
      <c r="O1324" t="s">
        <v>53</v>
      </c>
      <c r="P1324" t="s">
        <v>23</v>
      </c>
      <c r="Q1324" t="s">
        <v>32</v>
      </c>
      <c r="R1324" t="str">
        <f t="shared" si="41"/>
        <v>Rated</v>
      </c>
      <c r="S1324" t="str" cm="1">
        <f t="array" ref="S1324">_xlfn.IFS(E1324="not available","Not Rated", E1324&gt;=4.5,"Excellent", E1324&gt;4,"Very Good", E1324&gt;3,"Good", TRUE,"LOW")</f>
        <v>Very Good</v>
      </c>
    </row>
    <row r="1325" spans="1:19" x14ac:dyDescent="0.15">
      <c r="A1325" t="s">
        <v>214</v>
      </c>
      <c r="B1325" t="str">
        <f>LOWER(TRIM(A1325))</f>
        <v>crypto health</v>
      </c>
      <c r="C1325" t="str">
        <f t="shared" si="40"/>
        <v>Crypto Health</v>
      </c>
      <c r="D1325" t="s">
        <v>73</v>
      </c>
      <c r="E1325" s="7">
        <v>4.0999999999999996</v>
      </c>
      <c r="F1325">
        <v>465</v>
      </c>
      <c r="G1325" t="s">
        <v>2695</v>
      </c>
      <c r="H1325" s="3" t="s">
        <v>13785</v>
      </c>
      <c r="I1325" t="s">
        <v>19</v>
      </c>
      <c r="J1325" s="2">
        <v>0</v>
      </c>
      <c r="K1325" t="s">
        <v>26</v>
      </c>
      <c r="L1325" t="s">
        <v>411</v>
      </c>
      <c r="M1325" s="4">
        <v>46169</v>
      </c>
      <c r="N1325" s="5" t="s">
        <v>2696</v>
      </c>
      <c r="O1325" t="s">
        <v>17</v>
      </c>
      <c r="P1325" t="s">
        <v>23</v>
      </c>
      <c r="Q1325" t="s">
        <v>23</v>
      </c>
      <c r="R1325" t="str">
        <f t="shared" si="41"/>
        <v>Rated</v>
      </c>
      <c r="S1325" t="str" cm="1">
        <f t="array" ref="S1325">_xlfn.IFS(E1325="not available","Not Rated", E1325&gt;=4.5,"Excellent", E1325&gt;4,"Very Good", E1325&gt;3,"Good", TRUE,"LOW")</f>
        <v>Very Good</v>
      </c>
    </row>
    <row r="1326" spans="1:19" x14ac:dyDescent="0.15">
      <c r="A1326" t="s">
        <v>105</v>
      </c>
      <c r="B1326" t="str">
        <f>LOWER(TRIM(A1326))</f>
        <v>maker</v>
      </c>
      <c r="C1326" t="str">
        <f t="shared" si="40"/>
        <v>Maker</v>
      </c>
      <c r="D1326" t="s">
        <v>16</v>
      </c>
      <c r="E1326" s="7">
        <v>4.0999999999999996</v>
      </c>
      <c r="F1326">
        <v>465</v>
      </c>
      <c r="G1326" t="s">
        <v>655</v>
      </c>
      <c r="H1326" s="3" t="s">
        <v>13785</v>
      </c>
      <c r="I1326" t="s">
        <v>19</v>
      </c>
      <c r="J1326" s="2">
        <v>0</v>
      </c>
      <c r="K1326" t="s">
        <v>26</v>
      </c>
      <c r="L1326" t="s">
        <v>21</v>
      </c>
      <c r="M1326" s="4">
        <v>45749</v>
      </c>
      <c r="N1326" s="5" t="s">
        <v>2697</v>
      </c>
      <c r="O1326" t="s">
        <v>28</v>
      </c>
      <c r="P1326" t="s">
        <v>23</v>
      </c>
      <c r="Q1326" t="s">
        <v>23</v>
      </c>
      <c r="R1326" t="str">
        <f t="shared" si="41"/>
        <v>Rated</v>
      </c>
      <c r="S1326" t="str" cm="1">
        <f t="array" ref="S1326">_xlfn.IFS(E1326="not available","Not Rated", E1326&gt;=4.5,"Excellent", E1326&gt;4,"Very Good", E1326&gt;3,"Good", TRUE,"LOW")</f>
        <v>Very Good</v>
      </c>
    </row>
    <row r="1327" spans="1:19" x14ac:dyDescent="0.15">
      <c r="A1327" t="s">
        <v>2698</v>
      </c>
      <c r="B1327" t="str">
        <f>LOWER(TRIM(A1327))</f>
        <v>pro vpn</v>
      </c>
      <c r="C1327" t="str">
        <f t="shared" si="40"/>
        <v>Pro Vpn</v>
      </c>
      <c r="D1327" t="s">
        <v>322</v>
      </c>
      <c r="E1327" s="7">
        <v>4.3</v>
      </c>
      <c r="F1327">
        <v>465</v>
      </c>
      <c r="G1327" t="s">
        <v>812</v>
      </c>
      <c r="H1327" s="3" t="s">
        <v>13785</v>
      </c>
      <c r="I1327" t="s">
        <v>19</v>
      </c>
      <c r="J1327" s="2">
        <v>0</v>
      </c>
      <c r="K1327" t="s">
        <v>26</v>
      </c>
      <c r="L1327" t="s">
        <v>324</v>
      </c>
      <c r="M1327" s="4">
        <v>46359</v>
      </c>
      <c r="N1327" s="5" t="s">
        <v>2699</v>
      </c>
      <c r="O1327" t="s">
        <v>188</v>
      </c>
      <c r="P1327" t="s">
        <v>32</v>
      </c>
      <c r="Q1327" t="s">
        <v>23</v>
      </c>
      <c r="R1327" t="str">
        <f t="shared" si="41"/>
        <v>Rated</v>
      </c>
      <c r="S1327" t="str" cm="1">
        <f t="array" ref="S1327">_xlfn.IFS(E1327="not available","Not Rated", E1327&gt;=4.5,"Excellent", E1327&gt;4,"Very Good", E1327&gt;3,"Good", TRUE,"LOW")</f>
        <v>Very Good</v>
      </c>
    </row>
    <row r="1328" spans="1:19" x14ac:dyDescent="0.15">
      <c r="A1328" t="s">
        <v>162</v>
      </c>
      <c r="B1328" t="str">
        <f>LOWER(TRIM(A1328))</f>
        <v>connect</v>
      </c>
      <c r="C1328" t="str">
        <f t="shared" si="40"/>
        <v>Connect</v>
      </c>
      <c r="D1328" t="s">
        <v>73</v>
      </c>
      <c r="E1328" s="7">
        <v>3.6</v>
      </c>
      <c r="F1328">
        <v>464</v>
      </c>
      <c r="G1328" t="s">
        <v>2700</v>
      </c>
      <c r="H1328" s="3" t="s">
        <v>13785</v>
      </c>
      <c r="I1328" t="s">
        <v>19</v>
      </c>
      <c r="J1328" s="2">
        <v>0</v>
      </c>
      <c r="K1328" t="s">
        <v>69</v>
      </c>
      <c r="L1328" t="s">
        <v>411</v>
      </c>
      <c r="M1328" s="4">
        <v>46084</v>
      </c>
      <c r="N1328" s="5" t="s">
        <v>2701</v>
      </c>
      <c r="O1328" t="s">
        <v>31</v>
      </c>
      <c r="P1328" t="s">
        <v>23</v>
      </c>
      <c r="Q1328" t="s">
        <v>23</v>
      </c>
      <c r="R1328" t="str">
        <f t="shared" si="41"/>
        <v>Rated</v>
      </c>
      <c r="S1328" t="str" cm="1">
        <f t="array" ref="S1328">_xlfn.IFS(E1328="not available","Not Rated", E1328&gt;=4.5,"Excellent", E1328&gt;4,"Very Good", E1328&gt;3,"Good", TRUE,"LOW")</f>
        <v>Good</v>
      </c>
    </row>
    <row r="1329" spans="1:19" x14ac:dyDescent="0.15">
      <c r="A1329" t="s">
        <v>105</v>
      </c>
      <c r="B1329" t="str">
        <f>LOWER(TRIM(A1329))</f>
        <v>maker</v>
      </c>
      <c r="C1329" t="str">
        <f t="shared" si="40"/>
        <v>Maker</v>
      </c>
      <c r="D1329" t="s">
        <v>194</v>
      </c>
      <c r="E1329" s="7">
        <v>4</v>
      </c>
      <c r="F1329">
        <v>463</v>
      </c>
      <c r="G1329" t="s">
        <v>2702</v>
      </c>
      <c r="H1329" s="3" t="s">
        <v>13785</v>
      </c>
      <c r="I1329" t="s">
        <v>19</v>
      </c>
      <c r="J1329" s="2">
        <v>0</v>
      </c>
      <c r="K1329" t="s">
        <v>26</v>
      </c>
      <c r="L1329" t="s">
        <v>196</v>
      </c>
      <c r="M1329" s="4">
        <v>45260</v>
      </c>
      <c r="N1329" s="5" t="s">
        <v>71</v>
      </c>
      <c r="O1329" t="s">
        <v>31</v>
      </c>
      <c r="P1329" t="s">
        <v>23</v>
      </c>
      <c r="Q1329" t="s">
        <v>23</v>
      </c>
      <c r="R1329" t="str">
        <f t="shared" si="41"/>
        <v>Rated</v>
      </c>
      <c r="S1329" t="str" cm="1">
        <f t="array" ref="S1329">_xlfn.IFS(E1329="not available","Not Rated", E1329&gt;=4.5,"Excellent", E1329&gt;4,"Very Good", E1329&gt;3,"Good", TRUE,"LOW")</f>
        <v>Good</v>
      </c>
    </row>
    <row r="1330" spans="1:19" x14ac:dyDescent="0.15">
      <c r="A1330" t="s">
        <v>1547</v>
      </c>
      <c r="B1330" t="str">
        <f>LOWER(TRIM(A1330))</f>
        <v>planner ai</v>
      </c>
      <c r="C1330" t="str">
        <f t="shared" si="40"/>
        <v>Planner Ai</v>
      </c>
      <c r="D1330" t="s">
        <v>126</v>
      </c>
      <c r="E1330" s="7">
        <v>4</v>
      </c>
      <c r="F1330">
        <v>463</v>
      </c>
      <c r="G1330" t="s">
        <v>573</v>
      </c>
      <c r="H1330" s="3" t="s">
        <v>13785</v>
      </c>
      <c r="I1330" t="s">
        <v>19</v>
      </c>
      <c r="J1330" s="2">
        <v>0</v>
      </c>
      <c r="K1330" t="s">
        <v>26</v>
      </c>
      <c r="L1330" t="s">
        <v>351</v>
      </c>
      <c r="M1330" s="4">
        <v>45779</v>
      </c>
      <c r="N1330" s="5" t="s">
        <v>2703</v>
      </c>
      <c r="O1330" t="s">
        <v>28</v>
      </c>
      <c r="P1330" t="s">
        <v>23</v>
      </c>
      <c r="Q1330" t="s">
        <v>23</v>
      </c>
      <c r="R1330" t="str">
        <f t="shared" si="41"/>
        <v>Rated</v>
      </c>
      <c r="S1330" t="str" cm="1">
        <f t="array" ref="S1330">_xlfn.IFS(E1330="not available","Not Rated", E1330&gt;=4.5,"Excellent", E1330&gt;4,"Very Good", E1330&gt;3,"Good", TRUE,"LOW")</f>
        <v>Good</v>
      </c>
    </row>
    <row r="1331" spans="1:19" x14ac:dyDescent="0.15">
      <c r="A1331" t="s">
        <v>94</v>
      </c>
      <c r="B1331" t="str">
        <f>LOWER(TRIM(A1331))</f>
        <v>drive</v>
      </c>
      <c r="C1331" t="str">
        <f t="shared" si="40"/>
        <v>Drive</v>
      </c>
      <c r="D1331" t="s">
        <v>289</v>
      </c>
      <c r="E1331" s="7">
        <v>2.9</v>
      </c>
      <c r="F1331">
        <v>463</v>
      </c>
      <c r="G1331" t="s">
        <v>2704</v>
      </c>
      <c r="H1331" s="3" t="s">
        <v>13785</v>
      </c>
      <c r="I1331" t="s">
        <v>19</v>
      </c>
      <c r="J1331" s="2">
        <v>0</v>
      </c>
      <c r="K1331" t="s">
        <v>62</v>
      </c>
      <c r="L1331" t="s">
        <v>291</v>
      </c>
      <c r="M1331" s="4">
        <v>45111</v>
      </c>
      <c r="N1331" s="5" t="s">
        <v>2705</v>
      </c>
      <c r="O1331" t="s">
        <v>31</v>
      </c>
      <c r="P1331" t="s">
        <v>23</v>
      </c>
      <c r="Q1331" t="s">
        <v>23</v>
      </c>
      <c r="R1331" t="str">
        <f t="shared" si="41"/>
        <v>Rated</v>
      </c>
      <c r="S1331" t="str" cm="1">
        <f t="array" ref="S1331">_xlfn.IFS(E1331="not available","Not Rated", E1331&gt;=4.5,"Excellent", E1331&gt;4,"Very Good", E1331&gt;3,"Good", TRUE,"LOW")</f>
        <v>LOW</v>
      </c>
    </row>
    <row r="1332" spans="1:19" x14ac:dyDescent="0.15">
      <c r="A1332" t="s">
        <v>264</v>
      </c>
      <c r="B1332" t="str">
        <f>LOWER(TRIM(A1332))</f>
        <v>craft</v>
      </c>
      <c r="C1332" t="str">
        <f t="shared" si="40"/>
        <v>Craft</v>
      </c>
      <c r="D1332" t="s">
        <v>73</v>
      </c>
      <c r="E1332" s="7">
        <v>4.4000000000000004</v>
      </c>
      <c r="F1332">
        <v>462</v>
      </c>
      <c r="G1332" t="s">
        <v>13774</v>
      </c>
      <c r="H1332" s="3" t="s">
        <v>13785</v>
      </c>
      <c r="I1332" t="s">
        <v>19</v>
      </c>
      <c r="J1332" s="2">
        <v>0</v>
      </c>
      <c r="K1332" t="s">
        <v>26</v>
      </c>
      <c r="L1332" t="s">
        <v>141</v>
      </c>
      <c r="M1332" s="4">
        <v>46018</v>
      </c>
      <c r="N1332" s="5" t="s">
        <v>13775</v>
      </c>
      <c r="O1332" t="s">
        <v>44</v>
      </c>
      <c r="P1332" t="s">
        <v>23</v>
      </c>
      <c r="Q1332" t="s">
        <v>23</v>
      </c>
      <c r="R1332" t="str">
        <f t="shared" si="41"/>
        <v>Rated</v>
      </c>
      <c r="S1332" t="str" cm="1">
        <f t="array" ref="S1332">_xlfn.IFS(E1332="not available","Not Rated", E1332&gt;=4.5,"Excellent", E1332&gt;4,"Very Good", E1332&gt;3,"Good", TRUE,"LOW")</f>
        <v>Very Good</v>
      </c>
    </row>
    <row r="1333" spans="1:19" x14ac:dyDescent="0.15">
      <c r="A1333" t="s">
        <v>182</v>
      </c>
      <c r="B1333" t="str">
        <f>LOWER(TRIM(A1333))</f>
        <v>fit</v>
      </c>
      <c r="C1333" t="str">
        <f t="shared" si="40"/>
        <v>Fit</v>
      </c>
      <c r="D1333" t="s">
        <v>40</v>
      </c>
      <c r="E1333" s="7">
        <v>4.9000000000000004</v>
      </c>
      <c r="F1333">
        <v>462</v>
      </c>
      <c r="G1333" t="s">
        <v>2706</v>
      </c>
      <c r="H1333" s="3" t="s">
        <v>13785</v>
      </c>
      <c r="I1333" t="s">
        <v>19</v>
      </c>
      <c r="J1333" s="2">
        <v>0</v>
      </c>
      <c r="K1333" t="s">
        <v>26</v>
      </c>
      <c r="L1333" t="s">
        <v>42</v>
      </c>
      <c r="M1333" s="4">
        <v>46085</v>
      </c>
      <c r="N1333" s="5" t="s">
        <v>2707</v>
      </c>
      <c r="O1333" t="s">
        <v>44</v>
      </c>
      <c r="P1333" t="s">
        <v>23</v>
      </c>
      <c r="Q1333" t="s">
        <v>23</v>
      </c>
      <c r="R1333" t="str">
        <f t="shared" si="41"/>
        <v>Rated</v>
      </c>
      <c r="S1333" t="str" cm="1">
        <f t="array" ref="S1333">_xlfn.IFS(E1333="not available","Not Rated", E1333&gt;=4.5,"Excellent", E1333&gt;4,"Very Good", E1333&gt;3,"Good", TRUE,"LOW")</f>
        <v>Excellent</v>
      </c>
    </row>
    <row r="1334" spans="1:19" x14ac:dyDescent="0.15">
      <c r="A1334" t="s">
        <v>2708</v>
      </c>
      <c r="B1334" t="str">
        <f>LOWER(TRIM(A1334))</f>
        <v>lite editor premium</v>
      </c>
      <c r="C1334" t="str">
        <f t="shared" si="40"/>
        <v>Lite Editor Premium</v>
      </c>
      <c r="D1334" t="s">
        <v>202</v>
      </c>
      <c r="E1334" s="7">
        <v>3.1</v>
      </c>
      <c r="F1334">
        <v>458</v>
      </c>
      <c r="G1334" t="s">
        <v>2709</v>
      </c>
      <c r="H1334" s="3" t="s">
        <v>13785</v>
      </c>
      <c r="I1334" t="s">
        <v>19</v>
      </c>
      <c r="J1334" s="2">
        <v>0</v>
      </c>
      <c r="K1334" t="s">
        <v>26</v>
      </c>
      <c r="L1334" t="s">
        <v>204</v>
      </c>
      <c r="M1334" s="4">
        <v>45731</v>
      </c>
      <c r="N1334" s="5" t="s">
        <v>2710</v>
      </c>
      <c r="O1334" t="s">
        <v>22</v>
      </c>
      <c r="P1334" t="s">
        <v>23</v>
      </c>
      <c r="Q1334" t="s">
        <v>23</v>
      </c>
      <c r="R1334" t="str">
        <f t="shared" si="41"/>
        <v>Rated</v>
      </c>
      <c r="S1334" t="str" cm="1">
        <f t="array" ref="S1334">_xlfn.IFS(E1334="not available","Not Rated", E1334&gt;=4.5,"Excellent", E1334&gt;4,"Very Good", E1334&gt;3,"Good", TRUE,"LOW")</f>
        <v>Good</v>
      </c>
    </row>
    <row r="1335" spans="1:19" x14ac:dyDescent="0.15">
      <c r="A1335" t="s">
        <v>1090</v>
      </c>
      <c r="B1335" t="str">
        <f>LOWER(TRIM(A1335))</f>
        <v>strike 3d</v>
      </c>
      <c r="C1335" t="str">
        <f t="shared" si="40"/>
        <v>Strike 3D</v>
      </c>
      <c r="D1335" t="s">
        <v>498</v>
      </c>
      <c r="E1335" s="7">
        <v>3.5</v>
      </c>
      <c r="F1335">
        <v>458</v>
      </c>
      <c r="G1335" t="s">
        <v>2711</v>
      </c>
      <c r="H1335" s="3" t="s">
        <v>13785</v>
      </c>
      <c r="I1335" t="s">
        <v>30</v>
      </c>
      <c r="J1335" s="2">
        <v>2.99</v>
      </c>
      <c r="K1335" t="s">
        <v>26</v>
      </c>
      <c r="L1335" t="s">
        <v>500</v>
      </c>
      <c r="M1335" s="4">
        <v>45794</v>
      </c>
      <c r="N1335" s="5" t="s">
        <v>2712</v>
      </c>
      <c r="O1335" t="s">
        <v>53</v>
      </c>
      <c r="P1335" t="s">
        <v>32</v>
      </c>
      <c r="Q1335" t="s">
        <v>32</v>
      </c>
      <c r="R1335" t="str">
        <f t="shared" si="41"/>
        <v>Rated</v>
      </c>
      <c r="S1335" t="str" cm="1">
        <f t="array" ref="S1335">_xlfn.IFS(E1335="not available","Not Rated", E1335&gt;=4.5,"Excellent", E1335&gt;4,"Very Good", E1335&gt;3,"Good", TRUE,"LOW")</f>
        <v>Good</v>
      </c>
    </row>
    <row r="1336" spans="1:19" x14ac:dyDescent="0.15">
      <c r="A1336" t="s">
        <v>29</v>
      </c>
      <c r="B1336" t="str">
        <f>LOWER(TRIM(A1336))</f>
        <v>scanner</v>
      </c>
      <c r="C1336" t="str">
        <f t="shared" si="40"/>
        <v>Scanner</v>
      </c>
      <c r="D1336" t="s">
        <v>73</v>
      </c>
      <c r="E1336" s="7">
        <v>3.9</v>
      </c>
      <c r="F1336">
        <v>457</v>
      </c>
      <c r="G1336" t="s">
        <v>2713</v>
      </c>
      <c r="H1336" s="3" t="s">
        <v>13785</v>
      </c>
      <c r="I1336" t="s">
        <v>19</v>
      </c>
      <c r="J1336" s="2">
        <v>0</v>
      </c>
      <c r="K1336" t="s">
        <v>26</v>
      </c>
      <c r="L1336" t="s">
        <v>477</v>
      </c>
      <c r="M1336" s="4">
        <v>45997</v>
      </c>
      <c r="N1336" s="5" t="s">
        <v>2714</v>
      </c>
      <c r="O1336" t="s">
        <v>17</v>
      </c>
      <c r="P1336" t="s">
        <v>23</v>
      </c>
      <c r="Q1336" t="s">
        <v>23</v>
      </c>
      <c r="R1336" t="str">
        <f t="shared" si="41"/>
        <v>Rated</v>
      </c>
      <c r="S1336" t="str" cm="1">
        <f t="array" ref="S1336">_xlfn.IFS(E1336="not available","Not Rated", E1336&gt;=4.5,"Excellent", E1336&gt;4,"Very Good", E1336&gt;3,"Good", TRUE,"LOW")</f>
        <v>Good</v>
      </c>
    </row>
    <row r="1337" spans="1:19" x14ac:dyDescent="0.15">
      <c r="A1337" t="s">
        <v>105</v>
      </c>
      <c r="B1337" t="str">
        <f>LOWER(TRIM(A1337))</f>
        <v>maker</v>
      </c>
      <c r="C1337" t="str">
        <f t="shared" si="40"/>
        <v>Maker</v>
      </c>
      <c r="D1337" t="s">
        <v>194</v>
      </c>
      <c r="E1337" s="7">
        <v>4.5999999999999996</v>
      </c>
      <c r="F1337">
        <v>457</v>
      </c>
      <c r="G1337" t="s">
        <v>2715</v>
      </c>
      <c r="H1337" s="3" t="s">
        <v>13785</v>
      </c>
      <c r="I1337" t="s">
        <v>19</v>
      </c>
      <c r="J1337" s="2">
        <v>0</v>
      </c>
      <c r="K1337" t="s">
        <v>26</v>
      </c>
      <c r="L1337" t="s">
        <v>196</v>
      </c>
      <c r="M1337" s="4">
        <v>45364</v>
      </c>
      <c r="N1337" s="5" t="s">
        <v>2400</v>
      </c>
      <c r="O1337" t="s">
        <v>28</v>
      </c>
      <c r="P1337" t="s">
        <v>23</v>
      </c>
      <c r="Q1337" t="s">
        <v>23</v>
      </c>
      <c r="R1337" t="str">
        <f t="shared" si="41"/>
        <v>Rated</v>
      </c>
      <c r="S1337" t="str" cm="1">
        <f t="array" ref="S1337">_xlfn.IFS(E1337="not available","Not Rated", E1337&gt;=4.5,"Excellent", E1337&gt;4,"Very Good", E1337&gt;3,"Good", TRUE,"LOW")</f>
        <v>Excellent</v>
      </c>
    </row>
    <row r="1338" spans="1:19" x14ac:dyDescent="0.15">
      <c r="A1338" t="s">
        <v>335</v>
      </c>
      <c r="B1338" t="str">
        <f>LOWER(TRIM(A1338))</f>
        <v>chat</v>
      </c>
      <c r="C1338" t="str">
        <f t="shared" si="40"/>
        <v>Chat</v>
      </c>
      <c r="D1338" t="s">
        <v>73</v>
      </c>
      <c r="E1338" s="7">
        <v>5</v>
      </c>
      <c r="F1338">
        <v>457</v>
      </c>
      <c r="G1338" t="s">
        <v>2716</v>
      </c>
      <c r="H1338" s="3" t="s">
        <v>13785</v>
      </c>
      <c r="I1338" t="s">
        <v>19</v>
      </c>
      <c r="J1338" s="2">
        <v>0</v>
      </c>
      <c r="K1338" t="s">
        <v>26</v>
      </c>
      <c r="L1338" t="s">
        <v>141</v>
      </c>
      <c r="M1338" s="4">
        <v>45951</v>
      </c>
      <c r="N1338" s="5" t="s">
        <v>2717</v>
      </c>
      <c r="O1338" t="s">
        <v>44</v>
      </c>
      <c r="P1338" t="s">
        <v>23</v>
      </c>
      <c r="Q1338" t="s">
        <v>23</v>
      </c>
      <c r="R1338" t="str">
        <f t="shared" si="41"/>
        <v>Rated</v>
      </c>
      <c r="S1338" t="str" cm="1">
        <f t="array" ref="S1338">_xlfn.IFS(E1338="not available","Not Rated", E1338&gt;=4.5,"Excellent", E1338&gt;4,"Very Good", E1338&gt;3,"Good", TRUE,"LOW")</f>
        <v>Excellent</v>
      </c>
    </row>
    <row r="1339" spans="1:19" x14ac:dyDescent="0.15">
      <c r="A1339" t="s">
        <v>154</v>
      </c>
      <c r="B1339" t="str">
        <f>LOWER(TRIM(A1339))</f>
        <v>tracker</v>
      </c>
      <c r="C1339" t="str">
        <f t="shared" si="40"/>
        <v>Tracker</v>
      </c>
      <c r="D1339" t="s">
        <v>55</v>
      </c>
      <c r="E1339" s="7">
        <v>3.8</v>
      </c>
      <c r="F1339">
        <v>455</v>
      </c>
      <c r="G1339" t="s">
        <v>1291</v>
      </c>
      <c r="H1339" s="3" t="s">
        <v>13785</v>
      </c>
      <c r="I1339" t="s">
        <v>19</v>
      </c>
      <c r="J1339" s="2">
        <v>0</v>
      </c>
      <c r="K1339" t="s">
        <v>62</v>
      </c>
      <c r="L1339" t="s">
        <v>57</v>
      </c>
      <c r="M1339" s="4">
        <v>46147</v>
      </c>
      <c r="N1339" s="5" t="s">
        <v>2718</v>
      </c>
      <c r="O1339" t="s">
        <v>28</v>
      </c>
      <c r="P1339" t="s">
        <v>23</v>
      </c>
      <c r="Q1339" t="s">
        <v>32</v>
      </c>
      <c r="R1339" t="str">
        <f t="shared" si="41"/>
        <v>Rated</v>
      </c>
      <c r="S1339" t="str" cm="1">
        <f t="array" ref="S1339">_xlfn.IFS(E1339="not available","Not Rated", E1339&gt;=4.5,"Excellent", E1339&gt;4,"Very Good", E1339&gt;3,"Good", TRUE,"LOW")</f>
        <v>Good</v>
      </c>
    </row>
    <row r="1340" spans="1:19" x14ac:dyDescent="0.15">
      <c r="A1340" t="s">
        <v>2719</v>
      </c>
      <c r="B1340" t="str">
        <f>LOWER(TRIM(A1340))</f>
        <v>ai scanner</v>
      </c>
      <c r="C1340" t="str">
        <f t="shared" si="40"/>
        <v>Ai Scanner</v>
      </c>
      <c r="D1340" t="s">
        <v>40</v>
      </c>
      <c r="E1340" s="7">
        <v>4.5</v>
      </c>
      <c r="F1340">
        <v>455</v>
      </c>
      <c r="G1340" t="s">
        <v>2720</v>
      </c>
      <c r="H1340" s="3" t="s">
        <v>13785</v>
      </c>
      <c r="I1340" t="s">
        <v>19</v>
      </c>
      <c r="J1340" s="2">
        <v>0</v>
      </c>
      <c r="K1340" t="s">
        <v>26</v>
      </c>
      <c r="L1340" t="s">
        <v>78</v>
      </c>
      <c r="M1340" s="4">
        <v>46021</v>
      </c>
      <c r="N1340" s="5" t="s">
        <v>2721</v>
      </c>
      <c r="O1340" t="s">
        <v>53</v>
      </c>
      <c r="P1340" t="s">
        <v>23</v>
      </c>
      <c r="Q1340" t="s">
        <v>23</v>
      </c>
      <c r="R1340" t="str">
        <f t="shared" si="41"/>
        <v>Rated</v>
      </c>
      <c r="S1340" t="str" cm="1">
        <f t="array" ref="S1340">_xlfn.IFS(E1340="not available","Not Rated", E1340&gt;=4.5,"Excellent", E1340&gt;4,"Very Good", E1340&gt;3,"Good", TRUE,"LOW")</f>
        <v>Excellent</v>
      </c>
    </row>
    <row r="1341" spans="1:19" x14ac:dyDescent="0.15">
      <c r="A1341" t="s">
        <v>1922</v>
      </c>
      <c r="B1341" t="str">
        <f>LOWER(TRIM(A1341))</f>
        <v>quick editor</v>
      </c>
      <c r="C1341" t="str">
        <f t="shared" si="40"/>
        <v>Quick Editor</v>
      </c>
      <c r="D1341" t="s">
        <v>270</v>
      </c>
      <c r="E1341" s="7">
        <v>3.7</v>
      </c>
      <c r="F1341">
        <v>455</v>
      </c>
      <c r="G1341" t="s">
        <v>2298</v>
      </c>
      <c r="H1341" s="3" t="s">
        <v>13785</v>
      </c>
      <c r="I1341" t="s">
        <v>19</v>
      </c>
      <c r="J1341" s="2">
        <v>0</v>
      </c>
      <c r="K1341" t="s">
        <v>26</v>
      </c>
      <c r="L1341" t="s">
        <v>829</v>
      </c>
      <c r="M1341" s="4">
        <v>45889</v>
      </c>
      <c r="N1341" s="5" t="s">
        <v>2722</v>
      </c>
      <c r="O1341" t="s">
        <v>31</v>
      </c>
      <c r="P1341" t="s">
        <v>23</v>
      </c>
      <c r="Q1341" t="s">
        <v>23</v>
      </c>
      <c r="R1341" t="str">
        <f t="shared" si="41"/>
        <v>Rated</v>
      </c>
      <c r="S1341" t="str" cm="1">
        <f t="array" ref="S1341">_xlfn.IFS(E1341="not available","Not Rated", E1341&gt;=4.5,"Excellent", E1341&gt;4,"Very Good", E1341&gt;3,"Good", TRUE,"LOW")</f>
        <v>Good</v>
      </c>
    </row>
    <row r="1342" spans="1:19" x14ac:dyDescent="0.15">
      <c r="A1342" t="s">
        <v>105</v>
      </c>
      <c r="B1342" t="str">
        <f>LOWER(TRIM(A1342))</f>
        <v>maker</v>
      </c>
      <c r="C1342" t="str">
        <f t="shared" si="40"/>
        <v>Maker</v>
      </c>
      <c r="D1342" t="s">
        <v>60</v>
      </c>
      <c r="E1342" s="7">
        <v>5</v>
      </c>
      <c r="F1342">
        <v>454</v>
      </c>
      <c r="G1342" t="s">
        <v>2723</v>
      </c>
      <c r="H1342" s="3" t="s">
        <v>13785</v>
      </c>
      <c r="I1342" t="s">
        <v>19</v>
      </c>
      <c r="J1342" s="2">
        <v>0</v>
      </c>
      <c r="K1342" t="s">
        <v>26</v>
      </c>
      <c r="L1342" t="s">
        <v>63</v>
      </c>
      <c r="M1342" s="4">
        <v>45499</v>
      </c>
      <c r="N1342" s="5" t="s">
        <v>2724</v>
      </c>
      <c r="O1342" t="s">
        <v>53</v>
      </c>
      <c r="P1342" t="s">
        <v>23</v>
      </c>
      <c r="Q1342" t="s">
        <v>23</v>
      </c>
      <c r="R1342" t="str">
        <f t="shared" si="41"/>
        <v>Rated</v>
      </c>
      <c r="S1342" t="str" cm="1">
        <f t="array" ref="S1342">_xlfn.IFS(E1342="not available","Not Rated", E1342&gt;=4.5,"Excellent", E1342&gt;4,"Very Good", E1342&gt;3,"Good", TRUE,"LOW")</f>
        <v>Excellent</v>
      </c>
    </row>
    <row r="1343" spans="1:19" x14ac:dyDescent="0.15">
      <c r="A1343" t="s">
        <v>192</v>
      </c>
      <c r="B1343" t="str">
        <f>LOWER(TRIM(A1343))</f>
        <v>learn</v>
      </c>
      <c r="C1343" t="str">
        <f t="shared" si="40"/>
        <v>Learn</v>
      </c>
      <c r="D1343" t="s">
        <v>482</v>
      </c>
      <c r="E1343" s="7">
        <v>2.9</v>
      </c>
      <c r="F1343">
        <v>453</v>
      </c>
      <c r="G1343" t="s">
        <v>1225</v>
      </c>
      <c r="H1343" s="3" t="s">
        <v>13785</v>
      </c>
      <c r="I1343" t="s">
        <v>19</v>
      </c>
      <c r="J1343" s="2">
        <v>0</v>
      </c>
      <c r="K1343" t="s">
        <v>26</v>
      </c>
      <c r="L1343" t="s">
        <v>484</v>
      </c>
      <c r="M1343" s="4">
        <v>45643</v>
      </c>
      <c r="N1343" s="5" t="s">
        <v>2725</v>
      </c>
      <c r="O1343" t="s">
        <v>44</v>
      </c>
      <c r="P1343" t="s">
        <v>32</v>
      </c>
      <c r="Q1343" t="s">
        <v>23</v>
      </c>
      <c r="R1343" t="str">
        <f t="shared" si="41"/>
        <v>Rated</v>
      </c>
      <c r="S1343" t="str" cm="1">
        <f t="array" ref="S1343">_xlfn.IFS(E1343="not available","Not Rated", E1343&gt;=4.5,"Excellent", E1343&gt;4,"Very Good", E1343&gt;3,"Good", TRUE,"LOW")</f>
        <v>LOW</v>
      </c>
    </row>
    <row r="1344" spans="1:19" x14ac:dyDescent="0.15">
      <c r="A1344" t="s">
        <v>335</v>
      </c>
      <c r="B1344" t="str">
        <f>LOWER(TRIM(A1344))</f>
        <v>chat</v>
      </c>
      <c r="C1344" t="str">
        <f t="shared" si="40"/>
        <v>Chat</v>
      </c>
      <c r="D1344" t="s">
        <v>194</v>
      </c>
      <c r="E1344" s="7">
        <v>3.8</v>
      </c>
      <c r="F1344">
        <v>452</v>
      </c>
      <c r="G1344" t="s">
        <v>1305</v>
      </c>
      <c r="H1344" s="3" t="s">
        <v>13785</v>
      </c>
      <c r="I1344" t="s">
        <v>30</v>
      </c>
      <c r="J1344" s="2">
        <v>2.99</v>
      </c>
      <c r="K1344" t="s">
        <v>62</v>
      </c>
      <c r="L1344" t="s">
        <v>196</v>
      </c>
      <c r="M1344" s="4">
        <v>46080</v>
      </c>
      <c r="N1344" s="5" t="s">
        <v>2726</v>
      </c>
      <c r="O1344" t="s">
        <v>17</v>
      </c>
      <c r="P1344" t="s">
        <v>32</v>
      </c>
      <c r="Q1344" t="s">
        <v>32</v>
      </c>
      <c r="R1344" t="str">
        <f t="shared" si="41"/>
        <v>Rated</v>
      </c>
      <c r="S1344" t="str" cm="1">
        <f t="array" ref="S1344">_xlfn.IFS(E1344="not available","Not Rated", E1344&gt;=4.5,"Excellent", E1344&gt;4,"Very Good", E1344&gt;3,"Good", TRUE,"LOW")</f>
        <v>Good</v>
      </c>
    </row>
    <row r="1345" spans="1:19" x14ac:dyDescent="0.15">
      <c r="A1345" t="s">
        <v>2727</v>
      </c>
      <c r="B1345" t="str">
        <f>LOWER(TRIM(A1345))</f>
        <v>quick planner 2024</v>
      </c>
      <c r="C1345" t="str">
        <f t="shared" si="40"/>
        <v>Quick Planner 2024</v>
      </c>
      <c r="D1345" t="s">
        <v>194</v>
      </c>
      <c r="E1345" s="7">
        <v>3.8</v>
      </c>
      <c r="F1345">
        <v>452</v>
      </c>
      <c r="G1345" t="s">
        <v>2515</v>
      </c>
      <c r="H1345" s="3" t="s">
        <v>13785</v>
      </c>
      <c r="I1345" t="s">
        <v>19</v>
      </c>
      <c r="J1345" s="2">
        <v>0</v>
      </c>
      <c r="K1345" t="s">
        <v>26</v>
      </c>
      <c r="L1345" t="s">
        <v>196</v>
      </c>
      <c r="M1345" s="4">
        <v>45672</v>
      </c>
      <c r="N1345" s="5" t="s">
        <v>2728</v>
      </c>
      <c r="O1345" t="s">
        <v>53</v>
      </c>
      <c r="P1345" t="s">
        <v>23</v>
      </c>
      <c r="Q1345" t="s">
        <v>23</v>
      </c>
      <c r="R1345" t="str">
        <f t="shared" si="41"/>
        <v>Rated</v>
      </c>
      <c r="S1345" t="str" cm="1">
        <f t="array" ref="S1345">_xlfn.IFS(E1345="not available","Not Rated", E1345&gt;=4.5,"Excellent", E1345&gt;4,"Very Good", E1345&gt;3,"Good", TRUE,"LOW")</f>
        <v>Good</v>
      </c>
    </row>
    <row r="1346" spans="1:19" x14ac:dyDescent="0.15">
      <c r="A1346" t="s">
        <v>2026</v>
      </c>
      <c r="B1346" t="str">
        <f>LOWER(TRIM(A1346))</f>
        <v>editor plus</v>
      </c>
      <c r="C1346" t="str">
        <f t="shared" si="40"/>
        <v>Editor Plus</v>
      </c>
      <c r="D1346" t="s">
        <v>60</v>
      </c>
      <c r="E1346" s="7">
        <v>3.6</v>
      </c>
      <c r="F1346">
        <v>452</v>
      </c>
      <c r="G1346" t="s">
        <v>953</v>
      </c>
      <c r="H1346" s="3" t="s">
        <v>13785</v>
      </c>
      <c r="I1346" t="s">
        <v>19</v>
      </c>
      <c r="J1346" s="2">
        <v>0</v>
      </c>
      <c r="K1346" t="s">
        <v>26</v>
      </c>
      <c r="L1346" t="s">
        <v>63</v>
      </c>
      <c r="M1346" s="4">
        <v>46053</v>
      </c>
      <c r="N1346" s="5" t="s">
        <v>2729</v>
      </c>
      <c r="O1346" t="s">
        <v>28</v>
      </c>
      <c r="P1346" t="s">
        <v>32</v>
      </c>
      <c r="Q1346" t="s">
        <v>32</v>
      </c>
      <c r="R1346" t="str">
        <f t="shared" si="41"/>
        <v>Rated</v>
      </c>
      <c r="S1346" t="str" cm="1">
        <f t="array" ref="S1346">_xlfn.IFS(E1346="not available","Not Rated", E1346&gt;=4.5,"Excellent", E1346&gt;4,"Very Good", E1346&gt;3,"Good", TRUE,"LOW")</f>
        <v>Good</v>
      </c>
    </row>
    <row r="1347" spans="1:19" x14ac:dyDescent="0.15">
      <c r="A1347" t="s">
        <v>332</v>
      </c>
      <c r="B1347" t="str">
        <f>LOWER(TRIM(A1347))</f>
        <v>pay</v>
      </c>
      <c r="C1347" t="str">
        <f t="shared" ref="C1347:C1410" si="42">PROPER(TRIM(A1347))</f>
        <v>Pay</v>
      </c>
      <c r="D1347" t="s">
        <v>346</v>
      </c>
      <c r="E1347" s="7">
        <v>3.8</v>
      </c>
      <c r="F1347">
        <v>452</v>
      </c>
      <c r="G1347" t="s">
        <v>13774</v>
      </c>
      <c r="H1347" s="3" t="s">
        <v>13785</v>
      </c>
      <c r="I1347" t="s">
        <v>19</v>
      </c>
      <c r="J1347" s="2">
        <v>0</v>
      </c>
      <c r="K1347" t="s">
        <v>26</v>
      </c>
      <c r="L1347" t="s">
        <v>348</v>
      </c>
      <c r="M1347" s="4">
        <v>45968</v>
      </c>
      <c r="N1347" s="5" t="s">
        <v>13775</v>
      </c>
      <c r="O1347" t="s">
        <v>22</v>
      </c>
      <c r="P1347" t="s">
        <v>23</v>
      </c>
      <c r="Q1347" t="s">
        <v>32</v>
      </c>
      <c r="R1347" t="str">
        <f t="shared" ref="R1347:R1410" si="43">IF(E1347="not avalible","Not Rated","Rated")</f>
        <v>Rated</v>
      </c>
      <c r="S1347" t="str" cm="1">
        <f t="array" ref="S1347">_xlfn.IFS(E1347="not available","Not Rated", E1347&gt;=4.5,"Excellent", E1347&gt;4,"Very Good", E1347&gt;3,"Good", TRUE,"LOW")</f>
        <v>Good</v>
      </c>
    </row>
    <row r="1348" spans="1:19" x14ac:dyDescent="0.15">
      <c r="A1348" t="s">
        <v>1843</v>
      </c>
      <c r="B1348" t="str">
        <f>LOWER(TRIM(A1348))</f>
        <v>vpn 3d</v>
      </c>
      <c r="C1348" t="str">
        <f t="shared" si="42"/>
        <v>Vpn 3D</v>
      </c>
      <c r="D1348" t="s">
        <v>60</v>
      </c>
      <c r="E1348" s="7">
        <v>4.4000000000000004</v>
      </c>
      <c r="F1348">
        <v>450</v>
      </c>
      <c r="G1348" t="s">
        <v>795</v>
      </c>
      <c r="H1348" s="3" t="s">
        <v>13785</v>
      </c>
      <c r="I1348" t="s">
        <v>19</v>
      </c>
      <c r="J1348" s="2">
        <v>0</v>
      </c>
      <c r="K1348" t="s">
        <v>62</v>
      </c>
      <c r="L1348" t="s">
        <v>63</v>
      </c>
      <c r="M1348" s="4">
        <v>45280</v>
      </c>
      <c r="N1348" s="5" t="s">
        <v>2730</v>
      </c>
      <c r="O1348" t="s">
        <v>22</v>
      </c>
      <c r="P1348" t="s">
        <v>23</v>
      </c>
      <c r="Q1348" t="s">
        <v>23</v>
      </c>
      <c r="R1348" t="str">
        <f t="shared" si="43"/>
        <v>Rated</v>
      </c>
      <c r="S1348" t="str" cm="1">
        <f t="array" ref="S1348">_xlfn.IFS(E1348="not available","Not Rated", E1348&gt;=4.5,"Excellent", E1348&gt;4,"Very Good", E1348&gt;3,"Good", TRUE,"LOW")</f>
        <v>Very Good</v>
      </c>
    </row>
    <row r="1349" spans="1:19" x14ac:dyDescent="0.15">
      <c r="A1349" t="s">
        <v>39</v>
      </c>
      <c r="B1349" t="str">
        <f>LOWER(TRIM(A1349))</f>
        <v>vpn</v>
      </c>
      <c r="C1349" t="str">
        <f t="shared" si="42"/>
        <v>Vpn</v>
      </c>
      <c r="D1349" t="s">
        <v>194</v>
      </c>
      <c r="E1349" s="7">
        <v>4.5999999999999996</v>
      </c>
      <c r="F1349">
        <v>449</v>
      </c>
      <c r="G1349" t="s">
        <v>2731</v>
      </c>
      <c r="H1349" s="3" t="s">
        <v>13785</v>
      </c>
      <c r="I1349" t="s">
        <v>19</v>
      </c>
      <c r="J1349" s="2">
        <v>0</v>
      </c>
      <c r="K1349" t="s">
        <v>390</v>
      </c>
      <c r="L1349" t="s">
        <v>196</v>
      </c>
      <c r="M1349" s="4">
        <v>45731</v>
      </c>
      <c r="N1349" s="5" t="s">
        <v>2732</v>
      </c>
      <c r="O1349" t="s">
        <v>44</v>
      </c>
      <c r="P1349" t="s">
        <v>23</v>
      </c>
      <c r="Q1349" t="s">
        <v>23</v>
      </c>
      <c r="R1349" t="str">
        <f t="shared" si="43"/>
        <v>Rated</v>
      </c>
      <c r="S1349" t="str" cm="1">
        <f t="array" ref="S1349">_xlfn.IFS(E1349="not available","Not Rated", E1349&gt;=4.5,"Excellent", E1349&gt;4,"Very Good", E1349&gt;3,"Good", TRUE,"LOW")</f>
        <v>Excellent</v>
      </c>
    </row>
    <row r="1350" spans="1:19" x14ac:dyDescent="0.15">
      <c r="A1350" t="s">
        <v>79</v>
      </c>
      <c r="B1350" t="str">
        <f>LOWER(TRIM(A1350))</f>
        <v>health</v>
      </c>
      <c r="C1350" t="str">
        <f t="shared" si="42"/>
        <v>Health</v>
      </c>
      <c r="D1350" t="s">
        <v>73</v>
      </c>
      <c r="E1350" s="7">
        <v>3.5</v>
      </c>
      <c r="F1350">
        <v>448</v>
      </c>
      <c r="G1350" t="s">
        <v>13774</v>
      </c>
      <c r="H1350" s="3" t="s">
        <v>13785</v>
      </c>
      <c r="I1350" t="s">
        <v>19</v>
      </c>
      <c r="J1350" s="2">
        <v>0</v>
      </c>
      <c r="K1350" t="s">
        <v>390</v>
      </c>
      <c r="L1350" t="s">
        <v>411</v>
      </c>
      <c r="M1350" s="4">
        <v>46206</v>
      </c>
      <c r="N1350" s="5" t="s">
        <v>13775</v>
      </c>
      <c r="O1350" t="s">
        <v>225</v>
      </c>
      <c r="P1350" t="s">
        <v>23</v>
      </c>
      <c r="Q1350" t="s">
        <v>23</v>
      </c>
      <c r="R1350" t="str">
        <f t="shared" si="43"/>
        <v>Rated</v>
      </c>
      <c r="S1350" t="str" cm="1">
        <f t="array" ref="S1350">_xlfn.IFS(E1350="not available","Not Rated", E1350&gt;=4.5,"Excellent", E1350&gt;4,"Very Good", E1350&gt;3,"Good", TRUE,"LOW")</f>
        <v>Good</v>
      </c>
    </row>
    <row r="1351" spans="1:19" x14ac:dyDescent="0.15">
      <c r="A1351" t="s">
        <v>467</v>
      </c>
      <c r="B1351" t="str">
        <f>LOWER(TRIM(A1351))</f>
        <v>health ai</v>
      </c>
      <c r="C1351" t="str">
        <f t="shared" si="42"/>
        <v>Health Ai</v>
      </c>
      <c r="D1351" t="s">
        <v>194</v>
      </c>
      <c r="E1351" s="7">
        <v>4.5</v>
      </c>
      <c r="F1351">
        <v>447</v>
      </c>
      <c r="G1351" t="s">
        <v>1269</v>
      </c>
      <c r="H1351" s="3" t="s">
        <v>13785</v>
      </c>
      <c r="I1351" t="s">
        <v>19</v>
      </c>
      <c r="J1351" s="2">
        <v>0</v>
      </c>
      <c r="K1351" t="s">
        <v>26</v>
      </c>
      <c r="L1351" t="s">
        <v>196</v>
      </c>
      <c r="M1351" s="4">
        <v>45924</v>
      </c>
      <c r="N1351" s="5" t="s">
        <v>2733</v>
      </c>
      <c r="O1351" t="s">
        <v>28</v>
      </c>
      <c r="P1351" t="s">
        <v>23</v>
      </c>
      <c r="Q1351" t="s">
        <v>23</v>
      </c>
      <c r="R1351" t="str">
        <f t="shared" si="43"/>
        <v>Rated</v>
      </c>
      <c r="S1351" t="str" cm="1">
        <f t="array" ref="S1351">_xlfn.IFS(E1351="not available","Not Rated", E1351&gt;=4.5,"Excellent", E1351&gt;4,"Very Good", E1351&gt;3,"Good", TRUE,"LOW")</f>
        <v>Excellent</v>
      </c>
    </row>
    <row r="1352" spans="1:19" x14ac:dyDescent="0.15">
      <c r="A1352" t="s">
        <v>45</v>
      </c>
      <c r="B1352" t="str">
        <f>LOWER(TRIM(A1352))</f>
        <v>planner</v>
      </c>
      <c r="C1352" t="str">
        <f t="shared" si="42"/>
        <v>Planner</v>
      </c>
      <c r="D1352" t="s">
        <v>16</v>
      </c>
      <c r="E1352" s="7">
        <v>3.8</v>
      </c>
      <c r="F1352">
        <v>447</v>
      </c>
      <c r="G1352" t="s">
        <v>13774</v>
      </c>
      <c r="H1352" s="3" t="s">
        <v>13785</v>
      </c>
      <c r="I1352" t="s">
        <v>19</v>
      </c>
      <c r="J1352" s="2">
        <v>0</v>
      </c>
      <c r="K1352" t="s">
        <v>26</v>
      </c>
      <c r="L1352" t="s">
        <v>21</v>
      </c>
      <c r="M1352" s="4">
        <v>46099</v>
      </c>
      <c r="N1352" s="5" t="s">
        <v>13775</v>
      </c>
      <c r="O1352" t="s">
        <v>28</v>
      </c>
      <c r="P1352" t="s">
        <v>32</v>
      </c>
      <c r="Q1352" t="s">
        <v>23</v>
      </c>
      <c r="R1352" t="str">
        <f t="shared" si="43"/>
        <v>Rated</v>
      </c>
      <c r="S1352" t="str" cm="1">
        <f t="array" ref="S1352">_xlfn.IFS(E1352="not available","Not Rated", E1352&gt;=4.5,"Excellent", E1352&gt;4,"Very Good", E1352&gt;3,"Good", TRUE,"LOW")</f>
        <v>Good</v>
      </c>
    </row>
    <row r="1353" spans="1:19" x14ac:dyDescent="0.15">
      <c r="A1353" t="s">
        <v>105</v>
      </c>
      <c r="B1353" t="str">
        <f>LOWER(TRIM(A1353))</f>
        <v>maker</v>
      </c>
      <c r="C1353" t="str">
        <f t="shared" si="42"/>
        <v>Maker</v>
      </c>
      <c r="D1353" t="s">
        <v>16</v>
      </c>
      <c r="E1353" s="7">
        <v>4.4000000000000004</v>
      </c>
      <c r="F1353">
        <v>446</v>
      </c>
      <c r="G1353" t="s">
        <v>2734</v>
      </c>
      <c r="H1353" s="3" t="s">
        <v>13785</v>
      </c>
      <c r="I1353" t="s">
        <v>19</v>
      </c>
      <c r="J1353" s="2">
        <v>0</v>
      </c>
      <c r="K1353" t="s">
        <v>26</v>
      </c>
      <c r="L1353" t="s">
        <v>21</v>
      </c>
      <c r="M1353" s="4">
        <v>46014</v>
      </c>
      <c r="N1353" s="5" t="s">
        <v>2735</v>
      </c>
      <c r="O1353" t="s">
        <v>31</v>
      </c>
      <c r="P1353" t="s">
        <v>23</v>
      </c>
      <c r="Q1353" t="s">
        <v>32</v>
      </c>
      <c r="R1353" t="str">
        <f t="shared" si="43"/>
        <v>Rated</v>
      </c>
      <c r="S1353" t="str" cm="1">
        <f t="array" ref="S1353">_xlfn.IFS(E1353="not available","Not Rated", E1353&gt;=4.5,"Excellent", E1353&gt;4,"Very Good", E1353&gt;3,"Good", TRUE,"LOW")</f>
        <v>Very Good</v>
      </c>
    </row>
    <row r="1354" spans="1:19" x14ac:dyDescent="0.15">
      <c r="A1354" t="s">
        <v>332</v>
      </c>
      <c r="B1354" t="str">
        <f>LOWER(TRIM(A1354))</f>
        <v>pay</v>
      </c>
      <c r="C1354" t="str">
        <f t="shared" si="42"/>
        <v>Pay</v>
      </c>
      <c r="D1354" t="s">
        <v>55</v>
      </c>
      <c r="E1354" s="7">
        <v>4.8</v>
      </c>
      <c r="F1354">
        <v>445</v>
      </c>
      <c r="G1354" t="s">
        <v>2065</v>
      </c>
      <c r="H1354" s="3" t="s">
        <v>13785</v>
      </c>
      <c r="I1354" t="s">
        <v>19</v>
      </c>
      <c r="J1354" s="2">
        <v>0</v>
      </c>
      <c r="K1354" t="s">
        <v>26</v>
      </c>
      <c r="L1354" t="s">
        <v>57</v>
      </c>
      <c r="M1354" s="4">
        <v>46162</v>
      </c>
      <c r="N1354" s="5" t="s">
        <v>2736</v>
      </c>
      <c r="O1354" t="s">
        <v>17</v>
      </c>
      <c r="P1354" t="s">
        <v>23</v>
      </c>
      <c r="Q1354" t="s">
        <v>23</v>
      </c>
      <c r="R1354" t="str">
        <f t="shared" si="43"/>
        <v>Rated</v>
      </c>
      <c r="S1354" t="str" cm="1">
        <f t="array" ref="S1354">_xlfn.IFS(E1354="not available","Not Rated", E1354&gt;=4.5,"Excellent", E1354&gt;4,"Very Good", E1354&gt;3,"Good", TRUE,"LOW")</f>
        <v>Excellent</v>
      </c>
    </row>
    <row r="1355" spans="1:19" x14ac:dyDescent="0.15">
      <c r="A1355" t="s">
        <v>2737</v>
      </c>
      <c r="B1355" t="str">
        <f>LOWER(TRIM(A1355))</f>
        <v>easy vpn max</v>
      </c>
      <c r="C1355" t="str">
        <f t="shared" si="42"/>
        <v>Easy Vpn Max</v>
      </c>
      <c r="D1355" t="s">
        <v>73</v>
      </c>
      <c r="E1355" s="7">
        <v>5</v>
      </c>
      <c r="F1355">
        <v>445</v>
      </c>
      <c r="G1355" t="s">
        <v>13774</v>
      </c>
      <c r="H1355" s="3" t="s">
        <v>13785</v>
      </c>
      <c r="I1355" t="s">
        <v>19</v>
      </c>
      <c r="J1355" s="2">
        <v>0</v>
      </c>
      <c r="K1355" t="s">
        <v>62</v>
      </c>
      <c r="L1355" t="s">
        <v>75</v>
      </c>
      <c r="M1355" s="4">
        <v>46358</v>
      </c>
      <c r="N1355" s="5" t="s">
        <v>13775</v>
      </c>
      <c r="O1355" t="s">
        <v>22</v>
      </c>
      <c r="P1355" t="s">
        <v>23</v>
      </c>
      <c r="Q1355" t="s">
        <v>23</v>
      </c>
      <c r="R1355" t="str">
        <f t="shared" si="43"/>
        <v>Rated</v>
      </c>
      <c r="S1355" t="str" cm="1">
        <f t="array" ref="S1355">_xlfn.IFS(E1355="not available","Not Rated", E1355&gt;=4.5,"Excellent", E1355&gt;4,"Very Good", E1355&gt;3,"Good", TRUE,"LOW")</f>
        <v>Excellent</v>
      </c>
    </row>
    <row r="1356" spans="1:19" x14ac:dyDescent="0.15">
      <c r="A1356" t="s">
        <v>952</v>
      </c>
      <c r="B1356" t="str">
        <f>LOWER(TRIM(A1356))</f>
        <v>planner now</v>
      </c>
      <c r="C1356" t="str">
        <f t="shared" si="42"/>
        <v>Planner Now</v>
      </c>
      <c r="D1356" t="s">
        <v>49</v>
      </c>
      <c r="E1356" s="7">
        <v>5</v>
      </c>
      <c r="F1356">
        <v>445</v>
      </c>
      <c r="G1356" t="s">
        <v>253</v>
      </c>
      <c r="H1356" s="3" t="s">
        <v>13785</v>
      </c>
      <c r="I1356" t="s">
        <v>19</v>
      </c>
      <c r="J1356" s="2">
        <v>0</v>
      </c>
      <c r="K1356" t="s">
        <v>26</v>
      </c>
      <c r="L1356" t="s">
        <v>92</v>
      </c>
      <c r="M1356" s="4">
        <v>46175</v>
      </c>
      <c r="N1356" s="5" t="s">
        <v>2738</v>
      </c>
      <c r="O1356" t="s">
        <v>31</v>
      </c>
      <c r="P1356" t="s">
        <v>32</v>
      </c>
      <c r="Q1356" t="s">
        <v>23</v>
      </c>
      <c r="R1356" t="str">
        <f t="shared" si="43"/>
        <v>Rated</v>
      </c>
      <c r="S1356" t="str" cm="1">
        <f t="array" ref="S1356">_xlfn.IFS(E1356="not available","Not Rated", E1356&gt;=4.5,"Excellent", E1356&gt;4,"Very Good", E1356&gt;3,"Good", TRUE,"LOW")</f>
        <v>Excellent</v>
      </c>
    </row>
    <row r="1357" spans="1:19" x14ac:dyDescent="0.15">
      <c r="A1357" t="s">
        <v>1342</v>
      </c>
      <c r="B1357" t="str">
        <f>LOWER(TRIM(A1357))</f>
        <v>wallet max</v>
      </c>
      <c r="C1357" t="str">
        <f t="shared" si="42"/>
        <v>Wallet Max</v>
      </c>
      <c r="D1357" t="s">
        <v>73</v>
      </c>
      <c r="E1357" s="7">
        <v>4.9000000000000004</v>
      </c>
      <c r="F1357">
        <v>445</v>
      </c>
      <c r="G1357" t="s">
        <v>2739</v>
      </c>
      <c r="H1357" s="3" t="s">
        <v>13785</v>
      </c>
      <c r="I1357" t="s">
        <v>19</v>
      </c>
      <c r="J1357" s="2">
        <v>0</v>
      </c>
      <c r="K1357" t="s">
        <v>26</v>
      </c>
      <c r="L1357" t="s">
        <v>477</v>
      </c>
      <c r="M1357" s="4">
        <v>45904</v>
      </c>
      <c r="N1357" s="5" t="s">
        <v>2740</v>
      </c>
      <c r="O1357" t="s">
        <v>31</v>
      </c>
      <c r="P1357" t="s">
        <v>23</v>
      </c>
      <c r="Q1357" t="s">
        <v>23</v>
      </c>
      <c r="R1357" t="str">
        <f t="shared" si="43"/>
        <v>Rated</v>
      </c>
      <c r="S1357" t="str" cm="1">
        <f t="array" ref="S1357">_xlfn.IFS(E1357="not available","Not Rated", E1357&gt;=4.5,"Excellent", E1357&gt;4,"Very Good", E1357&gt;3,"Good", TRUE,"LOW")</f>
        <v>Excellent</v>
      </c>
    </row>
    <row r="1358" spans="1:19" x14ac:dyDescent="0.15">
      <c r="A1358" t="s">
        <v>29</v>
      </c>
      <c r="B1358" t="str">
        <f>LOWER(TRIM(A1358))</f>
        <v>scanner</v>
      </c>
      <c r="C1358" t="str">
        <f t="shared" si="42"/>
        <v>Scanner</v>
      </c>
      <c r="D1358" t="s">
        <v>80</v>
      </c>
      <c r="E1358" s="7">
        <v>3.6</v>
      </c>
      <c r="F1358">
        <v>444</v>
      </c>
      <c r="G1358" t="s">
        <v>475</v>
      </c>
      <c r="H1358" s="3" t="s">
        <v>13785</v>
      </c>
      <c r="I1358" t="s">
        <v>19</v>
      </c>
      <c r="J1358" s="2">
        <v>0</v>
      </c>
      <c r="K1358" t="s">
        <v>26</v>
      </c>
      <c r="L1358" t="s">
        <v>82</v>
      </c>
      <c r="M1358" s="4">
        <v>46021</v>
      </c>
      <c r="N1358" s="5" t="s">
        <v>1432</v>
      </c>
      <c r="O1358" t="s">
        <v>31</v>
      </c>
      <c r="P1358" t="s">
        <v>32</v>
      </c>
      <c r="Q1358" t="s">
        <v>23</v>
      </c>
      <c r="R1358" t="str">
        <f t="shared" si="43"/>
        <v>Rated</v>
      </c>
      <c r="S1358" t="str" cm="1">
        <f t="array" ref="S1358">_xlfn.IFS(E1358="not available","Not Rated", E1358&gt;=4.5,"Excellent", E1358&gt;4,"Very Good", E1358&gt;3,"Good", TRUE,"LOW")</f>
        <v>Good</v>
      </c>
    </row>
    <row r="1359" spans="1:19" x14ac:dyDescent="0.15">
      <c r="A1359" t="s">
        <v>2741</v>
      </c>
      <c r="B1359" t="str">
        <f>LOWER(TRIM(A1359))</f>
        <v>quick pay plus</v>
      </c>
      <c r="C1359" t="str">
        <f t="shared" si="42"/>
        <v>Quick Pay Plus</v>
      </c>
      <c r="D1359" t="s">
        <v>346</v>
      </c>
      <c r="E1359" s="7">
        <v>3.2</v>
      </c>
      <c r="F1359">
        <v>442</v>
      </c>
      <c r="G1359" t="s">
        <v>2171</v>
      </c>
      <c r="H1359" s="3" t="s">
        <v>13785</v>
      </c>
      <c r="I1359" t="s">
        <v>30</v>
      </c>
      <c r="J1359" s="2">
        <v>2.99</v>
      </c>
      <c r="K1359" t="s">
        <v>26</v>
      </c>
      <c r="L1359" t="s">
        <v>348</v>
      </c>
      <c r="M1359" s="4">
        <v>45872</v>
      </c>
      <c r="N1359" s="5" t="s">
        <v>2742</v>
      </c>
      <c r="O1359" t="s">
        <v>31</v>
      </c>
      <c r="P1359" t="s">
        <v>32</v>
      </c>
      <c r="Q1359" t="s">
        <v>32</v>
      </c>
      <c r="R1359" t="str">
        <f t="shared" si="43"/>
        <v>Rated</v>
      </c>
      <c r="S1359" t="str" cm="1">
        <f t="array" ref="S1359">_xlfn.IFS(E1359="not available","Not Rated", E1359&gt;=4.5,"Excellent", E1359&gt;4,"Very Good", E1359&gt;3,"Good", TRUE,"LOW")</f>
        <v>Good</v>
      </c>
    </row>
    <row r="1360" spans="1:19" x14ac:dyDescent="0.15">
      <c r="A1360" t="s">
        <v>1772</v>
      </c>
      <c r="B1360" t="str">
        <f>LOWER(TRIM(A1360))</f>
        <v>super pay</v>
      </c>
      <c r="C1360" t="str">
        <f t="shared" si="42"/>
        <v>Super Pay</v>
      </c>
      <c r="D1360" t="s">
        <v>167</v>
      </c>
      <c r="E1360" s="7">
        <v>3.5</v>
      </c>
      <c r="F1360">
        <v>442</v>
      </c>
      <c r="G1360" t="s">
        <v>384</v>
      </c>
      <c r="H1360" s="3" t="s">
        <v>13785</v>
      </c>
      <c r="I1360" t="s">
        <v>19</v>
      </c>
      <c r="J1360" s="2">
        <v>0</v>
      </c>
      <c r="K1360" t="s">
        <v>26</v>
      </c>
      <c r="L1360" t="s">
        <v>659</v>
      </c>
      <c r="M1360" s="4">
        <v>46156</v>
      </c>
      <c r="N1360" s="5" t="s">
        <v>2743</v>
      </c>
      <c r="O1360" t="s">
        <v>28</v>
      </c>
      <c r="P1360" t="s">
        <v>32</v>
      </c>
      <c r="Q1360" t="s">
        <v>32</v>
      </c>
      <c r="R1360" t="str">
        <f t="shared" si="43"/>
        <v>Rated</v>
      </c>
      <c r="S1360" t="str" cm="1">
        <f t="array" ref="S1360">_xlfn.IFS(E1360="not available","Not Rated", E1360&gt;=4.5,"Excellent", E1360&gt;4,"Very Good", E1360&gt;3,"Good", TRUE,"LOW")</f>
        <v>Good</v>
      </c>
    </row>
    <row r="1361" spans="1:19" x14ac:dyDescent="0.15">
      <c r="A1361" t="s">
        <v>111</v>
      </c>
      <c r="B1361" t="str">
        <f>LOWER(TRIM(A1361))</f>
        <v>editor</v>
      </c>
      <c r="C1361" t="str">
        <f t="shared" si="42"/>
        <v>Editor</v>
      </c>
      <c r="D1361" t="s">
        <v>73</v>
      </c>
      <c r="E1361" s="7">
        <v>3.5</v>
      </c>
      <c r="F1361">
        <v>441</v>
      </c>
      <c r="G1361" t="s">
        <v>2744</v>
      </c>
      <c r="H1361" s="3" t="s">
        <v>13785</v>
      </c>
      <c r="I1361" t="s">
        <v>19</v>
      </c>
      <c r="J1361" s="2">
        <v>0</v>
      </c>
      <c r="K1361" t="s">
        <v>20</v>
      </c>
      <c r="L1361" t="s">
        <v>341</v>
      </c>
      <c r="M1361" s="4">
        <v>45841</v>
      </c>
      <c r="N1361" s="5" t="s">
        <v>2745</v>
      </c>
      <c r="O1361" t="s">
        <v>28</v>
      </c>
      <c r="P1361" t="s">
        <v>23</v>
      </c>
      <c r="Q1361" t="s">
        <v>32</v>
      </c>
      <c r="R1361" t="str">
        <f t="shared" si="43"/>
        <v>Rated</v>
      </c>
      <c r="S1361" t="str" cm="1">
        <f t="array" ref="S1361">_xlfn.IFS(E1361="not available","Not Rated", E1361&gt;=4.5,"Excellent", E1361&gt;4,"Very Good", E1361&gt;3,"Good", TRUE,"LOW")</f>
        <v>Good</v>
      </c>
    </row>
    <row r="1362" spans="1:19" x14ac:dyDescent="0.15">
      <c r="A1362" t="s">
        <v>45</v>
      </c>
      <c r="B1362" t="str">
        <f>LOWER(TRIM(A1362))</f>
        <v>planner</v>
      </c>
      <c r="C1362" t="str">
        <f t="shared" si="42"/>
        <v>Planner</v>
      </c>
      <c r="D1362" t="s">
        <v>158</v>
      </c>
      <c r="E1362" s="7">
        <v>4.4000000000000004</v>
      </c>
      <c r="F1362">
        <v>441</v>
      </c>
      <c r="G1362" t="s">
        <v>2166</v>
      </c>
      <c r="H1362" s="3" t="s">
        <v>13785</v>
      </c>
      <c r="I1362" t="s">
        <v>19</v>
      </c>
      <c r="J1362" s="2">
        <v>0</v>
      </c>
      <c r="K1362" t="s">
        <v>26</v>
      </c>
      <c r="L1362" t="s">
        <v>160</v>
      </c>
      <c r="M1362" s="4">
        <v>45543</v>
      </c>
      <c r="N1362" s="5" t="s">
        <v>2746</v>
      </c>
      <c r="O1362" t="s">
        <v>31</v>
      </c>
      <c r="P1362" t="s">
        <v>32</v>
      </c>
      <c r="Q1362" t="s">
        <v>23</v>
      </c>
      <c r="R1362" t="str">
        <f t="shared" si="43"/>
        <v>Rated</v>
      </c>
      <c r="S1362" t="str" cm="1">
        <f t="array" ref="S1362">_xlfn.IFS(E1362="not available","Not Rated", E1362&gt;=4.5,"Excellent", E1362&gt;4,"Very Good", E1362&gt;3,"Good", TRUE,"LOW")</f>
        <v>Very Good</v>
      </c>
    </row>
    <row r="1363" spans="1:19" x14ac:dyDescent="0.15">
      <c r="A1363" t="s">
        <v>1087</v>
      </c>
      <c r="B1363" t="str">
        <f>LOWER(TRIM(A1363))</f>
        <v>super craft</v>
      </c>
      <c r="C1363" t="str">
        <f t="shared" si="42"/>
        <v>Super Craft</v>
      </c>
      <c r="D1363" t="s">
        <v>60</v>
      </c>
      <c r="E1363" s="7">
        <v>3.9</v>
      </c>
      <c r="F1363">
        <v>440</v>
      </c>
      <c r="G1363" t="s">
        <v>1012</v>
      </c>
      <c r="H1363" s="3" t="s">
        <v>13785</v>
      </c>
      <c r="I1363" t="s">
        <v>19</v>
      </c>
      <c r="J1363" s="2">
        <v>0</v>
      </c>
      <c r="K1363" t="s">
        <v>26</v>
      </c>
      <c r="L1363" t="s">
        <v>63</v>
      </c>
      <c r="M1363" s="4">
        <v>45877</v>
      </c>
      <c r="N1363" s="5" t="s">
        <v>2747</v>
      </c>
      <c r="O1363" t="s">
        <v>225</v>
      </c>
      <c r="P1363" t="s">
        <v>23</v>
      </c>
      <c r="Q1363" t="s">
        <v>23</v>
      </c>
      <c r="R1363" t="str">
        <f t="shared" si="43"/>
        <v>Rated</v>
      </c>
      <c r="S1363" t="str" cm="1">
        <f t="array" ref="S1363">_xlfn.IFS(E1363="not available","Not Rated", E1363&gt;=4.5,"Excellent", E1363&gt;4,"Very Good", E1363&gt;3,"Good", TRUE,"LOW")</f>
        <v>Good</v>
      </c>
    </row>
    <row r="1364" spans="1:19" x14ac:dyDescent="0.15">
      <c r="A1364" t="s">
        <v>1775</v>
      </c>
      <c r="B1364" t="str">
        <f>LOWER(TRIM(A1364))</f>
        <v>meta maker</v>
      </c>
      <c r="C1364" t="str">
        <f t="shared" si="42"/>
        <v>Meta Maker</v>
      </c>
      <c r="D1364" t="s">
        <v>40</v>
      </c>
      <c r="E1364" s="7">
        <v>4.5999999999999996</v>
      </c>
      <c r="F1364">
        <v>440</v>
      </c>
      <c r="G1364" t="s">
        <v>2540</v>
      </c>
      <c r="H1364" s="3" t="s">
        <v>13785</v>
      </c>
      <c r="I1364" t="s">
        <v>19</v>
      </c>
      <c r="J1364" s="2">
        <v>0</v>
      </c>
      <c r="K1364" t="s">
        <v>20</v>
      </c>
      <c r="L1364" t="s">
        <v>42</v>
      </c>
      <c r="M1364" s="4">
        <v>44945</v>
      </c>
      <c r="N1364" s="5" t="s">
        <v>2748</v>
      </c>
      <c r="O1364" t="s">
        <v>31</v>
      </c>
      <c r="P1364" t="s">
        <v>23</v>
      </c>
      <c r="Q1364" t="s">
        <v>23</v>
      </c>
      <c r="R1364" t="str">
        <f t="shared" si="43"/>
        <v>Rated</v>
      </c>
      <c r="S1364" t="str" cm="1">
        <f t="array" ref="S1364">_xlfn.IFS(E1364="not available","Not Rated", E1364&gt;=4.5,"Excellent", E1364&gt;4,"Very Good", E1364&gt;3,"Good", TRUE,"LOW")</f>
        <v>Excellent</v>
      </c>
    </row>
    <row r="1365" spans="1:19" x14ac:dyDescent="0.15">
      <c r="A1365" t="s">
        <v>1887</v>
      </c>
      <c r="B1365" t="str">
        <f>LOWER(TRIM(A1365))</f>
        <v>drive max</v>
      </c>
      <c r="C1365" t="str">
        <f t="shared" si="42"/>
        <v>Drive Max</v>
      </c>
      <c r="D1365" t="s">
        <v>379</v>
      </c>
      <c r="E1365" s="7">
        <v>3.6</v>
      </c>
      <c r="F1365">
        <v>440</v>
      </c>
      <c r="G1365" t="s">
        <v>287</v>
      </c>
      <c r="H1365" s="3" t="s">
        <v>13785</v>
      </c>
      <c r="I1365" t="s">
        <v>19</v>
      </c>
      <c r="J1365" s="2">
        <v>0</v>
      </c>
      <c r="K1365" t="s">
        <v>26</v>
      </c>
      <c r="L1365" t="s">
        <v>381</v>
      </c>
      <c r="M1365" s="4">
        <v>45442</v>
      </c>
      <c r="N1365" s="5" t="s">
        <v>2749</v>
      </c>
      <c r="O1365" t="s">
        <v>17</v>
      </c>
      <c r="P1365" t="s">
        <v>23</v>
      </c>
      <c r="Q1365" t="s">
        <v>23</v>
      </c>
      <c r="R1365" t="str">
        <f t="shared" si="43"/>
        <v>Rated</v>
      </c>
      <c r="S1365" t="str" cm="1">
        <f t="array" ref="S1365">_xlfn.IFS(E1365="not available","Not Rated", E1365&gt;=4.5,"Excellent", E1365&gt;4,"Very Good", E1365&gt;3,"Good", TRUE,"LOW")</f>
        <v>Good</v>
      </c>
    </row>
    <row r="1366" spans="1:19" x14ac:dyDescent="0.15">
      <c r="A1366" t="s">
        <v>105</v>
      </c>
      <c r="B1366" t="str">
        <f>LOWER(TRIM(A1366))</f>
        <v>maker</v>
      </c>
      <c r="C1366" t="str">
        <f t="shared" si="42"/>
        <v>Maker</v>
      </c>
      <c r="D1366" t="s">
        <v>322</v>
      </c>
      <c r="E1366" s="7">
        <v>3.5</v>
      </c>
      <c r="F1366">
        <v>440</v>
      </c>
      <c r="G1366" t="s">
        <v>2750</v>
      </c>
      <c r="H1366" s="3" t="s">
        <v>13785</v>
      </c>
      <c r="I1366" t="s">
        <v>19</v>
      </c>
      <c r="J1366" s="2">
        <v>0</v>
      </c>
      <c r="K1366" t="s">
        <v>26</v>
      </c>
      <c r="L1366" t="s">
        <v>324</v>
      </c>
      <c r="M1366" s="4">
        <v>45918</v>
      </c>
      <c r="N1366" s="5" t="s">
        <v>2751</v>
      </c>
      <c r="O1366" t="s">
        <v>53</v>
      </c>
      <c r="P1366" t="s">
        <v>23</v>
      </c>
      <c r="Q1366" t="s">
        <v>23</v>
      </c>
      <c r="R1366" t="str">
        <f t="shared" si="43"/>
        <v>Rated</v>
      </c>
      <c r="S1366" t="str" cm="1">
        <f t="array" ref="S1366">_xlfn.IFS(E1366="not available","Not Rated", E1366&gt;=4.5,"Excellent", E1366&gt;4,"Very Good", E1366&gt;3,"Good", TRUE,"LOW")</f>
        <v>Good</v>
      </c>
    </row>
    <row r="1367" spans="1:19" x14ac:dyDescent="0.15">
      <c r="A1367" t="s">
        <v>111</v>
      </c>
      <c r="B1367" t="str">
        <f>LOWER(TRIM(A1367))</f>
        <v>editor</v>
      </c>
      <c r="C1367" t="str">
        <f t="shared" si="42"/>
        <v>Editor</v>
      </c>
      <c r="D1367" t="s">
        <v>40</v>
      </c>
      <c r="E1367" s="7">
        <v>3.8</v>
      </c>
      <c r="F1367">
        <v>440</v>
      </c>
      <c r="G1367" t="s">
        <v>677</v>
      </c>
      <c r="H1367" s="3" t="s">
        <v>13785</v>
      </c>
      <c r="I1367" t="s">
        <v>19</v>
      </c>
      <c r="J1367" s="2">
        <v>0</v>
      </c>
      <c r="K1367" t="s">
        <v>26</v>
      </c>
      <c r="L1367" t="s">
        <v>42</v>
      </c>
      <c r="M1367" s="4">
        <v>45100</v>
      </c>
      <c r="N1367" s="5" t="s">
        <v>2752</v>
      </c>
      <c r="O1367" t="s">
        <v>28</v>
      </c>
      <c r="P1367" t="s">
        <v>23</v>
      </c>
      <c r="Q1367" t="s">
        <v>32</v>
      </c>
      <c r="R1367" t="str">
        <f t="shared" si="43"/>
        <v>Rated</v>
      </c>
      <c r="S1367" t="str" cm="1">
        <f t="array" ref="S1367">_xlfn.IFS(E1367="not available","Not Rated", E1367&gt;=4.5,"Excellent", E1367&gt;4,"Very Good", E1367&gt;3,"Good", TRUE,"LOW")</f>
        <v>Good</v>
      </c>
    </row>
    <row r="1368" spans="1:19" x14ac:dyDescent="0.15">
      <c r="A1368" t="s">
        <v>2292</v>
      </c>
      <c r="B1368" t="str">
        <f>LOWER(TRIM(A1368))</f>
        <v>editor max</v>
      </c>
      <c r="C1368" t="str">
        <f t="shared" si="42"/>
        <v>Editor Max</v>
      </c>
      <c r="D1368" t="s">
        <v>194</v>
      </c>
      <c r="E1368" s="7">
        <v>5</v>
      </c>
      <c r="F1368">
        <v>439</v>
      </c>
      <c r="G1368" t="s">
        <v>1377</v>
      </c>
      <c r="H1368" s="3" t="s">
        <v>13785</v>
      </c>
      <c r="I1368" t="s">
        <v>19</v>
      </c>
      <c r="J1368" s="2">
        <v>0</v>
      </c>
      <c r="K1368" t="s">
        <v>20</v>
      </c>
      <c r="L1368" t="s">
        <v>196</v>
      </c>
      <c r="M1368" s="4">
        <v>46328</v>
      </c>
      <c r="N1368" s="5" t="s">
        <v>975</v>
      </c>
      <c r="O1368" t="s">
        <v>188</v>
      </c>
      <c r="P1368" t="s">
        <v>23</v>
      </c>
      <c r="Q1368" t="s">
        <v>23</v>
      </c>
      <c r="R1368" t="str">
        <f t="shared" si="43"/>
        <v>Rated</v>
      </c>
      <c r="S1368" t="str" cm="1">
        <f t="array" ref="S1368">_xlfn.IFS(E1368="not available","Not Rated", E1368&gt;=4.5,"Excellent", E1368&gt;4,"Very Good", E1368&gt;3,"Good", TRUE,"LOW")</f>
        <v>Excellent</v>
      </c>
    </row>
    <row r="1369" spans="1:19" x14ac:dyDescent="0.15">
      <c r="A1369" t="s">
        <v>657</v>
      </c>
      <c r="B1369" t="str">
        <f>LOWER(TRIM(A1369))</f>
        <v>wallet go</v>
      </c>
      <c r="C1369" t="str">
        <f t="shared" si="42"/>
        <v>Wallet Go</v>
      </c>
      <c r="D1369" t="s">
        <v>16</v>
      </c>
      <c r="E1369" s="7">
        <v>3.5</v>
      </c>
      <c r="F1369">
        <v>439</v>
      </c>
      <c r="G1369" t="s">
        <v>13774</v>
      </c>
      <c r="H1369" s="3" t="s">
        <v>13785</v>
      </c>
      <c r="I1369" t="s">
        <v>19</v>
      </c>
      <c r="J1369" s="2">
        <v>0</v>
      </c>
      <c r="K1369" t="s">
        <v>20</v>
      </c>
      <c r="L1369" t="s">
        <v>21</v>
      </c>
      <c r="M1369" s="4">
        <v>45886</v>
      </c>
      <c r="N1369" s="5" t="s">
        <v>13775</v>
      </c>
      <c r="O1369" t="s">
        <v>28</v>
      </c>
      <c r="P1369" t="s">
        <v>32</v>
      </c>
      <c r="Q1369" t="s">
        <v>23</v>
      </c>
      <c r="R1369" t="str">
        <f t="shared" si="43"/>
        <v>Rated</v>
      </c>
      <c r="S1369" t="str" cm="1">
        <f t="array" ref="S1369">_xlfn.IFS(E1369="not available","Not Rated", E1369&gt;=4.5,"Excellent", E1369&gt;4,"Very Good", E1369&gt;3,"Good", TRUE,"LOW")</f>
        <v>Good</v>
      </c>
    </row>
    <row r="1370" spans="1:19" x14ac:dyDescent="0.15">
      <c r="A1370" t="s">
        <v>1689</v>
      </c>
      <c r="B1370" t="str">
        <f>LOWER(TRIM(A1370))</f>
        <v>planner 2023</v>
      </c>
      <c r="C1370" t="str">
        <f t="shared" si="42"/>
        <v>Planner 2023</v>
      </c>
      <c r="D1370" t="s">
        <v>158</v>
      </c>
      <c r="E1370" s="7">
        <v>4</v>
      </c>
      <c r="F1370">
        <v>437</v>
      </c>
      <c r="G1370" t="s">
        <v>1831</v>
      </c>
      <c r="H1370" s="3" t="s">
        <v>13785</v>
      </c>
      <c r="I1370" t="s">
        <v>19</v>
      </c>
      <c r="J1370" s="2">
        <v>0</v>
      </c>
      <c r="K1370" t="s">
        <v>20</v>
      </c>
      <c r="L1370" t="s">
        <v>160</v>
      </c>
      <c r="M1370" s="4">
        <v>46187</v>
      </c>
      <c r="N1370" s="5" t="s">
        <v>2753</v>
      </c>
      <c r="O1370" t="s">
        <v>28</v>
      </c>
      <c r="P1370" t="s">
        <v>23</v>
      </c>
      <c r="Q1370" t="s">
        <v>23</v>
      </c>
      <c r="R1370" t="str">
        <f t="shared" si="43"/>
        <v>Rated</v>
      </c>
      <c r="S1370" t="str" cm="1">
        <f t="array" ref="S1370">_xlfn.IFS(E1370="not available","Not Rated", E1370&gt;=4.5,"Excellent", E1370&gt;4,"Very Good", E1370&gt;3,"Good", TRUE,"LOW")</f>
        <v>Good</v>
      </c>
    </row>
    <row r="1371" spans="1:19" x14ac:dyDescent="0.15">
      <c r="A1371" t="s">
        <v>2385</v>
      </c>
      <c r="B1371" t="str">
        <f>LOWER(TRIM(A1371))</f>
        <v>super vpn</v>
      </c>
      <c r="C1371" t="str">
        <f t="shared" si="42"/>
        <v>Super Vpn</v>
      </c>
      <c r="D1371" t="s">
        <v>49</v>
      </c>
      <c r="E1371" s="7">
        <v>4.9000000000000004</v>
      </c>
      <c r="F1371">
        <v>437</v>
      </c>
      <c r="G1371" t="s">
        <v>360</v>
      </c>
      <c r="H1371" s="3" t="s">
        <v>13785</v>
      </c>
      <c r="I1371" t="s">
        <v>19</v>
      </c>
      <c r="J1371" s="2">
        <v>0</v>
      </c>
      <c r="K1371" t="s">
        <v>26</v>
      </c>
      <c r="L1371" t="s">
        <v>92</v>
      </c>
      <c r="M1371" s="4">
        <v>46198</v>
      </c>
      <c r="N1371" s="5" t="s">
        <v>161</v>
      </c>
      <c r="O1371" t="s">
        <v>165</v>
      </c>
      <c r="P1371" t="s">
        <v>32</v>
      </c>
      <c r="Q1371" t="s">
        <v>23</v>
      </c>
      <c r="R1371" t="str">
        <f t="shared" si="43"/>
        <v>Rated</v>
      </c>
      <c r="S1371" t="str" cm="1">
        <f t="array" ref="S1371">_xlfn.IFS(E1371="not available","Not Rated", E1371&gt;=4.5,"Excellent", E1371&gt;4,"Very Good", E1371&gt;3,"Good", TRUE,"LOW")</f>
        <v>Excellent</v>
      </c>
    </row>
    <row r="1372" spans="1:19" x14ac:dyDescent="0.15">
      <c r="A1372" t="s">
        <v>39</v>
      </c>
      <c r="B1372" t="str">
        <f>LOWER(TRIM(A1372))</f>
        <v>vpn</v>
      </c>
      <c r="C1372" t="str">
        <f t="shared" si="42"/>
        <v>Vpn</v>
      </c>
      <c r="D1372" t="s">
        <v>66</v>
      </c>
      <c r="E1372" s="7">
        <v>5</v>
      </c>
      <c r="F1372">
        <v>436</v>
      </c>
      <c r="G1372" t="s">
        <v>1935</v>
      </c>
      <c r="H1372" s="3" t="s">
        <v>13785</v>
      </c>
      <c r="I1372" t="s">
        <v>19</v>
      </c>
      <c r="J1372" s="2">
        <v>0</v>
      </c>
      <c r="K1372" t="s">
        <v>26</v>
      </c>
      <c r="L1372" t="s">
        <v>99</v>
      </c>
      <c r="M1372" s="4">
        <v>45887</v>
      </c>
      <c r="N1372" s="5" t="s">
        <v>2754</v>
      </c>
      <c r="O1372" t="s">
        <v>188</v>
      </c>
      <c r="P1372" t="s">
        <v>32</v>
      </c>
      <c r="Q1372" t="s">
        <v>23</v>
      </c>
      <c r="R1372" t="str">
        <f t="shared" si="43"/>
        <v>Rated</v>
      </c>
      <c r="S1372" t="str" cm="1">
        <f t="array" ref="S1372">_xlfn.IFS(E1372="not available","Not Rated", E1372&gt;=4.5,"Excellent", E1372&gt;4,"Very Good", E1372&gt;3,"Good", TRUE,"LOW")</f>
        <v>Excellent</v>
      </c>
    </row>
    <row r="1373" spans="1:19" x14ac:dyDescent="0.15">
      <c r="A1373" t="s">
        <v>2261</v>
      </c>
      <c r="B1373" t="str">
        <f>LOWER(TRIM(A1373))</f>
        <v>my wallet</v>
      </c>
      <c r="C1373" t="str">
        <f t="shared" si="42"/>
        <v>My Wallet</v>
      </c>
      <c r="D1373" t="s">
        <v>25</v>
      </c>
      <c r="E1373" s="7">
        <v>4.3</v>
      </c>
      <c r="F1373">
        <v>435</v>
      </c>
      <c r="G1373" t="s">
        <v>2755</v>
      </c>
      <c r="H1373" s="3" t="s">
        <v>13785</v>
      </c>
      <c r="I1373" t="s">
        <v>19</v>
      </c>
      <c r="J1373" s="2">
        <v>0</v>
      </c>
      <c r="K1373" t="s">
        <v>26</v>
      </c>
      <c r="L1373" t="s">
        <v>27</v>
      </c>
      <c r="M1373" s="4">
        <v>45920</v>
      </c>
      <c r="N1373" s="5" t="s">
        <v>2756</v>
      </c>
      <c r="O1373" t="s">
        <v>17</v>
      </c>
      <c r="P1373" t="s">
        <v>23</v>
      </c>
      <c r="Q1373" t="s">
        <v>23</v>
      </c>
      <c r="R1373" t="str">
        <f t="shared" si="43"/>
        <v>Rated</v>
      </c>
      <c r="S1373" t="str" cm="1">
        <f t="array" ref="S1373">_xlfn.IFS(E1373="not available","Not Rated", E1373&gt;=4.5,"Excellent", E1373&gt;4,"Very Good", E1373&gt;3,"Good", TRUE,"LOW")</f>
        <v>Very Good</v>
      </c>
    </row>
    <row r="1374" spans="1:19" x14ac:dyDescent="0.15">
      <c r="A1374" t="s">
        <v>182</v>
      </c>
      <c r="B1374" t="str">
        <f>LOWER(TRIM(A1374))</f>
        <v>fit</v>
      </c>
      <c r="C1374" t="str">
        <f t="shared" si="42"/>
        <v>Fit</v>
      </c>
      <c r="D1374" t="s">
        <v>16</v>
      </c>
      <c r="E1374" s="7">
        <v>3.5</v>
      </c>
      <c r="F1374">
        <v>434</v>
      </c>
      <c r="G1374" t="s">
        <v>2757</v>
      </c>
      <c r="H1374" s="3" t="s">
        <v>13785</v>
      </c>
      <c r="I1374" t="s">
        <v>19</v>
      </c>
      <c r="J1374" s="2">
        <v>0</v>
      </c>
      <c r="K1374" t="s">
        <v>62</v>
      </c>
      <c r="L1374" t="s">
        <v>21</v>
      </c>
      <c r="M1374" s="4">
        <v>45583</v>
      </c>
      <c r="N1374" s="5" t="s">
        <v>2758</v>
      </c>
      <c r="O1374" t="s">
        <v>188</v>
      </c>
      <c r="P1374" t="s">
        <v>32</v>
      </c>
      <c r="Q1374" t="s">
        <v>23</v>
      </c>
      <c r="R1374" t="str">
        <f t="shared" si="43"/>
        <v>Rated</v>
      </c>
      <c r="S1374" t="str" cm="1">
        <f t="array" ref="S1374">_xlfn.IFS(E1374="not available","Not Rated", E1374&gt;=4.5,"Excellent", E1374&gt;4,"Very Good", E1374&gt;3,"Good", TRUE,"LOW")</f>
        <v>Good</v>
      </c>
    </row>
    <row r="1375" spans="1:19" x14ac:dyDescent="0.15">
      <c r="A1375" t="s">
        <v>2218</v>
      </c>
      <c r="B1375" t="str">
        <f>LOWER(TRIM(A1375))</f>
        <v>editor app</v>
      </c>
      <c r="C1375" t="str">
        <f t="shared" si="42"/>
        <v>Editor App</v>
      </c>
      <c r="D1375" t="s">
        <v>194</v>
      </c>
      <c r="E1375" s="7">
        <v>5</v>
      </c>
      <c r="F1375">
        <v>434</v>
      </c>
      <c r="G1375" t="s">
        <v>2759</v>
      </c>
      <c r="H1375" s="3" t="s">
        <v>13785</v>
      </c>
      <c r="I1375" t="s">
        <v>19</v>
      </c>
      <c r="J1375" s="2">
        <v>0</v>
      </c>
      <c r="K1375" t="s">
        <v>69</v>
      </c>
      <c r="L1375" t="s">
        <v>453</v>
      </c>
      <c r="M1375" s="4">
        <v>46066</v>
      </c>
      <c r="N1375" s="5" t="s">
        <v>2760</v>
      </c>
      <c r="O1375" t="s">
        <v>53</v>
      </c>
      <c r="P1375" t="s">
        <v>23</v>
      </c>
      <c r="Q1375" t="s">
        <v>23</v>
      </c>
      <c r="R1375" t="str">
        <f t="shared" si="43"/>
        <v>Rated</v>
      </c>
      <c r="S1375" t="str" cm="1">
        <f t="array" ref="S1375">_xlfn.IFS(E1375="not available","Not Rated", E1375&gt;=4.5,"Excellent", E1375&gt;4,"Very Good", E1375&gt;3,"Good", TRUE,"LOW")</f>
        <v>Excellent</v>
      </c>
    </row>
    <row r="1376" spans="1:19" x14ac:dyDescent="0.15">
      <c r="A1376" t="s">
        <v>94</v>
      </c>
      <c r="B1376" t="str">
        <f>LOWER(TRIM(A1376))</f>
        <v>drive</v>
      </c>
      <c r="C1376" t="str">
        <f t="shared" si="42"/>
        <v>Drive</v>
      </c>
      <c r="D1376" t="s">
        <v>40</v>
      </c>
      <c r="E1376" s="7">
        <v>3.5</v>
      </c>
      <c r="F1376">
        <v>433</v>
      </c>
      <c r="G1376" t="s">
        <v>1656</v>
      </c>
      <c r="H1376" s="3" t="s">
        <v>13785</v>
      </c>
      <c r="I1376" t="s">
        <v>19</v>
      </c>
      <c r="J1376" s="2">
        <v>0</v>
      </c>
      <c r="K1376" t="s">
        <v>26</v>
      </c>
      <c r="L1376" t="s">
        <v>42</v>
      </c>
      <c r="M1376" s="4">
        <v>45623</v>
      </c>
      <c r="N1376" s="5" t="s">
        <v>2761</v>
      </c>
      <c r="O1376" t="s">
        <v>31</v>
      </c>
      <c r="P1376" t="s">
        <v>23</v>
      </c>
      <c r="Q1376" t="s">
        <v>23</v>
      </c>
      <c r="R1376" t="str">
        <f t="shared" si="43"/>
        <v>Rated</v>
      </c>
      <c r="S1376" t="str" cm="1">
        <f t="array" ref="S1376">_xlfn.IFS(E1376="not available","Not Rated", E1376&gt;=4.5,"Excellent", E1376&gt;4,"Very Good", E1376&gt;3,"Good", TRUE,"LOW")</f>
        <v>Good</v>
      </c>
    </row>
    <row r="1377" spans="1:19" x14ac:dyDescent="0.15">
      <c r="A1377" t="s">
        <v>308</v>
      </c>
      <c r="B1377" t="str">
        <f>LOWER(TRIM(A1377))</f>
        <v>neo player</v>
      </c>
      <c r="C1377" t="str">
        <f t="shared" si="42"/>
        <v>Neo Player</v>
      </c>
      <c r="D1377" t="s">
        <v>289</v>
      </c>
      <c r="E1377" s="7">
        <v>4.3</v>
      </c>
      <c r="F1377">
        <v>433</v>
      </c>
      <c r="G1377" t="s">
        <v>2762</v>
      </c>
      <c r="H1377" s="3" t="s">
        <v>13785</v>
      </c>
      <c r="I1377" t="s">
        <v>19</v>
      </c>
      <c r="J1377" s="2">
        <v>0</v>
      </c>
      <c r="K1377" t="s">
        <v>26</v>
      </c>
      <c r="L1377" t="s">
        <v>291</v>
      </c>
      <c r="M1377" s="4">
        <v>46050</v>
      </c>
      <c r="N1377" s="5" t="s">
        <v>2763</v>
      </c>
      <c r="O1377" t="s">
        <v>17</v>
      </c>
      <c r="P1377" t="s">
        <v>23</v>
      </c>
      <c r="Q1377" t="s">
        <v>23</v>
      </c>
      <c r="R1377" t="str">
        <f t="shared" si="43"/>
        <v>Rated</v>
      </c>
      <c r="S1377" t="str" cm="1">
        <f t="array" ref="S1377">_xlfn.IFS(E1377="not available","Not Rated", E1377&gt;=4.5,"Excellent", E1377&gt;4,"Very Good", E1377&gt;3,"Good", TRUE,"LOW")</f>
        <v>Very Good</v>
      </c>
    </row>
    <row r="1378" spans="1:19" x14ac:dyDescent="0.15">
      <c r="A1378" t="s">
        <v>1392</v>
      </c>
      <c r="B1378" t="str">
        <f>LOWER(TRIM(A1378))</f>
        <v>wallet 2024</v>
      </c>
      <c r="C1378" t="str">
        <f t="shared" si="42"/>
        <v>Wallet 2024</v>
      </c>
      <c r="D1378" t="s">
        <v>16</v>
      </c>
      <c r="E1378" s="7">
        <v>3.4</v>
      </c>
      <c r="F1378">
        <v>433</v>
      </c>
      <c r="G1378" t="s">
        <v>1665</v>
      </c>
      <c r="H1378" s="3" t="s">
        <v>13785</v>
      </c>
      <c r="I1378" t="s">
        <v>19</v>
      </c>
      <c r="J1378" s="2">
        <v>0</v>
      </c>
      <c r="K1378" t="s">
        <v>26</v>
      </c>
      <c r="L1378" t="s">
        <v>21</v>
      </c>
      <c r="M1378" s="4">
        <v>45439</v>
      </c>
      <c r="N1378" s="5" t="s">
        <v>2764</v>
      </c>
      <c r="O1378" t="s">
        <v>31</v>
      </c>
      <c r="P1378" t="s">
        <v>32</v>
      </c>
      <c r="Q1378" t="s">
        <v>23</v>
      </c>
      <c r="R1378" t="str">
        <f t="shared" si="43"/>
        <v>Rated</v>
      </c>
      <c r="S1378" t="str" cm="1">
        <f t="array" ref="S1378">_xlfn.IFS(E1378="not available","Not Rated", E1378&gt;=4.5,"Excellent", E1378&gt;4,"Very Good", E1378&gt;3,"Good", TRUE,"LOW")</f>
        <v>Good</v>
      </c>
    </row>
    <row r="1379" spans="1:19" x14ac:dyDescent="0.15">
      <c r="A1379" t="s">
        <v>690</v>
      </c>
      <c r="B1379" t="str">
        <f>LOWER(TRIM(A1379))</f>
        <v>lite browser</v>
      </c>
      <c r="C1379" t="str">
        <f t="shared" si="42"/>
        <v>Lite Browser</v>
      </c>
      <c r="D1379" t="s">
        <v>144</v>
      </c>
      <c r="E1379" s="7">
        <v>4</v>
      </c>
      <c r="F1379">
        <v>433</v>
      </c>
      <c r="G1379" t="s">
        <v>1016</v>
      </c>
      <c r="H1379" s="3" t="s">
        <v>13785</v>
      </c>
      <c r="I1379" t="s">
        <v>19</v>
      </c>
      <c r="J1379" s="2">
        <v>0</v>
      </c>
      <c r="K1379" t="s">
        <v>20</v>
      </c>
      <c r="L1379" t="s">
        <v>146</v>
      </c>
      <c r="M1379" s="4">
        <v>44571</v>
      </c>
      <c r="N1379" s="5" t="s">
        <v>2765</v>
      </c>
      <c r="O1379" t="s">
        <v>31</v>
      </c>
      <c r="P1379" t="s">
        <v>23</v>
      </c>
      <c r="Q1379" t="s">
        <v>23</v>
      </c>
      <c r="R1379" t="str">
        <f t="shared" si="43"/>
        <v>Rated</v>
      </c>
      <c r="S1379" t="str" cm="1">
        <f t="array" ref="S1379">_xlfn.IFS(E1379="not available","Not Rated", E1379&gt;=4.5,"Excellent", E1379&gt;4,"Very Good", E1379&gt;3,"Good", TRUE,"LOW")</f>
        <v>Good</v>
      </c>
    </row>
    <row r="1380" spans="1:19" x14ac:dyDescent="0.15">
      <c r="A1380" t="s">
        <v>2766</v>
      </c>
      <c r="B1380" t="str">
        <f>LOWER(TRIM(A1380))</f>
        <v>epic connect</v>
      </c>
      <c r="C1380" t="str">
        <f t="shared" si="42"/>
        <v>Epic Connect</v>
      </c>
      <c r="D1380" t="s">
        <v>167</v>
      </c>
      <c r="E1380" s="7">
        <v>3.6</v>
      </c>
      <c r="F1380">
        <v>433</v>
      </c>
      <c r="G1380" t="s">
        <v>2767</v>
      </c>
      <c r="H1380" s="3" t="s">
        <v>13785</v>
      </c>
      <c r="I1380" t="s">
        <v>19</v>
      </c>
      <c r="J1380" s="2">
        <v>0</v>
      </c>
      <c r="K1380" t="s">
        <v>26</v>
      </c>
      <c r="L1380" t="s">
        <v>659</v>
      </c>
      <c r="M1380" s="4">
        <v>45327</v>
      </c>
      <c r="N1380" s="5" t="s">
        <v>2768</v>
      </c>
      <c r="O1380" t="s">
        <v>44</v>
      </c>
      <c r="P1380" t="s">
        <v>23</v>
      </c>
      <c r="Q1380" t="s">
        <v>23</v>
      </c>
      <c r="R1380" t="str">
        <f t="shared" si="43"/>
        <v>Rated</v>
      </c>
      <c r="S1380" t="str" cm="1">
        <f t="array" ref="S1380">_xlfn.IFS(E1380="not available","Not Rated", E1380&gt;=4.5,"Excellent", E1380&gt;4,"Very Good", E1380&gt;3,"Good", TRUE,"LOW")</f>
        <v>Good</v>
      </c>
    </row>
    <row r="1381" spans="1:19" x14ac:dyDescent="0.15">
      <c r="A1381" t="s">
        <v>105</v>
      </c>
      <c r="B1381" t="str">
        <f>LOWER(TRIM(A1381))</f>
        <v>maker</v>
      </c>
      <c r="C1381" t="str">
        <f t="shared" si="42"/>
        <v>Maker</v>
      </c>
      <c r="D1381" t="s">
        <v>66</v>
      </c>
      <c r="E1381" s="7">
        <v>3.9</v>
      </c>
      <c r="F1381">
        <v>432</v>
      </c>
      <c r="G1381" t="s">
        <v>2769</v>
      </c>
      <c r="H1381" s="3" t="s">
        <v>13785</v>
      </c>
      <c r="I1381" t="s">
        <v>19</v>
      </c>
      <c r="J1381" s="2">
        <v>0</v>
      </c>
      <c r="K1381" t="s">
        <v>62</v>
      </c>
      <c r="L1381" t="s">
        <v>99</v>
      </c>
      <c r="M1381" s="4">
        <v>45557</v>
      </c>
      <c r="N1381" s="5" t="s">
        <v>2770</v>
      </c>
      <c r="O1381" t="s">
        <v>44</v>
      </c>
      <c r="P1381" t="s">
        <v>23</v>
      </c>
      <c r="Q1381" t="s">
        <v>23</v>
      </c>
      <c r="R1381" t="str">
        <f t="shared" si="43"/>
        <v>Rated</v>
      </c>
      <c r="S1381" t="str" cm="1">
        <f t="array" ref="S1381">_xlfn.IFS(E1381="not available","Not Rated", E1381&gt;=4.5,"Excellent", E1381&gt;4,"Very Good", E1381&gt;3,"Good", TRUE,"LOW")</f>
        <v>Good</v>
      </c>
    </row>
    <row r="1382" spans="1:19" x14ac:dyDescent="0.15">
      <c r="A1382" t="s">
        <v>217</v>
      </c>
      <c r="B1382" t="str">
        <f>LOWER(TRIM(A1382))</f>
        <v>browser</v>
      </c>
      <c r="C1382" t="str">
        <f t="shared" si="42"/>
        <v>Browser</v>
      </c>
      <c r="D1382" t="s">
        <v>115</v>
      </c>
      <c r="E1382" s="7">
        <v>4.2</v>
      </c>
      <c r="F1382">
        <v>430</v>
      </c>
      <c r="G1382" t="s">
        <v>2771</v>
      </c>
      <c r="H1382" s="3" t="s">
        <v>13785</v>
      </c>
      <c r="I1382" t="s">
        <v>19</v>
      </c>
      <c r="J1382" s="2">
        <v>0</v>
      </c>
      <c r="K1382" t="s">
        <v>26</v>
      </c>
      <c r="L1382" t="s">
        <v>116</v>
      </c>
      <c r="M1382" s="4">
        <v>45808</v>
      </c>
      <c r="N1382" s="5" t="s">
        <v>2772</v>
      </c>
      <c r="O1382" t="s">
        <v>165</v>
      </c>
      <c r="P1382" t="s">
        <v>23</v>
      </c>
      <c r="Q1382" t="s">
        <v>23</v>
      </c>
      <c r="R1382" t="str">
        <f t="shared" si="43"/>
        <v>Rated</v>
      </c>
      <c r="S1382" t="str" cm="1">
        <f t="array" ref="S1382">_xlfn.IFS(E1382="not available","Not Rated", E1382&gt;=4.5,"Excellent", E1382&gt;4,"Very Good", E1382&gt;3,"Good", TRUE,"LOW")</f>
        <v>Very Good</v>
      </c>
    </row>
    <row r="1383" spans="1:19" x14ac:dyDescent="0.15">
      <c r="A1383" t="s">
        <v>148</v>
      </c>
      <c r="B1383" t="str">
        <f>LOWER(TRIM(A1383))</f>
        <v>wallet</v>
      </c>
      <c r="C1383" t="str">
        <f t="shared" si="42"/>
        <v>Wallet</v>
      </c>
      <c r="D1383" t="s">
        <v>66</v>
      </c>
      <c r="E1383" s="7">
        <v>5</v>
      </c>
      <c r="F1383">
        <v>430</v>
      </c>
      <c r="G1383" t="s">
        <v>2035</v>
      </c>
      <c r="H1383" s="3" t="s">
        <v>13785</v>
      </c>
      <c r="I1383" t="s">
        <v>19</v>
      </c>
      <c r="J1383" s="2">
        <v>0</v>
      </c>
      <c r="K1383" t="s">
        <v>26</v>
      </c>
      <c r="L1383" t="s">
        <v>70</v>
      </c>
      <c r="M1383" s="4">
        <v>45516</v>
      </c>
      <c r="N1383" s="5" t="s">
        <v>2773</v>
      </c>
      <c r="O1383" t="s">
        <v>31</v>
      </c>
      <c r="P1383" t="s">
        <v>32</v>
      </c>
      <c r="Q1383" t="s">
        <v>23</v>
      </c>
      <c r="R1383" t="str">
        <f t="shared" si="43"/>
        <v>Rated</v>
      </c>
      <c r="S1383" t="str" cm="1">
        <f t="array" ref="S1383">_xlfn.IFS(E1383="not available","Not Rated", E1383&gt;=4.5,"Excellent", E1383&gt;4,"Very Good", E1383&gt;3,"Good", TRUE,"LOW")</f>
        <v>Excellent</v>
      </c>
    </row>
    <row r="1384" spans="1:19" x14ac:dyDescent="0.15">
      <c r="A1384" t="s">
        <v>2774</v>
      </c>
      <c r="B1384" t="str">
        <f>LOWER(TRIM(A1384))</f>
        <v>hyper scanner</v>
      </c>
      <c r="C1384" t="str">
        <f t="shared" si="42"/>
        <v>Hyper Scanner</v>
      </c>
      <c r="D1384" t="s">
        <v>66</v>
      </c>
      <c r="E1384" s="7">
        <v>3.8</v>
      </c>
      <c r="F1384">
        <v>429</v>
      </c>
      <c r="G1384" t="s">
        <v>13774</v>
      </c>
      <c r="H1384" s="3" t="s">
        <v>13785</v>
      </c>
      <c r="I1384" t="s">
        <v>19</v>
      </c>
      <c r="J1384" s="2">
        <v>0</v>
      </c>
      <c r="K1384" t="s">
        <v>26</v>
      </c>
      <c r="L1384" t="s">
        <v>70</v>
      </c>
      <c r="M1384" s="4">
        <v>46017</v>
      </c>
      <c r="N1384" s="5" t="s">
        <v>13775</v>
      </c>
      <c r="O1384" t="s">
        <v>165</v>
      </c>
      <c r="P1384" t="s">
        <v>32</v>
      </c>
      <c r="Q1384" t="s">
        <v>23</v>
      </c>
      <c r="R1384" t="str">
        <f t="shared" si="43"/>
        <v>Rated</v>
      </c>
      <c r="S1384" t="str" cm="1">
        <f t="array" ref="S1384">_xlfn.IFS(E1384="not available","Not Rated", E1384&gt;=4.5,"Excellent", E1384&gt;4,"Very Good", E1384&gt;3,"Good", TRUE,"LOW")</f>
        <v>Good</v>
      </c>
    </row>
    <row r="1385" spans="1:19" x14ac:dyDescent="0.15">
      <c r="A1385" t="s">
        <v>94</v>
      </c>
      <c r="B1385" t="str">
        <f>LOWER(TRIM(A1385))</f>
        <v>drive</v>
      </c>
      <c r="C1385" t="str">
        <f t="shared" si="42"/>
        <v>Drive</v>
      </c>
      <c r="D1385" t="s">
        <v>73</v>
      </c>
      <c r="E1385" s="7">
        <v>4.9000000000000004</v>
      </c>
      <c r="F1385">
        <v>429</v>
      </c>
      <c r="G1385" t="s">
        <v>2775</v>
      </c>
      <c r="H1385" s="3" t="s">
        <v>13785</v>
      </c>
      <c r="I1385" t="s">
        <v>19</v>
      </c>
      <c r="J1385" s="2">
        <v>0</v>
      </c>
      <c r="K1385" t="s">
        <v>62</v>
      </c>
      <c r="L1385" t="s">
        <v>477</v>
      </c>
      <c r="M1385" s="4">
        <v>45565</v>
      </c>
      <c r="N1385" s="5" t="s">
        <v>2776</v>
      </c>
      <c r="O1385" t="s">
        <v>188</v>
      </c>
      <c r="P1385" t="s">
        <v>23</v>
      </c>
      <c r="Q1385" t="s">
        <v>23</v>
      </c>
      <c r="R1385" t="str">
        <f t="shared" si="43"/>
        <v>Rated</v>
      </c>
      <c r="S1385" t="str" cm="1">
        <f t="array" ref="S1385">_xlfn.IFS(E1385="not available","Not Rated", E1385&gt;=4.5,"Excellent", E1385&gt;4,"Very Good", E1385&gt;3,"Good", TRUE,"LOW")</f>
        <v>Excellent</v>
      </c>
    </row>
    <row r="1386" spans="1:19" x14ac:dyDescent="0.15">
      <c r="A1386" t="s">
        <v>335</v>
      </c>
      <c r="B1386" t="str">
        <f>LOWER(TRIM(A1386))</f>
        <v>chat</v>
      </c>
      <c r="C1386" t="str">
        <f t="shared" si="42"/>
        <v>Chat</v>
      </c>
      <c r="D1386" t="s">
        <v>73</v>
      </c>
      <c r="E1386" s="7">
        <v>5</v>
      </c>
      <c r="F1386">
        <v>428</v>
      </c>
      <c r="G1386" t="s">
        <v>13774</v>
      </c>
      <c r="H1386" s="3" t="s">
        <v>13785</v>
      </c>
      <c r="I1386" t="s">
        <v>19</v>
      </c>
      <c r="J1386" s="2">
        <v>0</v>
      </c>
      <c r="K1386" t="s">
        <v>26</v>
      </c>
      <c r="L1386" t="s">
        <v>122</v>
      </c>
      <c r="M1386" s="4">
        <v>46077</v>
      </c>
      <c r="N1386" s="5" t="s">
        <v>13775</v>
      </c>
      <c r="O1386" t="s">
        <v>17</v>
      </c>
      <c r="P1386" t="s">
        <v>23</v>
      </c>
      <c r="Q1386" t="s">
        <v>23</v>
      </c>
      <c r="R1386" t="str">
        <f t="shared" si="43"/>
        <v>Rated</v>
      </c>
      <c r="S1386" t="str" cm="1">
        <f t="array" ref="S1386">_xlfn.IFS(E1386="not available","Not Rated", E1386&gt;=4.5,"Excellent", E1386&gt;4,"Very Good", E1386&gt;3,"Good", TRUE,"LOW")</f>
        <v>Excellent</v>
      </c>
    </row>
    <row r="1387" spans="1:19" x14ac:dyDescent="0.15">
      <c r="A1387" t="s">
        <v>2777</v>
      </c>
      <c r="B1387" t="str">
        <f>LOWER(TRIM(A1387))</f>
        <v>planner 2025</v>
      </c>
      <c r="C1387" t="str">
        <f t="shared" si="42"/>
        <v>Planner 2025</v>
      </c>
      <c r="D1387" t="s">
        <v>289</v>
      </c>
      <c r="E1387" s="7">
        <v>3.9</v>
      </c>
      <c r="F1387">
        <v>427</v>
      </c>
      <c r="G1387" t="s">
        <v>2778</v>
      </c>
      <c r="H1387" s="3" t="s">
        <v>13785</v>
      </c>
      <c r="I1387" t="s">
        <v>19</v>
      </c>
      <c r="J1387" s="2">
        <v>0</v>
      </c>
      <c r="K1387" t="s">
        <v>26</v>
      </c>
      <c r="L1387" t="s">
        <v>291</v>
      </c>
      <c r="M1387" s="4">
        <v>44875</v>
      </c>
      <c r="N1387" s="5" t="s">
        <v>2779</v>
      </c>
      <c r="O1387" t="s">
        <v>31</v>
      </c>
      <c r="P1387" t="s">
        <v>32</v>
      </c>
      <c r="Q1387" t="s">
        <v>32</v>
      </c>
      <c r="R1387" t="str">
        <f t="shared" si="43"/>
        <v>Rated</v>
      </c>
      <c r="S1387" t="str" cm="1">
        <f t="array" ref="S1387">_xlfn.IFS(E1387="not available","Not Rated", E1387&gt;=4.5,"Excellent", E1387&gt;4,"Very Good", E1387&gt;3,"Good", TRUE,"LOW")</f>
        <v>Good</v>
      </c>
    </row>
    <row r="1388" spans="1:19" x14ac:dyDescent="0.15">
      <c r="A1388" t="s">
        <v>2780</v>
      </c>
      <c r="B1388" t="str">
        <f>LOWER(TRIM(A1388))</f>
        <v>pro drive</v>
      </c>
      <c r="C1388" t="str">
        <f t="shared" si="42"/>
        <v>Pro Drive</v>
      </c>
      <c r="D1388" t="s">
        <v>16</v>
      </c>
      <c r="E1388" s="7">
        <v>2.8</v>
      </c>
      <c r="F1388">
        <v>426</v>
      </c>
      <c r="G1388" t="s">
        <v>1078</v>
      </c>
      <c r="H1388" s="3" t="s">
        <v>13785</v>
      </c>
      <c r="I1388" t="s">
        <v>19</v>
      </c>
      <c r="J1388" s="2">
        <v>0</v>
      </c>
      <c r="K1388" t="s">
        <v>20</v>
      </c>
      <c r="L1388" t="s">
        <v>21</v>
      </c>
      <c r="M1388" s="4">
        <v>45872</v>
      </c>
      <c r="N1388" s="5" t="s">
        <v>2781</v>
      </c>
      <c r="O1388" t="s">
        <v>165</v>
      </c>
      <c r="P1388" t="s">
        <v>23</v>
      </c>
      <c r="Q1388" t="s">
        <v>32</v>
      </c>
      <c r="R1388" t="str">
        <f t="shared" si="43"/>
        <v>Rated</v>
      </c>
      <c r="S1388" t="str" cm="1">
        <f t="array" ref="S1388">_xlfn.IFS(E1388="not available","Not Rated", E1388&gt;=4.5,"Excellent", E1388&gt;4,"Very Good", E1388&gt;3,"Good", TRUE,"LOW")</f>
        <v>LOW</v>
      </c>
    </row>
    <row r="1389" spans="1:19" x14ac:dyDescent="0.15">
      <c r="A1389" t="s">
        <v>332</v>
      </c>
      <c r="B1389" t="str">
        <f>LOWER(TRIM(A1389))</f>
        <v>pay</v>
      </c>
      <c r="C1389" t="str">
        <f t="shared" si="42"/>
        <v>Pay</v>
      </c>
      <c r="D1389" t="s">
        <v>40</v>
      </c>
      <c r="E1389" s="7">
        <v>3.2</v>
      </c>
      <c r="F1389">
        <v>426</v>
      </c>
      <c r="G1389" t="s">
        <v>2782</v>
      </c>
      <c r="H1389" s="3" t="s">
        <v>13785</v>
      </c>
      <c r="I1389" t="s">
        <v>19</v>
      </c>
      <c r="J1389" s="2">
        <v>0</v>
      </c>
      <c r="K1389" t="s">
        <v>26</v>
      </c>
      <c r="L1389" t="s">
        <v>42</v>
      </c>
      <c r="M1389" s="4">
        <v>45483</v>
      </c>
      <c r="N1389" s="5" t="s">
        <v>2783</v>
      </c>
      <c r="O1389" t="s">
        <v>53</v>
      </c>
      <c r="P1389" t="s">
        <v>23</v>
      </c>
      <c r="Q1389" t="s">
        <v>23</v>
      </c>
      <c r="R1389" t="str">
        <f t="shared" si="43"/>
        <v>Rated</v>
      </c>
      <c r="S1389" t="str" cm="1">
        <f t="array" ref="S1389">_xlfn.IFS(E1389="not available","Not Rated", E1389&gt;=4.5,"Excellent", E1389&gt;4,"Very Good", E1389&gt;3,"Good", TRUE,"LOW")</f>
        <v>Good</v>
      </c>
    </row>
    <row r="1390" spans="1:19" x14ac:dyDescent="0.15">
      <c r="A1390" t="s">
        <v>2784</v>
      </c>
      <c r="B1390" t="str">
        <f>LOWER(TRIM(A1390))</f>
        <v>health go</v>
      </c>
      <c r="C1390" t="str">
        <f t="shared" si="42"/>
        <v>Health Go</v>
      </c>
      <c r="D1390" t="s">
        <v>60</v>
      </c>
      <c r="E1390" s="7">
        <v>2.6</v>
      </c>
      <c r="F1390">
        <v>425</v>
      </c>
      <c r="G1390" t="s">
        <v>1539</v>
      </c>
      <c r="H1390" s="3" t="s">
        <v>13785</v>
      </c>
      <c r="I1390" t="s">
        <v>19</v>
      </c>
      <c r="J1390" s="2">
        <v>0</v>
      </c>
      <c r="K1390" t="s">
        <v>26</v>
      </c>
      <c r="L1390" t="s">
        <v>63</v>
      </c>
      <c r="M1390" s="4">
        <v>44702</v>
      </c>
      <c r="N1390" s="5" t="s">
        <v>2785</v>
      </c>
      <c r="O1390" t="s">
        <v>28</v>
      </c>
      <c r="P1390" t="s">
        <v>32</v>
      </c>
      <c r="Q1390" t="s">
        <v>23</v>
      </c>
      <c r="R1390" t="str">
        <f t="shared" si="43"/>
        <v>Rated</v>
      </c>
      <c r="S1390" t="str" cm="1">
        <f t="array" ref="S1390">_xlfn.IFS(E1390="not available","Not Rated", E1390&gt;=4.5,"Excellent", E1390&gt;4,"Very Good", E1390&gt;3,"Good", TRUE,"LOW")</f>
        <v>LOW</v>
      </c>
    </row>
    <row r="1391" spans="1:19" x14ac:dyDescent="0.15">
      <c r="A1391" t="s">
        <v>2786</v>
      </c>
      <c r="B1391" t="str">
        <f>LOWER(TRIM(A1391))</f>
        <v>hyper learn</v>
      </c>
      <c r="C1391" t="str">
        <f t="shared" si="42"/>
        <v>Hyper Learn</v>
      </c>
      <c r="D1391" t="s">
        <v>16</v>
      </c>
      <c r="E1391" s="7">
        <v>4</v>
      </c>
      <c r="F1391">
        <v>425</v>
      </c>
      <c r="G1391" t="s">
        <v>593</v>
      </c>
      <c r="H1391" s="3" t="s">
        <v>13785</v>
      </c>
      <c r="I1391" t="s">
        <v>19</v>
      </c>
      <c r="J1391" s="2">
        <v>0</v>
      </c>
      <c r="K1391" t="s">
        <v>26</v>
      </c>
      <c r="L1391" t="s">
        <v>21</v>
      </c>
      <c r="M1391" s="4">
        <v>46158</v>
      </c>
      <c r="N1391" s="5" t="s">
        <v>2787</v>
      </c>
      <c r="O1391" t="s">
        <v>44</v>
      </c>
      <c r="P1391" t="s">
        <v>23</v>
      </c>
      <c r="Q1391" t="s">
        <v>23</v>
      </c>
      <c r="R1391" t="str">
        <f t="shared" si="43"/>
        <v>Rated</v>
      </c>
      <c r="S1391" t="str" cm="1">
        <f t="array" ref="S1391">_xlfn.IFS(E1391="not available","Not Rated", E1391&gt;=4.5,"Excellent", E1391&gt;4,"Very Good", E1391&gt;3,"Good", TRUE,"LOW")</f>
        <v>Good</v>
      </c>
    </row>
    <row r="1392" spans="1:19" x14ac:dyDescent="0.15">
      <c r="A1392" t="s">
        <v>946</v>
      </c>
      <c r="B1392" t="str">
        <f>LOWER(TRIM(A1392))</f>
        <v>dash pro</v>
      </c>
      <c r="C1392" t="str">
        <f t="shared" si="42"/>
        <v>Dash Pro</v>
      </c>
      <c r="D1392" t="s">
        <v>16</v>
      </c>
      <c r="E1392" s="7">
        <v>3.6</v>
      </c>
      <c r="F1392">
        <v>425</v>
      </c>
      <c r="G1392" t="s">
        <v>2788</v>
      </c>
      <c r="H1392" s="3" t="s">
        <v>13785</v>
      </c>
      <c r="I1392" t="s">
        <v>30</v>
      </c>
      <c r="J1392" s="2">
        <v>2.99</v>
      </c>
      <c r="K1392" t="s">
        <v>26</v>
      </c>
      <c r="L1392" t="s">
        <v>21</v>
      </c>
      <c r="M1392" s="4">
        <v>45495</v>
      </c>
      <c r="N1392" s="5" t="s">
        <v>2789</v>
      </c>
      <c r="O1392" t="s">
        <v>225</v>
      </c>
      <c r="P1392" t="s">
        <v>32</v>
      </c>
      <c r="Q1392" t="s">
        <v>32</v>
      </c>
      <c r="R1392" t="str">
        <f t="shared" si="43"/>
        <v>Rated</v>
      </c>
      <c r="S1392" t="str" cm="1">
        <f t="array" ref="S1392">_xlfn.IFS(E1392="not available","Not Rated", E1392&gt;=4.5,"Excellent", E1392&gt;4,"Very Good", E1392&gt;3,"Good", TRUE,"LOW")</f>
        <v>Good</v>
      </c>
    </row>
    <row r="1393" spans="1:19" x14ac:dyDescent="0.15">
      <c r="A1393" t="s">
        <v>29</v>
      </c>
      <c r="B1393" t="str">
        <f>LOWER(TRIM(A1393))</f>
        <v>scanner</v>
      </c>
      <c r="C1393" t="str">
        <f t="shared" si="42"/>
        <v>Scanner</v>
      </c>
      <c r="D1393" t="s">
        <v>60</v>
      </c>
      <c r="E1393" s="7">
        <v>3.9</v>
      </c>
      <c r="F1393">
        <v>424</v>
      </c>
      <c r="G1393" t="s">
        <v>1545</v>
      </c>
      <c r="H1393" s="3" t="s">
        <v>13785</v>
      </c>
      <c r="I1393" t="s">
        <v>19</v>
      </c>
      <c r="J1393" s="2">
        <v>0</v>
      </c>
      <c r="K1393" t="s">
        <v>26</v>
      </c>
      <c r="L1393" t="s">
        <v>280</v>
      </c>
      <c r="M1393" s="4">
        <v>46140</v>
      </c>
      <c r="N1393" s="5" t="s">
        <v>2790</v>
      </c>
      <c r="O1393" t="s">
        <v>44</v>
      </c>
      <c r="P1393" t="s">
        <v>23</v>
      </c>
      <c r="Q1393" t="s">
        <v>23</v>
      </c>
      <c r="R1393" t="str">
        <f t="shared" si="43"/>
        <v>Rated</v>
      </c>
      <c r="S1393" t="str" cm="1">
        <f t="array" ref="S1393">_xlfn.IFS(E1393="not available","Not Rated", E1393&gt;=4.5,"Excellent", E1393&gt;4,"Very Good", E1393&gt;3,"Good", TRUE,"LOW")</f>
        <v>Good</v>
      </c>
    </row>
    <row r="1394" spans="1:19" x14ac:dyDescent="0.15">
      <c r="A1394" t="s">
        <v>2791</v>
      </c>
      <c r="B1394" t="str">
        <f>LOWER(TRIM(A1394))</f>
        <v>easy tracker hub 2023</v>
      </c>
      <c r="C1394" t="str">
        <f t="shared" si="42"/>
        <v>Easy Tracker Hub 2023</v>
      </c>
      <c r="D1394" t="s">
        <v>34</v>
      </c>
      <c r="E1394" s="7">
        <v>4.3</v>
      </c>
      <c r="F1394">
        <v>424</v>
      </c>
      <c r="G1394" t="s">
        <v>226</v>
      </c>
      <c r="H1394" s="3" t="s">
        <v>13785</v>
      </c>
      <c r="I1394" t="s">
        <v>19</v>
      </c>
      <c r="J1394" s="2">
        <v>0</v>
      </c>
      <c r="K1394" t="s">
        <v>69</v>
      </c>
      <c r="L1394" t="s">
        <v>37</v>
      </c>
      <c r="M1394" s="4">
        <v>45237</v>
      </c>
      <c r="N1394" s="5" t="s">
        <v>2792</v>
      </c>
      <c r="O1394" t="s">
        <v>188</v>
      </c>
      <c r="P1394" t="s">
        <v>32</v>
      </c>
      <c r="Q1394" t="s">
        <v>23</v>
      </c>
      <c r="R1394" t="str">
        <f t="shared" si="43"/>
        <v>Rated</v>
      </c>
      <c r="S1394" t="str" cm="1">
        <f t="array" ref="S1394">_xlfn.IFS(E1394="not available","Not Rated", E1394&gt;=4.5,"Excellent", E1394&gt;4,"Very Good", E1394&gt;3,"Good", TRUE,"LOW")</f>
        <v>Very Good</v>
      </c>
    </row>
    <row r="1395" spans="1:19" x14ac:dyDescent="0.15">
      <c r="A1395" t="s">
        <v>359</v>
      </c>
      <c r="B1395" t="str">
        <f>LOWER(TRIM(A1395))</f>
        <v>connect app</v>
      </c>
      <c r="C1395" t="str">
        <f t="shared" si="42"/>
        <v>Connect App</v>
      </c>
      <c r="D1395" t="s">
        <v>194</v>
      </c>
      <c r="E1395" s="7">
        <v>3.7</v>
      </c>
      <c r="F1395">
        <v>424</v>
      </c>
      <c r="G1395" t="s">
        <v>1654</v>
      </c>
      <c r="H1395" s="3" t="s">
        <v>13785</v>
      </c>
      <c r="I1395" t="s">
        <v>19</v>
      </c>
      <c r="J1395" s="2">
        <v>0</v>
      </c>
      <c r="K1395" t="s">
        <v>20</v>
      </c>
      <c r="L1395" t="s">
        <v>196</v>
      </c>
      <c r="M1395" s="4">
        <v>46131</v>
      </c>
      <c r="N1395" s="5" t="s">
        <v>2793</v>
      </c>
      <c r="O1395" t="s">
        <v>31</v>
      </c>
      <c r="P1395" t="s">
        <v>23</v>
      </c>
      <c r="Q1395" t="s">
        <v>23</v>
      </c>
      <c r="R1395" t="str">
        <f t="shared" si="43"/>
        <v>Rated</v>
      </c>
      <c r="S1395" t="str" cm="1">
        <f t="array" ref="S1395">_xlfn.IFS(E1395="not available","Not Rated", E1395&gt;=4.5,"Excellent", E1395&gt;4,"Very Good", E1395&gt;3,"Good", TRUE,"LOW")</f>
        <v>Good</v>
      </c>
    </row>
    <row r="1396" spans="1:19" x14ac:dyDescent="0.15">
      <c r="A1396" t="s">
        <v>620</v>
      </c>
      <c r="B1396" t="str">
        <f>LOWER(TRIM(A1396))</f>
        <v>drive hub</v>
      </c>
      <c r="C1396" t="str">
        <f t="shared" si="42"/>
        <v>Drive Hub</v>
      </c>
      <c r="D1396" t="s">
        <v>16</v>
      </c>
      <c r="E1396" s="7">
        <v>3.6</v>
      </c>
      <c r="F1396">
        <v>423</v>
      </c>
      <c r="G1396" t="s">
        <v>2549</v>
      </c>
      <c r="H1396" s="3" t="s">
        <v>13785</v>
      </c>
      <c r="I1396" t="s">
        <v>19</v>
      </c>
      <c r="J1396" s="2">
        <v>0</v>
      </c>
      <c r="K1396" t="s">
        <v>20</v>
      </c>
      <c r="L1396" t="s">
        <v>21</v>
      </c>
      <c r="M1396" s="4">
        <v>46145</v>
      </c>
      <c r="N1396" s="5" t="s">
        <v>2794</v>
      </c>
      <c r="O1396" t="s">
        <v>31</v>
      </c>
      <c r="P1396" t="s">
        <v>23</v>
      </c>
      <c r="Q1396" t="s">
        <v>23</v>
      </c>
      <c r="R1396" t="str">
        <f t="shared" si="43"/>
        <v>Rated</v>
      </c>
      <c r="S1396" t="str" cm="1">
        <f t="array" ref="S1396">_xlfn.IFS(E1396="not available","Not Rated", E1396&gt;=4.5,"Excellent", E1396&gt;4,"Very Good", E1396&gt;3,"Good", TRUE,"LOW")</f>
        <v>Good</v>
      </c>
    </row>
    <row r="1397" spans="1:19" x14ac:dyDescent="0.15">
      <c r="A1397" t="s">
        <v>567</v>
      </c>
      <c r="B1397" t="str">
        <f>LOWER(TRIM(A1397))</f>
        <v>health premium</v>
      </c>
      <c r="C1397" t="str">
        <f t="shared" si="42"/>
        <v>Health Premium</v>
      </c>
      <c r="D1397" t="s">
        <v>66</v>
      </c>
      <c r="E1397" s="7">
        <v>4</v>
      </c>
      <c r="F1397">
        <v>423</v>
      </c>
      <c r="G1397" t="s">
        <v>2795</v>
      </c>
      <c r="H1397" s="3" t="s">
        <v>13785</v>
      </c>
      <c r="I1397" t="s">
        <v>19</v>
      </c>
      <c r="J1397" s="2">
        <v>0</v>
      </c>
      <c r="K1397" t="s">
        <v>26</v>
      </c>
      <c r="L1397" t="s">
        <v>99</v>
      </c>
      <c r="M1397" s="4">
        <v>45847</v>
      </c>
      <c r="N1397" s="5" t="s">
        <v>2796</v>
      </c>
      <c r="O1397" t="s">
        <v>28</v>
      </c>
      <c r="P1397" t="s">
        <v>23</v>
      </c>
      <c r="Q1397" t="s">
        <v>32</v>
      </c>
      <c r="R1397" t="str">
        <f t="shared" si="43"/>
        <v>Rated</v>
      </c>
      <c r="S1397" t="str" cm="1">
        <f t="array" ref="S1397">_xlfn.IFS(E1397="not available","Not Rated", E1397&gt;=4.5,"Excellent", E1397&gt;4,"Very Good", E1397&gt;3,"Good", TRUE,"LOW")</f>
        <v>Good</v>
      </c>
    </row>
    <row r="1398" spans="1:19" x14ac:dyDescent="0.15">
      <c r="A1398" t="s">
        <v>1676</v>
      </c>
      <c r="B1398" t="str">
        <f>LOWER(TRIM(A1398))</f>
        <v>super browser</v>
      </c>
      <c r="C1398" t="str">
        <f t="shared" si="42"/>
        <v>Super Browser</v>
      </c>
      <c r="D1398" t="s">
        <v>60</v>
      </c>
      <c r="E1398" s="7">
        <v>3.7</v>
      </c>
      <c r="F1398">
        <v>423</v>
      </c>
      <c r="G1398" t="s">
        <v>2797</v>
      </c>
      <c r="H1398" s="3" t="s">
        <v>13785</v>
      </c>
      <c r="I1398" t="s">
        <v>19</v>
      </c>
      <c r="J1398" s="2">
        <v>0</v>
      </c>
      <c r="K1398" t="s">
        <v>20</v>
      </c>
      <c r="L1398" t="s">
        <v>63</v>
      </c>
      <c r="M1398" s="4">
        <v>45434</v>
      </c>
      <c r="N1398" s="5" t="s">
        <v>2798</v>
      </c>
      <c r="O1398" t="s">
        <v>31</v>
      </c>
      <c r="P1398" t="s">
        <v>23</v>
      </c>
      <c r="Q1398" t="s">
        <v>23</v>
      </c>
      <c r="R1398" t="str">
        <f t="shared" si="43"/>
        <v>Rated</v>
      </c>
      <c r="S1398" t="str" cm="1">
        <f t="array" ref="S1398">_xlfn.IFS(E1398="not available","Not Rated", E1398&gt;=4.5,"Excellent", E1398&gt;4,"Very Good", E1398&gt;3,"Good", TRUE,"LOW")</f>
        <v>Good</v>
      </c>
    </row>
    <row r="1399" spans="1:19" x14ac:dyDescent="0.15">
      <c r="A1399" t="s">
        <v>641</v>
      </c>
      <c r="B1399" t="str">
        <f>LOWER(TRIM(A1399))</f>
        <v>chat ai</v>
      </c>
      <c r="C1399" t="str">
        <f t="shared" si="42"/>
        <v>Chat Ai</v>
      </c>
      <c r="D1399" t="s">
        <v>73</v>
      </c>
      <c r="E1399" s="7">
        <v>4.9000000000000004</v>
      </c>
      <c r="F1399">
        <v>422</v>
      </c>
      <c r="G1399" t="s">
        <v>2799</v>
      </c>
      <c r="H1399" s="3" t="s">
        <v>13785</v>
      </c>
      <c r="I1399" t="s">
        <v>19</v>
      </c>
      <c r="J1399" s="2">
        <v>0</v>
      </c>
      <c r="K1399" t="s">
        <v>26</v>
      </c>
      <c r="L1399" t="s">
        <v>411</v>
      </c>
      <c r="M1399" s="4">
        <v>45696</v>
      </c>
      <c r="N1399" s="5" t="s">
        <v>2800</v>
      </c>
      <c r="O1399" t="s">
        <v>31</v>
      </c>
      <c r="P1399" t="s">
        <v>32</v>
      </c>
      <c r="Q1399" t="s">
        <v>23</v>
      </c>
      <c r="R1399" t="str">
        <f t="shared" si="43"/>
        <v>Rated</v>
      </c>
      <c r="S1399" t="str" cm="1">
        <f t="array" ref="S1399">_xlfn.IFS(E1399="not available","Not Rated", E1399&gt;=4.5,"Excellent", E1399&gt;4,"Very Good", E1399&gt;3,"Good", TRUE,"LOW")</f>
        <v>Excellent</v>
      </c>
    </row>
    <row r="1400" spans="1:19" x14ac:dyDescent="0.15">
      <c r="A1400" t="s">
        <v>284</v>
      </c>
      <c r="B1400" t="str">
        <f>LOWER(TRIM(A1400))</f>
        <v>dash</v>
      </c>
      <c r="C1400" t="str">
        <f t="shared" si="42"/>
        <v>Dash</v>
      </c>
      <c r="D1400" t="s">
        <v>73</v>
      </c>
      <c r="E1400" s="7">
        <v>4.4000000000000004</v>
      </c>
      <c r="F1400">
        <v>422</v>
      </c>
      <c r="G1400" t="s">
        <v>2801</v>
      </c>
      <c r="H1400" s="3" t="s">
        <v>13785</v>
      </c>
      <c r="I1400" t="s">
        <v>19</v>
      </c>
      <c r="J1400" s="2">
        <v>0</v>
      </c>
      <c r="K1400" t="s">
        <v>26</v>
      </c>
      <c r="L1400" t="s">
        <v>88</v>
      </c>
      <c r="M1400" s="4">
        <v>46159</v>
      </c>
      <c r="N1400" s="5" t="s">
        <v>2802</v>
      </c>
      <c r="O1400" t="s">
        <v>31</v>
      </c>
      <c r="P1400" t="s">
        <v>32</v>
      </c>
      <c r="Q1400" t="s">
        <v>23</v>
      </c>
      <c r="R1400" t="str">
        <f t="shared" si="43"/>
        <v>Rated</v>
      </c>
      <c r="S1400" t="str" cm="1">
        <f t="array" ref="S1400">_xlfn.IFS(E1400="not available","Not Rated", E1400&gt;=4.5,"Excellent", E1400&gt;4,"Very Good", E1400&gt;3,"Good", TRUE,"LOW")</f>
        <v>Very Good</v>
      </c>
    </row>
    <row r="1401" spans="1:19" x14ac:dyDescent="0.15">
      <c r="A1401" t="s">
        <v>192</v>
      </c>
      <c r="B1401" t="str">
        <f>LOWER(TRIM(A1401))</f>
        <v>learn</v>
      </c>
      <c r="C1401" t="str">
        <f t="shared" si="42"/>
        <v>Learn</v>
      </c>
      <c r="D1401" t="s">
        <v>73</v>
      </c>
      <c r="E1401" s="7">
        <v>5</v>
      </c>
      <c r="F1401">
        <v>421</v>
      </c>
      <c r="G1401" t="s">
        <v>2803</v>
      </c>
      <c r="H1401" s="3" t="s">
        <v>13785</v>
      </c>
      <c r="I1401" t="s">
        <v>19</v>
      </c>
      <c r="J1401" s="2">
        <v>0</v>
      </c>
      <c r="K1401" t="s">
        <v>26</v>
      </c>
      <c r="L1401" t="s">
        <v>122</v>
      </c>
      <c r="M1401" s="4">
        <v>45880</v>
      </c>
      <c r="N1401" s="5" t="s">
        <v>2804</v>
      </c>
      <c r="O1401" t="s">
        <v>188</v>
      </c>
      <c r="P1401" t="s">
        <v>32</v>
      </c>
      <c r="Q1401" t="s">
        <v>23</v>
      </c>
      <c r="R1401" t="str">
        <f t="shared" si="43"/>
        <v>Rated</v>
      </c>
      <c r="S1401" t="str" cm="1">
        <f t="array" ref="S1401">_xlfn.IFS(E1401="not available","Not Rated", E1401&gt;=4.5,"Excellent", E1401&gt;4,"Very Good", E1401&gt;3,"Good", TRUE,"LOW")</f>
        <v>Excellent</v>
      </c>
    </row>
    <row r="1402" spans="1:19" x14ac:dyDescent="0.15">
      <c r="A1402" t="s">
        <v>2805</v>
      </c>
      <c r="B1402" t="str">
        <f>LOWER(TRIM(A1402))</f>
        <v>craft pro</v>
      </c>
      <c r="C1402" t="str">
        <f t="shared" si="42"/>
        <v>Craft Pro</v>
      </c>
      <c r="D1402" t="s">
        <v>16</v>
      </c>
      <c r="E1402" s="7">
        <v>4</v>
      </c>
      <c r="F1402">
        <v>421</v>
      </c>
      <c r="G1402" t="s">
        <v>2806</v>
      </c>
      <c r="H1402" s="3" t="s">
        <v>13785</v>
      </c>
      <c r="I1402" t="s">
        <v>19</v>
      </c>
      <c r="J1402" s="2">
        <v>0</v>
      </c>
      <c r="K1402" t="s">
        <v>26</v>
      </c>
      <c r="L1402" t="s">
        <v>21</v>
      </c>
      <c r="M1402" s="4">
        <v>45251</v>
      </c>
      <c r="N1402" s="5" t="s">
        <v>2807</v>
      </c>
      <c r="O1402" t="s">
        <v>31</v>
      </c>
      <c r="P1402" t="s">
        <v>23</v>
      </c>
      <c r="Q1402" t="s">
        <v>23</v>
      </c>
      <c r="R1402" t="str">
        <f t="shared" si="43"/>
        <v>Rated</v>
      </c>
      <c r="S1402" t="str" cm="1">
        <f t="array" ref="S1402">_xlfn.IFS(E1402="not available","Not Rated", E1402&gt;=4.5,"Excellent", E1402&gt;4,"Very Good", E1402&gt;3,"Good", TRUE,"LOW")</f>
        <v>Good</v>
      </c>
    </row>
    <row r="1403" spans="1:19" x14ac:dyDescent="0.15">
      <c r="A1403" t="s">
        <v>269</v>
      </c>
      <c r="B1403" t="str">
        <f>LOWER(TRIM(A1403))</f>
        <v>strike</v>
      </c>
      <c r="C1403" t="str">
        <f t="shared" si="42"/>
        <v>Strike</v>
      </c>
      <c r="D1403" t="s">
        <v>60</v>
      </c>
      <c r="E1403" s="7">
        <v>3.7</v>
      </c>
      <c r="F1403">
        <v>421</v>
      </c>
      <c r="G1403" t="s">
        <v>1662</v>
      </c>
      <c r="H1403" s="3" t="s">
        <v>13785</v>
      </c>
      <c r="I1403" t="s">
        <v>19</v>
      </c>
      <c r="J1403" s="2">
        <v>0</v>
      </c>
      <c r="K1403" t="s">
        <v>26</v>
      </c>
      <c r="L1403" t="s">
        <v>63</v>
      </c>
      <c r="M1403" s="4">
        <v>46171</v>
      </c>
      <c r="N1403" s="5" t="s">
        <v>2808</v>
      </c>
      <c r="O1403" t="s">
        <v>28</v>
      </c>
      <c r="P1403" t="s">
        <v>23</v>
      </c>
      <c r="Q1403" t="s">
        <v>23</v>
      </c>
      <c r="R1403" t="str">
        <f t="shared" si="43"/>
        <v>Rated</v>
      </c>
      <c r="S1403" t="str" cm="1">
        <f t="array" ref="S1403">_xlfn.IFS(E1403="not available","Not Rated", E1403&gt;=4.5,"Excellent", E1403&gt;4,"Very Good", E1403&gt;3,"Good", TRUE,"LOW")</f>
        <v>Good</v>
      </c>
    </row>
    <row r="1404" spans="1:19" x14ac:dyDescent="0.15">
      <c r="A1404" t="s">
        <v>94</v>
      </c>
      <c r="B1404" t="str">
        <f>LOWER(TRIM(A1404))</f>
        <v>drive</v>
      </c>
      <c r="C1404" t="str">
        <f t="shared" si="42"/>
        <v>Drive</v>
      </c>
      <c r="D1404" t="s">
        <v>16</v>
      </c>
      <c r="E1404" s="7">
        <v>4.2</v>
      </c>
      <c r="F1404">
        <v>421</v>
      </c>
      <c r="G1404" t="s">
        <v>2809</v>
      </c>
      <c r="H1404" s="3" t="s">
        <v>13785</v>
      </c>
      <c r="I1404" t="s">
        <v>19</v>
      </c>
      <c r="J1404" s="2">
        <v>0</v>
      </c>
      <c r="K1404" t="s">
        <v>26</v>
      </c>
      <c r="L1404" t="s">
        <v>21</v>
      </c>
      <c r="M1404" s="4">
        <v>45828</v>
      </c>
      <c r="N1404" s="5" t="s">
        <v>2810</v>
      </c>
      <c r="O1404" t="s">
        <v>28</v>
      </c>
      <c r="P1404" t="s">
        <v>23</v>
      </c>
      <c r="Q1404" t="s">
        <v>23</v>
      </c>
      <c r="R1404" t="str">
        <f t="shared" si="43"/>
        <v>Rated</v>
      </c>
      <c r="S1404" t="str" cm="1">
        <f t="array" ref="S1404">_xlfn.IFS(E1404="not available","Not Rated", E1404&gt;=4.5,"Excellent", E1404&gt;4,"Very Good", E1404&gt;3,"Good", TRUE,"LOW")</f>
        <v>Very Good</v>
      </c>
    </row>
    <row r="1405" spans="1:19" x14ac:dyDescent="0.15">
      <c r="A1405" t="s">
        <v>24</v>
      </c>
      <c r="B1405" t="str">
        <f>LOWER(TRIM(A1405))</f>
        <v>tracker ai</v>
      </c>
      <c r="C1405" t="str">
        <f t="shared" si="42"/>
        <v>Tracker Ai</v>
      </c>
      <c r="D1405" t="s">
        <v>66</v>
      </c>
      <c r="E1405" s="7">
        <v>4.3</v>
      </c>
      <c r="F1405">
        <v>420</v>
      </c>
      <c r="G1405" t="s">
        <v>2811</v>
      </c>
      <c r="H1405" s="3" t="s">
        <v>13785</v>
      </c>
      <c r="I1405" t="s">
        <v>19</v>
      </c>
      <c r="J1405" s="2">
        <v>0</v>
      </c>
      <c r="K1405" t="s">
        <v>20</v>
      </c>
      <c r="L1405" t="s">
        <v>70</v>
      </c>
      <c r="M1405" s="4">
        <v>45914</v>
      </c>
      <c r="N1405" s="5" t="s">
        <v>2812</v>
      </c>
      <c r="O1405" t="s">
        <v>44</v>
      </c>
      <c r="P1405" t="s">
        <v>23</v>
      </c>
      <c r="Q1405" t="s">
        <v>23</v>
      </c>
      <c r="R1405" t="str">
        <f t="shared" si="43"/>
        <v>Rated</v>
      </c>
      <c r="S1405" t="str" cm="1">
        <f t="array" ref="S1405">_xlfn.IFS(E1405="not available","Not Rated", E1405&gt;=4.5,"Excellent", E1405&gt;4,"Very Good", E1405&gt;3,"Good", TRUE,"LOW")</f>
        <v>Very Good</v>
      </c>
    </row>
    <row r="1406" spans="1:19" x14ac:dyDescent="0.15">
      <c r="A1406" t="s">
        <v>136</v>
      </c>
      <c r="B1406" t="str">
        <f>LOWER(TRIM(A1406))</f>
        <v>editor online</v>
      </c>
      <c r="C1406" t="str">
        <f t="shared" si="42"/>
        <v>Editor Online</v>
      </c>
      <c r="D1406" t="s">
        <v>66</v>
      </c>
      <c r="E1406" s="7">
        <v>4.5</v>
      </c>
      <c r="F1406">
        <v>420</v>
      </c>
      <c r="G1406" t="s">
        <v>386</v>
      </c>
      <c r="H1406" s="3" t="s">
        <v>13785</v>
      </c>
      <c r="I1406" t="s">
        <v>19</v>
      </c>
      <c r="J1406" s="2">
        <v>0</v>
      </c>
      <c r="K1406" t="s">
        <v>26</v>
      </c>
      <c r="L1406" t="s">
        <v>70</v>
      </c>
      <c r="M1406" s="4">
        <v>45298</v>
      </c>
      <c r="N1406" s="5" t="s">
        <v>2813</v>
      </c>
      <c r="O1406" t="s">
        <v>31</v>
      </c>
      <c r="P1406" t="s">
        <v>23</v>
      </c>
      <c r="Q1406" t="s">
        <v>23</v>
      </c>
      <c r="R1406" t="str">
        <f t="shared" si="43"/>
        <v>Rated</v>
      </c>
      <c r="S1406" t="str" cm="1">
        <f t="array" ref="S1406">_xlfn.IFS(E1406="not available","Not Rated", E1406&gt;=4.5,"Excellent", E1406&gt;4,"Very Good", E1406&gt;3,"Good", TRUE,"LOW")</f>
        <v>Excellent</v>
      </c>
    </row>
    <row r="1407" spans="1:19" x14ac:dyDescent="0.15">
      <c r="A1407" t="s">
        <v>182</v>
      </c>
      <c r="B1407" t="str">
        <f>LOWER(TRIM(A1407))</f>
        <v>fit</v>
      </c>
      <c r="C1407" t="str">
        <f t="shared" si="42"/>
        <v>Fit</v>
      </c>
      <c r="D1407" t="s">
        <v>40</v>
      </c>
      <c r="E1407" s="7">
        <v>4.5</v>
      </c>
      <c r="F1407">
        <v>419</v>
      </c>
      <c r="G1407" t="s">
        <v>2814</v>
      </c>
      <c r="H1407" s="3" t="s">
        <v>13785</v>
      </c>
      <c r="I1407" t="s">
        <v>19</v>
      </c>
      <c r="J1407" s="2">
        <v>0</v>
      </c>
      <c r="K1407" t="s">
        <v>26</v>
      </c>
      <c r="L1407" t="s">
        <v>42</v>
      </c>
      <c r="M1407" s="4">
        <v>46269</v>
      </c>
      <c r="N1407" s="5" t="s">
        <v>2815</v>
      </c>
      <c r="O1407" t="s">
        <v>44</v>
      </c>
      <c r="P1407" t="s">
        <v>23</v>
      </c>
      <c r="Q1407" t="s">
        <v>23</v>
      </c>
      <c r="R1407" t="str">
        <f t="shared" si="43"/>
        <v>Rated</v>
      </c>
      <c r="S1407" t="str" cm="1">
        <f t="array" ref="S1407">_xlfn.IFS(E1407="not available","Not Rated", E1407&gt;=4.5,"Excellent", E1407&gt;4,"Very Good", E1407&gt;3,"Good", TRUE,"LOW")</f>
        <v>Excellent</v>
      </c>
    </row>
    <row r="1408" spans="1:19" x14ac:dyDescent="0.15">
      <c r="A1408" t="s">
        <v>969</v>
      </c>
      <c r="B1408" t="str">
        <f>LOWER(TRIM(A1408))</f>
        <v>smart vpn</v>
      </c>
      <c r="C1408" t="str">
        <f t="shared" si="42"/>
        <v>Smart Vpn</v>
      </c>
      <c r="D1408" t="s">
        <v>49</v>
      </c>
      <c r="E1408" s="7">
        <v>4.5999999999999996</v>
      </c>
      <c r="F1408">
        <v>419</v>
      </c>
      <c r="G1408" t="s">
        <v>1152</v>
      </c>
      <c r="H1408" s="3" t="s">
        <v>13785</v>
      </c>
      <c r="I1408" t="s">
        <v>19</v>
      </c>
      <c r="J1408" s="2">
        <v>0</v>
      </c>
      <c r="K1408" t="s">
        <v>26</v>
      </c>
      <c r="L1408" t="s">
        <v>92</v>
      </c>
      <c r="M1408" s="4">
        <v>44634</v>
      </c>
      <c r="N1408" s="5" t="s">
        <v>2816</v>
      </c>
      <c r="O1408" t="s">
        <v>53</v>
      </c>
      <c r="P1408" t="s">
        <v>32</v>
      </c>
      <c r="Q1408" t="s">
        <v>23</v>
      </c>
      <c r="R1408" t="str">
        <f t="shared" si="43"/>
        <v>Rated</v>
      </c>
      <c r="S1408" t="str" cm="1">
        <f t="array" ref="S1408">_xlfn.IFS(E1408="not available","Not Rated", E1408&gt;=4.5,"Excellent", E1408&gt;4,"Very Good", E1408&gt;3,"Good", TRUE,"LOW")</f>
        <v>Excellent</v>
      </c>
    </row>
    <row r="1409" spans="1:19" x14ac:dyDescent="0.15">
      <c r="A1409" t="s">
        <v>162</v>
      </c>
      <c r="B1409" t="str">
        <f>LOWER(TRIM(A1409))</f>
        <v>connect</v>
      </c>
      <c r="C1409" t="str">
        <f t="shared" si="42"/>
        <v>Connect</v>
      </c>
      <c r="D1409" t="s">
        <v>66</v>
      </c>
      <c r="E1409" s="7">
        <v>4.5</v>
      </c>
      <c r="F1409">
        <v>419</v>
      </c>
      <c r="G1409" t="s">
        <v>2817</v>
      </c>
      <c r="H1409" s="3" t="s">
        <v>13785</v>
      </c>
      <c r="I1409" t="s">
        <v>19</v>
      </c>
      <c r="J1409" s="2">
        <v>0</v>
      </c>
      <c r="K1409" t="s">
        <v>62</v>
      </c>
      <c r="L1409" t="s">
        <v>70</v>
      </c>
      <c r="M1409" s="4">
        <v>45902</v>
      </c>
      <c r="N1409" s="5" t="s">
        <v>2818</v>
      </c>
      <c r="O1409" t="s">
        <v>44</v>
      </c>
      <c r="P1409" t="s">
        <v>23</v>
      </c>
      <c r="Q1409" t="s">
        <v>23</v>
      </c>
      <c r="R1409" t="str">
        <f t="shared" si="43"/>
        <v>Rated</v>
      </c>
      <c r="S1409" t="str" cm="1">
        <f t="array" ref="S1409">_xlfn.IFS(E1409="not available","Not Rated", E1409&gt;=4.5,"Excellent", E1409&gt;4,"Very Good", E1409&gt;3,"Good", TRUE,"LOW")</f>
        <v>Excellent</v>
      </c>
    </row>
    <row r="1410" spans="1:19" x14ac:dyDescent="0.15">
      <c r="A1410" t="s">
        <v>2819</v>
      </c>
      <c r="B1410" t="str">
        <f>LOWER(TRIM(A1410))</f>
        <v>easy wallet 3d</v>
      </c>
      <c r="C1410" t="str">
        <f t="shared" si="42"/>
        <v>Easy Wallet 3D</v>
      </c>
      <c r="D1410" t="s">
        <v>326</v>
      </c>
      <c r="E1410" s="7">
        <v>4.3</v>
      </c>
      <c r="F1410">
        <v>419</v>
      </c>
      <c r="G1410" t="s">
        <v>2345</v>
      </c>
      <c r="H1410" s="3" t="s">
        <v>13785</v>
      </c>
      <c r="I1410" t="s">
        <v>19</v>
      </c>
      <c r="J1410" s="2">
        <v>0</v>
      </c>
      <c r="K1410" t="s">
        <v>69</v>
      </c>
      <c r="L1410" t="s">
        <v>579</v>
      </c>
      <c r="M1410" s="4">
        <v>45481</v>
      </c>
      <c r="N1410" s="5" t="s">
        <v>2820</v>
      </c>
      <c r="O1410" t="s">
        <v>31</v>
      </c>
      <c r="P1410" t="s">
        <v>23</v>
      </c>
      <c r="Q1410" t="s">
        <v>23</v>
      </c>
      <c r="R1410" t="str">
        <f t="shared" si="43"/>
        <v>Rated</v>
      </c>
      <c r="S1410" t="str" cm="1">
        <f t="array" ref="S1410">_xlfn.IFS(E1410="not available","Not Rated", E1410&gt;=4.5,"Excellent", E1410&gt;4,"Very Good", E1410&gt;3,"Good", TRUE,"LOW")</f>
        <v>Very Good</v>
      </c>
    </row>
    <row r="1411" spans="1:19" x14ac:dyDescent="0.15">
      <c r="A1411" t="s">
        <v>162</v>
      </c>
      <c r="B1411" t="str">
        <f>LOWER(TRIM(A1411))</f>
        <v>connect</v>
      </c>
      <c r="C1411" t="str">
        <f t="shared" ref="C1411:C1474" si="44">PROPER(TRIM(A1411))</f>
        <v>Connect</v>
      </c>
      <c r="D1411" t="s">
        <v>73</v>
      </c>
      <c r="E1411" s="7">
        <v>3.7</v>
      </c>
      <c r="F1411">
        <v>418</v>
      </c>
      <c r="G1411" t="s">
        <v>2821</v>
      </c>
      <c r="H1411" s="3" t="s">
        <v>13785</v>
      </c>
      <c r="I1411" t="s">
        <v>19</v>
      </c>
      <c r="J1411" s="2">
        <v>0</v>
      </c>
      <c r="K1411" t="s">
        <v>20</v>
      </c>
      <c r="L1411" t="s">
        <v>141</v>
      </c>
      <c r="M1411" s="4">
        <v>46111</v>
      </c>
      <c r="N1411" s="5" t="s">
        <v>2822</v>
      </c>
      <c r="O1411" t="s">
        <v>53</v>
      </c>
      <c r="P1411" t="s">
        <v>23</v>
      </c>
      <c r="Q1411" t="s">
        <v>23</v>
      </c>
      <c r="R1411" t="str">
        <f t="shared" ref="R1411:R1474" si="45">IF(E1411="not avalible","Not Rated","Rated")</f>
        <v>Rated</v>
      </c>
      <c r="S1411" t="str" cm="1">
        <f t="array" ref="S1411">_xlfn.IFS(E1411="not available","Not Rated", E1411&gt;=4.5,"Excellent", E1411&gt;4,"Very Good", E1411&gt;3,"Good", TRUE,"LOW")</f>
        <v>Good</v>
      </c>
    </row>
    <row r="1412" spans="1:19" x14ac:dyDescent="0.15">
      <c r="A1412" t="s">
        <v>1192</v>
      </c>
      <c r="B1412" t="str">
        <f>LOWER(TRIM(A1412))</f>
        <v>lite strike</v>
      </c>
      <c r="C1412" t="str">
        <f t="shared" si="44"/>
        <v>Lite Strike</v>
      </c>
      <c r="D1412" t="s">
        <v>40</v>
      </c>
      <c r="E1412" s="7">
        <v>4.2</v>
      </c>
      <c r="F1412">
        <v>417</v>
      </c>
      <c r="G1412" t="s">
        <v>2048</v>
      </c>
      <c r="H1412" s="3" t="s">
        <v>13785</v>
      </c>
      <c r="I1412" t="s">
        <v>19</v>
      </c>
      <c r="J1412" s="2">
        <v>0</v>
      </c>
      <c r="K1412" t="s">
        <v>26</v>
      </c>
      <c r="L1412" t="s">
        <v>42</v>
      </c>
      <c r="M1412" s="4">
        <v>45519</v>
      </c>
      <c r="N1412" s="5" t="s">
        <v>2823</v>
      </c>
      <c r="O1412" t="s">
        <v>22</v>
      </c>
      <c r="P1412" t="s">
        <v>23</v>
      </c>
      <c r="Q1412" t="s">
        <v>23</v>
      </c>
      <c r="R1412" t="str">
        <f t="shared" si="45"/>
        <v>Rated</v>
      </c>
      <c r="S1412" t="str" cm="1">
        <f t="array" ref="S1412">_xlfn.IFS(E1412="not available","Not Rated", E1412&gt;=4.5,"Excellent", E1412&gt;4,"Very Good", E1412&gt;3,"Good", TRUE,"LOW")</f>
        <v>Very Good</v>
      </c>
    </row>
    <row r="1413" spans="1:19" x14ac:dyDescent="0.15">
      <c r="A1413" t="s">
        <v>284</v>
      </c>
      <c r="B1413" t="str">
        <f>LOWER(TRIM(A1413))</f>
        <v>dash</v>
      </c>
      <c r="C1413" t="str">
        <f t="shared" si="44"/>
        <v>Dash</v>
      </c>
      <c r="D1413" t="s">
        <v>80</v>
      </c>
      <c r="E1413" s="7">
        <v>3.8</v>
      </c>
      <c r="F1413">
        <v>417</v>
      </c>
      <c r="G1413" t="s">
        <v>2824</v>
      </c>
      <c r="H1413" s="3" t="s">
        <v>13785</v>
      </c>
      <c r="I1413" t="s">
        <v>19</v>
      </c>
      <c r="J1413" s="2">
        <v>0</v>
      </c>
      <c r="K1413" t="s">
        <v>26</v>
      </c>
      <c r="L1413" t="s">
        <v>82</v>
      </c>
      <c r="M1413" s="4">
        <v>45735</v>
      </c>
      <c r="N1413" s="5" t="s">
        <v>2825</v>
      </c>
      <c r="O1413" t="s">
        <v>31</v>
      </c>
      <c r="P1413" t="s">
        <v>23</v>
      </c>
      <c r="Q1413" t="s">
        <v>23</v>
      </c>
      <c r="R1413" t="str">
        <f t="shared" si="45"/>
        <v>Rated</v>
      </c>
      <c r="S1413" t="str" cm="1">
        <f t="array" ref="S1413">_xlfn.IFS(E1413="not available","Not Rated", E1413&gt;=4.5,"Excellent", E1413&gt;4,"Very Good", E1413&gt;3,"Good", TRUE,"LOW")</f>
        <v>Good</v>
      </c>
    </row>
    <row r="1414" spans="1:19" x14ac:dyDescent="0.15">
      <c r="A1414" t="s">
        <v>264</v>
      </c>
      <c r="B1414" t="str">
        <f>LOWER(TRIM(A1414))</f>
        <v>craft</v>
      </c>
      <c r="C1414" t="str">
        <f t="shared" si="44"/>
        <v>Craft</v>
      </c>
      <c r="D1414" t="s">
        <v>178</v>
      </c>
      <c r="E1414" s="7">
        <v>4.4000000000000004</v>
      </c>
      <c r="F1414">
        <v>417</v>
      </c>
      <c r="G1414" t="s">
        <v>2826</v>
      </c>
      <c r="H1414" s="3" t="s">
        <v>13785</v>
      </c>
      <c r="I1414" t="s">
        <v>19</v>
      </c>
      <c r="J1414" s="2">
        <v>0</v>
      </c>
      <c r="K1414" t="s">
        <v>20</v>
      </c>
      <c r="L1414" t="s">
        <v>180</v>
      </c>
      <c r="M1414" s="4">
        <v>45732</v>
      </c>
      <c r="N1414" s="5" t="s">
        <v>2827</v>
      </c>
      <c r="O1414" t="s">
        <v>22</v>
      </c>
      <c r="P1414" t="s">
        <v>23</v>
      </c>
      <c r="Q1414" t="s">
        <v>23</v>
      </c>
      <c r="R1414" t="str">
        <f t="shared" si="45"/>
        <v>Rated</v>
      </c>
      <c r="S1414" t="str" cm="1">
        <f t="array" ref="S1414">_xlfn.IFS(E1414="not available","Not Rated", E1414&gt;=4.5,"Excellent", E1414&gt;4,"Very Good", E1414&gt;3,"Good", TRUE,"LOW")</f>
        <v>Very Good</v>
      </c>
    </row>
    <row r="1415" spans="1:19" x14ac:dyDescent="0.15">
      <c r="A1415" t="s">
        <v>154</v>
      </c>
      <c r="B1415" t="str">
        <f>LOWER(TRIM(A1415))</f>
        <v>tracker</v>
      </c>
      <c r="C1415" t="str">
        <f t="shared" si="44"/>
        <v>Tracker</v>
      </c>
      <c r="D1415" t="s">
        <v>270</v>
      </c>
      <c r="E1415" s="7">
        <v>4</v>
      </c>
      <c r="F1415">
        <v>417</v>
      </c>
      <c r="G1415" t="s">
        <v>2828</v>
      </c>
      <c r="H1415" s="3" t="s">
        <v>13785</v>
      </c>
      <c r="I1415" t="s">
        <v>19</v>
      </c>
      <c r="J1415" s="2">
        <v>0</v>
      </c>
      <c r="K1415" t="s">
        <v>26</v>
      </c>
      <c r="L1415" t="s">
        <v>829</v>
      </c>
      <c r="M1415" s="4">
        <v>45335</v>
      </c>
      <c r="N1415" s="5" t="s">
        <v>2829</v>
      </c>
      <c r="O1415" t="s">
        <v>28</v>
      </c>
      <c r="P1415" t="s">
        <v>23</v>
      </c>
      <c r="Q1415" t="s">
        <v>23</v>
      </c>
      <c r="R1415" t="str">
        <f t="shared" si="45"/>
        <v>Rated</v>
      </c>
      <c r="S1415" t="str" cm="1">
        <f t="array" ref="S1415">_xlfn.IFS(E1415="not available","Not Rated", E1415&gt;=4.5,"Excellent", E1415&gt;4,"Very Good", E1415&gt;3,"Good", TRUE,"LOW")</f>
        <v>Good</v>
      </c>
    </row>
    <row r="1416" spans="1:19" x14ac:dyDescent="0.15">
      <c r="A1416" t="s">
        <v>1973</v>
      </c>
      <c r="B1416" t="str">
        <f>LOWER(TRIM(A1416))</f>
        <v>connect space</v>
      </c>
      <c r="C1416" t="str">
        <f t="shared" si="44"/>
        <v>Connect Space</v>
      </c>
      <c r="D1416" t="s">
        <v>16</v>
      </c>
      <c r="E1416" s="7">
        <v>3.3</v>
      </c>
      <c r="F1416">
        <v>416</v>
      </c>
      <c r="G1416" t="s">
        <v>1690</v>
      </c>
      <c r="H1416" s="3" t="s">
        <v>13785</v>
      </c>
      <c r="I1416" t="s">
        <v>19</v>
      </c>
      <c r="J1416" s="2">
        <v>0</v>
      </c>
      <c r="K1416" t="s">
        <v>26</v>
      </c>
      <c r="L1416" t="s">
        <v>21</v>
      </c>
      <c r="M1416" s="4">
        <v>46006</v>
      </c>
      <c r="N1416" s="5" t="s">
        <v>2830</v>
      </c>
      <c r="O1416" t="s">
        <v>22</v>
      </c>
      <c r="P1416" t="s">
        <v>23</v>
      </c>
      <c r="Q1416" t="s">
        <v>23</v>
      </c>
      <c r="R1416" t="str">
        <f t="shared" si="45"/>
        <v>Rated</v>
      </c>
      <c r="S1416" t="str" cm="1">
        <f t="array" ref="S1416">_xlfn.IFS(E1416="not available","Not Rated", E1416&gt;=4.5,"Excellent", E1416&gt;4,"Very Good", E1416&gt;3,"Good", TRUE,"LOW")</f>
        <v>Good</v>
      </c>
    </row>
    <row r="1417" spans="1:19" x14ac:dyDescent="0.15">
      <c r="A1417" t="s">
        <v>39</v>
      </c>
      <c r="B1417" t="str">
        <f>LOWER(TRIM(A1417))</f>
        <v>vpn</v>
      </c>
      <c r="C1417" t="str">
        <f t="shared" si="44"/>
        <v>Vpn</v>
      </c>
      <c r="D1417" t="s">
        <v>406</v>
      </c>
      <c r="E1417" s="7">
        <v>3.8</v>
      </c>
      <c r="F1417">
        <v>416</v>
      </c>
      <c r="G1417" t="s">
        <v>13774</v>
      </c>
      <c r="H1417" s="3" t="s">
        <v>13785</v>
      </c>
      <c r="I1417" t="s">
        <v>19</v>
      </c>
      <c r="J1417" s="2">
        <v>0</v>
      </c>
      <c r="K1417" t="s">
        <v>26</v>
      </c>
      <c r="L1417" t="s">
        <v>631</v>
      </c>
      <c r="M1417" s="4">
        <v>46107</v>
      </c>
      <c r="N1417" s="5" t="s">
        <v>13775</v>
      </c>
      <c r="O1417" t="s">
        <v>31</v>
      </c>
      <c r="P1417" t="s">
        <v>23</v>
      </c>
      <c r="Q1417" t="s">
        <v>32</v>
      </c>
      <c r="R1417" t="str">
        <f t="shared" si="45"/>
        <v>Rated</v>
      </c>
      <c r="S1417" t="str" cm="1">
        <f t="array" ref="S1417">_xlfn.IFS(E1417="not available","Not Rated", E1417&gt;=4.5,"Excellent", E1417&gt;4,"Very Good", E1417&gt;3,"Good", TRUE,"LOW")</f>
        <v>Good</v>
      </c>
    </row>
    <row r="1418" spans="1:19" x14ac:dyDescent="0.15">
      <c r="A1418" t="s">
        <v>2831</v>
      </c>
      <c r="B1418" t="str">
        <f>LOWER(TRIM(A1418))</f>
        <v>health space</v>
      </c>
      <c r="C1418" t="str">
        <f t="shared" si="44"/>
        <v>Health Space</v>
      </c>
      <c r="D1418" t="s">
        <v>16</v>
      </c>
      <c r="E1418" s="7">
        <v>4.5</v>
      </c>
      <c r="F1418">
        <v>415</v>
      </c>
      <c r="G1418" t="s">
        <v>2065</v>
      </c>
      <c r="H1418" s="3" t="s">
        <v>13785</v>
      </c>
      <c r="I1418" t="s">
        <v>19</v>
      </c>
      <c r="J1418" s="2">
        <v>0</v>
      </c>
      <c r="K1418" t="s">
        <v>62</v>
      </c>
      <c r="L1418" t="s">
        <v>200</v>
      </c>
      <c r="M1418" s="4">
        <v>45627</v>
      </c>
      <c r="N1418" s="5" t="s">
        <v>2832</v>
      </c>
      <c r="O1418" t="s">
        <v>53</v>
      </c>
      <c r="P1418" t="s">
        <v>23</v>
      </c>
      <c r="Q1418" t="s">
        <v>23</v>
      </c>
      <c r="R1418" t="str">
        <f t="shared" si="45"/>
        <v>Rated</v>
      </c>
      <c r="S1418" t="str" cm="1">
        <f t="array" ref="S1418">_xlfn.IFS(E1418="not available","Not Rated", E1418&gt;=4.5,"Excellent", E1418&gt;4,"Very Good", E1418&gt;3,"Good", TRUE,"LOW")</f>
        <v>Excellent</v>
      </c>
    </row>
    <row r="1419" spans="1:19" x14ac:dyDescent="0.15">
      <c r="A1419" t="s">
        <v>284</v>
      </c>
      <c r="B1419" t="str">
        <f>LOWER(TRIM(A1419))</f>
        <v>dash</v>
      </c>
      <c r="C1419" t="str">
        <f t="shared" si="44"/>
        <v>Dash</v>
      </c>
      <c r="D1419" t="s">
        <v>202</v>
      </c>
      <c r="E1419" s="7">
        <v>3.6</v>
      </c>
      <c r="F1419">
        <v>414</v>
      </c>
      <c r="G1419" t="s">
        <v>2833</v>
      </c>
      <c r="H1419" s="3" t="s">
        <v>13785</v>
      </c>
      <c r="I1419" t="s">
        <v>19</v>
      </c>
      <c r="J1419" s="2">
        <v>0</v>
      </c>
      <c r="K1419" t="s">
        <v>69</v>
      </c>
      <c r="L1419" t="s">
        <v>232</v>
      </c>
      <c r="M1419" s="4">
        <v>46193</v>
      </c>
      <c r="N1419" s="5" t="s">
        <v>2834</v>
      </c>
      <c r="O1419" t="s">
        <v>28</v>
      </c>
      <c r="P1419" t="s">
        <v>23</v>
      </c>
      <c r="Q1419" t="s">
        <v>23</v>
      </c>
      <c r="R1419" t="str">
        <f t="shared" si="45"/>
        <v>Rated</v>
      </c>
      <c r="S1419" t="str" cm="1">
        <f t="array" ref="S1419">_xlfn.IFS(E1419="not available","Not Rated", E1419&gt;=4.5,"Excellent", E1419&gt;4,"Very Good", E1419&gt;3,"Good", TRUE,"LOW")</f>
        <v>Good</v>
      </c>
    </row>
    <row r="1420" spans="1:19" x14ac:dyDescent="0.15">
      <c r="A1420" t="s">
        <v>2835</v>
      </c>
      <c r="B1420" t="str">
        <f>LOWER(TRIM(A1420))</f>
        <v>pro connect</v>
      </c>
      <c r="C1420" t="str">
        <f t="shared" si="44"/>
        <v>Pro Connect</v>
      </c>
      <c r="D1420" t="s">
        <v>194</v>
      </c>
      <c r="E1420" s="7">
        <v>4</v>
      </c>
      <c r="F1420">
        <v>414</v>
      </c>
      <c r="G1420" t="s">
        <v>2836</v>
      </c>
      <c r="H1420" s="3" t="s">
        <v>13785</v>
      </c>
      <c r="I1420" t="s">
        <v>19</v>
      </c>
      <c r="J1420" s="2">
        <v>0</v>
      </c>
      <c r="K1420" t="s">
        <v>26</v>
      </c>
      <c r="L1420" t="s">
        <v>196</v>
      </c>
      <c r="M1420" s="4">
        <v>45886</v>
      </c>
      <c r="N1420" s="5" t="s">
        <v>2837</v>
      </c>
      <c r="O1420" t="s">
        <v>225</v>
      </c>
      <c r="P1420" t="s">
        <v>23</v>
      </c>
      <c r="Q1420" t="s">
        <v>23</v>
      </c>
      <c r="R1420" t="str">
        <f t="shared" si="45"/>
        <v>Rated</v>
      </c>
      <c r="S1420" t="str" cm="1">
        <f t="array" ref="S1420">_xlfn.IFS(E1420="not available","Not Rated", E1420&gt;=4.5,"Excellent", E1420&gt;4,"Very Good", E1420&gt;3,"Good", TRUE,"LOW")</f>
        <v>Good</v>
      </c>
    </row>
    <row r="1421" spans="1:19" x14ac:dyDescent="0.15">
      <c r="A1421" t="s">
        <v>2311</v>
      </c>
      <c r="B1421" t="str">
        <f>LOWER(TRIM(A1421))</f>
        <v>tracker 3d</v>
      </c>
      <c r="C1421" t="str">
        <f t="shared" si="44"/>
        <v>Tracker 3D</v>
      </c>
      <c r="D1421" t="s">
        <v>346</v>
      </c>
      <c r="E1421" s="7">
        <v>4</v>
      </c>
      <c r="F1421">
        <v>413</v>
      </c>
      <c r="G1421" t="s">
        <v>2838</v>
      </c>
      <c r="H1421" s="3" t="s">
        <v>13785</v>
      </c>
      <c r="I1421" t="s">
        <v>19</v>
      </c>
      <c r="J1421" s="2">
        <v>0</v>
      </c>
      <c r="K1421" t="s">
        <v>26</v>
      </c>
      <c r="L1421" t="s">
        <v>348</v>
      </c>
      <c r="M1421" s="4">
        <v>44652</v>
      </c>
      <c r="N1421" s="5" t="s">
        <v>2839</v>
      </c>
      <c r="O1421" t="s">
        <v>17</v>
      </c>
      <c r="P1421" t="s">
        <v>32</v>
      </c>
      <c r="Q1421" t="s">
        <v>23</v>
      </c>
      <c r="R1421" t="str">
        <f t="shared" si="45"/>
        <v>Rated</v>
      </c>
      <c r="S1421" t="str" cm="1">
        <f t="array" ref="S1421">_xlfn.IFS(E1421="not available","Not Rated", E1421&gt;=4.5,"Excellent", E1421&gt;4,"Very Good", E1421&gt;3,"Good", TRUE,"LOW")</f>
        <v>Good</v>
      </c>
    </row>
    <row r="1422" spans="1:19" x14ac:dyDescent="0.15">
      <c r="A1422" t="s">
        <v>2840</v>
      </c>
      <c r="B1422" t="str">
        <f>LOWER(TRIM(A1422))</f>
        <v>health plus 2026</v>
      </c>
      <c r="C1422" t="str">
        <f t="shared" si="44"/>
        <v>Health Plus 2026</v>
      </c>
      <c r="D1422" t="s">
        <v>49</v>
      </c>
      <c r="E1422" s="7">
        <v>4.5999999999999996</v>
      </c>
      <c r="F1422">
        <v>411</v>
      </c>
      <c r="G1422" t="s">
        <v>1509</v>
      </c>
      <c r="H1422" s="3" t="s">
        <v>13785</v>
      </c>
      <c r="I1422" t="s">
        <v>19</v>
      </c>
      <c r="J1422" s="2">
        <v>0</v>
      </c>
      <c r="K1422" t="s">
        <v>26</v>
      </c>
      <c r="L1422" t="s">
        <v>92</v>
      </c>
      <c r="M1422" s="4">
        <v>45960</v>
      </c>
      <c r="N1422" s="5" t="s">
        <v>2841</v>
      </c>
      <c r="O1422" t="s">
        <v>17</v>
      </c>
      <c r="P1422" t="s">
        <v>23</v>
      </c>
      <c r="Q1422" t="s">
        <v>23</v>
      </c>
      <c r="R1422" t="str">
        <f t="shared" si="45"/>
        <v>Rated</v>
      </c>
      <c r="S1422" t="str" cm="1">
        <f t="array" ref="S1422">_xlfn.IFS(E1422="not available","Not Rated", E1422&gt;=4.5,"Excellent", E1422&gt;4,"Very Good", E1422&gt;3,"Good", TRUE,"LOW")</f>
        <v>Excellent</v>
      </c>
    </row>
    <row r="1423" spans="1:19" x14ac:dyDescent="0.15">
      <c r="A1423" t="s">
        <v>111</v>
      </c>
      <c r="B1423" t="str">
        <f>LOWER(TRIM(A1423))</f>
        <v>editor</v>
      </c>
      <c r="C1423" t="str">
        <f t="shared" si="44"/>
        <v>Editor</v>
      </c>
      <c r="D1423" t="s">
        <v>60</v>
      </c>
      <c r="E1423" s="7">
        <v>3.5</v>
      </c>
      <c r="F1423">
        <v>411</v>
      </c>
      <c r="G1423" t="s">
        <v>2842</v>
      </c>
      <c r="H1423" s="3" t="s">
        <v>13785</v>
      </c>
      <c r="I1423" t="s">
        <v>19</v>
      </c>
      <c r="J1423" s="2">
        <v>0</v>
      </c>
      <c r="K1423" t="s">
        <v>62</v>
      </c>
      <c r="L1423" t="s">
        <v>63</v>
      </c>
      <c r="M1423" s="4">
        <v>44936</v>
      </c>
      <c r="N1423" s="5" t="s">
        <v>2843</v>
      </c>
      <c r="O1423" t="s">
        <v>53</v>
      </c>
      <c r="P1423" t="s">
        <v>23</v>
      </c>
      <c r="Q1423" t="s">
        <v>23</v>
      </c>
      <c r="R1423" t="str">
        <f t="shared" si="45"/>
        <v>Rated</v>
      </c>
      <c r="S1423" t="str" cm="1">
        <f t="array" ref="S1423">_xlfn.IFS(E1423="not available","Not Rated", E1423&gt;=4.5,"Excellent", E1423&gt;4,"Very Good", E1423&gt;3,"Good", TRUE,"LOW")</f>
        <v>Good</v>
      </c>
    </row>
    <row r="1424" spans="1:19" x14ac:dyDescent="0.15">
      <c r="A1424" t="s">
        <v>2844</v>
      </c>
      <c r="B1424" t="str">
        <f>LOWER(TRIM(A1424))</f>
        <v>craft hub 2026</v>
      </c>
      <c r="C1424" t="str">
        <f t="shared" si="44"/>
        <v>Craft Hub 2026</v>
      </c>
      <c r="D1424" t="s">
        <v>73</v>
      </c>
      <c r="E1424" s="7">
        <v>5</v>
      </c>
      <c r="F1424">
        <v>410</v>
      </c>
      <c r="G1424" t="s">
        <v>2845</v>
      </c>
      <c r="H1424" s="3" t="s">
        <v>13785</v>
      </c>
      <c r="I1424" t="s">
        <v>19</v>
      </c>
      <c r="J1424" s="2">
        <v>0</v>
      </c>
      <c r="K1424" t="s">
        <v>26</v>
      </c>
      <c r="L1424" t="s">
        <v>341</v>
      </c>
      <c r="M1424" s="4">
        <v>45879</v>
      </c>
      <c r="N1424" s="5" t="s">
        <v>2846</v>
      </c>
      <c r="O1424" t="s">
        <v>22</v>
      </c>
      <c r="P1424" t="s">
        <v>23</v>
      </c>
      <c r="Q1424" t="s">
        <v>23</v>
      </c>
      <c r="R1424" t="str">
        <f t="shared" si="45"/>
        <v>Rated</v>
      </c>
      <c r="S1424" t="str" cm="1">
        <f t="array" ref="S1424">_xlfn.IFS(E1424="not available","Not Rated", E1424&gt;=4.5,"Excellent", E1424&gt;4,"Very Good", E1424&gt;3,"Good", TRUE,"LOW")</f>
        <v>Excellent</v>
      </c>
    </row>
    <row r="1425" spans="1:19" x14ac:dyDescent="0.15">
      <c r="A1425" t="s">
        <v>1263</v>
      </c>
      <c r="B1425" t="str">
        <f>LOWER(TRIM(A1425))</f>
        <v>quick chat</v>
      </c>
      <c r="C1425" t="str">
        <f t="shared" si="44"/>
        <v>Quick Chat</v>
      </c>
      <c r="D1425" t="s">
        <v>40</v>
      </c>
      <c r="E1425" s="7">
        <v>4.5</v>
      </c>
      <c r="F1425">
        <v>410</v>
      </c>
      <c r="G1425" t="s">
        <v>386</v>
      </c>
      <c r="H1425" s="3" t="s">
        <v>13785</v>
      </c>
      <c r="I1425" t="s">
        <v>19</v>
      </c>
      <c r="J1425" s="2">
        <v>0</v>
      </c>
      <c r="K1425" t="s">
        <v>26</v>
      </c>
      <c r="L1425" t="s">
        <v>42</v>
      </c>
      <c r="M1425" s="4">
        <v>45596</v>
      </c>
      <c r="N1425" s="5" t="s">
        <v>2847</v>
      </c>
      <c r="O1425" t="s">
        <v>44</v>
      </c>
      <c r="P1425" t="s">
        <v>32</v>
      </c>
      <c r="Q1425" t="s">
        <v>23</v>
      </c>
      <c r="R1425" t="str">
        <f t="shared" si="45"/>
        <v>Rated</v>
      </c>
      <c r="S1425" t="str" cm="1">
        <f t="array" ref="S1425">_xlfn.IFS(E1425="not available","Not Rated", E1425&gt;=4.5,"Excellent", E1425&gt;4,"Very Good", E1425&gt;3,"Good", TRUE,"LOW")</f>
        <v>Excellent</v>
      </c>
    </row>
    <row r="1426" spans="1:19" x14ac:dyDescent="0.15">
      <c r="A1426" t="s">
        <v>335</v>
      </c>
      <c r="B1426" t="str">
        <f>LOWER(TRIM(A1426))</f>
        <v>chat</v>
      </c>
      <c r="C1426" t="str">
        <f t="shared" si="44"/>
        <v>Chat</v>
      </c>
      <c r="D1426" t="s">
        <v>16</v>
      </c>
      <c r="E1426" s="7">
        <v>3.6</v>
      </c>
      <c r="F1426">
        <v>408</v>
      </c>
      <c r="G1426" t="s">
        <v>2848</v>
      </c>
      <c r="H1426" s="3" t="s">
        <v>13785</v>
      </c>
      <c r="I1426" t="s">
        <v>19</v>
      </c>
      <c r="J1426" s="2">
        <v>0</v>
      </c>
      <c r="K1426" t="s">
        <v>26</v>
      </c>
      <c r="L1426" t="s">
        <v>21</v>
      </c>
      <c r="M1426" s="4">
        <v>46041</v>
      </c>
      <c r="N1426" s="5" t="s">
        <v>2849</v>
      </c>
      <c r="O1426" t="s">
        <v>28</v>
      </c>
      <c r="P1426" t="s">
        <v>32</v>
      </c>
      <c r="Q1426" t="s">
        <v>23</v>
      </c>
      <c r="R1426" t="str">
        <f t="shared" si="45"/>
        <v>Rated</v>
      </c>
      <c r="S1426" t="str" cm="1">
        <f t="array" ref="S1426">_xlfn.IFS(E1426="not available","Not Rated", E1426&gt;=4.5,"Excellent", E1426&gt;4,"Very Good", E1426&gt;3,"Good", TRUE,"LOW")</f>
        <v>Good</v>
      </c>
    </row>
    <row r="1427" spans="1:19" x14ac:dyDescent="0.15">
      <c r="A1427" t="s">
        <v>2850</v>
      </c>
      <c r="B1427" t="str">
        <f>LOWER(TRIM(A1427))</f>
        <v>ai health</v>
      </c>
      <c r="C1427" t="str">
        <f t="shared" si="44"/>
        <v>Ai Health</v>
      </c>
      <c r="D1427" t="s">
        <v>16</v>
      </c>
      <c r="E1427" s="7">
        <v>4.7</v>
      </c>
      <c r="F1427">
        <v>407</v>
      </c>
      <c r="G1427" t="s">
        <v>785</v>
      </c>
      <c r="H1427" s="3" t="s">
        <v>13785</v>
      </c>
      <c r="I1427" t="s">
        <v>19</v>
      </c>
      <c r="J1427" s="2">
        <v>0</v>
      </c>
      <c r="K1427" t="s">
        <v>26</v>
      </c>
      <c r="L1427" t="s">
        <v>21</v>
      </c>
      <c r="M1427" s="4">
        <v>45242</v>
      </c>
      <c r="N1427" s="5" t="s">
        <v>2851</v>
      </c>
      <c r="O1427" t="s">
        <v>31</v>
      </c>
      <c r="P1427" t="s">
        <v>23</v>
      </c>
      <c r="Q1427" t="s">
        <v>32</v>
      </c>
      <c r="R1427" t="str">
        <f t="shared" si="45"/>
        <v>Rated</v>
      </c>
      <c r="S1427" t="str" cm="1">
        <f t="array" ref="S1427">_xlfn.IFS(E1427="not available","Not Rated", E1427&gt;=4.5,"Excellent", E1427&gt;4,"Very Good", E1427&gt;3,"Good", TRUE,"LOW")</f>
        <v>Excellent</v>
      </c>
    </row>
    <row r="1428" spans="1:19" x14ac:dyDescent="0.15">
      <c r="A1428" t="s">
        <v>79</v>
      </c>
      <c r="B1428" t="str">
        <f>LOWER(TRIM(A1428))</f>
        <v>health</v>
      </c>
      <c r="C1428" t="str">
        <f t="shared" si="44"/>
        <v>Health</v>
      </c>
      <c r="D1428" t="s">
        <v>115</v>
      </c>
      <c r="E1428" s="7">
        <v>3.7</v>
      </c>
      <c r="F1428">
        <v>405</v>
      </c>
      <c r="G1428" t="s">
        <v>2852</v>
      </c>
      <c r="H1428" s="3" t="s">
        <v>13785</v>
      </c>
      <c r="I1428" t="s">
        <v>19</v>
      </c>
      <c r="J1428" s="2">
        <v>0</v>
      </c>
      <c r="K1428" t="s">
        <v>26</v>
      </c>
      <c r="L1428" t="s">
        <v>116</v>
      </c>
      <c r="M1428" s="4">
        <v>45865</v>
      </c>
      <c r="N1428" s="5" t="s">
        <v>2853</v>
      </c>
      <c r="O1428" t="s">
        <v>53</v>
      </c>
      <c r="P1428" t="s">
        <v>32</v>
      </c>
      <c r="Q1428" t="s">
        <v>23</v>
      </c>
      <c r="R1428" t="str">
        <f t="shared" si="45"/>
        <v>Rated</v>
      </c>
      <c r="S1428" t="str" cm="1">
        <f t="array" ref="S1428">_xlfn.IFS(E1428="not available","Not Rated", E1428&gt;=4.5,"Excellent", E1428&gt;4,"Very Good", E1428&gt;3,"Good", TRUE,"LOW")</f>
        <v>Good</v>
      </c>
    </row>
    <row r="1429" spans="1:19" x14ac:dyDescent="0.15">
      <c r="A1429" t="s">
        <v>1492</v>
      </c>
      <c r="B1429" t="str">
        <f>LOWER(TRIM(A1429))</f>
        <v>tracker premium</v>
      </c>
      <c r="C1429" t="str">
        <f t="shared" si="44"/>
        <v>Tracker Premium</v>
      </c>
      <c r="D1429" t="s">
        <v>40</v>
      </c>
      <c r="E1429" s="7">
        <v>3.7</v>
      </c>
      <c r="F1429">
        <v>405</v>
      </c>
      <c r="G1429" t="s">
        <v>285</v>
      </c>
      <c r="H1429" s="3" t="s">
        <v>13785</v>
      </c>
      <c r="I1429" t="s">
        <v>19</v>
      </c>
      <c r="J1429" s="2">
        <v>0</v>
      </c>
      <c r="K1429" t="s">
        <v>20</v>
      </c>
      <c r="L1429" t="s">
        <v>42</v>
      </c>
      <c r="M1429" s="4">
        <v>45453</v>
      </c>
      <c r="N1429" s="5" t="s">
        <v>2854</v>
      </c>
      <c r="O1429" t="s">
        <v>44</v>
      </c>
      <c r="P1429" t="s">
        <v>23</v>
      </c>
      <c r="Q1429" t="s">
        <v>23</v>
      </c>
      <c r="R1429" t="str">
        <f t="shared" si="45"/>
        <v>Rated</v>
      </c>
      <c r="S1429" t="str" cm="1">
        <f t="array" ref="S1429">_xlfn.IFS(E1429="not available","Not Rated", E1429&gt;=4.5,"Excellent", E1429&gt;4,"Very Good", E1429&gt;3,"Good", TRUE,"LOW")</f>
        <v>Good</v>
      </c>
    </row>
    <row r="1430" spans="1:19" x14ac:dyDescent="0.15">
      <c r="A1430" t="s">
        <v>264</v>
      </c>
      <c r="B1430" t="str">
        <f>LOWER(TRIM(A1430))</f>
        <v>craft</v>
      </c>
      <c r="C1430" t="str">
        <f t="shared" si="44"/>
        <v>Craft</v>
      </c>
      <c r="D1430" t="s">
        <v>565</v>
      </c>
      <c r="E1430" s="7">
        <v>4.3</v>
      </c>
      <c r="F1430">
        <v>405</v>
      </c>
      <c r="G1430" t="s">
        <v>13774</v>
      </c>
      <c r="H1430" s="3" t="s">
        <v>13785</v>
      </c>
      <c r="I1430" t="s">
        <v>19</v>
      </c>
      <c r="J1430" s="2">
        <v>0</v>
      </c>
      <c r="K1430" t="s">
        <v>20</v>
      </c>
      <c r="L1430" t="s">
        <v>766</v>
      </c>
      <c r="M1430" s="4">
        <v>45746</v>
      </c>
      <c r="N1430" s="5" t="s">
        <v>13775</v>
      </c>
      <c r="O1430" t="s">
        <v>31</v>
      </c>
      <c r="P1430" t="s">
        <v>23</v>
      </c>
      <c r="Q1430" t="s">
        <v>32</v>
      </c>
      <c r="R1430" t="str">
        <f t="shared" si="45"/>
        <v>Rated</v>
      </c>
      <c r="S1430" t="str" cm="1">
        <f t="array" ref="S1430">_xlfn.IFS(E1430="not available","Not Rated", E1430&gt;=4.5,"Excellent", E1430&gt;4,"Very Good", E1430&gt;3,"Good", TRUE,"LOW")</f>
        <v>Very Good</v>
      </c>
    </row>
    <row r="1431" spans="1:19" x14ac:dyDescent="0.15">
      <c r="A1431" t="s">
        <v>335</v>
      </c>
      <c r="B1431" t="str">
        <f>LOWER(TRIM(A1431))</f>
        <v>chat</v>
      </c>
      <c r="C1431" t="str">
        <f t="shared" si="44"/>
        <v>Chat</v>
      </c>
      <c r="D1431" t="s">
        <v>194</v>
      </c>
      <c r="E1431" s="7">
        <v>4.5</v>
      </c>
      <c r="F1431">
        <v>403</v>
      </c>
      <c r="G1431" t="s">
        <v>2855</v>
      </c>
      <c r="H1431" s="3" t="s">
        <v>13785</v>
      </c>
      <c r="I1431" t="s">
        <v>19</v>
      </c>
      <c r="J1431" s="2">
        <v>0</v>
      </c>
      <c r="K1431" t="s">
        <v>69</v>
      </c>
      <c r="L1431" t="s">
        <v>196</v>
      </c>
      <c r="M1431" s="4">
        <v>45964</v>
      </c>
      <c r="N1431" s="5" t="s">
        <v>2856</v>
      </c>
      <c r="O1431" t="s">
        <v>31</v>
      </c>
      <c r="P1431" t="s">
        <v>23</v>
      </c>
      <c r="Q1431" t="s">
        <v>23</v>
      </c>
      <c r="R1431" t="str">
        <f t="shared" si="45"/>
        <v>Rated</v>
      </c>
      <c r="S1431" t="str" cm="1">
        <f t="array" ref="S1431">_xlfn.IFS(E1431="not available","Not Rated", E1431&gt;=4.5,"Excellent", E1431&gt;4,"Very Good", E1431&gt;3,"Good", TRUE,"LOW")</f>
        <v>Excellent</v>
      </c>
    </row>
    <row r="1432" spans="1:19" x14ac:dyDescent="0.15">
      <c r="A1432" t="s">
        <v>1747</v>
      </c>
      <c r="B1432" t="str">
        <f>LOWER(TRIM(A1432))</f>
        <v>chat 3d</v>
      </c>
      <c r="C1432" t="str">
        <f t="shared" si="44"/>
        <v>Chat 3D</v>
      </c>
      <c r="D1432" t="s">
        <v>346</v>
      </c>
      <c r="E1432" s="7">
        <v>4.7</v>
      </c>
      <c r="F1432">
        <v>403</v>
      </c>
      <c r="G1432" t="s">
        <v>13774</v>
      </c>
      <c r="H1432" s="3" t="s">
        <v>13785</v>
      </c>
      <c r="I1432" t="s">
        <v>19</v>
      </c>
      <c r="J1432" s="2">
        <v>0</v>
      </c>
      <c r="K1432" t="s">
        <v>26</v>
      </c>
      <c r="L1432" t="s">
        <v>348</v>
      </c>
      <c r="M1432" s="4">
        <v>45347</v>
      </c>
      <c r="N1432" s="5" t="s">
        <v>13775</v>
      </c>
      <c r="O1432" t="s">
        <v>31</v>
      </c>
      <c r="P1432" t="s">
        <v>23</v>
      </c>
      <c r="Q1432" t="s">
        <v>23</v>
      </c>
      <c r="R1432" t="str">
        <f t="shared" si="45"/>
        <v>Rated</v>
      </c>
      <c r="S1432" t="str" cm="1">
        <f t="array" ref="S1432">_xlfn.IFS(E1432="not available","Not Rated", E1432&gt;=4.5,"Excellent", E1432&gt;4,"Very Good", E1432&gt;3,"Good", TRUE,"LOW")</f>
        <v>Excellent</v>
      </c>
    </row>
    <row r="1433" spans="1:19" x14ac:dyDescent="0.15">
      <c r="A1433" t="s">
        <v>572</v>
      </c>
      <c r="B1433" t="str">
        <f>LOWER(TRIM(A1433))</f>
        <v>super strike</v>
      </c>
      <c r="C1433" t="str">
        <f t="shared" si="44"/>
        <v>Super Strike</v>
      </c>
      <c r="D1433" t="s">
        <v>379</v>
      </c>
      <c r="E1433" s="7">
        <v>4.3</v>
      </c>
      <c r="F1433">
        <v>402</v>
      </c>
      <c r="G1433" t="s">
        <v>2857</v>
      </c>
      <c r="H1433" s="3" t="s">
        <v>13785</v>
      </c>
      <c r="I1433" t="s">
        <v>19</v>
      </c>
      <c r="J1433" s="2">
        <v>0</v>
      </c>
      <c r="K1433" t="s">
        <v>26</v>
      </c>
      <c r="L1433" t="s">
        <v>381</v>
      </c>
      <c r="M1433" s="4">
        <v>45809</v>
      </c>
      <c r="N1433" s="5" t="s">
        <v>2858</v>
      </c>
      <c r="O1433" t="s">
        <v>28</v>
      </c>
      <c r="P1433" t="s">
        <v>23</v>
      </c>
      <c r="Q1433" t="s">
        <v>23</v>
      </c>
      <c r="R1433" t="str">
        <f t="shared" si="45"/>
        <v>Rated</v>
      </c>
      <c r="S1433" t="str" cm="1">
        <f t="array" ref="S1433">_xlfn.IFS(E1433="not available","Not Rated", E1433&gt;=4.5,"Excellent", E1433&gt;4,"Very Good", E1433&gt;3,"Good", TRUE,"LOW")</f>
        <v>Very Good</v>
      </c>
    </row>
    <row r="1434" spans="1:19" x14ac:dyDescent="0.15">
      <c r="A1434" t="s">
        <v>2859</v>
      </c>
      <c r="B1434" t="str">
        <f>LOWER(TRIM(A1434))</f>
        <v>scanner 2025</v>
      </c>
      <c r="C1434" t="str">
        <f t="shared" si="44"/>
        <v>Scanner 2025</v>
      </c>
      <c r="D1434" t="s">
        <v>73</v>
      </c>
      <c r="E1434" s="7">
        <v>3.7</v>
      </c>
      <c r="F1434">
        <v>402</v>
      </c>
      <c r="G1434" t="s">
        <v>2860</v>
      </c>
      <c r="H1434" s="3" t="s">
        <v>13785</v>
      </c>
      <c r="I1434" t="s">
        <v>19</v>
      </c>
      <c r="J1434" s="2">
        <v>0</v>
      </c>
      <c r="K1434" t="s">
        <v>26</v>
      </c>
      <c r="L1434" t="s">
        <v>122</v>
      </c>
      <c r="M1434" s="4">
        <v>46191</v>
      </c>
      <c r="N1434" s="5" t="s">
        <v>2861</v>
      </c>
      <c r="O1434" t="s">
        <v>31</v>
      </c>
      <c r="P1434" t="s">
        <v>23</v>
      </c>
      <c r="Q1434" t="s">
        <v>32</v>
      </c>
      <c r="R1434" t="str">
        <f t="shared" si="45"/>
        <v>Rated</v>
      </c>
      <c r="S1434" t="str" cm="1">
        <f t="array" ref="S1434">_xlfn.IFS(E1434="not available","Not Rated", E1434&gt;=4.5,"Excellent", E1434&gt;4,"Very Good", E1434&gt;3,"Good", TRUE,"LOW")</f>
        <v>Good</v>
      </c>
    </row>
    <row r="1435" spans="1:19" x14ac:dyDescent="0.15">
      <c r="A1435" t="s">
        <v>29</v>
      </c>
      <c r="B1435" t="str">
        <f>LOWER(TRIM(A1435))</f>
        <v>scanner</v>
      </c>
      <c r="C1435" t="str">
        <f t="shared" si="44"/>
        <v>Scanner</v>
      </c>
      <c r="D1435" t="s">
        <v>326</v>
      </c>
      <c r="E1435" s="7">
        <v>4.5999999999999996</v>
      </c>
      <c r="F1435">
        <v>402</v>
      </c>
      <c r="G1435" t="s">
        <v>452</v>
      </c>
      <c r="H1435" s="3" t="s">
        <v>13785</v>
      </c>
      <c r="I1435" t="s">
        <v>19</v>
      </c>
      <c r="J1435" s="2">
        <v>0</v>
      </c>
      <c r="K1435" t="s">
        <v>69</v>
      </c>
      <c r="L1435" t="s">
        <v>328</v>
      </c>
      <c r="M1435" s="4">
        <v>46059</v>
      </c>
      <c r="N1435" s="5" t="s">
        <v>2862</v>
      </c>
      <c r="O1435" t="s">
        <v>31</v>
      </c>
      <c r="P1435" t="s">
        <v>23</v>
      </c>
      <c r="Q1435" t="s">
        <v>23</v>
      </c>
      <c r="R1435" t="str">
        <f t="shared" si="45"/>
        <v>Rated</v>
      </c>
      <c r="S1435" t="str" cm="1">
        <f t="array" ref="S1435">_xlfn.IFS(E1435="not available","Not Rated", E1435&gt;=4.5,"Excellent", E1435&gt;4,"Very Good", E1435&gt;3,"Good", TRUE,"LOW")</f>
        <v>Excellent</v>
      </c>
    </row>
    <row r="1436" spans="1:19" x14ac:dyDescent="0.15">
      <c r="A1436" t="s">
        <v>192</v>
      </c>
      <c r="B1436" t="str">
        <f>LOWER(TRIM(A1436))</f>
        <v>learn</v>
      </c>
      <c r="C1436" t="str">
        <f t="shared" si="44"/>
        <v>Learn</v>
      </c>
      <c r="D1436" t="s">
        <v>16</v>
      </c>
      <c r="E1436" s="7">
        <v>4.3</v>
      </c>
      <c r="F1436">
        <v>401</v>
      </c>
      <c r="G1436" t="s">
        <v>2863</v>
      </c>
      <c r="H1436" s="3" t="s">
        <v>13785</v>
      </c>
      <c r="I1436" t="s">
        <v>19</v>
      </c>
      <c r="J1436" s="2">
        <v>0</v>
      </c>
      <c r="K1436" t="s">
        <v>62</v>
      </c>
      <c r="L1436" t="s">
        <v>21</v>
      </c>
      <c r="M1436" s="4">
        <v>45728</v>
      </c>
      <c r="N1436" s="5" t="s">
        <v>2864</v>
      </c>
      <c r="O1436" t="s">
        <v>44</v>
      </c>
      <c r="P1436" t="s">
        <v>23</v>
      </c>
      <c r="Q1436" t="s">
        <v>23</v>
      </c>
      <c r="R1436" t="str">
        <f t="shared" si="45"/>
        <v>Rated</v>
      </c>
      <c r="S1436" t="str" cm="1">
        <f t="array" ref="S1436">_xlfn.IFS(E1436="not available","Not Rated", E1436&gt;=4.5,"Excellent", E1436&gt;4,"Very Good", E1436&gt;3,"Good", TRUE,"LOW")</f>
        <v>Very Good</v>
      </c>
    </row>
    <row r="1437" spans="1:19" x14ac:dyDescent="0.15">
      <c r="A1437" t="s">
        <v>2865</v>
      </c>
      <c r="B1437" t="str">
        <f>LOWER(TRIM(A1437))</f>
        <v>crypto dash premium 2026</v>
      </c>
      <c r="C1437" t="str">
        <f t="shared" si="44"/>
        <v>Crypto Dash Premium 2026</v>
      </c>
      <c r="D1437" t="s">
        <v>60</v>
      </c>
      <c r="E1437" s="7">
        <v>3.9</v>
      </c>
      <c r="F1437">
        <v>400</v>
      </c>
      <c r="G1437" t="s">
        <v>460</v>
      </c>
      <c r="H1437" s="3" t="s">
        <v>13785</v>
      </c>
      <c r="I1437" t="s">
        <v>19</v>
      </c>
      <c r="J1437" s="2">
        <v>0</v>
      </c>
      <c r="K1437" t="s">
        <v>62</v>
      </c>
      <c r="L1437" t="s">
        <v>63</v>
      </c>
      <c r="M1437" s="4">
        <v>46014</v>
      </c>
      <c r="N1437" s="5" t="s">
        <v>1194</v>
      </c>
      <c r="O1437" t="s">
        <v>53</v>
      </c>
      <c r="P1437" t="s">
        <v>23</v>
      </c>
      <c r="Q1437" t="s">
        <v>32</v>
      </c>
      <c r="R1437" t="str">
        <f t="shared" si="45"/>
        <v>Rated</v>
      </c>
      <c r="S1437" t="str" cm="1">
        <f t="array" ref="S1437">_xlfn.IFS(E1437="not available","Not Rated", E1437&gt;=4.5,"Excellent", E1437&gt;4,"Very Good", E1437&gt;3,"Good", TRUE,"LOW")</f>
        <v>Good</v>
      </c>
    </row>
    <row r="1438" spans="1:19" x14ac:dyDescent="0.15">
      <c r="A1438" t="s">
        <v>1075</v>
      </c>
      <c r="B1438" t="str">
        <f>LOWER(TRIM(A1438))</f>
        <v>dash hub</v>
      </c>
      <c r="C1438" t="str">
        <f t="shared" si="44"/>
        <v>Dash Hub</v>
      </c>
      <c r="D1438" t="s">
        <v>73</v>
      </c>
      <c r="E1438" s="7">
        <v>3.7</v>
      </c>
      <c r="F1438">
        <v>399</v>
      </c>
      <c r="G1438" t="s">
        <v>13774</v>
      </c>
      <c r="H1438" s="3" t="s">
        <v>13785</v>
      </c>
      <c r="I1438" t="s">
        <v>19</v>
      </c>
      <c r="J1438" s="2">
        <v>0</v>
      </c>
      <c r="K1438" t="s">
        <v>26</v>
      </c>
      <c r="L1438" t="s">
        <v>141</v>
      </c>
      <c r="M1438" s="4">
        <v>45927</v>
      </c>
      <c r="N1438" s="5" t="s">
        <v>13775</v>
      </c>
      <c r="O1438" t="s">
        <v>53</v>
      </c>
      <c r="P1438" t="s">
        <v>23</v>
      </c>
      <c r="Q1438" t="s">
        <v>23</v>
      </c>
      <c r="R1438" t="str">
        <f t="shared" si="45"/>
        <v>Rated</v>
      </c>
      <c r="S1438" t="str" cm="1">
        <f t="array" ref="S1438">_xlfn.IFS(E1438="not available","Not Rated", E1438&gt;=4.5,"Excellent", E1438&gt;4,"Very Good", E1438&gt;3,"Good", TRUE,"LOW")</f>
        <v>Good</v>
      </c>
    </row>
    <row r="1439" spans="1:19" x14ac:dyDescent="0.15">
      <c r="A1439" t="s">
        <v>2866</v>
      </c>
      <c r="B1439" t="str">
        <f>LOWER(TRIM(A1439))</f>
        <v>wallet hub 2025</v>
      </c>
      <c r="C1439" t="str">
        <f t="shared" si="44"/>
        <v>Wallet Hub 2025</v>
      </c>
      <c r="D1439" t="s">
        <v>73</v>
      </c>
      <c r="E1439" s="7">
        <v>3.2</v>
      </c>
      <c r="F1439">
        <v>399</v>
      </c>
      <c r="G1439" t="s">
        <v>2867</v>
      </c>
      <c r="H1439" s="3" t="s">
        <v>13785</v>
      </c>
      <c r="I1439" t="s">
        <v>19</v>
      </c>
      <c r="J1439" s="2">
        <v>0</v>
      </c>
      <c r="K1439" t="s">
        <v>20</v>
      </c>
      <c r="L1439" t="s">
        <v>302</v>
      </c>
      <c r="M1439" s="4">
        <v>45820</v>
      </c>
      <c r="N1439" s="5" t="s">
        <v>2868</v>
      </c>
      <c r="O1439" t="s">
        <v>28</v>
      </c>
      <c r="P1439" t="s">
        <v>32</v>
      </c>
      <c r="Q1439" t="s">
        <v>23</v>
      </c>
      <c r="R1439" t="str">
        <f t="shared" si="45"/>
        <v>Rated</v>
      </c>
      <c r="S1439" t="str" cm="1">
        <f t="array" ref="S1439">_xlfn.IFS(E1439="not available","Not Rated", E1439&gt;=4.5,"Excellent", E1439&gt;4,"Very Good", E1439&gt;3,"Good", TRUE,"LOW")</f>
        <v>Good</v>
      </c>
    </row>
    <row r="1440" spans="1:19" x14ac:dyDescent="0.15">
      <c r="A1440" t="s">
        <v>2869</v>
      </c>
      <c r="B1440" t="str">
        <f>LOWER(TRIM(A1440))</f>
        <v>lite drive</v>
      </c>
      <c r="C1440" t="str">
        <f t="shared" si="44"/>
        <v>Lite Drive</v>
      </c>
      <c r="D1440" t="s">
        <v>60</v>
      </c>
      <c r="E1440" s="7">
        <v>3.6</v>
      </c>
      <c r="F1440">
        <v>398</v>
      </c>
      <c r="G1440" t="s">
        <v>2806</v>
      </c>
      <c r="H1440" s="3" t="s">
        <v>13785</v>
      </c>
      <c r="I1440" t="s">
        <v>19</v>
      </c>
      <c r="J1440" s="2">
        <v>0</v>
      </c>
      <c r="K1440" t="s">
        <v>26</v>
      </c>
      <c r="L1440" t="s">
        <v>63</v>
      </c>
      <c r="M1440" s="4">
        <v>45420</v>
      </c>
      <c r="N1440" s="5" t="s">
        <v>2870</v>
      </c>
      <c r="O1440" t="s">
        <v>28</v>
      </c>
      <c r="P1440" t="s">
        <v>23</v>
      </c>
      <c r="Q1440" t="s">
        <v>23</v>
      </c>
      <c r="R1440" t="str">
        <f t="shared" si="45"/>
        <v>Rated</v>
      </c>
      <c r="S1440" t="str" cm="1">
        <f t="array" ref="S1440">_xlfn.IFS(E1440="not available","Not Rated", E1440&gt;=4.5,"Excellent", E1440&gt;4,"Very Good", E1440&gt;3,"Good", TRUE,"LOW")</f>
        <v>Good</v>
      </c>
    </row>
    <row r="1441" spans="1:19" x14ac:dyDescent="0.15">
      <c r="A1441" t="s">
        <v>2871</v>
      </c>
      <c r="B1441" t="str">
        <f>LOWER(TRIM(A1441))</f>
        <v>vpn hub</v>
      </c>
      <c r="C1441" t="str">
        <f t="shared" si="44"/>
        <v>Vpn Hub</v>
      </c>
      <c r="D1441" t="s">
        <v>60</v>
      </c>
      <c r="E1441" s="7">
        <v>3.6</v>
      </c>
      <c r="F1441">
        <v>398</v>
      </c>
      <c r="G1441" t="s">
        <v>13774</v>
      </c>
      <c r="H1441" s="3" t="s">
        <v>13785</v>
      </c>
      <c r="I1441" t="s">
        <v>19</v>
      </c>
      <c r="J1441" s="2">
        <v>0</v>
      </c>
      <c r="K1441" t="s">
        <v>150</v>
      </c>
      <c r="L1441" t="s">
        <v>63</v>
      </c>
      <c r="M1441" s="4">
        <v>45473</v>
      </c>
      <c r="N1441" s="5" t="s">
        <v>13775</v>
      </c>
      <c r="O1441" t="s">
        <v>17</v>
      </c>
      <c r="P1441" t="s">
        <v>23</v>
      </c>
      <c r="Q1441" t="s">
        <v>32</v>
      </c>
      <c r="R1441" t="str">
        <f t="shared" si="45"/>
        <v>Rated</v>
      </c>
      <c r="S1441" t="str" cm="1">
        <f t="array" ref="S1441">_xlfn.IFS(E1441="not available","Not Rated", E1441&gt;=4.5,"Excellent", E1441&gt;4,"Very Good", E1441&gt;3,"Good", TRUE,"LOW")</f>
        <v>Good</v>
      </c>
    </row>
    <row r="1442" spans="1:19" x14ac:dyDescent="0.15">
      <c r="A1442" t="s">
        <v>39</v>
      </c>
      <c r="B1442" t="str">
        <f>LOWER(TRIM(A1442))</f>
        <v>vpn</v>
      </c>
      <c r="C1442" t="str">
        <f t="shared" si="44"/>
        <v>Vpn</v>
      </c>
      <c r="D1442" t="s">
        <v>73</v>
      </c>
      <c r="E1442" s="7">
        <v>5</v>
      </c>
      <c r="F1442">
        <v>397</v>
      </c>
      <c r="G1442" t="s">
        <v>2872</v>
      </c>
      <c r="H1442" s="3" t="s">
        <v>13785</v>
      </c>
      <c r="I1442" t="s">
        <v>30</v>
      </c>
      <c r="J1442" s="2">
        <v>1.99</v>
      </c>
      <c r="K1442" t="s">
        <v>26</v>
      </c>
      <c r="L1442" t="s">
        <v>122</v>
      </c>
      <c r="M1442" s="4">
        <v>45919</v>
      </c>
      <c r="N1442" s="5" t="s">
        <v>2873</v>
      </c>
      <c r="O1442" t="s">
        <v>225</v>
      </c>
      <c r="P1442" t="s">
        <v>32</v>
      </c>
      <c r="Q1442" t="s">
        <v>32</v>
      </c>
      <c r="R1442" t="str">
        <f t="shared" si="45"/>
        <v>Rated</v>
      </c>
      <c r="S1442" t="str" cm="1">
        <f t="array" ref="S1442">_xlfn.IFS(E1442="not available","Not Rated", E1442&gt;=4.5,"Excellent", E1442&gt;4,"Very Good", E1442&gt;3,"Good", TRUE,"LOW")</f>
        <v>Excellent</v>
      </c>
    </row>
    <row r="1443" spans="1:19" x14ac:dyDescent="0.15">
      <c r="A1443" t="s">
        <v>2874</v>
      </c>
      <c r="B1443" t="str">
        <f>LOWER(TRIM(A1443))</f>
        <v>next craft</v>
      </c>
      <c r="C1443" t="str">
        <f t="shared" si="44"/>
        <v>Next Craft</v>
      </c>
      <c r="D1443" t="s">
        <v>270</v>
      </c>
      <c r="E1443" s="7">
        <v>3.4</v>
      </c>
      <c r="F1443">
        <v>396</v>
      </c>
      <c r="G1443" t="s">
        <v>2875</v>
      </c>
      <c r="H1443" s="3" t="s">
        <v>13785</v>
      </c>
      <c r="I1443" t="s">
        <v>19</v>
      </c>
      <c r="J1443" s="2">
        <v>0</v>
      </c>
      <c r="K1443" t="s">
        <v>26</v>
      </c>
      <c r="L1443" t="s">
        <v>829</v>
      </c>
      <c r="M1443" s="4">
        <v>46104</v>
      </c>
      <c r="N1443" s="5" t="s">
        <v>2876</v>
      </c>
      <c r="O1443" t="s">
        <v>53</v>
      </c>
      <c r="P1443" t="s">
        <v>23</v>
      </c>
      <c r="Q1443" t="s">
        <v>23</v>
      </c>
      <c r="R1443" t="str">
        <f t="shared" si="45"/>
        <v>Rated</v>
      </c>
      <c r="S1443" t="str" cm="1">
        <f t="array" ref="S1443">_xlfn.IFS(E1443="not available","Not Rated", E1443&gt;=4.5,"Excellent", E1443&gt;4,"Very Good", E1443&gt;3,"Good", TRUE,"LOW")</f>
        <v>Good</v>
      </c>
    </row>
    <row r="1444" spans="1:19" x14ac:dyDescent="0.15">
      <c r="A1444" t="s">
        <v>182</v>
      </c>
      <c r="B1444" t="str">
        <f>LOWER(TRIM(A1444))</f>
        <v>fit</v>
      </c>
      <c r="C1444" t="str">
        <f t="shared" si="44"/>
        <v>Fit</v>
      </c>
      <c r="D1444" t="s">
        <v>73</v>
      </c>
      <c r="E1444" s="7">
        <v>3.3</v>
      </c>
      <c r="F1444">
        <v>396</v>
      </c>
      <c r="G1444" t="s">
        <v>2877</v>
      </c>
      <c r="H1444" s="3" t="s">
        <v>13785</v>
      </c>
      <c r="I1444" t="s">
        <v>19</v>
      </c>
      <c r="J1444" s="2">
        <v>0</v>
      </c>
      <c r="K1444" t="s">
        <v>69</v>
      </c>
      <c r="L1444" t="s">
        <v>302</v>
      </c>
      <c r="M1444" s="4">
        <v>46200</v>
      </c>
      <c r="N1444" s="5" t="s">
        <v>2878</v>
      </c>
      <c r="O1444" t="s">
        <v>22</v>
      </c>
      <c r="P1444" t="s">
        <v>23</v>
      </c>
      <c r="Q1444" t="s">
        <v>23</v>
      </c>
      <c r="R1444" t="str">
        <f t="shared" si="45"/>
        <v>Rated</v>
      </c>
      <c r="S1444" t="str" cm="1">
        <f t="array" ref="S1444">_xlfn.IFS(E1444="not available","Not Rated", E1444&gt;=4.5,"Excellent", E1444&gt;4,"Very Good", E1444&gt;3,"Good", TRUE,"LOW")</f>
        <v>Good</v>
      </c>
    </row>
    <row r="1445" spans="1:19" x14ac:dyDescent="0.15">
      <c r="A1445" t="s">
        <v>1373</v>
      </c>
      <c r="B1445" t="str">
        <f>LOWER(TRIM(A1445))</f>
        <v>browser 2023</v>
      </c>
      <c r="C1445" t="str">
        <f t="shared" si="44"/>
        <v>Browser 2023</v>
      </c>
      <c r="D1445" t="s">
        <v>16</v>
      </c>
      <c r="E1445" s="7">
        <v>4.9000000000000004</v>
      </c>
      <c r="F1445">
        <v>395</v>
      </c>
      <c r="G1445" t="s">
        <v>2788</v>
      </c>
      <c r="H1445" s="3" t="s">
        <v>13785</v>
      </c>
      <c r="I1445" t="s">
        <v>19</v>
      </c>
      <c r="J1445" s="2">
        <v>0</v>
      </c>
      <c r="K1445" t="s">
        <v>26</v>
      </c>
      <c r="L1445" t="s">
        <v>21</v>
      </c>
      <c r="M1445" s="4">
        <v>46136</v>
      </c>
      <c r="N1445" s="5" t="s">
        <v>2879</v>
      </c>
      <c r="O1445" t="s">
        <v>44</v>
      </c>
      <c r="P1445" t="s">
        <v>32</v>
      </c>
      <c r="Q1445" t="s">
        <v>23</v>
      </c>
      <c r="R1445" t="str">
        <f t="shared" si="45"/>
        <v>Rated</v>
      </c>
      <c r="S1445" t="str" cm="1">
        <f t="array" ref="S1445">_xlfn.IFS(E1445="not available","Not Rated", E1445&gt;=4.5,"Excellent", E1445&gt;4,"Very Good", E1445&gt;3,"Good", TRUE,"LOW")</f>
        <v>Excellent</v>
      </c>
    </row>
    <row r="1446" spans="1:19" x14ac:dyDescent="0.15">
      <c r="A1446" t="s">
        <v>597</v>
      </c>
      <c r="B1446" t="str">
        <f>LOWER(TRIM(A1446))</f>
        <v>fit pro</v>
      </c>
      <c r="C1446" t="str">
        <f t="shared" si="44"/>
        <v>Fit Pro</v>
      </c>
      <c r="D1446" t="s">
        <v>144</v>
      </c>
      <c r="E1446" s="7">
        <v>4.5</v>
      </c>
      <c r="F1446">
        <v>394</v>
      </c>
      <c r="G1446" t="s">
        <v>118</v>
      </c>
      <c r="H1446" s="3" t="s">
        <v>13785</v>
      </c>
      <c r="I1446" t="s">
        <v>19</v>
      </c>
      <c r="J1446" s="2">
        <v>0</v>
      </c>
      <c r="K1446" t="s">
        <v>26</v>
      </c>
      <c r="L1446" t="s">
        <v>146</v>
      </c>
      <c r="M1446" s="4">
        <v>45937</v>
      </c>
      <c r="N1446" s="5" t="s">
        <v>2880</v>
      </c>
      <c r="O1446" t="s">
        <v>17</v>
      </c>
      <c r="P1446" t="s">
        <v>23</v>
      </c>
      <c r="Q1446" t="s">
        <v>23</v>
      </c>
      <c r="R1446" t="str">
        <f t="shared" si="45"/>
        <v>Rated</v>
      </c>
      <c r="S1446" t="str" cm="1">
        <f t="array" ref="S1446">_xlfn.IFS(E1446="not available","Not Rated", E1446&gt;=4.5,"Excellent", E1446&gt;4,"Very Good", E1446&gt;3,"Good", TRUE,"LOW")</f>
        <v>Excellent</v>
      </c>
    </row>
    <row r="1447" spans="1:19" x14ac:dyDescent="0.15">
      <c r="A1447" t="s">
        <v>269</v>
      </c>
      <c r="B1447" t="str">
        <f>LOWER(TRIM(A1447))</f>
        <v>strike</v>
      </c>
      <c r="C1447" t="str">
        <f t="shared" si="44"/>
        <v>Strike</v>
      </c>
      <c r="D1447" t="s">
        <v>16</v>
      </c>
      <c r="E1447" s="7">
        <v>3.7</v>
      </c>
      <c r="F1447">
        <v>393</v>
      </c>
      <c r="G1447" t="s">
        <v>2414</v>
      </c>
      <c r="H1447" s="3" t="s">
        <v>13785</v>
      </c>
      <c r="I1447" t="s">
        <v>19</v>
      </c>
      <c r="J1447" s="2">
        <v>0</v>
      </c>
      <c r="K1447" t="s">
        <v>20</v>
      </c>
      <c r="L1447" t="s">
        <v>21</v>
      </c>
      <c r="M1447" s="4">
        <v>46020</v>
      </c>
      <c r="N1447" s="5" t="s">
        <v>2881</v>
      </c>
      <c r="O1447" t="s">
        <v>28</v>
      </c>
      <c r="P1447" t="s">
        <v>32</v>
      </c>
      <c r="Q1447" t="s">
        <v>32</v>
      </c>
      <c r="R1447" t="str">
        <f t="shared" si="45"/>
        <v>Rated</v>
      </c>
      <c r="S1447" t="str" cm="1">
        <f t="array" ref="S1447">_xlfn.IFS(E1447="not available","Not Rated", E1447&gt;=4.5,"Excellent", E1447&gt;4,"Very Good", E1447&gt;3,"Good", TRUE,"LOW")</f>
        <v>Good</v>
      </c>
    </row>
    <row r="1448" spans="1:19" x14ac:dyDescent="0.15">
      <c r="A1448" t="s">
        <v>508</v>
      </c>
      <c r="B1448" t="str">
        <f>LOWER(TRIM(A1448))</f>
        <v>dash 2023</v>
      </c>
      <c r="C1448" t="str">
        <f t="shared" si="44"/>
        <v>Dash 2023</v>
      </c>
      <c r="D1448" t="s">
        <v>346</v>
      </c>
      <c r="E1448" s="7">
        <v>3.8</v>
      </c>
      <c r="F1448">
        <v>392</v>
      </c>
      <c r="G1448" t="s">
        <v>2882</v>
      </c>
      <c r="H1448" s="3" t="s">
        <v>13785</v>
      </c>
      <c r="I1448" t="s">
        <v>19</v>
      </c>
      <c r="J1448" s="2">
        <v>0</v>
      </c>
      <c r="K1448" t="s">
        <v>26</v>
      </c>
      <c r="L1448" t="s">
        <v>348</v>
      </c>
      <c r="M1448" s="4">
        <v>45680</v>
      </c>
      <c r="N1448" s="5" t="s">
        <v>2883</v>
      </c>
      <c r="O1448" t="s">
        <v>53</v>
      </c>
      <c r="P1448" t="s">
        <v>23</v>
      </c>
      <c r="Q1448" t="s">
        <v>23</v>
      </c>
      <c r="R1448" t="str">
        <f t="shared" si="45"/>
        <v>Rated</v>
      </c>
      <c r="S1448" t="str" cm="1">
        <f t="array" ref="S1448">_xlfn.IFS(E1448="not available","Not Rated", E1448&gt;=4.5,"Excellent", E1448&gt;4,"Very Good", E1448&gt;3,"Good", TRUE,"LOW")</f>
        <v>Good</v>
      </c>
    </row>
    <row r="1449" spans="1:19" x14ac:dyDescent="0.15">
      <c r="A1449" t="s">
        <v>2884</v>
      </c>
      <c r="B1449" t="str">
        <f>LOWER(TRIM(A1449))</f>
        <v>pay plus</v>
      </c>
      <c r="C1449" t="str">
        <f t="shared" si="44"/>
        <v>Pay Plus</v>
      </c>
      <c r="D1449" t="s">
        <v>144</v>
      </c>
      <c r="E1449" s="7">
        <v>4.2</v>
      </c>
      <c r="F1449">
        <v>391</v>
      </c>
      <c r="G1449" t="s">
        <v>2885</v>
      </c>
      <c r="H1449" s="3" t="s">
        <v>13785</v>
      </c>
      <c r="I1449" t="s">
        <v>19</v>
      </c>
      <c r="J1449" s="2">
        <v>0</v>
      </c>
      <c r="K1449" t="s">
        <v>62</v>
      </c>
      <c r="L1449" t="s">
        <v>146</v>
      </c>
      <c r="M1449" s="4">
        <v>46025</v>
      </c>
      <c r="N1449" s="5" t="s">
        <v>2886</v>
      </c>
      <c r="O1449" t="s">
        <v>31</v>
      </c>
      <c r="P1449" t="s">
        <v>23</v>
      </c>
      <c r="Q1449" t="s">
        <v>23</v>
      </c>
      <c r="R1449" t="str">
        <f t="shared" si="45"/>
        <v>Rated</v>
      </c>
      <c r="S1449" t="str" cm="1">
        <f t="array" ref="S1449">_xlfn.IFS(E1449="not available","Not Rated", E1449&gt;=4.5,"Excellent", E1449&gt;4,"Very Good", E1449&gt;3,"Good", TRUE,"LOW")</f>
        <v>Very Good</v>
      </c>
    </row>
    <row r="1450" spans="1:19" x14ac:dyDescent="0.15">
      <c r="A1450" t="s">
        <v>1763</v>
      </c>
      <c r="B1450" t="str">
        <f>LOWER(TRIM(A1450))</f>
        <v>editor go</v>
      </c>
      <c r="C1450" t="str">
        <f t="shared" si="44"/>
        <v>Editor Go</v>
      </c>
      <c r="D1450" t="s">
        <v>73</v>
      </c>
      <c r="E1450" s="7">
        <v>4.7</v>
      </c>
      <c r="F1450">
        <v>389</v>
      </c>
      <c r="G1450" t="s">
        <v>2887</v>
      </c>
      <c r="H1450" s="3" t="s">
        <v>13785</v>
      </c>
      <c r="I1450" t="s">
        <v>19</v>
      </c>
      <c r="J1450" s="2">
        <v>0</v>
      </c>
      <c r="K1450" t="s">
        <v>20</v>
      </c>
      <c r="L1450" t="s">
        <v>411</v>
      </c>
      <c r="M1450" s="4">
        <v>45850</v>
      </c>
      <c r="N1450" s="5" t="s">
        <v>2888</v>
      </c>
      <c r="O1450" t="s">
        <v>31</v>
      </c>
      <c r="P1450" t="s">
        <v>23</v>
      </c>
      <c r="Q1450" t="s">
        <v>23</v>
      </c>
      <c r="R1450" t="str">
        <f t="shared" si="45"/>
        <v>Rated</v>
      </c>
      <c r="S1450" t="str" cm="1">
        <f t="array" ref="S1450">_xlfn.IFS(E1450="not available","Not Rated", E1450&gt;=4.5,"Excellent", E1450&gt;4,"Very Good", E1450&gt;3,"Good", TRUE,"LOW")</f>
        <v>Excellent</v>
      </c>
    </row>
    <row r="1451" spans="1:19" x14ac:dyDescent="0.15">
      <c r="A1451" t="s">
        <v>1243</v>
      </c>
      <c r="B1451" t="str">
        <f>LOWER(TRIM(A1451))</f>
        <v>maker plus</v>
      </c>
      <c r="C1451" t="str">
        <f t="shared" si="44"/>
        <v>Maker Plus</v>
      </c>
      <c r="D1451" t="s">
        <v>16</v>
      </c>
      <c r="E1451" s="7">
        <v>4.0999999999999996</v>
      </c>
      <c r="F1451">
        <v>389</v>
      </c>
      <c r="G1451" t="s">
        <v>392</v>
      </c>
      <c r="H1451" s="3" t="s">
        <v>13785</v>
      </c>
      <c r="I1451" t="s">
        <v>19</v>
      </c>
      <c r="J1451" s="2">
        <v>0</v>
      </c>
      <c r="K1451" t="s">
        <v>26</v>
      </c>
      <c r="L1451" t="s">
        <v>21</v>
      </c>
      <c r="M1451" s="4">
        <v>45761</v>
      </c>
      <c r="N1451" s="5" t="s">
        <v>2889</v>
      </c>
      <c r="O1451" t="s">
        <v>31</v>
      </c>
      <c r="P1451" t="s">
        <v>23</v>
      </c>
      <c r="Q1451" t="s">
        <v>23</v>
      </c>
      <c r="R1451" t="str">
        <f t="shared" si="45"/>
        <v>Rated</v>
      </c>
      <c r="S1451" t="str" cm="1">
        <f t="array" ref="S1451">_xlfn.IFS(E1451="not available","Not Rated", E1451&gt;=4.5,"Excellent", E1451&gt;4,"Very Good", E1451&gt;3,"Good", TRUE,"LOW")</f>
        <v>Very Good</v>
      </c>
    </row>
    <row r="1452" spans="1:19" x14ac:dyDescent="0.15">
      <c r="A1452" t="s">
        <v>2630</v>
      </c>
      <c r="B1452" t="str">
        <f>LOWER(TRIM(A1452))</f>
        <v>craft 3d</v>
      </c>
      <c r="C1452" t="str">
        <f t="shared" si="44"/>
        <v>Craft 3D</v>
      </c>
      <c r="D1452" t="s">
        <v>167</v>
      </c>
      <c r="E1452" s="7">
        <v>4.3</v>
      </c>
      <c r="F1452">
        <v>388</v>
      </c>
      <c r="G1452" t="s">
        <v>1654</v>
      </c>
      <c r="H1452" s="3" t="s">
        <v>13785</v>
      </c>
      <c r="I1452" t="s">
        <v>19</v>
      </c>
      <c r="J1452" s="2">
        <v>0</v>
      </c>
      <c r="K1452" t="s">
        <v>20</v>
      </c>
      <c r="L1452" t="s">
        <v>169</v>
      </c>
      <c r="M1452" s="4">
        <v>46005</v>
      </c>
      <c r="N1452" s="5" t="s">
        <v>2890</v>
      </c>
      <c r="O1452" t="s">
        <v>44</v>
      </c>
      <c r="P1452" t="s">
        <v>32</v>
      </c>
      <c r="Q1452" t="s">
        <v>32</v>
      </c>
      <c r="R1452" t="str">
        <f t="shared" si="45"/>
        <v>Rated</v>
      </c>
      <c r="S1452" t="str" cm="1">
        <f t="array" ref="S1452">_xlfn.IFS(E1452="not available","Not Rated", E1452&gt;=4.5,"Excellent", E1452&gt;4,"Very Good", E1452&gt;3,"Good", TRUE,"LOW")</f>
        <v>Very Good</v>
      </c>
    </row>
    <row r="1453" spans="1:19" x14ac:dyDescent="0.15">
      <c r="A1453" t="s">
        <v>284</v>
      </c>
      <c r="B1453" t="str">
        <f>LOWER(TRIM(A1453))</f>
        <v>dash</v>
      </c>
      <c r="C1453" t="str">
        <f t="shared" si="44"/>
        <v>Dash</v>
      </c>
      <c r="D1453" t="s">
        <v>66</v>
      </c>
      <c r="E1453" s="7">
        <v>3.9</v>
      </c>
      <c r="F1453">
        <v>388</v>
      </c>
      <c r="G1453" t="s">
        <v>1679</v>
      </c>
      <c r="H1453" s="3" t="s">
        <v>13785</v>
      </c>
      <c r="I1453" t="s">
        <v>19</v>
      </c>
      <c r="J1453" s="2">
        <v>0</v>
      </c>
      <c r="K1453" t="s">
        <v>26</v>
      </c>
      <c r="L1453" t="s">
        <v>70</v>
      </c>
      <c r="M1453" s="4">
        <v>46101</v>
      </c>
      <c r="N1453" s="5" t="s">
        <v>2891</v>
      </c>
      <c r="O1453" t="s">
        <v>53</v>
      </c>
      <c r="P1453" t="s">
        <v>23</v>
      </c>
      <c r="Q1453" t="s">
        <v>23</v>
      </c>
      <c r="R1453" t="str">
        <f t="shared" si="45"/>
        <v>Rated</v>
      </c>
      <c r="S1453" t="str" cm="1">
        <f t="array" ref="S1453">_xlfn.IFS(E1453="not available","Not Rated", E1453&gt;=4.5,"Excellent", E1453&gt;4,"Very Good", E1453&gt;3,"Good", TRUE,"LOW")</f>
        <v>Good</v>
      </c>
    </row>
    <row r="1454" spans="1:19" x14ac:dyDescent="0.15">
      <c r="A1454" t="s">
        <v>192</v>
      </c>
      <c r="B1454" t="str">
        <f>LOWER(TRIM(A1454))</f>
        <v>learn</v>
      </c>
      <c r="C1454" t="str">
        <f t="shared" si="44"/>
        <v>Learn</v>
      </c>
      <c r="D1454" t="s">
        <v>73</v>
      </c>
      <c r="E1454" s="7">
        <v>4.8</v>
      </c>
      <c r="F1454">
        <v>388</v>
      </c>
      <c r="G1454" t="s">
        <v>13774</v>
      </c>
      <c r="H1454" s="3" t="s">
        <v>13785</v>
      </c>
      <c r="I1454" t="s">
        <v>19</v>
      </c>
      <c r="J1454" s="2">
        <v>0</v>
      </c>
      <c r="K1454" t="s">
        <v>26</v>
      </c>
      <c r="L1454" t="s">
        <v>302</v>
      </c>
      <c r="M1454" s="4">
        <v>46360</v>
      </c>
      <c r="N1454" s="5" t="s">
        <v>13775</v>
      </c>
      <c r="O1454" t="s">
        <v>53</v>
      </c>
      <c r="P1454" t="s">
        <v>32</v>
      </c>
      <c r="Q1454" t="s">
        <v>23</v>
      </c>
      <c r="R1454" t="str">
        <f t="shared" si="45"/>
        <v>Rated</v>
      </c>
      <c r="S1454" t="str" cm="1">
        <f t="array" ref="S1454">_xlfn.IFS(E1454="not available","Not Rated", E1454&gt;=4.5,"Excellent", E1454&gt;4,"Very Good", E1454&gt;3,"Good", TRUE,"LOW")</f>
        <v>Excellent</v>
      </c>
    </row>
    <row r="1455" spans="1:19" x14ac:dyDescent="0.15">
      <c r="A1455" t="s">
        <v>1541</v>
      </c>
      <c r="B1455" t="str">
        <f>LOWER(TRIM(A1455))</f>
        <v>ai vpn</v>
      </c>
      <c r="C1455" t="str">
        <f t="shared" si="44"/>
        <v>Ai Vpn</v>
      </c>
      <c r="D1455" t="s">
        <v>66</v>
      </c>
      <c r="E1455" s="7">
        <v>5</v>
      </c>
      <c r="F1455">
        <v>387</v>
      </c>
      <c r="G1455" t="s">
        <v>442</v>
      </c>
      <c r="H1455" s="3" t="s">
        <v>13785</v>
      </c>
      <c r="I1455" t="s">
        <v>19</v>
      </c>
      <c r="J1455" s="2">
        <v>0</v>
      </c>
      <c r="K1455" t="s">
        <v>26</v>
      </c>
      <c r="L1455" t="s">
        <v>70</v>
      </c>
      <c r="M1455" s="4">
        <v>46049</v>
      </c>
      <c r="N1455" s="5" t="s">
        <v>2892</v>
      </c>
      <c r="O1455" t="s">
        <v>28</v>
      </c>
      <c r="P1455" t="s">
        <v>23</v>
      </c>
      <c r="Q1455" t="s">
        <v>23</v>
      </c>
      <c r="R1455" t="str">
        <f t="shared" si="45"/>
        <v>Rated</v>
      </c>
      <c r="S1455" t="str" cm="1">
        <f t="array" ref="S1455">_xlfn.IFS(E1455="not available","Not Rated", E1455&gt;=4.5,"Excellent", E1455&gt;4,"Very Good", E1455&gt;3,"Good", TRUE,"LOW")</f>
        <v>Excellent</v>
      </c>
    </row>
    <row r="1456" spans="1:19" x14ac:dyDescent="0.15">
      <c r="A1456" t="s">
        <v>2250</v>
      </c>
      <c r="B1456" t="str">
        <f>LOWER(TRIM(A1456))</f>
        <v>meta drive</v>
      </c>
      <c r="C1456" t="str">
        <f t="shared" si="44"/>
        <v>Meta Drive</v>
      </c>
      <c r="D1456" t="s">
        <v>73</v>
      </c>
      <c r="E1456" s="7">
        <v>4.2</v>
      </c>
      <c r="F1456">
        <v>386</v>
      </c>
      <c r="G1456" t="s">
        <v>13774</v>
      </c>
      <c r="H1456" s="3" t="s">
        <v>13785</v>
      </c>
      <c r="I1456" t="s">
        <v>19</v>
      </c>
      <c r="J1456" s="2">
        <v>0</v>
      </c>
      <c r="K1456" t="s">
        <v>20</v>
      </c>
      <c r="L1456" t="s">
        <v>477</v>
      </c>
      <c r="M1456" s="4">
        <v>46269</v>
      </c>
      <c r="N1456" s="5" t="s">
        <v>13775</v>
      </c>
      <c r="O1456" t="s">
        <v>44</v>
      </c>
      <c r="P1456" t="s">
        <v>32</v>
      </c>
      <c r="Q1456" t="s">
        <v>23</v>
      </c>
      <c r="R1456" t="str">
        <f t="shared" si="45"/>
        <v>Rated</v>
      </c>
      <c r="S1456" t="str" cm="1">
        <f t="array" ref="S1456">_xlfn.IFS(E1456="not available","Not Rated", E1456&gt;=4.5,"Excellent", E1456&gt;4,"Very Good", E1456&gt;3,"Good", TRUE,"LOW")</f>
        <v>Very Good</v>
      </c>
    </row>
    <row r="1457" spans="1:19" x14ac:dyDescent="0.15">
      <c r="A1457" t="s">
        <v>148</v>
      </c>
      <c r="B1457" t="str">
        <f>LOWER(TRIM(A1457))</f>
        <v>wallet</v>
      </c>
      <c r="C1457" t="str">
        <f t="shared" si="44"/>
        <v>Wallet</v>
      </c>
      <c r="D1457" t="s">
        <v>379</v>
      </c>
      <c r="E1457" s="7">
        <v>4.0999999999999996</v>
      </c>
      <c r="F1457">
        <v>386</v>
      </c>
      <c r="G1457" t="s">
        <v>2893</v>
      </c>
      <c r="H1457" s="3" t="s">
        <v>13785</v>
      </c>
      <c r="I1457" t="s">
        <v>19</v>
      </c>
      <c r="J1457" s="2">
        <v>0</v>
      </c>
      <c r="K1457" t="s">
        <v>26</v>
      </c>
      <c r="L1457" t="s">
        <v>1035</v>
      </c>
      <c r="M1457" s="4">
        <v>45099</v>
      </c>
      <c r="N1457" s="5" t="s">
        <v>2894</v>
      </c>
      <c r="O1457" t="s">
        <v>28</v>
      </c>
      <c r="P1457" t="s">
        <v>23</v>
      </c>
      <c r="Q1457" t="s">
        <v>23</v>
      </c>
      <c r="R1457" t="str">
        <f t="shared" si="45"/>
        <v>Rated</v>
      </c>
      <c r="S1457" t="str" cm="1">
        <f t="array" ref="S1457">_xlfn.IFS(E1457="not available","Not Rated", E1457&gt;=4.5,"Excellent", E1457&gt;4,"Very Good", E1457&gt;3,"Good", TRUE,"LOW")</f>
        <v>Very Good</v>
      </c>
    </row>
    <row r="1458" spans="1:19" x14ac:dyDescent="0.15">
      <c r="A1458" t="s">
        <v>472</v>
      </c>
      <c r="B1458" t="str">
        <f>LOWER(TRIM(A1458))</f>
        <v>strike online</v>
      </c>
      <c r="C1458" t="str">
        <f t="shared" si="44"/>
        <v>Strike Online</v>
      </c>
      <c r="D1458" t="s">
        <v>565</v>
      </c>
      <c r="E1458" s="7">
        <v>4.0999999999999996</v>
      </c>
      <c r="F1458">
        <v>383</v>
      </c>
      <c r="G1458" t="s">
        <v>2895</v>
      </c>
      <c r="H1458" s="3" t="s">
        <v>13785</v>
      </c>
      <c r="I1458" t="s">
        <v>19</v>
      </c>
      <c r="J1458" s="2">
        <v>0</v>
      </c>
      <c r="K1458" t="s">
        <v>26</v>
      </c>
      <c r="L1458" t="s">
        <v>766</v>
      </c>
      <c r="M1458" s="4">
        <v>45805</v>
      </c>
      <c r="N1458" s="5" t="s">
        <v>2896</v>
      </c>
      <c r="O1458" t="s">
        <v>28</v>
      </c>
      <c r="P1458" t="s">
        <v>23</v>
      </c>
      <c r="Q1458" t="s">
        <v>32</v>
      </c>
      <c r="R1458" t="str">
        <f t="shared" si="45"/>
        <v>Rated</v>
      </c>
      <c r="S1458" t="str" cm="1">
        <f t="array" ref="S1458">_xlfn.IFS(E1458="not available","Not Rated", E1458&gt;=4.5,"Excellent", E1458&gt;4,"Very Good", E1458&gt;3,"Good", TRUE,"LOW")</f>
        <v>Very Good</v>
      </c>
    </row>
    <row r="1459" spans="1:19" x14ac:dyDescent="0.15">
      <c r="A1459" t="s">
        <v>2897</v>
      </c>
      <c r="B1459" t="str">
        <f>LOWER(TRIM(A1459))</f>
        <v>ai tracker go 2025</v>
      </c>
      <c r="C1459" t="str">
        <f t="shared" si="44"/>
        <v>Ai Tracker Go 2025</v>
      </c>
      <c r="D1459" t="s">
        <v>379</v>
      </c>
      <c r="E1459" s="7">
        <v>4</v>
      </c>
      <c r="F1459">
        <v>383</v>
      </c>
      <c r="G1459" t="s">
        <v>2898</v>
      </c>
      <c r="H1459" s="3" t="s">
        <v>13785</v>
      </c>
      <c r="I1459" t="s">
        <v>19</v>
      </c>
      <c r="J1459" s="2">
        <v>0</v>
      </c>
      <c r="K1459" t="s">
        <v>26</v>
      </c>
      <c r="L1459" t="s">
        <v>381</v>
      </c>
      <c r="M1459" s="4">
        <v>46201</v>
      </c>
      <c r="N1459" s="5" t="s">
        <v>2899</v>
      </c>
      <c r="O1459" t="s">
        <v>188</v>
      </c>
      <c r="P1459" t="s">
        <v>23</v>
      </c>
      <c r="Q1459" t="s">
        <v>32</v>
      </c>
      <c r="R1459" t="str">
        <f t="shared" si="45"/>
        <v>Rated</v>
      </c>
      <c r="S1459" t="str" cm="1">
        <f t="array" ref="S1459">_xlfn.IFS(E1459="not available","Not Rated", E1459&gt;=4.5,"Excellent", E1459&gt;4,"Very Good", E1459&gt;3,"Good", TRUE,"LOW")</f>
        <v>Good</v>
      </c>
    </row>
    <row r="1460" spans="1:19" x14ac:dyDescent="0.15">
      <c r="A1460" t="s">
        <v>2900</v>
      </c>
      <c r="B1460" t="str">
        <f>LOWER(TRIM(A1460))</f>
        <v>super wallet 2023</v>
      </c>
      <c r="C1460" t="str">
        <f t="shared" si="44"/>
        <v>Super Wallet 2023</v>
      </c>
      <c r="D1460" t="s">
        <v>322</v>
      </c>
      <c r="E1460" s="7">
        <v>3.6</v>
      </c>
      <c r="F1460">
        <v>381</v>
      </c>
      <c r="G1460" t="s">
        <v>13774</v>
      </c>
      <c r="H1460" s="3" t="s">
        <v>13785</v>
      </c>
      <c r="I1460" t="s">
        <v>19</v>
      </c>
      <c r="J1460" s="2">
        <v>0</v>
      </c>
      <c r="K1460" t="s">
        <v>26</v>
      </c>
      <c r="L1460" t="s">
        <v>695</v>
      </c>
      <c r="M1460" s="4">
        <v>46197</v>
      </c>
      <c r="N1460" s="5" t="s">
        <v>13775</v>
      </c>
      <c r="O1460" t="s">
        <v>31</v>
      </c>
      <c r="P1460" t="s">
        <v>23</v>
      </c>
      <c r="Q1460" t="s">
        <v>32</v>
      </c>
      <c r="R1460" t="str">
        <f t="shared" si="45"/>
        <v>Rated</v>
      </c>
      <c r="S1460" t="str" cm="1">
        <f t="array" ref="S1460">_xlfn.IFS(E1460="not available","Not Rated", E1460&gt;=4.5,"Excellent", E1460&gt;4,"Very Good", E1460&gt;3,"Good", TRUE,"LOW")</f>
        <v>Good</v>
      </c>
    </row>
    <row r="1461" spans="1:19" x14ac:dyDescent="0.15">
      <c r="A1461" t="s">
        <v>2901</v>
      </c>
      <c r="B1461" t="str">
        <f>LOWER(TRIM(A1461))</f>
        <v>my planner</v>
      </c>
      <c r="C1461" t="str">
        <f t="shared" si="44"/>
        <v>My Planner</v>
      </c>
      <c r="D1461" t="s">
        <v>322</v>
      </c>
      <c r="E1461" s="7">
        <v>5</v>
      </c>
      <c r="F1461">
        <v>380</v>
      </c>
      <c r="G1461" t="s">
        <v>2375</v>
      </c>
      <c r="H1461" s="3" t="s">
        <v>13785</v>
      </c>
      <c r="I1461" t="s">
        <v>19</v>
      </c>
      <c r="J1461" s="2">
        <v>0</v>
      </c>
      <c r="K1461" t="s">
        <v>62</v>
      </c>
      <c r="L1461" t="s">
        <v>324</v>
      </c>
      <c r="M1461" s="4">
        <v>45694</v>
      </c>
      <c r="N1461" s="5" t="s">
        <v>2902</v>
      </c>
      <c r="O1461" t="s">
        <v>17</v>
      </c>
      <c r="P1461" t="s">
        <v>32</v>
      </c>
      <c r="Q1461" t="s">
        <v>23</v>
      </c>
      <c r="R1461" t="str">
        <f t="shared" si="45"/>
        <v>Rated</v>
      </c>
      <c r="S1461" t="str" cm="1">
        <f t="array" ref="S1461">_xlfn.IFS(E1461="not available","Not Rated", E1461&gt;=4.5,"Excellent", E1461&gt;4,"Very Good", E1461&gt;3,"Good", TRUE,"LOW")</f>
        <v>Excellent</v>
      </c>
    </row>
    <row r="1462" spans="1:19" x14ac:dyDescent="0.15">
      <c r="A1462" t="s">
        <v>1854</v>
      </c>
      <c r="B1462" t="str">
        <f>LOWER(TRIM(A1462))</f>
        <v>pay 2023</v>
      </c>
      <c r="C1462" t="str">
        <f t="shared" si="44"/>
        <v>Pay 2023</v>
      </c>
      <c r="D1462" t="s">
        <v>73</v>
      </c>
      <c r="E1462" s="7">
        <v>4.2</v>
      </c>
      <c r="F1462">
        <v>380</v>
      </c>
      <c r="G1462" t="s">
        <v>2903</v>
      </c>
      <c r="H1462" s="3" t="s">
        <v>13785</v>
      </c>
      <c r="I1462" t="s">
        <v>19</v>
      </c>
      <c r="J1462" s="2">
        <v>0</v>
      </c>
      <c r="K1462" t="s">
        <v>26</v>
      </c>
      <c r="L1462" t="s">
        <v>341</v>
      </c>
      <c r="M1462" s="4">
        <v>45539</v>
      </c>
      <c r="N1462" s="5" t="s">
        <v>2904</v>
      </c>
      <c r="O1462" t="s">
        <v>188</v>
      </c>
      <c r="P1462" t="s">
        <v>23</v>
      </c>
      <c r="Q1462" t="s">
        <v>23</v>
      </c>
      <c r="R1462" t="str">
        <f t="shared" si="45"/>
        <v>Rated</v>
      </c>
      <c r="S1462" t="str" cm="1">
        <f t="array" ref="S1462">_xlfn.IFS(E1462="not available","Not Rated", E1462&gt;=4.5,"Excellent", E1462&gt;4,"Very Good", E1462&gt;3,"Good", TRUE,"LOW")</f>
        <v>Very Good</v>
      </c>
    </row>
    <row r="1463" spans="1:19" x14ac:dyDescent="0.15">
      <c r="A1463" t="s">
        <v>2905</v>
      </c>
      <c r="B1463" t="str">
        <f>LOWER(TRIM(A1463))</f>
        <v>epic maker</v>
      </c>
      <c r="C1463" t="str">
        <f t="shared" si="44"/>
        <v>Epic Maker</v>
      </c>
      <c r="D1463" t="s">
        <v>73</v>
      </c>
      <c r="E1463" s="7">
        <v>4.5</v>
      </c>
      <c r="F1463">
        <v>380</v>
      </c>
      <c r="G1463" t="s">
        <v>13774</v>
      </c>
      <c r="H1463" s="3" t="s">
        <v>13785</v>
      </c>
      <c r="I1463" t="s">
        <v>19</v>
      </c>
      <c r="J1463" s="2">
        <v>0</v>
      </c>
      <c r="K1463" t="s">
        <v>26</v>
      </c>
      <c r="L1463" t="s">
        <v>88</v>
      </c>
      <c r="M1463" s="4">
        <v>44827</v>
      </c>
      <c r="N1463" s="5" t="s">
        <v>13775</v>
      </c>
      <c r="O1463" t="s">
        <v>28</v>
      </c>
      <c r="P1463" t="s">
        <v>32</v>
      </c>
      <c r="Q1463" t="s">
        <v>23</v>
      </c>
      <c r="R1463" t="str">
        <f t="shared" si="45"/>
        <v>Rated</v>
      </c>
      <c r="S1463" t="str" cm="1">
        <f t="array" ref="S1463">_xlfn.IFS(E1463="not available","Not Rated", E1463&gt;=4.5,"Excellent", E1463&gt;4,"Very Good", E1463&gt;3,"Good", TRUE,"LOW")</f>
        <v>Excellent</v>
      </c>
    </row>
    <row r="1464" spans="1:19" x14ac:dyDescent="0.15">
      <c r="A1464" t="s">
        <v>189</v>
      </c>
      <c r="B1464" t="str">
        <f>LOWER(TRIM(A1464))</f>
        <v>craft go</v>
      </c>
      <c r="C1464" t="str">
        <f t="shared" si="44"/>
        <v>Craft Go</v>
      </c>
      <c r="D1464" t="s">
        <v>178</v>
      </c>
      <c r="E1464" s="7">
        <v>3.1</v>
      </c>
      <c r="F1464">
        <v>379</v>
      </c>
      <c r="G1464" t="s">
        <v>947</v>
      </c>
      <c r="H1464" s="3" t="s">
        <v>13785</v>
      </c>
      <c r="I1464" t="s">
        <v>19</v>
      </c>
      <c r="J1464" s="2">
        <v>0</v>
      </c>
      <c r="K1464" t="s">
        <v>26</v>
      </c>
      <c r="L1464" t="s">
        <v>180</v>
      </c>
      <c r="M1464" s="4">
        <v>45511</v>
      </c>
      <c r="N1464" s="5" t="s">
        <v>2906</v>
      </c>
      <c r="O1464" t="s">
        <v>188</v>
      </c>
      <c r="P1464" t="s">
        <v>32</v>
      </c>
      <c r="Q1464" t="s">
        <v>23</v>
      </c>
      <c r="R1464" t="str">
        <f t="shared" si="45"/>
        <v>Rated</v>
      </c>
      <c r="S1464" t="str" cm="1">
        <f t="array" ref="S1464">_xlfn.IFS(E1464="not available","Not Rated", E1464&gt;=4.5,"Excellent", E1464&gt;4,"Very Good", E1464&gt;3,"Good", TRUE,"LOW")</f>
        <v>Good</v>
      </c>
    </row>
    <row r="1465" spans="1:19" x14ac:dyDescent="0.15">
      <c r="A1465" t="s">
        <v>2907</v>
      </c>
      <c r="B1465" t="str">
        <f>LOWER(TRIM(A1465))</f>
        <v>drive pro 2026</v>
      </c>
      <c r="C1465" t="str">
        <f t="shared" si="44"/>
        <v>Drive Pro 2026</v>
      </c>
      <c r="D1465" t="s">
        <v>16</v>
      </c>
      <c r="E1465" s="7">
        <v>4.5</v>
      </c>
      <c r="F1465">
        <v>379</v>
      </c>
      <c r="G1465" t="s">
        <v>2908</v>
      </c>
      <c r="H1465" s="3" t="s">
        <v>13785</v>
      </c>
      <c r="I1465" t="s">
        <v>19</v>
      </c>
      <c r="J1465" s="2">
        <v>0</v>
      </c>
      <c r="K1465" t="s">
        <v>26</v>
      </c>
      <c r="L1465" t="s">
        <v>21</v>
      </c>
      <c r="M1465" s="4">
        <v>45145</v>
      </c>
      <c r="N1465" s="5" t="s">
        <v>901</v>
      </c>
      <c r="O1465" t="s">
        <v>22</v>
      </c>
      <c r="P1465" t="s">
        <v>23</v>
      </c>
      <c r="Q1465" t="s">
        <v>23</v>
      </c>
      <c r="R1465" t="str">
        <f t="shared" si="45"/>
        <v>Rated</v>
      </c>
      <c r="S1465" t="str" cm="1">
        <f t="array" ref="S1465">_xlfn.IFS(E1465="not available","Not Rated", E1465&gt;=4.5,"Excellent", E1465&gt;4,"Very Good", E1465&gt;3,"Good", TRUE,"LOW")</f>
        <v>Excellent</v>
      </c>
    </row>
    <row r="1466" spans="1:19" x14ac:dyDescent="0.15">
      <c r="A1466" t="s">
        <v>2909</v>
      </c>
      <c r="B1466" t="str">
        <f>LOWER(TRIM(A1466))</f>
        <v>easy fit max</v>
      </c>
      <c r="C1466" t="str">
        <f t="shared" si="44"/>
        <v>Easy Fit Max</v>
      </c>
      <c r="D1466" t="s">
        <v>16</v>
      </c>
      <c r="E1466" s="7">
        <v>4</v>
      </c>
      <c r="F1466">
        <v>379</v>
      </c>
      <c r="G1466" t="s">
        <v>282</v>
      </c>
      <c r="H1466" s="3" t="s">
        <v>13785</v>
      </c>
      <c r="I1466" t="s">
        <v>19</v>
      </c>
      <c r="J1466" s="2">
        <v>0</v>
      </c>
      <c r="K1466" t="s">
        <v>26</v>
      </c>
      <c r="L1466" t="s">
        <v>21</v>
      </c>
      <c r="M1466" s="4">
        <v>45289</v>
      </c>
      <c r="N1466" s="5" t="s">
        <v>2910</v>
      </c>
      <c r="O1466" t="s">
        <v>28</v>
      </c>
      <c r="P1466" t="s">
        <v>23</v>
      </c>
      <c r="Q1466" t="s">
        <v>23</v>
      </c>
      <c r="R1466" t="str">
        <f t="shared" si="45"/>
        <v>Rated</v>
      </c>
      <c r="S1466" t="str" cm="1">
        <f t="array" ref="S1466">_xlfn.IFS(E1466="not available","Not Rated", E1466&gt;=4.5,"Excellent", E1466&gt;4,"Very Good", E1466&gt;3,"Good", TRUE,"LOW")</f>
        <v>Good</v>
      </c>
    </row>
    <row r="1467" spans="1:19" x14ac:dyDescent="0.15">
      <c r="A1467" t="s">
        <v>39</v>
      </c>
      <c r="B1467" t="str">
        <f>LOWER(TRIM(A1467))</f>
        <v>vpn</v>
      </c>
      <c r="C1467" t="str">
        <f t="shared" si="44"/>
        <v>Vpn</v>
      </c>
      <c r="D1467" t="s">
        <v>16</v>
      </c>
      <c r="E1467" s="7">
        <v>4.0999999999999996</v>
      </c>
      <c r="F1467">
        <v>378</v>
      </c>
      <c r="G1467" t="s">
        <v>2911</v>
      </c>
      <c r="H1467" s="3" t="s">
        <v>13785</v>
      </c>
      <c r="I1467" t="s">
        <v>19</v>
      </c>
      <c r="J1467" s="2">
        <v>0</v>
      </c>
      <c r="K1467" t="s">
        <v>26</v>
      </c>
      <c r="L1467" t="s">
        <v>21</v>
      </c>
      <c r="M1467" s="4">
        <v>46066</v>
      </c>
      <c r="N1467" s="5" t="s">
        <v>2912</v>
      </c>
      <c r="O1467" t="s">
        <v>22</v>
      </c>
      <c r="P1467" t="s">
        <v>23</v>
      </c>
      <c r="Q1467" t="s">
        <v>23</v>
      </c>
      <c r="R1467" t="str">
        <f t="shared" si="45"/>
        <v>Rated</v>
      </c>
      <c r="S1467" t="str" cm="1">
        <f t="array" ref="S1467">_xlfn.IFS(E1467="not available","Not Rated", E1467&gt;=4.5,"Excellent", E1467&gt;4,"Very Good", E1467&gt;3,"Good", TRUE,"LOW")</f>
        <v>Very Good</v>
      </c>
    </row>
    <row r="1468" spans="1:19" x14ac:dyDescent="0.15">
      <c r="A1468" t="s">
        <v>2021</v>
      </c>
      <c r="B1468" t="str">
        <f>LOWER(TRIM(A1468))</f>
        <v>planner max</v>
      </c>
      <c r="C1468" t="str">
        <f t="shared" si="44"/>
        <v>Planner Max</v>
      </c>
      <c r="D1468" t="s">
        <v>194</v>
      </c>
      <c r="E1468" s="7">
        <v>3.8</v>
      </c>
      <c r="F1468">
        <v>377</v>
      </c>
      <c r="G1468" t="s">
        <v>886</v>
      </c>
      <c r="H1468" s="3" t="s">
        <v>13785</v>
      </c>
      <c r="I1468" t="s">
        <v>19</v>
      </c>
      <c r="J1468" s="2">
        <v>0</v>
      </c>
      <c r="K1468" t="s">
        <v>26</v>
      </c>
      <c r="L1468" t="s">
        <v>453</v>
      </c>
      <c r="M1468" s="4">
        <v>45984</v>
      </c>
      <c r="N1468" s="5" t="s">
        <v>2913</v>
      </c>
      <c r="O1468" t="s">
        <v>22</v>
      </c>
      <c r="P1468" t="s">
        <v>23</v>
      </c>
      <c r="Q1468" t="s">
        <v>23</v>
      </c>
      <c r="R1468" t="str">
        <f t="shared" si="45"/>
        <v>Rated</v>
      </c>
      <c r="S1468" t="str" cm="1">
        <f t="array" ref="S1468">_xlfn.IFS(E1468="not available","Not Rated", E1468&gt;=4.5,"Excellent", E1468&gt;4,"Very Good", E1468&gt;3,"Good", TRUE,"LOW")</f>
        <v>Good</v>
      </c>
    </row>
    <row r="1469" spans="1:19" x14ac:dyDescent="0.15">
      <c r="A1469" t="s">
        <v>217</v>
      </c>
      <c r="B1469" t="str">
        <f>LOWER(TRIM(A1469))</f>
        <v>browser</v>
      </c>
      <c r="C1469" t="str">
        <f t="shared" si="44"/>
        <v>Browser</v>
      </c>
      <c r="D1469" t="s">
        <v>60</v>
      </c>
      <c r="E1469" s="7">
        <v>3.4</v>
      </c>
      <c r="F1469">
        <v>376</v>
      </c>
      <c r="G1469" t="s">
        <v>2171</v>
      </c>
      <c r="H1469" s="3" t="s">
        <v>13785</v>
      </c>
      <c r="I1469" t="s">
        <v>19</v>
      </c>
      <c r="J1469" s="2">
        <v>0</v>
      </c>
      <c r="K1469" t="s">
        <v>20</v>
      </c>
      <c r="L1469" t="s">
        <v>63</v>
      </c>
      <c r="M1469" s="4">
        <v>45348</v>
      </c>
      <c r="N1469" s="5" t="s">
        <v>2914</v>
      </c>
      <c r="O1469" t="s">
        <v>28</v>
      </c>
      <c r="P1469" t="s">
        <v>23</v>
      </c>
      <c r="Q1469" t="s">
        <v>23</v>
      </c>
      <c r="R1469" t="str">
        <f t="shared" si="45"/>
        <v>Rated</v>
      </c>
      <c r="S1469" t="str" cm="1">
        <f t="array" ref="S1469">_xlfn.IFS(E1469="not available","Not Rated", E1469&gt;=4.5,"Excellent", E1469&gt;4,"Very Good", E1469&gt;3,"Good", TRUE,"LOW")</f>
        <v>Good</v>
      </c>
    </row>
    <row r="1470" spans="1:19" x14ac:dyDescent="0.15">
      <c r="A1470" t="s">
        <v>1797</v>
      </c>
      <c r="B1470" t="str">
        <f>LOWER(TRIM(A1470))</f>
        <v>browser 3d</v>
      </c>
      <c r="C1470" t="str">
        <f t="shared" si="44"/>
        <v>Browser 3D</v>
      </c>
      <c r="D1470" t="s">
        <v>16</v>
      </c>
      <c r="E1470" s="7">
        <v>4.4000000000000004</v>
      </c>
      <c r="F1470">
        <v>375</v>
      </c>
      <c r="G1470" t="s">
        <v>2915</v>
      </c>
      <c r="H1470" s="3" t="s">
        <v>13785</v>
      </c>
      <c r="I1470" t="s">
        <v>19</v>
      </c>
      <c r="J1470" s="2">
        <v>0</v>
      </c>
      <c r="K1470" t="s">
        <v>26</v>
      </c>
      <c r="L1470" t="s">
        <v>200</v>
      </c>
      <c r="M1470" s="4">
        <v>45769</v>
      </c>
      <c r="N1470" s="5" t="s">
        <v>2916</v>
      </c>
      <c r="O1470" t="s">
        <v>17</v>
      </c>
      <c r="P1470" t="s">
        <v>32</v>
      </c>
      <c r="Q1470" t="s">
        <v>32</v>
      </c>
      <c r="R1470" t="str">
        <f t="shared" si="45"/>
        <v>Rated</v>
      </c>
      <c r="S1470" t="str" cm="1">
        <f t="array" ref="S1470">_xlfn.IFS(E1470="not available","Not Rated", E1470&gt;=4.5,"Excellent", E1470&gt;4,"Very Good", E1470&gt;3,"Good", TRUE,"LOW")</f>
        <v>Very Good</v>
      </c>
    </row>
    <row r="1471" spans="1:19" x14ac:dyDescent="0.15">
      <c r="A1471" t="s">
        <v>1382</v>
      </c>
      <c r="B1471" t="str">
        <f>LOWER(TRIM(A1471))</f>
        <v>craft premium</v>
      </c>
      <c r="C1471" t="str">
        <f t="shared" si="44"/>
        <v>Craft Premium</v>
      </c>
      <c r="D1471" t="s">
        <v>60</v>
      </c>
      <c r="E1471" s="7">
        <v>3.6</v>
      </c>
      <c r="F1471">
        <v>375</v>
      </c>
      <c r="G1471" t="s">
        <v>2917</v>
      </c>
      <c r="H1471" s="3" t="s">
        <v>13785</v>
      </c>
      <c r="I1471" t="s">
        <v>19</v>
      </c>
      <c r="J1471" s="2">
        <v>0</v>
      </c>
      <c r="K1471" t="s">
        <v>20</v>
      </c>
      <c r="L1471" t="s">
        <v>280</v>
      </c>
      <c r="M1471" s="4">
        <v>45926</v>
      </c>
      <c r="N1471" s="5" t="s">
        <v>2918</v>
      </c>
      <c r="O1471" t="s">
        <v>28</v>
      </c>
      <c r="P1471" t="s">
        <v>23</v>
      </c>
      <c r="Q1471" t="s">
        <v>23</v>
      </c>
      <c r="R1471" t="str">
        <f t="shared" si="45"/>
        <v>Rated</v>
      </c>
      <c r="S1471" t="str" cm="1">
        <f t="array" ref="S1471">_xlfn.IFS(E1471="not available","Not Rated", E1471&gt;=4.5,"Excellent", E1471&gt;4,"Very Good", E1471&gt;3,"Good", TRUE,"LOW")</f>
        <v>Good</v>
      </c>
    </row>
    <row r="1472" spans="1:19" x14ac:dyDescent="0.15">
      <c r="A1472" t="s">
        <v>1087</v>
      </c>
      <c r="B1472" t="str">
        <f>LOWER(TRIM(A1472))</f>
        <v>super craft</v>
      </c>
      <c r="C1472" t="str">
        <f t="shared" si="44"/>
        <v>Super Craft</v>
      </c>
      <c r="D1472" t="s">
        <v>73</v>
      </c>
      <c r="E1472" s="7">
        <v>3.8</v>
      </c>
      <c r="F1472">
        <v>375</v>
      </c>
      <c r="G1472" t="s">
        <v>2919</v>
      </c>
      <c r="H1472" s="3" t="s">
        <v>13785</v>
      </c>
      <c r="I1472" t="s">
        <v>19</v>
      </c>
      <c r="J1472" s="2">
        <v>0</v>
      </c>
      <c r="K1472" t="s">
        <v>26</v>
      </c>
      <c r="L1472" t="s">
        <v>88</v>
      </c>
      <c r="M1472" s="4">
        <v>44886</v>
      </c>
      <c r="N1472" s="5" t="s">
        <v>2765</v>
      </c>
      <c r="O1472" t="s">
        <v>22</v>
      </c>
      <c r="P1472" t="s">
        <v>32</v>
      </c>
      <c r="Q1472" t="s">
        <v>23</v>
      </c>
      <c r="R1472" t="str">
        <f t="shared" si="45"/>
        <v>Rated</v>
      </c>
      <c r="S1472" t="str" cm="1">
        <f t="array" ref="S1472">_xlfn.IFS(E1472="not available","Not Rated", E1472&gt;=4.5,"Excellent", E1472&gt;4,"Very Good", E1472&gt;3,"Good", TRUE,"LOW")</f>
        <v>Good</v>
      </c>
    </row>
    <row r="1473" spans="1:19" x14ac:dyDescent="0.15">
      <c r="A1473" t="s">
        <v>2920</v>
      </c>
      <c r="B1473" t="str">
        <f>LOWER(TRIM(A1473))</f>
        <v>scanner 2023</v>
      </c>
      <c r="C1473" t="str">
        <f t="shared" si="44"/>
        <v>Scanner 2023</v>
      </c>
      <c r="D1473" t="s">
        <v>16</v>
      </c>
      <c r="E1473" s="7">
        <v>4.5999999999999996</v>
      </c>
      <c r="F1473">
        <v>375</v>
      </c>
      <c r="G1473" t="s">
        <v>2921</v>
      </c>
      <c r="H1473" s="3" t="s">
        <v>13785</v>
      </c>
      <c r="I1473" t="s">
        <v>19</v>
      </c>
      <c r="J1473" s="2">
        <v>0</v>
      </c>
      <c r="K1473" t="s">
        <v>26</v>
      </c>
      <c r="L1473" t="s">
        <v>200</v>
      </c>
      <c r="M1473" s="4">
        <v>45854</v>
      </c>
      <c r="N1473" s="5" t="s">
        <v>2922</v>
      </c>
      <c r="O1473" t="s">
        <v>28</v>
      </c>
      <c r="P1473" t="s">
        <v>23</v>
      </c>
      <c r="Q1473" t="s">
        <v>23</v>
      </c>
      <c r="R1473" t="str">
        <f t="shared" si="45"/>
        <v>Rated</v>
      </c>
      <c r="S1473" t="str" cm="1">
        <f t="array" ref="S1473">_xlfn.IFS(E1473="not available","Not Rated", E1473&gt;=4.5,"Excellent", E1473&gt;4,"Very Good", E1473&gt;3,"Good", TRUE,"LOW")</f>
        <v>Excellent</v>
      </c>
    </row>
    <row r="1474" spans="1:19" x14ac:dyDescent="0.15">
      <c r="A1474" t="s">
        <v>2923</v>
      </c>
      <c r="B1474" t="str">
        <f>LOWER(TRIM(A1474))</f>
        <v>maker online</v>
      </c>
      <c r="C1474" t="str">
        <f t="shared" si="44"/>
        <v>Maker Online</v>
      </c>
      <c r="D1474" t="s">
        <v>60</v>
      </c>
      <c r="E1474" s="7">
        <v>3.5</v>
      </c>
      <c r="F1474">
        <v>374</v>
      </c>
      <c r="G1474" t="s">
        <v>2924</v>
      </c>
      <c r="H1474" s="3" t="s">
        <v>13785</v>
      </c>
      <c r="I1474" t="s">
        <v>19</v>
      </c>
      <c r="J1474" s="2">
        <v>0</v>
      </c>
      <c r="K1474" t="s">
        <v>26</v>
      </c>
      <c r="L1474" t="s">
        <v>280</v>
      </c>
      <c r="M1474" s="4">
        <v>45425</v>
      </c>
      <c r="N1474" s="5" t="s">
        <v>2925</v>
      </c>
      <c r="O1474" t="s">
        <v>188</v>
      </c>
      <c r="P1474" t="s">
        <v>32</v>
      </c>
      <c r="Q1474" t="s">
        <v>23</v>
      </c>
      <c r="R1474" t="str">
        <f t="shared" si="45"/>
        <v>Rated</v>
      </c>
      <c r="S1474" t="str" cm="1">
        <f t="array" ref="S1474">_xlfn.IFS(E1474="not available","Not Rated", E1474&gt;=4.5,"Excellent", E1474&gt;4,"Very Good", E1474&gt;3,"Good", TRUE,"LOW")</f>
        <v>Good</v>
      </c>
    </row>
    <row r="1475" spans="1:19" x14ac:dyDescent="0.15">
      <c r="A1475" t="s">
        <v>284</v>
      </c>
      <c r="B1475" t="str">
        <f>LOWER(TRIM(A1475))</f>
        <v>dash</v>
      </c>
      <c r="C1475" t="str">
        <f t="shared" ref="C1475:C1538" si="46">PROPER(TRIM(A1475))</f>
        <v>Dash</v>
      </c>
      <c r="D1475" t="s">
        <v>49</v>
      </c>
      <c r="E1475" s="7">
        <v>3.8</v>
      </c>
      <c r="F1475">
        <v>374</v>
      </c>
      <c r="G1475" t="s">
        <v>13774</v>
      </c>
      <c r="H1475" s="3" t="s">
        <v>13785</v>
      </c>
      <c r="I1475" t="s">
        <v>19</v>
      </c>
      <c r="J1475" s="2">
        <v>0</v>
      </c>
      <c r="K1475" t="s">
        <v>20</v>
      </c>
      <c r="L1475" t="s">
        <v>92</v>
      </c>
      <c r="M1475" s="4">
        <v>45859</v>
      </c>
      <c r="N1475" s="5" t="s">
        <v>13775</v>
      </c>
      <c r="O1475" t="s">
        <v>31</v>
      </c>
      <c r="P1475" t="s">
        <v>32</v>
      </c>
      <c r="Q1475" t="s">
        <v>23</v>
      </c>
      <c r="R1475" t="str">
        <f t="shared" ref="R1475:R1538" si="47">IF(E1475="not avalible","Not Rated","Rated")</f>
        <v>Rated</v>
      </c>
      <c r="S1475" t="str" cm="1">
        <f t="array" ref="S1475">_xlfn.IFS(E1475="not available","Not Rated", E1475&gt;=4.5,"Excellent", E1475&gt;4,"Very Good", E1475&gt;3,"Good", TRUE,"LOW")</f>
        <v>Good</v>
      </c>
    </row>
    <row r="1476" spans="1:19" x14ac:dyDescent="0.15">
      <c r="A1476" t="s">
        <v>102</v>
      </c>
      <c r="B1476" t="str">
        <f>LOWER(TRIM(A1476))</f>
        <v>player</v>
      </c>
      <c r="C1476" t="str">
        <f t="shared" si="46"/>
        <v>Player</v>
      </c>
      <c r="D1476" t="s">
        <v>40</v>
      </c>
      <c r="E1476" s="7">
        <v>3.6</v>
      </c>
      <c r="F1476">
        <v>373</v>
      </c>
      <c r="G1476" t="s">
        <v>747</v>
      </c>
      <c r="H1476" s="3" t="s">
        <v>13785</v>
      </c>
      <c r="I1476" t="s">
        <v>19</v>
      </c>
      <c r="J1476" s="2">
        <v>0</v>
      </c>
      <c r="K1476" t="s">
        <v>26</v>
      </c>
      <c r="L1476" t="s">
        <v>42</v>
      </c>
      <c r="M1476" s="4">
        <v>45493</v>
      </c>
      <c r="N1476" s="5" t="s">
        <v>2926</v>
      </c>
      <c r="O1476" t="s">
        <v>53</v>
      </c>
      <c r="P1476" t="s">
        <v>32</v>
      </c>
      <c r="Q1476" t="s">
        <v>23</v>
      </c>
      <c r="R1476" t="str">
        <f t="shared" si="47"/>
        <v>Rated</v>
      </c>
      <c r="S1476" t="str" cm="1">
        <f t="array" ref="S1476">_xlfn.IFS(E1476="not available","Not Rated", E1476&gt;=4.5,"Excellent", E1476&gt;4,"Very Good", E1476&gt;3,"Good", TRUE,"LOW")</f>
        <v>Good</v>
      </c>
    </row>
    <row r="1477" spans="1:19" x14ac:dyDescent="0.15">
      <c r="A1477" t="s">
        <v>154</v>
      </c>
      <c r="B1477" t="str">
        <f>LOWER(TRIM(A1477))</f>
        <v>tracker</v>
      </c>
      <c r="C1477" t="str">
        <f t="shared" si="46"/>
        <v>Tracker</v>
      </c>
      <c r="D1477" t="s">
        <v>66</v>
      </c>
      <c r="E1477" s="7">
        <v>5</v>
      </c>
      <c r="F1477">
        <v>372</v>
      </c>
      <c r="G1477" t="s">
        <v>2409</v>
      </c>
      <c r="H1477" s="3" t="s">
        <v>13785</v>
      </c>
      <c r="I1477" t="s">
        <v>19</v>
      </c>
      <c r="J1477" s="2">
        <v>0</v>
      </c>
      <c r="K1477" t="s">
        <v>26</v>
      </c>
      <c r="L1477" t="s">
        <v>70</v>
      </c>
      <c r="M1477" s="4">
        <v>45758</v>
      </c>
      <c r="N1477" s="5" t="s">
        <v>2927</v>
      </c>
      <c r="O1477" t="s">
        <v>17</v>
      </c>
      <c r="P1477" t="s">
        <v>23</v>
      </c>
      <c r="Q1477" t="s">
        <v>23</v>
      </c>
      <c r="R1477" t="str">
        <f t="shared" si="47"/>
        <v>Rated</v>
      </c>
      <c r="S1477" t="str" cm="1">
        <f t="array" ref="S1477">_xlfn.IFS(E1477="not available","Not Rated", E1477&gt;=4.5,"Excellent", E1477&gt;4,"Very Good", E1477&gt;3,"Good", TRUE,"LOW")</f>
        <v>Excellent</v>
      </c>
    </row>
    <row r="1478" spans="1:19" x14ac:dyDescent="0.15">
      <c r="A1478" t="s">
        <v>45</v>
      </c>
      <c r="B1478" t="str">
        <f>LOWER(TRIM(A1478))</f>
        <v>planner</v>
      </c>
      <c r="C1478" t="str">
        <f t="shared" si="46"/>
        <v>Planner</v>
      </c>
      <c r="D1478" t="s">
        <v>1224</v>
      </c>
      <c r="E1478" s="7">
        <v>3.3</v>
      </c>
      <c r="F1478">
        <v>371</v>
      </c>
      <c r="G1478" t="s">
        <v>2195</v>
      </c>
      <c r="H1478" s="3" t="s">
        <v>13785</v>
      </c>
      <c r="I1478" t="s">
        <v>19</v>
      </c>
      <c r="J1478" s="2">
        <v>0</v>
      </c>
      <c r="K1478" t="s">
        <v>26</v>
      </c>
      <c r="L1478" t="s">
        <v>2160</v>
      </c>
      <c r="M1478" s="4">
        <v>45912</v>
      </c>
      <c r="N1478" s="5" t="s">
        <v>2928</v>
      </c>
      <c r="O1478" t="s">
        <v>31</v>
      </c>
      <c r="P1478" t="s">
        <v>23</v>
      </c>
      <c r="Q1478" t="s">
        <v>32</v>
      </c>
      <c r="R1478" t="str">
        <f t="shared" si="47"/>
        <v>Rated</v>
      </c>
      <c r="S1478" t="str" cm="1">
        <f t="array" ref="S1478">_xlfn.IFS(E1478="not available","Not Rated", E1478&gt;=4.5,"Excellent", E1478&gt;4,"Very Good", E1478&gt;3,"Good", TRUE,"LOW")</f>
        <v>Good</v>
      </c>
    </row>
    <row r="1479" spans="1:19" x14ac:dyDescent="0.15">
      <c r="A1479" t="s">
        <v>2929</v>
      </c>
      <c r="B1479" t="str">
        <f>LOWER(TRIM(A1479))</f>
        <v>lite player</v>
      </c>
      <c r="C1479" t="str">
        <f t="shared" si="46"/>
        <v>Lite Player</v>
      </c>
      <c r="D1479" t="s">
        <v>1224</v>
      </c>
      <c r="E1479" s="7">
        <v>4.4000000000000004</v>
      </c>
      <c r="F1479">
        <v>370</v>
      </c>
      <c r="G1479" t="s">
        <v>2930</v>
      </c>
      <c r="H1479" s="3" t="s">
        <v>13785</v>
      </c>
      <c r="I1479" t="s">
        <v>19</v>
      </c>
      <c r="J1479" s="2">
        <v>0</v>
      </c>
      <c r="K1479" t="s">
        <v>26</v>
      </c>
      <c r="L1479" t="s">
        <v>1226</v>
      </c>
      <c r="M1479" s="4">
        <v>45888</v>
      </c>
      <c r="N1479" s="5" t="s">
        <v>2931</v>
      </c>
      <c r="O1479" t="s">
        <v>22</v>
      </c>
      <c r="P1479" t="s">
        <v>32</v>
      </c>
      <c r="Q1479" t="s">
        <v>23</v>
      </c>
      <c r="R1479" t="str">
        <f t="shared" si="47"/>
        <v>Rated</v>
      </c>
      <c r="S1479" t="str" cm="1">
        <f t="array" ref="S1479">_xlfn.IFS(E1479="not available","Not Rated", E1479&gt;=4.5,"Excellent", E1479&gt;4,"Very Good", E1479&gt;3,"Good", TRUE,"LOW")</f>
        <v>Very Good</v>
      </c>
    </row>
    <row r="1480" spans="1:19" x14ac:dyDescent="0.15">
      <c r="A1480" t="s">
        <v>2932</v>
      </c>
      <c r="B1480" t="str">
        <f>LOWER(TRIM(A1480))</f>
        <v>connect pro 2024</v>
      </c>
      <c r="C1480" t="str">
        <f t="shared" si="46"/>
        <v>Connect Pro 2024</v>
      </c>
      <c r="D1480" t="s">
        <v>73</v>
      </c>
      <c r="E1480" s="7">
        <v>3.7</v>
      </c>
      <c r="F1480">
        <v>366</v>
      </c>
      <c r="G1480" t="s">
        <v>13774</v>
      </c>
      <c r="H1480" s="3" t="s">
        <v>13785</v>
      </c>
      <c r="I1480" t="s">
        <v>19</v>
      </c>
      <c r="J1480" s="2">
        <v>0</v>
      </c>
      <c r="K1480" t="s">
        <v>26</v>
      </c>
      <c r="L1480" t="s">
        <v>122</v>
      </c>
      <c r="M1480" s="4">
        <v>45880</v>
      </c>
      <c r="N1480" s="5" t="s">
        <v>13775</v>
      </c>
      <c r="O1480" t="s">
        <v>53</v>
      </c>
      <c r="P1480" t="s">
        <v>32</v>
      </c>
      <c r="Q1480" t="s">
        <v>32</v>
      </c>
      <c r="R1480" t="str">
        <f t="shared" si="47"/>
        <v>Rated</v>
      </c>
      <c r="S1480" t="str" cm="1">
        <f t="array" ref="S1480">_xlfn.IFS(E1480="not available","Not Rated", E1480&gt;=4.5,"Excellent", E1480&gt;4,"Very Good", E1480&gt;3,"Good", TRUE,"LOW")</f>
        <v>Good</v>
      </c>
    </row>
    <row r="1481" spans="1:19" x14ac:dyDescent="0.15">
      <c r="A1481" t="s">
        <v>2933</v>
      </c>
      <c r="B1481" t="str">
        <f>LOWER(TRIM(A1481))</f>
        <v>ultra scanner 2025</v>
      </c>
      <c r="C1481" t="str">
        <f t="shared" si="46"/>
        <v>Ultra Scanner 2025</v>
      </c>
      <c r="D1481" t="s">
        <v>73</v>
      </c>
      <c r="E1481" s="7">
        <v>4.5</v>
      </c>
      <c r="F1481">
        <v>366</v>
      </c>
      <c r="G1481" t="s">
        <v>1447</v>
      </c>
      <c r="H1481" s="3" t="s">
        <v>13785</v>
      </c>
      <c r="I1481" t="s">
        <v>19</v>
      </c>
      <c r="J1481" s="2">
        <v>0</v>
      </c>
      <c r="K1481" t="s">
        <v>26</v>
      </c>
      <c r="L1481" t="s">
        <v>122</v>
      </c>
      <c r="M1481" s="4">
        <v>46172</v>
      </c>
      <c r="N1481" s="5" t="s">
        <v>2934</v>
      </c>
      <c r="O1481" t="s">
        <v>28</v>
      </c>
      <c r="P1481" t="s">
        <v>23</v>
      </c>
      <c r="Q1481" t="s">
        <v>23</v>
      </c>
      <c r="R1481" t="str">
        <f t="shared" si="47"/>
        <v>Rated</v>
      </c>
      <c r="S1481" t="str" cm="1">
        <f t="array" ref="S1481">_xlfn.IFS(E1481="not available","Not Rated", E1481&gt;=4.5,"Excellent", E1481&gt;4,"Very Good", E1481&gt;3,"Good", TRUE,"LOW")</f>
        <v>Excellent</v>
      </c>
    </row>
    <row r="1482" spans="1:19" x14ac:dyDescent="0.15">
      <c r="A1482" t="s">
        <v>2935</v>
      </c>
      <c r="B1482" t="str">
        <f>LOWER(TRIM(A1482))</f>
        <v>ai fit premium</v>
      </c>
      <c r="C1482" t="str">
        <f t="shared" si="46"/>
        <v>Ai Fit Premium</v>
      </c>
      <c r="D1482" t="s">
        <v>55</v>
      </c>
      <c r="E1482" s="7">
        <v>3.8</v>
      </c>
      <c r="F1482">
        <v>365</v>
      </c>
      <c r="G1482" t="s">
        <v>13774</v>
      </c>
      <c r="H1482" s="3" t="s">
        <v>13785</v>
      </c>
      <c r="I1482" t="s">
        <v>19</v>
      </c>
      <c r="J1482" s="2">
        <v>0</v>
      </c>
      <c r="K1482" t="s">
        <v>26</v>
      </c>
      <c r="L1482" t="s">
        <v>57</v>
      </c>
      <c r="M1482" s="4">
        <v>45883</v>
      </c>
      <c r="N1482" s="5" t="s">
        <v>13775</v>
      </c>
      <c r="O1482" t="s">
        <v>22</v>
      </c>
      <c r="P1482" t="s">
        <v>23</v>
      </c>
      <c r="Q1482" t="s">
        <v>23</v>
      </c>
      <c r="R1482" t="str">
        <f t="shared" si="47"/>
        <v>Rated</v>
      </c>
      <c r="S1482" t="str" cm="1">
        <f t="array" ref="S1482">_xlfn.IFS(E1482="not available","Not Rated", E1482&gt;=4.5,"Excellent", E1482&gt;4,"Very Good", E1482&gt;3,"Good", TRUE,"LOW")</f>
        <v>Good</v>
      </c>
    </row>
    <row r="1483" spans="1:19" x14ac:dyDescent="0.15">
      <c r="A1483" t="s">
        <v>269</v>
      </c>
      <c r="B1483" t="str">
        <f>LOWER(TRIM(A1483))</f>
        <v>strike</v>
      </c>
      <c r="C1483" t="str">
        <f t="shared" si="46"/>
        <v>Strike</v>
      </c>
      <c r="D1483" t="s">
        <v>73</v>
      </c>
      <c r="E1483" s="7">
        <v>3.9</v>
      </c>
      <c r="F1483">
        <v>365</v>
      </c>
      <c r="G1483" t="s">
        <v>13774</v>
      </c>
      <c r="H1483" s="3" t="s">
        <v>13785</v>
      </c>
      <c r="I1483" t="s">
        <v>19</v>
      </c>
      <c r="J1483" s="2">
        <v>0</v>
      </c>
      <c r="K1483" t="s">
        <v>150</v>
      </c>
      <c r="L1483" t="s">
        <v>477</v>
      </c>
      <c r="M1483" s="4">
        <v>45949</v>
      </c>
      <c r="N1483" s="5" t="s">
        <v>13775</v>
      </c>
      <c r="O1483" t="s">
        <v>44</v>
      </c>
      <c r="P1483" t="s">
        <v>23</v>
      </c>
      <c r="Q1483" t="s">
        <v>23</v>
      </c>
      <c r="R1483" t="str">
        <f t="shared" si="47"/>
        <v>Rated</v>
      </c>
      <c r="S1483" t="str" cm="1">
        <f t="array" ref="S1483">_xlfn.IFS(E1483="not available","Not Rated", E1483&gt;=4.5,"Excellent", E1483&gt;4,"Very Good", E1483&gt;3,"Good", TRUE,"LOW")</f>
        <v>Good</v>
      </c>
    </row>
    <row r="1484" spans="1:19" x14ac:dyDescent="0.15">
      <c r="A1484" t="s">
        <v>45</v>
      </c>
      <c r="B1484" t="str">
        <f>LOWER(TRIM(A1484))</f>
        <v>planner</v>
      </c>
      <c r="C1484" t="str">
        <f t="shared" si="46"/>
        <v>Planner</v>
      </c>
      <c r="D1484" t="s">
        <v>16</v>
      </c>
      <c r="E1484" s="7">
        <v>4.0999999999999996</v>
      </c>
      <c r="F1484">
        <v>365</v>
      </c>
      <c r="G1484" t="s">
        <v>2936</v>
      </c>
      <c r="H1484" s="3" t="s">
        <v>13785</v>
      </c>
      <c r="I1484" t="s">
        <v>19</v>
      </c>
      <c r="J1484" s="2">
        <v>0</v>
      </c>
      <c r="K1484" t="s">
        <v>26</v>
      </c>
      <c r="L1484" t="s">
        <v>21</v>
      </c>
      <c r="M1484" s="4">
        <v>46186</v>
      </c>
      <c r="N1484" s="5" t="s">
        <v>2937</v>
      </c>
      <c r="O1484" t="s">
        <v>28</v>
      </c>
      <c r="P1484" t="s">
        <v>23</v>
      </c>
      <c r="Q1484" t="s">
        <v>23</v>
      </c>
      <c r="R1484" t="str">
        <f t="shared" si="47"/>
        <v>Rated</v>
      </c>
      <c r="S1484" t="str" cm="1">
        <f t="array" ref="S1484">_xlfn.IFS(E1484="not available","Not Rated", E1484&gt;=4.5,"Excellent", E1484&gt;4,"Very Good", E1484&gt;3,"Good", TRUE,"LOW")</f>
        <v>Very Good</v>
      </c>
    </row>
    <row r="1485" spans="1:19" x14ac:dyDescent="0.15">
      <c r="A1485" t="s">
        <v>641</v>
      </c>
      <c r="B1485" t="str">
        <f>LOWER(TRIM(A1485))</f>
        <v>chat ai</v>
      </c>
      <c r="C1485" t="str">
        <f t="shared" si="46"/>
        <v>Chat Ai</v>
      </c>
      <c r="D1485" t="s">
        <v>521</v>
      </c>
      <c r="E1485" s="7">
        <v>5</v>
      </c>
      <c r="F1485">
        <v>364</v>
      </c>
      <c r="G1485" t="s">
        <v>2938</v>
      </c>
      <c r="H1485" s="3" t="s">
        <v>13785</v>
      </c>
      <c r="I1485" t="s">
        <v>19</v>
      </c>
      <c r="J1485" s="2">
        <v>0</v>
      </c>
      <c r="K1485" t="s">
        <v>26</v>
      </c>
      <c r="L1485" t="s">
        <v>523</v>
      </c>
      <c r="M1485" s="4">
        <v>46168</v>
      </c>
      <c r="N1485" s="5" t="s">
        <v>2939</v>
      </c>
      <c r="O1485" t="s">
        <v>17</v>
      </c>
      <c r="P1485" t="s">
        <v>23</v>
      </c>
      <c r="Q1485" t="s">
        <v>23</v>
      </c>
      <c r="R1485" t="str">
        <f t="shared" si="47"/>
        <v>Rated</v>
      </c>
      <c r="S1485" t="str" cm="1">
        <f t="array" ref="S1485">_xlfn.IFS(E1485="not available","Not Rated", E1485&gt;=4.5,"Excellent", E1485&gt;4,"Very Good", E1485&gt;3,"Good", TRUE,"LOW")</f>
        <v>Excellent</v>
      </c>
    </row>
    <row r="1486" spans="1:19" x14ac:dyDescent="0.15">
      <c r="A1486" t="s">
        <v>313</v>
      </c>
      <c r="B1486" t="str">
        <f>LOWER(TRIM(A1486))</f>
        <v>chat now</v>
      </c>
      <c r="C1486" t="str">
        <f t="shared" si="46"/>
        <v>Chat Now</v>
      </c>
      <c r="D1486" t="s">
        <v>565</v>
      </c>
      <c r="E1486" s="7">
        <v>3.9</v>
      </c>
      <c r="F1486">
        <v>364</v>
      </c>
      <c r="G1486" t="s">
        <v>1335</v>
      </c>
      <c r="H1486" s="3" t="s">
        <v>13785</v>
      </c>
      <c r="I1486" t="s">
        <v>19</v>
      </c>
      <c r="J1486" s="2">
        <v>0</v>
      </c>
      <c r="K1486" t="s">
        <v>62</v>
      </c>
      <c r="L1486" t="s">
        <v>766</v>
      </c>
      <c r="M1486" s="4">
        <v>45680</v>
      </c>
      <c r="N1486" s="5" t="s">
        <v>2940</v>
      </c>
      <c r="O1486" t="s">
        <v>17</v>
      </c>
      <c r="P1486" t="s">
        <v>23</v>
      </c>
      <c r="Q1486" t="s">
        <v>23</v>
      </c>
      <c r="R1486" t="str">
        <f t="shared" si="47"/>
        <v>Rated</v>
      </c>
      <c r="S1486" t="str" cm="1">
        <f t="array" ref="S1486">_xlfn.IFS(E1486="not available","Not Rated", E1486&gt;=4.5,"Excellent", E1486&gt;4,"Very Good", E1486&gt;3,"Good", TRUE,"LOW")</f>
        <v>Good</v>
      </c>
    </row>
    <row r="1487" spans="1:19" x14ac:dyDescent="0.15">
      <c r="A1487" t="s">
        <v>2941</v>
      </c>
      <c r="B1487" t="str">
        <f>LOWER(TRIM(A1487))</f>
        <v>wallet premium</v>
      </c>
      <c r="C1487" t="str">
        <f t="shared" si="46"/>
        <v>Wallet Premium</v>
      </c>
      <c r="D1487" t="s">
        <v>565</v>
      </c>
      <c r="E1487" s="7">
        <v>4.0999999999999996</v>
      </c>
      <c r="F1487">
        <v>363</v>
      </c>
      <c r="G1487" t="s">
        <v>2171</v>
      </c>
      <c r="H1487" s="3" t="s">
        <v>13785</v>
      </c>
      <c r="I1487" t="s">
        <v>19</v>
      </c>
      <c r="J1487" s="2">
        <v>0</v>
      </c>
      <c r="K1487" t="s">
        <v>20</v>
      </c>
      <c r="L1487" t="s">
        <v>766</v>
      </c>
      <c r="M1487" s="4">
        <v>45799</v>
      </c>
      <c r="N1487" s="5" t="s">
        <v>2942</v>
      </c>
      <c r="O1487" t="s">
        <v>53</v>
      </c>
      <c r="P1487" t="s">
        <v>32</v>
      </c>
      <c r="Q1487" t="s">
        <v>23</v>
      </c>
      <c r="R1487" t="str">
        <f t="shared" si="47"/>
        <v>Rated</v>
      </c>
      <c r="S1487" t="str" cm="1">
        <f t="array" ref="S1487">_xlfn.IFS(E1487="not available","Not Rated", E1487&gt;=4.5,"Excellent", E1487&gt;4,"Very Good", E1487&gt;3,"Good", TRUE,"LOW")</f>
        <v>Very Good</v>
      </c>
    </row>
    <row r="1488" spans="1:19" x14ac:dyDescent="0.15">
      <c r="A1488" t="s">
        <v>2943</v>
      </c>
      <c r="B1488" t="str">
        <f>LOWER(TRIM(A1488))</f>
        <v>epic dash pro</v>
      </c>
      <c r="C1488" t="str">
        <f t="shared" si="46"/>
        <v>Epic Dash Pro</v>
      </c>
      <c r="D1488" t="s">
        <v>16</v>
      </c>
      <c r="E1488" s="7">
        <v>4.3</v>
      </c>
      <c r="F1488">
        <v>363</v>
      </c>
      <c r="G1488" t="s">
        <v>1197</v>
      </c>
      <c r="H1488" s="3" t="s">
        <v>13785</v>
      </c>
      <c r="I1488" t="s">
        <v>19</v>
      </c>
      <c r="J1488" s="2">
        <v>0</v>
      </c>
      <c r="K1488" t="s">
        <v>26</v>
      </c>
      <c r="L1488" t="s">
        <v>21</v>
      </c>
      <c r="M1488" s="4">
        <v>45917</v>
      </c>
      <c r="N1488" s="5" t="s">
        <v>2944</v>
      </c>
      <c r="O1488" t="s">
        <v>28</v>
      </c>
      <c r="P1488" t="s">
        <v>32</v>
      </c>
      <c r="Q1488" t="s">
        <v>32</v>
      </c>
      <c r="R1488" t="str">
        <f t="shared" si="47"/>
        <v>Rated</v>
      </c>
      <c r="S1488" t="str" cm="1">
        <f t="array" ref="S1488">_xlfn.IFS(E1488="not available","Not Rated", E1488&gt;=4.5,"Excellent", E1488&gt;4,"Very Good", E1488&gt;3,"Good", TRUE,"LOW")</f>
        <v>Very Good</v>
      </c>
    </row>
    <row r="1489" spans="1:19" x14ac:dyDescent="0.15">
      <c r="A1489" t="s">
        <v>264</v>
      </c>
      <c r="B1489" t="str">
        <f>LOWER(TRIM(A1489))</f>
        <v>craft</v>
      </c>
      <c r="C1489" t="str">
        <f t="shared" si="46"/>
        <v>Craft</v>
      </c>
      <c r="D1489" t="s">
        <v>40</v>
      </c>
      <c r="E1489" s="7">
        <v>5</v>
      </c>
      <c r="F1489">
        <v>363</v>
      </c>
      <c r="G1489" t="s">
        <v>13774</v>
      </c>
      <c r="H1489" s="3" t="s">
        <v>13785</v>
      </c>
      <c r="I1489" t="s">
        <v>19</v>
      </c>
      <c r="J1489" s="2">
        <v>0</v>
      </c>
      <c r="K1489" t="s">
        <v>26</v>
      </c>
      <c r="L1489" t="s">
        <v>42</v>
      </c>
      <c r="M1489" s="4">
        <v>45577</v>
      </c>
      <c r="N1489" s="5" t="s">
        <v>13775</v>
      </c>
      <c r="O1489" t="s">
        <v>31</v>
      </c>
      <c r="P1489" t="s">
        <v>32</v>
      </c>
      <c r="Q1489" t="s">
        <v>23</v>
      </c>
      <c r="R1489" t="str">
        <f t="shared" si="47"/>
        <v>Rated</v>
      </c>
      <c r="S1489" t="str" cm="1">
        <f t="array" ref="S1489">_xlfn.IFS(E1489="not available","Not Rated", E1489&gt;=4.5,"Excellent", E1489&gt;4,"Very Good", E1489&gt;3,"Good", TRUE,"LOW")</f>
        <v>Excellent</v>
      </c>
    </row>
    <row r="1490" spans="1:19" x14ac:dyDescent="0.15">
      <c r="A1490" t="s">
        <v>192</v>
      </c>
      <c r="B1490" t="str">
        <f>LOWER(TRIM(A1490))</f>
        <v>learn</v>
      </c>
      <c r="C1490" t="str">
        <f t="shared" si="46"/>
        <v>Learn</v>
      </c>
      <c r="D1490" t="s">
        <v>73</v>
      </c>
      <c r="E1490" s="7">
        <v>3.7</v>
      </c>
      <c r="F1490">
        <v>362</v>
      </c>
      <c r="G1490" t="s">
        <v>2945</v>
      </c>
      <c r="H1490" s="3" t="s">
        <v>13785</v>
      </c>
      <c r="I1490" t="s">
        <v>19</v>
      </c>
      <c r="J1490" s="2">
        <v>0</v>
      </c>
      <c r="K1490" t="s">
        <v>62</v>
      </c>
      <c r="L1490" t="s">
        <v>141</v>
      </c>
      <c r="M1490" s="4">
        <v>45599</v>
      </c>
      <c r="N1490" s="5" t="s">
        <v>2946</v>
      </c>
      <c r="O1490" t="s">
        <v>22</v>
      </c>
      <c r="P1490" t="s">
        <v>32</v>
      </c>
      <c r="Q1490" t="s">
        <v>23</v>
      </c>
      <c r="R1490" t="str">
        <f t="shared" si="47"/>
        <v>Rated</v>
      </c>
      <c r="S1490" t="str" cm="1">
        <f t="array" ref="S1490">_xlfn.IFS(E1490="not available","Not Rated", E1490&gt;=4.5,"Excellent", E1490&gt;4,"Very Good", E1490&gt;3,"Good", TRUE,"LOW")</f>
        <v>Good</v>
      </c>
    </row>
    <row r="1491" spans="1:19" x14ac:dyDescent="0.15">
      <c r="A1491" t="s">
        <v>332</v>
      </c>
      <c r="B1491" t="str">
        <f>LOWER(TRIM(A1491))</f>
        <v>pay</v>
      </c>
      <c r="C1491" t="str">
        <f t="shared" si="46"/>
        <v>Pay</v>
      </c>
      <c r="D1491" t="s">
        <v>16</v>
      </c>
      <c r="E1491" s="7">
        <v>4.9000000000000004</v>
      </c>
      <c r="F1491">
        <v>361</v>
      </c>
      <c r="G1491" t="s">
        <v>13774</v>
      </c>
      <c r="H1491" s="3" t="s">
        <v>13785</v>
      </c>
      <c r="I1491" t="s">
        <v>19</v>
      </c>
      <c r="J1491" s="2">
        <v>0</v>
      </c>
      <c r="K1491" t="s">
        <v>20</v>
      </c>
      <c r="L1491" t="s">
        <v>21</v>
      </c>
      <c r="M1491" s="4">
        <v>45615</v>
      </c>
      <c r="N1491" s="5" t="s">
        <v>13775</v>
      </c>
      <c r="O1491" t="s">
        <v>53</v>
      </c>
      <c r="P1491" t="s">
        <v>23</v>
      </c>
      <c r="Q1491" t="s">
        <v>23</v>
      </c>
      <c r="R1491" t="str">
        <f t="shared" si="47"/>
        <v>Rated</v>
      </c>
      <c r="S1491" t="str" cm="1">
        <f t="array" ref="S1491">_xlfn.IFS(E1491="not available","Not Rated", E1491&gt;=4.5,"Excellent", E1491&gt;4,"Very Good", E1491&gt;3,"Good", TRUE,"LOW")</f>
        <v>Excellent</v>
      </c>
    </row>
    <row r="1492" spans="1:19" x14ac:dyDescent="0.15">
      <c r="A1492" t="s">
        <v>2947</v>
      </c>
      <c r="B1492" t="str">
        <f>LOWER(TRIM(A1492))</f>
        <v>neo planner</v>
      </c>
      <c r="C1492" t="str">
        <f t="shared" si="46"/>
        <v>Neo Planner</v>
      </c>
      <c r="D1492" t="s">
        <v>49</v>
      </c>
      <c r="E1492" s="7">
        <v>4.5999999999999996</v>
      </c>
      <c r="F1492">
        <v>361</v>
      </c>
      <c r="G1492" t="s">
        <v>2948</v>
      </c>
      <c r="H1492" s="3" t="s">
        <v>13785</v>
      </c>
      <c r="I1492" t="s">
        <v>19</v>
      </c>
      <c r="J1492" s="2">
        <v>0</v>
      </c>
      <c r="K1492" t="s">
        <v>20</v>
      </c>
      <c r="L1492" t="s">
        <v>92</v>
      </c>
      <c r="M1492" s="4">
        <v>45155</v>
      </c>
      <c r="N1492" s="5" t="s">
        <v>2949</v>
      </c>
      <c r="O1492" t="s">
        <v>17</v>
      </c>
      <c r="P1492" t="s">
        <v>23</v>
      </c>
      <c r="Q1492" t="s">
        <v>23</v>
      </c>
      <c r="R1492" t="str">
        <f t="shared" si="47"/>
        <v>Rated</v>
      </c>
      <c r="S1492" t="str" cm="1">
        <f t="array" ref="S1492">_xlfn.IFS(E1492="not available","Not Rated", E1492&gt;=4.5,"Excellent", E1492&gt;4,"Very Good", E1492&gt;3,"Good", TRUE,"LOW")</f>
        <v>Excellent</v>
      </c>
    </row>
    <row r="1493" spans="1:19" x14ac:dyDescent="0.15">
      <c r="A1493" t="s">
        <v>2950</v>
      </c>
      <c r="B1493" t="str">
        <f>LOWER(TRIM(A1493))</f>
        <v>drive now</v>
      </c>
      <c r="C1493" t="str">
        <f t="shared" si="46"/>
        <v>Drive Now</v>
      </c>
      <c r="D1493" t="s">
        <v>202</v>
      </c>
      <c r="E1493" s="7">
        <v>4.8</v>
      </c>
      <c r="F1493">
        <v>361</v>
      </c>
      <c r="G1493" t="s">
        <v>2951</v>
      </c>
      <c r="H1493" s="3" t="s">
        <v>13785</v>
      </c>
      <c r="I1493" t="s">
        <v>19</v>
      </c>
      <c r="J1493" s="2">
        <v>0</v>
      </c>
      <c r="K1493" t="s">
        <v>20</v>
      </c>
      <c r="L1493" t="s">
        <v>232</v>
      </c>
      <c r="M1493" s="4">
        <v>45694</v>
      </c>
      <c r="N1493" s="5" t="s">
        <v>2952</v>
      </c>
      <c r="O1493" t="s">
        <v>31</v>
      </c>
      <c r="P1493" t="s">
        <v>23</v>
      </c>
      <c r="Q1493" t="s">
        <v>23</v>
      </c>
      <c r="R1493" t="str">
        <f t="shared" si="47"/>
        <v>Rated</v>
      </c>
      <c r="S1493" t="str" cm="1">
        <f t="array" ref="S1493">_xlfn.IFS(E1493="not available","Not Rated", E1493&gt;=4.5,"Excellent", E1493&gt;4,"Very Good", E1493&gt;3,"Good", TRUE,"LOW")</f>
        <v>Excellent</v>
      </c>
    </row>
    <row r="1494" spans="1:19" x14ac:dyDescent="0.15">
      <c r="A1494" t="s">
        <v>284</v>
      </c>
      <c r="B1494" t="str">
        <f>LOWER(TRIM(A1494))</f>
        <v>dash</v>
      </c>
      <c r="C1494" t="str">
        <f t="shared" si="46"/>
        <v>Dash</v>
      </c>
      <c r="D1494" t="s">
        <v>40</v>
      </c>
      <c r="E1494" s="7">
        <v>3.5</v>
      </c>
      <c r="F1494">
        <v>360</v>
      </c>
      <c r="G1494" t="s">
        <v>2114</v>
      </c>
      <c r="H1494" s="3" t="s">
        <v>13785</v>
      </c>
      <c r="I1494" t="s">
        <v>19</v>
      </c>
      <c r="J1494" s="2">
        <v>0</v>
      </c>
      <c r="K1494" t="s">
        <v>26</v>
      </c>
      <c r="L1494" t="s">
        <v>42</v>
      </c>
      <c r="M1494" s="4">
        <v>46082</v>
      </c>
      <c r="N1494" s="5" t="s">
        <v>2953</v>
      </c>
      <c r="O1494" t="s">
        <v>28</v>
      </c>
      <c r="P1494" t="s">
        <v>23</v>
      </c>
      <c r="Q1494" t="s">
        <v>23</v>
      </c>
      <c r="R1494" t="str">
        <f t="shared" si="47"/>
        <v>Rated</v>
      </c>
      <c r="S1494" t="str" cm="1">
        <f t="array" ref="S1494">_xlfn.IFS(E1494="not available","Not Rated", E1494&gt;=4.5,"Excellent", E1494&gt;4,"Very Good", E1494&gt;3,"Good", TRUE,"LOW")</f>
        <v>Good</v>
      </c>
    </row>
    <row r="1495" spans="1:19" x14ac:dyDescent="0.15">
      <c r="A1495" t="s">
        <v>641</v>
      </c>
      <c r="B1495" t="str">
        <f>LOWER(TRIM(A1495))</f>
        <v>chat ai</v>
      </c>
      <c r="C1495" t="str">
        <f t="shared" si="46"/>
        <v>Chat Ai</v>
      </c>
      <c r="D1495" t="s">
        <v>16</v>
      </c>
      <c r="E1495" s="7">
        <v>3.8</v>
      </c>
      <c r="F1495">
        <v>360</v>
      </c>
      <c r="G1495" t="s">
        <v>2954</v>
      </c>
      <c r="H1495" s="3" t="s">
        <v>13785</v>
      </c>
      <c r="I1495" t="s">
        <v>19</v>
      </c>
      <c r="J1495" s="2">
        <v>0</v>
      </c>
      <c r="K1495" t="s">
        <v>26</v>
      </c>
      <c r="L1495" t="s">
        <v>21</v>
      </c>
      <c r="M1495" s="4">
        <v>45409</v>
      </c>
      <c r="N1495" s="5" t="s">
        <v>2955</v>
      </c>
      <c r="O1495" t="s">
        <v>31</v>
      </c>
      <c r="P1495" t="s">
        <v>23</v>
      </c>
      <c r="Q1495" t="s">
        <v>32</v>
      </c>
      <c r="R1495" t="str">
        <f t="shared" si="47"/>
        <v>Rated</v>
      </c>
      <c r="S1495" t="str" cm="1">
        <f t="array" ref="S1495">_xlfn.IFS(E1495="not available","Not Rated", E1495&gt;=4.5,"Excellent", E1495&gt;4,"Very Good", E1495&gt;3,"Good", TRUE,"LOW")</f>
        <v>Good</v>
      </c>
    </row>
    <row r="1496" spans="1:19" x14ac:dyDescent="0.15">
      <c r="A1496" t="s">
        <v>528</v>
      </c>
      <c r="B1496" t="str">
        <f>LOWER(TRIM(A1496))</f>
        <v>planner plus</v>
      </c>
      <c r="C1496" t="str">
        <f t="shared" si="46"/>
        <v>Planner Plus</v>
      </c>
      <c r="D1496" t="s">
        <v>40</v>
      </c>
      <c r="E1496" s="7">
        <v>2.9</v>
      </c>
      <c r="F1496">
        <v>359</v>
      </c>
      <c r="G1496" t="s">
        <v>1732</v>
      </c>
      <c r="H1496" s="3" t="s">
        <v>13785</v>
      </c>
      <c r="I1496" t="s">
        <v>19</v>
      </c>
      <c r="J1496" s="2">
        <v>0</v>
      </c>
      <c r="K1496" t="s">
        <v>20</v>
      </c>
      <c r="L1496" t="s">
        <v>42</v>
      </c>
      <c r="M1496" s="4">
        <v>46164</v>
      </c>
      <c r="N1496" s="5" t="s">
        <v>2956</v>
      </c>
      <c r="O1496" t="s">
        <v>31</v>
      </c>
      <c r="P1496" t="s">
        <v>32</v>
      </c>
      <c r="Q1496" t="s">
        <v>23</v>
      </c>
      <c r="R1496" t="str">
        <f t="shared" si="47"/>
        <v>Rated</v>
      </c>
      <c r="S1496" t="str" cm="1">
        <f t="array" ref="S1496">_xlfn.IFS(E1496="not available","Not Rated", E1496&gt;=4.5,"Excellent", E1496&gt;4,"Very Good", E1496&gt;3,"Good", TRUE,"LOW")</f>
        <v>LOW</v>
      </c>
    </row>
    <row r="1497" spans="1:19" x14ac:dyDescent="0.15">
      <c r="A1497" t="s">
        <v>2957</v>
      </c>
      <c r="B1497" t="str">
        <f>LOWER(TRIM(A1497))</f>
        <v>neo planner premium</v>
      </c>
      <c r="C1497" t="str">
        <f t="shared" si="46"/>
        <v>Neo Planner Premium</v>
      </c>
      <c r="D1497" t="s">
        <v>16</v>
      </c>
      <c r="E1497" s="7">
        <v>4.7</v>
      </c>
      <c r="F1497">
        <v>359</v>
      </c>
      <c r="G1497" t="s">
        <v>1679</v>
      </c>
      <c r="H1497" s="3" t="s">
        <v>13785</v>
      </c>
      <c r="I1497" t="s">
        <v>19</v>
      </c>
      <c r="J1497" s="2">
        <v>0</v>
      </c>
      <c r="K1497" t="s">
        <v>26</v>
      </c>
      <c r="L1497" t="s">
        <v>21</v>
      </c>
      <c r="M1497" s="4">
        <v>45861</v>
      </c>
      <c r="N1497" s="5" t="s">
        <v>2958</v>
      </c>
      <c r="O1497" t="s">
        <v>28</v>
      </c>
      <c r="P1497" t="s">
        <v>23</v>
      </c>
      <c r="Q1497" t="s">
        <v>32</v>
      </c>
      <c r="R1497" t="str">
        <f t="shared" si="47"/>
        <v>Rated</v>
      </c>
      <c r="S1497" t="str" cm="1">
        <f t="array" ref="S1497">_xlfn.IFS(E1497="not available","Not Rated", E1497&gt;=4.5,"Excellent", E1497&gt;4,"Very Good", E1497&gt;3,"Good", TRUE,"LOW")</f>
        <v>Excellent</v>
      </c>
    </row>
    <row r="1498" spans="1:19" x14ac:dyDescent="0.15">
      <c r="A1498" t="s">
        <v>1953</v>
      </c>
      <c r="B1498" t="str">
        <f>LOWER(TRIM(A1498))</f>
        <v>strike max</v>
      </c>
      <c r="C1498" t="str">
        <f t="shared" si="46"/>
        <v>Strike Max</v>
      </c>
      <c r="D1498" t="s">
        <v>16</v>
      </c>
      <c r="E1498" s="7">
        <v>4.4000000000000004</v>
      </c>
      <c r="F1498">
        <v>358</v>
      </c>
      <c r="G1498" t="s">
        <v>13774</v>
      </c>
      <c r="H1498" s="3" t="s">
        <v>13785</v>
      </c>
      <c r="I1498" t="s">
        <v>19</v>
      </c>
      <c r="J1498" s="2">
        <v>0</v>
      </c>
      <c r="K1498" t="s">
        <v>26</v>
      </c>
      <c r="L1498" t="s">
        <v>21</v>
      </c>
      <c r="M1498" s="4">
        <v>45847</v>
      </c>
      <c r="N1498" s="5" t="s">
        <v>13775</v>
      </c>
      <c r="O1498" t="s">
        <v>53</v>
      </c>
      <c r="P1498" t="s">
        <v>23</v>
      </c>
      <c r="Q1498" t="s">
        <v>23</v>
      </c>
      <c r="R1498" t="str">
        <f t="shared" si="47"/>
        <v>Rated</v>
      </c>
      <c r="S1498" t="str" cm="1">
        <f t="array" ref="S1498">_xlfn.IFS(E1498="not available","Not Rated", E1498&gt;=4.5,"Excellent", E1498&gt;4,"Very Good", E1498&gt;3,"Good", TRUE,"LOW")</f>
        <v>Very Good</v>
      </c>
    </row>
    <row r="1499" spans="1:19" x14ac:dyDescent="0.15">
      <c r="A1499" t="s">
        <v>321</v>
      </c>
      <c r="B1499" t="str">
        <f>LOWER(TRIM(A1499))</f>
        <v>ultra scanner</v>
      </c>
      <c r="C1499" t="str">
        <f t="shared" si="46"/>
        <v>Ultra Scanner</v>
      </c>
      <c r="D1499" t="s">
        <v>49</v>
      </c>
      <c r="E1499" s="7">
        <v>4.3</v>
      </c>
      <c r="F1499">
        <v>357</v>
      </c>
      <c r="G1499" t="s">
        <v>2959</v>
      </c>
      <c r="H1499" s="3" t="s">
        <v>13785</v>
      </c>
      <c r="I1499" t="s">
        <v>19</v>
      </c>
      <c r="J1499" s="2">
        <v>0</v>
      </c>
      <c r="K1499" t="s">
        <v>26</v>
      </c>
      <c r="L1499" t="s">
        <v>92</v>
      </c>
      <c r="M1499" s="4">
        <v>45606</v>
      </c>
      <c r="N1499" s="5" t="s">
        <v>2960</v>
      </c>
      <c r="O1499" t="s">
        <v>53</v>
      </c>
      <c r="P1499" t="s">
        <v>23</v>
      </c>
      <c r="Q1499" t="s">
        <v>23</v>
      </c>
      <c r="R1499" t="str">
        <f t="shared" si="47"/>
        <v>Rated</v>
      </c>
      <c r="S1499" t="str" cm="1">
        <f t="array" ref="S1499">_xlfn.IFS(E1499="not available","Not Rated", E1499&gt;=4.5,"Excellent", E1499&gt;4,"Very Good", E1499&gt;3,"Good", TRUE,"LOW")</f>
        <v>Very Good</v>
      </c>
    </row>
    <row r="1500" spans="1:19" x14ac:dyDescent="0.15">
      <c r="A1500" t="s">
        <v>48</v>
      </c>
      <c r="B1500" t="str">
        <f>LOWER(TRIM(A1500))</f>
        <v>pay 3d</v>
      </c>
      <c r="C1500" t="str">
        <f t="shared" si="46"/>
        <v>Pay 3D</v>
      </c>
      <c r="D1500" t="s">
        <v>40</v>
      </c>
      <c r="E1500" s="7">
        <v>4.3</v>
      </c>
      <c r="F1500">
        <v>357</v>
      </c>
      <c r="G1500" t="s">
        <v>2961</v>
      </c>
      <c r="H1500" s="3" t="s">
        <v>13785</v>
      </c>
      <c r="I1500" t="s">
        <v>19</v>
      </c>
      <c r="J1500" s="2">
        <v>0</v>
      </c>
      <c r="K1500" t="s">
        <v>26</v>
      </c>
      <c r="L1500" t="s">
        <v>42</v>
      </c>
      <c r="M1500" s="4">
        <v>46240</v>
      </c>
      <c r="N1500" s="5" t="s">
        <v>2962</v>
      </c>
      <c r="O1500" t="s">
        <v>225</v>
      </c>
      <c r="P1500" t="s">
        <v>23</v>
      </c>
      <c r="Q1500" t="s">
        <v>23</v>
      </c>
      <c r="R1500" t="str">
        <f t="shared" si="47"/>
        <v>Rated</v>
      </c>
      <c r="S1500" t="str" cm="1">
        <f t="array" ref="S1500">_xlfn.IFS(E1500="not available","Not Rated", E1500&gt;=4.5,"Excellent", E1500&gt;4,"Very Good", E1500&gt;3,"Good", TRUE,"LOW")</f>
        <v>Very Good</v>
      </c>
    </row>
    <row r="1501" spans="1:19" x14ac:dyDescent="0.15">
      <c r="A1501" t="s">
        <v>111</v>
      </c>
      <c r="B1501" t="str">
        <f>LOWER(TRIM(A1501))</f>
        <v>editor</v>
      </c>
      <c r="C1501" t="str">
        <f t="shared" si="46"/>
        <v>Editor</v>
      </c>
      <c r="D1501" t="s">
        <v>40</v>
      </c>
      <c r="E1501" s="7">
        <v>3.9</v>
      </c>
      <c r="F1501">
        <v>357</v>
      </c>
      <c r="G1501" t="s">
        <v>1542</v>
      </c>
      <c r="H1501" s="3" t="s">
        <v>13785</v>
      </c>
      <c r="I1501" t="s">
        <v>19</v>
      </c>
      <c r="J1501" s="2">
        <v>0</v>
      </c>
      <c r="K1501" t="s">
        <v>69</v>
      </c>
      <c r="L1501" t="s">
        <v>42</v>
      </c>
      <c r="M1501" s="4">
        <v>46176</v>
      </c>
      <c r="N1501" s="5" t="s">
        <v>2963</v>
      </c>
      <c r="O1501" t="s">
        <v>31</v>
      </c>
      <c r="P1501" t="s">
        <v>23</v>
      </c>
      <c r="Q1501" t="s">
        <v>32</v>
      </c>
      <c r="R1501" t="str">
        <f t="shared" si="47"/>
        <v>Rated</v>
      </c>
      <c r="S1501" t="str" cm="1">
        <f t="array" ref="S1501">_xlfn.IFS(E1501="not available","Not Rated", E1501&gt;=4.5,"Excellent", E1501&gt;4,"Very Good", E1501&gt;3,"Good", TRUE,"LOW")</f>
        <v>Good</v>
      </c>
    </row>
    <row r="1502" spans="1:19" x14ac:dyDescent="0.15">
      <c r="A1502" t="s">
        <v>148</v>
      </c>
      <c r="B1502" t="str">
        <f>LOWER(TRIM(A1502))</f>
        <v>wallet</v>
      </c>
      <c r="C1502" t="str">
        <f t="shared" si="46"/>
        <v>Wallet</v>
      </c>
      <c r="D1502" t="s">
        <v>194</v>
      </c>
      <c r="E1502" s="7">
        <v>3.8</v>
      </c>
      <c r="F1502">
        <v>357</v>
      </c>
      <c r="G1502" t="s">
        <v>282</v>
      </c>
      <c r="H1502" s="3" t="s">
        <v>13785</v>
      </c>
      <c r="I1502" t="s">
        <v>19</v>
      </c>
      <c r="J1502" s="2">
        <v>0</v>
      </c>
      <c r="K1502" t="s">
        <v>26</v>
      </c>
      <c r="L1502" t="s">
        <v>196</v>
      </c>
      <c r="M1502" s="4">
        <v>45923</v>
      </c>
      <c r="N1502" s="5" t="s">
        <v>2964</v>
      </c>
      <c r="O1502" t="s">
        <v>53</v>
      </c>
      <c r="P1502" t="s">
        <v>23</v>
      </c>
      <c r="Q1502" t="s">
        <v>23</v>
      </c>
      <c r="R1502" t="str">
        <f t="shared" si="47"/>
        <v>Rated</v>
      </c>
      <c r="S1502" t="str" cm="1">
        <f t="array" ref="S1502">_xlfn.IFS(E1502="not available","Not Rated", E1502&gt;=4.5,"Excellent", E1502&gt;4,"Very Good", E1502&gt;3,"Good", TRUE,"LOW")</f>
        <v>Good</v>
      </c>
    </row>
    <row r="1503" spans="1:19" x14ac:dyDescent="0.15">
      <c r="A1503" t="s">
        <v>2965</v>
      </c>
      <c r="B1503" t="str">
        <f>LOWER(TRIM(A1503))</f>
        <v>drive hub 2023</v>
      </c>
      <c r="C1503" t="str">
        <f t="shared" si="46"/>
        <v>Drive Hub 2023</v>
      </c>
      <c r="D1503" t="s">
        <v>40</v>
      </c>
      <c r="E1503" s="7">
        <v>3.2</v>
      </c>
      <c r="F1503">
        <v>357</v>
      </c>
      <c r="G1503" t="s">
        <v>424</v>
      </c>
      <c r="H1503" s="3" t="s">
        <v>13785</v>
      </c>
      <c r="I1503" t="s">
        <v>19</v>
      </c>
      <c r="J1503" s="2">
        <v>0</v>
      </c>
      <c r="K1503" t="s">
        <v>26</v>
      </c>
      <c r="L1503" t="s">
        <v>42</v>
      </c>
      <c r="M1503" s="4">
        <v>45820</v>
      </c>
      <c r="N1503" s="5" t="s">
        <v>2966</v>
      </c>
      <c r="O1503" t="s">
        <v>53</v>
      </c>
      <c r="P1503" t="s">
        <v>23</v>
      </c>
      <c r="Q1503" t="s">
        <v>23</v>
      </c>
      <c r="R1503" t="str">
        <f t="shared" si="47"/>
        <v>Rated</v>
      </c>
      <c r="S1503" t="str" cm="1">
        <f t="array" ref="S1503">_xlfn.IFS(E1503="not available","Not Rated", E1503&gt;=4.5,"Excellent", E1503&gt;4,"Very Good", E1503&gt;3,"Good", TRUE,"LOW")</f>
        <v>Good</v>
      </c>
    </row>
    <row r="1504" spans="1:19" x14ac:dyDescent="0.15">
      <c r="A1504" t="s">
        <v>2967</v>
      </c>
      <c r="B1504" t="str">
        <f>LOWER(TRIM(A1504))</f>
        <v>next maker</v>
      </c>
      <c r="C1504" t="str">
        <f t="shared" si="46"/>
        <v>Next Maker</v>
      </c>
      <c r="D1504" t="s">
        <v>16</v>
      </c>
      <c r="E1504" s="7">
        <v>4.5999999999999996</v>
      </c>
      <c r="F1504">
        <v>355</v>
      </c>
      <c r="G1504" t="s">
        <v>2968</v>
      </c>
      <c r="H1504" s="3" t="s">
        <v>13785</v>
      </c>
      <c r="I1504" t="s">
        <v>19</v>
      </c>
      <c r="J1504" s="2">
        <v>0</v>
      </c>
      <c r="K1504" t="s">
        <v>26</v>
      </c>
      <c r="L1504" t="s">
        <v>21</v>
      </c>
      <c r="M1504" s="4">
        <v>46086</v>
      </c>
      <c r="N1504" s="5" t="s">
        <v>2969</v>
      </c>
      <c r="O1504" t="s">
        <v>53</v>
      </c>
      <c r="P1504" t="s">
        <v>23</v>
      </c>
      <c r="Q1504" t="s">
        <v>32</v>
      </c>
      <c r="R1504" t="str">
        <f t="shared" si="47"/>
        <v>Rated</v>
      </c>
      <c r="S1504" t="str" cm="1">
        <f t="array" ref="S1504">_xlfn.IFS(E1504="not available","Not Rated", E1504&gt;=4.5,"Excellent", E1504&gt;4,"Very Good", E1504&gt;3,"Good", TRUE,"LOW")</f>
        <v>Excellent</v>
      </c>
    </row>
    <row r="1505" spans="1:19" x14ac:dyDescent="0.15">
      <c r="A1505" t="s">
        <v>2970</v>
      </c>
      <c r="B1505" t="str">
        <f>LOWER(TRIM(A1505))</f>
        <v>next planner</v>
      </c>
      <c r="C1505" t="str">
        <f t="shared" si="46"/>
        <v>Next Planner</v>
      </c>
      <c r="D1505" t="s">
        <v>40</v>
      </c>
      <c r="E1505" s="7">
        <v>4.3</v>
      </c>
      <c r="F1505">
        <v>355</v>
      </c>
      <c r="G1505" t="s">
        <v>13774</v>
      </c>
      <c r="H1505" s="3" t="s">
        <v>13785</v>
      </c>
      <c r="I1505" t="s">
        <v>19</v>
      </c>
      <c r="J1505" s="2">
        <v>0</v>
      </c>
      <c r="K1505" t="s">
        <v>20</v>
      </c>
      <c r="L1505" t="s">
        <v>42</v>
      </c>
      <c r="M1505" s="4">
        <v>46240</v>
      </c>
      <c r="N1505" s="5" t="s">
        <v>13775</v>
      </c>
      <c r="O1505" t="s">
        <v>44</v>
      </c>
      <c r="P1505" t="s">
        <v>32</v>
      </c>
      <c r="Q1505" t="s">
        <v>23</v>
      </c>
      <c r="R1505" t="str">
        <f t="shared" si="47"/>
        <v>Rated</v>
      </c>
      <c r="S1505" t="str" cm="1">
        <f t="array" ref="S1505">_xlfn.IFS(E1505="not available","Not Rated", E1505&gt;=4.5,"Excellent", E1505&gt;4,"Very Good", E1505&gt;3,"Good", TRUE,"LOW")</f>
        <v>Very Good</v>
      </c>
    </row>
    <row r="1506" spans="1:19" x14ac:dyDescent="0.15">
      <c r="A1506" t="s">
        <v>284</v>
      </c>
      <c r="B1506" t="str">
        <f>LOWER(TRIM(A1506))</f>
        <v>dash</v>
      </c>
      <c r="C1506" t="str">
        <f t="shared" si="46"/>
        <v>Dash</v>
      </c>
      <c r="D1506" t="s">
        <v>194</v>
      </c>
      <c r="E1506" s="7">
        <v>4.4000000000000004</v>
      </c>
      <c r="F1506">
        <v>354</v>
      </c>
      <c r="G1506" t="s">
        <v>2971</v>
      </c>
      <c r="H1506" s="3" t="s">
        <v>13785</v>
      </c>
      <c r="I1506" t="s">
        <v>19</v>
      </c>
      <c r="J1506" s="2">
        <v>0</v>
      </c>
      <c r="K1506" t="s">
        <v>26</v>
      </c>
      <c r="L1506" t="s">
        <v>196</v>
      </c>
      <c r="M1506" s="4">
        <v>45488</v>
      </c>
      <c r="N1506" s="5" t="s">
        <v>2972</v>
      </c>
      <c r="O1506" t="s">
        <v>31</v>
      </c>
      <c r="P1506" t="s">
        <v>32</v>
      </c>
      <c r="Q1506" t="s">
        <v>23</v>
      </c>
      <c r="R1506" t="str">
        <f t="shared" si="47"/>
        <v>Rated</v>
      </c>
      <c r="S1506" t="str" cm="1">
        <f t="array" ref="S1506">_xlfn.IFS(E1506="not available","Not Rated", E1506&gt;=4.5,"Excellent", E1506&gt;4,"Very Good", E1506&gt;3,"Good", TRUE,"LOW")</f>
        <v>Very Good</v>
      </c>
    </row>
    <row r="1507" spans="1:19" x14ac:dyDescent="0.15">
      <c r="A1507" t="s">
        <v>162</v>
      </c>
      <c r="B1507" t="str">
        <f>LOWER(TRIM(A1507))</f>
        <v>connect</v>
      </c>
      <c r="C1507" t="str">
        <f t="shared" si="46"/>
        <v>Connect</v>
      </c>
      <c r="D1507" t="s">
        <v>66</v>
      </c>
      <c r="E1507" s="7">
        <v>3.7</v>
      </c>
      <c r="F1507">
        <v>354</v>
      </c>
      <c r="G1507" t="s">
        <v>2973</v>
      </c>
      <c r="H1507" s="3" t="s">
        <v>13785</v>
      </c>
      <c r="I1507" t="s">
        <v>19</v>
      </c>
      <c r="J1507" s="2">
        <v>0</v>
      </c>
      <c r="K1507" t="s">
        <v>26</v>
      </c>
      <c r="L1507" t="s">
        <v>70</v>
      </c>
      <c r="M1507" s="4">
        <v>46104</v>
      </c>
      <c r="N1507" s="5" t="s">
        <v>2974</v>
      </c>
      <c r="O1507" t="s">
        <v>31</v>
      </c>
      <c r="P1507" t="s">
        <v>23</v>
      </c>
      <c r="Q1507" t="s">
        <v>23</v>
      </c>
      <c r="R1507" t="str">
        <f t="shared" si="47"/>
        <v>Rated</v>
      </c>
      <c r="S1507" t="str" cm="1">
        <f t="array" ref="S1507">_xlfn.IFS(E1507="not available","Not Rated", E1507&gt;=4.5,"Excellent", E1507&gt;4,"Very Good", E1507&gt;3,"Good", TRUE,"LOW")</f>
        <v>Good</v>
      </c>
    </row>
    <row r="1508" spans="1:19" x14ac:dyDescent="0.15">
      <c r="A1508" t="s">
        <v>94</v>
      </c>
      <c r="B1508" t="str">
        <f>LOWER(TRIM(A1508))</f>
        <v>drive</v>
      </c>
      <c r="C1508" t="str">
        <f t="shared" si="46"/>
        <v>Drive</v>
      </c>
      <c r="D1508" t="s">
        <v>218</v>
      </c>
      <c r="E1508" s="7">
        <v>4.0999999999999996</v>
      </c>
      <c r="F1508">
        <v>353</v>
      </c>
      <c r="G1508" t="s">
        <v>1565</v>
      </c>
      <c r="H1508" s="3" t="s">
        <v>13785</v>
      </c>
      <c r="I1508" t="s">
        <v>19</v>
      </c>
      <c r="J1508" s="2">
        <v>0</v>
      </c>
      <c r="K1508" t="s">
        <v>26</v>
      </c>
      <c r="L1508" t="s">
        <v>221</v>
      </c>
      <c r="M1508" s="4">
        <v>45675</v>
      </c>
      <c r="N1508" s="5" t="s">
        <v>2975</v>
      </c>
      <c r="O1508" t="s">
        <v>31</v>
      </c>
      <c r="P1508" t="s">
        <v>32</v>
      </c>
      <c r="Q1508" t="s">
        <v>23</v>
      </c>
      <c r="R1508" t="str">
        <f t="shared" si="47"/>
        <v>Rated</v>
      </c>
      <c r="S1508" t="str" cm="1">
        <f t="array" ref="S1508">_xlfn.IFS(E1508="not available","Not Rated", E1508&gt;=4.5,"Excellent", E1508&gt;4,"Very Good", E1508&gt;3,"Good", TRUE,"LOW")</f>
        <v>Very Good</v>
      </c>
    </row>
    <row r="1509" spans="1:19" x14ac:dyDescent="0.15">
      <c r="A1509" t="s">
        <v>2976</v>
      </c>
      <c r="B1509" t="str">
        <f>LOWER(TRIM(A1509))</f>
        <v>ultra strike</v>
      </c>
      <c r="C1509" t="str">
        <f t="shared" si="46"/>
        <v>Ultra Strike</v>
      </c>
      <c r="D1509" t="s">
        <v>16</v>
      </c>
      <c r="E1509" s="7">
        <v>3.8</v>
      </c>
      <c r="F1509">
        <v>353</v>
      </c>
      <c r="G1509" t="s">
        <v>1814</v>
      </c>
      <c r="H1509" s="3" t="s">
        <v>13785</v>
      </c>
      <c r="I1509" t="s">
        <v>19</v>
      </c>
      <c r="J1509" s="2">
        <v>0</v>
      </c>
      <c r="K1509" t="s">
        <v>26</v>
      </c>
      <c r="L1509" t="s">
        <v>21</v>
      </c>
      <c r="M1509" s="4">
        <v>46148</v>
      </c>
      <c r="N1509" s="5" t="s">
        <v>2977</v>
      </c>
      <c r="O1509" t="s">
        <v>28</v>
      </c>
      <c r="P1509" t="s">
        <v>32</v>
      </c>
      <c r="Q1509" t="s">
        <v>23</v>
      </c>
      <c r="R1509" t="str">
        <f t="shared" si="47"/>
        <v>Rated</v>
      </c>
      <c r="S1509" t="str" cm="1">
        <f t="array" ref="S1509">_xlfn.IFS(E1509="not available","Not Rated", E1509&gt;=4.5,"Excellent", E1509&gt;4,"Very Good", E1509&gt;3,"Good", TRUE,"LOW")</f>
        <v>Good</v>
      </c>
    </row>
    <row r="1510" spans="1:19" x14ac:dyDescent="0.15">
      <c r="A1510" t="s">
        <v>79</v>
      </c>
      <c r="B1510" t="str">
        <f>LOWER(TRIM(A1510))</f>
        <v>health</v>
      </c>
      <c r="C1510" t="str">
        <f t="shared" si="46"/>
        <v>Health</v>
      </c>
      <c r="D1510" t="s">
        <v>49</v>
      </c>
      <c r="E1510" s="7">
        <v>5</v>
      </c>
      <c r="F1510">
        <v>353</v>
      </c>
      <c r="G1510" t="s">
        <v>2978</v>
      </c>
      <c r="H1510" s="3" t="s">
        <v>13785</v>
      </c>
      <c r="I1510" t="s">
        <v>19</v>
      </c>
      <c r="J1510" s="2">
        <v>0</v>
      </c>
      <c r="K1510" t="s">
        <v>26</v>
      </c>
      <c r="L1510" t="s">
        <v>92</v>
      </c>
      <c r="M1510" s="4">
        <v>46173</v>
      </c>
      <c r="N1510" s="5" t="s">
        <v>2979</v>
      </c>
      <c r="O1510" t="s">
        <v>188</v>
      </c>
      <c r="P1510" t="s">
        <v>23</v>
      </c>
      <c r="Q1510" t="s">
        <v>32</v>
      </c>
      <c r="R1510" t="str">
        <f t="shared" si="47"/>
        <v>Rated</v>
      </c>
      <c r="S1510" t="str" cm="1">
        <f t="array" ref="S1510">_xlfn.IFS(E1510="not available","Not Rated", E1510&gt;=4.5,"Excellent", E1510&gt;4,"Very Good", E1510&gt;3,"Good", TRUE,"LOW")</f>
        <v>Excellent</v>
      </c>
    </row>
    <row r="1511" spans="1:19" x14ac:dyDescent="0.15">
      <c r="A1511" t="s">
        <v>29</v>
      </c>
      <c r="B1511" t="str">
        <f>LOWER(TRIM(A1511))</f>
        <v>scanner</v>
      </c>
      <c r="C1511" t="str">
        <f t="shared" si="46"/>
        <v>Scanner</v>
      </c>
      <c r="D1511" t="s">
        <v>406</v>
      </c>
      <c r="E1511" s="7">
        <v>4</v>
      </c>
      <c r="F1511">
        <v>352</v>
      </c>
      <c r="G1511" t="s">
        <v>2980</v>
      </c>
      <c r="H1511" s="3" t="s">
        <v>13785</v>
      </c>
      <c r="I1511" t="s">
        <v>19</v>
      </c>
      <c r="J1511" s="2">
        <v>0</v>
      </c>
      <c r="K1511" t="s">
        <v>26</v>
      </c>
      <c r="L1511" t="s">
        <v>408</v>
      </c>
      <c r="M1511" s="4">
        <v>45878</v>
      </c>
      <c r="N1511" s="5" t="s">
        <v>2981</v>
      </c>
      <c r="O1511" t="s">
        <v>22</v>
      </c>
      <c r="P1511" t="s">
        <v>23</v>
      </c>
      <c r="Q1511" t="s">
        <v>23</v>
      </c>
      <c r="R1511" t="str">
        <f t="shared" si="47"/>
        <v>Rated</v>
      </c>
      <c r="S1511" t="str" cm="1">
        <f t="array" ref="S1511">_xlfn.IFS(E1511="not available","Not Rated", E1511&gt;=4.5,"Excellent", E1511&gt;4,"Very Good", E1511&gt;3,"Good", TRUE,"LOW")</f>
        <v>Good</v>
      </c>
    </row>
    <row r="1512" spans="1:19" x14ac:dyDescent="0.15">
      <c r="A1512" t="s">
        <v>2982</v>
      </c>
      <c r="B1512" t="str">
        <f>LOWER(TRIM(A1512))</f>
        <v>my drive now</v>
      </c>
      <c r="C1512" t="str">
        <f t="shared" si="46"/>
        <v>My Drive Now</v>
      </c>
      <c r="D1512" t="s">
        <v>126</v>
      </c>
      <c r="E1512" s="7">
        <v>3.1</v>
      </c>
      <c r="F1512">
        <v>352</v>
      </c>
      <c r="G1512" t="s">
        <v>2983</v>
      </c>
      <c r="H1512" s="3" t="s">
        <v>13785</v>
      </c>
      <c r="I1512" t="s">
        <v>19</v>
      </c>
      <c r="J1512" s="2">
        <v>0</v>
      </c>
      <c r="K1512" t="s">
        <v>26</v>
      </c>
      <c r="L1512" t="s">
        <v>351</v>
      </c>
      <c r="M1512" s="4">
        <v>45758</v>
      </c>
      <c r="N1512" s="5" t="s">
        <v>2984</v>
      </c>
      <c r="O1512" t="s">
        <v>22</v>
      </c>
      <c r="P1512" t="s">
        <v>23</v>
      </c>
      <c r="Q1512" t="s">
        <v>23</v>
      </c>
      <c r="R1512" t="str">
        <f t="shared" si="47"/>
        <v>Rated</v>
      </c>
      <c r="S1512" t="str" cm="1">
        <f t="array" ref="S1512">_xlfn.IFS(E1512="not available","Not Rated", E1512&gt;=4.5,"Excellent", E1512&gt;4,"Very Good", E1512&gt;3,"Good", TRUE,"LOW")</f>
        <v>Good</v>
      </c>
    </row>
    <row r="1513" spans="1:19" x14ac:dyDescent="0.15">
      <c r="A1513" t="s">
        <v>2985</v>
      </c>
      <c r="B1513" t="str">
        <f>LOWER(TRIM(A1513))</f>
        <v>daily dash online</v>
      </c>
      <c r="C1513" t="str">
        <f t="shared" si="46"/>
        <v>Daily Dash Online</v>
      </c>
      <c r="D1513" t="s">
        <v>73</v>
      </c>
      <c r="E1513" s="7">
        <v>3.6</v>
      </c>
      <c r="F1513">
        <v>350</v>
      </c>
      <c r="G1513" t="s">
        <v>13774</v>
      </c>
      <c r="H1513" s="3" t="s">
        <v>13785</v>
      </c>
      <c r="I1513" t="s">
        <v>19</v>
      </c>
      <c r="J1513" s="2">
        <v>0</v>
      </c>
      <c r="K1513" t="s">
        <v>20</v>
      </c>
      <c r="L1513" t="s">
        <v>302</v>
      </c>
      <c r="M1513" s="4">
        <v>46049</v>
      </c>
      <c r="N1513" s="5" t="s">
        <v>13775</v>
      </c>
      <c r="O1513" t="s">
        <v>31</v>
      </c>
      <c r="P1513" t="s">
        <v>23</v>
      </c>
      <c r="Q1513" t="s">
        <v>23</v>
      </c>
      <c r="R1513" t="str">
        <f t="shared" si="47"/>
        <v>Rated</v>
      </c>
      <c r="S1513" t="str" cm="1">
        <f t="array" ref="S1513">_xlfn.IFS(E1513="not available","Not Rated", E1513&gt;=4.5,"Excellent", E1513&gt;4,"Very Good", E1513&gt;3,"Good", TRUE,"LOW")</f>
        <v>Good</v>
      </c>
    </row>
    <row r="1514" spans="1:19" x14ac:dyDescent="0.15">
      <c r="A1514" t="s">
        <v>45</v>
      </c>
      <c r="B1514" t="str">
        <f>LOWER(TRIM(A1514))</f>
        <v>planner</v>
      </c>
      <c r="C1514" t="str">
        <f t="shared" si="46"/>
        <v>Planner</v>
      </c>
      <c r="D1514" t="s">
        <v>60</v>
      </c>
      <c r="E1514" s="7">
        <v>3.2</v>
      </c>
      <c r="F1514">
        <v>349</v>
      </c>
      <c r="G1514" t="s">
        <v>306</v>
      </c>
      <c r="H1514" s="3" t="s">
        <v>13785</v>
      </c>
      <c r="I1514" t="s">
        <v>19</v>
      </c>
      <c r="J1514" s="2">
        <v>0</v>
      </c>
      <c r="K1514" t="s">
        <v>20</v>
      </c>
      <c r="L1514" t="s">
        <v>63</v>
      </c>
      <c r="M1514" s="4">
        <v>45095</v>
      </c>
      <c r="N1514" s="5" t="s">
        <v>2986</v>
      </c>
      <c r="O1514" t="s">
        <v>31</v>
      </c>
      <c r="P1514" t="s">
        <v>23</v>
      </c>
      <c r="Q1514" t="s">
        <v>23</v>
      </c>
      <c r="R1514" t="str">
        <f t="shared" si="47"/>
        <v>Rated</v>
      </c>
      <c r="S1514" t="str" cm="1">
        <f t="array" ref="S1514">_xlfn.IFS(E1514="not available","Not Rated", E1514&gt;=4.5,"Excellent", E1514&gt;4,"Very Good", E1514&gt;3,"Good", TRUE,"LOW")</f>
        <v>Good</v>
      </c>
    </row>
    <row r="1515" spans="1:19" x14ac:dyDescent="0.15">
      <c r="A1515" t="s">
        <v>2987</v>
      </c>
      <c r="B1515" t="str">
        <f>LOWER(TRIM(A1515))</f>
        <v>easy maker</v>
      </c>
      <c r="C1515" t="str">
        <f t="shared" si="46"/>
        <v>Easy Maker</v>
      </c>
      <c r="D1515" t="s">
        <v>66</v>
      </c>
      <c r="E1515" s="7">
        <v>4</v>
      </c>
      <c r="F1515">
        <v>349</v>
      </c>
      <c r="G1515" t="s">
        <v>2988</v>
      </c>
      <c r="H1515" s="3" t="s">
        <v>13785</v>
      </c>
      <c r="I1515" t="s">
        <v>19</v>
      </c>
      <c r="J1515" s="2">
        <v>0</v>
      </c>
      <c r="K1515" t="s">
        <v>26</v>
      </c>
      <c r="L1515" t="s">
        <v>70</v>
      </c>
      <c r="M1515" s="4">
        <v>46193</v>
      </c>
      <c r="N1515" s="5" t="s">
        <v>2989</v>
      </c>
      <c r="O1515" t="s">
        <v>53</v>
      </c>
      <c r="P1515" t="s">
        <v>23</v>
      </c>
      <c r="Q1515" t="s">
        <v>32</v>
      </c>
      <c r="R1515" t="str">
        <f t="shared" si="47"/>
        <v>Rated</v>
      </c>
      <c r="S1515" t="str" cm="1">
        <f t="array" ref="S1515">_xlfn.IFS(E1515="not available","Not Rated", E1515&gt;=4.5,"Excellent", E1515&gt;4,"Very Good", E1515&gt;3,"Good", TRUE,"LOW")</f>
        <v>Good</v>
      </c>
    </row>
    <row r="1516" spans="1:19" x14ac:dyDescent="0.15">
      <c r="A1516" t="s">
        <v>105</v>
      </c>
      <c r="B1516" t="str">
        <f>LOWER(TRIM(A1516))</f>
        <v>maker</v>
      </c>
      <c r="C1516" t="str">
        <f t="shared" si="46"/>
        <v>Maker</v>
      </c>
      <c r="D1516" t="s">
        <v>406</v>
      </c>
      <c r="E1516" s="7">
        <v>3.6</v>
      </c>
      <c r="F1516">
        <v>348</v>
      </c>
      <c r="G1516" t="s">
        <v>2990</v>
      </c>
      <c r="H1516" s="3" t="s">
        <v>13785</v>
      </c>
      <c r="I1516" t="s">
        <v>19</v>
      </c>
      <c r="J1516" s="2">
        <v>0</v>
      </c>
      <c r="K1516" t="s">
        <v>26</v>
      </c>
      <c r="L1516" t="s">
        <v>631</v>
      </c>
      <c r="M1516" s="4">
        <v>46126</v>
      </c>
      <c r="N1516" s="5" t="s">
        <v>2991</v>
      </c>
      <c r="O1516" t="s">
        <v>31</v>
      </c>
      <c r="P1516" t="s">
        <v>23</v>
      </c>
      <c r="Q1516" t="s">
        <v>32</v>
      </c>
      <c r="R1516" t="str">
        <f t="shared" si="47"/>
        <v>Rated</v>
      </c>
      <c r="S1516" t="str" cm="1">
        <f t="array" ref="S1516">_xlfn.IFS(E1516="not available","Not Rated", E1516&gt;=4.5,"Excellent", E1516&gt;4,"Very Good", E1516&gt;3,"Good", TRUE,"LOW")</f>
        <v>Good</v>
      </c>
    </row>
    <row r="1517" spans="1:19" x14ac:dyDescent="0.15">
      <c r="A1517" t="s">
        <v>2992</v>
      </c>
      <c r="B1517" t="str">
        <f>LOWER(TRIM(A1517))</f>
        <v>scanner plus</v>
      </c>
      <c r="C1517" t="str">
        <f t="shared" si="46"/>
        <v>Scanner Plus</v>
      </c>
      <c r="D1517" t="s">
        <v>73</v>
      </c>
      <c r="E1517" s="7">
        <v>4.5</v>
      </c>
      <c r="F1517">
        <v>348</v>
      </c>
      <c r="G1517" t="s">
        <v>2993</v>
      </c>
      <c r="H1517" s="3" t="s">
        <v>13785</v>
      </c>
      <c r="I1517" t="s">
        <v>19</v>
      </c>
      <c r="J1517" s="2">
        <v>0</v>
      </c>
      <c r="K1517" t="s">
        <v>20</v>
      </c>
      <c r="L1517" t="s">
        <v>302</v>
      </c>
      <c r="M1517" s="4">
        <v>45990</v>
      </c>
      <c r="N1517" s="5" t="s">
        <v>2994</v>
      </c>
      <c r="O1517" t="s">
        <v>31</v>
      </c>
      <c r="P1517" t="s">
        <v>23</v>
      </c>
      <c r="Q1517" t="s">
        <v>23</v>
      </c>
      <c r="R1517" t="str">
        <f t="shared" si="47"/>
        <v>Rated</v>
      </c>
      <c r="S1517" t="str" cm="1">
        <f t="array" ref="S1517">_xlfn.IFS(E1517="not available","Not Rated", E1517&gt;=4.5,"Excellent", E1517&gt;4,"Very Good", E1517&gt;3,"Good", TRUE,"LOW")</f>
        <v>Excellent</v>
      </c>
    </row>
    <row r="1518" spans="1:19" x14ac:dyDescent="0.15">
      <c r="A1518" t="s">
        <v>332</v>
      </c>
      <c r="B1518" t="str">
        <f>LOWER(TRIM(A1518))</f>
        <v>pay</v>
      </c>
      <c r="C1518" t="str">
        <f t="shared" si="46"/>
        <v>Pay</v>
      </c>
      <c r="D1518" t="s">
        <v>40</v>
      </c>
      <c r="E1518" s="7">
        <v>3.4</v>
      </c>
      <c r="F1518">
        <v>347</v>
      </c>
      <c r="G1518" t="s">
        <v>2995</v>
      </c>
      <c r="H1518" s="3" t="s">
        <v>13785</v>
      </c>
      <c r="I1518" t="s">
        <v>19</v>
      </c>
      <c r="J1518" s="2">
        <v>0</v>
      </c>
      <c r="K1518" t="s">
        <v>69</v>
      </c>
      <c r="L1518" t="s">
        <v>42</v>
      </c>
      <c r="M1518" s="4">
        <v>46080</v>
      </c>
      <c r="N1518" s="5" t="s">
        <v>2996</v>
      </c>
      <c r="O1518" t="s">
        <v>53</v>
      </c>
      <c r="P1518" t="s">
        <v>23</v>
      </c>
      <c r="Q1518" t="s">
        <v>32</v>
      </c>
      <c r="R1518" t="str">
        <f t="shared" si="47"/>
        <v>Rated</v>
      </c>
      <c r="S1518" t="str" cm="1">
        <f t="array" ref="S1518">_xlfn.IFS(E1518="not available","Not Rated", E1518&gt;=4.5,"Excellent", E1518&gt;4,"Very Good", E1518&gt;3,"Good", TRUE,"LOW")</f>
        <v>Good</v>
      </c>
    </row>
    <row r="1519" spans="1:19" x14ac:dyDescent="0.15">
      <c r="A1519" t="s">
        <v>2997</v>
      </c>
      <c r="B1519" t="str">
        <f>LOWER(TRIM(A1519))</f>
        <v>wallet space_11384</v>
      </c>
      <c r="C1519" t="str">
        <f t="shared" si="46"/>
        <v>Wallet Space_11384</v>
      </c>
      <c r="D1519" t="s">
        <v>732</v>
      </c>
      <c r="E1519" s="7">
        <v>4.2</v>
      </c>
      <c r="F1519">
        <v>347</v>
      </c>
      <c r="G1519" t="s">
        <v>2998</v>
      </c>
      <c r="H1519" s="3" t="s">
        <v>13785</v>
      </c>
      <c r="I1519" t="s">
        <v>19</v>
      </c>
      <c r="J1519" s="2">
        <v>0</v>
      </c>
      <c r="K1519" t="s">
        <v>69</v>
      </c>
      <c r="L1519" t="s">
        <v>734</v>
      </c>
      <c r="M1519" s="4">
        <v>45667</v>
      </c>
      <c r="N1519" s="5" t="s">
        <v>2999</v>
      </c>
      <c r="O1519" t="s">
        <v>28</v>
      </c>
      <c r="P1519" t="s">
        <v>23</v>
      </c>
      <c r="Q1519" t="s">
        <v>23</v>
      </c>
      <c r="R1519" t="str">
        <f t="shared" si="47"/>
        <v>Rated</v>
      </c>
      <c r="S1519" t="str" cm="1">
        <f t="array" ref="S1519">_xlfn.IFS(E1519="not available","Not Rated", E1519&gt;=4.5,"Excellent", E1519&gt;4,"Very Good", E1519&gt;3,"Good", TRUE,"LOW")</f>
        <v>Very Good</v>
      </c>
    </row>
    <row r="1520" spans="1:19" x14ac:dyDescent="0.15">
      <c r="A1520" t="s">
        <v>111</v>
      </c>
      <c r="B1520" t="str">
        <f>LOWER(TRIM(A1520))</f>
        <v>editor</v>
      </c>
      <c r="C1520" t="str">
        <f t="shared" si="46"/>
        <v>Editor</v>
      </c>
      <c r="D1520" t="s">
        <v>49</v>
      </c>
      <c r="E1520" s="7">
        <v>4.5999999999999996</v>
      </c>
      <c r="F1520">
        <v>346</v>
      </c>
      <c r="G1520" t="s">
        <v>3000</v>
      </c>
      <c r="H1520" s="3" t="s">
        <v>13785</v>
      </c>
      <c r="I1520" t="s">
        <v>19</v>
      </c>
      <c r="J1520" s="2">
        <v>0</v>
      </c>
      <c r="K1520" t="s">
        <v>26</v>
      </c>
      <c r="L1520" t="s">
        <v>92</v>
      </c>
      <c r="M1520" s="4">
        <v>46023</v>
      </c>
      <c r="N1520" s="5" t="s">
        <v>3001</v>
      </c>
      <c r="O1520" t="s">
        <v>31</v>
      </c>
      <c r="P1520" t="s">
        <v>23</v>
      </c>
      <c r="Q1520" t="s">
        <v>23</v>
      </c>
      <c r="R1520" t="str">
        <f t="shared" si="47"/>
        <v>Rated</v>
      </c>
      <c r="S1520" t="str" cm="1">
        <f t="array" ref="S1520">_xlfn.IFS(E1520="not available","Not Rated", E1520&gt;=4.5,"Excellent", E1520&gt;4,"Very Good", E1520&gt;3,"Good", TRUE,"LOW")</f>
        <v>Excellent</v>
      </c>
    </row>
    <row r="1521" spans="1:19" x14ac:dyDescent="0.15">
      <c r="A1521" t="s">
        <v>3002</v>
      </c>
      <c r="B1521" t="str">
        <f>LOWER(TRIM(A1521))</f>
        <v>meta strike ai 2026</v>
      </c>
      <c r="C1521" t="str">
        <f t="shared" si="46"/>
        <v>Meta Strike Ai 2026</v>
      </c>
      <c r="D1521" t="s">
        <v>55</v>
      </c>
      <c r="E1521" s="7">
        <v>4</v>
      </c>
      <c r="F1521">
        <v>346</v>
      </c>
      <c r="G1521" t="s">
        <v>3003</v>
      </c>
      <c r="H1521" s="3" t="s">
        <v>13785</v>
      </c>
      <c r="I1521" t="s">
        <v>19</v>
      </c>
      <c r="J1521" s="2">
        <v>0</v>
      </c>
      <c r="K1521" t="s">
        <v>69</v>
      </c>
      <c r="L1521" t="s">
        <v>57</v>
      </c>
      <c r="M1521" s="4">
        <v>45875</v>
      </c>
      <c r="N1521" s="5" t="s">
        <v>3004</v>
      </c>
      <c r="O1521" t="s">
        <v>28</v>
      </c>
      <c r="P1521" t="s">
        <v>32</v>
      </c>
      <c r="Q1521" t="s">
        <v>23</v>
      </c>
      <c r="R1521" t="str">
        <f t="shared" si="47"/>
        <v>Rated</v>
      </c>
      <c r="S1521" t="str" cm="1">
        <f t="array" ref="S1521">_xlfn.IFS(E1521="not available","Not Rated", E1521&gt;=4.5,"Excellent", E1521&gt;4,"Very Good", E1521&gt;3,"Good", TRUE,"LOW")</f>
        <v>Good</v>
      </c>
    </row>
    <row r="1522" spans="1:19" x14ac:dyDescent="0.15">
      <c r="A1522" t="s">
        <v>29</v>
      </c>
      <c r="B1522" t="str">
        <f>LOWER(TRIM(A1522))</f>
        <v>scanner</v>
      </c>
      <c r="C1522" t="str">
        <f t="shared" si="46"/>
        <v>Scanner</v>
      </c>
      <c r="D1522" t="s">
        <v>73</v>
      </c>
      <c r="E1522" s="7">
        <v>5</v>
      </c>
      <c r="F1522">
        <v>344</v>
      </c>
      <c r="G1522" t="s">
        <v>13774</v>
      </c>
      <c r="H1522" s="3" t="s">
        <v>13785</v>
      </c>
      <c r="I1522" t="s">
        <v>19</v>
      </c>
      <c r="J1522" s="2">
        <v>0</v>
      </c>
      <c r="K1522" t="s">
        <v>26</v>
      </c>
      <c r="L1522" t="s">
        <v>302</v>
      </c>
      <c r="M1522" s="4">
        <v>46073</v>
      </c>
      <c r="N1522" s="5" t="s">
        <v>13775</v>
      </c>
      <c r="O1522" t="s">
        <v>225</v>
      </c>
      <c r="P1522" t="s">
        <v>23</v>
      </c>
      <c r="Q1522" t="s">
        <v>23</v>
      </c>
      <c r="R1522" t="str">
        <f t="shared" si="47"/>
        <v>Rated</v>
      </c>
      <c r="S1522" t="str" cm="1">
        <f t="array" ref="S1522">_xlfn.IFS(E1522="not available","Not Rated", E1522&gt;=4.5,"Excellent", E1522&gt;4,"Very Good", E1522&gt;3,"Good", TRUE,"LOW")</f>
        <v>Excellent</v>
      </c>
    </row>
    <row r="1523" spans="1:19" x14ac:dyDescent="0.15">
      <c r="A1523" t="s">
        <v>3005</v>
      </c>
      <c r="B1523" t="str">
        <f>LOWER(TRIM(A1523))</f>
        <v>next pay go</v>
      </c>
      <c r="C1523" t="str">
        <f t="shared" si="46"/>
        <v>Next Pay Go</v>
      </c>
      <c r="D1523" t="s">
        <v>521</v>
      </c>
      <c r="E1523" s="7">
        <v>4.3</v>
      </c>
      <c r="F1523">
        <v>343</v>
      </c>
      <c r="G1523" t="s">
        <v>13774</v>
      </c>
      <c r="H1523" s="3" t="s">
        <v>13785</v>
      </c>
      <c r="I1523" t="s">
        <v>19</v>
      </c>
      <c r="J1523" s="2">
        <v>0</v>
      </c>
      <c r="K1523" t="s">
        <v>26</v>
      </c>
      <c r="L1523" t="s">
        <v>523</v>
      </c>
      <c r="M1523" s="4">
        <v>46072</v>
      </c>
      <c r="N1523" s="5" t="s">
        <v>13775</v>
      </c>
      <c r="O1523" t="s">
        <v>22</v>
      </c>
      <c r="P1523" t="s">
        <v>23</v>
      </c>
      <c r="Q1523" t="s">
        <v>23</v>
      </c>
      <c r="R1523" t="str">
        <f t="shared" si="47"/>
        <v>Rated</v>
      </c>
      <c r="S1523" t="str" cm="1">
        <f t="array" ref="S1523">_xlfn.IFS(E1523="not available","Not Rated", E1523&gt;=4.5,"Excellent", E1523&gt;4,"Very Good", E1523&gt;3,"Good", TRUE,"LOW")</f>
        <v>Very Good</v>
      </c>
    </row>
    <row r="1524" spans="1:19" x14ac:dyDescent="0.15">
      <c r="A1524" t="s">
        <v>269</v>
      </c>
      <c r="B1524" t="str">
        <f>LOWER(TRIM(A1524))</f>
        <v>strike</v>
      </c>
      <c r="C1524" t="str">
        <f t="shared" si="46"/>
        <v>Strike</v>
      </c>
      <c r="D1524" t="s">
        <v>1224</v>
      </c>
      <c r="E1524" s="7">
        <v>3.7</v>
      </c>
      <c r="F1524">
        <v>343</v>
      </c>
      <c r="G1524" t="s">
        <v>1790</v>
      </c>
      <c r="H1524" s="3" t="s">
        <v>13785</v>
      </c>
      <c r="I1524" t="s">
        <v>19</v>
      </c>
      <c r="J1524" s="2">
        <v>0</v>
      </c>
      <c r="K1524" t="s">
        <v>26</v>
      </c>
      <c r="L1524" t="s">
        <v>1226</v>
      </c>
      <c r="M1524" s="4">
        <v>45985</v>
      </c>
      <c r="N1524" s="5" t="s">
        <v>1919</v>
      </c>
      <c r="O1524" t="s">
        <v>28</v>
      </c>
      <c r="P1524" t="s">
        <v>23</v>
      </c>
      <c r="Q1524" t="s">
        <v>23</v>
      </c>
      <c r="R1524" t="str">
        <f t="shared" si="47"/>
        <v>Rated</v>
      </c>
      <c r="S1524" t="str" cm="1">
        <f t="array" ref="S1524">_xlfn.IFS(E1524="not available","Not Rated", E1524&gt;=4.5,"Excellent", E1524&gt;4,"Very Good", E1524&gt;3,"Good", TRUE,"LOW")</f>
        <v>Good</v>
      </c>
    </row>
    <row r="1525" spans="1:19" x14ac:dyDescent="0.15">
      <c r="A1525" t="s">
        <v>335</v>
      </c>
      <c r="B1525" t="str">
        <f>LOWER(TRIM(A1525))</f>
        <v>chat</v>
      </c>
      <c r="C1525" t="str">
        <f t="shared" si="46"/>
        <v>Chat</v>
      </c>
      <c r="D1525" t="s">
        <v>194</v>
      </c>
      <c r="E1525" s="7">
        <v>4.3</v>
      </c>
      <c r="F1525">
        <v>343</v>
      </c>
      <c r="G1525" t="s">
        <v>13774</v>
      </c>
      <c r="H1525" s="3" t="s">
        <v>13785</v>
      </c>
      <c r="I1525" t="s">
        <v>19</v>
      </c>
      <c r="J1525" s="2">
        <v>0</v>
      </c>
      <c r="K1525" t="s">
        <v>62</v>
      </c>
      <c r="L1525" t="s">
        <v>196</v>
      </c>
      <c r="M1525" s="4">
        <v>46019</v>
      </c>
      <c r="N1525" s="5" t="s">
        <v>13775</v>
      </c>
      <c r="O1525" t="s">
        <v>31</v>
      </c>
      <c r="P1525" t="s">
        <v>32</v>
      </c>
      <c r="Q1525" t="s">
        <v>32</v>
      </c>
      <c r="R1525" t="str">
        <f t="shared" si="47"/>
        <v>Rated</v>
      </c>
      <c r="S1525" t="str" cm="1">
        <f t="array" ref="S1525">_xlfn.IFS(E1525="not available","Not Rated", E1525&gt;=4.5,"Excellent", E1525&gt;4,"Very Good", E1525&gt;3,"Good", TRUE,"LOW")</f>
        <v>Very Good</v>
      </c>
    </row>
    <row r="1526" spans="1:19" x14ac:dyDescent="0.15">
      <c r="A1526" t="s">
        <v>335</v>
      </c>
      <c r="B1526" t="str">
        <f>LOWER(TRIM(A1526))</f>
        <v>chat</v>
      </c>
      <c r="C1526" t="str">
        <f t="shared" si="46"/>
        <v>Chat</v>
      </c>
      <c r="D1526" t="s">
        <v>565</v>
      </c>
      <c r="E1526" s="7">
        <v>4.0999999999999996</v>
      </c>
      <c r="F1526">
        <v>342</v>
      </c>
      <c r="G1526" t="s">
        <v>13774</v>
      </c>
      <c r="H1526" s="3" t="s">
        <v>13785</v>
      </c>
      <c r="I1526" t="s">
        <v>19</v>
      </c>
      <c r="J1526" s="2">
        <v>0</v>
      </c>
      <c r="K1526" t="s">
        <v>26</v>
      </c>
      <c r="L1526" t="s">
        <v>766</v>
      </c>
      <c r="M1526" s="4">
        <v>46186</v>
      </c>
      <c r="N1526" s="5" t="s">
        <v>13775</v>
      </c>
      <c r="O1526" t="s">
        <v>31</v>
      </c>
      <c r="P1526" t="s">
        <v>23</v>
      </c>
      <c r="Q1526" t="s">
        <v>32</v>
      </c>
      <c r="R1526" t="str">
        <f t="shared" si="47"/>
        <v>Rated</v>
      </c>
      <c r="S1526" t="str" cm="1">
        <f t="array" ref="S1526">_xlfn.IFS(E1526="not available","Not Rated", E1526&gt;=4.5,"Excellent", E1526&gt;4,"Very Good", E1526&gt;3,"Good", TRUE,"LOW")</f>
        <v>Very Good</v>
      </c>
    </row>
    <row r="1527" spans="1:19" x14ac:dyDescent="0.15">
      <c r="A1527" t="s">
        <v>3006</v>
      </c>
      <c r="B1527" t="str">
        <f>LOWER(TRIM(A1527))</f>
        <v>super dash</v>
      </c>
      <c r="C1527" t="str">
        <f t="shared" si="46"/>
        <v>Super Dash</v>
      </c>
      <c r="D1527" t="s">
        <v>73</v>
      </c>
      <c r="E1527" s="7">
        <v>4.5999999999999996</v>
      </c>
      <c r="F1527">
        <v>342</v>
      </c>
      <c r="G1527" t="s">
        <v>3007</v>
      </c>
      <c r="H1527" s="3" t="s">
        <v>13785</v>
      </c>
      <c r="I1527" t="s">
        <v>19</v>
      </c>
      <c r="J1527" s="2">
        <v>0</v>
      </c>
      <c r="K1527" t="s">
        <v>26</v>
      </c>
      <c r="L1527" t="s">
        <v>122</v>
      </c>
      <c r="M1527" s="4">
        <v>46329</v>
      </c>
      <c r="N1527" s="5" t="s">
        <v>3008</v>
      </c>
      <c r="O1527" t="s">
        <v>17</v>
      </c>
      <c r="P1527" t="s">
        <v>23</v>
      </c>
      <c r="Q1527" t="s">
        <v>23</v>
      </c>
      <c r="R1527" t="str">
        <f t="shared" si="47"/>
        <v>Rated</v>
      </c>
      <c r="S1527" t="str" cm="1">
        <f t="array" ref="S1527">_xlfn.IFS(E1527="not available","Not Rated", E1527&gt;=4.5,"Excellent", E1527&gt;4,"Very Good", E1527&gt;3,"Good", TRUE,"LOW")</f>
        <v>Excellent</v>
      </c>
    </row>
    <row r="1528" spans="1:19" x14ac:dyDescent="0.15">
      <c r="A1528" t="s">
        <v>29</v>
      </c>
      <c r="B1528" t="str">
        <f>LOWER(TRIM(A1528))</f>
        <v>scanner</v>
      </c>
      <c r="C1528" t="str">
        <f t="shared" si="46"/>
        <v>Scanner</v>
      </c>
      <c r="D1528" t="s">
        <v>73</v>
      </c>
      <c r="E1528" s="7">
        <v>4.8</v>
      </c>
      <c r="F1528">
        <v>341</v>
      </c>
      <c r="G1528" t="s">
        <v>3009</v>
      </c>
      <c r="H1528" s="3" t="s">
        <v>13785</v>
      </c>
      <c r="I1528" t="s">
        <v>19</v>
      </c>
      <c r="J1528" s="2">
        <v>0</v>
      </c>
      <c r="K1528" t="s">
        <v>26</v>
      </c>
      <c r="L1528" t="s">
        <v>336</v>
      </c>
      <c r="M1528" s="4">
        <v>45947</v>
      </c>
      <c r="N1528" s="5" t="s">
        <v>3010</v>
      </c>
      <c r="O1528" t="s">
        <v>188</v>
      </c>
      <c r="P1528" t="s">
        <v>32</v>
      </c>
      <c r="Q1528" t="s">
        <v>23</v>
      </c>
      <c r="R1528" t="str">
        <f t="shared" si="47"/>
        <v>Rated</v>
      </c>
      <c r="S1528" t="str" cm="1">
        <f t="array" ref="S1528">_xlfn.IFS(E1528="not available","Not Rated", E1528&gt;=4.5,"Excellent", E1528&gt;4,"Very Good", E1528&gt;3,"Good", TRUE,"LOW")</f>
        <v>Excellent</v>
      </c>
    </row>
    <row r="1529" spans="1:19" x14ac:dyDescent="0.15">
      <c r="A1529" t="s">
        <v>3011</v>
      </c>
      <c r="B1529" t="str">
        <f>LOWER(TRIM(A1529))</f>
        <v>easy player hub</v>
      </c>
      <c r="C1529" t="str">
        <f t="shared" si="46"/>
        <v>Easy Player Hub</v>
      </c>
      <c r="D1529" t="s">
        <v>60</v>
      </c>
      <c r="E1529" s="7">
        <v>5</v>
      </c>
      <c r="F1529">
        <v>341</v>
      </c>
      <c r="G1529" t="s">
        <v>3012</v>
      </c>
      <c r="H1529" s="3" t="s">
        <v>13785</v>
      </c>
      <c r="I1529" t="s">
        <v>30</v>
      </c>
      <c r="J1529" s="2">
        <v>1.99</v>
      </c>
      <c r="K1529" t="s">
        <v>26</v>
      </c>
      <c r="L1529" t="s">
        <v>280</v>
      </c>
      <c r="M1529" s="4">
        <v>45339</v>
      </c>
      <c r="N1529" s="5" t="s">
        <v>3013</v>
      </c>
      <c r="O1529" t="s">
        <v>31</v>
      </c>
      <c r="P1529" t="s">
        <v>32</v>
      </c>
      <c r="Q1529" t="s">
        <v>32</v>
      </c>
      <c r="R1529" t="str">
        <f t="shared" si="47"/>
        <v>Rated</v>
      </c>
      <c r="S1529" t="str" cm="1">
        <f t="array" ref="S1529">_xlfn.IFS(E1529="not available","Not Rated", E1529&gt;=4.5,"Excellent", E1529&gt;4,"Very Good", E1529&gt;3,"Good", TRUE,"LOW")</f>
        <v>Excellent</v>
      </c>
    </row>
    <row r="1530" spans="1:19" x14ac:dyDescent="0.15">
      <c r="A1530" t="s">
        <v>3014</v>
      </c>
      <c r="B1530" t="str">
        <f>LOWER(TRIM(A1530))</f>
        <v>lite player premium</v>
      </c>
      <c r="C1530" t="str">
        <f t="shared" si="46"/>
        <v>Lite Player Premium</v>
      </c>
      <c r="D1530" t="s">
        <v>346</v>
      </c>
      <c r="E1530" s="7">
        <v>2.7</v>
      </c>
      <c r="F1530">
        <v>341</v>
      </c>
      <c r="G1530" t="s">
        <v>3015</v>
      </c>
      <c r="H1530" s="3" t="s">
        <v>13785</v>
      </c>
      <c r="I1530" t="s">
        <v>19</v>
      </c>
      <c r="J1530" s="2">
        <v>0</v>
      </c>
      <c r="K1530" t="s">
        <v>26</v>
      </c>
      <c r="L1530" t="s">
        <v>1340</v>
      </c>
      <c r="M1530" s="4">
        <v>45757</v>
      </c>
      <c r="N1530" s="5" t="s">
        <v>3016</v>
      </c>
      <c r="O1530" t="s">
        <v>188</v>
      </c>
      <c r="P1530" t="s">
        <v>23</v>
      </c>
      <c r="Q1530" t="s">
        <v>23</v>
      </c>
      <c r="R1530" t="str">
        <f t="shared" si="47"/>
        <v>Rated</v>
      </c>
      <c r="S1530" t="str" cm="1">
        <f t="array" ref="S1530">_xlfn.IFS(E1530="not available","Not Rated", E1530&gt;=4.5,"Excellent", E1530&gt;4,"Very Good", E1530&gt;3,"Good", TRUE,"LOW")</f>
        <v>LOW</v>
      </c>
    </row>
    <row r="1531" spans="1:19" x14ac:dyDescent="0.15">
      <c r="A1531" t="s">
        <v>3017</v>
      </c>
      <c r="B1531" t="str">
        <f>LOWER(TRIM(A1531))</f>
        <v>daily player max</v>
      </c>
      <c r="C1531" t="str">
        <f t="shared" si="46"/>
        <v>Daily Player Max</v>
      </c>
      <c r="D1531" t="s">
        <v>66</v>
      </c>
      <c r="E1531" s="7">
        <v>3.4</v>
      </c>
      <c r="F1531">
        <v>341</v>
      </c>
      <c r="G1531" t="s">
        <v>1933</v>
      </c>
      <c r="H1531" s="3" t="s">
        <v>13785</v>
      </c>
      <c r="I1531" t="s">
        <v>19</v>
      </c>
      <c r="J1531" s="2">
        <v>0</v>
      </c>
      <c r="K1531" t="s">
        <v>26</v>
      </c>
      <c r="L1531" t="s">
        <v>99</v>
      </c>
      <c r="M1531" s="4">
        <v>46075</v>
      </c>
      <c r="N1531" s="5" t="s">
        <v>3018</v>
      </c>
      <c r="O1531" t="s">
        <v>31</v>
      </c>
      <c r="P1531" t="s">
        <v>23</v>
      </c>
      <c r="Q1531" t="s">
        <v>23</v>
      </c>
      <c r="R1531" t="str">
        <f t="shared" si="47"/>
        <v>Rated</v>
      </c>
      <c r="S1531" t="str" cm="1">
        <f t="array" ref="S1531">_xlfn.IFS(E1531="not available","Not Rated", E1531&gt;=4.5,"Excellent", E1531&gt;4,"Very Good", E1531&gt;3,"Good", TRUE,"LOW")</f>
        <v>Good</v>
      </c>
    </row>
    <row r="1532" spans="1:19" x14ac:dyDescent="0.15">
      <c r="A1532" t="s">
        <v>79</v>
      </c>
      <c r="B1532" t="str">
        <f>LOWER(TRIM(A1532))</f>
        <v>health</v>
      </c>
      <c r="C1532" t="str">
        <f t="shared" si="46"/>
        <v>Health</v>
      </c>
      <c r="D1532" t="s">
        <v>73</v>
      </c>
      <c r="E1532" s="7">
        <v>3.8</v>
      </c>
      <c r="F1532">
        <v>339</v>
      </c>
      <c r="G1532" t="s">
        <v>13774</v>
      </c>
      <c r="H1532" s="3" t="s">
        <v>13785</v>
      </c>
      <c r="I1532" t="s">
        <v>19</v>
      </c>
      <c r="J1532" s="2">
        <v>0</v>
      </c>
      <c r="K1532" t="s">
        <v>20</v>
      </c>
      <c r="L1532" t="s">
        <v>477</v>
      </c>
      <c r="M1532" s="4">
        <v>46016</v>
      </c>
      <c r="N1532" s="5" t="s">
        <v>13775</v>
      </c>
      <c r="O1532" t="s">
        <v>28</v>
      </c>
      <c r="P1532" t="s">
        <v>32</v>
      </c>
      <c r="Q1532" t="s">
        <v>23</v>
      </c>
      <c r="R1532" t="str">
        <f t="shared" si="47"/>
        <v>Rated</v>
      </c>
      <c r="S1532" t="str" cm="1">
        <f t="array" ref="S1532">_xlfn.IFS(E1532="not available","Not Rated", E1532&gt;=4.5,"Excellent", E1532&gt;4,"Very Good", E1532&gt;3,"Good", TRUE,"LOW")</f>
        <v>Good</v>
      </c>
    </row>
    <row r="1533" spans="1:19" x14ac:dyDescent="0.15">
      <c r="A1533" t="s">
        <v>3019</v>
      </c>
      <c r="B1533" t="str">
        <f>LOWER(TRIM(A1533))</f>
        <v>pay ai 2024</v>
      </c>
      <c r="C1533" t="str">
        <f t="shared" si="46"/>
        <v>Pay Ai 2024</v>
      </c>
      <c r="D1533" t="s">
        <v>55</v>
      </c>
      <c r="E1533" s="7">
        <v>3.3</v>
      </c>
      <c r="F1533">
        <v>339</v>
      </c>
      <c r="G1533" t="s">
        <v>1498</v>
      </c>
      <c r="H1533" s="3" t="s">
        <v>13785</v>
      </c>
      <c r="I1533" t="s">
        <v>19</v>
      </c>
      <c r="J1533" s="2">
        <v>0</v>
      </c>
      <c r="K1533" t="s">
        <v>26</v>
      </c>
      <c r="L1533" t="s">
        <v>57</v>
      </c>
      <c r="M1533" s="4">
        <v>45932</v>
      </c>
      <c r="N1533" s="5" t="s">
        <v>983</v>
      </c>
      <c r="O1533" t="s">
        <v>44</v>
      </c>
      <c r="P1533" t="s">
        <v>23</v>
      </c>
      <c r="Q1533" t="s">
        <v>23</v>
      </c>
      <c r="R1533" t="str">
        <f t="shared" si="47"/>
        <v>Rated</v>
      </c>
      <c r="S1533" t="str" cm="1">
        <f t="array" ref="S1533">_xlfn.IFS(E1533="not available","Not Rated", E1533&gt;=4.5,"Excellent", E1533&gt;4,"Very Good", E1533&gt;3,"Good", TRUE,"LOW")</f>
        <v>Good</v>
      </c>
    </row>
    <row r="1534" spans="1:19" x14ac:dyDescent="0.15">
      <c r="A1534" t="s">
        <v>154</v>
      </c>
      <c r="B1534" t="str">
        <f>LOWER(TRIM(A1534))</f>
        <v>tracker</v>
      </c>
      <c r="C1534" t="str">
        <f t="shared" si="46"/>
        <v>Tracker</v>
      </c>
      <c r="D1534" t="s">
        <v>73</v>
      </c>
      <c r="E1534" s="7">
        <v>4.7</v>
      </c>
      <c r="F1534">
        <v>337</v>
      </c>
      <c r="G1534" t="s">
        <v>13774</v>
      </c>
      <c r="H1534" s="3" t="s">
        <v>13785</v>
      </c>
      <c r="I1534" t="s">
        <v>19</v>
      </c>
      <c r="J1534" s="2">
        <v>0</v>
      </c>
      <c r="K1534" t="s">
        <v>26</v>
      </c>
      <c r="L1534" t="s">
        <v>336</v>
      </c>
      <c r="M1534" s="4">
        <v>46361</v>
      </c>
      <c r="N1534" s="5" t="s">
        <v>13775</v>
      </c>
      <c r="O1534" t="s">
        <v>28</v>
      </c>
      <c r="P1534" t="s">
        <v>32</v>
      </c>
      <c r="Q1534" t="s">
        <v>23</v>
      </c>
      <c r="R1534" t="str">
        <f t="shared" si="47"/>
        <v>Rated</v>
      </c>
      <c r="S1534" t="str" cm="1">
        <f t="array" ref="S1534">_xlfn.IFS(E1534="not available","Not Rated", E1534&gt;=4.5,"Excellent", E1534&gt;4,"Very Good", E1534&gt;3,"Good", TRUE,"LOW")</f>
        <v>Excellent</v>
      </c>
    </row>
    <row r="1535" spans="1:19" x14ac:dyDescent="0.15">
      <c r="A1535" t="s">
        <v>3020</v>
      </c>
      <c r="B1535" t="str">
        <f>LOWER(TRIM(A1535))</f>
        <v>my dash</v>
      </c>
      <c r="C1535" t="str">
        <f t="shared" si="46"/>
        <v>My Dash</v>
      </c>
      <c r="D1535" t="s">
        <v>49</v>
      </c>
      <c r="E1535" s="7">
        <v>2.9</v>
      </c>
      <c r="F1535">
        <v>337</v>
      </c>
      <c r="G1535" t="s">
        <v>3021</v>
      </c>
      <c r="H1535" s="3" t="s">
        <v>13785</v>
      </c>
      <c r="I1535" t="s">
        <v>19</v>
      </c>
      <c r="J1535" s="2">
        <v>0</v>
      </c>
      <c r="K1535" t="s">
        <v>26</v>
      </c>
      <c r="L1535" t="s">
        <v>92</v>
      </c>
      <c r="M1535" s="4">
        <v>45332</v>
      </c>
      <c r="N1535" s="5" t="s">
        <v>3022</v>
      </c>
      <c r="O1535" t="s">
        <v>188</v>
      </c>
      <c r="P1535" t="s">
        <v>32</v>
      </c>
      <c r="Q1535" t="s">
        <v>32</v>
      </c>
      <c r="R1535" t="str">
        <f t="shared" si="47"/>
        <v>Rated</v>
      </c>
      <c r="S1535" t="str" cm="1">
        <f t="array" ref="S1535">_xlfn.IFS(E1535="not available","Not Rated", E1535&gt;=4.5,"Excellent", E1535&gt;4,"Very Good", E1535&gt;3,"Good", TRUE,"LOW")</f>
        <v>LOW</v>
      </c>
    </row>
    <row r="1536" spans="1:19" x14ac:dyDescent="0.15">
      <c r="A1536" t="s">
        <v>39</v>
      </c>
      <c r="B1536" t="str">
        <f>LOWER(TRIM(A1536))</f>
        <v>vpn</v>
      </c>
      <c r="C1536" t="str">
        <f t="shared" si="46"/>
        <v>Vpn</v>
      </c>
      <c r="D1536" t="s">
        <v>40</v>
      </c>
      <c r="E1536" s="7">
        <v>4.7</v>
      </c>
      <c r="F1536">
        <v>336</v>
      </c>
      <c r="G1536" t="s">
        <v>3023</v>
      </c>
      <c r="H1536" s="3" t="s">
        <v>13785</v>
      </c>
      <c r="I1536" t="s">
        <v>19</v>
      </c>
      <c r="J1536" s="2">
        <v>0</v>
      </c>
      <c r="K1536" t="s">
        <v>26</v>
      </c>
      <c r="L1536" t="s">
        <v>42</v>
      </c>
      <c r="M1536" s="4">
        <v>46207</v>
      </c>
      <c r="N1536" s="5" t="s">
        <v>3024</v>
      </c>
      <c r="O1536" t="s">
        <v>28</v>
      </c>
      <c r="P1536" t="s">
        <v>23</v>
      </c>
      <c r="Q1536" t="s">
        <v>23</v>
      </c>
      <c r="R1536" t="str">
        <f t="shared" si="47"/>
        <v>Rated</v>
      </c>
      <c r="S1536" t="str" cm="1">
        <f t="array" ref="S1536">_xlfn.IFS(E1536="not available","Not Rated", E1536&gt;=4.5,"Excellent", E1536&gt;4,"Very Good", E1536&gt;3,"Good", TRUE,"LOW")</f>
        <v>Excellent</v>
      </c>
    </row>
    <row r="1537" spans="1:19" x14ac:dyDescent="0.15">
      <c r="A1537" t="s">
        <v>3025</v>
      </c>
      <c r="B1537" t="str">
        <f>LOWER(TRIM(A1537))</f>
        <v>hyper drive space</v>
      </c>
      <c r="C1537" t="str">
        <f t="shared" si="46"/>
        <v>Hyper Drive Space</v>
      </c>
      <c r="D1537" t="s">
        <v>473</v>
      </c>
      <c r="E1537" s="7">
        <v>3.9</v>
      </c>
      <c r="F1537">
        <v>335</v>
      </c>
      <c r="G1537" t="s">
        <v>13774</v>
      </c>
      <c r="H1537" s="3" t="s">
        <v>13785</v>
      </c>
      <c r="I1537" t="s">
        <v>19</v>
      </c>
      <c r="J1537" s="2">
        <v>0</v>
      </c>
      <c r="K1537" t="s">
        <v>26</v>
      </c>
      <c r="L1537" t="s">
        <v>920</v>
      </c>
      <c r="M1537" s="4">
        <v>46128</v>
      </c>
      <c r="N1537" s="5" t="s">
        <v>13775</v>
      </c>
      <c r="O1537" t="s">
        <v>188</v>
      </c>
      <c r="P1537" t="s">
        <v>32</v>
      </c>
      <c r="Q1537" t="s">
        <v>23</v>
      </c>
      <c r="R1537" t="str">
        <f t="shared" si="47"/>
        <v>Rated</v>
      </c>
      <c r="S1537" t="str" cm="1">
        <f t="array" ref="S1537">_xlfn.IFS(E1537="not available","Not Rated", E1537&gt;=4.5,"Excellent", E1537&gt;4,"Very Good", E1537&gt;3,"Good", TRUE,"LOW")</f>
        <v>Good</v>
      </c>
    </row>
    <row r="1538" spans="1:19" x14ac:dyDescent="0.15">
      <c r="A1538" t="s">
        <v>284</v>
      </c>
      <c r="B1538" t="str">
        <f>LOWER(TRIM(A1538))</f>
        <v>dash</v>
      </c>
      <c r="C1538" t="str">
        <f t="shared" si="46"/>
        <v>Dash</v>
      </c>
      <c r="D1538" t="s">
        <v>16</v>
      </c>
      <c r="E1538" s="7">
        <v>2.9</v>
      </c>
      <c r="F1538">
        <v>334</v>
      </c>
      <c r="G1538" t="s">
        <v>3026</v>
      </c>
      <c r="H1538" s="3" t="s">
        <v>13785</v>
      </c>
      <c r="I1538" t="s">
        <v>19</v>
      </c>
      <c r="J1538" s="2">
        <v>0</v>
      </c>
      <c r="K1538" t="s">
        <v>62</v>
      </c>
      <c r="L1538" t="s">
        <v>21</v>
      </c>
      <c r="M1538" s="4">
        <v>46173</v>
      </c>
      <c r="N1538" s="5" t="s">
        <v>3027</v>
      </c>
      <c r="O1538" t="s">
        <v>22</v>
      </c>
      <c r="P1538" t="s">
        <v>23</v>
      </c>
      <c r="Q1538" t="s">
        <v>32</v>
      </c>
      <c r="R1538" t="str">
        <f t="shared" si="47"/>
        <v>Rated</v>
      </c>
      <c r="S1538" t="str" cm="1">
        <f t="array" ref="S1538">_xlfn.IFS(E1538="not available","Not Rated", E1538&gt;=4.5,"Excellent", E1538&gt;4,"Very Good", E1538&gt;3,"Good", TRUE,"LOW")</f>
        <v>LOW</v>
      </c>
    </row>
    <row r="1539" spans="1:19" x14ac:dyDescent="0.15">
      <c r="A1539" t="s">
        <v>264</v>
      </c>
      <c r="B1539" t="str">
        <f>LOWER(TRIM(A1539))</f>
        <v>craft</v>
      </c>
      <c r="C1539" t="str">
        <f t="shared" ref="C1539:C1602" si="48">PROPER(TRIM(A1539))</f>
        <v>Craft</v>
      </c>
      <c r="D1539" t="s">
        <v>126</v>
      </c>
      <c r="E1539" s="7">
        <v>4.4000000000000004</v>
      </c>
      <c r="F1539">
        <v>334</v>
      </c>
      <c r="G1539" t="s">
        <v>13774</v>
      </c>
      <c r="H1539" s="3" t="s">
        <v>13785</v>
      </c>
      <c r="I1539" t="s">
        <v>19</v>
      </c>
      <c r="J1539" s="2">
        <v>0</v>
      </c>
      <c r="K1539" t="s">
        <v>62</v>
      </c>
      <c r="L1539" t="s">
        <v>129</v>
      </c>
      <c r="M1539" s="4">
        <v>46054</v>
      </c>
      <c r="N1539" s="5" t="s">
        <v>13775</v>
      </c>
      <c r="O1539" t="s">
        <v>28</v>
      </c>
      <c r="P1539" t="s">
        <v>32</v>
      </c>
      <c r="Q1539" t="s">
        <v>23</v>
      </c>
      <c r="R1539" t="str">
        <f t="shared" ref="R1539:R1602" si="49">IF(E1539="not avalible","Not Rated","Rated")</f>
        <v>Rated</v>
      </c>
      <c r="S1539" t="str" cm="1">
        <f t="array" ref="S1539">_xlfn.IFS(E1539="not available","Not Rated", E1539&gt;=4.5,"Excellent", E1539&gt;4,"Very Good", E1539&gt;3,"Good", TRUE,"LOW")</f>
        <v>Very Good</v>
      </c>
    </row>
    <row r="1540" spans="1:19" x14ac:dyDescent="0.15">
      <c r="A1540" t="s">
        <v>3028</v>
      </c>
      <c r="B1540" t="str">
        <f>LOWER(TRIM(A1540))</f>
        <v>epic fit</v>
      </c>
      <c r="C1540" t="str">
        <f t="shared" si="48"/>
        <v>Epic Fit</v>
      </c>
      <c r="D1540" t="s">
        <v>66</v>
      </c>
      <c r="E1540" s="7">
        <v>2.6</v>
      </c>
      <c r="F1540">
        <v>333</v>
      </c>
      <c r="G1540" t="s">
        <v>3029</v>
      </c>
      <c r="H1540" s="3" t="s">
        <v>13785</v>
      </c>
      <c r="I1540" t="s">
        <v>19</v>
      </c>
      <c r="J1540" s="2">
        <v>0</v>
      </c>
      <c r="K1540" t="s">
        <v>20</v>
      </c>
      <c r="L1540" t="s">
        <v>70</v>
      </c>
      <c r="M1540" s="4">
        <v>45949</v>
      </c>
      <c r="N1540" s="5" t="s">
        <v>3030</v>
      </c>
      <c r="O1540" t="s">
        <v>28</v>
      </c>
      <c r="P1540" t="s">
        <v>23</v>
      </c>
      <c r="Q1540" t="s">
        <v>32</v>
      </c>
      <c r="R1540" t="str">
        <f t="shared" si="49"/>
        <v>Rated</v>
      </c>
      <c r="S1540" t="str" cm="1">
        <f t="array" ref="S1540">_xlfn.IFS(E1540="not available","Not Rated", E1540&gt;=4.5,"Excellent", E1540&gt;4,"Very Good", E1540&gt;3,"Good", TRUE,"LOW")</f>
        <v>LOW</v>
      </c>
    </row>
    <row r="1541" spans="1:19" x14ac:dyDescent="0.15">
      <c r="A1541" t="s">
        <v>3031</v>
      </c>
      <c r="B1541" t="str">
        <f>LOWER(TRIM(A1541))</f>
        <v>wallet hub 2026</v>
      </c>
      <c r="C1541" t="str">
        <f t="shared" si="48"/>
        <v>Wallet Hub 2026</v>
      </c>
      <c r="D1541" t="s">
        <v>194</v>
      </c>
      <c r="E1541" s="7">
        <v>4.0999999999999996</v>
      </c>
      <c r="F1541">
        <v>333</v>
      </c>
      <c r="G1541" t="s">
        <v>2183</v>
      </c>
      <c r="H1541" s="3" t="s">
        <v>13785</v>
      </c>
      <c r="I1541" t="s">
        <v>19</v>
      </c>
      <c r="J1541" s="2">
        <v>0</v>
      </c>
      <c r="K1541" t="s">
        <v>26</v>
      </c>
      <c r="L1541" t="s">
        <v>196</v>
      </c>
      <c r="M1541" s="4">
        <v>45871</v>
      </c>
      <c r="N1541" s="5" t="s">
        <v>3032</v>
      </c>
      <c r="O1541" t="s">
        <v>53</v>
      </c>
      <c r="P1541" t="s">
        <v>23</v>
      </c>
      <c r="Q1541" t="s">
        <v>23</v>
      </c>
      <c r="R1541" t="str">
        <f t="shared" si="49"/>
        <v>Rated</v>
      </c>
      <c r="S1541" t="str" cm="1">
        <f t="array" ref="S1541">_xlfn.IFS(E1541="not available","Not Rated", E1541&gt;=4.5,"Excellent", E1541&gt;4,"Very Good", E1541&gt;3,"Good", TRUE,"LOW")</f>
        <v>Very Good</v>
      </c>
    </row>
    <row r="1542" spans="1:19" x14ac:dyDescent="0.15">
      <c r="A1542" t="s">
        <v>217</v>
      </c>
      <c r="B1542" t="str">
        <f>LOWER(TRIM(A1542))</f>
        <v>browser</v>
      </c>
      <c r="C1542" t="str">
        <f t="shared" si="48"/>
        <v>Browser</v>
      </c>
      <c r="D1542" t="s">
        <v>73</v>
      </c>
      <c r="E1542" s="7">
        <v>4.3</v>
      </c>
      <c r="F1542">
        <v>332</v>
      </c>
      <c r="G1542" t="s">
        <v>13774</v>
      </c>
      <c r="H1542" s="3" t="s">
        <v>13785</v>
      </c>
      <c r="I1542" t="s">
        <v>19</v>
      </c>
      <c r="J1542" s="2">
        <v>0</v>
      </c>
      <c r="K1542" t="s">
        <v>26</v>
      </c>
      <c r="L1542" t="s">
        <v>341</v>
      </c>
      <c r="M1542" s="4">
        <v>44908</v>
      </c>
      <c r="N1542" s="5" t="s">
        <v>13775</v>
      </c>
      <c r="O1542" t="s">
        <v>31</v>
      </c>
      <c r="P1542" t="s">
        <v>23</v>
      </c>
      <c r="Q1542" t="s">
        <v>32</v>
      </c>
      <c r="R1542" t="str">
        <f t="shared" si="49"/>
        <v>Rated</v>
      </c>
      <c r="S1542" t="str" cm="1">
        <f t="array" ref="S1542">_xlfn.IFS(E1542="not available","Not Rated", E1542&gt;=4.5,"Excellent", E1542&gt;4,"Very Good", E1542&gt;3,"Good", TRUE,"LOW")</f>
        <v>Very Good</v>
      </c>
    </row>
    <row r="1543" spans="1:19" x14ac:dyDescent="0.15">
      <c r="A1543" t="s">
        <v>269</v>
      </c>
      <c r="B1543" t="str">
        <f>LOWER(TRIM(A1543))</f>
        <v>strike</v>
      </c>
      <c r="C1543" t="str">
        <f t="shared" si="48"/>
        <v>Strike</v>
      </c>
      <c r="D1543" t="s">
        <v>16</v>
      </c>
      <c r="E1543" s="7">
        <v>4.5999999999999996</v>
      </c>
      <c r="F1543">
        <v>332</v>
      </c>
      <c r="G1543" t="s">
        <v>3033</v>
      </c>
      <c r="H1543" s="3" t="s">
        <v>13785</v>
      </c>
      <c r="I1543" t="s">
        <v>19</v>
      </c>
      <c r="J1543" s="2">
        <v>0</v>
      </c>
      <c r="K1543" t="s">
        <v>26</v>
      </c>
      <c r="L1543" t="s">
        <v>21</v>
      </c>
      <c r="M1543" s="4">
        <v>45430</v>
      </c>
      <c r="N1543" s="5" t="s">
        <v>3034</v>
      </c>
      <c r="O1543" t="s">
        <v>225</v>
      </c>
      <c r="P1543" t="s">
        <v>23</v>
      </c>
      <c r="Q1543" t="s">
        <v>23</v>
      </c>
      <c r="R1543" t="str">
        <f t="shared" si="49"/>
        <v>Rated</v>
      </c>
      <c r="S1543" t="str" cm="1">
        <f t="array" ref="S1543">_xlfn.IFS(E1543="not available","Not Rated", E1543&gt;=4.5,"Excellent", E1543&gt;4,"Very Good", E1543&gt;3,"Good", TRUE,"LOW")</f>
        <v>Excellent</v>
      </c>
    </row>
    <row r="1544" spans="1:19" x14ac:dyDescent="0.15">
      <c r="A1544" t="s">
        <v>3035</v>
      </c>
      <c r="B1544" t="str">
        <f>LOWER(TRIM(A1544))</f>
        <v>next health</v>
      </c>
      <c r="C1544" t="str">
        <f t="shared" si="48"/>
        <v>Next Health</v>
      </c>
      <c r="D1544" t="s">
        <v>73</v>
      </c>
      <c r="E1544" s="7">
        <v>3</v>
      </c>
      <c r="F1544">
        <v>331</v>
      </c>
      <c r="G1544" t="s">
        <v>3036</v>
      </c>
      <c r="H1544" s="3" t="s">
        <v>13785</v>
      </c>
      <c r="I1544" t="s">
        <v>19</v>
      </c>
      <c r="J1544" s="2">
        <v>0</v>
      </c>
      <c r="K1544" t="s">
        <v>26</v>
      </c>
      <c r="L1544" t="s">
        <v>341</v>
      </c>
      <c r="M1544" s="4">
        <v>45636</v>
      </c>
      <c r="N1544" s="5" t="s">
        <v>3037</v>
      </c>
      <c r="O1544" t="s">
        <v>28</v>
      </c>
      <c r="P1544" t="s">
        <v>23</v>
      </c>
      <c r="Q1544" t="s">
        <v>23</v>
      </c>
      <c r="R1544" t="str">
        <f t="shared" si="49"/>
        <v>Rated</v>
      </c>
      <c r="S1544" t="str" cm="1">
        <f t="array" ref="S1544">_xlfn.IFS(E1544="not available","Not Rated", E1544&gt;=4.5,"Excellent", E1544&gt;4,"Very Good", E1544&gt;3,"Good", TRUE,"LOW")</f>
        <v>LOW</v>
      </c>
    </row>
    <row r="1545" spans="1:19" x14ac:dyDescent="0.15">
      <c r="A1545" t="s">
        <v>192</v>
      </c>
      <c r="B1545" t="str">
        <f>LOWER(TRIM(A1545))</f>
        <v>learn</v>
      </c>
      <c r="C1545" t="str">
        <f t="shared" si="48"/>
        <v>Learn</v>
      </c>
      <c r="D1545" t="s">
        <v>16</v>
      </c>
      <c r="E1545" s="7">
        <v>4</v>
      </c>
      <c r="F1545">
        <v>331</v>
      </c>
      <c r="G1545" t="s">
        <v>2507</v>
      </c>
      <c r="H1545" s="3" t="s">
        <v>13785</v>
      </c>
      <c r="I1545" t="s">
        <v>19</v>
      </c>
      <c r="J1545" s="2">
        <v>0</v>
      </c>
      <c r="K1545" t="s">
        <v>26</v>
      </c>
      <c r="L1545" t="s">
        <v>21</v>
      </c>
      <c r="M1545" s="4">
        <v>45833</v>
      </c>
      <c r="N1545" s="5" t="s">
        <v>3038</v>
      </c>
      <c r="O1545" t="s">
        <v>17</v>
      </c>
      <c r="P1545" t="s">
        <v>23</v>
      </c>
      <c r="Q1545" t="s">
        <v>23</v>
      </c>
      <c r="R1545" t="str">
        <f t="shared" si="49"/>
        <v>Rated</v>
      </c>
      <c r="S1545" t="str" cm="1">
        <f t="array" ref="S1545">_xlfn.IFS(E1545="not available","Not Rated", E1545&gt;=4.5,"Excellent", E1545&gt;4,"Very Good", E1545&gt;3,"Good", TRUE,"LOW")</f>
        <v>Good</v>
      </c>
    </row>
    <row r="1546" spans="1:19" x14ac:dyDescent="0.15">
      <c r="A1546" t="s">
        <v>154</v>
      </c>
      <c r="B1546" t="str">
        <f>LOWER(TRIM(A1546))</f>
        <v>tracker</v>
      </c>
      <c r="C1546" t="str">
        <f t="shared" si="48"/>
        <v>Tracker</v>
      </c>
      <c r="D1546" t="s">
        <v>60</v>
      </c>
      <c r="E1546" s="7">
        <v>5</v>
      </c>
      <c r="F1546">
        <v>331</v>
      </c>
      <c r="G1546" t="s">
        <v>3039</v>
      </c>
      <c r="H1546" s="3" t="s">
        <v>13785</v>
      </c>
      <c r="I1546" t="s">
        <v>19</v>
      </c>
      <c r="J1546" s="2">
        <v>0</v>
      </c>
      <c r="K1546" t="s">
        <v>26</v>
      </c>
      <c r="L1546" t="s">
        <v>63</v>
      </c>
      <c r="M1546" s="4">
        <v>46039</v>
      </c>
      <c r="N1546" s="5" t="s">
        <v>3040</v>
      </c>
      <c r="O1546" t="s">
        <v>17</v>
      </c>
      <c r="P1546" t="s">
        <v>23</v>
      </c>
      <c r="Q1546" t="s">
        <v>23</v>
      </c>
      <c r="R1546" t="str">
        <f t="shared" si="49"/>
        <v>Rated</v>
      </c>
      <c r="S1546" t="str" cm="1">
        <f t="array" ref="S1546">_xlfn.IFS(E1546="not available","Not Rated", E1546&gt;=4.5,"Excellent", E1546&gt;4,"Very Good", E1546&gt;3,"Good", TRUE,"LOW")</f>
        <v>Excellent</v>
      </c>
    </row>
    <row r="1547" spans="1:19" x14ac:dyDescent="0.15">
      <c r="A1547" t="s">
        <v>754</v>
      </c>
      <c r="B1547" t="str">
        <f>LOWER(TRIM(A1547))</f>
        <v>easy vpn</v>
      </c>
      <c r="C1547" t="str">
        <f t="shared" si="48"/>
        <v>Easy Vpn</v>
      </c>
      <c r="D1547" t="s">
        <v>73</v>
      </c>
      <c r="E1547" s="7">
        <v>4.5999999999999996</v>
      </c>
      <c r="F1547">
        <v>329</v>
      </c>
      <c r="G1547" t="s">
        <v>13774</v>
      </c>
      <c r="H1547" s="3" t="s">
        <v>13785</v>
      </c>
      <c r="I1547" t="s">
        <v>19</v>
      </c>
      <c r="J1547" s="2">
        <v>0</v>
      </c>
      <c r="K1547" t="s">
        <v>69</v>
      </c>
      <c r="L1547" t="s">
        <v>141</v>
      </c>
      <c r="M1547" s="4">
        <v>46360</v>
      </c>
      <c r="N1547" s="5" t="s">
        <v>13775</v>
      </c>
      <c r="O1547" t="s">
        <v>31</v>
      </c>
      <c r="P1547" t="s">
        <v>23</v>
      </c>
      <c r="Q1547" t="s">
        <v>23</v>
      </c>
      <c r="R1547" t="str">
        <f t="shared" si="49"/>
        <v>Rated</v>
      </c>
      <c r="S1547" t="str" cm="1">
        <f t="array" ref="S1547">_xlfn.IFS(E1547="not available","Not Rated", E1547&gt;=4.5,"Excellent", E1547&gt;4,"Very Good", E1547&gt;3,"Good", TRUE,"LOW")</f>
        <v>Excellent</v>
      </c>
    </row>
    <row r="1548" spans="1:19" x14ac:dyDescent="0.15">
      <c r="A1548" t="s">
        <v>3041</v>
      </c>
      <c r="B1548" t="str">
        <f>LOWER(TRIM(A1548))</f>
        <v>crypto planner premium</v>
      </c>
      <c r="C1548" t="str">
        <f t="shared" si="48"/>
        <v>Crypto Planner Premium</v>
      </c>
      <c r="D1548" t="s">
        <v>346</v>
      </c>
      <c r="E1548" s="7">
        <v>3.5</v>
      </c>
      <c r="F1548">
        <v>329</v>
      </c>
      <c r="G1548" t="s">
        <v>3042</v>
      </c>
      <c r="H1548" s="3" t="s">
        <v>13785</v>
      </c>
      <c r="I1548" t="s">
        <v>19</v>
      </c>
      <c r="J1548" s="2">
        <v>0</v>
      </c>
      <c r="K1548" t="s">
        <v>62</v>
      </c>
      <c r="L1548" t="s">
        <v>1340</v>
      </c>
      <c r="M1548" s="4">
        <v>46209</v>
      </c>
      <c r="N1548" s="5" t="s">
        <v>3043</v>
      </c>
      <c r="O1548" t="s">
        <v>28</v>
      </c>
      <c r="P1548" t="s">
        <v>23</v>
      </c>
      <c r="Q1548" t="s">
        <v>23</v>
      </c>
      <c r="R1548" t="str">
        <f t="shared" si="49"/>
        <v>Rated</v>
      </c>
      <c r="S1548" t="str" cm="1">
        <f t="array" ref="S1548">_xlfn.IFS(E1548="not available","Not Rated", E1548&gt;=4.5,"Excellent", E1548&gt;4,"Very Good", E1548&gt;3,"Good", TRUE,"LOW")</f>
        <v>Good</v>
      </c>
    </row>
    <row r="1549" spans="1:19" x14ac:dyDescent="0.15">
      <c r="A1549" t="s">
        <v>1644</v>
      </c>
      <c r="B1549" t="str">
        <f>LOWER(TRIM(A1549))</f>
        <v>lite health</v>
      </c>
      <c r="C1549" t="str">
        <f t="shared" si="48"/>
        <v>Lite Health</v>
      </c>
      <c r="D1549" t="s">
        <v>49</v>
      </c>
      <c r="E1549" s="7">
        <v>4.2</v>
      </c>
      <c r="F1549">
        <v>329</v>
      </c>
      <c r="G1549" t="s">
        <v>1790</v>
      </c>
      <c r="H1549" s="3" t="s">
        <v>13785</v>
      </c>
      <c r="I1549" t="s">
        <v>19</v>
      </c>
      <c r="J1549" s="2">
        <v>0</v>
      </c>
      <c r="K1549" t="s">
        <v>26</v>
      </c>
      <c r="L1549" t="s">
        <v>51</v>
      </c>
      <c r="M1549" s="4">
        <v>45418</v>
      </c>
      <c r="N1549" s="5" t="s">
        <v>3044</v>
      </c>
      <c r="O1549" t="s">
        <v>31</v>
      </c>
      <c r="P1549" t="s">
        <v>23</v>
      </c>
      <c r="Q1549" t="s">
        <v>23</v>
      </c>
      <c r="R1549" t="str">
        <f t="shared" si="49"/>
        <v>Rated</v>
      </c>
      <c r="S1549" t="str" cm="1">
        <f t="array" ref="S1549">_xlfn.IFS(E1549="not available","Not Rated", E1549&gt;=4.5,"Excellent", E1549&gt;4,"Very Good", E1549&gt;3,"Good", TRUE,"LOW")</f>
        <v>Very Good</v>
      </c>
    </row>
    <row r="1550" spans="1:19" x14ac:dyDescent="0.15">
      <c r="A1550" t="s">
        <v>2698</v>
      </c>
      <c r="B1550" t="str">
        <f>LOWER(TRIM(A1550))</f>
        <v>pro vpn</v>
      </c>
      <c r="C1550" t="str">
        <f t="shared" si="48"/>
        <v>Pro Vpn</v>
      </c>
      <c r="D1550" t="s">
        <v>270</v>
      </c>
      <c r="E1550" s="7">
        <v>3.5</v>
      </c>
      <c r="F1550">
        <v>328</v>
      </c>
      <c r="G1550" t="s">
        <v>3045</v>
      </c>
      <c r="H1550" s="3" t="s">
        <v>13785</v>
      </c>
      <c r="I1550" t="s">
        <v>19</v>
      </c>
      <c r="J1550" s="2">
        <v>0</v>
      </c>
      <c r="K1550" t="s">
        <v>150</v>
      </c>
      <c r="L1550" t="s">
        <v>272</v>
      </c>
      <c r="M1550" s="4">
        <v>45065</v>
      </c>
      <c r="N1550" s="5" t="s">
        <v>3046</v>
      </c>
      <c r="O1550" t="s">
        <v>53</v>
      </c>
      <c r="P1550" t="s">
        <v>23</v>
      </c>
      <c r="Q1550" t="s">
        <v>32</v>
      </c>
      <c r="R1550" t="str">
        <f t="shared" si="49"/>
        <v>Rated</v>
      </c>
      <c r="S1550" t="str" cm="1">
        <f t="array" ref="S1550">_xlfn.IFS(E1550="not available","Not Rated", E1550&gt;=4.5,"Excellent", E1550&gt;4,"Very Good", E1550&gt;3,"Good", TRUE,"LOW")</f>
        <v>Good</v>
      </c>
    </row>
    <row r="1551" spans="1:19" x14ac:dyDescent="0.15">
      <c r="A1551" t="s">
        <v>1246</v>
      </c>
      <c r="B1551" t="str">
        <f>LOWER(TRIM(A1551))</f>
        <v>meta pay</v>
      </c>
      <c r="C1551" t="str">
        <f t="shared" si="48"/>
        <v>Meta Pay</v>
      </c>
      <c r="D1551" t="s">
        <v>16</v>
      </c>
      <c r="E1551" s="7">
        <v>3.6</v>
      </c>
      <c r="F1551">
        <v>328</v>
      </c>
      <c r="G1551" t="s">
        <v>3047</v>
      </c>
      <c r="H1551" s="3" t="s">
        <v>13785</v>
      </c>
      <c r="I1551" t="s">
        <v>19</v>
      </c>
      <c r="J1551" s="2">
        <v>0</v>
      </c>
      <c r="K1551" t="s">
        <v>26</v>
      </c>
      <c r="L1551" t="s">
        <v>200</v>
      </c>
      <c r="M1551" s="4">
        <v>46169</v>
      </c>
      <c r="N1551" s="5" t="s">
        <v>3048</v>
      </c>
      <c r="O1551" t="s">
        <v>28</v>
      </c>
      <c r="P1551" t="s">
        <v>23</v>
      </c>
      <c r="Q1551" t="s">
        <v>23</v>
      </c>
      <c r="R1551" t="str">
        <f t="shared" si="49"/>
        <v>Rated</v>
      </c>
      <c r="S1551" t="str" cm="1">
        <f t="array" ref="S1551">_xlfn.IFS(E1551="not available","Not Rated", E1551&gt;=4.5,"Excellent", E1551&gt;4,"Very Good", E1551&gt;3,"Good", TRUE,"LOW")</f>
        <v>Good</v>
      </c>
    </row>
    <row r="1552" spans="1:19" x14ac:dyDescent="0.15">
      <c r="A1552" t="s">
        <v>284</v>
      </c>
      <c r="B1552" t="str">
        <f>LOWER(TRIM(A1552))</f>
        <v>dash</v>
      </c>
      <c r="C1552" t="str">
        <f t="shared" si="48"/>
        <v>Dash</v>
      </c>
      <c r="D1552" t="s">
        <v>49</v>
      </c>
      <c r="E1552" s="7">
        <v>5</v>
      </c>
      <c r="F1552">
        <v>327</v>
      </c>
      <c r="G1552" t="s">
        <v>2164</v>
      </c>
      <c r="H1552" s="3" t="s">
        <v>13785</v>
      </c>
      <c r="I1552" t="s">
        <v>19</v>
      </c>
      <c r="J1552" s="2">
        <v>0</v>
      </c>
      <c r="K1552" t="s">
        <v>20</v>
      </c>
      <c r="L1552" t="s">
        <v>92</v>
      </c>
      <c r="M1552" s="4">
        <v>46007</v>
      </c>
      <c r="N1552" s="5" t="s">
        <v>3049</v>
      </c>
      <c r="O1552" t="s">
        <v>28</v>
      </c>
      <c r="P1552" t="s">
        <v>23</v>
      </c>
      <c r="Q1552" t="s">
        <v>23</v>
      </c>
      <c r="R1552" t="str">
        <f t="shared" si="49"/>
        <v>Rated</v>
      </c>
      <c r="S1552" t="str" cm="1">
        <f t="array" ref="S1552">_xlfn.IFS(E1552="not available","Not Rated", E1552&gt;=4.5,"Excellent", E1552&gt;4,"Very Good", E1552&gt;3,"Good", TRUE,"LOW")</f>
        <v>Excellent</v>
      </c>
    </row>
    <row r="1553" spans="1:19" x14ac:dyDescent="0.15">
      <c r="A1553" t="s">
        <v>79</v>
      </c>
      <c r="B1553" t="str">
        <f>LOWER(TRIM(A1553))</f>
        <v>health</v>
      </c>
      <c r="C1553" t="str">
        <f t="shared" si="48"/>
        <v>Health</v>
      </c>
      <c r="D1553" t="s">
        <v>60</v>
      </c>
      <c r="E1553" s="7">
        <v>3.8</v>
      </c>
      <c r="F1553">
        <v>325</v>
      </c>
      <c r="G1553" t="s">
        <v>121</v>
      </c>
      <c r="H1553" s="3" t="s">
        <v>13785</v>
      </c>
      <c r="I1553" t="s">
        <v>19</v>
      </c>
      <c r="J1553" s="2">
        <v>0</v>
      </c>
      <c r="K1553" t="s">
        <v>26</v>
      </c>
      <c r="L1553" t="s">
        <v>63</v>
      </c>
      <c r="M1553" s="4">
        <v>45971</v>
      </c>
      <c r="N1553" s="5" t="s">
        <v>3050</v>
      </c>
      <c r="O1553" t="s">
        <v>53</v>
      </c>
      <c r="P1553" t="s">
        <v>23</v>
      </c>
      <c r="Q1553" t="s">
        <v>23</v>
      </c>
      <c r="R1553" t="str">
        <f t="shared" si="49"/>
        <v>Rated</v>
      </c>
      <c r="S1553" t="str" cm="1">
        <f t="array" ref="S1553">_xlfn.IFS(E1553="not available","Not Rated", E1553&gt;=4.5,"Excellent", E1553&gt;4,"Very Good", E1553&gt;3,"Good", TRUE,"LOW")</f>
        <v>Good</v>
      </c>
    </row>
    <row r="1554" spans="1:19" x14ac:dyDescent="0.15">
      <c r="A1554" t="s">
        <v>365</v>
      </c>
      <c r="B1554" t="str">
        <f>LOWER(TRIM(A1554))</f>
        <v>craft plus</v>
      </c>
      <c r="C1554" t="str">
        <f t="shared" si="48"/>
        <v>Craft Plus</v>
      </c>
      <c r="D1554" t="s">
        <v>194</v>
      </c>
      <c r="E1554" s="7">
        <v>4.4000000000000004</v>
      </c>
      <c r="F1554">
        <v>325</v>
      </c>
      <c r="G1554" t="s">
        <v>1085</v>
      </c>
      <c r="H1554" s="3" t="s">
        <v>13785</v>
      </c>
      <c r="I1554" t="s">
        <v>19</v>
      </c>
      <c r="J1554" s="2">
        <v>0</v>
      </c>
      <c r="K1554" t="s">
        <v>26</v>
      </c>
      <c r="L1554" t="s">
        <v>196</v>
      </c>
      <c r="M1554" s="4">
        <v>44909</v>
      </c>
      <c r="N1554" s="5" t="s">
        <v>3051</v>
      </c>
      <c r="O1554" t="s">
        <v>17</v>
      </c>
      <c r="P1554" t="s">
        <v>32</v>
      </c>
      <c r="Q1554" t="s">
        <v>23</v>
      </c>
      <c r="R1554" t="str">
        <f t="shared" si="49"/>
        <v>Rated</v>
      </c>
      <c r="S1554" t="str" cm="1">
        <f t="array" ref="S1554">_xlfn.IFS(E1554="not available","Not Rated", E1554&gt;=4.5,"Excellent", E1554&gt;4,"Very Good", E1554&gt;3,"Good", TRUE,"LOW")</f>
        <v>Very Good</v>
      </c>
    </row>
    <row r="1555" spans="1:19" x14ac:dyDescent="0.15">
      <c r="A1555" t="s">
        <v>722</v>
      </c>
      <c r="B1555" t="str">
        <f>LOWER(TRIM(A1555))</f>
        <v>vpn now</v>
      </c>
      <c r="C1555" t="str">
        <f t="shared" si="48"/>
        <v>Vpn Now</v>
      </c>
      <c r="D1555" t="s">
        <v>73</v>
      </c>
      <c r="E1555" s="7">
        <v>4.0999999999999996</v>
      </c>
      <c r="F1555">
        <v>324</v>
      </c>
      <c r="G1555" t="s">
        <v>3052</v>
      </c>
      <c r="H1555" s="3" t="s">
        <v>13785</v>
      </c>
      <c r="I1555" t="s">
        <v>19</v>
      </c>
      <c r="J1555" s="2">
        <v>0</v>
      </c>
      <c r="K1555" t="s">
        <v>26</v>
      </c>
      <c r="L1555" t="s">
        <v>477</v>
      </c>
      <c r="M1555" s="4">
        <v>45846</v>
      </c>
      <c r="N1555" s="5" t="s">
        <v>2870</v>
      </c>
      <c r="O1555" t="s">
        <v>53</v>
      </c>
      <c r="P1555" t="s">
        <v>23</v>
      </c>
      <c r="Q1555" t="s">
        <v>32</v>
      </c>
      <c r="R1555" t="str">
        <f t="shared" si="49"/>
        <v>Rated</v>
      </c>
      <c r="S1555" t="str" cm="1">
        <f t="array" ref="S1555">_xlfn.IFS(E1555="not available","Not Rated", E1555&gt;=4.5,"Excellent", E1555&gt;4,"Very Good", E1555&gt;3,"Good", TRUE,"LOW")</f>
        <v>Very Good</v>
      </c>
    </row>
    <row r="1556" spans="1:19" x14ac:dyDescent="0.15">
      <c r="A1556" t="s">
        <v>3053</v>
      </c>
      <c r="B1556" t="str">
        <f>LOWER(TRIM(A1556))</f>
        <v>easy connect 2023</v>
      </c>
      <c r="C1556" t="str">
        <f t="shared" si="48"/>
        <v>Easy Connect 2023</v>
      </c>
      <c r="D1556" t="s">
        <v>73</v>
      </c>
      <c r="E1556" s="7">
        <v>3.8</v>
      </c>
      <c r="F1556">
        <v>324</v>
      </c>
      <c r="G1556" t="s">
        <v>3054</v>
      </c>
      <c r="H1556" s="3" t="s">
        <v>13785</v>
      </c>
      <c r="I1556" t="s">
        <v>19</v>
      </c>
      <c r="J1556" s="2">
        <v>0</v>
      </c>
      <c r="K1556" t="s">
        <v>26</v>
      </c>
      <c r="L1556" t="s">
        <v>141</v>
      </c>
      <c r="M1556" s="4">
        <v>45691</v>
      </c>
      <c r="N1556" s="5" t="s">
        <v>3055</v>
      </c>
      <c r="O1556" t="s">
        <v>225</v>
      </c>
      <c r="P1556" t="s">
        <v>23</v>
      </c>
      <c r="Q1556" t="s">
        <v>23</v>
      </c>
      <c r="R1556" t="str">
        <f t="shared" si="49"/>
        <v>Rated</v>
      </c>
      <c r="S1556" t="str" cm="1">
        <f t="array" ref="S1556">_xlfn.IFS(E1556="not available","Not Rated", E1556&gt;=4.5,"Excellent", E1556&gt;4,"Very Good", E1556&gt;3,"Good", TRUE,"LOW")</f>
        <v>Good</v>
      </c>
    </row>
    <row r="1557" spans="1:19" x14ac:dyDescent="0.15">
      <c r="A1557" t="s">
        <v>3056</v>
      </c>
      <c r="B1557" t="str">
        <f>LOWER(TRIM(A1557))</f>
        <v>lite craft go</v>
      </c>
      <c r="C1557" t="str">
        <f t="shared" si="48"/>
        <v>Lite Craft Go</v>
      </c>
      <c r="D1557" t="s">
        <v>60</v>
      </c>
      <c r="E1557" s="7">
        <v>4.3</v>
      </c>
      <c r="F1557">
        <v>324</v>
      </c>
      <c r="G1557" t="s">
        <v>1481</v>
      </c>
      <c r="H1557" s="3" t="s">
        <v>13785</v>
      </c>
      <c r="I1557" t="s">
        <v>19</v>
      </c>
      <c r="J1557" s="2">
        <v>0</v>
      </c>
      <c r="K1557" t="s">
        <v>26</v>
      </c>
      <c r="L1557" t="s">
        <v>280</v>
      </c>
      <c r="M1557" s="4">
        <v>46051</v>
      </c>
      <c r="N1557" s="5" t="s">
        <v>3057</v>
      </c>
      <c r="O1557" t="s">
        <v>53</v>
      </c>
      <c r="P1557" t="s">
        <v>32</v>
      </c>
      <c r="Q1557" t="s">
        <v>23</v>
      </c>
      <c r="R1557" t="str">
        <f t="shared" si="49"/>
        <v>Rated</v>
      </c>
      <c r="S1557" t="str" cm="1">
        <f t="array" ref="S1557">_xlfn.IFS(E1557="not available","Not Rated", E1557&gt;=4.5,"Excellent", E1557&gt;4,"Very Good", E1557&gt;3,"Good", TRUE,"LOW")</f>
        <v>Very Good</v>
      </c>
    </row>
    <row r="1558" spans="1:19" x14ac:dyDescent="0.15">
      <c r="A1558" t="s">
        <v>29</v>
      </c>
      <c r="B1558" t="str">
        <f>LOWER(TRIM(A1558))</f>
        <v>scanner</v>
      </c>
      <c r="C1558" t="str">
        <f t="shared" si="48"/>
        <v>Scanner</v>
      </c>
      <c r="D1558" t="s">
        <v>568</v>
      </c>
      <c r="E1558" s="7">
        <v>4.5999999999999996</v>
      </c>
      <c r="F1558">
        <v>323</v>
      </c>
      <c r="G1558" t="s">
        <v>3058</v>
      </c>
      <c r="H1558" s="3" t="s">
        <v>13785</v>
      </c>
      <c r="I1558" t="s">
        <v>19</v>
      </c>
      <c r="J1558" s="2">
        <v>0</v>
      </c>
      <c r="K1558" t="s">
        <v>26</v>
      </c>
      <c r="L1558" t="s">
        <v>570</v>
      </c>
      <c r="M1558" s="4">
        <v>45720</v>
      </c>
      <c r="N1558" s="5" t="s">
        <v>3059</v>
      </c>
      <c r="O1558" t="s">
        <v>17</v>
      </c>
      <c r="P1558" t="s">
        <v>23</v>
      </c>
      <c r="Q1558" t="s">
        <v>23</v>
      </c>
      <c r="R1558" t="str">
        <f t="shared" si="49"/>
        <v>Rated</v>
      </c>
      <c r="S1558" t="str" cm="1">
        <f t="array" ref="S1558">_xlfn.IFS(E1558="not available","Not Rated", E1558&gt;=4.5,"Excellent", E1558&gt;4,"Very Good", E1558&gt;3,"Good", TRUE,"LOW")</f>
        <v>Excellent</v>
      </c>
    </row>
    <row r="1559" spans="1:19" x14ac:dyDescent="0.15">
      <c r="A1559" t="s">
        <v>581</v>
      </c>
      <c r="B1559" t="str">
        <f>LOWER(TRIM(A1559))</f>
        <v>pay max</v>
      </c>
      <c r="C1559" t="str">
        <f t="shared" si="48"/>
        <v>Pay Max</v>
      </c>
      <c r="D1559" t="s">
        <v>60</v>
      </c>
      <c r="E1559" s="7">
        <v>3.5</v>
      </c>
      <c r="F1559">
        <v>322</v>
      </c>
      <c r="G1559" t="s">
        <v>1158</v>
      </c>
      <c r="H1559" s="3" t="s">
        <v>13785</v>
      </c>
      <c r="I1559" t="s">
        <v>19</v>
      </c>
      <c r="J1559" s="2">
        <v>0</v>
      </c>
      <c r="K1559" t="s">
        <v>69</v>
      </c>
      <c r="L1559" t="s">
        <v>280</v>
      </c>
      <c r="M1559" s="4">
        <v>45940</v>
      </c>
      <c r="N1559" s="5" t="s">
        <v>3060</v>
      </c>
      <c r="O1559" t="s">
        <v>31</v>
      </c>
      <c r="P1559" t="s">
        <v>23</v>
      </c>
      <c r="Q1559" t="s">
        <v>23</v>
      </c>
      <c r="R1559" t="str">
        <f t="shared" si="49"/>
        <v>Rated</v>
      </c>
      <c r="S1559" t="str" cm="1">
        <f t="array" ref="S1559">_xlfn.IFS(E1559="not available","Not Rated", E1559&gt;=4.5,"Excellent", E1559&gt;4,"Very Good", E1559&gt;3,"Good", TRUE,"LOW")</f>
        <v>Good</v>
      </c>
    </row>
    <row r="1560" spans="1:19" x14ac:dyDescent="0.15">
      <c r="A1560" t="s">
        <v>102</v>
      </c>
      <c r="B1560" t="str">
        <f>LOWER(TRIM(A1560))</f>
        <v>player</v>
      </c>
      <c r="C1560" t="str">
        <f t="shared" si="48"/>
        <v>Player</v>
      </c>
      <c r="D1560" t="s">
        <v>1224</v>
      </c>
      <c r="E1560" s="7">
        <v>4.4000000000000004</v>
      </c>
      <c r="F1560">
        <v>320</v>
      </c>
      <c r="G1560" t="s">
        <v>628</v>
      </c>
      <c r="H1560" s="3" t="s">
        <v>13785</v>
      </c>
      <c r="I1560" t="s">
        <v>19</v>
      </c>
      <c r="J1560" s="2">
        <v>0</v>
      </c>
      <c r="K1560" t="s">
        <v>26</v>
      </c>
      <c r="L1560" t="s">
        <v>1226</v>
      </c>
      <c r="M1560" s="4">
        <v>45477</v>
      </c>
      <c r="N1560" s="5" t="s">
        <v>3061</v>
      </c>
      <c r="O1560" t="s">
        <v>31</v>
      </c>
      <c r="P1560" t="s">
        <v>23</v>
      </c>
      <c r="Q1560" t="s">
        <v>23</v>
      </c>
      <c r="R1560" t="str">
        <f t="shared" si="49"/>
        <v>Rated</v>
      </c>
      <c r="S1560" t="str" cm="1">
        <f t="array" ref="S1560">_xlfn.IFS(E1560="not available","Not Rated", E1560&gt;=4.5,"Excellent", E1560&gt;4,"Very Good", E1560&gt;3,"Good", TRUE,"LOW")</f>
        <v>Very Good</v>
      </c>
    </row>
    <row r="1561" spans="1:19" x14ac:dyDescent="0.15">
      <c r="A1561" t="s">
        <v>2871</v>
      </c>
      <c r="B1561" t="str">
        <f>LOWER(TRIM(A1561))</f>
        <v>vpn hub</v>
      </c>
      <c r="C1561" t="str">
        <f t="shared" si="48"/>
        <v>Vpn Hub</v>
      </c>
      <c r="D1561" t="s">
        <v>16</v>
      </c>
      <c r="E1561" s="7">
        <v>5</v>
      </c>
      <c r="F1561">
        <v>320</v>
      </c>
      <c r="G1561" t="s">
        <v>3062</v>
      </c>
      <c r="H1561" s="3" t="s">
        <v>13785</v>
      </c>
      <c r="I1561" t="s">
        <v>19</v>
      </c>
      <c r="J1561" s="2">
        <v>0</v>
      </c>
      <c r="K1561" t="s">
        <v>26</v>
      </c>
      <c r="L1561" t="s">
        <v>21</v>
      </c>
      <c r="M1561" s="4">
        <v>45946</v>
      </c>
      <c r="N1561" s="5" t="s">
        <v>2912</v>
      </c>
      <c r="O1561" t="s">
        <v>44</v>
      </c>
      <c r="P1561" t="s">
        <v>23</v>
      </c>
      <c r="Q1561" t="s">
        <v>32</v>
      </c>
      <c r="R1561" t="str">
        <f t="shared" si="49"/>
        <v>Rated</v>
      </c>
      <c r="S1561" t="str" cm="1">
        <f t="array" ref="S1561">_xlfn.IFS(E1561="not available","Not Rated", E1561&gt;=4.5,"Excellent", E1561&gt;4,"Very Good", E1561&gt;3,"Good", TRUE,"LOW")</f>
        <v>Excellent</v>
      </c>
    </row>
    <row r="1562" spans="1:19" x14ac:dyDescent="0.15">
      <c r="A1562" t="s">
        <v>3063</v>
      </c>
      <c r="B1562" t="str">
        <f>LOWER(TRIM(A1562))</f>
        <v>quick scanner max</v>
      </c>
      <c r="C1562" t="str">
        <f t="shared" si="48"/>
        <v>Quick Scanner Max</v>
      </c>
      <c r="D1562" t="s">
        <v>73</v>
      </c>
      <c r="E1562" s="7">
        <v>3.6</v>
      </c>
      <c r="F1562">
        <v>320</v>
      </c>
      <c r="G1562" t="s">
        <v>13774</v>
      </c>
      <c r="H1562" s="3" t="s">
        <v>13785</v>
      </c>
      <c r="I1562" t="s">
        <v>19</v>
      </c>
      <c r="J1562" s="2">
        <v>0</v>
      </c>
      <c r="K1562" t="s">
        <v>26</v>
      </c>
      <c r="L1562" t="s">
        <v>477</v>
      </c>
      <c r="M1562" s="4">
        <v>45698</v>
      </c>
      <c r="N1562" s="5" t="s">
        <v>13775</v>
      </c>
      <c r="O1562" t="s">
        <v>31</v>
      </c>
      <c r="P1562" t="s">
        <v>23</v>
      </c>
      <c r="Q1562" t="s">
        <v>23</v>
      </c>
      <c r="R1562" t="str">
        <f t="shared" si="49"/>
        <v>Rated</v>
      </c>
      <c r="S1562" t="str" cm="1">
        <f t="array" ref="S1562">_xlfn.IFS(E1562="not available","Not Rated", E1562&gt;=4.5,"Excellent", E1562&gt;4,"Very Good", E1562&gt;3,"Good", TRUE,"LOW")</f>
        <v>Good</v>
      </c>
    </row>
    <row r="1563" spans="1:19" x14ac:dyDescent="0.15">
      <c r="A1563" t="s">
        <v>3064</v>
      </c>
      <c r="B1563" t="str">
        <f>LOWER(TRIM(A1563))</f>
        <v>wallet 2023</v>
      </c>
      <c r="C1563" t="str">
        <f t="shared" si="48"/>
        <v>Wallet 2023</v>
      </c>
      <c r="D1563" t="s">
        <v>498</v>
      </c>
      <c r="E1563" s="7">
        <v>3.9</v>
      </c>
      <c r="F1563">
        <v>319</v>
      </c>
      <c r="G1563" t="s">
        <v>235</v>
      </c>
      <c r="H1563" s="3" t="s">
        <v>13785</v>
      </c>
      <c r="I1563" t="s">
        <v>19</v>
      </c>
      <c r="J1563" s="2">
        <v>0</v>
      </c>
      <c r="K1563" t="s">
        <v>26</v>
      </c>
      <c r="L1563" t="s">
        <v>691</v>
      </c>
      <c r="M1563" s="4">
        <v>46027</v>
      </c>
      <c r="N1563" s="5" t="s">
        <v>3065</v>
      </c>
      <c r="O1563" t="s">
        <v>53</v>
      </c>
      <c r="P1563" t="s">
        <v>23</v>
      </c>
      <c r="Q1563" t="s">
        <v>32</v>
      </c>
      <c r="R1563" t="str">
        <f t="shared" si="49"/>
        <v>Rated</v>
      </c>
      <c r="S1563" t="str" cm="1">
        <f t="array" ref="S1563">_xlfn.IFS(E1563="not available","Not Rated", E1563&gt;=4.5,"Excellent", E1563&gt;4,"Very Good", E1563&gt;3,"Good", TRUE,"LOW")</f>
        <v>Good</v>
      </c>
    </row>
    <row r="1564" spans="1:19" x14ac:dyDescent="0.15">
      <c r="A1564" t="s">
        <v>284</v>
      </c>
      <c r="B1564" t="str">
        <f>LOWER(TRIM(A1564))</f>
        <v>dash</v>
      </c>
      <c r="C1564" t="str">
        <f t="shared" si="48"/>
        <v>Dash</v>
      </c>
      <c r="D1564" t="s">
        <v>16</v>
      </c>
      <c r="E1564" s="7">
        <v>3.9</v>
      </c>
      <c r="F1564">
        <v>319</v>
      </c>
      <c r="G1564" t="s">
        <v>13774</v>
      </c>
      <c r="H1564" s="3" t="s">
        <v>13785</v>
      </c>
      <c r="I1564" t="s">
        <v>19</v>
      </c>
      <c r="J1564" s="2">
        <v>0</v>
      </c>
      <c r="K1564" t="s">
        <v>26</v>
      </c>
      <c r="L1564" t="s">
        <v>200</v>
      </c>
      <c r="M1564" s="4">
        <v>45698</v>
      </c>
      <c r="N1564" s="5" t="s">
        <v>13775</v>
      </c>
      <c r="O1564" t="s">
        <v>31</v>
      </c>
      <c r="P1564" t="s">
        <v>32</v>
      </c>
      <c r="Q1564" t="s">
        <v>23</v>
      </c>
      <c r="R1564" t="str">
        <f t="shared" si="49"/>
        <v>Rated</v>
      </c>
      <c r="S1564" t="str" cm="1">
        <f t="array" ref="S1564">_xlfn.IFS(E1564="not available","Not Rated", E1564&gt;=4.5,"Excellent", E1564&gt;4,"Very Good", E1564&gt;3,"Good", TRUE,"LOW")</f>
        <v>Good</v>
      </c>
    </row>
    <row r="1565" spans="1:19" x14ac:dyDescent="0.15">
      <c r="A1565" t="s">
        <v>472</v>
      </c>
      <c r="B1565" t="str">
        <f>LOWER(TRIM(A1565))</f>
        <v>strike online</v>
      </c>
      <c r="C1565" t="str">
        <f t="shared" si="48"/>
        <v>Strike Online</v>
      </c>
      <c r="D1565" t="s">
        <v>73</v>
      </c>
      <c r="E1565" s="7">
        <v>4</v>
      </c>
      <c r="F1565">
        <v>319</v>
      </c>
      <c r="G1565" t="s">
        <v>3066</v>
      </c>
      <c r="H1565" s="3" t="s">
        <v>13785</v>
      </c>
      <c r="I1565" t="s">
        <v>19</v>
      </c>
      <c r="J1565" s="2">
        <v>0</v>
      </c>
      <c r="K1565" t="s">
        <v>26</v>
      </c>
      <c r="L1565" t="s">
        <v>88</v>
      </c>
      <c r="M1565" s="4">
        <v>45871</v>
      </c>
      <c r="N1565" s="5" t="s">
        <v>3067</v>
      </c>
      <c r="O1565" t="s">
        <v>31</v>
      </c>
      <c r="P1565" t="s">
        <v>23</v>
      </c>
      <c r="Q1565" t="s">
        <v>23</v>
      </c>
      <c r="R1565" t="str">
        <f t="shared" si="49"/>
        <v>Rated</v>
      </c>
      <c r="S1565" t="str" cm="1">
        <f t="array" ref="S1565">_xlfn.IFS(E1565="not available","Not Rated", E1565&gt;=4.5,"Excellent", E1565&gt;4,"Very Good", E1565&gt;3,"Good", TRUE,"LOW")</f>
        <v>Good</v>
      </c>
    </row>
    <row r="1566" spans="1:19" x14ac:dyDescent="0.15">
      <c r="A1566" t="s">
        <v>284</v>
      </c>
      <c r="B1566" t="str">
        <f>LOWER(TRIM(A1566))</f>
        <v>dash</v>
      </c>
      <c r="C1566" t="str">
        <f t="shared" si="48"/>
        <v>Dash</v>
      </c>
      <c r="D1566" t="s">
        <v>16</v>
      </c>
      <c r="E1566" s="7">
        <v>4.2</v>
      </c>
      <c r="F1566">
        <v>319</v>
      </c>
      <c r="G1566" t="s">
        <v>1228</v>
      </c>
      <c r="H1566" s="3" t="s">
        <v>13785</v>
      </c>
      <c r="I1566" t="s">
        <v>19</v>
      </c>
      <c r="J1566" s="2">
        <v>0</v>
      </c>
      <c r="K1566" t="s">
        <v>26</v>
      </c>
      <c r="L1566" t="s">
        <v>21</v>
      </c>
      <c r="M1566" s="4">
        <v>45977</v>
      </c>
      <c r="N1566" s="5" t="s">
        <v>3068</v>
      </c>
      <c r="O1566" t="s">
        <v>188</v>
      </c>
      <c r="P1566" t="s">
        <v>23</v>
      </c>
      <c r="Q1566" t="s">
        <v>23</v>
      </c>
      <c r="R1566" t="str">
        <f t="shared" si="49"/>
        <v>Rated</v>
      </c>
      <c r="S1566" t="str" cm="1">
        <f t="array" ref="S1566">_xlfn.IFS(E1566="not available","Not Rated", E1566&gt;=4.5,"Excellent", E1566&gt;4,"Very Good", E1566&gt;3,"Good", TRUE,"LOW")</f>
        <v>Very Good</v>
      </c>
    </row>
    <row r="1567" spans="1:19" x14ac:dyDescent="0.15">
      <c r="A1567" t="s">
        <v>3069</v>
      </c>
      <c r="B1567" t="str">
        <f>LOWER(TRIM(A1567))</f>
        <v>pro editor</v>
      </c>
      <c r="C1567" t="str">
        <f t="shared" si="48"/>
        <v>Pro Editor</v>
      </c>
      <c r="D1567" t="s">
        <v>473</v>
      </c>
      <c r="E1567" s="7">
        <v>4.5</v>
      </c>
      <c r="F1567">
        <v>318</v>
      </c>
      <c r="G1567" t="s">
        <v>3070</v>
      </c>
      <c r="H1567" s="3" t="s">
        <v>13785</v>
      </c>
      <c r="I1567" t="s">
        <v>19</v>
      </c>
      <c r="J1567" s="2">
        <v>0</v>
      </c>
      <c r="K1567" t="s">
        <v>26</v>
      </c>
      <c r="L1567" t="s">
        <v>474</v>
      </c>
      <c r="M1567" s="4">
        <v>45611</v>
      </c>
      <c r="N1567" s="5" t="s">
        <v>3071</v>
      </c>
      <c r="O1567" t="s">
        <v>31</v>
      </c>
      <c r="P1567" t="s">
        <v>23</v>
      </c>
      <c r="Q1567" t="s">
        <v>23</v>
      </c>
      <c r="R1567" t="str">
        <f t="shared" si="49"/>
        <v>Rated</v>
      </c>
      <c r="S1567" t="str" cm="1">
        <f t="array" ref="S1567">_xlfn.IFS(E1567="not available","Not Rated", E1567&gt;=4.5,"Excellent", E1567&gt;4,"Very Good", E1567&gt;3,"Good", TRUE,"LOW")</f>
        <v>Excellent</v>
      </c>
    </row>
    <row r="1568" spans="1:19" x14ac:dyDescent="0.15">
      <c r="A1568" t="s">
        <v>651</v>
      </c>
      <c r="B1568" t="str">
        <f>LOWER(TRIM(A1568))</f>
        <v>scanner online</v>
      </c>
      <c r="C1568" t="str">
        <f t="shared" si="48"/>
        <v>Scanner Online</v>
      </c>
      <c r="D1568" t="s">
        <v>60</v>
      </c>
      <c r="E1568" s="7">
        <v>4.5999999999999996</v>
      </c>
      <c r="F1568">
        <v>316</v>
      </c>
      <c r="G1568" t="s">
        <v>3072</v>
      </c>
      <c r="H1568" s="3" t="s">
        <v>13785</v>
      </c>
      <c r="I1568" t="s">
        <v>19</v>
      </c>
      <c r="J1568" s="2">
        <v>0</v>
      </c>
      <c r="K1568" t="s">
        <v>26</v>
      </c>
      <c r="L1568" t="s">
        <v>63</v>
      </c>
      <c r="M1568" s="4">
        <v>45896</v>
      </c>
      <c r="N1568" s="5" t="s">
        <v>3073</v>
      </c>
      <c r="O1568" t="s">
        <v>53</v>
      </c>
      <c r="P1568" t="s">
        <v>23</v>
      </c>
      <c r="Q1568" t="s">
        <v>23</v>
      </c>
      <c r="R1568" t="str">
        <f t="shared" si="49"/>
        <v>Rated</v>
      </c>
      <c r="S1568" t="str" cm="1">
        <f t="array" ref="S1568">_xlfn.IFS(E1568="not available","Not Rated", E1568&gt;=4.5,"Excellent", E1568&gt;4,"Very Good", E1568&gt;3,"Good", TRUE,"LOW")</f>
        <v>Excellent</v>
      </c>
    </row>
    <row r="1569" spans="1:19" x14ac:dyDescent="0.15">
      <c r="A1569" t="s">
        <v>111</v>
      </c>
      <c r="B1569" t="str">
        <f>LOWER(TRIM(A1569))</f>
        <v>editor</v>
      </c>
      <c r="C1569" t="str">
        <f t="shared" si="48"/>
        <v>Editor</v>
      </c>
      <c r="D1569" t="s">
        <v>49</v>
      </c>
      <c r="E1569" s="7">
        <v>4.5999999999999996</v>
      </c>
      <c r="F1569">
        <v>315</v>
      </c>
      <c r="G1569" t="s">
        <v>2778</v>
      </c>
      <c r="H1569" s="3" t="s">
        <v>13785</v>
      </c>
      <c r="I1569" t="s">
        <v>19</v>
      </c>
      <c r="J1569" s="2">
        <v>0</v>
      </c>
      <c r="K1569" t="s">
        <v>26</v>
      </c>
      <c r="L1569" t="s">
        <v>92</v>
      </c>
      <c r="M1569" s="4">
        <v>45879</v>
      </c>
      <c r="N1569" s="5" t="s">
        <v>3074</v>
      </c>
      <c r="O1569" t="s">
        <v>188</v>
      </c>
      <c r="P1569" t="s">
        <v>23</v>
      </c>
      <c r="Q1569" t="s">
        <v>23</v>
      </c>
      <c r="R1569" t="str">
        <f t="shared" si="49"/>
        <v>Rated</v>
      </c>
      <c r="S1569" t="str" cm="1">
        <f t="array" ref="S1569">_xlfn.IFS(E1569="not available","Not Rated", E1569&gt;=4.5,"Excellent", E1569&gt;4,"Very Good", E1569&gt;3,"Good", TRUE,"LOW")</f>
        <v>Excellent</v>
      </c>
    </row>
    <row r="1570" spans="1:19" x14ac:dyDescent="0.15">
      <c r="A1570" t="s">
        <v>3075</v>
      </c>
      <c r="B1570" t="str">
        <f>LOWER(TRIM(A1570))</f>
        <v>easy dash</v>
      </c>
      <c r="C1570" t="str">
        <f t="shared" si="48"/>
        <v>Easy Dash</v>
      </c>
      <c r="D1570" t="s">
        <v>194</v>
      </c>
      <c r="E1570" s="7">
        <v>3.4</v>
      </c>
      <c r="F1570">
        <v>315</v>
      </c>
      <c r="G1570" t="s">
        <v>2035</v>
      </c>
      <c r="H1570" s="3" t="s">
        <v>13785</v>
      </c>
      <c r="I1570" t="s">
        <v>19</v>
      </c>
      <c r="J1570" s="2">
        <v>0</v>
      </c>
      <c r="K1570" t="s">
        <v>26</v>
      </c>
      <c r="L1570" t="s">
        <v>196</v>
      </c>
      <c r="M1570" s="4">
        <v>46271</v>
      </c>
      <c r="N1570" s="5" t="s">
        <v>3076</v>
      </c>
      <c r="O1570" t="s">
        <v>31</v>
      </c>
      <c r="P1570" t="s">
        <v>32</v>
      </c>
      <c r="Q1570" t="s">
        <v>23</v>
      </c>
      <c r="R1570" t="str">
        <f t="shared" si="49"/>
        <v>Rated</v>
      </c>
      <c r="S1570" t="str" cm="1">
        <f t="array" ref="S1570">_xlfn.IFS(E1570="not available","Not Rated", E1570&gt;=4.5,"Excellent", E1570&gt;4,"Very Good", E1570&gt;3,"Good", TRUE,"LOW")</f>
        <v>Good</v>
      </c>
    </row>
    <row r="1571" spans="1:19" x14ac:dyDescent="0.15">
      <c r="A1571" t="s">
        <v>1164</v>
      </c>
      <c r="B1571" t="str">
        <f>LOWER(TRIM(A1571))</f>
        <v>scanner go</v>
      </c>
      <c r="C1571" t="str">
        <f t="shared" si="48"/>
        <v>Scanner Go</v>
      </c>
      <c r="D1571" t="s">
        <v>66</v>
      </c>
      <c r="E1571" s="7">
        <v>3.5</v>
      </c>
      <c r="F1571">
        <v>314</v>
      </c>
      <c r="G1571" t="s">
        <v>1681</v>
      </c>
      <c r="H1571" s="3" t="s">
        <v>13785</v>
      </c>
      <c r="I1571" t="s">
        <v>19</v>
      </c>
      <c r="J1571" s="2">
        <v>0</v>
      </c>
      <c r="K1571" t="s">
        <v>69</v>
      </c>
      <c r="L1571" t="s">
        <v>70</v>
      </c>
      <c r="M1571" s="4">
        <v>46078</v>
      </c>
      <c r="N1571" s="5" t="s">
        <v>3077</v>
      </c>
      <c r="O1571" t="s">
        <v>31</v>
      </c>
      <c r="P1571" t="s">
        <v>23</v>
      </c>
      <c r="Q1571" t="s">
        <v>23</v>
      </c>
      <c r="R1571" t="str">
        <f t="shared" si="49"/>
        <v>Rated</v>
      </c>
      <c r="S1571" t="str" cm="1">
        <f t="array" ref="S1571">_xlfn.IFS(E1571="not available","Not Rated", E1571&gt;=4.5,"Excellent", E1571&gt;4,"Very Good", E1571&gt;3,"Good", TRUE,"LOW")</f>
        <v>Good</v>
      </c>
    </row>
    <row r="1572" spans="1:19" x14ac:dyDescent="0.15">
      <c r="A1572" t="s">
        <v>102</v>
      </c>
      <c r="B1572" t="str">
        <f>LOWER(TRIM(A1572))</f>
        <v>player</v>
      </c>
      <c r="C1572" t="str">
        <f t="shared" si="48"/>
        <v>Player</v>
      </c>
      <c r="D1572" t="s">
        <v>73</v>
      </c>
      <c r="E1572" s="7">
        <v>5</v>
      </c>
      <c r="F1572">
        <v>314</v>
      </c>
      <c r="G1572" t="s">
        <v>3078</v>
      </c>
      <c r="H1572" s="3" t="s">
        <v>13785</v>
      </c>
      <c r="I1572" t="s">
        <v>19</v>
      </c>
      <c r="J1572" s="2">
        <v>0</v>
      </c>
      <c r="K1572" t="s">
        <v>20</v>
      </c>
      <c r="L1572" t="s">
        <v>141</v>
      </c>
      <c r="M1572" s="4">
        <v>45519</v>
      </c>
      <c r="N1572" s="5" t="s">
        <v>3079</v>
      </c>
      <c r="O1572" t="s">
        <v>17</v>
      </c>
      <c r="P1572" t="s">
        <v>23</v>
      </c>
      <c r="Q1572" t="s">
        <v>32</v>
      </c>
      <c r="R1572" t="str">
        <f t="shared" si="49"/>
        <v>Rated</v>
      </c>
      <c r="S1572" t="str" cm="1">
        <f t="array" ref="S1572">_xlfn.IFS(E1572="not available","Not Rated", E1572&gt;=4.5,"Excellent", E1572&gt;4,"Very Good", E1572&gt;3,"Good", TRUE,"LOW")</f>
        <v>Excellent</v>
      </c>
    </row>
    <row r="1573" spans="1:19" x14ac:dyDescent="0.15">
      <c r="A1573" t="s">
        <v>143</v>
      </c>
      <c r="B1573" t="str">
        <f>LOWER(TRIM(A1573))</f>
        <v>scanner space</v>
      </c>
      <c r="C1573" t="str">
        <f t="shared" si="48"/>
        <v>Scanner Space</v>
      </c>
      <c r="D1573" t="s">
        <v>66</v>
      </c>
      <c r="E1573" s="7">
        <v>3.4</v>
      </c>
      <c r="F1573">
        <v>313</v>
      </c>
      <c r="G1573" t="s">
        <v>3080</v>
      </c>
      <c r="H1573" s="3" t="s">
        <v>13785</v>
      </c>
      <c r="I1573" t="s">
        <v>19</v>
      </c>
      <c r="J1573" s="2">
        <v>0</v>
      </c>
      <c r="K1573" t="s">
        <v>20</v>
      </c>
      <c r="L1573" t="s">
        <v>99</v>
      </c>
      <c r="M1573" s="4">
        <v>46146</v>
      </c>
      <c r="N1573" s="5" t="s">
        <v>3081</v>
      </c>
      <c r="O1573" t="s">
        <v>31</v>
      </c>
      <c r="P1573" t="s">
        <v>32</v>
      </c>
      <c r="Q1573" t="s">
        <v>23</v>
      </c>
      <c r="R1573" t="str">
        <f t="shared" si="49"/>
        <v>Rated</v>
      </c>
      <c r="S1573" t="str" cm="1">
        <f t="array" ref="S1573">_xlfn.IFS(E1573="not available","Not Rated", E1573&gt;=4.5,"Excellent", E1573&gt;4,"Very Good", E1573&gt;3,"Good", TRUE,"LOW")</f>
        <v>Good</v>
      </c>
    </row>
    <row r="1574" spans="1:19" x14ac:dyDescent="0.15">
      <c r="A1574" t="s">
        <v>264</v>
      </c>
      <c r="B1574" t="str">
        <f>LOWER(TRIM(A1574))</f>
        <v>craft</v>
      </c>
      <c r="C1574" t="str">
        <f t="shared" si="48"/>
        <v>Craft</v>
      </c>
      <c r="D1574" t="s">
        <v>60</v>
      </c>
      <c r="E1574" s="7">
        <v>4.2</v>
      </c>
      <c r="F1574">
        <v>312</v>
      </c>
      <c r="G1574" t="s">
        <v>2799</v>
      </c>
      <c r="H1574" s="3" t="s">
        <v>13785</v>
      </c>
      <c r="I1574" t="s">
        <v>19</v>
      </c>
      <c r="J1574" s="2">
        <v>0</v>
      </c>
      <c r="K1574" t="s">
        <v>62</v>
      </c>
      <c r="L1574" t="s">
        <v>63</v>
      </c>
      <c r="M1574" s="4">
        <v>45977</v>
      </c>
      <c r="N1574" s="5" t="s">
        <v>3082</v>
      </c>
      <c r="O1574" t="s">
        <v>28</v>
      </c>
      <c r="P1574" t="s">
        <v>23</v>
      </c>
      <c r="Q1574" t="s">
        <v>23</v>
      </c>
      <c r="R1574" t="str">
        <f t="shared" si="49"/>
        <v>Rated</v>
      </c>
      <c r="S1574" t="str" cm="1">
        <f t="array" ref="S1574">_xlfn.IFS(E1574="not available","Not Rated", E1574&gt;=4.5,"Excellent", E1574&gt;4,"Very Good", E1574&gt;3,"Good", TRUE,"LOW")</f>
        <v>Very Good</v>
      </c>
    </row>
    <row r="1575" spans="1:19" x14ac:dyDescent="0.15">
      <c r="A1575" t="s">
        <v>768</v>
      </c>
      <c r="B1575" t="str">
        <f>LOWER(TRIM(A1575))</f>
        <v>ultra player</v>
      </c>
      <c r="C1575" t="str">
        <f t="shared" si="48"/>
        <v>Ultra Player</v>
      </c>
      <c r="D1575" t="s">
        <v>167</v>
      </c>
      <c r="E1575" s="7">
        <v>4.2</v>
      </c>
      <c r="F1575">
        <v>312</v>
      </c>
      <c r="G1575" t="s">
        <v>3083</v>
      </c>
      <c r="H1575" s="3" t="s">
        <v>13785</v>
      </c>
      <c r="I1575" t="s">
        <v>19</v>
      </c>
      <c r="J1575" s="2">
        <v>0</v>
      </c>
      <c r="K1575" t="s">
        <v>26</v>
      </c>
      <c r="L1575" t="s">
        <v>169</v>
      </c>
      <c r="M1575" s="4">
        <v>45805</v>
      </c>
      <c r="N1575" s="5" t="s">
        <v>3084</v>
      </c>
      <c r="O1575" t="s">
        <v>31</v>
      </c>
      <c r="P1575" t="s">
        <v>32</v>
      </c>
      <c r="Q1575" t="s">
        <v>32</v>
      </c>
      <c r="R1575" t="str">
        <f t="shared" si="49"/>
        <v>Rated</v>
      </c>
      <c r="S1575" t="str" cm="1">
        <f t="array" ref="S1575">_xlfn.IFS(E1575="not available","Not Rated", E1575&gt;=4.5,"Excellent", E1575&gt;4,"Very Good", E1575&gt;3,"Good", TRUE,"LOW")</f>
        <v>Very Good</v>
      </c>
    </row>
    <row r="1576" spans="1:19" x14ac:dyDescent="0.15">
      <c r="A1576" t="s">
        <v>1122</v>
      </c>
      <c r="B1576" t="str">
        <f>LOWER(TRIM(A1576))</f>
        <v>quick scanner</v>
      </c>
      <c r="C1576" t="str">
        <f t="shared" si="48"/>
        <v>Quick Scanner</v>
      </c>
      <c r="D1576" t="s">
        <v>194</v>
      </c>
      <c r="E1576" s="7">
        <v>4.5999999999999996</v>
      </c>
      <c r="F1576">
        <v>312</v>
      </c>
      <c r="G1576" t="s">
        <v>639</v>
      </c>
      <c r="H1576" s="3" t="s">
        <v>13785</v>
      </c>
      <c r="I1576" t="s">
        <v>19</v>
      </c>
      <c r="J1576" s="2">
        <v>0</v>
      </c>
      <c r="K1576" t="s">
        <v>20</v>
      </c>
      <c r="L1576" t="s">
        <v>196</v>
      </c>
      <c r="M1576" s="4">
        <v>45312</v>
      </c>
      <c r="N1576" s="5" t="s">
        <v>3085</v>
      </c>
      <c r="O1576" t="s">
        <v>31</v>
      </c>
      <c r="P1576" t="s">
        <v>32</v>
      </c>
      <c r="Q1576" t="s">
        <v>32</v>
      </c>
      <c r="R1576" t="str">
        <f t="shared" si="49"/>
        <v>Rated</v>
      </c>
      <c r="S1576" t="str" cm="1">
        <f t="array" ref="S1576">_xlfn.IFS(E1576="not available","Not Rated", E1576&gt;=4.5,"Excellent", E1576&gt;4,"Very Good", E1576&gt;3,"Good", TRUE,"LOW")</f>
        <v>Excellent</v>
      </c>
    </row>
    <row r="1577" spans="1:19" x14ac:dyDescent="0.15">
      <c r="A1577" t="s">
        <v>217</v>
      </c>
      <c r="B1577" t="str">
        <f>LOWER(TRIM(A1577))</f>
        <v>browser</v>
      </c>
      <c r="C1577" t="str">
        <f t="shared" si="48"/>
        <v>Browser</v>
      </c>
      <c r="D1577" t="s">
        <v>270</v>
      </c>
      <c r="E1577" s="7">
        <v>4.5</v>
      </c>
      <c r="F1577">
        <v>311</v>
      </c>
      <c r="G1577" t="s">
        <v>1911</v>
      </c>
      <c r="H1577" s="3" t="s">
        <v>13785</v>
      </c>
      <c r="I1577" t="s">
        <v>19</v>
      </c>
      <c r="J1577" s="2">
        <v>0</v>
      </c>
      <c r="K1577" t="s">
        <v>20</v>
      </c>
      <c r="L1577" t="s">
        <v>272</v>
      </c>
      <c r="M1577" s="4">
        <v>45623</v>
      </c>
      <c r="N1577" s="5" t="s">
        <v>3086</v>
      </c>
      <c r="O1577" t="s">
        <v>17</v>
      </c>
      <c r="P1577" t="s">
        <v>23</v>
      </c>
      <c r="Q1577" t="s">
        <v>23</v>
      </c>
      <c r="R1577" t="str">
        <f t="shared" si="49"/>
        <v>Rated</v>
      </c>
      <c r="S1577" t="str" cm="1">
        <f t="array" ref="S1577">_xlfn.IFS(E1577="not available","Not Rated", E1577&gt;=4.5,"Excellent", E1577&gt;4,"Very Good", E1577&gt;3,"Good", TRUE,"LOW")</f>
        <v>Excellent</v>
      </c>
    </row>
    <row r="1578" spans="1:19" x14ac:dyDescent="0.15">
      <c r="A1578" t="s">
        <v>3087</v>
      </c>
      <c r="B1578" t="str">
        <f>LOWER(TRIM(A1578))</f>
        <v>fit 3d</v>
      </c>
      <c r="C1578" t="str">
        <f t="shared" si="48"/>
        <v>Fit 3D</v>
      </c>
      <c r="D1578" t="s">
        <v>16</v>
      </c>
      <c r="E1578" s="7">
        <v>3.9</v>
      </c>
      <c r="F1578">
        <v>310</v>
      </c>
      <c r="G1578" t="s">
        <v>957</v>
      </c>
      <c r="H1578" s="3" t="s">
        <v>13785</v>
      </c>
      <c r="I1578" t="s">
        <v>19</v>
      </c>
      <c r="J1578" s="2">
        <v>0</v>
      </c>
      <c r="K1578" t="s">
        <v>26</v>
      </c>
      <c r="L1578" t="s">
        <v>21</v>
      </c>
      <c r="M1578" s="4">
        <v>45917</v>
      </c>
      <c r="N1578" s="5" t="s">
        <v>3088</v>
      </c>
      <c r="O1578" t="s">
        <v>31</v>
      </c>
      <c r="P1578" t="s">
        <v>32</v>
      </c>
      <c r="Q1578" t="s">
        <v>23</v>
      </c>
      <c r="R1578" t="str">
        <f t="shared" si="49"/>
        <v>Rated</v>
      </c>
      <c r="S1578" t="str" cm="1">
        <f t="array" ref="S1578">_xlfn.IFS(E1578="not available","Not Rated", E1578&gt;=4.5,"Excellent", E1578&gt;4,"Very Good", E1578&gt;3,"Good", TRUE,"LOW")</f>
        <v>Good</v>
      </c>
    </row>
    <row r="1579" spans="1:19" x14ac:dyDescent="0.15">
      <c r="A1579" t="s">
        <v>1492</v>
      </c>
      <c r="B1579" t="str">
        <f>LOWER(TRIM(A1579))</f>
        <v>tracker premium</v>
      </c>
      <c r="C1579" t="str">
        <f t="shared" si="48"/>
        <v>Tracker Premium</v>
      </c>
      <c r="D1579" t="s">
        <v>16</v>
      </c>
      <c r="E1579" s="7">
        <v>4.5</v>
      </c>
      <c r="F1579">
        <v>310</v>
      </c>
      <c r="G1579" t="s">
        <v>675</v>
      </c>
      <c r="H1579" s="3" t="s">
        <v>13785</v>
      </c>
      <c r="I1579" t="s">
        <v>19</v>
      </c>
      <c r="J1579" s="2">
        <v>0</v>
      </c>
      <c r="K1579" t="s">
        <v>26</v>
      </c>
      <c r="L1579" t="s">
        <v>21</v>
      </c>
      <c r="M1579" s="4">
        <v>46196</v>
      </c>
      <c r="N1579" s="5" t="s">
        <v>3089</v>
      </c>
      <c r="O1579" t="s">
        <v>22</v>
      </c>
      <c r="P1579" t="s">
        <v>23</v>
      </c>
      <c r="Q1579" t="s">
        <v>23</v>
      </c>
      <c r="R1579" t="str">
        <f t="shared" si="49"/>
        <v>Rated</v>
      </c>
      <c r="S1579" t="str" cm="1">
        <f t="array" ref="S1579">_xlfn.IFS(E1579="not available","Not Rated", E1579&gt;=4.5,"Excellent", E1579&gt;4,"Very Good", E1579&gt;3,"Good", TRUE,"LOW")</f>
        <v>Excellent</v>
      </c>
    </row>
    <row r="1580" spans="1:19" x14ac:dyDescent="0.15">
      <c r="A1580" t="s">
        <v>1423</v>
      </c>
      <c r="B1580" t="str">
        <f>LOWER(TRIM(A1580))</f>
        <v>next fit premium</v>
      </c>
      <c r="C1580" t="str">
        <f t="shared" si="48"/>
        <v>Next Fit Premium</v>
      </c>
      <c r="D1580" t="s">
        <v>240</v>
      </c>
      <c r="E1580" s="7">
        <v>4</v>
      </c>
      <c r="F1580">
        <v>309</v>
      </c>
      <c r="G1580" t="s">
        <v>2434</v>
      </c>
      <c r="H1580" s="3" t="s">
        <v>13785</v>
      </c>
      <c r="I1580" t="s">
        <v>19</v>
      </c>
      <c r="J1580" s="2">
        <v>0</v>
      </c>
      <c r="K1580" t="s">
        <v>26</v>
      </c>
      <c r="L1580" t="s">
        <v>242</v>
      </c>
      <c r="M1580" s="4">
        <v>45428</v>
      </c>
      <c r="N1580" s="5" t="s">
        <v>3090</v>
      </c>
      <c r="O1580" t="s">
        <v>53</v>
      </c>
      <c r="P1580" t="s">
        <v>23</v>
      </c>
      <c r="Q1580" t="s">
        <v>23</v>
      </c>
      <c r="R1580" t="str">
        <f t="shared" si="49"/>
        <v>Rated</v>
      </c>
      <c r="S1580" t="str" cm="1">
        <f t="array" ref="S1580">_xlfn.IFS(E1580="not available","Not Rated", E1580&gt;=4.5,"Excellent", E1580&gt;4,"Very Good", E1580&gt;3,"Good", TRUE,"LOW")</f>
        <v>Good</v>
      </c>
    </row>
    <row r="1581" spans="1:19" x14ac:dyDescent="0.15">
      <c r="A1581" t="s">
        <v>94</v>
      </c>
      <c r="B1581" t="str">
        <f>LOWER(TRIM(A1581))</f>
        <v>drive</v>
      </c>
      <c r="C1581" t="str">
        <f t="shared" si="48"/>
        <v>Drive</v>
      </c>
      <c r="D1581" t="s">
        <v>73</v>
      </c>
      <c r="E1581" s="7">
        <v>3.8</v>
      </c>
      <c r="F1581">
        <v>309</v>
      </c>
      <c r="G1581" t="s">
        <v>3091</v>
      </c>
      <c r="H1581" s="3" t="s">
        <v>13785</v>
      </c>
      <c r="I1581" t="s">
        <v>19</v>
      </c>
      <c r="J1581" s="2">
        <v>0</v>
      </c>
      <c r="K1581" t="s">
        <v>20</v>
      </c>
      <c r="L1581" t="s">
        <v>341</v>
      </c>
      <c r="M1581" s="4">
        <v>44997</v>
      </c>
      <c r="N1581" s="5" t="s">
        <v>3092</v>
      </c>
      <c r="O1581" t="s">
        <v>22</v>
      </c>
      <c r="P1581" t="s">
        <v>23</v>
      </c>
      <c r="Q1581" t="s">
        <v>23</v>
      </c>
      <c r="R1581" t="str">
        <f t="shared" si="49"/>
        <v>Rated</v>
      </c>
      <c r="S1581" t="str" cm="1">
        <f t="array" ref="S1581">_xlfn.IFS(E1581="not available","Not Rated", E1581&gt;=4.5,"Excellent", E1581&gt;4,"Very Good", E1581&gt;3,"Good", TRUE,"LOW")</f>
        <v>Good</v>
      </c>
    </row>
    <row r="1582" spans="1:19" x14ac:dyDescent="0.15">
      <c r="A1582" t="s">
        <v>3093</v>
      </c>
      <c r="B1582" t="str">
        <f>LOWER(TRIM(A1582))</f>
        <v>meta health premium</v>
      </c>
      <c r="C1582" t="str">
        <f t="shared" si="48"/>
        <v>Meta Health Premium</v>
      </c>
      <c r="D1582" t="s">
        <v>194</v>
      </c>
      <c r="E1582" s="7">
        <v>3.7</v>
      </c>
      <c r="F1582">
        <v>307</v>
      </c>
      <c r="G1582" t="s">
        <v>219</v>
      </c>
      <c r="H1582" s="3" t="s">
        <v>13785</v>
      </c>
      <c r="I1582" t="s">
        <v>19</v>
      </c>
      <c r="J1582" s="2">
        <v>0</v>
      </c>
      <c r="K1582" t="s">
        <v>20</v>
      </c>
      <c r="L1582" t="s">
        <v>196</v>
      </c>
      <c r="M1582" s="4">
        <v>45928</v>
      </c>
      <c r="N1582" s="5" t="s">
        <v>3094</v>
      </c>
      <c r="O1582" t="s">
        <v>17</v>
      </c>
      <c r="P1582" t="s">
        <v>23</v>
      </c>
      <c r="Q1582" t="s">
        <v>23</v>
      </c>
      <c r="R1582" t="str">
        <f t="shared" si="49"/>
        <v>Rated</v>
      </c>
      <c r="S1582" t="str" cm="1">
        <f t="array" ref="S1582">_xlfn.IFS(E1582="not available","Not Rated", E1582&gt;=4.5,"Excellent", E1582&gt;4,"Very Good", E1582&gt;3,"Good", TRUE,"LOW")</f>
        <v>Good</v>
      </c>
    </row>
    <row r="1583" spans="1:19" x14ac:dyDescent="0.15">
      <c r="A1583" t="s">
        <v>321</v>
      </c>
      <c r="B1583" t="str">
        <f>LOWER(TRIM(A1583))</f>
        <v>ultra scanner</v>
      </c>
      <c r="C1583" t="str">
        <f t="shared" si="48"/>
        <v>Ultra Scanner</v>
      </c>
      <c r="D1583" t="s">
        <v>66</v>
      </c>
      <c r="E1583" s="7">
        <v>4.5</v>
      </c>
      <c r="F1583">
        <v>307</v>
      </c>
      <c r="G1583" t="s">
        <v>2549</v>
      </c>
      <c r="H1583" s="3" t="s">
        <v>13785</v>
      </c>
      <c r="I1583" t="s">
        <v>19</v>
      </c>
      <c r="J1583" s="2">
        <v>0</v>
      </c>
      <c r="K1583" t="s">
        <v>26</v>
      </c>
      <c r="L1583" t="s">
        <v>70</v>
      </c>
      <c r="M1583" s="4">
        <v>46027</v>
      </c>
      <c r="N1583" s="5" t="s">
        <v>3095</v>
      </c>
      <c r="O1583" t="s">
        <v>31</v>
      </c>
      <c r="P1583" t="s">
        <v>23</v>
      </c>
      <c r="Q1583" t="s">
        <v>23</v>
      </c>
      <c r="R1583" t="str">
        <f t="shared" si="49"/>
        <v>Rated</v>
      </c>
      <c r="S1583" t="str" cm="1">
        <f t="array" ref="S1583">_xlfn.IFS(E1583="not available","Not Rated", E1583&gt;=4.5,"Excellent", E1583&gt;4,"Very Good", E1583&gt;3,"Good", TRUE,"LOW")</f>
        <v>Excellent</v>
      </c>
    </row>
    <row r="1584" spans="1:19" x14ac:dyDescent="0.15">
      <c r="A1584" t="s">
        <v>480</v>
      </c>
      <c r="B1584" t="str">
        <f>LOWER(TRIM(A1584))</f>
        <v>craft online</v>
      </c>
      <c r="C1584" t="str">
        <f t="shared" si="48"/>
        <v>Craft Online</v>
      </c>
      <c r="D1584" t="s">
        <v>406</v>
      </c>
      <c r="E1584" s="7">
        <v>5</v>
      </c>
      <c r="F1584">
        <v>306</v>
      </c>
      <c r="G1584" t="s">
        <v>3096</v>
      </c>
      <c r="H1584" s="3" t="s">
        <v>13785</v>
      </c>
      <c r="I1584" t="s">
        <v>19</v>
      </c>
      <c r="J1584" s="2">
        <v>0</v>
      </c>
      <c r="K1584" t="s">
        <v>26</v>
      </c>
      <c r="L1584" t="s">
        <v>408</v>
      </c>
      <c r="M1584" s="4">
        <v>46207</v>
      </c>
      <c r="N1584" s="5" t="s">
        <v>3097</v>
      </c>
      <c r="O1584" t="s">
        <v>31</v>
      </c>
      <c r="P1584" t="s">
        <v>23</v>
      </c>
      <c r="Q1584" t="s">
        <v>23</v>
      </c>
      <c r="R1584" t="str">
        <f t="shared" si="49"/>
        <v>Rated</v>
      </c>
      <c r="S1584" t="str" cm="1">
        <f t="array" ref="S1584">_xlfn.IFS(E1584="not available","Not Rated", E1584&gt;=4.5,"Excellent", E1584&gt;4,"Very Good", E1584&gt;3,"Good", TRUE,"LOW")</f>
        <v>Excellent</v>
      </c>
    </row>
    <row r="1585" spans="1:19" x14ac:dyDescent="0.15">
      <c r="A1585" t="s">
        <v>335</v>
      </c>
      <c r="B1585" t="str">
        <f>LOWER(TRIM(A1585))</f>
        <v>chat</v>
      </c>
      <c r="C1585" t="str">
        <f t="shared" si="48"/>
        <v>Chat</v>
      </c>
      <c r="D1585" t="s">
        <v>60</v>
      </c>
      <c r="E1585" s="7">
        <v>3.5</v>
      </c>
      <c r="F1585">
        <v>306</v>
      </c>
      <c r="G1585" t="s">
        <v>1467</v>
      </c>
      <c r="H1585" s="3" t="s">
        <v>13785</v>
      </c>
      <c r="I1585" t="s">
        <v>19</v>
      </c>
      <c r="J1585" s="2">
        <v>0</v>
      </c>
      <c r="K1585" t="s">
        <v>62</v>
      </c>
      <c r="L1585" t="s">
        <v>63</v>
      </c>
      <c r="M1585" s="4">
        <v>45697</v>
      </c>
      <c r="N1585" s="5" t="s">
        <v>3098</v>
      </c>
      <c r="O1585" t="s">
        <v>188</v>
      </c>
      <c r="P1585" t="s">
        <v>23</v>
      </c>
      <c r="Q1585" t="s">
        <v>23</v>
      </c>
      <c r="R1585" t="str">
        <f t="shared" si="49"/>
        <v>Rated</v>
      </c>
      <c r="S1585" t="str" cm="1">
        <f t="array" ref="S1585">_xlfn.IFS(E1585="not available","Not Rated", E1585&gt;=4.5,"Excellent", E1585&gt;4,"Very Good", E1585&gt;3,"Good", TRUE,"LOW")</f>
        <v>Good</v>
      </c>
    </row>
    <row r="1586" spans="1:19" x14ac:dyDescent="0.15">
      <c r="A1586" t="s">
        <v>192</v>
      </c>
      <c r="B1586" t="str">
        <f>LOWER(TRIM(A1586))</f>
        <v>learn</v>
      </c>
      <c r="C1586" t="str">
        <f t="shared" si="48"/>
        <v>Learn</v>
      </c>
      <c r="D1586" t="s">
        <v>473</v>
      </c>
      <c r="E1586" s="7">
        <v>4</v>
      </c>
      <c r="F1586">
        <v>305</v>
      </c>
      <c r="G1586" t="s">
        <v>3099</v>
      </c>
      <c r="H1586" s="3" t="s">
        <v>13785</v>
      </c>
      <c r="I1586" t="s">
        <v>19</v>
      </c>
      <c r="J1586" s="2">
        <v>0</v>
      </c>
      <c r="K1586" t="s">
        <v>20</v>
      </c>
      <c r="L1586" t="s">
        <v>474</v>
      </c>
      <c r="M1586" s="4">
        <v>45639</v>
      </c>
      <c r="N1586" s="5" t="s">
        <v>3100</v>
      </c>
      <c r="O1586" t="s">
        <v>31</v>
      </c>
      <c r="P1586" t="s">
        <v>32</v>
      </c>
      <c r="Q1586" t="s">
        <v>32</v>
      </c>
      <c r="R1586" t="str">
        <f t="shared" si="49"/>
        <v>Rated</v>
      </c>
      <c r="S1586" t="str" cm="1">
        <f t="array" ref="S1586">_xlfn.IFS(E1586="not available","Not Rated", E1586&gt;=4.5,"Excellent", E1586&gt;4,"Very Good", E1586&gt;3,"Good", TRUE,"LOW")</f>
        <v>Good</v>
      </c>
    </row>
    <row r="1587" spans="1:19" x14ac:dyDescent="0.15">
      <c r="A1587" t="s">
        <v>105</v>
      </c>
      <c r="B1587" t="str">
        <f>LOWER(TRIM(A1587))</f>
        <v>maker</v>
      </c>
      <c r="C1587" t="str">
        <f t="shared" si="48"/>
        <v>Maker</v>
      </c>
      <c r="D1587" t="s">
        <v>73</v>
      </c>
      <c r="E1587" s="7">
        <v>4.4000000000000004</v>
      </c>
      <c r="F1587">
        <v>305</v>
      </c>
      <c r="G1587" t="s">
        <v>3101</v>
      </c>
      <c r="H1587" s="3" t="s">
        <v>13785</v>
      </c>
      <c r="I1587" t="s">
        <v>19</v>
      </c>
      <c r="J1587" s="2">
        <v>0</v>
      </c>
      <c r="K1587" t="s">
        <v>69</v>
      </c>
      <c r="L1587" t="s">
        <v>302</v>
      </c>
      <c r="M1587" s="4">
        <v>45989</v>
      </c>
      <c r="N1587" s="5" t="s">
        <v>3102</v>
      </c>
      <c r="O1587" t="s">
        <v>53</v>
      </c>
      <c r="P1587" t="s">
        <v>32</v>
      </c>
      <c r="Q1587" t="s">
        <v>23</v>
      </c>
      <c r="R1587" t="str">
        <f t="shared" si="49"/>
        <v>Rated</v>
      </c>
      <c r="S1587" t="str" cm="1">
        <f t="array" ref="S1587">_xlfn.IFS(E1587="not available","Not Rated", E1587&gt;=4.5,"Excellent", E1587&gt;4,"Very Good", E1587&gt;3,"Good", TRUE,"LOW")</f>
        <v>Very Good</v>
      </c>
    </row>
    <row r="1588" spans="1:19" x14ac:dyDescent="0.15">
      <c r="A1588" t="s">
        <v>989</v>
      </c>
      <c r="B1588" t="str">
        <f>LOWER(TRIM(A1588))</f>
        <v>super tracker</v>
      </c>
      <c r="C1588" t="str">
        <f t="shared" si="48"/>
        <v>Super Tracker</v>
      </c>
      <c r="D1588" t="s">
        <v>16</v>
      </c>
      <c r="E1588" s="7">
        <v>3.8</v>
      </c>
      <c r="F1588">
        <v>305</v>
      </c>
      <c r="G1588" t="s">
        <v>3103</v>
      </c>
      <c r="H1588" s="3" t="s">
        <v>13785</v>
      </c>
      <c r="I1588" t="s">
        <v>19</v>
      </c>
      <c r="J1588" s="2">
        <v>0</v>
      </c>
      <c r="K1588" t="s">
        <v>62</v>
      </c>
      <c r="L1588" t="s">
        <v>21</v>
      </c>
      <c r="M1588" s="4">
        <v>45628</v>
      </c>
      <c r="N1588" s="5" t="s">
        <v>3104</v>
      </c>
      <c r="O1588" t="s">
        <v>31</v>
      </c>
      <c r="P1588" t="s">
        <v>23</v>
      </c>
      <c r="Q1588" t="s">
        <v>23</v>
      </c>
      <c r="R1588" t="str">
        <f t="shared" si="49"/>
        <v>Rated</v>
      </c>
      <c r="S1588" t="str" cm="1">
        <f t="array" ref="S1588">_xlfn.IFS(E1588="not available","Not Rated", E1588&gt;=4.5,"Excellent", E1588&gt;4,"Very Good", E1588&gt;3,"Good", TRUE,"LOW")</f>
        <v>Good</v>
      </c>
    </row>
    <row r="1589" spans="1:19" x14ac:dyDescent="0.15">
      <c r="A1589" t="s">
        <v>284</v>
      </c>
      <c r="B1589" t="str">
        <f>LOWER(TRIM(A1589))</f>
        <v>dash</v>
      </c>
      <c r="C1589" t="str">
        <f t="shared" si="48"/>
        <v>Dash</v>
      </c>
      <c r="D1589" t="s">
        <v>60</v>
      </c>
      <c r="E1589" s="7">
        <v>3.4</v>
      </c>
      <c r="F1589">
        <v>304</v>
      </c>
      <c r="G1589" t="s">
        <v>2118</v>
      </c>
      <c r="H1589" s="3" t="s">
        <v>13785</v>
      </c>
      <c r="I1589" t="s">
        <v>19</v>
      </c>
      <c r="J1589" s="2">
        <v>0</v>
      </c>
      <c r="K1589" t="s">
        <v>26</v>
      </c>
      <c r="L1589" t="s">
        <v>280</v>
      </c>
      <c r="M1589" s="4">
        <v>45727</v>
      </c>
      <c r="N1589" s="5" t="s">
        <v>3105</v>
      </c>
      <c r="O1589" t="s">
        <v>28</v>
      </c>
      <c r="P1589" t="s">
        <v>23</v>
      </c>
      <c r="Q1589" t="s">
        <v>23</v>
      </c>
      <c r="R1589" t="str">
        <f t="shared" si="49"/>
        <v>Rated</v>
      </c>
      <c r="S1589" t="str" cm="1">
        <f t="array" ref="S1589">_xlfn.IFS(E1589="not available","Not Rated", E1589&gt;=4.5,"Excellent", E1589&gt;4,"Very Good", E1589&gt;3,"Good", TRUE,"LOW")</f>
        <v>Good</v>
      </c>
    </row>
    <row r="1590" spans="1:19" x14ac:dyDescent="0.15">
      <c r="A1590" t="s">
        <v>3106</v>
      </c>
      <c r="B1590" t="str">
        <f>LOWER(TRIM(A1590))</f>
        <v>pro editor plus</v>
      </c>
      <c r="C1590" t="str">
        <f t="shared" si="48"/>
        <v>Pro Editor Plus</v>
      </c>
      <c r="D1590" t="s">
        <v>49</v>
      </c>
      <c r="E1590" s="7">
        <v>4.3</v>
      </c>
      <c r="F1590">
        <v>304</v>
      </c>
      <c r="G1590" t="s">
        <v>330</v>
      </c>
      <c r="H1590" s="3" t="s">
        <v>13785</v>
      </c>
      <c r="I1590" t="s">
        <v>19</v>
      </c>
      <c r="J1590" s="2">
        <v>0</v>
      </c>
      <c r="K1590" t="s">
        <v>20</v>
      </c>
      <c r="L1590" t="s">
        <v>92</v>
      </c>
      <c r="M1590" s="4">
        <v>45670</v>
      </c>
      <c r="N1590" s="5" t="s">
        <v>3107</v>
      </c>
      <c r="O1590" t="s">
        <v>31</v>
      </c>
      <c r="P1590" t="s">
        <v>23</v>
      </c>
      <c r="Q1590" t="s">
        <v>23</v>
      </c>
      <c r="R1590" t="str">
        <f t="shared" si="49"/>
        <v>Rated</v>
      </c>
      <c r="S1590" t="str" cm="1">
        <f t="array" ref="S1590">_xlfn.IFS(E1590="not available","Not Rated", E1590&gt;=4.5,"Excellent", E1590&gt;4,"Very Good", E1590&gt;3,"Good", TRUE,"LOW")</f>
        <v>Very Good</v>
      </c>
    </row>
    <row r="1591" spans="1:19" x14ac:dyDescent="0.15">
      <c r="A1591" t="s">
        <v>335</v>
      </c>
      <c r="B1591" t="str">
        <f>LOWER(TRIM(A1591))</f>
        <v>chat</v>
      </c>
      <c r="C1591" t="str">
        <f t="shared" si="48"/>
        <v>Chat</v>
      </c>
      <c r="D1591" t="s">
        <v>482</v>
      </c>
      <c r="E1591" s="7">
        <v>4.7</v>
      </c>
      <c r="F1591">
        <v>303</v>
      </c>
      <c r="G1591" t="s">
        <v>2885</v>
      </c>
      <c r="H1591" s="3" t="s">
        <v>13785</v>
      </c>
      <c r="I1591" t="s">
        <v>19</v>
      </c>
      <c r="J1591" s="2">
        <v>0</v>
      </c>
      <c r="K1591" t="s">
        <v>26</v>
      </c>
      <c r="L1591" t="s">
        <v>484</v>
      </c>
      <c r="M1591" s="4">
        <v>44943</v>
      </c>
      <c r="N1591" s="5" t="s">
        <v>3108</v>
      </c>
      <c r="O1591" t="s">
        <v>17</v>
      </c>
      <c r="P1591" t="s">
        <v>23</v>
      </c>
      <c r="Q1591" t="s">
        <v>23</v>
      </c>
      <c r="R1591" t="str">
        <f t="shared" si="49"/>
        <v>Rated</v>
      </c>
      <c r="S1591" t="str" cm="1">
        <f t="array" ref="S1591">_xlfn.IFS(E1591="not available","Not Rated", E1591&gt;=4.5,"Excellent", E1591&gt;4,"Very Good", E1591&gt;3,"Good", TRUE,"LOW")</f>
        <v>Excellent</v>
      </c>
    </row>
    <row r="1592" spans="1:19" x14ac:dyDescent="0.15">
      <c r="A1592" t="s">
        <v>284</v>
      </c>
      <c r="B1592" t="str">
        <f>LOWER(TRIM(A1592))</f>
        <v>dash</v>
      </c>
      <c r="C1592" t="str">
        <f t="shared" si="48"/>
        <v>Dash</v>
      </c>
      <c r="D1592" t="s">
        <v>322</v>
      </c>
      <c r="E1592" s="7">
        <v>4.5</v>
      </c>
      <c r="F1592">
        <v>302</v>
      </c>
      <c r="G1592" t="s">
        <v>1679</v>
      </c>
      <c r="H1592" s="3" t="s">
        <v>13785</v>
      </c>
      <c r="I1592" t="s">
        <v>19</v>
      </c>
      <c r="J1592" s="2">
        <v>0</v>
      </c>
      <c r="K1592" t="s">
        <v>26</v>
      </c>
      <c r="L1592" t="s">
        <v>324</v>
      </c>
      <c r="M1592" s="4">
        <v>45821</v>
      </c>
      <c r="N1592" s="5" t="s">
        <v>3109</v>
      </c>
      <c r="O1592" t="s">
        <v>31</v>
      </c>
      <c r="P1592" t="s">
        <v>23</v>
      </c>
      <c r="Q1592" t="s">
        <v>32</v>
      </c>
      <c r="R1592" t="str">
        <f t="shared" si="49"/>
        <v>Rated</v>
      </c>
      <c r="S1592" t="str" cm="1">
        <f t="array" ref="S1592">_xlfn.IFS(E1592="not available","Not Rated", E1592&gt;=4.5,"Excellent", E1592&gt;4,"Very Good", E1592&gt;3,"Good", TRUE,"LOW")</f>
        <v>Excellent</v>
      </c>
    </row>
    <row r="1593" spans="1:19" x14ac:dyDescent="0.15">
      <c r="A1593" t="s">
        <v>105</v>
      </c>
      <c r="B1593" t="str">
        <f>LOWER(TRIM(A1593))</f>
        <v>maker</v>
      </c>
      <c r="C1593" t="str">
        <f t="shared" si="48"/>
        <v>Maker</v>
      </c>
      <c r="D1593" t="s">
        <v>194</v>
      </c>
      <c r="E1593" s="7">
        <v>4.5</v>
      </c>
      <c r="F1593">
        <v>300</v>
      </c>
      <c r="G1593" t="s">
        <v>330</v>
      </c>
      <c r="H1593" s="3" t="s">
        <v>13785</v>
      </c>
      <c r="I1593" t="s">
        <v>19</v>
      </c>
      <c r="J1593" s="2">
        <v>0</v>
      </c>
      <c r="K1593" t="s">
        <v>26</v>
      </c>
      <c r="L1593" t="s">
        <v>196</v>
      </c>
      <c r="M1593" s="4">
        <v>45303</v>
      </c>
      <c r="N1593" s="5" t="s">
        <v>3110</v>
      </c>
      <c r="O1593" t="s">
        <v>28</v>
      </c>
      <c r="P1593" t="s">
        <v>23</v>
      </c>
      <c r="Q1593" t="s">
        <v>23</v>
      </c>
      <c r="R1593" t="str">
        <f t="shared" si="49"/>
        <v>Rated</v>
      </c>
      <c r="S1593" t="str" cm="1">
        <f t="array" ref="S1593">_xlfn.IFS(E1593="not available","Not Rated", E1593&gt;=4.5,"Excellent", E1593&gt;4,"Very Good", E1593&gt;3,"Good", TRUE,"LOW")</f>
        <v>Excellent</v>
      </c>
    </row>
    <row r="1594" spans="1:19" x14ac:dyDescent="0.15">
      <c r="A1594" t="s">
        <v>403</v>
      </c>
      <c r="B1594" t="str">
        <f>LOWER(TRIM(A1594))</f>
        <v>player ai</v>
      </c>
      <c r="C1594" t="str">
        <f t="shared" si="48"/>
        <v>Player Ai</v>
      </c>
      <c r="D1594" t="s">
        <v>73</v>
      </c>
      <c r="E1594" s="7">
        <v>5</v>
      </c>
      <c r="F1594">
        <v>300</v>
      </c>
      <c r="G1594" t="s">
        <v>13774</v>
      </c>
      <c r="H1594" s="3" t="s">
        <v>13785</v>
      </c>
      <c r="I1594" t="s">
        <v>19</v>
      </c>
      <c r="J1594" s="2">
        <v>0</v>
      </c>
      <c r="K1594" t="s">
        <v>20</v>
      </c>
      <c r="L1594" t="s">
        <v>75</v>
      </c>
      <c r="M1594" s="4">
        <v>45534</v>
      </c>
      <c r="N1594" s="5" t="s">
        <v>13775</v>
      </c>
      <c r="O1594" t="s">
        <v>53</v>
      </c>
      <c r="P1594" t="s">
        <v>23</v>
      </c>
      <c r="Q1594" t="s">
        <v>23</v>
      </c>
      <c r="R1594" t="str">
        <f t="shared" si="49"/>
        <v>Rated</v>
      </c>
      <c r="S1594" t="str" cm="1">
        <f t="array" ref="S1594">_xlfn.IFS(E1594="not available","Not Rated", E1594&gt;=4.5,"Excellent", E1594&gt;4,"Very Good", E1594&gt;3,"Good", TRUE,"LOW")</f>
        <v>Excellent</v>
      </c>
    </row>
    <row r="1595" spans="1:19" x14ac:dyDescent="0.15">
      <c r="A1595" t="s">
        <v>967</v>
      </c>
      <c r="B1595" t="str">
        <f>LOWER(TRIM(A1595))</f>
        <v>connect premium</v>
      </c>
      <c r="C1595" t="str">
        <f t="shared" si="48"/>
        <v>Connect Premium</v>
      </c>
      <c r="D1595" t="s">
        <v>565</v>
      </c>
      <c r="E1595" s="7">
        <v>3.9</v>
      </c>
      <c r="F1595">
        <v>300</v>
      </c>
      <c r="G1595" t="s">
        <v>2005</v>
      </c>
      <c r="H1595" s="3" t="s">
        <v>13785</v>
      </c>
      <c r="I1595" t="s">
        <v>19</v>
      </c>
      <c r="J1595" s="2">
        <v>0</v>
      </c>
      <c r="K1595" t="s">
        <v>26</v>
      </c>
      <c r="L1595" t="s">
        <v>766</v>
      </c>
      <c r="M1595" s="4">
        <v>45263</v>
      </c>
      <c r="N1595" s="5" t="s">
        <v>3111</v>
      </c>
      <c r="O1595" t="s">
        <v>225</v>
      </c>
      <c r="P1595" t="s">
        <v>23</v>
      </c>
      <c r="Q1595" t="s">
        <v>23</v>
      </c>
      <c r="R1595" t="str">
        <f t="shared" si="49"/>
        <v>Rated</v>
      </c>
      <c r="S1595" t="str" cm="1">
        <f t="array" ref="S1595">_xlfn.IFS(E1595="not available","Not Rated", E1595&gt;=4.5,"Excellent", E1595&gt;4,"Very Good", E1595&gt;3,"Good", TRUE,"LOW")</f>
        <v>Good</v>
      </c>
    </row>
    <row r="1596" spans="1:19" x14ac:dyDescent="0.15">
      <c r="A1596" t="s">
        <v>3112</v>
      </c>
      <c r="B1596" t="str">
        <f>LOWER(TRIM(A1596))</f>
        <v>chat app</v>
      </c>
      <c r="C1596" t="str">
        <f t="shared" si="48"/>
        <v>Chat App</v>
      </c>
      <c r="D1596" t="s">
        <v>406</v>
      </c>
      <c r="E1596" s="7">
        <v>3.5</v>
      </c>
      <c r="F1596">
        <v>299</v>
      </c>
      <c r="G1596" t="s">
        <v>3113</v>
      </c>
      <c r="H1596" s="3" t="s">
        <v>13785</v>
      </c>
      <c r="I1596" t="s">
        <v>19</v>
      </c>
      <c r="J1596" s="2">
        <v>0</v>
      </c>
      <c r="K1596" t="s">
        <v>26</v>
      </c>
      <c r="L1596" t="s">
        <v>408</v>
      </c>
      <c r="M1596" s="4">
        <v>46164</v>
      </c>
      <c r="N1596" s="5" t="s">
        <v>2567</v>
      </c>
      <c r="O1596" t="s">
        <v>28</v>
      </c>
      <c r="P1596" t="s">
        <v>23</v>
      </c>
      <c r="Q1596" t="s">
        <v>23</v>
      </c>
      <c r="R1596" t="str">
        <f t="shared" si="49"/>
        <v>Rated</v>
      </c>
      <c r="S1596" t="str" cm="1">
        <f t="array" ref="S1596">_xlfn.IFS(E1596="not available","Not Rated", E1596&gt;=4.5,"Excellent", E1596&gt;4,"Very Good", E1596&gt;3,"Good", TRUE,"LOW")</f>
        <v>Good</v>
      </c>
    </row>
    <row r="1597" spans="1:19" x14ac:dyDescent="0.15">
      <c r="A1597" t="s">
        <v>3114</v>
      </c>
      <c r="B1597" t="str">
        <f>LOWER(TRIM(A1597))</f>
        <v>my editor max</v>
      </c>
      <c r="C1597" t="str">
        <f t="shared" si="48"/>
        <v>My Editor Max</v>
      </c>
      <c r="D1597" t="s">
        <v>732</v>
      </c>
      <c r="E1597" s="7">
        <v>3.5</v>
      </c>
      <c r="F1597">
        <v>299</v>
      </c>
      <c r="G1597" t="s">
        <v>2093</v>
      </c>
      <c r="H1597" s="3" t="s">
        <v>13785</v>
      </c>
      <c r="I1597" t="s">
        <v>19</v>
      </c>
      <c r="J1597" s="2">
        <v>0</v>
      </c>
      <c r="K1597" t="s">
        <v>69</v>
      </c>
      <c r="L1597" t="s">
        <v>2642</v>
      </c>
      <c r="M1597" s="4">
        <v>45970</v>
      </c>
      <c r="N1597" s="5" t="s">
        <v>3115</v>
      </c>
      <c r="O1597" t="s">
        <v>225</v>
      </c>
      <c r="P1597" t="s">
        <v>23</v>
      </c>
      <c r="Q1597" t="s">
        <v>23</v>
      </c>
      <c r="R1597" t="str">
        <f t="shared" si="49"/>
        <v>Rated</v>
      </c>
      <c r="S1597" t="str" cm="1">
        <f t="array" ref="S1597">_xlfn.IFS(E1597="not available","Not Rated", E1597&gt;=4.5,"Excellent", E1597&gt;4,"Very Good", E1597&gt;3,"Good", TRUE,"LOW")</f>
        <v>Good</v>
      </c>
    </row>
    <row r="1598" spans="1:19" x14ac:dyDescent="0.15">
      <c r="A1598" t="s">
        <v>182</v>
      </c>
      <c r="B1598" t="str">
        <f>LOWER(TRIM(A1598))</f>
        <v>fit</v>
      </c>
      <c r="C1598" t="str">
        <f t="shared" si="48"/>
        <v>Fit</v>
      </c>
      <c r="D1598" t="s">
        <v>178</v>
      </c>
      <c r="E1598" s="7">
        <v>2.9</v>
      </c>
      <c r="F1598">
        <v>299</v>
      </c>
      <c r="G1598" t="s">
        <v>3116</v>
      </c>
      <c r="H1598" s="3" t="s">
        <v>13785</v>
      </c>
      <c r="I1598" t="s">
        <v>19</v>
      </c>
      <c r="J1598" s="2">
        <v>0</v>
      </c>
      <c r="K1598" t="s">
        <v>390</v>
      </c>
      <c r="L1598" t="s">
        <v>180</v>
      </c>
      <c r="M1598" s="4">
        <v>45787</v>
      </c>
      <c r="N1598" s="5" t="s">
        <v>3117</v>
      </c>
      <c r="O1598" t="s">
        <v>22</v>
      </c>
      <c r="P1598" t="s">
        <v>32</v>
      </c>
      <c r="Q1598" t="s">
        <v>23</v>
      </c>
      <c r="R1598" t="str">
        <f t="shared" si="49"/>
        <v>Rated</v>
      </c>
      <c r="S1598" t="str" cm="1">
        <f t="array" ref="S1598">_xlfn.IFS(E1598="not available","Not Rated", E1598&gt;=4.5,"Excellent", E1598&gt;4,"Very Good", E1598&gt;3,"Good", TRUE,"LOW")</f>
        <v>LOW</v>
      </c>
    </row>
    <row r="1599" spans="1:19" x14ac:dyDescent="0.15">
      <c r="A1599" t="s">
        <v>3118</v>
      </c>
      <c r="B1599" t="str">
        <f>LOWER(TRIM(A1599))</f>
        <v>easy tracker</v>
      </c>
      <c r="C1599" t="str">
        <f t="shared" si="48"/>
        <v>Easy Tracker</v>
      </c>
      <c r="D1599" t="s">
        <v>66</v>
      </c>
      <c r="E1599" s="7">
        <v>4.0999999999999996</v>
      </c>
      <c r="F1599">
        <v>298</v>
      </c>
      <c r="G1599" t="s">
        <v>3119</v>
      </c>
      <c r="H1599" s="3" t="s">
        <v>13785</v>
      </c>
      <c r="I1599" t="s">
        <v>19</v>
      </c>
      <c r="J1599" s="2">
        <v>0</v>
      </c>
      <c r="K1599" t="s">
        <v>26</v>
      </c>
      <c r="L1599" t="s">
        <v>99</v>
      </c>
      <c r="M1599" s="4">
        <v>45173</v>
      </c>
      <c r="N1599" s="5" t="s">
        <v>3120</v>
      </c>
      <c r="O1599" t="s">
        <v>53</v>
      </c>
      <c r="P1599" t="s">
        <v>23</v>
      </c>
      <c r="Q1599" t="s">
        <v>23</v>
      </c>
      <c r="R1599" t="str">
        <f t="shared" si="49"/>
        <v>Rated</v>
      </c>
      <c r="S1599" t="str" cm="1">
        <f t="array" ref="S1599">_xlfn.IFS(E1599="not available","Not Rated", E1599&gt;=4.5,"Excellent", E1599&gt;4,"Very Good", E1599&gt;3,"Good", TRUE,"LOW")</f>
        <v>Very Good</v>
      </c>
    </row>
    <row r="1600" spans="1:19" x14ac:dyDescent="0.15">
      <c r="A1600" t="s">
        <v>162</v>
      </c>
      <c r="B1600" t="str">
        <f>LOWER(TRIM(A1600))</f>
        <v>connect</v>
      </c>
      <c r="C1600" t="str">
        <f t="shared" si="48"/>
        <v>Connect</v>
      </c>
      <c r="D1600" t="s">
        <v>73</v>
      </c>
      <c r="E1600" s="7">
        <v>3.9</v>
      </c>
      <c r="F1600">
        <v>298</v>
      </c>
      <c r="G1600" t="s">
        <v>13774</v>
      </c>
      <c r="H1600" s="3" t="s">
        <v>13785</v>
      </c>
      <c r="I1600" t="s">
        <v>19</v>
      </c>
      <c r="J1600" s="2">
        <v>0</v>
      </c>
      <c r="K1600" t="s">
        <v>26</v>
      </c>
      <c r="L1600" t="s">
        <v>341</v>
      </c>
      <c r="M1600" s="4">
        <v>46330</v>
      </c>
      <c r="N1600" s="5" t="s">
        <v>13775</v>
      </c>
      <c r="O1600" t="s">
        <v>165</v>
      </c>
      <c r="P1600" t="s">
        <v>23</v>
      </c>
      <c r="Q1600" t="s">
        <v>23</v>
      </c>
      <c r="R1600" t="str">
        <f t="shared" si="49"/>
        <v>Rated</v>
      </c>
      <c r="S1600" t="str" cm="1">
        <f t="array" ref="S1600">_xlfn.IFS(E1600="not available","Not Rated", E1600&gt;=4.5,"Excellent", E1600&gt;4,"Very Good", E1600&gt;3,"Good", TRUE,"LOW")</f>
        <v>Good</v>
      </c>
    </row>
    <row r="1601" spans="1:19" x14ac:dyDescent="0.15">
      <c r="A1601" t="s">
        <v>3121</v>
      </c>
      <c r="B1601" t="str">
        <f>LOWER(TRIM(A1601))</f>
        <v>my pay online</v>
      </c>
      <c r="C1601" t="str">
        <f t="shared" si="48"/>
        <v>My Pay Online</v>
      </c>
      <c r="D1601" t="s">
        <v>60</v>
      </c>
      <c r="E1601" s="7">
        <v>4.4000000000000004</v>
      </c>
      <c r="F1601">
        <v>297</v>
      </c>
      <c r="G1601" t="s">
        <v>13774</v>
      </c>
      <c r="H1601" s="3" t="s">
        <v>13785</v>
      </c>
      <c r="I1601" t="s">
        <v>19</v>
      </c>
      <c r="J1601" s="2">
        <v>0</v>
      </c>
      <c r="K1601" t="s">
        <v>26</v>
      </c>
      <c r="L1601" t="s">
        <v>63</v>
      </c>
      <c r="M1601" s="4">
        <v>45898</v>
      </c>
      <c r="N1601" s="5" t="s">
        <v>13775</v>
      </c>
      <c r="O1601" t="s">
        <v>53</v>
      </c>
      <c r="P1601" t="s">
        <v>23</v>
      </c>
      <c r="Q1601" t="s">
        <v>23</v>
      </c>
      <c r="R1601" t="str">
        <f t="shared" si="49"/>
        <v>Rated</v>
      </c>
      <c r="S1601" t="str" cm="1">
        <f t="array" ref="S1601">_xlfn.IFS(E1601="not available","Not Rated", E1601&gt;=4.5,"Excellent", E1601&gt;4,"Very Good", E1601&gt;3,"Good", TRUE,"LOW")</f>
        <v>Very Good</v>
      </c>
    </row>
    <row r="1602" spans="1:19" x14ac:dyDescent="0.15">
      <c r="A1602" t="s">
        <v>192</v>
      </c>
      <c r="B1602" t="str">
        <f>LOWER(TRIM(A1602))</f>
        <v>learn</v>
      </c>
      <c r="C1602" t="str">
        <f t="shared" si="48"/>
        <v>Learn</v>
      </c>
      <c r="D1602" t="s">
        <v>40</v>
      </c>
      <c r="E1602" s="7">
        <v>4.5999999999999996</v>
      </c>
      <c r="F1602">
        <v>297</v>
      </c>
      <c r="G1602" t="s">
        <v>3122</v>
      </c>
      <c r="H1602" s="3" t="s">
        <v>13785</v>
      </c>
      <c r="I1602" t="s">
        <v>30</v>
      </c>
      <c r="J1602" s="2">
        <v>9.99</v>
      </c>
      <c r="K1602" t="s">
        <v>150</v>
      </c>
      <c r="L1602" t="s">
        <v>78</v>
      </c>
      <c r="M1602" s="4">
        <v>45958</v>
      </c>
      <c r="N1602" s="5" t="s">
        <v>3123</v>
      </c>
      <c r="O1602" t="s">
        <v>31</v>
      </c>
      <c r="P1602" t="s">
        <v>32</v>
      </c>
      <c r="Q1602" t="s">
        <v>32</v>
      </c>
      <c r="R1602" t="str">
        <f t="shared" si="49"/>
        <v>Rated</v>
      </c>
      <c r="S1602" t="str" cm="1">
        <f t="array" ref="S1602">_xlfn.IFS(E1602="not available","Not Rated", E1602&gt;=4.5,"Excellent", E1602&gt;4,"Very Good", E1602&gt;3,"Good", TRUE,"LOW")</f>
        <v>Excellent</v>
      </c>
    </row>
    <row r="1603" spans="1:19" x14ac:dyDescent="0.15">
      <c r="A1603" t="s">
        <v>3124</v>
      </c>
      <c r="B1603" t="str">
        <f>LOWER(TRIM(A1603))</f>
        <v>hyper strike pro</v>
      </c>
      <c r="C1603" t="str">
        <f t="shared" ref="C1603:C1666" si="50">PROPER(TRIM(A1603))</f>
        <v>Hyper Strike Pro</v>
      </c>
      <c r="D1603" t="s">
        <v>16</v>
      </c>
      <c r="E1603" s="7">
        <v>3</v>
      </c>
      <c r="F1603">
        <v>295</v>
      </c>
      <c r="G1603" t="s">
        <v>1885</v>
      </c>
      <c r="H1603" s="3" t="s">
        <v>13785</v>
      </c>
      <c r="I1603" t="s">
        <v>19</v>
      </c>
      <c r="J1603" s="2">
        <v>0</v>
      </c>
      <c r="K1603" t="s">
        <v>26</v>
      </c>
      <c r="L1603" t="s">
        <v>21</v>
      </c>
      <c r="M1603" s="4">
        <v>45938</v>
      </c>
      <c r="N1603" s="5" t="s">
        <v>89</v>
      </c>
      <c r="O1603" t="s">
        <v>22</v>
      </c>
      <c r="P1603" t="s">
        <v>23</v>
      </c>
      <c r="Q1603" t="s">
        <v>23</v>
      </c>
      <c r="R1603" t="str">
        <f t="shared" ref="R1603:R1666" si="51">IF(E1603="not avalible","Not Rated","Rated")</f>
        <v>Rated</v>
      </c>
      <c r="S1603" t="str" cm="1">
        <f t="array" ref="S1603">_xlfn.IFS(E1603="not available","Not Rated", E1603&gt;=4.5,"Excellent", E1603&gt;4,"Very Good", E1603&gt;3,"Good", TRUE,"LOW")</f>
        <v>LOW</v>
      </c>
    </row>
    <row r="1604" spans="1:19" x14ac:dyDescent="0.15">
      <c r="A1604" t="s">
        <v>3125</v>
      </c>
      <c r="B1604" t="str">
        <f>LOWER(TRIM(A1604))</f>
        <v>epic dash premium</v>
      </c>
      <c r="C1604" t="str">
        <f t="shared" si="50"/>
        <v>Epic Dash Premium</v>
      </c>
      <c r="D1604" t="s">
        <v>49</v>
      </c>
      <c r="E1604" s="7">
        <v>4.2</v>
      </c>
      <c r="F1604">
        <v>294</v>
      </c>
      <c r="G1604" t="s">
        <v>249</v>
      </c>
      <c r="H1604" s="3" t="s">
        <v>13785</v>
      </c>
      <c r="I1604" t="s">
        <v>19</v>
      </c>
      <c r="J1604" s="2">
        <v>0</v>
      </c>
      <c r="K1604" t="s">
        <v>20</v>
      </c>
      <c r="L1604" t="s">
        <v>92</v>
      </c>
      <c r="M1604" s="4">
        <v>45902</v>
      </c>
      <c r="N1604" s="5" t="s">
        <v>3126</v>
      </c>
      <c r="O1604" t="s">
        <v>225</v>
      </c>
      <c r="P1604" t="s">
        <v>23</v>
      </c>
      <c r="Q1604" t="s">
        <v>23</v>
      </c>
      <c r="R1604" t="str">
        <f t="shared" si="51"/>
        <v>Rated</v>
      </c>
      <c r="S1604" t="str" cm="1">
        <f t="array" ref="S1604">_xlfn.IFS(E1604="not available","Not Rated", E1604&gt;=4.5,"Excellent", E1604&gt;4,"Very Good", E1604&gt;3,"Good", TRUE,"LOW")</f>
        <v>Very Good</v>
      </c>
    </row>
    <row r="1605" spans="1:19" x14ac:dyDescent="0.15">
      <c r="A1605" t="s">
        <v>3127</v>
      </c>
      <c r="B1605" t="str">
        <f>LOWER(TRIM(A1605))</f>
        <v>vpn now_4428</v>
      </c>
      <c r="C1605" t="str">
        <f t="shared" si="50"/>
        <v>Vpn Now_4428</v>
      </c>
      <c r="D1605" t="s">
        <v>73</v>
      </c>
      <c r="E1605" s="7">
        <v>4.3</v>
      </c>
      <c r="F1605">
        <v>293</v>
      </c>
      <c r="G1605" t="s">
        <v>3128</v>
      </c>
      <c r="H1605" s="3" t="s">
        <v>13785</v>
      </c>
      <c r="I1605" t="s">
        <v>19</v>
      </c>
      <c r="J1605" s="2">
        <v>0</v>
      </c>
      <c r="K1605" t="s">
        <v>26</v>
      </c>
      <c r="L1605" t="s">
        <v>336</v>
      </c>
      <c r="M1605" s="4">
        <v>45668</v>
      </c>
      <c r="N1605" s="5" t="s">
        <v>3129</v>
      </c>
      <c r="O1605" t="s">
        <v>53</v>
      </c>
      <c r="P1605" t="s">
        <v>32</v>
      </c>
      <c r="Q1605" t="s">
        <v>23</v>
      </c>
      <c r="R1605" t="str">
        <f t="shared" si="51"/>
        <v>Rated</v>
      </c>
      <c r="S1605" t="str" cm="1">
        <f t="array" ref="S1605">_xlfn.IFS(E1605="not available","Not Rated", E1605&gt;=4.5,"Excellent", E1605&gt;4,"Very Good", E1605&gt;3,"Good", TRUE,"LOW")</f>
        <v>Very Good</v>
      </c>
    </row>
    <row r="1606" spans="1:19" x14ac:dyDescent="0.15">
      <c r="A1606" t="s">
        <v>3130</v>
      </c>
      <c r="B1606" t="str">
        <f>LOWER(TRIM(A1606))</f>
        <v>learn max 2025</v>
      </c>
      <c r="C1606" t="str">
        <f t="shared" si="50"/>
        <v>Learn Max 2025</v>
      </c>
      <c r="D1606" t="s">
        <v>73</v>
      </c>
      <c r="E1606" s="7">
        <v>4.5</v>
      </c>
      <c r="F1606">
        <v>293</v>
      </c>
      <c r="G1606" t="s">
        <v>3131</v>
      </c>
      <c r="H1606" s="3" t="s">
        <v>13785</v>
      </c>
      <c r="I1606" t="s">
        <v>30</v>
      </c>
      <c r="J1606" s="2">
        <v>0.99</v>
      </c>
      <c r="K1606" t="s">
        <v>26</v>
      </c>
      <c r="L1606" t="s">
        <v>141</v>
      </c>
      <c r="M1606" s="4">
        <v>46142</v>
      </c>
      <c r="N1606" s="5" t="s">
        <v>3132</v>
      </c>
      <c r="O1606" t="s">
        <v>17</v>
      </c>
      <c r="P1606" t="s">
        <v>32</v>
      </c>
      <c r="Q1606" t="s">
        <v>32</v>
      </c>
      <c r="R1606" t="str">
        <f t="shared" si="51"/>
        <v>Rated</v>
      </c>
      <c r="S1606" t="str" cm="1">
        <f t="array" ref="S1606">_xlfn.IFS(E1606="not available","Not Rated", E1606&gt;=4.5,"Excellent", E1606&gt;4,"Very Good", E1606&gt;3,"Good", TRUE,"LOW")</f>
        <v>Excellent</v>
      </c>
    </row>
    <row r="1607" spans="1:19" x14ac:dyDescent="0.15">
      <c r="A1607" t="s">
        <v>2021</v>
      </c>
      <c r="B1607" t="str">
        <f>LOWER(TRIM(A1607))</f>
        <v>planner max</v>
      </c>
      <c r="C1607" t="str">
        <f t="shared" si="50"/>
        <v>Planner Max</v>
      </c>
      <c r="D1607" t="s">
        <v>60</v>
      </c>
      <c r="E1607" s="7">
        <v>4.2</v>
      </c>
      <c r="F1607">
        <v>292</v>
      </c>
      <c r="G1607" t="s">
        <v>3133</v>
      </c>
      <c r="H1607" s="3" t="s">
        <v>13785</v>
      </c>
      <c r="I1607" t="s">
        <v>19</v>
      </c>
      <c r="J1607" s="2">
        <v>0</v>
      </c>
      <c r="K1607" t="s">
        <v>26</v>
      </c>
      <c r="L1607" t="s">
        <v>63</v>
      </c>
      <c r="M1607" s="4">
        <v>46105</v>
      </c>
      <c r="N1607" s="5" t="s">
        <v>3134</v>
      </c>
      <c r="O1607" t="s">
        <v>31</v>
      </c>
      <c r="P1607" t="s">
        <v>23</v>
      </c>
      <c r="Q1607" t="s">
        <v>23</v>
      </c>
      <c r="R1607" t="str">
        <f t="shared" si="51"/>
        <v>Rated</v>
      </c>
      <c r="S1607" t="str" cm="1">
        <f t="array" ref="S1607">_xlfn.IFS(E1607="not available","Not Rated", E1607&gt;=4.5,"Excellent", E1607&gt;4,"Very Good", E1607&gt;3,"Good", TRUE,"LOW")</f>
        <v>Very Good</v>
      </c>
    </row>
    <row r="1608" spans="1:19" x14ac:dyDescent="0.15">
      <c r="A1608" t="s">
        <v>182</v>
      </c>
      <c r="B1608" t="str">
        <f>LOWER(TRIM(A1608))</f>
        <v>fit</v>
      </c>
      <c r="C1608" t="str">
        <f t="shared" si="50"/>
        <v>Fit</v>
      </c>
      <c r="D1608" t="s">
        <v>73</v>
      </c>
      <c r="E1608" s="7">
        <v>3.7</v>
      </c>
      <c r="F1608">
        <v>292</v>
      </c>
      <c r="G1608" t="s">
        <v>13774</v>
      </c>
      <c r="H1608" s="3" t="s">
        <v>13785</v>
      </c>
      <c r="I1608" t="s">
        <v>19</v>
      </c>
      <c r="J1608" s="2">
        <v>0</v>
      </c>
      <c r="K1608" t="s">
        <v>26</v>
      </c>
      <c r="L1608" t="s">
        <v>122</v>
      </c>
      <c r="M1608" s="4">
        <v>45653</v>
      </c>
      <c r="N1608" s="5" t="s">
        <v>13775</v>
      </c>
      <c r="O1608" t="s">
        <v>17</v>
      </c>
      <c r="P1608" t="s">
        <v>23</v>
      </c>
      <c r="Q1608" t="s">
        <v>23</v>
      </c>
      <c r="R1608" t="str">
        <f t="shared" si="51"/>
        <v>Rated</v>
      </c>
      <c r="S1608" t="str" cm="1">
        <f t="array" ref="S1608">_xlfn.IFS(E1608="not available","Not Rated", E1608&gt;=4.5,"Excellent", E1608&gt;4,"Very Good", E1608&gt;3,"Good", TRUE,"LOW")</f>
        <v>Good</v>
      </c>
    </row>
    <row r="1609" spans="1:19" x14ac:dyDescent="0.15">
      <c r="A1609" t="s">
        <v>1243</v>
      </c>
      <c r="B1609" t="str">
        <f>LOWER(TRIM(A1609))</f>
        <v>maker plus</v>
      </c>
      <c r="C1609" t="str">
        <f t="shared" si="50"/>
        <v>Maker Plus</v>
      </c>
      <c r="D1609" t="s">
        <v>73</v>
      </c>
      <c r="E1609" s="7">
        <v>5</v>
      </c>
      <c r="F1609">
        <v>291</v>
      </c>
      <c r="G1609" t="s">
        <v>3135</v>
      </c>
      <c r="H1609" s="3" t="s">
        <v>13785</v>
      </c>
      <c r="I1609" t="s">
        <v>19</v>
      </c>
      <c r="J1609" s="2">
        <v>0</v>
      </c>
      <c r="K1609" t="s">
        <v>390</v>
      </c>
      <c r="L1609" t="s">
        <v>336</v>
      </c>
      <c r="M1609" s="4">
        <v>45725</v>
      </c>
      <c r="N1609" s="5" t="s">
        <v>3136</v>
      </c>
      <c r="O1609" t="s">
        <v>53</v>
      </c>
      <c r="P1609" t="s">
        <v>23</v>
      </c>
      <c r="Q1609" t="s">
        <v>32</v>
      </c>
      <c r="R1609" t="str">
        <f t="shared" si="51"/>
        <v>Rated</v>
      </c>
      <c r="S1609" t="str" cm="1">
        <f t="array" ref="S1609">_xlfn.IFS(E1609="not available","Not Rated", E1609&gt;=4.5,"Excellent", E1609&gt;4,"Very Good", E1609&gt;3,"Good", TRUE,"LOW")</f>
        <v>Excellent</v>
      </c>
    </row>
    <row r="1610" spans="1:19" x14ac:dyDescent="0.15">
      <c r="A1610" t="s">
        <v>39</v>
      </c>
      <c r="B1610" t="str">
        <f>LOWER(TRIM(A1610))</f>
        <v>vpn</v>
      </c>
      <c r="C1610" t="str">
        <f t="shared" si="50"/>
        <v>Vpn</v>
      </c>
      <c r="D1610" t="s">
        <v>55</v>
      </c>
      <c r="E1610" s="7">
        <v>5</v>
      </c>
      <c r="F1610">
        <v>291</v>
      </c>
      <c r="G1610" t="s">
        <v>3137</v>
      </c>
      <c r="H1610" s="3" t="s">
        <v>13785</v>
      </c>
      <c r="I1610" t="s">
        <v>19</v>
      </c>
      <c r="J1610" s="2">
        <v>0</v>
      </c>
      <c r="K1610" t="s">
        <v>26</v>
      </c>
      <c r="L1610" t="s">
        <v>57</v>
      </c>
      <c r="M1610" s="4">
        <v>46361</v>
      </c>
      <c r="N1610" s="5" t="s">
        <v>3138</v>
      </c>
      <c r="O1610" t="s">
        <v>31</v>
      </c>
      <c r="P1610" t="s">
        <v>32</v>
      </c>
      <c r="Q1610" t="s">
        <v>32</v>
      </c>
      <c r="R1610" t="str">
        <f t="shared" si="51"/>
        <v>Rated</v>
      </c>
      <c r="S1610" t="str" cm="1">
        <f t="array" ref="S1610">_xlfn.IFS(E1610="not available","Not Rated", E1610&gt;=4.5,"Excellent", E1610&gt;4,"Very Good", E1610&gt;3,"Good", TRUE,"LOW")</f>
        <v>Excellent</v>
      </c>
    </row>
    <row r="1611" spans="1:19" x14ac:dyDescent="0.15">
      <c r="A1611" t="s">
        <v>3139</v>
      </c>
      <c r="B1611" t="str">
        <f>LOWER(TRIM(A1611))</f>
        <v>epic planner app</v>
      </c>
      <c r="C1611" t="str">
        <f t="shared" si="50"/>
        <v>Epic Planner App</v>
      </c>
      <c r="D1611" t="s">
        <v>73</v>
      </c>
      <c r="E1611" s="7">
        <v>4.3</v>
      </c>
      <c r="F1611">
        <v>291</v>
      </c>
      <c r="G1611" t="s">
        <v>13774</v>
      </c>
      <c r="H1611" s="3" t="s">
        <v>13785</v>
      </c>
      <c r="I1611" t="s">
        <v>19</v>
      </c>
      <c r="J1611" s="2">
        <v>0</v>
      </c>
      <c r="K1611" t="s">
        <v>26</v>
      </c>
      <c r="L1611" t="s">
        <v>122</v>
      </c>
      <c r="M1611" s="4">
        <v>45844</v>
      </c>
      <c r="N1611" s="5" t="s">
        <v>13775</v>
      </c>
      <c r="O1611" t="s">
        <v>44</v>
      </c>
      <c r="P1611" t="s">
        <v>23</v>
      </c>
      <c r="Q1611" t="s">
        <v>23</v>
      </c>
      <c r="R1611" t="str">
        <f t="shared" si="51"/>
        <v>Rated</v>
      </c>
      <c r="S1611" t="str" cm="1">
        <f t="array" ref="S1611">_xlfn.IFS(E1611="not available","Not Rated", E1611&gt;=4.5,"Excellent", E1611&gt;4,"Very Good", E1611&gt;3,"Good", TRUE,"LOW")</f>
        <v>Very Good</v>
      </c>
    </row>
    <row r="1612" spans="1:19" x14ac:dyDescent="0.15">
      <c r="A1612" t="s">
        <v>370</v>
      </c>
      <c r="B1612" t="str">
        <f>LOWER(TRIM(A1612))</f>
        <v>strike app</v>
      </c>
      <c r="C1612" t="str">
        <f t="shared" si="50"/>
        <v>Strike App</v>
      </c>
      <c r="D1612" t="s">
        <v>60</v>
      </c>
      <c r="E1612" s="7">
        <v>4</v>
      </c>
      <c r="F1612">
        <v>287</v>
      </c>
      <c r="G1612" t="s">
        <v>3140</v>
      </c>
      <c r="H1612" s="3" t="s">
        <v>13785</v>
      </c>
      <c r="I1612" t="s">
        <v>19</v>
      </c>
      <c r="J1612" s="2">
        <v>0</v>
      </c>
      <c r="K1612" t="s">
        <v>26</v>
      </c>
      <c r="L1612" t="s">
        <v>63</v>
      </c>
      <c r="M1612" s="4">
        <v>45875</v>
      </c>
      <c r="N1612" s="5" t="s">
        <v>903</v>
      </c>
      <c r="O1612" t="s">
        <v>22</v>
      </c>
      <c r="P1612" t="s">
        <v>23</v>
      </c>
      <c r="Q1612" t="s">
        <v>23</v>
      </c>
      <c r="R1612" t="str">
        <f t="shared" si="51"/>
        <v>Rated</v>
      </c>
      <c r="S1612" t="str" cm="1">
        <f t="array" ref="S1612">_xlfn.IFS(E1612="not available","Not Rated", E1612&gt;=4.5,"Excellent", E1612&gt;4,"Very Good", E1612&gt;3,"Good", TRUE,"LOW")</f>
        <v>Good</v>
      </c>
    </row>
    <row r="1613" spans="1:19" x14ac:dyDescent="0.15">
      <c r="A1613" t="s">
        <v>3141</v>
      </c>
      <c r="B1613" t="str">
        <f>LOWER(TRIM(A1613))</f>
        <v>strike premium</v>
      </c>
      <c r="C1613" t="str">
        <f t="shared" si="50"/>
        <v>Strike Premium</v>
      </c>
      <c r="D1613" t="s">
        <v>73</v>
      </c>
      <c r="E1613" s="7">
        <v>4.9000000000000004</v>
      </c>
      <c r="F1613">
        <v>286</v>
      </c>
      <c r="G1613" t="s">
        <v>3142</v>
      </c>
      <c r="H1613" s="3" t="s">
        <v>13785</v>
      </c>
      <c r="I1613" t="s">
        <v>19</v>
      </c>
      <c r="J1613" s="2">
        <v>0</v>
      </c>
      <c r="K1613" t="s">
        <v>62</v>
      </c>
      <c r="L1613" t="s">
        <v>477</v>
      </c>
      <c r="M1613" s="4">
        <v>45713</v>
      </c>
      <c r="N1613" s="5" t="s">
        <v>3143</v>
      </c>
      <c r="O1613" t="s">
        <v>28</v>
      </c>
      <c r="P1613" t="s">
        <v>23</v>
      </c>
      <c r="Q1613" t="s">
        <v>23</v>
      </c>
      <c r="R1613" t="str">
        <f t="shared" si="51"/>
        <v>Rated</v>
      </c>
      <c r="S1613" t="str" cm="1">
        <f t="array" ref="S1613">_xlfn.IFS(E1613="not available","Not Rated", E1613&gt;=4.5,"Excellent", E1613&gt;4,"Very Good", E1613&gt;3,"Good", TRUE,"LOW")</f>
        <v>Excellent</v>
      </c>
    </row>
    <row r="1614" spans="1:19" x14ac:dyDescent="0.15">
      <c r="A1614" t="s">
        <v>3144</v>
      </c>
      <c r="B1614" t="str">
        <f>LOWER(TRIM(A1614))</f>
        <v>hyper dash pro</v>
      </c>
      <c r="C1614" t="str">
        <f t="shared" si="50"/>
        <v>Hyper Dash Pro</v>
      </c>
      <c r="D1614" t="s">
        <v>49</v>
      </c>
      <c r="E1614" s="7">
        <v>3.9</v>
      </c>
      <c r="F1614">
        <v>286</v>
      </c>
      <c r="G1614" t="s">
        <v>3145</v>
      </c>
      <c r="H1614" s="3" t="s">
        <v>13785</v>
      </c>
      <c r="I1614" t="s">
        <v>19</v>
      </c>
      <c r="J1614" s="2">
        <v>0</v>
      </c>
      <c r="K1614" t="s">
        <v>26</v>
      </c>
      <c r="L1614" t="s">
        <v>92</v>
      </c>
      <c r="M1614" s="4">
        <v>45494</v>
      </c>
      <c r="N1614" s="5" t="s">
        <v>3146</v>
      </c>
      <c r="O1614" t="s">
        <v>44</v>
      </c>
      <c r="P1614" t="s">
        <v>32</v>
      </c>
      <c r="Q1614" t="s">
        <v>32</v>
      </c>
      <c r="R1614" t="str">
        <f t="shared" si="51"/>
        <v>Rated</v>
      </c>
      <c r="S1614" t="str" cm="1">
        <f t="array" ref="S1614">_xlfn.IFS(E1614="not available","Not Rated", E1614&gt;=4.5,"Excellent", E1614&gt;4,"Very Good", E1614&gt;3,"Good", TRUE,"LOW")</f>
        <v>Good</v>
      </c>
    </row>
    <row r="1615" spans="1:19" x14ac:dyDescent="0.15">
      <c r="A1615" t="s">
        <v>259</v>
      </c>
      <c r="B1615" t="str">
        <f>LOWER(TRIM(A1615))</f>
        <v>chat premium</v>
      </c>
      <c r="C1615" t="str">
        <f t="shared" si="50"/>
        <v>Chat Premium</v>
      </c>
      <c r="D1615" t="s">
        <v>73</v>
      </c>
      <c r="E1615" s="7">
        <v>4</v>
      </c>
      <c r="F1615">
        <v>286</v>
      </c>
      <c r="G1615" t="s">
        <v>13774</v>
      </c>
      <c r="H1615" s="3" t="s">
        <v>13785</v>
      </c>
      <c r="I1615" t="s">
        <v>19</v>
      </c>
      <c r="J1615" s="2">
        <v>0</v>
      </c>
      <c r="K1615" t="s">
        <v>26</v>
      </c>
      <c r="L1615" t="s">
        <v>477</v>
      </c>
      <c r="M1615" s="4">
        <v>45993</v>
      </c>
      <c r="N1615" s="5" t="s">
        <v>13775</v>
      </c>
      <c r="O1615" t="s">
        <v>22</v>
      </c>
      <c r="P1615" t="s">
        <v>23</v>
      </c>
      <c r="Q1615" t="s">
        <v>23</v>
      </c>
      <c r="R1615" t="str">
        <f t="shared" si="51"/>
        <v>Rated</v>
      </c>
      <c r="S1615" t="str" cm="1">
        <f t="array" ref="S1615">_xlfn.IFS(E1615="not available","Not Rated", E1615&gt;=4.5,"Excellent", E1615&gt;4,"Very Good", E1615&gt;3,"Good", TRUE,"LOW")</f>
        <v>Good</v>
      </c>
    </row>
    <row r="1616" spans="1:19" x14ac:dyDescent="0.15">
      <c r="A1616" t="s">
        <v>59</v>
      </c>
      <c r="B1616" t="str">
        <f>LOWER(TRIM(A1616))</f>
        <v>player max</v>
      </c>
      <c r="C1616" t="str">
        <f t="shared" si="50"/>
        <v>Player Max</v>
      </c>
      <c r="D1616" t="s">
        <v>73</v>
      </c>
      <c r="E1616" s="7">
        <v>3.4</v>
      </c>
      <c r="F1616">
        <v>285</v>
      </c>
      <c r="G1616" t="s">
        <v>13774</v>
      </c>
      <c r="H1616" s="3" t="s">
        <v>13785</v>
      </c>
      <c r="I1616" t="s">
        <v>19</v>
      </c>
      <c r="J1616" s="2">
        <v>0</v>
      </c>
      <c r="K1616" t="s">
        <v>26</v>
      </c>
      <c r="L1616" t="s">
        <v>88</v>
      </c>
      <c r="M1616" s="4">
        <v>45130</v>
      </c>
      <c r="N1616" s="5" t="s">
        <v>13775</v>
      </c>
      <c r="O1616" t="s">
        <v>188</v>
      </c>
      <c r="P1616" t="s">
        <v>23</v>
      </c>
      <c r="Q1616" t="s">
        <v>23</v>
      </c>
      <c r="R1616" t="str">
        <f t="shared" si="51"/>
        <v>Rated</v>
      </c>
      <c r="S1616" t="str" cm="1">
        <f t="array" ref="S1616">_xlfn.IFS(E1616="not available","Not Rated", E1616&gt;=4.5,"Excellent", E1616&gt;4,"Very Good", E1616&gt;3,"Good", TRUE,"LOW")</f>
        <v>Good</v>
      </c>
    </row>
    <row r="1617" spans="1:19" x14ac:dyDescent="0.15">
      <c r="A1617" t="s">
        <v>1742</v>
      </c>
      <c r="B1617" t="str">
        <f>LOWER(TRIM(A1617))</f>
        <v>craft 2024</v>
      </c>
      <c r="C1617" t="str">
        <f t="shared" si="50"/>
        <v>Craft 2024</v>
      </c>
      <c r="D1617" t="s">
        <v>178</v>
      </c>
      <c r="E1617" s="7">
        <v>3.6</v>
      </c>
      <c r="F1617">
        <v>285</v>
      </c>
      <c r="G1617" t="s">
        <v>1217</v>
      </c>
      <c r="H1617" s="3" t="s">
        <v>13785</v>
      </c>
      <c r="I1617" t="s">
        <v>19</v>
      </c>
      <c r="J1617" s="2">
        <v>0</v>
      </c>
      <c r="K1617" t="s">
        <v>26</v>
      </c>
      <c r="L1617" t="s">
        <v>180</v>
      </c>
      <c r="M1617" s="4">
        <v>44885</v>
      </c>
      <c r="N1617" s="5" t="s">
        <v>3147</v>
      </c>
      <c r="O1617" t="s">
        <v>17</v>
      </c>
      <c r="P1617" t="s">
        <v>23</v>
      </c>
      <c r="Q1617" t="s">
        <v>23</v>
      </c>
      <c r="R1617" t="str">
        <f t="shared" si="51"/>
        <v>Rated</v>
      </c>
      <c r="S1617" t="str" cm="1">
        <f t="array" ref="S1617">_xlfn.IFS(E1617="not available","Not Rated", E1617&gt;=4.5,"Excellent", E1617&gt;4,"Very Good", E1617&gt;3,"Good", TRUE,"LOW")</f>
        <v>Good</v>
      </c>
    </row>
    <row r="1618" spans="1:19" x14ac:dyDescent="0.15">
      <c r="A1618" t="s">
        <v>3148</v>
      </c>
      <c r="B1618" t="str">
        <f>LOWER(TRIM(A1618))</f>
        <v>quick health online</v>
      </c>
      <c r="C1618" t="str">
        <f t="shared" si="50"/>
        <v>Quick Health Online</v>
      </c>
      <c r="D1618" t="s">
        <v>73</v>
      </c>
      <c r="E1618" s="7">
        <v>4.4000000000000004</v>
      </c>
      <c r="F1618">
        <v>283</v>
      </c>
      <c r="G1618" t="s">
        <v>13774</v>
      </c>
      <c r="H1618" s="3" t="s">
        <v>13785</v>
      </c>
      <c r="I1618" t="s">
        <v>19</v>
      </c>
      <c r="J1618" s="2">
        <v>0</v>
      </c>
      <c r="K1618" t="s">
        <v>20</v>
      </c>
      <c r="L1618" t="s">
        <v>141</v>
      </c>
      <c r="M1618" s="4">
        <v>45470</v>
      </c>
      <c r="N1618" s="5" t="s">
        <v>13775</v>
      </c>
      <c r="O1618" t="s">
        <v>44</v>
      </c>
      <c r="P1618" t="s">
        <v>32</v>
      </c>
      <c r="Q1618" t="s">
        <v>23</v>
      </c>
      <c r="R1618" t="str">
        <f t="shared" si="51"/>
        <v>Rated</v>
      </c>
      <c r="S1618" t="str" cm="1">
        <f t="array" ref="S1618">_xlfn.IFS(E1618="not available","Not Rated", E1618&gt;=4.5,"Excellent", E1618&gt;4,"Very Good", E1618&gt;3,"Good", TRUE,"LOW")</f>
        <v>Very Good</v>
      </c>
    </row>
    <row r="1619" spans="1:19" x14ac:dyDescent="0.15">
      <c r="A1619" t="s">
        <v>1199</v>
      </c>
      <c r="B1619" t="str">
        <f>LOWER(TRIM(A1619))</f>
        <v>connect hub</v>
      </c>
      <c r="C1619" t="str">
        <f t="shared" si="50"/>
        <v>Connect Hub</v>
      </c>
      <c r="D1619" t="s">
        <v>73</v>
      </c>
      <c r="E1619" s="7">
        <v>4.5</v>
      </c>
      <c r="F1619">
        <v>283</v>
      </c>
      <c r="G1619" t="s">
        <v>13774</v>
      </c>
      <c r="H1619" s="3" t="s">
        <v>13785</v>
      </c>
      <c r="I1619" t="s">
        <v>19</v>
      </c>
      <c r="J1619" s="2">
        <v>0</v>
      </c>
      <c r="K1619" t="s">
        <v>26</v>
      </c>
      <c r="L1619" t="s">
        <v>341</v>
      </c>
      <c r="M1619" s="4">
        <v>46197</v>
      </c>
      <c r="N1619" s="5" t="s">
        <v>13775</v>
      </c>
      <c r="O1619" t="s">
        <v>44</v>
      </c>
      <c r="P1619" t="s">
        <v>23</v>
      </c>
      <c r="Q1619" t="s">
        <v>23</v>
      </c>
      <c r="R1619" t="str">
        <f t="shared" si="51"/>
        <v>Rated</v>
      </c>
      <c r="S1619" t="str" cm="1">
        <f t="array" ref="S1619">_xlfn.IFS(E1619="not available","Not Rated", E1619&gt;=4.5,"Excellent", E1619&gt;4,"Very Good", E1619&gt;3,"Good", TRUE,"LOW")</f>
        <v>Excellent</v>
      </c>
    </row>
    <row r="1620" spans="1:19" x14ac:dyDescent="0.15">
      <c r="A1620" t="s">
        <v>3149</v>
      </c>
      <c r="B1620" t="str">
        <f>LOWER(TRIM(A1620))</f>
        <v>health 2023</v>
      </c>
      <c r="C1620" t="str">
        <f t="shared" si="50"/>
        <v>Health 2023</v>
      </c>
      <c r="D1620" t="s">
        <v>16</v>
      </c>
      <c r="E1620" s="7">
        <v>3</v>
      </c>
      <c r="F1620">
        <v>283</v>
      </c>
      <c r="G1620" t="s">
        <v>3150</v>
      </c>
      <c r="H1620" s="3" t="s">
        <v>13785</v>
      </c>
      <c r="I1620" t="s">
        <v>19</v>
      </c>
      <c r="J1620" s="2">
        <v>0</v>
      </c>
      <c r="K1620" t="s">
        <v>62</v>
      </c>
      <c r="L1620" t="s">
        <v>21</v>
      </c>
      <c r="M1620" s="4">
        <v>45820</v>
      </c>
      <c r="N1620" s="5" t="s">
        <v>3151</v>
      </c>
      <c r="O1620" t="s">
        <v>53</v>
      </c>
      <c r="P1620" t="s">
        <v>23</v>
      </c>
      <c r="Q1620" t="s">
        <v>23</v>
      </c>
      <c r="R1620" t="str">
        <f t="shared" si="51"/>
        <v>Rated</v>
      </c>
      <c r="S1620" t="str" cm="1">
        <f t="array" ref="S1620">_xlfn.IFS(E1620="not available","Not Rated", E1620&gt;=4.5,"Excellent", E1620&gt;4,"Very Good", E1620&gt;3,"Good", TRUE,"LOW")</f>
        <v>LOW</v>
      </c>
    </row>
    <row r="1621" spans="1:19" x14ac:dyDescent="0.15">
      <c r="A1621" t="s">
        <v>839</v>
      </c>
      <c r="B1621" t="str">
        <f>LOWER(TRIM(A1621))</f>
        <v>chat hub</v>
      </c>
      <c r="C1621" t="str">
        <f t="shared" si="50"/>
        <v>Chat Hub</v>
      </c>
      <c r="D1621" t="s">
        <v>40</v>
      </c>
      <c r="E1621" s="7">
        <v>4.3</v>
      </c>
      <c r="F1621">
        <v>282</v>
      </c>
      <c r="G1621" t="s">
        <v>3000</v>
      </c>
      <c r="H1621" s="3" t="s">
        <v>13785</v>
      </c>
      <c r="I1621" t="s">
        <v>19</v>
      </c>
      <c r="J1621" s="2">
        <v>0</v>
      </c>
      <c r="K1621" t="s">
        <v>20</v>
      </c>
      <c r="L1621" t="s">
        <v>42</v>
      </c>
      <c r="M1621" s="4">
        <v>45615</v>
      </c>
      <c r="N1621" s="5" t="s">
        <v>3152</v>
      </c>
      <c r="O1621" t="s">
        <v>53</v>
      </c>
      <c r="P1621" t="s">
        <v>32</v>
      </c>
      <c r="Q1621" t="s">
        <v>23</v>
      </c>
      <c r="R1621" t="str">
        <f t="shared" si="51"/>
        <v>Rated</v>
      </c>
      <c r="S1621" t="str" cm="1">
        <f t="array" ref="S1621">_xlfn.IFS(E1621="not available","Not Rated", E1621&gt;=4.5,"Excellent", E1621&gt;4,"Very Good", E1621&gt;3,"Good", TRUE,"LOW")</f>
        <v>Very Good</v>
      </c>
    </row>
    <row r="1622" spans="1:19" x14ac:dyDescent="0.15">
      <c r="A1622" t="s">
        <v>2304</v>
      </c>
      <c r="B1622" t="str">
        <f>LOWER(TRIM(A1622))</f>
        <v>tracker online</v>
      </c>
      <c r="C1622" t="str">
        <f t="shared" si="50"/>
        <v>Tracker Online</v>
      </c>
      <c r="D1622" t="s">
        <v>73</v>
      </c>
      <c r="E1622" s="7">
        <v>4.4000000000000004</v>
      </c>
      <c r="F1622">
        <v>282</v>
      </c>
      <c r="G1622" t="s">
        <v>3153</v>
      </c>
      <c r="H1622" s="3" t="s">
        <v>13785</v>
      </c>
      <c r="I1622" t="s">
        <v>19</v>
      </c>
      <c r="J1622" s="2">
        <v>0</v>
      </c>
      <c r="K1622" t="s">
        <v>26</v>
      </c>
      <c r="L1622" t="s">
        <v>477</v>
      </c>
      <c r="M1622" s="4">
        <v>45710</v>
      </c>
      <c r="N1622" s="5" t="s">
        <v>3154</v>
      </c>
      <c r="O1622" t="s">
        <v>225</v>
      </c>
      <c r="P1622" t="s">
        <v>23</v>
      </c>
      <c r="Q1622" t="s">
        <v>23</v>
      </c>
      <c r="R1622" t="str">
        <f t="shared" si="51"/>
        <v>Rated</v>
      </c>
      <c r="S1622" t="str" cm="1">
        <f t="array" ref="S1622">_xlfn.IFS(E1622="not available","Not Rated", E1622&gt;=4.5,"Excellent", E1622&gt;4,"Very Good", E1622&gt;3,"Good", TRUE,"LOW")</f>
        <v>Very Good</v>
      </c>
    </row>
    <row r="1623" spans="1:19" x14ac:dyDescent="0.15">
      <c r="A1623" t="s">
        <v>2187</v>
      </c>
      <c r="B1623" t="str">
        <f>LOWER(TRIM(A1623))</f>
        <v>epic player</v>
      </c>
      <c r="C1623" t="str">
        <f t="shared" si="50"/>
        <v>Epic Player</v>
      </c>
      <c r="D1623" t="s">
        <v>40</v>
      </c>
      <c r="E1623" s="7">
        <v>3.9</v>
      </c>
      <c r="F1623">
        <v>281</v>
      </c>
      <c r="G1623" t="s">
        <v>3155</v>
      </c>
      <c r="H1623" s="3" t="s">
        <v>13785</v>
      </c>
      <c r="I1623" t="s">
        <v>19</v>
      </c>
      <c r="J1623" s="2">
        <v>0</v>
      </c>
      <c r="K1623" t="s">
        <v>26</v>
      </c>
      <c r="L1623" t="s">
        <v>78</v>
      </c>
      <c r="M1623" s="4">
        <v>45896</v>
      </c>
      <c r="N1623" s="5" t="s">
        <v>3156</v>
      </c>
      <c r="O1623" t="s">
        <v>31</v>
      </c>
      <c r="P1623" t="s">
        <v>32</v>
      </c>
      <c r="Q1623" t="s">
        <v>23</v>
      </c>
      <c r="R1623" t="str">
        <f t="shared" si="51"/>
        <v>Rated</v>
      </c>
      <c r="S1623" t="str" cm="1">
        <f t="array" ref="S1623">_xlfn.IFS(E1623="not available","Not Rated", E1623&gt;=4.5,"Excellent", E1623&gt;4,"Very Good", E1623&gt;3,"Good", TRUE,"LOW")</f>
        <v>Good</v>
      </c>
    </row>
    <row r="1624" spans="1:19" x14ac:dyDescent="0.15">
      <c r="A1624" t="s">
        <v>182</v>
      </c>
      <c r="B1624" t="str">
        <f>LOWER(TRIM(A1624))</f>
        <v>fit</v>
      </c>
      <c r="C1624" t="str">
        <f t="shared" si="50"/>
        <v>Fit</v>
      </c>
      <c r="D1624" t="s">
        <v>73</v>
      </c>
      <c r="E1624" s="7">
        <v>3.8</v>
      </c>
      <c r="F1624">
        <v>281</v>
      </c>
      <c r="G1624" t="s">
        <v>13774</v>
      </c>
      <c r="H1624" s="3" t="s">
        <v>13785</v>
      </c>
      <c r="I1624" t="s">
        <v>19</v>
      </c>
      <c r="J1624" s="2">
        <v>0</v>
      </c>
      <c r="K1624" t="s">
        <v>26</v>
      </c>
      <c r="L1624" t="s">
        <v>302</v>
      </c>
      <c r="M1624" s="4">
        <v>44588</v>
      </c>
      <c r="N1624" s="5" t="s">
        <v>13775</v>
      </c>
      <c r="O1624" t="s">
        <v>31</v>
      </c>
      <c r="P1624" t="s">
        <v>32</v>
      </c>
      <c r="Q1624" t="s">
        <v>23</v>
      </c>
      <c r="R1624" t="str">
        <f t="shared" si="51"/>
        <v>Rated</v>
      </c>
      <c r="S1624" t="str" cm="1">
        <f t="array" ref="S1624">_xlfn.IFS(E1624="not available","Not Rated", E1624&gt;=4.5,"Excellent", E1624&gt;4,"Very Good", E1624&gt;3,"Good", TRUE,"LOW")</f>
        <v>Good</v>
      </c>
    </row>
    <row r="1625" spans="1:19" x14ac:dyDescent="0.15">
      <c r="A1625" t="s">
        <v>3157</v>
      </c>
      <c r="B1625" t="str">
        <f>LOWER(TRIM(A1625))</f>
        <v>daily drive plus</v>
      </c>
      <c r="C1625" t="str">
        <f t="shared" si="50"/>
        <v>Daily Drive Plus</v>
      </c>
      <c r="D1625" t="s">
        <v>498</v>
      </c>
      <c r="E1625" s="7">
        <v>4</v>
      </c>
      <c r="F1625">
        <v>281</v>
      </c>
      <c r="G1625" t="s">
        <v>3158</v>
      </c>
      <c r="H1625" s="3" t="s">
        <v>13785</v>
      </c>
      <c r="I1625" t="s">
        <v>19</v>
      </c>
      <c r="J1625" s="2">
        <v>0</v>
      </c>
      <c r="K1625" t="s">
        <v>26</v>
      </c>
      <c r="L1625" t="s">
        <v>691</v>
      </c>
      <c r="M1625" s="4">
        <v>46195</v>
      </c>
      <c r="N1625" s="5" t="s">
        <v>3159</v>
      </c>
      <c r="O1625" t="s">
        <v>31</v>
      </c>
      <c r="P1625" t="s">
        <v>32</v>
      </c>
      <c r="Q1625" t="s">
        <v>23</v>
      </c>
      <c r="R1625" t="str">
        <f t="shared" si="51"/>
        <v>Rated</v>
      </c>
      <c r="S1625" t="str" cm="1">
        <f t="array" ref="S1625">_xlfn.IFS(E1625="not available","Not Rated", E1625&gt;=4.5,"Excellent", E1625&gt;4,"Very Good", E1625&gt;3,"Good", TRUE,"LOW")</f>
        <v>Good</v>
      </c>
    </row>
    <row r="1626" spans="1:19" x14ac:dyDescent="0.15">
      <c r="A1626" t="s">
        <v>3160</v>
      </c>
      <c r="B1626" t="str">
        <f>LOWER(TRIM(A1626))</f>
        <v>lite browser space</v>
      </c>
      <c r="C1626" t="str">
        <f t="shared" si="50"/>
        <v>Lite Browser Space</v>
      </c>
      <c r="D1626" t="s">
        <v>73</v>
      </c>
      <c r="E1626" s="7">
        <v>3.9</v>
      </c>
      <c r="F1626">
        <v>281</v>
      </c>
      <c r="G1626" t="s">
        <v>13774</v>
      </c>
      <c r="H1626" s="3" t="s">
        <v>13785</v>
      </c>
      <c r="I1626" t="s">
        <v>19</v>
      </c>
      <c r="J1626" s="2">
        <v>0</v>
      </c>
      <c r="K1626" t="s">
        <v>26</v>
      </c>
      <c r="L1626" t="s">
        <v>75</v>
      </c>
      <c r="M1626" s="4">
        <v>45986</v>
      </c>
      <c r="N1626" s="5" t="s">
        <v>13775</v>
      </c>
      <c r="O1626" t="s">
        <v>44</v>
      </c>
      <c r="P1626" t="s">
        <v>23</v>
      </c>
      <c r="Q1626" t="s">
        <v>23</v>
      </c>
      <c r="R1626" t="str">
        <f t="shared" si="51"/>
        <v>Rated</v>
      </c>
      <c r="S1626" t="str" cm="1">
        <f t="array" ref="S1626">_xlfn.IFS(E1626="not available","Not Rated", E1626&gt;=4.5,"Excellent", E1626&gt;4,"Very Good", E1626&gt;3,"Good", TRUE,"LOW")</f>
        <v>Good</v>
      </c>
    </row>
    <row r="1627" spans="1:19" x14ac:dyDescent="0.15">
      <c r="A1627" t="s">
        <v>284</v>
      </c>
      <c r="B1627" t="str">
        <f>LOWER(TRIM(A1627))</f>
        <v>dash</v>
      </c>
      <c r="C1627" t="str">
        <f t="shared" si="50"/>
        <v>Dash</v>
      </c>
      <c r="D1627" t="s">
        <v>16</v>
      </c>
      <c r="E1627" s="7">
        <v>4.5999999999999996</v>
      </c>
      <c r="F1627">
        <v>280</v>
      </c>
      <c r="G1627" t="s">
        <v>3161</v>
      </c>
      <c r="H1627" s="3" t="s">
        <v>13785</v>
      </c>
      <c r="I1627" t="s">
        <v>19</v>
      </c>
      <c r="J1627" s="2">
        <v>0</v>
      </c>
      <c r="K1627" t="s">
        <v>69</v>
      </c>
      <c r="L1627" t="s">
        <v>21</v>
      </c>
      <c r="M1627" s="4">
        <v>46134</v>
      </c>
      <c r="N1627" s="5" t="s">
        <v>3162</v>
      </c>
      <c r="O1627" t="s">
        <v>53</v>
      </c>
      <c r="P1627" t="s">
        <v>32</v>
      </c>
      <c r="Q1627" t="s">
        <v>23</v>
      </c>
      <c r="R1627" t="str">
        <f t="shared" si="51"/>
        <v>Rated</v>
      </c>
      <c r="S1627" t="str" cm="1">
        <f t="array" ref="S1627">_xlfn.IFS(E1627="not available","Not Rated", E1627&gt;=4.5,"Excellent", E1627&gt;4,"Very Good", E1627&gt;3,"Good", TRUE,"LOW")</f>
        <v>Excellent</v>
      </c>
    </row>
    <row r="1628" spans="1:19" x14ac:dyDescent="0.15">
      <c r="A1628" t="s">
        <v>3163</v>
      </c>
      <c r="B1628" t="str">
        <f>LOWER(TRIM(A1628))</f>
        <v>crypto drive app</v>
      </c>
      <c r="C1628" t="str">
        <f t="shared" si="50"/>
        <v>Crypto Drive App</v>
      </c>
      <c r="D1628" t="s">
        <v>66</v>
      </c>
      <c r="E1628" s="7">
        <v>3.4</v>
      </c>
      <c r="F1628">
        <v>280</v>
      </c>
      <c r="G1628" t="s">
        <v>3164</v>
      </c>
      <c r="H1628" s="3" t="s">
        <v>13785</v>
      </c>
      <c r="I1628" t="s">
        <v>19</v>
      </c>
      <c r="J1628" s="2">
        <v>0</v>
      </c>
      <c r="K1628" t="s">
        <v>26</v>
      </c>
      <c r="L1628" t="s">
        <v>70</v>
      </c>
      <c r="M1628" s="4">
        <v>45512</v>
      </c>
      <c r="N1628" s="5" t="s">
        <v>3165</v>
      </c>
      <c r="O1628" t="s">
        <v>22</v>
      </c>
      <c r="P1628" t="s">
        <v>23</v>
      </c>
      <c r="Q1628" t="s">
        <v>23</v>
      </c>
      <c r="R1628" t="str">
        <f t="shared" si="51"/>
        <v>Rated</v>
      </c>
      <c r="S1628" t="str" cm="1">
        <f t="array" ref="S1628">_xlfn.IFS(E1628="not available","Not Rated", E1628&gt;=4.5,"Excellent", E1628&gt;4,"Very Good", E1628&gt;3,"Good", TRUE,"LOW")</f>
        <v>Good</v>
      </c>
    </row>
    <row r="1629" spans="1:19" x14ac:dyDescent="0.15">
      <c r="A1629" t="s">
        <v>148</v>
      </c>
      <c r="B1629" t="str">
        <f>LOWER(TRIM(A1629))</f>
        <v>wallet</v>
      </c>
      <c r="C1629" t="str">
        <f t="shared" si="50"/>
        <v>Wallet</v>
      </c>
      <c r="D1629" t="s">
        <v>73</v>
      </c>
      <c r="E1629" s="7">
        <v>4</v>
      </c>
      <c r="F1629">
        <v>279</v>
      </c>
      <c r="G1629" t="s">
        <v>13774</v>
      </c>
      <c r="H1629" s="3" t="s">
        <v>13785</v>
      </c>
      <c r="I1629" t="s">
        <v>19</v>
      </c>
      <c r="J1629" s="2">
        <v>0</v>
      </c>
      <c r="K1629" t="s">
        <v>26</v>
      </c>
      <c r="L1629" t="s">
        <v>75</v>
      </c>
      <c r="M1629" s="4">
        <v>46190</v>
      </c>
      <c r="N1629" s="5" t="s">
        <v>13775</v>
      </c>
      <c r="O1629" t="s">
        <v>28</v>
      </c>
      <c r="P1629" t="s">
        <v>32</v>
      </c>
      <c r="Q1629" t="s">
        <v>23</v>
      </c>
      <c r="R1629" t="str">
        <f t="shared" si="51"/>
        <v>Rated</v>
      </c>
      <c r="S1629" t="str" cm="1">
        <f t="array" ref="S1629">_xlfn.IFS(E1629="not available","Not Rated", E1629&gt;=4.5,"Excellent", E1629&gt;4,"Very Good", E1629&gt;3,"Good", TRUE,"LOW")</f>
        <v>Good</v>
      </c>
    </row>
    <row r="1630" spans="1:19" x14ac:dyDescent="0.15">
      <c r="A1630" t="s">
        <v>3166</v>
      </c>
      <c r="B1630" t="str">
        <f>LOWER(TRIM(A1630))</f>
        <v>meta learn plus</v>
      </c>
      <c r="C1630" t="str">
        <f t="shared" si="50"/>
        <v>Meta Learn Plus</v>
      </c>
      <c r="D1630" t="s">
        <v>1224</v>
      </c>
      <c r="E1630" s="7">
        <v>4.5</v>
      </c>
      <c r="F1630">
        <v>278</v>
      </c>
      <c r="G1630" t="s">
        <v>3167</v>
      </c>
      <c r="H1630" s="3" t="s">
        <v>13785</v>
      </c>
      <c r="I1630" t="s">
        <v>19</v>
      </c>
      <c r="J1630" s="2">
        <v>0</v>
      </c>
      <c r="K1630" t="s">
        <v>26</v>
      </c>
      <c r="L1630" t="s">
        <v>1226</v>
      </c>
      <c r="M1630" s="4">
        <v>45839</v>
      </c>
      <c r="N1630" s="5" t="s">
        <v>3168</v>
      </c>
      <c r="O1630" t="s">
        <v>28</v>
      </c>
      <c r="P1630" t="s">
        <v>23</v>
      </c>
      <c r="Q1630" t="s">
        <v>23</v>
      </c>
      <c r="R1630" t="str">
        <f t="shared" si="51"/>
        <v>Rated</v>
      </c>
      <c r="S1630" t="str" cm="1">
        <f t="array" ref="S1630">_xlfn.IFS(E1630="not available","Not Rated", E1630&gt;=4.5,"Excellent", E1630&gt;4,"Very Good", E1630&gt;3,"Good", TRUE,"LOW")</f>
        <v>Excellent</v>
      </c>
    </row>
    <row r="1631" spans="1:19" x14ac:dyDescent="0.15">
      <c r="A1631" t="s">
        <v>102</v>
      </c>
      <c r="B1631" t="str">
        <f>LOWER(TRIM(A1631))</f>
        <v>player</v>
      </c>
      <c r="C1631" t="str">
        <f t="shared" si="50"/>
        <v>Player</v>
      </c>
      <c r="D1631" t="s">
        <v>49</v>
      </c>
      <c r="E1631" s="7">
        <v>4.4000000000000004</v>
      </c>
      <c r="F1631">
        <v>278</v>
      </c>
      <c r="G1631" t="s">
        <v>1269</v>
      </c>
      <c r="H1631" s="3" t="s">
        <v>13785</v>
      </c>
      <c r="I1631" t="s">
        <v>19</v>
      </c>
      <c r="J1631" s="2">
        <v>0</v>
      </c>
      <c r="K1631" t="s">
        <v>26</v>
      </c>
      <c r="L1631" t="s">
        <v>92</v>
      </c>
      <c r="M1631" s="4">
        <v>45208</v>
      </c>
      <c r="N1631" s="5" t="s">
        <v>3169</v>
      </c>
      <c r="O1631" t="s">
        <v>31</v>
      </c>
      <c r="P1631" t="s">
        <v>23</v>
      </c>
      <c r="Q1631" t="s">
        <v>32</v>
      </c>
      <c r="R1631" t="str">
        <f t="shared" si="51"/>
        <v>Rated</v>
      </c>
      <c r="S1631" t="str" cm="1">
        <f t="array" ref="S1631">_xlfn.IFS(E1631="not available","Not Rated", E1631&gt;=4.5,"Excellent", E1631&gt;4,"Very Good", E1631&gt;3,"Good", TRUE,"LOW")</f>
        <v>Very Good</v>
      </c>
    </row>
    <row r="1632" spans="1:19" x14ac:dyDescent="0.15">
      <c r="A1632" t="s">
        <v>264</v>
      </c>
      <c r="B1632" t="str">
        <f>LOWER(TRIM(A1632))</f>
        <v>craft</v>
      </c>
      <c r="C1632" t="str">
        <f t="shared" si="50"/>
        <v>Craft</v>
      </c>
      <c r="D1632" t="s">
        <v>194</v>
      </c>
      <c r="E1632" s="7">
        <v>2.9</v>
      </c>
      <c r="F1632">
        <v>277</v>
      </c>
      <c r="G1632" t="s">
        <v>1709</v>
      </c>
      <c r="H1632" s="3" t="s">
        <v>13785</v>
      </c>
      <c r="I1632" t="s">
        <v>19</v>
      </c>
      <c r="J1632" s="2">
        <v>0</v>
      </c>
      <c r="K1632" t="s">
        <v>62</v>
      </c>
      <c r="L1632" t="s">
        <v>196</v>
      </c>
      <c r="M1632" s="4">
        <v>45400</v>
      </c>
      <c r="N1632" s="5" t="s">
        <v>3170</v>
      </c>
      <c r="O1632" t="s">
        <v>28</v>
      </c>
      <c r="P1632" t="s">
        <v>23</v>
      </c>
      <c r="Q1632" t="s">
        <v>23</v>
      </c>
      <c r="R1632" t="str">
        <f t="shared" si="51"/>
        <v>Rated</v>
      </c>
      <c r="S1632" t="str" cm="1">
        <f t="array" ref="S1632">_xlfn.IFS(E1632="not available","Not Rated", E1632&gt;=4.5,"Excellent", E1632&gt;4,"Very Good", E1632&gt;3,"Good", TRUE,"LOW")</f>
        <v>LOW</v>
      </c>
    </row>
    <row r="1633" spans="1:19" x14ac:dyDescent="0.15">
      <c r="A1633" t="s">
        <v>102</v>
      </c>
      <c r="B1633" t="str">
        <f>LOWER(TRIM(A1633))</f>
        <v>player</v>
      </c>
      <c r="C1633" t="str">
        <f t="shared" si="50"/>
        <v>Player</v>
      </c>
      <c r="D1633" t="s">
        <v>49</v>
      </c>
      <c r="E1633" s="7">
        <v>3.4</v>
      </c>
      <c r="F1633">
        <v>277</v>
      </c>
      <c r="G1633" t="s">
        <v>2041</v>
      </c>
      <c r="H1633" s="3" t="s">
        <v>13785</v>
      </c>
      <c r="I1633" t="s">
        <v>19</v>
      </c>
      <c r="J1633" s="2">
        <v>0</v>
      </c>
      <c r="K1633" t="s">
        <v>26</v>
      </c>
      <c r="L1633" t="s">
        <v>92</v>
      </c>
      <c r="M1633" s="4">
        <v>45834</v>
      </c>
      <c r="N1633" s="5" t="s">
        <v>3171</v>
      </c>
      <c r="O1633" t="s">
        <v>53</v>
      </c>
      <c r="P1633" t="s">
        <v>32</v>
      </c>
      <c r="Q1633" t="s">
        <v>23</v>
      </c>
      <c r="R1633" t="str">
        <f t="shared" si="51"/>
        <v>Rated</v>
      </c>
      <c r="S1633" t="str" cm="1">
        <f t="array" ref="S1633">_xlfn.IFS(E1633="not available","Not Rated", E1633&gt;=4.5,"Excellent", E1633&gt;4,"Very Good", E1633&gt;3,"Good", TRUE,"LOW")</f>
        <v>Good</v>
      </c>
    </row>
    <row r="1634" spans="1:19" x14ac:dyDescent="0.15">
      <c r="A1634" t="s">
        <v>403</v>
      </c>
      <c r="B1634" t="str">
        <f>LOWER(TRIM(A1634))</f>
        <v>player ai</v>
      </c>
      <c r="C1634" t="str">
        <f t="shared" si="50"/>
        <v>Player Ai</v>
      </c>
      <c r="D1634" t="s">
        <v>40</v>
      </c>
      <c r="E1634" s="7">
        <v>3.8</v>
      </c>
      <c r="F1634">
        <v>277</v>
      </c>
      <c r="G1634" t="s">
        <v>2575</v>
      </c>
      <c r="H1634" s="3" t="s">
        <v>13785</v>
      </c>
      <c r="I1634" t="s">
        <v>19</v>
      </c>
      <c r="J1634" s="2">
        <v>0</v>
      </c>
      <c r="K1634" t="s">
        <v>26</v>
      </c>
      <c r="L1634" t="s">
        <v>42</v>
      </c>
      <c r="M1634" s="4">
        <v>46108</v>
      </c>
      <c r="N1634" s="5" t="s">
        <v>3172</v>
      </c>
      <c r="O1634" t="s">
        <v>31</v>
      </c>
      <c r="P1634" t="s">
        <v>23</v>
      </c>
      <c r="Q1634" t="s">
        <v>32</v>
      </c>
      <c r="R1634" t="str">
        <f t="shared" si="51"/>
        <v>Rated</v>
      </c>
      <c r="S1634" t="str" cm="1">
        <f t="array" ref="S1634">_xlfn.IFS(E1634="not available","Not Rated", E1634&gt;=4.5,"Excellent", E1634&gt;4,"Very Good", E1634&gt;3,"Good", TRUE,"LOW")</f>
        <v>Good</v>
      </c>
    </row>
    <row r="1635" spans="1:19" x14ac:dyDescent="0.15">
      <c r="A1635" t="s">
        <v>39</v>
      </c>
      <c r="B1635" t="str">
        <f>LOWER(TRIM(A1635))</f>
        <v>vpn</v>
      </c>
      <c r="C1635" t="str">
        <f t="shared" si="50"/>
        <v>Vpn</v>
      </c>
      <c r="D1635" t="s">
        <v>49</v>
      </c>
      <c r="E1635" s="7">
        <v>4.3</v>
      </c>
      <c r="F1635">
        <v>276</v>
      </c>
      <c r="G1635" t="s">
        <v>1795</v>
      </c>
      <c r="H1635" s="3" t="s">
        <v>13785</v>
      </c>
      <c r="I1635" t="s">
        <v>19</v>
      </c>
      <c r="J1635" s="2">
        <v>0</v>
      </c>
      <c r="K1635" t="s">
        <v>26</v>
      </c>
      <c r="L1635" t="s">
        <v>92</v>
      </c>
      <c r="M1635" s="4">
        <v>46132</v>
      </c>
      <c r="N1635" s="5" t="s">
        <v>3173</v>
      </c>
      <c r="O1635" t="s">
        <v>31</v>
      </c>
      <c r="P1635" t="s">
        <v>23</v>
      </c>
      <c r="Q1635" t="s">
        <v>23</v>
      </c>
      <c r="R1635" t="str">
        <f t="shared" si="51"/>
        <v>Rated</v>
      </c>
      <c r="S1635" t="str" cm="1">
        <f t="array" ref="S1635">_xlfn.IFS(E1635="not available","Not Rated", E1635&gt;=4.5,"Excellent", E1635&gt;4,"Very Good", E1635&gt;3,"Good", TRUE,"LOW")</f>
        <v>Very Good</v>
      </c>
    </row>
    <row r="1636" spans="1:19" x14ac:dyDescent="0.15">
      <c r="A1636" t="s">
        <v>335</v>
      </c>
      <c r="B1636" t="str">
        <f>LOWER(TRIM(A1636))</f>
        <v>chat</v>
      </c>
      <c r="C1636" t="str">
        <f t="shared" si="50"/>
        <v>Chat</v>
      </c>
      <c r="D1636" t="s">
        <v>16</v>
      </c>
      <c r="E1636" s="7">
        <v>3.4</v>
      </c>
      <c r="F1636">
        <v>275</v>
      </c>
      <c r="G1636" t="s">
        <v>13774</v>
      </c>
      <c r="H1636" s="3" t="s">
        <v>13785</v>
      </c>
      <c r="I1636" t="s">
        <v>19</v>
      </c>
      <c r="J1636" s="2">
        <v>0</v>
      </c>
      <c r="K1636" t="s">
        <v>26</v>
      </c>
      <c r="L1636" t="s">
        <v>21</v>
      </c>
      <c r="M1636" s="4">
        <v>45465</v>
      </c>
      <c r="N1636" s="5" t="s">
        <v>13775</v>
      </c>
      <c r="O1636" t="s">
        <v>28</v>
      </c>
      <c r="P1636" t="s">
        <v>23</v>
      </c>
      <c r="Q1636" t="s">
        <v>23</v>
      </c>
      <c r="R1636" t="str">
        <f t="shared" si="51"/>
        <v>Rated</v>
      </c>
      <c r="S1636" t="str" cm="1">
        <f t="array" ref="S1636">_xlfn.IFS(E1636="not available","Not Rated", E1636&gt;=4.5,"Excellent", E1636&gt;4,"Very Good", E1636&gt;3,"Good", TRUE,"LOW")</f>
        <v>Good</v>
      </c>
    </row>
    <row r="1637" spans="1:19" x14ac:dyDescent="0.15">
      <c r="A1637" t="s">
        <v>3174</v>
      </c>
      <c r="B1637" t="str">
        <f>LOWER(TRIM(A1637))</f>
        <v>browser plus 2025</v>
      </c>
      <c r="C1637" t="str">
        <f t="shared" si="50"/>
        <v>Browser Plus 2025</v>
      </c>
      <c r="D1637" t="s">
        <v>406</v>
      </c>
      <c r="E1637" s="7">
        <v>3.1</v>
      </c>
      <c r="F1637">
        <v>275</v>
      </c>
      <c r="G1637" t="s">
        <v>3175</v>
      </c>
      <c r="H1637" s="3" t="s">
        <v>13785</v>
      </c>
      <c r="I1637" t="s">
        <v>19</v>
      </c>
      <c r="J1637" s="2">
        <v>0</v>
      </c>
      <c r="K1637" t="s">
        <v>26</v>
      </c>
      <c r="L1637" t="s">
        <v>408</v>
      </c>
      <c r="M1637" s="4">
        <v>46109</v>
      </c>
      <c r="N1637" s="5" t="s">
        <v>3176</v>
      </c>
      <c r="O1637" t="s">
        <v>22</v>
      </c>
      <c r="P1637" t="s">
        <v>32</v>
      </c>
      <c r="Q1637" t="s">
        <v>23</v>
      </c>
      <c r="R1637" t="str">
        <f t="shared" si="51"/>
        <v>Rated</v>
      </c>
      <c r="S1637" t="str" cm="1">
        <f t="array" ref="S1637">_xlfn.IFS(E1637="not available","Not Rated", E1637&gt;=4.5,"Excellent", E1637&gt;4,"Very Good", E1637&gt;3,"Good", TRUE,"LOW")</f>
        <v>Good</v>
      </c>
    </row>
    <row r="1638" spans="1:19" x14ac:dyDescent="0.15">
      <c r="A1638" t="s">
        <v>252</v>
      </c>
      <c r="B1638" t="str">
        <f>LOWER(TRIM(A1638))</f>
        <v>editor ai</v>
      </c>
      <c r="C1638" t="str">
        <f t="shared" si="50"/>
        <v>Editor Ai</v>
      </c>
      <c r="D1638" t="s">
        <v>73</v>
      </c>
      <c r="E1638" s="7">
        <v>4</v>
      </c>
      <c r="F1638">
        <v>275</v>
      </c>
      <c r="G1638" t="s">
        <v>3177</v>
      </c>
      <c r="H1638" s="3" t="s">
        <v>13785</v>
      </c>
      <c r="I1638" t="s">
        <v>19</v>
      </c>
      <c r="J1638" s="2">
        <v>0</v>
      </c>
      <c r="K1638" t="s">
        <v>26</v>
      </c>
      <c r="L1638" t="s">
        <v>341</v>
      </c>
      <c r="M1638" s="4">
        <v>45433</v>
      </c>
      <c r="N1638" s="5" t="s">
        <v>3178</v>
      </c>
      <c r="O1638" t="s">
        <v>28</v>
      </c>
      <c r="P1638" t="s">
        <v>23</v>
      </c>
      <c r="Q1638" t="s">
        <v>23</v>
      </c>
      <c r="R1638" t="str">
        <f t="shared" si="51"/>
        <v>Rated</v>
      </c>
      <c r="S1638" t="str" cm="1">
        <f t="array" ref="S1638">_xlfn.IFS(E1638="not available","Not Rated", E1638&gt;=4.5,"Excellent", E1638&gt;4,"Very Good", E1638&gt;3,"Good", TRUE,"LOW")</f>
        <v>Good</v>
      </c>
    </row>
    <row r="1639" spans="1:19" x14ac:dyDescent="0.15">
      <c r="A1639" t="s">
        <v>29</v>
      </c>
      <c r="B1639" t="str">
        <f>LOWER(TRIM(A1639))</f>
        <v>scanner</v>
      </c>
      <c r="C1639" t="str">
        <f t="shared" si="50"/>
        <v>Scanner</v>
      </c>
      <c r="D1639" t="s">
        <v>1224</v>
      </c>
      <c r="E1639" s="7">
        <v>4.5999999999999996</v>
      </c>
      <c r="F1639">
        <v>273</v>
      </c>
      <c r="G1639" t="s">
        <v>1190</v>
      </c>
      <c r="H1639" s="3" t="s">
        <v>13785</v>
      </c>
      <c r="I1639" t="s">
        <v>19</v>
      </c>
      <c r="J1639" s="2">
        <v>0</v>
      </c>
      <c r="K1639" t="s">
        <v>26</v>
      </c>
      <c r="L1639" t="s">
        <v>1226</v>
      </c>
      <c r="M1639" s="4">
        <v>45317</v>
      </c>
      <c r="N1639" s="5" t="s">
        <v>827</v>
      </c>
      <c r="O1639" t="s">
        <v>188</v>
      </c>
      <c r="P1639" t="s">
        <v>32</v>
      </c>
      <c r="Q1639" t="s">
        <v>23</v>
      </c>
      <c r="R1639" t="str">
        <f t="shared" si="51"/>
        <v>Rated</v>
      </c>
      <c r="S1639" t="str" cm="1">
        <f t="array" ref="S1639">_xlfn.IFS(E1639="not available","Not Rated", E1639&gt;=4.5,"Excellent", E1639&gt;4,"Very Good", E1639&gt;3,"Good", TRUE,"LOW")</f>
        <v>Excellent</v>
      </c>
    </row>
    <row r="1640" spans="1:19" x14ac:dyDescent="0.15">
      <c r="A1640" t="s">
        <v>182</v>
      </c>
      <c r="B1640" t="str">
        <f>LOWER(TRIM(A1640))</f>
        <v>fit</v>
      </c>
      <c r="C1640" t="str">
        <f t="shared" si="50"/>
        <v>Fit</v>
      </c>
      <c r="D1640" t="s">
        <v>40</v>
      </c>
      <c r="E1640" s="7">
        <v>4.5999999999999996</v>
      </c>
      <c r="F1640">
        <v>272</v>
      </c>
      <c r="G1640" t="s">
        <v>1683</v>
      </c>
      <c r="H1640" s="3" t="s">
        <v>13785</v>
      </c>
      <c r="I1640" t="s">
        <v>19</v>
      </c>
      <c r="J1640" s="2">
        <v>0</v>
      </c>
      <c r="K1640" t="s">
        <v>26</v>
      </c>
      <c r="L1640" t="s">
        <v>42</v>
      </c>
      <c r="M1640" s="4">
        <v>46026</v>
      </c>
      <c r="N1640" s="5" t="s">
        <v>3179</v>
      </c>
      <c r="O1640" t="s">
        <v>28</v>
      </c>
      <c r="P1640" t="s">
        <v>23</v>
      </c>
      <c r="Q1640" t="s">
        <v>23</v>
      </c>
      <c r="R1640" t="str">
        <f t="shared" si="51"/>
        <v>Rated</v>
      </c>
      <c r="S1640" t="str" cm="1">
        <f t="array" ref="S1640">_xlfn.IFS(E1640="not available","Not Rated", E1640&gt;=4.5,"Excellent", E1640&gt;4,"Very Good", E1640&gt;3,"Good", TRUE,"LOW")</f>
        <v>Excellent</v>
      </c>
    </row>
    <row r="1641" spans="1:19" x14ac:dyDescent="0.15">
      <c r="A1641" t="s">
        <v>3180</v>
      </c>
      <c r="B1641" t="str">
        <f>LOWER(TRIM(A1641))</f>
        <v>planner premium 2023</v>
      </c>
      <c r="C1641" t="str">
        <f t="shared" si="50"/>
        <v>Planner Premium 2023</v>
      </c>
      <c r="D1641" t="s">
        <v>326</v>
      </c>
      <c r="E1641" s="7">
        <v>3.5</v>
      </c>
      <c r="F1641">
        <v>272</v>
      </c>
      <c r="G1641" t="s">
        <v>13774</v>
      </c>
      <c r="H1641" s="3" t="s">
        <v>13785</v>
      </c>
      <c r="I1641" t="s">
        <v>19</v>
      </c>
      <c r="J1641" s="2">
        <v>0</v>
      </c>
      <c r="K1641" t="s">
        <v>69</v>
      </c>
      <c r="L1641" t="s">
        <v>579</v>
      </c>
      <c r="M1641" s="4">
        <v>45519</v>
      </c>
      <c r="N1641" s="5" t="s">
        <v>13775</v>
      </c>
      <c r="O1641" t="s">
        <v>44</v>
      </c>
      <c r="P1641" t="s">
        <v>23</v>
      </c>
      <c r="Q1641" t="s">
        <v>23</v>
      </c>
      <c r="R1641" t="str">
        <f t="shared" si="51"/>
        <v>Rated</v>
      </c>
      <c r="S1641" t="str" cm="1">
        <f t="array" ref="S1641">_xlfn.IFS(E1641="not available","Not Rated", E1641&gt;=4.5,"Excellent", E1641&gt;4,"Very Good", E1641&gt;3,"Good", TRUE,"LOW")</f>
        <v>Good</v>
      </c>
    </row>
    <row r="1642" spans="1:19" x14ac:dyDescent="0.15">
      <c r="A1642" t="s">
        <v>502</v>
      </c>
      <c r="B1642" t="str">
        <f>LOWER(TRIM(A1642))</f>
        <v>crypto pay</v>
      </c>
      <c r="C1642" t="str">
        <f t="shared" si="50"/>
        <v>Crypto Pay</v>
      </c>
      <c r="D1642" t="s">
        <v>49</v>
      </c>
      <c r="E1642" s="7">
        <v>5</v>
      </c>
      <c r="F1642">
        <v>271</v>
      </c>
      <c r="G1642" t="s">
        <v>3181</v>
      </c>
      <c r="H1642" s="3" t="s">
        <v>13785</v>
      </c>
      <c r="I1642" t="s">
        <v>19</v>
      </c>
      <c r="J1642" s="2">
        <v>0</v>
      </c>
      <c r="K1642" t="s">
        <v>26</v>
      </c>
      <c r="L1642" t="s">
        <v>92</v>
      </c>
      <c r="M1642" s="4">
        <v>44929</v>
      </c>
      <c r="N1642" s="5" t="s">
        <v>3182</v>
      </c>
      <c r="O1642" t="s">
        <v>17</v>
      </c>
      <c r="P1642" t="s">
        <v>32</v>
      </c>
      <c r="Q1642" t="s">
        <v>23</v>
      </c>
      <c r="R1642" t="str">
        <f t="shared" si="51"/>
        <v>Rated</v>
      </c>
      <c r="S1642" t="str" cm="1">
        <f t="array" ref="S1642">_xlfn.IFS(E1642="not available","Not Rated", E1642&gt;=4.5,"Excellent", E1642&gt;4,"Very Good", E1642&gt;3,"Good", TRUE,"LOW")</f>
        <v>Excellent</v>
      </c>
    </row>
    <row r="1643" spans="1:19" x14ac:dyDescent="0.15">
      <c r="A1643" t="s">
        <v>2583</v>
      </c>
      <c r="B1643" t="str">
        <f>LOWER(TRIM(A1643))</f>
        <v>my health</v>
      </c>
      <c r="C1643" t="str">
        <f t="shared" si="50"/>
        <v>My Health</v>
      </c>
      <c r="D1643" t="s">
        <v>73</v>
      </c>
      <c r="E1643" s="7">
        <v>3.4</v>
      </c>
      <c r="F1643">
        <v>271</v>
      </c>
      <c r="G1643" t="s">
        <v>13774</v>
      </c>
      <c r="H1643" s="3" t="s">
        <v>13785</v>
      </c>
      <c r="I1643" t="s">
        <v>19</v>
      </c>
      <c r="J1643" s="2">
        <v>0</v>
      </c>
      <c r="K1643" t="s">
        <v>62</v>
      </c>
      <c r="L1643" t="s">
        <v>88</v>
      </c>
      <c r="M1643" s="4">
        <v>46126</v>
      </c>
      <c r="N1643" s="5" t="s">
        <v>13775</v>
      </c>
      <c r="O1643" t="s">
        <v>17</v>
      </c>
      <c r="P1643" t="s">
        <v>23</v>
      </c>
      <c r="Q1643" t="s">
        <v>32</v>
      </c>
      <c r="R1643" t="str">
        <f t="shared" si="51"/>
        <v>Rated</v>
      </c>
      <c r="S1643" t="str" cm="1">
        <f t="array" ref="S1643">_xlfn.IFS(E1643="not available","Not Rated", E1643&gt;=4.5,"Excellent", E1643&gt;4,"Very Good", E1643&gt;3,"Good", TRUE,"LOW")</f>
        <v>Good</v>
      </c>
    </row>
    <row r="1644" spans="1:19" x14ac:dyDescent="0.15">
      <c r="A1644" t="s">
        <v>3183</v>
      </c>
      <c r="B1644" t="str">
        <f>LOWER(TRIM(A1644))</f>
        <v>pay 2026</v>
      </c>
      <c r="C1644" t="str">
        <f t="shared" si="50"/>
        <v>Pay 2026</v>
      </c>
      <c r="D1644" t="s">
        <v>115</v>
      </c>
      <c r="E1644" s="7">
        <v>4.5999999999999996</v>
      </c>
      <c r="F1644">
        <v>269</v>
      </c>
      <c r="G1644" t="s">
        <v>1599</v>
      </c>
      <c r="H1644" s="3" t="s">
        <v>13785</v>
      </c>
      <c r="I1644" t="s">
        <v>19</v>
      </c>
      <c r="J1644" s="2">
        <v>0</v>
      </c>
      <c r="K1644" t="s">
        <v>26</v>
      </c>
      <c r="L1644" t="s">
        <v>116</v>
      </c>
      <c r="M1644" s="4">
        <v>45795</v>
      </c>
      <c r="N1644" s="5" t="s">
        <v>3184</v>
      </c>
      <c r="O1644" t="s">
        <v>17</v>
      </c>
      <c r="P1644" t="s">
        <v>23</v>
      </c>
      <c r="Q1644" t="s">
        <v>32</v>
      </c>
      <c r="R1644" t="str">
        <f t="shared" si="51"/>
        <v>Rated</v>
      </c>
      <c r="S1644" t="str" cm="1">
        <f t="array" ref="S1644">_xlfn.IFS(E1644="not available","Not Rated", E1644&gt;=4.5,"Excellent", E1644&gt;4,"Very Good", E1644&gt;3,"Good", TRUE,"LOW")</f>
        <v>Excellent</v>
      </c>
    </row>
    <row r="1645" spans="1:19" x14ac:dyDescent="0.15">
      <c r="A1645" t="s">
        <v>3185</v>
      </c>
      <c r="B1645" t="str">
        <f>LOWER(TRIM(A1645))</f>
        <v>crypto editor max</v>
      </c>
      <c r="C1645" t="str">
        <f t="shared" si="50"/>
        <v>Crypto Editor Max</v>
      </c>
      <c r="D1645" t="s">
        <v>16</v>
      </c>
      <c r="E1645" s="7">
        <v>3.7</v>
      </c>
      <c r="F1645">
        <v>269</v>
      </c>
      <c r="G1645" t="s">
        <v>3186</v>
      </c>
      <c r="H1645" s="3" t="s">
        <v>13785</v>
      </c>
      <c r="I1645" t="s">
        <v>19</v>
      </c>
      <c r="J1645" s="2">
        <v>0</v>
      </c>
      <c r="K1645" t="s">
        <v>20</v>
      </c>
      <c r="L1645" t="s">
        <v>21</v>
      </c>
      <c r="M1645" s="4">
        <v>45970</v>
      </c>
      <c r="N1645" s="5" t="s">
        <v>3187</v>
      </c>
      <c r="O1645" t="s">
        <v>28</v>
      </c>
      <c r="P1645" t="s">
        <v>23</v>
      </c>
      <c r="Q1645" t="s">
        <v>23</v>
      </c>
      <c r="R1645" t="str">
        <f t="shared" si="51"/>
        <v>Rated</v>
      </c>
      <c r="S1645" t="str" cm="1">
        <f t="array" ref="S1645">_xlfn.IFS(E1645="not available","Not Rated", E1645&gt;=4.5,"Excellent", E1645&gt;4,"Very Good", E1645&gt;3,"Good", TRUE,"LOW")</f>
        <v>Good</v>
      </c>
    </row>
    <row r="1646" spans="1:19" x14ac:dyDescent="0.15">
      <c r="A1646" t="s">
        <v>3188</v>
      </c>
      <c r="B1646" t="str">
        <f>LOWER(TRIM(A1646))</f>
        <v>learn online</v>
      </c>
      <c r="C1646" t="str">
        <f t="shared" si="50"/>
        <v>Learn Online</v>
      </c>
      <c r="D1646" t="s">
        <v>178</v>
      </c>
      <c r="E1646" s="7">
        <v>4</v>
      </c>
      <c r="F1646">
        <v>268</v>
      </c>
      <c r="G1646" t="s">
        <v>2086</v>
      </c>
      <c r="H1646" s="3" t="s">
        <v>13785</v>
      </c>
      <c r="I1646" t="s">
        <v>19</v>
      </c>
      <c r="J1646" s="2">
        <v>0</v>
      </c>
      <c r="K1646" t="s">
        <v>26</v>
      </c>
      <c r="L1646" t="s">
        <v>1450</v>
      </c>
      <c r="M1646" s="4">
        <v>45804</v>
      </c>
      <c r="N1646" s="5" t="s">
        <v>3189</v>
      </c>
      <c r="O1646" t="s">
        <v>22</v>
      </c>
      <c r="P1646" t="s">
        <v>23</v>
      </c>
      <c r="Q1646" t="s">
        <v>23</v>
      </c>
      <c r="R1646" t="str">
        <f t="shared" si="51"/>
        <v>Rated</v>
      </c>
      <c r="S1646" t="str" cm="1">
        <f t="array" ref="S1646">_xlfn.IFS(E1646="not available","Not Rated", E1646&gt;=4.5,"Excellent", E1646&gt;4,"Very Good", E1646&gt;3,"Good", TRUE,"LOW")</f>
        <v>Good</v>
      </c>
    </row>
    <row r="1647" spans="1:19" x14ac:dyDescent="0.15">
      <c r="A1647" t="s">
        <v>3190</v>
      </c>
      <c r="B1647" t="str">
        <f>LOWER(TRIM(A1647))</f>
        <v>crypto dash 3d</v>
      </c>
      <c r="C1647" t="str">
        <f t="shared" si="50"/>
        <v>Crypto Dash 3D</v>
      </c>
      <c r="D1647" t="s">
        <v>16</v>
      </c>
      <c r="E1647" s="7">
        <v>5</v>
      </c>
      <c r="F1647">
        <v>267</v>
      </c>
      <c r="G1647" t="s">
        <v>1208</v>
      </c>
      <c r="H1647" s="3" t="s">
        <v>13785</v>
      </c>
      <c r="I1647" t="s">
        <v>19</v>
      </c>
      <c r="J1647" s="2">
        <v>0</v>
      </c>
      <c r="K1647" t="s">
        <v>26</v>
      </c>
      <c r="L1647" t="s">
        <v>21</v>
      </c>
      <c r="M1647" s="4">
        <v>46271</v>
      </c>
      <c r="N1647" s="5" t="s">
        <v>3191</v>
      </c>
      <c r="O1647" t="s">
        <v>28</v>
      </c>
      <c r="P1647" t="s">
        <v>23</v>
      </c>
      <c r="Q1647" t="s">
        <v>23</v>
      </c>
      <c r="R1647" t="str">
        <f t="shared" si="51"/>
        <v>Rated</v>
      </c>
      <c r="S1647" t="str" cm="1">
        <f t="array" ref="S1647">_xlfn.IFS(E1647="not available","Not Rated", E1647&gt;=4.5,"Excellent", E1647&gt;4,"Very Good", E1647&gt;3,"Good", TRUE,"LOW")</f>
        <v>Excellent</v>
      </c>
    </row>
    <row r="1648" spans="1:19" x14ac:dyDescent="0.15">
      <c r="A1648" t="s">
        <v>79</v>
      </c>
      <c r="B1648" t="str">
        <f>LOWER(TRIM(A1648))</f>
        <v>health</v>
      </c>
      <c r="C1648" t="str">
        <f t="shared" si="50"/>
        <v>Health</v>
      </c>
      <c r="D1648" t="s">
        <v>25</v>
      </c>
      <c r="E1648" s="7">
        <v>4.5999999999999996</v>
      </c>
      <c r="F1648">
        <v>267</v>
      </c>
      <c r="G1648" t="s">
        <v>3192</v>
      </c>
      <c r="H1648" s="3" t="s">
        <v>13785</v>
      </c>
      <c r="I1648" t="s">
        <v>19</v>
      </c>
      <c r="J1648" s="2">
        <v>0</v>
      </c>
      <c r="K1648" t="s">
        <v>26</v>
      </c>
      <c r="L1648" t="s">
        <v>184</v>
      </c>
      <c r="M1648" s="4">
        <v>45986</v>
      </c>
      <c r="N1648" s="5" t="s">
        <v>3193</v>
      </c>
      <c r="O1648" t="s">
        <v>31</v>
      </c>
      <c r="P1648" t="s">
        <v>23</v>
      </c>
      <c r="Q1648" t="s">
        <v>23</v>
      </c>
      <c r="R1648" t="str">
        <f t="shared" si="51"/>
        <v>Rated</v>
      </c>
      <c r="S1648" t="str" cm="1">
        <f t="array" ref="S1648">_xlfn.IFS(E1648="not available","Not Rated", E1648&gt;=4.5,"Excellent", E1648&gt;4,"Very Good", E1648&gt;3,"Good", TRUE,"LOW")</f>
        <v>Excellent</v>
      </c>
    </row>
    <row r="1649" spans="1:19" x14ac:dyDescent="0.15">
      <c r="A1649" t="s">
        <v>105</v>
      </c>
      <c r="B1649" t="str">
        <f>LOWER(TRIM(A1649))</f>
        <v>maker</v>
      </c>
      <c r="C1649" t="str">
        <f t="shared" si="50"/>
        <v>Maker</v>
      </c>
      <c r="D1649" t="s">
        <v>406</v>
      </c>
      <c r="E1649" s="7">
        <v>4.5999999999999996</v>
      </c>
      <c r="F1649">
        <v>267</v>
      </c>
      <c r="G1649" t="s">
        <v>3194</v>
      </c>
      <c r="H1649" s="3" t="s">
        <v>13785</v>
      </c>
      <c r="I1649" t="s">
        <v>19</v>
      </c>
      <c r="J1649" s="2">
        <v>0</v>
      </c>
      <c r="K1649" t="s">
        <v>26</v>
      </c>
      <c r="L1649" t="s">
        <v>408</v>
      </c>
      <c r="M1649" s="4">
        <v>46108</v>
      </c>
      <c r="N1649" s="5" t="s">
        <v>3195</v>
      </c>
      <c r="O1649" t="s">
        <v>17</v>
      </c>
      <c r="P1649" t="s">
        <v>23</v>
      </c>
      <c r="Q1649" t="s">
        <v>23</v>
      </c>
      <c r="R1649" t="str">
        <f t="shared" si="51"/>
        <v>Rated</v>
      </c>
      <c r="S1649" t="str" cm="1">
        <f t="array" ref="S1649">_xlfn.IFS(E1649="not available","Not Rated", E1649&gt;=4.5,"Excellent", E1649&gt;4,"Very Good", E1649&gt;3,"Good", TRUE,"LOW")</f>
        <v>Excellent</v>
      </c>
    </row>
    <row r="1650" spans="1:19" x14ac:dyDescent="0.15">
      <c r="A1650" t="s">
        <v>2026</v>
      </c>
      <c r="B1650" t="str">
        <f>LOWER(TRIM(A1650))</f>
        <v>editor plus</v>
      </c>
      <c r="C1650" t="str">
        <f t="shared" si="50"/>
        <v>Editor Plus</v>
      </c>
      <c r="D1650" t="s">
        <v>40</v>
      </c>
      <c r="E1650" s="7">
        <v>5</v>
      </c>
      <c r="F1650">
        <v>266</v>
      </c>
      <c r="G1650" t="s">
        <v>3196</v>
      </c>
      <c r="H1650" s="3" t="s">
        <v>13785</v>
      </c>
      <c r="I1650" t="s">
        <v>19</v>
      </c>
      <c r="J1650" s="2">
        <v>0</v>
      </c>
      <c r="K1650" t="s">
        <v>20</v>
      </c>
      <c r="L1650" t="s">
        <v>78</v>
      </c>
      <c r="M1650" s="4">
        <v>45583</v>
      </c>
      <c r="N1650" s="5" t="s">
        <v>3197</v>
      </c>
      <c r="O1650" t="s">
        <v>31</v>
      </c>
      <c r="P1650" t="s">
        <v>23</v>
      </c>
      <c r="Q1650" t="s">
        <v>23</v>
      </c>
      <c r="R1650" t="str">
        <f t="shared" si="51"/>
        <v>Rated</v>
      </c>
      <c r="S1650" t="str" cm="1">
        <f t="array" ref="S1650">_xlfn.IFS(E1650="not available","Not Rated", E1650&gt;=4.5,"Excellent", E1650&gt;4,"Very Good", E1650&gt;3,"Good", TRUE,"LOW")</f>
        <v>Excellent</v>
      </c>
    </row>
    <row r="1651" spans="1:19" x14ac:dyDescent="0.15">
      <c r="A1651" t="s">
        <v>554</v>
      </c>
      <c r="B1651" t="str">
        <f>LOWER(TRIM(A1651))</f>
        <v>craft app</v>
      </c>
      <c r="C1651" t="str">
        <f t="shared" si="50"/>
        <v>Craft App</v>
      </c>
      <c r="D1651" t="s">
        <v>194</v>
      </c>
      <c r="E1651" s="7">
        <v>4.3</v>
      </c>
      <c r="F1651">
        <v>265</v>
      </c>
      <c r="G1651" t="s">
        <v>3198</v>
      </c>
      <c r="H1651" s="3" t="s">
        <v>13785</v>
      </c>
      <c r="I1651" t="s">
        <v>19</v>
      </c>
      <c r="J1651" s="2">
        <v>0</v>
      </c>
      <c r="K1651" t="s">
        <v>26</v>
      </c>
      <c r="L1651" t="s">
        <v>196</v>
      </c>
      <c r="M1651" s="4">
        <v>45661</v>
      </c>
      <c r="N1651" s="5" t="s">
        <v>3199</v>
      </c>
      <c r="O1651" t="s">
        <v>31</v>
      </c>
      <c r="P1651" t="s">
        <v>23</v>
      </c>
      <c r="Q1651" t="s">
        <v>23</v>
      </c>
      <c r="R1651" t="str">
        <f t="shared" si="51"/>
        <v>Rated</v>
      </c>
      <c r="S1651" t="str" cm="1">
        <f t="array" ref="S1651">_xlfn.IFS(E1651="not available","Not Rated", E1651&gt;=4.5,"Excellent", E1651&gt;4,"Very Good", E1651&gt;3,"Good", TRUE,"LOW")</f>
        <v>Very Good</v>
      </c>
    </row>
    <row r="1652" spans="1:19" x14ac:dyDescent="0.15">
      <c r="A1652" t="s">
        <v>269</v>
      </c>
      <c r="B1652" t="str">
        <f>LOWER(TRIM(A1652))</f>
        <v>strike</v>
      </c>
      <c r="C1652" t="str">
        <f t="shared" si="50"/>
        <v>Strike</v>
      </c>
      <c r="D1652" t="s">
        <v>73</v>
      </c>
      <c r="E1652" s="7">
        <v>3.9</v>
      </c>
      <c r="F1652">
        <v>265</v>
      </c>
      <c r="G1652" t="s">
        <v>13774</v>
      </c>
      <c r="H1652" s="3" t="s">
        <v>13785</v>
      </c>
      <c r="I1652" t="s">
        <v>30</v>
      </c>
      <c r="J1652" s="2">
        <v>2.99</v>
      </c>
      <c r="K1652" t="s">
        <v>20</v>
      </c>
      <c r="L1652" t="s">
        <v>336</v>
      </c>
      <c r="M1652" s="4">
        <v>45777</v>
      </c>
      <c r="N1652" s="5" t="s">
        <v>13775</v>
      </c>
      <c r="O1652" t="s">
        <v>53</v>
      </c>
      <c r="P1652" t="s">
        <v>32</v>
      </c>
      <c r="Q1652" t="s">
        <v>32</v>
      </c>
      <c r="R1652" t="str">
        <f t="shared" si="51"/>
        <v>Rated</v>
      </c>
      <c r="S1652" t="str" cm="1">
        <f t="array" ref="S1652">_xlfn.IFS(E1652="not available","Not Rated", E1652&gt;=4.5,"Excellent", E1652&gt;4,"Very Good", E1652&gt;3,"Good", TRUE,"LOW")</f>
        <v>Good</v>
      </c>
    </row>
    <row r="1653" spans="1:19" x14ac:dyDescent="0.15">
      <c r="A1653" t="s">
        <v>3200</v>
      </c>
      <c r="B1653" t="str">
        <f>LOWER(TRIM(A1653))</f>
        <v>chat now 2024</v>
      </c>
      <c r="C1653" t="str">
        <f t="shared" si="50"/>
        <v>Chat Now 2024</v>
      </c>
      <c r="D1653" t="s">
        <v>167</v>
      </c>
      <c r="E1653" s="7">
        <v>4.4000000000000004</v>
      </c>
      <c r="F1653">
        <v>264</v>
      </c>
      <c r="G1653" t="s">
        <v>3201</v>
      </c>
      <c r="H1653" s="3" t="s">
        <v>13785</v>
      </c>
      <c r="I1653" t="s">
        <v>19</v>
      </c>
      <c r="J1653" s="2">
        <v>0</v>
      </c>
      <c r="K1653" t="s">
        <v>26</v>
      </c>
      <c r="L1653" t="s">
        <v>169</v>
      </c>
      <c r="M1653" s="4">
        <v>46189</v>
      </c>
      <c r="N1653" s="5" t="s">
        <v>3202</v>
      </c>
      <c r="O1653" t="s">
        <v>31</v>
      </c>
      <c r="P1653" t="s">
        <v>32</v>
      </c>
      <c r="Q1653" t="s">
        <v>23</v>
      </c>
      <c r="R1653" t="str">
        <f t="shared" si="51"/>
        <v>Rated</v>
      </c>
      <c r="S1653" t="str" cm="1">
        <f t="array" ref="S1653">_xlfn.IFS(E1653="not available","Not Rated", E1653&gt;=4.5,"Excellent", E1653&gt;4,"Very Good", E1653&gt;3,"Good", TRUE,"LOW")</f>
        <v>Very Good</v>
      </c>
    </row>
    <row r="1654" spans="1:19" x14ac:dyDescent="0.15">
      <c r="A1654" t="s">
        <v>3203</v>
      </c>
      <c r="B1654" t="str">
        <f>LOWER(TRIM(A1654))</f>
        <v>smart drive plus</v>
      </c>
      <c r="C1654" t="str">
        <f t="shared" si="50"/>
        <v>Smart Drive Plus</v>
      </c>
      <c r="D1654" t="s">
        <v>34</v>
      </c>
      <c r="E1654" s="7">
        <v>4.5</v>
      </c>
      <c r="F1654">
        <v>263</v>
      </c>
      <c r="G1654" t="s">
        <v>942</v>
      </c>
      <c r="H1654" s="3" t="s">
        <v>13785</v>
      </c>
      <c r="I1654" t="s">
        <v>19</v>
      </c>
      <c r="J1654" s="2">
        <v>0</v>
      </c>
      <c r="K1654" t="s">
        <v>20</v>
      </c>
      <c r="L1654" t="s">
        <v>37</v>
      </c>
      <c r="M1654" s="4">
        <v>45950</v>
      </c>
      <c r="N1654" s="5" t="s">
        <v>3204</v>
      </c>
      <c r="O1654" t="s">
        <v>22</v>
      </c>
      <c r="P1654" t="s">
        <v>23</v>
      </c>
      <c r="Q1654" t="s">
        <v>23</v>
      </c>
      <c r="R1654" t="str">
        <f t="shared" si="51"/>
        <v>Rated</v>
      </c>
      <c r="S1654" t="str" cm="1">
        <f t="array" ref="S1654">_xlfn.IFS(E1654="not available","Not Rated", E1654&gt;=4.5,"Excellent", E1654&gt;4,"Very Good", E1654&gt;3,"Good", TRUE,"LOW")</f>
        <v>Excellent</v>
      </c>
    </row>
    <row r="1655" spans="1:19" x14ac:dyDescent="0.15">
      <c r="A1655" t="s">
        <v>79</v>
      </c>
      <c r="B1655" t="str">
        <f>LOWER(TRIM(A1655))</f>
        <v>health</v>
      </c>
      <c r="C1655" t="str">
        <f t="shared" si="50"/>
        <v>Health</v>
      </c>
      <c r="D1655" t="s">
        <v>40</v>
      </c>
      <c r="E1655" s="7">
        <v>5</v>
      </c>
      <c r="F1655">
        <v>263</v>
      </c>
      <c r="G1655" t="s">
        <v>3205</v>
      </c>
      <c r="H1655" s="3" t="s">
        <v>13785</v>
      </c>
      <c r="I1655" t="s">
        <v>19</v>
      </c>
      <c r="J1655" s="2">
        <v>0</v>
      </c>
      <c r="K1655" t="s">
        <v>69</v>
      </c>
      <c r="L1655" t="s">
        <v>42</v>
      </c>
      <c r="M1655" s="4">
        <v>46071</v>
      </c>
      <c r="N1655" s="5" t="s">
        <v>3206</v>
      </c>
      <c r="O1655" t="s">
        <v>31</v>
      </c>
      <c r="P1655" t="s">
        <v>32</v>
      </c>
      <c r="Q1655" t="s">
        <v>23</v>
      </c>
      <c r="R1655" t="str">
        <f t="shared" si="51"/>
        <v>Rated</v>
      </c>
      <c r="S1655" t="str" cm="1">
        <f t="array" ref="S1655">_xlfn.IFS(E1655="not available","Not Rated", E1655&gt;=4.5,"Excellent", E1655&gt;4,"Very Good", E1655&gt;3,"Good", TRUE,"LOW")</f>
        <v>Excellent</v>
      </c>
    </row>
    <row r="1656" spans="1:19" x14ac:dyDescent="0.15">
      <c r="A1656" t="s">
        <v>3207</v>
      </c>
      <c r="B1656" t="str">
        <f>LOWER(TRIM(A1656))</f>
        <v>health now 2026</v>
      </c>
      <c r="C1656" t="str">
        <f t="shared" si="50"/>
        <v>Health Now 2026</v>
      </c>
      <c r="D1656" t="s">
        <v>60</v>
      </c>
      <c r="E1656" s="7">
        <v>4.7</v>
      </c>
      <c r="F1656">
        <v>263</v>
      </c>
      <c r="G1656" t="s">
        <v>134</v>
      </c>
      <c r="H1656" s="3" t="s">
        <v>13785</v>
      </c>
      <c r="I1656" t="s">
        <v>19</v>
      </c>
      <c r="J1656" s="2">
        <v>0</v>
      </c>
      <c r="K1656" t="s">
        <v>26</v>
      </c>
      <c r="L1656" t="s">
        <v>280</v>
      </c>
      <c r="M1656" s="4">
        <v>45781</v>
      </c>
      <c r="N1656" s="5" t="s">
        <v>3208</v>
      </c>
      <c r="O1656" t="s">
        <v>31</v>
      </c>
      <c r="P1656" t="s">
        <v>23</v>
      </c>
      <c r="Q1656" t="s">
        <v>32</v>
      </c>
      <c r="R1656" t="str">
        <f t="shared" si="51"/>
        <v>Rated</v>
      </c>
      <c r="S1656" t="str" cm="1">
        <f t="array" ref="S1656">_xlfn.IFS(E1656="not available","Not Rated", E1656&gt;=4.5,"Excellent", E1656&gt;4,"Very Good", E1656&gt;3,"Good", TRUE,"LOW")</f>
        <v>Excellent</v>
      </c>
    </row>
    <row r="1657" spans="1:19" x14ac:dyDescent="0.15">
      <c r="A1657" t="s">
        <v>1833</v>
      </c>
      <c r="B1657" t="str">
        <f>LOWER(TRIM(A1657))</f>
        <v>player premium</v>
      </c>
      <c r="C1657" t="str">
        <f t="shared" si="50"/>
        <v>Player Premium</v>
      </c>
      <c r="D1657" t="s">
        <v>40</v>
      </c>
      <c r="E1657" s="7">
        <v>2.8</v>
      </c>
      <c r="F1657">
        <v>262</v>
      </c>
      <c r="G1657" t="s">
        <v>3209</v>
      </c>
      <c r="H1657" s="3" t="s">
        <v>13785</v>
      </c>
      <c r="I1657" t="s">
        <v>19</v>
      </c>
      <c r="J1657" s="2">
        <v>0</v>
      </c>
      <c r="K1657" t="s">
        <v>20</v>
      </c>
      <c r="L1657" t="s">
        <v>42</v>
      </c>
      <c r="M1657" s="4">
        <v>45728</v>
      </c>
      <c r="N1657" s="5" t="s">
        <v>3210</v>
      </c>
      <c r="O1657" t="s">
        <v>44</v>
      </c>
      <c r="P1657" t="s">
        <v>23</v>
      </c>
      <c r="Q1657" t="s">
        <v>23</v>
      </c>
      <c r="R1657" t="str">
        <f t="shared" si="51"/>
        <v>Rated</v>
      </c>
      <c r="S1657" t="str" cm="1">
        <f t="array" ref="S1657">_xlfn.IFS(E1657="not available","Not Rated", E1657&gt;=4.5,"Excellent", E1657&gt;4,"Very Good", E1657&gt;3,"Good", TRUE,"LOW")</f>
        <v>LOW</v>
      </c>
    </row>
    <row r="1658" spans="1:19" x14ac:dyDescent="0.15">
      <c r="A1658" t="s">
        <v>764</v>
      </c>
      <c r="B1658" t="str">
        <f>LOWER(TRIM(A1658))</f>
        <v>planner go</v>
      </c>
      <c r="C1658" t="str">
        <f t="shared" si="50"/>
        <v>Planner Go</v>
      </c>
      <c r="D1658" t="s">
        <v>73</v>
      </c>
      <c r="E1658" s="7">
        <v>4.5999999999999996</v>
      </c>
      <c r="F1658">
        <v>261</v>
      </c>
      <c r="G1658" t="s">
        <v>13774</v>
      </c>
      <c r="H1658" s="3" t="s">
        <v>13785</v>
      </c>
      <c r="I1658" t="s">
        <v>19</v>
      </c>
      <c r="J1658" s="2">
        <v>0</v>
      </c>
      <c r="K1658" t="s">
        <v>26</v>
      </c>
      <c r="L1658" t="s">
        <v>75</v>
      </c>
      <c r="M1658" s="4">
        <v>45867</v>
      </c>
      <c r="N1658" s="5" t="s">
        <v>13775</v>
      </c>
      <c r="O1658" t="s">
        <v>17</v>
      </c>
      <c r="P1658" t="s">
        <v>32</v>
      </c>
      <c r="Q1658" t="s">
        <v>23</v>
      </c>
      <c r="R1658" t="str">
        <f t="shared" si="51"/>
        <v>Rated</v>
      </c>
      <c r="S1658" t="str" cm="1">
        <f t="array" ref="S1658">_xlfn.IFS(E1658="not available","Not Rated", E1658&gt;=4.5,"Excellent", E1658&gt;4,"Very Good", E1658&gt;3,"Good", TRUE,"LOW")</f>
        <v>Excellent</v>
      </c>
    </row>
    <row r="1659" spans="1:19" x14ac:dyDescent="0.15">
      <c r="A1659" t="s">
        <v>162</v>
      </c>
      <c r="B1659" t="str">
        <f>LOWER(TRIM(A1659))</f>
        <v>connect</v>
      </c>
      <c r="C1659" t="str">
        <f t="shared" si="50"/>
        <v>Connect</v>
      </c>
      <c r="D1659" t="s">
        <v>73</v>
      </c>
      <c r="E1659" s="7">
        <v>5</v>
      </c>
      <c r="F1659">
        <v>259</v>
      </c>
      <c r="G1659" t="s">
        <v>13774</v>
      </c>
      <c r="H1659" s="3" t="s">
        <v>13785</v>
      </c>
      <c r="I1659" t="s">
        <v>19</v>
      </c>
      <c r="J1659" s="2">
        <v>0</v>
      </c>
      <c r="K1659" t="s">
        <v>390</v>
      </c>
      <c r="L1659" t="s">
        <v>341</v>
      </c>
      <c r="M1659" s="4">
        <v>45544</v>
      </c>
      <c r="N1659" s="5" t="s">
        <v>13775</v>
      </c>
      <c r="O1659" t="s">
        <v>31</v>
      </c>
      <c r="P1659" t="s">
        <v>23</v>
      </c>
      <c r="Q1659" t="s">
        <v>32</v>
      </c>
      <c r="R1659" t="str">
        <f t="shared" si="51"/>
        <v>Rated</v>
      </c>
      <c r="S1659" t="str" cm="1">
        <f t="array" ref="S1659">_xlfn.IFS(E1659="not available","Not Rated", E1659&gt;=4.5,"Excellent", E1659&gt;4,"Very Good", E1659&gt;3,"Good", TRUE,"LOW")</f>
        <v>Excellent</v>
      </c>
    </row>
    <row r="1660" spans="1:19" x14ac:dyDescent="0.15">
      <c r="A1660" t="s">
        <v>946</v>
      </c>
      <c r="B1660" t="str">
        <f>LOWER(TRIM(A1660))</f>
        <v>dash pro</v>
      </c>
      <c r="C1660" t="str">
        <f t="shared" si="50"/>
        <v>Dash Pro</v>
      </c>
      <c r="D1660" t="s">
        <v>16</v>
      </c>
      <c r="E1660" s="7">
        <v>4.3</v>
      </c>
      <c r="F1660">
        <v>259</v>
      </c>
      <c r="G1660" t="s">
        <v>13774</v>
      </c>
      <c r="H1660" s="3" t="s">
        <v>13785</v>
      </c>
      <c r="I1660" t="s">
        <v>19</v>
      </c>
      <c r="J1660" s="2">
        <v>0</v>
      </c>
      <c r="K1660" t="s">
        <v>62</v>
      </c>
      <c r="L1660" t="s">
        <v>21</v>
      </c>
      <c r="M1660" s="4">
        <v>46085</v>
      </c>
      <c r="N1660" s="5" t="s">
        <v>13775</v>
      </c>
      <c r="O1660" t="s">
        <v>28</v>
      </c>
      <c r="P1660" t="s">
        <v>23</v>
      </c>
      <c r="Q1660" t="s">
        <v>32</v>
      </c>
      <c r="R1660" t="str">
        <f t="shared" si="51"/>
        <v>Rated</v>
      </c>
      <c r="S1660" t="str" cm="1">
        <f t="array" ref="S1660">_xlfn.IFS(E1660="not available","Not Rated", E1660&gt;=4.5,"Excellent", E1660&gt;4,"Very Good", E1660&gt;3,"Good", TRUE,"LOW")</f>
        <v>Very Good</v>
      </c>
    </row>
    <row r="1661" spans="1:19" x14ac:dyDescent="0.15">
      <c r="A1661" t="s">
        <v>192</v>
      </c>
      <c r="B1661" t="str">
        <f>LOWER(TRIM(A1661))</f>
        <v>learn</v>
      </c>
      <c r="C1661" t="str">
        <f t="shared" si="50"/>
        <v>Learn</v>
      </c>
      <c r="D1661" t="s">
        <v>49</v>
      </c>
      <c r="E1661" s="7">
        <v>5</v>
      </c>
      <c r="F1661">
        <v>258</v>
      </c>
      <c r="G1661" t="s">
        <v>1779</v>
      </c>
      <c r="H1661" s="3" t="s">
        <v>13785</v>
      </c>
      <c r="I1661" t="s">
        <v>19</v>
      </c>
      <c r="J1661" s="2">
        <v>0</v>
      </c>
      <c r="K1661" t="s">
        <v>26</v>
      </c>
      <c r="L1661" t="s">
        <v>92</v>
      </c>
      <c r="M1661" s="4">
        <v>46058</v>
      </c>
      <c r="N1661" s="5" t="s">
        <v>3211</v>
      </c>
      <c r="O1661" t="s">
        <v>31</v>
      </c>
      <c r="P1661" t="s">
        <v>23</v>
      </c>
      <c r="Q1661" t="s">
        <v>23</v>
      </c>
      <c r="R1661" t="str">
        <f t="shared" si="51"/>
        <v>Rated</v>
      </c>
      <c r="S1661" t="str" cm="1">
        <f t="array" ref="S1661">_xlfn.IFS(E1661="not available","Not Rated", E1661&gt;=4.5,"Excellent", E1661&gt;4,"Very Good", E1661&gt;3,"Good", TRUE,"LOW")</f>
        <v>Excellent</v>
      </c>
    </row>
    <row r="1662" spans="1:19" x14ac:dyDescent="0.15">
      <c r="A1662" t="s">
        <v>3212</v>
      </c>
      <c r="B1662" t="str">
        <f>LOWER(TRIM(A1662))</f>
        <v>my pay</v>
      </c>
      <c r="C1662" t="str">
        <f t="shared" si="50"/>
        <v>My Pay</v>
      </c>
      <c r="D1662" t="s">
        <v>16</v>
      </c>
      <c r="E1662" s="7">
        <v>3.8</v>
      </c>
      <c r="F1662">
        <v>258</v>
      </c>
      <c r="G1662" t="s">
        <v>13774</v>
      </c>
      <c r="H1662" s="3" t="s">
        <v>13785</v>
      </c>
      <c r="I1662" t="s">
        <v>19</v>
      </c>
      <c r="J1662" s="2">
        <v>0</v>
      </c>
      <c r="K1662" t="s">
        <v>26</v>
      </c>
      <c r="L1662" t="s">
        <v>200</v>
      </c>
      <c r="M1662" s="4">
        <v>45805</v>
      </c>
      <c r="N1662" s="5" t="s">
        <v>13775</v>
      </c>
      <c r="O1662" t="s">
        <v>53</v>
      </c>
      <c r="P1662" t="s">
        <v>32</v>
      </c>
      <c r="Q1662" t="s">
        <v>23</v>
      </c>
      <c r="R1662" t="str">
        <f t="shared" si="51"/>
        <v>Rated</v>
      </c>
      <c r="S1662" t="str" cm="1">
        <f t="array" ref="S1662">_xlfn.IFS(E1662="not available","Not Rated", E1662&gt;=4.5,"Excellent", E1662&gt;4,"Very Good", E1662&gt;3,"Good", TRUE,"LOW")</f>
        <v>Good</v>
      </c>
    </row>
    <row r="1663" spans="1:19" x14ac:dyDescent="0.15">
      <c r="A1663" t="s">
        <v>39</v>
      </c>
      <c r="B1663" t="str">
        <f>LOWER(TRIM(A1663))</f>
        <v>vpn</v>
      </c>
      <c r="C1663" t="str">
        <f t="shared" si="50"/>
        <v>Vpn</v>
      </c>
      <c r="D1663" t="s">
        <v>73</v>
      </c>
      <c r="E1663" s="7">
        <v>4.5999999999999996</v>
      </c>
      <c r="F1663">
        <v>257</v>
      </c>
      <c r="G1663" t="s">
        <v>3213</v>
      </c>
      <c r="H1663" s="3" t="s">
        <v>13785</v>
      </c>
      <c r="I1663" t="s">
        <v>19</v>
      </c>
      <c r="J1663" s="2">
        <v>0</v>
      </c>
      <c r="K1663" t="s">
        <v>20</v>
      </c>
      <c r="L1663" t="s">
        <v>75</v>
      </c>
      <c r="M1663" s="4">
        <v>45863</v>
      </c>
      <c r="N1663" s="5" t="s">
        <v>3214</v>
      </c>
      <c r="O1663" t="s">
        <v>31</v>
      </c>
      <c r="P1663" t="s">
        <v>32</v>
      </c>
      <c r="Q1663" t="s">
        <v>23</v>
      </c>
      <c r="R1663" t="str">
        <f t="shared" si="51"/>
        <v>Rated</v>
      </c>
      <c r="S1663" t="str" cm="1">
        <f t="array" ref="S1663">_xlfn.IFS(E1663="not available","Not Rated", E1663&gt;=4.5,"Excellent", E1663&gt;4,"Very Good", E1663&gt;3,"Good", TRUE,"LOW")</f>
        <v>Excellent</v>
      </c>
    </row>
    <row r="1664" spans="1:19" x14ac:dyDescent="0.15">
      <c r="A1664" t="s">
        <v>105</v>
      </c>
      <c r="B1664" t="str">
        <f>LOWER(TRIM(A1664))</f>
        <v>maker</v>
      </c>
      <c r="C1664" t="str">
        <f t="shared" si="50"/>
        <v>Maker</v>
      </c>
      <c r="D1664" t="s">
        <v>73</v>
      </c>
      <c r="E1664" s="7">
        <v>3.9</v>
      </c>
      <c r="F1664">
        <v>256</v>
      </c>
      <c r="G1664" t="s">
        <v>3215</v>
      </c>
      <c r="H1664" s="3" t="s">
        <v>13785</v>
      </c>
      <c r="I1664" t="s">
        <v>30</v>
      </c>
      <c r="J1664" s="2">
        <v>0.99</v>
      </c>
      <c r="K1664" t="s">
        <v>20</v>
      </c>
      <c r="L1664" t="s">
        <v>75</v>
      </c>
      <c r="M1664" s="4">
        <v>44709</v>
      </c>
      <c r="N1664" s="5" t="s">
        <v>3216</v>
      </c>
      <c r="O1664" t="s">
        <v>31</v>
      </c>
      <c r="P1664" t="s">
        <v>32</v>
      </c>
      <c r="Q1664" t="s">
        <v>32</v>
      </c>
      <c r="R1664" t="str">
        <f t="shared" si="51"/>
        <v>Rated</v>
      </c>
      <c r="S1664" t="str" cm="1">
        <f t="array" ref="S1664">_xlfn.IFS(E1664="not available","Not Rated", E1664&gt;=4.5,"Excellent", E1664&gt;4,"Very Good", E1664&gt;3,"Good", TRUE,"LOW")</f>
        <v>Good</v>
      </c>
    </row>
    <row r="1665" spans="1:19" x14ac:dyDescent="0.15">
      <c r="A1665" t="s">
        <v>2674</v>
      </c>
      <c r="B1665" t="str">
        <f>LOWER(TRIM(A1665))</f>
        <v>lite chat</v>
      </c>
      <c r="C1665" t="str">
        <f t="shared" si="50"/>
        <v>Lite Chat</v>
      </c>
      <c r="D1665" t="s">
        <v>565</v>
      </c>
      <c r="E1665" s="7">
        <v>4.5</v>
      </c>
      <c r="F1665">
        <v>256</v>
      </c>
      <c r="G1665" t="s">
        <v>3217</v>
      </c>
      <c r="H1665" s="3" t="s">
        <v>13785</v>
      </c>
      <c r="I1665" t="s">
        <v>19</v>
      </c>
      <c r="J1665" s="2">
        <v>0</v>
      </c>
      <c r="K1665" t="s">
        <v>26</v>
      </c>
      <c r="L1665" t="s">
        <v>566</v>
      </c>
      <c r="M1665" s="4">
        <v>46129</v>
      </c>
      <c r="N1665" s="5" t="s">
        <v>3218</v>
      </c>
      <c r="O1665" t="s">
        <v>31</v>
      </c>
      <c r="P1665" t="s">
        <v>23</v>
      </c>
      <c r="Q1665" t="s">
        <v>23</v>
      </c>
      <c r="R1665" t="str">
        <f t="shared" si="51"/>
        <v>Rated</v>
      </c>
      <c r="S1665" t="str" cm="1">
        <f t="array" ref="S1665">_xlfn.IFS(E1665="not available","Not Rated", E1665&gt;=4.5,"Excellent", E1665&gt;4,"Very Good", E1665&gt;3,"Good", TRUE,"LOW")</f>
        <v>Excellent</v>
      </c>
    </row>
    <row r="1666" spans="1:19" x14ac:dyDescent="0.15">
      <c r="A1666" t="s">
        <v>102</v>
      </c>
      <c r="B1666" t="str">
        <f>LOWER(TRIM(A1666))</f>
        <v>player</v>
      </c>
      <c r="C1666" t="str">
        <f t="shared" si="50"/>
        <v>Player</v>
      </c>
      <c r="D1666" t="s">
        <v>73</v>
      </c>
      <c r="E1666" s="7">
        <v>4.3</v>
      </c>
      <c r="F1666">
        <v>255</v>
      </c>
      <c r="G1666" t="s">
        <v>1735</v>
      </c>
      <c r="H1666" s="3" t="s">
        <v>13785</v>
      </c>
      <c r="I1666" t="s">
        <v>19</v>
      </c>
      <c r="J1666" s="2">
        <v>0</v>
      </c>
      <c r="K1666" t="s">
        <v>20</v>
      </c>
      <c r="L1666" t="s">
        <v>302</v>
      </c>
      <c r="M1666" s="4">
        <v>45357</v>
      </c>
      <c r="N1666" s="5" t="s">
        <v>3219</v>
      </c>
      <c r="O1666" t="s">
        <v>17</v>
      </c>
      <c r="P1666" t="s">
        <v>23</v>
      </c>
      <c r="Q1666" t="s">
        <v>23</v>
      </c>
      <c r="R1666" t="str">
        <f t="shared" si="51"/>
        <v>Rated</v>
      </c>
      <c r="S1666" t="str" cm="1">
        <f t="array" ref="S1666">_xlfn.IFS(E1666="not available","Not Rated", E1666&gt;=4.5,"Excellent", E1666&gt;4,"Very Good", E1666&gt;3,"Good", TRUE,"LOW")</f>
        <v>Very Good</v>
      </c>
    </row>
    <row r="1667" spans="1:19" x14ac:dyDescent="0.15">
      <c r="A1667" t="s">
        <v>3220</v>
      </c>
      <c r="B1667" t="str">
        <f>LOWER(TRIM(A1667))</f>
        <v>craft now 2024</v>
      </c>
      <c r="C1667" t="str">
        <f t="shared" ref="C1667:C1730" si="52">PROPER(TRIM(A1667))</f>
        <v>Craft Now 2024</v>
      </c>
      <c r="D1667" t="s">
        <v>49</v>
      </c>
      <c r="E1667" s="7">
        <v>4.4000000000000004</v>
      </c>
      <c r="F1667">
        <v>255</v>
      </c>
      <c r="G1667" t="s">
        <v>3221</v>
      </c>
      <c r="H1667" s="3" t="s">
        <v>13785</v>
      </c>
      <c r="I1667" t="s">
        <v>19</v>
      </c>
      <c r="J1667" s="2">
        <v>0</v>
      </c>
      <c r="K1667" t="s">
        <v>69</v>
      </c>
      <c r="L1667" t="s">
        <v>92</v>
      </c>
      <c r="M1667" s="4">
        <v>45980</v>
      </c>
      <c r="N1667" s="5" t="s">
        <v>3222</v>
      </c>
      <c r="O1667" t="s">
        <v>17</v>
      </c>
      <c r="P1667" t="s">
        <v>23</v>
      </c>
      <c r="Q1667" t="s">
        <v>32</v>
      </c>
      <c r="R1667" t="str">
        <f t="shared" ref="R1667:R1730" si="53">IF(E1667="not avalible","Not Rated","Rated")</f>
        <v>Rated</v>
      </c>
      <c r="S1667" t="str" cm="1">
        <f t="array" ref="S1667">_xlfn.IFS(E1667="not available","Not Rated", E1667&gt;=4.5,"Excellent", E1667&gt;4,"Very Good", E1667&gt;3,"Good", TRUE,"LOW")</f>
        <v>Very Good</v>
      </c>
    </row>
    <row r="1668" spans="1:19" x14ac:dyDescent="0.15">
      <c r="A1668" t="s">
        <v>3223</v>
      </c>
      <c r="B1668" t="str">
        <f>LOWER(TRIM(A1668))</f>
        <v>lite maker 3d 2024</v>
      </c>
      <c r="C1668" t="str">
        <f t="shared" si="52"/>
        <v>Lite Maker 3D 2024</v>
      </c>
      <c r="D1668" t="s">
        <v>346</v>
      </c>
      <c r="E1668" s="7">
        <v>4.9000000000000004</v>
      </c>
      <c r="F1668">
        <v>255</v>
      </c>
      <c r="G1668" t="s">
        <v>1249</v>
      </c>
      <c r="H1668" s="3" t="s">
        <v>13785</v>
      </c>
      <c r="I1668" t="s">
        <v>19</v>
      </c>
      <c r="J1668" s="2">
        <v>0</v>
      </c>
      <c r="K1668" t="s">
        <v>20</v>
      </c>
      <c r="L1668" t="s">
        <v>348</v>
      </c>
      <c r="M1668" s="4">
        <v>45906</v>
      </c>
      <c r="N1668" s="5" t="s">
        <v>3224</v>
      </c>
      <c r="O1668" t="s">
        <v>31</v>
      </c>
      <c r="P1668" t="s">
        <v>23</v>
      </c>
      <c r="Q1668" t="s">
        <v>32</v>
      </c>
      <c r="R1668" t="str">
        <f t="shared" si="53"/>
        <v>Rated</v>
      </c>
      <c r="S1668" t="str" cm="1">
        <f t="array" ref="S1668">_xlfn.IFS(E1668="not available","Not Rated", E1668&gt;=4.5,"Excellent", E1668&gt;4,"Very Good", E1668&gt;3,"Good", TRUE,"LOW")</f>
        <v>Excellent</v>
      </c>
    </row>
    <row r="1669" spans="1:19" x14ac:dyDescent="0.15">
      <c r="A1669" t="s">
        <v>554</v>
      </c>
      <c r="B1669" t="str">
        <f>LOWER(TRIM(A1669))</f>
        <v>craft app</v>
      </c>
      <c r="C1669" t="str">
        <f t="shared" si="52"/>
        <v>Craft App</v>
      </c>
      <c r="D1669" t="s">
        <v>60</v>
      </c>
      <c r="E1669" s="7">
        <v>4.4000000000000004</v>
      </c>
      <c r="F1669">
        <v>255</v>
      </c>
      <c r="G1669" t="s">
        <v>872</v>
      </c>
      <c r="H1669" s="3" t="s">
        <v>13785</v>
      </c>
      <c r="I1669" t="s">
        <v>19</v>
      </c>
      <c r="J1669" s="2">
        <v>0</v>
      </c>
      <c r="K1669" t="s">
        <v>69</v>
      </c>
      <c r="L1669" t="s">
        <v>63</v>
      </c>
      <c r="M1669" s="4">
        <v>45613</v>
      </c>
      <c r="N1669" s="5" t="s">
        <v>3225</v>
      </c>
      <c r="O1669" t="s">
        <v>31</v>
      </c>
      <c r="P1669" t="s">
        <v>32</v>
      </c>
      <c r="Q1669" t="s">
        <v>23</v>
      </c>
      <c r="R1669" t="str">
        <f t="shared" si="53"/>
        <v>Rated</v>
      </c>
      <c r="S1669" t="str" cm="1">
        <f t="array" ref="S1669">_xlfn.IFS(E1669="not available","Not Rated", E1669&gt;=4.5,"Excellent", E1669&gt;4,"Very Good", E1669&gt;3,"Good", TRUE,"LOW")</f>
        <v>Very Good</v>
      </c>
    </row>
    <row r="1670" spans="1:19" x14ac:dyDescent="0.15">
      <c r="A1670" t="s">
        <v>2884</v>
      </c>
      <c r="B1670" t="str">
        <f>LOWER(TRIM(A1670))</f>
        <v>pay plus</v>
      </c>
      <c r="C1670" t="str">
        <f t="shared" si="52"/>
        <v>Pay Plus</v>
      </c>
      <c r="D1670" t="s">
        <v>482</v>
      </c>
      <c r="E1670" s="7">
        <v>3.3</v>
      </c>
      <c r="F1670">
        <v>254</v>
      </c>
      <c r="G1670" t="s">
        <v>2898</v>
      </c>
      <c r="H1670" s="3" t="s">
        <v>13785</v>
      </c>
      <c r="I1670" t="s">
        <v>19</v>
      </c>
      <c r="J1670" s="2">
        <v>0</v>
      </c>
      <c r="K1670" t="s">
        <v>26</v>
      </c>
      <c r="L1670" t="s">
        <v>678</v>
      </c>
      <c r="M1670" s="4">
        <v>45918</v>
      </c>
      <c r="N1670" s="5" t="s">
        <v>3226</v>
      </c>
      <c r="O1670" t="s">
        <v>28</v>
      </c>
      <c r="P1670" t="s">
        <v>23</v>
      </c>
      <c r="Q1670" t="s">
        <v>23</v>
      </c>
      <c r="R1670" t="str">
        <f t="shared" si="53"/>
        <v>Rated</v>
      </c>
      <c r="S1670" t="str" cm="1">
        <f t="array" ref="S1670">_xlfn.IFS(E1670="not available","Not Rated", E1670&gt;=4.5,"Excellent", E1670&gt;4,"Very Good", E1670&gt;3,"Good", TRUE,"LOW")</f>
        <v>Good</v>
      </c>
    </row>
    <row r="1671" spans="1:19" x14ac:dyDescent="0.15">
      <c r="A1671" t="s">
        <v>3227</v>
      </c>
      <c r="B1671" t="str">
        <f>LOWER(TRIM(A1671))</f>
        <v>quick fit premium</v>
      </c>
      <c r="C1671" t="str">
        <f t="shared" si="52"/>
        <v>Quick Fit Premium</v>
      </c>
      <c r="D1671" t="s">
        <v>16</v>
      </c>
      <c r="E1671" s="7">
        <v>4.5999999999999996</v>
      </c>
      <c r="F1671">
        <v>254</v>
      </c>
      <c r="G1671" t="s">
        <v>1393</v>
      </c>
      <c r="H1671" s="3" t="s">
        <v>13785</v>
      </c>
      <c r="I1671" t="s">
        <v>19</v>
      </c>
      <c r="J1671" s="2">
        <v>0</v>
      </c>
      <c r="K1671" t="s">
        <v>20</v>
      </c>
      <c r="L1671" t="s">
        <v>200</v>
      </c>
      <c r="M1671" s="4">
        <v>46015</v>
      </c>
      <c r="N1671" s="5" t="s">
        <v>3228</v>
      </c>
      <c r="O1671" t="s">
        <v>22</v>
      </c>
      <c r="P1671" t="s">
        <v>23</v>
      </c>
      <c r="Q1671" t="s">
        <v>23</v>
      </c>
      <c r="R1671" t="str">
        <f t="shared" si="53"/>
        <v>Rated</v>
      </c>
      <c r="S1671" t="str" cm="1">
        <f t="array" ref="S1671">_xlfn.IFS(E1671="not available","Not Rated", E1671&gt;=4.5,"Excellent", E1671&gt;4,"Very Good", E1671&gt;3,"Good", TRUE,"LOW")</f>
        <v>Excellent</v>
      </c>
    </row>
    <row r="1672" spans="1:19" x14ac:dyDescent="0.15">
      <c r="A1672" t="s">
        <v>400</v>
      </c>
      <c r="B1672" t="str">
        <f>LOWER(TRIM(A1672))</f>
        <v>epic chat</v>
      </c>
      <c r="C1672" t="str">
        <f t="shared" si="52"/>
        <v>Epic Chat</v>
      </c>
      <c r="D1672" t="s">
        <v>40</v>
      </c>
      <c r="E1672" s="7">
        <v>3.9</v>
      </c>
      <c r="F1672">
        <v>252</v>
      </c>
      <c r="G1672" t="s">
        <v>2468</v>
      </c>
      <c r="H1672" s="3" t="s">
        <v>13785</v>
      </c>
      <c r="I1672" t="s">
        <v>19</v>
      </c>
      <c r="J1672" s="2">
        <v>0</v>
      </c>
      <c r="K1672" t="s">
        <v>20</v>
      </c>
      <c r="L1672" t="s">
        <v>42</v>
      </c>
      <c r="M1672" s="4">
        <v>45863</v>
      </c>
      <c r="N1672" s="5" t="s">
        <v>1605</v>
      </c>
      <c r="O1672" t="s">
        <v>28</v>
      </c>
      <c r="P1672" t="s">
        <v>23</v>
      </c>
      <c r="Q1672" t="s">
        <v>23</v>
      </c>
      <c r="R1672" t="str">
        <f t="shared" si="53"/>
        <v>Rated</v>
      </c>
      <c r="S1672" t="str" cm="1">
        <f t="array" ref="S1672">_xlfn.IFS(E1672="not available","Not Rated", E1672&gt;=4.5,"Excellent", E1672&gt;4,"Very Good", E1672&gt;3,"Good", TRUE,"LOW")</f>
        <v>Good</v>
      </c>
    </row>
    <row r="1673" spans="1:19" x14ac:dyDescent="0.15">
      <c r="A1673" t="s">
        <v>353</v>
      </c>
      <c r="B1673" t="str">
        <f>LOWER(TRIM(A1673))</f>
        <v>ai connect</v>
      </c>
      <c r="C1673" t="str">
        <f t="shared" si="52"/>
        <v>Ai Connect</v>
      </c>
      <c r="D1673" t="s">
        <v>194</v>
      </c>
      <c r="E1673" s="7">
        <v>3.7</v>
      </c>
      <c r="F1673">
        <v>251</v>
      </c>
      <c r="G1673" t="s">
        <v>1244</v>
      </c>
      <c r="H1673" s="3" t="s">
        <v>13785</v>
      </c>
      <c r="I1673" t="s">
        <v>19</v>
      </c>
      <c r="J1673" s="2">
        <v>0</v>
      </c>
      <c r="K1673" t="s">
        <v>26</v>
      </c>
      <c r="L1673" t="s">
        <v>196</v>
      </c>
      <c r="M1673" s="4">
        <v>46110</v>
      </c>
      <c r="N1673" s="5" t="s">
        <v>3229</v>
      </c>
      <c r="O1673" t="s">
        <v>44</v>
      </c>
      <c r="P1673" t="s">
        <v>32</v>
      </c>
      <c r="Q1673" t="s">
        <v>23</v>
      </c>
      <c r="R1673" t="str">
        <f t="shared" si="53"/>
        <v>Rated</v>
      </c>
      <c r="S1673" t="str" cm="1">
        <f t="array" ref="S1673">_xlfn.IFS(E1673="not available","Not Rated", E1673&gt;=4.5,"Excellent", E1673&gt;4,"Very Good", E1673&gt;3,"Good", TRUE,"LOW")</f>
        <v>Good</v>
      </c>
    </row>
    <row r="1674" spans="1:19" x14ac:dyDescent="0.15">
      <c r="A1674" t="s">
        <v>3230</v>
      </c>
      <c r="B1674" t="str">
        <f>LOWER(TRIM(A1674))</f>
        <v>quick health premium</v>
      </c>
      <c r="C1674" t="str">
        <f t="shared" si="52"/>
        <v>Quick Health Premium</v>
      </c>
      <c r="D1674" t="s">
        <v>194</v>
      </c>
      <c r="E1674" s="7">
        <v>4.9000000000000004</v>
      </c>
      <c r="F1674">
        <v>249</v>
      </c>
      <c r="G1674" t="s">
        <v>3231</v>
      </c>
      <c r="H1674" s="3" t="s">
        <v>13785</v>
      </c>
      <c r="I1674" t="s">
        <v>19</v>
      </c>
      <c r="J1674" s="2">
        <v>0</v>
      </c>
      <c r="K1674" t="s">
        <v>26</v>
      </c>
      <c r="L1674" t="s">
        <v>453</v>
      </c>
      <c r="M1674" s="4">
        <v>45793</v>
      </c>
      <c r="N1674" s="5" t="s">
        <v>3232</v>
      </c>
      <c r="O1674" t="s">
        <v>28</v>
      </c>
      <c r="P1674" t="s">
        <v>32</v>
      </c>
      <c r="Q1674" t="s">
        <v>23</v>
      </c>
      <c r="R1674" t="str">
        <f t="shared" si="53"/>
        <v>Rated</v>
      </c>
      <c r="S1674" t="str" cm="1">
        <f t="array" ref="S1674">_xlfn.IFS(E1674="not available","Not Rated", E1674&gt;=4.5,"Excellent", E1674&gt;4,"Very Good", E1674&gt;3,"Good", TRUE,"LOW")</f>
        <v>Excellent</v>
      </c>
    </row>
    <row r="1675" spans="1:19" x14ac:dyDescent="0.15">
      <c r="A1675" t="s">
        <v>3233</v>
      </c>
      <c r="B1675" t="str">
        <f>LOWER(TRIM(A1675))</f>
        <v>quick health</v>
      </c>
      <c r="C1675" t="str">
        <f t="shared" si="52"/>
        <v>Quick Health</v>
      </c>
      <c r="D1675" t="s">
        <v>40</v>
      </c>
      <c r="E1675" s="7">
        <v>4.5</v>
      </c>
      <c r="F1675">
        <v>249</v>
      </c>
      <c r="G1675" t="s">
        <v>2425</v>
      </c>
      <c r="H1675" s="3" t="s">
        <v>13785</v>
      </c>
      <c r="I1675" t="s">
        <v>19</v>
      </c>
      <c r="J1675" s="2">
        <v>0</v>
      </c>
      <c r="K1675" t="s">
        <v>62</v>
      </c>
      <c r="L1675" t="s">
        <v>42</v>
      </c>
      <c r="M1675" s="4">
        <v>46080</v>
      </c>
      <c r="N1675" s="5" t="s">
        <v>3234</v>
      </c>
      <c r="O1675" t="s">
        <v>53</v>
      </c>
      <c r="P1675" t="s">
        <v>23</v>
      </c>
      <c r="Q1675" t="s">
        <v>23</v>
      </c>
      <c r="R1675" t="str">
        <f t="shared" si="53"/>
        <v>Rated</v>
      </c>
      <c r="S1675" t="str" cm="1">
        <f t="array" ref="S1675">_xlfn.IFS(E1675="not available","Not Rated", E1675&gt;=4.5,"Excellent", E1675&gt;4,"Very Good", E1675&gt;3,"Good", TRUE,"LOW")</f>
        <v>Excellent</v>
      </c>
    </row>
    <row r="1676" spans="1:19" x14ac:dyDescent="0.15">
      <c r="A1676" t="s">
        <v>259</v>
      </c>
      <c r="B1676" t="str">
        <f>LOWER(TRIM(A1676))</f>
        <v>chat premium</v>
      </c>
      <c r="C1676" t="str">
        <f t="shared" si="52"/>
        <v>Chat Premium</v>
      </c>
      <c r="D1676" t="s">
        <v>55</v>
      </c>
      <c r="E1676" s="7">
        <v>3.9</v>
      </c>
      <c r="F1676">
        <v>249</v>
      </c>
      <c r="G1676" t="s">
        <v>1951</v>
      </c>
      <c r="H1676" s="3" t="s">
        <v>13785</v>
      </c>
      <c r="I1676" t="s">
        <v>19</v>
      </c>
      <c r="J1676" s="2">
        <v>0</v>
      </c>
      <c r="K1676" t="s">
        <v>26</v>
      </c>
      <c r="L1676" t="s">
        <v>212</v>
      </c>
      <c r="M1676" s="4">
        <v>45393</v>
      </c>
      <c r="N1676" s="5" t="s">
        <v>3235</v>
      </c>
      <c r="O1676" t="s">
        <v>28</v>
      </c>
      <c r="P1676" t="s">
        <v>23</v>
      </c>
      <c r="Q1676" t="s">
        <v>23</v>
      </c>
      <c r="R1676" t="str">
        <f t="shared" si="53"/>
        <v>Rated</v>
      </c>
      <c r="S1676" t="str" cm="1">
        <f t="array" ref="S1676">_xlfn.IFS(E1676="not available","Not Rated", E1676&gt;=4.5,"Excellent", E1676&gt;4,"Very Good", E1676&gt;3,"Good", TRUE,"LOW")</f>
        <v>Good</v>
      </c>
    </row>
    <row r="1677" spans="1:19" x14ac:dyDescent="0.15">
      <c r="A1677" t="s">
        <v>967</v>
      </c>
      <c r="B1677" t="str">
        <f>LOWER(TRIM(A1677))</f>
        <v>connect premium</v>
      </c>
      <c r="C1677" t="str">
        <f t="shared" si="52"/>
        <v>Connect Premium</v>
      </c>
      <c r="D1677" t="s">
        <v>60</v>
      </c>
      <c r="E1677" s="7">
        <v>4</v>
      </c>
      <c r="F1677">
        <v>249</v>
      </c>
      <c r="G1677" t="s">
        <v>3236</v>
      </c>
      <c r="H1677" s="3" t="s">
        <v>13785</v>
      </c>
      <c r="I1677" t="s">
        <v>19</v>
      </c>
      <c r="J1677" s="2">
        <v>0</v>
      </c>
      <c r="K1677" t="s">
        <v>26</v>
      </c>
      <c r="L1677" t="s">
        <v>63</v>
      </c>
      <c r="M1677" s="4">
        <v>45882</v>
      </c>
      <c r="N1677" s="5" t="s">
        <v>3237</v>
      </c>
      <c r="O1677" t="s">
        <v>17</v>
      </c>
      <c r="P1677" t="s">
        <v>23</v>
      </c>
      <c r="Q1677" t="s">
        <v>32</v>
      </c>
      <c r="R1677" t="str">
        <f t="shared" si="53"/>
        <v>Rated</v>
      </c>
      <c r="S1677" t="str" cm="1">
        <f t="array" ref="S1677">_xlfn.IFS(E1677="not available","Not Rated", E1677&gt;=4.5,"Excellent", E1677&gt;4,"Very Good", E1677&gt;3,"Good", TRUE,"LOW")</f>
        <v>Good</v>
      </c>
    </row>
    <row r="1678" spans="1:19" x14ac:dyDescent="0.15">
      <c r="A1678" t="s">
        <v>952</v>
      </c>
      <c r="B1678" t="str">
        <f>LOWER(TRIM(A1678))</f>
        <v>planner now</v>
      </c>
      <c r="C1678" t="str">
        <f t="shared" si="52"/>
        <v>Planner Now</v>
      </c>
      <c r="D1678" t="s">
        <v>49</v>
      </c>
      <c r="E1678" s="7">
        <v>5</v>
      </c>
      <c r="F1678">
        <v>248</v>
      </c>
      <c r="G1678" t="s">
        <v>677</v>
      </c>
      <c r="H1678" s="3" t="s">
        <v>13785</v>
      </c>
      <c r="I1678" t="s">
        <v>19</v>
      </c>
      <c r="J1678" s="2">
        <v>0</v>
      </c>
      <c r="K1678" t="s">
        <v>26</v>
      </c>
      <c r="L1678" t="s">
        <v>51</v>
      </c>
      <c r="M1678" s="4">
        <v>45833</v>
      </c>
      <c r="N1678" s="5" t="s">
        <v>3238</v>
      </c>
      <c r="O1678" t="s">
        <v>53</v>
      </c>
      <c r="P1678" t="s">
        <v>23</v>
      </c>
      <c r="Q1678" t="s">
        <v>23</v>
      </c>
      <c r="R1678" t="str">
        <f t="shared" si="53"/>
        <v>Rated</v>
      </c>
      <c r="S1678" t="str" cm="1">
        <f t="array" ref="S1678">_xlfn.IFS(E1678="not available","Not Rated", E1678&gt;=4.5,"Excellent", E1678&gt;4,"Very Good", E1678&gt;3,"Good", TRUE,"LOW")</f>
        <v>Excellent</v>
      </c>
    </row>
    <row r="1679" spans="1:19" x14ac:dyDescent="0.15">
      <c r="A1679" t="s">
        <v>3239</v>
      </c>
      <c r="B1679" t="str">
        <f>LOWER(TRIM(A1679))</f>
        <v>meta wallet online</v>
      </c>
      <c r="C1679" t="str">
        <f t="shared" si="52"/>
        <v>Meta Wallet Online</v>
      </c>
      <c r="D1679" t="s">
        <v>194</v>
      </c>
      <c r="E1679" s="7">
        <v>4</v>
      </c>
      <c r="F1679">
        <v>247</v>
      </c>
      <c r="G1679" t="s">
        <v>2086</v>
      </c>
      <c r="H1679" s="3" t="s">
        <v>13785</v>
      </c>
      <c r="I1679" t="s">
        <v>19</v>
      </c>
      <c r="J1679" s="2">
        <v>0</v>
      </c>
      <c r="K1679" t="s">
        <v>62</v>
      </c>
      <c r="L1679" t="s">
        <v>196</v>
      </c>
      <c r="M1679" s="4">
        <v>45887</v>
      </c>
      <c r="N1679" s="5" t="s">
        <v>3240</v>
      </c>
      <c r="O1679" t="s">
        <v>188</v>
      </c>
      <c r="P1679" t="s">
        <v>23</v>
      </c>
      <c r="Q1679" t="s">
        <v>32</v>
      </c>
      <c r="R1679" t="str">
        <f t="shared" si="53"/>
        <v>Rated</v>
      </c>
      <c r="S1679" t="str" cm="1">
        <f t="array" ref="S1679">_xlfn.IFS(E1679="not available","Not Rated", E1679&gt;=4.5,"Excellent", E1679&gt;4,"Very Good", E1679&gt;3,"Good", TRUE,"LOW")</f>
        <v>Good</v>
      </c>
    </row>
    <row r="1680" spans="1:19" x14ac:dyDescent="0.15">
      <c r="A1680" t="s">
        <v>29</v>
      </c>
      <c r="B1680" t="str">
        <f>LOWER(TRIM(A1680))</f>
        <v>scanner</v>
      </c>
      <c r="C1680" t="str">
        <f t="shared" si="52"/>
        <v>Scanner</v>
      </c>
      <c r="D1680" t="s">
        <v>218</v>
      </c>
      <c r="E1680" s="7">
        <v>4.7</v>
      </c>
      <c r="F1680">
        <v>247</v>
      </c>
      <c r="G1680" t="s">
        <v>1203</v>
      </c>
      <c r="H1680" s="3" t="s">
        <v>13785</v>
      </c>
      <c r="I1680" t="s">
        <v>19</v>
      </c>
      <c r="J1680" s="2">
        <v>0</v>
      </c>
      <c r="K1680" t="s">
        <v>26</v>
      </c>
      <c r="L1680" t="s">
        <v>221</v>
      </c>
      <c r="M1680" s="4">
        <v>45980</v>
      </c>
      <c r="N1680" s="5" t="s">
        <v>3241</v>
      </c>
      <c r="O1680" t="s">
        <v>31</v>
      </c>
      <c r="P1680" t="s">
        <v>23</v>
      </c>
      <c r="Q1680" t="s">
        <v>23</v>
      </c>
      <c r="R1680" t="str">
        <f t="shared" si="53"/>
        <v>Rated</v>
      </c>
      <c r="S1680" t="str" cm="1">
        <f t="array" ref="S1680">_xlfn.IFS(E1680="not available","Not Rated", E1680&gt;=4.5,"Excellent", E1680&gt;4,"Very Good", E1680&gt;3,"Good", TRUE,"LOW")</f>
        <v>Excellent</v>
      </c>
    </row>
    <row r="1681" spans="1:19" x14ac:dyDescent="0.15">
      <c r="A1681" t="s">
        <v>1370</v>
      </c>
      <c r="B1681" t="str">
        <f>LOWER(TRIM(A1681))</f>
        <v>health hub</v>
      </c>
      <c r="C1681" t="str">
        <f t="shared" si="52"/>
        <v>Health Hub</v>
      </c>
      <c r="D1681" t="s">
        <v>498</v>
      </c>
      <c r="E1681" s="7">
        <v>4.5999999999999996</v>
      </c>
      <c r="F1681">
        <v>247</v>
      </c>
      <c r="G1681" t="s">
        <v>2648</v>
      </c>
      <c r="H1681" s="3" t="s">
        <v>13785</v>
      </c>
      <c r="I1681" t="s">
        <v>19</v>
      </c>
      <c r="J1681" s="2">
        <v>0</v>
      </c>
      <c r="K1681" t="s">
        <v>26</v>
      </c>
      <c r="L1681" t="s">
        <v>691</v>
      </c>
      <c r="M1681" s="4">
        <v>46129</v>
      </c>
      <c r="N1681" s="5" t="s">
        <v>3242</v>
      </c>
      <c r="O1681" t="s">
        <v>17</v>
      </c>
      <c r="P1681" t="s">
        <v>23</v>
      </c>
      <c r="Q1681" t="s">
        <v>23</v>
      </c>
      <c r="R1681" t="str">
        <f t="shared" si="53"/>
        <v>Rated</v>
      </c>
      <c r="S1681" t="str" cm="1">
        <f t="array" ref="S1681">_xlfn.IFS(E1681="not available","Not Rated", E1681&gt;=4.5,"Excellent", E1681&gt;4,"Very Good", E1681&gt;3,"Good", TRUE,"LOW")</f>
        <v>Excellent</v>
      </c>
    </row>
    <row r="1682" spans="1:19" x14ac:dyDescent="0.15">
      <c r="A1682" t="s">
        <v>45</v>
      </c>
      <c r="B1682" t="str">
        <f>LOWER(TRIM(A1682))</f>
        <v>planner</v>
      </c>
      <c r="C1682" t="str">
        <f t="shared" si="52"/>
        <v>Planner</v>
      </c>
      <c r="D1682" t="s">
        <v>34</v>
      </c>
      <c r="E1682" s="7">
        <v>3</v>
      </c>
      <c r="F1682">
        <v>247</v>
      </c>
      <c r="G1682" t="s">
        <v>3243</v>
      </c>
      <c r="H1682" s="3" t="s">
        <v>13785</v>
      </c>
      <c r="I1682" t="s">
        <v>19</v>
      </c>
      <c r="J1682" s="2">
        <v>0</v>
      </c>
      <c r="K1682" t="s">
        <v>26</v>
      </c>
      <c r="L1682" t="s">
        <v>1383</v>
      </c>
      <c r="M1682" s="4">
        <v>45706</v>
      </c>
      <c r="N1682" s="5" t="s">
        <v>3244</v>
      </c>
      <c r="O1682" t="s">
        <v>17</v>
      </c>
      <c r="P1682" t="s">
        <v>32</v>
      </c>
      <c r="Q1682" t="s">
        <v>23</v>
      </c>
      <c r="R1682" t="str">
        <f t="shared" si="53"/>
        <v>Rated</v>
      </c>
      <c r="S1682" t="str" cm="1">
        <f t="array" ref="S1682">_xlfn.IFS(E1682="not available","Not Rated", E1682&gt;=4.5,"Excellent", E1682&gt;4,"Very Good", E1682&gt;3,"Good", TRUE,"LOW")</f>
        <v>LOW</v>
      </c>
    </row>
    <row r="1683" spans="1:19" x14ac:dyDescent="0.15">
      <c r="A1683" t="s">
        <v>45</v>
      </c>
      <c r="B1683" t="str">
        <f>LOWER(TRIM(A1683))</f>
        <v>planner</v>
      </c>
      <c r="C1683" t="str">
        <f t="shared" si="52"/>
        <v>Planner</v>
      </c>
      <c r="D1683" t="s">
        <v>73</v>
      </c>
      <c r="E1683" s="7">
        <v>3.8</v>
      </c>
      <c r="F1683">
        <v>247</v>
      </c>
      <c r="G1683" t="s">
        <v>3245</v>
      </c>
      <c r="H1683" s="3" t="s">
        <v>13785</v>
      </c>
      <c r="I1683" t="s">
        <v>19</v>
      </c>
      <c r="J1683" s="2">
        <v>0</v>
      </c>
      <c r="K1683" t="s">
        <v>62</v>
      </c>
      <c r="L1683" t="s">
        <v>477</v>
      </c>
      <c r="M1683" s="4">
        <v>46178</v>
      </c>
      <c r="N1683" s="5" t="s">
        <v>3246</v>
      </c>
      <c r="O1683" t="s">
        <v>44</v>
      </c>
      <c r="P1683" t="s">
        <v>23</v>
      </c>
      <c r="Q1683" t="s">
        <v>23</v>
      </c>
      <c r="R1683" t="str">
        <f t="shared" si="53"/>
        <v>Rated</v>
      </c>
      <c r="S1683" t="str" cm="1">
        <f t="array" ref="S1683">_xlfn.IFS(E1683="not available","Not Rated", E1683&gt;=4.5,"Excellent", E1683&gt;4,"Very Good", E1683&gt;3,"Good", TRUE,"LOW")</f>
        <v>Good</v>
      </c>
    </row>
    <row r="1684" spans="1:19" x14ac:dyDescent="0.15">
      <c r="A1684" t="s">
        <v>1073</v>
      </c>
      <c r="B1684" t="str">
        <f>LOWER(TRIM(A1684))</f>
        <v>tracker app</v>
      </c>
      <c r="C1684" t="str">
        <f t="shared" si="52"/>
        <v>Tracker App</v>
      </c>
      <c r="D1684" t="s">
        <v>16</v>
      </c>
      <c r="E1684" s="7">
        <v>4.0999999999999996</v>
      </c>
      <c r="F1684">
        <v>246</v>
      </c>
      <c r="G1684" t="s">
        <v>2455</v>
      </c>
      <c r="H1684" s="3" t="s">
        <v>13785</v>
      </c>
      <c r="I1684" t="s">
        <v>19</v>
      </c>
      <c r="J1684" s="2">
        <v>0</v>
      </c>
      <c r="K1684" t="s">
        <v>69</v>
      </c>
      <c r="L1684" t="s">
        <v>200</v>
      </c>
      <c r="M1684" s="4">
        <v>45657</v>
      </c>
      <c r="N1684" s="5" t="s">
        <v>3247</v>
      </c>
      <c r="O1684" t="s">
        <v>131</v>
      </c>
      <c r="P1684" t="s">
        <v>23</v>
      </c>
      <c r="Q1684" t="s">
        <v>23</v>
      </c>
      <c r="R1684" t="str">
        <f t="shared" si="53"/>
        <v>Rated</v>
      </c>
      <c r="S1684" t="str" cm="1">
        <f t="array" ref="S1684">_xlfn.IFS(E1684="not available","Not Rated", E1684&gt;=4.5,"Excellent", E1684&gt;4,"Very Good", E1684&gt;3,"Good", TRUE,"LOW")</f>
        <v>Very Good</v>
      </c>
    </row>
    <row r="1685" spans="1:19" x14ac:dyDescent="0.15">
      <c r="A1685" t="s">
        <v>3248</v>
      </c>
      <c r="B1685" t="str">
        <f>LOWER(TRIM(A1685))</f>
        <v>crypto wallet</v>
      </c>
      <c r="C1685" t="str">
        <f t="shared" si="52"/>
        <v>Crypto Wallet</v>
      </c>
      <c r="D1685" t="s">
        <v>240</v>
      </c>
      <c r="E1685" s="7">
        <v>4.0999999999999996</v>
      </c>
      <c r="F1685">
        <v>245</v>
      </c>
      <c r="G1685" t="s">
        <v>3249</v>
      </c>
      <c r="H1685" s="3" t="s">
        <v>13785</v>
      </c>
      <c r="I1685" t="s">
        <v>19</v>
      </c>
      <c r="J1685" s="2">
        <v>0</v>
      </c>
      <c r="K1685" t="s">
        <v>26</v>
      </c>
      <c r="L1685" t="s">
        <v>242</v>
      </c>
      <c r="M1685" s="4">
        <v>45578</v>
      </c>
      <c r="N1685" s="5" t="s">
        <v>3250</v>
      </c>
      <c r="O1685" t="s">
        <v>31</v>
      </c>
      <c r="P1685" t="s">
        <v>23</v>
      </c>
      <c r="Q1685" t="s">
        <v>23</v>
      </c>
      <c r="R1685" t="str">
        <f t="shared" si="53"/>
        <v>Rated</v>
      </c>
      <c r="S1685" t="str" cm="1">
        <f t="array" ref="S1685">_xlfn.IFS(E1685="not available","Not Rated", E1685&gt;=4.5,"Excellent", E1685&gt;4,"Very Good", E1685&gt;3,"Good", TRUE,"LOW")</f>
        <v>Very Good</v>
      </c>
    </row>
    <row r="1686" spans="1:19" x14ac:dyDescent="0.15">
      <c r="A1686" t="s">
        <v>3251</v>
      </c>
      <c r="B1686" t="str">
        <f>LOWER(TRIM(A1686))</f>
        <v>quick planner app</v>
      </c>
      <c r="C1686" t="str">
        <f t="shared" si="52"/>
        <v>Quick Planner App</v>
      </c>
      <c r="D1686" t="s">
        <v>194</v>
      </c>
      <c r="E1686" s="7">
        <v>4.3</v>
      </c>
      <c r="F1686">
        <v>245</v>
      </c>
      <c r="G1686" t="s">
        <v>3252</v>
      </c>
      <c r="H1686" s="3" t="s">
        <v>13785</v>
      </c>
      <c r="I1686" t="s">
        <v>19</v>
      </c>
      <c r="J1686" s="2">
        <v>0</v>
      </c>
      <c r="K1686" t="s">
        <v>26</v>
      </c>
      <c r="L1686" t="s">
        <v>196</v>
      </c>
      <c r="M1686" s="4">
        <v>45949</v>
      </c>
      <c r="N1686" s="5" t="s">
        <v>3253</v>
      </c>
      <c r="O1686" t="s">
        <v>31</v>
      </c>
      <c r="P1686" t="s">
        <v>23</v>
      </c>
      <c r="Q1686" t="s">
        <v>32</v>
      </c>
      <c r="R1686" t="str">
        <f t="shared" si="53"/>
        <v>Rated</v>
      </c>
      <c r="S1686" t="str" cm="1">
        <f t="array" ref="S1686">_xlfn.IFS(E1686="not available","Not Rated", E1686&gt;=4.5,"Excellent", E1686&gt;4,"Very Good", E1686&gt;3,"Good", TRUE,"LOW")</f>
        <v>Very Good</v>
      </c>
    </row>
    <row r="1687" spans="1:19" x14ac:dyDescent="0.15">
      <c r="A1687" t="s">
        <v>685</v>
      </c>
      <c r="B1687" t="str">
        <f>LOWER(TRIM(A1687))</f>
        <v>planner pro</v>
      </c>
      <c r="C1687" t="str">
        <f t="shared" si="52"/>
        <v>Planner Pro</v>
      </c>
      <c r="D1687" t="s">
        <v>732</v>
      </c>
      <c r="E1687" s="7">
        <v>4.7</v>
      </c>
      <c r="F1687">
        <v>244</v>
      </c>
      <c r="G1687" t="s">
        <v>3254</v>
      </c>
      <c r="H1687" s="3" t="s">
        <v>13785</v>
      </c>
      <c r="I1687" t="s">
        <v>19</v>
      </c>
      <c r="J1687" s="2">
        <v>0</v>
      </c>
      <c r="K1687" t="s">
        <v>69</v>
      </c>
      <c r="L1687" t="s">
        <v>734</v>
      </c>
      <c r="M1687" s="4">
        <v>46108</v>
      </c>
      <c r="N1687" s="5" t="s">
        <v>3255</v>
      </c>
      <c r="O1687" t="s">
        <v>17</v>
      </c>
      <c r="P1687" t="s">
        <v>23</v>
      </c>
      <c r="Q1687" t="s">
        <v>23</v>
      </c>
      <c r="R1687" t="str">
        <f t="shared" si="53"/>
        <v>Rated</v>
      </c>
      <c r="S1687" t="str" cm="1">
        <f t="array" ref="S1687">_xlfn.IFS(E1687="not available","Not Rated", E1687&gt;=4.5,"Excellent", E1687&gt;4,"Very Good", E1687&gt;3,"Good", TRUE,"LOW")</f>
        <v>Excellent</v>
      </c>
    </row>
    <row r="1688" spans="1:19" x14ac:dyDescent="0.15">
      <c r="A1688" t="s">
        <v>264</v>
      </c>
      <c r="B1688" t="str">
        <f>LOWER(TRIM(A1688))</f>
        <v>craft</v>
      </c>
      <c r="C1688" t="str">
        <f t="shared" si="52"/>
        <v>Craft</v>
      </c>
      <c r="D1688" t="s">
        <v>202</v>
      </c>
      <c r="E1688" s="7">
        <v>4.3</v>
      </c>
      <c r="F1688">
        <v>243</v>
      </c>
      <c r="G1688" t="s">
        <v>3256</v>
      </c>
      <c r="H1688" s="3" t="s">
        <v>13785</v>
      </c>
      <c r="I1688" t="s">
        <v>19</v>
      </c>
      <c r="J1688" s="2">
        <v>0</v>
      </c>
      <c r="K1688" t="s">
        <v>150</v>
      </c>
      <c r="L1688" t="s">
        <v>232</v>
      </c>
      <c r="M1688" s="4">
        <v>45684</v>
      </c>
      <c r="N1688" s="5" t="s">
        <v>3257</v>
      </c>
      <c r="O1688" t="s">
        <v>44</v>
      </c>
      <c r="P1688" t="s">
        <v>23</v>
      </c>
      <c r="Q1688" t="s">
        <v>23</v>
      </c>
      <c r="R1688" t="str">
        <f t="shared" si="53"/>
        <v>Rated</v>
      </c>
      <c r="S1688" t="str" cm="1">
        <f t="array" ref="S1688">_xlfn.IFS(E1688="not available","Not Rated", E1688&gt;=4.5,"Excellent", E1688&gt;4,"Very Good", E1688&gt;3,"Good", TRUE,"LOW")</f>
        <v>Very Good</v>
      </c>
    </row>
    <row r="1689" spans="1:19" x14ac:dyDescent="0.15">
      <c r="A1689" t="s">
        <v>3258</v>
      </c>
      <c r="B1689" t="str">
        <f>LOWER(TRIM(A1689))</f>
        <v>crypto craft</v>
      </c>
      <c r="C1689" t="str">
        <f t="shared" si="52"/>
        <v>Crypto Craft</v>
      </c>
      <c r="D1689" t="s">
        <v>73</v>
      </c>
      <c r="E1689" s="7">
        <v>4.0999999999999996</v>
      </c>
      <c r="F1689">
        <v>242</v>
      </c>
      <c r="G1689" t="s">
        <v>3259</v>
      </c>
      <c r="H1689" s="3" t="s">
        <v>13785</v>
      </c>
      <c r="I1689" t="s">
        <v>19</v>
      </c>
      <c r="J1689" s="2">
        <v>0</v>
      </c>
      <c r="K1689" t="s">
        <v>26</v>
      </c>
      <c r="L1689" t="s">
        <v>122</v>
      </c>
      <c r="M1689" s="4">
        <v>45759</v>
      </c>
      <c r="N1689" s="5" t="s">
        <v>3260</v>
      </c>
      <c r="O1689" t="s">
        <v>53</v>
      </c>
      <c r="P1689" t="s">
        <v>32</v>
      </c>
      <c r="Q1689" t="s">
        <v>23</v>
      </c>
      <c r="R1689" t="str">
        <f t="shared" si="53"/>
        <v>Rated</v>
      </c>
      <c r="S1689" t="str" cm="1">
        <f t="array" ref="S1689">_xlfn.IFS(E1689="not available","Not Rated", E1689&gt;=4.5,"Excellent", E1689&gt;4,"Very Good", E1689&gt;3,"Good", TRUE,"LOW")</f>
        <v>Very Good</v>
      </c>
    </row>
    <row r="1690" spans="1:19" x14ac:dyDescent="0.15">
      <c r="A1690" t="s">
        <v>3261</v>
      </c>
      <c r="B1690" t="str">
        <f>LOWER(TRIM(A1690))</f>
        <v>connect_8668</v>
      </c>
      <c r="C1690" t="str">
        <f t="shared" si="52"/>
        <v>Connect_8668</v>
      </c>
      <c r="D1690" t="s">
        <v>16</v>
      </c>
      <c r="E1690" s="7">
        <v>5</v>
      </c>
      <c r="F1690">
        <v>242</v>
      </c>
      <c r="G1690" t="s">
        <v>13774</v>
      </c>
      <c r="H1690" s="3" t="s">
        <v>13785</v>
      </c>
      <c r="I1690" t="s">
        <v>19</v>
      </c>
      <c r="J1690" s="2">
        <v>0</v>
      </c>
      <c r="K1690" t="s">
        <v>20</v>
      </c>
      <c r="L1690" t="s">
        <v>21</v>
      </c>
      <c r="M1690" s="4">
        <v>45469</v>
      </c>
      <c r="N1690" s="5" t="s">
        <v>13775</v>
      </c>
      <c r="O1690" t="s">
        <v>17</v>
      </c>
      <c r="P1690" t="s">
        <v>23</v>
      </c>
      <c r="Q1690" t="s">
        <v>23</v>
      </c>
      <c r="R1690" t="str">
        <f t="shared" si="53"/>
        <v>Rated</v>
      </c>
      <c r="S1690" t="str" cm="1">
        <f t="array" ref="S1690">_xlfn.IFS(E1690="not available","Not Rated", E1690&gt;=4.5,"Excellent", E1690&gt;4,"Very Good", E1690&gt;3,"Good", TRUE,"LOW")</f>
        <v>Excellent</v>
      </c>
    </row>
    <row r="1691" spans="1:19" x14ac:dyDescent="0.15">
      <c r="A1691" t="s">
        <v>148</v>
      </c>
      <c r="B1691" t="str">
        <f>LOWER(TRIM(A1691))</f>
        <v>wallet</v>
      </c>
      <c r="C1691" t="str">
        <f t="shared" si="52"/>
        <v>Wallet</v>
      </c>
      <c r="D1691" t="s">
        <v>40</v>
      </c>
      <c r="E1691" s="7">
        <v>4.3</v>
      </c>
      <c r="F1691">
        <v>241</v>
      </c>
      <c r="G1691" t="s">
        <v>3262</v>
      </c>
      <c r="H1691" s="3" t="s">
        <v>13785</v>
      </c>
      <c r="I1691" t="s">
        <v>19</v>
      </c>
      <c r="J1691" s="2">
        <v>0</v>
      </c>
      <c r="K1691" t="s">
        <v>62</v>
      </c>
      <c r="L1691" t="s">
        <v>78</v>
      </c>
      <c r="M1691" s="4">
        <v>45792</v>
      </c>
      <c r="N1691" s="5" t="s">
        <v>3263</v>
      </c>
      <c r="O1691" t="s">
        <v>31</v>
      </c>
      <c r="P1691" t="s">
        <v>32</v>
      </c>
      <c r="Q1691" t="s">
        <v>23</v>
      </c>
      <c r="R1691" t="str">
        <f t="shared" si="53"/>
        <v>Rated</v>
      </c>
      <c r="S1691" t="str" cm="1">
        <f t="array" ref="S1691">_xlfn.IFS(E1691="not available","Not Rated", E1691&gt;=4.5,"Excellent", E1691&gt;4,"Very Good", E1691&gt;3,"Good", TRUE,"LOW")</f>
        <v>Very Good</v>
      </c>
    </row>
    <row r="1692" spans="1:19" x14ac:dyDescent="0.15">
      <c r="A1692" t="s">
        <v>111</v>
      </c>
      <c r="B1692" t="str">
        <f>LOWER(TRIM(A1692))</f>
        <v>editor</v>
      </c>
      <c r="C1692" t="str">
        <f t="shared" si="52"/>
        <v>Editor</v>
      </c>
      <c r="D1692" t="s">
        <v>406</v>
      </c>
      <c r="E1692" s="7">
        <v>4.0999999999999996</v>
      </c>
      <c r="F1692">
        <v>240</v>
      </c>
      <c r="G1692" t="s">
        <v>2522</v>
      </c>
      <c r="H1692" s="3" t="s">
        <v>13785</v>
      </c>
      <c r="I1692" t="s">
        <v>19</v>
      </c>
      <c r="J1692" s="2">
        <v>0</v>
      </c>
      <c r="K1692" t="s">
        <v>26</v>
      </c>
      <c r="L1692" t="s">
        <v>408</v>
      </c>
      <c r="M1692" s="4">
        <v>45793</v>
      </c>
      <c r="N1692" s="5" t="s">
        <v>3264</v>
      </c>
      <c r="O1692" t="s">
        <v>17</v>
      </c>
      <c r="P1692" t="s">
        <v>32</v>
      </c>
      <c r="Q1692" t="s">
        <v>23</v>
      </c>
      <c r="R1692" t="str">
        <f t="shared" si="53"/>
        <v>Rated</v>
      </c>
      <c r="S1692" t="str" cm="1">
        <f t="array" ref="S1692">_xlfn.IFS(E1692="not available","Not Rated", E1692&gt;=4.5,"Excellent", E1692&gt;4,"Very Good", E1692&gt;3,"Good", TRUE,"LOW")</f>
        <v>Very Good</v>
      </c>
    </row>
    <row r="1693" spans="1:19" x14ac:dyDescent="0.15">
      <c r="A1693" t="s">
        <v>3265</v>
      </c>
      <c r="B1693" t="str">
        <f>LOWER(TRIM(A1693))</f>
        <v>quick pay ai 2023</v>
      </c>
      <c r="C1693" t="str">
        <f t="shared" si="52"/>
        <v>Quick Pay Ai 2023</v>
      </c>
      <c r="D1693" t="s">
        <v>49</v>
      </c>
      <c r="E1693" s="7">
        <v>3.8</v>
      </c>
      <c r="F1693">
        <v>240</v>
      </c>
      <c r="G1693" t="s">
        <v>1469</v>
      </c>
      <c r="H1693" s="3" t="s">
        <v>13785</v>
      </c>
      <c r="I1693" t="s">
        <v>19</v>
      </c>
      <c r="J1693" s="2">
        <v>0</v>
      </c>
      <c r="K1693" t="s">
        <v>26</v>
      </c>
      <c r="L1693" t="s">
        <v>92</v>
      </c>
      <c r="M1693" s="4">
        <v>45873</v>
      </c>
      <c r="N1693" s="5" t="s">
        <v>3266</v>
      </c>
      <c r="O1693" t="s">
        <v>53</v>
      </c>
      <c r="P1693" t="s">
        <v>32</v>
      </c>
      <c r="Q1693" t="s">
        <v>23</v>
      </c>
      <c r="R1693" t="str">
        <f t="shared" si="53"/>
        <v>Rated</v>
      </c>
      <c r="S1693" t="str" cm="1">
        <f t="array" ref="S1693">_xlfn.IFS(E1693="not available","Not Rated", E1693&gt;=4.5,"Excellent", E1693&gt;4,"Very Good", E1693&gt;3,"Good", TRUE,"LOW")</f>
        <v>Good</v>
      </c>
    </row>
    <row r="1694" spans="1:19" x14ac:dyDescent="0.15">
      <c r="A1694" t="s">
        <v>3267</v>
      </c>
      <c r="B1694" t="str">
        <f>LOWER(TRIM(A1694))</f>
        <v>lite fit 2024</v>
      </c>
      <c r="C1694" t="str">
        <f t="shared" si="52"/>
        <v>Lite Fit 2024</v>
      </c>
      <c r="D1694" t="s">
        <v>322</v>
      </c>
      <c r="E1694" s="7">
        <v>4.4000000000000004</v>
      </c>
      <c r="F1694">
        <v>239</v>
      </c>
      <c r="G1694" t="s">
        <v>1894</v>
      </c>
      <c r="H1694" s="3" t="s">
        <v>13785</v>
      </c>
      <c r="I1694" t="s">
        <v>19</v>
      </c>
      <c r="J1694" s="2">
        <v>0</v>
      </c>
      <c r="K1694" t="s">
        <v>26</v>
      </c>
      <c r="L1694" t="s">
        <v>324</v>
      </c>
      <c r="M1694" s="4">
        <v>46177</v>
      </c>
      <c r="N1694" s="5" t="s">
        <v>3268</v>
      </c>
      <c r="O1694" t="s">
        <v>28</v>
      </c>
      <c r="P1694" t="s">
        <v>23</v>
      </c>
      <c r="Q1694" t="s">
        <v>23</v>
      </c>
      <c r="R1694" t="str">
        <f t="shared" si="53"/>
        <v>Rated</v>
      </c>
      <c r="S1694" t="str" cm="1">
        <f t="array" ref="S1694">_xlfn.IFS(E1694="not available","Not Rated", E1694&gt;=4.5,"Excellent", E1694&gt;4,"Very Good", E1694&gt;3,"Good", TRUE,"LOW")</f>
        <v>Very Good</v>
      </c>
    </row>
    <row r="1695" spans="1:19" x14ac:dyDescent="0.15">
      <c r="A1695" t="s">
        <v>182</v>
      </c>
      <c r="B1695" t="str">
        <f>LOWER(TRIM(A1695))</f>
        <v>fit</v>
      </c>
      <c r="C1695" t="str">
        <f t="shared" si="52"/>
        <v>Fit</v>
      </c>
      <c r="D1695" t="s">
        <v>115</v>
      </c>
      <c r="E1695" s="7">
        <v>3.2</v>
      </c>
      <c r="F1695">
        <v>239</v>
      </c>
      <c r="G1695" t="s">
        <v>3269</v>
      </c>
      <c r="H1695" s="3" t="s">
        <v>13785</v>
      </c>
      <c r="I1695" t="s">
        <v>19</v>
      </c>
      <c r="J1695" s="2">
        <v>0</v>
      </c>
      <c r="K1695" t="s">
        <v>26</v>
      </c>
      <c r="L1695" t="s">
        <v>116</v>
      </c>
      <c r="M1695" s="4">
        <v>45807</v>
      </c>
      <c r="N1695" s="5" t="s">
        <v>3270</v>
      </c>
      <c r="O1695" t="s">
        <v>28</v>
      </c>
      <c r="P1695" t="s">
        <v>32</v>
      </c>
      <c r="Q1695" t="s">
        <v>32</v>
      </c>
      <c r="R1695" t="str">
        <f t="shared" si="53"/>
        <v>Rated</v>
      </c>
      <c r="S1695" t="str" cm="1">
        <f t="array" ref="S1695">_xlfn.IFS(E1695="not available","Not Rated", E1695&gt;=4.5,"Excellent", E1695&gt;4,"Very Good", E1695&gt;3,"Good", TRUE,"LOW")</f>
        <v>Good</v>
      </c>
    </row>
    <row r="1696" spans="1:19" x14ac:dyDescent="0.15">
      <c r="A1696" t="s">
        <v>2871</v>
      </c>
      <c r="B1696" t="str">
        <f>LOWER(TRIM(A1696))</f>
        <v>vpn hub</v>
      </c>
      <c r="C1696" t="str">
        <f t="shared" si="52"/>
        <v>Vpn Hub</v>
      </c>
      <c r="D1696" t="s">
        <v>66</v>
      </c>
      <c r="E1696" s="7">
        <v>3.7</v>
      </c>
      <c r="F1696">
        <v>238</v>
      </c>
      <c r="G1696" t="s">
        <v>3271</v>
      </c>
      <c r="H1696" s="3" t="s">
        <v>13785</v>
      </c>
      <c r="I1696" t="s">
        <v>19</v>
      </c>
      <c r="J1696" s="2">
        <v>0</v>
      </c>
      <c r="K1696" t="s">
        <v>26</v>
      </c>
      <c r="L1696" t="s">
        <v>99</v>
      </c>
      <c r="M1696" s="4">
        <v>45737</v>
      </c>
      <c r="N1696" s="5" t="s">
        <v>3272</v>
      </c>
      <c r="O1696" t="s">
        <v>188</v>
      </c>
      <c r="P1696" t="s">
        <v>32</v>
      </c>
      <c r="Q1696" t="s">
        <v>23</v>
      </c>
      <c r="R1696" t="str">
        <f t="shared" si="53"/>
        <v>Rated</v>
      </c>
      <c r="S1696" t="str" cm="1">
        <f t="array" ref="S1696">_xlfn.IFS(E1696="not available","Not Rated", E1696&gt;=4.5,"Excellent", E1696&gt;4,"Very Good", E1696&gt;3,"Good", TRUE,"LOW")</f>
        <v>Good</v>
      </c>
    </row>
    <row r="1697" spans="1:19" x14ac:dyDescent="0.15">
      <c r="A1697" t="s">
        <v>2920</v>
      </c>
      <c r="B1697" t="str">
        <f>LOWER(TRIM(A1697))</f>
        <v>scanner 2023</v>
      </c>
      <c r="C1697" t="str">
        <f t="shared" si="52"/>
        <v>Scanner 2023</v>
      </c>
      <c r="D1697" t="s">
        <v>270</v>
      </c>
      <c r="E1697" s="7">
        <v>3.7</v>
      </c>
      <c r="F1697">
        <v>238</v>
      </c>
      <c r="G1697" t="s">
        <v>1748</v>
      </c>
      <c r="H1697" s="3" t="s">
        <v>13785</v>
      </c>
      <c r="I1697" t="s">
        <v>19</v>
      </c>
      <c r="J1697" s="2">
        <v>0</v>
      </c>
      <c r="K1697" t="s">
        <v>26</v>
      </c>
      <c r="L1697" t="s">
        <v>829</v>
      </c>
      <c r="M1697" s="4">
        <v>46173</v>
      </c>
      <c r="N1697" s="5" t="s">
        <v>3273</v>
      </c>
      <c r="O1697" t="s">
        <v>53</v>
      </c>
      <c r="P1697" t="s">
        <v>23</v>
      </c>
      <c r="Q1697" t="s">
        <v>23</v>
      </c>
      <c r="R1697" t="str">
        <f t="shared" si="53"/>
        <v>Rated</v>
      </c>
      <c r="S1697" t="str" cm="1">
        <f t="array" ref="S1697">_xlfn.IFS(E1697="not available","Not Rated", E1697&gt;=4.5,"Excellent", E1697&gt;4,"Very Good", E1697&gt;3,"Good", TRUE,"LOW")</f>
        <v>Good</v>
      </c>
    </row>
    <row r="1698" spans="1:19" x14ac:dyDescent="0.15">
      <c r="A1698" t="s">
        <v>1073</v>
      </c>
      <c r="B1698" t="str">
        <f>LOWER(TRIM(A1698))</f>
        <v>tracker app</v>
      </c>
      <c r="C1698" t="str">
        <f t="shared" si="52"/>
        <v>Tracker App</v>
      </c>
      <c r="D1698" t="s">
        <v>25</v>
      </c>
      <c r="E1698" s="7">
        <v>3.7</v>
      </c>
      <c r="F1698">
        <v>238</v>
      </c>
      <c r="G1698" t="s">
        <v>749</v>
      </c>
      <c r="H1698" s="3" t="s">
        <v>13785</v>
      </c>
      <c r="I1698" t="s">
        <v>19</v>
      </c>
      <c r="J1698" s="2">
        <v>0</v>
      </c>
      <c r="K1698" t="s">
        <v>20</v>
      </c>
      <c r="L1698" t="s">
        <v>27</v>
      </c>
      <c r="M1698" s="4">
        <v>46112</v>
      </c>
      <c r="N1698" s="5" t="s">
        <v>3274</v>
      </c>
      <c r="O1698" t="s">
        <v>165</v>
      </c>
      <c r="P1698" t="s">
        <v>23</v>
      </c>
      <c r="Q1698" t="s">
        <v>23</v>
      </c>
      <c r="R1698" t="str">
        <f t="shared" si="53"/>
        <v>Rated</v>
      </c>
      <c r="S1698" t="str" cm="1">
        <f t="array" ref="S1698">_xlfn.IFS(E1698="not available","Not Rated", E1698&gt;=4.5,"Excellent", E1698&gt;4,"Very Good", E1698&gt;3,"Good", TRUE,"LOW")</f>
        <v>Good</v>
      </c>
    </row>
    <row r="1699" spans="1:19" x14ac:dyDescent="0.15">
      <c r="A1699" t="s">
        <v>2040</v>
      </c>
      <c r="B1699" t="str">
        <f>LOWER(TRIM(A1699))</f>
        <v>strike hub</v>
      </c>
      <c r="C1699" t="str">
        <f t="shared" si="52"/>
        <v>Strike Hub</v>
      </c>
      <c r="D1699" t="s">
        <v>194</v>
      </c>
      <c r="E1699" s="7">
        <v>4.2</v>
      </c>
      <c r="F1699">
        <v>237</v>
      </c>
      <c r="G1699" t="s">
        <v>3275</v>
      </c>
      <c r="H1699" s="3" t="s">
        <v>13785</v>
      </c>
      <c r="I1699" t="s">
        <v>19</v>
      </c>
      <c r="J1699" s="2">
        <v>0</v>
      </c>
      <c r="K1699" t="s">
        <v>150</v>
      </c>
      <c r="L1699" t="s">
        <v>196</v>
      </c>
      <c r="M1699" s="4">
        <v>46007</v>
      </c>
      <c r="N1699" s="5" t="s">
        <v>3276</v>
      </c>
      <c r="O1699" t="s">
        <v>53</v>
      </c>
      <c r="P1699" t="s">
        <v>23</v>
      </c>
      <c r="Q1699" t="s">
        <v>23</v>
      </c>
      <c r="R1699" t="str">
        <f t="shared" si="53"/>
        <v>Rated</v>
      </c>
      <c r="S1699" t="str" cm="1">
        <f t="array" ref="S1699">_xlfn.IFS(E1699="not available","Not Rated", E1699&gt;=4.5,"Excellent", E1699&gt;4,"Very Good", E1699&gt;3,"Good", TRUE,"LOW")</f>
        <v>Very Good</v>
      </c>
    </row>
    <row r="1700" spans="1:19" x14ac:dyDescent="0.15">
      <c r="A1700" t="s">
        <v>105</v>
      </c>
      <c r="B1700" t="str">
        <f>LOWER(TRIM(A1700))</f>
        <v>maker</v>
      </c>
      <c r="C1700" t="str">
        <f t="shared" si="52"/>
        <v>Maker</v>
      </c>
      <c r="D1700" t="s">
        <v>40</v>
      </c>
      <c r="E1700" s="7">
        <v>4</v>
      </c>
      <c r="F1700">
        <v>236</v>
      </c>
      <c r="G1700" t="s">
        <v>2863</v>
      </c>
      <c r="H1700" s="3" t="s">
        <v>13785</v>
      </c>
      <c r="I1700" t="s">
        <v>19</v>
      </c>
      <c r="J1700" s="2">
        <v>0</v>
      </c>
      <c r="K1700" t="s">
        <v>26</v>
      </c>
      <c r="L1700" t="s">
        <v>42</v>
      </c>
      <c r="M1700" s="4">
        <v>46135</v>
      </c>
      <c r="N1700" s="5" t="s">
        <v>3277</v>
      </c>
      <c r="O1700" t="s">
        <v>28</v>
      </c>
      <c r="P1700" t="s">
        <v>23</v>
      </c>
      <c r="Q1700" t="s">
        <v>23</v>
      </c>
      <c r="R1700" t="str">
        <f t="shared" si="53"/>
        <v>Rated</v>
      </c>
      <c r="S1700" t="str" cm="1">
        <f t="array" ref="S1700">_xlfn.IFS(E1700="not available","Not Rated", E1700&gt;=4.5,"Excellent", E1700&gt;4,"Very Good", E1700&gt;3,"Good", TRUE,"LOW")</f>
        <v>Good</v>
      </c>
    </row>
    <row r="1701" spans="1:19" x14ac:dyDescent="0.15">
      <c r="A1701" t="s">
        <v>2292</v>
      </c>
      <c r="B1701" t="str">
        <f>LOWER(TRIM(A1701))</f>
        <v>editor max</v>
      </c>
      <c r="C1701" t="str">
        <f t="shared" si="52"/>
        <v>Editor Max</v>
      </c>
      <c r="D1701" t="s">
        <v>167</v>
      </c>
      <c r="E1701" s="7">
        <v>3.4</v>
      </c>
      <c r="F1701">
        <v>236</v>
      </c>
      <c r="G1701" t="s">
        <v>465</v>
      </c>
      <c r="H1701" s="3" t="s">
        <v>13785</v>
      </c>
      <c r="I1701" t="s">
        <v>30</v>
      </c>
      <c r="J1701" s="2">
        <v>2.99</v>
      </c>
      <c r="K1701" t="s">
        <v>26</v>
      </c>
      <c r="L1701" t="s">
        <v>169</v>
      </c>
      <c r="M1701" s="4">
        <v>45588</v>
      </c>
      <c r="N1701" s="5" t="s">
        <v>3278</v>
      </c>
      <c r="O1701" t="s">
        <v>31</v>
      </c>
      <c r="P1701" t="s">
        <v>32</v>
      </c>
      <c r="Q1701" t="s">
        <v>32</v>
      </c>
      <c r="R1701" t="str">
        <f t="shared" si="53"/>
        <v>Rated</v>
      </c>
      <c r="S1701" t="str" cm="1">
        <f t="array" ref="S1701">_xlfn.IFS(E1701="not available","Not Rated", E1701&gt;=4.5,"Excellent", E1701&gt;4,"Very Good", E1701&gt;3,"Good", TRUE,"LOW")</f>
        <v>Good</v>
      </c>
    </row>
    <row r="1702" spans="1:19" x14ac:dyDescent="0.15">
      <c r="A1702" t="s">
        <v>505</v>
      </c>
      <c r="B1702" t="str">
        <f>LOWER(TRIM(A1702))</f>
        <v>super learn</v>
      </c>
      <c r="C1702" t="str">
        <f t="shared" si="52"/>
        <v>Super Learn</v>
      </c>
      <c r="D1702" t="s">
        <v>73</v>
      </c>
      <c r="E1702" s="7">
        <v>4.7</v>
      </c>
      <c r="F1702">
        <v>233</v>
      </c>
      <c r="G1702" t="s">
        <v>3279</v>
      </c>
      <c r="H1702" s="3" t="s">
        <v>13785</v>
      </c>
      <c r="I1702" t="s">
        <v>19</v>
      </c>
      <c r="J1702" s="2">
        <v>0</v>
      </c>
      <c r="K1702" t="s">
        <v>20</v>
      </c>
      <c r="L1702" t="s">
        <v>88</v>
      </c>
      <c r="M1702" s="4">
        <v>46046</v>
      </c>
      <c r="N1702" s="5" t="s">
        <v>3280</v>
      </c>
      <c r="O1702" t="s">
        <v>53</v>
      </c>
      <c r="P1702" t="s">
        <v>23</v>
      </c>
      <c r="Q1702" t="s">
        <v>23</v>
      </c>
      <c r="R1702" t="str">
        <f t="shared" si="53"/>
        <v>Rated</v>
      </c>
      <c r="S1702" t="str" cm="1">
        <f t="array" ref="S1702">_xlfn.IFS(E1702="not available","Not Rated", E1702&gt;=4.5,"Excellent", E1702&gt;4,"Very Good", E1702&gt;3,"Good", TRUE,"LOW")</f>
        <v>Excellent</v>
      </c>
    </row>
    <row r="1703" spans="1:19" x14ac:dyDescent="0.15">
      <c r="A1703" t="s">
        <v>3281</v>
      </c>
      <c r="B1703" t="str">
        <f>LOWER(TRIM(A1703))</f>
        <v>connect max 2026</v>
      </c>
      <c r="C1703" t="str">
        <f t="shared" si="52"/>
        <v>Connect Max 2026</v>
      </c>
      <c r="D1703" t="s">
        <v>144</v>
      </c>
      <c r="E1703" s="7">
        <v>4.5</v>
      </c>
      <c r="F1703">
        <v>233</v>
      </c>
      <c r="G1703" t="s">
        <v>3282</v>
      </c>
      <c r="H1703" s="3" t="s">
        <v>13785</v>
      </c>
      <c r="I1703" t="s">
        <v>19</v>
      </c>
      <c r="J1703" s="2">
        <v>0</v>
      </c>
      <c r="K1703" t="s">
        <v>26</v>
      </c>
      <c r="L1703" t="s">
        <v>146</v>
      </c>
      <c r="M1703" s="4">
        <v>46076</v>
      </c>
      <c r="N1703" s="5" t="s">
        <v>3283</v>
      </c>
      <c r="O1703" t="s">
        <v>22</v>
      </c>
      <c r="P1703" t="s">
        <v>23</v>
      </c>
      <c r="Q1703" t="s">
        <v>32</v>
      </c>
      <c r="R1703" t="str">
        <f t="shared" si="53"/>
        <v>Rated</v>
      </c>
      <c r="S1703" t="str" cm="1">
        <f t="array" ref="S1703">_xlfn.IFS(E1703="not available","Not Rated", E1703&gt;=4.5,"Excellent", E1703&gt;4,"Very Good", E1703&gt;3,"Good", TRUE,"LOW")</f>
        <v>Excellent</v>
      </c>
    </row>
    <row r="1704" spans="1:19" x14ac:dyDescent="0.15">
      <c r="A1704" t="s">
        <v>3284</v>
      </c>
      <c r="B1704" t="str">
        <f>LOWER(TRIM(A1704))</f>
        <v>epic craft</v>
      </c>
      <c r="C1704" t="str">
        <f t="shared" si="52"/>
        <v>Epic Craft</v>
      </c>
      <c r="D1704" t="s">
        <v>16</v>
      </c>
      <c r="E1704" s="7">
        <v>4.2</v>
      </c>
      <c r="F1704">
        <v>233</v>
      </c>
      <c r="G1704" t="s">
        <v>3285</v>
      </c>
      <c r="H1704" s="3" t="s">
        <v>13785</v>
      </c>
      <c r="I1704" t="s">
        <v>19</v>
      </c>
      <c r="J1704" s="2">
        <v>0</v>
      </c>
      <c r="K1704" t="s">
        <v>26</v>
      </c>
      <c r="L1704" t="s">
        <v>21</v>
      </c>
      <c r="M1704" s="4">
        <v>45244</v>
      </c>
      <c r="N1704" s="5" t="s">
        <v>3286</v>
      </c>
      <c r="O1704" t="s">
        <v>31</v>
      </c>
      <c r="P1704" t="s">
        <v>23</v>
      </c>
      <c r="Q1704" t="s">
        <v>23</v>
      </c>
      <c r="R1704" t="str">
        <f t="shared" si="53"/>
        <v>Rated</v>
      </c>
      <c r="S1704" t="str" cm="1">
        <f t="array" ref="S1704">_xlfn.IFS(E1704="not available","Not Rated", E1704&gt;=4.5,"Excellent", E1704&gt;4,"Very Good", E1704&gt;3,"Good", TRUE,"LOW")</f>
        <v>Very Good</v>
      </c>
    </row>
    <row r="1705" spans="1:19" x14ac:dyDescent="0.15">
      <c r="A1705" t="s">
        <v>3287</v>
      </c>
      <c r="B1705" t="str">
        <f>LOWER(TRIM(A1705))</f>
        <v>smart wallet go</v>
      </c>
      <c r="C1705" t="str">
        <f t="shared" si="52"/>
        <v>Smart Wallet Go</v>
      </c>
      <c r="D1705" t="s">
        <v>16</v>
      </c>
      <c r="E1705" s="7">
        <v>3.3</v>
      </c>
      <c r="F1705">
        <v>232</v>
      </c>
      <c r="G1705" t="s">
        <v>3288</v>
      </c>
      <c r="H1705" s="3" t="s">
        <v>13785</v>
      </c>
      <c r="I1705" t="s">
        <v>19</v>
      </c>
      <c r="J1705" s="2">
        <v>0</v>
      </c>
      <c r="K1705" t="s">
        <v>26</v>
      </c>
      <c r="L1705" t="s">
        <v>21</v>
      </c>
      <c r="M1705" s="4">
        <v>45433</v>
      </c>
      <c r="N1705" s="5" t="s">
        <v>3289</v>
      </c>
      <c r="O1705" t="s">
        <v>31</v>
      </c>
      <c r="P1705" t="s">
        <v>32</v>
      </c>
      <c r="Q1705" t="s">
        <v>23</v>
      </c>
      <c r="R1705" t="str">
        <f t="shared" si="53"/>
        <v>Rated</v>
      </c>
      <c r="S1705" t="str" cm="1">
        <f t="array" ref="S1705">_xlfn.IFS(E1705="not available","Not Rated", E1705&gt;=4.5,"Excellent", E1705&gt;4,"Very Good", E1705&gt;3,"Good", TRUE,"LOW")</f>
        <v>Good</v>
      </c>
    </row>
    <row r="1706" spans="1:19" x14ac:dyDescent="0.15">
      <c r="A1706" t="s">
        <v>3290</v>
      </c>
      <c r="B1706" t="str">
        <f>LOWER(TRIM(A1706))</f>
        <v>pay pro</v>
      </c>
      <c r="C1706" t="str">
        <f t="shared" si="52"/>
        <v>Pay Pro</v>
      </c>
      <c r="D1706" t="s">
        <v>66</v>
      </c>
      <c r="E1706" s="7">
        <v>3.6</v>
      </c>
      <c r="F1706">
        <v>230</v>
      </c>
      <c r="G1706" t="s">
        <v>2200</v>
      </c>
      <c r="H1706" s="3" t="s">
        <v>13785</v>
      </c>
      <c r="I1706" t="s">
        <v>19</v>
      </c>
      <c r="J1706" s="2">
        <v>0</v>
      </c>
      <c r="K1706" t="s">
        <v>69</v>
      </c>
      <c r="L1706" t="s">
        <v>70</v>
      </c>
      <c r="M1706" s="4">
        <v>45774</v>
      </c>
      <c r="N1706" s="5" t="s">
        <v>3291</v>
      </c>
      <c r="O1706" t="s">
        <v>188</v>
      </c>
      <c r="P1706" t="s">
        <v>23</v>
      </c>
      <c r="Q1706" t="s">
        <v>23</v>
      </c>
      <c r="R1706" t="str">
        <f t="shared" si="53"/>
        <v>Rated</v>
      </c>
      <c r="S1706" t="str" cm="1">
        <f t="array" ref="S1706">_xlfn.IFS(E1706="not available","Not Rated", E1706&gt;=4.5,"Excellent", E1706&gt;4,"Very Good", E1706&gt;3,"Good", TRUE,"LOW")</f>
        <v>Good</v>
      </c>
    </row>
    <row r="1707" spans="1:19" x14ac:dyDescent="0.15">
      <c r="A1707" t="s">
        <v>154</v>
      </c>
      <c r="B1707" t="str">
        <f>LOWER(TRIM(A1707))</f>
        <v>tracker</v>
      </c>
      <c r="C1707" t="str">
        <f t="shared" si="52"/>
        <v>Tracker</v>
      </c>
      <c r="D1707" t="s">
        <v>73</v>
      </c>
      <c r="E1707" s="7">
        <v>4.2</v>
      </c>
      <c r="F1707">
        <v>229</v>
      </c>
      <c r="G1707" t="s">
        <v>3292</v>
      </c>
      <c r="H1707" s="3" t="s">
        <v>13785</v>
      </c>
      <c r="I1707" t="s">
        <v>19</v>
      </c>
      <c r="J1707" s="2">
        <v>0</v>
      </c>
      <c r="K1707" t="s">
        <v>26</v>
      </c>
      <c r="L1707" t="s">
        <v>122</v>
      </c>
      <c r="M1707" s="4">
        <v>46097</v>
      </c>
      <c r="N1707" s="5" t="s">
        <v>3293</v>
      </c>
      <c r="O1707" t="s">
        <v>31</v>
      </c>
      <c r="P1707" t="s">
        <v>32</v>
      </c>
      <c r="Q1707" t="s">
        <v>23</v>
      </c>
      <c r="R1707" t="str">
        <f t="shared" si="53"/>
        <v>Rated</v>
      </c>
      <c r="S1707" t="str" cm="1">
        <f t="array" ref="S1707">_xlfn.IFS(E1707="not available","Not Rated", E1707&gt;=4.5,"Excellent", E1707&gt;4,"Very Good", E1707&gt;3,"Good", TRUE,"LOW")</f>
        <v>Very Good</v>
      </c>
    </row>
    <row r="1708" spans="1:19" x14ac:dyDescent="0.15">
      <c r="A1708" t="s">
        <v>3294</v>
      </c>
      <c r="B1708" t="str">
        <f>LOWER(TRIM(A1708))</f>
        <v>meta wallet</v>
      </c>
      <c r="C1708" t="str">
        <f t="shared" si="52"/>
        <v>Meta Wallet</v>
      </c>
      <c r="D1708" t="s">
        <v>34</v>
      </c>
      <c r="E1708" s="7">
        <v>4.5999999999999996</v>
      </c>
      <c r="F1708">
        <v>229</v>
      </c>
      <c r="G1708" t="s">
        <v>3295</v>
      </c>
      <c r="H1708" s="3" t="s">
        <v>13785</v>
      </c>
      <c r="I1708" t="s">
        <v>19</v>
      </c>
      <c r="J1708" s="2">
        <v>0</v>
      </c>
      <c r="K1708" t="s">
        <v>69</v>
      </c>
      <c r="L1708" t="s">
        <v>37</v>
      </c>
      <c r="M1708" s="4">
        <v>45995</v>
      </c>
      <c r="N1708" s="5" t="s">
        <v>3296</v>
      </c>
      <c r="O1708" t="s">
        <v>44</v>
      </c>
      <c r="P1708" t="s">
        <v>32</v>
      </c>
      <c r="Q1708" t="s">
        <v>23</v>
      </c>
      <c r="R1708" t="str">
        <f t="shared" si="53"/>
        <v>Rated</v>
      </c>
      <c r="S1708" t="str" cm="1">
        <f t="array" ref="S1708">_xlfn.IFS(E1708="not available","Not Rated", E1708&gt;=4.5,"Excellent", E1708&gt;4,"Very Good", E1708&gt;3,"Good", TRUE,"LOW")</f>
        <v>Excellent</v>
      </c>
    </row>
    <row r="1709" spans="1:19" x14ac:dyDescent="0.15">
      <c r="A1709" t="s">
        <v>264</v>
      </c>
      <c r="B1709" t="str">
        <f>LOWER(TRIM(A1709))</f>
        <v>craft</v>
      </c>
      <c r="C1709" t="str">
        <f t="shared" si="52"/>
        <v>Craft</v>
      </c>
      <c r="D1709" t="s">
        <v>194</v>
      </c>
      <c r="E1709" s="7">
        <v>3.7</v>
      </c>
      <c r="F1709">
        <v>229</v>
      </c>
      <c r="G1709" t="s">
        <v>3297</v>
      </c>
      <c r="H1709" s="3" t="s">
        <v>13785</v>
      </c>
      <c r="I1709" t="s">
        <v>30</v>
      </c>
      <c r="J1709" s="2">
        <v>1.99</v>
      </c>
      <c r="K1709" t="s">
        <v>26</v>
      </c>
      <c r="L1709" t="s">
        <v>196</v>
      </c>
      <c r="M1709" s="4">
        <v>45440</v>
      </c>
      <c r="N1709" s="5" t="s">
        <v>3298</v>
      </c>
      <c r="O1709" t="s">
        <v>165</v>
      </c>
      <c r="P1709" t="s">
        <v>32</v>
      </c>
      <c r="Q1709" t="s">
        <v>32</v>
      </c>
      <c r="R1709" t="str">
        <f t="shared" si="53"/>
        <v>Rated</v>
      </c>
      <c r="S1709" t="str" cm="1">
        <f t="array" ref="S1709">_xlfn.IFS(E1709="not available","Not Rated", E1709&gt;=4.5,"Excellent", E1709&gt;4,"Very Good", E1709&gt;3,"Good", TRUE,"LOW")</f>
        <v>Good</v>
      </c>
    </row>
    <row r="1710" spans="1:19" x14ac:dyDescent="0.15">
      <c r="A1710" t="s">
        <v>3299</v>
      </c>
      <c r="B1710" t="str">
        <f>LOWER(TRIM(A1710))</f>
        <v>super editor</v>
      </c>
      <c r="C1710" t="str">
        <f t="shared" si="52"/>
        <v>Super Editor</v>
      </c>
      <c r="D1710" t="s">
        <v>270</v>
      </c>
      <c r="E1710" s="7">
        <v>4.5999999999999996</v>
      </c>
      <c r="F1710">
        <v>228</v>
      </c>
      <c r="G1710" t="s">
        <v>13774</v>
      </c>
      <c r="H1710" s="3" t="s">
        <v>13785</v>
      </c>
      <c r="I1710" t="s">
        <v>19</v>
      </c>
      <c r="J1710" s="2">
        <v>0</v>
      </c>
      <c r="K1710" t="s">
        <v>26</v>
      </c>
      <c r="L1710" t="s">
        <v>272</v>
      </c>
      <c r="M1710" s="4">
        <v>45289</v>
      </c>
      <c r="N1710" s="5" t="s">
        <v>13775</v>
      </c>
      <c r="O1710" t="s">
        <v>44</v>
      </c>
      <c r="P1710" t="s">
        <v>23</v>
      </c>
      <c r="Q1710" t="s">
        <v>23</v>
      </c>
      <c r="R1710" t="str">
        <f t="shared" si="53"/>
        <v>Rated</v>
      </c>
      <c r="S1710" t="str" cm="1">
        <f t="array" ref="S1710">_xlfn.IFS(E1710="not available","Not Rated", E1710&gt;=4.5,"Excellent", E1710&gt;4,"Very Good", E1710&gt;3,"Good", TRUE,"LOW")</f>
        <v>Excellent</v>
      </c>
    </row>
    <row r="1711" spans="1:19" x14ac:dyDescent="0.15">
      <c r="A1711" t="s">
        <v>192</v>
      </c>
      <c r="B1711" t="str">
        <f>LOWER(TRIM(A1711))</f>
        <v>learn</v>
      </c>
      <c r="C1711" t="str">
        <f t="shared" si="52"/>
        <v>Learn</v>
      </c>
      <c r="D1711" t="s">
        <v>73</v>
      </c>
      <c r="E1711" s="7">
        <v>4.0999999999999996</v>
      </c>
      <c r="F1711">
        <v>228</v>
      </c>
      <c r="G1711" t="s">
        <v>13774</v>
      </c>
      <c r="H1711" s="3" t="s">
        <v>13785</v>
      </c>
      <c r="I1711" t="s">
        <v>19</v>
      </c>
      <c r="J1711" s="2">
        <v>0</v>
      </c>
      <c r="K1711" t="s">
        <v>26</v>
      </c>
      <c r="L1711" t="s">
        <v>477</v>
      </c>
      <c r="M1711" s="4">
        <v>46036</v>
      </c>
      <c r="N1711" s="5" t="s">
        <v>13775</v>
      </c>
      <c r="O1711" t="s">
        <v>31</v>
      </c>
      <c r="P1711" t="s">
        <v>32</v>
      </c>
      <c r="Q1711" t="s">
        <v>23</v>
      </c>
      <c r="R1711" t="str">
        <f t="shared" si="53"/>
        <v>Rated</v>
      </c>
      <c r="S1711" t="str" cm="1">
        <f t="array" ref="S1711">_xlfn.IFS(E1711="not available","Not Rated", E1711&gt;=4.5,"Excellent", E1711&gt;4,"Very Good", E1711&gt;3,"Good", TRUE,"LOW")</f>
        <v>Very Good</v>
      </c>
    </row>
    <row r="1712" spans="1:19" x14ac:dyDescent="0.15">
      <c r="A1712" t="s">
        <v>3300</v>
      </c>
      <c r="B1712" t="str">
        <f>LOWER(TRIM(A1712))</f>
        <v>chat premium 2024</v>
      </c>
      <c r="C1712" t="str">
        <f t="shared" si="52"/>
        <v>Chat Premium 2024</v>
      </c>
      <c r="D1712" t="s">
        <v>322</v>
      </c>
      <c r="E1712" s="7">
        <v>3.4</v>
      </c>
      <c r="F1712">
        <v>228</v>
      </c>
      <c r="G1712" t="s">
        <v>1565</v>
      </c>
      <c r="H1712" s="3" t="s">
        <v>13785</v>
      </c>
      <c r="I1712" t="s">
        <v>19</v>
      </c>
      <c r="J1712" s="2">
        <v>0</v>
      </c>
      <c r="K1712" t="s">
        <v>150</v>
      </c>
      <c r="L1712" t="s">
        <v>695</v>
      </c>
      <c r="M1712" s="4">
        <v>46071</v>
      </c>
      <c r="N1712" s="5" t="s">
        <v>3301</v>
      </c>
      <c r="O1712" t="s">
        <v>28</v>
      </c>
      <c r="P1712" t="s">
        <v>23</v>
      </c>
      <c r="Q1712" t="s">
        <v>23</v>
      </c>
      <c r="R1712" t="str">
        <f t="shared" si="53"/>
        <v>Rated</v>
      </c>
      <c r="S1712" t="str" cm="1">
        <f t="array" ref="S1712">_xlfn.IFS(E1712="not available","Not Rated", E1712&gt;=4.5,"Excellent", E1712&gt;4,"Very Good", E1712&gt;3,"Good", TRUE,"LOW")</f>
        <v>Good</v>
      </c>
    </row>
    <row r="1713" spans="1:19" x14ac:dyDescent="0.15">
      <c r="A1713" t="s">
        <v>182</v>
      </c>
      <c r="B1713" t="str">
        <f>LOWER(TRIM(A1713))</f>
        <v>fit</v>
      </c>
      <c r="C1713" t="str">
        <f t="shared" si="52"/>
        <v>Fit</v>
      </c>
      <c r="D1713" t="s">
        <v>60</v>
      </c>
      <c r="E1713" s="7">
        <v>4.2</v>
      </c>
      <c r="F1713">
        <v>228</v>
      </c>
      <c r="G1713" t="s">
        <v>2838</v>
      </c>
      <c r="H1713" s="3" t="s">
        <v>13785</v>
      </c>
      <c r="I1713" t="s">
        <v>19</v>
      </c>
      <c r="J1713" s="2">
        <v>0</v>
      </c>
      <c r="K1713" t="s">
        <v>20</v>
      </c>
      <c r="L1713" t="s">
        <v>63</v>
      </c>
      <c r="M1713" s="4">
        <v>46359</v>
      </c>
      <c r="N1713" s="5" t="s">
        <v>3302</v>
      </c>
      <c r="O1713" t="s">
        <v>28</v>
      </c>
      <c r="P1713" t="s">
        <v>23</v>
      </c>
      <c r="Q1713" t="s">
        <v>23</v>
      </c>
      <c r="R1713" t="str">
        <f t="shared" si="53"/>
        <v>Rated</v>
      </c>
      <c r="S1713" t="str" cm="1">
        <f t="array" ref="S1713">_xlfn.IFS(E1713="not available","Not Rated", E1713&gt;=4.5,"Excellent", E1713&gt;4,"Very Good", E1713&gt;3,"Good", TRUE,"LOW")</f>
        <v>Very Good</v>
      </c>
    </row>
    <row r="1714" spans="1:19" x14ac:dyDescent="0.15">
      <c r="A1714" t="s">
        <v>102</v>
      </c>
      <c r="B1714" t="str">
        <f>LOWER(TRIM(A1714))</f>
        <v>player</v>
      </c>
      <c r="C1714" t="str">
        <f t="shared" si="52"/>
        <v>Player</v>
      </c>
      <c r="D1714" t="s">
        <v>218</v>
      </c>
      <c r="E1714" s="7">
        <v>4</v>
      </c>
      <c r="F1714">
        <v>221</v>
      </c>
      <c r="G1714" t="s">
        <v>2855</v>
      </c>
      <c r="H1714" s="3" t="s">
        <v>13785</v>
      </c>
      <c r="I1714" t="s">
        <v>19</v>
      </c>
      <c r="J1714" s="2">
        <v>0</v>
      </c>
      <c r="K1714" t="s">
        <v>26</v>
      </c>
      <c r="L1714" t="s">
        <v>221</v>
      </c>
      <c r="M1714" s="4">
        <v>46056</v>
      </c>
      <c r="N1714" s="5" t="s">
        <v>3303</v>
      </c>
      <c r="O1714" t="s">
        <v>31</v>
      </c>
      <c r="P1714" t="s">
        <v>32</v>
      </c>
      <c r="Q1714" t="s">
        <v>32</v>
      </c>
      <c r="R1714" t="str">
        <f t="shared" si="53"/>
        <v>Rated</v>
      </c>
      <c r="S1714" t="str" cm="1">
        <f t="array" ref="S1714">_xlfn.IFS(E1714="not available","Not Rated", E1714&gt;=4.5,"Excellent", E1714&gt;4,"Very Good", E1714&gt;3,"Good", TRUE,"LOW")</f>
        <v>Good</v>
      </c>
    </row>
    <row r="1715" spans="1:19" x14ac:dyDescent="0.15">
      <c r="A1715" t="s">
        <v>182</v>
      </c>
      <c r="B1715" t="str">
        <f>LOWER(TRIM(A1715))</f>
        <v>fit</v>
      </c>
      <c r="C1715" t="str">
        <f t="shared" si="52"/>
        <v>Fit</v>
      </c>
      <c r="D1715" t="s">
        <v>60</v>
      </c>
      <c r="E1715" s="7">
        <v>4.5</v>
      </c>
      <c r="F1715">
        <v>221</v>
      </c>
      <c r="G1715" t="s">
        <v>3304</v>
      </c>
      <c r="H1715" s="3" t="s">
        <v>13785</v>
      </c>
      <c r="I1715" t="s">
        <v>19</v>
      </c>
      <c r="J1715" s="2">
        <v>0</v>
      </c>
      <c r="K1715" t="s">
        <v>26</v>
      </c>
      <c r="L1715" t="s">
        <v>63</v>
      </c>
      <c r="M1715" s="4">
        <v>45566</v>
      </c>
      <c r="N1715" s="5" t="s">
        <v>3305</v>
      </c>
      <c r="O1715" t="s">
        <v>31</v>
      </c>
      <c r="P1715" t="s">
        <v>23</v>
      </c>
      <c r="Q1715" t="s">
        <v>23</v>
      </c>
      <c r="R1715" t="str">
        <f t="shared" si="53"/>
        <v>Rated</v>
      </c>
      <c r="S1715" t="str" cm="1">
        <f t="array" ref="S1715">_xlfn.IFS(E1715="not available","Not Rated", E1715&gt;=4.5,"Excellent", E1715&gt;4,"Very Good", E1715&gt;3,"Good", TRUE,"LOW")</f>
        <v>Excellent</v>
      </c>
    </row>
    <row r="1716" spans="1:19" x14ac:dyDescent="0.15">
      <c r="A1716" t="s">
        <v>1023</v>
      </c>
      <c r="B1716" t="str">
        <f>LOWER(TRIM(A1716))</f>
        <v>maker 2025</v>
      </c>
      <c r="C1716" t="str">
        <f t="shared" si="52"/>
        <v>Maker 2025</v>
      </c>
      <c r="D1716" t="s">
        <v>34</v>
      </c>
      <c r="E1716" s="7">
        <v>3.4</v>
      </c>
      <c r="F1716">
        <v>219</v>
      </c>
      <c r="G1716" t="s">
        <v>3306</v>
      </c>
      <c r="H1716" s="3" t="s">
        <v>13785</v>
      </c>
      <c r="I1716" t="s">
        <v>19</v>
      </c>
      <c r="J1716" s="2">
        <v>0</v>
      </c>
      <c r="K1716" t="s">
        <v>26</v>
      </c>
      <c r="L1716" t="s">
        <v>37</v>
      </c>
      <c r="M1716" s="4">
        <v>46239</v>
      </c>
      <c r="N1716" s="5" t="s">
        <v>3307</v>
      </c>
      <c r="O1716" t="s">
        <v>188</v>
      </c>
      <c r="P1716" t="s">
        <v>32</v>
      </c>
      <c r="Q1716" t="s">
        <v>23</v>
      </c>
      <c r="R1716" t="str">
        <f t="shared" si="53"/>
        <v>Rated</v>
      </c>
      <c r="S1716" t="str" cm="1">
        <f t="array" ref="S1716">_xlfn.IFS(E1716="not available","Not Rated", E1716&gt;=4.5,"Excellent", E1716&gt;4,"Very Good", E1716&gt;3,"Good", TRUE,"LOW")</f>
        <v>Good</v>
      </c>
    </row>
    <row r="1717" spans="1:19" x14ac:dyDescent="0.15">
      <c r="A1717" t="s">
        <v>39</v>
      </c>
      <c r="B1717" t="str">
        <f>LOWER(TRIM(A1717))</f>
        <v>vpn</v>
      </c>
      <c r="C1717" t="str">
        <f t="shared" si="52"/>
        <v>Vpn</v>
      </c>
      <c r="D1717" t="s">
        <v>417</v>
      </c>
      <c r="E1717" s="7">
        <v>3.9</v>
      </c>
      <c r="F1717">
        <v>217</v>
      </c>
      <c r="G1717" t="s">
        <v>3308</v>
      </c>
      <c r="H1717" s="3" t="s">
        <v>13785</v>
      </c>
      <c r="I1717" t="s">
        <v>19</v>
      </c>
      <c r="J1717" s="2">
        <v>0</v>
      </c>
      <c r="K1717" t="s">
        <v>26</v>
      </c>
      <c r="L1717" t="s">
        <v>649</v>
      </c>
      <c r="M1717" s="4">
        <v>45904</v>
      </c>
      <c r="N1717" s="5" t="s">
        <v>3309</v>
      </c>
      <c r="O1717" t="s">
        <v>165</v>
      </c>
      <c r="P1717" t="s">
        <v>23</v>
      </c>
      <c r="Q1717" t="s">
        <v>23</v>
      </c>
      <c r="R1717" t="str">
        <f t="shared" si="53"/>
        <v>Rated</v>
      </c>
      <c r="S1717" t="str" cm="1">
        <f t="array" ref="S1717">_xlfn.IFS(E1717="not available","Not Rated", E1717&gt;=4.5,"Excellent", E1717&gt;4,"Very Good", E1717&gt;3,"Good", TRUE,"LOW")</f>
        <v>Good</v>
      </c>
    </row>
    <row r="1718" spans="1:19" x14ac:dyDescent="0.15">
      <c r="A1718" t="s">
        <v>39</v>
      </c>
      <c r="B1718" t="str">
        <f>LOWER(TRIM(A1718))</f>
        <v>vpn</v>
      </c>
      <c r="C1718" t="str">
        <f t="shared" si="52"/>
        <v>Vpn</v>
      </c>
      <c r="D1718" t="s">
        <v>568</v>
      </c>
      <c r="E1718" s="7">
        <v>4.2</v>
      </c>
      <c r="F1718">
        <v>215</v>
      </c>
      <c r="G1718" t="s">
        <v>13774</v>
      </c>
      <c r="H1718" s="3" t="s">
        <v>13785</v>
      </c>
      <c r="I1718" t="s">
        <v>19</v>
      </c>
      <c r="J1718" s="2">
        <v>0</v>
      </c>
      <c r="K1718" t="s">
        <v>26</v>
      </c>
      <c r="L1718" t="s">
        <v>570</v>
      </c>
      <c r="M1718" s="4">
        <v>45725</v>
      </c>
      <c r="N1718" s="5" t="s">
        <v>13775</v>
      </c>
      <c r="O1718" t="s">
        <v>53</v>
      </c>
      <c r="P1718" t="s">
        <v>23</v>
      </c>
      <c r="Q1718" t="s">
        <v>23</v>
      </c>
      <c r="R1718" t="str">
        <f t="shared" si="53"/>
        <v>Rated</v>
      </c>
      <c r="S1718" t="str" cm="1">
        <f t="array" ref="S1718">_xlfn.IFS(E1718="not available","Not Rated", E1718&gt;=4.5,"Excellent", E1718&gt;4,"Very Good", E1718&gt;3,"Good", TRUE,"LOW")</f>
        <v>Very Good</v>
      </c>
    </row>
    <row r="1719" spans="1:19" x14ac:dyDescent="0.15">
      <c r="A1719" t="s">
        <v>79</v>
      </c>
      <c r="B1719" t="str">
        <f>LOWER(TRIM(A1719))</f>
        <v>health</v>
      </c>
      <c r="C1719" t="str">
        <f t="shared" si="52"/>
        <v>Health</v>
      </c>
      <c r="D1719" t="s">
        <v>16</v>
      </c>
      <c r="E1719" s="7">
        <v>4</v>
      </c>
      <c r="F1719">
        <v>215</v>
      </c>
      <c r="G1719" t="s">
        <v>3310</v>
      </c>
      <c r="H1719" s="3" t="s">
        <v>13785</v>
      </c>
      <c r="I1719" t="s">
        <v>19</v>
      </c>
      <c r="J1719" s="2">
        <v>0</v>
      </c>
      <c r="K1719" t="s">
        <v>26</v>
      </c>
      <c r="L1719" t="s">
        <v>21</v>
      </c>
      <c r="M1719" s="4">
        <v>46020</v>
      </c>
      <c r="N1719" s="5" t="s">
        <v>3311</v>
      </c>
      <c r="O1719" t="s">
        <v>53</v>
      </c>
      <c r="P1719" t="s">
        <v>23</v>
      </c>
      <c r="Q1719" t="s">
        <v>23</v>
      </c>
      <c r="R1719" t="str">
        <f t="shared" si="53"/>
        <v>Rated</v>
      </c>
      <c r="S1719" t="str" cm="1">
        <f t="array" ref="S1719">_xlfn.IFS(E1719="not available","Not Rated", E1719&gt;=4.5,"Excellent", E1719&gt;4,"Very Good", E1719&gt;3,"Good", TRUE,"LOW")</f>
        <v>Good</v>
      </c>
    </row>
    <row r="1720" spans="1:19" x14ac:dyDescent="0.15">
      <c r="A1720" t="s">
        <v>171</v>
      </c>
      <c r="B1720" t="str">
        <f>LOWER(TRIM(A1720))</f>
        <v>browser hub</v>
      </c>
      <c r="C1720" t="str">
        <f t="shared" si="52"/>
        <v>Browser Hub</v>
      </c>
      <c r="D1720" t="s">
        <v>218</v>
      </c>
      <c r="E1720" s="7">
        <v>3.3</v>
      </c>
      <c r="F1720">
        <v>215</v>
      </c>
      <c r="G1720" t="s">
        <v>2425</v>
      </c>
      <c r="H1720" s="3" t="s">
        <v>13785</v>
      </c>
      <c r="I1720" t="s">
        <v>19</v>
      </c>
      <c r="J1720" s="2">
        <v>0</v>
      </c>
      <c r="K1720" t="s">
        <v>26</v>
      </c>
      <c r="L1720" t="s">
        <v>221</v>
      </c>
      <c r="M1720" s="4">
        <v>45560</v>
      </c>
      <c r="N1720" s="5" t="s">
        <v>3312</v>
      </c>
      <c r="O1720" t="s">
        <v>31</v>
      </c>
      <c r="P1720" t="s">
        <v>23</v>
      </c>
      <c r="Q1720" t="s">
        <v>23</v>
      </c>
      <c r="R1720" t="str">
        <f t="shared" si="53"/>
        <v>Rated</v>
      </c>
      <c r="S1720" t="str" cm="1">
        <f t="array" ref="S1720">_xlfn.IFS(E1720="not available","Not Rated", E1720&gt;=4.5,"Excellent", E1720&gt;4,"Very Good", E1720&gt;3,"Good", TRUE,"LOW")</f>
        <v>Good</v>
      </c>
    </row>
    <row r="1721" spans="1:19" x14ac:dyDescent="0.15">
      <c r="A1721" t="s">
        <v>105</v>
      </c>
      <c r="B1721" t="str">
        <f>LOWER(TRIM(A1721))</f>
        <v>maker</v>
      </c>
      <c r="C1721" t="str">
        <f t="shared" si="52"/>
        <v>Maker</v>
      </c>
      <c r="D1721" t="s">
        <v>521</v>
      </c>
      <c r="E1721" s="7">
        <v>4</v>
      </c>
      <c r="F1721">
        <v>213</v>
      </c>
      <c r="G1721" t="s">
        <v>2434</v>
      </c>
      <c r="H1721" s="3" t="s">
        <v>13785</v>
      </c>
      <c r="I1721" t="s">
        <v>19</v>
      </c>
      <c r="J1721" s="2">
        <v>0</v>
      </c>
      <c r="K1721" t="s">
        <v>26</v>
      </c>
      <c r="L1721" t="s">
        <v>523</v>
      </c>
      <c r="M1721" s="4">
        <v>45638</v>
      </c>
      <c r="N1721" s="5" t="s">
        <v>3313</v>
      </c>
      <c r="O1721" t="s">
        <v>22</v>
      </c>
      <c r="P1721" t="s">
        <v>23</v>
      </c>
      <c r="Q1721" t="s">
        <v>23</v>
      </c>
      <c r="R1721" t="str">
        <f t="shared" si="53"/>
        <v>Rated</v>
      </c>
      <c r="S1721" t="str" cm="1">
        <f t="array" ref="S1721">_xlfn.IFS(E1721="not available","Not Rated", E1721&gt;=4.5,"Excellent", E1721&gt;4,"Very Good", E1721&gt;3,"Good", TRUE,"LOW")</f>
        <v>Good</v>
      </c>
    </row>
    <row r="1722" spans="1:19" x14ac:dyDescent="0.15">
      <c r="A1722" t="s">
        <v>3314</v>
      </c>
      <c r="B1722" t="str">
        <f>LOWER(TRIM(A1722))</f>
        <v>health 2025</v>
      </c>
      <c r="C1722" t="str">
        <f t="shared" si="52"/>
        <v>Health 2025</v>
      </c>
      <c r="D1722" t="s">
        <v>73</v>
      </c>
      <c r="E1722" s="7">
        <v>4.9000000000000004</v>
      </c>
      <c r="F1722">
        <v>212</v>
      </c>
      <c r="G1722" t="s">
        <v>3315</v>
      </c>
      <c r="H1722" s="3" t="s">
        <v>13785</v>
      </c>
      <c r="I1722" t="s">
        <v>19</v>
      </c>
      <c r="J1722" s="2">
        <v>0</v>
      </c>
      <c r="K1722" t="s">
        <v>20</v>
      </c>
      <c r="L1722" t="s">
        <v>477</v>
      </c>
      <c r="M1722" s="4">
        <v>46240</v>
      </c>
      <c r="N1722" s="5" t="s">
        <v>3316</v>
      </c>
      <c r="O1722" t="s">
        <v>31</v>
      </c>
      <c r="P1722" t="s">
        <v>23</v>
      </c>
      <c r="Q1722" t="s">
        <v>23</v>
      </c>
      <c r="R1722" t="str">
        <f t="shared" si="53"/>
        <v>Rated</v>
      </c>
      <c r="S1722" t="str" cm="1">
        <f t="array" ref="S1722">_xlfn.IFS(E1722="not available","Not Rated", E1722&gt;=4.5,"Excellent", E1722&gt;4,"Very Good", E1722&gt;3,"Good", TRUE,"LOW")</f>
        <v>Excellent</v>
      </c>
    </row>
    <row r="1723" spans="1:19" x14ac:dyDescent="0.15">
      <c r="A1723" t="s">
        <v>3314</v>
      </c>
      <c r="B1723" t="str">
        <f>LOWER(TRIM(A1723))</f>
        <v>health 2025</v>
      </c>
      <c r="C1723" t="str">
        <f t="shared" si="52"/>
        <v>Health 2025</v>
      </c>
      <c r="D1723" t="s">
        <v>40</v>
      </c>
      <c r="E1723" s="7">
        <v>4.4000000000000004</v>
      </c>
      <c r="F1723">
        <v>211</v>
      </c>
      <c r="G1723" t="s">
        <v>3317</v>
      </c>
      <c r="H1723" s="3" t="s">
        <v>13785</v>
      </c>
      <c r="I1723" t="s">
        <v>19</v>
      </c>
      <c r="J1723" s="2">
        <v>0</v>
      </c>
      <c r="K1723" t="s">
        <v>69</v>
      </c>
      <c r="L1723" t="s">
        <v>78</v>
      </c>
      <c r="M1723" s="4">
        <v>45955</v>
      </c>
      <c r="N1723" s="5" t="s">
        <v>3318</v>
      </c>
      <c r="O1723" t="s">
        <v>17</v>
      </c>
      <c r="P1723" t="s">
        <v>23</v>
      </c>
      <c r="Q1723" t="s">
        <v>23</v>
      </c>
      <c r="R1723" t="str">
        <f t="shared" si="53"/>
        <v>Rated</v>
      </c>
      <c r="S1723" t="str" cm="1">
        <f t="array" ref="S1723">_xlfn.IFS(E1723="not available","Not Rated", E1723&gt;=4.5,"Excellent", E1723&gt;4,"Very Good", E1723&gt;3,"Good", TRUE,"LOW")</f>
        <v>Very Good</v>
      </c>
    </row>
    <row r="1724" spans="1:19" x14ac:dyDescent="0.15">
      <c r="A1724" t="s">
        <v>174</v>
      </c>
      <c r="B1724" t="str">
        <f>LOWER(TRIM(A1724))</f>
        <v>ultra chat</v>
      </c>
      <c r="C1724" t="str">
        <f t="shared" si="52"/>
        <v>Ultra Chat</v>
      </c>
      <c r="D1724" t="s">
        <v>16</v>
      </c>
      <c r="E1724" s="7">
        <v>3.3</v>
      </c>
      <c r="F1724">
        <v>211</v>
      </c>
      <c r="G1724" t="s">
        <v>3319</v>
      </c>
      <c r="H1724" s="3" t="s">
        <v>13785</v>
      </c>
      <c r="I1724" t="s">
        <v>19</v>
      </c>
      <c r="J1724" s="2">
        <v>0</v>
      </c>
      <c r="K1724" t="s">
        <v>26</v>
      </c>
      <c r="L1724" t="s">
        <v>21</v>
      </c>
      <c r="M1724" s="4">
        <v>45493</v>
      </c>
      <c r="N1724" s="5" t="s">
        <v>3320</v>
      </c>
      <c r="O1724" t="s">
        <v>53</v>
      </c>
      <c r="P1724" t="s">
        <v>23</v>
      </c>
      <c r="Q1724" t="s">
        <v>23</v>
      </c>
      <c r="R1724" t="str">
        <f t="shared" si="53"/>
        <v>Rated</v>
      </c>
      <c r="S1724" t="str" cm="1">
        <f t="array" ref="S1724">_xlfn.IFS(E1724="not available","Not Rated", E1724&gt;=4.5,"Excellent", E1724&gt;4,"Very Good", E1724&gt;3,"Good", TRUE,"LOW")</f>
        <v>Good</v>
      </c>
    </row>
    <row r="1725" spans="1:19" x14ac:dyDescent="0.15">
      <c r="A1725" t="s">
        <v>3321</v>
      </c>
      <c r="B1725" t="str">
        <f>LOWER(TRIM(A1725))</f>
        <v>lite craft</v>
      </c>
      <c r="C1725" t="str">
        <f t="shared" si="52"/>
        <v>Lite Craft</v>
      </c>
      <c r="D1725" t="s">
        <v>60</v>
      </c>
      <c r="E1725" s="7">
        <v>3.6</v>
      </c>
      <c r="F1725">
        <v>210</v>
      </c>
      <c r="G1725" t="s">
        <v>3322</v>
      </c>
      <c r="H1725" s="3" t="s">
        <v>13785</v>
      </c>
      <c r="I1725" t="s">
        <v>19</v>
      </c>
      <c r="J1725" s="2">
        <v>0</v>
      </c>
      <c r="K1725" t="s">
        <v>26</v>
      </c>
      <c r="L1725" t="s">
        <v>63</v>
      </c>
      <c r="M1725" s="4">
        <v>45853</v>
      </c>
      <c r="N1725" s="5" t="s">
        <v>3323</v>
      </c>
      <c r="O1725" t="s">
        <v>53</v>
      </c>
      <c r="P1725" t="s">
        <v>32</v>
      </c>
      <c r="Q1725" t="s">
        <v>23</v>
      </c>
      <c r="R1725" t="str">
        <f t="shared" si="53"/>
        <v>Rated</v>
      </c>
      <c r="S1725" t="str" cm="1">
        <f t="array" ref="S1725">_xlfn.IFS(E1725="not available","Not Rated", E1725&gt;=4.5,"Excellent", E1725&gt;4,"Very Good", E1725&gt;3,"Good", TRUE,"LOW")</f>
        <v>Good</v>
      </c>
    </row>
    <row r="1726" spans="1:19" x14ac:dyDescent="0.15">
      <c r="A1726" t="s">
        <v>154</v>
      </c>
      <c r="B1726" t="str">
        <f>LOWER(TRIM(A1726))</f>
        <v>tracker</v>
      </c>
      <c r="C1726" t="str">
        <f t="shared" si="52"/>
        <v>Tracker</v>
      </c>
      <c r="D1726" t="s">
        <v>73</v>
      </c>
      <c r="E1726" s="7">
        <v>4</v>
      </c>
      <c r="F1726">
        <v>209</v>
      </c>
      <c r="G1726" t="s">
        <v>3324</v>
      </c>
      <c r="H1726" s="3" t="s">
        <v>13785</v>
      </c>
      <c r="I1726" t="s">
        <v>19</v>
      </c>
      <c r="J1726" s="2">
        <v>0</v>
      </c>
      <c r="K1726" t="s">
        <v>26</v>
      </c>
      <c r="L1726" t="s">
        <v>336</v>
      </c>
      <c r="M1726" s="4">
        <v>46125</v>
      </c>
      <c r="N1726" s="5" t="s">
        <v>3325</v>
      </c>
      <c r="O1726" t="s">
        <v>44</v>
      </c>
      <c r="P1726" t="s">
        <v>23</v>
      </c>
      <c r="Q1726" t="s">
        <v>23</v>
      </c>
      <c r="R1726" t="str">
        <f t="shared" si="53"/>
        <v>Rated</v>
      </c>
      <c r="S1726" t="str" cm="1">
        <f t="array" ref="S1726">_xlfn.IFS(E1726="not available","Not Rated", E1726&gt;=4.5,"Excellent", E1726&gt;4,"Very Good", E1726&gt;3,"Good", TRUE,"LOW")</f>
        <v>Good</v>
      </c>
    </row>
    <row r="1727" spans="1:19" x14ac:dyDescent="0.15">
      <c r="A1727" t="s">
        <v>981</v>
      </c>
      <c r="B1727" t="str">
        <f>LOWER(TRIM(A1727))</f>
        <v>smart health</v>
      </c>
      <c r="C1727" t="str">
        <f t="shared" si="52"/>
        <v>Smart Health</v>
      </c>
      <c r="D1727" t="s">
        <v>16</v>
      </c>
      <c r="E1727" s="7">
        <v>3.8</v>
      </c>
      <c r="F1727">
        <v>208</v>
      </c>
      <c r="G1727" t="s">
        <v>3326</v>
      </c>
      <c r="H1727" s="3" t="s">
        <v>13785</v>
      </c>
      <c r="I1727" t="s">
        <v>19</v>
      </c>
      <c r="J1727" s="2">
        <v>0</v>
      </c>
      <c r="K1727" t="s">
        <v>62</v>
      </c>
      <c r="L1727" t="s">
        <v>21</v>
      </c>
      <c r="M1727" s="4">
        <v>46162</v>
      </c>
      <c r="N1727" s="5" t="s">
        <v>3327</v>
      </c>
      <c r="O1727" t="s">
        <v>188</v>
      </c>
      <c r="P1727" t="s">
        <v>23</v>
      </c>
      <c r="Q1727" t="s">
        <v>23</v>
      </c>
      <c r="R1727" t="str">
        <f t="shared" si="53"/>
        <v>Rated</v>
      </c>
      <c r="S1727" t="str" cm="1">
        <f t="array" ref="S1727">_xlfn.IFS(E1727="not available","Not Rated", E1727&gt;=4.5,"Excellent", E1727&gt;4,"Very Good", E1727&gt;3,"Good", TRUE,"LOW")</f>
        <v>Good</v>
      </c>
    </row>
    <row r="1728" spans="1:19" x14ac:dyDescent="0.15">
      <c r="A1728" t="s">
        <v>264</v>
      </c>
      <c r="B1728" t="str">
        <f>LOWER(TRIM(A1728))</f>
        <v>craft</v>
      </c>
      <c r="C1728" t="str">
        <f t="shared" si="52"/>
        <v>Craft</v>
      </c>
      <c r="D1728" t="s">
        <v>194</v>
      </c>
      <c r="E1728" s="7">
        <v>4.5999999999999996</v>
      </c>
      <c r="F1728">
        <v>207</v>
      </c>
      <c r="G1728" t="s">
        <v>3042</v>
      </c>
      <c r="H1728" s="3" t="s">
        <v>13785</v>
      </c>
      <c r="I1728" t="s">
        <v>19</v>
      </c>
      <c r="J1728" s="2">
        <v>0</v>
      </c>
      <c r="K1728" t="s">
        <v>26</v>
      </c>
      <c r="L1728" t="s">
        <v>196</v>
      </c>
      <c r="M1728" s="4">
        <v>46202</v>
      </c>
      <c r="N1728" s="5" t="s">
        <v>3328</v>
      </c>
      <c r="O1728" t="s">
        <v>53</v>
      </c>
      <c r="P1728" t="s">
        <v>32</v>
      </c>
      <c r="Q1728" t="s">
        <v>23</v>
      </c>
      <c r="R1728" t="str">
        <f t="shared" si="53"/>
        <v>Rated</v>
      </c>
      <c r="S1728" t="str" cm="1">
        <f t="array" ref="S1728">_xlfn.IFS(E1728="not available","Not Rated", E1728&gt;=4.5,"Excellent", E1728&gt;4,"Very Good", E1728&gt;3,"Good", TRUE,"LOW")</f>
        <v>Excellent</v>
      </c>
    </row>
    <row r="1729" spans="1:19" x14ac:dyDescent="0.15">
      <c r="A1729" t="s">
        <v>105</v>
      </c>
      <c r="B1729" t="str">
        <f>LOWER(TRIM(A1729))</f>
        <v>maker</v>
      </c>
      <c r="C1729" t="str">
        <f t="shared" si="52"/>
        <v>Maker</v>
      </c>
      <c r="D1729" t="s">
        <v>16</v>
      </c>
      <c r="E1729" s="7">
        <v>4.5</v>
      </c>
      <c r="F1729">
        <v>207</v>
      </c>
      <c r="G1729" t="s">
        <v>3329</v>
      </c>
      <c r="H1729" s="3" t="s">
        <v>13785</v>
      </c>
      <c r="I1729" t="s">
        <v>19</v>
      </c>
      <c r="J1729" s="2">
        <v>0</v>
      </c>
      <c r="K1729" t="s">
        <v>26</v>
      </c>
      <c r="L1729" t="s">
        <v>21</v>
      </c>
      <c r="M1729" s="4">
        <v>45820</v>
      </c>
      <c r="N1729" s="5" t="s">
        <v>3330</v>
      </c>
      <c r="O1729" t="s">
        <v>17</v>
      </c>
      <c r="P1729" t="s">
        <v>32</v>
      </c>
      <c r="Q1729" t="s">
        <v>23</v>
      </c>
      <c r="R1729" t="str">
        <f t="shared" si="53"/>
        <v>Rated</v>
      </c>
      <c r="S1729" t="str" cm="1">
        <f t="array" ref="S1729">_xlfn.IFS(E1729="not available","Not Rated", E1729&gt;=4.5,"Excellent", E1729&gt;4,"Very Good", E1729&gt;3,"Good", TRUE,"LOW")</f>
        <v>Excellent</v>
      </c>
    </row>
    <row r="1730" spans="1:19" x14ac:dyDescent="0.15">
      <c r="A1730" t="s">
        <v>102</v>
      </c>
      <c r="B1730" t="str">
        <f>LOWER(TRIM(A1730))</f>
        <v>player</v>
      </c>
      <c r="C1730" t="str">
        <f t="shared" si="52"/>
        <v>Player</v>
      </c>
      <c r="D1730" t="s">
        <v>167</v>
      </c>
      <c r="E1730" s="7">
        <v>3.5</v>
      </c>
      <c r="F1730">
        <v>204</v>
      </c>
      <c r="G1730" t="s">
        <v>13774</v>
      </c>
      <c r="H1730" s="3" t="s">
        <v>13785</v>
      </c>
      <c r="I1730" t="s">
        <v>19</v>
      </c>
      <c r="J1730" s="2">
        <v>0</v>
      </c>
      <c r="K1730" t="s">
        <v>69</v>
      </c>
      <c r="L1730" t="s">
        <v>659</v>
      </c>
      <c r="M1730" s="4">
        <v>45775</v>
      </c>
      <c r="N1730" s="5" t="s">
        <v>13775</v>
      </c>
      <c r="O1730" t="s">
        <v>31</v>
      </c>
      <c r="P1730" t="s">
        <v>23</v>
      </c>
      <c r="Q1730" t="s">
        <v>23</v>
      </c>
      <c r="R1730" t="str">
        <f t="shared" si="53"/>
        <v>Rated</v>
      </c>
      <c r="S1730" t="str" cm="1">
        <f t="array" ref="S1730">_xlfn.IFS(E1730="not available","Not Rated", E1730&gt;=4.5,"Excellent", E1730&gt;4,"Very Good", E1730&gt;3,"Good", TRUE,"LOW")</f>
        <v>Good</v>
      </c>
    </row>
    <row r="1731" spans="1:19" x14ac:dyDescent="0.15">
      <c r="A1731" t="s">
        <v>94</v>
      </c>
      <c r="B1731" t="str">
        <f>LOWER(TRIM(A1731))</f>
        <v>drive</v>
      </c>
      <c r="C1731" t="str">
        <f t="shared" ref="C1731:C1794" si="54">PROPER(TRIM(A1731))</f>
        <v>Drive</v>
      </c>
      <c r="D1731" t="s">
        <v>115</v>
      </c>
      <c r="E1731" s="7">
        <v>4.2</v>
      </c>
      <c r="F1731">
        <v>204</v>
      </c>
      <c r="G1731" t="s">
        <v>3331</v>
      </c>
      <c r="H1731" s="3" t="s">
        <v>13785</v>
      </c>
      <c r="I1731" t="s">
        <v>19</v>
      </c>
      <c r="J1731" s="2">
        <v>0</v>
      </c>
      <c r="K1731" t="s">
        <v>26</v>
      </c>
      <c r="L1731" t="s">
        <v>1478</v>
      </c>
      <c r="M1731" s="4">
        <v>45034</v>
      </c>
      <c r="N1731" s="5" t="s">
        <v>3332</v>
      </c>
      <c r="O1731" t="s">
        <v>28</v>
      </c>
      <c r="P1731" t="s">
        <v>23</v>
      </c>
      <c r="Q1731" t="s">
        <v>23</v>
      </c>
      <c r="R1731" t="str">
        <f t="shared" ref="R1731:R1794" si="55">IF(E1731="not avalible","Not Rated","Rated")</f>
        <v>Rated</v>
      </c>
      <c r="S1731" t="str" cm="1">
        <f t="array" ref="S1731">_xlfn.IFS(E1731="not available","Not Rated", E1731&gt;=4.5,"Excellent", E1731&gt;4,"Very Good", E1731&gt;3,"Good", TRUE,"LOW")</f>
        <v>Very Good</v>
      </c>
    </row>
    <row r="1732" spans="1:19" x14ac:dyDescent="0.15">
      <c r="A1732" t="s">
        <v>3333</v>
      </c>
      <c r="B1732" t="str">
        <f>LOWER(TRIM(A1732))</f>
        <v>maker app</v>
      </c>
      <c r="C1732" t="str">
        <f t="shared" si="54"/>
        <v>Maker App</v>
      </c>
      <c r="D1732" t="s">
        <v>521</v>
      </c>
      <c r="E1732" s="7">
        <v>4.3</v>
      </c>
      <c r="F1732">
        <v>203</v>
      </c>
      <c r="G1732" t="s">
        <v>13774</v>
      </c>
      <c r="H1732" s="3" t="s">
        <v>13785</v>
      </c>
      <c r="I1732" t="s">
        <v>19</v>
      </c>
      <c r="J1732" s="2">
        <v>0</v>
      </c>
      <c r="K1732" t="s">
        <v>26</v>
      </c>
      <c r="L1732" t="s">
        <v>523</v>
      </c>
      <c r="M1732" s="4">
        <v>46041</v>
      </c>
      <c r="N1732" s="5" t="s">
        <v>13775</v>
      </c>
      <c r="O1732" t="s">
        <v>53</v>
      </c>
      <c r="P1732" t="s">
        <v>23</v>
      </c>
      <c r="Q1732" t="s">
        <v>23</v>
      </c>
      <c r="R1732" t="str">
        <f t="shared" si="55"/>
        <v>Rated</v>
      </c>
      <c r="S1732" t="str" cm="1">
        <f t="array" ref="S1732">_xlfn.IFS(E1732="not available","Not Rated", E1732&gt;=4.5,"Excellent", E1732&gt;4,"Very Good", E1732&gt;3,"Good", TRUE,"LOW")</f>
        <v>Very Good</v>
      </c>
    </row>
    <row r="1733" spans="1:19" x14ac:dyDescent="0.15">
      <c r="A1733" t="s">
        <v>154</v>
      </c>
      <c r="B1733" t="str">
        <f>LOWER(TRIM(A1733))</f>
        <v>tracker</v>
      </c>
      <c r="C1733" t="str">
        <f t="shared" si="54"/>
        <v>Tracker</v>
      </c>
      <c r="D1733" t="s">
        <v>16</v>
      </c>
      <c r="E1733" s="7">
        <v>3.8</v>
      </c>
      <c r="F1733">
        <v>203</v>
      </c>
      <c r="G1733" t="s">
        <v>208</v>
      </c>
      <c r="H1733" s="3" t="s">
        <v>13785</v>
      </c>
      <c r="I1733" t="s">
        <v>19</v>
      </c>
      <c r="J1733" s="2">
        <v>0</v>
      </c>
      <c r="K1733" t="s">
        <v>26</v>
      </c>
      <c r="L1733" t="s">
        <v>21</v>
      </c>
      <c r="M1733" s="4">
        <v>45004</v>
      </c>
      <c r="N1733" s="5" t="s">
        <v>3334</v>
      </c>
      <c r="O1733" t="s">
        <v>44</v>
      </c>
      <c r="P1733" t="s">
        <v>32</v>
      </c>
      <c r="Q1733" t="s">
        <v>23</v>
      </c>
      <c r="R1733" t="str">
        <f t="shared" si="55"/>
        <v>Rated</v>
      </c>
      <c r="S1733" t="str" cm="1">
        <f t="array" ref="S1733">_xlfn.IFS(E1733="not available","Not Rated", E1733&gt;=4.5,"Excellent", E1733&gt;4,"Very Good", E1733&gt;3,"Good", TRUE,"LOW")</f>
        <v>Good</v>
      </c>
    </row>
    <row r="1734" spans="1:19" x14ac:dyDescent="0.15">
      <c r="A1734" t="s">
        <v>3335</v>
      </c>
      <c r="B1734" t="str">
        <f>LOWER(TRIM(A1734))</f>
        <v>tracker plus</v>
      </c>
      <c r="C1734" t="str">
        <f t="shared" si="54"/>
        <v>Tracker Plus</v>
      </c>
      <c r="D1734" t="s">
        <v>49</v>
      </c>
      <c r="E1734" s="7">
        <v>4.2</v>
      </c>
      <c r="F1734">
        <v>203</v>
      </c>
      <c r="G1734" t="s">
        <v>458</v>
      </c>
      <c r="H1734" s="3" t="s">
        <v>13785</v>
      </c>
      <c r="I1734" t="s">
        <v>19</v>
      </c>
      <c r="J1734" s="2">
        <v>0</v>
      </c>
      <c r="K1734" t="s">
        <v>20</v>
      </c>
      <c r="L1734" t="s">
        <v>92</v>
      </c>
      <c r="M1734" s="4">
        <v>44951</v>
      </c>
      <c r="N1734" s="5" t="s">
        <v>3061</v>
      </c>
      <c r="O1734" t="s">
        <v>31</v>
      </c>
      <c r="P1734" t="s">
        <v>23</v>
      </c>
      <c r="Q1734" t="s">
        <v>23</v>
      </c>
      <c r="R1734" t="str">
        <f t="shared" si="55"/>
        <v>Rated</v>
      </c>
      <c r="S1734" t="str" cm="1">
        <f t="array" ref="S1734">_xlfn.IFS(E1734="not available","Not Rated", E1734&gt;=4.5,"Excellent", E1734&gt;4,"Very Good", E1734&gt;3,"Good", TRUE,"LOW")</f>
        <v>Very Good</v>
      </c>
    </row>
    <row r="1735" spans="1:19" x14ac:dyDescent="0.15">
      <c r="A1735" t="s">
        <v>332</v>
      </c>
      <c r="B1735" t="str">
        <f>LOWER(TRIM(A1735))</f>
        <v>pay</v>
      </c>
      <c r="C1735" t="str">
        <f t="shared" si="54"/>
        <v>Pay</v>
      </c>
      <c r="D1735" t="s">
        <v>126</v>
      </c>
      <c r="E1735" s="7">
        <v>4.4000000000000004</v>
      </c>
      <c r="F1735">
        <v>202</v>
      </c>
      <c r="G1735" t="s">
        <v>1099</v>
      </c>
      <c r="H1735" s="3" t="s">
        <v>13785</v>
      </c>
      <c r="I1735" t="s">
        <v>19</v>
      </c>
      <c r="J1735" s="2">
        <v>0</v>
      </c>
      <c r="K1735" t="s">
        <v>26</v>
      </c>
      <c r="L1735" t="s">
        <v>129</v>
      </c>
      <c r="M1735" s="4">
        <v>45633</v>
      </c>
      <c r="N1735" s="5" t="s">
        <v>3336</v>
      </c>
      <c r="O1735" t="s">
        <v>22</v>
      </c>
      <c r="P1735" t="s">
        <v>32</v>
      </c>
      <c r="Q1735" t="s">
        <v>23</v>
      </c>
      <c r="R1735" t="str">
        <f t="shared" si="55"/>
        <v>Rated</v>
      </c>
      <c r="S1735" t="str" cm="1">
        <f t="array" ref="S1735">_xlfn.IFS(E1735="not available","Not Rated", E1735&gt;=4.5,"Excellent", E1735&gt;4,"Very Good", E1735&gt;3,"Good", TRUE,"LOW")</f>
        <v>Very Good</v>
      </c>
    </row>
    <row r="1736" spans="1:19" x14ac:dyDescent="0.15">
      <c r="A1736" t="s">
        <v>3337</v>
      </c>
      <c r="B1736" t="str">
        <f>LOWER(TRIM(A1736))</f>
        <v>wallet 2026</v>
      </c>
      <c r="C1736" t="str">
        <f t="shared" si="54"/>
        <v>Wallet 2026</v>
      </c>
      <c r="D1736" t="s">
        <v>322</v>
      </c>
      <c r="E1736" s="7">
        <v>3.4</v>
      </c>
      <c r="F1736">
        <v>202</v>
      </c>
      <c r="G1736" t="s">
        <v>373</v>
      </c>
      <c r="H1736" s="3" t="s">
        <v>13785</v>
      </c>
      <c r="I1736" t="s">
        <v>19</v>
      </c>
      <c r="J1736" s="2">
        <v>0</v>
      </c>
      <c r="K1736" t="s">
        <v>26</v>
      </c>
      <c r="L1736" t="s">
        <v>695</v>
      </c>
      <c r="M1736" s="4">
        <v>45135</v>
      </c>
      <c r="N1736" s="5" t="s">
        <v>3338</v>
      </c>
      <c r="O1736" t="s">
        <v>28</v>
      </c>
      <c r="P1736" t="s">
        <v>23</v>
      </c>
      <c r="Q1736" t="s">
        <v>23</v>
      </c>
      <c r="R1736" t="str">
        <f t="shared" si="55"/>
        <v>Rated</v>
      </c>
      <c r="S1736" t="str" cm="1">
        <f t="array" ref="S1736">_xlfn.IFS(E1736="not available","Not Rated", E1736&gt;=4.5,"Excellent", E1736&gt;4,"Very Good", E1736&gt;3,"Good", TRUE,"LOW")</f>
        <v>Good</v>
      </c>
    </row>
    <row r="1737" spans="1:19" x14ac:dyDescent="0.15">
      <c r="A1737" t="s">
        <v>2987</v>
      </c>
      <c r="B1737" t="str">
        <f>LOWER(TRIM(A1737))</f>
        <v>easy maker</v>
      </c>
      <c r="C1737" t="str">
        <f t="shared" si="54"/>
        <v>Easy Maker</v>
      </c>
      <c r="D1737" t="s">
        <v>379</v>
      </c>
      <c r="E1737" s="7">
        <v>3.6</v>
      </c>
      <c r="F1737">
        <v>201</v>
      </c>
      <c r="G1737" t="s">
        <v>1611</v>
      </c>
      <c r="H1737" s="3" t="s">
        <v>13785</v>
      </c>
      <c r="I1737" t="s">
        <v>19</v>
      </c>
      <c r="J1737" s="2">
        <v>0</v>
      </c>
      <c r="K1737" t="s">
        <v>26</v>
      </c>
      <c r="L1737" t="s">
        <v>381</v>
      </c>
      <c r="M1737" s="4">
        <v>46129</v>
      </c>
      <c r="N1737" s="5" t="s">
        <v>3339</v>
      </c>
      <c r="O1737" t="s">
        <v>44</v>
      </c>
      <c r="P1737" t="s">
        <v>32</v>
      </c>
      <c r="Q1737" t="s">
        <v>23</v>
      </c>
      <c r="R1737" t="str">
        <f t="shared" si="55"/>
        <v>Rated</v>
      </c>
      <c r="S1737" t="str" cm="1">
        <f t="array" ref="S1737">_xlfn.IFS(E1737="not available","Not Rated", E1737&gt;=4.5,"Excellent", E1737&gt;4,"Very Good", E1737&gt;3,"Good", TRUE,"LOW")</f>
        <v>Good</v>
      </c>
    </row>
    <row r="1738" spans="1:19" x14ac:dyDescent="0.15">
      <c r="A1738" t="s">
        <v>3340</v>
      </c>
      <c r="B1738" t="str">
        <f>LOWER(TRIM(A1738))</f>
        <v>super tracker premium</v>
      </c>
      <c r="C1738" t="str">
        <f t="shared" si="54"/>
        <v>Super Tracker Premium</v>
      </c>
      <c r="D1738" t="s">
        <v>73</v>
      </c>
      <c r="E1738" s="7">
        <v>4.3</v>
      </c>
      <c r="F1738">
        <v>200</v>
      </c>
      <c r="G1738" t="s">
        <v>3341</v>
      </c>
      <c r="H1738" s="3" t="s">
        <v>13785</v>
      </c>
      <c r="I1738" t="s">
        <v>19</v>
      </c>
      <c r="J1738" s="2">
        <v>0</v>
      </c>
      <c r="K1738" t="s">
        <v>26</v>
      </c>
      <c r="L1738" t="s">
        <v>75</v>
      </c>
      <c r="M1738" s="4">
        <v>46144</v>
      </c>
      <c r="N1738" s="5" t="s">
        <v>3342</v>
      </c>
      <c r="O1738" t="s">
        <v>17</v>
      </c>
      <c r="P1738" t="s">
        <v>23</v>
      </c>
      <c r="Q1738" t="s">
        <v>32</v>
      </c>
      <c r="R1738" t="str">
        <f t="shared" si="55"/>
        <v>Rated</v>
      </c>
      <c r="S1738" t="str" cm="1">
        <f t="array" ref="S1738">_xlfn.IFS(E1738="not available","Not Rated", E1738&gt;=4.5,"Excellent", E1738&gt;4,"Very Good", E1738&gt;3,"Good", TRUE,"LOW")</f>
        <v>Very Good</v>
      </c>
    </row>
    <row r="1739" spans="1:19" x14ac:dyDescent="0.15">
      <c r="A1739" t="s">
        <v>94</v>
      </c>
      <c r="B1739" t="str">
        <f>LOWER(TRIM(A1739))</f>
        <v>drive</v>
      </c>
      <c r="C1739" t="str">
        <f t="shared" si="54"/>
        <v>Drive</v>
      </c>
      <c r="D1739" t="s">
        <v>158</v>
      </c>
      <c r="E1739" s="7">
        <v>3.7</v>
      </c>
      <c r="F1739">
        <v>200</v>
      </c>
      <c r="G1739" t="s">
        <v>3343</v>
      </c>
      <c r="H1739" s="3" t="s">
        <v>13785</v>
      </c>
      <c r="I1739" t="s">
        <v>19</v>
      </c>
      <c r="J1739" s="2">
        <v>0</v>
      </c>
      <c r="K1739" t="s">
        <v>20</v>
      </c>
      <c r="L1739" t="s">
        <v>160</v>
      </c>
      <c r="M1739" s="4">
        <v>45208</v>
      </c>
      <c r="N1739" s="5" t="s">
        <v>3344</v>
      </c>
      <c r="O1739" t="s">
        <v>53</v>
      </c>
      <c r="P1739" t="s">
        <v>23</v>
      </c>
      <c r="Q1739" t="s">
        <v>23</v>
      </c>
      <c r="R1739" t="str">
        <f t="shared" si="55"/>
        <v>Rated</v>
      </c>
      <c r="S1739" t="str" cm="1">
        <f t="array" ref="S1739">_xlfn.IFS(E1739="not available","Not Rated", E1739&gt;=4.5,"Excellent", E1739&gt;4,"Very Good", E1739&gt;3,"Good", TRUE,"LOW")</f>
        <v>Good</v>
      </c>
    </row>
    <row r="1740" spans="1:19" x14ac:dyDescent="0.15">
      <c r="A1740" t="s">
        <v>105</v>
      </c>
      <c r="B1740" t="str">
        <f>LOWER(TRIM(A1740))</f>
        <v>maker</v>
      </c>
      <c r="C1740" t="str">
        <f t="shared" si="54"/>
        <v>Maker</v>
      </c>
      <c r="D1740" t="s">
        <v>49</v>
      </c>
      <c r="E1740" s="7">
        <v>4</v>
      </c>
      <c r="F1740">
        <v>199</v>
      </c>
      <c r="G1740" t="s">
        <v>13774</v>
      </c>
      <c r="H1740" s="3" t="s">
        <v>13785</v>
      </c>
      <c r="I1740" t="s">
        <v>19</v>
      </c>
      <c r="J1740" s="2">
        <v>0</v>
      </c>
      <c r="K1740" t="s">
        <v>26</v>
      </c>
      <c r="L1740" t="s">
        <v>92</v>
      </c>
      <c r="M1740" s="4">
        <v>45689</v>
      </c>
      <c r="N1740" s="5" t="s">
        <v>13775</v>
      </c>
      <c r="O1740" t="s">
        <v>165</v>
      </c>
      <c r="P1740" t="s">
        <v>23</v>
      </c>
      <c r="Q1740" t="s">
        <v>23</v>
      </c>
      <c r="R1740" t="str">
        <f t="shared" si="55"/>
        <v>Rated</v>
      </c>
      <c r="S1740" t="str" cm="1">
        <f t="array" ref="S1740">_xlfn.IFS(E1740="not available","Not Rated", E1740&gt;=4.5,"Excellent", E1740&gt;4,"Very Good", E1740&gt;3,"Good", TRUE,"LOW")</f>
        <v>Good</v>
      </c>
    </row>
    <row r="1741" spans="1:19" x14ac:dyDescent="0.15">
      <c r="A1741" t="s">
        <v>3233</v>
      </c>
      <c r="B1741" t="str">
        <f>LOWER(TRIM(A1741))</f>
        <v>quick health</v>
      </c>
      <c r="C1741" t="str">
        <f t="shared" si="54"/>
        <v>Quick Health</v>
      </c>
      <c r="D1741" t="s">
        <v>73</v>
      </c>
      <c r="E1741" s="7">
        <v>4.0999999999999996</v>
      </c>
      <c r="F1741">
        <v>199</v>
      </c>
      <c r="G1741" t="s">
        <v>3345</v>
      </c>
      <c r="H1741" s="3" t="s">
        <v>13785</v>
      </c>
      <c r="I1741" t="s">
        <v>19</v>
      </c>
      <c r="J1741" s="2">
        <v>0</v>
      </c>
      <c r="K1741" t="s">
        <v>69</v>
      </c>
      <c r="L1741" t="s">
        <v>341</v>
      </c>
      <c r="M1741" s="4">
        <v>45927</v>
      </c>
      <c r="N1741" s="5" t="s">
        <v>2523</v>
      </c>
      <c r="O1741" t="s">
        <v>53</v>
      </c>
      <c r="P1741" t="s">
        <v>23</v>
      </c>
      <c r="Q1741" t="s">
        <v>23</v>
      </c>
      <c r="R1741" t="str">
        <f t="shared" si="55"/>
        <v>Rated</v>
      </c>
      <c r="S1741" t="str" cm="1">
        <f t="array" ref="S1741">_xlfn.IFS(E1741="not available","Not Rated", E1741&gt;=4.5,"Excellent", E1741&gt;4,"Very Good", E1741&gt;3,"Good", TRUE,"LOW")</f>
        <v>Very Good</v>
      </c>
    </row>
    <row r="1742" spans="1:19" x14ac:dyDescent="0.15">
      <c r="A1742" t="s">
        <v>1237</v>
      </c>
      <c r="B1742" t="str">
        <f>LOWER(TRIM(A1742))</f>
        <v>ai wallet</v>
      </c>
      <c r="C1742" t="str">
        <f t="shared" si="54"/>
        <v>Ai Wallet</v>
      </c>
      <c r="D1742" t="s">
        <v>60</v>
      </c>
      <c r="E1742" s="7">
        <v>4.5</v>
      </c>
      <c r="F1742">
        <v>199</v>
      </c>
      <c r="G1742" t="s">
        <v>91</v>
      </c>
      <c r="H1742" s="3" t="s">
        <v>13785</v>
      </c>
      <c r="I1742" t="s">
        <v>19</v>
      </c>
      <c r="J1742" s="2">
        <v>0</v>
      </c>
      <c r="K1742" t="s">
        <v>26</v>
      </c>
      <c r="L1742" t="s">
        <v>63</v>
      </c>
      <c r="M1742" s="4">
        <v>46170</v>
      </c>
      <c r="N1742" s="5" t="s">
        <v>3346</v>
      </c>
      <c r="O1742" t="s">
        <v>31</v>
      </c>
      <c r="P1742" t="s">
        <v>23</v>
      </c>
      <c r="Q1742" t="s">
        <v>23</v>
      </c>
      <c r="R1742" t="str">
        <f t="shared" si="55"/>
        <v>Rated</v>
      </c>
      <c r="S1742" t="str" cm="1">
        <f t="array" ref="S1742">_xlfn.IFS(E1742="not available","Not Rated", E1742&gt;=4.5,"Excellent", E1742&gt;4,"Very Good", E1742&gt;3,"Good", TRUE,"LOW")</f>
        <v>Excellent</v>
      </c>
    </row>
    <row r="1743" spans="1:19" x14ac:dyDescent="0.15">
      <c r="A1743" t="s">
        <v>3347</v>
      </c>
      <c r="B1743" t="str">
        <f>LOWER(TRIM(A1743))</f>
        <v>epic vpn</v>
      </c>
      <c r="C1743" t="str">
        <f t="shared" si="54"/>
        <v>Epic Vpn</v>
      </c>
      <c r="D1743" t="s">
        <v>66</v>
      </c>
      <c r="E1743" s="7">
        <v>3.3</v>
      </c>
      <c r="F1743">
        <v>199</v>
      </c>
      <c r="G1743" t="s">
        <v>13774</v>
      </c>
      <c r="H1743" s="3" t="s">
        <v>13785</v>
      </c>
      <c r="I1743" t="s">
        <v>19</v>
      </c>
      <c r="J1743" s="2">
        <v>0</v>
      </c>
      <c r="K1743" t="s">
        <v>20</v>
      </c>
      <c r="L1743" t="s">
        <v>70</v>
      </c>
      <c r="M1743" s="4">
        <v>45502</v>
      </c>
      <c r="N1743" s="5" t="s">
        <v>13775</v>
      </c>
      <c r="O1743" t="s">
        <v>28</v>
      </c>
      <c r="P1743" t="s">
        <v>23</v>
      </c>
      <c r="Q1743" t="s">
        <v>23</v>
      </c>
      <c r="R1743" t="str">
        <f t="shared" si="55"/>
        <v>Rated</v>
      </c>
      <c r="S1743" t="str" cm="1">
        <f t="array" ref="S1743">_xlfn.IFS(E1743="not available","Not Rated", E1743&gt;=4.5,"Excellent", E1743&gt;4,"Very Good", E1743&gt;3,"Good", TRUE,"LOW")</f>
        <v>Good</v>
      </c>
    </row>
    <row r="1744" spans="1:19" x14ac:dyDescent="0.15">
      <c r="A1744" t="s">
        <v>182</v>
      </c>
      <c r="B1744" t="str">
        <f>LOWER(TRIM(A1744))</f>
        <v>fit</v>
      </c>
      <c r="C1744" t="str">
        <f t="shared" si="54"/>
        <v>Fit</v>
      </c>
      <c r="D1744" t="s">
        <v>732</v>
      </c>
      <c r="E1744" s="7">
        <v>4.2</v>
      </c>
      <c r="F1744">
        <v>199</v>
      </c>
      <c r="G1744" t="s">
        <v>2734</v>
      </c>
      <c r="H1744" s="3" t="s">
        <v>13785</v>
      </c>
      <c r="I1744" t="s">
        <v>19</v>
      </c>
      <c r="J1744" s="2">
        <v>0</v>
      </c>
      <c r="K1744" t="s">
        <v>69</v>
      </c>
      <c r="L1744" t="s">
        <v>2642</v>
      </c>
      <c r="M1744" s="4">
        <v>46329</v>
      </c>
      <c r="N1744" s="5" t="s">
        <v>3348</v>
      </c>
      <c r="O1744" t="s">
        <v>28</v>
      </c>
      <c r="P1744" t="s">
        <v>23</v>
      </c>
      <c r="Q1744" t="s">
        <v>32</v>
      </c>
      <c r="R1744" t="str">
        <f t="shared" si="55"/>
        <v>Rated</v>
      </c>
      <c r="S1744" t="str" cm="1">
        <f t="array" ref="S1744">_xlfn.IFS(E1744="not available","Not Rated", E1744&gt;=4.5,"Excellent", E1744&gt;4,"Very Good", E1744&gt;3,"Good", TRUE,"LOW")</f>
        <v>Very Good</v>
      </c>
    </row>
    <row r="1745" spans="1:19" x14ac:dyDescent="0.15">
      <c r="A1745" t="s">
        <v>102</v>
      </c>
      <c r="B1745" t="str">
        <f>LOWER(TRIM(A1745))</f>
        <v>player</v>
      </c>
      <c r="C1745" t="str">
        <f t="shared" si="54"/>
        <v>Player</v>
      </c>
      <c r="D1745" t="s">
        <v>60</v>
      </c>
      <c r="E1745" s="7">
        <v>3.9</v>
      </c>
      <c r="F1745">
        <v>198</v>
      </c>
      <c r="G1745" t="s">
        <v>13774</v>
      </c>
      <c r="H1745" s="3" t="s">
        <v>13785</v>
      </c>
      <c r="I1745" t="s">
        <v>19</v>
      </c>
      <c r="J1745" s="2">
        <v>0</v>
      </c>
      <c r="K1745" t="s">
        <v>62</v>
      </c>
      <c r="L1745" t="s">
        <v>280</v>
      </c>
      <c r="M1745" s="4">
        <v>46238</v>
      </c>
      <c r="N1745" s="5" t="s">
        <v>13775</v>
      </c>
      <c r="O1745" t="s">
        <v>165</v>
      </c>
      <c r="P1745" t="s">
        <v>32</v>
      </c>
      <c r="Q1745" t="s">
        <v>23</v>
      </c>
      <c r="R1745" t="str">
        <f t="shared" si="55"/>
        <v>Rated</v>
      </c>
      <c r="S1745" t="str" cm="1">
        <f t="array" ref="S1745">_xlfn.IFS(E1745="not available","Not Rated", E1745&gt;=4.5,"Excellent", E1745&gt;4,"Very Good", E1745&gt;3,"Good", TRUE,"LOW")</f>
        <v>Good</v>
      </c>
    </row>
    <row r="1746" spans="1:19" x14ac:dyDescent="0.15">
      <c r="A1746" t="s">
        <v>39</v>
      </c>
      <c r="B1746" t="str">
        <f>LOWER(TRIM(A1746))</f>
        <v>vpn</v>
      </c>
      <c r="C1746" t="str">
        <f t="shared" si="54"/>
        <v>Vpn</v>
      </c>
      <c r="D1746" t="s">
        <v>1224</v>
      </c>
      <c r="E1746" s="7">
        <v>4.2</v>
      </c>
      <c r="F1746">
        <v>198</v>
      </c>
      <c r="G1746" t="s">
        <v>3349</v>
      </c>
      <c r="H1746" s="3" t="s">
        <v>13785</v>
      </c>
      <c r="I1746" t="s">
        <v>19</v>
      </c>
      <c r="J1746" s="2">
        <v>0</v>
      </c>
      <c r="K1746" t="s">
        <v>62</v>
      </c>
      <c r="L1746" t="s">
        <v>1226</v>
      </c>
      <c r="M1746" s="4">
        <v>46086</v>
      </c>
      <c r="N1746" s="5" t="s">
        <v>3350</v>
      </c>
      <c r="O1746" t="s">
        <v>28</v>
      </c>
      <c r="P1746" t="s">
        <v>23</v>
      </c>
      <c r="Q1746" t="s">
        <v>23</v>
      </c>
      <c r="R1746" t="str">
        <f t="shared" si="55"/>
        <v>Rated</v>
      </c>
      <c r="S1746" t="str" cm="1">
        <f t="array" ref="S1746">_xlfn.IFS(E1746="not available","Not Rated", E1746&gt;=4.5,"Excellent", E1746&gt;4,"Very Good", E1746&gt;3,"Good", TRUE,"LOW")</f>
        <v>Very Good</v>
      </c>
    </row>
    <row r="1747" spans="1:19" x14ac:dyDescent="0.15">
      <c r="A1747" t="s">
        <v>192</v>
      </c>
      <c r="B1747" t="str">
        <f>LOWER(TRIM(A1747))</f>
        <v>learn</v>
      </c>
      <c r="C1747" t="str">
        <f t="shared" si="54"/>
        <v>Learn</v>
      </c>
      <c r="D1747" t="s">
        <v>482</v>
      </c>
      <c r="E1747" s="7">
        <v>3.1</v>
      </c>
      <c r="F1747">
        <v>196</v>
      </c>
      <c r="G1747" t="s">
        <v>3351</v>
      </c>
      <c r="H1747" s="3" t="s">
        <v>13785</v>
      </c>
      <c r="I1747" t="s">
        <v>19</v>
      </c>
      <c r="J1747" s="2">
        <v>0</v>
      </c>
      <c r="K1747" t="s">
        <v>26</v>
      </c>
      <c r="L1747" t="s">
        <v>678</v>
      </c>
      <c r="M1747" s="4">
        <v>46296</v>
      </c>
      <c r="N1747" s="5" t="s">
        <v>3352</v>
      </c>
      <c r="O1747" t="s">
        <v>28</v>
      </c>
      <c r="P1747" t="s">
        <v>23</v>
      </c>
      <c r="Q1747" t="s">
        <v>23</v>
      </c>
      <c r="R1747" t="str">
        <f t="shared" si="55"/>
        <v>Rated</v>
      </c>
      <c r="S1747" t="str" cm="1">
        <f t="array" ref="S1747">_xlfn.IFS(E1747="not available","Not Rated", E1747&gt;=4.5,"Excellent", E1747&gt;4,"Very Good", E1747&gt;3,"Good", TRUE,"LOW")</f>
        <v>Good</v>
      </c>
    </row>
    <row r="1748" spans="1:19" x14ac:dyDescent="0.15">
      <c r="A1748" t="s">
        <v>3353</v>
      </c>
      <c r="B1748" t="str">
        <f>LOWER(TRIM(A1748))</f>
        <v>ultra health 2024</v>
      </c>
      <c r="C1748" t="str">
        <f t="shared" si="54"/>
        <v>Ultra Health 2024</v>
      </c>
      <c r="D1748" t="s">
        <v>60</v>
      </c>
      <c r="E1748" s="7">
        <v>3.9</v>
      </c>
      <c r="F1748">
        <v>195</v>
      </c>
      <c r="G1748" t="s">
        <v>109</v>
      </c>
      <c r="H1748" s="3" t="s">
        <v>13785</v>
      </c>
      <c r="I1748" t="s">
        <v>19</v>
      </c>
      <c r="J1748" s="2">
        <v>0</v>
      </c>
      <c r="K1748" t="s">
        <v>26</v>
      </c>
      <c r="L1748" t="s">
        <v>63</v>
      </c>
      <c r="M1748" s="4">
        <v>45776</v>
      </c>
      <c r="N1748" s="5" t="s">
        <v>3354</v>
      </c>
      <c r="O1748" t="s">
        <v>28</v>
      </c>
      <c r="P1748" t="s">
        <v>32</v>
      </c>
      <c r="Q1748" t="s">
        <v>32</v>
      </c>
      <c r="R1748" t="str">
        <f t="shared" si="55"/>
        <v>Rated</v>
      </c>
      <c r="S1748" t="str" cm="1">
        <f t="array" ref="S1748">_xlfn.IFS(E1748="not available","Not Rated", E1748&gt;=4.5,"Excellent", E1748&gt;4,"Very Good", E1748&gt;3,"Good", TRUE,"LOW")</f>
        <v>Good</v>
      </c>
    </row>
    <row r="1749" spans="1:19" x14ac:dyDescent="0.15">
      <c r="A1749" t="s">
        <v>3355</v>
      </c>
      <c r="B1749" t="str">
        <f>LOWER(TRIM(A1749))</f>
        <v>smart strike</v>
      </c>
      <c r="C1749" t="str">
        <f t="shared" si="54"/>
        <v>Smart Strike</v>
      </c>
      <c r="D1749" t="s">
        <v>732</v>
      </c>
      <c r="E1749" s="7">
        <v>4.7</v>
      </c>
      <c r="F1749">
        <v>195</v>
      </c>
      <c r="G1749" t="s">
        <v>2022</v>
      </c>
      <c r="H1749" s="3" t="s">
        <v>13785</v>
      </c>
      <c r="I1749" t="s">
        <v>19</v>
      </c>
      <c r="J1749" s="2">
        <v>0</v>
      </c>
      <c r="K1749" t="s">
        <v>69</v>
      </c>
      <c r="L1749" t="s">
        <v>734</v>
      </c>
      <c r="M1749" s="4">
        <v>45755</v>
      </c>
      <c r="N1749" s="5" t="s">
        <v>3356</v>
      </c>
      <c r="O1749" t="s">
        <v>22</v>
      </c>
      <c r="P1749" t="s">
        <v>32</v>
      </c>
      <c r="Q1749" t="s">
        <v>23</v>
      </c>
      <c r="R1749" t="str">
        <f t="shared" si="55"/>
        <v>Rated</v>
      </c>
      <c r="S1749" t="str" cm="1">
        <f t="array" ref="S1749">_xlfn.IFS(E1749="not available","Not Rated", E1749&gt;=4.5,"Excellent", E1749&gt;4,"Very Good", E1749&gt;3,"Good", TRUE,"LOW")</f>
        <v>Excellent</v>
      </c>
    </row>
    <row r="1750" spans="1:19" x14ac:dyDescent="0.15">
      <c r="A1750" t="s">
        <v>2805</v>
      </c>
      <c r="B1750" t="str">
        <f>LOWER(TRIM(A1750))</f>
        <v>craft pro</v>
      </c>
      <c r="C1750" t="str">
        <f t="shared" si="54"/>
        <v>Craft Pro</v>
      </c>
      <c r="D1750" t="s">
        <v>49</v>
      </c>
      <c r="E1750" s="7">
        <v>4.5</v>
      </c>
      <c r="F1750">
        <v>193</v>
      </c>
      <c r="G1750" t="s">
        <v>3357</v>
      </c>
      <c r="H1750" s="3" t="s">
        <v>13785</v>
      </c>
      <c r="I1750" t="s">
        <v>19</v>
      </c>
      <c r="J1750" s="2">
        <v>0</v>
      </c>
      <c r="K1750" t="s">
        <v>20</v>
      </c>
      <c r="L1750" t="s">
        <v>51</v>
      </c>
      <c r="M1750" s="4">
        <v>46018</v>
      </c>
      <c r="N1750" s="5" t="s">
        <v>3358</v>
      </c>
      <c r="O1750" t="s">
        <v>28</v>
      </c>
      <c r="P1750" t="s">
        <v>23</v>
      </c>
      <c r="Q1750" t="s">
        <v>23</v>
      </c>
      <c r="R1750" t="str">
        <f t="shared" si="55"/>
        <v>Rated</v>
      </c>
      <c r="S1750" t="str" cm="1">
        <f t="array" ref="S1750">_xlfn.IFS(E1750="not available","Not Rated", E1750&gt;=4.5,"Excellent", E1750&gt;4,"Very Good", E1750&gt;3,"Good", TRUE,"LOW")</f>
        <v>Excellent</v>
      </c>
    </row>
    <row r="1751" spans="1:19" x14ac:dyDescent="0.15">
      <c r="A1751" t="s">
        <v>284</v>
      </c>
      <c r="B1751" t="str">
        <f>LOWER(TRIM(A1751))</f>
        <v>dash</v>
      </c>
      <c r="C1751" t="str">
        <f t="shared" si="54"/>
        <v>Dash</v>
      </c>
      <c r="D1751" t="s">
        <v>73</v>
      </c>
      <c r="E1751" s="7">
        <v>4.3</v>
      </c>
      <c r="F1751">
        <v>193</v>
      </c>
      <c r="G1751" t="s">
        <v>3359</v>
      </c>
      <c r="H1751" s="3" t="s">
        <v>13785</v>
      </c>
      <c r="I1751" t="s">
        <v>19</v>
      </c>
      <c r="J1751" s="2">
        <v>0</v>
      </c>
      <c r="K1751" t="s">
        <v>69</v>
      </c>
      <c r="L1751" t="s">
        <v>302</v>
      </c>
      <c r="M1751" s="4">
        <v>45649</v>
      </c>
      <c r="N1751" s="5" t="s">
        <v>3360</v>
      </c>
      <c r="O1751" t="s">
        <v>53</v>
      </c>
      <c r="P1751" t="s">
        <v>23</v>
      </c>
      <c r="Q1751" t="s">
        <v>23</v>
      </c>
      <c r="R1751" t="str">
        <f t="shared" si="55"/>
        <v>Rated</v>
      </c>
      <c r="S1751" t="str" cm="1">
        <f t="array" ref="S1751">_xlfn.IFS(E1751="not available","Not Rated", E1751&gt;=4.5,"Excellent", E1751&gt;4,"Very Good", E1751&gt;3,"Good", TRUE,"LOW")</f>
        <v>Very Good</v>
      </c>
    </row>
    <row r="1752" spans="1:19" x14ac:dyDescent="0.15">
      <c r="A1752" t="s">
        <v>335</v>
      </c>
      <c r="B1752" t="str">
        <f>LOWER(TRIM(A1752))</f>
        <v>chat</v>
      </c>
      <c r="C1752" t="str">
        <f t="shared" si="54"/>
        <v>Chat</v>
      </c>
      <c r="D1752" t="s">
        <v>482</v>
      </c>
      <c r="E1752" s="7">
        <v>4.3</v>
      </c>
      <c r="F1752">
        <v>193</v>
      </c>
      <c r="G1752" t="s">
        <v>3361</v>
      </c>
      <c r="H1752" s="3" t="s">
        <v>13785</v>
      </c>
      <c r="I1752" t="s">
        <v>19</v>
      </c>
      <c r="J1752" s="2">
        <v>0</v>
      </c>
      <c r="K1752" t="s">
        <v>26</v>
      </c>
      <c r="L1752" t="s">
        <v>678</v>
      </c>
      <c r="M1752" s="4">
        <v>45572</v>
      </c>
      <c r="N1752" s="5" t="s">
        <v>3362</v>
      </c>
      <c r="O1752" t="s">
        <v>31</v>
      </c>
      <c r="P1752" t="s">
        <v>23</v>
      </c>
      <c r="Q1752" t="s">
        <v>23</v>
      </c>
      <c r="R1752" t="str">
        <f t="shared" si="55"/>
        <v>Rated</v>
      </c>
      <c r="S1752" t="str" cm="1">
        <f t="array" ref="S1752">_xlfn.IFS(E1752="not available","Not Rated", E1752&gt;=4.5,"Excellent", E1752&gt;4,"Very Good", E1752&gt;3,"Good", TRUE,"LOW")</f>
        <v>Very Good</v>
      </c>
    </row>
    <row r="1753" spans="1:19" x14ac:dyDescent="0.15">
      <c r="A1753" t="s">
        <v>3363</v>
      </c>
      <c r="B1753" t="str">
        <f>LOWER(TRIM(A1753))</f>
        <v>scanner 3d 2026</v>
      </c>
      <c r="C1753" t="str">
        <f t="shared" si="54"/>
        <v>Scanner 3D 2026</v>
      </c>
      <c r="D1753" t="s">
        <v>66</v>
      </c>
      <c r="E1753" s="7">
        <v>3.6</v>
      </c>
      <c r="F1753">
        <v>192</v>
      </c>
      <c r="G1753" t="s">
        <v>3364</v>
      </c>
      <c r="H1753" s="3" t="s">
        <v>13785</v>
      </c>
      <c r="I1753" t="s">
        <v>19</v>
      </c>
      <c r="J1753" s="2">
        <v>0</v>
      </c>
      <c r="K1753" t="s">
        <v>26</v>
      </c>
      <c r="L1753" t="s">
        <v>70</v>
      </c>
      <c r="M1753" s="4">
        <v>45421</v>
      </c>
      <c r="N1753" s="5" t="s">
        <v>3365</v>
      </c>
      <c r="O1753" t="s">
        <v>44</v>
      </c>
      <c r="P1753" t="s">
        <v>32</v>
      </c>
      <c r="Q1753" t="s">
        <v>23</v>
      </c>
      <c r="R1753" t="str">
        <f t="shared" si="55"/>
        <v>Rated</v>
      </c>
      <c r="S1753" t="str" cm="1">
        <f t="array" ref="S1753">_xlfn.IFS(E1753="not available","Not Rated", E1753&gt;=4.5,"Excellent", E1753&gt;4,"Very Good", E1753&gt;3,"Good", TRUE,"LOW")</f>
        <v>Good</v>
      </c>
    </row>
    <row r="1754" spans="1:19" x14ac:dyDescent="0.15">
      <c r="A1754" t="s">
        <v>780</v>
      </c>
      <c r="B1754" t="str">
        <f>LOWER(TRIM(A1754))</f>
        <v>fit now</v>
      </c>
      <c r="C1754" t="str">
        <f t="shared" si="54"/>
        <v>Fit Now</v>
      </c>
      <c r="D1754" t="s">
        <v>16</v>
      </c>
      <c r="E1754" s="7">
        <v>4.3</v>
      </c>
      <c r="F1754">
        <v>191</v>
      </c>
      <c r="G1754" t="s">
        <v>3366</v>
      </c>
      <c r="H1754" s="3" t="s">
        <v>13785</v>
      </c>
      <c r="I1754" t="s">
        <v>19</v>
      </c>
      <c r="J1754" s="2">
        <v>0</v>
      </c>
      <c r="K1754" t="s">
        <v>26</v>
      </c>
      <c r="L1754" t="s">
        <v>21</v>
      </c>
      <c r="M1754" s="4">
        <v>45970</v>
      </c>
      <c r="N1754" s="5" t="s">
        <v>3367</v>
      </c>
      <c r="O1754" t="s">
        <v>22</v>
      </c>
      <c r="P1754" t="s">
        <v>23</v>
      </c>
      <c r="Q1754" t="s">
        <v>23</v>
      </c>
      <c r="R1754" t="str">
        <f t="shared" si="55"/>
        <v>Rated</v>
      </c>
      <c r="S1754" t="str" cm="1">
        <f t="array" ref="S1754">_xlfn.IFS(E1754="not available","Not Rated", E1754&gt;=4.5,"Excellent", E1754&gt;4,"Very Good", E1754&gt;3,"Good", TRUE,"LOW")</f>
        <v>Very Good</v>
      </c>
    </row>
    <row r="1755" spans="1:19" x14ac:dyDescent="0.15">
      <c r="A1755" t="s">
        <v>1103</v>
      </c>
      <c r="B1755" t="str">
        <f>LOWER(TRIM(A1755))</f>
        <v>pro tracker</v>
      </c>
      <c r="C1755" t="str">
        <f t="shared" si="54"/>
        <v>Pro Tracker</v>
      </c>
      <c r="D1755" t="s">
        <v>73</v>
      </c>
      <c r="E1755" s="7">
        <v>5</v>
      </c>
      <c r="F1755">
        <v>190</v>
      </c>
      <c r="G1755" t="s">
        <v>13774</v>
      </c>
      <c r="H1755" s="3" t="s">
        <v>13785</v>
      </c>
      <c r="I1755" t="s">
        <v>19</v>
      </c>
      <c r="J1755" s="2">
        <v>0</v>
      </c>
      <c r="K1755" t="s">
        <v>26</v>
      </c>
      <c r="L1755" t="s">
        <v>141</v>
      </c>
      <c r="M1755" s="4">
        <v>45940</v>
      </c>
      <c r="N1755" s="5" t="s">
        <v>13775</v>
      </c>
      <c r="O1755" t="s">
        <v>28</v>
      </c>
      <c r="P1755" t="s">
        <v>32</v>
      </c>
      <c r="Q1755" t="s">
        <v>23</v>
      </c>
      <c r="R1755" t="str">
        <f t="shared" si="55"/>
        <v>Rated</v>
      </c>
      <c r="S1755" t="str" cm="1">
        <f t="array" ref="S1755">_xlfn.IFS(E1755="not available","Not Rated", E1755&gt;=4.5,"Excellent", E1755&gt;4,"Very Good", E1755&gt;3,"Good", TRUE,"LOW")</f>
        <v>Excellent</v>
      </c>
    </row>
    <row r="1756" spans="1:19" x14ac:dyDescent="0.15">
      <c r="A1756" t="s">
        <v>29</v>
      </c>
      <c r="B1756" t="str">
        <f>LOWER(TRIM(A1756))</f>
        <v>scanner</v>
      </c>
      <c r="C1756" t="str">
        <f t="shared" si="54"/>
        <v>Scanner</v>
      </c>
      <c r="D1756" t="s">
        <v>270</v>
      </c>
      <c r="E1756" s="7">
        <v>3.3</v>
      </c>
      <c r="F1756">
        <v>189</v>
      </c>
      <c r="G1756" t="s">
        <v>350</v>
      </c>
      <c r="H1756" s="3" t="s">
        <v>13785</v>
      </c>
      <c r="I1756" t="s">
        <v>19</v>
      </c>
      <c r="J1756" s="2">
        <v>0</v>
      </c>
      <c r="K1756" t="s">
        <v>20</v>
      </c>
      <c r="L1756" t="s">
        <v>272</v>
      </c>
      <c r="M1756" s="4">
        <v>46163</v>
      </c>
      <c r="N1756" s="5" t="s">
        <v>3368</v>
      </c>
      <c r="O1756" t="s">
        <v>53</v>
      </c>
      <c r="P1756" t="s">
        <v>32</v>
      </c>
      <c r="Q1756" t="s">
        <v>32</v>
      </c>
      <c r="R1756" t="str">
        <f t="shared" si="55"/>
        <v>Rated</v>
      </c>
      <c r="S1756" t="str" cm="1">
        <f t="array" ref="S1756">_xlfn.IFS(E1756="not available","Not Rated", E1756&gt;=4.5,"Excellent", E1756&gt;4,"Very Good", E1756&gt;3,"Good", TRUE,"LOW")</f>
        <v>Good</v>
      </c>
    </row>
    <row r="1757" spans="1:19" x14ac:dyDescent="0.15">
      <c r="A1757" t="s">
        <v>3369</v>
      </c>
      <c r="B1757" t="str">
        <f>LOWER(TRIM(A1757))</f>
        <v>meta vpn space</v>
      </c>
      <c r="C1757" t="str">
        <f t="shared" si="54"/>
        <v>Meta Vpn Space</v>
      </c>
      <c r="D1757" t="s">
        <v>66</v>
      </c>
      <c r="E1757" s="7">
        <v>2.8</v>
      </c>
      <c r="F1757">
        <v>188</v>
      </c>
      <c r="G1757" t="s">
        <v>3370</v>
      </c>
      <c r="H1757" s="3" t="s">
        <v>13785</v>
      </c>
      <c r="I1757" t="s">
        <v>19</v>
      </c>
      <c r="J1757" s="2">
        <v>0</v>
      </c>
      <c r="K1757" t="s">
        <v>26</v>
      </c>
      <c r="L1757" t="s">
        <v>70</v>
      </c>
      <c r="M1757" s="4">
        <v>46328</v>
      </c>
      <c r="N1757" s="5" t="s">
        <v>3371</v>
      </c>
      <c r="O1757" t="s">
        <v>31</v>
      </c>
      <c r="P1757" t="s">
        <v>23</v>
      </c>
      <c r="Q1757" t="s">
        <v>23</v>
      </c>
      <c r="R1757" t="str">
        <f t="shared" si="55"/>
        <v>Rated</v>
      </c>
      <c r="S1757" t="str" cm="1">
        <f t="array" ref="S1757">_xlfn.IFS(E1757="not available","Not Rated", E1757&gt;=4.5,"Excellent", E1757&gt;4,"Very Good", E1757&gt;3,"Good", TRUE,"LOW")</f>
        <v>LOW</v>
      </c>
    </row>
    <row r="1758" spans="1:19" x14ac:dyDescent="0.15">
      <c r="A1758" t="s">
        <v>3372</v>
      </c>
      <c r="B1758" t="str">
        <f>LOWER(TRIM(A1758))</f>
        <v>super player</v>
      </c>
      <c r="C1758" t="str">
        <f t="shared" si="54"/>
        <v>Super Player</v>
      </c>
      <c r="D1758" t="s">
        <v>16</v>
      </c>
      <c r="E1758" s="7">
        <v>3.9</v>
      </c>
      <c r="F1758">
        <v>188</v>
      </c>
      <c r="G1758" t="s">
        <v>2995</v>
      </c>
      <c r="H1758" s="3" t="s">
        <v>13785</v>
      </c>
      <c r="I1758" t="s">
        <v>19</v>
      </c>
      <c r="J1758" s="2">
        <v>0</v>
      </c>
      <c r="K1758" t="s">
        <v>20</v>
      </c>
      <c r="L1758" t="s">
        <v>200</v>
      </c>
      <c r="M1758" s="4">
        <v>45746</v>
      </c>
      <c r="N1758" s="5" t="s">
        <v>3373</v>
      </c>
      <c r="O1758" t="s">
        <v>28</v>
      </c>
      <c r="P1758" t="s">
        <v>32</v>
      </c>
      <c r="Q1758" t="s">
        <v>23</v>
      </c>
      <c r="R1758" t="str">
        <f t="shared" si="55"/>
        <v>Rated</v>
      </c>
      <c r="S1758" t="str" cm="1">
        <f t="array" ref="S1758">_xlfn.IFS(E1758="not available","Not Rated", E1758&gt;=4.5,"Excellent", E1758&gt;4,"Very Good", E1758&gt;3,"Good", TRUE,"LOW")</f>
        <v>Good</v>
      </c>
    </row>
    <row r="1759" spans="1:19" x14ac:dyDescent="0.15">
      <c r="A1759" t="s">
        <v>3374</v>
      </c>
      <c r="B1759" t="str">
        <f>LOWER(TRIM(A1759))</f>
        <v>dash premium</v>
      </c>
      <c r="C1759" t="str">
        <f t="shared" si="54"/>
        <v>Dash Premium</v>
      </c>
      <c r="D1759" t="s">
        <v>240</v>
      </c>
      <c r="E1759" s="7">
        <v>4.2</v>
      </c>
      <c r="F1759">
        <v>188</v>
      </c>
      <c r="G1759" t="s">
        <v>2598</v>
      </c>
      <c r="H1759" s="3" t="s">
        <v>13785</v>
      </c>
      <c r="I1759" t="s">
        <v>19</v>
      </c>
      <c r="J1759" s="2">
        <v>0</v>
      </c>
      <c r="K1759" t="s">
        <v>26</v>
      </c>
      <c r="L1759" t="s">
        <v>242</v>
      </c>
      <c r="M1759" s="4">
        <v>46004</v>
      </c>
      <c r="N1759" s="5" t="s">
        <v>3375</v>
      </c>
      <c r="O1759" t="s">
        <v>28</v>
      </c>
      <c r="P1759" t="s">
        <v>23</v>
      </c>
      <c r="Q1759" t="s">
        <v>23</v>
      </c>
      <c r="R1759" t="str">
        <f t="shared" si="55"/>
        <v>Rated</v>
      </c>
      <c r="S1759" t="str" cm="1">
        <f t="array" ref="S1759">_xlfn.IFS(E1759="not available","Not Rated", E1759&gt;=4.5,"Excellent", E1759&gt;4,"Very Good", E1759&gt;3,"Good", TRUE,"LOW")</f>
        <v>Very Good</v>
      </c>
    </row>
    <row r="1760" spans="1:19" x14ac:dyDescent="0.15">
      <c r="A1760" t="s">
        <v>3376</v>
      </c>
      <c r="B1760" t="str">
        <f>LOWER(TRIM(A1760))</f>
        <v>strike 2025</v>
      </c>
      <c r="C1760" t="str">
        <f t="shared" si="54"/>
        <v>Strike 2025</v>
      </c>
      <c r="D1760" t="s">
        <v>521</v>
      </c>
      <c r="E1760" s="7">
        <v>4.2</v>
      </c>
      <c r="F1760">
        <v>188</v>
      </c>
      <c r="G1760" t="s">
        <v>3377</v>
      </c>
      <c r="H1760" s="3" t="s">
        <v>13785</v>
      </c>
      <c r="I1760" t="s">
        <v>19</v>
      </c>
      <c r="J1760" s="2">
        <v>0</v>
      </c>
      <c r="K1760" t="s">
        <v>26</v>
      </c>
      <c r="L1760" t="s">
        <v>523</v>
      </c>
      <c r="M1760" s="4">
        <v>45664</v>
      </c>
      <c r="N1760" s="5" t="s">
        <v>3378</v>
      </c>
      <c r="O1760" t="s">
        <v>44</v>
      </c>
      <c r="P1760" t="s">
        <v>23</v>
      </c>
      <c r="Q1760" t="s">
        <v>23</v>
      </c>
      <c r="R1760" t="str">
        <f t="shared" si="55"/>
        <v>Rated</v>
      </c>
      <c r="S1760" t="str" cm="1">
        <f t="array" ref="S1760">_xlfn.IFS(E1760="not available","Not Rated", E1760&gt;=4.5,"Excellent", E1760&gt;4,"Very Good", E1760&gt;3,"Good", TRUE,"LOW")</f>
        <v>Very Good</v>
      </c>
    </row>
    <row r="1761" spans="1:19" x14ac:dyDescent="0.15">
      <c r="A1761" t="s">
        <v>3379</v>
      </c>
      <c r="B1761" t="str">
        <f>LOWER(TRIM(A1761))</f>
        <v>fit max</v>
      </c>
      <c r="C1761" t="str">
        <f t="shared" si="54"/>
        <v>Fit Max</v>
      </c>
      <c r="D1761" t="s">
        <v>66</v>
      </c>
      <c r="E1761" s="7">
        <v>4.2</v>
      </c>
      <c r="F1761">
        <v>188</v>
      </c>
      <c r="G1761" t="s">
        <v>1127</v>
      </c>
      <c r="H1761" s="3" t="s">
        <v>13785</v>
      </c>
      <c r="I1761" t="s">
        <v>19</v>
      </c>
      <c r="J1761" s="2">
        <v>0</v>
      </c>
      <c r="K1761" t="s">
        <v>26</v>
      </c>
      <c r="L1761" t="s">
        <v>70</v>
      </c>
      <c r="M1761" s="4">
        <v>46125</v>
      </c>
      <c r="N1761" s="5" t="s">
        <v>3380</v>
      </c>
      <c r="O1761" t="s">
        <v>28</v>
      </c>
      <c r="P1761" t="s">
        <v>23</v>
      </c>
      <c r="Q1761" t="s">
        <v>32</v>
      </c>
      <c r="R1761" t="str">
        <f t="shared" si="55"/>
        <v>Rated</v>
      </c>
      <c r="S1761" t="str" cm="1">
        <f t="array" ref="S1761">_xlfn.IFS(E1761="not available","Not Rated", E1761&gt;=4.5,"Excellent", E1761&gt;4,"Very Good", E1761&gt;3,"Good", TRUE,"LOW")</f>
        <v>Very Good</v>
      </c>
    </row>
    <row r="1762" spans="1:19" x14ac:dyDescent="0.15">
      <c r="A1762" t="s">
        <v>45</v>
      </c>
      <c r="B1762" t="str">
        <f>LOWER(TRIM(A1762))</f>
        <v>planner</v>
      </c>
      <c r="C1762" t="str">
        <f t="shared" si="54"/>
        <v>Planner</v>
      </c>
      <c r="D1762" t="s">
        <v>16</v>
      </c>
      <c r="E1762" s="7">
        <v>4.8</v>
      </c>
      <c r="F1762">
        <v>188</v>
      </c>
      <c r="G1762" t="s">
        <v>826</v>
      </c>
      <c r="H1762" s="3" t="s">
        <v>13785</v>
      </c>
      <c r="I1762" t="s">
        <v>19</v>
      </c>
      <c r="J1762" s="2">
        <v>0</v>
      </c>
      <c r="K1762" t="s">
        <v>26</v>
      </c>
      <c r="L1762" t="s">
        <v>200</v>
      </c>
      <c r="M1762" s="4">
        <v>45968</v>
      </c>
      <c r="N1762" s="5" t="s">
        <v>3381</v>
      </c>
      <c r="O1762" t="s">
        <v>31</v>
      </c>
      <c r="P1762" t="s">
        <v>23</v>
      </c>
      <c r="Q1762" t="s">
        <v>23</v>
      </c>
      <c r="R1762" t="str">
        <f t="shared" si="55"/>
        <v>Rated</v>
      </c>
      <c r="S1762" t="str" cm="1">
        <f t="array" ref="S1762">_xlfn.IFS(E1762="not available","Not Rated", E1762&gt;=4.5,"Excellent", E1762&gt;4,"Very Good", E1762&gt;3,"Good", TRUE,"LOW")</f>
        <v>Excellent</v>
      </c>
    </row>
    <row r="1763" spans="1:19" x14ac:dyDescent="0.15">
      <c r="A1763" t="s">
        <v>335</v>
      </c>
      <c r="B1763" t="str">
        <f>LOWER(TRIM(A1763))</f>
        <v>chat</v>
      </c>
      <c r="C1763" t="str">
        <f t="shared" si="54"/>
        <v>Chat</v>
      </c>
      <c r="D1763" t="s">
        <v>565</v>
      </c>
      <c r="E1763" s="7">
        <v>4.5</v>
      </c>
      <c r="F1763">
        <v>187</v>
      </c>
      <c r="G1763" t="s">
        <v>2203</v>
      </c>
      <c r="H1763" s="3" t="s">
        <v>13785</v>
      </c>
      <c r="I1763" t="s">
        <v>19</v>
      </c>
      <c r="J1763" s="2">
        <v>0</v>
      </c>
      <c r="K1763" t="s">
        <v>26</v>
      </c>
      <c r="L1763" t="s">
        <v>766</v>
      </c>
      <c r="M1763" s="4">
        <v>45890</v>
      </c>
      <c r="N1763" s="5" t="s">
        <v>3382</v>
      </c>
      <c r="O1763" t="s">
        <v>31</v>
      </c>
      <c r="P1763" t="s">
        <v>23</v>
      </c>
      <c r="Q1763" t="s">
        <v>23</v>
      </c>
      <c r="R1763" t="str">
        <f t="shared" si="55"/>
        <v>Rated</v>
      </c>
      <c r="S1763" t="str" cm="1">
        <f t="array" ref="S1763">_xlfn.IFS(E1763="not available","Not Rated", E1763&gt;=4.5,"Excellent", E1763&gt;4,"Very Good", E1763&gt;3,"Good", TRUE,"LOW")</f>
        <v>Excellent</v>
      </c>
    </row>
    <row r="1764" spans="1:19" x14ac:dyDescent="0.15">
      <c r="A1764" t="s">
        <v>217</v>
      </c>
      <c r="B1764" t="str">
        <f>LOWER(TRIM(A1764))</f>
        <v>browser</v>
      </c>
      <c r="C1764" t="str">
        <f t="shared" si="54"/>
        <v>Browser</v>
      </c>
      <c r="D1764" t="s">
        <v>40</v>
      </c>
      <c r="E1764" s="7">
        <v>4.2</v>
      </c>
      <c r="F1764">
        <v>187</v>
      </c>
      <c r="G1764" t="s">
        <v>3383</v>
      </c>
      <c r="H1764" s="3" t="s">
        <v>13785</v>
      </c>
      <c r="I1764" t="s">
        <v>19</v>
      </c>
      <c r="J1764" s="2">
        <v>0</v>
      </c>
      <c r="K1764" t="s">
        <v>62</v>
      </c>
      <c r="L1764" t="s">
        <v>78</v>
      </c>
      <c r="M1764" s="4">
        <v>45912</v>
      </c>
      <c r="N1764" s="5" t="s">
        <v>2718</v>
      </c>
      <c r="O1764" t="s">
        <v>44</v>
      </c>
      <c r="P1764" t="s">
        <v>23</v>
      </c>
      <c r="Q1764" t="s">
        <v>32</v>
      </c>
      <c r="R1764" t="str">
        <f t="shared" si="55"/>
        <v>Rated</v>
      </c>
      <c r="S1764" t="str" cm="1">
        <f t="array" ref="S1764">_xlfn.IFS(E1764="not available","Not Rated", E1764&gt;=4.5,"Excellent", E1764&gt;4,"Very Good", E1764&gt;3,"Good", TRUE,"LOW")</f>
        <v>Very Good</v>
      </c>
    </row>
    <row r="1765" spans="1:19" x14ac:dyDescent="0.15">
      <c r="A1765" t="s">
        <v>3384</v>
      </c>
      <c r="B1765" t="str">
        <f>LOWER(TRIM(A1765))</f>
        <v>super strike max</v>
      </c>
      <c r="C1765" t="str">
        <f t="shared" si="54"/>
        <v>Super Strike Max</v>
      </c>
      <c r="D1765" t="s">
        <v>16</v>
      </c>
      <c r="E1765" s="7">
        <v>4.4000000000000004</v>
      </c>
      <c r="F1765">
        <v>187</v>
      </c>
      <c r="G1765" t="s">
        <v>3385</v>
      </c>
      <c r="H1765" s="3" t="s">
        <v>13785</v>
      </c>
      <c r="I1765" t="s">
        <v>19</v>
      </c>
      <c r="J1765" s="2">
        <v>0</v>
      </c>
      <c r="K1765" t="s">
        <v>390</v>
      </c>
      <c r="L1765" t="s">
        <v>21</v>
      </c>
      <c r="M1765" s="4">
        <v>45598</v>
      </c>
      <c r="N1765" s="5" t="s">
        <v>3386</v>
      </c>
      <c r="O1765" t="s">
        <v>17</v>
      </c>
      <c r="P1765" t="s">
        <v>23</v>
      </c>
      <c r="Q1765" t="s">
        <v>23</v>
      </c>
      <c r="R1765" t="str">
        <f t="shared" si="55"/>
        <v>Rated</v>
      </c>
      <c r="S1765" t="str" cm="1">
        <f t="array" ref="S1765">_xlfn.IFS(E1765="not available","Not Rated", E1765&gt;=4.5,"Excellent", E1765&gt;4,"Very Good", E1765&gt;3,"Good", TRUE,"LOW")</f>
        <v>Very Good</v>
      </c>
    </row>
    <row r="1766" spans="1:19" x14ac:dyDescent="0.15">
      <c r="A1766" t="s">
        <v>1043</v>
      </c>
      <c r="B1766" t="str">
        <f>LOWER(TRIM(A1766))</f>
        <v>health plus</v>
      </c>
      <c r="C1766" t="str">
        <f t="shared" si="54"/>
        <v>Health Plus</v>
      </c>
      <c r="D1766" t="s">
        <v>16</v>
      </c>
      <c r="E1766" s="7">
        <v>3.9</v>
      </c>
      <c r="F1766">
        <v>186</v>
      </c>
      <c r="G1766" t="s">
        <v>3387</v>
      </c>
      <c r="H1766" s="3" t="s">
        <v>13785</v>
      </c>
      <c r="I1766" t="s">
        <v>19</v>
      </c>
      <c r="J1766" s="2">
        <v>0</v>
      </c>
      <c r="K1766" t="s">
        <v>26</v>
      </c>
      <c r="L1766" t="s">
        <v>21</v>
      </c>
      <c r="M1766" s="4">
        <v>46130</v>
      </c>
      <c r="N1766" s="5" t="s">
        <v>2546</v>
      </c>
      <c r="O1766" t="s">
        <v>28</v>
      </c>
      <c r="P1766" t="s">
        <v>23</v>
      </c>
      <c r="Q1766" t="s">
        <v>23</v>
      </c>
      <c r="R1766" t="str">
        <f t="shared" si="55"/>
        <v>Rated</v>
      </c>
      <c r="S1766" t="str" cm="1">
        <f t="array" ref="S1766">_xlfn.IFS(E1766="not available","Not Rated", E1766&gt;=4.5,"Excellent", E1766&gt;4,"Very Good", E1766&gt;3,"Good", TRUE,"LOW")</f>
        <v>Good</v>
      </c>
    </row>
    <row r="1767" spans="1:19" x14ac:dyDescent="0.15">
      <c r="A1767" t="s">
        <v>182</v>
      </c>
      <c r="B1767" t="str">
        <f>LOWER(TRIM(A1767))</f>
        <v>fit</v>
      </c>
      <c r="C1767" t="str">
        <f t="shared" si="54"/>
        <v>Fit</v>
      </c>
      <c r="D1767" t="s">
        <v>49</v>
      </c>
      <c r="E1767" s="7">
        <v>4</v>
      </c>
      <c r="F1767">
        <v>186</v>
      </c>
      <c r="G1767" t="s">
        <v>1254</v>
      </c>
      <c r="H1767" s="3" t="s">
        <v>13785</v>
      </c>
      <c r="I1767" t="s">
        <v>30</v>
      </c>
      <c r="J1767" s="2">
        <v>49.99</v>
      </c>
      <c r="K1767" t="s">
        <v>26</v>
      </c>
      <c r="L1767" t="s">
        <v>92</v>
      </c>
      <c r="M1767" s="4">
        <v>46054</v>
      </c>
      <c r="N1767" s="5" t="s">
        <v>3388</v>
      </c>
      <c r="O1767" t="s">
        <v>28</v>
      </c>
      <c r="P1767" t="s">
        <v>32</v>
      </c>
      <c r="Q1767" t="s">
        <v>32</v>
      </c>
      <c r="R1767" t="str">
        <f t="shared" si="55"/>
        <v>Rated</v>
      </c>
      <c r="S1767" t="str" cm="1">
        <f t="array" ref="S1767">_xlfn.IFS(E1767="not available","Not Rated", E1767&gt;=4.5,"Excellent", E1767&gt;4,"Very Good", E1767&gt;3,"Good", TRUE,"LOW")</f>
        <v>Good</v>
      </c>
    </row>
    <row r="1768" spans="1:19" x14ac:dyDescent="0.15">
      <c r="A1768" t="s">
        <v>3389</v>
      </c>
      <c r="B1768" t="str">
        <f>LOWER(TRIM(A1768))</f>
        <v>epic editor go</v>
      </c>
      <c r="C1768" t="str">
        <f t="shared" si="54"/>
        <v>Epic Editor Go</v>
      </c>
      <c r="D1768" t="s">
        <v>55</v>
      </c>
      <c r="E1768" s="7">
        <v>4.2</v>
      </c>
      <c r="F1768">
        <v>185</v>
      </c>
      <c r="G1768" t="s">
        <v>363</v>
      </c>
      <c r="H1768" s="3" t="s">
        <v>13785</v>
      </c>
      <c r="I1768" t="s">
        <v>19</v>
      </c>
      <c r="J1768" s="2">
        <v>0</v>
      </c>
      <c r="K1768" t="s">
        <v>26</v>
      </c>
      <c r="L1768" t="s">
        <v>57</v>
      </c>
      <c r="M1768" s="4">
        <v>45466</v>
      </c>
      <c r="N1768" s="5" t="s">
        <v>3390</v>
      </c>
      <c r="O1768" t="s">
        <v>17</v>
      </c>
      <c r="P1768" t="s">
        <v>23</v>
      </c>
      <c r="Q1768" t="s">
        <v>23</v>
      </c>
      <c r="R1768" t="str">
        <f t="shared" si="55"/>
        <v>Rated</v>
      </c>
      <c r="S1768" t="str" cm="1">
        <f t="array" ref="S1768">_xlfn.IFS(E1768="not available","Not Rated", E1768&gt;=4.5,"Excellent", E1768&gt;4,"Very Good", E1768&gt;3,"Good", TRUE,"LOW")</f>
        <v>Very Good</v>
      </c>
    </row>
    <row r="1769" spans="1:19" x14ac:dyDescent="0.15">
      <c r="A1769" t="s">
        <v>3391</v>
      </c>
      <c r="B1769" t="str">
        <f>LOWER(TRIM(A1769))</f>
        <v>next scanner</v>
      </c>
      <c r="C1769" t="str">
        <f t="shared" si="54"/>
        <v>Next Scanner</v>
      </c>
      <c r="D1769" t="s">
        <v>16</v>
      </c>
      <c r="E1769" s="7">
        <v>2.8</v>
      </c>
      <c r="F1769">
        <v>183</v>
      </c>
      <c r="G1769" t="s">
        <v>3392</v>
      </c>
      <c r="H1769" s="3" t="s">
        <v>13785</v>
      </c>
      <c r="I1769" t="s">
        <v>19</v>
      </c>
      <c r="J1769" s="2">
        <v>0</v>
      </c>
      <c r="K1769" t="s">
        <v>26</v>
      </c>
      <c r="L1769" t="s">
        <v>21</v>
      </c>
      <c r="M1769" s="4">
        <v>45969</v>
      </c>
      <c r="N1769" s="5" t="s">
        <v>3393</v>
      </c>
      <c r="O1769" t="s">
        <v>28</v>
      </c>
      <c r="P1769" t="s">
        <v>23</v>
      </c>
      <c r="Q1769" t="s">
        <v>23</v>
      </c>
      <c r="R1769" t="str">
        <f t="shared" si="55"/>
        <v>Rated</v>
      </c>
      <c r="S1769" t="str" cm="1">
        <f t="array" ref="S1769">_xlfn.IFS(E1769="not available","Not Rated", E1769&gt;=4.5,"Excellent", E1769&gt;4,"Very Good", E1769&gt;3,"Good", TRUE,"LOW")</f>
        <v>LOW</v>
      </c>
    </row>
    <row r="1770" spans="1:19" x14ac:dyDescent="0.15">
      <c r="A1770" t="s">
        <v>192</v>
      </c>
      <c r="B1770" t="str">
        <f>LOWER(TRIM(A1770))</f>
        <v>learn</v>
      </c>
      <c r="C1770" t="str">
        <f t="shared" si="54"/>
        <v>Learn</v>
      </c>
      <c r="D1770" t="s">
        <v>66</v>
      </c>
      <c r="E1770" s="7">
        <v>3.5</v>
      </c>
      <c r="F1770">
        <v>183</v>
      </c>
      <c r="G1770" t="s">
        <v>1869</v>
      </c>
      <c r="H1770" s="3" t="s">
        <v>13785</v>
      </c>
      <c r="I1770" t="s">
        <v>19</v>
      </c>
      <c r="J1770" s="2">
        <v>0</v>
      </c>
      <c r="K1770" t="s">
        <v>26</v>
      </c>
      <c r="L1770" t="s">
        <v>70</v>
      </c>
      <c r="M1770" s="4">
        <v>45620</v>
      </c>
      <c r="N1770" s="5" t="s">
        <v>1600</v>
      </c>
      <c r="O1770" t="s">
        <v>31</v>
      </c>
      <c r="P1770" t="s">
        <v>32</v>
      </c>
      <c r="Q1770" t="s">
        <v>23</v>
      </c>
      <c r="R1770" t="str">
        <f t="shared" si="55"/>
        <v>Rated</v>
      </c>
      <c r="S1770" t="str" cm="1">
        <f t="array" ref="S1770">_xlfn.IFS(E1770="not available","Not Rated", E1770&gt;=4.5,"Excellent", E1770&gt;4,"Very Good", E1770&gt;3,"Good", TRUE,"LOW")</f>
        <v>Good</v>
      </c>
    </row>
    <row r="1771" spans="1:19" x14ac:dyDescent="0.15">
      <c r="A1771" t="s">
        <v>597</v>
      </c>
      <c r="B1771" t="str">
        <f>LOWER(TRIM(A1771))</f>
        <v>fit pro</v>
      </c>
      <c r="C1771" t="str">
        <f t="shared" si="54"/>
        <v>Fit Pro</v>
      </c>
      <c r="D1771" t="s">
        <v>60</v>
      </c>
      <c r="E1771" s="7">
        <v>4.3</v>
      </c>
      <c r="F1771">
        <v>183</v>
      </c>
      <c r="G1771" t="s">
        <v>2706</v>
      </c>
      <c r="H1771" s="3" t="s">
        <v>13785</v>
      </c>
      <c r="I1771" t="s">
        <v>19</v>
      </c>
      <c r="J1771" s="2">
        <v>0</v>
      </c>
      <c r="K1771" t="s">
        <v>26</v>
      </c>
      <c r="L1771" t="s">
        <v>63</v>
      </c>
      <c r="M1771" s="4">
        <v>46330</v>
      </c>
      <c r="N1771" s="5" t="s">
        <v>3394</v>
      </c>
      <c r="O1771" t="s">
        <v>31</v>
      </c>
      <c r="P1771" t="s">
        <v>23</v>
      </c>
      <c r="Q1771" t="s">
        <v>23</v>
      </c>
      <c r="R1771" t="str">
        <f t="shared" si="55"/>
        <v>Rated</v>
      </c>
      <c r="S1771" t="str" cm="1">
        <f t="array" ref="S1771">_xlfn.IFS(E1771="not available","Not Rated", E1771&gt;=4.5,"Excellent", E1771&gt;4,"Very Good", E1771&gt;3,"Good", TRUE,"LOW")</f>
        <v>Very Good</v>
      </c>
    </row>
    <row r="1772" spans="1:19" x14ac:dyDescent="0.15">
      <c r="A1772" t="s">
        <v>1098</v>
      </c>
      <c r="B1772" t="str">
        <f>LOWER(TRIM(A1772))</f>
        <v>player space</v>
      </c>
      <c r="C1772" t="str">
        <f t="shared" si="54"/>
        <v>Player Space</v>
      </c>
      <c r="D1772" t="s">
        <v>73</v>
      </c>
      <c r="E1772" s="7">
        <v>4</v>
      </c>
      <c r="F1772">
        <v>182</v>
      </c>
      <c r="G1772" t="s">
        <v>3395</v>
      </c>
      <c r="H1772" s="3" t="s">
        <v>13785</v>
      </c>
      <c r="I1772" t="s">
        <v>19</v>
      </c>
      <c r="J1772" s="2">
        <v>0</v>
      </c>
      <c r="K1772" t="s">
        <v>26</v>
      </c>
      <c r="L1772" t="s">
        <v>477</v>
      </c>
      <c r="M1772" s="4">
        <v>45446</v>
      </c>
      <c r="N1772" s="5" t="s">
        <v>3396</v>
      </c>
      <c r="O1772" t="s">
        <v>31</v>
      </c>
      <c r="P1772" t="s">
        <v>23</v>
      </c>
      <c r="Q1772" t="s">
        <v>23</v>
      </c>
      <c r="R1772" t="str">
        <f t="shared" si="55"/>
        <v>Rated</v>
      </c>
      <c r="S1772" t="str" cm="1">
        <f t="array" ref="S1772">_xlfn.IFS(E1772="not available","Not Rated", E1772&gt;=4.5,"Excellent", E1772&gt;4,"Very Good", E1772&gt;3,"Good", TRUE,"LOW")</f>
        <v>Good</v>
      </c>
    </row>
    <row r="1773" spans="1:19" x14ac:dyDescent="0.15">
      <c r="A1773" t="s">
        <v>3397</v>
      </c>
      <c r="B1773" t="str">
        <f>LOWER(TRIM(A1773))</f>
        <v>easy fit online</v>
      </c>
      <c r="C1773" t="str">
        <f t="shared" si="54"/>
        <v>Easy Fit Online</v>
      </c>
      <c r="D1773" t="s">
        <v>240</v>
      </c>
      <c r="E1773" s="7">
        <v>3.7</v>
      </c>
      <c r="F1773">
        <v>181</v>
      </c>
      <c r="G1773" t="s">
        <v>2522</v>
      </c>
      <c r="H1773" s="3" t="s">
        <v>13785</v>
      </c>
      <c r="I1773" t="s">
        <v>19</v>
      </c>
      <c r="J1773" s="2">
        <v>0</v>
      </c>
      <c r="K1773" t="s">
        <v>26</v>
      </c>
      <c r="L1773" t="s">
        <v>242</v>
      </c>
      <c r="M1773" s="4">
        <v>44884</v>
      </c>
      <c r="N1773" s="5" t="s">
        <v>3398</v>
      </c>
      <c r="O1773" t="s">
        <v>28</v>
      </c>
      <c r="P1773" t="s">
        <v>32</v>
      </c>
      <c r="Q1773" t="s">
        <v>23</v>
      </c>
      <c r="R1773" t="str">
        <f t="shared" si="55"/>
        <v>Rated</v>
      </c>
      <c r="S1773" t="str" cm="1">
        <f t="array" ref="S1773">_xlfn.IFS(E1773="not available","Not Rated", E1773&gt;=4.5,"Excellent", E1773&gt;4,"Very Good", E1773&gt;3,"Good", TRUE,"LOW")</f>
        <v>Good</v>
      </c>
    </row>
    <row r="1774" spans="1:19" x14ac:dyDescent="0.15">
      <c r="A1774" t="s">
        <v>102</v>
      </c>
      <c r="B1774" t="str">
        <f>LOWER(TRIM(A1774))</f>
        <v>player</v>
      </c>
      <c r="C1774" t="str">
        <f t="shared" si="54"/>
        <v>Player</v>
      </c>
      <c r="D1774" t="s">
        <v>73</v>
      </c>
      <c r="E1774" s="7">
        <v>3.7</v>
      </c>
      <c r="F1774">
        <v>181</v>
      </c>
      <c r="G1774" t="s">
        <v>13774</v>
      </c>
      <c r="H1774" s="3" t="s">
        <v>13785</v>
      </c>
      <c r="I1774" t="s">
        <v>19</v>
      </c>
      <c r="J1774" s="2">
        <v>0</v>
      </c>
      <c r="K1774" t="s">
        <v>26</v>
      </c>
      <c r="L1774" t="s">
        <v>411</v>
      </c>
      <c r="M1774" s="4">
        <v>45936</v>
      </c>
      <c r="N1774" s="5" t="s">
        <v>13775</v>
      </c>
      <c r="O1774" t="s">
        <v>44</v>
      </c>
      <c r="P1774" t="s">
        <v>23</v>
      </c>
      <c r="Q1774" t="s">
        <v>23</v>
      </c>
      <c r="R1774" t="str">
        <f t="shared" si="55"/>
        <v>Rated</v>
      </c>
      <c r="S1774" t="str" cm="1">
        <f t="array" ref="S1774">_xlfn.IFS(E1774="not available","Not Rated", E1774&gt;=4.5,"Excellent", E1774&gt;4,"Very Good", E1774&gt;3,"Good", TRUE,"LOW")</f>
        <v>Good</v>
      </c>
    </row>
    <row r="1775" spans="1:19" x14ac:dyDescent="0.15">
      <c r="A1775" t="s">
        <v>2292</v>
      </c>
      <c r="B1775" t="str">
        <f>LOWER(TRIM(A1775))</f>
        <v>editor max</v>
      </c>
      <c r="C1775" t="str">
        <f t="shared" si="54"/>
        <v>Editor Max</v>
      </c>
      <c r="D1775" t="s">
        <v>194</v>
      </c>
      <c r="E1775" s="7">
        <v>4</v>
      </c>
      <c r="F1775">
        <v>181</v>
      </c>
      <c r="G1775" t="s">
        <v>2482</v>
      </c>
      <c r="H1775" s="3" t="s">
        <v>13785</v>
      </c>
      <c r="I1775" t="s">
        <v>19</v>
      </c>
      <c r="J1775" s="2">
        <v>0</v>
      </c>
      <c r="K1775" t="s">
        <v>26</v>
      </c>
      <c r="L1775" t="s">
        <v>196</v>
      </c>
      <c r="M1775" s="4">
        <v>45290</v>
      </c>
      <c r="N1775" s="5" t="s">
        <v>3399</v>
      </c>
      <c r="O1775" t="s">
        <v>188</v>
      </c>
      <c r="P1775" t="s">
        <v>23</v>
      </c>
      <c r="Q1775" t="s">
        <v>23</v>
      </c>
      <c r="R1775" t="str">
        <f t="shared" si="55"/>
        <v>Rated</v>
      </c>
      <c r="S1775" t="str" cm="1">
        <f t="array" ref="S1775">_xlfn.IFS(E1775="not available","Not Rated", E1775&gt;=4.5,"Excellent", E1775&gt;4,"Very Good", E1775&gt;3,"Good", TRUE,"LOW")</f>
        <v>Good</v>
      </c>
    </row>
    <row r="1776" spans="1:19" x14ac:dyDescent="0.15">
      <c r="A1776" t="s">
        <v>29</v>
      </c>
      <c r="B1776" t="str">
        <f>LOWER(TRIM(A1776))</f>
        <v>scanner</v>
      </c>
      <c r="C1776" t="str">
        <f t="shared" si="54"/>
        <v>Scanner</v>
      </c>
      <c r="D1776" t="s">
        <v>73</v>
      </c>
      <c r="E1776" s="7">
        <v>4.5</v>
      </c>
      <c r="F1776">
        <v>181</v>
      </c>
      <c r="G1776" t="s">
        <v>13774</v>
      </c>
      <c r="H1776" s="3" t="s">
        <v>13785</v>
      </c>
      <c r="I1776" t="s">
        <v>19</v>
      </c>
      <c r="J1776" s="2">
        <v>0</v>
      </c>
      <c r="K1776" t="s">
        <v>69</v>
      </c>
      <c r="L1776" t="s">
        <v>477</v>
      </c>
      <c r="M1776" s="4">
        <v>45998</v>
      </c>
      <c r="N1776" s="5" t="s">
        <v>13775</v>
      </c>
      <c r="O1776" t="s">
        <v>225</v>
      </c>
      <c r="P1776" t="s">
        <v>23</v>
      </c>
      <c r="Q1776" t="s">
        <v>23</v>
      </c>
      <c r="R1776" t="str">
        <f t="shared" si="55"/>
        <v>Rated</v>
      </c>
      <c r="S1776" t="str" cm="1">
        <f t="array" ref="S1776">_xlfn.IFS(E1776="not available","Not Rated", E1776&gt;=4.5,"Excellent", E1776&gt;4,"Very Good", E1776&gt;3,"Good", TRUE,"LOW")</f>
        <v>Excellent</v>
      </c>
    </row>
    <row r="1777" spans="1:19" x14ac:dyDescent="0.15">
      <c r="A1777" t="s">
        <v>1332</v>
      </c>
      <c r="B1777" t="str">
        <f>LOWER(TRIM(A1777))</f>
        <v>wallet online</v>
      </c>
      <c r="C1777" t="str">
        <f t="shared" si="54"/>
        <v>Wallet Online</v>
      </c>
      <c r="D1777" t="s">
        <v>73</v>
      </c>
      <c r="E1777" s="7">
        <v>4.3</v>
      </c>
      <c r="F1777">
        <v>178</v>
      </c>
      <c r="G1777" t="s">
        <v>3400</v>
      </c>
      <c r="H1777" s="3" t="s">
        <v>13785</v>
      </c>
      <c r="I1777" t="s">
        <v>19</v>
      </c>
      <c r="J1777" s="2">
        <v>0</v>
      </c>
      <c r="K1777" t="s">
        <v>26</v>
      </c>
      <c r="L1777" t="s">
        <v>75</v>
      </c>
      <c r="M1777" s="4">
        <v>45836</v>
      </c>
      <c r="N1777" s="5" t="s">
        <v>3401</v>
      </c>
      <c r="O1777" t="s">
        <v>31</v>
      </c>
      <c r="P1777" t="s">
        <v>23</v>
      </c>
      <c r="Q1777" t="s">
        <v>23</v>
      </c>
      <c r="R1777" t="str">
        <f t="shared" si="55"/>
        <v>Rated</v>
      </c>
      <c r="S1777" t="str" cm="1">
        <f t="array" ref="S1777">_xlfn.IFS(E1777="not available","Not Rated", E1777&gt;=4.5,"Excellent", E1777&gt;4,"Very Good", E1777&gt;3,"Good", TRUE,"LOW")</f>
        <v>Very Good</v>
      </c>
    </row>
    <row r="1778" spans="1:19" x14ac:dyDescent="0.15">
      <c r="A1778" t="s">
        <v>3402</v>
      </c>
      <c r="B1778" t="str">
        <f>LOWER(TRIM(A1778))</f>
        <v>pro wallet</v>
      </c>
      <c r="C1778" t="str">
        <f t="shared" si="54"/>
        <v>Pro Wallet</v>
      </c>
      <c r="D1778" t="s">
        <v>482</v>
      </c>
      <c r="E1778" s="7">
        <v>4</v>
      </c>
      <c r="F1778">
        <v>177</v>
      </c>
      <c r="G1778" t="s">
        <v>2980</v>
      </c>
      <c r="H1778" s="3" t="s">
        <v>13785</v>
      </c>
      <c r="I1778" t="s">
        <v>19</v>
      </c>
      <c r="J1778" s="2">
        <v>0</v>
      </c>
      <c r="K1778" t="s">
        <v>26</v>
      </c>
      <c r="L1778" t="s">
        <v>678</v>
      </c>
      <c r="M1778" s="4">
        <v>45691</v>
      </c>
      <c r="N1778" s="5" t="s">
        <v>3403</v>
      </c>
      <c r="O1778" t="s">
        <v>53</v>
      </c>
      <c r="P1778" t="s">
        <v>23</v>
      </c>
      <c r="Q1778" t="s">
        <v>23</v>
      </c>
      <c r="R1778" t="str">
        <f t="shared" si="55"/>
        <v>Rated</v>
      </c>
      <c r="S1778" t="str" cm="1">
        <f t="array" ref="S1778">_xlfn.IFS(E1778="not available","Not Rated", E1778&gt;=4.5,"Excellent", E1778&gt;4,"Very Good", E1778&gt;3,"Good", TRUE,"LOW")</f>
        <v>Good</v>
      </c>
    </row>
    <row r="1779" spans="1:19" x14ac:dyDescent="0.15">
      <c r="A1779" t="s">
        <v>335</v>
      </c>
      <c r="B1779" t="str">
        <f>LOWER(TRIM(A1779))</f>
        <v>chat</v>
      </c>
      <c r="C1779" t="str">
        <f t="shared" si="54"/>
        <v>Chat</v>
      </c>
      <c r="D1779" t="s">
        <v>326</v>
      </c>
      <c r="E1779" s="7">
        <v>3.8</v>
      </c>
      <c r="F1779">
        <v>177</v>
      </c>
      <c r="G1779" t="s">
        <v>489</v>
      </c>
      <c r="H1779" s="3" t="s">
        <v>13785</v>
      </c>
      <c r="I1779" t="s">
        <v>19</v>
      </c>
      <c r="J1779" s="2">
        <v>0</v>
      </c>
      <c r="K1779" t="s">
        <v>69</v>
      </c>
      <c r="L1779" t="s">
        <v>328</v>
      </c>
      <c r="M1779" s="4">
        <v>46126</v>
      </c>
      <c r="N1779" s="5" t="s">
        <v>3404</v>
      </c>
      <c r="O1779" t="s">
        <v>31</v>
      </c>
      <c r="P1779" t="s">
        <v>23</v>
      </c>
      <c r="Q1779" t="s">
        <v>23</v>
      </c>
      <c r="R1779" t="str">
        <f t="shared" si="55"/>
        <v>Rated</v>
      </c>
      <c r="S1779" t="str" cm="1">
        <f t="array" ref="S1779">_xlfn.IFS(E1779="not available","Not Rated", E1779&gt;=4.5,"Excellent", E1779&gt;4,"Very Good", E1779&gt;3,"Good", TRUE,"LOW")</f>
        <v>Good</v>
      </c>
    </row>
    <row r="1780" spans="1:19" x14ac:dyDescent="0.15">
      <c r="A1780" t="s">
        <v>1800</v>
      </c>
      <c r="B1780" t="str">
        <f>LOWER(TRIM(A1780))</f>
        <v>wallet hub</v>
      </c>
      <c r="C1780" t="str">
        <f t="shared" si="54"/>
        <v>Wallet Hub</v>
      </c>
      <c r="D1780" t="s">
        <v>144</v>
      </c>
      <c r="E1780" s="7">
        <v>3.7</v>
      </c>
      <c r="F1780">
        <v>176</v>
      </c>
      <c r="G1780" t="s">
        <v>1416</v>
      </c>
      <c r="H1780" s="3" t="s">
        <v>13785</v>
      </c>
      <c r="I1780" t="s">
        <v>19</v>
      </c>
      <c r="J1780" s="2">
        <v>0</v>
      </c>
      <c r="K1780" t="s">
        <v>20</v>
      </c>
      <c r="L1780" t="s">
        <v>146</v>
      </c>
      <c r="M1780" s="4">
        <v>46101</v>
      </c>
      <c r="N1780" s="5" t="s">
        <v>3405</v>
      </c>
      <c r="O1780" t="s">
        <v>31</v>
      </c>
      <c r="P1780" t="s">
        <v>23</v>
      </c>
      <c r="Q1780" t="s">
        <v>23</v>
      </c>
      <c r="R1780" t="str">
        <f t="shared" si="55"/>
        <v>Rated</v>
      </c>
      <c r="S1780" t="str" cm="1">
        <f t="array" ref="S1780">_xlfn.IFS(E1780="not available","Not Rated", E1780&gt;=4.5,"Excellent", E1780&gt;4,"Very Good", E1780&gt;3,"Good", TRUE,"LOW")</f>
        <v>Good</v>
      </c>
    </row>
    <row r="1781" spans="1:19" x14ac:dyDescent="0.15">
      <c r="A1781" t="s">
        <v>335</v>
      </c>
      <c r="B1781" t="str">
        <f>LOWER(TRIM(A1781))</f>
        <v>chat</v>
      </c>
      <c r="C1781" t="str">
        <f t="shared" si="54"/>
        <v>Chat</v>
      </c>
      <c r="D1781" t="s">
        <v>66</v>
      </c>
      <c r="E1781" s="7">
        <v>3.7</v>
      </c>
      <c r="F1781">
        <v>175</v>
      </c>
      <c r="G1781" t="s">
        <v>1238</v>
      </c>
      <c r="H1781" s="3" t="s">
        <v>13785</v>
      </c>
      <c r="I1781" t="s">
        <v>19</v>
      </c>
      <c r="J1781" s="2">
        <v>0</v>
      </c>
      <c r="K1781" t="s">
        <v>26</v>
      </c>
      <c r="L1781" t="s">
        <v>70</v>
      </c>
      <c r="M1781" s="4">
        <v>46125</v>
      </c>
      <c r="N1781" s="5" t="s">
        <v>3406</v>
      </c>
      <c r="O1781" t="s">
        <v>28</v>
      </c>
      <c r="P1781" t="s">
        <v>32</v>
      </c>
      <c r="Q1781" t="s">
        <v>23</v>
      </c>
      <c r="R1781" t="str">
        <f t="shared" si="55"/>
        <v>Rated</v>
      </c>
      <c r="S1781" t="str" cm="1">
        <f t="array" ref="S1781">_xlfn.IFS(E1781="not available","Not Rated", E1781&gt;=4.5,"Excellent", E1781&gt;4,"Very Good", E1781&gt;3,"Good", TRUE,"LOW")</f>
        <v>Good</v>
      </c>
    </row>
    <row r="1782" spans="1:19" x14ac:dyDescent="0.15">
      <c r="A1782" t="s">
        <v>192</v>
      </c>
      <c r="B1782" t="str">
        <f>LOWER(TRIM(A1782))</f>
        <v>learn</v>
      </c>
      <c r="C1782" t="str">
        <f t="shared" si="54"/>
        <v>Learn</v>
      </c>
      <c r="D1782" t="s">
        <v>66</v>
      </c>
      <c r="E1782" s="7">
        <v>5</v>
      </c>
      <c r="F1782">
        <v>175</v>
      </c>
      <c r="G1782" t="s">
        <v>3194</v>
      </c>
      <c r="H1782" s="3" t="s">
        <v>13785</v>
      </c>
      <c r="I1782" t="s">
        <v>19</v>
      </c>
      <c r="J1782" s="2">
        <v>0</v>
      </c>
      <c r="K1782" t="s">
        <v>26</v>
      </c>
      <c r="L1782" t="s">
        <v>70</v>
      </c>
      <c r="M1782" s="4">
        <v>45609</v>
      </c>
      <c r="N1782" s="5" t="s">
        <v>3407</v>
      </c>
      <c r="O1782" t="s">
        <v>31</v>
      </c>
      <c r="P1782" t="s">
        <v>23</v>
      </c>
      <c r="Q1782" t="s">
        <v>32</v>
      </c>
      <c r="R1782" t="str">
        <f t="shared" si="55"/>
        <v>Rated</v>
      </c>
      <c r="S1782" t="str" cm="1">
        <f t="array" ref="S1782">_xlfn.IFS(E1782="not available","Not Rated", E1782&gt;=4.5,"Excellent", E1782&gt;4,"Very Good", E1782&gt;3,"Good", TRUE,"LOW")</f>
        <v>Excellent</v>
      </c>
    </row>
    <row r="1783" spans="1:19" x14ac:dyDescent="0.15">
      <c r="A1783" t="s">
        <v>3408</v>
      </c>
      <c r="B1783" t="str">
        <f>LOWER(TRIM(A1783))</f>
        <v>easy drive plus 2026</v>
      </c>
      <c r="C1783" t="str">
        <f t="shared" si="54"/>
        <v>Easy Drive Plus 2026</v>
      </c>
      <c r="D1783" t="s">
        <v>34</v>
      </c>
      <c r="E1783" s="7">
        <v>3.7</v>
      </c>
      <c r="F1783">
        <v>175</v>
      </c>
      <c r="G1783" t="s">
        <v>3409</v>
      </c>
      <c r="H1783" s="3" t="s">
        <v>13785</v>
      </c>
      <c r="I1783" t="s">
        <v>19</v>
      </c>
      <c r="J1783" s="2">
        <v>0</v>
      </c>
      <c r="K1783" t="s">
        <v>26</v>
      </c>
      <c r="L1783" t="s">
        <v>37</v>
      </c>
      <c r="M1783" s="4">
        <v>45998</v>
      </c>
      <c r="N1783" s="5" t="s">
        <v>3410</v>
      </c>
      <c r="O1783" t="s">
        <v>22</v>
      </c>
      <c r="P1783" t="s">
        <v>23</v>
      </c>
      <c r="Q1783" t="s">
        <v>32</v>
      </c>
      <c r="R1783" t="str">
        <f t="shared" si="55"/>
        <v>Rated</v>
      </c>
      <c r="S1783" t="str" cm="1">
        <f t="array" ref="S1783">_xlfn.IFS(E1783="not available","Not Rated", E1783&gt;=4.5,"Excellent", E1783&gt;4,"Very Good", E1783&gt;3,"Good", TRUE,"LOW")</f>
        <v>Good</v>
      </c>
    </row>
    <row r="1784" spans="1:19" x14ac:dyDescent="0.15">
      <c r="A1784" t="s">
        <v>264</v>
      </c>
      <c r="B1784" t="str">
        <f>LOWER(TRIM(A1784))</f>
        <v>craft</v>
      </c>
      <c r="C1784" t="str">
        <f t="shared" si="54"/>
        <v>Craft</v>
      </c>
      <c r="D1784" t="s">
        <v>73</v>
      </c>
      <c r="E1784" s="7">
        <v>4.3</v>
      </c>
      <c r="F1784">
        <v>175</v>
      </c>
      <c r="G1784" t="s">
        <v>3411</v>
      </c>
      <c r="H1784" s="3" t="s">
        <v>13785</v>
      </c>
      <c r="I1784" t="s">
        <v>19</v>
      </c>
      <c r="J1784" s="2">
        <v>0</v>
      </c>
      <c r="K1784" t="s">
        <v>26</v>
      </c>
      <c r="L1784" t="s">
        <v>411</v>
      </c>
      <c r="M1784" s="4">
        <v>45758</v>
      </c>
      <c r="N1784" s="5" t="s">
        <v>3412</v>
      </c>
      <c r="O1784" t="s">
        <v>22</v>
      </c>
      <c r="P1784" t="s">
        <v>32</v>
      </c>
      <c r="Q1784" t="s">
        <v>32</v>
      </c>
      <c r="R1784" t="str">
        <f t="shared" si="55"/>
        <v>Rated</v>
      </c>
      <c r="S1784" t="str" cm="1">
        <f t="array" ref="S1784">_xlfn.IFS(E1784="not available","Not Rated", E1784&gt;=4.5,"Excellent", E1784&gt;4,"Very Good", E1784&gt;3,"Good", TRUE,"LOW")</f>
        <v>Very Good</v>
      </c>
    </row>
    <row r="1785" spans="1:19" x14ac:dyDescent="0.15">
      <c r="A1785" t="s">
        <v>3413</v>
      </c>
      <c r="B1785" t="str">
        <f>LOWER(TRIM(A1785))</f>
        <v>player online</v>
      </c>
      <c r="C1785" t="str">
        <f t="shared" si="54"/>
        <v>Player Online</v>
      </c>
      <c r="D1785" t="s">
        <v>49</v>
      </c>
      <c r="E1785" s="7">
        <v>4.4000000000000004</v>
      </c>
      <c r="F1785">
        <v>174</v>
      </c>
      <c r="G1785" t="s">
        <v>3414</v>
      </c>
      <c r="H1785" s="3" t="s">
        <v>13785</v>
      </c>
      <c r="I1785" t="s">
        <v>19</v>
      </c>
      <c r="J1785" s="2">
        <v>0</v>
      </c>
      <c r="K1785" t="s">
        <v>20</v>
      </c>
      <c r="L1785" t="s">
        <v>51</v>
      </c>
      <c r="M1785" s="4">
        <v>46299</v>
      </c>
      <c r="N1785" s="5" t="s">
        <v>3415</v>
      </c>
      <c r="O1785" t="s">
        <v>28</v>
      </c>
      <c r="P1785" t="s">
        <v>23</v>
      </c>
      <c r="Q1785" t="s">
        <v>23</v>
      </c>
      <c r="R1785" t="str">
        <f t="shared" si="55"/>
        <v>Rated</v>
      </c>
      <c r="S1785" t="str" cm="1">
        <f t="array" ref="S1785">_xlfn.IFS(E1785="not available","Not Rated", E1785&gt;=4.5,"Excellent", E1785&gt;4,"Very Good", E1785&gt;3,"Good", TRUE,"LOW")</f>
        <v>Very Good</v>
      </c>
    </row>
    <row r="1786" spans="1:19" x14ac:dyDescent="0.15">
      <c r="A1786" t="s">
        <v>332</v>
      </c>
      <c r="B1786" t="str">
        <f>LOWER(TRIM(A1786))</f>
        <v>pay</v>
      </c>
      <c r="C1786" t="str">
        <f t="shared" si="54"/>
        <v>Pay</v>
      </c>
      <c r="D1786" t="s">
        <v>565</v>
      </c>
      <c r="E1786" s="7">
        <v>3.3</v>
      </c>
      <c r="F1786">
        <v>173</v>
      </c>
      <c r="G1786" t="s">
        <v>3416</v>
      </c>
      <c r="H1786" s="3" t="s">
        <v>13785</v>
      </c>
      <c r="I1786" t="s">
        <v>19</v>
      </c>
      <c r="J1786" s="2">
        <v>0</v>
      </c>
      <c r="K1786" t="s">
        <v>26</v>
      </c>
      <c r="L1786" t="s">
        <v>766</v>
      </c>
      <c r="M1786" s="4">
        <v>45888</v>
      </c>
      <c r="N1786" s="5" t="s">
        <v>3417</v>
      </c>
      <c r="O1786" t="s">
        <v>31</v>
      </c>
      <c r="P1786" t="s">
        <v>32</v>
      </c>
      <c r="Q1786" t="s">
        <v>23</v>
      </c>
      <c r="R1786" t="str">
        <f t="shared" si="55"/>
        <v>Rated</v>
      </c>
      <c r="S1786" t="str" cm="1">
        <f t="array" ref="S1786">_xlfn.IFS(E1786="not available","Not Rated", E1786&gt;=4.5,"Excellent", E1786&gt;4,"Very Good", E1786&gt;3,"Good", TRUE,"LOW")</f>
        <v>Good</v>
      </c>
    </row>
    <row r="1787" spans="1:19" x14ac:dyDescent="0.15">
      <c r="A1787" t="s">
        <v>269</v>
      </c>
      <c r="B1787" t="str">
        <f>LOWER(TRIM(A1787))</f>
        <v>strike</v>
      </c>
      <c r="C1787" t="str">
        <f t="shared" si="54"/>
        <v>Strike</v>
      </c>
      <c r="D1787" t="s">
        <v>73</v>
      </c>
      <c r="E1787" s="7">
        <v>3.8</v>
      </c>
      <c r="F1787">
        <v>171</v>
      </c>
      <c r="G1787" t="s">
        <v>13774</v>
      </c>
      <c r="H1787" s="3" t="s">
        <v>13785</v>
      </c>
      <c r="I1787" t="s">
        <v>19</v>
      </c>
      <c r="J1787" s="2">
        <v>0</v>
      </c>
      <c r="K1787" t="s">
        <v>69</v>
      </c>
      <c r="L1787" t="s">
        <v>75</v>
      </c>
      <c r="M1787" s="4">
        <v>46067</v>
      </c>
      <c r="N1787" s="5" t="s">
        <v>13775</v>
      </c>
      <c r="O1787" t="s">
        <v>31</v>
      </c>
      <c r="P1787" t="s">
        <v>23</v>
      </c>
      <c r="Q1787" t="s">
        <v>23</v>
      </c>
      <c r="R1787" t="str">
        <f t="shared" si="55"/>
        <v>Rated</v>
      </c>
      <c r="S1787" t="str" cm="1">
        <f t="array" ref="S1787">_xlfn.IFS(E1787="not available","Not Rated", E1787&gt;=4.5,"Excellent", E1787&gt;4,"Very Good", E1787&gt;3,"Good", TRUE,"LOW")</f>
        <v>Good</v>
      </c>
    </row>
    <row r="1788" spans="1:19" x14ac:dyDescent="0.15">
      <c r="A1788" t="s">
        <v>3418</v>
      </c>
      <c r="B1788" t="str">
        <f>LOWER(TRIM(A1788))</f>
        <v>crypto dash 3d 2026</v>
      </c>
      <c r="C1788" t="str">
        <f t="shared" si="54"/>
        <v>Crypto Dash 3D 2026</v>
      </c>
      <c r="D1788" t="s">
        <v>60</v>
      </c>
      <c r="E1788" s="7">
        <v>2.8</v>
      </c>
      <c r="F1788">
        <v>171</v>
      </c>
      <c r="G1788" t="s">
        <v>137</v>
      </c>
      <c r="H1788" s="3" t="s">
        <v>13785</v>
      </c>
      <c r="I1788" t="s">
        <v>30</v>
      </c>
      <c r="J1788" s="2">
        <v>1.99</v>
      </c>
      <c r="K1788" t="s">
        <v>26</v>
      </c>
      <c r="L1788" t="s">
        <v>63</v>
      </c>
      <c r="M1788" s="4">
        <v>45454</v>
      </c>
      <c r="N1788" s="5" t="s">
        <v>3419</v>
      </c>
      <c r="O1788" t="s">
        <v>188</v>
      </c>
      <c r="P1788" t="s">
        <v>32</v>
      </c>
      <c r="Q1788" t="s">
        <v>32</v>
      </c>
      <c r="R1788" t="str">
        <f t="shared" si="55"/>
        <v>Rated</v>
      </c>
      <c r="S1788" t="str" cm="1">
        <f t="array" ref="S1788">_xlfn.IFS(E1788="not available","Not Rated", E1788&gt;=4.5,"Excellent", E1788&gt;4,"Very Good", E1788&gt;3,"Good", TRUE,"LOW")</f>
        <v>LOW</v>
      </c>
    </row>
    <row r="1789" spans="1:19" x14ac:dyDescent="0.15">
      <c r="A1789" t="s">
        <v>2079</v>
      </c>
      <c r="B1789" t="str">
        <f>LOWER(TRIM(A1789))</f>
        <v>browser space</v>
      </c>
      <c r="C1789" t="str">
        <f t="shared" si="54"/>
        <v>Browser Space</v>
      </c>
      <c r="D1789" t="s">
        <v>16</v>
      </c>
      <c r="E1789" s="7">
        <v>3.1</v>
      </c>
      <c r="F1789">
        <v>170</v>
      </c>
      <c r="G1789" t="s">
        <v>2882</v>
      </c>
      <c r="H1789" s="3" t="s">
        <v>13785</v>
      </c>
      <c r="I1789" t="s">
        <v>19</v>
      </c>
      <c r="J1789" s="2">
        <v>0</v>
      </c>
      <c r="K1789" t="s">
        <v>20</v>
      </c>
      <c r="L1789" t="s">
        <v>21</v>
      </c>
      <c r="M1789" s="4">
        <v>46087</v>
      </c>
      <c r="N1789" s="5" t="s">
        <v>3420</v>
      </c>
      <c r="O1789" t="s">
        <v>17</v>
      </c>
      <c r="P1789" t="s">
        <v>32</v>
      </c>
      <c r="Q1789" t="s">
        <v>32</v>
      </c>
      <c r="R1789" t="str">
        <f t="shared" si="55"/>
        <v>Rated</v>
      </c>
      <c r="S1789" t="str" cm="1">
        <f t="array" ref="S1789">_xlfn.IFS(E1789="not available","Not Rated", E1789&gt;=4.5,"Excellent", E1789&gt;4,"Very Good", E1789&gt;3,"Good", TRUE,"LOW")</f>
        <v>Good</v>
      </c>
    </row>
    <row r="1790" spans="1:19" x14ac:dyDescent="0.15">
      <c r="A1790" t="s">
        <v>94</v>
      </c>
      <c r="B1790" t="str">
        <f>LOWER(TRIM(A1790))</f>
        <v>drive</v>
      </c>
      <c r="C1790" t="str">
        <f t="shared" si="54"/>
        <v>Drive</v>
      </c>
      <c r="D1790" t="s">
        <v>73</v>
      </c>
      <c r="E1790" s="7">
        <v>4.9000000000000004</v>
      </c>
      <c r="F1790">
        <v>169</v>
      </c>
      <c r="G1790" t="s">
        <v>3421</v>
      </c>
      <c r="H1790" s="3" t="s">
        <v>13785</v>
      </c>
      <c r="I1790" t="s">
        <v>19</v>
      </c>
      <c r="J1790" s="2">
        <v>0</v>
      </c>
      <c r="K1790" t="s">
        <v>26</v>
      </c>
      <c r="L1790" t="s">
        <v>341</v>
      </c>
      <c r="M1790" s="4">
        <v>45783</v>
      </c>
      <c r="N1790" s="5" t="s">
        <v>3422</v>
      </c>
      <c r="O1790" t="s">
        <v>53</v>
      </c>
      <c r="P1790" t="s">
        <v>23</v>
      </c>
      <c r="Q1790" t="s">
        <v>23</v>
      </c>
      <c r="R1790" t="str">
        <f t="shared" si="55"/>
        <v>Rated</v>
      </c>
      <c r="S1790" t="str" cm="1">
        <f t="array" ref="S1790">_xlfn.IFS(E1790="not available","Not Rated", E1790&gt;=4.5,"Excellent", E1790&gt;4,"Very Good", E1790&gt;3,"Good", TRUE,"LOW")</f>
        <v>Excellent</v>
      </c>
    </row>
    <row r="1791" spans="1:19" x14ac:dyDescent="0.15">
      <c r="A1791" t="s">
        <v>111</v>
      </c>
      <c r="B1791" t="str">
        <f>LOWER(TRIM(A1791))</f>
        <v>editor</v>
      </c>
      <c r="C1791" t="str">
        <f t="shared" si="54"/>
        <v>Editor</v>
      </c>
      <c r="D1791" t="s">
        <v>73</v>
      </c>
      <c r="E1791" s="7">
        <v>3.8</v>
      </c>
      <c r="F1791">
        <v>168</v>
      </c>
      <c r="G1791" t="s">
        <v>3423</v>
      </c>
      <c r="H1791" s="3" t="s">
        <v>13785</v>
      </c>
      <c r="I1791" t="s">
        <v>19</v>
      </c>
      <c r="J1791" s="2">
        <v>0</v>
      </c>
      <c r="K1791" t="s">
        <v>20</v>
      </c>
      <c r="L1791" t="s">
        <v>141</v>
      </c>
      <c r="M1791" s="4">
        <v>45082</v>
      </c>
      <c r="N1791" s="5" t="s">
        <v>3424</v>
      </c>
      <c r="O1791" t="s">
        <v>28</v>
      </c>
      <c r="P1791" t="s">
        <v>23</v>
      </c>
      <c r="Q1791" t="s">
        <v>32</v>
      </c>
      <c r="R1791" t="str">
        <f t="shared" si="55"/>
        <v>Rated</v>
      </c>
      <c r="S1791" t="str" cm="1">
        <f t="array" ref="S1791">_xlfn.IFS(E1791="not available","Not Rated", E1791&gt;=4.5,"Excellent", E1791&gt;4,"Very Good", E1791&gt;3,"Good", TRUE,"LOW")</f>
        <v>Good</v>
      </c>
    </row>
    <row r="1792" spans="1:19" x14ac:dyDescent="0.15">
      <c r="A1792" t="s">
        <v>1511</v>
      </c>
      <c r="B1792" t="str">
        <f>LOWER(TRIM(A1792))</f>
        <v>daily vpn max</v>
      </c>
      <c r="C1792" t="str">
        <f t="shared" si="54"/>
        <v>Daily Vpn Max</v>
      </c>
      <c r="D1792" t="s">
        <v>73</v>
      </c>
      <c r="E1792" s="7">
        <v>4.3</v>
      </c>
      <c r="F1792">
        <v>168</v>
      </c>
      <c r="G1792" t="s">
        <v>3425</v>
      </c>
      <c r="H1792" s="3" t="s">
        <v>13785</v>
      </c>
      <c r="I1792" t="s">
        <v>19</v>
      </c>
      <c r="J1792" s="2">
        <v>0</v>
      </c>
      <c r="K1792" t="s">
        <v>26</v>
      </c>
      <c r="L1792" t="s">
        <v>302</v>
      </c>
      <c r="M1792" s="4">
        <v>45583</v>
      </c>
      <c r="N1792" s="5" t="s">
        <v>3426</v>
      </c>
      <c r="O1792" t="s">
        <v>31</v>
      </c>
      <c r="P1792" t="s">
        <v>23</v>
      </c>
      <c r="Q1792" t="s">
        <v>23</v>
      </c>
      <c r="R1792" t="str">
        <f t="shared" si="55"/>
        <v>Rated</v>
      </c>
      <c r="S1792" t="str" cm="1">
        <f t="array" ref="S1792">_xlfn.IFS(E1792="not available","Not Rated", E1792&gt;=4.5,"Excellent", E1792&gt;4,"Very Good", E1792&gt;3,"Good", TRUE,"LOW")</f>
        <v>Very Good</v>
      </c>
    </row>
    <row r="1793" spans="1:19" x14ac:dyDescent="0.15">
      <c r="A1793" t="s">
        <v>1973</v>
      </c>
      <c r="B1793" t="str">
        <f>LOWER(TRIM(A1793))</f>
        <v>connect space</v>
      </c>
      <c r="C1793" t="str">
        <f t="shared" si="54"/>
        <v>Connect Space</v>
      </c>
      <c r="D1793" t="s">
        <v>158</v>
      </c>
      <c r="E1793" s="7">
        <v>5</v>
      </c>
      <c r="F1793">
        <v>167</v>
      </c>
      <c r="G1793" t="s">
        <v>3427</v>
      </c>
      <c r="H1793" s="3" t="s">
        <v>13785</v>
      </c>
      <c r="I1793" t="s">
        <v>19</v>
      </c>
      <c r="J1793" s="2">
        <v>0</v>
      </c>
      <c r="K1793" t="s">
        <v>150</v>
      </c>
      <c r="L1793" t="s">
        <v>160</v>
      </c>
      <c r="M1793" s="4">
        <v>45743</v>
      </c>
      <c r="N1793" s="5" t="s">
        <v>2651</v>
      </c>
      <c r="O1793" t="s">
        <v>28</v>
      </c>
      <c r="P1793" t="s">
        <v>23</v>
      </c>
      <c r="Q1793" t="s">
        <v>23</v>
      </c>
      <c r="R1793" t="str">
        <f t="shared" si="55"/>
        <v>Rated</v>
      </c>
      <c r="S1793" t="str" cm="1">
        <f t="array" ref="S1793">_xlfn.IFS(E1793="not available","Not Rated", E1793&gt;=4.5,"Excellent", E1793&gt;4,"Very Good", E1793&gt;3,"Good", TRUE,"LOW")</f>
        <v>Excellent</v>
      </c>
    </row>
    <row r="1794" spans="1:19" x14ac:dyDescent="0.15">
      <c r="A1794" t="s">
        <v>365</v>
      </c>
      <c r="B1794" t="str">
        <f>LOWER(TRIM(A1794))</f>
        <v>craft plus</v>
      </c>
      <c r="C1794" t="str">
        <f t="shared" si="54"/>
        <v>Craft Plus</v>
      </c>
      <c r="D1794" t="s">
        <v>66</v>
      </c>
      <c r="E1794" s="7">
        <v>3.7</v>
      </c>
      <c r="F1794">
        <v>166</v>
      </c>
      <c r="G1794" t="s">
        <v>3428</v>
      </c>
      <c r="H1794" s="3" t="s">
        <v>13785</v>
      </c>
      <c r="I1794" t="s">
        <v>19</v>
      </c>
      <c r="J1794" s="2">
        <v>0</v>
      </c>
      <c r="K1794" t="s">
        <v>26</v>
      </c>
      <c r="L1794" t="s">
        <v>70</v>
      </c>
      <c r="M1794" s="4">
        <v>45857</v>
      </c>
      <c r="N1794" s="5" t="s">
        <v>3429</v>
      </c>
      <c r="O1794" t="s">
        <v>22</v>
      </c>
      <c r="P1794" t="s">
        <v>32</v>
      </c>
      <c r="Q1794" t="s">
        <v>23</v>
      </c>
      <c r="R1794" t="str">
        <f t="shared" si="55"/>
        <v>Rated</v>
      </c>
      <c r="S1794" t="str" cm="1">
        <f t="array" ref="S1794">_xlfn.IFS(E1794="not available","Not Rated", E1794&gt;=4.5,"Excellent", E1794&gt;4,"Very Good", E1794&gt;3,"Good", TRUE,"LOW")</f>
        <v>Good</v>
      </c>
    </row>
    <row r="1795" spans="1:19" x14ac:dyDescent="0.15">
      <c r="A1795" t="s">
        <v>1763</v>
      </c>
      <c r="B1795" t="str">
        <f>LOWER(TRIM(A1795))</f>
        <v>editor go</v>
      </c>
      <c r="C1795" t="str">
        <f t="shared" ref="C1795:C1858" si="56">PROPER(TRIM(A1795))</f>
        <v>Editor Go</v>
      </c>
      <c r="D1795" t="s">
        <v>73</v>
      </c>
      <c r="E1795" s="7">
        <v>5</v>
      </c>
      <c r="F1795">
        <v>165</v>
      </c>
      <c r="G1795" t="s">
        <v>3430</v>
      </c>
      <c r="H1795" s="3" t="s">
        <v>13785</v>
      </c>
      <c r="I1795" t="s">
        <v>19</v>
      </c>
      <c r="J1795" s="2">
        <v>0</v>
      </c>
      <c r="K1795" t="s">
        <v>26</v>
      </c>
      <c r="L1795" t="s">
        <v>477</v>
      </c>
      <c r="M1795" s="4">
        <v>45981</v>
      </c>
      <c r="N1795" s="5" t="s">
        <v>3431</v>
      </c>
      <c r="O1795" t="s">
        <v>31</v>
      </c>
      <c r="P1795" t="s">
        <v>23</v>
      </c>
      <c r="Q1795" t="s">
        <v>23</v>
      </c>
      <c r="R1795" t="str">
        <f t="shared" ref="R1795:R1858" si="57">IF(E1795="not avalible","Not Rated","Rated")</f>
        <v>Rated</v>
      </c>
      <c r="S1795" t="str" cm="1">
        <f t="array" ref="S1795">_xlfn.IFS(E1795="not available","Not Rated", E1795&gt;=4.5,"Excellent", E1795&gt;4,"Very Good", E1795&gt;3,"Good", TRUE,"LOW")</f>
        <v>Excellent</v>
      </c>
    </row>
    <row r="1796" spans="1:19" x14ac:dyDescent="0.15">
      <c r="A1796" t="s">
        <v>2552</v>
      </c>
      <c r="B1796" t="str">
        <f>LOWER(TRIM(A1796))</f>
        <v>ultra planner</v>
      </c>
      <c r="C1796" t="str">
        <f t="shared" si="56"/>
        <v>Ultra Planner</v>
      </c>
      <c r="D1796" t="s">
        <v>60</v>
      </c>
      <c r="E1796" s="7">
        <v>3.7</v>
      </c>
      <c r="F1796">
        <v>164</v>
      </c>
      <c r="G1796" t="s">
        <v>13774</v>
      </c>
      <c r="H1796" s="3" t="s">
        <v>13785</v>
      </c>
      <c r="I1796" t="s">
        <v>19</v>
      </c>
      <c r="J1796" s="2">
        <v>0</v>
      </c>
      <c r="K1796" t="s">
        <v>20</v>
      </c>
      <c r="L1796" t="s">
        <v>280</v>
      </c>
      <c r="M1796" s="4">
        <v>46057</v>
      </c>
      <c r="N1796" s="5" t="s">
        <v>13775</v>
      </c>
      <c r="O1796" t="s">
        <v>17</v>
      </c>
      <c r="P1796" t="s">
        <v>23</v>
      </c>
      <c r="Q1796" t="s">
        <v>23</v>
      </c>
      <c r="R1796" t="str">
        <f t="shared" si="57"/>
        <v>Rated</v>
      </c>
      <c r="S1796" t="str" cm="1">
        <f t="array" ref="S1796">_xlfn.IFS(E1796="not available","Not Rated", E1796&gt;=4.5,"Excellent", E1796&gt;4,"Very Good", E1796&gt;3,"Good", TRUE,"LOW")</f>
        <v>Good</v>
      </c>
    </row>
    <row r="1797" spans="1:19" x14ac:dyDescent="0.15">
      <c r="A1797" t="s">
        <v>79</v>
      </c>
      <c r="B1797" t="str">
        <f>LOWER(TRIM(A1797))</f>
        <v>health</v>
      </c>
      <c r="C1797" t="str">
        <f t="shared" si="56"/>
        <v>Health</v>
      </c>
      <c r="D1797" t="s">
        <v>73</v>
      </c>
      <c r="E1797" s="7">
        <v>4.4000000000000004</v>
      </c>
      <c r="F1797">
        <v>164</v>
      </c>
      <c r="G1797" t="s">
        <v>13774</v>
      </c>
      <c r="H1797" s="3" t="s">
        <v>13785</v>
      </c>
      <c r="I1797" t="s">
        <v>19</v>
      </c>
      <c r="J1797" s="2">
        <v>0</v>
      </c>
      <c r="K1797" t="s">
        <v>150</v>
      </c>
      <c r="L1797" t="s">
        <v>477</v>
      </c>
      <c r="M1797" s="4">
        <v>45746</v>
      </c>
      <c r="N1797" s="5" t="s">
        <v>13775</v>
      </c>
      <c r="O1797" t="s">
        <v>131</v>
      </c>
      <c r="P1797" t="s">
        <v>23</v>
      </c>
      <c r="Q1797" t="s">
        <v>23</v>
      </c>
      <c r="R1797" t="str">
        <f t="shared" si="57"/>
        <v>Rated</v>
      </c>
      <c r="S1797" t="str" cm="1">
        <f t="array" ref="S1797">_xlfn.IFS(E1797="not available","Not Rated", E1797&gt;=4.5,"Excellent", E1797&gt;4,"Very Good", E1797&gt;3,"Good", TRUE,"LOW")</f>
        <v>Very Good</v>
      </c>
    </row>
    <row r="1798" spans="1:19" x14ac:dyDescent="0.15">
      <c r="A1798" t="s">
        <v>154</v>
      </c>
      <c r="B1798" t="str">
        <f>LOWER(TRIM(A1798))</f>
        <v>tracker</v>
      </c>
      <c r="C1798" t="str">
        <f t="shared" si="56"/>
        <v>Tracker</v>
      </c>
      <c r="D1798" t="s">
        <v>49</v>
      </c>
      <c r="E1798" s="7">
        <v>3.9</v>
      </c>
      <c r="F1798">
        <v>164</v>
      </c>
      <c r="G1798" t="s">
        <v>13774</v>
      </c>
      <c r="H1798" s="3" t="s">
        <v>13785</v>
      </c>
      <c r="I1798" t="s">
        <v>19</v>
      </c>
      <c r="J1798" s="2">
        <v>0</v>
      </c>
      <c r="K1798" t="s">
        <v>20</v>
      </c>
      <c r="L1798" t="s">
        <v>92</v>
      </c>
      <c r="M1798" s="4">
        <v>46237</v>
      </c>
      <c r="N1798" s="5" t="s">
        <v>13775</v>
      </c>
      <c r="O1798" t="s">
        <v>188</v>
      </c>
      <c r="P1798" t="s">
        <v>23</v>
      </c>
      <c r="Q1798" t="s">
        <v>23</v>
      </c>
      <c r="R1798" t="str">
        <f t="shared" si="57"/>
        <v>Rated</v>
      </c>
      <c r="S1798" t="str" cm="1">
        <f t="array" ref="S1798">_xlfn.IFS(E1798="not available","Not Rated", E1798&gt;=4.5,"Excellent", E1798&gt;4,"Very Good", E1798&gt;3,"Good", TRUE,"LOW")</f>
        <v>Good</v>
      </c>
    </row>
    <row r="1799" spans="1:19" x14ac:dyDescent="0.15">
      <c r="A1799" t="s">
        <v>3258</v>
      </c>
      <c r="B1799" t="str">
        <f>LOWER(TRIM(A1799))</f>
        <v>crypto craft</v>
      </c>
      <c r="C1799" t="str">
        <f t="shared" si="56"/>
        <v>Crypto Craft</v>
      </c>
      <c r="D1799" t="s">
        <v>178</v>
      </c>
      <c r="E1799" s="7">
        <v>4.4000000000000004</v>
      </c>
      <c r="F1799">
        <v>163</v>
      </c>
      <c r="G1799" t="s">
        <v>3432</v>
      </c>
      <c r="H1799" s="3" t="s">
        <v>13785</v>
      </c>
      <c r="I1799" t="s">
        <v>19</v>
      </c>
      <c r="J1799" s="2">
        <v>0</v>
      </c>
      <c r="K1799" t="s">
        <v>26</v>
      </c>
      <c r="L1799" t="s">
        <v>180</v>
      </c>
      <c r="M1799" s="4">
        <v>45784</v>
      </c>
      <c r="N1799" s="5" t="s">
        <v>3433</v>
      </c>
      <c r="O1799" t="s">
        <v>28</v>
      </c>
      <c r="P1799" t="s">
        <v>23</v>
      </c>
      <c r="Q1799" t="s">
        <v>23</v>
      </c>
      <c r="R1799" t="str">
        <f t="shared" si="57"/>
        <v>Rated</v>
      </c>
      <c r="S1799" t="str" cm="1">
        <f t="array" ref="S1799">_xlfn.IFS(E1799="not available","Not Rated", E1799&gt;=4.5,"Excellent", E1799&gt;4,"Very Good", E1799&gt;3,"Good", TRUE,"LOW")</f>
        <v>Very Good</v>
      </c>
    </row>
    <row r="1800" spans="1:19" x14ac:dyDescent="0.15">
      <c r="A1800" t="s">
        <v>192</v>
      </c>
      <c r="B1800" t="str">
        <f>LOWER(TRIM(A1800))</f>
        <v>learn</v>
      </c>
      <c r="C1800" t="str">
        <f t="shared" si="56"/>
        <v>Learn</v>
      </c>
      <c r="D1800" t="s">
        <v>194</v>
      </c>
      <c r="E1800" s="7">
        <v>3.9</v>
      </c>
      <c r="F1800">
        <v>163</v>
      </c>
      <c r="G1800" t="s">
        <v>1642</v>
      </c>
      <c r="H1800" s="3" t="s">
        <v>13785</v>
      </c>
      <c r="I1800" t="s">
        <v>19</v>
      </c>
      <c r="J1800" s="2">
        <v>0</v>
      </c>
      <c r="K1800" t="s">
        <v>69</v>
      </c>
      <c r="L1800" t="s">
        <v>196</v>
      </c>
      <c r="M1800" s="4">
        <v>46202</v>
      </c>
      <c r="N1800" s="5" t="s">
        <v>3434</v>
      </c>
      <c r="O1800" t="s">
        <v>31</v>
      </c>
      <c r="P1800" t="s">
        <v>23</v>
      </c>
      <c r="Q1800" t="s">
        <v>32</v>
      </c>
      <c r="R1800" t="str">
        <f t="shared" si="57"/>
        <v>Rated</v>
      </c>
      <c r="S1800" t="str" cm="1">
        <f t="array" ref="S1800">_xlfn.IFS(E1800="not available","Not Rated", E1800&gt;=4.5,"Excellent", E1800&gt;4,"Very Good", E1800&gt;3,"Good", TRUE,"LOW")</f>
        <v>Good</v>
      </c>
    </row>
    <row r="1801" spans="1:19" x14ac:dyDescent="0.15">
      <c r="A1801" t="s">
        <v>1797</v>
      </c>
      <c r="B1801" t="str">
        <f>LOWER(TRIM(A1801))</f>
        <v>browser 3d</v>
      </c>
      <c r="C1801" t="str">
        <f t="shared" si="56"/>
        <v>Browser 3D</v>
      </c>
      <c r="D1801" t="s">
        <v>565</v>
      </c>
      <c r="E1801" s="7">
        <v>4.4000000000000004</v>
      </c>
      <c r="F1801">
        <v>162</v>
      </c>
      <c r="G1801" t="s">
        <v>737</v>
      </c>
      <c r="H1801" s="3" t="s">
        <v>13785</v>
      </c>
      <c r="I1801" t="s">
        <v>19</v>
      </c>
      <c r="J1801" s="2">
        <v>0</v>
      </c>
      <c r="K1801" t="s">
        <v>26</v>
      </c>
      <c r="L1801" t="s">
        <v>766</v>
      </c>
      <c r="M1801" s="4">
        <v>46107</v>
      </c>
      <c r="N1801" s="5" t="s">
        <v>3435</v>
      </c>
      <c r="O1801" t="s">
        <v>28</v>
      </c>
      <c r="P1801" t="s">
        <v>23</v>
      </c>
      <c r="Q1801" t="s">
        <v>23</v>
      </c>
      <c r="R1801" t="str">
        <f t="shared" si="57"/>
        <v>Rated</v>
      </c>
      <c r="S1801" t="str" cm="1">
        <f t="array" ref="S1801">_xlfn.IFS(E1801="not available","Not Rated", E1801&gt;=4.5,"Excellent", E1801&gt;4,"Very Good", E1801&gt;3,"Good", TRUE,"LOW")</f>
        <v>Very Good</v>
      </c>
    </row>
    <row r="1802" spans="1:19" x14ac:dyDescent="0.15">
      <c r="A1802" t="s">
        <v>3436</v>
      </c>
      <c r="B1802" t="str">
        <f>LOWER(TRIM(A1802))</f>
        <v>ai vpn app</v>
      </c>
      <c r="C1802" t="str">
        <f t="shared" si="56"/>
        <v>Ai Vpn App</v>
      </c>
      <c r="D1802" t="s">
        <v>49</v>
      </c>
      <c r="E1802" s="7">
        <v>4.5</v>
      </c>
      <c r="F1802">
        <v>162</v>
      </c>
      <c r="G1802" t="s">
        <v>3437</v>
      </c>
      <c r="H1802" s="3" t="s">
        <v>13785</v>
      </c>
      <c r="I1802" t="s">
        <v>19</v>
      </c>
      <c r="J1802" s="2">
        <v>0</v>
      </c>
      <c r="K1802" t="s">
        <v>26</v>
      </c>
      <c r="L1802" t="s">
        <v>92</v>
      </c>
      <c r="M1802" s="4">
        <v>45114</v>
      </c>
      <c r="N1802" s="5" t="s">
        <v>3438</v>
      </c>
      <c r="O1802" t="s">
        <v>44</v>
      </c>
      <c r="P1802" t="s">
        <v>23</v>
      </c>
      <c r="Q1802" t="s">
        <v>23</v>
      </c>
      <c r="R1802" t="str">
        <f t="shared" si="57"/>
        <v>Rated</v>
      </c>
      <c r="S1802" t="str" cm="1">
        <f t="array" ref="S1802">_xlfn.IFS(E1802="not available","Not Rated", E1802&gt;=4.5,"Excellent", E1802&gt;4,"Very Good", E1802&gt;3,"Good", TRUE,"LOW")</f>
        <v>Excellent</v>
      </c>
    </row>
    <row r="1803" spans="1:19" x14ac:dyDescent="0.15">
      <c r="A1803" t="s">
        <v>3439</v>
      </c>
      <c r="B1803" t="str">
        <f>LOWER(TRIM(A1803))</f>
        <v>chat space</v>
      </c>
      <c r="C1803" t="str">
        <f t="shared" si="56"/>
        <v>Chat Space</v>
      </c>
      <c r="D1803" t="s">
        <v>194</v>
      </c>
      <c r="E1803" s="7">
        <v>3.5</v>
      </c>
      <c r="F1803">
        <v>161</v>
      </c>
      <c r="G1803" t="s">
        <v>608</v>
      </c>
      <c r="H1803" s="3" t="s">
        <v>13785</v>
      </c>
      <c r="I1803" t="s">
        <v>19</v>
      </c>
      <c r="J1803" s="2">
        <v>0</v>
      </c>
      <c r="K1803" t="s">
        <v>26</v>
      </c>
      <c r="L1803" t="s">
        <v>196</v>
      </c>
      <c r="M1803" s="4">
        <v>45537</v>
      </c>
      <c r="N1803" s="5" t="s">
        <v>3440</v>
      </c>
      <c r="O1803" t="s">
        <v>28</v>
      </c>
      <c r="P1803" t="s">
        <v>23</v>
      </c>
      <c r="Q1803" t="s">
        <v>23</v>
      </c>
      <c r="R1803" t="str">
        <f t="shared" si="57"/>
        <v>Rated</v>
      </c>
      <c r="S1803" t="str" cm="1">
        <f t="array" ref="S1803">_xlfn.IFS(E1803="not available","Not Rated", E1803&gt;=4.5,"Excellent", E1803&gt;4,"Very Good", E1803&gt;3,"Good", TRUE,"LOW")</f>
        <v>Good</v>
      </c>
    </row>
    <row r="1804" spans="1:19" x14ac:dyDescent="0.15">
      <c r="A1804" t="s">
        <v>94</v>
      </c>
      <c r="B1804" t="str">
        <f>LOWER(TRIM(A1804))</f>
        <v>drive</v>
      </c>
      <c r="C1804" t="str">
        <f t="shared" si="56"/>
        <v>Drive</v>
      </c>
      <c r="D1804" t="s">
        <v>80</v>
      </c>
      <c r="E1804" s="7">
        <v>3.5</v>
      </c>
      <c r="F1804">
        <v>160</v>
      </c>
      <c r="G1804" t="s">
        <v>3441</v>
      </c>
      <c r="H1804" s="3" t="s">
        <v>13785</v>
      </c>
      <c r="I1804" t="s">
        <v>19</v>
      </c>
      <c r="J1804" s="2">
        <v>0</v>
      </c>
      <c r="K1804" t="s">
        <v>26</v>
      </c>
      <c r="L1804" t="s">
        <v>82</v>
      </c>
      <c r="M1804" s="4">
        <v>46067</v>
      </c>
      <c r="N1804" s="5" t="s">
        <v>3442</v>
      </c>
      <c r="O1804" t="s">
        <v>22</v>
      </c>
      <c r="P1804" t="s">
        <v>23</v>
      </c>
      <c r="Q1804" t="s">
        <v>32</v>
      </c>
      <c r="R1804" t="str">
        <f t="shared" si="57"/>
        <v>Rated</v>
      </c>
      <c r="S1804" t="str" cm="1">
        <f t="array" ref="S1804">_xlfn.IFS(E1804="not available","Not Rated", E1804&gt;=4.5,"Excellent", E1804&gt;4,"Very Good", E1804&gt;3,"Good", TRUE,"LOW")</f>
        <v>Good</v>
      </c>
    </row>
    <row r="1805" spans="1:19" x14ac:dyDescent="0.15">
      <c r="A1805" t="s">
        <v>3112</v>
      </c>
      <c r="B1805" t="str">
        <f>LOWER(TRIM(A1805))</f>
        <v>chat app</v>
      </c>
      <c r="C1805" t="str">
        <f t="shared" si="56"/>
        <v>Chat App</v>
      </c>
      <c r="D1805" t="s">
        <v>73</v>
      </c>
      <c r="E1805" s="7">
        <v>3.9</v>
      </c>
      <c r="F1805">
        <v>159</v>
      </c>
      <c r="G1805" t="s">
        <v>3443</v>
      </c>
      <c r="H1805" s="3" t="s">
        <v>13785</v>
      </c>
      <c r="I1805" t="s">
        <v>19</v>
      </c>
      <c r="J1805" s="2">
        <v>0</v>
      </c>
      <c r="K1805" t="s">
        <v>69</v>
      </c>
      <c r="L1805" t="s">
        <v>88</v>
      </c>
      <c r="M1805" s="4">
        <v>46035</v>
      </c>
      <c r="N1805" s="5" t="s">
        <v>3444</v>
      </c>
      <c r="O1805" t="s">
        <v>44</v>
      </c>
      <c r="P1805" t="s">
        <v>23</v>
      </c>
      <c r="Q1805" t="s">
        <v>23</v>
      </c>
      <c r="R1805" t="str">
        <f t="shared" si="57"/>
        <v>Rated</v>
      </c>
      <c r="S1805" t="str" cm="1">
        <f t="array" ref="S1805">_xlfn.IFS(E1805="not available","Not Rated", E1805&gt;=4.5,"Excellent", E1805&gt;4,"Very Good", E1805&gt;3,"Good", TRUE,"LOW")</f>
        <v>Good</v>
      </c>
    </row>
    <row r="1806" spans="1:19" x14ac:dyDescent="0.15">
      <c r="A1806" t="s">
        <v>117</v>
      </c>
      <c r="B1806" t="str">
        <f>LOWER(TRIM(A1806))</f>
        <v>dash online</v>
      </c>
      <c r="C1806" t="str">
        <f t="shared" si="56"/>
        <v>Dash Online</v>
      </c>
      <c r="D1806" t="s">
        <v>16</v>
      </c>
      <c r="E1806" s="7">
        <v>3.8</v>
      </c>
      <c r="F1806">
        <v>158</v>
      </c>
      <c r="G1806" t="s">
        <v>2670</v>
      </c>
      <c r="H1806" s="3" t="s">
        <v>13785</v>
      </c>
      <c r="I1806" t="s">
        <v>19</v>
      </c>
      <c r="J1806" s="2">
        <v>0</v>
      </c>
      <c r="K1806" t="s">
        <v>62</v>
      </c>
      <c r="L1806" t="s">
        <v>21</v>
      </c>
      <c r="M1806" s="4">
        <v>45926</v>
      </c>
      <c r="N1806" s="5" t="s">
        <v>3445</v>
      </c>
      <c r="O1806" t="s">
        <v>17</v>
      </c>
      <c r="P1806" t="s">
        <v>32</v>
      </c>
      <c r="Q1806" t="s">
        <v>23</v>
      </c>
      <c r="R1806" t="str">
        <f t="shared" si="57"/>
        <v>Rated</v>
      </c>
      <c r="S1806" t="str" cm="1">
        <f t="array" ref="S1806">_xlfn.IFS(E1806="not available","Not Rated", E1806&gt;=4.5,"Excellent", E1806&gt;4,"Very Good", E1806&gt;3,"Good", TRUE,"LOW")</f>
        <v>Good</v>
      </c>
    </row>
    <row r="1807" spans="1:19" x14ac:dyDescent="0.15">
      <c r="A1807" t="s">
        <v>3446</v>
      </c>
      <c r="B1807" t="str">
        <f>LOWER(TRIM(A1807))</f>
        <v>epic vpn 2024</v>
      </c>
      <c r="C1807" t="str">
        <f t="shared" si="56"/>
        <v>Epic Vpn 2024</v>
      </c>
      <c r="D1807" t="s">
        <v>406</v>
      </c>
      <c r="E1807" s="7">
        <v>3.8</v>
      </c>
      <c r="F1807">
        <v>158</v>
      </c>
      <c r="G1807" t="s">
        <v>3447</v>
      </c>
      <c r="H1807" s="3" t="s">
        <v>13785</v>
      </c>
      <c r="I1807" t="s">
        <v>19</v>
      </c>
      <c r="J1807" s="2">
        <v>0</v>
      </c>
      <c r="K1807" t="s">
        <v>26</v>
      </c>
      <c r="L1807" t="s">
        <v>408</v>
      </c>
      <c r="M1807" s="4">
        <v>46167</v>
      </c>
      <c r="N1807" s="5" t="s">
        <v>3448</v>
      </c>
      <c r="O1807" t="s">
        <v>31</v>
      </c>
      <c r="P1807" t="s">
        <v>23</v>
      </c>
      <c r="Q1807" t="s">
        <v>23</v>
      </c>
      <c r="R1807" t="str">
        <f t="shared" si="57"/>
        <v>Rated</v>
      </c>
      <c r="S1807" t="str" cm="1">
        <f t="array" ref="S1807">_xlfn.IFS(E1807="not available","Not Rated", E1807&gt;=4.5,"Excellent", E1807&gt;4,"Very Good", E1807&gt;3,"Good", TRUE,"LOW")</f>
        <v>Good</v>
      </c>
    </row>
    <row r="1808" spans="1:19" x14ac:dyDescent="0.15">
      <c r="A1808" t="s">
        <v>3449</v>
      </c>
      <c r="B1808" t="str">
        <f>LOWER(TRIM(A1808))</f>
        <v>epic fit 2023</v>
      </c>
      <c r="C1808" t="str">
        <f t="shared" si="56"/>
        <v>Epic Fit 2023</v>
      </c>
      <c r="D1808" t="s">
        <v>49</v>
      </c>
      <c r="E1808" s="7">
        <v>3.4</v>
      </c>
      <c r="F1808">
        <v>155</v>
      </c>
      <c r="G1808" t="s">
        <v>3450</v>
      </c>
      <c r="H1808" s="3" t="s">
        <v>13785</v>
      </c>
      <c r="I1808" t="s">
        <v>19</v>
      </c>
      <c r="J1808" s="2">
        <v>0</v>
      </c>
      <c r="K1808" t="s">
        <v>26</v>
      </c>
      <c r="L1808" t="s">
        <v>92</v>
      </c>
      <c r="M1808" s="4">
        <v>45266</v>
      </c>
      <c r="N1808" s="5" t="s">
        <v>3451</v>
      </c>
      <c r="O1808" t="s">
        <v>22</v>
      </c>
      <c r="P1808" t="s">
        <v>23</v>
      </c>
      <c r="Q1808" t="s">
        <v>23</v>
      </c>
      <c r="R1808" t="str">
        <f t="shared" si="57"/>
        <v>Rated</v>
      </c>
      <c r="S1808" t="str" cm="1">
        <f t="array" ref="S1808">_xlfn.IFS(E1808="not available","Not Rated", E1808&gt;=4.5,"Excellent", E1808&gt;4,"Very Good", E1808&gt;3,"Good", TRUE,"LOW")</f>
        <v>Good</v>
      </c>
    </row>
    <row r="1809" spans="1:19" x14ac:dyDescent="0.15">
      <c r="A1809" t="s">
        <v>422</v>
      </c>
      <c r="B1809" t="str">
        <f>LOWER(TRIM(A1809))</f>
        <v>strike go</v>
      </c>
      <c r="C1809" t="str">
        <f t="shared" si="56"/>
        <v>Strike Go</v>
      </c>
      <c r="D1809" t="s">
        <v>73</v>
      </c>
      <c r="E1809" s="7">
        <v>4.4000000000000004</v>
      </c>
      <c r="F1809">
        <v>155</v>
      </c>
      <c r="G1809" t="s">
        <v>13774</v>
      </c>
      <c r="H1809" s="3" t="s">
        <v>13785</v>
      </c>
      <c r="I1809" t="s">
        <v>19</v>
      </c>
      <c r="J1809" s="2">
        <v>0</v>
      </c>
      <c r="K1809" t="s">
        <v>26</v>
      </c>
      <c r="L1809" t="s">
        <v>302</v>
      </c>
      <c r="M1809" s="4">
        <v>45855</v>
      </c>
      <c r="N1809" s="5" t="s">
        <v>13775</v>
      </c>
      <c r="O1809" t="s">
        <v>225</v>
      </c>
      <c r="P1809" t="s">
        <v>23</v>
      </c>
      <c r="Q1809" t="s">
        <v>23</v>
      </c>
      <c r="R1809" t="str">
        <f t="shared" si="57"/>
        <v>Rated</v>
      </c>
      <c r="S1809" t="str" cm="1">
        <f t="array" ref="S1809">_xlfn.IFS(E1809="not available","Not Rated", E1809&gt;=4.5,"Excellent", E1809&gt;4,"Very Good", E1809&gt;3,"Good", TRUE,"LOW")</f>
        <v>Very Good</v>
      </c>
    </row>
    <row r="1810" spans="1:19" x14ac:dyDescent="0.15">
      <c r="A1810" t="s">
        <v>2173</v>
      </c>
      <c r="B1810" t="str">
        <f>LOWER(TRIM(A1810))</f>
        <v>connect 2024</v>
      </c>
      <c r="C1810" t="str">
        <f t="shared" si="56"/>
        <v>Connect 2024</v>
      </c>
      <c r="D1810" t="s">
        <v>66</v>
      </c>
      <c r="E1810" s="7">
        <v>3.4</v>
      </c>
      <c r="F1810">
        <v>154</v>
      </c>
      <c r="G1810" t="s">
        <v>3452</v>
      </c>
      <c r="H1810" s="3" t="s">
        <v>13785</v>
      </c>
      <c r="I1810" t="s">
        <v>19</v>
      </c>
      <c r="J1810" s="2">
        <v>0</v>
      </c>
      <c r="K1810" t="s">
        <v>26</v>
      </c>
      <c r="L1810" t="s">
        <v>70</v>
      </c>
      <c r="M1810" s="4">
        <v>45001</v>
      </c>
      <c r="N1810" s="5" t="s">
        <v>3453</v>
      </c>
      <c r="O1810" t="s">
        <v>53</v>
      </c>
      <c r="P1810" t="s">
        <v>32</v>
      </c>
      <c r="Q1810" t="s">
        <v>23</v>
      </c>
      <c r="R1810" t="str">
        <f t="shared" si="57"/>
        <v>Rated</v>
      </c>
      <c r="S1810" t="str" cm="1">
        <f t="array" ref="S1810">_xlfn.IFS(E1810="not available","Not Rated", E1810&gt;=4.5,"Excellent", E1810&gt;4,"Very Good", E1810&gt;3,"Good", TRUE,"LOW")</f>
        <v>Good</v>
      </c>
    </row>
    <row r="1811" spans="1:19" x14ac:dyDescent="0.15">
      <c r="A1811" t="s">
        <v>117</v>
      </c>
      <c r="B1811" t="str">
        <f>LOWER(TRIM(A1811))</f>
        <v>dash online</v>
      </c>
      <c r="C1811" t="str">
        <f t="shared" si="56"/>
        <v>Dash Online</v>
      </c>
      <c r="D1811" t="s">
        <v>115</v>
      </c>
      <c r="E1811" s="7">
        <v>3.9</v>
      </c>
      <c r="F1811">
        <v>154</v>
      </c>
      <c r="G1811" t="s">
        <v>812</v>
      </c>
      <c r="H1811" s="3" t="s">
        <v>13785</v>
      </c>
      <c r="I1811" t="s">
        <v>19</v>
      </c>
      <c r="J1811" s="2">
        <v>0</v>
      </c>
      <c r="K1811" t="s">
        <v>26</v>
      </c>
      <c r="L1811" t="s">
        <v>116</v>
      </c>
      <c r="M1811" s="4">
        <v>45955</v>
      </c>
      <c r="N1811" s="5" t="s">
        <v>3454</v>
      </c>
      <c r="O1811" t="s">
        <v>31</v>
      </c>
      <c r="P1811" t="s">
        <v>23</v>
      </c>
      <c r="Q1811" t="s">
        <v>32</v>
      </c>
      <c r="R1811" t="str">
        <f t="shared" si="57"/>
        <v>Rated</v>
      </c>
      <c r="S1811" t="str" cm="1">
        <f t="array" ref="S1811">_xlfn.IFS(E1811="not available","Not Rated", E1811&gt;=4.5,"Excellent", E1811&gt;4,"Very Good", E1811&gt;3,"Good", TRUE,"LOW")</f>
        <v>Good</v>
      </c>
    </row>
    <row r="1812" spans="1:19" x14ac:dyDescent="0.15">
      <c r="A1812" t="s">
        <v>3455</v>
      </c>
      <c r="B1812" t="str">
        <f>LOWER(TRIM(A1812))</f>
        <v>editor 2024</v>
      </c>
      <c r="C1812" t="str">
        <f t="shared" si="56"/>
        <v>Editor 2024</v>
      </c>
      <c r="D1812" t="s">
        <v>73</v>
      </c>
      <c r="E1812" s="7">
        <v>4.5</v>
      </c>
      <c r="F1812">
        <v>150</v>
      </c>
      <c r="G1812" t="s">
        <v>13774</v>
      </c>
      <c r="H1812" s="3" t="s">
        <v>13785</v>
      </c>
      <c r="I1812" t="s">
        <v>19</v>
      </c>
      <c r="J1812" s="2">
        <v>0</v>
      </c>
      <c r="K1812" t="s">
        <v>62</v>
      </c>
      <c r="L1812" t="s">
        <v>302</v>
      </c>
      <c r="M1812" s="4">
        <v>45669</v>
      </c>
      <c r="N1812" s="5" t="s">
        <v>13775</v>
      </c>
      <c r="O1812" t="s">
        <v>31</v>
      </c>
      <c r="P1812" t="s">
        <v>23</v>
      </c>
      <c r="Q1812" t="s">
        <v>32</v>
      </c>
      <c r="R1812" t="str">
        <f t="shared" si="57"/>
        <v>Rated</v>
      </c>
      <c r="S1812" t="str" cm="1">
        <f t="array" ref="S1812">_xlfn.IFS(E1812="not available","Not Rated", E1812&gt;=4.5,"Excellent", E1812&gt;4,"Very Good", E1812&gt;3,"Good", TRUE,"LOW")</f>
        <v>Excellent</v>
      </c>
    </row>
    <row r="1813" spans="1:19" x14ac:dyDescent="0.15">
      <c r="A1813" t="s">
        <v>171</v>
      </c>
      <c r="B1813" t="str">
        <f>LOWER(TRIM(A1813))</f>
        <v>browser hub</v>
      </c>
      <c r="C1813" t="str">
        <f t="shared" si="56"/>
        <v>Browser Hub</v>
      </c>
      <c r="D1813" t="s">
        <v>73</v>
      </c>
      <c r="E1813" s="7">
        <v>4.5999999999999996</v>
      </c>
      <c r="F1813">
        <v>149</v>
      </c>
      <c r="G1813" t="s">
        <v>13774</v>
      </c>
      <c r="H1813" s="3" t="s">
        <v>13785</v>
      </c>
      <c r="I1813" t="s">
        <v>19</v>
      </c>
      <c r="J1813" s="2">
        <v>0</v>
      </c>
      <c r="K1813" t="s">
        <v>26</v>
      </c>
      <c r="L1813" t="s">
        <v>75</v>
      </c>
      <c r="M1813" s="4">
        <v>45693</v>
      </c>
      <c r="N1813" s="5" t="s">
        <v>13775</v>
      </c>
      <c r="O1813" t="s">
        <v>31</v>
      </c>
      <c r="P1813" t="s">
        <v>23</v>
      </c>
      <c r="Q1813" t="s">
        <v>23</v>
      </c>
      <c r="R1813" t="str">
        <f t="shared" si="57"/>
        <v>Rated</v>
      </c>
      <c r="S1813" t="str" cm="1">
        <f t="array" ref="S1813">_xlfn.IFS(E1813="not available","Not Rated", E1813&gt;=4.5,"Excellent", E1813&gt;4,"Very Good", E1813&gt;3,"Good", TRUE,"LOW")</f>
        <v>Excellent</v>
      </c>
    </row>
    <row r="1814" spans="1:19" x14ac:dyDescent="0.15">
      <c r="A1814" t="s">
        <v>3456</v>
      </c>
      <c r="B1814" t="str">
        <f>LOWER(TRIM(A1814))</f>
        <v>strike pro</v>
      </c>
      <c r="C1814" t="str">
        <f t="shared" si="56"/>
        <v>Strike Pro</v>
      </c>
      <c r="D1814" t="s">
        <v>60</v>
      </c>
      <c r="E1814" s="7">
        <v>3.2</v>
      </c>
      <c r="F1814">
        <v>148</v>
      </c>
      <c r="G1814" t="s">
        <v>1156</v>
      </c>
      <c r="H1814" s="3" t="s">
        <v>13785</v>
      </c>
      <c r="I1814" t="s">
        <v>19</v>
      </c>
      <c r="J1814" s="2">
        <v>0</v>
      </c>
      <c r="K1814" t="s">
        <v>26</v>
      </c>
      <c r="L1814" t="s">
        <v>280</v>
      </c>
      <c r="M1814" s="4">
        <v>45864</v>
      </c>
      <c r="N1814" s="5" t="s">
        <v>3457</v>
      </c>
      <c r="O1814" t="s">
        <v>31</v>
      </c>
      <c r="P1814" t="s">
        <v>23</v>
      </c>
      <c r="Q1814" t="s">
        <v>23</v>
      </c>
      <c r="R1814" t="str">
        <f t="shared" si="57"/>
        <v>Rated</v>
      </c>
      <c r="S1814" t="str" cm="1">
        <f t="array" ref="S1814">_xlfn.IFS(E1814="not available","Not Rated", E1814&gt;=4.5,"Excellent", E1814&gt;4,"Very Good", E1814&gt;3,"Good", TRUE,"LOW")</f>
        <v>Good</v>
      </c>
    </row>
    <row r="1815" spans="1:19" x14ac:dyDescent="0.15">
      <c r="A1815" t="s">
        <v>3458</v>
      </c>
      <c r="B1815" t="str">
        <f>LOWER(TRIM(A1815))</f>
        <v>pro dash max</v>
      </c>
      <c r="C1815" t="str">
        <f t="shared" si="56"/>
        <v>Pro Dash Max</v>
      </c>
      <c r="D1815" t="s">
        <v>16</v>
      </c>
      <c r="E1815" s="7">
        <v>2.9</v>
      </c>
      <c r="F1815">
        <v>148</v>
      </c>
      <c r="G1815" t="s">
        <v>3459</v>
      </c>
      <c r="H1815" s="3" t="s">
        <v>13785</v>
      </c>
      <c r="I1815" t="s">
        <v>19</v>
      </c>
      <c r="J1815" s="2">
        <v>0</v>
      </c>
      <c r="K1815" t="s">
        <v>26</v>
      </c>
      <c r="L1815" t="s">
        <v>21</v>
      </c>
      <c r="M1815" s="4">
        <v>46045</v>
      </c>
      <c r="N1815" s="5" t="s">
        <v>1446</v>
      </c>
      <c r="O1815" t="s">
        <v>31</v>
      </c>
      <c r="P1815" t="s">
        <v>23</v>
      </c>
      <c r="Q1815" t="s">
        <v>23</v>
      </c>
      <c r="R1815" t="str">
        <f t="shared" si="57"/>
        <v>Rated</v>
      </c>
      <c r="S1815" t="str" cm="1">
        <f t="array" ref="S1815">_xlfn.IFS(E1815="not available","Not Rated", E1815&gt;=4.5,"Excellent", E1815&gt;4,"Very Good", E1815&gt;3,"Good", TRUE,"LOW")</f>
        <v>LOW</v>
      </c>
    </row>
    <row r="1816" spans="1:19" x14ac:dyDescent="0.15">
      <c r="A1816" t="s">
        <v>102</v>
      </c>
      <c r="B1816" t="str">
        <f>LOWER(TRIM(A1816))</f>
        <v>player</v>
      </c>
      <c r="C1816" t="str">
        <f t="shared" si="56"/>
        <v>Player</v>
      </c>
      <c r="D1816" t="s">
        <v>270</v>
      </c>
      <c r="E1816" s="7">
        <v>4</v>
      </c>
      <c r="F1816">
        <v>147</v>
      </c>
      <c r="G1816" t="s">
        <v>1822</v>
      </c>
      <c r="H1816" s="3" t="s">
        <v>13785</v>
      </c>
      <c r="I1816" t="s">
        <v>19</v>
      </c>
      <c r="J1816" s="2">
        <v>0</v>
      </c>
      <c r="K1816" t="s">
        <v>62</v>
      </c>
      <c r="L1816" t="s">
        <v>272</v>
      </c>
      <c r="M1816" s="4">
        <v>45855</v>
      </c>
      <c r="N1816" s="5" t="s">
        <v>3460</v>
      </c>
      <c r="O1816" t="s">
        <v>17</v>
      </c>
      <c r="P1816" t="s">
        <v>23</v>
      </c>
      <c r="Q1816" t="s">
        <v>23</v>
      </c>
      <c r="R1816" t="str">
        <f t="shared" si="57"/>
        <v>Rated</v>
      </c>
      <c r="S1816" t="str" cm="1">
        <f t="array" ref="S1816">_xlfn.IFS(E1816="not available","Not Rated", E1816&gt;=4.5,"Excellent", E1816&gt;4,"Very Good", E1816&gt;3,"Good", TRUE,"LOW")</f>
        <v>Good</v>
      </c>
    </row>
    <row r="1817" spans="1:19" x14ac:dyDescent="0.15">
      <c r="A1817" t="s">
        <v>162</v>
      </c>
      <c r="B1817" t="str">
        <f>LOWER(TRIM(A1817))</f>
        <v>connect</v>
      </c>
      <c r="C1817" t="str">
        <f t="shared" si="56"/>
        <v>Connect</v>
      </c>
      <c r="D1817" t="s">
        <v>49</v>
      </c>
      <c r="E1817" s="7">
        <v>2.5</v>
      </c>
      <c r="F1817">
        <v>147</v>
      </c>
      <c r="G1817" t="s">
        <v>3461</v>
      </c>
      <c r="H1817" s="3" t="s">
        <v>13785</v>
      </c>
      <c r="I1817" t="s">
        <v>19</v>
      </c>
      <c r="J1817" s="2">
        <v>0</v>
      </c>
      <c r="K1817" t="s">
        <v>26</v>
      </c>
      <c r="L1817" t="s">
        <v>92</v>
      </c>
      <c r="M1817" s="4">
        <v>46011</v>
      </c>
      <c r="N1817" s="5" t="s">
        <v>3462</v>
      </c>
      <c r="O1817" t="s">
        <v>22</v>
      </c>
      <c r="P1817" t="s">
        <v>32</v>
      </c>
      <c r="Q1817" t="s">
        <v>32</v>
      </c>
      <c r="R1817" t="str">
        <f t="shared" si="57"/>
        <v>Rated</v>
      </c>
      <c r="S1817" t="str" cm="1">
        <f t="array" ref="S1817">_xlfn.IFS(E1817="not available","Not Rated", E1817&gt;=4.5,"Excellent", E1817&gt;4,"Very Good", E1817&gt;3,"Good", TRUE,"LOW")</f>
        <v>LOW</v>
      </c>
    </row>
    <row r="1818" spans="1:19" x14ac:dyDescent="0.15">
      <c r="A1818" t="s">
        <v>54</v>
      </c>
      <c r="B1818" t="str">
        <f>LOWER(TRIM(A1818))</f>
        <v>browser now</v>
      </c>
      <c r="C1818" t="str">
        <f t="shared" si="56"/>
        <v>Browser Now</v>
      </c>
      <c r="D1818" t="s">
        <v>289</v>
      </c>
      <c r="E1818" s="7">
        <v>4.0999999999999996</v>
      </c>
      <c r="F1818">
        <v>146</v>
      </c>
      <c r="G1818" t="s">
        <v>1028</v>
      </c>
      <c r="H1818" s="3" t="s">
        <v>13785</v>
      </c>
      <c r="I1818" t="s">
        <v>19</v>
      </c>
      <c r="J1818" s="2">
        <v>0</v>
      </c>
      <c r="K1818" t="s">
        <v>26</v>
      </c>
      <c r="L1818" t="s">
        <v>291</v>
      </c>
      <c r="M1818" s="4">
        <v>45334</v>
      </c>
      <c r="N1818" s="5" t="s">
        <v>3463</v>
      </c>
      <c r="O1818" t="s">
        <v>165</v>
      </c>
      <c r="P1818" t="s">
        <v>23</v>
      </c>
      <c r="Q1818" t="s">
        <v>32</v>
      </c>
      <c r="R1818" t="str">
        <f t="shared" si="57"/>
        <v>Rated</v>
      </c>
      <c r="S1818" t="str" cm="1">
        <f t="array" ref="S1818">_xlfn.IFS(E1818="not available","Not Rated", E1818&gt;=4.5,"Excellent", E1818&gt;4,"Very Good", E1818&gt;3,"Good", TRUE,"LOW")</f>
        <v>Very Good</v>
      </c>
    </row>
    <row r="1819" spans="1:19" x14ac:dyDescent="0.15">
      <c r="A1819" t="s">
        <v>1359</v>
      </c>
      <c r="B1819" t="str">
        <f>LOWER(TRIM(A1819))</f>
        <v>next vpn</v>
      </c>
      <c r="C1819" t="str">
        <f t="shared" si="56"/>
        <v>Next Vpn</v>
      </c>
      <c r="D1819" t="s">
        <v>1224</v>
      </c>
      <c r="E1819" s="7">
        <v>3.4</v>
      </c>
      <c r="F1819">
        <v>145</v>
      </c>
      <c r="G1819" t="s">
        <v>3464</v>
      </c>
      <c r="H1819" s="3" t="s">
        <v>13785</v>
      </c>
      <c r="I1819" t="s">
        <v>19</v>
      </c>
      <c r="J1819" s="2">
        <v>0</v>
      </c>
      <c r="K1819" t="s">
        <v>26</v>
      </c>
      <c r="L1819" t="s">
        <v>1226</v>
      </c>
      <c r="M1819" s="4">
        <v>45853</v>
      </c>
      <c r="N1819" s="5" t="s">
        <v>3465</v>
      </c>
      <c r="O1819" t="s">
        <v>28</v>
      </c>
      <c r="P1819" t="s">
        <v>23</v>
      </c>
      <c r="Q1819" t="s">
        <v>32</v>
      </c>
      <c r="R1819" t="str">
        <f t="shared" si="57"/>
        <v>Rated</v>
      </c>
      <c r="S1819" t="str" cm="1">
        <f t="array" ref="S1819">_xlfn.IFS(E1819="not available","Not Rated", E1819&gt;=4.5,"Excellent", E1819&gt;4,"Very Good", E1819&gt;3,"Good", TRUE,"LOW")</f>
        <v>Good</v>
      </c>
    </row>
    <row r="1820" spans="1:19" x14ac:dyDescent="0.15">
      <c r="A1820" t="s">
        <v>3466</v>
      </c>
      <c r="B1820" t="str">
        <f>LOWER(TRIM(A1820))</f>
        <v>easy planner space</v>
      </c>
      <c r="C1820" t="str">
        <f t="shared" si="56"/>
        <v>Easy Planner Space</v>
      </c>
      <c r="D1820" t="s">
        <v>16</v>
      </c>
      <c r="E1820" s="7">
        <v>3.5</v>
      </c>
      <c r="F1820">
        <v>145</v>
      </c>
      <c r="G1820" t="s">
        <v>3467</v>
      </c>
      <c r="H1820" s="3" t="s">
        <v>13785</v>
      </c>
      <c r="I1820" t="s">
        <v>19</v>
      </c>
      <c r="J1820" s="2">
        <v>0</v>
      </c>
      <c r="K1820" t="s">
        <v>26</v>
      </c>
      <c r="L1820" t="s">
        <v>21</v>
      </c>
      <c r="M1820" s="4">
        <v>45969</v>
      </c>
      <c r="N1820" s="5" t="s">
        <v>3468</v>
      </c>
      <c r="O1820" t="s">
        <v>17</v>
      </c>
      <c r="P1820" t="s">
        <v>23</v>
      </c>
      <c r="Q1820" t="s">
        <v>23</v>
      </c>
      <c r="R1820" t="str">
        <f t="shared" si="57"/>
        <v>Rated</v>
      </c>
      <c r="S1820" t="str" cm="1">
        <f t="array" ref="S1820">_xlfn.IFS(E1820="not available","Not Rated", E1820&gt;=4.5,"Excellent", E1820&gt;4,"Very Good", E1820&gt;3,"Good", TRUE,"LOW")</f>
        <v>Good</v>
      </c>
    </row>
    <row r="1821" spans="1:19" x14ac:dyDescent="0.15">
      <c r="A1821" t="s">
        <v>111</v>
      </c>
      <c r="B1821" t="str">
        <f>LOWER(TRIM(A1821))</f>
        <v>editor</v>
      </c>
      <c r="C1821" t="str">
        <f t="shared" si="56"/>
        <v>Editor</v>
      </c>
      <c r="D1821" t="s">
        <v>158</v>
      </c>
      <c r="E1821" s="7">
        <v>3.5</v>
      </c>
      <c r="F1821">
        <v>144</v>
      </c>
      <c r="G1821" t="s">
        <v>3469</v>
      </c>
      <c r="H1821" s="3" t="s">
        <v>13785</v>
      </c>
      <c r="I1821" t="s">
        <v>19</v>
      </c>
      <c r="J1821" s="2">
        <v>0</v>
      </c>
      <c r="K1821" t="s">
        <v>26</v>
      </c>
      <c r="L1821" t="s">
        <v>160</v>
      </c>
      <c r="M1821" s="4">
        <v>46143</v>
      </c>
      <c r="N1821" s="5" t="s">
        <v>3470</v>
      </c>
      <c r="O1821" t="s">
        <v>44</v>
      </c>
      <c r="P1821" t="s">
        <v>23</v>
      </c>
      <c r="Q1821" t="s">
        <v>23</v>
      </c>
      <c r="R1821" t="str">
        <f t="shared" si="57"/>
        <v>Rated</v>
      </c>
      <c r="S1821" t="str" cm="1">
        <f t="array" ref="S1821">_xlfn.IFS(E1821="not available","Not Rated", E1821&gt;=4.5,"Excellent", E1821&gt;4,"Very Good", E1821&gt;3,"Good", TRUE,"LOW")</f>
        <v>Good</v>
      </c>
    </row>
    <row r="1822" spans="1:19" x14ac:dyDescent="0.15">
      <c r="A1822" t="s">
        <v>114</v>
      </c>
      <c r="B1822" t="str">
        <f>LOWER(TRIM(A1822))</f>
        <v>drive app</v>
      </c>
      <c r="C1822" t="str">
        <f t="shared" si="56"/>
        <v>Drive App</v>
      </c>
      <c r="D1822" t="s">
        <v>194</v>
      </c>
      <c r="E1822" s="7">
        <v>3.5</v>
      </c>
      <c r="F1822">
        <v>144</v>
      </c>
      <c r="G1822" t="s">
        <v>3471</v>
      </c>
      <c r="H1822" s="3" t="s">
        <v>13785</v>
      </c>
      <c r="I1822" t="s">
        <v>19</v>
      </c>
      <c r="J1822" s="2">
        <v>0</v>
      </c>
      <c r="K1822" t="s">
        <v>26</v>
      </c>
      <c r="L1822" t="s">
        <v>196</v>
      </c>
      <c r="M1822" s="4">
        <v>46202</v>
      </c>
      <c r="N1822" s="5" t="s">
        <v>3472</v>
      </c>
      <c r="O1822" t="s">
        <v>28</v>
      </c>
      <c r="P1822" t="s">
        <v>23</v>
      </c>
      <c r="Q1822" t="s">
        <v>23</v>
      </c>
      <c r="R1822" t="str">
        <f t="shared" si="57"/>
        <v>Rated</v>
      </c>
      <c r="S1822" t="str" cm="1">
        <f t="array" ref="S1822">_xlfn.IFS(E1822="not available","Not Rated", E1822&gt;=4.5,"Excellent", E1822&gt;4,"Very Good", E1822&gt;3,"Good", TRUE,"LOW")</f>
        <v>Good</v>
      </c>
    </row>
    <row r="1823" spans="1:19" x14ac:dyDescent="0.15">
      <c r="A1823" t="s">
        <v>1400</v>
      </c>
      <c r="B1823" t="str">
        <f>LOWER(TRIM(A1823))</f>
        <v>craft space</v>
      </c>
      <c r="C1823" t="str">
        <f t="shared" si="56"/>
        <v>Craft Space</v>
      </c>
      <c r="D1823" t="s">
        <v>16</v>
      </c>
      <c r="E1823" s="7">
        <v>4.3</v>
      </c>
      <c r="F1823">
        <v>143</v>
      </c>
      <c r="G1823" t="s">
        <v>881</v>
      </c>
      <c r="H1823" s="3" t="s">
        <v>13785</v>
      </c>
      <c r="I1823" t="s">
        <v>19</v>
      </c>
      <c r="J1823" s="2">
        <v>0</v>
      </c>
      <c r="K1823" t="s">
        <v>26</v>
      </c>
      <c r="L1823" t="s">
        <v>200</v>
      </c>
      <c r="M1823" s="4">
        <v>45779</v>
      </c>
      <c r="N1823" s="5" t="s">
        <v>3473</v>
      </c>
      <c r="O1823" t="s">
        <v>28</v>
      </c>
      <c r="P1823" t="s">
        <v>32</v>
      </c>
      <c r="Q1823" t="s">
        <v>32</v>
      </c>
      <c r="R1823" t="str">
        <f t="shared" si="57"/>
        <v>Rated</v>
      </c>
      <c r="S1823" t="str" cm="1">
        <f t="array" ref="S1823">_xlfn.IFS(E1823="not available","Not Rated", E1823&gt;=4.5,"Excellent", E1823&gt;4,"Very Good", E1823&gt;3,"Good", TRUE,"LOW")</f>
        <v>Very Good</v>
      </c>
    </row>
    <row r="1824" spans="1:19" x14ac:dyDescent="0.15">
      <c r="A1824" t="s">
        <v>3474</v>
      </c>
      <c r="B1824" t="str">
        <f>LOWER(TRIM(A1824))</f>
        <v>lite editor</v>
      </c>
      <c r="C1824" t="str">
        <f t="shared" si="56"/>
        <v>Lite Editor</v>
      </c>
      <c r="D1824" t="s">
        <v>178</v>
      </c>
      <c r="E1824" s="7">
        <v>4</v>
      </c>
      <c r="F1824">
        <v>142</v>
      </c>
      <c r="G1824" t="s">
        <v>13774</v>
      </c>
      <c r="H1824" s="3" t="s">
        <v>13785</v>
      </c>
      <c r="I1824" t="s">
        <v>30</v>
      </c>
      <c r="J1824" s="2">
        <v>0.99</v>
      </c>
      <c r="K1824" t="s">
        <v>26</v>
      </c>
      <c r="L1824" t="s">
        <v>180</v>
      </c>
      <c r="M1824" s="4">
        <v>45837</v>
      </c>
      <c r="N1824" s="5" t="s">
        <v>13775</v>
      </c>
      <c r="O1824" t="s">
        <v>17</v>
      </c>
      <c r="P1824" t="s">
        <v>32</v>
      </c>
      <c r="Q1824" t="s">
        <v>32</v>
      </c>
      <c r="R1824" t="str">
        <f t="shared" si="57"/>
        <v>Rated</v>
      </c>
      <c r="S1824" t="str" cm="1">
        <f t="array" ref="S1824">_xlfn.IFS(E1824="not available","Not Rated", E1824&gt;=4.5,"Excellent", E1824&gt;4,"Very Good", E1824&gt;3,"Good", TRUE,"LOW")</f>
        <v>Good</v>
      </c>
    </row>
    <row r="1825" spans="1:19" x14ac:dyDescent="0.15">
      <c r="A1825" t="s">
        <v>79</v>
      </c>
      <c r="B1825" t="str">
        <f>LOWER(TRIM(A1825))</f>
        <v>health</v>
      </c>
      <c r="C1825" t="str">
        <f t="shared" si="56"/>
        <v>Health</v>
      </c>
      <c r="D1825" t="s">
        <v>194</v>
      </c>
      <c r="E1825" s="7">
        <v>4.9000000000000004</v>
      </c>
      <c r="F1825">
        <v>141</v>
      </c>
      <c r="G1825" t="s">
        <v>1764</v>
      </c>
      <c r="H1825" s="3" t="s">
        <v>13785</v>
      </c>
      <c r="I1825" t="s">
        <v>19</v>
      </c>
      <c r="J1825" s="2">
        <v>0</v>
      </c>
      <c r="K1825" t="s">
        <v>20</v>
      </c>
      <c r="L1825" t="s">
        <v>196</v>
      </c>
      <c r="M1825" s="4">
        <v>45780</v>
      </c>
      <c r="N1825" s="5" t="s">
        <v>3475</v>
      </c>
      <c r="O1825" t="s">
        <v>28</v>
      </c>
      <c r="P1825" t="s">
        <v>32</v>
      </c>
      <c r="Q1825" t="s">
        <v>32</v>
      </c>
      <c r="R1825" t="str">
        <f t="shared" si="57"/>
        <v>Rated</v>
      </c>
      <c r="S1825" t="str" cm="1">
        <f t="array" ref="S1825">_xlfn.IFS(E1825="not available","Not Rated", E1825&gt;=4.5,"Excellent", E1825&gt;4,"Very Good", E1825&gt;3,"Good", TRUE,"LOW")</f>
        <v>Excellent</v>
      </c>
    </row>
    <row r="1826" spans="1:19" x14ac:dyDescent="0.15">
      <c r="A1826" t="s">
        <v>567</v>
      </c>
      <c r="B1826" t="str">
        <f>LOWER(TRIM(A1826))</f>
        <v>health premium</v>
      </c>
      <c r="C1826" t="str">
        <f t="shared" si="56"/>
        <v>Health Premium</v>
      </c>
      <c r="D1826" t="s">
        <v>194</v>
      </c>
      <c r="E1826" s="7">
        <v>2.6</v>
      </c>
      <c r="F1826">
        <v>140</v>
      </c>
      <c r="G1826" t="s">
        <v>3000</v>
      </c>
      <c r="H1826" s="3" t="s">
        <v>13785</v>
      </c>
      <c r="I1826" t="s">
        <v>19</v>
      </c>
      <c r="J1826" s="2">
        <v>0</v>
      </c>
      <c r="K1826" t="s">
        <v>26</v>
      </c>
      <c r="L1826" t="s">
        <v>196</v>
      </c>
      <c r="M1826" s="4">
        <v>45741</v>
      </c>
      <c r="N1826" s="5" t="s">
        <v>3476</v>
      </c>
      <c r="O1826" t="s">
        <v>44</v>
      </c>
      <c r="P1826" t="s">
        <v>23</v>
      </c>
      <c r="Q1826" t="s">
        <v>23</v>
      </c>
      <c r="R1826" t="str">
        <f t="shared" si="57"/>
        <v>Rated</v>
      </c>
      <c r="S1826" t="str" cm="1">
        <f t="array" ref="S1826">_xlfn.IFS(E1826="not available","Not Rated", E1826&gt;=4.5,"Excellent", E1826&gt;4,"Very Good", E1826&gt;3,"Good", TRUE,"LOW")</f>
        <v>LOW</v>
      </c>
    </row>
    <row r="1827" spans="1:19" x14ac:dyDescent="0.15">
      <c r="A1827" t="s">
        <v>162</v>
      </c>
      <c r="B1827" t="str">
        <f>LOWER(TRIM(A1827))</f>
        <v>connect</v>
      </c>
      <c r="C1827" t="str">
        <f t="shared" si="56"/>
        <v>Connect</v>
      </c>
      <c r="D1827" t="s">
        <v>73</v>
      </c>
      <c r="E1827" s="7">
        <v>4.4000000000000004</v>
      </c>
      <c r="F1827">
        <v>140</v>
      </c>
      <c r="G1827" t="s">
        <v>3477</v>
      </c>
      <c r="H1827" s="3" t="s">
        <v>13785</v>
      </c>
      <c r="I1827" t="s">
        <v>19</v>
      </c>
      <c r="J1827" s="2">
        <v>0</v>
      </c>
      <c r="K1827" t="s">
        <v>26</v>
      </c>
      <c r="L1827" t="s">
        <v>75</v>
      </c>
      <c r="M1827" s="4">
        <v>44658</v>
      </c>
      <c r="N1827" s="5" t="s">
        <v>3478</v>
      </c>
      <c r="O1827" t="s">
        <v>17</v>
      </c>
      <c r="P1827" t="s">
        <v>23</v>
      </c>
      <c r="Q1827" t="s">
        <v>23</v>
      </c>
      <c r="R1827" t="str">
        <f t="shared" si="57"/>
        <v>Rated</v>
      </c>
      <c r="S1827" t="str" cm="1">
        <f t="array" ref="S1827">_xlfn.IFS(E1827="not available","Not Rated", E1827&gt;=4.5,"Excellent", E1827&gt;4,"Very Good", E1827&gt;3,"Good", TRUE,"LOW")</f>
        <v>Very Good</v>
      </c>
    </row>
    <row r="1828" spans="1:19" x14ac:dyDescent="0.15">
      <c r="A1828" t="s">
        <v>1329</v>
      </c>
      <c r="B1828" t="str">
        <f>LOWER(TRIM(A1828))</f>
        <v>dash app</v>
      </c>
      <c r="C1828" t="str">
        <f t="shared" si="56"/>
        <v>Dash App</v>
      </c>
      <c r="D1828" t="s">
        <v>115</v>
      </c>
      <c r="E1828" s="7">
        <v>4.8</v>
      </c>
      <c r="F1828">
        <v>139</v>
      </c>
      <c r="G1828" t="s">
        <v>3479</v>
      </c>
      <c r="H1828" s="3" t="s">
        <v>13785</v>
      </c>
      <c r="I1828" t="s">
        <v>19</v>
      </c>
      <c r="J1828" s="2">
        <v>0</v>
      </c>
      <c r="K1828" t="s">
        <v>20</v>
      </c>
      <c r="L1828" t="s">
        <v>116</v>
      </c>
      <c r="M1828" s="4">
        <v>46025</v>
      </c>
      <c r="N1828" s="5" t="s">
        <v>3465</v>
      </c>
      <c r="O1828" t="s">
        <v>31</v>
      </c>
      <c r="P1828" t="s">
        <v>32</v>
      </c>
      <c r="Q1828" t="s">
        <v>32</v>
      </c>
      <c r="R1828" t="str">
        <f t="shared" si="57"/>
        <v>Rated</v>
      </c>
      <c r="S1828" t="str" cm="1">
        <f t="array" ref="S1828">_xlfn.IFS(E1828="not available","Not Rated", E1828&gt;=4.5,"Excellent", E1828&gt;4,"Very Good", E1828&gt;3,"Good", TRUE,"LOW")</f>
        <v>Excellent</v>
      </c>
    </row>
    <row r="1829" spans="1:19" x14ac:dyDescent="0.15">
      <c r="A1829" t="s">
        <v>79</v>
      </c>
      <c r="B1829" t="str">
        <f>LOWER(TRIM(A1829))</f>
        <v>health</v>
      </c>
      <c r="C1829" t="str">
        <f t="shared" si="56"/>
        <v>Health</v>
      </c>
      <c r="D1829" t="s">
        <v>115</v>
      </c>
      <c r="E1829" s="7">
        <v>3.5</v>
      </c>
      <c r="F1829">
        <v>138</v>
      </c>
      <c r="G1829" t="s">
        <v>3480</v>
      </c>
      <c r="H1829" s="3" t="s">
        <v>13785</v>
      </c>
      <c r="I1829" t="s">
        <v>19</v>
      </c>
      <c r="J1829" s="2">
        <v>0</v>
      </c>
      <c r="K1829" t="s">
        <v>26</v>
      </c>
      <c r="L1829" t="s">
        <v>116</v>
      </c>
      <c r="M1829" s="4">
        <v>45824</v>
      </c>
      <c r="N1829" s="5" t="s">
        <v>3481</v>
      </c>
      <c r="O1829" t="s">
        <v>31</v>
      </c>
      <c r="P1829" t="s">
        <v>32</v>
      </c>
      <c r="Q1829" t="s">
        <v>23</v>
      </c>
      <c r="R1829" t="str">
        <f t="shared" si="57"/>
        <v>Rated</v>
      </c>
      <c r="S1829" t="str" cm="1">
        <f t="array" ref="S1829">_xlfn.IFS(E1829="not available","Not Rated", E1829&gt;=4.5,"Excellent", E1829&gt;4,"Very Good", E1829&gt;3,"Good", TRUE,"LOW")</f>
        <v>Good</v>
      </c>
    </row>
    <row r="1830" spans="1:19" x14ac:dyDescent="0.15">
      <c r="A1830" t="s">
        <v>217</v>
      </c>
      <c r="B1830" t="str">
        <f>LOWER(TRIM(A1830))</f>
        <v>browser</v>
      </c>
      <c r="C1830" t="str">
        <f t="shared" si="56"/>
        <v>Browser</v>
      </c>
      <c r="D1830" t="s">
        <v>66</v>
      </c>
      <c r="E1830" s="7">
        <v>3.4</v>
      </c>
      <c r="F1830">
        <v>137</v>
      </c>
      <c r="G1830" t="s">
        <v>2183</v>
      </c>
      <c r="H1830" s="3" t="s">
        <v>13785</v>
      </c>
      <c r="I1830" t="s">
        <v>19</v>
      </c>
      <c r="J1830" s="2">
        <v>0</v>
      </c>
      <c r="K1830" t="s">
        <v>26</v>
      </c>
      <c r="L1830" t="s">
        <v>99</v>
      </c>
      <c r="M1830" s="4">
        <v>44996</v>
      </c>
      <c r="N1830" s="5" t="s">
        <v>3482</v>
      </c>
      <c r="O1830" t="s">
        <v>31</v>
      </c>
      <c r="P1830" t="s">
        <v>23</v>
      </c>
      <c r="Q1830" t="s">
        <v>23</v>
      </c>
      <c r="R1830" t="str">
        <f t="shared" si="57"/>
        <v>Rated</v>
      </c>
      <c r="S1830" t="str" cm="1">
        <f t="array" ref="S1830">_xlfn.IFS(E1830="not available","Not Rated", E1830&gt;=4.5,"Excellent", E1830&gt;4,"Very Good", E1830&gt;3,"Good", TRUE,"LOW")</f>
        <v>Good</v>
      </c>
    </row>
    <row r="1831" spans="1:19" x14ac:dyDescent="0.15">
      <c r="A1831" t="s">
        <v>39</v>
      </c>
      <c r="B1831" t="str">
        <f>LOWER(TRIM(A1831))</f>
        <v>vpn</v>
      </c>
      <c r="C1831" t="str">
        <f t="shared" si="56"/>
        <v>Vpn</v>
      </c>
      <c r="D1831" t="s">
        <v>60</v>
      </c>
      <c r="E1831" s="7">
        <v>4.2</v>
      </c>
      <c r="F1831">
        <v>137</v>
      </c>
      <c r="G1831" t="s">
        <v>928</v>
      </c>
      <c r="H1831" s="3" t="s">
        <v>13785</v>
      </c>
      <c r="I1831" t="s">
        <v>19</v>
      </c>
      <c r="J1831" s="2">
        <v>0</v>
      </c>
      <c r="K1831" t="s">
        <v>26</v>
      </c>
      <c r="L1831" t="s">
        <v>280</v>
      </c>
      <c r="M1831" s="4">
        <v>46361</v>
      </c>
      <c r="N1831" s="5" t="s">
        <v>3483</v>
      </c>
      <c r="O1831" t="s">
        <v>31</v>
      </c>
      <c r="P1831" t="s">
        <v>32</v>
      </c>
      <c r="Q1831" t="s">
        <v>32</v>
      </c>
      <c r="R1831" t="str">
        <f t="shared" si="57"/>
        <v>Rated</v>
      </c>
      <c r="S1831" t="str" cm="1">
        <f t="array" ref="S1831">_xlfn.IFS(E1831="not available","Not Rated", E1831&gt;=4.5,"Excellent", E1831&gt;4,"Very Good", E1831&gt;3,"Good", TRUE,"LOW")</f>
        <v>Very Good</v>
      </c>
    </row>
    <row r="1832" spans="1:19" x14ac:dyDescent="0.15">
      <c r="A1832" t="s">
        <v>3020</v>
      </c>
      <c r="B1832" t="str">
        <f>LOWER(TRIM(A1832))</f>
        <v>my dash</v>
      </c>
      <c r="C1832" t="str">
        <f t="shared" si="56"/>
        <v>My Dash</v>
      </c>
      <c r="D1832" t="s">
        <v>73</v>
      </c>
      <c r="E1832" s="7">
        <v>3.7</v>
      </c>
      <c r="F1832">
        <v>137</v>
      </c>
      <c r="G1832" t="s">
        <v>13774</v>
      </c>
      <c r="H1832" s="3" t="s">
        <v>13785</v>
      </c>
      <c r="I1832" t="s">
        <v>19</v>
      </c>
      <c r="J1832" s="2">
        <v>0</v>
      </c>
      <c r="K1832" t="s">
        <v>26</v>
      </c>
      <c r="L1832" t="s">
        <v>411</v>
      </c>
      <c r="M1832" s="4">
        <v>45497</v>
      </c>
      <c r="N1832" s="5" t="s">
        <v>13775</v>
      </c>
      <c r="O1832" t="s">
        <v>17</v>
      </c>
      <c r="P1832" t="s">
        <v>23</v>
      </c>
      <c r="Q1832" t="s">
        <v>23</v>
      </c>
      <c r="R1832" t="str">
        <f t="shared" si="57"/>
        <v>Rated</v>
      </c>
      <c r="S1832" t="str" cm="1">
        <f t="array" ref="S1832">_xlfn.IFS(E1832="not available","Not Rated", E1832&gt;=4.5,"Excellent", E1832&gt;4,"Very Good", E1832&gt;3,"Good", TRUE,"LOW")</f>
        <v>Good</v>
      </c>
    </row>
    <row r="1833" spans="1:19" x14ac:dyDescent="0.15">
      <c r="A1833" t="s">
        <v>3484</v>
      </c>
      <c r="B1833" t="str">
        <f>LOWER(TRIM(A1833))</f>
        <v>hyper dash now</v>
      </c>
      <c r="C1833" t="str">
        <f t="shared" si="56"/>
        <v>Hyper Dash Now</v>
      </c>
      <c r="D1833" t="s">
        <v>73</v>
      </c>
      <c r="E1833" s="7">
        <v>3.5</v>
      </c>
      <c r="F1833">
        <v>136</v>
      </c>
      <c r="G1833" t="s">
        <v>13774</v>
      </c>
      <c r="H1833" s="3" t="s">
        <v>13785</v>
      </c>
      <c r="I1833" t="s">
        <v>19</v>
      </c>
      <c r="J1833" s="2">
        <v>0</v>
      </c>
      <c r="K1833" t="s">
        <v>26</v>
      </c>
      <c r="L1833" t="s">
        <v>341</v>
      </c>
      <c r="M1833" s="4">
        <v>46074</v>
      </c>
      <c r="N1833" s="5" t="s">
        <v>13775</v>
      </c>
      <c r="O1833" t="s">
        <v>188</v>
      </c>
      <c r="P1833" t="s">
        <v>23</v>
      </c>
      <c r="Q1833" t="s">
        <v>23</v>
      </c>
      <c r="R1833" t="str">
        <f t="shared" si="57"/>
        <v>Rated</v>
      </c>
      <c r="S1833" t="str" cm="1">
        <f t="array" ref="S1833">_xlfn.IFS(E1833="not available","Not Rated", E1833&gt;=4.5,"Excellent", E1833&gt;4,"Very Good", E1833&gt;3,"Good", TRUE,"LOW")</f>
        <v>Good</v>
      </c>
    </row>
    <row r="1834" spans="1:19" x14ac:dyDescent="0.15">
      <c r="A1834" t="s">
        <v>377</v>
      </c>
      <c r="B1834" t="str">
        <f>LOWER(TRIM(A1834))</f>
        <v>scanner 3d</v>
      </c>
      <c r="C1834" t="str">
        <f t="shared" si="56"/>
        <v>Scanner 3D</v>
      </c>
      <c r="D1834" t="s">
        <v>66</v>
      </c>
      <c r="E1834" s="7">
        <v>3.5</v>
      </c>
      <c r="F1834">
        <v>135</v>
      </c>
      <c r="G1834" t="s">
        <v>2263</v>
      </c>
      <c r="H1834" s="3" t="s">
        <v>13785</v>
      </c>
      <c r="I1834" t="s">
        <v>19</v>
      </c>
      <c r="J1834" s="2">
        <v>0</v>
      </c>
      <c r="K1834" t="s">
        <v>26</v>
      </c>
      <c r="L1834" t="s">
        <v>70</v>
      </c>
      <c r="M1834" s="4">
        <v>45827</v>
      </c>
      <c r="N1834" s="5" t="s">
        <v>3485</v>
      </c>
      <c r="O1834" t="s">
        <v>53</v>
      </c>
      <c r="P1834" t="s">
        <v>23</v>
      </c>
      <c r="Q1834" t="s">
        <v>23</v>
      </c>
      <c r="R1834" t="str">
        <f t="shared" si="57"/>
        <v>Rated</v>
      </c>
      <c r="S1834" t="str" cm="1">
        <f t="array" ref="S1834">_xlfn.IFS(E1834="not available","Not Rated", E1834&gt;=4.5,"Excellent", E1834&gt;4,"Very Good", E1834&gt;3,"Good", TRUE,"LOW")</f>
        <v>Good</v>
      </c>
    </row>
    <row r="1835" spans="1:19" x14ac:dyDescent="0.15">
      <c r="A1835" t="s">
        <v>1287</v>
      </c>
      <c r="B1835" t="str">
        <f>LOWER(TRIM(A1835))</f>
        <v>fit premium</v>
      </c>
      <c r="C1835" t="str">
        <f t="shared" si="56"/>
        <v>Fit Premium</v>
      </c>
      <c r="D1835" t="s">
        <v>73</v>
      </c>
      <c r="E1835" s="7">
        <v>5</v>
      </c>
      <c r="F1835">
        <v>132</v>
      </c>
      <c r="G1835" t="s">
        <v>3486</v>
      </c>
      <c r="H1835" s="3" t="s">
        <v>13785</v>
      </c>
      <c r="I1835" t="s">
        <v>19</v>
      </c>
      <c r="J1835" s="2">
        <v>0</v>
      </c>
      <c r="K1835" t="s">
        <v>26</v>
      </c>
      <c r="L1835" t="s">
        <v>88</v>
      </c>
      <c r="M1835" s="4">
        <v>46102</v>
      </c>
      <c r="N1835" s="5" t="s">
        <v>3487</v>
      </c>
      <c r="O1835" t="s">
        <v>31</v>
      </c>
      <c r="P1835" t="s">
        <v>23</v>
      </c>
      <c r="Q1835" t="s">
        <v>23</v>
      </c>
      <c r="R1835" t="str">
        <f t="shared" si="57"/>
        <v>Rated</v>
      </c>
      <c r="S1835" t="str" cm="1">
        <f t="array" ref="S1835">_xlfn.IFS(E1835="not available","Not Rated", E1835&gt;=4.5,"Excellent", E1835&gt;4,"Very Good", E1835&gt;3,"Good", TRUE,"LOW")</f>
        <v>Excellent</v>
      </c>
    </row>
    <row r="1836" spans="1:19" x14ac:dyDescent="0.15">
      <c r="A1836" t="s">
        <v>2689</v>
      </c>
      <c r="B1836" t="str">
        <f>LOWER(TRIM(A1836))</f>
        <v>dash 2024</v>
      </c>
      <c r="C1836" t="str">
        <f t="shared" si="56"/>
        <v>Dash 2024</v>
      </c>
      <c r="D1836" t="s">
        <v>40</v>
      </c>
      <c r="E1836" s="7">
        <v>3.7</v>
      </c>
      <c r="F1836">
        <v>132</v>
      </c>
      <c r="G1836" t="s">
        <v>13774</v>
      </c>
      <c r="H1836" s="3" t="s">
        <v>13785</v>
      </c>
      <c r="I1836" t="s">
        <v>19</v>
      </c>
      <c r="J1836" s="2">
        <v>0</v>
      </c>
      <c r="K1836" t="s">
        <v>26</v>
      </c>
      <c r="L1836" t="s">
        <v>42</v>
      </c>
      <c r="M1836" s="4">
        <v>45945</v>
      </c>
      <c r="N1836" s="5" t="s">
        <v>13775</v>
      </c>
      <c r="O1836" t="s">
        <v>44</v>
      </c>
      <c r="P1836" t="s">
        <v>32</v>
      </c>
      <c r="Q1836" t="s">
        <v>23</v>
      </c>
      <c r="R1836" t="str">
        <f t="shared" si="57"/>
        <v>Rated</v>
      </c>
      <c r="S1836" t="str" cm="1">
        <f t="array" ref="S1836">_xlfn.IFS(E1836="not available","Not Rated", E1836&gt;=4.5,"Excellent", E1836&gt;4,"Very Good", E1836&gt;3,"Good", TRUE,"LOW")</f>
        <v>Good</v>
      </c>
    </row>
    <row r="1837" spans="1:19" x14ac:dyDescent="0.15">
      <c r="A1837" t="s">
        <v>3488</v>
      </c>
      <c r="B1837" t="str">
        <f>LOWER(TRIM(A1837))</f>
        <v>hyper chat app</v>
      </c>
      <c r="C1837" t="str">
        <f t="shared" si="56"/>
        <v>Hyper Chat App</v>
      </c>
      <c r="D1837" t="s">
        <v>568</v>
      </c>
      <c r="E1837" s="7">
        <v>4.5</v>
      </c>
      <c r="F1837">
        <v>130</v>
      </c>
      <c r="G1837" t="s">
        <v>1611</v>
      </c>
      <c r="H1837" s="3" t="s">
        <v>13785</v>
      </c>
      <c r="I1837" t="s">
        <v>19</v>
      </c>
      <c r="J1837" s="2">
        <v>0</v>
      </c>
      <c r="K1837" t="s">
        <v>20</v>
      </c>
      <c r="L1837" t="s">
        <v>570</v>
      </c>
      <c r="M1837" s="4">
        <v>45708</v>
      </c>
      <c r="N1837" s="5" t="s">
        <v>3489</v>
      </c>
      <c r="O1837" t="s">
        <v>53</v>
      </c>
      <c r="P1837" t="s">
        <v>32</v>
      </c>
      <c r="Q1837" t="s">
        <v>32</v>
      </c>
      <c r="R1837" t="str">
        <f t="shared" si="57"/>
        <v>Rated</v>
      </c>
      <c r="S1837" t="str" cm="1">
        <f t="array" ref="S1837">_xlfn.IFS(E1837="not available","Not Rated", E1837&gt;=4.5,"Excellent", E1837&gt;4,"Very Good", E1837&gt;3,"Good", TRUE,"LOW")</f>
        <v>Excellent</v>
      </c>
    </row>
    <row r="1838" spans="1:19" x14ac:dyDescent="0.15">
      <c r="A1838" t="s">
        <v>284</v>
      </c>
      <c r="B1838" t="str">
        <f>LOWER(TRIM(A1838))</f>
        <v>dash</v>
      </c>
      <c r="C1838" t="str">
        <f t="shared" si="56"/>
        <v>Dash</v>
      </c>
      <c r="D1838" t="s">
        <v>73</v>
      </c>
      <c r="E1838" s="7">
        <v>5</v>
      </c>
      <c r="F1838">
        <v>129</v>
      </c>
      <c r="G1838" t="s">
        <v>3490</v>
      </c>
      <c r="H1838" s="3" t="s">
        <v>13785</v>
      </c>
      <c r="I1838" t="s">
        <v>19</v>
      </c>
      <c r="J1838" s="2">
        <v>0</v>
      </c>
      <c r="K1838" t="s">
        <v>26</v>
      </c>
      <c r="L1838" t="s">
        <v>75</v>
      </c>
      <c r="M1838" s="4">
        <v>45657</v>
      </c>
      <c r="N1838" s="5" t="s">
        <v>3491</v>
      </c>
      <c r="O1838" t="s">
        <v>22</v>
      </c>
      <c r="P1838" t="s">
        <v>32</v>
      </c>
      <c r="Q1838" t="s">
        <v>32</v>
      </c>
      <c r="R1838" t="str">
        <f t="shared" si="57"/>
        <v>Rated</v>
      </c>
      <c r="S1838" t="str" cm="1">
        <f t="array" ref="S1838">_xlfn.IFS(E1838="not available","Not Rated", E1838&gt;=4.5,"Excellent", E1838&gt;4,"Very Good", E1838&gt;3,"Good", TRUE,"LOW")</f>
        <v>Excellent</v>
      </c>
    </row>
    <row r="1839" spans="1:19" x14ac:dyDescent="0.15">
      <c r="A1839" t="s">
        <v>3492</v>
      </c>
      <c r="B1839" t="str">
        <f>LOWER(TRIM(A1839))</f>
        <v>ai scanner 3d</v>
      </c>
      <c r="C1839" t="str">
        <f t="shared" si="56"/>
        <v>Ai Scanner 3D</v>
      </c>
      <c r="D1839" t="s">
        <v>144</v>
      </c>
      <c r="E1839" s="7">
        <v>4.2</v>
      </c>
      <c r="F1839">
        <v>129</v>
      </c>
      <c r="G1839" t="s">
        <v>1695</v>
      </c>
      <c r="H1839" s="3" t="s">
        <v>13785</v>
      </c>
      <c r="I1839" t="s">
        <v>19</v>
      </c>
      <c r="J1839" s="2">
        <v>0</v>
      </c>
      <c r="K1839" t="s">
        <v>62</v>
      </c>
      <c r="L1839" t="s">
        <v>146</v>
      </c>
      <c r="M1839" s="4">
        <v>45849</v>
      </c>
      <c r="N1839" s="5" t="s">
        <v>3493</v>
      </c>
      <c r="O1839" t="s">
        <v>28</v>
      </c>
      <c r="P1839" t="s">
        <v>23</v>
      </c>
      <c r="Q1839" t="s">
        <v>23</v>
      </c>
      <c r="R1839" t="str">
        <f t="shared" si="57"/>
        <v>Rated</v>
      </c>
      <c r="S1839" t="str" cm="1">
        <f t="array" ref="S1839">_xlfn.IFS(E1839="not available","Not Rated", E1839&gt;=4.5,"Excellent", E1839&gt;4,"Very Good", E1839&gt;3,"Good", TRUE,"LOW")</f>
        <v>Very Good</v>
      </c>
    </row>
    <row r="1840" spans="1:19" x14ac:dyDescent="0.15">
      <c r="A1840" t="s">
        <v>332</v>
      </c>
      <c r="B1840" t="str">
        <f>LOWER(TRIM(A1840))</f>
        <v>pay</v>
      </c>
      <c r="C1840" t="str">
        <f t="shared" si="56"/>
        <v>Pay</v>
      </c>
      <c r="D1840" t="s">
        <v>406</v>
      </c>
      <c r="E1840" s="7">
        <v>3.2</v>
      </c>
      <c r="F1840">
        <v>128</v>
      </c>
      <c r="G1840" t="s">
        <v>3494</v>
      </c>
      <c r="H1840" s="3" t="s">
        <v>13785</v>
      </c>
      <c r="I1840" t="s">
        <v>19</v>
      </c>
      <c r="J1840" s="2">
        <v>0</v>
      </c>
      <c r="K1840" t="s">
        <v>26</v>
      </c>
      <c r="L1840" t="s">
        <v>408</v>
      </c>
      <c r="M1840" s="4">
        <v>46173</v>
      </c>
      <c r="N1840" s="5" t="s">
        <v>3495</v>
      </c>
      <c r="O1840" t="s">
        <v>28</v>
      </c>
      <c r="P1840" t="s">
        <v>32</v>
      </c>
      <c r="Q1840" t="s">
        <v>23</v>
      </c>
      <c r="R1840" t="str">
        <f t="shared" si="57"/>
        <v>Rated</v>
      </c>
      <c r="S1840" t="str" cm="1">
        <f t="array" ref="S1840">_xlfn.IFS(E1840="not available","Not Rated", E1840&gt;=4.5,"Excellent", E1840&gt;4,"Very Good", E1840&gt;3,"Good", TRUE,"LOW")</f>
        <v>Good</v>
      </c>
    </row>
    <row r="1841" spans="1:19" x14ac:dyDescent="0.15">
      <c r="A1841" t="s">
        <v>79</v>
      </c>
      <c r="B1841" t="str">
        <f>LOWER(TRIM(A1841))</f>
        <v>health</v>
      </c>
      <c r="C1841" t="str">
        <f t="shared" si="56"/>
        <v>Health</v>
      </c>
      <c r="D1841" t="s">
        <v>240</v>
      </c>
      <c r="E1841" s="7">
        <v>4.0999999999999996</v>
      </c>
      <c r="F1841">
        <v>128</v>
      </c>
      <c r="G1841" t="s">
        <v>1638</v>
      </c>
      <c r="H1841" s="3" t="s">
        <v>13785</v>
      </c>
      <c r="I1841" t="s">
        <v>19</v>
      </c>
      <c r="J1841" s="2">
        <v>0</v>
      </c>
      <c r="K1841" t="s">
        <v>69</v>
      </c>
      <c r="L1841" t="s">
        <v>242</v>
      </c>
      <c r="M1841" s="4">
        <v>46159</v>
      </c>
      <c r="N1841" s="5" t="s">
        <v>3496</v>
      </c>
      <c r="O1841" t="s">
        <v>53</v>
      </c>
      <c r="P1841" t="s">
        <v>32</v>
      </c>
      <c r="Q1841" t="s">
        <v>23</v>
      </c>
      <c r="R1841" t="str">
        <f t="shared" si="57"/>
        <v>Rated</v>
      </c>
      <c r="S1841" t="str" cm="1">
        <f t="array" ref="S1841">_xlfn.IFS(E1841="not available","Not Rated", E1841&gt;=4.5,"Excellent", E1841&gt;4,"Very Good", E1841&gt;3,"Good", TRUE,"LOW")</f>
        <v>Very Good</v>
      </c>
    </row>
    <row r="1842" spans="1:19" x14ac:dyDescent="0.15">
      <c r="A1842" t="s">
        <v>654</v>
      </c>
      <c r="B1842" t="str">
        <f>LOWER(TRIM(A1842))</f>
        <v>my vpn</v>
      </c>
      <c r="C1842" t="str">
        <f t="shared" si="56"/>
        <v>My Vpn</v>
      </c>
      <c r="D1842" t="s">
        <v>73</v>
      </c>
      <c r="E1842" s="7">
        <v>4.5</v>
      </c>
      <c r="F1842">
        <v>127</v>
      </c>
      <c r="G1842" t="s">
        <v>3201</v>
      </c>
      <c r="H1842" s="3" t="s">
        <v>13785</v>
      </c>
      <c r="I1842" t="s">
        <v>19</v>
      </c>
      <c r="J1842" s="2">
        <v>0</v>
      </c>
      <c r="K1842" t="s">
        <v>26</v>
      </c>
      <c r="L1842" t="s">
        <v>341</v>
      </c>
      <c r="M1842" s="4">
        <v>44991</v>
      </c>
      <c r="N1842" s="5" t="s">
        <v>3497</v>
      </c>
      <c r="O1842" t="s">
        <v>28</v>
      </c>
      <c r="P1842" t="s">
        <v>23</v>
      </c>
      <c r="Q1842" t="s">
        <v>23</v>
      </c>
      <c r="R1842" t="str">
        <f t="shared" si="57"/>
        <v>Rated</v>
      </c>
      <c r="S1842" t="str" cm="1">
        <f t="array" ref="S1842">_xlfn.IFS(E1842="not available","Not Rated", E1842&gt;=4.5,"Excellent", E1842&gt;4,"Very Good", E1842&gt;3,"Good", TRUE,"LOW")</f>
        <v>Excellent</v>
      </c>
    </row>
    <row r="1843" spans="1:19" x14ac:dyDescent="0.15">
      <c r="A1843" t="s">
        <v>3498</v>
      </c>
      <c r="B1843" t="str">
        <f>LOWER(TRIM(A1843))</f>
        <v>health online</v>
      </c>
      <c r="C1843" t="str">
        <f t="shared" si="56"/>
        <v>Health Online</v>
      </c>
      <c r="D1843" t="s">
        <v>270</v>
      </c>
      <c r="E1843" s="7">
        <v>3</v>
      </c>
      <c r="F1843">
        <v>126</v>
      </c>
      <c r="G1843" t="s">
        <v>682</v>
      </c>
      <c r="H1843" s="3" t="s">
        <v>13785</v>
      </c>
      <c r="I1843" t="s">
        <v>19</v>
      </c>
      <c r="J1843" s="2">
        <v>0</v>
      </c>
      <c r="K1843" t="s">
        <v>26</v>
      </c>
      <c r="L1843" t="s">
        <v>272</v>
      </c>
      <c r="M1843" s="4">
        <v>46156</v>
      </c>
      <c r="N1843" s="5" t="s">
        <v>3499</v>
      </c>
      <c r="O1843" t="s">
        <v>53</v>
      </c>
      <c r="P1843" t="s">
        <v>23</v>
      </c>
      <c r="Q1843" t="s">
        <v>32</v>
      </c>
      <c r="R1843" t="str">
        <f t="shared" si="57"/>
        <v>Rated</v>
      </c>
      <c r="S1843" t="str" cm="1">
        <f t="array" ref="S1843">_xlfn.IFS(E1843="not available","Not Rated", E1843&gt;=4.5,"Excellent", E1843&gt;4,"Very Good", E1843&gt;3,"Good", TRUE,"LOW")</f>
        <v>LOW</v>
      </c>
    </row>
    <row r="1844" spans="1:19" x14ac:dyDescent="0.15">
      <c r="A1844" t="s">
        <v>3500</v>
      </c>
      <c r="B1844" t="str">
        <f>LOWER(TRIM(A1844))</f>
        <v>easy connect</v>
      </c>
      <c r="C1844" t="str">
        <f t="shared" si="56"/>
        <v>Easy Connect</v>
      </c>
      <c r="D1844" t="s">
        <v>194</v>
      </c>
      <c r="E1844" s="7">
        <v>4.5</v>
      </c>
      <c r="F1844">
        <v>125</v>
      </c>
      <c r="G1844" t="s">
        <v>723</v>
      </c>
      <c r="H1844" s="3" t="s">
        <v>13785</v>
      </c>
      <c r="I1844" t="s">
        <v>19</v>
      </c>
      <c r="J1844" s="2">
        <v>0</v>
      </c>
      <c r="K1844" t="s">
        <v>69</v>
      </c>
      <c r="L1844" t="s">
        <v>196</v>
      </c>
      <c r="M1844" s="4">
        <v>46125</v>
      </c>
      <c r="N1844" s="5" t="s">
        <v>3501</v>
      </c>
      <c r="O1844" t="s">
        <v>44</v>
      </c>
      <c r="P1844" t="s">
        <v>23</v>
      </c>
      <c r="Q1844" t="s">
        <v>32</v>
      </c>
      <c r="R1844" t="str">
        <f t="shared" si="57"/>
        <v>Rated</v>
      </c>
      <c r="S1844" t="str" cm="1">
        <f t="array" ref="S1844">_xlfn.IFS(E1844="not available","Not Rated", E1844&gt;=4.5,"Excellent", E1844&gt;4,"Very Good", E1844&gt;3,"Good", TRUE,"LOW")</f>
        <v>Excellent</v>
      </c>
    </row>
    <row r="1845" spans="1:19" x14ac:dyDescent="0.15">
      <c r="A1845" t="s">
        <v>111</v>
      </c>
      <c r="B1845" t="str">
        <f>LOWER(TRIM(A1845))</f>
        <v>editor</v>
      </c>
      <c r="C1845" t="str">
        <f t="shared" si="56"/>
        <v>Editor</v>
      </c>
      <c r="D1845" t="s">
        <v>55</v>
      </c>
      <c r="E1845" s="7">
        <v>3.2</v>
      </c>
      <c r="F1845">
        <v>124</v>
      </c>
      <c r="G1845" t="s">
        <v>13774</v>
      </c>
      <c r="H1845" s="3" t="s">
        <v>13785</v>
      </c>
      <c r="I1845" t="s">
        <v>19</v>
      </c>
      <c r="J1845" s="2">
        <v>0</v>
      </c>
      <c r="K1845" t="s">
        <v>26</v>
      </c>
      <c r="L1845" t="s">
        <v>57</v>
      </c>
      <c r="M1845" s="4">
        <v>45822</v>
      </c>
      <c r="N1845" s="5" t="s">
        <v>13775</v>
      </c>
      <c r="O1845" t="s">
        <v>44</v>
      </c>
      <c r="P1845" t="s">
        <v>32</v>
      </c>
      <c r="Q1845" t="s">
        <v>23</v>
      </c>
      <c r="R1845" t="str">
        <f t="shared" si="57"/>
        <v>Rated</v>
      </c>
      <c r="S1845" t="str" cm="1">
        <f t="array" ref="S1845">_xlfn.IFS(E1845="not available","Not Rated", E1845&gt;=4.5,"Excellent", E1845&gt;4,"Very Good", E1845&gt;3,"Good", TRUE,"LOW")</f>
        <v>Good</v>
      </c>
    </row>
    <row r="1846" spans="1:19" x14ac:dyDescent="0.15">
      <c r="A1846" t="s">
        <v>335</v>
      </c>
      <c r="B1846" t="str">
        <f>LOWER(TRIM(A1846))</f>
        <v>chat</v>
      </c>
      <c r="C1846" t="str">
        <f t="shared" si="56"/>
        <v>Chat</v>
      </c>
      <c r="D1846" t="s">
        <v>202</v>
      </c>
      <c r="E1846" s="7">
        <v>4.0999999999999996</v>
      </c>
      <c r="F1846">
        <v>121</v>
      </c>
      <c r="G1846" t="s">
        <v>3502</v>
      </c>
      <c r="H1846" s="3" t="s">
        <v>13785</v>
      </c>
      <c r="I1846" t="s">
        <v>19</v>
      </c>
      <c r="J1846" s="2">
        <v>0</v>
      </c>
      <c r="K1846" t="s">
        <v>150</v>
      </c>
      <c r="L1846" t="s">
        <v>232</v>
      </c>
      <c r="M1846" s="4">
        <v>45903</v>
      </c>
      <c r="N1846" s="5" t="s">
        <v>3503</v>
      </c>
      <c r="O1846" t="s">
        <v>44</v>
      </c>
      <c r="P1846" t="s">
        <v>23</v>
      </c>
      <c r="Q1846" t="s">
        <v>23</v>
      </c>
      <c r="R1846" t="str">
        <f t="shared" si="57"/>
        <v>Rated</v>
      </c>
      <c r="S1846" t="str" cm="1">
        <f t="array" ref="S1846">_xlfn.IFS(E1846="not available","Not Rated", E1846&gt;=4.5,"Excellent", E1846&gt;4,"Very Good", E1846&gt;3,"Good", TRUE,"LOW")</f>
        <v>Very Good</v>
      </c>
    </row>
    <row r="1847" spans="1:19" x14ac:dyDescent="0.15">
      <c r="A1847" t="s">
        <v>3504</v>
      </c>
      <c r="B1847" t="str">
        <f>LOWER(TRIM(A1847))</f>
        <v>easy browser hub</v>
      </c>
      <c r="C1847" t="str">
        <f t="shared" si="56"/>
        <v>Easy Browser Hub</v>
      </c>
      <c r="D1847" t="s">
        <v>49</v>
      </c>
      <c r="E1847" s="7">
        <v>4.5</v>
      </c>
      <c r="F1847">
        <v>121</v>
      </c>
      <c r="G1847" t="s">
        <v>3505</v>
      </c>
      <c r="H1847" s="3" t="s">
        <v>13785</v>
      </c>
      <c r="I1847" t="s">
        <v>19</v>
      </c>
      <c r="J1847" s="2">
        <v>0</v>
      </c>
      <c r="K1847" t="s">
        <v>26</v>
      </c>
      <c r="L1847" t="s">
        <v>92</v>
      </c>
      <c r="M1847" s="4">
        <v>45273</v>
      </c>
      <c r="N1847" s="5" t="s">
        <v>3506</v>
      </c>
      <c r="O1847" t="s">
        <v>53</v>
      </c>
      <c r="P1847" t="s">
        <v>23</v>
      </c>
      <c r="Q1847" t="s">
        <v>23</v>
      </c>
      <c r="R1847" t="str">
        <f t="shared" si="57"/>
        <v>Rated</v>
      </c>
      <c r="S1847" t="str" cm="1">
        <f t="array" ref="S1847">_xlfn.IFS(E1847="not available","Not Rated", E1847&gt;=4.5,"Excellent", E1847&gt;4,"Very Good", E1847&gt;3,"Good", TRUE,"LOW")</f>
        <v>Excellent</v>
      </c>
    </row>
    <row r="1848" spans="1:19" x14ac:dyDescent="0.15">
      <c r="A1848" t="s">
        <v>3507</v>
      </c>
      <c r="B1848" t="str">
        <f>LOWER(TRIM(A1848))</f>
        <v>crypto player</v>
      </c>
      <c r="C1848" t="str">
        <f t="shared" si="56"/>
        <v>Crypto Player</v>
      </c>
      <c r="D1848" t="s">
        <v>73</v>
      </c>
      <c r="E1848" s="7">
        <v>4.7</v>
      </c>
      <c r="F1848">
        <v>121</v>
      </c>
      <c r="G1848" t="s">
        <v>3508</v>
      </c>
      <c r="H1848" s="3" t="s">
        <v>13785</v>
      </c>
      <c r="I1848" t="s">
        <v>19</v>
      </c>
      <c r="J1848" s="2">
        <v>0</v>
      </c>
      <c r="K1848" t="s">
        <v>26</v>
      </c>
      <c r="L1848" t="s">
        <v>411</v>
      </c>
      <c r="M1848" s="4">
        <v>46332</v>
      </c>
      <c r="N1848" s="5" t="s">
        <v>3509</v>
      </c>
      <c r="O1848" t="s">
        <v>188</v>
      </c>
      <c r="P1848" t="s">
        <v>23</v>
      </c>
      <c r="Q1848" t="s">
        <v>23</v>
      </c>
      <c r="R1848" t="str">
        <f t="shared" si="57"/>
        <v>Rated</v>
      </c>
      <c r="S1848" t="str" cm="1">
        <f t="array" ref="S1848">_xlfn.IFS(E1848="not available","Not Rated", E1848&gt;=4.5,"Excellent", E1848&gt;4,"Very Good", E1848&gt;3,"Good", TRUE,"LOW")</f>
        <v>Excellent</v>
      </c>
    </row>
    <row r="1849" spans="1:19" x14ac:dyDescent="0.15">
      <c r="A1849" t="s">
        <v>1536</v>
      </c>
      <c r="B1849" t="str">
        <f>LOWER(TRIM(A1849))</f>
        <v>lite fit</v>
      </c>
      <c r="C1849" t="str">
        <f t="shared" si="56"/>
        <v>Lite Fit</v>
      </c>
      <c r="D1849" t="s">
        <v>379</v>
      </c>
      <c r="E1849" s="7">
        <v>4.5999999999999996</v>
      </c>
      <c r="F1849">
        <v>121</v>
      </c>
      <c r="G1849" t="s">
        <v>2978</v>
      </c>
      <c r="H1849" s="3" t="s">
        <v>13785</v>
      </c>
      <c r="I1849" t="s">
        <v>19</v>
      </c>
      <c r="J1849" s="2">
        <v>0</v>
      </c>
      <c r="K1849" t="s">
        <v>26</v>
      </c>
      <c r="L1849" t="s">
        <v>381</v>
      </c>
      <c r="M1849" s="4">
        <v>46113</v>
      </c>
      <c r="N1849" s="5" t="s">
        <v>3510</v>
      </c>
      <c r="O1849" t="s">
        <v>53</v>
      </c>
      <c r="P1849" t="s">
        <v>32</v>
      </c>
      <c r="Q1849" t="s">
        <v>23</v>
      </c>
      <c r="R1849" t="str">
        <f t="shared" si="57"/>
        <v>Rated</v>
      </c>
      <c r="S1849" t="str" cm="1">
        <f t="array" ref="S1849">_xlfn.IFS(E1849="not available","Not Rated", E1849&gt;=4.5,"Excellent", E1849&gt;4,"Very Good", E1849&gt;3,"Good", TRUE,"LOW")</f>
        <v>Excellent</v>
      </c>
    </row>
    <row r="1850" spans="1:19" x14ac:dyDescent="0.15">
      <c r="A1850" t="s">
        <v>264</v>
      </c>
      <c r="B1850" t="str">
        <f>LOWER(TRIM(A1850))</f>
        <v>craft</v>
      </c>
      <c r="C1850" t="str">
        <f t="shared" si="56"/>
        <v>Craft</v>
      </c>
      <c r="D1850" t="s">
        <v>194</v>
      </c>
      <c r="E1850" s="7">
        <v>4.7</v>
      </c>
      <c r="F1850">
        <v>120</v>
      </c>
      <c r="G1850" t="s">
        <v>3511</v>
      </c>
      <c r="H1850" s="3" t="s">
        <v>13785</v>
      </c>
      <c r="I1850" t="s">
        <v>19</v>
      </c>
      <c r="J1850" s="2">
        <v>0</v>
      </c>
      <c r="K1850" t="s">
        <v>26</v>
      </c>
      <c r="L1850" t="s">
        <v>196</v>
      </c>
      <c r="M1850" s="4">
        <v>45969</v>
      </c>
      <c r="N1850" s="5" t="s">
        <v>3512</v>
      </c>
      <c r="O1850" t="s">
        <v>53</v>
      </c>
      <c r="P1850" t="s">
        <v>23</v>
      </c>
      <c r="Q1850" t="s">
        <v>23</v>
      </c>
      <c r="R1850" t="str">
        <f t="shared" si="57"/>
        <v>Rated</v>
      </c>
      <c r="S1850" t="str" cm="1">
        <f t="array" ref="S1850">_xlfn.IFS(E1850="not available","Not Rated", E1850&gt;=4.5,"Excellent", E1850&gt;4,"Very Good", E1850&gt;3,"Good", TRUE,"LOW")</f>
        <v>Excellent</v>
      </c>
    </row>
    <row r="1851" spans="1:19" x14ac:dyDescent="0.15">
      <c r="A1851" t="s">
        <v>1098</v>
      </c>
      <c r="B1851" t="str">
        <f>LOWER(TRIM(A1851))</f>
        <v>player space</v>
      </c>
      <c r="C1851" t="str">
        <f t="shared" si="56"/>
        <v>Player Space</v>
      </c>
      <c r="D1851" t="s">
        <v>16</v>
      </c>
      <c r="E1851" s="7">
        <v>4.9000000000000004</v>
      </c>
      <c r="F1851">
        <v>119</v>
      </c>
      <c r="G1851" t="s">
        <v>3513</v>
      </c>
      <c r="H1851" s="3" t="s">
        <v>13785</v>
      </c>
      <c r="I1851" t="s">
        <v>19</v>
      </c>
      <c r="J1851" s="2">
        <v>0</v>
      </c>
      <c r="K1851" t="s">
        <v>26</v>
      </c>
      <c r="L1851" t="s">
        <v>21</v>
      </c>
      <c r="M1851" s="4">
        <v>46168</v>
      </c>
      <c r="N1851" s="5" t="s">
        <v>3514</v>
      </c>
      <c r="O1851" t="s">
        <v>17</v>
      </c>
      <c r="P1851" t="s">
        <v>23</v>
      </c>
      <c r="Q1851" t="s">
        <v>23</v>
      </c>
      <c r="R1851" t="str">
        <f t="shared" si="57"/>
        <v>Rated</v>
      </c>
      <c r="S1851" t="str" cm="1">
        <f t="array" ref="S1851">_xlfn.IFS(E1851="not available","Not Rated", E1851&gt;=4.5,"Excellent", E1851&gt;4,"Very Good", E1851&gt;3,"Good", TRUE,"LOW")</f>
        <v>Excellent</v>
      </c>
    </row>
    <row r="1852" spans="1:19" x14ac:dyDescent="0.15">
      <c r="A1852" t="s">
        <v>29</v>
      </c>
      <c r="B1852" t="str">
        <f>LOWER(TRIM(A1852))</f>
        <v>scanner</v>
      </c>
      <c r="C1852" t="str">
        <f t="shared" si="56"/>
        <v>Scanner</v>
      </c>
      <c r="D1852" t="s">
        <v>73</v>
      </c>
      <c r="E1852" s="7">
        <v>4.3</v>
      </c>
      <c r="F1852">
        <v>118</v>
      </c>
      <c r="G1852" t="s">
        <v>13774</v>
      </c>
      <c r="H1852" s="3" t="s">
        <v>13785</v>
      </c>
      <c r="I1852" t="s">
        <v>19</v>
      </c>
      <c r="J1852" s="2">
        <v>0</v>
      </c>
      <c r="K1852" t="s">
        <v>26</v>
      </c>
      <c r="L1852" t="s">
        <v>302</v>
      </c>
      <c r="M1852" s="4">
        <v>46118</v>
      </c>
      <c r="N1852" s="5" t="s">
        <v>13775</v>
      </c>
      <c r="O1852" t="s">
        <v>44</v>
      </c>
      <c r="P1852" t="s">
        <v>23</v>
      </c>
      <c r="Q1852" t="s">
        <v>23</v>
      </c>
      <c r="R1852" t="str">
        <f t="shared" si="57"/>
        <v>Rated</v>
      </c>
      <c r="S1852" t="str" cm="1">
        <f t="array" ref="S1852">_xlfn.IFS(E1852="not available","Not Rated", E1852&gt;=4.5,"Excellent", E1852&gt;4,"Very Good", E1852&gt;3,"Good", TRUE,"LOW")</f>
        <v>Very Good</v>
      </c>
    </row>
    <row r="1853" spans="1:19" x14ac:dyDescent="0.15">
      <c r="A1853" t="s">
        <v>3515</v>
      </c>
      <c r="B1853" t="str">
        <f>LOWER(TRIM(A1853))</f>
        <v>meta scanner</v>
      </c>
      <c r="C1853" t="str">
        <f t="shared" si="56"/>
        <v>Meta Scanner</v>
      </c>
      <c r="D1853" t="s">
        <v>194</v>
      </c>
      <c r="E1853" s="7">
        <v>3.7</v>
      </c>
      <c r="F1853">
        <v>118</v>
      </c>
      <c r="G1853" t="s">
        <v>3196</v>
      </c>
      <c r="H1853" s="3" t="s">
        <v>13785</v>
      </c>
      <c r="I1853" t="s">
        <v>19</v>
      </c>
      <c r="J1853" s="2">
        <v>0</v>
      </c>
      <c r="K1853" t="s">
        <v>20</v>
      </c>
      <c r="L1853" t="s">
        <v>453</v>
      </c>
      <c r="M1853" s="4">
        <v>45540</v>
      </c>
      <c r="N1853" s="5" t="s">
        <v>3516</v>
      </c>
      <c r="O1853" t="s">
        <v>188</v>
      </c>
      <c r="P1853" t="s">
        <v>23</v>
      </c>
      <c r="Q1853" t="s">
        <v>23</v>
      </c>
      <c r="R1853" t="str">
        <f t="shared" si="57"/>
        <v>Rated</v>
      </c>
      <c r="S1853" t="str" cm="1">
        <f t="array" ref="S1853">_xlfn.IFS(E1853="not available","Not Rated", E1853&gt;=4.5,"Excellent", E1853&gt;4,"Very Good", E1853&gt;3,"Good", TRUE,"LOW")</f>
        <v>Good</v>
      </c>
    </row>
    <row r="1854" spans="1:19" x14ac:dyDescent="0.15">
      <c r="A1854" t="s">
        <v>3517</v>
      </c>
      <c r="B1854" t="str">
        <f>LOWER(TRIM(A1854))</f>
        <v>next player max</v>
      </c>
      <c r="C1854" t="str">
        <f t="shared" si="56"/>
        <v>Next Player Max</v>
      </c>
      <c r="D1854" t="s">
        <v>16</v>
      </c>
      <c r="E1854" s="7">
        <v>4.0999999999999996</v>
      </c>
      <c r="F1854">
        <v>117</v>
      </c>
      <c r="G1854" t="s">
        <v>1217</v>
      </c>
      <c r="H1854" s="3" t="s">
        <v>13785</v>
      </c>
      <c r="I1854" t="s">
        <v>19</v>
      </c>
      <c r="J1854" s="2">
        <v>0</v>
      </c>
      <c r="K1854" t="s">
        <v>26</v>
      </c>
      <c r="L1854" t="s">
        <v>200</v>
      </c>
      <c r="M1854" s="4">
        <v>45925</v>
      </c>
      <c r="N1854" s="5" t="s">
        <v>3518</v>
      </c>
      <c r="O1854" t="s">
        <v>53</v>
      </c>
      <c r="P1854" t="s">
        <v>32</v>
      </c>
      <c r="Q1854" t="s">
        <v>23</v>
      </c>
      <c r="R1854" t="str">
        <f t="shared" si="57"/>
        <v>Rated</v>
      </c>
      <c r="S1854" t="str" cm="1">
        <f t="array" ref="S1854">_xlfn.IFS(E1854="not available","Not Rated", E1854&gt;=4.5,"Excellent", E1854&gt;4,"Very Good", E1854&gt;3,"Good", TRUE,"LOW")</f>
        <v>Very Good</v>
      </c>
    </row>
    <row r="1855" spans="1:19" x14ac:dyDescent="0.15">
      <c r="A1855" t="s">
        <v>2205</v>
      </c>
      <c r="B1855" t="str">
        <f>LOWER(TRIM(A1855))</f>
        <v>epic pay</v>
      </c>
      <c r="C1855" t="str">
        <f t="shared" si="56"/>
        <v>Epic Pay</v>
      </c>
      <c r="D1855" t="s">
        <v>16</v>
      </c>
      <c r="E1855" s="7">
        <v>4.5999999999999996</v>
      </c>
      <c r="F1855">
        <v>117</v>
      </c>
      <c r="G1855" t="s">
        <v>1620</v>
      </c>
      <c r="H1855" s="3" t="s">
        <v>13785</v>
      </c>
      <c r="I1855" t="s">
        <v>19</v>
      </c>
      <c r="J1855" s="2">
        <v>0</v>
      </c>
      <c r="K1855" t="s">
        <v>26</v>
      </c>
      <c r="L1855" t="s">
        <v>21</v>
      </c>
      <c r="M1855" s="4">
        <v>45303</v>
      </c>
      <c r="N1855" s="5" t="s">
        <v>3519</v>
      </c>
      <c r="O1855" t="s">
        <v>28</v>
      </c>
      <c r="P1855" t="s">
        <v>23</v>
      </c>
      <c r="Q1855" t="s">
        <v>23</v>
      </c>
      <c r="R1855" t="str">
        <f t="shared" si="57"/>
        <v>Rated</v>
      </c>
      <c r="S1855" t="str" cm="1">
        <f t="array" ref="S1855">_xlfn.IFS(E1855="not available","Not Rated", E1855&gt;=4.5,"Excellent", E1855&gt;4,"Very Good", E1855&gt;3,"Good", TRUE,"LOW")</f>
        <v>Excellent</v>
      </c>
    </row>
    <row r="1856" spans="1:19" x14ac:dyDescent="0.15">
      <c r="A1856" t="s">
        <v>79</v>
      </c>
      <c r="B1856" t="str">
        <f>LOWER(TRIM(A1856))</f>
        <v>health</v>
      </c>
      <c r="C1856" t="str">
        <f t="shared" si="56"/>
        <v>Health</v>
      </c>
      <c r="D1856" t="s">
        <v>40</v>
      </c>
      <c r="E1856" s="7">
        <v>3.4</v>
      </c>
      <c r="F1856">
        <v>117</v>
      </c>
      <c r="G1856" t="s">
        <v>3520</v>
      </c>
      <c r="H1856" s="3" t="s">
        <v>13785</v>
      </c>
      <c r="I1856" t="s">
        <v>19</v>
      </c>
      <c r="J1856" s="2">
        <v>0</v>
      </c>
      <c r="K1856" t="s">
        <v>20</v>
      </c>
      <c r="L1856" t="s">
        <v>42</v>
      </c>
      <c r="M1856" s="4">
        <v>46237</v>
      </c>
      <c r="N1856" s="5" t="s">
        <v>3521</v>
      </c>
      <c r="O1856" t="s">
        <v>53</v>
      </c>
      <c r="P1856" t="s">
        <v>23</v>
      </c>
      <c r="Q1856" t="s">
        <v>32</v>
      </c>
      <c r="R1856" t="str">
        <f t="shared" si="57"/>
        <v>Rated</v>
      </c>
      <c r="S1856" t="str" cm="1">
        <f t="array" ref="S1856">_xlfn.IFS(E1856="not available","Not Rated", E1856&gt;=4.5,"Excellent", E1856&gt;4,"Very Good", E1856&gt;3,"Good", TRUE,"LOW")</f>
        <v>Good</v>
      </c>
    </row>
    <row r="1857" spans="1:19" x14ac:dyDescent="0.15">
      <c r="A1857" t="s">
        <v>79</v>
      </c>
      <c r="B1857" t="str">
        <f>LOWER(TRIM(A1857))</f>
        <v>health</v>
      </c>
      <c r="C1857" t="str">
        <f t="shared" si="56"/>
        <v>Health</v>
      </c>
      <c r="D1857" t="s">
        <v>167</v>
      </c>
      <c r="E1857" s="7">
        <v>4.7</v>
      </c>
      <c r="F1857">
        <v>115</v>
      </c>
      <c r="G1857" t="s">
        <v>3522</v>
      </c>
      <c r="H1857" s="3" t="s">
        <v>13785</v>
      </c>
      <c r="I1857" t="s">
        <v>19</v>
      </c>
      <c r="J1857" s="2">
        <v>0</v>
      </c>
      <c r="K1857" t="s">
        <v>26</v>
      </c>
      <c r="L1857" t="s">
        <v>169</v>
      </c>
      <c r="M1857" s="4">
        <v>45575</v>
      </c>
      <c r="N1857" s="5" t="s">
        <v>3523</v>
      </c>
      <c r="O1857" t="s">
        <v>28</v>
      </c>
      <c r="P1857" t="s">
        <v>23</v>
      </c>
      <c r="Q1857" t="s">
        <v>23</v>
      </c>
      <c r="R1857" t="str">
        <f t="shared" si="57"/>
        <v>Rated</v>
      </c>
      <c r="S1857" t="str" cm="1">
        <f t="array" ref="S1857">_xlfn.IFS(E1857="not available","Not Rated", E1857&gt;=4.5,"Excellent", E1857&gt;4,"Very Good", E1857&gt;3,"Good", TRUE,"LOW")</f>
        <v>Excellent</v>
      </c>
    </row>
    <row r="1858" spans="1:19" x14ac:dyDescent="0.15">
      <c r="A1858" t="s">
        <v>182</v>
      </c>
      <c r="B1858" t="str">
        <f>LOWER(TRIM(A1858))</f>
        <v>fit</v>
      </c>
      <c r="C1858" t="str">
        <f t="shared" si="56"/>
        <v>Fit</v>
      </c>
      <c r="D1858" t="s">
        <v>115</v>
      </c>
      <c r="E1858" s="7">
        <v>3.6</v>
      </c>
      <c r="F1858">
        <v>113</v>
      </c>
      <c r="G1858" t="s">
        <v>749</v>
      </c>
      <c r="H1858" s="3" t="s">
        <v>13785</v>
      </c>
      <c r="I1858" t="s">
        <v>19</v>
      </c>
      <c r="J1858" s="2">
        <v>0</v>
      </c>
      <c r="K1858" t="s">
        <v>26</v>
      </c>
      <c r="L1858" t="s">
        <v>116</v>
      </c>
      <c r="M1858" s="4">
        <v>45982</v>
      </c>
      <c r="N1858" s="5" t="s">
        <v>3524</v>
      </c>
      <c r="O1858" t="s">
        <v>17</v>
      </c>
      <c r="P1858" t="s">
        <v>23</v>
      </c>
      <c r="Q1858" t="s">
        <v>23</v>
      </c>
      <c r="R1858" t="str">
        <f t="shared" si="57"/>
        <v>Rated</v>
      </c>
      <c r="S1858" t="str" cm="1">
        <f t="array" ref="S1858">_xlfn.IFS(E1858="not available","Not Rated", E1858&gt;=4.5,"Excellent", E1858&gt;4,"Very Good", E1858&gt;3,"Good", TRUE,"LOW")</f>
        <v>Good</v>
      </c>
    </row>
    <row r="1859" spans="1:19" x14ac:dyDescent="0.15">
      <c r="A1859" t="s">
        <v>293</v>
      </c>
      <c r="B1859" t="str">
        <f>LOWER(TRIM(A1859))</f>
        <v>drive 3d</v>
      </c>
      <c r="C1859" t="str">
        <f t="shared" ref="C1859:C1922" si="58">PROPER(TRIM(A1859))</f>
        <v>Drive 3D</v>
      </c>
      <c r="D1859" t="s">
        <v>40</v>
      </c>
      <c r="E1859" s="7">
        <v>3.4</v>
      </c>
      <c r="F1859">
        <v>112</v>
      </c>
      <c r="G1859" t="s">
        <v>3525</v>
      </c>
      <c r="H1859" s="3" t="s">
        <v>13785</v>
      </c>
      <c r="I1859" t="s">
        <v>19</v>
      </c>
      <c r="J1859" s="2">
        <v>0</v>
      </c>
      <c r="K1859" t="s">
        <v>26</v>
      </c>
      <c r="L1859" t="s">
        <v>42</v>
      </c>
      <c r="M1859" s="4">
        <v>45866</v>
      </c>
      <c r="N1859" s="5" t="s">
        <v>3526</v>
      </c>
      <c r="O1859" t="s">
        <v>17</v>
      </c>
      <c r="P1859" t="s">
        <v>23</v>
      </c>
      <c r="Q1859" t="s">
        <v>23</v>
      </c>
      <c r="R1859" t="str">
        <f t="shared" ref="R1859:R1922" si="59">IF(E1859="not avalible","Not Rated","Rated")</f>
        <v>Rated</v>
      </c>
      <c r="S1859" t="str" cm="1">
        <f t="array" ref="S1859">_xlfn.IFS(E1859="not available","Not Rated", E1859&gt;=4.5,"Excellent", E1859&gt;4,"Very Good", E1859&gt;3,"Good", TRUE,"LOW")</f>
        <v>Good</v>
      </c>
    </row>
    <row r="1860" spans="1:19" x14ac:dyDescent="0.15">
      <c r="A1860" t="s">
        <v>2786</v>
      </c>
      <c r="B1860" t="str">
        <f>LOWER(TRIM(A1860))</f>
        <v>hyper learn</v>
      </c>
      <c r="C1860" t="str">
        <f t="shared" si="58"/>
        <v>Hyper Learn</v>
      </c>
      <c r="D1860" t="s">
        <v>521</v>
      </c>
      <c r="E1860" s="7">
        <v>5</v>
      </c>
      <c r="F1860">
        <v>112</v>
      </c>
      <c r="G1860" t="s">
        <v>265</v>
      </c>
      <c r="H1860" s="3" t="s">
        <v>13785</v>
      </c>
      <c r="I1860" t="s">
        <v>19</v>
      </c>
      <c r="J1860" s="2">
        <v>0</v>
      </c>
      <c r="K1860" t="s">
        <v>20</v>
      </c>
      <c r="L1860" t="s">
        <v>523</v>
      </c>
      <c r="M1860" s="4">
        <v>46165</v>
      </c>
      <c r="N1860" s="5" t="s">
        <v>3527</v>
      </c>
      <c r="O1860" t="s">
        <v>53</v>
      </c>
      <c r="P1860" t="s">
        <v>23</v>
      </c>
      <c r="Q1860" t="s">
        <v>23</v>
      </c>
      <c r="R1860" t="str">
        <f t="shared" si="59"/>
        <v>Rated</v>
      </c>
      <c r="S1860" t="str" cm="1">
        <f t="array" ref="S1860">_xlfn.IFS(E1860="not available","Not Rated", E1860&gt;=4.5,"Excellent", E1860&gt;4,"Very Good", E1860&gt;3,"Good", TRUE,"LOW")</f>
        <v>Excellent</v>
      </c>
    </row>
    <row r="1861" spans="1:19" x14ac:dyDescent="0.15">
      <c r="A1861" t="s">
        <v>148</v>
      </c>
      <c r="B1861" t="str">
        <f>LOWER(TRIM(A1861))</f>
        <v>wallet</v>
      </c>
      <c r="C1861" t="str">
        <f t="shared" si="58"/>
        <v>Wallet</v>
      </c>
      <c r="D1861" t="s">
        <v>322</v>
      </c>
      <c r="E1861" s="7">
        <v>5</v>
      </c>
      <c r="F1861">
        <v>110</v>
      </c>
      <c r="G1861" t="s">
        <v>3447</v>
      </c>
      <c r="H1861" s="3" t="s">
        <v>13785</v>
      </c>
      <c r="I1861" t="s">
        <v>19</v>
      </c>
      <c r="J1861" s="2">
        <v>0</v>
      </c>
      <c r="K1861" t="s">
        <v>62</v>
      </c>
      <c r="L1861" t="s">
        <v>324</v>
      </c>
      <c r="M1861" s="4">
        <v>46130</v>
      </c>
      <c r="N1861" s="5" t="s">
        <v>3528</v>
      </c>
      <c r="O1861" t="s">
        <v>28</v>
      </c>
      <c r="P1861" t="s">
        <v>23</v>
      </c>
      <c r="Q1861" t="s">
        <v>23</v>
      </c>
      <c r="R1861" t="str">
        <f t="shared" si="59"/>
        <v>Rated</v>
      </c>
      <c r="S1861" t="str" cm="1">
        <f t="array" ref="S1861">_xlfn.IFS(E1861="not available","Not Rated", E1861&gt;=4.5,"Excellent", E1861&gt;4,"Very Good", E1861&gt;3,"Good", TRUE,"LOW")</f>
        <v>Excellent</v>
      </c>
    </row>
    <row r="1862" spans="1:19" x14ac:dyDescent="0.15">
      <c r="A1862" t="s">
        <v>269</v>
      </c>
      <c r="B1862" t="str">
        <f>LOWER(TRIM(A1862))</f>
        <v>strike</v>
      </c>
      <c r="C1862" t="str">
        <f t="shared" si="58"/>
        <v>Strike</v>
      </c>
      <c r="D1862" t="s">
        <v>60</v>
      </c>
      <c r="E1862" s="7">
        <v>3.8</v>
      </c>
      <c r="F1862">
        <v>109</v>
      </c>
      <c r="G1862" t="s">
        <v>3529</v>
      </c>
      <c r="H1862" s="3" t="s">
        <v>13785</v>
      </c>
      <c r="I1862" t="s">
        <v>19</v>
      </c>
      <c r="J1862" s="2">
        <v>0</v>
      </c>
      <c r="K1862" t="s">
        <v>26</v>
      </c>
      <c r="L1862" t="s">
        <v>63</v>
      </c>
      <c r="M1862" s="4">
        <v>45902</v>
      </c>
      <c r="N1862" s="5" t="s">
        <v>3530</v>
      </c>
      <c r="O1862" t="s">
        <v>17</v>
      </c>
      <c r="P1862" t="s">
        <v>23</v>
      </c>
      <c r="Q1862" t="s">
        <v>32</v>
      </c>
      <c r="R1862" t="str">
        <f t="shared" si="59"/>
        <v>Rated</v>
      </c>
      <c r="S1862" t="str" cm="1">
        <f t="array" ref="S1862">_xlfn.IFS(E1862="not available","Not Rated", E1862&gt;=4.5,"Excellent", E1862&gt;4,"Very Good", E1862&gt;3,"Good", TRUE,"LOW")</f>
        <v>Good</v>
      </c>
    </row>
    <row r="1863" spans="1:19" x14ac:dyDescent="0.15">
      <c r="A1863" t="s">
        <v>3531</v>
      </c>
      <c r="B1863" t="str">
        <f>LOWER(TRIM(A1863))</f>
        <v>ai wallet 2024</v>
      </c>
      <c r="C1863" t="str">
        <f t="shared" si="58"/>
        <v>Ai Wallet 2024</v>
      </c>
      <c r="D1863" t="s">
        <v>60</v>
      </c>
      <c r="E1863" s="7">
        <v>3.4</v>
      </c>
      <c r="F1863">
        <v>109</v>
      </c>
      <c r="G1863" t="s">
        <v>1055</v>
      </c>
      <c r="H1863" s="3" t="s">
        <v>13785</v>
      </c>
      <c r="I1863" t="s">
        <v>19</v>
      </c>
      <c r="J1863" s="2">
        <v>0</v>
      </c>
      <c r="K1863" t="s">
        <v>62</v>
      </c>
      <c r="L1863" t="s">
        <v>63</v>
      </c>
      <c r="M1863" s="4">
        <v>45553</v>
      </c>
      <c r="N1863" s="5" t="s">
        <v>3532</v>
      </c>
      <c r="O1863" t="s">
        <v>31</v>
      </c>
      <c r="P1863" t="s">
        <v>32</v>
      </c>
      <c r="Q1863" t="s">
        <v>32</v>
      </c>
      <c r="R1863" t="str">
        <f t="shared" si="59"/>
        <v>Rated</v>
      </c>
      <c r="S1863" t="str" cm="1">
        <f t="array" ref="S1863">_xlfn.IFS(E1863="not available","Not Rated", E1863&gt;=4.5,"Excellent", E1863&gt;4,"Very Good", E1863&gt;3,"Good", TRUE,"LOW")</f>
        <v>Good</v>
      </c>
    </row>
    <row r="1864" spans="1:19" x14ac:dyDescent="0.15">
      <c r="A1864" t="s">
        <v>111</v>
      </c>
      <c r="B1864" t="str">
        <f>LOWER(TRIM(A1864))</f>
        <v>editor</v>
      </c>
      <c r="C1864" t="str">
        <f t="shared" si="58"/>
        <v>Editor</v>
      </c>
      <c r="D1864" t="s">
        <v>55</v>
      </c>
      <c r="E1864" s="7">
        <v>4.3</v>
      </c>
      <c r="F1864">
        <v>104</v>
      </c>
      <c r="G1864" t="s">
        <v>2099</v>
      </c>
      <c r="H1864" s="3" t="s">
        <v>13785</v>
      </c>
      <c r="I1864" t="s">
        <v>19</v>
      </c>
      <c r="J1864" s="2">
        <v>0</v>
      </c>
      <c r="K1864" t="s">
        <v>26</v>
      </c>
      <c r="L1864" t="s">
        <v>57</v>
      </c>
      <c r="M1864" s="4">
        <v>45106</v>
      </c>
      <c r="N1864" s="5" t="s">
        <v>3533</v>
      </c>
      <c r="O1864" t="s">
        <v>44</v>
      </c>
      <c r="P1864" t="s">
        <v>23</v>
      </c>
      <c r="Q1864" t="s">
        <v>23</v>
      </c>
      <c r="R1864" t="str">
        <f t="shared" si="59"/>
        <v>Rated</v>
      </c>
      <c r="S1864" t="str" cm="1">
        <f t="array" ref="S1864">_xlfn.IFS(E1864="not available","Not Rated", E1864&gt;=4.5,"Excellent", E1864&gt;4,"Very Good", E1864&gt;3,"Good", TRUE,"LOW")</f>
        <v>Very Good</v>
      </c>
    </row>
    <row r="1865" spans="1:19" x14ac:dyDescent="0.15">
      <c r="A1865" t="s">
        <v>1213</v>
      </c>
      <c r="B1865" t="str">
        <f>LOWER(TRIM(A1865))</f>
        <v>tracker hub</v>
      </c>
      <c r="C1865" t="str">
        <f t="shared" si="58"/>
        <v>Tracker Hub</v>
      </c>
      <c r="D1865" t="s">
        <v>194</v>
      </c>
      <c r="E1865" s="7">
        <v>3.7</v>
      </c>
      <c r="F1865">
        <v>103</v>
      </c>
      <c r="G1865" t="s">
        <v>1345</v>
      </c>
      <c r="H1865" s="3" t="s">
        <v>13785</v>
      </c>
      <c r="I1865" t="s">
        <v>19</v>
      </c>
      <c r="J1865" s="2">
        <v>0</v>
      </c>
      <c r="K1865" t="s">
        <v>20</v>
      </c>
      <c r="L1865" t="s">
        <v>196</v>
      </c>
      <c r="M1865" s="4">
        <v>45857</v>
      </c>
      <c r="N1865" s="5" t="s">
        <v>3534</v>
      </c>
      <c r="O1865" t="s">
        <v>17</v>
      </c>
      <c r="P1865" t="s">
        <v>23</v>
      </c>
      <c r="Q1865" t="s">
        <v>32</v>
      </c>
      <c r="R1865" t="str">
        <f t="shared" si="59"/>
        <v>Rated</v>
      </c>
      <c r="S1865" t="str" cm="1">
        <f t="array" ref="S1865">_xlfn.IFS(E1865="not available","Not Rated", E1865&gt;=4.5,"Excellent", E1865&gt;4,"Very Good", E1865&gt;3,"Good", TRUE,"LOW")</f>
        <v>Good</v>
      </c>
    </row>
    <row r="1866" spans="1:19" x14ac:dyDescent="0.15">
      <c r="A1866" t="s">
        <v>3535</v>
      </c>
      <c r="B1866" t="str">
        <f>LOWER(TRIM(A1866))</f>
        <v>daily learn</v>
      </c>
      <c r="C1866" t="str">
        <f t="shared" si="58"/>
        <v>Daily Learn</v>
      </c>
      <c r="D1866" t="s">
        <v>16</v>
      </c>
      <c r="E1866" s="7">
        <v>3.6</v>
      </c>
      <c r="F1866">
        <v>102</v>
      </c>
      <c r="G1866" t="s">
        <v>13774</v>
      </c>
      <c r="H1866" s="3" t="s">
        <v>13785</v>
      </c>
      <c r="I1866" t="s">
        <v>19</v>
      </c>
      <c r="J1866" s="2">
        <v>0</v>
      </c>
      <c r="K1866" t="s">
        <v>26</v>
      </c>
      <c r="L1866" t="s">
        <v>200</v>
      </c>
      <c r="M1866" s="4">
        <v>46191</v>
      </c>
      <c r="N1866" s="5" t="s">
        <v>13775</v>
      </c>
      <c r="O1866" t="s">
        <v>53</v>
      </c>
      <c r="P1866" t="s">
        <v>32</v>
      </c>
      <c r="Q1866" t="s">
        <v>23</v>
      </c>
      <c r="R1866" t="str">
        <f t="shared" si="59"/>
        <v>Rated</v>
      </c>
      <c r="S1866" t="str" cm="1">
        <f t="array" ref="S1866">_xlfn.IFS(E1866="not available","Not Rated", E1866&gt;=4.5,"Excellent", E1866&gt;4,"Very Good", E1866&gt;3,"Good", TRUE,"LOW")</f>
        <v>Good</v>
      </c>
    </row>
    <row r="1867" spans="1:19" x14ac:dyDescent="0.15">
      <c r="A1867" t="s">
        <v>182</v>
      </c>
      <c r="B1867" t="str">
        <f>LOWER(TRIM(A1867))</f>
        <v>fit</v>
      </c>
      <c r="C1867" t="str">
        <f t="shared" si="58"/>
        <v>Fit</v>
      </c>
      <c r="D1867" t="s">
        <v>73</v>
      </c>
      <c r="E1867" s="7">
        <v>3.4</v>
      </c>
      <c r="F1867">
        <v>102</v>
      </c>
      <c r="G1867" t="s">
        <v>13774</v>
      </c>
      <c r="H1867" s="3" t="s">
        <v>13785</v>
      </c>
      <c r="I1867" t="s">
        <v>19</v>
      </c>
      <c r="J1867" s="2">
        <v>0</v>
      </c>
      <c r="K1867" t="s">
        <v>20</v>
      </c>
      <c r="L1867" t="s">
        <v>75</v>
      </c>
      <c r="M1867" s="4">
        <v>46203</v>
      </c>
      <c r="N1867" s="5" t="s">
        <v>13775</v>
      </c>
      <c r="O1867" t="s">
        <v>165</v>
      </c>
      <c r="P1867" t="s">
        <v>23</v>
      </c>
      <c r="Q1867" t="s">
        <v>23</v>
      </c>
      <c r="R1867" t="str">
        <f t="shared" si="59"/>
        <v>Rated</v>
      </c>
      <c r="S1867" t="str" cm="1">
        <f t="array" ref="S1867">_xlfn.IFS(E1867="not available","Not Rated", E1867&gt;=4.5,"Excellent", E1867&gt;4,"Very Good", E1867&gt;3,"Good", TRUE,"LOW")</f>
        <v>Good</v>
      </c>
    </row>
    <row r="1868" spans="1:19" x14ac:dyDescent="0.15">
      <c r="A1868" t="s">
        <v>3536</v>
      </c>
      <c r="B1868" t="str">
        <f>LOWER(TRIM(A1868))</f>
        <v>dash ai</v>
      </c>
      <c r="C1868" t="str">
        <f t="shared" si="58"/>
        <v>Dash Ai</v>
      </c>
      <c r="D1868" t="s">
        <v>73</v>
      </c>
      <c r="E1868" s="7">
        <v>3.4</v>
      </c>
      <c r="F1868">
        <v>102</v>
      </c>
      <c r="G1868" t="s">
        <v>3537</v>
      </c>
      <c r="H1868" s="3" t="s">
        <v>13785</v>
      </c>
      <c r="I1868" t="s">
        <v>19</v>
      </c>
      <c r="J1868" s="2">
        <v>0</v>
      </c>
      <c r="K1868" t="s">
        <v>20</v>
      </c>
      <c r="L1868" t="s">
        <v>141</v>
      </c>
      <c r="M1868" s="4">
        <v>45986</v>
      </c>
      <c r="N1868" s="5" t="s">
        <v>3538</v>
      </c>
      <c r="O1868" t="s">
        <v>17</v>
      </c>
      <c r="P1868" t="s">
        <v>23</v>
      </c>
      <c r="Q1868" t="s">
        <v>23</v>
      </c>
      <c r="R1868" t="str">
        <f t="shared" si="59"/>
        <v>Rated</v>
      </c>
      <c r="S1868" t="str" cm="1">
        <f t="array" ref="S1868">_xlfn.IFS(E1868="not available","Not Rated", E1868&gt;=4.5,"Excellent", E1868&gt;4,"Very Good", E1868&gt;3,"Good", TRUE,"LOW")</f>
        <v>Good</v>
      </c>
    </row>
    <row r="1869" spans="1:19" x14ac:dyDescent="0.15">
      <c r="A1869" t="s">
        <v>162</v>
      </c>
      <c r="B1869" t="str">
        <f>LOWER(TRIM(A1869))</f>
        <v>connect</v>
      </c>
      <c r="C1869" t="str">
        <f t="shared" si="58"/>
        <v>Connect</v>
      </c>
      <c r="D1869" t="s">
        <v>194</v>
      </c>
      <c r="E1869" s="7">
        <v>3.7</v>
      </c>
      <c r="F1869">
        <v>101</v>
      </c>
      <c r="G1869" t="s">
        <v>1405</v>
      </c>
      <c r="H1869" s="3" t="s">
        <v>13785</v>
      </c>
      <c r="I1869" t="s">
        <v>19</v>
      </c>
      <c r="J1869" s="2">
        <v>0</v>
      </c>
      <c r="K1869" t="s">
        <v>26</v>
      </c>
      <c r="L1869" t="s">
        <v>196</v>
      </c>
      <c r="M1869" s="4">
        <v>45745</v>
      </c>
      <c r="N1869" s="5" t="s">
        <v>3539</v>
      </c>
      <c r="O1869" t="s">
        <v>17</v>
      </c>
      <c r="P1869" t="s">
        <v>23</v>
      </c>
      <c r="Q1869" t="s">
        <v>23</v>
      </c>
      <c r="R1869" t="str">
        <f t="shared" si="59"/>
        <v>Rated</v>
      </c>
      <c r="S1869" t="str" cm="1">
        <f t="array" ref="S1869">_xlfn.IFS(E1869="not available","Not Rated", E1869&gt;=4.5,"Excellent", E1869&gt;4,"Very Good", E1869&gt;3,"Good", TRUE,"LOW")</f>
        <v>Good</v>
      </c>
    </row>
    <row r="1870" spans="1:19" x14ac:dyDescent="0.15">
      <c r="A1870" t="s">
        <v>284</v>
      </c>
      <c r="B1870" t="str">
        <f>LOWER(TRIM(A1870))</f>
        <v>dash</v>
      </c>
      <c r="C1870" t="str">
        <f t="shared" si="58"/>
        <v>Dash</v>
      </c>
      <c r="D1870" t="s">
        <v>346</v>
      </c>
      <c r="E1870" s="7">
        <v>4.7</v>
      </c>
      <c r="F1870">
        <v>101</v>
      </c>
      <c r="G1870" t="s">
        <v>2731</v>
      </c>
      <c r="H1870" s="3" t="s">
        <v>13785</v>
      </c>
      <c r="I1870" t="s">
        <v>19</v>
      </c>
      <c r="J1870" s="2">
        <v>0</v>
      </c>
      <c r="K1870" t="s">
        <v>150</v>
      </c>
      <c r="L1870" t="s">
        <v>348</v>
      </c>
      <c r="M1870" s="4">
        <v>45931</v>
      </c>
      <c r="N1870" s="5" t="s">
        <v>3540</v>
      </c>
      <c r="O1870" t="s">
        <v>17</v>
      </c>
      <c r="P1870" t="s">
        <v>23</v>
      </c>
      <c r="Q1870" t="s">
        <v>23</v>
      </c>
      <c r="R1870" t="str">
        <f t="shared" si="59"/>
        <v>Rated</v>
      </c>
      <c r="S1870" t="str" cm="1">
        <f t="array" ref="S1870">_xlfn.IFS(E1870="not available","Not Rated", E1870&gt;=4.5,"Excellent", E1870&gt;4,"Very Good", E1870&gt;3,"Good", TRUE,"LOW")</f>
        <v>Excellent</v>
      </c>
    </row>
    <row r="1871" spans="1:19" x14ac:dyDescent="0.15">
      <c r="A1871" t="s">
        <v>3541</v>
      </c>
      <c r="B1871" t="str">
        <f>LOWER(TRIM(A1871))</f>
        <v>fit go</v>
      </c>
      <c r="C1871" t="str">
        <f t="shared" si="58"/>
        <v>Fit Go</v>
      </c>
      <c r="D1871" t="s">
        <v>16</v>
      </c>
      <c r="E1871" s="7">
        <v>3.6</v>
      </c>
      <c r="F1871">
        <v>100</v>
      </c>
      <c r="G1871" t="s">
        <v>2817</v>
      </c>
      <c r="H1871" s="3" t="s">
        <v>13785</v>
      </c>
      <c r="I1871" t="s">
        <v>19</v>
      </c>
      <c r="J1871" s="2">
        <v>0</v>
      </c>
      <c r="K1871" t="s">
        <v>26</v>
      </c>
      <c r="L1871" t="s">
        <v>21</v>
      </c>
      <c r="M1871" s="4">
        <v>45701</v>
      </c>
      <c r="N1871" s="5" t="s">
        <v>3542</v>
      </c>
      <c r="O1871" t="s">
        <v>53</v>
      </c>
      <c r="P1871" t="s">
        <v>23</v>
      </c>
      <c r="Q1871" t="s">
        <v>23</v>
      </c>
      <c r="R1871" t="str">
        <f t="shared" si="59"/>
        <v>Rated</v>
      </c>
      <c r="S1871" t="str" cm="1">
        <f t="array" ref="S1871">_xlfn.IFS(E1871="not available","Not Rated", E1871&gt;=4.5,"Excellent", E1871&gt;4,"Very Good", E1871&gt;3,"Good", TRUE,"LOW")</f>
        <v>Good</v>
      </c>
    </row>
    <row r="1872" spans="1:19" x14ac:dyDescent="0.15">
      <c r="A1872" t="s">
        <v>29</v>
      </c>
      <c r="B1872" t="str">
        <f>LOWER(TRIM(A1872))</f>
        <v>scanner</v>
      </c>
      <c r="C1872" t="str">
        <f t="shared" si="58"/>
        <v>Scanner</v>
      </c>
      <c r="D1872" t="s">
        <v>115</v>
      </c>
      <c r="E1872" s="7">
        <v>4.4000000000000004</v>
      </c>
      <c r="F1872">
        <v>100</v>
      </c>
      <c r="G1872" t="s">
        <v>3543</v>
      </c>
      <c r="H1872" s="3" t="s">
        <v>13785</v>
      </c>
      <c r="I1872" t="s">
        <v>30</v>
      </c>
      <c r="J1872" s="2">
        <v>0.99</v>
      </c>
      <c r="K1872" t="s">
        <v>26</v>
      </c>
      <c r="L1872" t="s">
        <v>116</v>
      </c>
      <c r="M1872" s="4">
        <v>45666</v>
      </c>
      <c r="N1872" s="5" t="s">
        <v>3544</v>
      </c>
      <c r="O1872" t="s">
        <v>31</v>
      </c>
      <c r="P1872" t="s">
        <v>32</v>
      </c>
      <c r="Q1872" t="s">
        <v>32</v>
      </c>
      <c r="R1872" t="str">
        <f t="shared" si="59"/>
        <v>Rated</v>
      </c>
      <c r="S1872" t="str" cm="1">
        <f t="array" ref="S1872">_xlfn.IFS(E1872="not available","Not Rated", E1872&gt;=4.5,"Excellent", E1872&gt;4,"Very Good", E1872&gt;3,"Good", TRUE,"LOW")</f>
        <v>Very Good</v>
      </c>
    </row>
    <row r="1873" spans="1:19" x14ac:dyDescent="0.15">
      <c r="A1873" t="s">
        <v>3545</v>
      </c>
      <c r="B1873" t="str">
        <f>LOWER(TRIM(A1873))</f>
        <v>crypto tracker space</v>
      </c>
      <c r="C1873" t="str">
        <f t="shared" si="58"/>
        <v>Crypto Tracker Space</v>
      </c>
      <c r="D1873" t="s">
        <v>322</v>
      </c>
      <c r="E1873" s="7">
        <v>3.5</v>
      </c>
      <c r="F1873">
        <v>98</v>
      </c>
      <c r="G1873" t="s">
        <v>1173</v>
      </c>
      <c r="H1873" s="3" t="s">
        <v>13785</v>
      </c>
      <c r="I1873" t="s">
        <v>19</v>
      </c>
      <c r="J1873" s="2">
        <v>0</v>
      </c>
      <c r="K1873" t="s">
        <v>26</v>
      </c>
      <c r="L1873" t="s">
        <v>695</v>
      </c>
      <c r="M1873" s="4">
        <v>45877</v>
      </c>
      <c r="N1873" s="5" t="s">
        <v>3546</v>
      </c>
      <c r="O1873" t="s">
        <v>53</v>
      </c>
      <c r="P1873" t="s">
        <v>23</v>
      </c>
      <c r="Q1873" t="s">
        <v>23</v>
      </c>
      <c r="R1873" t="str">
        <f t="shared" si="59"/>
        <v>Rated</v>
      </c>
      <c r="S1873" t="str" cm="1">
        <f t="array" ref="S1873">_xlfn.IFS(E1873="not available","Not Rated", E1873&gt;=4.5,"Excellent", E1873&gt;4,"Very Good", E1873&gt;3,"Good", TRUE,"LOW")</f>
        <v>Good</v>
      </c>
    </row>
    <row r="1874" spans="1:19" x14ac:dyDescent="0.15">
      <c r="A1874" t="s">
        <v>111</v>
      </c>
      <c r="B1874" t="str">
        <f>LOWER(TRIM(A1874))</f>
        <v>editor</v>
      </c>
      <c r="C1874" t="str">
        <f t="shared" si="58"/>
        <v>Editor</v>
      </c>
      <c r="D1874" t="s">
        <v>40</v>
      </c>
      <c r="E1874" s="7">
        <v>4.9000000000000004</v>
      </c>
      <c r="F1874">
        <v>98</v>
      </c>
      <c r="G1874" t="s">
        <v>3547</v>
      </c>
      <c r="H1874" s="3" t="s">
        <v>13785</v>
      </c>
      <c r="I1874" t="s">
        <v>19</v>
      </c>
      <c r="J1874" s="2">
        <v>0</v>
      </c>
      <c r="K1874" t="s">
        <v>62</v>
      </c>
      <c r="L1874" t="s">
        <v>78</v>
      </c>
      <c r="M1874" s="4">
        <v>46297</v>
      </c>
      <c r="N1874" s="5" t="s">
        <v>3548</v>
      </c>
      <c r="O1874" t="s">
        <v>22</v>
      </c>
      <c r="P1874" t="s">
        <v>32</v>
      </c>
      <c r="Q1874" t="s">
        <v>32</v>
      </c>
      <c r="R1874" t="str">
        <f t="shared" si="59"/>
        <v>Rated</v>
      </c>
      <c r="S1874" t="str" cm="1">
        <f t="array" ref="S1874">_xlfn.IFS(E1874="not available","Not Rated", E1874&gt;=4.5,"Excellent", E1874&gt;4,"Very Good", E1874&gt;3,"Good", TRUE,"LOW")</f>
        <v>Excellent</v>
      </c>
    </row>
    <row r="1875" spans="1:19" x14ac:dyDescent="0.15">
      <c r="A1875" t="s">
        <v>3549</v>
      </c>
      <c r="B1875" t="str">
        <f>LOWER(TRIM(A1875))</f>
        <v>ultra health pro</v>
      </c>
      <c r="C1875" t="str">
        <f t="shared" si="58"/>
        <v>Ultra Health Pro</v>
      </c>
      <c r="D1875" t="s">
        <v>60</v>
      </c>
      <c r="E1875" s="7">
        <v>3.9</v>
      </c>
      <c r="F1875">
        <v>98</v>
      </c>
      <c r="G1875" t="s">
        <v>3550</v>
      </c>
      <c r="H1875" s="3" t="s">
        <v>13785</v>
      </c>
      <c r="I1875" t="s">
        <v>19</v>
      </c>
      <c r="J1875" s="2">
        <v>0</v>
      </c>
      <c r="K1875" t="s">
        <v>26</v>
      </c>
      <c r="L1875" t="s">
        <v>63</v>
      </c>
      <c r="M1875" s="4">
        <v>45057</v>
      </c>
      <c r="N1875" s="5" t="s">
        <v>3551</v>
      </c>
      <c r="O1875" t="s">
        <v>53</v>
      </c>
      <c r="P1875" t="s">
        <v>32</v>
      </c>
      <c r="Q1875" t="s">
        <v>23</v>
      </c>
      <c r="R1875" t="str">
        <f t="shared" si="59"/>
        <v>Rated</v>
      </c>
      <c r="S1875" t="str" cm="1">
        <f t="array" ref="S1875">_xlfn.IFS(E1875="not available","Not Rated", E1875&gt;=4.5,"Excellent", E1875&gt;4,"Very Good", E1875&gt;3,"Good", TRUE,"LOW")</f>
        <v>Good</v>
      </c>
    </row>
    <row r="1876" spans="1:19" x14ac:dyDescent="0.15">
      <c r="A1876" t="s">
        <v>1922</v>
      </c>
      <c r="B1876" t="str">
        <f>LOWER(TRIM(A1876))</f>
        <v>quick editor</v>
      </c>
      <c r="C1876" t="str">
        <f t="shared" si="58"/>
        <v>Quick Editor</v>
      </c>
      <c r="D1876" t="s">
        <v>60</v>
      </c>
      <c r="E1876" s="7">
        <v>4.2</v>
      </c>
      <c r="F1876">
        <v>98</v>
      </c>
      <c r="G1876" t="s">
        <v>3552</v>
      </c>
      <c r="H1876" s="3" t="s">
        <v>13785</v>
      </c>
      <c r="I1876" t="s">
        <v>19</v>
      </c>
      <c r="J1876" s="2">
        <v>0</v>
      </c>
      <c r="K1876" t="s">
        <v>26</v>
      </c>
      <c r="L1876" t="s">
        <v>63</v>
      </c>
      <c r="M1876" s="4">
        <v>45978</v>
      </c>
      <c r="N1876" s="5" t="s">
        <v>3553</v>
      </c>
      <c r="O1876" t="s">
        <v>225</v>
      </c>
      <c r="P1876" t="s">
        <v>23</v>
      </c>
      <c r="Q1876" t="s">
        <v>32</v>
      </c>
      <c r="R1876" t="str">
        <f t="shared" si="59"/>
        <v>Rated</v>
      </c>
      <c r="S1876" t="str" cm="1">
        <f t="array" ref="S1876">_xlfn.IFS(E1876="not available","Not Rated", E1876&gt;=4.5,"Excellent", E1876&gt;4,"Very Good", E1876&gt;3,"Good", TRUE,"LOW")</f>
        <v>Very Good</v>
      </c>
    </row>
    <row r="1877" spans="1:19" x14ac:dyDescent="0.15">
      <c r="A1877" t="s">
        <v>264</v>
      </c>
      <c r="B1877" t="str">
        <f>LOWER(TRIM(A1877))</f>
        <v>craft</v>
      </c>
      <c r="C1877" t="str">
        <f t="shared" si="58"/>
        <v>Craft</v>
      </c>
      <c r="D1877" t="s">
        <v>40</v>
      </c>
      <c r="E1877" s="7">
        <v>4.5999999999999996</v>
      </c>
      <c r="F1877">
        <v>97</v>
      </c>
      <c r="G1877" t="s">
        <v>1416</v>
      </c>
      <c r="H1877" s="3" t="s">
        <v>13785</v>
      </c>
      <c r="I1877" t="s">
        <v>19</v>
      </c>
      <c r="J1877" s="2">
        <v>0</v>
      </c>
      <c r="K1877" t="s">
        <v>26</v>
      </c>
      <c r="L1877" t="s">
        <v>42</v>
      </c>
      <c r="M1877" s="4">
        <v>45246</v>
      </c>
      <c r="N1877" s="5" t="s">
        <v>3554</v>
      </c>
      <c r="O1877" t="s">
        <v>225</v>
      </c>
      <c r="P1877" t="s">
        <v>32</v>
      </c>
      <c r="Q1877" t="s">
        <v>23</v>
      </c>
      <c r="R1877" t="str">
        <f t="shared" si="59"/>
        <v>Rated</v>
      </c>
      <c r="S1877" t="str" cm="1">
        <f t="array" ref="S1877">_xlfn.IFS(E1877="not available","Not Rated", E1877&gt;=4.5,"Excellent", E1877&gt;4,"Very Good", E1877&gt;3,"Good", TRUE,"LOW")</f>
        <v>Excellent</v>
      </c>
    </row>
    <row r="1878" spans="1:19" x14ac:dyDescent="0.15">
      <c r="A1878" t="s">
        <v>2069</v>
      </c>
      <c r="B1878" t="str">
        <f>LOWER(TRIM(A1878))</f>
        <v>chat 2023</v>
      </c>
      <c r="C1878" t="str">
        <f t="shared" si="58"/>
        <v>Chat 2023</v>
      </c>
      <c r="D1878" t="s">
        <v>40</v>
      </c>
      <c r="E1878" s="7">
        <v>4</v>
      </c>
      <c r="F1878">
        <v>96</v>
      </c>
      <c r="G1878" t="s">
        <v>744</v>
      </c>
      <c r="H1878" s="3" t="s">
        <v>13785</v>
      </c>
      <c r="I1878" t="s">
        <v>19</v>
      </c>
      <c r="J1878" s="2">
        <v>0</v>
      </c>
      <c r="K1878" t="s">
        <v>26</v>
      </c>
      <c r="L1878" t="s">
        <v>42</v>
      </c>
      <c r="M1878" s="4">
        <v>45821</v>
      </c>
      <c r="N1878" s="5" t="s">
        <v>3555</v>
      </c>
      <c r="O1878" t="s">
        <v>44</v>
      </c>
      <c r="P1878" t="s">
        <v>23</v>
      </c>
      <c r="Q1878" t="s">
        <v>23</v>
      </c>
      <c r="R1878" t="str">
        <f t="shared" si="59"/>
        <v>Rated</v>
      </c>
      <c r="S1878" t="str" cm="1">
        <f t="array" ref="S1878">_xlfn.IFS(E1878="not available","Not Rated", E1878&gt;=4.5,"Excellent", E1878&gt;4,"Very Good", E1878&gt;3,"Good", TRUE,"LOW")</f>
        <v>Good</v>
      </c>
    </row>
    <row r="1879" spans="1:19" x14ac:dyDescent="0.15">
      <c r="A1879" t="s">
        <v>29</v>
      </c>
      <c r="B1879" t="str">
        <f>LOWER(TRIM(A1879))</f>
        <v>scanner</v>
      </c>
      <c r="C1879" t="str">
        <f t="shared" si="58"/>
        <v>Scanner</v>
      </c>
      <c r="D1879" t="s">
        <v>73</v>
      </c>
      <c r="E1879" s="7">
        <v>4.5999999999999996</v>
      </c>
      <c r="F1879">
        <v>95</v>
      </c>
      <c r="G1879" t="s">
        <v>13774</v>
      </c>
      <c r="H1879" s="3" t="s">
        <v>13785</v>
      </c>
      <c r="I1879" t="s">
        <v>19</v>
      </c>
      <c r="J1879" s="2">
        <v>0</v>
      </c>
      <c r="K1879" t="s">
        <v>26</v>
      </c>
      <c r="L1879" t="s">
        <v>122</v>
      </c>
      <c r="M1879" s="4">
        <v>45329</v>
      </c>
      <c r="N1879" s="5" t="s">
        <v>13775</v>
      </c>
      <c r="O1879" t="s">
        <v>28</v>
      </c>
      <c r="P1879" t="s">
        <v>32</v>
      </c>
      <c r="Q1879" t="s">
        <v>32</v>
      </c>
      <c r="R1879" t="str">
        <f t="shared" si="59"/>
        <v>Rated</v>
      </c>
      <c r="S1879" t="str" cm="1">
        <f t="array" ref="S1879">_xlfn.IFS(E1879="not available","Not Rated", E1879&gt;=4.5,"Excellent", E1879&gt;4,"Very Good", E1879&gt;3,"Good", TRUE,"LOW")</f>
        <v>Excellent</v>
      </c>
    </row>
    <row r="1880" spans="1:19" x14ac:dyDescent="0.15">
      <c r="A1880" t="s">
        <v>2950</v>
      </c>
      <c r="B1880" t="str">
        <f>LOWER(TRIM(A1880))</f>
        <v>drive now</v>
      </c>
      <c r="C1880" t="str">
        <f t="shared" si="58"/>
        <v>Drive Now</v>
      </c>
      <c r="D1880" t="s">
        <v>60</v>
      </c>
      <c r="E1880" s="7">
        <v>3.1</v>
      </c>
      <c r="F1880">
        <v>94</v>
      </c>
      <c r="G1880" t="s">
        <v>2734</v>
      </c>
      <c r="H1880" s="3" t="s">
        <v>13785</v>
      </c>
      <c r="I1880" t="s">
        <v>19</v>
      </c>
      <c r="J1880" s="2">
        <v>0</v>
      </c>
      <c r="K1880" t="s">
        <v>20</v>
      </c>
      <c r="L1880" t="s">
        <v>63</v>
      </c>
      <c r="M1880" s="4">
        <v>46209</v>
      </c>
      <c r="N1880" s="5" t="s">
        <v>3556</v>
      </c>
      <c r="O1880" t="s">
        <v>22</v>
      </c>
      <c r="P1880" t="s">
        <v>23</v>
      </c>
      <c r="Q1880" t="s">
        <v>23</v>
      </c>
      <c r="R1880" t="str">
        <f t="shared" si="59"/>
        <v>Rated</v>
      </c>
      <c r="S1880" t="str" cm="1">
        <f t="array" ref="S1880">_xlfn.IFS(E1880="not available","Not Rated", E1880&gt;=4.5,"Excellent", E1880&gt;4,"Very Good", E1880&gt;3,"Good", TRUE,"LOW")</f>
        <v>Good</v>
      </c>
    </row>
    <row r="1881" spans="1:19" x14ac:dyDescent="0.15">
      <c r="A1881" t="s">
        <v>3374</v>
      </c>
      <c r="B1881" t="str">
        <f>LOWER(TRIM(A1881))</f>
        <v>dash premium</v>
      </c>
      <c r="C1881" t="str">
        <f t="shared" si="58"/>
        <v>Dash Premium</v>
      </c>
      <c r="D1881" t="s">
        <v>521</v>
      </c>
      <c r="E1881" s="7">
        <v>4</v>
      </c>
      <c r="F1881">
        <v>94</v>
      </c>
      <c r="G1881" t="s">
        <v>3459</v>
      </c>
      <c r="H1881" s="3" t="s">
        <v>13785</v>
      </c>
      <c r="I1881" t="s">
        <v>19</v>
      </c>
      <c r="J1881" s="2">
        <v>0</v>
      </c>
      <c r="K1881" t="s">
        <v>26</v>
      </c>
      <c r="L1881" t="s">
        <v>523</v>
      </c>
      <c r="M1881" s="4">
        <v>45728</v>
      </c>
      <c r="N1881" s="5" t="s">
        <v>3557</v>
      </c>
      <c r="O1881" t="s">
        <v>31</v>
      </c>
      <c r="P1881" t="s">
        <v>23</v>
      </c>
      <c r="Q1881" t="s">
        <v>32</v>
      </c>
      <c r="R1881" t="str">
        <f t="shared" si="59"/>
        <v>Rated</v>
      </c>
      <c r="S1881" t="str" cm="1">
        <f t="array" ref="S1881">_xlfn.IFS(E1881="not available","Not Rated", E1881&gt;=4.5,"Excellent", E1881&gt;4,"Very Good", E1881&gt;3,"Good", TRUE,"LOW")</f>
        <v>Good</v>
      </c>
    </row>
    <row r="1882" spans="1:19" x14ac:dyDescent="0.15">
      <c r="A1882" t="s">
        <v>3333</v>
      </c>
      <c r="B1882" t="str">
        <f>LOWER(TRIM(A1882))</f>
        <v>maker app</v>
      </c>
      <c r="C1882" t="str">
        <f t="shared" si="58"/>
        <v>Maker App</v>
      </c>
      <c r="D1882" t="s">
        <v>73</v>
      </c>
      <c r="E1882" s="7">
        <v>4.2</v>
      </c>
      <c r="F1882">
        <v>93</v>
      </c>
      <c r="G1882" t="s">
        <v>13774</v>
      </c>
      <c r="H1882" s="3" t="s">
        <v>13785</v>
      </c>
      <c r="I1882" t="s">
        <v>19</v>
      </c>
      <c r="J1882" s="2">
        <v>0</v>
      </c>
      <c r="K1882" t="s">
        <v>26</v>
      </c>
      <c r="L1882" t="s">
        <v>411</v>
      </c>
      <c r="M1882" s="4">
        <v>45187</v>
      </c>
      <c r="N1882" s="5" t="s">
        <v>13775</v>
      </c>
      <c r="O1882" t="s">
        <v>44</v>
      </c>
      <c r="P1882" t="s">
        <v>23</v>
      </c>
      <c r="Q1882" t="s">
        <v>32</v>
      </c>
      <c r="R1882" t="str">
        <f t="shared" si="59"/>
        <v>Rated</v>
      </c>
      <c r="S1882" t="str" cm="1">
        <f t="array" ref="S1882">_xlfn.IFS(E1882="not available","Not Rated", E1882&gt;=4.5,"Excellent", E1882&gt;4,"Very Good", E1882&gt;3,"Good", TRUE,"LOW")</f>
        <v>Very Good</v>
      </c>
    </row>
    <row r="1883" spans="1:19" x14ac:dyDescent="0.15">
      <c r="A1883" t="s">
        <v>154</v>
      </c>
      <c r="B1883" t="str">
        <f>LOWER(TRIM(A1883))</f>
        <v>tracker</v>
      </c>
      <c r="C1883" t="str">
        <f t="shared" si="58"/>
        <v>Tracker</v>
      </c>
      <c r="D1883" t="s">
        <v>16</v>
      </c>
      <c r="E1883" s="7">
        <v>5</v>
      </c>
      <c r="F1883">
        <v>93</v>
      </c>
      <c r="G1883" t="s">
        <v>311</v>
      </c>
      <c r="H1883" s="3" t="s">
        <v>13785</v>
      </c>
      <c r="I1883" t="s">
        <v>19</v>
      </c>
      <c r="J1883" s="2">
        <v>0</v>
      </c>
      <c r="K1883" t="s">
        <v>62</v>
      </c>
      <c r="L1883" t="s">
        <v>21</v>
      </c>
      <c r="M1883" s="4">
        <v>45064</v>
      </c>
      <c r="N1883" s="5" t="s">
        <v>3558</v>
      </c>
      <c r="O1883" t="s">
        <v>28</v>
      </c>
      <c r="P1883" t="s">
        <v>23</v>
      </c>
      <c r="Q1883" t="s">
        <v>23</v>
      </c>
      <c r="R1883" t="str">
        <f t="shared" si="59"/>
        <v>Rated</v>
      </c>
      <c r="S1883" t="str" cm="1">
        <f t="array" ref="S1883">_xlfn.IFS(E1883="not available","Not Rated", E1883&gt;=4.5,"Excellent", E1883&gt;4,"Very Good", E1883&gt;3,"Good", TRUE,"LOW")</f>
        <v>Excellent</v>
      </c>
    </row>
    <row r="1884" spans="1:19" x14ac:dyDescent="0.15">
      <c r="A1884" t="s">
        <v>493</v>
      </c>
      <c r="B1884" t="str">
        <f>LOWER(TRIM(A1884))</f>
        <v>player 3d</v>
      </c>
      <c r="C1884" t="str">
        <f t="shared" si="58"/>
        <v>Player 3D</v>
      </c>
      <c r="D1884" t="s">
        <v>40</v>
      </c>
      <c r="E1884" s="7">
        <v>3.9</v>
      </c>
      <c r="F1884">
        <v>92</v>
      </c>
      <c r="G1884" t="s">
        <v>569</v>
      </c>
      <c r="H1884" s="3" t="s">
        <v>13785</v>
      </c>
      <c r="I1884" t="s">
        <v>19</v>
      </c>
      <c r="J1884" s="2">
        <v>0</v>
      </c>
      <c r="K1884" t="s">
        <v>20</v>
      </c>
      <c r="L1884" t="s">
        <v>42</v>
      </c>
      <c r="M1884" s="4">
        <v>45872</v>
      </c>
      <c r="N1884" s="5" t="s">
        <v>3559</v>
      </c>
      <c r="O1884" t="s">
        <v>53</v>
      </c>
      <c r="P1884" t="s">
        <v>32</v>
      </c>
      <c r="Q1884" t="s">
        <v>23</v>
      </c>
      <c r="R1884" t="str">
        <f t="shared" si="59"/>
        <v>Rated</v>
      </c>
      <c r="S1884" t="str" cm="1">
        <f t="array" ref="S1884">_xlfn.IFS(E1884="not available","Not Rated", E1884&gt;=4.5,"Excellent", E1884&gt;4,"Very Good", E1884&gt;3,"Good", TRUE,"LOW")</f>
        <v>Good</v>
      </c>
    </row>
    <row r="1885" spans="1:19" x14ac:dyDescent="0.15">
      <c r="A1885" t="s">
        <v>269</v>
      </c>
      <c r="B1885" t="str">
        <f>LOWER(TRIM(A1885))</f>
        <v>strike</v>
      </c>
      <c r="C1885" t="str">
        <f t="shared" si="58"/>
        <v>Strike</v>
      </c>
      <c r="D1885" t="s">
        <v>202</v>
      </c>
      <c r="E1885" s="7">
        <v>3.4</v>
      </c>
      <c r="F1885">
        <v>89</v>
      </c>
      <c r="G1885" t="s">
        <v>2750</v>
      </c>
      <c r="H1885" s="3" t="s">
        <v>13785</v>
      </c>
      <c r="I1885" t="s">
        <v>19</v>
      </c>
      <c r="J1885" s="2">
        <v>0</v>
      </c>
      <c r="K1885" t="s">
        <v>20</v>
      </c>
      <c r="L1885" t="s">
        <v>232</v>
      </c>
      <c r="M1885" s="4">
        <v>46039</v>
      </c>
      <c r="N1885" s="5" t="s">
        <v>3560</v>
      </c>
      <c r="O1885" t="s">
        <v>53</v>
      </c>
      <c r="P1885" t="s">
        <v>32</v>
      </c>
      <c r="Q1885" t="s">
        <v>23</v>
      </c>
      <c r="R1885" t="str">
        <f t="shared" si="59"/>
        <v>Rated</v>
      </c>
      <c r="S1885" t="str" cm="1">
        <f t="array" ref="S1885">_xlfn.IFS(E1885="not available","Not Rated", E1885&gt;=4.5,"Excellent", E1885&gt;4,"Very Good", E1885&gt;3,"Good", TRUE,"LOW")</f>
        <v>Good</v>
      </c>
    </row>
    <row r="1886" spans="1:19" x14ac:dyDescent="0.15">
      <c r="A1886" t="s">
        <v>284</v>
      </c>
      <c r="B1886" t="str">
        <f>LOWER(TRIM(A1886))</f>
        <v>dash</v>
      </c>
      <c r="C1886" t="str">
        <f t="shared" si="58"/>
        <v>Dash</v>
      </c>
      <c r="D1886" t="s">
        <v>73</v>
      </c>
      <c r="E1886" s="7">
        <v>3.2</v>
      </c>
      <c r="F1886">
        <v>86</v>
      </c>
      <c r="G1886" t="s">
        <v>3561</v>
      </c>
      <c r="H1886" s="3" t="s">
        <v>13785</v>
      </c>
      <c r="I1886" t="s">
        <v>19</v>
      </c>
      <c r="J1886" s="2">
        <v>0</v>
      </c>
      <c r="K1886" t="s">
        <v>390</v>
      </c>
      <c r="L1886" t="s">
        <v>141</v>
      </c>
      <c r="M1886" s="4">
        <v>46042</v>
      </c>
      <c r="N1886" s="5" t="s">
        <v>3562</v>
      </c>
      <c r="O1886" t="s">
        <v>17</v>
      </c>
      <c r="P1886" t="s">
        <v>32</v>
      </c>
      <c r="Q1886" t="s">
        <v>23</v>
      </c>
      <c r="R1886" t="str">
        <f t="shared" si="59"/>
        <v>Rated</v>
      </c>
      <c r="S1886" t="str" cm="1">
        <f t="array" ref="S1886">_xlfn.IFS(E1886="not available","Not Rated", E1886&gt;=4.5,"Excellent", E1886&gt;4,"Very Good", E1886&gt;3,"Good", TRUE,"LOW")</f>
        <v>Good</v>
      </c>
    </row>
    <row r="1887" spans="1:19" x14ac:dyDescent="0.15">
      <c r="A1887" t="s">
        <v>2454</v>
      </c>
      <c r="B1887" t="str">
        <f>LOWER(TRIM(A1887))</f>
        <v>dash max</v>
      </c>
      <c r="C1887" t="str">
        <f t="shared" si="58"/>
        <v>Dash Max</v>
      </c>
      <c r="D1887" t="s">
        <v>73</v>
      </c>
      <c r="E1887" s="7">
        <v>3.8</v>
      </c>
      <c r="F1887">
        <v>86</v>
      </c>
      <c r="G1887" t="s">
        <v>13774</v>
      </c>
      <c r="H1887" s="3" t="s">
        <v>13785</v>
      </c>
      <c r="I1887" t="s">
        <v>19</v>
      </c>
      <c r="J1887" s="2">
        <v>0</v>
      </c>
      <c r="K1887" t="s">
        <v>20</v>
      </c>
      <c r="L1887" t="s">
        <v>341</v>
      </c>
      <c r="M1887" s="4">
        <v>45768</v>
      </c>
      <c r="N1887" s="5" t="s">
        <v>13775</v>
      </c>
      <c r="O1887" t="s">
        <v>17</v>
      </c>
      <c r="P1887" t="s">
        <v>23</v>
      </c>
      <c r="Q1887" t="s">
        <v>23</v>
      </c>
      <c r="R1887" t="str">
        <f t="shared" si="59"/>
        <v>Rated</v>
      </c>
      <c r="S1887" t="str" cm="1">
        <f t="array" ref="S1887">_xlfn.IFS(E1887="not available","Not Rated", E1887&gt;=4.5,"Excellent", E1887&gt;4,"Very Good", E1887&gt;3,"Good", TRUE,"LOW")</f>
        <v>Good</v>
      </c>
    </row>
    <row r="1888" spans="1:19" x14ac:dyDescent="0.15">
      <c r="A1888" t="s">
        <v>111</v>
      </c>
      <c r="B1888" t="str">
        <f>LOWER(TRIM(A1888))</f>
        <v>editor</v>
      </c>
      <c r="C1888" t="str">
        <f t="shared" si="58"/>
        <v>Editor</v>
      </c>
      <c r="D1888" t="s">
        <v>16</v>
      </c>
      <c r="E1888" s="7">
        <v>4.0999999999999996</v>
      </c>
      <c r="F1888">
        <v>86</v>
      </c>
      <c r="G1888" t="s">
        <v>1660</v>
      </c>
      <c r="H1888" s="3" t="s">
        <v>13785</v>
      </c>
      <c r="I1888" t="s">
        <v>19</v>
      </c>
      <c r="J1888" s="2">
        <v>0</v>
      </c>
      <c r="K1888" t="s">
        <v>20</v>
      </c>
      <c r="L1888" t="s">
        <v>21</v>
      </c>
      <c r="M1888" s="4">
        <v>45974</v>
      </c>
      <c r="N1888" s="5" t="s">
        <v>3563</v>
      </c>
      <c r="O1888" t="s">
        <v>31</v>
      </c>
      <c r="P1888" t="s">
        <v>32</v>
      </c>
      <c r="Q1888" t="s">
        <v>23</v>
      </c>
      <c r="R1888" t="str">
        <f t="shared" si="59"/>
        <v>Rated</v>
      </c>
      <c r="S1888" t="str" cm="1">
        <f t="array" ref="S1888">_xlfn.IFS(E1888="not available","Not Rated", E1888&gt;=4.5,"Excellent", E1888&gt;4,"Very Good", E1888&gt;3,"Good", TRUE,"LOW")</f>
        <v>Very Good</v>
      </c>
    </row>
    <row r="1889" spans="1:19" x14ac:dyDescent="0.15">
      <c r="A1889" t="s">
        <v>651</v>
      </c>
      <c r="B1889" t="str">
        <f>LOWER(TRIM(A1889))</f>
        <v>scanner online</v>
      </c>
      <c r="C1889" t="str">
        <f t="shared" si="58"/>
        <v>Scanner Online</v>
      </c>
      <c r="D1889" t="s">
        <v>289</v>
      </c>
      <c r="E1889" s="7">
        <v>4</v>
      </c>
      <c r="F1889">
        <v>85</v>
      </c>
      <c r="G1889" t="s">
        <v>3564</v>
      </c>
      <c r="H1889" s="3" t="s">
        <v>13785</v>
      </c>
      <c r="I1889" t="s">
        <v>19</v>
      </c>
      <c r="J1889" s="2">
        <v>0</v>
      </c>
      <c r="K1889" t="s">
        <v>20</v>
      </c>
      <c r="L1889" t="s">
        <v>291</v>
      </c>
      <c r="M1889" s="4">
        <v>45488</v>
      </c>
      <c r="N1889" s="5" t="s">
        <v>3565</v>
      </c>
      <c r="O1889" t="s">
        <v>53</v>
      </c>
      <c r="P1889" t="s">
        <v>23</v>
      </c>
      <c r="Q1889" t="s">
        <v>23</v>
      </c>
      <c r="R1889" t="str">
        <f t="shared" si="59"/>
        <v>Rated</v>
      </c>
      <c r="S1889" t="str" cm="1">
        <f t="array" ref="S1889">_xlfn.IFS(E1889="not available","Not Rated", E1889&gt;=4.5,"Excellent", E1889&gt;4,"Very Good", E1889&gt;3,"Good", TRUE,"LOW")</f>
        <v>Good</v>
      </c>
    </row>
    <row r="1890" spans="1:19" x14ac:dyDescent="0.15">
      <c r="A1890" t="s">
        <v>3566</v>
      </c>
      <c r="B1890" t="str">
        <f>LOWER(TRIM(A1890))</f>
        <v>meta learn premium</v>
      </c>
      <c r="C1890" t="str">
        <f t="shared" si="58"/>
        <v>Meta Learn Premium</v>
      </c>
      <c r="D1890" t="s">
        <v>16</v>
      </c>
      <c r="E1890" s="7">
        <v>3.8</v>
      </c>
      <c r="F1890">
        <v>85</v>
      </c>
      <c r="G1890" t="s">
        <v>3567</v>
      </c>
      <c r="H1890" s="3" t="s">
        <v>13785</v>
      </c>
      <c r="I1890" t="s">
        <v>19</v>
      </c>
      <c r="J1890" s="2">
        <v>0</v>
      </c>
      <c r="K1890" t="s">
        <v>26</v>
      </c>
      <c r="L1890" t="s">
        <v>21</v>
      </c>
      <c r="M1890" s="4">
        <v>46035</v>
      </c>
      <c r="N1890" s="5" t="s">
        <v>3568</v>
      </c>
      <c r="O1890" t="s">
        <v>165</v>
      </c>
      <c r="P1890" t="s">
        <v>32</v>
      </c>
      <c r="Q1890" t="s">
        <v>23</v>
      </c>
      <c r="R1890" t="str">
        <f t="shared" si="59"/>
        <v>Rated</v>
      </c>
      <c r="S1890" t="str" cm="1">
        <f t="array" ref="S1890">_xlfn.IFS(E1890="not available","Not Rated", E1890&gt;=4.5,"Excellent", E1890&gt;4,"Very Good", E1890&gt;3,"Good", TRUE,"LOW")</f>
        <v>Good</v>
      </c>
    </row>
    <row r="1891" spans="1:19" x14ac:dyDescent="0.15">
      <c r="A1891" t="s">
        <v>3569</v>
      </c>
      <c r="B1891" t="str">
        <f>LOWER(TRIM(A1891))</f>
        <v>scanner max</v>
      </c>
      <c r="C1891" t="str">
        <f t="shared" si="58"/>
        <v>Scanner Max</v>
      </c>
      <c r="D1891" t="s">
        <v>73</v>
      </c>
      <c r="E1891" s="7">
        <v>4.7</v>
      </c>
      <c r="F1891">
        <v>85</v>
      </c>
      <c r="G1891" t="s">
        <v>3570</v>
      </c>
      <c r="H1891" s="3" t="s">
        <v>13785</v>
      </c>
      <c r="I1891" t="s">
        <v>19</v>
      </c>
      <c r="J1891" s="2">
        <v>0</v>
      </c>
      <c r="K1891" t="s">
        <v>150</v>
      </c>
      <c r="L1891" t="s">
        <v>477</v>
      </c>
      <c r="M1891" s="4">
        <v>45209</v>
      </c>
      <c r="N1891" s="5" t="s">
        <v>3571</v>
      </c>
      <c r="O1891" t="s">
        <v>44</v>
      </c>
      <c r="P1891" t="s">
        <v>23</v>
      </c>
      <c r="Q1891" t="s">
        <v>23</v>
      </c>
      <c r="R1891" t="str">
        <f t="shared" si="59"/>
        <v>Rated</v>
      </c>
      <c r="S1891" t="str" cm="1">
        <f t="array" ref="S1891">_xlfn.IFS(E1891="not available","Not Rated", E1891&gt;=4.5,"Excellent", E1891&gt;4,"Very Good", E1891&gt;3,"Good", TRUE,"LOW")</f>
        <v>Excellent</v>
      </c>
    </row>
    <row r="1892" spans="1:19" x14ac:dyDescent="0.15">
      <c r="A1892" t="s">
        <v>400</v>
      </c>
      <c r="B1892" t="str">
        <f>LOWER(TRIM(A1892))</f>
        <v>epic chat</v>
      </c>
      <c r="C1892" t="str">
        <f t="shared" si="58"/>
        <v>Epic Chat</v>
      </c>
      <c r="D1892" t="s">
        <v>80</v>
      </c>
      <c r="E1892" s="7">
        <v>3.6</v>
      </c>
      <c r="F1892">
        <v>85</v>
      </c>
      <c r="G1892" t="s">
        <v>3572</v>
      </c>
      <c r="H1892" s="3" t="s">
        <v>13785</v>
      </c>
      <c r="I1892" t="s">
        <v>19</v>
      </c>
      <c r="J1892" s="2">
        <v>0</v>
      </c>
      <c r="K1892" t="s">
        <v>26</v>
      </c>
      <c r="L1892" t="s">
        <v>82</v>
      </c>
      <c r="M1892" s="4">
        <v>46270</v>
      </c>
      <c r="N1892" s="5" t="s">
        <v>3573</v>
      </c>
      <c r="O1892" t="s">
        <v>28</v>
      </c>
      <c r="P1892" t="s">
        <v>23</v>
      </c>
      <c r="Q1892" t="s">
        <v>23</v>
      </c>
      <c r="R1892" t="str">
        <f t="shared" si="59"/>
        <v>Rated</v>
      </c>
      <c r="S1892" t="str" cm="1">
        <f t="array" ref="S1892">_xlfn.IFS(E1892="not available","Not Rated", E1892&gt;=4.5,"Excellent", E1892&gt;4,"Very Good", E1892&gt;3,"Good", TRUE,"LOW")</f>
        <v>Good</v>
      </c>
    </row>
    <row r="1893" spans="1:19" x14ac:dyDescent="0.15">
      <c r="A1893" t="s">
        <v>269</v>
      </c>
      <c r="B1893" t="str">
        <f>LOWER(TRIM(A1893))</f>
        <v>strike</v>
      </c>
      <c r="C1893" t="str">
        <f t="shared" si="58"/>
        <v>Strike</v>
      </c>
      <c r="D1893" t="s">
        <v>194</v>
      </c>
      <c r="E1893" s="7">
        <v>4.2</v>
      </c>
      <c r="F1893">
        <v>83</v>
      </c>
      <c r="G1893" t="s">
        <v>1018</v>
      </c>
      <c r="H1893" s="3" t="s">
        <v>13785</v>
      </c>
      <c r="I1893" t="s">
        <v>19</v>
      </c>
      <c r="J1893" s="2">
        <v>0</v>
      </c>
      <c r="K1893" t="s">
        <v>20</v>
      </c>
      <c r="L1893" t="s">
        <v>453</v>
      </c>
      <c r="M1893" s="4">
        <v>45535</v>
      </c>
      <c r="N1893" s="5" t="s">
        <v>3574</v>
      </c>
      <c r="O1893" t="s">
        <v>31</v>
      </c>
      <c r="P1893" t="s">
        <v>32</v>
      </c>
      <c r="Q1893" t="s">
        <v>23</v>
      </c>
      <c r="R1893" t="str">
        <f t="shared" si="59"/>
        <v>Rated</v>
      </c>
      <c r="S1893" t="str" cm="1">
        <f t="array" ref="S1893">_xlfn.IFS(E1893="not available","Not Rated", E1893&gt;=4.5,"Excellent", E1893&gt;4,"Very Good", E1893&gt;3,"Good", TRUE,"LOW")</f>
        <v>Very Good</v>
      </c>
    </row>
    <row r="1894" spans="1:19" x14ac:dyDescent="0.15">
      <c r="A1894" t="s">
        <v>1011</v>
      </c>
      <c r="B1894" t="str">
        <f>LOWER(TRIM(A1894))</f>
        <v>scanner pro</v>
      </c>
      <c r="C1894" t="str">
        <f t="shared" si="58"/>
        <v>Scanner Pro</v>
      </c>
      <c r="D1894" t="s">
        <v>167</v>
      </c>
      <c r="E1894" s="7">
        <v>4.4000000000000004</v>
      </c>
      <c r="F1894">
        <v>82</v>
      </c>
      <c r="G1894" t="s">
        <v>3575</v>
      </c>
      <c r="H1894" s="3" t="s">
        <v>13785</v>
      </c>
      <c r="I1894" t="s">
        <v>19</v>
      </c>
      <c r="J1894" s="2">
        <v>0</v>
      </c>
      <c r="K1894" t="s">
        <v>20</v>
      </c>
      <c r="L1894" t="s">
        <v>169</v>
      </c>
      <c r="M1894" s="4">
        <v>46081</v>
      </c>
      <c r="N1894" s="5" t="s">
        <v>3576</v>
      </c>
      <c r="O1894" t="s">
        <v>28</v>
      </c>
      <c r="P1894" t="s">
        <v>23</v>
      </c>
      <c r="Q1894" t="s">
        <v>23</v>
      </c>
      <c r="R1894" t="str">
        <f t="shared" si="59"/>
        <v>Rated</v>
      </c>
      <c r="S1894" t="str" cm="1">
        <f t="array" ref="S1894">_xlfn.IFS(E1894="not available","Not Rated", E1894&gt;=4.5,"Excellent", E1894&gt;4,"Very Good", E1894&gt;3,"Good", TRUE,"LOW")</f>
        <v>Very Good</v>
      </c>
    </row>
    <row r="1895" spans="1:19" x14ac:dyDescent="0.15">
      <c r="A1895" t="s">
        <v>39</v>
      </c>
      <c r="B1895" t="str">
        <f>LOWER(TRIM(A1895))</f>
        <v>vpn</v>
      </c>
      <c r="C1895" t="str">
        <f t="shared" si="58"/>
        <v>Vpn</v>
      </c>
      <c r="D1895" t="s">
        <v>16</v>
      </c>
      <c r="E1895" s="7">
        <v>3.9</v>
      </c>
      <c r="F1895">
        <v>81</v>
      </c>
      <c r="G1895" t="s">
        <v>1681</v>
      </c>
      <c r="H1895" s="3" t="s">
        <v>13785</v>
      </c>
      <c r="I1895" t="s">
        <v>19</v>
      </c>
      <c r="J1895" s="2">
        <v>0</v>
      </c>
      <c r="K1895" t="s">
        <v>62</v>
      </c>
      <c r="L1895" t="s">
        <v>21</v>
      </c>
      <c r="M1895" s="4">
        <v>45617</v>
      </c>
      <c r="N1895" s="5" t="s">
        <v>3577</v>
      </c>
      <c r="O1895" t="s">
        <v>31</v>
      </c>
      <c r="P1895" t="s">
        <v>23</v>
      </c>
      <c r="Q1895" t="s">
        <v>32</v>
      </c>
      <c r="R1895" t="str">
        <f t="shared" si="59"/>
        <v>Rated</v>
      </c>
      <c r="S1895" t="str" cm="1">
        <f t="array" ref="S1895">_xlfn.IFS(E1895="not available","Not Rated", E1895&gt;=4.5,"Excellent", E1895&gt;4,"Very Good", E1895&gt;3,"Good", TRUE,"LOW")</f>
        <v>Good</v>
      </c>
    </row>
    <row r="1896" spans="1:19" x14ac:dyDescent="0.15">
      <c r="A1896" t="s">
        <v>79</v>
      </c>
      <c r="B1896" t="str">
        <f>LOWER(TRIM(A1896))</f>
        <v>health</v>
      </c>
      <c r="C1896" t="str">
        <f t="shared" si="58"/>
        <v>Health</v>
      </c>
      <c r="D1896" t="s">
        <v>73</v>
      </c>
      <c r="E1896" s="7">
        <v>2.8</v>
      </c>
      <c r="F1896">
        <v>80</v>
      </c>
      <c r="G1896" t="s">
        <v>13774</v>
      </c>
      <c r="H1896" s="3" t="s">
        <v>13785</v>
      </c>
      <c r="I1896" t="s">
        <v>30</v>
      </c>
      <c r="J1896" s="2">
        <v>0.99</v>
      </c>
      <c r="K1896" t="s">
        <v>26</v>
      </c>
      <c r="L1896" t="s">
        <v>88</v>
      </c>
      <c r="M1896" s="4">
        <v>45793</v>
      </c>
      <c r="N1896" s="5" t="s">
        <v>13775</v>
      </c>
      <c r="O1896" t="s">
        <v>28</v>
      </c>
      <c r="P1896" t="s">
        <v>32</v>
      </c>
      <c r="Q1896" t="s">
        <v>32</v>
      </c>
      <c r="R1896" t="str">
        <f t="shared" si="59"/>
        <v>Rated</v>
      </c>
      <c r="S1896" t="str" cm="1">
        <f t="array" ref="S1896">_xlfn.IFS(E1896="not available","Not Rated", E1896&gt;=4.5,"Excellent", E1896&gt;4,"Very Good", E1896&gt;3,"Good", TRUE,"LOW")</f>
        <v>LOW</v>
      </c>
    </row>
    <row r="1897" spans="1:19" x14ac:dyDescent="0.15">
      <c r="A1897" t="s">
        <v>269</v>
      </c>
      <c r="B1897" t="str">
        <f>LOWER(TRIM(A1897))</f>
        <v>strike</v>
      </c>
      <c r="C1897" t="str">
        <f t="shared" si="58"/>
        <v>Strike</v>
      </c>
      <c r="D1897" t="s">
        <v>40</v>
      </c>
      <c r="E1897" s="7">
        <v>3.8</v>
      </c>
      <c r="F1897">
        <v>80</v>
      </c>
      <c r="G1897" t="s">
        <v>430</v>
      </c>
      <c r="H1897" s="3" t="s">
        <v>13785</v>
      </c>
      <c r="I1897" t="s">
        <v>30</v>
      </c>
      <c r="J1897" s="2">
        <v>0.99</v>
      </c>
      <c r="K1897" t="s">
        <v>26</v>
      </c>
      <c r="L1897" t="s">
        <v>42</v>
      </c>
      <c r="M1897" s="4">
        <v>45568</v>
      </c>
      <c r="N1897" s="5" t="s">
        <v>3578</v>
      </c>
      <c r="O1897" t="s">
        <v>44</v>
      </c>
      <c r="P1897" t="s">
        <v>32</v>
      </c>
      <c r="Q1897" t="s">
        <v>32</v>
      </c>
      <c r="R1897" t="str">
        <f t="shared" si="59"/>
        <v>Rated</v>
      </c>
      <c r="S1897" t="str" cm="1">
        <f t="array" ref="S1897">_xlfn.IFS(E1897="not available","Not Rated", E1897&gt;=4.5,"Excellent", E1897&gt;4,"Very Good", E1897&gt;3,"Good", TRUE,"LOW")</f>
        <v>Good</v>
      </c>
    </row>
    <row r="1898" spans="1:19" x14ac:dyDescent="0.15">
      <c r="A1898" t="s">
        <v>117</v>
      </c>
      <c r="B1898" t="str">
        <f>LOWER(TRIM(A1898))</f>
        <v>dash online</v>
      </c>
      <c r="C1898" t="str">
        <f t="shared" si="58"/>
        <v>Dash Online</v>
      </c>
      <c r="D1898" t="s">
        <v>202</v>
      </c>
      <c r="E1898" s="7">
        <v>4.8</v>
      </c>
      <c r="F1898">
        <v>79</v>
      </c>
      <c r="G1898" t="s">
        <v>3579</v>
      </c>
      <c r="H1898" s="3" t="s">
        <v>13785</v>
      </c>
      <c r="I1898" t="s">
        <v>19</v>
      </c>
      <c r="J1898" s="2">
        <v>0</v>
      </c>
      <c r="K1898" t="s">
        <v>69</v>
      </c>
      <c r="L1898" t="s">
        <v>232</v>
      </c>
      <c r="M1898" s="4">
        <v>45518</v>
      </c>
      <c r="N1898" s="5" t="s">
        <v>3580</v>
      </c>
      <c r="O1898" t="s">
        <v>22</v>
      </c>
      <c r="P1898" t="s">
        <v>23</v>
      </c>
      <c r="Q1898" t="s">
        <v>23</v>
      </c>
      <c r="R1898" t="str">
        <f t="shared" si="59"/>
        <v>Rated</v>
      </c>
      <c r="S1898" t="str" cm="1">
        <f t="array" ref="S1898">_xlfn.IFS(E1898="not available","Not Rated", E1898&gt;=4.5,"Excellent", E1898&gt;4,"Very Good", E1898&gt;3,"Good", TRUE,"LOW")</f>
        <v>Excellent</v>
      </c>
    </row>
    <row r="1899" spans="1:19" x14ac:dyDescent="0.15">
      <c r="A1899" t="s">
        <v>248</v>
      </c>
      <c r="B1899" t="str">
        <f>LOWER(TRIM(A1899))</f>
        <v>vpn plus</v>
      </c>
      <c r="C1899" t="str">
        <f t="shared" si="58"/>
        <v>Vpn Plus</v>
      </c>
      <c r="D1899" t="s">
        <v>73</v>
      </c>
      <c r="E1899" s="7">
        <v>5</v>
      </c>
      <c r="F1899">
        <v>78</v>
      </c>
      <c r="G1899" t="s">
        <v>3581</v>
      </c>
      <c r="H1899" s="3" t="s">
        <v>13785</v>
      </c>
      <c r="I1899" t="s">
        <v>19</v>
      </c>
      <c r="J1899" s="2">
        <v>0</v>
      </c>
      <c r="K1899" t="s">
        <v>26</v>
      </c>
      <c r="L1899" t="s">
        <v>88</v>
      </c>
      <c r="M1899" s="4">
        <v>46298</v>
      </c>
      <c r="N1899" s="5" t="s">
        <v>3582</v>
      </c>
      <c r="O1899" t="s">
        <v>31</v>
      </c>
      <c r="P1899" t="s">
        <v>23</v>
      </c>
      <c r="Q1899" t="s">
        <v>32</v>
      </c>
      <c r="R1899" t="str">
        <f t="shared" si="59"/>
        <v>Rated</v>
      </c>
      <c r="S1899" t="str" cm="1">
        <f t="array" ref="S1899">_xlfn.IFS(E1899="not available","Not Rated", E1899&gt;=4.5,"Excellent", E1899&gt;4,"Very Good", E1899&gt;3,"Good", TRUE,"LOW")</f>
        <v>Excellent</v>
      </c>
    </row>
    <row r="1900" spans="1:19" x14ac:dyDescent="0.15">
      <c r="A1900" t="s">
        <v>3583</v>
      </c>
      <c r="B1900" t="str">
        <f>LOWER(TRIM(A1900))</f>
        <v>pay 2025</v>
      </c>
      <c r="C1900" t="str">
        <f t="shared" si="58"/>
        <v>Pay 2025</v>
      </c>
      <c r="D1900" t="s">
        <v>66</v>
      </c>
      <c r="E1900" s="7">
        <v>4.3</v>
      </c>
      <c r="F1900">
        <v>78</v>
      </c>
      <c r="G1900" t="s">
        <v>686</v>
      </c>
      <c r="H1900" s="3" t="s">
        <v>13785</v>
      </c>
      <c r="I1900" t="s">
        <v>19</v>
      </c>
      <c r="J1900" s="2">
        <v>0</v>
      </c>
      <c r="K1900" t="s">
        <v>26</v>
      </c>
      <c r="L1900" t="s">
        <v>70</v>
      </c>
      <c r="M1900" s="4">
        <v>46108</v>
      </c>
      <c r="N1900" s="5" t="s">
        <v>3584</v>
      </c>
      <c r="O1900" t="s">
        <v>44</v>
      </c>
      <c r="P1900" t="s">
        <v>23</v>
      </c>
      <c r="Q1900" t="s">
        <v>23</v>
      </c>
      <c r="R1900" t="str">
        <f t="shared" si="59"/>
        <v>Rated</v>
      </c>
      <c r="S1900" t="str" cm="1">
        <f t="array" ref="S1900">_xlfn.IFS(E1900="not available","Not Rated", E1900&gt;=4.5,"Excellent", E1900&gt;4,"Very Good", E1900&gt;3,"Good", TRUE,"LOW")</f>
        <v>Very Good</v>
      </c>
    </row>
    <row r="1901" spans="1:19" x14ac:dyDescent="0.15">
      <c r="A1901" t="s">
        <v>269</v>
      </c>
      <c r="B1901" t="str">
        <f>LOWER(TRIM(A1901))</f>
        <v>strike</v>
      </c>
      <c r="C1901" t="str">
        <f t="shared" si="58"/>
        <v>Strike</v>
      </c>
      <c r="D1901" t="s">
        <v>60</v>
      </c>
      <c r="E1901" s="7">
        <v>4.5</v>
      </c>
      <c r="F1901">
        <v>78</v>
      </c>
      <c r="G1901" t="s">
        <v>3585</v>
      </c>
      <c r="H1901" s="3" t="s">
        <v>13785</v>
      </c>
      <c r="I1901" t="s">
        <v>19</v>
      </c>
      <c r="J1901" s="2">
        <v>0</v>
      </c>
      <c r="K1901" t="s">
        <v>26</v>
      </c>
      <c r="L1901" t="s">
        <v>280</v>
      </c>
      <c r="M1901" s="4">
        <v>45690</v>
      </c>
      <c r="N1901" s="5" t="s">
        <v>3586</v>
      </c>
      <c r="O1901" t="s">
        <v>17</v>
      </c>
      <c r="P1901" t="s">
        <v>32</v>
      </c>
      <c r="Q1901" t="s">
        <v>23</v>
      </c>
      <c r="R1901" t="str">
        <f t="shared" si="59"/>
        <v>Rated</v>
      </c>
      <c r="S1901" t="str" cm="1">
        <f t="array" ref="S1901">_xlfn.IFS(E1901="not available","Not Rated", E1901&gt;=4.5,"Excellent", E1901&gt;4,"Very Good", E1901&gt;3,"Good", TRUE,"LOW")</f>
        <v>Excellent</v>
      </c>
    </row>
    <row r="1902" spans="1:19" x14ac:dyDescent="0.15">
      <c r="A1902" t="s">
        <v>1182</v>
      </c>
      <c r="B1902" t="str">
        <f>LOWER(TRIM(A1902))</f>
        <v>fit ai</v>
      </c>
      <c r="C1902" t="str">
        <f t="shared" si="58"/>
        <v>Fit Ai</v>
      </c>
      <c r="D1902" t="s">
        <v>482</v>
      </c>
      <c r="E1902" s="7">
        <v>4.4000000000000004</v>
      </c>
      <c r="F1902">
        <v>78</v>
      </c>
      <c r="G1902" t="s">
        <v>3587</v>
      </c>
      <c r="H1902" s="3" t="s">
        <v>13785</v>
      </c>
      <c r="I1902" t="s">
        <v>19</v>
      </c>
      <c r="J1902" s="2">
        <v>0</v>
      </c>
      <c r="K1902" t="s">
        <v>26</v>
      </c>
      <c r="L1902" t="s">
        <v>484</v>
      </c>
      <c r="M1902" s="4">
        <v>45434</v>
      </c>
      <c r="N1902" s="5" t="s">
        <v>3588</v>
      </c>
      <c r="O1902" t="s">
        <v>44</v>
      </c>
      <c r="P1902" t="s">
        <v>23</v>
      </c>
      <c r="Q1902" t="s">
        <v>23</v>
      </c>
      <c r="R1902" t="str">
        <f t="shared" si="59"/>
        <v>Rated</v>
      </c>
      <c r="S1902" t="str" cm="1">
        <f t="array" ref="S1902">_xlfn.IFS(E1902="not available","Not Rated", E1902&gt;=4.5,"Excellent", E1902&gt;4,"Very Good", E1902&gt;3,"Good", TRUE,"LOW")</f>
        <v>Very Good</v>
      </c>
    </row>
    <row r="1903" spans="1:19" x14ac:dyDescent="0.15">
      <c r="A1903" t="s">
        <v>337</v>
      </c>
      <c r="B1903" t="str">
        <f>LOWER(TRIM(A1903))</f>
        <v>fit online</v>
      </c>
      <c r="C1903" t="str">
        <f t="shared" si="58"/>
        <v>Fit Online</v>
      </c>
      <c r="D1903" t="s">
        <v>16</v>
      </c>
      <c r="E1903" s="7">
        <v>3.6</v>
      </c>
      <c r="F1903">
        <v>78</v>
      </c>
      <c r="G1903" t="s">
        <v>2214</v>
      </c>
      <c r="H1903" s="3" t="s">
        <v>13785</v>
      </c>
      <c r="I1903" t="s">
        <v>19</v>
      </c>
      <c r="J1903" s="2">
        <v>0</v>
      </c>
      <c r="K1903" t="s">
        <v>62</v>
      </c>
      <c r="L1903" t="s">
        <v>21</v>
      </c>
      <c r="M1903" s="4">
        <v>45697</v>
      </c>
      <c r="N1903" s="5" t="s">
        <v>3589</v>
      </c>
      <c r="O1903" t="s">
        <v>31</v>
      </c>
      <c r="P1903" t="s">
        <v>32</v>
      </c>
      <c r="Q1903" t="s">
        <v>23</v>
      </c>
      <c r="R1903" t="str">
        <f t="shared" si="59"/>
        <v>Rated</v>
      </c>
      <c r="S1903" t="str" cm="1">
        <f t="array" ref="S1903">_xlfn.IFS(E1903="not available","Not Rated", E1903&gt;=4.5,"Excellent", E1903&gt;4,"Very Good", E1903&gt;3,"Good", TRUE,"LOW")</f>
        <v>Good</v>
      </c>
    </row>
    <row r="1904" spans="1:19" x14ac:dyDescent="0.15">
      <c r="A1904" t="s">
        <v>722</v>
      </c>
      <c r="B1904" t="str">
        <f>LOWER(TRIM(A1904))</f>
        <v>vpn now</v>
      </c>
      <c r="C1904" t="str">
        <f t="shared" si="58"/>
        <v>Vpn Now</v>
      </c>
      <c r="D1904" t="s">
        <v>194</v>
      </c>
      <c r="E1904" s="7">
        <v>4.8</v>
      </c>
      <c r="F1904">
        <v>77</v>
      </c>
      <c r="G1904" t="s">
        <v>3590</v>
      </c>
      <c r="H1904" s="3" t="s">
        <v>13785</v>
      </c>
      <c r="I1904" t="s">
        <v>19</v>
      </c>
      <c r="J1904" s="2">
        <v>0</v>
      </c>
      <c r="K1904" t="s">
        <v>26</v>
      </c>
      <c r="L1904" t="s">
        <v>196</v>
      </c>
      <c r="M1904" s="4">
        <v>46200</v>
      </c>
      <c r="N1904" s="5" t="s">
        <v>3591</v>
      </c>
      <c r="O1904" t="s">
        <v>28</v>
      </c>
      <c r="P1904" t="s">
        <v>23</v>
      </c>
      <c r="Q1904" t="s">
        <v>32</v>
      </c>
      <c r="R1904" t="str">
        <f t="shared" si="59"/>
        <v>Rated</v>
      </c>
      <c r="S1904" t="str" cm="1">
        <f t="array" ref="S1904">_xlfn.IFS(E1904="not available","Not Rated", E1904&gt;=4.5,"Excellent", E1904&gt;4,"Very Good", E1904&gt;3,"Good", TRUE,"LOW")</f>
        <v>Excellent</v>
      </c>
    </row>
    <row r="1905" spans="1:19" x14ac:dyDescent="0.15">
      <c r="A1905" t="s">
        <v>3592</v>
      </c>
      <c r="B1905" t="str">
        <f>LOWER(TRIM(A1905))</f>
        <v>meta learn now</v>
      </c>
      <c r="C1905" t="str">
        <f t="shared" si="58"/>
        <v>Meta Learn Now</v>
      </c>
      <c r="D1905" t="s">
        <v>73</v>
      </c>
      <c r="E1905" s="7">
        <v>4.4000000000000004</v>
      </c>
      <c r="F1905">
        <v>77</v>
      </c>
      <c r="G1905" t="s">
        <v>3593</v>
      </c>
      <c r="H1905" s="3" t="s">
        <v>13785</v>
      </c>
      <c r="I1905" t="s">
        <v>19</v>
      </c>
      <c r="J1905" s="2">
        <v>0</v>
      </c>
      <c r="K1905" t="s">
        <v>26</v>
      </c>
      <c r="L1905" t="s">
        <v>141</v>
      </c>
      <c r="M1905" s="4">
        <v>46238</v>
      </c>
      <c r="N1905" s="5" t="s">
        <v>3594</v>
      </c>
      <c r="O1905" t="s">
        <v>28</v>
      </c>
      <c r="P1905" t="s">
        <v>23</v>
      </c>
      <c r="Q1905" t="s">
        <v>23</v>
      </c>
      <c r="R1905" t="str">
        <f t="shared" si="59"/>
        <v>Rated</v>
      </c>
      <c r="S1905" t="str" cm="1">
        <f t="array" ref="S1905">_xlfn.IFS(E1905="not available","Not Rated", E1905&gt;=4.5,"Excellent", E1905&gt;4,"Very Good", E1905&gt;3,"Good", TRUE,"LOW")</f>
        <v>Very Good</v>
      </c>
    </row>
    <row r="1906" spans="1:19" x14ac:dyDescent="0.15">
      <c r="A1906" t="s">
        <v>3595</v>
      </c>
      <c r="B1906" t="str">
        <f>LOWER(TRIM(A1906))</f>
        <v>my pay 2026</v>
      </c>
      <c r="C1906" t="str">
        <f t="shared" si="58"/>
        <v>My Pay 2026</v>
      </c>
      <c r="D1906" t="s">
        <v>73</v>
      </c>
      <c r="E1906" s="7">
        <v>5</v>
      </c>
      <c r="F1906">
        <v>76</v>
      </c>
      <c r="G1906" t="s">
        <v>3596</v>
      </c>
      <c r="H1906" s="3" t="s">
        <v>13785</v>
      </c>
      <c r="I1906" t="s">
        <v>19</v>
      </c>
      <c r="J1906" s="2">
        <v>0</v>
      </c>
      <c r="K1906" t="s">
        <v>26</v>
      </c>
      <c r="L1906" t="s">
        <v>75</v>
      </c>
      <c r="M1906" s="4">
        <v>45937</v>
      </c>
      <c r="N1906" s="5" t="s">
        <v>3597</v>
      </c>
      <c r="O1906" t="s">
        <v>225</v>
      </c>
      <c r="P1906" t="s">
        <v>23</v>
      </c>
      <c r="Q1906" t="s">
        <v>23</v>
      </c>
      <c r="R1906" t="str">
        <f t="shared" si="59"/>
        <v>Rated</v>
      </c>
      <c r="S1906" t="str" cm="1">
        <f t="array" ref="S1906">_xlfn.IFS(E1906="not available","Not Rated", E1906&gt;=4.5,"Excellent", E1906&gt;4,"Very Good", E1906&gt;3,"Good", TRUE,"LOW")</f>
        <v>Excellent</v>
      </c>
    </row>
    <row r="1907" spans="1:19" x14ac:dyDescent="0.15">
      <c r="A1907" t="s">
        <v>567</v>
      </c>
      <c r="B1907" t="str">
        <f>LOWER(TRIM(A1907))</f>
        <v>health premium</v>
      </c>
      <c r="C1907" t="str">
        <f t="shared" si="58"/>
        <v>Health Premium</v>
      </c>
      <c r="D1907" t="s">
        <v>732</v>
      </c>
      <c r="E1907" s="7">
        <v>4.0999999999999996</v>
      </c>
      <c r="F1907">
        <v>74</v>
      </c>
      <c r="G1907" t="s">
        <v>2214</v>
      </c>
      <c r="H1907" s="3" t="s">
        <v>13785</v>
      </c>
      <c r="I1907" t="s">
        <v>19</v>
      </c>
      <c r="J1907" s="2">
        <v>0</v>
      </c>
      <c r="K1907" t="s">
        <v>69</v>
      </c>
      <c r="L1907" t="s">
        <v>734</v>
      </c>
      <c r="M1907" s="4">
        <v>46129</v>
      </c>
      <c r="N1907" s="5" t="s">
        <v>3598</v>
      </c>
      <c r="O1907" t="s">
        <v>53</v>
      </c>
      <c r="P1907" t="s">
        <v>23</v>
      </c>
      <c r="Q1907" t="s">
        <v>23</v>
      </c>
      <c r="R1907" t="str">
        <f t="shared" si="59"/>
        <v>Rated</v>
      </c>
      <c r="S1907" t="str" cm="1">
        <f t="array" ref="S1907">_xlfn.IFS(E1907="not available","Not Rated", E1907&gt;=4.5,"Excellent", E1907&gt;4,"Very Good", E1907&gt;3,"Good", TRUE,"LOW")</f>
        <v>Very Good</v>
      </c>
    </row>
    <row r="1908" spans="1:19" x14ac:dyDescent="0.15">
      <c r="A1908" t="s">
        <v>1555</v>
      </c>
      <c r="B1908" t="str">
        <f>LOWER(TRIM(A1908))</f>
        <v>dash go</v>
      </c>
      <c r="C1908" t="str">
        <f t="shared" si="58"/>
        <v>Dash Go</v>
      </c>
      <c r="D1908" t="s">
        <v>40</v>
      </c>
      <c r="E1908" s="7">
        <v>3.6</v>
      </c>
      <c r="F1908">
        <v>74</v>
      </c>
      <c r="G1908" t="s">
        <v>2114</v>
      </c>
      <c r="H1908" s="3" t="s">
        <v>13785</v>
      </c>
      <c r="I1908" t="s">
        <v>19</v>
      </c>
      <c r="J1908" s="2">
        <v>0</v>
      </c>
      <c r="K1908" t="s">
        <v>26</v>
      </c>
      <c r="L1908" t="s">
        <v>42</v>
      </c>
      <c r="M1908" s="4">
        <v>45595</v>
      </c>
      <c r="N1908" s="5" t="s">
        <v>3599</v>
      </c>
      <c r="O1908" t="s">
        <v>28</v>
      </c>
      <c r="P1908" t="s">
        <v>23</v>
      </c>
      <c r="Q1908" t="s">
        <v>23</v>
      </c>
      <c r="R1908" t="str">
        <f t="shared" si="59"/>
        <v>Rated</v>
      </c>
      <c r="S1908" t="str" cm="1">
        <f t="array" ref="S1908">_xlfn.IFS(E1908="not available","Not Rated", E1908&gt;=4.5,"Excellent", E1908&gt;4,"Very Good", E1908&gt;3,"Good", TRUE,"LOW")</f>
        <v>Good</v>
      </c>
    </row>
    <row r="1909" spans="1:19" x14ac:dyDescent="0.15">
      <c r="A1909" t="s">
        <v>3498</v>
      </c>
      <c r="B1909" t="str">
        <f>LOWER(TRIM(A1909))</f>
        <v>health online</v>
      </c>
      <c r="C1909" t="str">
        <f t="shared" si="58"/>
        <v>Health Online</v>
      </c>
      <c r="D1909" t="s">
        <v>16</v>
      </c>
      <c r="E1909" s="7">
        <v>5</v>
      </c>
      <c r="F1909">
        <v>73</v>
      </c>
      <c r="G1909" t="s">
        <v>13774</v>
      </c>
      <c r="H1909" s="3" t="s">
        <v>13785</v>
      </c>
      <c r="I1909" t="s">
        <v>19</v>
      </c>
      <c r="J1909" s="2">
        <v>0</v>
      </c>
      <c r="K1909" t="s">
        <v>62</v>
      </c>
      <c r="L1909" t="s">
        <v>21</v>
      </c>
      <c r="M1909" s="4">
        <v>45857</v>
      </c>
      <c r="N1909" s="5" t="s">
        <v>13775</v>
      </c>
      <c r="O1909" t="s">
        <v>17</v>
      </c>
      <c r="P1909" t="s">
        <v>23</v>
      </c>
      <c r="Q1909" t="s">
        <v>23</v>
      </c>
      <c r="R1909" t="str">
        <f t="shared" si="59"/>
        <v>Rated</v>
      </c>
      <c r="S1909" t="str" cm="1">
        <f t="array" ref="S1909">_xlfn.IFS(E1909="not available","Not Rated", E1909&gt;=4.5,"Excellent", E1909&gt;4,"Very Good", E1909&gt;3,"Good", TRUE,"LOW")</f>
        <v>Excellent</v>
      </c>
    </row>
    <row r="1910" spans="1:19" x14ac:dyDescent="0.15">
      <c r="A1910" t="s">
        <v>2050</v>
      </c>
      <c r="B1910" t="str">
        <f>LOWER(TRIM(A1910))</f>
        <v>crypto planner</v>
      </c>
      <c r="C1910" t="str">
        <f t="shared" si="58"/>
        <v>Crypto Planner</v>
      </c>
      <c r="D1910" t="s">
        <v>60</v>
      </c>
      <c r="E1910" s="7">
        <v>3.8</v>
      </c>
      <c r="F1910">
        <v>73</v>
      </c>
      <c r="G1910" t="s">
        <v>658</v>
      </c>
      <c r="H1910" s="3" t="s">
        <v>13785</v>
      </c>
      <c r="I1910" t="s">
        <v>19</v>
      </c>
      <c r="J1910" s="2">
        <v>0</v>
      </c>
      <c r="K1910" t="s">
        <v>26</v>
      </c>
      <c r="L1910" t="s">
        <v>63</v>
      </c>
      <c r="M1910" s="4">
        <v>46166</v>
      </c>
      <c r="N1910" s="5" t="s">
        <v>3600</v>
      </c>
      <c r="O1910" t="s">
        <v>28</v>
      </c>
      <c r="P1910" t="s">
        <v>23</v>
      </c>
      <c r="Q1910" t="s">
        <v>23</v>
      </c>
      <c r="R1910" t="str">
        <f t="shared" si="59"/>
        <v>Rated</v>
      </c>
      <c r="S1910" t="str" cm="1">
        <f t="array" ref="S1910">_xlfn.IFS(E1910="not available","Not Rated", E1910&gt;=4.5,"Excellent", E1910&gt;4,"Very Good", E1910&gt;3,"Good", TRUE,"LOW")</f>
        <v>Good</v>
      </c>
    </row>
    <row r="1911" spans="1:19" x14ac:dyDescent="0.15">
      <c r="A1911" t="s">
        <v>192</v>
      </c>
      <c r="B1911" t="str">
        <f>LOWER(TRIM(A1911))</f>
        <v>learn</v>
      </c>
      <c r="C1911" t="str">
        <f t="shared" si="58"/>
        <v>Learn</v>
      </c>
      <c r="D1911" t="s">
        <v>178</v>
      </c>
      <c r="E1911" s="7">
        <v>2.7</v>
      </c>
      <c r="F1911">
        <v>72</v>
      </c>
      <c r="G1911" t="s">
        <v>3601</v>
      </c>
      <c r="H1911" s="3" t="s">
        <v>13785</v>
      </c>
      <c r="I1911" t="s">
        <v>30</v>
      </c>
      <c r="J1911" s="2">
        <v>4.99</v>
      </c>
      <c r="K1911" t="s">
        <v>26</v>
      </c>
      <c r="L1911" t="s">
        <v>180</v>
      </c>
      <c r="M1911" s="4">
        <v>45330</v>
      </c>
      <c r="N1911" s="5" t="s">
        <v>3602</v>
      </c>
      <c r="O1911" t="s">
        <v>28</v>
      </c>
      <c r="P1911" t="s">
        <v>32</v>
      </c>
      <c r="Q1911" t="s">
        <v>32</v>
      </c>
      <c r="R1911" t="str">
        <f t="shared" si="59"/>
        <v>Rated</v>
      </c>
      <c r="S1911" t="str" cm="1">
        <f t="array" ref="S1911">_xlfn.IFS(E1911="not available","Not Rated", E1911&gt;=4.5,"Excellent", E1911&gt;4,"Very Good", E1911&gt;3,"Good", TRUE,"LOW")</f>
        <v>LOW</v>
      </c>
    </row>
    <row r="1912" spans="1:19" x14ac:dyDescent="0.15">
      <c r="A1912" t="s">
        <v>1727</v>
      </c>
      <c r="B1912" t="str">
        <f>LOWER(TRIM(A1912))</f>
        <v>craft now</v>
      </c>
      <c r="C1912" t="str">
        <f t="shared" si="58"/>
        <v>Craft Now</v>
      </c>
      <c r="D1912" t="s">
        <v>473</v>
      </c>
      <c r="E1912" s="7">
        <v>4.3</v>
      </c>
      <c r="F1912">
        <v>72</v>
      </c>
      <c r="G1912" t="s">
        <v>13774</v>
      </c>
      <c r="H1912" s="3" t="s">
        <v>13785</v>
      </c>
      <c r="I1912" t="s">
        <v>19</v>
      </c>
      <c r="J1912" s="2">
        <v>0</v>
      </c>
      <c r="K1912" t="s">
        <v>20</v>
      </c>
      <c r="L1912" t="s">
        <v>474</v>
      </c>
      <c r="M1912" s="4">
        <v>46204</v>
      </c>
      <c r="N1912" s="5" t="s">
        <v>13775</v>
      </c>
      <c r="O1912" t="s">
        <v>31</v>
      </c>
      <c r="P1912" t="s">
        <v>23</v>
      </c>
      <c r="Q1912" t="s">
        <v>23</v>
      </c>
      <c r="R1912" t="str">
        <f t="shared" si="59"/>
        <v>Rated</v>
      </c>
      <c r="S1912" t="str" cm="1">
        <f t="array" ref="S1912">_xlfn.IFS(E1912="not available","Not Rated", E1912&gt;=4.5,"Excellent", E1912&gt;4,"Very Good", E1912&gt;3,"Good", TRUE,"LOW")</f>
        <v>Very Good</v>
      </c>
    </row>
    <row r="1913" spans="1:19" x14ac:dyDescent="0.15">
      <c r="A1913" t="s">
        <v>45</v>
      </c>
      <c r="B1913" t="str">
        <f>LOWER(TRIM(A1913))</f>
        <v>planner</v>
      </c>
      <c r="C1913" t="str">
        <f t="shared" si="58"/>
        <v>Planner</v>
      </c>
      <c r="D1913" t="s">
        <v>417</v>
      </c>
      <c r="E1913" s="7">
        <v>3.1</v>
      </c>
      <c r="F1913">
        <v>70</v>
      </c>
      <c r="G1913" t="s">
        <v>3603</v>
      </c>
      <c r="H1913" s="3" t="s">
        <v>13785</v>
      </c>
      <c r="I1913" t="s">
        <v>19</v>
      </c>
      <c r="J1913" s="2">
        <v>0</v>
      </c>
      <c r="K1913" t="s">
        <v>62</v>
      </c>
      <c r="L1913" t="s">
        <v>419</v>
      </c>
      <c r="M1913" s="4">
        <v>45900</v>
      </c>
      <c r="N1913" s="5" t="s">
        <v>3604</v>
      </c>
      <c r="O1913" t="s">
        <v>53</v>
      </c>
      <c r="P1913" t="s">
        <v>23</v>
      </c>
      <c r="Q1913" t="s">
        <v>23</v>
      </c>
      <c r="R1913" t="str">
        <f t="shared" si="59"/>
        <v>Rated</v>
      </c>
      <c r="S1913" t="str" cm="1">
        <f t="array" ref="S1913">_xlfn.IFS(E1913="not available","Not Rated", E1913&gt;=4.5,"Excellent", E1913&gt;4,"Very Good", E1913&gt;3,"Good", TRUE,"LOW")</f>
        <v>Good</v>
      </c>
    </row>
    <row r="1914" spans="1:19" x14ac:dyDescent="0.15">
      <c r="A1914" t="s">
        <v>2470</v>
      </c>
      <c r="B1914" t="str">
        <f>LOWER(TRIM(A1914))</f>
        <v>planner app 2025</v>
      </c>
      <c r="C1914" t="str">
        <f t="shared" si="58"/>
        <v>Planner App 2025</v>
      </c>
      <c r="D1914" t="s">
        <v>60</v>
      </c>
      <c r="E1914" s="7">
        <v>4.2</v>
      </c>
      <c r="F1914">
        <v>69</v>
      </c>
      <c r="G1914" t="s">
        <v>13774</v>
      </c>
      <c r="H1914" s="3" t="s">
        <v>13785</v>
      </c>
      <c r="I1914" t="s">
        <v>19</v>
      </c>
      <c r="J1914" s="2">
        <v>0</v>
      </c>
      <c r="K1914" t="s">
        <v>62</v>
      </c>
      <c r="L1914" t="s">
        <v>63</v>
      </c>
      <c r="M1914" s="4">
        <v>45640</v>
      </c>
      <c r="N1914" s="5" t="s">
        <v>13775</v>
      </c>
      <c r="O1914" t="s">
        <v>53</v>
      </c>
      <c r="P1914" t="s">
        <v>32</v>
      </c>
      <c r="Q1914" t="s">
        <v>23</v>
      </c>
      <c r="R1914" t="str">
        <f t="shared" si="59"/>
        <v>Rated</v>
      </c>
      <c r="S1914" t="str" cm="1">
        <f t="array" ref="S1914">_xlfn.IFS(E1914="not available","Not Rated", E1914&gt;=4.5,"Excellent", E1914&gt;4,"Very Good", E1914&gt;3,"Good", TRUE,"LOW")</f>
        <v>Very Good</v>
      </c>
    </row>
    <row r="1915" spans="1:19" x14ac:dyDescent="0.15">
      <c r="A1915" t="s">
        <v>3605</v>
      </c>
      <c r="B1915" t="str">
        <f>LOWER(TRIM(A1915))</f>
        <v>daily vpn ai</v>
      </c>
      <c r="C1915" t="str">
        <f t="shared" si="58"/>
        <v>Daily Vpn Ai</v>
      </c>
      <c r="D1915" t="s">
        <v>66</v>
      </c>
      <c r="E1915" s="7">
        <v>2.6</v>
      </c>
      <c r="F1915">
        <v>69</v>
      </c>
      <c r="G1915" t="s">
        <v>3606</v>
      </c>
      <c r="H1915" s="3" t="s">
        <v>13785</v>
      </c>
      <c r="I1915" t="s">
        <v>19</v>
      </c>
      <c r="J1915" s="2">
        <v>0</v>
      </c>
      <c r="K1915" t="s">
        <v>26</v>
      </c>
      <c r="L1915" t="s">
        <v>70</v>
      </c>
      <c r="M1915" s="4">
        <v>44552</v>
      </c>
      <c r="N1915" s="5" t="s">
        <v>3607</v>
      </c>
      <c r="O1915" t="s">
        <v>44</v>
      </c>
      <c r="P1915" t="s">
        <v>23</v>
      </c>
      <c r="Q1915" t="s">
        <v>23</v>
      </c>
      <c r="R1915" t="str">
        <f t="shared" si="59"/>
        <v>Rated</v>
      </c>
      <c r="S1915" t="str" cm="1">
        <f t="array" ref="S1915">_xlfn.IFS(E1915="not available","Not Rated", E1915&gt;=4.5,"Excellent", E1915&gt;4,"Very Good", E1915&gt;3,"Good", TRUE,"LOW")</f>
        <v>LOW</v>
      </c>
    </row>
    <row r="1916" spans="1:19" x14ac:dyDescent="0.15">
      <c r="A1916" t="s">
        <v>335</v>
      </c>
      <c r="B1916" t="str">
        <f>LOWER(TRIM(A1916))</f>
        <v>chat</v>
      </c>
      <c r="C1916" t="str">
        <f t="shared" si="58"/>
        <v>Chat</v>
      </c>
      <c r="D1916" t="s">
        <v>326</v>
      </c>
      <c r="E1916" s="7">
        <v>4.5999999999999996</v>
      </c>
      <c r="F1916">
        <v>69</v>
      </c>
      <c r="G1916" t="s">
        <v>3608</v>
      </c>
      <c r="H1916" s="3" t="s">
        <v>13785</v>
      </c>
      <c r="I1916" t="s">
        <v>19</v>
      </c>
      <c r="J1916" s="2">
        <v>0</v>
      </c>
      <c r="K1916" t="s">
        <v>69</v>
      </c>
      <c r="L1916" t="s">
        <v>328</v>
      </c>
      <c r="M1916" s="4">
        <v>46075</v>
      </c>
      <c r="N1916" s="5" t="s">
        <v>3609</v>
      </c>
      <c r="O1916" t="s">
        <v>28</v>
      </c>
      <c r="P1916" t="s">
        <v>23</v>
      </c>
      <c r="Q1916" t="s">
        <v>23</v>
      </c>
      <c r="R1916" t="str">
        <f t="shared" si="59"/>
        <v>Rated</v>
      </c>
      <c r="S1916" t="str" cm="1">
        <f t="array" ref="S1916">_xlfn.IFS(E1916="not available","Not Rated", E1916&gt;=4.5,"Excellent", E1916&gt;4,"Very Good", E1916&gt;3,"Good", TRUE,"LOW")</f>
        <v>Excellent</v>
      </c>
    </row>
    <row r="1917" spans="1:19" x14ac:dyDescent="0.15">
      <c r="A1917" t="s">
        <v>1129</v>
      </c>
      <c r="B1917" t="str">
        <f>LOWER(TRIM(A1917))</f>
        <v>maker now</v>
      </c>
      <c r="C1917" t="str">
        <f t="shared" si="58"/>
        <v>Maker Now</v>
      </c>
      <c r="D1917" t="s">
        <v>40</v>
      </c>
      <c r="E1917" s="7">
        <v>4.2</v>
      </c>
      <c r="F1917">
        <v>68</v>
      </c>
      <c r="G1917" t="s">
        <v>2661</v>
      </c>
      <c r="H1917" s="3" t="s">
        <v>13785</v>
      </c>
      <c r="I1917" t="s">
        <v>19</v>
      </c>
      <c r="J1917" s="2">
        <v>0</v>
      </c>
      <c r="K1917" t="s">
        <v>62</v>
      </c>
      <c r="L1917" t="s">
        <v>42</v>
      </c>
      <c r="M1917" s="4">
        <v>45980</v>
      </c>
      <c r="N1917" s="5" t="s">
        <v>3610</v>
      </c>
      <c r="O1917" t="s">
        <v>165</v>
      </c>
      <c r="P1917" t="s">
        <v>23</v>
      </c>
      <c r="Q1917" t="s">
        <v>23</v>
      </c>
      <c r="R1917" t="str">
        <f t="shared" si="59"/>
        <v>Rated</v>
      </c>
      <c r="S1917" t="str" cm="1">
        <f t="array" ref="S1917">_xlfn.IFS(E1917="not available","Not Rated", E1917&gt;=4.5,"Excellent", E1917&gt;4,"Very Good", E1917&gt;3,"Good", TRUE,"LOW")</f>
        <v>Very Good</v>
      </c>
    </row>
    <row r="1918" spans="1:19" x14ac:dyDescent="0.15">
      <c r="A1918" t="s">
        <v>3611</v>
      </c>
      <c r="B1918" t="str">
        <f>LOWER(TRIM(A1918))</f>
        <v>strike 3d 2026</v>
      </c>
      <c r="C1918" t="str">
        <f t="shared" si="58"/>
        <v>Strike 3D 2026</v>
      </c>
      <c r="D1918" t="s">
        <v>16</v>
      </c>
      <c r="E1918" s="7">
        <v>3.8</v>
      </c>
      <c r="F1918">
        <v>68</v>
      </c>
      <c r="G1918" t="s">
        <v>3612</v>
      </c>
      <c r="H1918" s="3" t="s">
        <v>13785</v>
      </c>
      <c r="I1918" t="s">
        <v>19</v>
      </c>
      <c r="J1918" s="2">
        <v>0</v>
      </c>
      <c r="K1918" t="s">
        <v>26</v>
      </c>
      <c r="L1918" t="s">
        <v>21</v>
      </c>
      <c r="M1918" s="4">
        <v>45463</v>
      </c>
      <c r="N1918" s="5" t="s">
        <v>3613</v>
      </c>
      <c r="O1918" t="s">
        <v>53</v>
      </c>
      <c r="P1918" t="s">
        <v>23</v>
      </c>
      <c r="Q1918" t="s">
        <v>23</v>
      </c>
      <c r="R1918" t="str">
        <f t="shared" si="59"/>
        <v>Rated</v>
      </c>
      <c r="S1918" t="str" cm="1">
        <f t="array" ref="S1918">_xlfn.IFS(E1918="not available","Not Rated", E1918&gt;=4.5,"Excellent", E1918&gt;4,"Very Good", E1918&gt;3,"Good", TRUE,"LOW")</f>
        <v>Good</v>
      </c>
    </row>
    <row r="1919" spans="1:19" x14ac:dyDescent="0.15">
      <c r="A1919" t="s">
        <v>264</v>
      </c>
      <c r="B1919" t="str">
        <f>LOWER(TRIM(A1919))</f>
        <v>craft</v>
      </c>
      <c r="C1919" t="str">
        <f t="shared" si="58"/>
        <v>Craft</v>
      </c>
      <c r="D1919" t="s">
        <v>49</v>
      </c>
      <c r="E1919" s="7">
        <v>3.5</v>
      </c>
      <c r="F1919">
        <v>68</v>
      </c>
      <c r="G1919" t="s">
        <v>3614</v>
      </c>
      <c r="H1919" s="3" t="s">
        <v>13785</v>
      </c>
      <c r="I1919" t="s">
        <v>19</v>
      </c>
      <c r="J1919" s="2">
        <v>0</v>
      </c>
      <c r="K1919" t="s">
        <v>26</v>
      </c>
      <c r="L1919" t="s">
        <v>51</v>
      </c>
      <c r="M1919" s="4">
        <v>46186</v>
      </c>
      <c r="N1919" s="5" t="s">
        <v>3615</v>
      </c>
      <c r="O1919" t="s">
        <v>17</v>
      </c>
      <c r="P1919" t="s">
        <v>23</v>
      </c>
      <c r="Q1919" t="s">
        <v>23</v>
      </c>
      <c r="R1919" t="str">
        <f t="shared" si="59"/>
        <v>Rated</v>
      </c>
      <c r="S1919" t="str" cm="1">
        <f t="array" ref="S1919">_xlfn.IFS(E1919="not available","Not Rated", E1919&gt;=4.5,"Excellent", E1919&gt;4,"Very Good", E1919&gt;3,"Good", TRUE,"LOW")</f>
        <v>Good</v>
      </c>
    </row>
    <row r="1920" spans="1:19" x14ac:dyDescent="0.15">
      <c r="A1920" t="s">
        <v>29</v>
      </c>
      <c r="B1920" t="str">
        <f>LOWER(TRIM(A1920))</f>
        <v>scanner</v>
      </c>
      <c r="C1920" t="str">
        <f t="shared" si="58"/>
        <v>Scanner</v>
      </c>
      <c r="D1920" t="s">
        <v>55</v>
      </c>
      <c r="E1920" s="7">
        <v>3.6</v>
      </c>
      <c r="F1920">
        <v>67</v>
      </c>
      <c r="G1920" t="s">
        <v>3616</v>
      </c>
      <c r="H1920" s="3" t="s">
        <v>13785</v>
      </c>
      <c r="I1920" t="s">
        <v>19</v>
      </c>
      <c r="J1920" s="2">
        <v>0</v>
      </c>
      <c r="K1920" t="s">
        <v>26</v>
      </c>
      <c r="L1920" t="s">
        <v>57</v>
      </c>
      <c r="M1920" s="4">
        <v>45861</v>
      </c>
      <c r="N1920" s="5" t="s">
        <v>3617</v>
      </c>
      <c r="O1920" t="s">
        <v>225</v>
      </c>
      <c r="P1920" t="s">
        <v>23</v>
      </c>
      <c r="Q1920" t="s">
        <v>23</v>
      </c>
      <c r="R1920" t="str">
        <f t="shared" si="59"/>
        <v>Rated</v>
      </c>
      <c r="S1920" t="str" cm="1">
        <f t="array" ref="S1920">_xlfn.IFS(E1920="not available","Not Rated", E1920&gt;=4.5,"Excellent", E1920&gt;4,"Very Good", E1920&gt;3,"Good", TRUE,"LOW")</f>
        <v>Good</v>
      </c>
    </row>
    <row r="1921" spans="1:19" x14ac:dyDescent="0.15">
      <c r="A1921" t="s">
        <v>217</v>
      </c>
      <c r="B1921" t="str">
        <f>LOWER(TRIM(A1921))</f>
        <v>browser</v>
      </c>
      <c r="C1921" t="str">
        <f t="shared" si="58"/>
        <v>Browser</v>
      </c>
      <c r="D1921" t="s">
        <v>73</v>
      </c>
      <c r="E1921" s="7">
        <v>3.5</v>
      </c>
      <c r="F1921">
        <v>66</v>
      </c>
      <c r="G1921" t="s">
        <v>3618</v>
      </c>
      <c r="H1921" s="3" t="s">
        <v>13785</v>
      </c>
      <c r="I1921" t="s">
        <v>19</v>
      </c>
      <c r="J1921" s="2">
        <v>0</v>
      </c>
      <c r="K1921" t="s">
        <v>26</v>
      </c>
      <c r="L1921" t="s">
        <v>477</v>
      </c>
      <c r="M1921" s="4">
        <v>46118</v>
      </c>
      <c r="N1921" s="5" t="s">
        <v>3619</v>
      </c>
      <c r="O1921" t="s">
        <v>225</v>
      </c>
      <c r="P1921" t="s">
        <v>23</v>
      </c>
      <c r="Q1921" t="s">
        <v>23</v>
      </c>
      <c r="R1921" t="str">
        <f t="shared" si="59"/>
        <v>Rated</v>
      </c>
      <c r="S1921" t="str" cm="1">
        <f t="array" ref="S1921">_xlfn.IFS(E1921="not available","Not Rated", E1921&gt;=4.5,"Excellent", E1921&gt;4,"Very Good", E1921&gt;3,"Good", TRUE,"LOW")</f>
        <v>Good</v>
      </c>
    </row>
    <row r="1922" spans="1:19" x14ac:dyDescent="0.15">
      <c r="A1922" t="s">
        <v>575</v>
      </c>
      <c r="B1922" t="str">
        <f>LOWER(TRIM(A1922))</f>
        <v>fit 2025</v>
      </c>
      <c r="C1922" t="str">
        <f t="shared" si="58"/>
        <v>Fit 2025</v>
      </c>
      <c r="D1922" t="s">
        <v>115</v>
      </c>
      <c r="E1922" s="7">
        <v>3.7</v>
      </c>
      <c r="F1922">
        <v>66</v>
      </c>
      <c r="G1922" t="s">
        <v>3437</v>
      </c>
      <c r="H1922" s="3" t="s">
        <v>13785</v>
      </c>
      <c r="I1922" t="s">
        <v>19</v>
      </c>
      <c r="J1922" s="2">
        <v>0</v>
      </c>
      <c r="K1922" t="s">
        <v>26</v>
      </c>
      <c r="L1922" t="s">
        <v>116</v>
      </c>
      <c r="M1922" s="4">
        <v>45713</v>
      </c>
      <c r="N1922" s="5" t="s">
        <v>3620</v>
      </c>
      <c r="O1922" t="s">
        <v>44</v>
      </c>
      <c r="P1922" t="s">
        <v>23</v>
      </c>
      <c r="Q1922" t="s">
        <v>23</v>
      </c>
      <c r="R1922" t="str">
        <f t="shared" si="59"/>
        <v>Rated</v>
      </c>
      <c r="S1922" t="str" cm="1">
        <f t="array" ref="S1922">_xlfn.IFS(E1922="not available","Not Rated", E1922&gt;=4.5,"Excellent", E1922&gt;4,"Very Good", E1922&gt;3,"Good", TRUE,"LOW")</f>
        <v>Good</v>
      </c>
    </row>
    <row r="1923" spans="1:19" x14ac:dyDescent="0.15">
      <c r="A1923" t="s">
        <v>472</v>
      </c>
      <c r="B1923" t="str">
        <f>LOWER(TRIM(A1923))</f>
        <v>strike online</v>
      </c>
      <c r="C1923" t="str">
        <f t="shared" ref="C1923:C1986" si="60">PROPER(TRIM(A1923))</f>
        <v>Strike Online</v>
      </c>
      <c r="D1923" t="s">
        <v>202</v>
      </c>
      <c r="E1923" s="7">
        <v>4.3</v>
      </c>
      <c r="F1923">
        <v>64</v>
      </c>
      <c r="G1923" t="s">
        <v>3621</v>
      </c>
      <c r="H1923" s="3" t="s">
        <v>13785</v>
      </c>
      <c r="I1923" t="s">
        <v>19</v>
      </c>
      <c r="J1923" s="2">
        <v>0</v>
      </c>
      <c r="K1923" t="s">
        <v>26</v>
      </c>
      <c r="L1923" t="s">
        <v>232</v>
      </c>
      <c r="M1923" s="4">
        <v>45724</v>
      </c>
      <c r="N1923" s="5" t="s">
        <v>3622</v>
      </c>
      <c r="O1923" t="s">
        <v>165</v>
      </c>
      <c r="P1923" t="s">
        <v>23</v>
      </c>
      <c r="Q1923" t="s">
        <v>23</v>
      </c>
      <c r="R1923" t="str">
        <f t="shared" ref="R1923:R1986" si="61">IF(E1923="not avalible","Not Rated","Rated")</f>
        <v>Rated</v>
      </c>
      <c r="S1923" t="str" cm="1">
        <f t="array" ref="S1923">_xlfn.IFS(E1923="not available","Not Rated", E1923&gt;=4.5,"Excellent", E1923&gt;4,"Very Good", E1923&gt;3,"Good", TRUE,"LOW")</f>
        <v>Very Good</v>
      </c>
    </row>
    <row r="1924" spans="1:19" x14ac:dyDescent="0.15">
      <c r="A1924" t="s">
        <v>94</v>
      </c>
      <c r="B1924" t="str">
        <f>LOWER(TRIM(A1924))</f>
        <v>drive</v>
      </c>
      <c r="C1924" t="str">
        <f t="shared" si="60"/>
        <v>Drive</v>
      </c>
      <c r="D1924" t="s">
        <v>60</v>
      </c>
      <c r="E1924" s="7">
        <v>3.4</v>
      </c>
      <c r="F1924">
        <v>64</v>
      </c>
      <c r="G1924" t="s">
        <v>2118</v>
      </c>
      <c r="H1924" s="3" t="s">
        <v>13785</v>
      </c>
      <c r="I1924" t="s">
        <v>19</v>
      </c>
      <c r="J1924" s="2">
        <v>0</v>
      </c>
      <c r="K1924" t="s">
        <v>26</v>
      </c>
      <c r="L1924" t="s">
        <v>63</v>
      </c>
      <c r="M1924" s="4">
        <v>46086</v>
      </c>
      <c r="N1924" s="5" t="s">
        <v>3623</v>
      </c>
      <c r="O1924" t="s">
        <v>28</v>
      </c>
      <c r="P1924" t="s">
        <v>23</v>
      </c>
      <c r="Q1924" t="s">
        <v>23</v>
      </c>
      <c r="R1924" t="str">
        <f t="shared" si="61"/>
        <v>Rated</v>
      </c>
      <c r="S1924" t="str" cm="1">
        <f t="array" ref="S1924">_xlfn.IFS(E1924="not available","Not Rated", E1924&gt;=4.5,"Excellent", E1924&gt;4,"Very Good", E1924&gt;3,"Good", TRUE,"LOW")</f>
        <v>Good</v>
      </c>
    </row>
    <row r="1925" spans="1:19" x14ac:dyDescent="0.15">
      <c r="A1925" t="s">
        <v>335</v>
      </c>
      <c r="B1925" t="str">
        <f>LOWER(TRIM(A1925))</f>
        <v>chat</v>
      </c>
      <c r="C1925" t="str">
        <f t="shared" si="60"/>
        <v>Chat</v>
      </c>
      <c r="D1925" t="s">
        <v>16</v>
      </c>
      <c r="E1925" s="7">
        <v>4</v>
      </c>
      <c r="F1925">
        <v>64</v>
      </c>
      <c r="G1925" t="s">
        <v>3624</v>
      </c>
      <c r="H1925" s="3" t="s">
        <v>13785</v>
      </c>
      <c r="I1925" t="s">
        <v>19</v>
      </c>
      <c r="J1925" s="2">
        <v>0</v>
      </c>
      <c r="K1925" t="s">
        <v>26</v>
      </c>
      <c r="L1925" t="s">
        <v>21</v>
      </c>
      <c r="M1925" s="4">
        <v>45880</v>
      </c>
      <c r="N1925" s="5" t="s">
        <v>3625</v>
      </c>
      <c r="O1925" t="s">
        <v>44</v>
      </c>
      <c r="P1925" t="s">
        <v>32</v>
      </c>
      <c r="Q1925" t="s">
        <v>23</v>
      </c>
      <c r="R1925" t="str">
        <f t="shared" si="61"/>
        <v>Rated</v>
      </c>
      <c r="S1925" t="str" cm="1">
        <f t="array" ref="S1925">_xlfn.IFS(E1925="not available","Not Rated", E1925&gt;=4.5,"Excellent", E1925&gt;4,"Very Good", E1925&gt;3,"Good", TRUE,"LOW")</f>
        <v>Good</v>
      </c>
    </row>
    <row r="1926" spans="1:19" x14ac:dyDescent="0.15">
      <c r="A1926" t="s">
        <v>3626</v>
      </c>
      <c r="B1926" t="str">
        <f>LOWER(TRIM(A1926))</f>
        <v>quick health 2026</v>
      </c>
      <c r="C1926" t="str">
        <f t="shared" si="60"/>
        <v>Quick Health 2026</v>
      </c>
      <c r="D1926" t="s">
        <v>49</v>
      </c>
      <c r="E1926" s="7">
        <v>4.5</v>
      </c>
      <c r="F1926">
        <v>63</v>
      </c>
      <c r="G1926" t="s">
        <v>3627</v>
      </c>
      <c r="H1926" s="3" t="s">
        <v>13785</v>
      </c>
      <c r="I1926" t="s">
        <v>19</v>
      </c>
      <c r="J1926" s="2">
        <v>0</v>
      </c>
      <c r="K1926" t="s">
        <v>62</v>
      </c>
      <c r="L1926" t="s">
        <v>51</v>
      </c>
      <c r="M1926" s="4">
        <v>45557</v>
      </c>
      <c r="N1926" s="5" t="s">
        <v>3628</v>
      </c>
      <c r="O1926" t="s">
        <v>53</v>
      </c>
      <c r="P1926" t="s">
        <v>23</v>
      </c>
      <c r="Q1926" t="s">
        <v>32</v>
      </c>
      <c r="R1926" t="str">
        <f t="shared" si="61"/>
        <v>Rated</v>
      </c>
      <c r="S1926" t="str" cm="1">
        <f t="array" ref="S1926">_xlfn.IFS(E1926="not available","Not Rated", E1926&gt;=4.5,"Excellent", E1926&gt;4,"Very Good", E1926&gt;3,"Good", TRUE,"LOW")</f>
        <v>Excellent</v>
      </c>
    </row>
    <row r="1927" spans="1:19" x14ac:dyDescent="0.15">
      <c r="A1927" t="s">
        <v>3629</v>
      </c>
      <c r="B1927" t="str">
        <f>LOWER(TRIM(A1927))</f>
        <v>scanner ai</v>
      </c>
      <c r="C1927" t="str">
        <f t="shared" si="60"/>
        <v>Scanner Ai</v>
      </c>
      <c r="D1927" t="s">
        <v>16</v>
      </c>
      <c r="E1927" s="7">
        <v>3.2</v>
      </c>
      <c r="F1927">
        <v>63</v>
      </c>
      <c r="G1927" t="s">
        <v>3630</v>
      </c>
      <c r="H1927" s="3" t="s">
        <v>13785</v>
      </c>
      <c r="I1927" t="s">
        <v>19</v>
      </c>
      <c r="J1927" s="2">
        <v>0</v>
      </c>
      <c r="K1927" t="s">
        <v>20</v>
      </c>
      <c r="L1927" t="s">
        <v>200</v>
      </c>
      <c r="M1927" s="4">
        <v>45701</v>
      </c>
      <c r="N1927" s="5" t="s">
        <v>3631</v>
      </c>
      <c r="O1927" t="s">
        <v>44</v>
      </c>
      <c r="P1927" t="s">
        <v>23</v>
      </c>
      <c r="Q1927" t="s">
        <v>23</v>
      </c>
      <c r="R1927" t="str">
        <f t="shared" si="61"/>
        <v>Rated</v>
      </c>
      <c r="S1927" t="str" cm="1">
        <f t="array" ref="S1927">_xlfn.IFS(E1927="not available","Not Rated", E1927&gt;=4.5,"Excellent", E1927&gt;4,"Very Good", E1927&gt;3,"Good", TRUE,"LOW")</f>
        <v>Good</v>
      </c>
    </row>
    <row r="1928" spans="1:19" x14ac:dyDescent="0.15">
      <c r="A1928" t="s">
        <v>2021</v>
      </c>
      <c r="B1928" t="str">
        <f>LOWER(TRIM(A1928))</f>
        <v>planner max</v>
      </c>
      <c r="C1928" t="str">
        <f t="shared" si="60"/>
        <v>Planner Max</v>
      </c>
      <c r="D1928" t="s">
        <v>49</v>
      </c>
      <c r="E1928" s="7">
        <v>4.7</v>
      </c>
      <c r="F1928">
        <v>63</v>
      </c>
      <c r="G1928" t="s">
        <v>3632</v>
      </c>
      <c r="H1928" s="3" t="s">
        <v>13785</v>
      </c>
      <c r="I1928" t="s">
        <v>19</v>
      </c>
      <c r="J1928" s="2">
        <v>0</v>
      </c>
      <c r="K1928" t="s">
        <v>390</v>
      </c>
      <c r="L1928" t="s">
        <v>51</v>
      </c>
      <c r="M1928" s="4">
        <v>45980</v>
      </c>
      <c r="N1928" s="5" t="s">
        <v>3633</v>
      </c>
      <c r="O1928" t="s">
        <v>165</v>
      </c>
      <c r="P1928" t="s">
        <v>23</v>
      </c>
      <c r="Q1928" t="s">
        <v>23</v>
      </c>
      <c r="R1928" t="str">
        <f t="shared" si="61"/>
        <v>Rated</v>
      </c>
      <c r="S1928" t="str" cm="1">
        <f t="array" ref="S1928">_xlfn.IFS(E1928="not available","Not Rated", E1928&gt;=4.5,"Excellent", E1928&gt;4,"Very Good", E1928&gt;3,"Good", TRUE,"LOW")</f>
        <v>Excellent</v>
      </c>
    </row>
    <row r="1929" spans="1:19" x14ac:dyDescent="0.15">
      <c r="A1929" t="s">
        <v>335</v>
      </c>
      <c r="B1929" t="str">
        <f>LOWER(TRIM(A1929))</f>
        <v>chat</v>
      </c>
      <c r="C1929" t="str">
        <f t="shared" si="60"/>
        <v>Chat</v>
      </c>
      <c r="D1929" t="s">
        <v>16</v>
      </c>
      <c r="E1929" s="7">
        <v>4.3</v>
      </c>
      <c r="F1929">
        <v>62</v>
      </c>
      <c r="G1929" t="s">
        <v>13774</v>
      </c>
      <c r="H1929" s="3" t="s">
        <v>13785</v>
      </c>
      <c r="I1929" t="s">
        <v>19</v>
      </c>
      <c r="J1929" s="2">
        <v>0</v>
      </c>
      <c r="K1929" t="s">
        <v>26</v>
      </c>
      <c r="L1929" t="s">
        <v>21</v>
      </c>
      <c r="M1929" s="4">
        <v>46237</v>
      </c>
      <c r="N1929" s="5" t="s">
        <v>13775</v>
      </c>
      <c r="O1929" t="s">
        <v>28</v>
      </c>
      <c r="P1929" t="s">
        <v>32</v>
      </c>
      <c r="Q1929" t="s">
        <v>23</v>
      </c>
      <c r="R1929" t="str">
        <f t="shared" si="61"/>
        <v>Rated</v>
      </c>
      <c r="S1929" t="str" cm="1">
        <f t="array" ref="S1929">_xlfn.IFS(E1929="not available","Not Rated", E1929&gt;=4.5,"Excellent", E1929&gt;4,"Very Good", E1929&gt;3,"Good", TRUE,"LOW")</f>
        <v>Very Good</v>
      </c>
    </row>
    <row r="1930" spans="1:19" x14ac:dyDescent="0.15">
      <c r="A1930" t="s">
        <v>264</v>
      </c>
      <c r="B1930" t="str">
        <f>LOWER(TRIM(A1930))</f>
        <v>craft</v>
      </c>
      <c r="C1930" t="str">
        <f t="shared" si="60"/>
        <v>Craft</v>
      </c>
      <c r="D1930" t="s">
        <v>289</v>
      </c>
      <c r="E1930" s="7">
        <v>3.2</v>
      </c>
      <c r="F1930">
        <v>62</v>
      </c>
      <c r="G1930" t="s">
        <v>2602</v>
      </c>
      <c r="H1930" s="3" t="s">
        <v>13785</v>
      </c>
      <c r="I1930" t="s">
        <v>19</v>
      </c>
      <c r="J1930" s="2">
        <v>0</v>
      </c>
      <c r="K1930" t="s">
        <v>26</v>
      </c>
      <c r="L1930" t="s">
        <v>291</v>
      </c>
      <c r="M1930" s="4">
        <v>45863</v>
      </c>
      <c r="N1930" s="5" t="s">
        <v>3634</v>
      </c>
      <c r="O1930" t="s">
        <v>28</v>
      </c>
      <c r="P1930" t="s">
        <v>23</v>
      </c>
      <c r="Q1930" t="s">
        <v>23</v>
      </c>
      <c r="R1930" t="str">
        <f t="shared" si="61"/>
        <v>Rated</v>
      </c>
      <c r="S1930" t="str" cm="1">
        <f t="array" ref="S1930">_xlfn.IFS(E1930="not available","Not Rated", E1930&gt;=4.5,"Excellent", E1930&gt;4,"Very Good", E1930&gt;3,"Good", TRUE,"LOW")</f>
        <v>Good</v>
      </c>
    </row>
    <row r="1931" spans="1:19" x14ac:dyDescent="0.15">
      <c r="A1931" t="s">
        <v>148</v>
      </c>
      <c r="B1931" t="str">
        <f>LOWER(TRIM(A1931))</f>
        <v>wallet</v>
      </c>
      <c r="C1931" t="str">
        <f t="shared" si="60"/>
        <v>Wallet</v>
      </c>
      <c r="D1931" t="s">
        <v>80</v>
      </c>
      <c r="E1931" s="7">
        <v>4.4000000000000004</v>
      </c>
      <c r="F1931">
        <v>62</v>
      </c>
      <c r="G1931" t="s">
        <v>199</v>
      </c>
      <c r="H1931" s="3" t="s">
        <v>13785</v>
      </c>
      <c r="I1931" t="s">
        <v>30</v>
      </c>
      <c r="J1931" s="2">
        <v>0.99</v>
      </c>
      <c r="K1931" t="s">
        <v>26</v>
      </c>
      <c r="L1931" t="s">
        <v>861</v>
      </c>
      <c r="M1931" s="4">
        <v>46147</v>
      </c>
      <c r="N1931" s="5" t="s">
        <v>3635</v>
      </c>
      <c r="O1931" t="s">
        <v>31</v>
      </c>
      <c r="P1931" t="s">
        <v>32</v>
      </c>
      <c r="Q1931" t="s">
        <v>32</v>
      </c>
      <c r="R1931" t="str">
        <f t="shared" si="61"/>
        <v>Rated</v>
      </c>
      <c r="S1931" t="str" cm="1">
        <f t="array" ref="S1931">_xlfn.IFS(E1931="not available","Not Rated", E1931&gt;=4.5,"Excellent", E1931&gt;4,"Very Good", E1931&gt;3,"Good", TRUE,"LOW")</f>
        <v>Very Good</v>
      </c>
    </row>
    <row r="1932" spans="1:19" x14ac:dyDescent="0.15">
      <c r="A1932" t="s">
        <v>154</v>
      </c>
      <c r="B1932" t="str">
        <f>LOWER(TRIM(A1932))</f>
        <v>tracker</v>
      </c>
      <c r="C1932" t="str">
        <f t="shared" si="60"/>
        <v>Tracker</v>
      </c>
      <c r="D1932" t="s">
        <v>16</v>
      </c>
      <c r="E1932" s="7">
        <v>4</v>
      </c>
      <c r="F1932">
        <v>61</v>
      </c>
      <c r="G1932" t="s">
        <v>3636</v>
      </c>
      <c r="H1932" s="3" t="s">
        <v>13785</v>
      </c>
      <c r="I1932" t="s">
        <v>19</v>
      </c>
      <c r="J1932" s="2">
        <v>0</v>
      </c>
      <c r="K1932" t="s">
        <v>20</v>
      </c>
      <c r="L1932" t="s">
        <v>21</v>
      </c>
      <c r="M1932" s="4">
        <v>45692</v>
      </c>
      <c r="N1932" s="5" t="s">
        <v>3637</v>
      </c>
      <c r="O1932" t="s">
        <v>31</v>
      </c>
      <c r="P1932" t="s">
        <v>32</v>
      </c>
      <c r="Q1932" t="s">
        <v>32</v>
      </c>
      <c r="R1932" t="str">
        <f t="shared" si="61"/>
        <v>Rated</v>
      </c>
      <c r="S1932" t="str" cm="1">
        <f t="array" ref="S1932">_xlfn.IFS(E1932="not available","Not Rated", E1932&gt;=4.5,"Excellent", E1932&gt;4,"Very Good", E1932&gt;3,"Good", TRUE,"LOW")</f>
        <v>Good</v>
      </c>
    </row>
    <row r="1933" spans="1:19" x14ac:dyDescent="0.15">
      <c r="A1933" t="s">
        <v>1213</v>
      </c>
      <c r="B1933" t="str">
        <f>LOWER(TRIM(A1933))</f>
        <v>tracker hub</v>
      </c>
      <c r="C1933" t="str">
        <f t="shared" si="60"/>
        <v>Tracker Hub</v>
      </c>
      <c r="D1933" t="s">
        <v>194</v>
      </c>
      <c r="E1933" s="7">
        <v>3.1</v>
      </c>
      <c r="F1933">
        <v>61</v>
      </c>
      <c r="G1933" t="s">
        <v>3343</v>
      </c>
      <c r="H1933" s="3" t="s">
        <v>13785</v>
      </c>
      <c r="I1933" t="s">
        <v>19</v>
      </c>
      <c r="J1933" s="2">
        <v>0</v>
      </c>
      <c r="K1933" t="s">
        <v>26</v>
      </c>
      <c r="L1933" t="s">
        <v>196</v>
      </c>
      <c r="M1933" s="4">
        <v>45972</v>
      </c>
      <c r="N1933" s="5" t="s">
        <v>3638</v>
      </c>
      <c r="O1933" t="s">
        <v>22</v>
      </c>
      <c r="P1933" t="s">
        <v>23</v>
      </c>
      <c r="Q1933" t="s">
        <v>23</v>
      </c>
      <c r="R1933" t="str">
        <f t="shared" si="61"/>
        <v>Rated</v>
      </c>
      <c r="S1933" t="str" cm="1">
        <f t="array" ref="S1933">_xlfn.IFS(E1933="not available","Not Rated", E1933&gt;=4.5,"Excellent", E1933&gt;4,"Very Good", E1933&gt;3,"Good", TRUE,"LOW")</f>
        <v>Good</v>
      </c>
    </row>
    <row r="1934" spans="1:19" x14ac:dyDescent="0.15">
      <c r="A1934" t="s">
        <v>154</v>
      </c>
      <c r="B1934" t="str">
        <f>LOWER(TRIM(A1934))</f>
        <v>tracker</v>
      </c>
      <c r="C1934" t="str">
        <f t="shared" si="60"/>
        <v>Tracker</v>
      </c>
      <c r="D1934" t="s">
        <v>73</v>
      </c>
      <c r="E1934" s="7">
        <v>4.2</v>
      </c>
      <c r="F1934">
        <v>61</v>
      </c>
      <c r="G1934" t="s">
        <v>3639</v>
      </c>
      <c r="H1934" s="3" t="s">
        <v>13785</v>
      </c>
      <c r="I1934" t="s">
        <v>19</v>
      </c>
      <c r="J1934" s="2">
        <v>0</v>
      </c>
      <c r="K1934" t="s">
        <v>62</v>
      </c>
      <c r="L1934" t="s">
        <v>341</v>
      </c>
      <c r="M1934" s="4">
        <v>45994</v>
      </c>
      <c r="N1934" s="5" t="s">
        <v>3640</v>
      </c>
      <c r="O1934" t="s">
        <v>28</v>
      </c>
      <c r="P1934" t="s">
        <v>23</v>
      </c>
      <c r="Q1934" t="s">
        <v>23</v>
      </c>
      <c r="R1934" t="str">
        <f t="shared" si="61"/>
        <v>Rated</v>
      </c>
      <c r="S1934" t="str" cm="1">
        <f t="array" ref="S1934">_xlfn.IFS(E1934="not available","Not Rated", E1934&gt;=4.5,"Excellent", E1934&gt;4,"Very Good", E1934&gt;3,"Good", TRUE,"LOW")</f>
        <v>Very Good</v>
      </c>
    </row>
    <row r="1935" spans="1:19" x14ac:dyDescent="0.15">
      <c r="A1935" t="s">
        <v>736</v>
      </c>
      <c r="B1935" t="str">
        <f>LOWER(TRIM(A1935))</f>
        <v>learn ai</v>
      </c>
      <c r="C1935" t="str">
        <f t="shared" si="60"/>
        <v>Learn Ai</v>
      </c>
      <c r="D1935" t="s">
        <v>16</v>
      </c>
      <c r="E1935" s="7">
        <v>3.6</v>
      </c>
      <c r="F1935">
        <v>61</v>
      </c>
      <c r="G1935" t="s">
        <v>760</v>
      </c>
      <c r="H1935" s="3" t="s">
        <v>13785</v>
      </c>
      <c r="I1935" t="s">
        <v>19</v>
      </c>
      <c r="J1935" s="2">
        <v>0</v>
      </c>
      <c r="K1935" t="s">
        <v>26</v>
      </c>
      <c r="L1935" t="s">
        <v>21</v>
      </c>
      <c r="M1935" s="4">
        <v>46020</v>
      </c>
      <c r="N1935" s="5" t="s">
        <v>3641</v>
      </c>
      <c r="O1935" t="s">
        <v>31</v>
      </c>
      <c r="P1935" t="s">
        <v>23</v>
      </c>
      <c r="Q1935" t="s">
        <v>23</v>
      </c>
      <c r="R1935" t="str">
        <f t="shared" si="61"/>
        <v>Rated</v>
      </c>
      <c r="S1935" t="str" cm="1">
        <f t="array" ref="S1935">_xlfn.IFS(E1935="not available","Not Rated", E1935&gt;=4.5,"Excellent", E1935&gt;4,"Very Good", E1935&gt;3,"Good", TRUE,"LOW")</f>
        <v>Good</v>
      </c>
    </row>
    <row r="1936" spans="1:19" x14ac:dyDescent="0.15">
      <c r="A1936" t="s">
        <v>3642</v>
      </c>
      <c r="B1936" t="str">
        <f>LOWER(TRIM(A1936))</f>
        <v>vpn space 2024</v>
      </c>
      <c r="C1936" t="str">
        <f t="shared" si="60"/>
        <v>Vpn Space 2024</v>
      </c>
      <c r="D1936" t="s">
        <v>194</v>
      </c>
      <c r="E1936" s="7">
        <v>3.8</v>
      </c>
      <c r="F1936">
        <v>60</v>
      </c>
      <c r="G1936" t="s">
        <v>275</v>
      </c>
      <c r="H1936" s="3" t="s">
        <v>13785</v>
      </c>
      <c r="I1936" t="s">
        <v>19</v>
      </c>
      <c r="J1936" s="2">
        <v>0</v>
      </c>
      <c r="K1936" t="s">
        <v>26</v>
      </c>
      <c r="L1936" t="s">
        <v>196</v>
      </c>
      <c r="M1936" s="4">
        <v>45888</v>
      </c>
      <c r="N1936" s="5" t="s">
        <v>3643</v>
      </c>
      <c r="O1936" t="s">
        <v>28</v>
      </c>
      <c r="P1936" t="s">
        <v>23</v>
      </c>
      <c r="Q1936" t="s">
        <v>23</v>
      </c>
      <c r="R1936" t="str">
        <f t="shared" si="61"/>
        <v>Rated</v>
      </c>
      <c r="S1936" t="str" cm="1">
        <f t="array" ref="S1936">_xlfn.IFS(E1936="not available","Not Rated", E1936&gt;=4.5,"Excellent", E1936&gt;4,"Very Good", E1936&gt;3,"Good", TRUE,"LOW")</f>
        <v>Good</v>
      </c>
    </row>
    <row r="1937" spans="1:19" x14ac:dyDescent="0.15">
      <c r="A1937" t="s">
        <v>148</v>
      </c>
      <c r="B1937" t="str">
        <f>LOWER(TRIM(A1937))</f>
        <v>wallet</v>
      </c>
      <c r="C1937" t="str">
        <f t="shared" si="60"/>
        <v>Wallet</v>
      </c>
      <c r="D1937" t="s">
        <v>16</v>
      </c>
      <c r="E1937" s="7">
        <v>4.0999999999999996</v>
      </c>
      <c r="F1937">
        <v>58</v>
      </c>
      <c r="G1937" t="s">
        <v>3644</v>
      </c>
      <c r="H1937" s="3" t="s">
        <v>13785</v>
      </c>
      <c r="I1937" t="s">
        <v>19</v>
      </c>
      <c r="J1937" s="2">
        <v>0</v>
      </c>
      <c r="K1937" t="s">
        <v>26</v>
      </c>
      <c r="L1937" t="s">
        <v>21</v>
      </c>
      <c r="M1937" s="4">
        <v>45708</v>
      </c>
      <c r="N1937" s="5" t="s">
        <v>3645</v>
      </c>
      <c r="O1937" t="s">
        <v>17</v>
      </c>
      <c r="P1937" t="s">
        <v>23</v>
      </c>
      <c r="Q1937" t="s">
        <v>23</v>
      </c>
      <c r="R1937" t="str">
        <f t="shared" si="61"/>
        <v>Rated</v>
      </c>
      <c r="S1937" t="str" cm="1">
        <f t="array" ref="S1937">_xlfn.IFS(E1937="not available","Not Rated", E1937&gt;=4.5,"Excellent", E1937&gt;4,"Very Good", E1937&gt;3,"Good", TRUE,"LOW")</f>
        <v>Very Good</v>
      </c>
    </row>
    <row r="1938" spans="1:19" x14ac:dyDescent="0.15">
      <c r="A1938" t="s">
        <v>2169</v>
      </c>
      <c r="B1938" t="str">
        <f>LOWER(TRIM(A1938))</f>
        <v>vpn online</v>
      </c>
      <c r="C1938" t="str">
        <f t="shared" si="60"/>
        <v>Vpn Online</v>
      </c>
      <c r="D1938" t="s">
        <v>482</v>
      </c>
      <c r="E1938" s="7">
        <v>3.3</v>
      </c>
      <c r="F1938">
        <v>58</v>
      </c>
      <c r="G1938" t="s">
        <v>3646</v>
      </c>
      <c r="H1938" s="3" t="s">
        <v>13785</v>
      </c>
      <c r="I1938" t="s">
        <v>19</v>
      </c>
      <c r="J1938" s="2">
        <v>0</v>
      </c>
      <c r="K1938" t="s">
        <v>26</v>
      </c>
      <c r="L1938" t="s">
        <v>484</v>
      </c>
      <c r="M1938" s="4">
        <v>46362</v>
      </c>
      <c r="N1938" s="5" t="s">
        <v>3647</v>
      </c>
      <c r="O1938" t="s">
        <v>28</v>
      </c>
      <c r="P1938" t="s">
        <v>23</v>
      </c>
      <c r="Q1938" t="s">
        <v>23</v>
      </c>
      <c r="R1938" t="str">
        <f t="shared" si="61"/>
        <v>Rated</v>
      </c>
      <c r="S1938" t="str" cm="1">
        <f t="array" ref="S1938">_xlfn.IFS(E1938="not available","Not Rated", E1938&gt;=4.5,"Excellent", E1938&gt;4,"Very Good", E1938&gt;3,"Good", TRUE,"LOW")</f>
        <v>Good</v>
      </c>
    </row>
    <row r="1939" spans="1:19" x14ac:dyDescent="0.15">
      <c r="A1939" t="s">
        <v>321</v>
      </c>
      <c r="B1939" t="str">
        <f>LOWER(TRIM(A1939))</f>
        <v>ultra scanner</v>
      </c>
      <c r="C1939" t="str">
        <f t="shared" si="60"/>
        <v>Ultra Scanner</v>
      </c>
      <c r="D1939" t="s">
        <v>60</v>
      </c>
      <c r="E1939" s="7">
        <v>4.5999999999999996</v>
      </c>
      <c r="F1939">
        <v>58</v>
      </c>
      <c r="G1939" t="s">
        <v>67</v>
      </c>
      <c r="H1939" s="3" t="s">
        <v>13785</v>
      </c>
      <c r="I1939" t="s">
        <v>19</v>
      </c>
      <c r="J1939" s="2">
        <v>0</v>
      </c>
      <c r="K1939" t="s">
        <v>20</v>
      </c>
      <c r="L1939" t="s">
        <v>280</v>
      </c>
      <c r="M1939" s="4">
        <v>45360</v>
      </c>
      <c r="N1939" s="5" t="s">
        <v>3648</v>
      </c>
      <c r="O1939" t="s">
        <v>31</v>
      </c>
      <c r="P1939" t="s">
        <v>32</v>
      </c>
      <c r="Q1939" t="s">
        <v>32</v>
      </c>
      <c r="R1939" t="str">
        <f t="shared" si="61"/>
        <v>Rated</v>
      </c>
      <c r="S1939" t="str" cm="1">
        <f t="array" ref="S1939">_xlfn.IFS(E1939="not available","Not Rated", E1939&gt;=4.5,"Excellent", E1939&gt;4,"Very Good", E1939&gt;3,"Good", TRUE,"LOW")</f>
        <v>Excellent</v>
      </c>
    </row>
    <row r="1940" spans="1:19" x14ac:dyDescent="0.15">
      <c r="A1940" t="s">
        <v>264</v>
      </c>
      <c r="B1940" t="str">
        <f>LOWER(TRIM(A1940))</f>
        <v>craft</v>
      </c>
      <c r="C1940" t="str">
        <f t="shared" si="60"/>
        <v>Craft</v>
      </c>
      <c r="D1940" t="s">
        <v>66</v>
      </c>
      <c r="E1940" s="7">
        <v>3.3</v>
      </c>
      <c r="F1940">
        <v>57</v>
      </c>
      <c r="G1940" t="s">
        <v>3649</v>
      </c>
      <c r="H1940" s="3" t="s">
        <v>13785</v>
      </c>
      <c r="I1940" t="s">
        <v>19</v>
      </c>
      <c r="J1940" s="2">
        <v>0</v>
      </c>
      <c r="K1940" t="s">
        <v>26</v>
      </c>
      <c r="L1940" t="s">
        <v>70</v>
      </c>
      <c r="M1940" s="4">
        <v>45466</v>
      </c>
      <c r="N1940" s="5" t="s">
        <v>3650</v>
      </c>
      <c r="O1940" t="s">
        <v>53</v>
      </c>
      <c r="P1940" t="s">
        <v>23</v>
      </c>
      <c r="Q1940" t="s">
        <v>23</v>
      </c>
      <c r="R1940" t="str">
        <f t="shared" si="61"/>
        <v>Rated</v>
      </c>
      <c r="S1940" t="str" cm="1">
        <f t="array" ref="S1940">_xlfn.IFS(E1940="not available","Not Rated", E1940&gt;=4.5,"Excellent", E1940&gt;4,"Very Good", E1940&gt;3,"Good", TRUE,"LOW")</f>
        <v>Good</v>
      </c>
    </row>
    <row r="1941" spans="1:19" x14ac:dyDescent="0.15">
      <c r="A1941" t="s">
        <v>3651</v>
      </c>
      <c r="B1941" t="str">
        <f>LOWER(TRIM(A1941))</f>
        <v>browser 3d_5681</v>
      </c>
      <c r="C1941" t="str">
        <f t="shared" si="60"/>
        <v>Browser 3D_5681</v>
      </c>
      <c r="D1941" t="s">
        <v>66</v>
      </c>
      <c r="E1941" s="7">
        <v>4.0999999999999996</v>
      </c>
      <c r="F1941">
        <v>57</v>
      </c>
      <c r="G1941" t="s">
        <v>3652</v>
      </c>
      <c r="H1941" s="3" t="s">
        <v>13785</v>
      </c>
      <c r="I1941" t="s">
        <v>19</v>
      </c>
      <c r="J1941" s="2">
        <v>0</v>
      </c>
      <c r="K1941" t="s">
        <v>26</v>
      </c>
      <c r="L1941" t="s">
        <v>99</v>
      </c>
      <c r="M1941" s="4">
        <v>46174</v>
      </c>
      <c r="N1941" s="5" t="s">
        <v>3653</v>
      </c>
      <c r="O1941" t="s">
        <v>17</v>
      </c>
      <c r="P1941" t="s">
        <v>23</v>
      </c>
      <c r="Q1941" t="s">
        <v>32</v>
      </c>
      <c r="R1941" t="str">
        <f t="shared" si="61"/>
        <v>Rated</v>
      </c>
      <c r="S1941" t="str" cm="1">
        <f t="array" ref="S1941">_xlfn.IFS(E1941="not available","Not Rated", E1941&gt;=4.5,"Excellent", E1941&gt;4,"Very Good", E1941&gt;3,"Good", TRUE,"LOW")</f>
        <v>Very Good</v>
      </c>
    </row>
    <row r="1942" spans="1:19" x14ac:dyDescent="0.15">
      <c r="A1942" t="s">
        <v>3569</v>
      </c>
      <c r="B1942" t="str">
        <f>LOWER(TRIM(A1942))</f>
        <v>scanner max</v>
      </c>
      <c r="C1942" t="str">
        <f t="shared" si="60"/>
        <v>Scanner Max</v>
      </c>
      <c r="D1942" t="s">
        <v>16</v>
      </c>
      <c r="E1942" s="7">
        <v>5</v>
      </c>
      <c r="F1942">
        <v>57</v>
      </c>
      <c r="G1942" t="s">
        <v>13774</v>
      </c>
      <c r="H1942" s="3" t="s">
        <v>13785</v>
      </c>
      <c r="I1942" t="s">
        <v>19</v>
      </c>
      <c r="J1942" s="2">
        <v>0</v>
      </c>
      <c r="K1942" t="s">
        <v>26</v>
      </c>
      <c r="L1942" t="s">
        <v>21</v>
      </c>
      <c r="M1942" s="4">
        <v>44800</v>
      </c>
      <c r="N1942" s="5" t="s">
        <v>13775</v>
      </c>
      <c r="O1942" t="s">
        <v>28</v>
      </c>
      <c r="P1942" t="s">
        <v>23</v>
      </c>
      <c r="Q1942" t="s">
        <v>23</v>
      </c>
      <c r="R1942" t="str">
        <f t="shared" si="61"/>
        <v>Rated</v>
      </c>
      <c r="S1942" t="str" cm="1">
        <f t="array" ref="S1942">_xlfn.IFS(E1942="not available","Not Rated", E1942&gt;=4.5,"Excellent", E1942&gt;4,"Very Good", E1942&gt;3,"Good", TRUE,"LOW")</f>
        <v>Excellent</v>
      </c>
    </row>
    <row r="1943" spans="1:19" x14ac:dyDescent="0.15">
      <c r="A1943" t="s">
        <v>111</v>
      </c>
      <c r="B1943" t="str">
        <f>LOWER(TRIM(A1943))</f>
        <v>editor</v>
      </c>
      <c r="C1943" t="str">
        <f t="shared" si="60"/>
        <v>Editor</v>
      </c>
      <c r="D1943" t="s">
        <v>565</v>
      </c>
      <c r="E1943" s="7">
        <v>4.9000000000000004</v>
      </c>
      <c r="F1943">
        <v>57</v>
      </c>
      <c r="G1943" t="s">
        <v>13774</v>
      </c>
      <c r="H1943" s="3" t="s">
        <v>13785</v>
      </c>
      <c r="I1943" t="s">
        <v>19</v>
      </c>
      <c r="J1943" s="2">
        <v>0</v>
      </c>
      <c r="K1943" t="s">
        <v>20</v>
      </c>
      <c r="L1943" t="s">
        <v>766</v>
      </c>
      <c r="M1943" s="4">
        <v>45612</v>
      </c>
      <c r="N1943" s="5" t="s">
        <v>13775</v>
      </c>
      <c r="O1943" t="s">
        <v>17</v>
      </c>
      <c r="P1943" t="s">
        <v>23</v>
      </c>
      <c r="Q1943" t="s">
        <v>23</v>
      </c>
      <c r="R1943" t="str">
        <f t="shared" si="61"/>
        <v>Rated</v>
      </c>
      <c r="S1943" t="str" cm="1">
        <f t="array" ref="S1943">_xlfn.IFS(E1943="not available","Not Rated", E1943&gt;=4.5,"Excellent", E1943&gt;4,"Very Good", E1943&gt;3,"Good", TRUE,"LOW")</f>
        <v>Excellent</v>
      </c>
    </row>
    <row r="1944" spans="1:19" x14ac:dyDescent="0.15">
      <c r="A1944" t="s">
        <v>3654</v>
      </c>
      <c r="B1944" t="str">
        <f>LOWER(TRIM(A1944))</f>
        <v>health app 2026</v>
      </c>
      <c r="C1944" t="str">
        <f t="shared" si="60"/>
        <v>Health App 2026</v>
      </c>
      <c r="D1944" t="s">
        <v>73</v>
      </c>
      <c r="E1944" s="7">
        <v>4.0999999999999996</v>
      </c>
      <c r="F1944">
        <v>55</v>
      </c>
      <c r="G1944" t="s">
        <v>13774</v>
      </c>
      <c r="H1944" s="3" t="s">
        <v>13785</v>
      </c>
      <c r="I1944" t="s">
        <v>19</v>
      </c>
      <c r="J1944" s="2">
        <v>0</v>
      </c>
      <c r="K1944" t="s">
        <v>26</v>
      </c>
      <c r="L1944" t="s">
        <v>411</v>
      </c>
      <c r="M1944" s="4">
        <v>45831</v>
      </c>
      <c r="N1944" s="5" t="s">
        <v>13775</v>
      </c>
      <c r="O1944" t="s">
        <v>31</v>
      </c>
      <c r="P1944" t="s">
        <v>23</v>
      </c>
      <c r="Q1944" t="s">
        <v>23</v>
      </c>
      <c r="R1944" t="str">
        <f t="shared" si="61"/>
        <v>Rated</v>
      </c>
      <c r="S1944" t="str" cm="1">
        <f t="array" ref="S1944">_xlfn.IFS(E1944="not available","Not Rated", E1944&gt;=4.5,"Excellent", E1944&gt;4,"Very Good", E1944&gt;3,"Good", TRUE,"LOW")</f>
        <v>Very Good</v>
      </c>
    </row>
    <row r="1945" spans="1:19" x14ac:dyDescent="0.15">
      <c r="A1945" t="s">
        <v>2871</v>
      </c>
      <c r="B1945" t="str">
        <f>LOWER(TRIM(A1945))</f>
        <v>vpn hub</v>
      </c>
      <c r="C1945" t="str">
        <f t="shared" si="60"/>
        <v>Vpn Hub</v>
      </c>
      <c r="D1945" t="s">
        <v>60</v>
      </c>
      <c r="E1945" s="7">
        <v>4.8</v>
      </c>
      <c r="F1945">
        <v>54</v>
      </c>
      <c r="G1945" t="s">
        <v>1244</v>
      </c>
      <c r="H1945" s="3" t="s">
        <v>13785</v>
      </c>
      <c r="I1945" t="s">
        <v>19</v>
      </c>
      <c r="J1945" s="2">
        <v>0</v>
      </c>
      <c r="K1945" t="s">
        <v>26</v>
      </c>
      <c r="L1945" t="s">
        <v>63</v>
      </c>
      <c r="M1945" s="4">
        <v>46300</v>
      </c>
      <c r="N1945" s="5" t="s">
        <v>3655</v>
      </c>
      <c r="O1945" t="s">
        <v>53</v>
      </c>
      <c r="P1945" t="s">
        <v>23</v>
      </c>
      <c r="Q1945" t="s">
        <v>23</v>
      </c>
      <c r="R1945" t="str">
        <f t="shared" si="61"/>
        <v>Rated</v>
      </c>
      <c r="S1945" t="str" cm="1">
        <f t="array" ref="S1945">_xlfn.IFS(E1945="not available","Not Rated", E1945&gt;=4.5,"Excellent", E1945&gt;4,"Very Good", E1945&gt;3,"Good", TRUE,"LOW")</f>
        <v>Excellent</v>
      </c>
    </row>
    <row r="1946" spans="1:19" x14ac:dyDescent="0.15">
      <c r="A1946" t="s">
        <v>1087</v>
      </c>
      <c r="B1946" t="str">
        <f>LOWER(TRIM(A1946))</f>
        <v>super craft</v>
      </c>
      <c r="C1946" t="str">
        <f t="shared" si="60"/>
        <v>Super Craft</v>
      </c>
      <c r="D1946" t="s">
        <v>66</v>
      </c>
      <c r="E1946" s="7">
        <v>3.8</v>
      </c>
      <c r="F1946">
        <v>53</v>
      </c>
      <c r="G1946" t="s">
        <v>1993</v>
      </c>
      <c r="H1946" s="3" t="s">
        <v>13785</v>
      </c>
      <c r="I1946" t="s">
        <v>19</v>
      </c>
      <c r="J1946" s="2">
        <v>0</v>
      </c>
      <c r="K1946" t="s">
        <v>26</v>
      </c>
      <c r="L1946" t="s">
        <v>70</v>
      </c>
      <c r="M1946" s="4">
        <v>46361</v>
      </c>
      <c r="N1946" s="5" t="s">
        <v>3656</v>
      </c>
      <c r="O1946" t="s">
        <v>31</v>
      </c>
      <c r="P1946" t="s">
        <v>23</v>
      </c>
      <c r="Q1946" t="s">
        <v>23</v>
      </c>
      <c r="R1946" t="str">
        <f t="shared" si="61"/>
        <v>Rated</v>
      </c>
      <c r="S1946" t="str" cm="1">
        <f t="array" ref="S1946">_xlfn.IFS(E1946="not available","Not Rated", E1946&gt;=4.5,"Excellent", E1946&gt;4,"Very Good", E1946&gt;3,"Good", TRUE,"LOW")</f>
        <v>Good</v>
      </c>
    </row>
    <row r="1947" spans="1:19" x14ac:dyDescent="0.15">
      <c r="A1947" t="s">
        <v>269</v>
      </c>
      <c r="B1947" t="str">
        <f>LOWER(TRIM(A1947))</f>
        <v>strike</v>
      </c>
      <c r="C1947" t="str">
        <f t="shared" si="60"/>
        <v>Strike</v>
      </c>
      <c r="D1947" t="s">
        <v>194</v>
      </c>
      <c r="E1947" s="7">
        <v>3.9</v>
      </c>
      <c r="F1947">
        <v>52</v>
      </c>
      <c r="G1947" t="s">
        <v>2024</v>
      </c>
      <c r="H1947" s="3" t="s">
        <v>13785</v>
      </c>
      <c r="I1947" t="s">
        <v>19</v>
      </c>
      <c r="J1947" s="2">
        <v>0</v>
      </c>
      <c r="K1947" t="s">
        <v>26</v>
      </c>
      <c r="L1947" t="s">
        <v>196</v>
      </c>
      <c r="M1947" s="4">
        <v>45169</v>
      </c>
      <c r="N1947" s="5" t="s">
        <v>3657</v>
      </c>
      <c r="O1947" t="s">
        <v>28</v>
      </c>
      <c r="P1947" t="s">
        <v>32</v>
      </c>
      <c r="Q1947" t="s">
        <v>32</v>
      </c>
      <c r="R1947" t="str">
        <f t="shared" si="61"/>
        <v>Rated</v>
      </c>
      <c r="S1947" t="str" cm="1">
        <f t="array" ref="S1947">_xlfn.IFS(E1947="not available","Not Rated", E1947&gt;=4.5,"Excellent", E1947&gt;4,"Very Good", E1947&gt;3,"Good", TRUE,"LOW")</f>
        <v>Good</v>
      </c>
    </row>
    <row r="1948" spans="1:19" x14ac:dyDescent="0.15">
      <c r="A1948" t="s">
        <v>3658</v>
      </c>
      <c r="B1948" t="str">
        <f>LOWER(TRIM(A1948))</f>
        <v>super vpn 2026</v>
      </c>
      <c r="C1948" t="str">
        <f t="shared" si="60"/>
        <v>Super Vpn 2026</v>
      </c>
      <c r="D1948" t="s">
        <v>73</v>
      </c>
      <c r="E1948" s="7">
        <v>3.9</v>
      </c>
      <c r="F1948">
        <v>50</v>
      </c>
      <c r="G1948" t="s">
        <v>13774</v>
      </c>
      <c r="H1948" s="3" t="s">
        <v>13785</v>
      </c>
      <c r="I1948" t="s">
        <v>19</v>
      </c>
      <c r="J1948" s="2">
        <v>0</v>
      </c>
      <c r="K1948" t="s">
        <v>26</v>
      </c>
      <c r="L1948" t="s">
        <v>302</v>
      </c>
      <c r="M1948" s="4">
        <v>45797</v>
      </c>
      <c r="N1948" s="5" t="s">
        <v>13775</v>
      </c>
      <c r="O1948" t="s">
        <v>31</v>
      </c>
      <c r="P1948" t="s">
        <v>23</v>
      </c>
      <c r="Q1948" t="s">
        <v>23</v>
      </c>
      <c r="R1948" t="str">
        <f t="shared" si="61"/>
        <v>Rated</v>
      </c>
      <c r="S1948" t="str" cm="1">
        <f t="array" ref="S1948">_xlfn.IFS(E1948="not available","Not Rated", E1948&gt;=4.5,"Excellent", E1948&gt;4,"Very Good", E1948&gt;3,"Good", TRUE,"LOW")</f>
        <v>Good</v>
      </c>
    </row>
    <row r="1949" spans="1:19" x14ac:dyDescent="0.15">
      <c r="A1949" t="s">
        <v>3659</v>
      </c>
      <c r="B1949" t="str">
        <f>LOWER(TRIM(A1949))</f>
        <v>daily player</v>
      </c>
      <c r="C1949" t="str">
        <f t="shared" si="60"/>
        <v>Daily Player</v>
      </c>
      <c r="D1949" t="s">
        <v>194</v>
      </c>
      <c r="E1949" s="7">
        <v>4.0999999999999996</v>
      </c>
      <c r="F1949">
        <v>249</v>
      </c>
      <c r="G1949" t="s">
        <v>13774</v>
      </c>
      <c r="H1949" s="3" t="s">
        <v>13786</v>
      </c>
      <c r="I1949" t="s">
        <v>19</v>
      </c>
      <c r="J1949" s="2">
        <v>0</v>
      </c>
      <c r="K1949" t="s">
        <v>62</v>
      </c>
      <c r="L1949" t="s">
        <v>196</v>
      </c>
      <c r="M1949" s="4">
        <v>45799</v>
      </c>
      <c r="N1949" s="5" t="s">
        <v>13775</v>
      </c>
      <c r="O1949" t="s">
        <v>44</v>
      </c>
      <c r="P1949" t="s">
        <v>23</v>
      </c>
      <c r="Q1949" t="s">
        <v>23</v>
      </c>
      <c r="R1949" t="str">
        <f t="shared" si="61"/>
        <v>Rated</v>
      </c>
      <c r="S1949" t="str" cm="1">
        <f t="array" ref="S1949">_xlfn.IFS(E1949="not available","Not Rated", E1949&gt;=4.5,"Excellent", E1949&gt;4,"Very Good", E1949&gt;3,"Good", TRUE,"LOW")</f>
        <v>Very Good</v>
      </c>
    </row>
    <row r="1950" spans="1:19" x14ac:dyDescent="0.15">
      <c r="A1950" t="s">
        <v>370</v>
      </c>
      <c r="B1950" t="str">
        <f>LOWER(TRIM(A1950))</f>
        <v>strike app</v>
      </c>
      <c r="C1950" t="str">
        <f t="shared" si="60"/>
        <v>Strike App</v>
      </c>
      <c r="D1950" t="s">
        <v>194</v>
      </c>
      <c r="E1950" s="7">
        <v>4.5</v>
      </c>
      <c r="F1950">
        <v>249</v>
      </c>
      <c r="G1950" t="s">
        <v>3201</v>
      </c>
      <c r="H1950" s="3" t="s">
        <v>13786</v>
      </c>
      <c r="I1950" t="s">
        <v>19</v>
      </c>
      <c r="J1950" s="2">
        <v>0</v>
      </c>
      <c r="K1950" t="s">
        <v>26</v>
      </c>
      <c r="L1950" t="s">
        <v>196</v>
      </c>
      <c r="M1950" s="4">
        <v>45921</v>
      </c>
      <c r="N1950" s="5" t="s">
        <v>3661</v>
      </c>
      <c r="O1950" t="s">
        <v>31</v>
      </c>
      <c r="P1950" t="s">
        <v>32</v>
      </c>
      <c r="Q1950" t="s">
        <v>23</v>
      </c>
      <c r="R1950" t="str">
        <f t="shared" si="61"/>
        <v>Rated</v>
      </c>
      <c r="S1950" t="str" cm="1">
        <f t="array" ref="S1950">_xlfn.IFS(E1950="not available","Not Rated", E1950&gt;=4.5,"Excellent", E1950&gt;4,"Very Good", E1950&gt;3,"Good", TRUE,"LOW")</f>
        <v>Excellent</v>
      </c>
    </row>
    <row r="1951" spans="1:19" x14ac:dyDescent="0.15">
      <c r="A1951" t="s">
        <v>3662</v>
      </c>
      <c r="B1951" t="str">
        <f>LOWER(TRIM(A1951))</f>
        <v>vpn max</v>
      </c>
      <c r="C1951" t="str">
        <f t="shared" si="60"/>
        <v>Vpn Max</v>
      </c>
      <c r="D1951" t="s">
        <v>73</v>
      </c>
      <c r="E1951" s="7">
        <v>3.3</v>
      </c>
      <c r="F1951">
        <v>249</v>
      </c>
      <c r="G1951" t="s">
        <v>3663</v>
      </c>
      <c r="H1951" s="3" t="s">
        <v>13786</v>
      </c>
      <c r="I1951" t="s">
        <v>19</v>
      </c>
      <c r="J1951" s="2">
        <v>0</v>
      </c>
      <c r="K1951" t="s">
        <v>20</v>
      </c>
      <c r="L1951" t="s">
        <v>141</v>
      </c>
      <c r="M1951" s="4">
        <v>45748</v>
      </c>
      <c r="N1951" s="5" t="s">
        <v>3664</v>
      </c>
      <c r="O1951" t="s">
        <v>53</v>
      </c>
      <c r="P1951" t="s">
        <v>32</v>
      </c>
      <c r="Q1951" t="s">
        <v>23</v>
      </c>
      <c r="R1951" t="str">
        <f t="shared" si="61"/>
        <v>Rated</v>
      </c>
      <c r="S1951" t="str" cm="1">
        <f t="array" ref="S1951">_xlfn.IFS(E1951="not available","Not Rated", E1951&gt;=4.5,"Excellent", E1951&gt;4,"Very Good", E1951&gt;3,"Good", TRUE,"LOW")</f>
        <v>Good</v>
      </c>
    </row>
    <row r="1952" spans="1:19" x14ac:dyDescent="0.15">
      <c r="A1952" t="s">
        <v>192</v>
      </c>
      <c r="B1952" t="str">
        <f>LOWER(TRIM(A1952))</f>
        <v>learn</v>
      </c>
      <c r="C1952" t="str">
        <f t="shared" si="60"/>
        <v>Learn</v>
      </c>
      <c r="D1952" t="s">
        <v>1224</v>
      </c>
      <c r="E1952" s="7">
        <v>4</v>
      </c>
      <c r="F1952">
        <v>248</v>
      </c>
      <c r="G1952" t="s">
        <v>2817</v>
      </c>
      <c r="H1952" s="3" t="s">
        <v>13786</v>
      </c>
      <c r="I1952" t="s">
        <v>19</v>
      </c>
      <c r="J1952" s="2">
        <v>0</v>
      </c>
      <c r="K1952" t="s">
        <v>26</v>
      </c>
      <c r="L1952" t="s">
        <v>2160</v>
      </c>
      <c r="M1952" s="4">
        <v>45668</v>
      </c>
      <c r="N1952" s="5" t="s">
        <v>3665</v>
      </c>
      <c r="O1952" t="s">
        <v>188</v>
      </c>
      <c r="P1952" t="s">
        <v>23</v>
      </c>
      <c r="Q1952" t="s">
        <v>23</v>
      </c>
      <c r="R1952" t="str">
        <f t="shared" si="61"/>
        <v>Rated</v>
      </c>
      <c r="S1952" t="str" cm="1">
        <f t="array" ref="S1952">_xlfn.IFS(E1952="not available","Not Rated", E1952&gt;=4.5,"Excellent", E1952&gt;4,"Very Good", E1952&gt;3,"Good", TRUE,"LOW")</f>
        <v>Good</v>
      </c>
    </row>
    <row r="1953" spans="1:19" x14ac:dyDescent="0.15">
      <c r="A1953" t="s">
        <v>3666</v>
      </c>
      <c r="B1953" t="str">
        <f>LOWER(TRIM(A1953))</f>
        <v>dash max 2023</v>
      </c>
      <c r="C1953" t="str">
        <f t="shared" si="60"/>
        <v>Dash Max 2023</v>
      </c>
      <c r="D1953" t="s">
        <v>194</v>
      </c>
      <c r="E1953" s="7">
        <v>4</v>
      </c>
      <c r="F1953">
        <v>248</v>
      </c>
      <c r="G1953" t="s">
        <v>3667</v>
      </c>
      <c r="H1953" s="3" t="s">
        <v>13786</v>
      </c>
      <c r="I1953" t="s">
        <v>19</v>
      </c>
      <c r="J1953" s="2">
        <v>0</v>
      </c>
      <c r="K1953" t="s">
        <v>62</v>
      </c>
      <c r="L1953" t="s">
        <v>196</v>
      </c>
      <c r="M1953" s="4">
        <v>45455</v>
      </c>
      <c r="N1953" s="5" t="s">
        <v>3668</v>
      </c>
      <c r="O1953" t="s">
        <v>22</v>
      </c>
      <c r="P1953" t="s">
        <v>23</v>
      </c>
      <c r="Q1953" t="s">
        <v>23</v>
      </c>
      <c r="R1953" t="str">
        <f t="shared" si="61"/>
        <v>Rated</v>
      </c>
      <c r="S1953" t="str" cm="1">
        <f t="array" ref="S1953">_xlfn.IFS(E1953="not available","Not Rated", E1953&gt;=4.5,"Excellent", E1953&gt;4,"Very Good", E1953&gt;3,"Good", TRUE,"LOW")</f>
        <v>Good</v>
      </c>
    </row>
    <row r="1954" spans="1:19" x14ac:dyDescent="0.15">
      <c r="A1954" t="s">
        <v>79</v>
      </c>
      <c r="B1954" t="str">
        <f>LOWER(TRIM(A1954))</f>
        <v>health</v>
      </c>
      <c r="C1954" t="str">
        <f t="shared" si="60"/>
        <v>Health</v>
      </c>
      <c r="D1954" t="s">
        <v>194</v>
      </c>
      <c r="E1954" s="7">
        <v>3.9</v>
      </c>
      <c r="F1954">
        <v>248</v>
      </c>
      <c r="G1954" t="s">
        <v>3669</v>
      </c>
      <c r="H1954" s="3" t="s">
        <v>13786</v>
      </c>
      <c r="I1954" t="s">
        <v>19</v>
      </c>
      <c r="J1954" s="2">
        <v>0</v>
      </c>
      <c r="K1954" t="s">
        <v>26</v>
      </c>
      <c r="L1954" t="s">
        <v>196</v>
      </c>
      <c r="M1954" s="4">
        <v>45957</v>
      </c>
      <c r="N1954" s="5" t="s">
        <v>3670</v>
      </c>
      <c r="O1954" t="s">
        <v>44</v>
      </c>
      <c r="P1954" t="s">
        <v>32</v>
      </c>
      <c r="Q1954" t="s">
        <v>23</v>
      </c>
      <c r="R1954" t="str">
        <f t="shared" si="61"/>
        <v>Rated</v>
      </c>
      <c r="S1954" t="str" cm="1">
        <f t="array" ref="S1954">_xlfn.IFS(E1954="not available","Not Rated", E1954&gt;=4.5,"Excellent", E1954&gt;4,"Very Good", E1954&gt;3,"Good", TRUE,"LOW")</f>
        <v>Good</v>
      </c>
    </row>
    <row r="1955" spans="1:19" x14ac:dyDescent="0.15">
      <c r="A1955" t="s">
        <v>3671</v>
      </c>
      <c r="B1955" t="str">
        <f>LOWER(TRIM(A1955))</f>
        <v>neo health app</v>
      </c>
      <c r="C1955" t="str">
        <f t="shared" si="60"/>
        <v>Neo Health App</v>
      </c>
      <c r="D1955" t="s">
        <v>49</v>
      </c>
      <c r="E1955" s="7">
        <v>4.2</v>
      </c>
      <c r="F1955">
        <v>247</v>
      </c>
      <c r="G1955" t="s">
        <v>2415</v>
      </c>
      <c r="H1955" s="3" t="s">
        <v>13786</v>
      </c>
      <c r="I1955" t="s">
        <v>19</v>
      </c>
      <c r="J1955" s="2">
        <v>0</v>
      </c>
      <c r="K1955" t="s">
        <v>62</v>
      </c>
      <c r="L1955" t="s">
        <v>92</v>
      </c>
      <c r="M1955" s="4">
        <v>45722</v>
      </c>
      <c r="N1955" s="5" t="s">
        <v>1134</v>
      </c>
      <c r="O1955" t="s">
        <v>17</v>
      </c>
      <c r="P1955" t="s">
        <v>23</v>
      </c>
      <c r="Q1955" t="s">
        <v>32</v>
      </c>
      <c r="R1955" t="str">
        <f t="shared" si="61"/>
        <v>Rated</v>
      </c>
      <c r="S1955" t="str" cm="1">
        <f t="array" ref="S1955">_xlfn.IFS(E1955="not available","Not Rated", E1955&gt;=4.5,"Excellent", E1955&gt;4,"Very Good", E1955&gt;3,"Good", TRUE,"LOW")</f>
        <v>Very Good</v>
      </c>
    </row>
    <row r="1956" spans="1:19" x14ac:dyDescent="0.15">
      <c r="A1956" t="s">
        <v>162</v>
      </c>
      <c r="B1956" t="str">
        <f>LOWER(TRIM(A1956))</f>
        <v>connect</v>
      </c>
      <c r="C1956" t="str">
        <f t="shared" si="60"/>
        <v>Connect</v>
      </c>
      <c r="D1956" t="s">
        <v>194</v>
      </c>
      <c r="E1956" s="7">
        <v>4.4000000000000004</v>
      </c>
      <c r="F1956">
        <v>247</v>
      </c>
      <c r="G1956" t="s">
        <v>13774</v>
      </c>
      <c r="H1956" s="3" t="s">
        <v>13786</v>
      </c>
      <c r="I1956" t="s">
        <v>19</v>
      </c>
      <c r="J1956" s="2">
        <v>0</v>
      </c>
      <c r="K1956" t="s">
        <v>26</v>
      </c>
      <c r="L1956" t="s">
        <v>196</v>
      </c>
      <c r="M1956" s="4">
        <v>45530</v>
      </c>
      <c r="N1956" s="5" t="s">
        <v>13775</v>
      </c>
      <c r="O1956" t="s">
        <v>53</v>
      </c>
      <c r="P1956" t="s">
        <v>23</v>
      </c>
      <c r="Q1956" t="s">
        <v>23</v>
      </c>
      <c r="R1956" t="str">
        <f t="shared" si="61"/>
        <v>Rated</v>
      </c>
      <c r="S1956" t="str" cm="1">
        <f t="array" ref="S1956">_xlfn.IFS(E1956="not available","Not Rated", E1956&gt;=4.5,"Excellent", E1956&gt;4,"Very Good", E1956&gt;3,"Good", TRUE,"LOW")</f>
        <v>Very Good</v>
      </c>
    </row>
    <row r="1957" spans="1:19" x14ac:dyDescent="0.15">
      <c r="A1957" t="s">
        <v>3672</v>
      </c>
      <c r="B1957" t="str">
        <f>LOWER(TRIM(A1957))</f>
        <v>daily pay max</v>
      </c>
      <c r="C1957" t="str">
        <f t="shared" si="60"/>
        <v>Daily Pay Max</v>
      </c>
      <c r="D1957" t="s">
        <v>73</v>
      </c>
      <c r="E1957" s="7">
        <v>4.2</v>
      </c>
      <c r="F1957">
        <v>246</v>
      </c>
      <c r="G1957" t="s">
        <v>13774</v>
      </c>
      <c r="H1957" s="3" t="s">
        <v>13786</v>
      </c>
      <c r="I1957" t="s">
        <v>19</v>
      </c>
      <c r="J1957" s="2">
        <v>0</v>
      </c>
      <c r="K1957" t="s">
        <v>26</v>
      </c>
      <c r="L1957" t="s">
        <v>336</v>
      </c>
      <c r="M1957" s="4">
        <v>45726</v>
      </c>
      <c r="N1957" s="5" t="s">
        <v>13775</v>
      </c>
      <c r="O1957" t="s">
        <v>53</v>
      </c>
      <c r="P1957" t="s">
        <v>23</v>
      </c>
      <c r="Q1957" t="s">
        <v>23</v>
      </c>
      <c r="R1957" t="str">
        <f t="shared" si="61"/>
        <v>Rated</v>
      </c>
      <c r="S1957" t="str" cm="1">
        <f t="array" ref="S1957">_xlfn.IFS(E1957="not available","Not Rated", E1957&gt;=4.5,"Excellent", E1957&gt;4,"Very Good", E1957&gt;3,"Good", TRUE,"LOW")</f>
        <v>Very Good</v>
      </c>
    </row>
    <row r="1958" spans="1:19" x14ac:dyDescent="0.15">
      <c r="A1958" t="s">
        <v>111</v>
      </c>
      <c r="B1958" t="str">
        <f>LOWER(TRIM(A1958))</f>
        <v>editor</v>
      </c>
      <c r="C1958" t="str">
        <f t="shared" si="60"/>
        <v>Editor</v>
      </c>
      <c r="D1958" t="s">
        <v>66</v>
      </c>
      <c r="E1958" s="7">
        <v>3.9</v>
      </c>
      <c r="F1958">
        <v>246</v>
      </c>
      <c r="G1958" t="s">
        <v>772</v>
      </c>
      <c r="H1958" s="3" t="s">
        <v>13786</v>
      </c>
      <c r="I1958" t="s">
        <v>19</v>
      </c>
      <c r="J1958" s="2">
        <v>0</v>
      </c>
      <c r="K1958" t="s">
        <v>26</v>
      </c>
      <c r="L1958" t="s">
        <v>70</v>
      </c>
      <c r="M1958" s="4">
        <v>45285</v>
      </c>
      <c r="N1958" s="5" t="s">
        <v>3673</v>
      </c>
      <c r="O1958" t="s">
        <v>31</v>
      </c>
      <c r="P1958" t="s">
        <v>32</v>
      </c>
      <c r="Q1958" t="s">
        <v>23</v>
      </c>
      <c r="R1958" t="str">
        <f t="shared" si="61"/>
        <v>Rated</v>
      </c>
      <c r="S1958" t="str" cm="1">
        <f t="array" ref="S1958">_xlfn.IFS(E1958="not available","Not Rated", E1958&gt;=4.5,"Excellent", E1958&gt;4,"Very Good", E1958&gt;3,"Good", TRUE,"LOW")</f>
        <v>Good</v>
      </c>
    </row>
    <row r="1959" spans="1:19" x14ac:dyDescent="0.15">
      <c r="A1959" t="s">
        <v>3674</v>
      </c>
      <c r="B1959" t="str">
        <f>LOWER(TRIM(A1959))</f>
        <v>connect pro 2026</v>
      </c>
      <c r="C1959" t="str">
        <f t="shared" si="60"/>
        <v>Connect Pro 2026</v>
      </c>
      <c r="D1959" t="s">
        <v>73</v>
      </c>
      <c r="E1959" s="7">
        <v>3.8</v>
      </c>
      <c r="F1959">
        <v>246</v>
      </c>
      <c r="G1959" t="s">
        <v>3675</v>
      </c>
      <c r="H1959" s="3" t="s">
        <v>13786</v>
      </c>
      <c r="I1959" t="s">
        <v>19</v>
      </c>
      <c r="J1959" s="2">
        <v>0</v>
      </c>
      <c r="K1959" t="s">
        <v>20</v>
      </c>
      <c r="L1959" t="s">
        <v>341</v>
      </c>
      <c r="M1959" s="4">
        <v>45825</v>
      </c>
      <c r="N1959" s="5" t="s">
        <v>3676</v>
      </c>
      <c r="O1959" t="s">
        <v>28</v>
      </c>
      <c r="P1959" t="s">
        <v>23</v>
      </c>
      <c r="Q1959" t="s">
        <v>23</v>
      </c>
      <c r="R1959" t="str">
        <f t="shared" si="61"/>
        <v>Rated</v>
      </c>
      <c r="S1959" t="str" cm="1">
        <f t="array" ref="S1959">_xlfn.IFS(E1959="not available","Not Rated", E1959&gt;=4.5,"Excellent", E1959&gt;4,"Very Good", E1959&gt;3,"Good", TRUE,"LOW")</f>
        <v>Good</v>
      </c>
    </row>
    <row r="1960" spans="1:19" x14ac:dyDescent="0.15">
      <c r="A1960" t="s">
        <v>3677</v>
      </c>
      <c r="B1960" t="str">
        <f>LOWER(TRIM(A1960))</f>
        <v>neo scanner 2024</v>
      </c>
      <c r="C1960" t="str">
        <f t="shared" si="60"/>
        <v>Neo Scanner 2024</v>
      </c>
      <c r="D1960" t="s">
        <v>16</v>
      </c>
      <c r="E1960" s="7">
        <v>3.4</v>
      </c>
      <c r="F1960">
        <v>246</v>
      </c>
      <c r="G1960" t="s">
        <v>633</v>
      </c>
      <c r="H1960" s="3" t="s">
        <v>13786</v>
      </c>
      <c r="I1960" t="s">
        <v>19</v>
      </c>
      <c r="J1960" s="2">
        <v>0</v>
      </c>
      <c r="K1960" t="s">
        <v>26</v>
      </c>
      <c r="L1960" t="s">
        <v>21</v>
      </c>
      <c r="M1960" s="4">
        <v>45670</v>
      </c>
      <c r="N1960" s="5" t="s">
        <v>3678</v>
      </c>
      <c r="O1960" t="s">
        <v>44</v>
      </c>
      <c r="P1960" t="s">
        <v>32</v>
      </c>
      <c r="Q1960" t="s">
        <v>23</v>
      </c>
      <c r="R1960" t="str">
        <f t="shared" si="61"/>
        <v>Rated</v>
      </c>
      <c r="S1960" t="str" cm="1">
        <f t="array" ref="S1960">_xlfn.IFS(E1960="not available","Not Rated", E1960&gt;=4.5,"Excellent", E1960&gt;4,"Very Good", E1960&gt;3,"Good", TRUE,"LOW")</f>
        <v>Good</v>
      </c>
    </row>
    <row r="1961" spans="1:19" x14ac:dyDescent="0.15">
      <c r="A1961" t="s">
        <v>3679</v>
      </c>
      <c r="B1961" t="str">
        <f>LOWER(TRIM(A1961))</f>
        <v>ultra fit premium</v>
      </c>
      <c r="C1961" t="str">
        <f t="shared" si="60"/>
        <v>Ultra Fit Premium</v>
      </c>
      <c r="D1961" t="s">
        <v>49</v>
      </c>
      <c r="E1961" s="7">
        <v>3.4</v>
      </c>
      <c r="F1961">
        <v>246</v>
      </c>
      <c r="G1961" t="s">
        <v>1101</v>
      </c>
      <c r="H1961" s="3" t="s">
        <v>13786</v>
      </c>
      <c r="I1961" t="s">
        <v>19</v>
      </c>
      <c r="J1961" s="2">
        <v>0</v>
      </c>
      <c r="K1961" t="s">
        <v>26</v>
      </c>
      <c r="L1961" t="s">
        <v>92</v>
      </c>
      <c r="M1961" s="4">
        <v>45702</v>
      </c>
      <c r="N1961" s="5" t="s">
        <v>3680</v>
      </c>
      <c r="O1961" t="s">
        <v>28</v>
      </c>
      <c r="P1961" t="s">
        <v>32</v>
      </c>
      <c r="Q1961" t="s">
        <v>23</v>
      </c>
      <c r="R1961" t="str">
        <f t="shared" si="61"/>
        <v>Rated</v>
      </c>
      <c r="S1961" t="str" cm="1">
        <f t="array" ref="S1961">_xlfn.IFS(E1961="not available","Not Rated", E1961&gt;=4.5,"Excellent", E1961&gt;4,"Very Good", E1961&gt;3,"Good", TRUE,"LOW")</f>
        <v>Good</v>
      </c>
    </row>
    <row r="1962" spans="1:19" x14ac:dyDescent="0.15">
      <c r="A1962" t="s">
        <v>264</v>
      </c>
      <c r="B1962" t="str">
        <f>LOWER(TRIM(A1962))</f>
        <v>craft</v>
      </c>
      <c r="C1962" t="str">
        <f t="shared" si="60"/>
        <v>Craft</v>
      </c>
      <c r="D1962" t="s">
        <v>202</v>
      </c>
      <c r="E1962" s="7">
        <v>3.4</v>
      </c>
      <c r="F1962">
        <v>246</v>
      </c>
      <c r="G1962" t="s">
        <v>3681</v>
      </c>
      <c r="H1962" s="3" t="s">
        <v>13786</v>
      </c>
      <c r="I1962" t="s">
        <v>19</v>
      </c>
      <c r="J1962" s="2">
        <v>0</v>
      </c>
      <c r="K1962" t="s">
        <v>26</v>
      </c>
      <c r="L1962" t="s">
        <v>232</v>
      </c>
      <c r="M1962" s="4">
        <v>45793</v>
      </c>
      <c r="N1962" s="5" t="s">
        <v>3682</v>
      </c>
      <c r="O1962" t="s">
        <v>44</v>
      </c>
      <c r="P1962" t="s">
        <v>23</v>
      </c>
      <c r="Q1962" t="s">
        <v>23</v>
      </c>
      <c r="R1962" t="str">
        <f t="shared" si="61"/>
        <v>Rated</v>
      </c>
      <c r="S1962" t="str" cm="1">
        <f t="array" ref="S1962">_xlfn.IFS(E1962="not available","Not Rated", E1962&gt;=4.5,"Excellent", E1962&gt;4,"Very Good", E1962&gt;3,"Good", TRUE,"LOW")</f>
        <v>Good</v>
      </c>
    </row>
    <row r="1963" spans="1:19" x14ac:dyDescent="0.15">
      <c r="A1963" t="s">
        <v>3683</v>
      </c>
      <c r="B1963" t="str">
        <f>LOWER(TRIM(A1963))</f>
        <v>pay plus 2023</v>
      </c>
      <c r="C1963" t="str">
        <f t="shared" si="60"/>
        <v>Pay Plus 2023</v>
      </c>
      <c r="D1963" t="s">
        <v>60</v>
      </c>
      <c r="E1963" s="7">
        <v>3.9</v>
      </c>
      <c r="F1963">
        <v>246</v>
      </c>
      <c r="G1963" t="s">
        <v>630</v>
      </c>
      <c r="H1963" s="3" t="s">
        <v>13786</v>
      </c>
      <c r="I1963" t="s">
        <v>19</v>
      </c>
      <c r="J1963" s="2">
        <v>0</v>
      </c>
      <c r="K1963" t="s">
        <v>26</v>
      </c>
      <c r="L1963" t="s">
        <v>63</v>
      </c>
      <c r="M1963" s="4">
        <v>46075</v>
      </c>
      <c r="N1963" s="5" t="s">
        <v>3684</v>
      </c>
      <c r="O1963" t="s">
        <v>31</v>
      </c>
      <c r="P1963" t="s">
        <v>32</v>
      </c>
      <c r="Q1963" t="s">
        <v>23</v>
      </c>
      <c r="R1963" t="str">
        <f t="shared" si="61"/>
        <v>Rated</v>
      </c>
      <c r="S1963" t="str" cm="1">
        <f t="array" ref="S1963">_xlfn.IFS(E1963="not available","Not Rated", E1963&gt;=4.5,"Excellent", E1963&gt;4,"Very Good", E1963&gt;3,"Good", TRUE,"LOW")</f>
        <v>Good</v>
      </c>
    </row>
    <row r="1964" spans="1:19" x14ac:dyDescent="0.15">
      <c r="A1964" t="s">
        <v>423</v>
      </c>
      <c r="B1964" t="str">
        <f>LOWER(TRIM(A1964))</f>
        <v>meta editor</v>
      </c>
      <c r="C1964" t="str">
        <f t="shared" si="60"/>
        <v>Meta Editor</v>
      </c>
      <c r="D1964" t="s">
        <v>80</v>
      </c>
      <c r="E1964" s="7">
        <v>4.0999999999999996</v>
      </c>
      <c r="F1964">
        <v>245</v>
      </c>
      <c r="G1964" t="s">
        <v>1152</v>
      </c>
      <c r="H1964" s="3" t="s">
        <v>13786</v>
      </c>
      <c r="I1964" t="s">
        <v>19</v>
      </c>
      <c r="J1964" s="2">
        <v>0</v>
      </c>
      <c r="K1964" t="s">
        <v>26</v>
      </c>
      <c r="L1964" t="s">
        <v>82</v>
      </c>
      <c r="M1964" s="4">
        <v>45832</v>
      </c>
      <c r="N1964" s="5" t="s">
        <v>3330</v>
      </c>
      <c r="O1964" t="s">
        <v>28</v>
      </c>
      <c r="P1964" t="s">
        <v>23</v>
      </c>
      <c r="Q1964" t="s">
        <v>23</v>
      </c>
      <c r="R1964" t="str">
        <f t="shared" si="61"/>
        <v>Rated</v>
      </c>
      <c r="S1964" t="str" cm="1">
        <f t="array" ref="S1964">_xlfn.IFS(E1964="not available","Not Rated", E1964&gt;=4.5,"Excellent", E1964&gt;4,"Very Good", E1964&gt;3,"Good", TRUE,"LOW")</f>
        <v>Very Good</v>
      </c>
    </row>
    <row r="1965" spans="1:19" x14ac:dyDescent="0.15">
      <c r="A1965" t="s">
        <v>94</v>
      </c>
      <c r="B1965" t="str">
        <f>LOWER(TRIM(A1965))</f>
        <v>drive</v>
      </c>
      <c r="C1965" t="str">
        <f t="shared" si="60"/>
        <v>Drive</v>
      </c>
      <c r="D1965" t="s">
        <v>240</v>
      </c>
      <c r="E1965" s="7">
        <v>3</v>
      </c>
      <c r="F1965">
        <v>245</v>
      </c>
      <c r="G1965" t="s">
        <v>3685</v>
      </c>
      <c r="H1965" s="3" t="s">
        <v>13786</v>
      </c>
      <c r="I1965" t="s">
        <v>19</v>
      </c>
      <c r="J1965" s="2">
        <v>0</v>
      </c>
      <c r="K1965" t="s">
        <v>26</v>
      </c>
      <c r="L1965" t="s">
        <v>242</v>
      </c>
      <c r="M1965" s="4">
        <v>45676</v>
      </c>
      <c r="N1965" s="5" t="s">
        <v>3686</v>
      </c>
      <c r="O1965" t="s">
        <v>31</v>
      </c>
      <c r="P1965" t="s">
        <v>23</v>
      </c>
      <c r="Q1965" t="s">
        <v>23</v>
      </c>
      <c r="R1965" t="str">
        <f t="shared" si="61"/>
        <v>Rated</v>
      </c>
      <c r="S1965" t="str" cm="1">
        <f t="array" ref="S1965">_xlfn.IFS(E1965="not available","Not Rated", E1965&gt;=4.5,"Excellent", E1965&gt;4,"Very Good", E1965&gt;3,"Good", TRUE,"LOW")</f>
        <v>LOW</v>
      </c>
    </row>
    <row r="1966" spans="1:19" x14ac:dyDescent="0.15">
      <c r="A1966" t="s">
        <v>1500</v>
      </c>
      <c r="B1966" t="str">
        <f>LOWER(TRIM(A1966))</f>
        <v>pay online</v>
      </c>
      <c r="C1966" t="str">
        <f t="shared" si="60"/>
        <v>Pay Online</v>
      </c>
      <c r="D1966" t="s">
        <v>16</v>
      </c>
      <c r="E1966" s="7">
        <v>4.4000000000000004</v>
      </c>
      <c r="F1966">
        <v>245</v>
      </c>
      <c r="G1966" t="s">
        <v>2782</v>
      </c>
      <c r="H1966" s="3" t="s">
        <v>13786</v>
      </c>
      <c r="I1966" t="s">
        <v>19</v>
      </c>
      <c r="J1966" s="2">
        <v>0</v>
      </c>
      <c r="K1966" t="s">
        <v>26</v>
      </c>
      <c r="L1966" t="s">
        <v>21</v>
      </c>
      <c r="M1966" s="4">
        <v>46191</v>
      </c>
      <c r="N1966" s="5" t="s">
        <v>3687</v>
      </c>
      <c r="O1966" t="s">
        <v>188</v>
      </c>
      <c r="P1966" t="s">
        <v>23</v>
      </c>
      <c r="Q1966" t="s">
        <v>23</v>
      </c>
      <c r="R1966" t="str">
        <f t="shared" si="61"/>
        <v>Rated</v>
      </c>
      <c r="S1966" t="str" cm="1">
        <f t="array" ref="S1966">_xlfn.IFS(E1966="not available","Not Rated", E1966&gt;=4.5,"Excellent", E1966&gt;4,"Very Good", E1966&gt;3,"Good", TRUE,"LOW")</f>
        <v>Very Good</v>
      </c>
    </row>
    <row r="1967" spans="1:19" x14ac:dyDescent="0.15">
      <c r="A1967" t="s">
        <v>1862</v>
      </c>
      <c r="B1967" t="str">
        <f>LOWER(TRIM(A1967))</f>
        <v>hyper player</v>
      </c>
      <c r="C1967" t="str">
        <f t="shared" si="60"/>
        <v>Hyper Player</v>
      </c>
      <c r="D1967" t="s">
        <v>66</v>
      </c>
      <c r="E1967" s="7">
        <v>5</v>
      </c>
      <c r="F1967">
        <v>244</v>
      </c>
      <c r="G1967" t="s">
        <v>3688</v>
      </c>
      <c r="H1967" s="3" t="s">
        <v>13786</v>
      </c>
      <c r="I1967" t="s">
        <v>19</v>
      </c>
      <c r="J1967" s="2">
        <v>0</v>
      </c>
      <c r="K1967" t="s">
        <v>62</v>
      </c>
      <c r="L1967" t="s">
        <v>70</v>
      </c>
      <c r="M1967" s="4">
        <v>45701</v>
      </c>
      <c r="N1967" s="5" t="s">
        <v>3689</v>
      </c>
      <c r="O1967" t="s">
        <v>225</v>
      </c>
      <c r="P1967" t="s">
        <v>23</v>
      </c>
      <c r="Q1967" t="s">
        <v>23</v>
      </c>
      <c r="R1967" t="str">
        <f t="shared" si="61"/>
        <v>Rated</v>
      </c>
      <c r="S1967" t="str" cm="1">
        <f t="array" ref="S1967">_xlfn.IFS(E1967="not available","Not Rated", E1967&gt;=4.5,"Excellent", E1967&gt;4,"Very Good", E1967&gt;3,"Good", TRUE,"LOW")</f>
        <v>Excellent</v>
      </c>
    </row>
    <row r="1968" spans="1:19" x14ac:dyDescent="0.15">
      <c r="A1968" t="s">
        <v>217</v>
      </c>
      <c r="B1968" t="str">
        <f>LOWER(TRIM(A1968))</f>
        <v>browser</v>
      </c>
      <c r="C1968" t="str">
        <f t="shared" si="60"/>
        <v>Browser</v>
      </c>
      <c r="D1968" t="s">
        <v>60</v>
      </c>
      <c r="E1968" s="7">
        <v>4.8</v>
      </c>
      <c r="F1968">
        <v>244</v>
      </c>
      <c r="G1968" t="s">
        <v>3103</v>
      </c>
      <c r="H1968" s="3" t="s">
        <v>13786</v>
      </c>
      <c r="I1968" t="s">
        <v>19</v>
      </c>
      <c r="J1968" s="2">
        <v>0</v>
      </c>
      <c r="K1968" t="s">
        <v>26</v>
      </c>
      <c r="L1968" t="s">
        <v>63</v>
      </c>
      <c r="M1968" s="4">
        <v>45772</v>
      </c>
      <c r="N1968" s="5" t="s">
        <v>3690</v>
      </c>
      <c r="O1968" t="s">
        <v>17</v>
      </c>
      <c r="P1968" t="s">
        <v>23</v>
      </c>
      <c r="Q1968" t="s">
        <v>23</v>
      </c>
      <c r="R1968" t="str">
        <f t="shared" si="61"/>
        <v>Rated</v>
      </c>
      <c r="S1968" t="str" cm="1">
        <f t="array" ref="S1968">_xlfn.IFS(E1968="not available","Not Rated", E1968&gt;=4.5,"Excellent", E1968&gt;4,"Very Good", E1968&gt;3,"Good", TRUE,"LOW")</f>
        <v>Excellent</v>
      </c>
    </row>
    <row r="1969" spans="1:19" x14ac:dyDescent="0.15">
      <c r="A1969" t="s">
        <v>3069</v>
      </c>
      <c r="B1969" t="str">
        <f>LOWER(TRIM(A1969))</f>
        <v>pro editor</v>
      </c>
      <c r="C1969" t="str">
        <f t="shared" si="60"/>
        <v>Pro Editor</v>
      </c>
      <c r="D1969" t="s">
        <v>16</v>
      </c>
      <c r="E1969" s="7">
        <v>4.8</v>
      </c>
      <c r="F1969">
        <v>243</v>
      </c>
      <c r="G1969" t="s">
        <v>3691</v>
      </c>
      <c r="H1969" s="3" t="s">
        <v>13786</v>
      </c>
      <c r="I1969" t="s">
        <v>19</v>
      </c>
      <c r="J1969" s="2">
        <v>0</v>
      </c>
      <c r="K1969" t="s">
        <v>69</v>
      </c>
      <c r="L1969" t="s">
        <v>21</v>
      </c>
      <c r="M1969" s="4">
        <v>46174</v>
      </c>
      <c r="N1969" s="5" t="s">
        <v>3692</v>
      </c>
      <c r="O1969" t="s">
        <v>31</v>
      </c>
      <c r="P1969" t="s">
        <v>32</v>
      </c>
      <c r="Q1969" t="s">
        <v>32</v>
      </c>
      <c r="R1969" t="str">
        <f t="shared" si="61"/>
        <v>Rated</v>
      </c>
      <c r="S1969" t="str" cm="1">
        <f t="array" ref="S1969">_xlfn.IFS(E1969="not available","Not Rated", E1969&gt;=4.5,"Excellent", E1969&gt;4,"Very Good", E1969&gt;3,"Good", TRUE,"LOW")</f>
        <v>Excellent</v>
      </c>
    </row>
    <row r="1970" spans="1:19" x14ac:dyDescent="0.15">
      <c r="A1970" t="s">
        <v>29</v>
      </c>
      <c r="B1970" t="str">
        <f>LOWER(TRIM(A1970))</f>
        <v>scanner</v>
      </c>
      <c r="C1970" t="str">
        <f t="shared" si="60"/>
        <v>Scanner</v>
      </c>
      <c r="D1970" t="s">
        <v>16</v>
      </c>
      <c r="E1970" s="7">
        <v>3.4</v>
      </c>
      <c r="F1970">
        <v>243</v>
      </c>
      <c r="G1970" t="s">
        <v>2704</v>
      </c>
      <c r="H1970" s="3" t="s">
        <v>13786</v>
      </c>
      <c r="I1970" t="s">
        <v>19</v>
      </c>
      <c r="J1970" s="2">
        <v>0</v>
      </c>
      <c r="K1970" t="s">
        <v>26</v>
      </c>
      <c r="L1970" t="s">
        <v>21</v>
      </c>
      <c r="M1970" s="4">
        <v>45923</v>
      </c>
      <c r="N1970" s="5" t="s">
        <v>3693</v>
      </c>
      <c r="O1970" t="s">
        <v>22</v>
      </c>
      <c r="P1970" t="s">
        <v>23</v>
      </c>
      <c r="Q1970" t="s">
        <v>23</v>
      </c>
      <c r="R1970" t="str">
        <f t="shared" si="61"/>
        <v>Rated</v>
      </c>
      <c r="S1970" t="str" cm="1">
        <f t="array" ref="S1970">_xlfn.IFS(E1970="not available","Not Rated", E1970&gt;=4.5,"Excellent", E1970&gt;4,"Very Good", E1970&gt;3,"Good", TRUE,"LOW")</f>
        <v>Good</v>
      </c>
    </row>
    <row r="1971" spans="1:19" x14ac:dyDescent="0.15">
      <c r="A1971" t="s">
        <v>269</v>
      </c>
      <c r="B1971" t="str">
        <f>LOWER(TRIM(A1971))</f>
        <v>strike</v>
      </c>
      <c r="C1971" t="str">
        <f t="shared" si="60"/>
        <v>Strike</v>
      </c>
      <c r="D1971" t="s">
        <v>144</v>
      </c>
      <c r="E1971" s="7">
        <v>2.9</v>
      </c>
      <c r="F1971">
        <v>243</v>
      </c>
      <c r="G1971" t="s">
        <v>3694</v>
      </c>
      <c r="H1971" s="3" t="s">
        <v>13786</v>
      </c>
      <c r="I1971" t="s">
        <v>19</v>
      </c>
      <c r="J1971" s="2">
        <v>0</v>
      </c>
      <c r="K1971" t="s">
        <v>26</v>
      </c>
      <c r="L1971" t="s">
        <v>146</v>
      </c>
      <c r="M1971" s="4">
        <v>45865</v>
      </c>
      <c r="N1971" s="5" t="s">
        <v>3695</v>
      </c>
      <c r="O1971" t="s">
        <v>28</v>
      </c>
      <c r="P1971" t="s">
        <v>23</v>
      </c>
      <c r="Q1971" t="s">
        <v>23</v>
      </c>
      <c r="R1971" t="str">
        <f t="shared" si="61"/>
        <v>Rated</v>
      </c>
      <c r="S1971" t="str" cm="1">
        <f t="array" ref="S1971">_xlfn.IFS(E1971="not available","Not Rated", E1971&gt;=4.5,"Excellent", E1971&gt;4,"Very Good", E1971&gt;3,"Good", TRUE,"LOW")</f>
        <v>LOW</v>
      </c>
    </row>
    <row r="1972" spans="1:19" x14ac:dyDescent="0.15">
      <c r="A1972" t="s">
        <v>244</v>
      </c>
      <c r="B1972" t="str">
        <f>LOWER(TRIM(A1972))</f>
        <v>editor 3d</v>
      </c>
      <c r="C1972" t="str">
        <f t="shared" si="60"/>
        <v>Editor 3D</v>
      </c>
      <c r="D1972" t="s">
        <v>521</v>
      </c>
      <c r="E1972" s="7">
        <v>3.4</v>
      </c>
      <c r="F1972">
        <v>243</v>
      </c>
      <c r="G1972" t="s">
        <v>3045</v>
      </c>
      <c r="H1972" s="3" t="s">
        <v>13786</v>
      </c>
      <c r="I1972" t="s">
        <v>19</v>
      </c>
      <c r="J1972" s="2">
        <v>0</v>
      </c>
      <c r="K1972" t="s">
        <v>62</v>
      </c>
      <c r="L1972" t="s">
        <v>523</v>
      </c>
      <c r="M1972" s="4">
        <v>45342</v>
      </c>
      <c r="N1972" s="5" t="s">
        <v>3696</v>
      </c>
      <c r="O1972" t="s">
        <v>131</v>
      </c>
      <c r="P1972" t="s">
        <v>23</v>
      </c>
      <c r="Q1972" t="s">
        <v>32</v>
      </c>
      <c r="R1972" t="str">
        <f t="shared" si="61"/>
        <v>Rated</v>
      </c>
      <c r="S1972" t="str" cm="1">
        <f t="array" ref="S1972">_xlfn.IFS(E1972="not available","Not Rated", E1972&gt;=4.5,"Excellent", E1972&gt;4,"Very Good", E1972&gt;3,"Good", TRUE,"LOW")</f>
        <v>Good</v>
      </c>
    </row>
    <row r="1973" spans="1:19" x14ac:dyDescent="0.15">
      <c r="A1973" t="s">
        <v>3697</v>
      </c>
      <c r="B1973" t="str">
        <f>LOWER(TRIM(A1973))</f>
        <v>pro browser</v>
      </c>
      <c r="C1973" t="str">
        <f t="shared" si="60"/>
        <v>Pro Browser</v>
      </c>
      <c r="D1973" t="s">
        <v>34</v>
      </c>
      <c r="E1973" s="7">
        <v>3.2</v>
      </c>
      <c r="F1973">
        <v>243</v>
      </c>
      <c r="G1973" t="s">
        <v>3698</v>
      </c>
      <c r="H1973" s="3" t="s">
        <v>13786</v>
      </c>
      <c r="I1973" t="s">
        <v>19</v>
      </c>
      <c r="J1973" s="2">
        <v>0</v>
      </c>
      <c r="K1973" t="s">
        <v>26</v>
      </c>
      <c r="L1973" t="s">
        <v>1383</v>
      </c>
      <c r="M1973" s="4">
        <v>45662</v>
      </c>
      <c r="N1973" s="5" t="s">
        <v>3699</v>
      </c>
      <c r="O1973" t="s">
        <v>53</v>
      </c>
      <c r="P1973" t="s">
        <v>23</v>
      </c>
      <c r="Q1973" t="s">
        <v>23</v>
      </c>
      <c r="R1973" t="str">
        <f t="shared" si="61"/>
        <v>Rated</v>
      </c>
      <c r="S1973" t="str" cm="1">
        <f t="array" ref="S1973">_xlfn.IFS(E1973="not available","Not Rated", E1973&gt;=4.5,"Excellent", E1973&gt;4,"Very Good", E1973&gt;3,"Good", TRUE,"LOW")</f>
        <v>Good</v>
      </c>
    </row>
    <row r="1974" spans="1:19" x14ac:dyDescent="0.15">
      <c r="A1974" t="s">
        <v>3700</v>
      </c>
      <c r="B1974" t="str">
        <f>LOWER(TRIM(A1974))</f>
        <v>super fit go</v>
      </c>
      <c r="C1974" t="str">
        <f t="shared" si="60"/>
        <v>Super Fit Go</v>
      </c>
      <c r="D1974" t="s">
        <v>73</v>
      </c>
      <c r="E1974" s="7">
        <v>4.5</v>
      </c>
      <c r="F1974">
        <v>243</v>
      </c>
      <c r="G1974" t="s">
        <v>13774</v>
      </c>
      <c r="H1974" s="3" t="s">
        <v>13786</v>
      </c>
      <c r="I1974" t="s">
        <v>19</v>
      </c>
      <c r="J1974" s="2">
        <v>0</v>
      </c>
      <c r="K1974" t="s">
        <v>20</v>
      </c>
      <c r="L1974" t="s">
        <v>411</v>
      </c>
      <c r="M1974" s="4">
        <v>46189</v>
      </c>
      <c r="N1974" s="5" t="s">
        <v>13775</v>
      </c>
      <c r="O1974" t="s">
        <v>28</v>
      </c>
      <c r="P1974" t="s">
        <v>32</v>
      </c>
      <c r="Q1974" t="s">
        <v>23</v>
      </c>
      <c r="R1974" t="str">
        <f t="shared" si="61"/>
        <v>Rated</v>
      </c>
      <c r="S1974" t="str" cm="1">
        <f t="array" ref="S1974">_xlfn.IFS(E1974="not available","Not Rated", E1974&gt;=4.5,"Excellent", E1974&gt;4,"Very Good", E1974&gt;3,"Good", TRUE,"LOW")</f>
        <v>Excellent</v>
      </c>
    </row>
    <row r="1975" spans="1:19" x14ac:dyDescent="0.15">
      <c r="A1975" t="s">
        <v>259</v>
      </c>
      <c r="B1975" t="str">
        <f>LOWER(TRIM(A1975))</f>
        <v>chat premium</v>
      </c>
      <c r="C1975" t="str">
        <f t="shared" si="60"/>
        <v>Chat Premium</v>
      </c>
      <c r="D1975" t="s">
        <v>322</v>
      </c>
      <c r="E1975" s="7">
        <v>3.6</v>
      </c>
      <c r="F1975">
        <v>243</v>
      </c>
      <c r="G1975" t="s">
        <v>3701</v>
      </c>
      <c r="H1975" s="3" t="s">
        <v>13786</v>
      </c>
      <c r="I1975" t="s">
        <v>19</v>
      </c>
      <c r="J1975" s="2">
        <v>0</v>
      </c>
      <c r="K1975" t="s">
        <v>26</v>
      </c>
      <c r="L1975" t="s">
        <v>324</v>
      </c>
      <c r="M1975" s="4">
        <v>45941</v>
      </c>
      <c r="N1975" s="5" t="s">
        <v>3702</v>
      </c>
      <c r="O1975" t="s">
        <v>31</v>
      </c>
      <c r="P1975" t="s">
        <v>23</v>
      </c>
      <c r="Q1975" t="s">
        <v>23</v>
      </c>
      <c r="R1975" t="str">
        <f t="shared" si="61"/>
        <v>Rated</v>
      </c>
      <c r="S1975" t="str" cm="1">
        <f t="array" ref="S1975">_xlfn.IFS(E1975="not available","Not Rated", E1975&gt;=4.5,"Excellent", E1975&gt;4,"Very Good", E1975&gt;3,"Good", TRUE,"LOW")</f>
        <v>Good</v>
      </c>
    </row>
    <row r="1976" spans="1:19" x14ac:dyDescent="0.15">
      <c r="A1976" t="s">
        <v>45</v>
      </c>
      <c r="B1976" t="str">
        <f>LOWER(TRIM(A1976))</f>
        <v>planner</v>
      </c>
      <c r="C1976" t="str">
        <f t="shared" si="60"/>
        <v>Planner</v>
      </c>
      <c r="D1976" t="s">
        <v>417</v>
      </c>
      <c r="E1976" s="7">
        <v>4.2</v>
      </c>
      <c r="F1976">
        <v>243</v>
      </c>
      <c r="G1976" t="s">
        <v>3703</v>
      </c>
      <c r="H1976" s="3" t="s">
        <v>13786</v>
      </c>
      <c r="I1976" t="s">
        <v>19</v>
      </c>
      <c r="J1976" s="2">
        <v>0</v>
      </c>
      <c r="K1976" t="s">
        <v>26</v>
      </c>
      <c r="L1976" t="s">
        <v>649</v>
      </c>
      <c r="M1976" s="4">
        <v>46041</v>
      </c>
      <c r="N1976" s="5" t="s">
        <v>3704</v>
      </c>
      <c r="O1976" t="s">
        <v>53</v>
      </c>
      <c r="P1976" t="s">
        <v>23</v>
      </c>
      <c r="Q1976" t="s">
        <v>23</v>
      </c>
      <c r="R1976" t="str">
        <f t="shared" si="61"/>
        <v>Rated</v>
      </c>
      <c r="S1976" t="str" cm="1">
        <f t="array" ref="S1976">_xlfn.IFS(E1976="not available","Not Rated", E1976&gt;=4.5,"Excellent", E1976&gt;4,"Very Good", E1976&gt;3,"Good", TRUE,"LOW")</f>
        <v>Very Good</v>
      </c>
    </row>
    <row r="1977" spans="1:19" x14ac:dyDescent="0.15">
      <c r="A1977" t="s">
        <v>332</v>
      </c>
      <c r="B1977" t="str">
        <f>LOWER(TRIM(A1977))</f>
        <v>pay</v>
      </c>
      <c r="C1977" t="str">
        <f t="shared" si="60"/>
        <v>Pay</v>
      </c>
      <c r="D1977" t="s">
        <v>60</v>
      </c>
      <c r="E1977" s="7">
        <v>3.2</v>
      </c>
      <c r="F1977">
        <v>243</v>
      </c>
      <c r="G1977" t="s">
        <v>1235</v>
      </c>
      <c r="H1977" s="3" t="s">
        <v>13786</v>
      </c>
      <c r="I1977" t="s">
        <v>19</v>
      </c>
      <c r="J1977" s="2">
        <v>0</v>
      </c>
      <c r="K1977" t="s">
        <v>26</v>
      </c>
      <c r="L1977" t="s">
        <v>63</v>
      </c>
      <c r="M1977" s="4">
        <v>45221</v>
      </c>
      <c r="N1977" s="5" t="s">
        <v>3705</v>
      </c>
      <c r="O1977" t="s">
        <v>53</v>
      </c>
      <c r="P1977" t="s">
        <v>23</v>
      </c>
      <c r="Q1977" t="s">
        <v>32</v>
      </c>
      <c r="R1977" t="str">
        <f t="shared" si="61"/>
        <v>Rated</v>
      </c>
      <c r="S1977" t="str" cm="1">
        <f t="array" ref="S1977">_xlfn.IFS(E1977="not available","Not Rated", E1977&gt;=4.5,"Excellent", E1977&gt;4,"Very Good", E1977&gt;3,"Good", TRUE,"LOW")</f>
        <v>Good</v>
      </c>
    </row>
    <row r="1978" spans="1:19" x14ac:dyDescent="0.15">
      <c r="A1978" t="s">
        <v>192</v>
      </c>
      <c r="B1978" t="str">
        <f>LOWER(TRIM(A1978))</f>
        <v>learn</v>
      </c>
      <c r="C1978" t="str">
        <f t="shared" si="60"/>
        <v>Learn</v>
      </c>
      <c r="D1978" t="s">
        <v>16</v>
      </c>
      <c r="E1978" s="7">
        <v>3.6</v>
      </c>
      <c r="F1978">
        <v>242</v>
      </c>
      <c r="G1978" t="s">
        <v>3471</v>
      </c>
      <c r="H1978" s="3" t="s">
        <v>13786</v>
      </c>
      <c r="I1978" t="s">
        <v>19</v>
      </c>
      <c r="J1978" s="2">
        <v>0</v>
      </c>
      <c r="K1978" t="s">
        <v>69</v>
      </c>
      <c r="L1978" t="s">
        <v>200</v>
      </c>
      <c r="M1978" s="4">
        <v>45884</v>
      </c>
      <c r="N1978" s="5" t="s">
        <v>3706</v>
      </c>
      <c r="O1978" t="s">
        <v>28</v>
      </c>
      <c r="P1978" t="s">
        <v>32</v>
      </c>
      <c r="Q1978" t="s">
        <v>32</v>
      </c>
      <c r="R1978" t="str">
        <f t="shared" si="61"/>
        <v>Rated</v>
      </c>
      <c r="S1978" t="str" cm="1">
        <f t="array" ref="S1978">_xlfn.IFS(E1978="not available","Not Rated", E1978&gt;=4.5,"Excellent", E1978&gt;4,"Very Good", E1978&gt;3,"Good", TRUE,"LOW")</f>
        <v>Good</v>
      </c>
    </row>
    <row r="1979" spans="1:19" x14ac:dyDescent="0.15">
      <c r="A1979" t="s">
        <v>3376</v>
      </c>
      <c r="B1979" t="str">
        <f>LOWER(TRIM(A1979))</f>
        <v>strike 2025</v>
      </c>
      <c r="C1979" t="str">
        <f t="shared" si="60"/>
        <v>Strike 2025</v>
      </c>
      <c r="D1979" t="s">
        <v>482</v>
      </c>
      <c r="E1979" s="7">
        <v>4.3</v>
      </c>
      <c r="F1979">
        <v>242</v>
      </c>
      <c r="G1979" t="s">
        <v>744</v>
      </c>
      <c r="H1979" s="3" t="s">
        <v>13786</v>
      </c>
      <c r="I1979" t="s">
        <v>19</v>
      </c>
      <c r="J1979" s="2">
        <v>0</v>
      </c>
      <c r="K1979" t="s">
        <v>62</v>
      </c>
      <c r="L1979" t="s">
        <v>484</v>
      </c>
      <c r="M1979" s="4">
        <v>45491</v>
      </c>
      <c r="N1979" s="5" t="s">
        <v>3707</v>
      </c>
      <c r="O1979" t="s">
        <v>22</v>
      </c>
      <c r="P1979" t="s">
        <v>23</v>
      </c>
      <c r="Q1979" t="s">
        <v>23</v>
      </c>
      <c r="R1979" t="str">
        <f t="shared" si="61"/>
        <v>Rated</v>
      </c>
      <c r="S1979" t="str" cm="1">
        <f t="array" ref="S1979">_xlfn.IFS(E1979="not available","Not Rated", E1979&gt;=4.5,"Excellent", E1979&gt;4,"Very Good", E1979&gt;3,"Good", TRUE,"LOW")</f>
        <v>Very Good</v>
      </c>
    </row>
    <row r="1980" spans="1:19" x14ac:dyDescent="0.15">
      <c r="A1980" t="s">
        <v>3708</v>
      </c>
      <c r="B1980" t="str">
        <f>LOWER(TRIM(A1980))</f>
        <v>pay pro 2023</v>
      </c>
      <c r="C1980" t="str">
        <f t="shared" si="60"/>
        <v>Pay Pro 2023</v>
      </c>
      <c r="D1980" t="s">
        <v>25</v>
      </c>
      <c r="E1980" s="7">
        <v>4.9000000000000004</v>
      </c>
      <c r="F1980">
        <v>242</v>
      </c>
      <c r="G1980" t="s">
        <v>3709</v>
      </c>
      <c r="H1980" s="3" t="s">
        <v>13786</v>
      </c>
      <c r="I1980" t="s">
        <v>19</v>
      </c>
      <c r="J1980" s="2">
        <v>0</v>
      </c>
      <c r="K1980" t="s">
        <v>26</v>
      </c>
      <c r="L1980" t="s">
        <v>27</v>
      </c>
      <c r="M1980" s="4">
        <v>46238</v>
      </c>
      <c r="N1980" s="5" t="s">
        <v>1540</v>
      </c>
      <c r="O1980" t="s">
        <v>31</v>
      </c>
      <c r="P1980" t="s">
        <v>32</v>
      </c>
      <c r="Q1980" t="s">
        <v>23</v>
      </c>
      <c r="R1980" t="str">
        <f t="shared" si="61"/>
        <v>Rated</v>
      </c>
      <c r="S1980" t="str" cm="1">
        <f t="array" ref="S1980">_xlfn.IFS(E1980="not available","Not Rated", E1980&gt;=4.5,"Excellent", E1980&gt;4,"Very Good", E1980&gt;3,"Good", TRUE,"LOW")</f>
        <v>Excellent</v>
      </c>
    </row>
    <row r="1981" spans="1:19" x14ac:dyDescent="0.15">
      <c r="A1981" t="s">
        <v>2869</v>
      </c>
      <c r="B1981" t="str">
        <f>LOWER(TRIM(A1981))</f>
        <v>lite drive</v>
      </c>
      <c r="C1981" t="str">
        <f t="shared" si="60"/>
        <v>Lite Drive</v>
      </c>
      <c r="D1981" t="s">
        <v>49</v>
      </c>
      <c r="E1981" s="7">
        <v>4.9000000000000004</v>
      </c>
      <c r="F1981">
        <v>242</v>
      </c>
      <c r="G1981" t="s">
        <v>3710</v>
      </c>
      <c r="H1981" s="3" t="s">
        <v>13786</v>
      </c>
      <c r="I1981" t="s">
        <v>19</v>
      </c>
      <c r="J1981" s="2">
        <v>0</v>
      </c>
      <c r="K1981" t="s">
        <v>26</v>
      </c>
      <c r="L1981" t="s">
        <v>51</v>
      </c>
      <c r="M1981" s="4">
        <v>45654</v>
      </c>
      <c r="N1981" s="5" t="s">
        <v>3711</v>
      </c>
      <c r="O1981" t="s">
        <v>31</v>
      </c>
      <c r="P1981" t="s">
        <v>23</v>
      </c>
      <c r="Q1981" t="s">
        <v>32</v>
      </c>
      <c r="R1981" t="str">
        <f t="shared" si="61"/>
        <v>Rated</v>
      </c>
      <c r="S1981" t="str" cm="1">
        <f t="array" ref="S1981">_xlfn.IFS(E1981="not available","Not Rated", E1981&gt;=4.5,"Excellent", E1981&gt;4,"Very Good", E1981&gt;3,"Good", TRUE,"LOW")</f>
        <v>Excellent</v>
      </c>
    </row>
    <row r="1982" spans="1:19" x14ac:dyDescent="0.15">
      <c r="A1982" t="s">
        <v>2012</v>
      </c>
      <c r="B1982" t="str">
        <f>LOWER(TRIM(A1982))</f>
        <v>drive 2023</v>
      </c>
      <c r="C1982" t="str">
        <f t="shared" si="60"/>
        <v>Drive 2023</v>
      </c>
      <c r="D1982" t="s">
        <v>379</v>
      </c>
      <c r="E1982" s="7">
        <v>3.3</v>
      </c>
      <c r="F1982">
        <v>242</v>
      </c>
      <c r="G1982" t="s">
        <v>2555</v>
      </c>
      <c r="H1982" s="3" t="s">
        <v>13786</v>
      </c>
      <c r="I1982" t="s">
        <v>19</v>
      </c>
      <c r="J1982" s="2">
        <v>0</v>
      </c>
      <c r="K1982" t="s">
        <v>69</v>
      </c>
      <c r="L1982" t="s">
        <v>1035</v>
      </c>
      <c r="M1982" s="4">
        <v>45898</v>
      </c>
      <c r="N1982" s="5" t="s">
        <v>3712</v>
      </c>
      <c r="O1982" t="s">
        <v>28</v>
      </c>
      <c r="P1982" t="s">
        <v>32</v>
      </c>
      <c r="Q1982" t="s">
        <v>23</v>
      </c>
      <c r="R1982" t="str">
        <f t="shared" si="61"/>
        <v>Rated</v>
      </c>
      <c r="S1982" t="str" cm="1">
        <f t="array" ref="S1982">_xlfn.IFS(E1982="not available","Not Rated", E1982&gt;=4.5,"Excellent", E1982&gt;4,"Very Good", E1982&gt;3,"Good", TRUE,"LOW")</f>
        <v>Good</v>
      </c>
    </row>
    <row r="1983" spans="1:19" x14ac:dyDescent="0.15">
      <c r="A1983" t="s">
        <v>946</v>
      </c>
      <c r="B1983" t="str">
        <f>LOWER(TRIM(A1983))</f>
        <v>dash pro</v>
      </c>
      <c r="C1983" t="str">
        <f t="shared" si="60"/>
        <v>Dash Pro</v>
      </c>
      <c r="D1983" t="s">
        <v>521</v>
      </c>
      <c r="E1983" s="7">
        <v>5</v>
      </c>
      <c r="F1983">
        <v>241</v>
      </c>
      <c r="G1983" t="s">
        <v>1868</v>
      </c>
      <c r="H1983" s="3" t="s">
        <v>13786</v>
      </c>
      <c r="I1983" t="s">
        <v>19</v>
      </c>
      <c r="J1983" s="2">
        <v>0</v>
      </c>
      <c r="K1983" t="s">
        <v>26</v>
      </c>
      <c r="L1983" t="s">
        <v>523</v>
      </c>
      <c r="M1983" s="4">
        <v>46239</v>
      </c>
      <c r="N1983" s="5" t="s">
        <v>3713</v>
      </c>
      <c r="O1983" t="s">
        <v>31</v>
      </c>
      <c r="P1983" t="s">
        <v>32</v>
      </c>
      <c r="Q1983" t="s">
        <v>32</v>
      </c>
      <c r="R1983" t="str">
        <f t="shared" si="61"/>
        <v>Rated</v>
      </c>
      <c r="S1983" t="str" cm="1">
        <f t="array" ref="S1983">_xlfn.IFS(E1983="not available","Not Rated", E1983&gt;=4.5,"Excellent", E1983&gt;4,"Very Good", E1983&gt;3,"Good", TRUE,"LOW")</f>
        <v>Excellent</v>
      </c>
    </row>
    <row r="1984" spans="1:19" x14ac:dyDescent="0.15">
      <c r="A1984" t="s">
        <v>3714</v>
      </c>
      <c r="B1984" t="str">
        <f>LOWER(TRIM(A1984))</f>
        <v>tracker 2023</v>
      </c>
      <c r="C1984" t="str">
        <f t="shared" si="60"/>
        <v>Tracker 2023</v>
      </c>
      <c r="D1984" t="s">
        <v>565</v>
      </c>
      <c r="E1984" s="7">
        <v>4.8</v>
      </c>
      <c r="F1984">
        <v>241</v>
      </c>
      <c r="G1984" t="s">
        <v>3621</v>
      </c>
      <c r="H1984" s="3" t="s">
        <v>13786</v>
      </c>
      <c r="I1984" t="s">
        <v>30</v>
      </c>
      <c r="J1984" s="2">
        <v>2.99</v>
      </c>
      <c r="K1984" t="s">
        <v>26</v>
      </c>
      <c r="L1984" t="s">
        <v>766</v>
      </c>
      <c r="M1984" s="4">
        <v>46072</v>
      </c>
      <c r="N1984" s="5" t="s">
        <v>3715</v>
      </c>
      <c r="O1984" t="s">
        <v>44</v>
      </c>
      <c r="P1984" t="s">
        <v>32</v>
      </c>
      <c r="Q1984" t="s">
        <v>32</v>
      </c>
      <c r="R1984" t="str">
        <f t="shared" si="61"/>
        <v>Rated</v>
      </c>
      <c r="S1984" t="str" cm="1">
        <f t="array" ref="S1984">_xlfn.IFS(E1984="not available","Not Rated", E1984&gt;=4.5,"Excellent", E1984&gt;4,"Very Good", E1984&gt;3,"Good", TRUE,"LOW")</f>
        <v>Excellent</v>
      </c>
    </row>
    <row r="1985" spans="1:19" x14ac:dyDescent="0.15">
      <c r="A1985" t="s">
        <v>3716</v>
      </c>
      <c r="B1985" t="str">
        <f>LOWER(TRIM(A1985))</f>
        <v>epic health 2024</v>
      </c>
      <c r="C1985" t="str">
        <f t="shared" si="60"/>
        <v>Epic Health 2024</v>
      </c>
      <c r="D1985" t="s">
        <v>270</v>
      </c>
      <c r="E1985" s="7">
        <v>2.9</v>
      </c>
      <c r="F1985">
        <v>241</v>
      </c>
      <c r="G1985" t="s">
        <v>1662</v>
      </c>
      <c r="H1985" s="3" t="s">
        <v>13786</v>
      </c>
      <c r="I1985" t="s">
        <v>19</v>
      </c>
      <c r="J1985" s="2">
        <v>0</v>
      </c>
      <c r="K1985" t="s">
        <v>26</v>
      </c>
      <c r="L1985" t="s">
        <v>272</v>
      </c>
      <c r="M1985" s="4">
        <v>45891</v>
      </c>
      <c r="N1985" s="5" t="s">
        <v>3717</v>
      </c>
      <c r="O1985" t="s">
        <v>225</v>
      </c>
      <c r="P1985" t="s">
        <v>23</v>
      </c>
      <c r="Q1985" t="s">
        <v>32</v>
      </c>
      <c r="R1985" t="str">
        <f t="shared" si="61"/>
        <v>Rated</v>
      </c>
      <c r="S1985" t="str" cm="1">
        <f t="array" ref="S1985">_xlfn.IFS(E1985="not available","Not Rated", E1985&gt;=4.5,"Excellent", E1985&gt;4,"Very Good", E1985&gt;3,"Good", TRUE,"LOW")</f>
        <v>LOW</v>
      </c>
    </row>
    <row r="1986" spans="1:19" x14ac:dyDescent="0.15">
      <c r="A1986" t="s">
        <v>189</v>
      </c>
      <c r="B1986" t="str">
        <f>LOWER(TRIM(A1986))</f>
        <v>craft go</v>
      </c>
      <c r="C1986" t="str">
        <f t="shared" si="60"/>
        <v>Craft Go</v>
      </c>
      <c r="D1986" t="s">
        <v>66</v>
      </c>
      <c r="E1986" s="7">
        <v>3.2</v>
      </c>
      <c r="F1986">
        <v>241</v>
      </c>
      <c r="G1986" t="s">
        <v>140</v>
      </c>
      <c r="H1986" s="3" t="s">
        <v>13786</v>
      </c>
      <c r="I1986" t="s">
        <v>19</v>
      </c>
      <c r="J1986" s="2">
        <v>0</v>
      </c>
      <c r="K1986" t="s">
        <v>26</v>
      </c>
      <c r="L1986" t="s">
        <v>70</v>
      </c>
      <c r="M1986" s="4">
        <v>45622</v>
      </c>
      <c r="N1986" s="5" t="s">
        <v>3718</v>
      </c>
      <c r="O1986" t="s">
        <v>53</v>
      </c>
      <c r="P1986" t="s">
        <v>23</v>
      </c>
      <c r="Q1986" t="s">
        <v>23</v>
      </c>
      <c r="R1986" t="str">
        <f t="shared" si="61"/>
        <v>Rated</v>
      </c>
      <c r="S1986" t="str" cm="1">
        <f t="array" ref="S1986">_xlfn.IFS(E1986="not available","Not Rated", E1986&gt;=4.5,"Excellent", E1986&gt;4,"Very Good", E1986&gt;3,"Good", TRUE,"LOW")</f>
        <v>Good</v>
      </c>
    </row>
    <row r="1987" spans="1:19" x14ac:dyDescent="0.15">
      <c r="A1987" t="s">
        <v>3719</v>
      </c>
      <c r="B1987" t="str">
        <f>LOWER(TRIM(A1987))</f>
        <v>planner max 2023</v>
      </c>
      <c r="C1987" t="str">
        <f t="shared" ref="C1987:C2050" si="62">PROPER(TRIM(A1987))</f>
        <v>Planner Max 2023</v>
      </c>
      <c r="D1987" t="s">
        <v>16</v>
      </c>
      <c r="E1987" s="7">
        <v>3.2</v>
      </c>
      <c r="F1987">
        <v>241</v>
      </c>
      <c r="G1987" t="s">
        <v>1330</v>
      </c>
      <c r="H1987" s="3" t="s">
        <v>13786</v>
      </c>
      <c r="I1987" t="s">
        <v>19</v>
      </c>
      <c r="J1987" s="2">
        <v>0</v>
      </c>
      <c r="K1987" t="s">
        <v>26</v>
      </c>
      <c r="L1987" t="s">
        <v>21</v>
      </c>
      <c r="M1987" s="4">
        <v>45272</v>
      </c>
      <c r="N1987" s="5" t="s">
        <v>3720</v>
      </c>
      <c r="O1987" t="s">
        <v>225</v>
      </c>
      <c r="P1987" t="s">
        <v>23</v>
      </c>
      <c r="Q1987" t="s">
        <v>23</v>
      </c>
      <c r="R1987" t="str">
        <f t="shared" ref="R1987:R2050" si="63">IF(E1987="not avalible","Not Rated","Rated")</f>
        <v>Rated</v>
      </c>
      <c r="S1987" t="str" cm="1">
        <f t="array" ref="S1987">_xlfn.IFS(E1987="not available","Not Rated", E1987&gt;=4.5,"Excellent", E1987&gt;4,"Very Good", E1987&gt;3,"Good", TRUE,"LOW")</f>
        <v>Good</v>
      </c>
    </row>
    <row r="1988" spans="1:19" x14ac:dyDescent="0.15">
      <c r="A1988" t="s">
        <v>1591</v>
      </c>
      <c r="B1988" t="str">
        <f>LOWER(TRIM(A1988))</f>
        <v>editor hub</v>
      </c>
      <c r="C1988" t="str">
        <f t="shared" si="62"/>
        <v>Editor Hub</v>
      </c>
      <c r="D1988" t="s">
        <v>80</v>
      </c>
      <c r="E1988" s="7">
        <v>5</v>
      </c>
      <c r="F1988">
        <v>241</v>
      </c>
      <c r="G1988" t="s">
        <v>3721</v>
      </c>
      <c r="H1988" s="3" t="s">
        <v>13786</v>
      </c>
      <c r="I1988" t="s">
        <v>19</v>
      </c>
      <c r="J1988" s="2">
        <v>0</v>
      </c>
      <c r="K1988" t="s">
        <v>62</v>
      </c>
      <c r="L1988" t="s">
        <v>82</v>
      </c>
      <c r="M1988" s="4">
        <v>45423</v>
      </c>
      <c r="N1988" s="5" t="s">
        <v>3722</v>
      </c>
      <c r="O1988" t="s">
        <v>31</v>
      </c>
      <c r="P1988" t="s">
        <v>23</v>
      </c>
      <c r="Q1988" t="s">
        <v>23</v>
      </c>
      <c r="R1988" t="str">
        <f t="shared" si="63"/>
        <v>Rated</v>
      </c>
      <c r="S1988" t="str" cm="1">
        <f t="array" ref="S1988">_xlfn.IFS(E1988="not available","Not Rated", E1988&gt;=4.5,"Excellent", E1988&gt;4,"Very Good", E1988&gt;3,"Good", TRUE,"LOW")</f>
        <v>Excellent</v>
      </c>
    </row>
    <row r="1989" spans="1:19" x14ac:dyDescent="0.15">
      <c r="A1989" t="s">
        <v>3723</v>
      </c>
      <c r="B1989" t="str">
        <f>LOWER(TRIM(A1989))</f>
        <v>strike 2026</v>
      </c>
      <c r="C1989" t="str">
        <f t="shared" si="62"/>
        <v>Strike 2026</v>
      </c>
      <c r="D1989" t="s">
        <v>40</v>
      </c>
      <c r="E1989" s="7">
        <v>4.2</v>
      </c>
      <c r="F1989">
        <v>240</v>
      </c>
      <c r="G1989" t="s">
        <v>2980</v>
      </c>
      <c r="H1989" s="3" t="s">
        <v>13786</v>
      </c>
      <c r="I1989" t="s">
        <v>19</v>
      </c>
      <c r="J1989" s="2">
        <v>0</v>
      </c>
      <c r="K1989" t="s">
        <v>26</v>
      </c>
      <c r="L1989" t="s">
        <v>42</v>
      </c>
      <c r="M1989" s="4">
        <v>45874</v>
      </c>
      <c r="N1989" s="5" t="s">
        <v>3724</v>
      </c>
      <c r="O1989" t="s">
        <v>17</v>
      </c>
      <c r="P1989" t="s">
        <v>32</v>
      </c>
      <c r="Q1989" t="s">
        <v>23</v>
      </c>
      <c r="R1989" t="str">
        <f t="shared" si="63"/>
        <v>Rated</v>
      </c>
      <c r="S1989" t="str" cm="1">
        <f t="array" ref="S1989">_xlfn.IFS(E1989="not available","Not Rated", E1989&gt;=4.5,"Excellent", E1989&gt;4,"Very Good", E1989&gt;3,"Good", TRUE,"LOW")</f>
        <v>Very Good</v>
      </c>
    </row>
    <row r="1990" spans="1:19" x14ac:dyDescent="0.15">
      <c r="A1990" t="s">
        <v>177</v>
      </c>
      <c r="B1990" t="str">
        <f>LOWER(TRIM(A1990))</f>
        <v>vpn 2024</v>
      </c>
      <c r="C1990" t="str">
        <f t="shared" si="62"/>
        <v>Vpn 2024</v>
      </c>
      <c r="D1990" t="s">
        <v>194</v>
      </c>
      <c r="E1990" s="7">
        <v>3.2</v>
      </c>
      <c r="F1990">
        <v>240</v>
      </c>
      <c r="G1990" t="s">
        <v>1371</v>
      </c>
      <c r="H1990" s="3" t="s">
        <v>13786</v>
      </c>
      <c r="I1990" t="s">
        <v>19</v>
      </c>
      <c r="J1990" s="2">
        <v>0</v>
      </c>
      <c r="K1990" t="s">
        <v>26</v>
      </c>
      <c r="L1990" t="s">
        <v>196</v>
      </c>
      <c r="M1990" s="4">
        <v>45944</v>
      </c>
      <c r="N1990" s="5" t="s">
        <v>3725</v>
      </c>
      <c r="O1990" t="s">
        <v>31</v>
      </c>
      <c r="P1990" t="s">
        <v>23</v>
      </c>
      <c r="Q1990" t="s">
        <v>32</v>
      </c>
      <c r="R1990" t="str">
        <f t="shared" si="63"/>
        <v>Rated</v>
      </c>
      <c r="S1990" t="str" cm="1">
        <f t="array" ref="S1990">_xlfn.IFS(E1990="not available","Not Rated", E1990&gt;=4.5,"Excellent", E1990&gt;4,"Very Good", E1990&gt;3,"Good", TRUE,"LOW")</f>
        <v>Good</v>
      </c>
    </row>
    <row r="1991" spans="1:19" x14ac:dyDescent="0.15">
      <c r="A1991" t="s">
        <v>3726</v>
      </c>
      <c r="B1991" t="str">
        <f>LOWER(TRIM(A1991))</f>
        <v>ai health hub</v>
      </c>
      <c r="C1991" t="str">
        <f t="shared" si="62"/>
        <v>Ai Health Hub</v>
      </c>
      <c r="D1991" t="s">
        <v>16</v>
      </c>
      <c r="E1991" s="7">
        <v>4.4000000000000004</v>
      </c>
      <c r="F1991">
        <v>240</v>
      </c>
      <c r="G1991" t="s">
        <v>1974</v>
      </c>
      <c r="H1991" s="3" t="s">
        <v>13786</v>
      </c>
      <c r="I1991" t="s">
        <v>19</v>
      </c>
      <c r="J1991" s="2">
        <v>0</v>
      </c>
      <c r="K1991" t="s">
        <v>26</v>
      </c>
      <c r="L1991" t="s">
        <v>21</v>
      </c>
      <c r="M1991" s="4">
        <v>45692</v>
      </c>
      <c r="N1991" s="5" t="s">
        <v>3727</v>
      </c>
      <c r="O1991" t="s">
        <v>31</v>
      </c>
      <c r="P1991" t="s">
        <v>32</v>
      </c>
      <c r="Q1991" t="s">
        <v>23</v>
      </c>
      <c r="R1991" t="str">
        <f t="shared" si="63"/>
        <v>Rated</v>
      </c>
      <c r="S1991" t="str" cm="1">
        <f t="array" ref="S1991">_xlfn.IFS(E1991="not available","Not Rated", E1991&gt;=4.5,"Excellent", E1991&gt;4,"Very Good", E1991&gt;3,"Good", TRUE,"LOW")</f>
        <v>Very Good</v>
      </c>
    </row>
    <row r="1992" spans="1:19" x14ac:dyDescent="0.15">
      <c r="A1992" t="s">
        <v>3728</v>
      </c>
      <c r="B1992" t="str">
        <f>LOWER(TRIM(A1992))</f>
        <v>neo craft plus</v>
      </c>
      <c r="C1992" t="str">
        <f t="shared" si="62"/>
        <v>Neo Craft Plus</v>
      </c>
      <c r="D1992" t="s">
        <v>73</v>
      </c>
      <c r="E1992" s="7">
        <v>4.5</v>
      </c>
      <c r="F1992">
        <v>239</v>
      </c>
      <c r="G1992" t="s">
        <v>3729</v>
      </c>
      <c r="H1992" s="3" t="s">
        <v>13786</v>
      </c>
      <c r="I1992" t="s">
        <v>19</v>
      </c>
      <c r="J1992" s="2">
        <v>0</v>
      </c>
      <c r="K1992" t="s">
        <v>62</v>
      </c>
      <c r="L1992" t="s">
        <v>341</v>
      </c>
      <c r="M1992" s="4">
        <v>45915</v>
      </c>
      <c r="N1992" s="5" t="s">
        <v>3730</v>
      </c>
      <c r="O1992" t="s">
        <v>28</v>
      </c>
      <c r="P1992" t="s">
        <v>32</v>
      </c>
      <c r="Q1992" t="s">
        <v>23</v>
      </c>
      <c r="R1992" t="str">
        <f t="shared" si="63"/>
        <v>Rated</v>
      </c>
      <c r="S1992" t="str" cm="1">
        <f t="array" ref="S1992">_xlfn.IFS(E1992="not available","Not Rated", E1992&gt;=4.5,"Excellent", E1992&gt;4,"Very Good", E1992&gt;3,"Good", TRUE,"LOW")</f>
        <v>Excellent</v>
      </c>
    </row>
    <row r="1993" spans="1:19" x14ac:dyDescent="0.15">
      <c r="A1993" t="s">
        <v>1090</v>
      </c>
      <c r="B1993" t="str">
        <f>LOWER(TRIM(A1993))</f>
        <v>strike 3d</v>
      </c>
      <c r="C1993" t="str">
        <f t="shared" si="62"/>
        <v>Strike 3D</v>
      </c>
      <c r="D1993" t="s">
        <v>73</v>
      </c>
      <c r="E1993" s="7">
        <v>4.2</v>
      </c>
      <c r="F1993">
        <v>239</v>
      </c>
      <c r="G1993" t="s">
        <v>3731</v>
      </c>
      <c r="H1993" s="3" t="s">
        <v>13786</v>
      </c>
      <c r="I1993" t="s">
        <v>19</v>
      </c>
      <c r="J1993" s="2">
        <v>0</v>
      </c>
      <c r="K1993" t="s">
        <v>26</v>
      </c>
      <c r="L1993" t="s">
        <v>122</v>
      </c>
      <c r="M1993" s="4">
        <v>46043</v>
      </c>
      <c r="N1993" s="5" t="s">
        <v>3732</v>
      </c>
      <c r="O1993" t="s">
        <v>225</v>
      </c>
      <c r="P1993" t="s">
        <v>23</v>
      </c>
      <c r="Q1993" t="s">
        <v>23</v>
      </c>
      <c r="R1993" t="str">
        <f t="shared" si="63"/>
        <v>Rated</v>
      </c>
      <c r="S1993" t="str" cm="1">
        <f t="array" ref="S1993">_xlfn.IFS(E1993="not available","Not Rated", E1993&gt;=4.5,"Excellent", E1993&gt;4,"Very Good", E1993&gt;3,"Good", TRUE,"LOW")</f>
        <v>Very Good</v>
      </c>
    </row>
    <row r="1994" spans="1:19" x14ac:dyDescent="0.15">
      <c r="A1994" t="s">
        <v>79</v>
      </c>
      <c r="B1994" t="str">
        <f>LOWER(TRIM(A1994))</f>
        <v>health</v>
      </c>
      <c r="C1994" t="str">
        <f t="shared" si="62"/>
        <v>Health</v>
      </c>
      <c r="D1994" t="s">
        <v>73</v>
      </c>
      <c r="E1994" s="7">
        <v>4.3</v>
      </c>
      <c r="F1994">
        <v>239</v>
      </c>
      <c r="G1994" t="s">
        <v>3733</v>
      </c>
      <c r="H1994" s="3" t="s">
        <v>13786</v>
      </c>
      <c r="I1994" t="s">
        <v>19</v>
      </c>
      <c r="J1994" s="2">
        <v>0</v>
      </c>
      <c r="K1994" t="s">
        <v>26</v>
      </c>
      <c r="L1994" t="s">
        <v>141</v>
      </c>
      <c r="M1994" s="4">
        <v>45716</v>
      </c>
      <c r="N1994" s="5" t="s">
        <v>3734</v>
      </c>
      <c r="O1994" t="s">
        <v>225</v>
      </c>
      <c r="P1994" t="s">
        <v>32</v>
      </c>
      <c r="Q1994" t="s">
        <v>23</v>
      </c>
      <c r="R1994" t="str">
        <f t="shared" si="63"/>
        <v>Rated</v>
      </c>
      <c r="S1994" t="str" cm="1">
        <f t="array" ref="S1994">_xlfn.IFS(E1994="not available","Not Rated", E1994&gt;=4.5,"Excellent", E1994&gt;4,"Very Good", E1994&gt;3,"Good", TRUE,"LOW")</f>
        <v>Very Good</v>
      </c>
    </row>
    <row r="1995" spans="1:19" x14ac:dyDescent="0.15">
      <c r="A1995" t="s">
        <v>177</v>
      </c>
      <c r="B1995" t="str">
        <f>LOWER(TRIM(A1995))</f>
        <v>vpn 2024</v>
      </c>
      <c r="C1995" t="str">
        <f t="shared" si="62"/>
        <v>Vpn 2024</v>
      </c>
      <c r="D1995" t="s">
        <v>73</v>
      </c>
      <c r="E1995" s="7">
        <v>5</v>
      </c>
      <c r="F1995">
        <v>239</v>
      </c>
      <c r="G1995" t="s">
        <v>3735</v>
      </c>
      <c r="H1995" s="3" t="s">
        <v>13786</v>
      </c>
      <c r="I1995" t="s">
        <v>19</v>
      </c>
      <c r="J1995" s="2">
        <v>0</v>
      </c>
      <c r="K1995" t="s">
        <v>26</v>
      </c>
      <c r="L1995" t="s">
        <v>341</v>
      </c>
      <c r="M1995" s="4">
        <v>46186</v>
      </c>
      <c r="N1995" s="5" t="s">
        <v>3736</v>
      </c>
      <c r="O1995" t="s">
        <v>31</v>
      </c>
      <c r="P1995" t="s">
        <v>23</v>
      </c>
      <c r="Q1995" t="s">
        <v>23</v>
      </c>
      <c r="R1995" t="str">
        <f t="shared" si="63"/>
        <v>Rated</v>
      </c>
      <c r="S1995" t="str" cm="1">
        <f t="array" ref="S1995">_xlfn.IFS(E1995="not available","Not Rated", E1995&gt;=4.5,"Excellent", E1995&gt;4,"Very Good", E1995&gt;3,"Good", TRUE,"LOW")</f>
        <v>Excellent</v>
      </c>
    </row>
    <row r="1996" spans="1:19" x14ac:dyDescent="0.15">
      <c r="A1996" t="s">
        <v>45</v>
      </c>
      <c r="B1996" t="str">
        <f>LOWER(TRIM(A1996))</f>
        <v>planner</v>
      </c>
      <c r="C1996" t="str">
        <f t="shared" si="62"/>
        <v>Planner</v>
      </c>
      <c r="D1996" t="s">
        <v>178</v>
      </c>
      <c r="E1996" s="7">
        <v>3.6</v>
      </c>
      <c r="F1996">
        <v>239</v>
      </c>
      <c r="G1996" t="s">
        <v>3737</v>
      </c>
      <c r="H1996" s="3" t="s">
        <v>13786</v>
      </c>
      <c r="I1996" t="s">
        <v>19</v>
      </c>
      <c r="J1996" s="2">
        <v>0</v>
      </c>
      <c r="K1996" t="s">
        <v>20</v>
      </c>
      <c r="L1996" t="s">
        <v>1450</v>
      </c>
      <c r="M1996" s="4">
        <v>45561</v>
      </c>
      <c r="N1996" s="5" t="s">
        <v>3738</v>
      </c>
      <c r="O1996" t="s">
        <v>31</v>
      </c>
      <c r="P1996" t="s">
        <v>23</v>
      </c>
      <c r="Q1996" t="s">
        <v>23</v>
      </c>
      <c r="R1996" t="str">
        <f t="shared" si="63"/>
        <v>Rated</v>
      </c>
      <c r="S1996" t="str" cm="1">
        <f t="array" ref="S1996">_xlfn.IFS(E1996="not available","Not Rated", E1996&gt;=4.5,"Excellent", E1996&gt;4,"Very Good", E1996&gt;3,"Good", TRUE,"LOW")</f>
        <v>Good</v>
      </c>
    </row>
    <row r="1997" spans="1:19" x14ac:dyDescent="0.15">
      <c r="A1997" t="s">
        <v>3739</v>
      </c>
      <c r="B1997" t="str">
        <f>LOWER(TRIM(A1997))</f>
        <v>super strike space</v>
      </c>
      <c r="C1997" t="str">
        <f t="shared" si="62"/>
        <v>Super Strike Space</v>
      </c>
      <c r="D1997" t="s">
        <v>40</v>
      </c>
      <c r="E1997" s="7">
        <v>3.2</v>
      </c>
      <c r="F1997">
        <v>238</v>
      </c>
      <c r="G1997" t="s">
        <v>1208</v>
      </c>
      <c r="H1997" s="3" t="s">
        <v>13786</v>
      </c>
      <c r="I1997" t="s">
        <v>19</v>
      </c>
      <c r="J1997" s="2">
        <v>0</v>
      </c>
      <c r="K1997" t="s">
        <v>26</v>
      </c>
      <c r="L1997" t="s">
        <v>78</v>
      </c>
      <c r="M1997" s="4">
        <v>46146</v>
      </c>
      <c r="N1997" s="5" t="s">
        <v>3740</v>
      </c>
      <c r="O1997" t="s">
        <v>31</v>
      </c>
      <c r="P1997" t="s">
        <v>32</v>
      </c>
      <c r="Q1997" t="s">
        <v>23</v>
      </c>
      <c r="R1997" t="str">
        <f t="shared" si="63"/>
        <v>Rated</v>
      </c>
      <c r="S1997" t="str" cm="1">
        <f t="array" ref="S1997">_xlfn.IFS(E1997="not available","Not Rated", E1997&gt;=4.5,"Excellent", E1997&gt;4,"Very Good", E1997&gt;3,"Good", TRUE,"LOW")</f>
        <v>Good</v>
      </c>
    </row>
    <row r="1998" spans="1:19" x14ac:dyDescent="0.15">
      <c r="A1998" t="s">
        <v>3741</v>
      </c>
      <c r="B1998" t="str">
        <f>LOWER(TRIM(A1998))</f>
        <v>super dash ai</v>
      </c>
      <c r="C1998" t="str">
        <f t="shared" si="62"/>
        <v>Super Dash Ai</v>
      </c>
      <c r="D1998" t="s">
        <v>417</v>
      </c>
      <c r="E1998" s="7">
        <v>3.4</v>
      </c>
      <c r="F1998">
        <v>238</v>
      </c>
      <c r="G1998" t="s">
        <v>3742</v>
      </c>
      <c r="H1998" s="3" t="s">
        <v>13786</v>
      </c>
      <c r="I1998" t="s">
        <v>19</v>
      </c>
      <c r="J1998" s="2">
        <v>0</v>
      </c>
      <c r="K1998" t="s">
        <v>26</v>
      </c>
      <c r="L1998" t="s">
        <v>649</v>
      </c>
      <c r="M1998" s="4">
        <v>44704</v>
      </c>
      <c r="N1998" s="5" t="s">
        <v>3743</v>
      </c>
      <c r="O1998" t="s">
        <v>31</v>
      </c>
      <c r="P1998" t="s">
        <v>23</v>
      </c>
      <c r="Q1998" t="s">
        <v>23</v>
      </c>
      <c r="R1998" t="str">
        <f t="shared" si="63"/>
        <v>Rated</v>
      </c>
      <c r="S1998" t="str" cm="1">
        <f t="array" ref="S1998">_xlfn.IFS(E1998="not available","Not Rated", E1998&gt;=4.5,"Excellent", E1998&gt;4,"Very Good", E1998&gt;3,"Good", TRUE,"LOW")</f>
        <v>Good</v>
      </c>
    </row>
    <row r="1999" spans="1:19" x14ac:dyDescent="0.15">
      <c r="A1999" t="s">
        <v>480</v>
      </c>
      <c r="B1999" t="str">
        <f>LOWER(TRIM(A1999))</f>
        <v>craft online</v>
      </c>
      <c r="C1999" t="str">
        <f t="shared" si="62"/>
        <v>Craft Online</v>
      </c>
      <c r="D1999" t="s">
        <v>16</v>
      </c>
      <c r="E1999" s="7">
        <v>3.4</v>
      </c>
      <c r="F1999">
        <v>238</v>
      </c>
      <c r="G1999" t="s">
        <v>881</v>
      </c>
      <c r="H1999" s="3" t="s">
        <v>13786</v>
      </c>
      <c r="I1999" t="s">
        <v>19</v>
      </c>
      <c r="J1999" s="2">
        <v>0</v>
      </c>
      <c r="K1999" t="s">
        <v>26</v>
      </c>
      <c r="L1999" t="s">
        <v>200</v>
      </c>
      <c r="M1999" s="4">
        <v>46362</v>
      </c>
      <c r="N1999" s="5" t="s">
        <v>3744</v>
      </c>
      <c r="O1999" t="s">
        <v>188</v>
      </c>
      <c r="P1999" t="s">
        <v>23</v>
      </c>
      <c r="Q1999" t="s">
        <v>23</v>
      </c>
      <c r="R1999" t="str">
        <f t="shared" si="63"/>
        <v>Rated</v>
      </c>
      <c r="S1999" t="str" cm="1">
        <f t="array" ref="S1999">_xlfn.IFS(E1999="not available","Not Rated", E1999&gt;=4.5,"Excellent", E1999&gt;4,"Very Good", E1999&gt;3,"Good", TRUE,"LOW")</f>
        <v>Good</v>
      </c>
    </row>
    <row r="2000" spans="1:19" x14ac:dyDescent="0.15">
      <c r="A2000" t="s">
        <v>3745</v>
      </c>
      <c r="B2000" t="str">
        <f>LOWER(TRIM(A2000))</f>
        <v>hyper tracker premium</v>
      </c>
      <c r="C2000" t="str">
        <f t="shared" si="62"/>
        <v>Hyper Tracker Premium</v>
      </c>
      <c r="D2000" t="s">
        <v>16</v>
      </c>
      <c r="E2000" s="7">
        <v>3.7</v>
      </c>
      <c r="F2000">
        <v>237</v>
      </c>
      <c r="G2000" t="s">
        <v>13774</v>
      </c>
      <c r="H2000" s="3" t="s">
        <v>13786</v>
      </c>
      <c r="I2000" t="s">
        <v>19</v>
      </c>
      <c r="J2000" s="2">
        <v>0</v>
      </c>
      <c r="K2000" t="s">
        <v>26</v>
      </c>
      <c r="L2000" t="s">
        <v>21</v>
      </c>
      <c r="M2000" s="4">
        <v>45937</v>
      </c>
      <c r="N2000" s="5" t="s">
        <v>13775</v>
      </c>
      <c r="O2000" t="s">
        <v>131</v>
      </c>
      <c r="P2000" t="s">
        <v>23</v>
      </c>
      <c r="Q2000" t="s">
        <v>23</v>
      </c>
      <c r="R2000" t="str">
        <f t="shared" si="63"/>
        <v>Rated</v>
      </c>
      <c r="S2000" t="str" cm="1">
        <f t="array" ref="S2000">_xlfn.IFS(E2000="not available","Not Rated", E2000&gt;=4.5,"Excellent", E2000&gt;4,"Very Good", E2000&gt;3,"Good", TRUE,"LOW")</f>
        <v>Good</v>
      </c>
    </row>
    <row r="2001" spans="1:19" x14ac:dyDescent="0.15">
      <c r="A2001" t="s">
        <v>332</v>
      </c>
      <c r="B2001" t="str">
        <f>LOWER(TRIM(A2001))</f>
        <v>pay</v>
      </c>
      <c r="C2001" t="str">
        <f t="shared" si="62"/>
        <v>Pay</v>
      </c>
      <c r="D2001" t="s">
        <v>115</v>
      </c>
      <c r="E2001" s="7">
        <v>3.5</v>
      </c>
      <c r="F2001">
        <v>237</v>
      </c>
      <c r="G2001" t="s">
        <v>3746</v>
      </c>
      <c r="H2001" s="3" t="s">
        <v>13786</v>
      </c>
      <c r="I2001" t="s">
        <v>19</v>
      </c>
      <c r="J2001" s="2">
        <v>0</v>
      </c>
      <c r="K2001" t="s">
        <v>20</v>
      </c>
      <c r="L2001" t="s">
        <v>116</v>
      </c>
      <c r="M2001" s="4">
        <v>46021</v>
      </c>
      <c r="N2001" s="5" t="s">
        <v>2928</v>
      </c>
      <c r="O2001" t="s">
        <v>188</v>
      </c>
      <c r="P2001" t="s">
        <v>23</v>
      </c>
      <c r="Q2001" t="s">
        <v>23</v>
      </c>
      <c r="R2001" t="str">
        <f t="shared" si="63"/>
        <v>Rated</v>
      </c>
      <c r="S2001" t="str" cm="1">
        <f t="array" ref="S2001">_xlfn.IFS(E2001="not available","Not Rated", E2001&gt;=4.5,"Excellent", E2001&gt;4,"Very Good", E2001&gt;3,"Good", TRUE,"LOW")</f>
        <v>Good</v>
      </c>
    </row>
    <row r="2002" spans="1:19" x14ac:dyDescent="0.15">
      <c r="A2002" t="s">
        <v>217</v>
      </c>
      <c r="B2002" t="str">
        <f>LOWER(TRIM(A2002))</f>
        <v>browser</v>
      </c>
      <c r="C2002" t="str">
        <f t="shared" si="62"/>
        <v>Browser</v>
      </c>
      <c r="D2002" t="s">
        <v>498</v>
      </c>
      <c r="E2002" s="7">
        <v>4.4000000000000004</v>
      </c>
      <c r="F2002">
        <v>237</v>
      </c>
      <c r="G2002" t="s">
        <v>1553</v>
      </c>
      <c r="H2002" s="3" t="s">
        <v>13786</v>
      </c>
      <c r="I2002" t="s">
        <v>19</v>
      </c>
      <c r="J2002" s="2">
        <v>0</v>
      </c>
      <c r="K2002" t="s">
        <v>26</v>
      </c>
      <c r="L2002" t="s">
        <v>691</v>
      </c>
      <c r="M2002" s="4">
        <v>45958</v>
      </c>
      <c r="N2002" s="5" t="s">
        <v>3747</v>
      </c>
      <c r="O2002" t="s">
        <v>28</v>
      </c>
      <c r="P2002" t="s">
        <v>32</v>
      </c>
      <c r="Q2002" t="s">
        <v>23</v>
      </c>
      <c r="R2002" t="str">
        <f t="shared" si="63"/>
        <v>Rated</v>
      </c>
      <c r="S2002" t="str" cm="1">
        <f t="array" ref="S2002">_xlfn.IFS(E2002="not available","Not Rated", E2002&gt;=4.5,"Excellent", E2002&gt;4,"Very Good", E2002&gt;3,"Good", TRUE,"LOW")</f>
        <v>Very Good</v>
      </c>
    </row>
    <row r="2003" spans="1:19" x14ac:dyDescent="0.15">
      <c r="A2003" t="s">
        <v>3748</v>
      </c>
      <c r="B2003" t="str">
        <f>LOWER(TRIM(A2003))</f>
        <v>epic learn</v>
      </c>
      <c r="C2003" t="str">
        <f t="shared" si="62"/>
        <v>Epic Learn</v>
      </c>
      <c r="D2003" t="s">
        <v>194</v>
      </c>
      <c r="E2003" s="7">
        <v>4.5</v>
      </c>
      <c r="F2003">
        <v>237</v>
      </c>
      <c r="G2003" t="s">
        <v>1583</v>
      </c>
      <c r="H2003" s="3" t="s">
        <v>13786</v>
      </c>
      <c r="I2003" t="s">
        <v>19</v>
      </c>
      <c r="J2003" s="2">
        <v>0</v>
      </c>
      <c r="K2003" t="s">
        <v>26</v>
      </c>
      <c r="L2003" t="s">
        <v>196</v>
      </c>
      <c r="M2003" s="4">
        <v>46196</v>
      </c>
      <c r="N2003" s="5" t="s">
        <v>3749</v>
      </c>
      <c r="O2003" t="s">
        <v>17</v>
      </c>
      <c r="P2003" t="s">
        <v>23</v>
      </c>
      <c r="Q2003" t="s">
        <v>23</v>
      </c>
      <c r="R2003" t="str">
        <f t="shared" si="63"/>
        <v>Rated</v>
      </c>
      <c r="S2003" t="str" cm="1">
        <f t="array" ref="S2003">_xlfn.IFS(E2003="not available","Not Rated", E2003&gt;=4.5,"Excellent", E2003&gt;4,"Very Good", E2003&gt;3,"Good", TRUE,"LOW")</f>
        <v>Excellent</v>
      </c>
    </row>
    <row r="2004" spans="1:19" x14ac:dyDescent="0.15">
      <c r="A2004" t="s">
        <v>234</v>
      </c>
      <c r="B2004" t="str">
        <f>LOWER(TRIM(A2004))</f>
        <v>neo drive</v>
      </c>
      <c r="C2004" t="str">
        <f t="shared" si="62"/>
        <v>Neo Drive</v>
      </c>
      <c r="D2004" t="s">
        <v>73</v>
      </c>
      <c r="E2004" s="7">
        <v>3.6</v>
      </c>
      <c r="F2004">
        <v>237</v>
      </c>
      <c r="G2004" t="s">
        <v>3750</v>
      </c>
      <c r="H2004" s="3" t="s">
        <v>13786</v>
      </c>
      <c r="I2004" t="s">
        <v>19</v>
      </c>
      <c r="J2004" s="2">
        <v>0</v>
      </c>
      <c r="K2004" t="s">
        <v>26</v>
      </c>
      <c r="L2004" t="s">
        <v>477</v>
      </c>
      <c r="M2004" s="4">
        <v>45739</v>
      </c>
      <c r="N2004" s="5" t="s">
        <v>3751</v>
      </c>
      <c r="O2004" t="s">
        <v>22</v>
      </c>
      <c r="P2004" t="s">
        <v>23</v>
      </c>
      <c r="Q2004" t="s">
        <v>23</v>
      </c>
      <c r="R2004" t="str">
        <f t="shared" si="63"/>
        <v>Rated</v>
      </c>
      <c r="S2004" t="str" cm="1">
        <f t="array" ref="S2004">_xlfn.IFS(E2004="not available","Not Rated", E2004&gt;=4.5,"Excellent", E2004&gt;4,"Very Good", E2004&gt;3,"Good", TRUE,"LOW")</f>
        <v>Good</v>
      </c>
    </row>
    <row r="2005" spans="1:19" x14ac:dyDescent="0.15">
      <c r="A2005" t="s">
        <v>182</v>
      </c>
      <c r="B2005" t="str">
        <f>LOWER(TRIM(A2005))</f>
        <v>fit</v>
      </c>
      <c r="C2005" t="str">
        <f t="shared" si="62"/>
        <v>Fit</v>
      </c>
      <c r="D2005" t="s">
        <v>565</v>
      </c>
      <c r="E2005" s="7">
        <v>3.9</v>
      </c>
      <c r="F2005">
        <v>237</v>
      </c>
      <c r="G2005" t="s">
        <v>3752</v>
      </c>
      <c r="H2005" s="3" t="s">
        <v>13786</v>
      </c>
      <c r="I2005" t="s">
        <v>19</v>
      </c>
      <c r="J2005" s="2">
        <v>0</v>
      </c>
      <c r="K2005" t="s">
        <v>26</v>
      </c>
      <c r="L2005" t="s">
        <v>766</v>
      </c>
      <c r="M2005" s="4">
        <v>45372</v>
      </c>
      <c r="N2005" s="5" t="s">
        <v>3753</v>
      </c>
      <c r="O2005" t="s">
        <v>165</v>
      </c>
      <c r="P2005" t="s">
        <v>32</v>
      </c>
      <c r="Q2005" t="s">
        <v>23</v>
      </c>
      <c r="R2005" t="str">
        <f t="shared" si="63"/>
        <v>Rated</v>
      </c>
      <c r="S2005" t="str" cm="1">
        <f t="array" ref="S2005">_xlfn.IFS(E2005="not available","Not Rated", E2005&gt;=4.5,"Excellent", E2005&gt;4,"Very Good", E2005&gt;3,"Good", TRUE,"LOW")</f>
        <v>Good</v>
      </c>
    </row>
    <row r="2006" spans="1:19" x14ac:dyDescent="0.15">
      <c r="A2006" t="s">
        <v>3754</v>
      </c>
      <c r="B2006" t="str">
        <f>LOWER(TRIM(A2006))</f>
        <v>quick editor 2026</v>
      </c>
      <c r="C2006" t="str">
        <f t="shared" si="62"/>
        <v>Quick Editor 2026</v>
      </c>
      <c r="D2006" t="s">
        <v>417</v>
      </c>
      <c r="E2006" s="7">
        <v>4.5</v>
      </c>
      <c r="F2006">
        <v>237</v>
      </c>
      <c r="G2006" t="s">
        <v>3029</v>
      </c>
      <c r="H2006" s="3" t="s">
        <v>13786</v>
      </c>
      <c r="I2006" t="s">
        <v>19</v>
      </c>
      <c r="J2006" s="2">
        <v>0</v>
      </c>
      <c r="K2006" t="s">
        <v>26</v>
      </c>
      <c r="L2006" t="s">
        <v>419</v>
      </c>
      <c r="M2006" s="4">
        <v>45665</v>
      </c>
      <c r="N2006" s="5" t="s">
        <v>3755</v>
      </c>
      <c r="O2006" t="s">
        <v>31</v>
      </c>
      <c r="P2006" t="s">
        <v>23</v>
      </c>
      <c r="Q2006" t="s">
        <v>23</v>
      </c>
      <c r="R2006" t="str">
        <f t="shared" si="63"/>
        <v>Rated</v>
      </c>
      <c r="S2006" t="str" cm="1">
        <f t="array" ref="S2006">_xlfn.IFS(E2006="not available","Not Rated", E2006&gt;=4.5,"Excellent", E2006&gt;4,"Very Good", E2006&gt;3,"Good", TRUE,"LOW")</f>
        <v>Excellent</v>
      </c>
    </row>
    <row r="2007" spans="1:19" x14ac:dyDescent="0.15">
      <c r="A2007" t="s">
        <v>3020</v>
      </c>
      <c r="B2007" t="str">
        <f>LOWER(TRIM(A2007))</f>
        <v>my dash</v>
      </c>
      <c r="C2007" t="str">
        <f t="shared" si="62"/>
        <v>My Dash</v>
      </c>
      <c r="D2007" t="s">
        <v>40</v>
      </c>
      <c r="E2007" s="7">
        <v>4.7</v>
      </c>
      <c r="F2007">
        <v>236</v>
      </c>
      <c r="G2007" t="s">
        <v>3756</v>
      </c>
      <c r="H2007" s="3" t="s">
        <v>13786</v>
      </c>
      <c r="I2007" t="s">
        <v>19</v>
      </c>
      <c r="J2007" s="2">
        <v>0</v>
      </c>
      <c r="K2007" t="s">
        <v>69</v>
      </c>
      <c r="L2007" t="s">
        <v>42</v>
      </c>
      <c r="M2007" s="4">
        <v>45559</v>
      </c>
      <c r="N2007" s="5" t="s">
        <v>3757</v>
      </c>
      <c r="O2007" t="s">
        <v>44</v>
      </c>
      <c r="P2007" t="s">
        <v>23</v>
      </c>
      <c r="Q2007" t="s">
        <v>32</v>
      </c>
      <c r="R2007" t="str">
        <f t="shared" si="63"/>
        <v>Rated</v>
      </c>
      <c r="S2007" t="str" cm="1">
        <f t="array" ref="S2007">_xlfn.IFS(E2007="not available","Not Rated", E2007&gt;=4.5,"Excellent", E2007&gt;4,"Very Good", E2007&gt;3,"Good", TRUE,"LOW")</f>
        <v>Excellent</v>
      </c>
    </row>
    <row r="2008" spans="1:19" x14ac:dyDescent="0.15">
      <c r="A2008" t="s">
        <v>3758</v>
      </c>
      <c r="B2008" t="str">
        <f>LOWER(TRIM(A2008))</f>
        <v>crypto browser 2023</v>
      </c>
      <c r="C2008" t="str">
        <f t="shared" si="62"/>
        <v>Crypto Browser 2023</v>
      </c>
      <c r="D2008" t="s">
        <v>16</v>
      </c>
      <c r="E2008" s="7">
        <v>3.5</v>
      </c>
      <c r="F2008">
        <v>236</v>
      </c>
      <c r="G2008" t="s">
        <v>3759</v>
      </c>
      <c r="H2008" s="3" t="s">
        <v>13786</v>
      </c>
      <c r="I2008" t="s">
        <v>19</v>
      </c>
      <c r="J2008" s="2">
        <v>0</v>
      </c>
      <c r="K2008" t="s">
        <v>26</v>
      </c>
      <c r="L2008" t="s">
        <v>21</v>
      </c>
      <c r="M2008" s="4">
        <v>46024</v>
      </c>
      <c r="N2008" s="5" t="s">
        <v>3760</v>
      </c>
      <c r="O2008" t="s">
        <v>22</v>
      </c>
      <c r="P2008" t="s">
        <v>23</v>
      </c>
      <c r="Q2008" t="s">
        <v>23</v>
      </c>
      <c r="R2008" t="str">
        <f t="shared" si="63"/>
        <v>Rated</v>
      </c>
      <c r="S2008" t="str" cm="1">
        <f t="array" ref="S2008">_xlfn.IFS(E2008="not available","Not Rated", E2008&gt;=4.5,"Excellent", E2008&gt;4,"Very Good", E2008&gt;3,"Good", TRUE,"LOW")</f>
        <v>Good</v>
      </c>
    </row>
    <row r="2009" spans="1:19" x14ac:dyDescent="0.15">
      <c r="A2009" t="s">
        <v>192</v>
      </c>
      <c r="B2009" t="str">
        <f>LOWER(TRIM(A2009))</f>
        <v>learn</v>
      </c>
      <c r="C2009" t="str">
        <f t="shared" si="62"/>
        <v>Learn</v>
      </c>
      <c r="D2009" t="s">
        <v>346</v>
      </c>
      <c r="E2009" s="7">
        <v>3.8</v>
      </c>
      <c r="F2009">
        <v>236</v>
      </c>
      <c r="G2009" t="s">
        <v>13774</v>
      </c>
      <c r="H2009" s="3" t="s">
        <v>13786</v>
      </c>
      <c r="I2009" t="s">
        <v>19</v>
      </c>
      <c r="J2009" s="2">
        <v>0</v>
      </c>
      <c r="K2009" t="s">
        <v>26</v>
      </c>
      <c r="L2009" t="s">
        <v>1340</v>
      </c>
      <c r="M2009" s="4">
        <v>45853</v>
      </c>
      <c r="N2009" s="5" t="s">
        <v>13775</v>
      </c>
      <c r="O2009" t="s">
        <v>31</v>
      </c>
      <c r="P2009" t="s">
        <v>32</v>
      </c>
      <c r="Q2009" t="s">
        <v>32</v>
      </c>
      <c r="R2009" t="str">
        <f t="shared" si="63"/>
        <v>Rated</v>
      </c>
      <c r="S2009" t="str" cm="1">
        <f t="array" ref="S2009">_xlfn.IFS(E2009="not available","Not Rated", E2009&gt;=4.5,"Excellent", E2009&gt;4,"Very Good", E2009&gt;3,"Good", TRUE,"LOW")</f>
        <v>Good</v>
      </c>
    </row>
    <row r="2010" spans="1:19" x14ac:dyDescent="0.15">
      <c r="A2010" t="s">
        <v>924</v>
      </c>
      <c r="B2010" t="str">
        <f>LOWER(TRIM(A2010))</f>
        <v>player plus</v>
      </c>
      <c r="C2010" t="str">
        <f t="shared" si="62"/>
        <v>Player Plus</v>
      </c>
      <c r="D2010" t="s">
        <v>66</v>
      </c>
      <c r="E2010" s="7">
        <v>4.0999999999999996</v>
      </c>
      <c r="F2010">
        <v>236</v>
      </c>
      <c r="G2010" t="s">
        <v>13774</v>
      </c>
      <c r="H2010" s="3" t="s">
        <v>13786</v>
      </c>
      <c r="I2010" t="s">
        <v>19</v>
      </c>
      <c r="J2010" s="2">
        <v>0</v>
      </c>
      <c r="K2010" t="s">
        <v>26</v>
      </c>
      <c r="L2010" t="s">
        <v>70</v>
      </c>
      <c r="M2010" s="4">
        <v>46148</v>
      </c>
      <c r="N2010" s="5" t="s">
        <v>13775</v>
      </c>
      <c r="O2010" t="s">
        <v>22</v>
      </c>
      <c r="P2010" t="s">
        <v>23</v>
      </c>
      <c r="Q2010" t="s">
        <v>23</v>
      </c>
      <c r="R2010" t="str">
        <f t="shared" si="63"/>
        <v>Rated</v>
      </c>
      <c r="S2010" t="str" cm="1">
        <f t="array" ref="S2010">_xlfn.IFS(E2010="not available","Not Rated", E2010&gt;=4.5,"Excellent", E2010&gt;4,"Very Good", E2010&gt;3,"Good", TRUE,"LOW")</f>
        <v>Very Good</v>
      </c>
    </row>
    <row r="2011" spans="1:19" x14ac:dyDescent="0.15">
      <c r="A2011" t="s">
        <v>2850</v>
      </c>
      <c r="B2011" t="str">
        <f>LOWER(TRIM(A2011))</f>
        <v>ai health</v>
      </c>
      <c r="C2011" t="str">
        <f t="shared" si="62"/>
        <v>Ai Health</v>
      </c>
      <c r="D2011" t="s">
        <v>66</v>
      </c>
      <c r="E2011" s="7">
        <v>4.0999999999999996</v>
      </c>
      <c r="F2011">
        <v>236</v>
      </c>
      <c r="G2011" t="s">
        <v>1099</v>
      </c>
      <c r="H2011" s="3" t="s">
        <v>13786</v>
      </c>
      <c r="I2011" t="s">
        <v>19</v>
      </c>
      <c r="J2011" s="2">
        <v>0</v>
      </c>
      <c r="K2011" t="s">
        <v>20</v>
      </c>
      <c r="L2011" t="s">
        <v>70</v>
      </c>
      <c r="M2011" s="4">
        <v>46026</v>
      </c>
      <c r="N2011" s="5" t="s">
        <v>3761</v>
      </c>
      <c r="O2011" t="s">
        <v>31</v>
      </c>
      <c r="P2011" t="s">
        <v>23</v>
      </c>
      <c r="Q2011" t="s">
        <v>23</v>
      </c>
      <c r="R2011" t="str">
        <f t="shared" si="63"/>
        <v>Rated</v>
      </c>
      <c r="S2011" t="str" cm="1">
        <f t="array" ref="S2011">_xlfn.IFS(E2011="not available","Not Rated", E2011&gt;=4.5,"Excellent", E2011&gt;4,"Very Good", E2011&gt;3,"Good", TRUE,"LOW")</f>
        <v>Very Good</v>
      </c>
    </row>
    <row r="2012" spans="1:19" x14ac:dyDescent="0.15">
      <c r="A2012" t="s">
        <v>182</v>
      </c>
      <c r="B2012" t="str">
        <f>LOWER(TRIM(A2012))</f>
        <v>fit</v>
      </c>
      <c r="C2012" t="str">
        <f t="shared" si="62"/>
        <v>Fit</v>
      </c>
      <c r="D2012" t="s">
        <v>158</v>
      </c>
      <c r="E2012" s="7">
        <v>3.8</v>
      </c>
      <c r="F2012">
        <v>235</v>
      </c>
      <c r="G2012" t="s">
        <v>3762</v>
      </c>
      <c r="H2012" s="3" t="s">
        <v>13786</v>
      </c>
      <c r="I2012" t="s">
        <v>30</v>
      </c>
      <c r="J2012" s="2">
        <v>0.99</v>
      </c>
      <c r="K2012" t="s">
        <v>26</v>
      </c>
      <c r="L2012" t="s">
        <v>637</v>
      </c>
      <c r="M2012" s="4">
        <v>46362</v>
      </c>
      <c r="N2012" s="5" t="s">
        <v>3763</v>
      </c>
      <c r="O2012" t="s">
        <v>17</v>
      </c>
      <c r="P2012" t="s">
        <v>32</v>
      </c>
      <c r="Q2012" t="s">
        <v>32</v>
      </c>
      <c r="R2012" t="str">
        <f t="shared" si="63"/>
        <v>Rated</v>
      </c>
      <c r="S2012" t="str" cm="1">
        <f t="array" ref="S2012">_xlfn.IFS(E2012="not available","Not Rated", E2012&gt;=4.5,"Excellent", E2012&gt;4,"Very Good", E2012&gt;3,"Good", TRUE,"LOW")</f>
        <v>Good</v>
      </c>
    </row>
    <row r="2013" spans="1:19" x14ac:dyDescent="0.15">
      <c r="A2013" t="s">
        <v>3504</v>
      </c>
      <c r="B2013" t="str">
        <f>LOWER(TRIM(A2013))</f>
        <v>easy browser hub</v>
      </c>
      <c r="C2013" t="str">
        <f t="shared" si="62"/>
        <v>Easy Browser Hub</v>
      </c>
      <c r="D2013" t="s">
        <v>16</v>
      </c>
      <c r="E2013" s="7">
        <v>3.1</v>
      </c>
      <c r="F2013">
        <v>235</v>
      </c>
      <c r="G2013" t="s">
        <v>1961</v>
      </c>
      <c r="H2013" s="3" t="s">
        <v>13786</v>
      </c>
      <c r="I2013" t="s">
        <v>19</v>
      </c>
      <c r="J2013" s="2">
        <v>0</v>
      </c>
      <c r="K2013" t="s">
        <v>26</v>
      </c>
      <c r="L2013" t="s">
        <v>21</v>
      </c>
      <c r="M2013" s="4">
        <v>44752</v>
      </c>
      <c r="N2013" s="5" t="s">
        <v>2124</v>
      </c>
      <c r="O2013" t="s">
        <v>53</v>
      </c>
      <c r="P2013" t="s">
        <v>23</v>
      </c>
      <c r="Q2013" t="s">
        <v>23</v>
      </c>
      <c r="R2013" t="str">
        <f t="shared" si="63"/>
        <v>Rated</v>
      </c>
      <c r="S2013" t="str" cm="1">
        <f t="array" ref="S2013">_xlfn.IFS(E2013="not available","Not Rated", E2013&gt;=4.5,"Excellent", E2013&gt;4,"Very Good", E2013&gt;3,"Good", TRUE,"LOW")</f>
        <v>Good</v>
      </c>
    </row>
    <row r="2014" spans="1:19" x14ac:dyDescent="0.15">
      <c r="A2014" t="s">
        <v>2304</v>
      </c>
      <c r="B2014" t="str">
        <f>LOWER(TRIM(A2014))</f>
        <v>tracker online</v>
      </c>
      <c r="C2014" t="str">
        <f t="shared" si="62"/>
        <v>Tracker Online</v>
      </c>
      <c r="D2014" t="s">
        <v>202</v>
      </c>
      <c r="E2014" s="7">
        <v>4</v>
      </c>
      <c r="F2014">
        <v>235</v>
      </c>
      <c r="G2014" t="s">
        <v>278</v>
      </c>
      <c r="H2014" s="3" t="s">
        <v>13786</v>
      </c>
      <c r="I2014" t="s">
        <v>19</v>
      </c>
      <c r="J2014" s="2">
        <v>0</v>
      </c>
      <c r="K2014" t="s">
        <v>26</v>
      </c>
      <c r="L2014" t="s">
        <v>232</v>
      </c>
      <c r="M2014" s="4">
        <v>46016</v>
      </c>
      <c r="N2014" s="5" t="s">
        <v>3764</v>
      </c>
      <c r="O2014" t="s">
        <v>28</v>
      </c>
      <c r="P2014" t="s">
        <v>23</v>
      </c>
      <c r="Q2014" t="s">
        <v>23</v>
      </c>
      <c r="R2014" t="str">
        <f t="shared" si="63"/>
        <v>Rated</v>
      </c>
      <c r="S2014" t="str" cm="1">
        <f t="array" ref="S2014">_xlfn.IFS(E2014="not available","Not Rated", E2014&gt;=4.5,"Excellent", E2014&gt;4,"Very Good", E2014&gt;3,"Good", TRUE,"LOW")</f>
        <v>Good</v>
      </c>
    </row>
    <row r="2015" spans="1:19" x14ac:dyDescent="0.15">
      <c r="A2015" t="s">
        <v>1644</v>
      </c>
      <c r="B2015" t="str">
        <f>LOWER(TRIM(A2015))</f>
        <v>lite health</v>
      </c>
      <c r="C2015" t="str">
        <f t="shared" si="62"/>
        <v>Lite Health</v>
      </c>
      <c r="D2015" t="s">
        <v>49</v>
      </c>
      <c r="E2015" s="7">
        <v>4.5</v>
      </c>
      <c r="F2015">
        <v>235</v>
      </c>
      <c r="G2015" t="s">
        <v>1758</v>
      </c>
      <c r="H2015" s="3" t="s">
        <v>13786</v>
      </c>
      <c r="I2015" t="s">
        <v>19</v>
      </c>
      <c r="J2015" s="2">
        <v>0</v>
      </c>
      <c r="K2015" t="s">
        <v>69</v>
      </c>
      <c r="L2015" t="s">
        <v>92</v>
      </c>
      <c r="M2015" s="4">
        <v>45730</v>
      </c>
      <c r="N2015" s="5" t="s">
        <v>3765</v>
      </c>
      <c r="O2015" t="s">
        <v>31</v>
      </c>
      <c r="P2015" t="s">
        <v>23</v>
      </c>
      <c r="Q2015" t="s">
        <v>23</v>
      </c>
      <c r="R2015" t="str">
        <f t="shared" si="63"/>
        <v>Rated</v>
      </c>
      <c r="S2015" t="str" cm="1">
        <f t="array" ref="S2015">_xlfn.IFS(E2015="not available","Not Rated", E2015&gt;=4.5,"Excellent", E2015&gt;4,"Very Good", E2015&gt;3,"Good", TRUE,"LOW")</f>
        <v>Excellent</v>
      </c>
    </row>
    <row r="2016" spans="1:19" x14ac:dyDescent="0.15">
      <c r="A2016" t="s">
        <v>3766</v>
      </c>
      <c r="B2016" t="str">
        <f>LOWER(TRIM(A2016))</f>
        <v>epic chat now</v>
      </c>
      <c r="C2016" t="str">
        <f t="shared" si="62"/>
        <v>Epic Chat Now</v>
      </c>
      <c r="D2016" t="s">
        <v>73</v>
      </c>
      <c r="E2016" s="7">
        <v>4.7</v>
      </c>
      <c r="F2016">
        <v>234</v>
      </c>
      <c r="G2016" t="s">
        <v>13774</v>
      </c>
      <c r="H2016" s="3" t="s">
        <v>13786</v>
      </c>
      <c r="I2016" t="s">
        <v>19</v>
      </c>
      <c r="J2016" s="2">
        <v>0</v>
      </c>
      <c r="K2016" t="s">
        <v>26</v>
      </c>
      <c r="L2016" t="s">
        <v>341</v>
      </c>
      <c r="M2016" s="4">
        <v>45800</v>
      </c>
      <c r="N2016" s="5" t="s">
        <v>13775</v>
      </c>
      <c r="O2016" t="s">
        <v>28</v>
      </c>
      <c r="P2016" t="s">
        <v>23</v>
      </c>
      <c r="Q2016" t="s">
        <v>23</v>
      </c>
      <c r="R2016" t="str">
        <f t="shared" si="63"/>
        <v>Rated</v>
      </c>
      <c r="S2016" t="str" cm="1">
        <f t="array" ref="S2016">_xlfn.IFS(E2016="not available","Not Rated", E2016&gt;=4.5,"Excellent", E2016&gt;4,"Very Good", E2016&gt;3,"Good", TRUE,"LOW")</f>
        <v>Excellent</v>
      </c>
    </row>
    <row r="2017" spans="1:19" x14ac:dyDescent="0.15">
      <c r="A2017" t="s">
        <v>505</v>
      </c>
      <c r="B2017" t="str">
        <f>LOWER(TRIM(A2017))</f>
        <v>super learn</v>
      </c>
      <c r="C2017" t="str">
        <f t="shared" si="62"/>
        <v>Super Learn</v>
      </c>
      <c r="D2017" t="s">
        <v>417</v>
      </c>
      <c r="E2017" s="7">
        <v>4.5</v>
      </c>
      <c r="F2017">
        <v>234</v>
      </c>
      <c r="G2017" t="s">
        <v>1660</v>
      </c>
      <c r="H2017" s="3" t="s">
        <v>13786</v>
      </c>
      <c r="I2017" t="s">
        <v>19</v>
      </c>
      <c r="J2017" s="2">
        <v>0</v>
      </c>
      <c r="K2017" t="s">
        <v>26</v>
      </c>
      <c r="L2017" t="s">
        <v>649</v>
      </c>
      <c r="M2017" s="4">
        <v>45430</v>
      </c>
      <c r="N2017" s="5" t="s">
        <v>3767</v>
      </c>
      <c r="O2017" t="s">
        <v>53</v>
      </c>
      <c r="P2017" t="s">
        <v>32</v>
      </c>
      <c r="Q2017" t="s">
        <v>32</v>
      </c>
      <c r="R2017" t="str">
        <f t="shared" si="63"/>
        <v>Rated</v>
      </c>
      <c r="S2017" t="str" cm="1">
        <f t="array" ref="S2017">_xlfn.IFS(E2017="not available","Not Rated", E2017&gt;=4.5,"Excellent", E2017&gt;4,"Very Good", E2017&gt;3,"Good", TRUE,"LOW")</f>
        <v>Excellent</v>
      </c>
    </row>
    <row r="2018" spans="1:19" x14ac:dyDescent="0.15">
      <c r="A2018" t="s">
        <v>39</v>
      </c>
      <c r="B2018" t="str">
        <f>LOWER(TRIM(A2018))</f>
        <v>vpn</v>
      </c>
      <c r="C2018" t="str">
        <f t="shared" si="62"/>
        <v>Vpn</v>
      </c>
      <c r="D2018" t="s">
        <v>322</v>
      </c>
      <c r="E2018" s="7">
        <v>4</v>
      </c>
      <c r="F2018">
        <v>234</v>
      </c>
      <c r="G2018" t="s">
        <v>2179</v>
      </c>
      <c r="H2018" s="3" t="s">
        <v>13786</v>
      </c>
      <c r="I2018" t="s">
        <v>19</v>
      </c>
      <c r="J2018" s="2">
        <v>0</v>
      </c>
      <c r="K2018" t="s">
        <v>26</v>
      </c>
      <c r="L2018" t="s">
        <v>324</v>
      </c>
      <c r="M2018" s="4">
        <v>46175</v>
      </c>
      <c r="N2018" s="5" t="s">
        <v>3768</v>
      </c>
      <c r="O2018" t="s">
        <v>53</v>
      </c>
      <c r="P2018" t="s">
        <v>23</v>
      </c>
      <c r="Q2018" t="s">
        <v>23</v>
      </c>
      <c r="R2018" t="str">
        <f t="shared" si="63"/>
        <v>Rated</v>
      </c>
      <c r="S2018" t="str" cm="1">
        <f t="array" ref="S2018">_xlfn.IFS(E2018="not available","Not Rated", E2018&gt;=4.5,"Excellent", E2018&gt;4,"Very Good", E2018&gt;3,"Good", TRUE,"LOW")</f>
        <v>Good</v>
      </c>
    </row>
    <row r="2019" spans="1:19" x14ac:dyDescent="0.15">
      <c r="A2019" t="s">
        <v>1243</v>
      </c>
      <c r="B2019" t="str">
        <f>LOWER(TRIM(A2019))</f>
        <v>maker plus</v>
      </c>
      <c r="C2019" t="str">
        <f t="shared" si="62"/>
        <v>Maker Plus</v>
      </c>
      <c r="D2019" t="s">
        <v>40</v>
      </c>
      <c r="E2019" s="7">
        <v>4.9000000000000004</v>
      </c>
      <c r="F2019">
        <v>234</v>
      </c>
      <c r="G2019" t="s">
        <v>3769</v>
      </c>
      <c r="H2019" s="3" t="s">
        <v>13786</v>
      </c>
      <c r="I2019" t="s">
        <v>19</v>
      </c>
      <c r="J2019" s="2">
        <v>0</v>
      </c>
      <c r="K2019" t="s">
        <v>26</v>
      </c>
      <c r="L2019" t="s">
        <v>42</v>
      </c>
      <c r="M2019" s="4">
        <v>45725</v>
      </c>
      <c r="N2019" s="5" t="s">
        <v>3770</v>
      </c>
      <c r="O2019" t="s">
        <v>225</v>
      </c>
      <c r="P2019" t="s">
        <v>23</v>
      </c>
      <c r="Q2019" t="s">
        <v>23</v>
      </c>
      <c r="R2019" t="str">
        <f t="shared" si="63"/>
        <v>Rated</v>
      </c>
      <c r="S2019" t="str" cm="1">
        <f t="array" ref="S2019">_xlfn.IFS(E2019="not available","Not Rated", E2019&gt;=4.5,"Excellent", E2019&gt;4,"Very Good", E2019&gt;3,"Good", TRUE,"LOW")</f>
        <v>Excellent</v>
      </c>
    </row>
    <row r="2020" spans="1:19" x14ac:dyDescent="0.15">
      <c r="A2020" t="s">
        <v>3771</v>
      </c>
      <c r="B2020" t="str">
        <f>LOWER(TRIM(A2020))</f>
        <v>epic scanner</v>
      </c>
      <c r="C2020" t="str">
        <f t="shared" si="62"/>
        <v>Epic Scanner</v>
      </c>
      <c r="D2020" t="s">
        <v>55</v>
      </c>
      <c r="E2020" s="7">
        <v>4.2</v>
      </c>
      <c r="F2020">
        <v>233</v>
      </c>
      <c r="G2020" t="s">
        <v>13774</v>
      </c>
      <c r="H2020" s="3" t="s">
        <v>13786</v>
      </c>
      <c r="I2020" t="s">
        <v>19</v>
      </c>
      <c r="J2020" s="2">
        <v>0</v>
      </c>
      <c r="K2020" t="s">
        <v>26</v>
      </c>
      <c r="L2020" t="s">
        <v>57</v>
      </c>
      <c r="M2020" s="4">
        <v>46106</v>
      </c>
      <c r="N2020" s="5" t="s">
        <v>13775</v>
      </c>
      <c r="O2020" t="s">
        <v>22</v>
      </c>
      <c r="P2020" t="s">
        <v>23</v>
      </c>
      <c r="Q2020" t="s">
        <v>23</v>
      </c>
      <c r="R2020" t="str">
        <f t="shared" si="63"/>
        <v>Rated</v>
      </c>
      <c r="S2020" t="str" cm="1">
        <f t="array" ref="S2020">_xlfn.IFS(E2020="not available","Not Rated", E2020&gt;=4.5,"Excellent", E2020&gt;4,"Very Good", E2020&gt;3,"Good", TRUE,"LOW")</f>
        <v>Very Good</v>
      </c>
    </row>
    <row r="2021" spans="1:19" x14ac:dyDescent="0.15">
      <c r="A2021" t="s">
        <v>3772</v>
      </c>
      <c r="B2021" t="str">
        <f>LOWER(TRIM(A2021))</f>
        <v>hyper vpn</v>
      </c>
      <c r="C2021" t="str">
        <f t="shared" si="62"/>
        <v>Hyper Vpn</v>
      </c>
      <c r="D2021" t="s">
        <v>40</v>
      </c>
      <c r="E2021" s="7">
        <v>4.3</v>
      </c>
      <c r="F2021">
        <v>233</v>
      </c>
      <c r="G2021" t="s">
        <v>2255</v>
      </c>
      <c r="H2021" s="3" t="s">
        <v>13786</v>
      </c>
      <c r="I2021" t="s">
        <v>19</v>
      </c>
      <c r="J2021" s="2">
        <v>0</v>
      </c>
      <c r="K2021" t="s">
        <v>20</v>
      </c>
      <c r="L2021" t="s">
        <v>42</v>
      </c>
      <c r="M2021" s="4">
        <v>45421</v>
      </c>
      <c r="N2021" s="5" t="s">
        <v>3773</v>
      </c>
      <c r="O2021" t="s">
        <v>28</v>
      </c>
      <c r="P2021" t="s">
        <v>23</v>
      </c>
      <c r="Q2021" t="s">
        <v>23</v>
      </c>
      <c r="R2021" t="str">
        <f t="shared" si="63"/>
        <v>Rated</v>
      </c>
      <c r="S2021" t="str" cm="1">
        <f t="array" ref="S2021">_xlfn.IFS(E2021="not available","Not Rated", E2021&gt;=4.5,"Excellent", E2021&gt;4,"Very Good", E2021&gt;3,"Good", TRUE,"LOW")</f>
        <v>Very Good</v>
      </c>
    </row>
    <row r="2022" spans="1:19" x14ac:dyDescent="0.15">
      <c r="A2022" t="s">
        <v>2708</v>
      </c>
      <c r="B2022" t="str">
        <f>LOWER(TRIM(A2022))</f>
        <v>lite editor premium</v>
      </c>
      <c r="C2022" t="str">
        <f t="shared" si="62"/>
        <v>Lite Editor Premium</v>
      </c>
      <c r="D2022" t="s">
        <v>218</v>
      </c>
      <c r="E2022" s="7">
        <v>4.3</v>
      </c>
      <c r="F2022">
        <v>233</v>
      </c>
      <c r="G2022" t="s">
        <v>3774</v>
      </c>
      <c r="H2022" s="3" t="s">
        <v>13786</v>
      </c>
      <c r="I2022" t="s">
        <v>19</v>
      </c>
      <c r="J2022" s="2">
        <v>0</v>
      </c>
      <c r="K2022" t="s">
        <v>26</v>
      </c>
      <c r="L2022" t="s">
        <v>549</v>
      </c>
      <c r="M2022" s="4">
        <v>46270</v>
      </c>
      <c r="N2022" s="5" t="s">
        <v>3775</v>
      </c>
      <c r="O2022" t="s">
        <v>53</v>
      </c>
      <c r="P2022" t="s">
        <v>32</v>
      </c>
      <c r="Q2022" t="s">
        <v>23</v>
      </c>
      <c r="R2022" t="str">
        <f t="shared" si="63"/>
        <v>Rated</v>
      </c>
      <c r="S2022" t="str" cm="1">
        <f t="array" ref="S2022">_xlfn.IFS(E2022="not available","Not Rated", E2022&gt;=4.5,"Excellent", E2022&gt;4,"Very Good", E2022&gt;3,"Good", TRUE,"LOW")</f>
        <v>Very Good</v>
      </c>
    </row>
    <row r="2023" spans="1:19" x14ac:dyDescent="0.15">
      <c r="A2023" t="s">
        <v>39</v>
      </c>
      <c r="B2023" t="str">
        <f>LOWER(TRIM(A2023))</f>
        <v>vpn</v>
      </c>
      <c r="C2023" t="str">
        <f t="shared" si="62"/>
        <v>Vpn</v>
      </c>
      <c r="D2023" t="s">
        <v>73</v>
      </c>
      <c r="E2023" s="7">
        <v>4.5999999999999996</v>
      </c>
      <c r="F2023">
        <v>232</v>
      </c>
      <c r="G2023" t="s">
        <v>13774</v>
      </c>
      <c r="H2023" s="3" t="s">
        <v>13786</v>
      </c>
      <c r="I2023" t="s">
        <v>19</v>
      </c>
      <c r="J2023" s="2">
        <v>0</v>
      </c>
      <c r="K2023" t="s">
        <v>26</v>
      </c>
      <c r="L2023" t="s">
        <v>336</v>
      </c>
      <c r="M2023" s="4">
        <v>45954</v>
      </c>
      <c r="N2023" s="5" t="s">
        <v>13775</v>
      </c>
      <c r="O2023" t="s">
        <v>22</v>
      </c>
      <c r="P2023" t="s">
        <v>23</v>
      </c>
      <c r="Q2023" t="s">
        <v>23</v>
      </c>
      <c r="R2023" t="str">
        <f t="shared" si="63"/>
        <v>Rated</v>
      </c>
      <c r="S2023" t="str" cm="1">
        <f t="array" ref="S2023">_xlfn.IFS(E2023="not available","Not Rated", E2023&gt;=4.5,"Excellent", E2023&gt;4,"Very Good", E2023&gt;3,"Good", TRUE,"LOW")</f>
        <v>Excellent</v>
      </c>
    </row>
    <row r="2024" spans="1:19" x14ac:dyDescent="0.15">
      <c r="A2024" t="s">
        <v>157</v>
      </c>
      <c r="B2024" t="str">
        <f>LOWER(TRIM(A2024))</f>
        <v>ultra drive</v>
      </c>
      <c r="C2024" t="str">
        <f t="shared" si="62"/>
        <v>Ultra Drive</v>
      </c>
      <c r="D2024" t="s">
        <v>1224</v>
      </c>
      <c r="E2024" s="7">
        <v>3.4</v>
      </c>
      <c r="F2024">
        <v>232</v>
      </c>
      <c r="G2024" t="s">
        <v>1026</v>
      </c>
      <c r="H2024" s="3" t="s">
        <v>13786</v>
      </c>
      <c r="I2024" t="s">
        <v>19</v>
      </c>
      <c r="J2024" s="2">
        <v>0</v>
      </c>
      <c r="K2024" t="s">
        <v>69</v>
      </c>
      <c r="L2024" t="s">
        <v>1226</v>
      </c>
      <c r="M2024" s="4">
        <v>46118</v>
      </c>
      <c r="N2024" s="5" t="s">
        <v>3776</v>
      </c>
      <c r="O2024" t="s">
        <v>44</v>
      </c>
      <c r="P2024" t="s">
        <v>23</v>
      </c>
      <c r="Q2024" t="s">
        <v>23</v>
      </c>
      <c r="R2024" t="str">
        <f t="shared" si="63"/>
        <v>Rated</v>
      </c>
      <c r="S2024" t="str" cm="1">
        <f t="array" ref="S2024">_xlfn.IFS(E2024="not available","Not Rated", E2024&gt;=4.5,"Excellent", E2024&gt;4,"Very Good", E2024&gt;3,"Good", TRUE,"LOW")</f>
        <v>Good</v>
      </c>
    </row>
    <row r="2025" spans="1:19" x14ac:dyDescent="0.15">
      <c r="A2025" t="s">
        <v>39</v>
      </c>
      <c r="B2025" t="str">
        <f>LOWER(TRIM(A2025))</f>
        <v>vpn</v>
      </c>
      <c r="C2025" t="str">
        <f t="shared" si="62"/>
        <v>Vpn</v>
      </c>
      <c r="D2025" t="s">
        <v>73</v>
      </c>
      <c r="E2025" s="7">
        <v>4.5999999999999996</v>
      </c>
      <c r="F2025">
        <v>232</v>
      </c>
      <c r="G2025" t="s">
        <v>13774</v>
      </c>
      <c r="H2025" s="3" t="s">
        <v>13786</v>
      </c>
      <c r="I2025" t="s">
        <v>19</v>
      </c>
      <c r="J2025" s="2">
        <v>0</v>
      </c>
      <c r="K2025" t="s">
        <v>62</v>
      </c>
      <c r="L2025" t="s">
        <v>122</v>
      </c>
      <c r="M2025" s="4">
        <v>46056</v>
      </c>
      <c r="N2025" s="5" t="s">
        <v>13775</v>
      </c>
      <c r="O2025" t="s">
        <v>28</v>
      </c>
      <c r="P2025" t="s">
        <v>23</v>
      </c>
      <c r="Q2025" t="s">
        <v>23</v>
      </c>
      <c r="R2025" t="str">
        <f t="shared" si="63"/>
        <v>Rated</v>
      </c>
      <c r="S2025" t="str" cm="1">
        <f t="array" ref="S2025">_xlfn.IFS(E2025="not available","Not Rated", E2025&gt;=4.5,"Excellent", E2025&gt;4,"Very Good", E2025&gt;3,"Good", TRUE,"LOW")</f>
        <v>Excellent</v>
      </c>
    </row>
    <row r="2026" spans="1:19" x14ac:dyDescent="0.15">
      <c r="A2026" t="s">
        <v>332</v>
      </c>
      <c r="B2026" t="str">
        <f>LOWER(TRIM(A2026))</f>
        <v>pay</v>
      </c>
      <c r="C2026" t="str">
        <f t="shared" si="62"/>
        <v>Pay</v>
      </c>
      <c r="D2026" t="s">
        <v>218</v>
      </c>
      <c r="E2026" s="7">
        <v>5</v>
      </c>
      <c r="F2026">
        <v>232</v>
      </c>
      <c r="G2026" t="s">
        <v>2723</v>
      </c>
      <c r="H2026" s="3" t="s">
        <v>13786</v>
      </c>
      <c r="I2026" t="s">
        <v>19</v>
      </c>
      <c r="J2026" s="2">
        <v>0</v>
      </c>
      <c r="K2026" t="s">
        <v>20</v>
      </c>
      <c r="L2026" t="s">
        <v>221</v>
      </c>
      <c r="M2026" s="4">
        <v>45760</v>
      </c>
      <c r="N2026" s="5" t="s">
        <v>3777</v>
      </c>
      <c r="O2026" t="s">
        <v>31</v>
      </c>
      <c r="P2026" t="s">
        <v>32</v>
      </c>
      <c r="Q2026" t="s">
        <v>23</v>
      </c>
      <c r="R2026" t="str">
        <f t="shared" si="63"/>
        <v>Rated</v>
      </c>
      <c r="S2026" t="str" cm="1">
        <f t="array" ref="S2026">_xlfn.IFS(E2026="not available","Not Rated", E2026&gt;=4.5,"Excellent", E2026&gt;4,"Very Good", E2026&gt;3,"Good", TRUE,"LOW")</f>
        <v>Excellent</v>
      </c>
    </row>
    <row r="2027" spans="1:19" x14ac:dyDescent="0.15">
      <c r="A2027" t="s">
        <v>111</v>
      </c>
      <c r="B2027" t="str">
        <f>LOWER(TRIM(A2027))</f>
        <v>editor</v>
      </c>
      <c r="C2027" t="str">
        <f t="shared" si="62"/>
        <v>Editor</v>
      </c>
      <c r="D2027" t="s">
        <v>66</v>
      </c>
      <c r="E2027" s="7">
        <v>3.4</v>
      </c>
      <c r="F2027">
        <v>232</v>
      </c>
      <c r="G2027" t="s">
        <v>630</v>
      </c>
      <c r="H2027" s="3" t="s">
        <v>13786</v>
      </c>
      <c r="I2027" t="s">
        <v>19</v>
      </c>
      <c r="J2027" s="2">
        <v>0</v>
      </c>
      <c r="K2027" t="s">
        <v>26</v>
      </c>
      <c r="L2027" t="s">
        <v>99</v>
      </c>
      <c r="M2027" s="4">
        <v>45981</v>
      </c>
      <c r="N2027" s="5" t="s">
        <v>3778</v>
      </c>
      <c r="O2027" t="s">
        <v>225</v>
      </c>
      <c r="P2027" t="s">
        <v>23</v>
      </c>
      <c r="Q2027" t="s">
        <v>32</v>
      </c>
      <c r="R2027" t="str">
        <f t="shared" si="63"/>
        <v>Rated</v>
      </c>
      <c r="S2027" t="str" cm="1">
        <f t="array" ref="S2027">_xlfn.IFS(E2027="not available","Not Rated", E2027&gt;=4.5,"Excellent", E2027&gt;4,"Very Good", E2027&gt;3,"Good", TRUE,"LOW")</f>
        <v>Good</v>
      </c>
    </row>
    <row r="2028" spans="1:19" x14ac:dyDescent="0.15">
      <c r="A2028" t="s">
        <v>3779</v>
      </c>
      <c r="B2028" t="str">
        <f>LOWER(TRIM(A2028))</f>
        <v>ultra editor</v>
      </c>
      <c r="C2028" t="str">
        <f t="shared" si="62"/>
        <v>Ultra Editor</v>
      </c>
      <c r="D2028" t="s">
        <v>40</v>
      </c>
      <c r="E2028" s="7">
        <v>4.8</v>
      </c>
      <c r="F2028">
        <v>232</v>
      </c>
      <c r="G2028" t="s">
        <v>3780</v>
      </c>
      <c r="H2028" s="3" t="s">
        <v>13786</v>
      </c>
      <c r="I2028" t="s">
        <v>19</v>
      </c>
      <c r="J2028" s="2">
        <v>0</v>
      </c>
      <c r="K2028" t="s">
        <v>26</v>
      </c>
      <c r="L2028" t="s">
        <v>42</v>
      </c>
      <c r="M2028" s="4">
        <v>46140</v>
      </c>
      <c r="N2028" s="5" t="s">
        <v>3781</v>
      </c>
      <c r="O2028" t="s">
        <v>22</v>
      </c>
      <c r="P2028" t="s">
        <v>23</v>
      </c>
      <c r="Q2028" t="s">
        <v>23</v>
      </c>
      <c r="R2028" t="str">
        <f t="shared" si="63"/>
        <v>Rated</v>
      </c>
      <c r="S2028" t="str" cm="1">
        <f t="array" ref="S2028">_xlfn.IFS(E2028="not available","Not Rated", E2028&gt;=4.5,"Excellent", E2028&gt;4,"Very Good", E2028&gt;3,"Good", TRUE,"LOW")</f>
        <v>Excellent</v>
      </c>
    </row>
    <row r="2029" spans="1:19" x14ac:dyDescent="0.15">
      <c r="A2029" t="s">
        <v>3294</v>
      </c>
      <c r="B2029" t="str">
        <f>LOWER(TRIM(A2029))</f>
        <v>meta wallet</v>
      </c>
      <c r="C2029" t="str">
        <f t="shared" si="62"/>
        <v>Meta Wallet</v>
      </c>
      <c r="D2029" t="s">
        <v>66</v>
      </c>
      <c r="E2029" s="7">
        <v>4</v>
      </c>
      <c r="F2029">
        <v>230</v>
      </c>
      <c r="G2029" t="s">
        <v>2631</v>
      </c>
      <c r="H2029" s="3" t="s">
        <v>13786</v>
      </c>
      <c r="I2029" t="s">
        <v>19</v>
      </c>
      <c r="J2029" s="2">
        <v>0</v>
      </c>
      <c r="K2029" t="s">
        <v>26</v>
      </c>
      <c r="L2029" t="s">
        <v>70</v>
      </c>
      <c r="M2029" s="4">
        <v>45881</v>
      </c>
      <c r="N2029" s="5" t="s">
        <v>3782</v>
      </c>
      <c r="O2029" t="s">
        <v>28</v>
      </c>
      <c r="P2029" t="s">
        <v>32</v>
      </c>
      <c r="Q2029" t="s">
        <v>23</v>
      </c>
      <c r="R2029" t="str">
        <f t="shared" si="63"/>
        <v>Rated</v>
      </c>
      <c r="S2029" t="str" cm="1">
        <f t="array" ref="S2029">_xlfn.IFS(E2029="not available","Not Rated", E2029&gt;=4.5,"Excellent", E2029&gt;4,"Very Good", E2029&gt;3,"Good", TRUE,"LOW")</f>
        <v>Good</v>
      </c>
    </row>
    <row r="2030" spans="1:19" x14ac:dyDescent="0.15">
      <c r="A2030" t="s">
        <v>1359</v>
      </c>
      <c r="B2030" t="str">
        <f>LOWER(TRIM(A2030))</f>
        <v>next vpn</v>
      </c>
      <c r="C2030" t="str">
        <f t="shared" si="62"/>
        <v>Next Vpn</v>
      </c>
      <c r="D2030" t="s">
        <v>80</v>
      </c>
      <c r="E2030" s="7">
        <v>3.1</v>
      </c>
      <c r="F2030">
        <v>230</v>
      </c>
      <c r="G2030" t="s">
        <v>2555</v>
      </c>
      <c r="H2030" s="3" t="s">
        <v>13786</v>
      </c>
      <c r="I2030" t="s">
        <v>19</v>
      </c>
      <c r="J2030" s="2">
        <v>0</v>
      </c>
      <c r="K2030" t="s">
        <v>62</v>
      </c>
      <c r="L2030" t="s">
        <v>82</v>
      </c>
      <c r="M2030" s="4">
        <v>45694</v>
      </c>
      <c r="N2030" s="5" t="s">
        <v>3783</v>
      </c>
      <c r="O2030" t="s">
        <v>28</v>
      </c>
      <c r="P2030" t="s">
        <v>32</v>
      </c>
      <c r="Q2030" t="s">
        <v>23</v>
      </c>
      <c r="R2030" t="str">
        <f t="shared" si="63"/>
        <v>Rated</v>
      </c>
      <c r="S2030" t="str" cm="1">
        <f t="array" ref="S2030">_xlfn.IFS(E2030="not available","Not Rated", E2030&gt;=4.5,"Excellent", E2030&gt;4,"Very Good", E2030&gt;3,"Good", TRUE,"LOW")</f>
        <v>Good</v>
      </c>
    </row>
    <row r="2031" spans="1:19" x14ac:dyDescent="0.15">
      <c r="A2031" t="s">
        <v>335</v>
      </c>
      <c r="B2031" t="str">
        <f>LOWER(TRIM(A2031))</f>
        <v>chat</v>
      </c>
      <c r="C2031" t="str">
        <f t="shared" si="62"/>
        <v>Chat</v>
      </c>
      <c r="D2031" t="s">
        <v>16</v>
      </c>
      <c r="E2031" s="7">
        <v>4.0999999999999996</v>
      </c>
      <c r="F2031">
        <v>230</v>
      </c>
      <c r="G2031" t="s">
        <v>3784</v>
      </c>
      <c r="H2031" s="3" t="s">
        <v>13786</v>
      </c>
      <c r="I2031" t="s">
        <v>19</v>
      </c>
      <c r="J2031" s="2">
        <v>0</v>
      </c>
      <c r="K2031" t="s">
        <v>62</v>
      </c>
      <c r="L2031" t="s">
        <v>21</v>
      </c>
      <c r="M2031" s="4">
        <v>45741</v>
      </c>
      <c r="N2031" s="5" t="s">
        <v>3785</v>
      </c>
      <c r="O2031" t="s">
        <v>28</v>
      </c>
      <c r="P2031" t="s">
        <v>23</v>
      </c>
      <c r="Q2031" t="s">
        <v>23</v>
      </c>
      <c r="R2031" t="str">
        <f t="shared" si="63"/>
        <v>Rated</v>
      </c>
      <c r="S2031" t="str" cm="1">
        <f t="array" ref="S2031">_xlfn.IFS(E2031="not available","Not Rated", E2031&gt;=4.5,"Excellent", E2031&gt;4,"Very Good", E2031&gt;3,"Good", TRUE,"LOW")</f>
        <v>Very Good</v>
      </c>
    </row>
    <row r="2032" spans="1:19" x14ac:dyDescent="0.15">
      <c r="A2032" t="s">
        <v>29</v>
      </c>
      <c r="B2032" t="str">
        <f>LOWER(TRIM(A2032))</f>
        <v>scanner</v>
      </c>
      <c r="C2032" t="str">
        <f t="shared" si="62"/>
        <v>Scanner</v>
      </c>
      <c r="D2032" t="s">
        <v>732</v>
      </c>
      <c r="E2032" s="7">
        <v>4.0999999999999996</v>
      </c>
      <c r="F2032">
        <v>230</v>
      </c>
      <c r="G2032" t="s">
        <v>3786</v>
      </c>
      <c r="H2032" s="3" t="s">
        <v>13786</v>
      </c>
      <c r="I2032" t="s">
        <v>19</v>
      </c>
      <c r="J2032" s="2">
        <v>0</v>
      </c>
      <c r="K2032" t="s">
        <v>69</v>
      </c>
      <c r="L2032" t="s">
        <v>734</v>
      </c>
      <c r="M2032" s="4">
        <v>46074</v>
      </c>
      <c r="N2032" s="5" t="s">
        <v>3787</v>
      </c>
      <c r="O2032" t="s">
        <v>31</v>
      </c>
      <c r="P2032" t="s">
        <v>23</v>
      </c>
      <c r="Q2032" t="s">
        <v>23</v>
      </c>
      <c r="R2032" t="str">
        <f t="shared" si="63"/>
        <v>Rated</v>
      </c>
      <c r="S2032" t="str" cm="1">
        <f t="array" ref="S2032">_xlfn.IFS(E2032="not available","Not Rated", E2032&gt;=4.5,"Excellent", E2032&gt;4,"Very Good", E2032&gt;3,"Good", TRUE,"LOW")</f>
        <v>Very Good</v>
      </c>
    </row>
    <row r="2033" spans="1:19" x14ac:dyDescent="0.15">
      <c r="A2033" t="s">
        <v>3788</v>
      </c>
      <c r="B2033" t="str">
        <f>LOWER(TRIM(A2033))</f>
        <v>maker max</v>
      </c>
      <c r="C2033" t="str">
        <f t="shared" si="62"/>
        <v>Maker Max</v>
      </c>
      <c r="D2033" t="s">
        <v>73</v>
      </c>
      <c r="E2033" s="7">
        <v>4</v>
      </c>
      <c r="F2033">
        <v>230</v>
      </c>
      <c r="G2033" t="s">
        <v>3789</v>
      </c>
      <c r="H2033" s="3" t="s">
        <v>13786</v>
      </c>
      <c r="I2033" t="s">
        <v>19</v>
      </c>
      <c r="J2033" s="2">
        <v>0</v>
      </c>
      <c r="K2033" t="s">
        <v>26</v>
      </c>
      <c r="L2033" t="s">
        <v>477</v>
      </c>
      <c r="M2033" s="4">
        <v>46187</v>
      </c>
      <c r="N2033" s="5" t="s">
        <v>3790</v>
      </c>
      <c r="O2033" t="s">
        <v>28</v>
      </c>
      <c r="P2033" t="s">
        <v>23</v>
      </c>
      <c r="Q2033" t="s">
        <v>23</v>
      </c>
      <c r="R2033" t="str">
        <f t="shared" si="63"/>
        <v>Rated</v>
      </c>
      <c r="S2033" t="str" cm="1">
        <f t="array" ref="S2033">_xlfn.IFS(E2033="not available","Not Rated", E2033&gt;=4.5,"Excellent", E2033&gt;4,"Very Good", E2033&gt;3,"Good", TRUE,"LOW")</f>
        <v>Good</v>
      </c>
    </row>
    <row r="2034" spans="1:19" x14ac:dyDescent="0.15">
      <c r="A2034" t="s">
        <v>3791</v>
      </c>
      <c r="B2034" t="str">
        <f>LOWER(TRIM(A2034))</f>
        <v>smart maker pro</v>
      </c>
      <c r="C2034" t="str">
        <f t="shared" si="62"/>
        <v>Smart Maker Pro</v>
      </c>
      <c r="D2034" t="s">
        <v>194</v>
      </c>
      <c r="E2034" s="7">
        <v>4.3</v>
      </c>
      <c r="F2034">
        <v>229</v>
      </c>
      <c r="G2034" t="s">
        <v>3792</v>
      </c>
      <c r="H2034" s="3" t="s">
        <v>13786</v>
      </c>
      <c r="I2034" t="s">
        <v>19</v>
      </c>
      <c r="J2034" s="2">
        <v>0</v>
      </c>
      <c r="K2034" t="s">
        <v>26</v>
      </c>
      <c r="L2034" t="s">
        <v>196</v>
      </c>
      <c r="M2034" s="4">
        <v>45665</v>
      </c>
      <c r="N2034" s="5" t="s">
        <v>3793</v>
      </c>
      <c r="O2034" t="s">
        <v>53</v>
      </c>
      <c r="P2034" t="s">
        <v>23</v>
      </c>
      <c r="Q2034" t="s">
        <v>32</v>
      </c>
      <c r="R2034" t="str">
        <f t="shared" si="63"/>
        <v>Rated</v>
      </c>
      <c r="S2034" t="str" cm="1">
        <f t="array" ref="S2034">_xlfn.IFS(E2034="not available","Not Rated", E2034&gt;=4.5,"Excellent", E2034&gt;4,"Very Good", E2034&gt;3,"Good", TRUE,"LOW")</f>
        <v>Very Good</v>
      </c>
    </row>
    <row r="2035" spans="1:19" x14ac:dyDescent="0.15">
      <c r="A2035" t="s">
        <v>3794</v>
      </c>
      <c r="B2035" t="str">
        <f>LOWER(TRIM(A2035))</f>
        <v>lite wallet now</v>
      </c>
      <c r="C2035" t="str">
        <f t="shared" si="62"/>
        <v>Lite Wallet Now</v>
      </c>
      <c r="D2035" t="s">
        <v>55</v>
      </c>
      <c r="E2035" s="7">
        <v>3.7</v>
      </c>
      <c r="F2035">
        <v>229</v>
      </c>
      <c r="G2035" t="s">
        <v>3795</v>
      </c>
      <c r="H2035" s="3" t="s">
        <v>13786</v>
      </c>
      <c r="I2035" t="s">
        <v>19</v>
      </c>
      <c r="J2035" s="2">
        <v>0</v>
      </c>
      <c r="K2035" t="s">
        <v>20</v>
      </c>
      <c r="L2035" t="s">
        <v>57</v>
      </c>
      <c r="M2035" s="4">
        <v>46087</v>
      </c>
      <c r="N2035" s="5" t="s">
        <v>3796</v>
      </c>
      <c r="O2035" t="s">
        <v>17</v>
      </c>
      <c r="P2035" t="s">
        <v>23</v>
      </c>
      <c r="Q2035" t="s">
        <v>23</v>
      </c>
      <c r="R2035" t="str">
        <f t="shared" si="63"/>
        <v>Rated</v>
      </c>
      <c r="S2035" t="str" cm="1">
        <f t="array" ref="S2035">_xlfn.IFS(E2035="not available","Not Rated", E2035&gt;=4.5,"Excellent", E2035&gt;4,"Very Good", E2035&gt;3,"Good", TRUE,"LOW")</f>
        <v>Good</v>
      </c>
    </row>
    <row r="2036" spans="1:19" x14ac:dyDescent="0.15">
      <c r="A2036" t="s">
        <v>1268</v>
      </c>
      <c r="B2036" t="str">
        <f>LOWER(TRIM(A2036))</f>
        <v>quick learn ai</v>
      </c>
      <c r="C2036" t="str">
        <f t="shared" si="62"/>
        <v>Quick Learn Ai</v>
      </c>
      <c r="D2036" t="s">
        <v>73</v>
      </c>
      <c r="E2036" s="7">
        <v>5</v>
      </c>
      <c r="F2036">
        <v>229</v>
      </c>
      <c r="G2036" t="s">
        <v>3797</v>
      </c>
      <c r="H2036" s="3" t="s">
        <v>13786</v>
      </c>
      <c r="I2036" t="s">
        <v>19</v>
      </c>
      <c r="J2036" s="2">
        <v>0</v>
      </c>
      <c r="K2036" t="s">
        <v>26</v>
      </c>
      <c r="L2036" t="s">
        <v>122</v>
      </c>
      <c r="M2036" s="4">
        <v>45934</v>
      </c>
      <c r="N2036" s="5" t="s">
        <v>3798</v>
      </c>
      <c r="O2036" t="s">
        <v>31</v>
      </c>
      <c r="P2036" t="s">
        <v>23</v>
      </c>
      <c r="Q2036" t="s">
        <v>23</v>
      </c>
      <c r="R2036" t="str">
        <f t="shared" si="63"/>
        <v>Rated</v>
      </c>
      <c r="S2036" t="str" cm="1">
        <f t="array" ref="S2036">_xlfn.IFS(E2036="not available","Not Rated", E2036&gt;=4.5,"Excellent", E2036&gt;4,"Very Good", E2036&gt;3,"Good", TRUE,"LOW")</f>
        <v>Excellent</v>
      </c>
    </row>
    <row r="2037" spans="1:19" x14ac:dyDescent="0.15">
      <c r="A2037" t="s">
        <v>29</v>
      </c>
      <c r="B2037" t="str">
        <f>LOWER(TRIM(A2037))</f>
        <v>scanner</v>
      </c>
      <c r="C2037" t="str">
        <f t="shared" si="62"/>
        <v>Scanner</v>
      </c>
      <c r="D2037" t="s">
        <v>16</v>
      </c>
      <c r="E2037" s="7">
        <v>3.8</v>
      </c>
      <c r="F2037">
        <v>229</v>
      </c>
      <c r="G2037" t="s">
        <v>3799</v>
      </c>
      <c r="H2037" s="3" t="s">
        <v>13786</v>
      </c>
      <c r="I2037" t="s">
        <v>19</v>
      </c>
      <c r="J2037" s="2">
        <v>0</v>
      </c>
      <c r="K2037" t="s">
        <v>26</v>
      </c>
      <c r="L2037" t="s">
        <v>21</v>
      </c>
      <c r="M2037" s="4">
        <v>45873</v>
      </c>
      <c r="N2037" s="5" t="s">
        <v>3800</v>
      </c>
      <c r="O2037" t="s">
        <v>31</v>
      </c>
      <c r="P2037" t="s">
        <v>23</v>
      </c>
      <c r="Q2037" t="s">
        <v>23</v>
      </c>
      <c r="R2037" t="str">
        <f t="shared" si="63"/>
        <v>Rated</v>
      </c>
      <c r="S2037" t="str" cm="1">
        <f t="array" ref="S2037">_xlfn.IFS(E2037="not available","Not Rated", E2037&gt;=4.5,"Excellent", E2037&gt;4,"Very Good", E2037&gt;3,"Good", TRUE,"LOW")</f>
        <v>Good</v>
      </c>
    </row>
    <row r="2038" spans="1:19" x14ac:dyDescent="0.15">
      <c r="A2038" t="s">
        <v>2929</v>
      </c>
      <c r="B2038" t="str">
        <f>LOWER(TRIM(A2038))</f>
        <v>lite player</v>
      </c>
      <c r="C2038" t="str">
        <f t="shared" si="62"/>
        <v>Lite Player</v>
      </c>
      <c r="D2038" t="s">
        <v>73</v>
      </c>
      <c r="E2038" s="7">
        <v>4.8</v>
      </c>
      <c r="F2038">
        <v>228</v>
      </c>
      <c r="G2038" t="s">
        <v>13774</v>
      </c>
      <c r="H2038" s="3" t="s">
        <v>13786</v>
      </c>
      <c r="I2038" t="s">
        <v>19</v>
      </c>
      <c r="J2038" s="2">
        <v>0</v>
      </c>
      <c r="K2038" t="s">
        <v>62</v>
      </c>
      <c r="L2038" t="s">
        <v>302</v>
      </c>
      <c r="M2038" s="4">
        <v>44753</v>
      </c>
      <c r="N2038" s="5" t="s">
        <v>13775</v>
      </c>
      <c r="O2038" t="s">
        <v>31</v>
      </c>
      <c r="P2038" t="s">
        <v>23</v>
      </c>
      <c r="Q2038" t="s">
        <v>32</v>
      </c>
      <c r="R2038" t="str">
        <f t="shared" si="63"/>
        <v>Rated</v>
      </c>
      <c r="S2038" t="str" cm="1">
        <f t="array" ref="S2038">_xlfn.IFS(E2038="not available","Not Rated", E2038&gt;=4.5,"Excellent", E2038&gt;4,"Very Good", E2038&gt;3,"Good", TRUE,"LOW")</f>
        <v>Excellent</v>
      </c>
    </row>
    <row r="2039" spans="1:19" x14ac:dyDescent="0.15">
      <c r="A2039" t="s">
        <v>2422</v>
      </c>
      <c r="B2039" t="str">
        <f>LOWER(TRIM(A2039))</f>
        <v>drive 2024</v>
      </c>
      <c r="C2039" t="str">
        <f t="shared" si="62"/>
        <v>Drive 2024</v>
      </c>
      <c r="D2039" t="s">
        <v>49</v>
      </c>
      <c r="E2039" s="7">
        <v>4.8</v>
      </c>
      <c r="F2039">
        <v>228</v>
      </c>
      <c r="G2039" t="s">
        <v>904</v>
      </c>
      <c r="H2039" s="3" t="s">
        <v>13786</v>
      </c>
      <c r="I2039" t="s">
        <v>19</v>
      </c>
      <c r="J2039" s="2">
        <v>0</v>
      </c>
      <c r="K2039" t="s">
        <v>26</v>
      </c>
      <c r="L2039" t="s">
        <v>51</v>
      </c>
      <c r="M2039" s="4">
        <v>45817</v>
      </c>
      <c r="N2039" s="5" t="s">
        <v>3801</v>
      </c>
      <c r="O2039" t="s">
        <v>17</v>
      </c>
      <c r="P2039" t="s">
        <v>32</v>
      </c>
      <c r="Q2039" t="s">
        <v>23</v>
      </c>
      <c r="R2039" t="str">
        <f t="shared" si="63"/>
        <v>Rated</v>
      </c>
      <c r="S2039" t="str" cm="1">
        <f t="array" ref="S2039">_xlfn.IFS(E2039="not available","Not Rated", E2039&gt;=4.5,"Excellent", E2039&gt;4,"Very Good", E2039&gt;3,"Good", TRUE,"LOW")</f>
        <v>Excellent</v>
      </c>
    </row>
    <row r="2040" spans="1:19" x14ac:dyDescent="0.15">
      <c r="A2040" t="s">
        <v>3802</v>
      </c>
      <c r="B2040" t="str">
        <f>LOWER(TRIM(A2040))</f>
        <v>daily editor 2024</v>
      </c>
      <c r="C2040" t="str">
        <f t="shared" si="62"/>
        <v>Daily Editor 2024</v>
      </c>
      <c r="D2040" t="s">
        <v>40</v>
      </c>
      <c r="E2040" s="7">
        <v>3.8</v>
      </c>
      <c r="F2040">
        <v>227</v>
      </c>
      <c r="G2040" t="s">
        <v>13774</v>
      </c>
      <c r="H2040" s="3" t="s">
        <v>13786</v>
      </c>
      <c r="I2040" t="s">
        <v>19</v>
      </c>
      <c r="J2040" s="2">
        <v>0</v>
      </c>
      <c r="K2040" t="s">
        <v>26</v>
      </c>
      <c r="L2040" t="s">
        <v>42</v>
      </c>
      <c r="M2040" s="4">
        <v>45476</v>
      </c>
      <c r="N2040" s="5" t="s">
        <v>13775</v>
      </c>
      <c r="O2040" t="s">
        <v>22</v>
      </c>
      <c r="P2040" t="s">
        <v>23</v>
      </c>
      <c r="Q2040" t="s">
        <v>23</v>
      </c>
      <c r="R2040" t="str">
        <f t="shared" si="63"/>
        <v>Rated</v>
      </c>
      <c r="S2040" t="str" cm="1">
        <f t="array" ref="S2040">_xlfn.IFS(E2040="not available","Not Rated", E2040&gt;=4.5,"Excellent", E2040&gt;4,"Very Good", E2040&gt;3,"Good", TRUE,"LOW")</f>
        <v>Good</v>
      </c>
    </row>
    <row r="2041" spans="1:19" x14ac:dyDescent="0.15">
      <c r="A2041" t="s">
        <v>3803</v>
      </c>
      <c r="B2041" t="str">
        <f>LOWER(TRIM(A2041))</f>
        <v>next connect 3d</v>
      </c>
      <c r="C2041" t="str">
        <f t="shared" si="62"/>
        <v>Next Connect 3D</v>
      </c>
      <c r="D2041" t="s">
        <v>40</v>
      </c>
      <c r="E2041" s="7">
        <v>4.2</v>
      </c>
      <c r="F2041">
        <v>227</v>
      </c>
      <c r="G2041" t="s">
        <v>1395</v>
      </c>
      <c r="H2041" s="3" t="s">
        <v>13786</v>
      </c>
      <c r="I2041" t="s">
        <v>19</v>
      </c>
      <c r="J2041" s="2">
        <v>0</v>
      </c>
      <c r="K2041" t="s">
        <v>26</v>
      </c>
      <c r="L2041" t="s">
        <v>42</v>
      </c>
      <c r="M2041" s="4">
        <v>45816</v>
      </c>
      <c r="N2041" s="5" t="s">
        <v>2628</v>
      </c>
      <c r="O2041" t="s">
        <v>53</v>
      </c>
      <c r="P2041" t="s">
        <v>23</v>
      </c>
      <c r="Q2041" t="s">
        <v>23</v>
      </c>
      <c r="R2041" t="str">
        <f t="shared" si="63"/>
        <v>Rated</v>
      </c>
      <c r="S2041" t="str" cm="1">
        <f t="array" ref="S2041">_xlfn.IFS(E2041="not available","Not Rated", E2041&gt;=4.5,"Excellent", E2041&gt;4,"Very Good", E2041&gt;3,"Good", TRUE,"LOW")</f>
        <v>Very Good</v>
      </c>
    </row>
    <row r="2042" spans="1:19" x14ac:dyDescent="0.15">
      <c r="A2042" t="s">
        <v>3804</v>
      </c>
      <c r="B2042" t="str">
        <f>LOWER(TRIM(A2042))</f>
        <v>drive app 2025</v>
      </c>
      <c r="C2042" t="str">
        <f t="shared" si="62"/>
        <v>Drive App 2025</v>
      </c>
      <c r="D2042" t="s">
        <v>55</v>
      </c>
      <c r="E2042" s="7">
        <v>4.4000000000000004</v>
      </c>
      <c r="F2042">
        <v>226</v>
      </c>
      <c r="G2042" t="s">
        <v>3083</v>
      </c>
      <c r="H2042" s="3" t="s">
        <v>13786</v>
      </c>
      <c r="I2042" t="s">
        <v>19</v>
      </c>
      <c r="J2042" s="2">
        <v>0</v>
      </c>
      <c r="K2042" t="s">
        <v>26</v>
      </c>
      <c r="L2042" t="s">
        <v>57</v>
      </c>
      <c r="M2042" s="4">
        <v>46204</v>
      </c>
      <c r="N2042" s="5" t="s">
        <v>3805</v>
      </c>
      <c r="O2042" t="s">
        <v>31</v>
      </c>
      <c r="P2042" t="s">
        <v>23</v>
      </c>
      <c r="Q2042" t="s">
        <v>23</v>
      </c>
      <c r="R2042" t="str">
        <f t="shared" si="63"/>
        <v>Rated</v>
      </c>
      <c r="S2042" t="str" cm="1">
        <f t="array" ref="S2042">_xlfn.IFS(E2042="not available","Not Rated", E2042&gt;=4.5,"Excellent", E2042&gt;4,"Very Good", E2042&gt;3,"Good", TRUE,"LOW")</f>
        <v>Very Good</v>
      </c>
    </row>
    <row r="2043" spans="1:19" x14ac:dyDescent="0.15">
      <c r="A2043" t="s">
        <v>3806</v>
      </c>
      <c r="B2043" t="str">
        <f>LOWER(TRIM(A2043))</f>
        <v>pro health 3d</v>
      </c>
      <c r="C2043" t="str">
        <f t="shared" si="62"/>
        <v>Pro Health 3D</v>
      </c>
      <c r="D2043" t="s">
        <v>16</v>
      </c>
      <c r="E2043" s="7">
        <v>4.5999999999999996</v>
      </c>
      <c r="F2043">
        <v>226</v>
      </c>
      <c r="G2043" t="s">
        <v>386</v>
      </c>
      <c r="H2043" s="3" t="s">
        <v>13786</v>
      </c>
      <c r="I2043" t="s">
        <v>19</v>
      </c>
      <c r="J2043" s="2">
        <v>0</v>
      </c>
      <c r="K2043" t="s">
        <v>26</v>
      </c>
      <c r="L2043" t="s">
        <v>21</v>
      </c>
      <c r="M2043" s="4">
        <v>45794</v>
      </c>
      <c r="N2043" s="5" t="s">
        <v>3807</v>
      </c>
      <c r="O2043" t="s">
        <v>225</v>
      </c>
      <c r="P2043" t="s">
        <v>23</v>
      </c>
      <c r="Q2043" t="s">
        <v>32</v>
      </c>
      <c r="R2043" t="str">
        <f t="shared" si="63"/>
        <v>Rated</v>
      </c>
      <c r="S2043" t="str" cm="1">
        <f t="array" ref="S2043">_xlfn.IFS(E2043="not available","Not Rated", E2043&gt;=4.5,"Excellent", E2043&gt;4,"Very Good", E2043&gt;3,"Good", TRUE,"LOW")</f>
        <v>Excellent</v>
      </c>
    </row>
    <row r="2044" spans="1:19" x14ac:dyDescent="0.15">
      <c r="A2044" t="s">
        <v>2120</v>
      </c>
      <c r="B2044" t="str">
        <f>LOWER(TRIM(A2044))</f>
        <v>pay premium</v>
      </c>
      <c r="C2044" t="str">
        <f t="shared" si="62"/>
        <v>Pay Premium</v>
      </c>
      <c r="D2044" t="s">
        <v>40</v>
      </c>
      <c r="E2044" s="7">
        <v>4.0999999999999996</v>
      </c>
      <c r="F2044">
        <v>226</v>
      </c>
      <c r="G2044" t="s">
        <v>1298</v>
      </c>
      <c r="H2044" s="3" t="s">
        <v>13786</v>
      </c>
      <c r="I2044" t="s">
        <v>19</v>
      </c>
      <c r="J2044" s="2">
        <v>0</v>
      </c>
      <c r="K2044" t="s">
        <v>26</v>
      </c>
      <c r="L2044" t="s">
        <v>78</v>
      </c>
      <c r="M2044" s="4">
        <v>45386</v>
      </c>
      <c r="N2044" s="5" t="s">
        <v>3808</v>
      </c>
      <c r="O2044" t="s">
        <v>44</v>
      </c>
      <c r="P2044" t="s">
        <v>23</v>
      </c>
      <c r="Q2044" t="s">
        <v>23</v>
      </c>
      <c r="R2044" t="str">
        <f t="shared" si="63"/>
        <v>Rated</v>
      </c>
      <c r="S2044" t="str" cm="1">
        <f t="array" ref="S2044">_xlfn.IFS(E2044="not available","Not Rated", E2044&gt;=4.5,"Excellent", E2044&gt;4,"Very Good", E2044&gt;3,"Good", TRUE,"LOW")</f>
        <v>Very Good</v>
      </c>
    </row>
    <row r="2045" spans="1:19" x14ac:dyDescent="0.15">
      <c r="A2045" t="s">
        <v>3809</v>
      </c>
      <c r="B2045" t="str">
        <f>LOWER(TRIM(A2045))</f>
        <v>super drive</v>
      </c>
      <c r="C2045" t="str">
        <f t="shared" si="62"/>
        <v>Super Drive</v>
      </c>
      <c r="D2045" t="s">
        <v>194</v>
      </c>
      <c r="E2045" s="7">
        <v>3.5</v>
      </c>
      <c r="F2045">
        <v>226</v>
      </c>
      <c r="G2045" t="s">
        <v>1460</v>
      </c>
      <c r="H2045" s="3" t="s">
        <v>13786</v>
      </c>
      <c r="I2045" t="s">
        <v>19</v>
      </c>
      <c r="J2045" s="2">
        <v>0</v>
      </c>
      <c r="K2045" t="s">
        <v>20</v>
      </c>
      <c r="L2045" t="s">
        <v>196</v>
      </c>
      <c r="M2045" s="4">
        <v>46300</v>
      </c>
      <c r="N2045" s="5" t="s">
        <v>3810</v>
      </c>
      <c r="O2045" t="s">
        <v>22</v>
      </c>
      <c r="P2045" t="s">
        <v>23</v>
      </c>
      <c r="Q2045" t="s">
        <v>23</v>
      </c>
      <c r="R2045" t="str">
        <f t="shared" si="63"/>
        <v>Rated</v>
      </c>
      <c r="S2045" t="str" cm="1">
        <f t="array" ref="S2045">_xlfn.IFS(E2045="not available","Not Rated", E2045&gt;=4.5,"Excellent", E2045&gt;4,"Very Good", E2045&gt;3,"Good", TRUE,"LOW")</f>
        <v>Good</v>
      </c>
    </row>
    <row r="2046" spans="1:19" x14ac:dyDescent="0.15">
      <c r="A2046" t="s">
        <v>1816</v>
      </c>
      <c r="B2046" t="str">
        <f>LOWER(TRIM(A2046))</f>
        <v>learn app</v>
      </c>
      <c r="C2046" t="str">
        <f t="shared" si="62"/>
        <v>Learn App</v>
      </c>
      <c r="D2046" t="s">
        <v>73</v>
      </c>
      <c r="E2046" s="7">
        <v>4.2</v>
      </c>
      <c r="F2046">
        <v>226</v>
      </c>
      <c r="G2046" t="s">
        <v>3811</v>
      </c>
      <c r="H2046" s="3" t="s">
        <v>13786</v>
      </c>
      <c r="I2046" t="s">
        <v>19</v>
      </c>
      <c r="J2046" s="2">
        <v>0</v>
      </c>
      <c r="K2046" t="s">
        <v>26</v>
      </c>
      <c r="L2046" t="s">
        <v>122</v>
      </c>
      <c r="M2046" s="4">
        <v>46362</v>
      </c>
      <c r="N2046" s="5" t="s">
        <v>3812</v>
      </c>
      <c r="O2046" t="s">
        <v>28</v>
      </c>
      <c r="P2046" t="s">
        <v>32</v>
      </c>
      <c r="Q2046" t="s">
        <v>23</v>
      </c>
      <c r="R2046" t="str">
        <f t="shared" si="63"/>
        <v>Rated</v>
      </c>
      <c r="S2046" t="str" cm="1">
        <f t="array" ref="S2046">_xlfn.IFS(E2046="not available","Not Rated", E2046&gt;=4.5,"Excellent", E2046&gt;4,"Very Good", E2046&gt;3,"Good", TRUE,"LOW")</f>
        <v>Very Good</v>
      </c>
    </row>
    <row r="2047" spans="1:19" x14ac:dyDescent="0.15">
      <c r="A2047" t="s">
        <v>269</v>
      </c>
      <c r="B2047" t="str">
        <f>LOWER(TRIM(A2047))</f>
        <v>strike</v>
      </c>
      <c r="C2047" t="str">
        <f t="shared" si="62"/>
        <v>Strike</v>
      </c>
      <c r="D2047" t="s">
        <v>326</v>
      </c>
      <c r="E2047" s="7">
        <v>4.5</v>
      </c>
      <c r="F2047">
        <v>225</v>
      </c>
      <c r="G2047" t="s">
        <v>475</v>
      </c>
      <c r="H2047" s="3" t="s">
        <v>13786</v>
      </c>
      <c r="I2047" t="s">
        <v>19</v>
      </c>
      <c r="J2047" s="2">
        <v>0</v>
      </c>
      <c r="K2047" t="s">
        <v>69</v>
      </c>
      <c r="L2047" t="s">
        <v>579</v>
      </c>
      <c r="M2047" s="4">
        <v>46163</v>
      </c>
      <c r="N2047" s="5" t="s">
        <v>3813</v>
      </c>
      <c r="O2047" t="s">
        <v>225</v>
      </c>
      <c r="P2047" t="s">
        <v>23</v>
      </c>
      <c r="Q2047" t="s">
        <v>23</v>
      </c>
      <c r="R2047" t="str">
        <f t="shared" si="63"/>
        <v>Rated</v>
      </c>
      <c r="S2047" t="str" cm="1">
        <f t="array" ref="S2047">_xlfn.IFS(E2047="not available","Not Rated", E2047&gt;=4.5,"Excellent", E2047&gt;4,"Very Good", E2047&gt;3,"Good", TRUE,"LOW")</f>
        <v>Excellent</v>
      </c>
    </row>
    <row r="2048" spans="1:19" x14ac:dyDescent="0.15">
      <c r="A2048" t="s">
        <v>924</v>
      </c>
      <c r="B2048" t="str">
        <f>LOWER(TRIM(A2048))</f>
        <v>player plus</v>
      </c>
      <c r="C2048" t="str">
        <f t="shared" si="62"/>
        <v>Player Plus</v>
      </c>
      <c r="D2048" t="s">
        <v>73</v>
      </c>
      <c r="E2048" s="7">
        <v>3.9</v>
      </c>
      <c r="F2048">
        <v>225</v>
      </c>
      <c r="G2048" t="s">
        <v>13774</v>
      </c>
      <c r="H2048" s="3" t="s">
        <v>13786</v>
      </c>
      <c r="I2048" t="s">
        <v>19</v>
      </c>
      <c r="J2048" s="2">
        <v>0</v>
      </c>
      <c r="K2048" t="s">
        <v>26</v>
      </c>
      <c r="L2048" t="s">
        <v>411</v>
      </c>
      <c r="M2048" s="4">
        <v>45794</v>
      </c>
      <c r="N2048" s="5" t="s">
        <v>13775</v>
      </c>
      <c r="O2048" t="s">
        <v>53</v>
      </c>
      <c r="P2048" t="s">
        <v>23</v>
      </c>
      <c r="Q2048" t="s">
        <v>23</v>
      </c>
      <c r="R2048" t="str">
        <f t="shared" si="63"/>
        <v>Rated</v>
      </c>
      <c r="S2048" t="str" cm="1">
        <f t="array" ref="S2048">_xlfn.IFS(E2048="not available","Not Rated", E2048&gt;=4.5,"Excellent", E2048&gt;4,"Very Good", E2048&gt;3,"Good", TRUE,"LOW")</f>
        <v>Good</v>
      </c>
    </row>
    <row r="2049" spans="1:19" x14ac:dyDescent="0.15">
      <c r="A2049" t="s">
        <v>148</v>
      </c>
      <c r="B2049" t="str">
        <f>LOWER(TRIM(A2049))</f>
        <v>wallet</v>
      </c>
      <c r="C2049" t="str">
        <f t="shared" si="62"/>
        <v>Wallet</v>
      </c>
      <c r="D2049" t="s">
        <v>16</v>
      </c>
      <c r="E2049" s="7">
        <v>3.7</v>
      </c>
      <c r="F2049">
        <v>225</v>
      </c>
      <c r="G2049" t="s">
        <v>2857</v>
      </c>
      <c r="H2049" s="3" t="s">
        <v>13786</v>
      </c>
      <c r="I2049" t="s">
        <v>19</v>
      </c>
      <c r="J2049" s="2">
        <v>0</v>
      </c>
      <c r="K2049" t="s">
        <v>69</v>
      </c>
      <c r="L2049" t="s">
        <v>21</v>
      </c>
      <c r="M2049" s="4">
        <v>46145</v>
      </c>
      <c r="N2049" s="5" t="s">
        <v>3814</v>
      </c>
      <c r="O2049" t="s">
        <v>17</v>
      </c>
      <c r="P2049" t="s">
        <v>32</v>
      </c>
      <c r="Q2049" t="s">
        <v>32</v>
      </c>
      <c r="R2049" t="str">
        <f t="shared" si="63"/>
        <v>Rated</v>
      </c>
      <c r="S2049" t="str" cm="1">
        <f t="array" ref="S2049">_xlfn.IFS(E2049="not available","Not Rated", E2049&gt;=4.5,"Excellent", E2049&gt;4,"Very Good", E2049&gt;3,"Good", TRUE,"LOW")</f>
        <v>Good</v>
      </c>
    </row>
    <row r="2050" spans="1:19" x14ac:dyDescent="0.15">
      <c r="A2050" t="s">
        <v>493</v>
      </c>
      <c r="B2050" t="str">
        <f>LOWER(TRIM(A2050))</f>
        <v>player 3d</v>
      </c>
      <c r="C2050" t="str">
        <f t="shared" si="62"/>
        <v>Player 3D</v>
      </c>
      <c r="D2050" t="s">
        <v>66</v>
      </c>
      <c r="E2050" s="7">
        <v>3.8</v>
      </c>
      <c r="F2050">
        <v>225</v>
      </c>
      <c r="G2050" t="s">
        <v>3249</v>
      </c>
      <c r="H2050" s="3" t="s">
        <v>13786</v>
      </c>
      <c r="I2050" t="s">
        <v>19</v>
      </c>
      <c r="J2050" s="2">
        <v>0</v>
      </c>
      <c r="K2050" t="s">
        <v>26</v>
      </c>
      <c r="L2050" t="s">
        <v>70</v>
      </c>
      <c r="M2050" s="4">
        <v>45961</v>
      </c>
      <c r="N2050" s="5" t="s">
        <v>3815</v>
      </c>
      <c r="O2050" t="s">
        <v>17</v>
      </c>
      <c r="P2050" t="s">
        <v>23</v>
      </c>
      <c r="Q2050" t="s">
        <v>23</v>
      </c>
      <c r="R2050" t="str">
        <f t="shared" si="63"/>
        <v>Rated</v>
      </c>
      <c r="S2050" t="str" cm="1">
        <f t="array" ref="S2050">_xlfn.IFS(E2050="not available","Not Rated", E2050&gt;=4.5,"Excellent", E2050&gt;4,"Very Good", E2050&gt;3,"Good", TRUE,"LOW")</f>
        <v>Good</v>
      </c>
    </row>
    <row r="2051" spans="1:19" x14ac:dyDescent="0.15">
      <c r="A2051" t="s">
        <v>1833</v>
      </c>
      <c r="B2051" t="str">
        <f>LOWER(TRIM(A2051))</f>
        <v>player premium</v>
      </c>
      <c r="C2051" t="str">
        <f t="shared" ref="C2051:C2114" si="64">PROPER(TRIM(A2051))</f>
        <v>Player Premium</v>
      </c>
      <c r="D2051" t="s">
        <v>406</v>
      </c>
      <c r="E2051" s="7">
        <v>4.0999999999999996</v>
      </c>
      <c r="F2051">
        <v>225</v>
      </c>
      <c r="G2051" t="s">
        <v>13774</v>
      </c>
      <c r="H2051" s="3" t="s">
        <v>13786</v>
      </c>
      <c r="I2051" t="s">
        <v>19</v>
      </c>
      <c r="J2051" s="2">
        <v>0</v>
      </c>
      <c r="K2051" t="s">
        <v>26</v>
      </c>
      <c r="L2051" t="s">
        <v>408</v>
      </c>
      <c r="M2051" s="4">
        <v>45904</v>
      </c>
      <c r="N2051" s="5" t="s">
        <v>13775</v>
      </c>
      <c r="O2051" t="s">
        <v>31</v>
      </c>
      <c r="P2051" t="s">
        <v>32</v>
      </c>
      <c r="Q2051" t="s">
        <v>23</v>
      </c>
      <c r="R2051" t="str">
        <f t="shared" ref="R2051:R2114" si="65">IF(E2051="not avalible","Not Rated","Rated")</f>
        <v>Rated</v>
      </c>
      <c r="S2051" t="str" cm="1">
        <f t="array" ref="S2051">_xlfn.IFS(E2051="not available","Not Rated", E2051&gt;=4.5,"Excellent", E2051&gt;4,"Very Good", E2051&gt;3,"Good", TRUE,"LOW")</f>
        <v>Very Good</v>
      </c>
    </row>
    <row r="2052" spans="1:19" x14ac:dyDescent="0.15">
      <c r="A2052" t="s">
        <v>3816</v>
      </c>
      <c r="B2052" t="str">
        <f>LOWER(TRIM(A2052))</f>
        <v>neo chat online</v>
      </c>
      <c r="C2052" t="str">
        <f t="shared" si="64"/>
        <v>Neo Chat Online</v>
      </c>
      <c r="D2052" t="s">
        <v>40</v>
      </c>
      <c r="E2052" s="7">
        <v>4.5999999999999996</v>
      </c>
      <c r="F2052">
        <v>224</v>
      </c>
      <c r="G2052" t="s">
        <v>13774</v>
      </c>
      <c r="H2052" s="3" t="s">
        <v>13786</v>
      </c>
      <c r="I2052" t="s">
        <v>19</v>
      </c>
      <c r="J2052" s="2">
        <v>0</v>
      </c>
      <c r="K2052" t="s">
        <v>20</v>
      </c>
      <c r="L2052" t="s">
        <v>42</v>
      </c>
      <c r="M2052" s="4">
        <v>45861</v>
      </c>
      <c r="N2052" s="5" t="s">
        <v>13775</v>
      </c>
      <c r="O2052" t="s">
        <v>188</v>
      </c>
      <c r="P2052" t="s">
        <v>23</v>
      </c>
      <c r="Q2052" t="s">
        <v>23</v>
      </c>
      <c r="R2052" t="str">
        <f t="shared" si="65"/>
        <v>Rated</v>
      </c>
      <c r="S2052" t="str" cm="1">
        <f t="array" ref="S2052">_xlfn.IFS(E2052="not available","Not Rated", E2052&gt;=4.5,"Excellent", E2052&gt;4,"Very Good", E2052&gt;3,"Good", TRUE,"LOW")</f>
        <v>Excellent</v>
      </c>
    </row>
    <row r="2053" spans="1:19" x14ac:dyDescent="0.15">
      <c r="A2053" t="s">
        <v>162</v>
      </c>
      <c r="B2053" t="str">
        <f>LOWER(TRIM(A2053))</f>
        <v>connect</v>
      </c>
      <c r="C2053" t="str">
        <f t="shared" si="64"/>
        <v>Connect</v>
      </c>
      <c r="D2053" t="s">
        <v>49</v>
      </c>
      <c r="E2053" s="7">
        <v>3.2</v>
      </c>
      <c r="F2053">
        <v>224</v>
      </c>
      <c r="G2053" t="s">
        <v>67</v>
      </c>
      <c r="H2053" s="3" t="s">
        <v>13786</v>
      </c>
      <c r="I2053" t="s">
        <v>19</v>
      </c>
      <c r="J2053" s="2">
        <v>0</v>
      </c>
      <c r="K2053" t="s">
        <v>20</v>
      </c>
      <c r="L2053" t="s">
        <v>92</v>
      </c>
      <c r="M2053" s="4">
        <v>45727</v>
      </c>
      <c r="N2053" s="5" t="s">
        <v>3817</v>
      </c>
      <c r="O2053" t="s">
        <v>31</v>
      </c>
      <c r="P2053" t="s">
        <v>23</v>
      </c>
      <c r="Q2053" t="s">
        <v>23</v>
      </c>
      <c r="R2053" t="str">
        <f t="shared" si="65"/>
        <v>Rated</v>
      </c>
      <c r="S2053" t="str" cm="1">
        <f t="array" ref="S2053">_xlfn.IFS(E2053="not available","Not Rated", E2053&gt;=4.5,"Excellent", E2053&gt;4,"Very Good", E2053&gt;3,"Good", TRUE,"LOW")</f>
        <v>Good</v>
      </c>
    </row>
    <row r="2054" spans="1:19" x14ac:dyDescent="0.15">
      <c r="A2054" t="s">
        <v>162</v>
      </c>
      <c r="B2054" t="str">
        <f>LOWER(TRIM(A2054))</f>
        <v>connect</v>
      </c>
      <c r="C2054" t="str">
        <f t="shared" si="64"/>
        <v>Connect</v>
      </c>
      <c r="D2054" t="s">
        <v>178</v>
      </c>
      <c r="E2054" s="7">
        <v>4.7</v>
      </c>
      <c r="F2054">
        <v>224</v>
      </c>
      <c r="G2054" t="s">
        <v>3818</v>
      </c>
      <c r="H2054" s="3" t="s">
        <v>13786</v>
      </c>
      <c r="I2054" t="s">
        <v>19</v>
      </c>
      <c r="J2054" s="2">
        <v>0</v>
      </c>
      <c r="K2054" t="s">
        <v>26</v>
      </c>
      <c r="L2054" t="s">
        <v>180</v>
      </c>
      <c r="M2054" s="4">
        <v>46178</v>
      </c>
      <c r="N2054" s="5" t="s">
        <v>3819</v>
      </c>
      <c r="O2054" t="s">
        <v>53</v>
      </c>
      <c r="P2054" t="s">
        <v>32</v>
      </c>
      <c r="Q2054" t="s">
        <v>23</v>
      </c>
      <c r="R2054" t="str">
        <f t="shared" si="65"/>
        <v>Rated</v>
      </c>
      <c r="S2054" t="str" cm="1">
        <f t="array" ref="S2054">_xlfn.IFS(E2054="not available","Not Rated", E2054&gt;=4.5,"Excellent", E2054&gt;4,"Very Good", E2054&gt;3,"Good", TRUE,"LOW")</f>
        <v>Excellent</v>
      </c>
    </row>
    <row r="2055" spans="1:19" x14ac:dyDescent="0.15">
      <c r="A2055" t="s">
        <v>3820</v>
      </c>
      <c r="B2055" t="str">
        <f>LOWER(TRIM(A2055))</f>
        <v>browser 2025</v>
      </c>
      <c r="C2055" t="str">
        <f t="shared" si="64"/>
        <v>Browser 2025</v>
      </c>
      <c r="D2055" t="s">
        <v>16</v>
      </c>
      <c r="E2055" s="7">
        <v>4</v>
      </c>
      <c r="F2055">
        <v>223</v>
      </c>
      <c r="G2055" t="s">
        <v>13774</v>
      </c>
      <c r="H2055" s="3" t="s">
        <v>13786</v>
      </c>
      <c r="I2055" t="s">
        <v>19</v>
      </c>
      <c r="J2055" s="2">
        <v>0</v>
      </c>
      <c r="K2055" t="s">
        <v>26</v>
      </c>
      <c r="L2055" t="s">
        <v>21</v>
      </c>
      <c r="M2055" s="4">
        <v>45610</v>
      </c>
      <c r="N2055" s="5" t="s">
        <v>13775</v>
      </c>
      <c r="O2055" t="s">
        <v>44</v>
      </c>
      <c r="P2055" t="s">
        <v>23</v>
      </c>
      <c r="Q2055" t="s">
        <v>23</v>
      </c>
      <c r="R2055" t="str">
        <f t="shared" si="65"/>
        <v>Rated</v>
      </c>
      <c r="S2055" t="str" cm="1">
        <f t="array" ref="S2055">_xlfn.IFS(E2055="not available","Not Rated", E2055&gt;=4.5,"Excellent", E2055&gt;4,"Very Good", E2055&gt;3,"Good", TRUE,"LOW")</f>
        <v>Good</v>
      </c>
    </row>
    <row r="2056" spans="1:19" x14ac:dyDescent="0.15">
      <c r="A2056" t="s">
        <v>3821</v>
      </c>
      <c r="B2056" t="str">
        <f>LOWER(TRIM(A2056))</f>
        <v>ultra dash go</v>
      </c>
      <c r="C2056" t="str">
        <f t="shared" si="64"/>
        <v>Ultra Dash Go</v>
      </c>
      <c r="D2056" t="s">
        <v>16</v>
      </c>
      <c r="E2056" s="7">
        <v>4.9000000000000004</v>
      </c>
      <c r="F2056">
        <v>223</v>
      </c>
      <c r="G2056" t="s">
        <v>13774</v>
      </c>
      <c r="H2056" s="3" t="s">
        <v>13786</v>
      </c>
      <c r="I2056" t="s">
        <v>19</v>
      </c>
      <c r="J2056" s="2">
        <v>0</v>
      </c>
      <c r="K2056" t="s">
        <v>26</v>
      </c>
      <c r="L2056" t="s">
        <v>200</v>
      </c>
      <c r="M2056" s="4">
        <v>46157</v>
      </c>
      <c r="N2056" s="5" t="s">
        <v>13775</v>
      </c>
      <c r="O2056" t="s">
        <v>44</v>
      </c>
      <c r="P2056" t="s">
        <v>23</v>
      </c>
      <c r="Q2056" t="s">
        <v>32</v>
      </c>
      <c r="R2056" t="str">
        <f t="shared" si="65"/>
        <v>Rated</v>
      </c>
      <c r="S2056" t="str" cm="1">
        <f t="array" ref="S2056">_xlfn.IFS(E2056="not available","Not Rated", E2056&gt;=4.5,"Excellent", E2056&gt;4,"Very Good", E2056&gt;3,"Good", TRUE,"LOW")</f>
        <v>Excellent</v>
      </c>
    </row>
    <row r="2057" spans="1:19" x14ac:dyDescent="0.15">
      <c r="A2057" t="s">
        <v>182</v>
      </c>
      <c r="B2057" t="str">
        <f>LOWER(TRIM(A2057))</f>
        <v>fit</v>
      </c>
      <c r="C2057" t="str">
        <f t="shared" si="64"/>
        <v>Fit</v>
      </c>
      <c r="D2057" t="s">
        <v>73</v>
      </c>
      <c r="E2057" s="7">
        <v>4.5</v>
      </c>
      <c r="F2057">
        <v>223</v>
      </c>
      <c r="G2057" t="s">
        <v>3822</v>
      </c>
      <c r="H2057" s="3" t="s">
        <v>13786</v>
      </c>
      <c r="I2057" t="s">
        <v>19</v>
      </c>
      <c r="J2057" s="2">
        <v>0</v>
      </c>
      <c r="K2057" t="s">
        <v>26</v>
      </c>
      <c r="L2057" t="s">
        <v>122</v>
      </c>
      <c r="M2057" s="4">
        <v>46049</v>
      </c>
      <c r="N2057" s="5" t="s">
        <v>3823</v>
      </c>
      <c r="O2057" t="s">
        <v>28</v>
      </c>
      <c r="P2057" t="s">
        <v>23</v>
      </c>
      <c r="Q2057" t="s">
        <v>23</v>
      </c>
      <c r="R2057" t="str">
        <f t="shared" si="65"/>
        <v>Rated</v>
      </c>
      <c r="S2057" t="str" cm="1">
        <f t="array" ref="S2057">_xlfn.IFS(E2057="not available","Not Rated", E2057&gt;=4.5,"Excellent", E2057&gt;4,"Very Good", E2057&gt;3,"Good", TRUE,"LOW")</f>
        <v>Excellent</v>
      </c>
    </row>
    <row r="2058" spans="1:19" x14ac:dyDescent="0.15">
      <c r="A2058" t="s">
        <v>264</v>
      </c>
      <c r="B2058" t="str">
        <f>LOWER(TRIM(A2058))</f>
        <v>craft</v>
      </c>
      <c r="C2058" t="str">
        <f t="shared" si="64"/>
        <v>Craft</v>
      </c>
      <c r="D2058" t="s">
        <v>40</v>
      </c>
      <c r="E2058" s="7">
        <v>3.2</v>
      </c>
      <c r="F2058">
        <v>222</v>
      </c>
      <c r="G2058" t="s">
        <v>3824</v>
      </c>
      <c r="H2058" s="3" t="s">
        <v>13786</v>
      </c>
      <c r="I2058" t="s">
        <v>19</v>
      </c>
      <c r="J2058" s="2">
        <v>0</v>
      </c>
      <c r="K2058" t="s">
        <v>62</v>
      </c>
      <c r="L2058" t="s">
        <v>42</v>
      </c>
      <c r="M2058" s="4">
        <v>45314</v>
      </c>
      <c r="N2058" s="5" t="s">
        <v>3825</v>
      </c>
      <c r="O2058" t="s">
        <v>188</v>
      </c>
      <c r="P2058" t="s">
        <v>23</v>
      </c>
      <c r="Q2058" t="s">
        <v>23</v>
      </c>
      <c r="R2058" t="str">
        <f t="shared" si="65"/>
        <v>Rated</v>
      </c>
      <c r="S2058" t="str" cm="1">
        <f t="array" ref="S2058">_xlfn.IFS(E2058="not available","Not Rated", E2058&gt;=4.5,"Excellent", E2058&gt;4,"Very Good", E2058&gt;3,"Good", TRUE,"LOW")</f>
        <v>Good</v>
      </c>
    </row>
    <row r="2059" spans="1:19" x14ac:dyDescent="0.15">
      <c r="A2059" t="s">
        <v>45</v>
      </c>
      <c r="B2059" t="str">
        <f>LOWER(TRIM(A2059))</f>
        <v>planner</v>
      </c>
      <c r="C2059" t="str">
        <f t="shared" si="64"/>
        <v>Planner</v>
      </c>
      <c r="D2059" t="s">
        <v>158</v>
      </c>
      <c r="E2059" s="7">
        <v>3.5</v>
      </c>
      <c r="F2059">
        <v>222</v>
      </c>
      <c r="G2059" t="s">
        <v>3826</v>
      </c>
      <c r="H2059" s="3" t="s">
        <v>13786</v>
      </c>
      <c r="I2059" t="s">
        <v>19</v>
      </c>
      <c r="J2059" s="2">
        <v>0</v>
      </c>
      <c r="K2059" t="s">
        <v>26</v>
      </c>
      <c r="L2059" t="s">
        <v>160</v>
      </c>
      <c r="M2059" s="4">
        <v>45517</v>
      </c>
      <c r="N2059" s="5" t="s">
        <v>3827</v>
      </c>
      <c r="O2059" t="s">
        <v>31</v>
      </c>
      <c r="P2059" t="s">
        <v>23</v>
      </c>
      <c r="Q2059" t="s">
        <v>23</v>
      </c>
      <c r="R2059" t="str">
        <f t="shared" si="65"/>
        <v>Rated</v>
      </c>
      <c r="S2059" t="str" cm="1">
        <f t="array" ref="S2059">_xlfn.IFS(E2059="not available","Not Rated", E2059&gt;=4.5,"Excellent", E2059&gt;4,"Very Good", E2059&gt;3,"Good", TRUE,"LOW")</f>
        <v>Good</v>
      </c>
    </row>
    <row r="2060" spans="1:19" x14ac:dyDescent="0.15">
      <c r="A2060" t="s">
        <v>124</v>
      </c>
      <c r="B2060" t="str">
        <f>LOWER(TRIM(A2060))</f>
        <v>pro scanner</v>
      </c>
      <c r="C2060" t="str">
        <f t="shared" si="64"/>
        <v>Pro Scanner</v>
      </c>
      <c r="D2060" t="s">
        <v>240</v>
      </c>
      <c r="E2060" s="7">
        <v>5</v>
      </c>
      <c r="F2060">
        <v>222</v>
      </c>
      <c r="G2060" t="s">
        <v>3828</v>
      </c>
      <c r="H2060" s="3" t="s">
        <v>13786</v>
      </c>
      <c r="I2060" t="s">
        <v>19</v>
      </c>
      <c r="J2060" s="2">
        <v>0</v>
      </c>
      <c r="K2060" t="s">
        <v>26</v>
      </c>
      <c r="L2060" t="s">
        <v>242</v>
      </c>
      <c r="M2060" s="4">
        <v>45970</v>
      </c>
      <c r="N2060" s="5" t="s">
        <v>3829</v>
      </c>
      <c r="O2060" t="s">
        <v>22</v>
      </c>
      <c r="P2060" t="s">
        <v>23</v>
      </c>
      <c r="Q2060" t="s">
        <v>32</v>
      </c>
      <c r="R2060" t="str">
        <f t="shared" si="65"/>
        <v>Rated</v>
      </c>
      <c r="S2060" t="str" cm="1">
        <f t="array" ref="S2060">_xlfn.IFS(E2060="not available","Not Rated", E2060&gt;=4.5,"Excellent", E2060&gt;4,"Very Good", E2060&gt;3,"Good", TRUE,"LOW")</f>
        <v>Excellent</v>
      </c>
    </row>
    <row r="2061" spans="1:19" x14ac:dyDescent="0.15">
      <c r="A2061" t="s">
        <v>284</v>
      </c>
      <c r="B2061" t="str">
        <f>LOWER(TRIM(A2061))</f>
        <v>dash</v>
      </c>
      <c r="C2061" t="str">
        <f t="shared" si="64"/>
        <v>Dash</v>
      </c>
      <c r="D2061" t="s">
        <v>16</v>
      </c>
      <c r="E2061" s="7">
        <v>3.7</v>
      </c>
      <c r="F2061">
        <v>222</v>
      </c>
      <c r="G2061" t="s">
        <v>3830</v>
      </c>
      <c r="H2061" s="3" t="s">
        <v>13786</v>
      </c>
      <c r="I2061" t="s">
        <v>19</v>
      </c>
      <c r="J2061" s="2">
        <v>0</v>
      </c>
      <c r="K2061" t="s">
        <v>390</v>
      </c>
      <c r="L2061" t="s">
        <v>200</v>
      </c>
      <c r="M2061" s="4">
        <v>46109</v>
      </c>
      <c r="N2061" s="5" t="s">
        <v>3831</v>
      </c>
      <c r="O2061" t="s">
        <v>53</v>
      </c>
      <c r="P2061" t="s">
        <v>23</v>
      </c>
      <c r="Q2061" t="s">
        <v>32</v>
      </c>
      <c r="R2061" t="str">
        <f t="shared" si="65"/>
        <v>Rated</v>
      </c>
      <c r="S2061" t="str" cm="1">
        <f t="array" ref="S2061">_xlfn.IFS(E2061="not available","Not Rated", E2061&gt;=4.5,"Excellent", E2061&gt;4,"Very Good", E2061&gt;3,"Good", TRUE,"LOW")</f>
        <v>Good</v>
      </c>
    </row>
    <row r="2062" spans="1:19" x14ac:dyDescent="0.15">
      <c r="A2062" t="s">
        <v>3333</v>
      </c>
      <c r="B2062" t="str">
        <f>LOWER(TRIM(A2062))</f>
        <v>maker app</v>
      </c>
      <c r="C2062" t="str">
        <f t="shared" si="64"/>
        <v>Maker App</v>
      </c>
      <c r="D2062" t="s">
        <v>60</v>
      </c>
      <c r="E2062" s="7">
        <v>4.4000000000000004</v>
      </c>
      <c r="F2062">
        <v>222</v>
      </c>
      <c r="G2062" t="s">
        <v>3832</v>
      </c>
      <c r="H2062" s="3" t="s">
        <v>13786</v>
      </c>
      <c r="I2062" t="s">
        <v>19</v>
      </c>
      <c r="J2062" s="2">
        <v>0</v>
      </c>
      <c r="K2062" t="s">
        <v>62</v>
      </c>
      <c r="L2062" t="s">
        <v>280</v>
      </c>
      <c r="M2062" s="4">
        <v>45959</v>
      </c>
      <c r="N2062" s="5" t="s">
        <v>3833</v>
      </c>
      <c r="O2062" t="s">
        <v>22</v>
      </c>
      <c r="P2062" t="s">
        <v>32</v>
      </c>
      <c r="Q2062" t="s">
        <v>23</v>
      </c>
      <c r="R2062" t="str">
        <f t="shared" si="65"/>
        <v>Rated</v>
      </c>
      <c r="S2062" t="str" cm="1">
        <f t="array" ref="S2062">_xlfn.IFS(E2062="not available","Not Rated", E2062&gt;=4.5,"Excellent", E2062&gt;4,"Very Good", E2062&gt;3,"Good", TRUE,"LOW")</f>
        <v>Very Good</v>
      </c>
    </row>
    <row r="2063" spans="1:19" x14ac:dyDescent="0.15">
      <c r="A2063" t="s">
        <v>192</v>
      </c>
      <c r="B2063" t="str">
        <f>LOWER(TRIM(A2063))</f>
        <v>learn</v>
      </c>
      <c r="C2063" t="str">
        <f t="shared" si="64"/>
        <v>Learn</v>
      </c>
      <c r="D2063" t="s">
        <v>60</v>
      </c>
      <c r="E2063" s="7">
        <v>4</v>
      </c>
      <c r="F2063">
        <v>222</v>
      </c>
      <c r="G2063" t="s">
        <v>1490</v>
      </c>
      <c r="H2063" s="3" t="s">
        <v>13786</v>
      </c>
      <c r="I2063" t="s">
        <v>19</v>
      </c>
      <c r="J2063" s="2">
        <v>0</v>
      </c>
      <c r="K2063" t="s">
        <v>20</v>
      </c>
      <c r="L2063" t="s">
        <v>280</v>
      </c>
      <c r="M2063" s="4">
        <v>46133</v>
      </c>
      <c r="N2063" s="5" t="s">
        <v>3834</v>
      </c>
      <c r="O2063" t="s">
        <v>22</v>
      </c>
      <c r="P2063" t="s">
        <v>32</v>
      </c>
      <c r="Q2063" t="s">
        <v>23</v>
      </c>
      <c r="R2063" t="str">
        <f t="shared" si="65"/>
        <v>Rated</v>
      </c>
      <c r="S2063" t="str" cm="1">
        <f t="array" ref="S2063">_xlfn.IFS(E2063="not available","Not Rated", E2063&gt;=4.5,"Excellent", E2063&gt;4,"Very Good", E2063&gt;3,"Good", TRUE,"LOW")</f>
        <v>Good</v>
      </c>
    </row>
    <row r="2064" spans="1:19" x14ac:dyDescent="0.15">
      <c r="A2064" t="s">
        <v>2261</v>
      </c>
      <c r="B2064" t="str">
        <f>LOWER(TRIM(A2064))</f>
        <v>my wallet</v>
      </c>
      <c r="C2064" t="str">
        <f t="shared" si="64"/>
        <v>My Wallet</v>
      </c>
      <c r="D2064" t="s">
        <v>73</v>
      </c>
      <c r="E2064" s="7">
        <v>5</v>
      </c>
      <c r="F2064">
        <v>222</v>
      </c>
      <c r="G2064" t="s">
        <v>3835</v>
      </c>
      <c r="H2064" s="3" t="s">
        <v>13786</v>
      </c>
      <c r="I2064" t="s">
        <v>19</v>
      </c>
      <c r="J2064" s="2">
        <v>0</v>
      </c>
      <c r="K2064" t="s">
        <v>26</v>
      </c>
      <c r="L2064" t="s">
        <v>336</v>
      </c>
      <c r="M2064" s="4">
        <v>46177</v>
      </c>
      <c r="N2064" s="5" t="s">
        <v>3836</v>
      </c>
      <c r="O2064" t="s">
        <v>53</v>
      </c>
      <c r="P2064" t="s">
        <v>23</v>
      </c>
      <c r="Q2064" t="s">
        <v>23</v>
      </c>
      <c r="R2064" t="str">
        <f t="shared" si="65"/>
        <v>Rated</v>
      </c>
      <c r="S2064" t="str" cm="1">
        <f t="array" ref="S2064">_xlfn.IFS(E2064="not available","Not Rated", E2064&gt;=4.5,"Excellent", E2064&gt;4,"Very Good", E2064&gt;3,"Good", TRUE,"LOW")</f>
        <v>Excellent</v>
      </c>
    </row>
    <row r="2065" spans="1:19" x14ac:dyDescent="0.15">
      <c r="A2065" t="s">
        <v>1781</v>
      </c>
      <c r="B2065" t="str">
        <f>LOWER(TRIM(A2065))</f>
        <v>health max</v>
      </c>
      <c r="C2065" t="str">
        <f t="shared" si="64"/>
        <v>Health Max</v>
      </c>
      <c r="D2065" t="s">
        <v>16</v>
      </c>
      <c r="E2065" s="7">
        <v>4</v>
      </c>
      <c r="F2065">
        <v>222</v>
      </c>
      <c r="G2065" t="s">
        <v>159</v>
      </c>
      <c r="H2065" s="3" t="s">
        <v>13786</v>
      </c>
      <c r="I2065" t="s">
        <v>19</v>
      </c>
      <c r="J2065" s="2">
        <v>0</v>
      </c>
      <c r="K2065" t="s">
        <v>26</v>
      </c>
      <c r="L2065" t="s">
        <v>21</v>
      </c>
      <c r="M2065" s="4">
        <v>46082</v>
      </c>
      <c r="N2065" s="5" t="s">
        <v>3837</v>
      </c>
      <c r="O2065" t="s">
        <v>22</v>
      </c>
      <c r="P2065" t="s">
        <v>32</v>
      </c>
      <c r="Q2065" t="s">
        <v>23</v>
      </c>
      <c r="R2065" t="str">
        <f t="shared" si="65"/>
        <v>Rated</v>
      </c>
      <c r="S2065" t="str" cm="1">
        <f t="array" ref="S2065">_xlfn.IFS(E2065="not available","Not Rated", E2065&gt;=4.5,"Excellent", E2065&gt;4,"Very Good", E2065&gt;3,"Good", TRUE,"LOW")</f>
        <v>Good</v>
      </c>
    </row>
    <row r="2066" spans="1:19" x14ac:dyDescent="0.15">
      <c r="A2066" t="s">
        <v>359</v>
      </c>
      <c r="B2066" t="str">
        <f>LOWER(TRIM(A2066))</f>
        <v>connect app</v>
      </c>
      <c r="C2066" t="str">
        <f t="shared" si="64"/>
        <v>Connect App</v>
      </c>
      <c r="D2066" t="s">
        <v>60</v>
      </c>
      <c r="E2066" s="7">
        <v>3.9</v>
      </c>
      <c r="F2066">
        <v>221</v>
      </c>
      <c r="G2066" t="s">
        <v>3161</v>
      </c>
      <c r="H2066" s="3" t="s">
        <v>13786</v>
      </c>
      <c r="I2066" t="s">
        <v>19</v>
      </c>
      <c r="J2066" s="2">
        <v>0</v>
      </c>
      <c r="K2066" t="s">
        <v>26</v>
      </c>
      <c r="L2066" t="s">
        <v>63</v>
      </c>
      <c r="M2066" s="4">
        <v>45896</v>
      </c>
      <c r="N2066" s="5" t="s">
        <v>3718</v>
      </c>
      <c r="O2066" t="s">
        <v>31</v>
      </c>
      <c r="P2066" t="s">
        <v>23</v>
      </c>
      <c r="Q2066" t="s">
        <v>23</v>
      </c>
      <c r="R2066" t="str">
        <f t="shared" si="65"/>
        <v>Rated</v>
      </c>
      <c r="S2066" t="str" cm="1">
        <f t="array" ref="S2066">_xlfn.IFS(E2066="not available","Not Rated", E2066&gt;=4.5,"Excellent", E2066&gt;4,"Very Good", E2066&gt;3,"Good", TRUE,"LOW")</f>
        <v>Good</v>
      </c>
    </row>
    <row r="2067" spans="1:19" x14ac:dyDescent="0.15">
      <c r="A2067" t="s">
        <v>102</v>
      </c>
      <c r="B2067" t="str">
        <f>LOWER(TRIM(A2067))</f>
        <v>player</v>
      </c>
      <c r="C2067" t="str">
        <f t="shared" si="64"/>
        <v>Player</v>
      </c>
      <c r="D2067" t="s">
        <v>521</v>
      </c>
      <c r="E2067" s="7">
        <v>4</v>
      </c>
      <c r="F2067">
        <v>221</v>
      </c>
      <c r="G2067" t="s">
        <v>298</v>
      </c>
      <c r="H2067" s="3" t="s">
        <v>13786</v>
      </c>
      <c r="I2067" t="s">
        <v>19</v>
      </c>
      <c r="J2067" s="2">
        <v>0</v>
      </c>
      <c r="K2067" t="s">
        <v>20</v>
      </c>
      <c r="L2067" t="s">
        <v>523</v>
      </c>
      <c r="M2067" s="4">
        <v>45526</v>
      </c>
      <c r="N2067" s="5" t="s">
        <v>3838</v>
      </c>
      <c r="O2067" t="s">
        <v>225</v>
      </c>
      <c r="P2067" t="s">
        <v>23</v>
      </c>
      <c r="Q2067" t="s">
        <v>23</v>
      </c>
      <c r="R2067" t="str">
        <f t="shared" si="65"/>
        <v>Rated</v>
      </c>
      <c r="S2067" t="str" cm="1">
        <f t="array" ref="S2067">_xlfn.IFS(E2067="not available","Not Rated", E2067&gt;=4.5,"Excellent", E2067&gt;4,"Very Good", E2067&gt;3,"Good", TRUE,"LOW")</f>
        <v>Good</v>
      </c>
    </row>
    <row r="2068" spans="1:19" x14ac:dyDescent="0.15">
      <c r="A2068" t="s">
        <v>3839</v>
      </c>
      <c r="B2068" t="str">
        <f>LOWER(TRIM(A2068))</f>
        <v>crypto craft premium</v>
      </c>
      <c r="C2068" t="str">
        <f t="shared" si="64"/>
        <v>Crypto Craft Premium</v>
      </c>
      <c r="D2068" t="s">
        <v>60</v>
      </c>
      <c r="E2068" s="7">
        <v>4</v>
      </c>
      <c r="F2068">
        <v>221</v>
      </c>
      <c r="G2068" t="s">
        <v>13774</v>
      </c>
      <c r="H2068" s="3" t="s">
        <v>13786</v>
      </c>
      <c r="I2068" t="s">
        <v>19</v>
      </c>
      <c r="J2068" s="2">
        <v>0</v>
      </c>
      <c r="K2068" t="s">
        <v>20</v>
      </c>
      <c r="L2068" t="s">
        <v>63</v>
      </c>
      <c r="M2068" s="4">
        <v>46103</v>
      </c>
      <c r="N2068" s="5" t="s">
        <v>13775</v>
      </c>
      <c r="O2068" t="s">
        <v>22</v>
      </c>
      <c r="P2068" t="s">
        <v>32</v>
      </c>
      <c r="Q2068" t="s">
        <v>23</v>
      </c>
      <c r="R2068" t="str">
        <f t="shared" si="65"/>
        <v>Rated</v>
      </c>
      <c r="S2068" t="str" cm="1">
        <f t="array" ref="S2068">_xlfn.IFS(E2068="not available","Not Rated", E2068&gt;=4.5,"Excellent", E2068&gt;4,"Very Good", E2068&gt;3,"Good", TRUE,"LOW")</f>
        <v>Good</v>
      </c>
    </row>
    <row r="2069" spans="1:19" x14ac:dyDescent="0.15">
      <c r="A2069" t="s">
        <v>105</v>
      </c>
      <c r="B2069" t="str">
        <f>LOWER(TRIM(A2069))</f>
        <v>maker</v>
      </c>
      <c r="C2069" t="str">
        <f t="shared" si="64"/>
        <v>Maker</v>
      </c>
      <c r="D2069" t="s">
        <v>60</v>
      </c>
      <c r="E2069" s="7">
        <v>5</v>
      </c>
      <c r="F2069">
        <v>221</v>
      </c>
      <c r="G2069" t="s">
        <v>2604</v>
      </c>
      <c r="H2069" s="3" t="s">
        <v>13786</v>
      </c>
      <c r="I2069" t="s">
        <v>19</v>
      </c>
      <c r="J2069" s="2">
        <v>0</v>
      </c>
      <c r="K2069" t="s">
        <v>26</v>
      </c>
      <c r="L2069" t="s">
        <v>63</v>
      </c>
      <c r="M2069" s="4">
        <v>45792</v>
      </c>
      <c r="N2069" s="5" t="s">
        <v>3840</v>
      </c>
      <c r="O2069" t="s">
        <v>17</v>
      </c>
      <c r="P2069" t="s">
        <v>32</v>
      </c>
      <c r="Q2069" t="s">
        <v>32</v>
      </c>
      <c r="R2069" t="str">
        <f t="shared" si="65"/>
        <v>Rated</v>
      </c>
      <c r="S2069" t="str" cm="1">
        <f t="array" ref="S2069">_xlfn.IFS(E2069="not available","Not Rated", E2069&gt;=4.5,"Excellent", E2069&gt;4,"Very Good", E2069&gt;3,"Good", TRUE,"LOW")</f>
        <v>Excellent</v>
      </c>
    </row>
    <row r="2070" spans="1:19" x14ac:dyDescent="0.15">
      <c r="A2070" t="s">
        <v>1999</v>
      </c>
      <c r="B2070" t="str">
        <f>LOWER(TRIM(A2070))</f>
        <v>hyper wallet</v>
      </c>
      <c r="C2070" t="str">
        <f t="shared" si="64"/>
        <v>Hyper Wallet</v>
      </c>
      <c r="D2070" t="s">
        <v>66</v>
      </c>
      <c r="E2070" s="7">
        <v>3.5</v>
      </c>
      <c r="F2070">
        <v>220</v>
      </c>
      <c r="G2070" t="s">
        <v>3841</v>
      </c>
      <c r="H2070" s="3" t="s">
        <v>13786</v>
      </c>
      <c r="I2070" t="s">
        <v>19</v>
      </c>
      <c r="J2070" s="2">
        <v>0</v>
      </c>
      <c r="K2070" t="s">
        <v>26</v>
      </c>
      <c r="L2070" t="s">
        <v>70</v>
      </c>
      <c r="M2070" s="4">
        <v>45723</v>
      </c>
      <c r="N2070" s="5" t="s">
        <v>3842</v>
      </c>
      <c r="O2070" t="s">
        <v>31</v>
      </c>
      <c r="P2070" t="s">
        <v>23</v>
      </c>
      <c r="Q2070" t="s">
        <v>23</v>
      </c>
      <c r="R2070" t="str">
        <f t="shared" si="65"/>
        <v>Rated</v>
      </c>
      <c r="S2070" t="str" cm="1">
        <f t="array" ref="S2070">_xlfn.IFS(E2070="not available","Not Rated", E2070&gt;=4.5,"Excellent", E2070&gt;4,"Very Good", E2070&gt;3,"Good", TRUE,"LOW")</f>
        <v>Good</v>
      </c>
    </row>
    <row r="2071" spans="1:19" x14ac:dyDescent="0.15">
      <c r="A2071" t="s">
        <v>1797</v>
      </c>
      <c r="B2071" t="str">
        <f>LOWER(TRIM(A2071))</f>
        <v>browser 3d</v>
      </c>
      <c r="C2071" t="str">
        <f t="shared" si="64"/>
        <v>Browser 3D</v>
      </c>
      <c r="D2071" t="s">
        <v>73</v>
      </c>
      <c r="E2071" s="7">
        <v>3.8</v>
      </c>
      <c r="F2071">
        <v>220</v>
      </c>
      <c r="G2071" t="s">
        <v>13774</v>
      </c>
      <c r="H2071" s="3" t="s">
        <v>13786</v>
      </c>
      <c r="I2071" t="s">
        <v>19</v>
      </c>
      <c r="J2071" s="2">
        <v>0</v>
      </c>
      <c r="K2071" t="s">
        <v>26</v>
      </c>
      <c r="L2071" t="s">
        <v>477</v>
      </c>
      <c r="M2071" s="4">
        <v>45681</v>
      </c>
      <c r="N2071" s="5" t="s">
        <v>13775</v>
      </c>
      <c r="O2071" t="s">
        <v>17</v>
      </c>
      <c r="P2071" t="s">
        <v>23</v>
      </c>
      <c r="Q2071" t="s">
        <v>23</v>
      </c>
      <c r="R2071" t="str">
        <f t="shared" si="65"/>
        <v>Rated</v>
      </c>
      <c r="S2071" t="str" cm="1">
        <f t="array" ref="S2071">_xlfn.IFS(E2071="not available","Not Rated", E2071&gt;=4.5,"Excellent", E2071&gt;4,"Very Good", E2071&gt;3,"Good", TRUE,"LOW")</f>
        <v>Good</v>
      </c>
    </row>
    <row r="2072" spans="1:19" x14ac:dyDescent="0.15">
      <c r="A2072" t="s">
        <v>3843</v>
      </c>
      <c r="B2072" t="str">
        <f>LOWER(TRIM(A2072))</f>
        <v>meta drive 2026</v>
      </c>
      <c r="C2072" t="str">
        <f t="shared" si="64"/>
        <v>Meta Drive 2026</v>
      </c>
      <c r="D2072" t="s">
        <v>16</v>
      </c>
      <c r="E2072" s="7">
        <v>3.9</v>
      </c>
      <c r="F2072">
        <v>220</v>
      </c>
      <c r="G2072" t="s">
        <v>1631</v>
      </c>
      <c r="H2072" s="3" t="s">
        <v>13786</v>
      </c>
      <c r="I2072" t="s">
        <v>19</v>
      </c>
      <c r="J2072" s="2">
        <v>0</v>
      </c>
      <c r="K2072" t="s">
        <v>26</v>
      </c>
      <c r="L2072" t="s">
        <v>21</v>
      </c>
      <c r="M2072" s="4">
        <v>45849</v>
      </c>
      <c r="N2072" s="5" t="s">
        <v>3844</v>
      </c>
      <c r="O2072" t="s">
        <v>17</v>
      </c>
      <c r="P2072" t="s">
        <v>23</v>
      </c>
      <c r="Q2072" t="s">
        <v>23</v>
      </c>
      <c r="R2072" t="str">
        <f t="shared" si="65"/>
        <v>Rated</v>
      </c>
      <c r="S2072" t="str" cm="1">
        <f t="array" ref="S2072">_xlfn.IFS(E2072="not available","Not Rated", E2072&gt;=4.5,"Excellent", E2072&gt;4,"Very Good", E2072&gt;3,"Good", TRUE,"LOW")</f>
        <v>Good</v>
      </c>
    </row>
    <row r="2073" spans="1:19" x14ac:dyDescent="0.15">
      <c r="A2073" t="s">
        <v>264</v>
      </c>
      <c r="B2073" t="str">
        <f>LOWER(TRIM(A2073))</f>
        <v>craft</v>
      </c>
      <c r="C2073" t="str">
        <f t="shared" si="64"/>
        <v>Craft</v>
      </c>
      <c r="D2073" t="s">
        <v>16</v>
      </c>
      <c r="E2073" s="7">
        <v>3.5</v>
      </c>
      <c r="F2073">
        <v>219</v>
      </c>
      <c r="G2073" t="s">
        <v>3845</v>
      </c>
      <c r="H2073" s="3" t="s">
        <v>13786</v>
      </c>
      <c r="I2073" t="s">
        <v>19</v>
      </c>
      <c r="J2073" s="2">
        <v>0</v>
      </c>
      <c r="K2073" t="s">
        <v>26</v>
      </c>
      <c r="L2073" t="s">
        <v>21</v>
      </c>
      <c r="M2073" s="4">
        <v>45890</v>
      </c>
      <c r="N2073" s="5" t="s">
        <v>3846</v>
      </c>
      <c r="O2073" t="s">
        <v>165</v>
      </c>
      <c r="P2073" t="s">
        <v>23</v>
      </c>
      <c r="Q2073" t="s">
        <v>23</v>
      </c>
      <c r="R2073" t="str">
        <f t="shared" si="65"/>
        <v>Rated</v>
      </c>
      <c r="S2073" t="str" cm="1">
        <f t="array" ref="S2073">_xlfn.IFS(E2073="not available","Not Rated", E2073&gt;=4.5,"Excellent", E2073&gt;4,"Very Good", E2073&gt;3,"Good", TRUE,"LOW")</f>
        <v>Good</v>
      </c>
    </row>
    <row r="2074" spans="1:19" x14ac:dyDescent="0.15">
      <c r="A2074" t="s">
        <v>94</v>
      </c>
      <c r="B2074" t="str">
        <f>LOWER(TRIM(A2074))</f>
        <v>drive</v>
      </c>
      <c r="C2074" t="str">
        <f t="shared" si="64"/>
        <v>Drive</v>
      </c>
      <c r="D2074" t="s">
        <v>25</v>
      </c>
      <c r="E2074" s="7">
        <v>4.5999999999999996</v>
      </c>
      <c r="F2074">
        <v>218</v>
      </c>
      <c r="G2074" t="s">
        <v>2814</v>
      </c>
      <c r="H2074" s="3" t="s">
        <v>13786</v>
      </c>
      <c r="I2074" t="s">
        <v>19</v>
      </c>
      <c r="J2074" s="2">
        <v>0</v>
      </c>
      <c r="K2074" t="s">
        <v>26</v>
      </c>
      <c r="L2074" t="s">
        <v>27</v>
      </c>
      <c r="M2074" s="4">
        <v>46016</v>
      </c>
      <c r="N2074" s="5" t="s">
        <v>3847</v>
      </c>
      <c r="O2074" t="s">
        <v>28</v>
      </c>
      <c r="P2074" t="s">
        <v>23</v>
      </c>
      <c r="Q2074" t="s">
        <v>23</v>
      </c>
      <c r="R2074" t="str">
        <f t="shared" si="65"/>
        <v>Rated</v>
      </c>
      <c r="S2074" t="str" cm="1">
        <f t="array" ref="S2074">_xlfn.IFS(E2074="not available","Not Rated", E2074&gt;=4.5,"Excellent", E2074&gt;4,"Very Good", E2074&gt;3,"Good", TRUE,"LOW")</f>
        <v>Excellent</v>
      </c>
    </row>
    <row r="2075" spans="1:19" x14ac:dyDescent="0.15">
      <c r="A2075" t="s">
        <v>284</v>
      </c>
      <c r="B2075" t="str">
        <f>LOWER(TRIM(A2075))</f>
        <v>dash</v>
      </c>
      <c r="C2075" t="str">
        <f t="shared" si="64"/>
        <v>Dash</v>
      </c>
      <c r="D2075" t="s">
        <v>194</v>
      </c>
      <c r="E2075" s="7">
        <v>3.8</v>
      </c>
      <c r="F2075">
        <v>218</v>
      </c>
      <c r="G2075" t="s">
        <v>3848</v>
      </c>
      <c r="H2075" s="3" t="s">
        <v>13786</v>
      </c>
      <c r="I2075" t="s">
        <v>19</v>
      </c>
      <c r="J2075" s="2">
        <v>0</v>
      </c>
      <c r="K2075" t="s">
        <v>20</v>
      </c>
      <c r="L2075" t="s">
        <v>196</v>
      </c>
      <c r="M2075" s="4">
        <v>45922</v>
      </c>
      <c r="N2075" s="5" t="s">
        <v>3849</v>
      </c>
      <c r="O2075" t="s">
        <v>44</v>
      </c>
      <c r="P2075" t="s">
        <v>32</v>
      </c>
      <c r="Q2075" t="s">
        <v>32</v>
      </c>
      <c r="R2075" t="str">
        <f t="shared" si="65"/>
        <v>Rated</v>
      </c>
      <c r="S2075" t="str" cm="1">
        <f t="array" ref="S2075">_xlfn.IFS(E2075="not available","Not Rated", E2075&gt;=4.5,"Excellent", E2075&gt;4,"Very Good", E2075&gt;3,"Good", TRUE,"LOW")</f>
        <v>Good</v>
      </c>
    </row>
    <row r="2076" spans="1:19" x14ac:dyDescent="0.15">
      <c r="A2076" t="s">
        <v>3850</v>
      </c>
      <c r="B2076" t="str">
        <f>LOWER(TRIM(A2076))</f>
        <v>daily connect ai</v>
      </c>
      <c r="C2076" t="str">
        <f t="shared" si="64"/>
        <v>Daily Connect Ai</v>
      </c>
      <c r="D2076" t="s">
        <v>73</v>
      </c>
      <c r="E2076" s="7">
        <v>3.6</v>
      </c>
      <c r="F2076">
        <v>218</v>
      </c>
      <c r="G2076" t="s">
        <v>3851</v>
      </c>
      <c r="H2076" s="3" t="s">
        <v>13786</v>
      </c>
      <c r="I2076" t="s">
        <v>19</v>
      </c>
      <c r="J2076" s="2">
        <v>0</v>
      </c>
      <c r="K2076" t="s">
        <v>26</v>
      </c>
      <c r="L2076" t="s">
        <v>88</v>
      </c>
      <c r="M2076" s="4">
        <v>46198</v>
      </c>
      <c r="N2076" s="5" t="s">
        <v>3852</v>
      </c>
      <c r="O2076" t="s">
        <v>17</v>
      </c>
      <c r="P2076" t="s">
        <v>23</v>
      </c>
      <c r="Q2076" t="s">
        <v>32</v>
      </c>
      <c r="R2076" t="str">
        <f t="shared" si="65"/>
        <v>Rated</v>
      </c>
      <c r="S2076" t="str" cm="1">
        <f t="array" ref="S2076">_xlfn.IFS(E2076="not available","Not Rated", E2076&gt;=4.5,"Excellent", E2076&gt;4,"Very Good", E2076&gt;3,"Good", TRUE,"LOW")</f>
        <v>Good</v>
      </c>
    </row>
    <row r="2077" spans="1:19" x14ac:dyDescent="0.15">
      <c r="A2077" t="s">
        <v>192</v>
      </c>
      <c r="B2077" t="str">
        <f>LOWER(TRIM(A2077))</f>
        <v>learn</v>
      </c>
      <c r="C2077" t="str">
        <f t="shared" si="64"/>
        <v>Learn</v>
      </c>
      <c r="D2077" t="s">
        <v>73</v>
      </c>
      <c r="E2077" s="7">
        <v>2.8</v>
      </c>
      <c r="F2077">
        <v>218</v>
      </c>
      <c r="G2077" t="s">
        <v>3853</v>
      </c>
      <c r="H2077" s="3" t="s">
        <v>13786</v>
      </c>
      <c r="I2077" t="s">
        <v>19</v>
      </c>
      <c r="J2077" s="2">
        <v>0</v>
      </c>
      <c r="K2077" t="s">
        <v>26</v>
      </c>
      <c r="L2077" t="s">
        <v>141</v>
      </c>
      <c r="M2077" s="4">
        <v>45482</v>
      </c>
      <c r="N2077" s="5" t="s">
        <v>3854</v>
      </c>
      <c r="O2077" t="s">
        <v>225</v>
      </c>
      <c r="P2077" t="s">
        <v>23</v>
      </c>
      <c r="Q2077" t="s">
        <v>23</v>
      </c>
      <c r="R2077" t="str">
        <f t="shared" si="65"/>
        <v>Rated</v>
      </c>
      <c r="S2077" t="str" cm="1">
        <f t="array" ref="S2077">_xlfn.IFS(E2077="not available","Not Rated", E2077&gt;=4.5,"Excellent", E2077&gt;4,"Very Good", E2077&gt;3,"Good", TRUE,"LOW")</f>
        <v>LOW</v>
      </c>
    </row>
    <row r="2078" spans="1:19" x14ac:dyDescent="0.15">
      <c r="A2078" t="s">
        <v>332</v>
      </c>
      <c r="B2078" t="str">
        <f>LOWER(TRIM(A2078))</f>
        <v>pay</v>
      </c>
      <c r="C2078" t="str">
        <f t="shared" si="64"/>
        <v>Pay</v>
      </c>
      <c r="D2078" t="s">
        <v>16</v>
      </c>
      <c r="E2078" s="7">
        <v>3.5</v>
      </c>
      <c r="F2078">
        <v>217</v>
      </c>
      <c r="G2078" t="s">
        <v>3855</v>
      </c>
      <c r="H2078" s="3" t="s">
        <v>13786</v>
      </c>
      <c r="I2078" t="s">
        <v>19</v>
      </c>
      <c r="J2078" s="2">
        <v>0</v>
      </c>
      <c r="K2078" t="s">
        <v>26</v>
      </c>
      <c r="L2078" t="s">
        <v>21</v>
      </c>
      <c r="M2078" s="4">
        <v>46074</v>
      </c>
      <c r="N2078" s="5" t="s">
        <v>3856</v>
      </c>
      <c r="O2078" t="s">
        <v>31</v>
      </c>
      <c r="P2078" t="s">
        <v>23</v>
      </c>
      <c r="Q2078" t="s">
        <v>23</v>
      </c>
      <c r="R2078" t="str">
        <f t="shared" si="65"/>
        <v>Rated</v>
      </c>
      <c r="S2078" t="str" cm="1">
        <f t="array" ref="S2078">_xlfn.IFS(E2078="not available","Not Rated", E2078&gt;=4.5,"Excellent", E2078&gt;4,"Very Good", E2078&gt;3,"Good", TRUE,"LOW")</f>
        <v>Good</v>
      </c>
    </row>
    <row r="2079" spans="1:19" x14ac:dyDescent="0.15">
      <c r="A2079" t="s">
        <v>2125</v>
      </c>
      <c r="B2079" t="str">
        <f>LOWER(TRIM(A2079))</f>
        <v>ai tracker</v>
      </c>
      <c r="C2079" t="str">
        <f t="shared" si="64"/>
        <v>Ai Tracker</v>
      </c>
      <c r="D2079" t="s">
        <v>40</v>
      </c>
      <c r="E2079" s="7">
        <v>4.2</v>
      </c>
      <c r="F2079">
        <v>216</v>
      </c>
      <c r="G2079" t="s">
        <v>1298</v>
      </c>
      <c r="H2079" s="3" t="s">
        <v>13786</v>
      </c>
      <c r="I2079" t="s">
        <v>19</v>
      </c>
      <c r="J2079" s="2">
        <v>0</v>
      </c>
      <c r="K2079" t="s">
        <v>69</v>
      </c>
      <c r="L2079" t="s">
        <v>42</v>
      </c>
      <c r="M2079" s="4">
        <v>45901</v>
      </c>
      <c r="N2079" s="5" t="s">
        <v>3857</v>
      </c>
      <c r="O2079" t="s">
        <v>31</v>
      </c>
      <c r="P2079" t="s">
        <v>32</v>
      </c>
      <c r="Q2079" t="s">
        <v>23</v>
      </c>
      <c r="R2079" t="str">
        <f t="shared" si="65"/>
        <v>Rated</v>
      </c>
      <c r="S2079" t="str" cm="1">
        <f t="array" ref="S2079">_xlfn.IFS(E2079="not available","Not Rated", E2079&gt;=4.5,"Excellent", E2079&gt;4,"Very Good", E2079&gt;3,"Good", TRUE,"LOW")</f>
        <v>Very Good</v>
      </c>
    </row>
    <row r="2080" spans="1:19" x14ac:dyDescent="0.15">
      <c r="A2080" t="s">
        <v>1544</v>
      </c>
      <c r="B2080" t="str">
        <f>LOWER(TRIM(A2080))</f>
        <v>chat plus</v>
      </c>
      <c r="C2080" t="str">
        <f t="shared" si="64"/>
        <v>Chat Plus</v>
      </c>
      <c r="D2080" t="s">
        <v>60</v>
      </c>
      <c r="E2080" s="7">
        <v>4.5999999999999996</v>
      </c>
      <c r="F2080">
        <v>216</v>
      </c>
      <c r="G2080" t="s">
        <v>13774</v>
      </c>
      <c r="H2080" s="3" t="s">
        <v>13786</v>
      </c>
      <c r="I2080" t="s">
        <v>19</v>
      </c>
      <c r="J2080" s="2">
        <v>0</v>
      </c>
      <c r="K2080" t="s">
        <v>26</v>
      </c>
      <c r="L2080" t="s">
        <v>63</v>
      </c>
      <c r="M2080" s="4">
        <v>45591</v>
      </c>
      <c r="N2080" s="5" t="s">
        <v>13775</v>
      </c>
      <c r="O2080" t="s">
        <v>44</v>
      </c>
      <c r="P2080" t="s">
        <v>23</v>
      </c>
      <c r="Q2080" t="s">
        <v>23</v>
      </c>
      <c r="R2080" t="str">
        <f t="shared" si="65"/>
        <v>Rated</v>
      </c>
      <c r="S2080" t="str" cm="1">
        <f t="array" ref="S2080">_xlfn.IFS(E2080="not available","Not Rated", E2080&gt;=4.5,"Excellent", E2080&gt;4,"Very Good", E2080&gt;3,"Good", TRUE,"LOW")</f>
        <v>Excellent</v>
      </c>
    </row>
    <row r="2081" spans="1:19" x14ac:dyDescent="0.15">
      <c r="A2081" t="s">
        <v>264</v>
      </c>
      <c r="B2081" t="str">
        <f>LOWER(TRIM(A2081))</f>
        <v>craft</v>
      </c>
      <c r="C2081" t="str">
        <f t="shared" si="64"/>
        <v>Craft</v>
      </c>
      <c r="D2081" t="s">
        <v>1224</v>
      </c>
      <c r="E2081" s="7">
        <v>2.2000000000000002</v>
      </c>
      <c r="F2081">
        <v>216</v>
      </c>
      <c r="G2081" t="s">
        <v>800</v>
      </c>
      <c r="H2081" s="3" t="s">
        <v>13786</v>
      </c>
      <c r="I2081" t="s">
        <v>19</v>
      </c>
      <c r="J2081" s="2">
        <v>0</v>
      </c>
      <c r="K2081" t="s">
        <v>62</v>
      </c>
      <c r="L2081" t="s">
        <v>1226</v>
      </c>
      <c r="M2081" s="4">
        <v>45066</v>
      </c>
      <c r="N2081" s="5" t="s">
        <v>3858</v>
      </c>
      <c r="O2081" t="s">
        <v>31</v>
      </c>
      <c r="P2081" t="s">
        <v>32</v>
      </c>
      <c r="Q2081" t="s">
        <v>32</v>
      </c>
      <c r="R2081" t="str">
        <f t="shared" si="65"/>
        <v>Rated</v>
      </c>
      <c r="S2081" t="str" cm="1">
        <f t="array" ref="S2081">_xlfn.IFS(E2081="not available","Not Rated", E2081&gt;=4.5,"Excellent", E2081&gt;4,"Very Good", E2081&gt;3,"Good", TRUE,"LOW")</f>
        <v>LOW</v>
      </c>
    </row>
    <row r="2082" spans="1:19" x14ac:dyDescent="0.15">
      <c r="A2082" t="s">
        <v>3859</v>
      </c>
      <c r="B2082" t="str">
        <f>LOWER(TRIM(A2082))</f>
        <v>meta planner space</v>
      </c>
      <c r="C2082" t="str">
        <f t="shared" si="64"/>
        <v>Meta Planner Space</v>
      </c>
      <c r="D2082" t="s">
        <v>80</v>
      </c>
      <c r="E2082" s="7">
        <v>4.7</v>
      </c>
      <c r="F2082">
        <v>216</v>
      </c>
      <c r="G2082" t="s">
        <v>3860</v>
      </c>
      <c r="H2082" s="3" t="s">
        <v>13786</v>
      </c>
      <c r="I2082" t="s">
        <v>19</v>
      </c>
      <c r="J2082" s="2">
        <v>0</v>
      </c>
      <c r="K2082" t="s">
        <v>62</v>
      </c>
      <c r="L2082" t="s">
        <v>82</v>
      </c>
      <c r="M2082" s="4">
        <v>46202</v>
      </c>
      <c r="N2082" s="5" t="s">
        <v>3861</v>
      </c>
      <c r="O2082" t="s">
        <v>53</v>
      </c>
      <c r="P2082" t="s">
        <v>23</v>
      </c>
      <c r="Q2082" t="s">
        <v>23</v>
      </c>
      <c r="R2082" t="str">
        <f t="shared" si="65"/>
        <v>Rated</v>
      </c>
      <c r="S2082" t="str" cm="1">
        <f t="array" ref="S2082">_xlfn.IFS(E2082="not available","Not Rated", E2082&gt;=4.5,"Excellent", E2082&gt;4,"Very Good", E2082&gt;3,"Good", TRUE,"LOW")</f>
        <v>Excellent</v>
      </c>
    </row>
    <row r="2083" spans="1:19" x14ac:dyDescent="0.15">
      <c r="A2083" t="s">
        <v>33</v>
      </c>
      <c r="B2083" t="str">
        <f>LOWER(TRIM(A2083))</f>
        <v>connect 3d</v>
      </c>
      <c r="C2083" t="str">
        <f t="shared" si="64"/>
        <v>Connect 3D</v>
      </c>
      <c r="D2083" t="s">
        <v>16</v>
      </c>
      <c r="E2083" s="7">
        <v>2.4</v>
      </c>
      <c r="F2083">
        <v>215</v>
      </c>
      <c r="G2083" t="s">
        <v>516</v>
      </c>
      <c r="H2083" s="3" t="s">
        <v>13786</v>
      </c>
      <c r="I2083" t="s">
        <v>19</v>
      </c>
      <c r="J2083" s="2">
        <v>0</v>
      </c>
      <c r="K2083" t="s">
        <v>26</v>
      </c>
      <c r="L2083" t="s">
        <v>21</v>
      </c>
      <c r="M2083" s="4">
        <v>45774</v>
      </c>
      <c r="N2083" s="5" t="s">
        <v>3862</v>
      </c>
      <c r="O2083" t="s">
        <v>225</v>
      </c>
      <c r="P2083" t="s">
        <v>32</v>
      </c>
      <c r="Q2083" t="s">
        <v>23</v>
      </c>
      <c r="R2083" t="str">
        <f t="shared" si="65"/>
        <v>Rated</v>
      </c>
      <c r="S2083" t="str" cm="1">
        <f t="array" ref="S2083">_xlfn.IFS(E2083="not available","Not Rated", E2083&gt;=4.5,"Excellent", E2083&gt;4,"Very Good", E2083&gt;3,"Good", TRUE,"LOW")</f>
        <v>LOW</v>
      </c>
    </row>
    <row r="2084" spans="1:19" x14ac:dyDescent="0.15">
      <c r="A2084" t="s">
        <v>3863</v>
      </c>
      <c r="B2084" t="str">
        <f>LOWER(TRIM(A2084))</f>
        <v>player 2025</v>
      </c>
      <c r="C2084" t="str">
        <f t="shared" si="64"/>
        <v>Player 2025</v>
      </c>
      <c r="D2084" t="s">
        <v>73</v>
      </c>
      <c r="E2084" s="7">
        <v>3.8</v>
      </c>
      <c r="F2084">
        <v>215</v>
      </c>
      <c r="G2084" t="s">
        <v>3864</v>
      </c>
      <c r="H2084" s="3" t="s">
        <v>13786</v>
      </c>
      <c r="I2084" t="s">
        <v>19</v>
      </c>
      <c r="J2084" s="2">
        <v>0</v>
      </c>
      <c r="K2084" t="s">
        <v>26</v>
      </c>
      <c r="L2084" t="s">
        <v>477</v>
      </c>
      <c r="M2084" s="4">
        <v>45240</v>
      </c>
      <c r="N2084" s="5" t="s">
        <v>3865</v>
      </c>
      <c r="O2084" t="s">
        <v>53</v>
      </c>
      <c r="P2084" t="s">
        <v>23</v>
      </c>
      <c r="Q2084" t="s">
        <v>23</v>
      </c>
      <c r="R2084" t="str">
        <f t="shared" si="65"/>
        <v>Rated</v>
      </c>
      <c r="S2084" t="str" cm="1">
        <f t="array" ref="S2084">_xlfn.IFS(E2084="not available","Not Rated", E2084&gt;=4.5,"Excellent", E2084&gt;4,"Very Good", E2084&gt;3,"Good", TRUE,"LOW")</f>
        <v>Good</v>
      </c>
    </row>
    <row r="2085" spans="1:19" x14ac:dyDescent="0.15">
      <c r="A2085" t="s">
        <v>1106</v>
      </c>
      <c r="B2085" t="str">
        <f>LOWER(TRIM(A2085))</f>
        <v>tracker pro</v>
      </c>
      <c r="C2085" t="str">
        <f t="shared" si="64"/>
        <v>Tracker Pro</v>
      </c>
      <c r="D2085" t="s">
        <v>16</v>
      </c>
      <c r="E2085" s="7">
        <v>3.5</v>
      </c>
      <c r="F2085">
        <v>214</v>
      </c>
      <c r="G2085" t="s">
        <v>1351</v>
      </c>
      <c r="H2085" s="3" t="s">
        <v>13786</v>
      </c>
      <c r="I2085" t="s">
        <v>19</v>
      </c>
      <c r="J2085" s="2">
        <v>0</v>
      </c>
      <c r="K2085" t="s">
        <v>26</v>
      </c>
      <c r="L2085" t="s">
        <v>21</v>
      </c>
      <c r="M2085" s="4">
        <v>45332</v>
      </c>
      <c r="N2085" s="5" t="s">
        <v>3866</v>
      </c>
      <c r="O2085" t="s">
        <v>53</v>
      </c>
      <c r="P2085" t="s">
        <v>32</v>
      </c>
      <c r="Q2085" t="s">
        <v>23</v>
      </c>
      <c r="R2085" t="str">
        <f t="shared" si="65"/>
        <v>Rated</v>
      </c>
      <c r="S2085" t="str" cm="1">
        <f t="array" ref="S2085">_xlfn.IFS(E2085="not available","Not Rated", E2085&gt;=4.5,"Excellent", E2085&gt;4,"Very Good", E2085&gt;3,"Good", TRUE,"LOW")</f>
        <v>Good</v>
      </c>
    </row>
    <row r="2086" spans="1:19" x14ac:dyDescent="0.15">
      <c r="A2086" t="s">
        <v>1890</v>
      </c>
      <c r="B2086" t="str">
        <f>LOWER(TRIM(A2086))</f>
        <v>lite vpn</v>
      </c>
      <c r="C2086" t="str">
        <f t="shared" si="64"/>
        <v>Lite Vpn</v>
      </c>
      <c r="D2086" t="s">
        <v>25</v>
      </c>
      <c r="E2086" s="7">
        <v>4.8</v>
      </c>
      <c r="F2086">
        <v>214</v>
      </c>
      <c r="G2086" t="s">
        <v>707</v>
      </c>
      <c r="H2086" s="3" t="s">
        <v>13786</v>
      </c>
      <c r="I2086" t="s">
        <v>19</v>
      </c>
      <c r="J2086" s="2">
        <v>0</v>
      </c>
      <c r="K2086" t="s">
        <v>20</v>
      </c>
      <c r="L2086" t="s">
        <v>27</v>
      </c>
      <c r="M2086" s="4">
        <v>46178</v>
      </c>
      <c r="N2086" s="5" t="s">
        <v>3867</v>
      </c>
      <c r="O2086" t="s">
        <v>28</v>
      </c>
      <c r="P2086" t="s">
        <v>32</v>
      </c>
      <c r="Q2086" t="s">
        <v>23</v>
      </c>
      <c r="R2086" t="str">
        <f t="shared" si="65"/>
        <v>Rated</v>
      </c>
      <c r="S2086" t="str" cm="1">
        <f t="array" ref="S2086">_xlfn.IFS(E2086="not available","Not Rated", E2086&gt;=4.5,"Excellent", E2086&gt;4,"Very Good", E2086&gt;3,"Good", TRUE,"LOW")</f>
        <v>Excellent</v>
      </c>
    </row>
    <row r="2087" spans="1:19" x14ac:dyDescent="0.15">
      <c r="A2087" t="s">
        <v>3868</v>
      </c>
      <c r="B2087" t="str">
        <f>LOWER(TRIM(A2087))</f>
        <v>next vpn go</v>
      </c>
      <c r="C2087" t="str">
        <f t="shared" si="64"/>
        <v>Next Vpn Go</v>
      </c>
      <c r="D2087" t="s">
        <v>16</v>
      </c>
      <c r="E2087" s="7">
        <v>3.8</v>
      </c>
      <c r="F2087">
        <v>214</v>
      </c>
      <c r="G2087" t="s">
        <v>1665</v>
      </c>
      <c r="H2087" s="3" t="s">
        <v>13786</v>
      </c>
      <c r="I2087" t="s">
        <v>19</v>
      </c>
      <c r="J2087" s="2">
        <v>0</v>
      </c>
      <c r="K2087" t="s">
        <v>26</v>
      </c>
      <c r="L2087" t="s">
        <v>21</v>
      </c>
      <c r="M2087" s="4">
        <v>45649</v>
      </c>
      <c r="N2087" s="5" t="s">
        <v>3869</v>
      </c>
      <c r="O2087" t="s">
        <v>53</v>
      </c>
      <c r="P2087" t="s">
        <v>32</v>
      </c>
      <c r="Q2087" t="s">
        <v>23</v>
      </c>
      <c r="R2087" t="str">
        <f t="shared" si="65"/>
        <v>Rated</v>
      </c>
      <c r="S2087" t="str" cm="1">
        <f t="array" ref="S2087">_xlfn.IFS(E2087="not available","Not Rated", E2087&gt;=4.5,"Excellent", E2087&gt;4,"Very Good", E2087&gt;3,"Good", TRUE,"LOW")</f>
        <v>Good</v>
      </c>
    </row>
    <row r="2088" spans="1:19" x14ac:dyDescent="0.15">
      <c r="A2088" t="s">
        <v>2901</v>
      </c>
      <c r="B2088" t="str">
        <f>LOWER(TRIM(A2088))</f>
        <v>my planner</v>
      </c>
      <c r="C2088" t="str">
        <f t="shared" si="64"/>
        <v>My Planner</v>
      </c>
      <c r="D2088" t="s">
        <v>126</v>
      </c>
      <c r="E2088" s="7">
        <v>3.9</v>
      </c>
      <c r="F2088">
        <v>214</v>
      </c>
      <c r="G2088" t="s">
        <v>3870</v>
      </c>
      <c r="H2088" s="3" t="s">
        <v>13786</v>
      </c>
      <c r="I2088" t="s">
        <v>19</v>
      </c>
      <c r="J2088" s="2">
        <v>0</v>
      </c>
      <c r="K2088" t="s">
        <v>26</v>
      </c>
      <c r="L2088" t="s">
        <v>351</v>
      </c>
      <c r="M2088" s="4">
        <v>46044</v>
      </c>
      <c r="N2088" s="5" t="s">
        <v>3871</v>
      </c>
      <c r="O2088" t="s">
        <v>28</v>
      </c>
      <c r="P2088" t="s">
        <v>32</v>
      </c>
      <c r="Q2088" t="s">
        <v>23</v>
      </c>
      <c r="R2088" t="str">
        <f t="shared" si="65"/>
        <v>Rated</v>
      </c>
      <c r="S2088" t="str" cm="1">
        <f t="array" ref="S2088">_xlfn.IFS(E2088="not available","Not Rated", E2088&gt;=4.5,"Excellent", E2088&gt;4,"Very Good", E2088&gt;3,"Good", TRUE,"LOW")</f>
        <v>Good</v>
      </c>
    </row>
    <row r="2089" spans="1:19" x14ac:dyDescent="0.15">
      <c r="A2089" t="s">
        <v>3507</v>
      </c>
      <c r="B2089" t="str">
        <f>LOWER(TRIM(A2089))</f>
        <v>crypto player</v>
      </c>
      <c r="C2089" t="str">
        <f t="shared" si="64"/>
        <v>Crypto Player</v>
      </c>
      <c r="D2089" t="s">
        <v>25</v>
      </c>
      <c r="E2089" s="7">
        <v>3.9</v>
      </c>
      <c r="F2089">
        <v>214</v>
      </c>
      <c r="G2089" t="s">
        <v>13774</v>
      </c>
      <c r="H2089" s="3" t="s">
        <v>13786</v>
      </c>
      <c r="I2089" t="s">
        <v>19</v>
      </c>
      <c r="J2089" s="2">
        <v>0</v>
      </c>
      <c r="K2089" t="s">
        <v>26</v>
      </c>
      <c r="L2089" t="s">
        <v>27</v>
      </c>
      <c r="M2089" s="4">
        <v>46146</v>
      </c>
      <c r="N2089" s="5" t="s">
        <v>13775</v>
      </c>
      <c r="O2089" t="s">
        <v>17</v>
      </c>
      <c r="P2089" t="s">
        <v>32</v>
      </c>
      <c r="Q2089" t="s">
        <v>23</v>
      </c>
      <c r="R2089" t="str">
        <f t="shared" si="65"/>
        <v>Rated</v>
      </c>
      <c r="S2089" t="str" cm="1">
        <f t="array" ref="S2089">_xlfn.IFS(E2089="not available","Not Rated", E2089&gt;=4.5,"Excellent", E2089&gt;4,"Very Good", E2089&gt;3,"Good", TRUE,"LOW")</f>
        <v>Good</v>
      </c>
    </row>
    <row r="2090" spans="1:19" x14ac:dyDescent="0.15">
      <c r="A2090" t="s">
        <v>111</v>
      </c>
      <c r="B2090" t="str">
        <f>LOWER(TRIM(A2090))</f>
        <v>editor</v>
      </c>
      <c r="C2090" t="str">
        <f t="shared" si="64"/>
        <v>Editor</v>
      </c>
      <c r="D2090" t="s">
        <v>60</v>
      </c>
      <c r="E2090" s="7">
        <v>3.7</v>
      </c>
      <c r="F2090">
        <v>214</v>
      </c>
      <c r="G2090" t="s">
        <v>3872</v>
      </c>
      <c r="H2090" s="3" t="s">
        <v>13786</v>
      </c>
      <c r="I2090" t="s">
        <v>19</v>
      </c>
      <c r="J2090" s="2">
        <v>0</v>
      </c>
      <c r="K2090" t="s">
        <v>20</v>
      </c>
      <c r="L2090" t="s">
        <v>63</v>
      </c>
      <c r="M2090" s="4">
        <v>46116</v>
      </c>
      <c r="N2090" s="5" t="s">
        <v>3873</v>
      </c>
      <c r="O2090" t="s">
        <v>22</v>
      </c>
      <c r="P2090" t="s">
        <v>32</v>
      </c>
      <c r="Q2090" t="s">
        <v>23</v>
      </c>
      <c r="R2090" t="str">
        <f t="shared" si="65"/>
        <v>Rated</v>
      </c>
      <c r="S2090" t="str" cm="1">
        <f t="array" ref="S2090">_xlfn.IFS(E2090="not available","Not Rated", E2090&gt;=4.5,"Excellent", E2090&gt;4,"Very Good", E2090&gt;3,"Good", TRUE,"LOW")</f>
        <v>Good</v>
      </c>
    </row>
    <row r="2091" spans="1:19" x14ac:dyDescent="0.15">
      <c r="A2091" t="s">
        <v>2258</v>
      </c>
      <c r="B2091" t="str">
        <f>LOWER(TRIM(A2091))</f>
        <v>maker premium</v>
      </c>
      <c r="C2091" t="str">
        <f t="shared" si="64"/>
        <v>Maker Premium</v>
      </c>
      <c r="D2091" t="s">
        <v>40</v>
      </c>
      <c r="E2091" s="7">
        <v>2.6</v>
      </c>
      <c r="F2091">
        <v>213</v>
      </c>
      <c r="G2091" t="s">
        <v>3874</v>
      </c>
      <c r="H2091" s="3" t="s">
        <v>13786</v>
      </c>
      <c r="I2091" t="s">
        <v>19</v>
      </c>
      <c r="J2091" s="2">
        <v>0</v>
      </c>
      <c r="K2091" t="s">
        <v>26</v>
      </c>
      <c r="L2091" t="s">
        <v>78</v>
      </c>
      <c r="M2091" s="4">
        <v>45150</v>
      </c>
      <c r="N2091" s="5" t="s">
        <v>3875</v>
      </c>
      <c r="O2091" t="s">
        <v>28</v>
      </c>
      <c r="P2091" t="s">
        <v>23</v>
      </c>
      <c r="Q2091" t="s">
        <v>23</v>
      </c>
      <c r="R2091" t="str">
        <f t="shared" si="65"/>
        <v>Rated</v>
      </c>
      <c r="S2091" t="str" cm="1">
        <f t="array" ref="S2091">_xlfn.IFS(E2091="not available","Not Rated", E2091&gt;=4.5,"Excellent", E2091&gt;4,"Very Good", E2091&gt;3,"Good", TRUE,"LOW")</f>
        <v>LOW</v>
      </c>
    </row>
    <row r="2092" spans="1:19" x14ac:dyDescent="0.15">
      <c r="A2092" t="s">
        <v>182</v>
      </c>
      <c r="B2092" t="str">
        <f>LOWER(TRIM(A2092))</f>
        <v>fit</v>
      </c>
      <c r="C2092" t="str">
        <f t="shared" si="64"/>
        <v>Fit</v>
      </c>
      <c r="D2092" t="s">
        <v>73</v>
      </c>
      <c r="E2092" s="7">
        <v>4.3</v>
      </c>
      <c r="F2092">
        <v>213</v>
      </c>
      <c r="G2092" t="s">
        <v>3876</v>
      </c>
      <c r="H2092" s="3" t="s">
        <v>13786</v>
      </c>
      <c r="I2092" t="s">
        <v>19</v>
      </c>
      <c r="J2092" s="2">
        <v>0</v>
      </c>
      <c r="K2092" t="s">
        <v>26</v>
      </c>
      <c r="L2092" t="s">
        <v>302</v>
      </c>
      <c r="M2092" s="4">
        <v>46087</v>
      </c>
      <c r="N2092" s="5" t="s">
        <v>3877</v>
      </c>
      <c r="O2092" t="s">
        <v>44</v>
      </c>
      <c r="P2092" t="s">
        <v>23</v>
      </c>
      <c r="Q2092" t="s">
        <v>23</v>
      </c>
      <c r="R2092" t="str">
        <f t="shared" si="65"/>
        <v>Rated</v>
      </c>
      <c r="S2092" t="str" cm="1">
        <f t="array" ref="S2092">_xlfn.IFS(E2092="not available","Not Rated", E2092&gt;=4.5,"Excellent", E2092&gt;4,"Very Good", E2092&gt;3,"Good", TRUE,"LOW")</f>
        <v>Very Good</v>
      </c>
    </row>
    <row r="2093" spans="1:19" x14ac:dyDescent="0.15">
      <c r="A2093" t="s">
        <v>29</v>
      </c>
      <c r="B2093" t="str">
        <f>LOWER(TRIM(A2093))</f>
        <v>scanner</v>
      </c>
      <c r="C2093" t="str">
        <f t="shared" si="64"/>
        <v>Scanner</v>
      </c>
      <c r="D2093" t="s">
        <v>73</v>
      </c>
      <c r="E2093" s="7">
        <v>4.4000000000000004</v>
      </c>
      <c r="F2093">
        <v>212</v>
      </c>
      <c r="G2093" t="s">
        <v>3878</v>
      </c>
      <c r="H2093" s="3" t="s">
        <v>13786</v>
      </c>
      <c r="I2093" t="s">
        <v>19</v>
      </c>
      <c r="J2093" s="2">
        <v>0</v>
      </c>
      <c r="K2093" t="s">
        <v>26</v>
      </c>
      <c r="L2093" t="s">
        <v>336</v>
      </c>
      <c r="M2093" s="4">
        <v>45969</v>
      </c>
      <c r="N2093" s="5" t="s">
        <v>3879</v>
      </c>
      <c r="O2093" t="s">
        <v>44</v>
      </c>
      <c r="P2093" t="s">
        <v>23</v>
      </c>
      <c r="Q2093" t="s">
        <v>23</v>
      </c>
      <c r="R2093" t="str">
        <f t="shared" si="65"/>
        <v>Rated</v>
      </c>
      <c r="S2093" t="str" cm="1">
        <f t="array" ref="S2093">_xlfn.IFS(E2093="not available","Not Rated", E2093&gt;=4.5,"Excellent", E2093&gt;4,"Very Good", E2093&gt;3,"Good", TRUE,"LOW")</f>
        <v>Very Good</v>
      </c>
    </row>
    <row r="2094" spans="1:19" x14ac:dyDescent="0.15">
      <c r="A2094" t="s">
        <v>154</v>
      </c>
      <c r="B2094" t="str">
        <f>LOWER(TRIM(A2094))</f>
        <v>tracker</v>
      </c>
      <c r="C2094" t="str">
        <f t="shared" si="64"/>
        <v>Tracker</v>
      </c>
      <c r="D2094" t="s">
        <v>73</v>
      </c>
      <c r="E2094" s="7">
        <v>3.3</v>
      </c>
      <c r="F2094">
        <v>212</v>
      </c>
      <c r="G2094" t="s">
        <v>13774</v>
      </c>
      <c r="H2094" s="3" t="s">
        <v>13786</v>
      </c>
      <c r="I2094" t="s">
        <v>19</v>
      </c>
      <c r="J2094" s="2">
        <v>0</v>
      </c>
      <c r="K2094" t="s">
        <v>62</v>
      </c>
      <c r="L2094" t="s">
        <v>411</v>
      </c>
      <c r="M2094" s="4">
        <v>46038</v>
      </c>
      <c r="N2094" s="5" t="s">
        <v>13775</v>
      </c>
      <c r="O2094" t="s">
        <v>17</v>
      </c>
      <c r="P2094" t="s">
        <v>23</v>
      </c>
      <c r="Q2094" t="s">
        <v>23</v>
      </c>
      <c r="R2094" t="str">
        <f t="shared" si="65"/>
        <v>Rated</v>
      </c>
      <c r="S2094" t="str" cm="1">
        <f t="array" ref="S2094">_xlfn.IFS(E2094="not available","Not Rated", E2094&gt;=4.5,"Excellent", E2094&gt;4,"Very Good", E2094&gt;3,"Good", TRUE,"LOW")</f>
        <v>Good</v>
      </c>
    </row>
    <row r="2095" spans="1:19" x14ac:dyDescent="0.15">
      <c r="A2095" t="s">
        <v>3880</v>
      </c>
      <c r="B2095" t="str">
        <f>LOWER(TRIM(A2095))</f>
        <v>lite maker 2023</v>
      </c>
      <c r="C2095" t="str">
        <f t="shared" si="64"/>
        <v>Lite Maker 2023</v>
      </c>
      <c r="D2095" t="s">
        <v>73</v>
      </c>
      <c r="E2095" s="7">
        <v>3.8</v>
      </c>
      <c r="F2095">
        <v>211</v>
      </c>
      <c r="G2095" t="s">
        <v>3881</v>
      </c>
      <c r="H2095" s="3" t="s">
        <v>13786</v>
      </c>
      <c r="I2095" t="s">
        <v>19</v>
      </c>
      <c r="J2095" s="2">
        <v>0</v>
      </c>
      <c r="K2095" t="s">
        <v>69</v>
      </c>
      <c r="L2095" t="s">
        <v>341</v>
      </c>
      <c r="M2095" s="4">
        <v>45577</v>
      </c>
      <c r="N2095" s="5" t="s">
        <v>3882</v>
      </c>
      <c r="O2095" t="s">
        <v>31</v>
      </c>
      <c r="P2095" t="s">
        <v>23</v>
      </c>
      <c r="Q2095" t="s">
        <v>23</v>
      </c>
      <c r="R2095" t="str">
        <f t="shared" si="65"/>
        <v>Rated</v>
      </c>
      <c r="S2095" t="str" cm="1">
        <f t="array" ref="S2095">_xlfn.IFS(E2095="not available","Not Rated", E2095&gt;=4.5,"Excellent", E2095&gt;4,"Very Good", E2095&gt;3,"Good", TRUE,"LOW")</f>
        <v>Good</v>
      </c>
    </row>
    <row r="2096" spans="1:19" x14ac:dyDescent="0.15">
      <c r="A2096" t="s">
        <v>2040</v>
      </c>
      <c r="B2096" t="str">
        <f>LOWER(TRIM(A2096))</f>
        <v>strike hub</v>
      </c>
      <c r="C2096" t="str">
        <f t="shared" si="64"/>
        <v>Strike Hub</v>
      </c>
      <c r="D2096" t="s">
        <v>40</v>
      </c>
      <c r="E2096" s="7">
        <v>3.4</v>
      </c>
      <c r="F2096">
        <v>210</v>
      </c>
      <c r="G2096" t="s">
        <v>1818</v>
      </c>
      <c r="H2096" s="3" t="s">
        <v>13786</v>
      </c>
      <c r="I2096" t="s">
        <v>19</v>
      </c>
      <c r="J2096" s="2">
        <v>0</v>
      </c>
      <c r="K2096" t="s">
        <v>26</v>
      </c>
      <c r="L2096" t="s">
        <v>78</v>
      </c>
      <c r="M2096" s="4">
        <v>45800</v>
      </c>
      <c r="N2096" s="5" t="s">
        <v>3883</v>
      </c>
      <c r="O2096" t="s">
        <v>44</v>
      </c>
      <c r="P2096" t="s">
        <v>23</v>
      </c>
      <c r="Q2096" t="s">
        <v>32</v>
      </c>
      <c r="R2096" t="str">
        <f t="shared" si="65"/>
        <v>Rated</v>
      </c>
      <c r="S2096" t="str" cm="1">
        <f t="array" ref="S2096">_xlfn.IFS(E2096="not available","Not Rated", E2096&gt;=4.5,"Excellent", E2096&gt;4,"Very Good", E2096&gt;3,"Good", TRUE,"LOW")</f>
        <v>Good</v>
      </c>
    </row>
    <row r="2097" spans="1:19" x14ac:dyDescent="0.15">
      <c r="A2097" t="s">
        <v>2250</v>
      </c>
      <c r="B2097" t="str">
        <f>LOWER(TRIM(A2097))</f>
        <v>meta drive</v>
      </c>
      <c r="C2097" t="str">
        <f t="shared" si="64"/>
        <v>Meta Drive</v>
      </c>
      <c r="D2097" t="s">
        <v>73</v>
      </c>
      <c r="E2097" s="7">
        <v>4.7</v>
      </c>
      <c r="F2097">
        <v>210</v>
      </c>
      <c r="G2097" t="s">
        <v>3884</v>
      </c>
      <c r="H2097" s="3" t="s">
        <v>13786</v>
      </c>
      <c r="I2097" t="s">
        <v>30</v>
      </c>
      <c r="J2097" s="2">
        <v>4.99</v>
      </c>
      <c r="K2097" t="s">
        <v>26</v>
      </c>
      <c r="L2097" t="s">
        <v>141</v>
      </c>
      <c r="M2097" s="4">
        <v>45829</v>
      </c>
      <c r="N2097" s="5" t="s">
        <v>3885</v>
      </c>
      <c r="O2097" t="s">
        <v>28</v>
      </c>
      <c r="P2097" t="s">
        <v>32</v>
      </c>
      <c r="Q2097" t="s">
        <v>32</v>
      </c>
      <c r="R2097" t="str">
        <f t="shared" si="65"/>
        <v>Rated</v>
      </c>
      <c r="S2097" t="str" cm="1">
        <f t="array" ref="S2097">_xlfn.IFS(E2097="not available","Not Rated", E2097&gt;=4.5,"Excellent", E2097&gt;4,"Very Good", E2097&gt;3,"Good", TRUE,"LOW")</f>
        <v>Excellent</v>
      </c>
    </row>
    <row r="2098" spans="1:19" x14ac:dyDescent="0.15">
      <c r="A2098" t="s">
        <v>3886</v>
      </c>
      <c r="B2098" t="str">
        <f>LOWER(TRIM(A2098))</f>
        <v>daily drive</v>
      </c>
      <c r="C2098" t="str">
        <f t="shared" si="64"/>
        <v>Daily Drive</v>
      </c>
      <c r="D2098" t="s">
        <v>60</v>
      </c>
      <c r="E2098" s="7">
        <v>4.4000000000000004</v>
      </c>
      <c r="F2098">
        <v>209</v>
      </c>
      <c r="G2098" t="s">
        <v>3887</v>
      </c>
      <c r="H2098" s="3" t="s">
        <v>13786</v>
      </c>
      <c r="I2098" t="s">
        <v>19</v>
      </c>
      <c r="J2098" s="2">
        <v>0</v>
      </c>
      <c r="K2098" t="s">
        <v>26</v>
      </c>
      <c r="L2098" t="s">
        <v>63</v>
      </c>
      <c r="M2098" s="4">
        <v>45837</v>
      </c>
      <c r="N2098" s="5" t="s">
        <v>3888</v>
      </c>
      <c r="O2098" t="s">
        <v>53</v>
      </c>
      <c r="P2098" t="s">
        <v>23</v>
      </c>
      <c r="Q2098" t="s">
        <v>23</v>
      </c>
      <c r="R2098" t="str">
        <f t="shared" si="65"/>
        <v>Rated</v>
      </c>
      <c r="S2098" t="str" cm="1">
        <f t="array" ref="S2098">_xlfn.IFS(E2098="not available","Not Rated", E2098&gt;=4.5,"Excellent", E2098&gt;4,"Very Good", E2098&gt;3,"Good", TRUE,"LOW")</f>
        <v>Very Good</v>
      </c>
    </row>
    <row r="2099" spans="1:19" x14ac:dyDescent="0.15">
      <c r="A2099" t="s">
        <v>2780</v>
      </c>
      <c r="B2099" t="str">
        <f>LOWER(TRIM(A2099))</f>
        <v>pro drive</v>
      </c>
      <c r="C2099" t="str">
        <f t="shared" si="64"/>
        <v>Pro Drive</v>
      </c>
      <c r="D2099" t="s">
        <v>322</v>
      </c>
      <c r="E2099" s="7">
        <v>4.2</v>
      </c>
      <c r="F2099">
        <v>209</v>
      </c>
      <c r="G2099" t="s">
        <v>2474</v>
      </c>
      <c r="H2099" s="3" t="s">
        <v>13786</v>
      </c>
      <c r="I2099" t="s">
        <v>19</v>
      </c>
      <c r="J2099" s="2">
        <v>0</v>
      </c>
      <c r="K2099" t="s">
        <v>26</v>
      </c>
      <c r="L2099" t="s">
        <v>324</v>
      </c>
      <c r="M2099" s="4">
        <v>44949</v>
      </c>
      <c r="N2099" s="5" t="s">
        <v>3889</v>
      </c>
      <c r="O2099" t="s">
        <v>53</v>
      </c>
      <c r="P2099" t="s">
        <v>23</v>
      </c>
      <c r="Q2099" t="s">
        <v>23</v>
      </c>
      <c r="R2099" t="str">
        <f t="shared" si="65"/>
        <v>Rated</v>
      </c>
      <c r="S2099" t="str" cm="1">
        <f t="array" ref="S2099">_xlfn.IFS(E2099="not available","Not Rated", E2099&gt;=4.5,"Excellent", E2099&gt;4,"Very Good", E2099&gt;3,"Good", TRUE,"LOW")</f>
        <v>Very Good</v>
      </c>
    </row>
    <row r="2100" spans="1:19" x14ac:dyDescent="0.15">
      <c r="A2100" t="s">
        <v>111</v>
      </c>
      <c r="B2100" t="str">
        <f>LOWER(TRIM(A2100))</f>
        <v>editor</v>
      </c>
      <c r="C2100" t="str">
        <f t="shared" si="64"/>
        <v>Editor</v>
      </c>
      <c r="D2100" t="s">
        <v>73</v>
      </c>
      <c r="E2100" s="7">
        <v>5</v>
      </c>
      <c r="F2100">
        <v>209</v>
      </c>
      <c r="G2100" t="s">
        <v>3890</v>
      </c>
      <c r="H2100" s="3" t="s">
        <v>13786</v>
      </c>
      <c r="I2100" t="s">
        <v>19</v>
      </c>
      <c r="J2100" s="2">
        <v>0</v>
      </c>
      <c r="K2100" t="s">
        <v>26</v>
      </c>
      <c r="L2100" t="s">
        <v>341</v>
      </c>
      <c r="M2100" s="4">
        <v>46358</v>
      </c>
      <c r="N2100" s="5" t="s">
        <v>3891</v>
      </c>
      <c r="O2100" t="s">
        <v>28</v>
      </c>
      <c r="P2100" t="s">
        <v>32</v>
      </c>
      <c r="Q2100" t="s">
        <v>23</v>
      </c>
      <c r="R2100" t="str">
        <f t="shared" si="65"/>
        <v>Rated</v>
      </c>
      <c r="S2100" t="str" cm="1">
        <f t="array" ref="S2100">_xlfn.IFS(E2100="not available","Not Rated", E2100&gt;=4.5,"Excellent", E2100&gt;4,"Very Good", E2100&gt;3,"Good", TRUE,"LOW")</f>
        <v>Excellent</v>
      </c>
    </row>
    <row r="2101" spans="1:19" x14ac:dyDescent="0.15">
      <c r="A2101" t="s">
        <v>2831</v>
      </c>
      <c r="B2101" t="str">
        <f>LOWER(TRIM(A2101))</f>
        <v>health space</v>
      </c>
      <c r="C2101" t="str">
        <f t="shared" si="64"/>
        <v>Health Space</v>
      </c>
      <c r="D2101" t="s">
        <v>73</v>
      </c>
      <c r="E2101" s="7">
        <v>4.4000000000000004</v>
      </c>
      <c r="F2101">
        <v>209</v>
      </c>
      <c r="G2101" t="s">
        <v>3892</v>
      </c>
      <c r="H2101" s="3" t="s">
        <v>13786</v>
      </c>
      <c r="I2101" t="s">
        <v>19</v>
      </c>
      <c r="J2101" s="2">
        <v>0</v>
      </c>
      <c r="K2101" t="s">
        <v>26</v>
      </c>
      <c r="L2101" t="s">
        <v>341</v>
      </c>
      <c r="M2101" s="4">
        <v>45721</v>
      </c>
      <c r="N2101" s="5" t="s">
        <v>3893</v>
      </c>
      <c r="O2101" t="s">
        <v>31</v>
      </c>
      <c r="P2101" t="s">
        <v>23</v>
      </c>
      <c r="Q2101" t="s">
        <v>23</v>
      </c>
      <c r="R2101" t="str">
        <f t="shared" si="65"/>
        <v>Rated</v>
      </c>
      <c r="S2101" t="str" cm="1">
        <f t="array" ref="S2101">_xlfn.IFS(E2101="not available","Not Rated", E2101&gt;=4.5,"Excellent", E2101&gt;4,"Very Good", E2101&gt;3,"Good", TRUE,"LOW")</f>
        <v>Very Good</v>
      </c>
    </row>
    <row r="2102" spans="1:19" x14ac:dyDescent="0.15">
      <c r="A2102" t="s">
        <v>3771</v>
      </c>
      <c r="B2102" t="str">
        <f>LOWER(TRIM(A2102))</f>
        <v>epic scanner</v>
      </c>
      <c r="C2102" t="str">
        <f t="shared" si="64"/>
        <v>Epic Scanner</v>
      </c>
      <c r="D2102" t="s">
        <v>49</v>
      </c>
      <c r="E2102" s="7">
        <v>4.0999999999999996</v>
      </c>
      <c r="F2102">
        <v>207</v>
      </c>
      <c r="G2102" t="s">
        <v>3894</v>
      </c>
      <c r="H2102" s="3" t="s">
        <v>13786</v>
      </c>
      <c r="I2102" t="s">
        <v>19</v>
      </c>
      <c r="J2102" s="2">
        <v>0</v>
      </c>
      <c r="K2102" t="s">
        <v>26</v>
      </c>
      <c r="L2102" t="s">
        <v>92</v>
      </c>
      <c r="M2102" s="4">
        <v>45290</v>
      </c>
      <c r="N2102" s="5" t="s">
        <v>3895</v>
      </c>
      <c r="O2102" t="s">
        <v>17</v>
      </c>
      <c r="P2102" t="s">
        <v>23</v>
      </c>
      <c r="Q2102" t="s">
        <v>23</v>
      </c>
      <c r="R2102" t="str">
        <f t="shared" si="65"/>
        <v>Rated</v>
      </c>
      <c r="S2102" t="str" cm="1">
        <f t="array" ref="S2102">_xlfn.IFS(E2102="not available","Not Rated", E2102&gt;=4.5,"Excellent", E2102&gt;4,"Very Good", E2102&gt;3,"Good", TRUE,"LOW")</f>
        <v>Very Good</v>
      </c>
    </row>
    <row r="2103" spans="1:19" x14ac:dyDescent="0.15">
      <c r="A2103" t="s">
        <v>2698</v>
      </c>
      <c r="B2103" t="str">
        <f>LOWER(TRIM(A2103))</f>
        <v>pro vpn</v>
      </c>
      <c r="C2103" t="str">
        <f t="shared" si="64"/>
        <v>Pro Vpn</v>
      </c>
      <c r="D2103" t="s">
        <v>218</v>
      </c>
      <c r="E2103" s="7">
        <v>2.8</v>
      </c>
      <c r="F2103">
        <v>207</v>
      </c>
      <c r="G2103" t="s">
        <v>3896</v>
      </c>
      <c r="H2103" s="3" t="s">
        <v>13786</v>
      </c>
      <c r="I2103" t="s">
        <v>19</v>
      </c>
      <c r="J2103" s="2">
        <v>0</v>
      </c>
      <c r="K2103" t="s">
        <v>20</v>
      </c>
      <c r="L2103" t="s">
        <v>221</v>
      </c>
      <c r="M2103" s="4">
        <v>45884</v>
      </c>
      <c r="N2103" s="5" t="s">
        <v>3897</v>
      </c>
      <c r="O2103" t="s">
        <v>53</v>
      </c>
      <c r="P2103" t="s">
        <v>23</v>
      </c>
      <c r="Q2103" t="s">
        <v>23</v>
      </c>
      <c r="R2103" t="str">
        <f t="shared" si="65"/>
        <v>Rated</v>
      </c>
      <c r="S2103" t="str" cm="1">
        <f t="array" ref="S2103">_xlfn.IFS(E2103="not available","Not Rated", E2103&gt;=4.5,"Excellent", E2103&gt;4,"Very Good", E2103&gt;3,"Good", TRUE,"LOW")</f>
        <v>LOW</v>
      </c>
    </row>
    <row r="2104" spans="1:19" x14ac:dyDescent="0.15">
      <c r="A2104" t="s">
        <v>2170</v>
      </c>
      <c r="B2104" t="str">
        <f>LOWER(TRIM(A2104))</f>
        <v>tracker now</v>
      </c>
      <c r="C2104" t="str">
        <f t="shared" si="64"/>
        <v>Tracker Now</v>
      </c>
      <c r="D2104" t="s">
        <v>80</v>
      </c>
      <c r="E2104" s="7">
        <v>4.5999999999999996</v>
      </c>
      <c r="F2104">
        <v>207</v>
      </c>
      <c r="G2104" t="s">
        <v>3898</v>
      </c>
      <c r="H2104" s="3" t="s">
        <v>13786</v>
      </c>
      <c r="I2104" t="s">
        <v>19</v>
      </c>
      <c r="J2104" s="2">
        <v>0</v>
      </c>
      <c r="K2104" t="s">
        <v>26</v>
      </c>
      <c r="L2104" t="s">
        <v>82</v>
      </c>
      <c r="M2104" s="4">
        <v>46010</v>
      </c>
      <c r="N2104" s="5" t="s">
        <v>3899</v>
      </c>
      <c r="O2104" t="s">
        <v>22</v>
      </c>
      <c r="P2104" t="s">
        <v>23</v>
      </c>
      <c r="Q2104" t="s">
        <v>23</v>
      </c>
      <c r="R2104" t="str">
        <f t="shared" si="65"/>
        <v>Rated</v>
      </c>
      <c r="S2104" t="str" cm="1">
        <f t="array" ref="S2104">_xlfn.IFS(E2104="not available","Not Rated", E2104&gt;=4.5,"Excellent", E2104&gt;4,"Very Good", E2104&gt;3,"Good", TRUE,"LOW")</f>
        <v>Excellent</v>
      </c>
    </row>
    <row r="2105" spans="1:19" x14ac:dyDescent="0.15">
      <c r="A2105" t="s">
        <v>332</v>
      </c>
      <c r="B2105" t="str">
        <f>LOWER(TRIM(A2105))</f>
        <v>pay</v>
      </c>
      <c r="C2105" t="str">
        <f t="shared" si="64"/>
        <v>Pay</v>
      </c>
      <c r="D2105" t="s">
        <v>73</v>
      </c>
      <c r="E2105" s="7">
        <v>4.7</v>
      </c>
      <c r="F2105">
        <v>207</v>
      </c>
      <c r="G2105" t="s">
        <v>3900</v>
      </c>
      <c r="H2105" s="3" t="s">
        <v>13786</v>
      </c>
      <c r="I2105" t="s">
        <v>19</v>
      </c>
      <c r="J2105" s="2">
        <v>0</v>
      </c>
      <c r="K2105" t="s">
        <v>20</v>
      </c>
      <c r="L2105" t="s">
        <v>75</v>
      </c>
      <c r="M2105" s="4">
        <v>46172</v>
      </c>
      <c r="N2105" s="5" t="s">
        <v>3901</v>
      </c>
      <c r="O2105" t="s">
        <v>31</v>
      </c>
      <c r="P2105" t="s">
        <v>32</v>
      </c>
      <c r="Q2105" t="s">
        <v>32</v>
      </c>
      <c r="R2105" t="str">
        <f t="shared" si="65"/>
        <v>Rated</v>
      </c>
      <c r="S2105" t="str" cm="1">
        <f t="array" ref="S2105">_xlfn.IFS(E2105="not available","Not Rated", E2105&gt;=4.5,"Excellent", E2105&gt;4,"Very Good", E2105&gt;3,"Good", TRUE,"LOW")</f>
        <v>Excellent</v>
      </c>
    </row>
    <row r="2106" spans="1:19" x14ac:dyDescent="0.15">
      <c r="A2106" t="s">
        <v>3788</v>
      </c>
      <c r="B2106" t="str">
        <f>LOWER(TRIM(A2106))</f>
        <v>maker max</v>
      </c>
      <c r="C2106" t="str">
        <f t="shared" si="64"/>
        <v>Maker Max</v>
      </c>
      <c r="D2106" t="s">
        <v>66</v>
      </c>
      <c r="E2106" s="7">
        <v>4</v>
      </c>
      <c r="F2106">
        <v>207</v>
      </c>
      <c r="G2106" t="s">
        <v>3902</v>
      </c>
      <c r="H2106" s="3" t="s">
        <v>13786</v>
      </c>
      <c r="I2106" t="s">
        <v>30</v>
      </c>
      <c r="J2106" s="2">
        <v>1.99</v>
      </c>
      <c r="K2106" t="s">
        <v>26</v>
      </c>
      <c r="L2106" t="s">
        <v>70</v>
      </c>
      <c r="M2106" s="4">
        <v>46190</v>
      </c>
      <c r="N2106" s="5" t="s">
        <v>3903</v>
      </c>
      <c r="O2106" t="s">
        <v>22</v>
      </c>
      <c r="P2106" t="s">
        <v>32</v>
      </c>
      <c r="Q2106" t="s">
        <v>32</v>
      </c>
      <c r="R2106" t="str">
        <f t="shared" si="65"/>
        <v>Rated</v>
      </c>
      <c r="S2106" t="str" cm="1">
        <f t="array" ref="S2106">_xlfn.IFS(E2106="not available","Not Rated", E2106&gt;=4.5,"Excellent", E2106&gt;4,"Very Good", E2106&gt;3,"Good", TRUE,"LOW")</f>
        <v>Good</v>
      </c>
    </row>
    <row r="2107" spans="1:19" x14ac:dyDescent="0.15">
      <c r="A2107" t="s">
        <v>182</v>
      </c>
      <c r="B2107" t="str">
        <f>LOWER(TRIM(A2107))</f>
        <v>fit</v>
      </c>
      <c r="C2107" t="str">
        <f t="shared" si="64"/>
        <v>Fit</v>
      </c>
      <c r="D2107" t="s">
        <v>194</v>
      </c>
      <c r="E2107" s="7">
        <v>3</v>
      </c>
      <c r="F2107">
        <v>206</v>
      </c>
      <c r="G2107" t="s">
        <v>3904</v>
      </c>
      <c r="H2107" s="3" t="s">
        <v>13786</v>
      </c>
      <c r="I2107" t="s">
        <v>19</v>
      </c>
      <c r="J2107" s="2">
        <v>0</v>
      </c>
      <c r="K2107" t="s">
        <v>26</v>
      </c>
      <c r="L2107" t="s">
        <v>196</v>
      </c>
      <c r="M2107" s="4">
        <v>45991</v>
      </c>
      <c r="N2107" s="5" t="s">
        <v>3219</v>
      </c>
      <c r="O2107" t="s">
        <v>28</v>
      </c>
      <c r="P2107" t="s">
        <v>23</v>
      </c>
      <c r="Q2107" t="s">
        <v>32</v>
      </c>
      <c r="R2107" t="str">
        <f t="shared" si="65"/>
        <v>Rated</v>
      </c>
      <c r="S2107" t="str" cm="1">
        <f t="array" ref="S2107">_xlfn.IFS(E2107="not available","Not Rated", E2107&gt;=4.5,"Excellent", E2107&gt;4,"Very Good", E2107&gt;3,"Good", TRUE,"LOW")</f>
        <v>LOW</v>
      </c>
    </row>
    <row r="2108" spans="1:19" x14ac:dyDescent="0.15">
      <c r="A2108" t="s">
        <v>102</v>
      </c>
      <c r="B2108" t="str">
        <f>LOWER(TRIM(A2108))</f>
        <v>player</v>
      </c>
      <c r="C2108" t="str">
        <f t="shared" si="64"/>
        <v>Player</v>
      </c>
      <c r="D2108" t="s">
        <v>16</v>
      </c>
      <c r="E2108" s="7">
        <v>3.8</v>
      </c>
      <c r="F2108">
        <v>206</v>
      </c>
      <c r="G2108" t="s">
        <v>3905</v>
      </c>
      <c r="H2108" s="3" t="s">
        <v>13786</v>
      </c>
      <c r="I2108" t="s">
        <v>19</v>
      </c>
      <c r="J2108" s="2">
        <v>0</v>
      </c>
      <c r="K2108" t="s">
        <v>62</v>
      </c>
      <c r="L2108" t="s">
        <v>21</v>
      </c>
      <c r="M2108" s="4">
        <v>46017</v>
      </c>
      <c r="N2108" s="5" t="s">
        <v>3906</v>
      </c>
      <c r="O2108" t="s">
        <v>31</v>
      </c>
      <c r="P2108" t="s">
        <v>23</v>
      </c>
      <c r="Q2108" t="s">
        <v>23</v>
      </c>
      <c r="R2108" t="str">
        <f t="shared" si="65"/>
        <v>Rated</v>
      </c>
      <c r="S2108" t="str" cm="1">
        <f t="array" ref="S2108">_xlfn.IFS(E2108="not available","Not Rated", E2108&gt;=4.5,"Excellent", E2108&gt;4,"Very Good", E2108&gt;3,"Good", TRUE,"LOW")</f>
        <v>Good</v>
      </c>
    </row>
    <row r="2109" spans="1:19" x14ac:dyDescent="0.15">
      <c r="A2109" t="s">
        <v>3333</v>
      </c>
      <c r="B2109" t="str">
        <f>LOWER(TRIM(A2109))</f>
        <v>maker app</v>
      </c>
      <c r="C2109" t="str">
        <f t="shared" si="64"/>
        <v>Maker App</v>
      </c>
      <c r="D2109" t="s">
        <v>49</v>
      </c>
      <c r="E2109" s="7">
        <v>4.4000000000000004</v>
      </c>
      <c r="F2109">
        <v>206</v>
      </c>
      <c r="G2109" t="s">
        <v>3907</v>
      </c>
      <c r="H2109" s="3" t="s">
        <v>13786</v>
      </c>
      <c r="I2109" t="s">
        <v>19</v>
      </c>
      <c r="J2109" s="2">
        <v>0</v>
      </c>
      <c r="K2109" t="s">
        <v>26</v>
      </c>
      <c r="L2109" t="s">
        <v>51</v>
      </c>
      <c r="M2109" s="4">
        <v>45356</v>
      </c>
      <c r="N2109" s="5" t="s">
        <v>3908</v>
      </c>
      <c r="O2109" t="s">
        <v>31</v>
      </c>
      <c r="P2109" t="s">
        <v>23</v>
      </c>
      <c r="Q2109" t="s">
        <v>23</v>
      </c>
      <c r="R2109" t="str">
        <f t="shared" si="65"/>
        <v>Rated</v>
      </c>
      <c r="S2109" t="str" cm="1">
        <f t="array" ref="S2109">_xlfn.IFS(E2109="not available","Not Rated", E2109&gt;=4.5,"Excellent", E2109&gt;4,"Very Good", E2109&gt;3,"Good", TRUE,"LOW")</f>
        <v>Very Good</v>
      </c>
    </row>
    <row r="2110" spans="1:19" x14ac:dyDescent="0.15">
      <c r="A2110" t="s">
        <v>992</v>
      </c>
      <c r="B2110" t="str">
        <f>LOWER(TRIM(A2110))</f>
        <v>ai strike</v>
      </c>
      <c r="C2110" t="str">
        <f t="shared" si="64"/>
        <v>Ai Strike</v>
      </c>
      <c r="D2110" t="s">
        <v>16</v>
      </c>
      <c r="E2110" s="7">
        <v>4.5</v>
      </c>
      <c r="F2110">
        <v>205</v>
      </c>
      <c r="G2110" t="s">
        <v>3909</v>
      </c>
      <c r="H2110" s="3" t="s">
        <v>13786</v>
      </c>
      <c r="I2110" t="s">
        <v>19</v>
      </c>
      <c r="J2110" s="2">
        <v>0</v>
      </c>
      <c r="K2110" t="s">
        <v>26</v>
      </c>
      <c r="L2110" t="s">
        <v>21</v>
      </c>
      <c r="M2110" s="4">
        <v>45645</v>
      </c>
      <c r="N2110" s="5" t="s">
        <v>3910</v>
      </c>
      <c r="O2110" t="s">
        <v>31</v>
      </c>
      <c r="P2110" t="s">
        <v>23</v>
      </c>
      <c r="Q2110" t="s">
        <v>23</v>
      </c>
      <c r="R2110" t="str">
        <f t="shared" si="65"/>
        <v>Rated</v>
      </c>
      <c r="S2110" t="str" cm="1">
        <f t="array" ref="S2110">_xlfn.IFS(E2110="not available","Not Rated", E2110&gt;=4.5,"Excellent", E2110&gt;4,"Very Good", E2110&gt;3,"Good", TRUE,"LOW")</f>
        <v>Excellent</v>
      </c>
    </row>
    <row r="2111" spans="1:19" x14ac:dyDescent="0.15">
      <c r="A2111" t="s">
        <v>2874</v>
      </c>
      <c r="B2111" t="str">
        <f>LOWER(TRIM(A2111))</f>
        <v>next craft</v>
      </c>
      <c r="C2111" t="str">
        <f t="shared" si="64"/>
        <v>Next Craft</v>
      </c>
      <c r="D2111" t="s">
        <v>126</v>
      </c>
      <c r="E2111" s="7">
        <v>4</v>
      </c>
      <c r="F2111">
        <v>205</v>
      </c>
      <c r="G2111" t="s">
        <v>3236</v>
      </c>
      <c r="H2111" s="3" t="s">
        <v>13786</v>
      </c>
      <c r="I2111" t="s">
        <v>19</v>
      </c>
      <c r="J2111" s="2">
        <v>0</v>
      </c>
      <c r="K2111" t="s">
        <v>26</v>
      </c>
      <c r="L2111" t="s">
        <v>129</v>
      </c>
      <c r="M2111" s="4">
        <v>46051</v>
      </c>
      <c r="N2111" s="5" t="s">
        <v>3911</v>
      </c>
      <c r="O2111" t="s">
        <v>28</v>
      </c>
      <c r="P2111" t="s">
        <v>32</v>
      </c>
      <c r="Q2111" t="s">
        <v>32</v>
      </c>
      <c r="R2111" t="str">
        <f t="shared" si="65"/>
        <v>Rated</v>
      </c>
      <c r="S2111" t="str" cm="1">
        <f t="array" ref="S2111">_xlfn.IFS(E2111="not available","Not Rated", E2111&gt;=4.5,"Excellent", E2111&gt;4,"Very Good", E2111&gt;3,"Good", TRUE,"LOW")</f>
        <v>Good</v>
      </c>
    </row>
    <row r="2112" spans="1:19" x14ac:dyDescent="0.15">
      <c r="A2112" t="s">
        <v>217</v>
      </c>
      <c r="B2112" t="str">
        <f>LOWER(TRIM(A2112))</f>
        <v>browser</v>
      </c>
      <c r="C2112" t="str">
        <f t="shared" si="64"/>
        <v>Browser</v>
      </c>
      <c r="D2112" t="s">
        <v>194</v>
      </c>
      <c r="E2112" s="7">
        <v>3.6</v>
      </c>
      <c r="F2112">
        <v>205</v>
      </c>
      <c r="G2112" t="s">
        <v>1048</v>
      </c>
      <c r="H2112" s="3" t="s">
        <v>13786</v>
      </c>
      <c r="I2112" t="s">
        <v>19</v>
      </c>
      <c r="J2112" s="2">
        <v>0</v>
      </c>
      <c r="K2112" t="s">
        <v>26</v>
      </c>
      <c r="L2112" t="s">
        <v>453</v>
      </c>
      <c r="M2112" s="4">
        <v>46059</v>
      </c>
      <c r="N2112" s="5" t="s">
        <v>3912</v>
      </c>
      <c r="O2112" t="s">
        <v>28</v>
      </c>
      <c r="P2112" t="s">
        <v>32</v>
      </c>
      <c r="Q2112" t="s">
        <v>23</v>
      </c>
      <c r="R2112" t="str">
        <f t="shared" si="65"/>
        <v>Rated</v>
      </c>
      <c r="S2112" t="str" cm="1">
        <f t="array" ref="S2112">_xlfn.IFS(E2112="not available","Not Rated", E2112&gt;=4.5,"Excellent", E2112&gt;4,"Very Good", E2112&gt;3,"Good", TRUE,"LOW")</f>
        <v>Good</v>
      </c>
    </row>
    <row r="2113" spans="1:19" x14ac:dyDescent="0.15">
      <c r="A2113" t="s">
        <v>105</v>
      </c>
      <c r="B2113" t="str">
        <f>LOWER(TRIM(A2113))</f>
        <v>maker</v>
      </c>
      <c r="C2113" t="str">
        <f t="shared" si="64"/>
        <v>Maker</v>
      </c>
      <c r="D2113" t="s">
        <v>49</v>
      </c>
      <c r="E2113" s="7">
        <v>4.2</v>
      </c>
      <c r="F2113">
        <v>205</v>
      </c>
      <c r="G2113" t="s">
        <v>3913</v>
      </c>
      <c r="H2113" s="3" t="s">
        <v>13786</v>
      </c>
      <c r="I2113" t="s">
        <v>19</v>
      </c>
      <c r="J2113" s="2">
        <v>0</v>
      </c>
      <c r="K2113" t="s">
        <v>62</v>
      </c>
      <c r="L2113" t="s">
        <v>92</v>
      </c>
      <c r="M2113" s="4">
        <v>45976</v>
      </c>
      <c r="N2113" s="5" t="s">
        <v>3914</v>
      </c>
      <c r="O2113" t="s">
        <v>31</v>
      </c>
      <c r="P2113" t="s">
        <v>23</v>
      </c>
      <c r="Q2113" t="s">
        <v>23</v>
      </c>
      <c r="R2113" t="str">
        <f t="shared" si="65"/>
        <v>Rated</v>
      </c>
      <c r="S2113" t="str" cm="1">
        <f t="array" ref="S2113">_xlfn.IFS(E2113="not available","Not Rated", E2113&gt;=4.5,"Excellent", E2113&gt;4,"Very Good", E2113&gt;3,"Good", TRUE,"LOW")</f>
        <v>Very Good</v>
      </c>
    </row>
    <row r="2114" spans="1:19" x14ac:dyDescent="0.15">
      <c r="A2114" t="s">
        <v>29</v>
      </c>
      <c r="B2114" t="str">
        <f>LOWER(TRIM(A2114))</f>
        <v>scanner</v>
      </c>
      <c r="C2114" t="str">
        <f t="shared" si="64"/>
        <v>Scanner</v>
      </c>
      <c r="D2114" t="s">
        <v>73</v>
      </c>
      <c r="E2114" s="7">
        <v>3.1</v>
      </c>
      <c r="F2114">
        <v>205</v>
      </c>
      <c r="G2114" t="s">
        <v>3915</v>
      </c>
      <c r="H2114" s="3" t="s">
        <v>13786</v>
      </c>
      <c r="I2114" t="s">
        <v>19</v>
      </c>
      <c r="J2114" s="2">
        <v>0</v>
      </c>
      <c r="K2114" t="s">
        <v>26</v>
      </c>
      <c r="L2114" t="s">
        <v>141</v>
      </c>
      <c r="M2114" s="4">
        <v>45998</v>
      </c>
      <c r="N2114" s="5" t="s">
        <v>3916</v>
      </c>
      <c r="O2114" t="s">
        <v>44</v>
      </c>
      <c r="P2114" t="s">
        <v>23</v>
      </c>
      <c r="Q2114" t="s">
        <v>23</v>
      </c>
      <c r="R2114" t="str">
        <f t="shared" si="65"/>
        <v>Rated</v>
      </c>
      <c r="S2114" t="str" cm="1">
        <f t="array" ref="S2114">_xlfn.IFS(E2114="not available","Not Rated", E2114&gt;=4.5,"Excellent", E2114&gt;4,"Very Good", E2114&gt;3,"Good", TRUE,"LOW")</f>
        <v>Good</v>
      </c>
    </row>
    <row r="2115" spans="1:19" x14ac:dyDescent="0.15">
      <c r="A2115" t="s">
        <v>3917</v>
      </c>
      <c r="B2115" t="str">
        <f>LOWER(TRIM(A2115))</f>
        <v>learn hub</v>
      </c>
      <c r="C2115" t="str">
        <f t="shared" ref="C2115:C2178" si="66">PROPER(TRIM(A2115))</f>
        <v>Learn Hub</v>
      </c>
      <c r="D2115" t="s">
        <v>16</v>
      </c>
      <c r="E2115" s="7">
        <v>4.5</v>
      </c>
      <c r="F2115">
        <v>205</v>
      </c>
      <c r="G2115" t="s">
        <v>1428</v>
      </c>
      <c r="H2115" s="3" t="s">
        <v>13786</v>
      </c>
      <c r="I2115" t="s">
        <v>19</v>
      </c>
      <c r="J2115" s="2">
        <v>0</v>
      </c>
      <c r="K2115" t="s">
        <v>26</v>
      </c>
      <c r="L2115" t="s">
        <v>21</v>
      </c>
      <c r="M2115" s="4">
        <v>45273</v>
      </c>
      <c r="N2115" s="5" t="s">
        <v>3918</v>
      </c>
      <c r="O2115" t="s">
        <v>28</v>
      </c>
      <c r="P2115" t="s">
        <v>32</v>
      </c>
      <c r="Q2115" t="s">
        <v>32</v>
      </c>
      <c r="R2115" t="str">
        <f t="shared" ref="R2115:R2178" si="67">IF(E2115="not avalible","Not Rated","Rated")</f>
        <v>Rated</v>
      </c>
      <c r="S2115" t="str" cm="1">
        <f t="array" ref="S2115">_xlfn.IFS(E2115="not available","Not Rated", E2115&gt;=4.5,"Excellent", E2115&gt;4,"Very Good", E2115&gt;3,"Good", TRUE,"LOW")</f>
        <v>Excellent</v>
      </c>
    </row>
    <row r="2116" spans="1:19" x14ac:dyDescent="0.15">
      <c r="A2116" t="s">
        <v>2454</v>
      </c>
      <c r="B2116" t="str">
        <f>LOWER(TRIM(A2116))</f>
        <v>dash max</v>
      </c>
      <c r="C2116" t="str">
        <f t="shared" si="66"/>
        <v>Dash Max</v>
      </c>
      <c r="D2116" t="s">
        <v>16</v>
      </c>
      <c r="E2116" s="7">
        <v>4.9000000000000004</v>
      </c>
      <c r="F2116">
        <v>205</v>
      </c>
      <c r="G2116" t="s">
        <v>2284</v>
      </c>
      <c r="H2116" s="3" t="s">
        <v>13786</v>
      </c>
      <c r="I2116" t="s">
        <v>19</v>
      </c>
      <c r="J2116" s="2">
        <v>0</v>
      </c>
      <c r="K2116" t="s">
        <v>26</v>
      </c>
      <c r="L2116" t="s">
        <v>21</v>
      </c>
      <c r="M2116" s="4">
        <v>46156</v>
      </c>
      <c r="N2116" s="5" t="s">
        <v>3919</v>
      </c>
      <c r="O2116" t="s">
        <v>188</v>
      </c>
      <c r="P2116" t="s">
        <v>32</v>
      </c>
      <c r="Q2116" t="s">
        <v>23</v>
      </c>
      <c r="R2116" t="str">
        <f t="shared" si="67"/>
        <v>Rated</v>
      </c>
      <c r="S2116" t="str" cm="1">
        <f t="array" ref="S2116">_xlfn.IFS(E2116="not available","Not Rated", E2116&gt;=4.5,"Excellent", E2116&gt;4,"Very Good", E2116&gt;3,"Good", TRUE,"LOW")</f>
        <v>Excellent</v>
      </c>
    </row>
    <row r="2117" spans="1:19" x14ac:dyDescent="0.15">
      <c r="A2117" t="s">
        <v>1616</v>
      </c>
      <c r="B2117" t="str">
        <f>LOWER(TRIM(A2117))</f>
        <v>planner 3d</v>
      </c>
      <c r="C2117" t="str">
        <f t="shared" si="66"/>
        <v>Planner 3D</v>
      </c>
      <c r="D2117" t="s">
        <v>270</v>
      </c>
      <c r="E2117" s="7">
        <v>3.9</v>
      </c>
      <c r="F2117">
        <v>205</v>
      </c>
      <c r="G2117" t="s">
        <v>13774</v>
      </c>
      <c r="H2117" s="3" t="s">
        <v>13786</v>
      </c>
      <c r="I2117" t="s">
        <v>19</v>
      </c>
      <c r="J2117" s="2">
        <v>0</v>
      </c>
      <c r="K2117" t="s">
        <v>26</v>
      </c>
      <c r="L2117" t="s">
        <v>272</v>
      </c>
      <c r="M2117" s="4">
        <v>45401</v>
      </c>
      <c r="N2117" s="5" t="s">
        <v>13775</v>
      </c>
      <c r="O2117" t="s">
        <v>28</v>
      </c>
      <c r="P2117" t="s">
        <v>23</v>
      </c>
      <c r="Q2117" t="s">
        <v>23</v>
      </c>
      <c r="R2117" t="str">
        <f t="shared" si="67"/>
        <v>Rated</v>
      </c>
      <c r="S2117" t="str" cm="1">
        <f t="array" ref="S2117">_xlfn.IFS(E2117="not available","Not Rated", E2117&gt;=4.5,"Excellent", E2117&gt;4,"Very Good", E2117&gt;3,"Good", TRUE,"LOW")</f>
        <v>Good</v>
      </c>
    </row>
    <row r="2118" spans="1:19" x14ac:dyDescent="0.15">
      <c r="A2118" t="s">
        <v>780</v>
      </c>
      <c r="B2118" t="str">
        <f>LOWER(TRIM(A2118))</f>
        <v>fit now</v>
      </c>
      <c r="C2118" t="str">
        <f t="shared" si="66"/>
        <v>Fit Now</v>
      </c>
      <c r="D2118" t="s">
        <v>73</v>
      </c>
      <c r="E2118" s="7">
        <v>4.3</v>
      </c>
      <c r="F2118">
        <v>205</v>
      </c>
      <c r="G2118" t="s">
        <v>13774</v>
      </c>
      <c r="H2118" s="3" t="s">
        <v>13786</v>
      </c>
      <c r="I2118" t="s">
        <v>19</v>
      </c>
      <c r="J2118" s="2">
        <v>0</v>
      </c>
      <c r="K2118" t="s">
        <v>26</v>
      </c>
      <c r="L2118" t="s">
        <v>302</v>
      </c>
      <c r="M2118" s="4">
        <v>46006</v>
      </c>
      <c r="N2118" s="5" t="s">
        <v>13775</v>
      </c>
      <c r="O2118" t="s">
        <v>22</v>
      </c>
      <c r="P2118" t="s">
        <v>23</v>
      </c>
      <c r="Q2118" t="s">
        <v>23</v>
      </c>
      <c r="R2118" t="str">
        <f t="shared" si="67"/>
        <v>Rated</v>
      </c>
      <c r="S2118" t="str" cm="1">
        <f t="array" ref="S2118">_xlfn.IFS(E2118="not available","Not Rated", E2118&gt;=4.5,"Excellent", E2118&gt;4,"Very Good", E2118&gt;3,"Good", TRUE,"LOW")</f>
        <v>Very Good</v>
      </c>
    </row>
    <row r="2119" spans="1:19" x14ac:dyDescent="0.15">
      <c r="A2119" t="s">
        <v>332</v>
      </c>
      <c r="B2119" t="str">
        <f>LOWER(TRIM(A2119))</f>
        <v>pay</v>
      </c>
      <c r="C2119" t="str">
        <f t="shared" si="66"/>
        <v>Pay</v>
      </c>
      <c r="D2119" t="s">
        <v>194</v>
      </c>
      <c r="E2119" s="7">
        <v>3.8</v>
      </c>
      <c r="F2119">
        <v>204</v>
      </c>
      <c r="G2119" t="s">
        <v>1681</v>
      </c>
      <c r="H2119" s="3" t="s">
        <v>13786</v>
      </c>
      <c r="I2119" t="s">
        <v>19</v>
      </c>
      <c r="J2119" s="2">
        <v>0</v>
      </c>
      <c r="K2119" t="s">
        <v>26</v>
      </c>
      <c r="L2119" t="s">
        <v>196</v>
      </c>
      <c r="M2119" s="4">
        <v>45317</v>
      </c>
      <c r="N2119" s="5" t="s">
        <v>3920</v>
      </c>
      <c r="O2119" t="s">
        <v>44</v>
      </c>
      <c r="P2119" t="s">
        <v>23</v>
      </c>
      <c r="Q2119" t="s">
        <v>23</v>
      </c>
      <c r="R2119" t="str">
        <f t="shared" si="67"/>
        <v>Rated</v>
      </c>
      <c r="S2119" t="str" cm="1">
        <f t="array" ref="S2119">_xlfn.IFS(E2119="not available","Not Rated", E2119&gt;=4.5,"Excellent", E2119&gt;4,"Very Good", E2119&gt;3,"Good", TRUE,"LOW")</f>
        <v>Good</v>
      </c>
    </row>
    <row r="2120" spans="1:19" x14ac:dyDescent="0.15">
      <c r="A2120" t="s">
        <v>105</v>
      </c>
      <c r="B2120" t="str">
        <f>LOWER(TRIM(A2120))</f>
        <v>maker</v>
      </c>
      <c r="C2120" t="str">
        <f t="shared" si="66"/>
        <v>Maker</v>
      </c>
      <c r="D2120" t="s">
        <v>194</v>
      </c>
      <c r="E2120" s="7">
        <v>4.9000000000000004</v>
      </c>
      <c r="F2120">
        <v>204</v>
      </c>
      <c r="G2120" t="s">
        <v>3921</v>
      </c>
      <c r="H2120" s="3" t="s">
        <v>13786</v>
      </c>
      <c r="I2120" t="s">
        <v>19</v>
      </c>
      <c r="J2120" s="2">
        <v>0</v>
      </c>
      <c r="K2120" t="s">
        <v>20</v>
      </c>
      <c r="L2120" t="s">
        <v>196</v>
      </c>
      <c r="M2120" s="4">
        <v>46237</v>
      </c>
      <c r="N2120" s="5" t="s">
        <v>3922</v>
      </c>
      <c r="O2120" t="s">
        <v>31</v>
      </c>
      <c r="P2120" t="s">
        <v>32</v>
      </c>
      <c r="Q2120" t="s">
        <v>23</v>
      </c>
      <c r="R2120" t="str">
        <f t="shared" si="67"/>
        <v>Rated</v>
      </c>
      <c r="S2120" t="str" cm="1">
        <f t="array" ref="S2120">_xlfn.IFS(E2120="not available","Not Rated", E2120&gt;=4.5,"Excellent", E2120&gt;4,"Very Good", E2120&gt;3,"Good", TRUE,"LOW")</f>
        <v>Excellent</v>
      </c>
    </row>
    <row r="2121" spans="1:19" x14ac:dyDescent="0.15">
      <c r="A2121" t="s">
        <v>217</v>
      </c>
      <c r="B2121" t="str">
        <f>LOWER(TRIM(A2121))</f>
        <v>browser</v>
      </c>
      <c r="C2121" t="str">
        <f t="shared" si="66"/>
        <v>Browser</v>
      </c>
      <c r="D2121" t="s">
        <v>498</v>
      </c>
      <c r="E2121" s="7">
        <v>4</v>
      </c>
      <c r="F2121">
        <v>204</v>
      </c>
      <c r="G2121" t="s">
        <v>3923</v>
      </c>
      <c r="H2121" s="3" t="s">
        <v>13786</v>
      </c>
      <c r="I2121" t="s">
        <v>19</v>
      </c>
      <c r="J2121" s="2">
        <v>0</v>
      </c>
      <c r="K2121" t="s">
        <v>26</v>
      </c>
      <c r="L2121" t="s">
        <v>691</v>
      </c>
      <c r="M2121" s="4">
        <v>46197</v>
      </c>
      <c r="N2121" s="5" t="s">
        <v>3924</v>
      </c>
      <c r="O2121" t="s">
        <v>165</v>
      </c>
      <c r="P2121" t="s">
        <v>23</v>
      </c>
      <c r="Q2121" t="s">
        <v>23</v>
      </c>
      <c r="R2121" t="str">
        <f t="shared" si="67"/>
        <v>Rated</v>
      </c>
      <c r="S2121" t="str" cm="1">
        <f t="array" ref="S2121">_xlfn.IFS(E2121="not available","Not Rated", E2121&gt;=4.5,"Excellent", E2121&gt;4,"Very Good", E2121&gt;3,"Good", TRUE,"LOW")</f>
        <v>Good</v>
      </c>
    </row>
    <row r="2122" spans="1:19" x14ac:dyDescent="0.15">
      <c r="A2122" t="s">
        <v>2784</v>
      </c>
      <c r="B2122" t="str">
        <f>LOWER(TRIM(A2122))</f>
        <v>health go</v>
      </c>
      <c r="C2122" t="str">
        <f t="shared" si="66"/>
        <v>Health Go</v>
      </c>
      <c r="D2122" t="s">
        <v>346</v>
      </c>
      <c r="E2122" s="7">
        <v>3.4</v>
      </c>
      <c r="F2122">
        <v>204</v>
      </c>
      <c r="G2122" t="s">
        <v>3925</v>
      </c>
      <c r="H2122" s="3" t="s">
        <v>13786</v>
      </c>
      <c r="I2122" t="s">
        <v>19</v>
      </c>
      <c r="J2122" s="2">
        <v>0</v>
      </c>
      <c r="K2122" t="s">
        <v>26</v>
      </c>
      <c r="L2122" t="s">
        <v>348</v>
      </c>
      <c r="M2122" s="4">
        <v>46296</v>
      </c>
      <c r="N2122" s="5" t="s">
        <v>3926</v>
      </c>
      <c r="O2122" t="s">
        <v>188</v>
      </c>
      <c r="P2122" t="s">
        <v>23</v>
      </c>
      <c r="Q2122" t="s">
        <v>32</v>
      </c>
      <c r="R2122" t="str">
        <f t="shared" si="67"/>
        <v>Rated</v>
      </c>
      <c r="S2122" t="str" cm="1">
        <f t="array" ref="S2122">_xlfn.IFS(E2122="not available","Not Rated", E2122&gt;=4.5,"Excellent", E2122&gt;4,"Very Good", E2122&gt;3,"Good", TRUE,"LOW")</f>
        <v>Good</v>
      </c>
    </row>
    <row r="2123" spans="1:19" x14ac:dyDescent="0.15">
      <c r="A2123" t="s">
        <v>2395</v>
      </c>
      <c r="B2123" t="str">
        <f>LOWER(TRIM(A2123))</f>
        <v>browser online</v>
      </c>
      <c r="C2123" t="str">
        <f t="shared" si="66"/>
        <v>Browser Online</v>
      </c>
      <c r="D2123" t="s">
        <v>60</v>
      </c>
      <c r="E2123" s="7">
        <v>4.2</v>
      </c>
      <c r="F2123">
        <v>204</v>
      </c>
      <c r="G2123" t="s">
        <v>3927</v>
      </c>
      <c r="H2123" s="3" t="s">
        <v>13786</v>
      </c>
      <c r="I2123" t="s">
        <v>19</v>
      </c>
      <c r="J2123" s="2">
        <v>0</v>
      </c>
      <c r="K2123" t="s">
        <v>26</v>
      </c>
      <c r="L2123" t="s">
        <v>280</v>
      </c>
      <c r="M2123" s="4">
        <v>46114</v>
      </c>
      <c r="N2123" s="5" t="s">
        <v>3928</v>
      </c>
      <c r="O2123" t="s">
        <v>131</v>
      </c>
      <c r="P2123" t="s">
        <v>23</v>
      </c>
      <c r="Q2123" t="s">
        <v>23</v>
      </c>
      <c r="R2123" t="str">
        <f t="shared" si="67"/>
        <v>Rated</v>
      </c>
      <c r="S2123" t="str" cm="1">
        <f t="array" ref="S2123">_xlfn.IFS(E2123="not available","Not Rated", E2123&gt;=4.5,"Excellent", E2123&gt;4,"Very Good", E2123&gt;3,"Good", TRUE,"LOW")</f>
        <v>Very Good</v>
      </c>
    </row>
    <row r="2124" spans="1:19" x14ac:dyDescent="0.15">
      <c r="A2124" t="s">
        <v>269</v>
      </c>
      <c r="B2124" t="str">
        <f>LOWER(TRIM(A2124))</f>
        <v>strike</v>
      </c>
      <c r="C2124" t="str">
        <f t="shared" si="66"/>
        <v>Strike</v>
      </c>
      <c r="D2124" t="s">
        <v>16</v>
      </c>
      <c r="E2124" s="7">
        <v>4.9000000000000004</v>
      </c>
      <c r="F2124">
        <v>204</v>
      </c>
      <c r="G2124" t="s">
        <v>610</v>
      </c>
      <c r="H2124" s="3" t="s">
        <v>13786</v>
      </c>
      <c r="I2124" t="s">
        <v>19</v>
      </c>
      <c r="J2124" s="2">
        <v>0</v>
      </c>
      <c r="K2124" t="s">
        <v>26</v>
      </c>
      <c r="L2124" t="s">
        <v>21</v>
      </c>
      <c r="M2124" s="4">
        <v>46201</v>
      </c>
      <c r="N2124" s="5" t="s">
        <v>3929</v>
      </c>
      <c r="O2124" t="s">
        <v>31</v>
      </c>
      <c r="P2124" t="s">
        <v>23</v>
      </c>
      <c r="Q2124" t="s">
        <v>32</v>
      </c>
      <c r="R2124" t="str">
        <f t="shared" si="67"/>
        <v>Rated</v>
      </c>
      <c r="S2124" t="str" cm="1">
        <f t="array" ref="S2124">_xlfn.IFS(E2124="not available","Not Rated", E2124&gt;=4.5,"Excellent", E2124&gt;4,"Very Good", E2124&gt;3,"Good", TRUE,"LOW")</f>
        <v>Excellent</v>
      </c>
    </row>
    <row r="2125" spans="1:19" x14ac:dyDescent="0.15">
      <c r="A2125" t="s">
        <v>162</v>
      </c>
      <c r="B2125" t="str">
        <f>LOWER(TRIM(A2125))</f>
        <v>connect</v>
      </c>
      <c r="C2125" t="str">
        <f t="shared" si="66"/>
        <v>Connect</v>
      </c>
      <c r="D2125" t="s">
        <v>73</v>
      </c>
      <c r="E2125" s="7">
        <v>3.6</v>
      </c>
      <c r="F2125">
        <v>203</v>
      </c>
      <c r="G2125" t="s">
        <v>3930</v>
      </c>
      <c r="H2125" s="3" t="s">
        <v>13786</v>
      </c>
      <c r="I2125" t="s">
        <v>19</v>
      </c>
      <c r="J2125" s="2">
        <v>0</v>
      </c>
      <c r="K2125" t="s">
        <v>150</v>
      </c>
      <c r="L2125" t="s">
        <v>302</v>
      </c>
      <c r="M2125" s="4">
        <v>45962</v>
      </c>
      <c r="N2125" s="5" t="s">
        <v>3476</v>
      </c>
      <c r="O2125" t="s">
        <v>17</v>
      </c>
      <c r="P2125" t="s">
        <v>23</v>
      </c>
      <c r="Q2125" t="s">
        <v>23</v>
      </c>
      <c r="R2125" t="str">
        <f t="shared" si="67"/>
        <v>Rated</v>
      </c>
      <c r="S2125" t="str" cm="1">
        <f t="array" ref="S2125">_xlfn.IFS(E2125="not available","Not Rated", E2125&gt;=4.5,"Excellent", E2125&gt;4,"Very Good", E2125&gt;3,"Good", TRUE,"LOW")</f>
        <v>Good</v>
      </c>
    </row>
    <row r="2126" spans="1:19" x14ac:dyDescent="0.15">
      <c r="A2126" t="s">
        <v>2173</v>
      </c>
      <c r="B2126" t="str">
        <f>LOWER(TRIM(A2126))</f>
        <v>connect 2024</v>
      </c>
      <c r="C2126" t="str">
        <f t="shared" si="66"/>
        <v>Connect 2024</v>
      </c>
      <c r="D2126" t="s">
        <v>40</v>
      </c>
      <c r="E2126" s="7">
        <v>4</v>
      </c>
      <c r="F2126">
        <v>203</v>
      </c>
      <c r="G2126" t="s">
        <v>13774</v>
      </c>
      <c r="H2126" s="3" t="s">
        <v>13786</v>
      </c>
      <c r="I2126" t="s">
        <v>19</v>
      </c>
      <c r="J2126" s="2">
        <v>0</v>
      </c>
      <c r="K2126" t="s">
        <v>62</v>
      </c>
      <c r="L2126" t="s">
        <v>42</v>
      </c>
      <c r="M2126" s="4">
        <v>45741</v>
      </c>
      <c r="N2126" s="5" t="s">
        <v>13775</v>
      </c>
      <c r="O2126" t="s">
        <v>53</v>
      </c>
      <c r="P2126" t="s">
        <v>23</v>
      </c>
      <c r="Q2126" t="s">
        <v>23</v>
      </c>
      <c r="R2126" t="str">
        <f t="shared" si="67"/>
        <v>Rated</v>
      </c>
      <c r="S2126" t="str" cm="1">
        <f t="array" ref="S2126">_xlfn.IFS(E2126="not available","Not Rated", E2126&gt;=4.5,"Excellent", E2126&gt;4,"Very Good", E2126&gt;3,"Good", TRUE,"LOW")</f>
        <v>Good</v>
      </c>
    </row>
    <row r="2127" spans="1:19" x14ac:dyDescent="0.15">
      <c r="A2127" t="s">
        <v>3723</v>
      </c>
      <c r="B2127" t="str">
        <f>LOWER(TRIM(A2127))</f>
        <v>strike 2026</v>
      </c>
      <c r="C2127" t="str">
        <f t="shared" si="66"/>
        <v>Strike 2026</v>
      </c>
      <c r="D2127" t="s">
        <v>194</v>
      </c>
      <c r="E2127" s="7">
        <v>4.4000000000000004</v>
      </c>
      <c r="F2127">
        <v>203</v>
      </c>
      <c r="G2127" t="s">
        <v>3931</v>
      </c>
      <c r="H2127" s="3" t="s">
        <v>13786</v>
      </c>
      <c r="I2127" t="s">
        <v>19</v>
      </c>
      <c r="J2127" s="2">
        <v>0</v>
      </c>
      <c r="K2127" t="s">
        <v>69</v>
      </c>
      <c r="L2127" t="s">
        <v>196</v>
      </c>
      <c r="M2127" s="4">
        <v>46048</v>
      </c>
      <c r="N2127" s="5" t="s">
        <v>1861</v>
      </c>
      <c r="O2127" t="s">
        <v>44</v>
      </c>
      <c r="P2127" t="s">
        <v>32</v>
      </c>
      <c r="Q2127" t="s">
        <v>23</v>
      </c>
      <c r="R2127" t="str">
        <f t="shared" si="67"/>
        <v>Rated</v>
      </c>
      <c r="S2127" t="str" cm="1">
        <f t="array" ref="S2127">_xlfn.IFS(E2127="not available","Not Rated", E2127&gt;=4.5,"Excellent", E2127&gt;4,"Very Good", E2127&gt;3,"Good", TRUE,"LOW")</f>
        <v>Very Good</v>
      </c>
    </row>
    <row r="2128" spans="1:19" x14ac:dyDescent="0.15">
      <c r="A2128" t="s">
        <v>362</v>
      </c>
      <c r="B2128" t="str">
        <f>LOWER(TRIM(A2128))</f>
        <v>tracker 2025</v>
      </c>
      <c r="C2128" t="str">
        <f t="shared" si="66"/>
        <v>Tracker 2025</v>
      </c>
      <c r="D2128" t="s">
        <v>60</v>
      </c>
      <c r="E2128" s="7">
        <v>4.7</v>
      </c>
      <c r="F2128">
        <v>203</v>
      </c>
      <c r="G2128" t="s">
        <v>3932</v>
      </c>
      <c r="H2128" s="3" t="s">
        <v>13786</v>
      </c>
      <c r="I2128" t="s">
        <v>19</v>
      </c>
      <c r="J2128" s="2">
        <v>0</v>
      </c>
      <c r="K2128" t="s">
        <v>62</v>
      </c>
      <c r="L2128" t="s">
        <v>280</v>
      </c>
      <c r="M2128" s="4">
        <v>45359</v>
      </c>
      <c r="N2128" s="5" t="s">
        <v>3933</v>
      </c>
      <c r="O2128" t="s">
        <v>17</v>
      </c>
      <c r="P2128" t="s">
        <v>23</v>
      </c>
      <c r="Q2128" t="s">
        <v>23</v>
      </c>
      <c r="R2128" t="str">
        <f t="shared" si="67"/>
        <v>Rated</v>
      </c>
      <c r="S2128" t="str" cm="1">
        <f t="array" ref="S2128">_xlfn.IFS(E2128="not available","Not Rated", E2128&gt;=4.5,"Excellent", E2128&gt;4,"Very Good", E2128&gt;3,"Good", TRUE,"LOW")</f>
        <v>Excellent</v>
      </c>
    </row>
    <row r="2129" spans="1:19" x14ac:dyDescent="0.15">
      <c r="A2129" t="s">
        <v>1290</v>
      </c>
      <c r="B2129" t="str">
        <f>LOWER(TRIM(A2129))</f>
        <v>ultra tracker</v>
      </c>
      <c r="C2129" t="str">
        <f t="shared" si="66"/>
        <v>Ultra Tracker</v>
      </c>
      <c r="D2129" t="s">
        <v>194</v>
      </c>
      <c r="E2129" s="7">
        <v>4.2</v>
      </c>
      <c r="F2129">
        <v>202</v>
      </c>
      <c r="G2129" t="s">
        <v>1607</v>
      </c>
      <c r="H2129" s="3" t="s">
        <v>13786</v>
      </c>
      <c r="I2129" t="s">
        <v>19</v>
      </c>
      <c r="J2129" s="2">
        <v>0</v>
      </c>
      <c r="K2129" t="s">
        <v>20</v>
      </c>
      <c r="L2129" t="s">
        <v>196</v>
      </c>
      <c r="M2129" s="4">
        <v>45927</v>
      </c>
      <c r="N2129" s="5" t="s">
        <v>3934</v>
      </c>
      <c r="O2129" t="s">
        <v>225</v>
      </c>
      <c r="P2129" t="s">
        <v>23</v>
      </c>
      <c r="Q2129" t="s">
        <v>32</v>
      </c>
      <c r="R2129" t="str">
        <f t="shared" si="67"/>
        <v>Rated</v>
      </c>
      <c r="S2129" t="str" cm="1">
        <f t="array" ref="S2129">_xlfn.IFS(E2129="not available","Not Rated", E2129&gt;=4.5,"Excellent", E2129&gt;4,"Very Good", E2129&gt;3,"Good", TRUE,"LOW")</f>
        <v>Very Good</v>
      </c>
    </row>
    <row r="2130" spans="1:19" x14ac:dyDescent="0.15">
      <c r="A2130" t="s">
        <v>480</v>
      </c>
      <c r="B2130" t="str">
        <f>LOWER(TRIM(A2130))</f>
        <v>craft online</v>
      </c>
      <c r="C2130" t="str">
        <f t="shared" si="66"/>
        <v>Craft Online</v>
      </c>
      <c r="D2130" t="s">
        <v>16</v>
      </c>
      <c r="E2130" s="7">
        <v>4.4000000000000004</v>
      </c>
      <c r="F2130">
        <v>201</v>
      </c>
      <c r="G2130" t="s">
        <v>3935</v>
      </c>
      <c r="H2130" s="3" t="s">
        <v>13786</v>
      </c>
      <c r="I2130" t="s">
        <v>19</v>
      </c>
      <c r="J2130" s="2">
        <v>0</v>
      </c>
      <c r="K2130" t="s">
        <v>26</v>
      </c>
      <c r="L2130" t="s">
        <v>21</v>
      </c>
      <c r="M2130" s="4">
        <v>46000</v>
      </c>
      <c r="N2130" s="5" t="s">
        <v>3936</v>
      </c>
      <c r="O2130" t="s">
        <v>31</v>
      </c>
      <c r="P2130" t="s">
        <v>23</v>
      </c>
      <c r="Q2130" t="s">
        <v>23</v>
      </c>
      <c r="R2130" t="str">
        <f t="shared" si="67"/>
        <v>Rated</v>
      </c>
      <c r="S2130" t="str" cm="1">
        <f t="array" ref="S2130">_xlfn.IFS(E2130="not available","Not Rated", E2130&gt;=4.5,"Excellent", E2130&gt;4,"Very Good", E2130&gt;3,"Good", TRUE,"LOW")</f>
        <v>Very Good</v>
      </c>
    </row>
    <row r="2131" spans="1:19" x14ac:dyDescent="0.15">
      <c r="A2131" t="s">
        <v>192</v>
      </c>
      <c r="B2131" t="str">
        <f>LOWER(TRIM(A2131))</f>
        <v>learn</v>
      </c>
      <c r="C2131" t="str">
        <f t="shared" si="66"/>
        <v>Learn</v>
      </c>
      <c r="D2131" t="s">
        <v>40</v>
      </c>
      <c r="E2131" s="7">
        <v>4.2</v>
      </c>
      <c r="F2131">
        <v>201</v>
      </c>
      <c r="G2131" t="s">
        <v>3937</v>
      </c>
      <c r="H2131" s="3" t="s">
        <v>13786</v>
      </c>
      <c r="I2131" t="s">
        <v>19</v>
      </c>
      <c r="J2131" s="2">
        <v>0</v>
      </c>
      <c r="K2131" t="s">
        <v>26</v>
      </c>
      <c r="L2131" t="s">
        <v>78</v>
      </c>
      <c r="M2131" s="4">
        <v>45896</v>
      </c>
      <c r="N2131" s="5" t="s">
        <v>1262</v>
      </c>
      <c r="O2131" t="s">
        <v>53</v>
      </c>
      <c r="P2131" t="s">
        <v>23</v>
      </c>
      <c r="Q2131" t="s">
        <v>23</v>
      </c>
      <c r="R2131" t="str">
        <f t="shared" si="67"/>
        <v>Rated</v>
      </c>
      <c r="S2131" t="str" cm="1">
        <f t="array" ref="S2131">_xlfn.IFS(E2131="not available","Not Rated", E2131&gt;=4.5,"Excellent", E2131&gt;4,"Very Good", E2131&gt;3,"Good", TRUE,"LOW")</f>
        <v>Very Good</v>
      </c>
    </row>
    <row r="2132" spans="1:19" x14ac:dyDescent="0.15">
      <c r="A2132" t="s">
        <v>111</v>
      </c>
      <c r="B2132" t="str">
        <f>LOWER(TRIM(A2132))</f>
        <v>editor</v>
      </c>
      <c r="C2132" t="str">
        <f t="shared" si="66"/>
        <v>Editor</v>
      </c>
      <c r="D2132" t="s">
        <v>115</v>
      </c>
      <c r="E2132" s="7">
        <v>3.6</v>
      </c>
      <c r="F2132">
        <v>201</v>
      </c>
      <c r="G2132" t="s">
        <v>2842</v>
      </c>
      <c r="H2132" s="3" t="s">
        <v>13786</v>
      </c>
      <c r="I2132" t="s">
        <v>19</v>
      </c>
      <c r="J2132" s="2">
        <v>0</v>
      </c>
      <c r="K2132" t="s">
        <v>20</v>
      </c>
      <c r="L2132" t="s">
        <v>116</v>
      </c>
      <c r="M2132" s="4">
        <v>46298</v>
      </c>
      <c r="N2132" s="5" t="s">
        <v>3744</v>
      </c>
      <c r="O2132" t="s">
        <v>22</v>
      </c>
      <c r="P2132" t="s">
        <v>32</v>
      </c>
      <c r="Q2132" t="s">
        <v>23</v>
      </c>
      <c r="R2132" t="str">
        <f t="shared" si="67"/>
        <v>Rated</v>
      </c>
      <c r="S2132" t="str" cm="1">
        <f t="array" ref="S2132">_xlfn.IFS(E2132="not available","Not Rated", E2132&gt;=4.5,"Excellent", E2132&gt;4,"Very Good", E2132&gt;3,"Good", TRUE,"LOW")</f>
        <v>Good</v>
      </c>
    </row>
    <row r="2133" spans="1:19" x14ac:dyDescent="0.15">
      <c r="A2133" t="s">
        <v>3938</v>
      </c>
      <c r="B2133" t="str">
        <f>LOWER(TRIM(A2133))</f>
        <v>daily drive 2023</v>
      </c>
      <c r="C2133" t="str">
        <f t="shared" si="66"/>
        <v>Daily Drive 2023</v>
      </c>
      <c r="D2133" t="s">
        <v>73</v>
      </c>
      <c r="E2133" s="7">
        <v>3.5</v>
      </c>
      <c r="F2133">
        <v>201</v>
      </c>
      <c r="G2133" t="s">
        <v>13774</v>
      </c>
      <c r="H2133" s="3" t="s">
        <v>13786</v>
      </c>
      <c r="I2133" t="s">
        <v>19</v>
      </c>
      <c r="J2133" s="2">
        <v>0</v>
      </c>
      <c r="K2133" t="s">
        <v>26</v>
      </c>
      <c r="L2133" t="s">
        <v>411</v>
      </c>
      <c r="M2133" s="4">
        <v>45911</v>
      </c>
      <c r="N2133" s="5" t="s">
        <v>13775</v>
      </c>
      <c r="O2133" t="s">
        <v>31</v>
      </c>
      <c r="P2133" t="s">
        <v>23</v>
      </c>
      <c r="Q2133" t="s">
        <v>23</v>
      </c>
      <c r="R2133" t="str">
        <f t="shared" si="67"/>
        <v>Rated</v>
      </c>
      <c r="S2133" t="str" cm="1">
        <f t="array" ref="S2133">_xlfn.IFS(E2133="not available","Not Rated", E2133&gt;=4.5,"Excellent", E2133&gt;4,"Very Good", E2133&gt;3,"Good", TRUE,"LOW")</f>
        <v>Good</v>
      </c>
    </row>
    <row r="2134" spans="1:19" x14ac:dyDescent="0.15">
      <c r="A2134" t="s">
        <v>1167</v>
      </c>
      <c r="B2134" t="str">
        <f>LOWER(TRIM(A2134))</f>
        <v>health now</v>
      </c>
      <c r="C2134" t="str">
        <f t="shared" si="66"/>
        <v>Health Now</v>
      </c>
      <c r="D2134" t="s">
        <v>73</v>
      </c>
      <c r="E2134" s="7">
        <v>4.0999999999999996</v>
      </c>
      <c r="F2134">
        <v>201</v>
      </c>
      <c r="G2134" t="s">
        <v>3939</v>
      </c>
      <c r="H2134" s="3" t="s">
        <v>13786</v>
      </c>
      <c r="I2134" t="s">
        <v>19</v>
      </c>
      <c r="J2134" s="2">
        <v>0</v>
      </c>
      <c r="K2134" t="s">
        <v>26</v>
      </c>
      <c r="L2134" t="s">
        <v>302</v>
      </c>
      <c r="M2134" s="4">
        <v>45281</v>
      </c>
      <c r="N2134" s="5" t="s">
        <v>3940</v>
      </c>
      <c r="O2134" t="s">
        <v>28</v>
      </c>
      <c r="P2134" t="s">
        <v>23</v>
      </c>
      <c r="Q2134" t="s">
        <v>23</v>
      </c>
      <c r="R2134" t="str">
        <f t="shared" si="67"/>
        <v>Rated</v>
      </c>
      <c r="S2134" t="str" cm="1">
        <f t="array" ref="S2134">_xlfn.IFS(E2134="not available","Not Rated", E2134&gt;=4.5,"Excellent", E2134&gt;4,"Very Good", E2134&gt;3,"Good", TRUE,"LOW")</f>
        <v>Very Good</v>
      </c>
    </row>
    <row r="2135" spans="1:19" x14ac:dyDescent="0.15">
      <c r="A2135" t="s">
        <v>2859</v>
      </c>
      <c r="B2135" t="str">
        <f>LOWER(TRIM(A2135))</f>
        <v>scanner 2025</v>
      </c>
      <c r="C2135" t="str">
        <f t="shared" si="66"/>
        <v>Scanner 2025</v>
      </c>
      <c r="D2135" t="s">
        <v>417</v>
      </c>
      <c r="E2135" s="7">
        <v>3.6</v>
      </c>
      <c r="F2135">
        <v>200</v>
      </c>
      <c r="G2135" t="s">
        <v>418</v>
      </c>
      <c r="H2135" s="3" t="s">
        <v>13786</v>
      </c>
      <c r="I2135" t="s">
        <v>19</v>
      </c>
      <c r="J2135" s="2">
        <v>0</v>
      </c>
      <c r="K2135" t="s">
        <v>26</v>
      </c>
      <c r="L2135" t="s">
        <v>649</v>
      </c>
      <c r="M2135" s="4">
        <v>45817</v>
      </c>
      <c r="N2135" s="5" t="s">
        <v>3941</v>
      </c>
      <c r="O2135" t="s">
        <v>131</v>
      </c>
      <c r="P2135" t="s">
        <v>23</v>
      </c>
      <c r="Q2135" t="s">
        <v>23</v>
      </c>
      <c r="R2135" t="str">
        <f t="shared" si="67"/>
        <v>Rated</v>
      </c>
      <c r="S2135" t="str" cm="1">
        <f t="array" ref="S2135">_xlfn.IFS(E2135="not available","Not Rated", E2135&gt;=4.5,"Excellent", E2135&gt;4,"Very Good", E2135&gt;3,"Good", TRUE,"LOW")</f>
        <v>Good</v>
      </c>
    </row>
    <row r="2136" spans="1:19" x14ac:dyDescent="0.15">
      <c r="A2136" t="s">
        <v>162</v>
      </c>
      <c r="B2136" t="str">
        <f>LOWER(TRIM(A2136))</f>
        <v>connect</v>
      </c>
      <c r="C2136" t="str">
        <f t="shared" si="66"/>
        <v>Connect</v>
      </c>
      <c r="D2136" t="s">
        <v>49</v>
      </c>
      <c r="E2136" s="7">
        <v>4.5</v>
      </c>
      <c r="F2136">
        <v>200</v>
      </c>
      <c r="G2136" t="s">
        <v>2826</v>
      </c>
      <c r="H2136" s="3" t="s">
        <v>13786</v>
      </c>
      <c r="I2136" t="s">
        <v>19</v>
      </c>
      <c r="J2136" s="2">
        <v>0</v>
      </c>
      <c r="K2136" t="s">
        <v>26</v>
      </c>
      <c r="L2136" t="s">
        <v>92</v>
      </c>
      <c r="M2136" s="4">
        <v>44991</v>
      </c>
      <c r="N2136" s="5" t="s">
        <v>3942</v>
      </c>
      <c r="O2136" t="s">
        <v>53</v>
      </c>
      <c r="P2136" t="s">
        <v>23</v>
      </c>
      <c r="Q2136" t="s">
        <v>23</v>
      </c>
      <c r="R2136" t="str">
        <f t="shared" si="67"/>
        <v>Rated</v>
      </c>
      <c r="S2136" t="str" cm="1">
        <f t="array" ref="S2136">_xlfn.IFS(E2136="not available","Not Rated", E2136&gt;=4.5,"Excellent", E2136&gt;4,"Very Good", E2136&gt;3,"Good", TRUE,"LOW")</f>
        <v>Excellent</v>
      </c>
    </row>
    <row r="2137" spans="1:19" x14ac:dyDescent="0.15">
      <c r="A2137" t="s">
        <v>3943</v>
      </c>
      <c r="B2137" t="str">
        <f>LOWER(TRIM(A2137))</f>
        <v>super dash app</v>
      </c>
      <c r="C2137" t="str">
        <f t="shared" si="66"/>
        <v>Super Dash App</v>
      </c>
      <c r="D2137" t="s">
        <v>66</v>
      </c>
      <c r="E2137" s="7">
        <v>4</v>
      </c>
      <c r="F2137">
        <v>200</v>
      </c>
      <c r="G2137" t="s">
        <v>3944</v>
      </c>
      <c r="H2137" s="3" t="s">
        <v>13786</v>
      </c>
      <c r="I2137" t="s">
        <v>19</v>
      </c>
      <c r="J2137" s="2">
        <v>0</v>
      </c>
      <c r="K2137" t="s">
        <v>26</v>
      </c>
      <c r="L2137" t="s">
        <v>70</v>
      </c>
      <c r="M2137" s="4">
        <v>46110</v>
      </c>
      <c r="N2137" s="5" t="s">
        <v>3945</v>
      </c>
      <c r="O2137" t="s">
        <v>53</v>
      </c>
      <c r="P2137" t="s">
        <v>32</v>
      </c>
      <c r="Q2137" t="s">
        <v>23</v>
      </c>
      <c r="R2137" t="str">
        <f t="shared" si="67"/>
        <v>Rated</v>
      </c>
      <c r="S2137" t="str" cm="1">
        <f t="array" ref="S2137">_xlfn.IFS(E2137="not available","Not Rated", E2137&gt;=4.5,"Excellent", E2137&gt;4,"Very Good", E2137&gt;3,"Good", TRUE,"LOW")</f>
        <v>Good</v>
      </c>
    </row>
    <row r="2138" spans="1:19" x14ac:dyDescent="0.15">
      <c r="A2138" t="s">
        <v>3946</v>
      </c>
      <c r="B2138" t="str">
        <f>LOWER(TRIM(A2138))</f>
        <v>maker ai 2024</v>
      </c>
      <c r="C2138" t="str">
        <f t="shared" si="66"/>
        <v>Maker Ai 2024</v>
      </c>
      <c r="D2138" t="s">
        <v>194</v>
      </c>
      <c r="E2138" s="7">
        <v>4.4000000000000004</v>
      </c>
      <c r="F2138">
        <v>199</v>
      </c>
      <c r="G2138" t="s">
        <v>1395</v>
      </c>
      <c r="H2138" s="3" t="s">
        <v>13786</v>
      </c>
      <c r="I2138" t="s">
        <v>19</v>
      </c>
      <c r="J2138" s="2">
        <v>0</v>
      </c>
      <c r="K2138" t="s">
        <v>62</v>
      </c>
      <c r="L2138" t="s">
        <v>196</v>
      </c>
      <c r="M2138" s="4">
        <v>45340</v>
      </c>
      <c r="N2138" s="5" t="s">
        <v>3947</v>
      </c>
      <c r="O2138" t="s">
        <v>44</v>
      </c>
      <c r="P2138" t="s">
        <v>23</v>
      </c>
      <c r="Q2138" t="s">
        <v>23</v>
      </c>
      <c r="R2138" t="str">
        <f t="shared" si="67"/>
        <v>Rated</v>
      </c>
      <c r="S2138" t="str" cm="1">
        <f t="array" ref="S2138">_xlfn.IFS(E2138="not available","Not Rated", E2138&gt;=4.5,"Excellent", E2138&gt;4,"Very Good", E2138&gt;3,"Good", TRUE,"LOW")</f>
        <v>Very Good</v>
      </c>
    </row>
    <row r="2139" spans="1:19" x14ac:dyDescent="0.15">
      <c r="A2139" t="s">
        <v>3948</v>
      </c>
      <c r="B2139" t="str">
        <f>LOWER(TRIM(A2139))</f>
        <v>scanner 2024</v>
      </c>
      <c r="C2139" t="str">
        <f t="shared" si="66"/>
        <v>Scanner 2024</v>
      </c>
      <c r="D2139" t="s">
        <v>49</v>
      </c>
      <c r="E2139" s="7">
        <v>3.4</v>
      </c>
      <c r="F2139">
        <v>198</v>
      </c>
      <c r="G2139" t="s">
        <v>1974</v>
      </c>
      <c r="H2139" s="3" t="s">
        <v>13786</v>
      </c>
      <c r="I2139" t="s">
        <v>19</v>
      </c>
      <c r="J2139" s="2">
        <v>0</v>
      </c>
      <c r="K2139" t="s">
        <v>26</v>
      </c>
      <c r="L2139" t="s">
        <v>92</v>
      </c>
      <c r="M2139" s="4">
        <v>45653</v>
      </c>
      <c r="N2139" s="5" t="s">
        <v>3949</v>
      </c>
      <c r="O2139" t="s">
        <v>28</v>
      </c>
      <c r="P2139" t="s">
        <v>23</v>
      </c>
      <c r="Q2139" t="s">
        <v>23</v>
      </c>
      <c r="R2139" t="str">
        <f t="shared" si="67"/>
        <v>Rated</v>
      </c>
      <c r="S2139" t="str" cm="1">
        <f t="array" ref="S2139">_xlfn.IFS(E2139="not available","Not Rated", E2139&gt;=4.5,"Excellent", E2139&gt;4,"Very Good", E2139&gt;3,"Good", TRUE,"LOW")</f>
        <v>Good</v>
      </c>
    </row>
    <row r="2140" spans="1:19" x14ac:dyDescent="0.15">
      <c r="A2140" t="s">
        <v>94</v>
      </c>
      <c r="B2140" t="str">
        <f>LOWER(TRIM(A2140))</f>
        <v>drive</v>
      </c>
      <c r="C2140" t="str">
        <f t="shared" si="66"/>
        <v>Drive</v>
      </c>
      <c r="D2140" t="s">
        <v>73</v>
      </c>
      <c r="E2140" s="7">
        <v>3.6</v>
      </c>
      <c r="F2140">
        <v>198</v>
      </c>
      <c r="G2140" t="s">
        <v>13774</v>
      </c>
      <c r="H2140" s="3" t="s">
        <v>13786</v>
      </c>
      <c r="I2140" t="s">
        <v>19</v>
      </c>
      <c r="J2140" s="2">
        <v>0</v>
      </c>
      <c r="K2140" t="s">
        <v>69</v>
      </c>
      <c r="L2140" t="s">
        <v>122</v>
      </c>
      <c r="M2140" s="4">
        <v>46137</v>
      </c>
      <c r="N2140" s="5" t="s">
        <v>13775</v>
      </c>
      <c r="O2140" t="s">
        <v>53</v>
      </c>
      <c r="P2140" t="s">
        <v>32</v>
      </c>
      <c r="Q2140" t="s">
        <v>23</v>
      </c>
      <c r="R2140" t="str">
        <f t="shared" si="67"/>
        <v>Rated</v>
      </c>
      <c r="S2140" t="str" cm="1">
        <f t="array" ref="S2140">_xlfn.IFS(E2140="not available","Not Rated", E2140&gt;=4.5,"Excellent", E2140&gt;4,"Very Good", E2140&gt;3,"Good", TRUE,"LOW")</f>
        <v>Good</v>
      </c>
    </row>
    <row r="2141" spans="1:19" x14ac:dyDescent="0.15">
      <c r="A2141" t="s">
        <v>29</v>
      </c>
      <c r="B2141" t="str">
        <f>LOWER(TRIM(A2141))</f>
        <v>scanner</v>
      </c>
      <c r="C2141" t="str">
        <f t="shared" si="66"/>
        <v>Scanner</v>
      </c>
      <c r="D2141" t="s">
        <v>482</v>
      </c>
      <c r="E2141" s="7">
        <v>4.4000000000000004</v>
      </c>
      <c r="F2141">
        <v>198</v>
      </c>
      <c r="G2141" t="s">
        <v>2008</v>
      </c>
      <c r="H2141" s="3" t="s">
        <v>13786</v>
      </c>
      <c r="I2141" t="s">
        <v>19</v>
      </c>
      <c r="J2141" s="2">
        <v>0</v>
      </c>
      <c r="K2141" t="s">
        <v>150</v>
      </c>
      <c r="L2141" t="s">
        <v>678</v>
      </c>
      <c r="M2141" s="4">
        <v>46012</v>
      </c>
      <c r="N2141" s="5" t="s">
        <v>3950</v>
      </c>
      <c r="O2141" t="s">
        <v>31</v>
      </c>
      <c r="P2141" t="s">
        <v>23</v>
      </c>
      <c r="Q2141" t="s">
        <v>23</v>
      </c>
      <c r="R2141" t="str">
        <f t="shared" si="67"/>
        <v>Rated</v>
      </c>
      <c r="S2141" t="str" cm="1">
        <f t="array" ref="S2141">_xlfn.IFS(E2141="not available","Not Rated", E2141&gt;=4.5,"Excellent", E2141&gt;4,"Very Good", E2141&gt;3,"Good", TRUE,"LOW")</f>
        <v>Very Good</v>
      </c>
    </row>
    <row r="2142" spans="1:19" x14ac:dyDescent="0.15">
      <c r="A2142" t="s">
        <v>111</v>
      </c>
      <c r="B2142" t="str">
        <f>LOWER(TRIM(A2142))</f>
        <v>editor</v>
      </c>
      <c r="C2142" t="str">
        <f t="shared" si="66"/>
        <v>Editor</v>
      </c>
      <c r="D2142" t="s">
        <v>73</v>
      </c>
      <c r="E2142" s="7">
        <v>4.9000000000000004</v>
      </c>
      <c r="F2142">
        <v>198</v>
      </c>
      <c r="G2142" t="s">
        <v>13774</v>
      </c>
      <c r="H2142" s="3" t="s">
        <v>13786</v>
      </c>
      <c r="I2142" t="s">
        <v>19</v>
      </c>
      <c r="J2142" s="2">
        <v>0</v>
      </c>
      <c r="K2142" t="s">
        <v>26</v>
      </c>
      <c r="L2142" t="s">
        <v>302</v>
      </c>
      <c r="M2142" s="4">
        <v>46127</v>
      </c>
      <c r="N2142" s="5" t="s">
        <v>13775</v>
      </c>
      <c r="O2142" t="s">
        <v>53</v>
      </c>
      <c r="P2142" t="s">
        <v>32</v>
      </c>
      <c r="Q2142" t="s">
        <v>23</v>
      </c>
      <c r="R2142" t="str">
        <f t="shared" si="67"/>
        <v>Rated</v>
      </c>
      <c r="S2142" t="str" cm="1">
        <f t="array" ref="S2142">_xlfn.IFS(E2142="not available","Not Rated", E2142&gt;=4.5,"Excellent", E2142&gt;4,"Very Good", E2142&gt;3,"Good", TRUE,"LOW")</f>
        <v>Excellent</v>
      </c>
    </row>
    <row r="2143" spans="1:19" x14ac:dyDescent="0.15">
      <c r="A2143" t="s">
        <v>2076</v>
      </c>
      <c r="B2143" t="str">
        <f>LOWER(TRIM(A2143))</f>
        <v>health pro</v>
      </c>
      <c r="C2143" t="str">
        <f t="shared" si="66"/>
        <v>Health Pro</v>
      </c>
      <c r="D2143" t="s">
        <v>49</v>
      </c>
      <c r="E2143" s="7">
        <v>3.1</v>
      </c>
      <c r="F2143">
        <v>198</v>
      </c>
      <c r="G2143" t="s">
        <v>3756</v>
      </c>
      <c r="H2143" s="3" t="s">
        <v>13786</v>
      </c>
      <c r="I2143" t="s">
        <v>19</v>
      </c>
      <c r="J2143" s="2">
        <v>0</v>
      </c>
      <c r="K2143" t="s">
        <v>26</v>
      </c>
      <c r="L2143" t="s">
        <v>92</v>
      </c>
      <c r="M2143" s="4">
        <v>44978</v>
      </c>
      <c r="N2143" s="5" t="s">
        <v>3951</v>
      </c>
      <c r="O2143" t="s">
        <v>28</v>
      </c>
      <c r="P2143" t="s">
        <v>23</v>
      </c>
      <c r="Q2143" t="s">
        <v>32</v>
      </c>
      <c r="R2143" t="str">
        <f t="shared" si="67"/>
        <v>Rated</v>
      </c>
      <c r="S2143" t="str" cm="1">
        <f t="array" ref="S2143">_xlfn.IFS(E2143="not available","Not Rated", E2143&gt;=4.5,"Excellent", E2143&gt;4,"Very Good", E2143&gt;3,"Good", TRUE,"LOW")</f>
        <v>Good</v>
      </c>
    </row>
    <row r="2144" spans="1:19" x14ac:dyDescent="0.15">
      <c r="A2144" t="s">
        <v>1129</v>
      </c>
      <c r="B2144" t="str">
        <f>LOWER(TRIM(A2144))</f>
        <v>maker now</v>
      </c>
      <c r="C2144" t="str">
        <f t="shared" si="66"/>
        <v>Maker Now</v>
      </c>
      <c r="D2144" t="s">
        <v>60</v>
      </c>
      <c r="E2144" s="7">
        <v>4.0999999999999996</v>
      </c>
      <c r="F2144">
        <v>198</v>
      </c>
      <c r="G2144" t="s">
        <v>241</v>
      </c>
      <c r="H2144" s="3" t="s">
        <v>13786</v>
      </c>
      <c r="I2144" t="s">
        <v>19</v>
      </c>
      <c r="J2144" s="2">
        <v>0</v>
      </c>
      <c r="K2144" t="s">
        <v>26</v>
      </c>
      <c r="L2144" t="s">
        <v>63</v>
      </c>
      <c r="M2144" s="4">
        <v>45829</v>
      </c>
      <c r="N2144" s="5" t="s">
        <v>3952</v>
      </c>
      <c r="O2144" t="s">
        <v>31</v>
      </c>
      <c r="P2144" t="s">
        <v>23</v>
      </c>
      <c r="Q2144" t="s">
        <v>32</v>
      </c>
      <c r="R2144" t="str">
        <f t="shared" si="67"/>
        <v>Rated</v>
      </c>
      <c r="S2144" t="str" cm="1">
        <f t="array" ref="S2144">_xlfn.IFS(E2144="not available","Not Rated", E2144&gt;=4.5,"Excellent", E2144&gt;4,"Very Good", E2144&gt;3,"Good", TRUE,"LOW")</f>
        <v>Very Good</v>
      </c>
    </row>
    <row r="2145" spans="1:19" x14ac:dyDescent="0.15">
      <c r="A2145" t="s">
        <v>1492</v>
      </c>
      <c r="B2145" t="str">
        <f>LOWER(TRIM(A2145))</f>
        <v>tracker premium</v>
      </c>
      <c r="C2145" t="str">
        <f t="shared" si="66"/>
        <v>Tracker Premium</v>
      </c>
      <c r="D2145" t="s">
        <v>732</v>
      </c>
      <c r="E2145" s="7">
        <v>4.5999999999999996</v>
      </c>
      <c r="F2145">
        <v>197</v>
      </c>
      <c r="G2145" t="s">
        <v>3070</v>
      </c>
      <c r="H2145" s="3" t="s">
        <v>13786</v>
      </c>
      <c r="I2145" t="s">
        <v>19</v>
      </c>
      <c r="J2145" s="2">
        <v>0</v>
      </c>
      <c r="K2145" t="s">
        <v>69</v>
      </c>
      <c r="L2145" t="s">
        <v>2642</v>
      </c>
      <c r="M2145" s="4">
        <v>45895</v>
      </c>
      <c r="N2145" s="5" t="s">
        <v>3953</v>
      </c>
      <c r="O2145" t="s">
        <v>17</v>
      </c>
      <c r="P2145" t="s">
        <v>23</v>
      </c>
      <c r="Q2145" t="s">
        <v>23</v>
      </c>
      <c r="R2145" t="str">
        <f t="shared" si="67"/>
        <v>Rated</v>
      </c>
      <c r="S2145" t="str" cm="1">
        <f t="array" ref="S2145">_xlfn.IFS(E2145="not available","Not Rated", E2145&gt;=4.5,"Excellent", E2145&gt;4,"Very Good", E2145&gt;3,"Good", TRUE,"LOW")</f>
        <v>Excellent</v>
      </c>
    </row>
    <row r="2146" spans="1:19" x14ac:dyDescent="0.15">
      <c r="A2146" t="s">
        <v>79</v>
      </c>
      <c r="B2146" t="str">
        <f>LOWER(TRIM(A2146))</f>
        <v>health</v>
      </c>
      <c r="C2146" t="str">
        <f t="shared" si="66"/>
        <v>Health</v>
      </c>
      <c r="D2146" t="s">
        <v>194</v>
      </c>
      <c r="E2146" s="7">
        <v>4</v>
      </c>
      <c r="F2146">
        <v>197</v>
      </c>
      <c r="G2146" t="s">
        <v>3954</v>
      </c>
      <c r="H2146" s="3" t="s">
        <v>13786</v>
      </c>
      <c r="I2146" t="s">
        <v>19</v>
      </c>
      <c r="J2146" s="2">
        <v>0</v>
      </c>
      <c r="K2146" t="s">
        <v>26</v>
      </c>
      <c r="L2146" t="s">
        <v>196</v>
      </c>
      <c r="M2146" s="4">
        <v>45616</v>
      </c>
      <c r="N2146" s="5" t="s">
        <v>3955</v>
      </c>
      <c r="O2146" t="s">
        <v>44</v>
      </c>
      <c r="P2146" t="s">
        <v>23</v>
      </c>
      <c r="Q2146" t="s">
        <v>23</v>
      </c>
      <c r="R2146" t="str">
        <f t="shared" si="67"/>
        <v>Rated</v>
      </c>
      <c r="S2146" t="str" cm="1">
        <f t="array" ref="S2146">_xlfn.IFS(E2146="not available","Not Rated", E2146&gt;=4.5,"Excellent", E2146&gt;4,"Very Good", E2146&gt;3,"Good", TRUE,"LOW")</f>
        <v>Good</v>
      </c>
    </row>
    <row r="2147" spans="1:19" x14ac:dyDescent="0.15">
      <c r="A2147" t="s">
        <v>117</v>
      </c>
      <c r="B2147" t="str">
        <f>LOWER(TRIM(A2147))</f>
        <v>dash online</v>
      </c>
      <c r="C2147" t="str">
        <f t="shared" si="66"/>
        <v>Dash Online</v>
      </c>
      <c r="D2147" t="s">
        <v>115</v>
      </c>
      <c r="E2147" s="7">
        <v>2.9</v>
      </c>
      <c r="F2147">
        <v>197</v>
      </c>
      <c r="G2147" t="s">
        <v>3956</v>
      </c>
      <c r="H2147" s="3" t="s">
        <v>13786</v>
      </c>
      <c r="I2147" t="s">
        <v>19</v>
      </c>
      <c r="J2147" s="2">
        <v>0</v>
      </c>
      <c r="K2147" t="s">
        <v>26</v>
      </c>
      <c r="L2147" t="s">
        <v>1478</v>
      </c>
      <c r="M2147" s="4">
        <v>45741</v>
      </c>
      <c r="N2147" s="5" t="s">
        <v>3957</v>
      </c>
      <c r="O2147" t="s">
        <v>28</v>
      </c>
      <c r="P2147" t="s">
        <v>23</v>
      </c>
      <c r="Q2147" t="s">
        <v>23</v>
      </c>
      <c r="R2147" t="str">
        <f t="shared" si="67"/>
        <v>Rated</v>
      </c>
      <c r="S2147" t="str" cm="1">
        <f t="array" ref="S2147">_xlfn.IFS(E2147="not available","Not Rated", E2147&gt;=4.5,"Excellent", E2147&gt;4,"Very Good", E2147&gt;3,"Good", TRUE,"LOW")</f>
        <v>LOW</v>
      </c>
    </row>
    <row r="2148" spans="1:19" x14ac:dyDescent="0.15">
      <c r="A2148" t="s">
        <v>335</v>
      </c>
      <c r="B2148" t="str">
        <f>LOWER(TRIM(A2148))</f>
        <v>chat</v>
      </c>
      <c r="C2148" t="str">
        <f t="shared" si="66"/>
        <v>Chat</v>
      </c>
      <c r="D2148" t="s">
        <v>40</v>
      </c>
      <c r="E2148" s="7">
        <v>4.2</v>
      </c>
      <c r="F2148">
        <v>196</v>
      </c>
      <c r="G2148" t="s">
        <v>3958</v>
      </c>
      <c r="H2148" s="3" t="s">
        <v>13786</v>
      </c>
      <c r="I2148" t="s">
        <v>19</v>
      </c>
      <c r="J2148" s="2">
        <v>0</v>
      </c>
      <c r="K2148" t="s">
        <v>26</v>
      </c>
      <c r="L2148" t="s">
        <v>78</v>
      </c>
      <c r="M2148" s="4">
        <v>45820</v>
      </c>
      <c r="N2148" s="5" t="s">
        <v>3959</v>
      </c>
      <c r="O2148" t="s">
        <v>188</v>
      </c>
      <c r="P2148" t="s">
        <v>32</v>
      </c>
      <c r="Q2148" t="s">
        <v>23</v>
      </c>
      <c r="R2148" t="str">
        <f t="shared" si="67"/>
        <v>Rated</v>
      </c>
      <c r="S2148" t="str" cm="1">
        <f t="array" ref="S2148">_xlfn.IFS(E2148="not available","Not Rated", E2148&gt;=4.5,"Excellent", E2148&gt;4,"Very Good", E2148&gt;3,"Good", TRUE,"LOW")</f>
        <v>Very Good</v>
      </c>
    </row>
    <row r="2149" spans="1:19" x14ac:dyDescent="0.15">
      <c r="A2149" t="s">
        <v>39</v>
      </c>
      <c r="B2149" t="str">
        <f>LOWER(TRIM(A2149))</f>
        <v>vpn</v>
      </c>
      <c r="C2149" t="str">
        <f t="shared" si="66"/>
        <v>Vpn</v>
      </c>
      <c r="D2149" t="s">
        <v>60</v>
      </c>
      <c r="E2149" s="7">
        <v>4.9000000000000004</v>
      </c>
      <c r="F2149">
        <v>196</v>
      </c>
      <c r="G2149" t="s">
        <v>13774</v>
      </c>
      <c r="H2149" s="3" t="s">
        <v>13786</v>
      </c>
      <c r="I2149" t="s">
        <v>19</v>
      </c>
      <c r="J2149" s="2">
        <v>0</v>
      </c>
      <c r="K2149" t="s">
        <v>26</v>
      </c>
      <c r="L2149" t="s">
        <v>63</v>
      </c>
      <c r="M2149" s="4">
        <v>45470</v>
      </c>
      <c r="N2149" s="5" t="s">
        <v>13775</v>
      </c>
      <c r="O2149" t="s">
        <v>28</v>
      </c>
      <c r="P2149" t="s">
        <v>23</v>
      </c>
      <c r="Q2149" t="s">
        <v>32</v>
      </c>
      <c r="R2149" t="str">
        <f t="shared" si="67"/>
        <v>Rated</v>
      </c>
      <c r="S2149" t="str" cm="1">
        <f t="array" ref="S2149">_xlfn.IFS(E2149="not available","Not Rated", E2149&gt;=4.5,"Excellent", E2149&gt;4,"Very Good", E2149&gt;3,"Good", TRUE,"LOW")</f>
        <v>Excellent</v>
      </c>
    </row>
    <row r="2150" spans="1:19" x14ac:dyDescent="0.15">
      <c r="A2150" t="s">
        <v>284</v>
      </c>
      <c r="B2150" t="str">
        <f>LOWER(TRIM(A2150))</f>
        <v>dash</v>
      </c>
      <c r="C2150" t="str">
        <f t="shared" si="66"/>
        <v>Dash</v>
      </c>
      <c r="D2150" t="s">
        <v>732</v>
      </c>
      <c r="E2150" s="7">
        <v>3.4</v>
      </c>
      <c r="F2150">
        <v>196</v>
      </c>
      <c r="G2150" t="s">
        <v>3122</v>
      </c>
      <c r="H2150" s="3" t="s">
        <v>13786</v>
      </c>
      <c r="I2150" t="s">
        <v>19</v>
      </c>
      <c r="J2150" s="2">
        <v>0</v>
      </c>
      <c r="K2150" t="s">
        <v>69</v>
      </c>
      <c r="L2150" t="s">
        <v>734</v>
      </c>
      <c r="M2150" s="4">
        <v>46298</v>
      </c>
      <c r="N2150" s="5" t="s">
        <v>3960</v>
      </c>
      <c r="O2150" t="s">
        <v>17</v>
      </c>
      <c r="P2150" t="s">
        <v>23</v>
      </c>
      <c r="Q2150" t="s">
        <v>23</v>
      </c>
      <c r="R2150" t="str">
        <f t="shared" si="67"/>
        <v>Rated</v>
      </c>
      <c r="S2150" t="str" cm="1">
        <f t="array" ref="S2150">_xlfn.IFS(E2150="not available","Not Rated", E2150&gt;=4.5,"Excellent", E2150&gt;4,"Very Good", E2150&gt;3,"Good", TRUE,"LOW")</f>
        <v>Good</v>
      </c>
    </row>
    <row r="2151" spans="1:19" x14ac:dyDescent="0.15">
      <c r="A2151" t="s">
        <v>581</v>
      </c>
      <c r="B2151" t="str">
        <f>LOWER(TRIM(A2151))</f>
        <v>pay max</v>
      </c>
      <c r="C2151" t="str">
        <f t="shared" si="66"/>
        <v>Pay Max</v>
      </c>
      <c r="D2151" t="s">
        <v>202</v>
      </c>
      <c r="E2151" s="7">
        <v>4.4000000000000004</v>
      </c>
      <c r="F2151">
        <v>195</v>
      </c>
      <c r="G2151" t="s">
        <v>3961</v>
      </c>
      <c r="H2151" s="3" t="s">
        <v>13786</v>
      </c>
      <c r="I2151" t="s">
        <v>19</v>
      </c>
      <c r="J2151" s="2">
        <v>0</v>
      </c>
      <c r="K2151" t="s">
        <v>26</v>
      </c>
      <c r="L2151" t="s">
        <v>232</v>
      </c>
      <c r="M2151" s="4">
        <v>45743</v>
      </c>
      <c r="N2151" s="5" t="s">
        <v>3962</v>
      </c>
      <c r="O2151" t="s">
        <v>17</v>
      </c>
      <c r="P2151" t="s">
        <v>23</v>
      </c>
      <c r="Q2151" t="s">
        <v>23</v>
      </c>
      <c r="R2151" t="str">
        <f t="shared" si="67"/>
        <v>Rated</v>
      </c>
      <c r="S2151" t="str" cm="1">
        <f t="array" ref="S2151">_xlfn.IFS(E2151="not available","Not Rated", E2151&gt;=4.5,"Excellent", E2151&gt;4,"Very Good", E2151&gt;3,"Good", TRUE,"LOW")</f>
        <v>Very Good</v>
      </c>
    </row>
    <row r="2152" spans="1:19" x14ac:dyDescent="0.15">
      <c r="A2152" t="s">
        <v>3963</v>
      </c>
      <c r="B2152" t="str">
        <f>LOWER(TRIM(A2152))</f>
        <v>ai learn premium</v>
      </c>
      <c r="C2152" t="str">
        <f t="shared" si="66"/>
        <v>Ai Learn Premium</v>
      </c>
      <c r="D2152" t="s">
        <v>194</v>
      </c>
      <c r="E2152" s="7">
        <v>4.8</v>
      </c>
      <c r="F2152">
        <v>195</v>
      </c>
      <c r="G2152" t="s">
        <v>812</v>
      </c>
      <c r="H2152" s="3" t="s">
        <v>13786</v>
      </c>
      <c r="I2152" t="s">
        <v>19</v>
      </c>
      <c r="J2152" s="2">
        <v>0</v>
      </c>
      <c r="K2152" t="s">
        <v>26</v>
      </c>
      <c r="L2152" t="s">
        <v>196</v>
      </c>
      <c r="M2152" s="4">
        <v>46111</v>
      </c>
      <c r="N2152" s="5" t="s">
        <v>3964</v>
      </c>
      <c r="O2152" t="s">
        <v>28</v>
      </c>
      <c r="P2152" t="s">
        <v>23</v>
      </c>
      <c r="Q2152" t="s">
        <v>32</v>
      </c>
      <c r="R2152" t="str">
        <f t="shared" si="67"/>
        <v>Rated</v>
      </c>
      <c r="S2152" t="str" cm="1">
        <f t="array" ref="S2152">_xlfn.IFS(E2152="not available","Not Rated", E2152&gt;=4.5,"Excellent", E2152&gt;4,"Very Good", E2152&gt;3,"Good", TRUE,"LOW")</f>
        <v>Excellent</v>
      </c>
    </row>
    <row r="2153" spans="1:19" x14ac:dyDescent="0.15">
      <c r="A2153" t="s">
        <v>3965</v>
      </c>
      <c r="B2153" t="str">
        <f>LOWER(TRIM(A2153))</f>
        <v>daily scanner</v>
      </c>
      <c r="C2153" t="str">
        <f t="shared" si="66"/>
        <v>Daily Scanner</v>
      </c>
      <c r="D2153" t="s">
        <v>73</v>
      </c>
      <c r="E2153" s="7">
        <v>4.3</v>
      </c>
      <c r="F2153">
        <v>194</v>
      </c>
      <c r="G2153" t="s">
        <v>3966</v>
      </c>
      <c r="H2153" s="3" t="s">
        <v>13786</v>
      </c>
      <c r="I2153" t="s">
        <v>19</v>
      </c>
      <c r="J2153" s="2">
        <v>0</v>
      </c>
      <c r="K2153" t="s">
        <v>26</v>
      </c>
      <c r="L2153" t="s">
        <v>302</v>
      </c>
      <c r="M2153" s="4">
        <v>46300</v>
      </c>
      <c r="N2153" s="5" t="s">
        <v>3967</v>
      </c>
      <c r="O2153" t="s">
        <v>53</v>
      </c>
      <c r="P2153" t="s">
        <v>23</v>
      </c>
      <c r="Q2153" t="s">
        <v>23</v>
      </c>
      <c r="R2153" t="str">
        <f t="shared" si="67"/>
        <v>Rated</v>
      </c>
      <c r="S2153" t="str" cm="1">
        <f t="array" ref="S2153">_xlfn.IFS(E2153="not available","Not Rated", E2153&gt;=4.5,"Excellent", E2153&gt;4,"Very Good", E2153&gt;3,"Good", TRUE,"LOW")</f>
        <v>Very Good</v>
      </c>
    </row>
    <row r="2154" spans="1:19" x14ac:dyDescent="0.15">
      <c r="A2154" t="s">
        <v>3968</v>
      </c>
      <c r="B2154" t="str">
        <f>LOWER(TRIM(A2154))</f>
        <v>super fit now</v>
      </c>
      <c r="C2154" t="str">
        <f t="shared" si="66"/>
        <v>Super Fit Now</v>
      </c>
      <c r="D2154" t="s">
        <v>49</v>
      </c>
      <c r="E2154" s="7">
        <v>4.2</v>
      </c>
      <c r="F2154">
        <v>194</v>
      </c>
      <c r="G2154" t="s">
        <v>3054</v>
      </c>
      <c r="H2154" s="3" t="s">
        <v>13786</v>
      </c>
      <c r="I2154" t="s">
        <v>19</v>
      </c>
      <c r="J2154" s="2">
        <v>0</v>
      </c>
      <c r="K2154" t="s">
        <v>26</v>
      </c>
      <c r="L2154" t="s">
        <v>92</v>
      </c>
      <c r="M2154" s="4">
        <v>45350</v>
      </c>
      <c r="N2154" s="5" t="s">
        <v>3969</v>
      </c>
      <c r="O2154" t="s">
        <v>31</v>
      </c>
      <c r="P2154" t="s">
        <v>23</v>
      </c>
      <c r="Q2154" t="s">
        <v>23</v>
      </c>
      <c r="R2154" t="str">
        <f t="shared" si="67"/>
        <v>Rated</v>
      </c>
      <c r="S2154" t="str" cm="1">
        <f t="array" ref="S2154">_xlfn.IFS(E2154="not available","Not Rated", E2154&gt;=4.5,"Excellent", E2154&gt;4,"Very Good", E2154&gt;3,"Good", TRUE,"LOW")</f>
        <v>Very Good</v>
      </c>
    </row>
    <row r="2155" spans="1:19" x14ac:dyDescent="0.15">
      <c r="A2155" t="s">
        <v>3970</v>
      </c>
      <c r="B2155" t="str">
        <f>LOWER(TRIM(A2155))</f>
        <v>craft max</v>
      </c>
      <c r="C2155" t="str">
        <f t="shared" si="66"/>
        <v>Craft Max</v>
      </c>
      <c r="D2155" t="s">
        <v>40</v>
      </c>
      <c r="E2155" s="7">
        <v>3.8</v>
      </c>
      <c r="F2155">
        <v>194</v>
      </c>
      <c r="G2155" t="s">
        <v>13774</v>
      </c>
      <c r="H2155" s="3" t="s">
        <v>13786</v>
      </c>
      <c r="I2155" t="s">
        <v>19</v>
      </c>
      <c r="J2155" s="2">
        <v>0</v>
      </c>
      <c r="K2155" t="s">
        <v>26</v>
      </c>
      <c r="L2155" t="s">
        <v>78</v>
      </c>
      <c r="M2155" s="4">
        <v>45849</v>
      </c>
      <c r="N2155" s="5" t="s">
        <v>13775</v>
      </c>
      <c r="O2155" t="s">
        <v>44</v>
      </c>
      <c r="P2155" t="s">
        <v>32</v>
      </c>
      <c r="Q2155" t="s">
        <v>32</v>
      </c>
      <c r="R2155" t="str">
        <f t="shared" si="67"/>
        <v>Rated</v>
      </c>
      <c r="S2155" t="str" cm="1">
        <f t="array" ref="S2155">_xlfn.IFS(E2155="not available","Not Rated", E2155&gt;=4.5,"Excellent", E2155&gt;4,"Very Good", E2155&gt;3,"Good", TRUE,"LOW")</f>
        <v>Good</v>
      </c>
    </row>
    <row r="2156" spans="1:19" x14ac:dyDescent="0.15">
      <c r="A2156" t="s">
        <v>316</v>
      </c>
      <c r="B2156" t="str">
        <f>LOWER(TRIM(A2156))</f>
        <v>wallet space</v>
      </c>
      <c r="C2156" t="str">
        <f t="shared" si="66"/>
        <v>Wallet Space</v>
      </c>
      <c r="D2156" t="s">
        <v>194</v>
      </c>
      <c r="E2156" s="7">
        <v>4.2</v>
      </c>
      <c r="F2156">
        <v>194</v>
      </c>
      <c r="G2156" t="s">
        <v>3971</v>
      </c>
      <c r="H2156" s="3" t="s">
        <v>13786</v>
      </c>
      <c r="I2156" t="s">
        <v>19</v>
      </c>
      <c r="J2156" s="2">
        <v>0</v>
      </c>
      <c r="K2156" t="s">
        <v>62</v>
      </c>
      <c r="L2156" t="s">
        <v>196</v>
      </c>
      <c r="M2156" s="4">
        <v>46171</v>
      </c>
      <c r="N2156" s="5" t="s">
        <v>3972</v>
      </c>
      <c r="O2156" t="s">
        <v>225</v>
      </c>
      <c r="P2156" t="s">
        <v>23</v>
      </c>
      <c r="Q2156" t="s">
        <v>23</v>
      </c>
      <c r="R2156" t="str">
        <f t="shared" si="67"/>
        <v>Rated</v>
      </c>
      <c r="S2156" t="str" cm="1">
        <f t="array" ref="S2156">_xlfn.IFS(E2156="not available","Not Rated", E2156&gt;=4.5,"Excellent", E2156&gt;4,"Very Good", E2156&gt;3,"Good", TRUE,"LOW")</f>
        <v>Very Good</v>
      </c>
    </row>
    <row r="2157" spans="1:19" x14ac:dyDescent="0.15">
      <c r="A2157" t="s">
        <v>105</v>
      </c>
      <c r="B2157" t="str">
        <f>LOWER(TRIM(A2157))</f>
        <v>maker</v>
      </c>
      <c r="C2157" t="str">
        <f t="shared" si="66"/>
        <v>Maker</v>
      </c>
      <c r="D2157" t="s">
        <v>1224</v>
      </c>
      <c r="E2157" s="7">
        <v>4.5999999999999996</v>
      </c>
      <c r="F2157">
        <v>193</v>
      </c>
      <c r="G2157" t="s">
        <v>3973</v>
      </c>
      <c r="H2157" s="3" t="s">
        <v>13786</v>
      </c>
      <c r="I2157" t="s">
        <v>19</v>
      </c>
      <c r="J2157" s="2">
        <v>0</v>
      </c>
      <c r="K2157" t="s">
        <v>26</v>
      </c>
      <c r="L2157" t="s">
        <v>1226</v>
      </c>
      <c r="M2157" s="4">
        <v>45789</v>
      </c>
      <c r="N2157" s="5" t="s">
        <v>3974</v>
      </c>
      <c r="O2157" t="s">
        <v>31</v>
      </c>
      <c r="P2157" t="s">
        <v>23</v>
      </c>
      <c r="Q2157" t="s">
        <v>23</v>
      </c>
      <c r="R2157" t="str">
        <f t="shared" si="67"/>
        <v>Rated</v>
      </c>
      <c r="S2157" t="str" cm="1">
        <f t="array" ref="S2157">_xlfn.IFS(E2157="not available","Not Rated", E2157&gt;=4.5,"Excellent", E2157&gt;4,"Very Good", E2157&gt;3,"Good", TRUE,"LOW")</f>
        <v>Excellent</v>
      </c>
    </row>
    <row r="2158" spans="1:19" x14ac:dyDescent="0.15">
      <c r="A2158" t="s">
        <v>102</v>
      </c>
      <c r="B2158" t="str">
        <f>LOWER(TRIM(A2158))</f>
        <v>player</v>
      </c>
      <c r="C2158" t="str">
        <f t="shared" si="66"/>
        <v>Player</v>
      </c>
      <c r="D2158" t="s">
        <v>16</v>
      </c>
      <c r="E2158" s="7">
        <v>3.8</v>
      </c>
      <c r="F2158">
        <v>193</v>
      </c>
      <c r="G2158" t="s">
        <v>511</v>
      </c>
      <c r="H2158" s="3" t="s">
        <v>13786</v>
      </c>
      <c r="I2158" t="s">
        <v>19</v>
      </c>
      <c r="J2158" s="2">
        <v>0</v>
      </c>
      <c r="K2158" t="s">
        <v>62</v>
      </c>
      <c r="L2158" t="s">
        <v>21</v>
      </c>
      <c r="M2158" s="4">
        <v>46358</v>
      </c>
      <c r="N2158" s="5" t="s">
        <v>3975</v>
      </c>
      <c r="O2158" t="s">
        <v>17</v>
      </c>
      <c r="P2158" t="s">
        <v>23</v>
      </c>
      <c r="Q2158" t="s">
        <v>23</v>
      </c>
      <c r="R2158" t="str">
        <f t="shared" si="67"/>
        <v>Rated</v>
      </c>
      <c r="S2158" t="str" cm="1">
        <f t="array" ref="S2158">_xlfn.IFS(E2158="not available","Not Rated", E2158&gt;=4.5,"Excellent", E2158&gt;4,"Very Good", E2158&gt;3,"Good", TRUE,"LOW")</f>
        <v>Good</v>
      </c>
    </row>
    <row r="2159" spans="1:19" x14ac:dyDescent="0.15">
      <c r="A2159" t="s">
        <v>148</v>
      </c>
      <c r="B2159" t="str">
        <f>LOWER(TRIM(A2159))</f>
        <v>wallet</v>
      </c>
      <c r="C2159" t="str">
        <f t="shared" si="66"/>
        <v>Wallet</v>
      </c>
      <c r="D2159" t="s">
        <v>16</v>
      </c>
      <c r="E2159" s="7">
        <v>4</v>
      </c>
      <c r="F2159">
        <v>193</v>
      </c>
      <c r="G2159" t="s">
        <v>2051</v>
      </c>
      <c r="H2159" s="3" t="s">
        <v>13786</v>
      </c>
      <c r="I2159" t="s">
        <v>19</v>
      </c>
      <c r="J2159" s="2">
        <v>0</v>
      </c>
      <c r="K2159" t="s">
        <v>26</v>
      </c>
      <c r="L2159" t="s">
        <v>21</v>
      </c>
      <c r="M2159" s="4">
        <v>45903</v>
      </c>
      <c r="N2159" s="5" t="s">
        <v>3976</v>
      </c>
      <c r="O2159" t="s">
        <v>44</v>
      </c>
      <c r="P2159" t="s">
        <v>23</v>
      </c>
      <c r="Q2159" t="s">
        <v>23</v>
      </c>
      <c r="R2159" t="str">
        <f t="shared" si="67"/>
        <v>Rated</v>
      </c>
      <c r="S2159" t="str" cm="1">
        <f t="array" ref="S2159">_xlfn.IFS(E2159="not available","Not Rated", E2159&gt;=4.5,"Excellent", E2159&gt;4,"Very Good", E2159&gt;3,"Good", TRUE,"LOW")</f>
        <v>Good</v>
      </c>
    </row>
    <row r="2160" spans="1:19" x14ac:dyDescent="0.15">
      <c r="A2160" t="s">
        <v>337</v>
      </c>
      <c r="B2160" t="str">
        <f>LOWER(TRIM(A2160))</f>
        <v>fit online</v>
      </c>
      <c r="C2160" t="str">
        <f t="shared" si="66"/>
        <v>Fit Online</v>
      </c>
      <c r="D2160" t="s">
        <v>16</v>
      </c>
      <c r="E2160" s="7">
        <v>3.6</v>
      </c>
      <c r="F2160">
        <v>192</v>
      </c>
      <c r="G2160" t="s">
        <v>3977</v>
      </c>
      <c r="H2160" s="3" t="s">
        <v>13786</v>
      </c>
      <c r="I2160" t="s">
        <v>19</v>
      </c>
      <c r="J2160" s="2">
        <v>0</v>
      </c>
      <c r="K2160" t="s">
        <v>26</v>
      </c>
      <c r="L2160" t="s">
        <v>21</v>
      </c>
      <c r="M2160" s="4">
        <v>45111</v>
      </c>
      <c r="N2160" s="5" t="s">
        <v>3978</v>
      </c>
      <c r="O2160" t="s">
        <v>31</v>
      </c>
      <c r="P2160" t="s">
        <v>23</v>
      </c>
      <c r="Q2160" t="s">
        <v>23</v>
      </c>
      <c r="R2160" t="str">
        <f t="shared" si="67"/>
        <v>Rated</v>
      </c>
      <c r="S2160" t="str" cm="1">
        <f t="array" ref="S2160">_xlfn.IFS(E2160="not available","Not Rated", E2160&gt;=4.5,"Excellent", E2160&gt;4,"Very Good", E2160&gt;3,"Good", TRUE,"LOW")</f>
        <v>Good</v>
      </c>
    </row>
    <row r="2161" spans="1:19" x14ac:dyDescent="0.15">
      <c r="A2161" t="s">
        <v>192</v>
      </c>
      <c r="B2161" t="str">
        <f>LOWER(TRIM(A2161))</f>
        <v>learn</v>
      </c>
      <c r="C2161" t="str">
        <f t="shared" si="66"/>
        <v>Learn</v>
      </c>
      <c r="D2161" t="s">
        <v>73</v>
      </c>
      <c r="E2161" s="7">
        <v>4.2</v>
      </c>
      <c r="F2161">
        <v>192</v>
      </c>
      <c r="G2161" t="s">
        <v>3979</v>
      </c>
      <c r="H2161" s="3" t="s">
        <v>13786</v>
      </c>
      <c r="I2161" t="s">
        <v>19</v>
      </c>
      <c r="J2161" s="2">
        <v>0</v>
      </c>
      <c r="K2161" t="s">
        <v>26</v>
      </c>
      <c r="L2161" t="s">
        <v>122</v>
      </c>
      <c r="M2161" s="4">
        <v>46039</v>
      </c>
      <c r="N2161" s="5" t="s">
        <v>3980</v>
      </c>
      <c r="O2161" t="s">
        <v>28</v>
      </c>
      <c r="P2161" t="s">
        <v>23</v>
      </c>
      <c r="Q2161" t="s">
        <v>23</v>
      </c>
      <c r="R2161" t="str">
        <f t="shared" si="67"/>
        <v>Rated</v>
      </c>
      <c r="S2161" t="str" cm="1">
        <f t="array" ref="S2161">_xlfn.IFS(E2161="not available","Not Rated", E2161&gt;=4.5,"Excellent", E2161&gt;4,"Very Good", E2161&gt;3,"Good", TRUE,"LOW")</f>
        <v>Very Good</v>
      </c>
    </row>
    <row r="2162" spans="1:19" x14ac:dyDescent="0.15">
      <c r="A2162" t="s">
        <v>388</v>
      </c>
      <c r="B2162" t="str">
        <f>LOWER(TRIM(A2162))</f>
        <v>connect 2025</v>
      </c>
      <c r="C2162" t="str">
        <f t="shared" si="66"/>
        <v>Connect 2025</v>
      </c>
      <c r="D2162" t="s">
        <v>565</v>
      </c>
      <c r="E2162" s="7">
        <v>3.8</v>
      </c>
      <c r="F2162">
        <v>192</v>
      </c>
      <c r="G2162" t="s">
        <v>3981</v>
      </c>
      <c r="H2162" s="3" t="s">
        <v>13786</v>
      </c>
      <c r="I2162" t="s">
        <v>19</v>
      </c>
      <c r="J2162" s="2">
        <v>0</v>
      </c>
      <c r="K2162" t="s">
        <v>26</v>
      </c>
      <c r="L2162" t="s">
        <v>766</v>
      </c>
      <c r="M2162" s="4">
        <v>46097</v>
      </c>
      <c r="N2162" s="5" t="s">
        <v>3982</v>
      </c>
      <c r="O2162" t="s">
        <v>31</v>
      </c>
      <c r="P2162" t="s">
        <v>32</v>
      </c>
      <c r="Q2162" t="s">
        <v>23</v>
      </c>
      <c r="R2162" t="str">
        <f t="shared" si="67"/>
        <v>Rated</v>
      </c>
      <c r="S2162" t="str" cm="1">
        <f t="array" ref="S2162">_xlfn.IFS(E2162="not available","Not Rated", E2162&gt;=4.5,"Excellent", E2162&gt;4,"Very Good", E2162&gt;3,"Good", TRUE,"LOW")</f>
        <v>Good</v>
      </c>
    </row>
    <row r="2163" spans="1:19" x14ac:dyDescent="0.15">
      <c r="A2163" t="s">
        <v>1449</v>
      </c>
      <c r="B2163" t="str">
        <f>LOWER(TRIM(A2163))</f>
        <v>pay app</v>
      </c>
      <c r="C2163" t="str">
        <f t="shared" si="66"/>
        <v>Pay App</v>
      </c>
      <c r="D2163" t="s">
        <v>379</v>
      </c>
      <c r="E2163" s="7">
        <v>3.4</v>
      </c>
      <c r="F2163">
        <v>191</v>
      </c>
      <c r="G2163" t="s">
        <v>3983</v>
      </c>
      <c r="H2163" s="3" t="s">
        <v>13786</v>
      </c>
      <c r="I2163" t="s">
        <v>19</v>
      </c>
      <c r="J2163" s="2">
        <v>0</v>
      </c>
      <c r="K2163" t="s">
        <v>69</v>
      </c>
      <c r="L2163" t="s">
        <v>381</v>
      </c>
      <c r="M2163" s="4">
        <v>45616</v>
      </c>
      <c r="N2163" s="5" t="s">
        <v>3984</v>
      </c>
      <c r="O2163" t="s">
        <v>188</v>
      </c>
      <c r="P2163" t="s">
        <v>32</v>
      </c>
      <c r="Q2163" t="s">
        <v>32</v>
      </c>
      <c r="R2163" t="str">
        <f t="shared" si="67"/>
        <v>Rated</v>
      </c>
      <c r="S2163" t="str" cm="1">
        <f t="array" ref="S2163">_xlfn.IFS(E2163="not available","Not Rated", E2163&gt;=4.5,"Excellent", E2163&gt;4,"Very Good", E2163&gt;3,"Good", TRUE,"LOW")</f>
        <v>Good</v>
      </c>
    </row>
    <row r="2164" spans="1:19" x14ac:dyDescent="0.15">
      <c r="A2164" t="s">
        <v>3771</v>
      </c>
      <c r="B2164" t="str">
        <f>LOWER(TRIM(A2164))</f>
        <v>epic scanner</v>
      </c>
      <c r="C2164" t="str">
        <f t="shared" si="66"/>
        <v>Epic Scanner</v>
      </c>
      <c r="D2164" t="s">
        <v>521</v>
      </c>
      <c r="E2164" s="7">
        <v>2.9</v>
      </c>
      <c r="F2164">
        <v>190</v>
      </c>
      <c r="G2164" t="s">
        <v>2070</v>
      </c>
      <c r="H2164" s="3" t="s">
        <v>13786</v>
      </c>
      <c r="I2164" t="s">
        <v>19</v>
      </c>
      <c r="J2164" s="2">
        <v>0</v>
      </c>
      <c r="K2164" t="s">
        <v>20</v>
      </c>
      <c r="L2164" t="s">
        <v>1844</v>
      </c>
      <c r="M2164" s="4">
        <v>45521</v>
      </c>
      <c r="N2164" s="5" t="s">
        <v>3985</v>
      </c>
      <c r="O2164" t="s">
        <v>22</v>
      </c>
      <c r="P2164" t="s">
        <v>23</v>
      </c>
      <c r="Q2164" t="s">
        <v>23</v>
      </c>
      <c r="R2164" t="str">
        <f t="shared" si="67"/>
        <v>Rated</v>
      </c>
      <c r="S2164" t="str" cm="1">
        <f t="array" ref="S2164">_xlfn.IFS(E2164="not available","Not Rated", E2164&gt;=4.5,"Excellent", E2164&gt;4,"Very Good", E2164&gt;3,"Good", TRUE,"LOW")</f>
        <v>LOW</v>
      </c>
    </row>
    <row r="2165" spans="1:19" x14ac:dyDescent="0.15">
      <c r="A2165" t="s">
        <v>154</v>
      </c>
      <c r="B2165" t="str">
        <f>LOWER(TRIM(A2165))</f>
        <v>tracker</v>
      </c>
      <c r="C2165" t="str">
        <f t="shared" si="66"/>
        <v>Tracker</v>
      </c>
      <c r="D2165" t="s">
        <v>194</v>
      </c>
      <c r="E2165" s="7">
        <v>4.2</v>
      </c>
      <c r="F2165">
        <v>190</v>
      </c>
      <c r="G2165" t="s">
        <v>3383</v>
      </c>
      <c r="H2165" s="3" t="s">
        <v>13786</v>
      </c>
      <c r="I2165" t="s">
        <v>19</v>
      </c>
      <c r="J2165" s="2">
        <v>0</v>
      </c>
      <c r="K2165" t="s">
        <v>26</v>
      </c>
      <c r="L2165" t="s">
        <v>196</v>
      </c>
      <c r="M2165" s="4">
        <v>46179</v>
      </c>
      <c r="N2165" s="5" t="s">
        <v>3986</v>
      </c>
      <c r="O2165" t="s">
        <v>31</v>
      </c>
      <c r="P2165" t="s">
        <v>23</v>
      </c>
      <c r="Q2165" t="s">
        <v>23</v>
      </c>
      <c r="R2165" t="str">
        <f t="shared" si="67"/>
        <v>Rated</v>
      </c>
      <c r="S2165" t="str" cm="1">
        <f t="array" ref="S2165">_xlfn.IFS(E2165="not available","Not Rated", E2165&gt;=4.5,"Excellent", E2165&gt;4,"Very Good", E2165&gt;3,"Good", TRUE,"LOW")</f>
        <v>Very Good</v>
      </c>
    </row>
    <row r="2166" spans="1:19" x14ac:dyDescent="0.15">
      <c r="A2166" t="s">
        <v>102</v>
      </c>
      <c r="B2166" t="str">
        <f>LOWER(TRIM(A2166))</f>
        <v>player</v>
      </c>
      <c r="C2166" t="str">
        <f t="shared" si="66"/>
        <v>Player</v>
      </c>
      <c r="D2166" t="s">
        <v>60</v>
      </c>
      <c r="E2166" s="7">
        <v>3.4</v>
      </c>
      <c r="F2166">
        <v>190</v>
      </c>
      <c r="G2166" t="s">
        <v>3987</v>
      </c>
      <c r="H2166" s="3" t="s">
        <v>13786</v>
      </c>
      <c r="I2166" t="s">
        <v>19</v>
      </c>
      <c r="J2166" s="2">
        <v>0</v>
      </c>
      <c r="K2166" t="s">
        <v>26</v>
      </c>
      <c r="L2166" t="s">
        <v>280</v>
      </c>
      <c r="M2166" s="4">
        <v>46144</v>
      </c>
      <c r="N2166" s="5" t="s">
        <v>3988</v>
      </c>
      <c r="O2166" t="s">
        <v>31</v>
      </c>
      <c r="P2166" t="s">
        <v>23</v>
      </c>
      <c r="Q2166" t="s">
        <v>23</v>
      </c>
      <c r="R2166" t="str">
        <f t="shared" si="67"/>
        <v>Rated</v>
      </c>
      <c r="S2166" t="str" cm="1">
        <f t="array" ref="S2166">_xlfn.IFS(E2166="not available","Not Rated", E2166&gt;=4.5,"Excellent", E2166&gt;4,"Very Good", E2166&gt;3,"Good", TRUE,"LOW")</f>
        <v>Good</v>
      </c>
    </row>
    <row r="2167" spans="1:19" x14ac:dyDescent="0.15">
      <c r="A2167" t="s">
        <v>353</v>
      </c>
      <c r="B2167" t="str">
        <f>LOWER(TRIM(A2167))</f>
        <v>ai connect</v>
      </c>
      <c r="C2167" t="str">
        <f t="shared" si="66"/>
        <v>Ai Connect</v>
      </c>
      <c r="D2167" t="s">
        <v>73</v>
      </c>
      <c r="E2167" s="7">
        <v>3.2</v>
      </c>
      <c r="F2167">
        <v>190</v>
      </c>
      <c r="G2167" t="s">
        <v>3989</v>
      </c>
      <c r="H2167" s="3" t="s">
        <v>13786</v>
      </c>
      <c r="I2167" t="s">
        <v>19</v>
      </c>
      <c r="J2167" s="2">
        <v>0</v>
      </c>
      <c r="K2167" t="s">
        <v>26</v>
      </c>
      <c r="L2167" t="s">
        <v>302</v>
      </c>
      <c r="M2167" s="4">
        <v>46115</v>
      </c>
      <c r="N2167" s="5" t="s">
        <v>3990</v>
      </c>
      <c r="O2167" t="s">
        <v>31</v>
      </c>
      <c r="P2167" t="s">
        <v>23</v>
      </c>
      <c r="Q2167" t="s">
        <v>23</v>
      </c>
      <c r="R2167" t="str">
        <f t="shared" si="67"/>
        <v>Rated</v>
      </c>
      <c r="S2167" t="str" cm="1">
        <f t="array" ref="S2167">_xlfn.IFS(E2167="not available","Not Rated", E2167&gt;=4.5,"Excellent", E2167&gt;4,"Very Good", E2167&gt;3,"Good", TRUE,"LOW")</f>
        <v>Good</v>
      </c>
    </row>
    <row r="2168" spans="1:19" x14ac:dyDescent="0.15">
      <c r="A2168" t="s">
        <v>171</v>
      </c>
      <c r="B2168" t="str">
        <f>LOWER(TRIM(A2168))</f>
        <v>browser hub</v>
      </c>
      <c r="C2168" t="str">
        <f t="shared" si="66"/>
        <v>Browser Hub</v>
      </c>
      <c r="D2168" t="s">
        <v>16</v>
      </c>
      <c r="E2168" s="7">
        <v>4.2</v>
      </c>
      <c r="F2168">
        <v>189</v>
      </c>
      <c r="G2168" t="s">
        <v>2177</v>
      </c>
      <c r="H2168" s="3" t="s">
        <v>13786</v>
      </c>
      <c r="I2168" t="s">
        <v>19</v>
      </c>
      <c r="J2168" s="2">
        <v>0</v>
      </c>
      <c r="K2168" t="s">
        <v>26</v>
      </c>
      <c r="L2168" t="s">
        <v>21</v>
      </c>
      <c r="M2168" s="4">
        <v>46049</v>
      </c>
      <c r="N2168" s="5" t="s">
        <v>3991</v>
      </c>
      <c r="O2168" t="s">
        <v>31</v>
      </c>
      <c r="P2168" t="s">
        <v>23</v>
      </c>
      <c r="Q2168" t="s">
        <v>23</v>
      </c>
      <c r="R2168" t="str">
        <f t="shared" si="67"/>
        <v>Rated</v>
      </c>
      <c r="S2168" t="str" cm="1">
        <f t="array" ref="S2168">_xlfn.IFS(E2168="not available","Not Rated", E2168&gt;=4.5,"Excellent", E2168&gt;4,"Very Good", E2168&gt;3,"Good", TRUE,"LOW")</f>
        <v>Very Good</v>
      </c>
    </row>
    <row r="2169" spans="1:19" x14ac:dyDescent="0.15">
      <c r="A2169" t="s">
        <v>39</v>
      </c>
      <c r="B2169" t="str">
        <f>LOWER(TRIM(A2169))</f>
        <v>vpn</v>
      </c>
      <c r="C2169" t="str">
        <f t="shared" si="66"/>
        <v>Vpn</v>
      </c>
      <c r="D2169" t="s">
        <v>66</v>
      </c>
      <c r="E2169" s="7">
        <v>3.6</v>
      </c>
      <c r="F2169">
        <v>189</v>
      </c>
      <c r="G2169" t="s">
        <v>3236</v>
      </c>
      <c r="H2169" s="3" t="s">
        <v>13786</v>
      </c>
      <c r="I2169" t="s">
        <v>19</v>
      </c>
      <c r="J2169" s="2">
        <v>0</v>
      </c>
      <c r="K2169" t="s">
        <v>26</v>
      </c>
      <c r="L2169" t="s">
        <v>70</v>
      </c>
      <c r="M2169" s="4">
        <v>45547</v>
      </c>
      <c r="N2169" s="5" t="s">
        <v>3992</v>
      </c>
      <c r="O2169" t="s">
        <v>17</v>
      </c>
      <c r="P2169" t="s">
        <v>23</v>
      </c>
      <c r="Q2169" t="s">
        <v>32</v>
      </c>
      <c r="R2169" t="str">
        <f t="shared" si="67"/>
        <v>Rated</v>
      </c>
      <c r="S2169" t="str" cm="1">
        <f t="array" ref="S2169">_xlfn.IFS(E2169="not available","Not Rated", E2169&gt;=4.5,"Excellent", E2169&gt;4,"Very Good", E2169&gt;3,"Good", TRUE,"LOW")</f>
        <v>Good</v>
      </c>
    </row>
    <row r="2170" spans="1:19" x14ac:dyDescent="0.15">
      <c r="A2170" t="s">
        <v>3993</v>
      </c>
      <c r="B2170" t="str">
        <f>LOWER(TRIM(A2170))</f>
        <v>smart vpn premium</v>
      </c>
      <c r="C2170" t="str">
        <f t="shared" si="66"/>
        <v>Smart Vpn Premium</v>
      </c>
      <c r="D2170" t="s">
        <v>16</v>
      </c>
      <c r="E2170" s="7">
        <v>3.4</v>
      </c>
      <c r="F2170">
        <v>189</v>
      </c>
      <c r="G2170" t="s">
        <v>2908</v>
      </c>
      <c r="H2170" s="3" t="s">
        <v>13786</v>
      </c>
      <c r="I2170" t="s">
        <v>19</v>
      </c>
      <c r="J2170" s="2">
        <v>0</v>
      </c>
      <c r="K2170" t="s">
        <v>26</v>
      </c>
      <c r="L2170" t="s">
        <v>21</v>
      </c>
      <c r="M2170" s="4">
        <v>45814</v>
      </c>
      <c r="N2170" s="5" t="s">
        <v>3994</v>
      </c>
      <c r="O2170" t="s">
        <v>53</v>
      </c>
      <c r="P2170" t="s">
        <v>23</v>
      </c>
      <c r="Q2170" t="s">
        <v>23</v>
      </c>
      <c r="R2170" t="str">
        <f t="shared" si="67"/>
        <v>Rated</v>
      </c>
      <c r="S2170" t="str" cm="1">
        <f t="array" ref="S2170">_xlfn.IFS(E2170="not available","Not Rated", E2170&gt;=4.5,"Excellent", E2170&gt;4,"Very Good", E2170&gt;3,"Good", TRUE,"LOW")</f>
        <v>Good</v>
      </c>
    </row>
    <row r="2171" spans="1:19" x14ac:dyDescent="0.15">
      <c r="A2171" t="s">
        <v>3995</v>
      </c>
      <c r="B2171" t="str">
        <f>LOWER(TRIM(A2171))</f>
        <v>hyper connect go</v>
      </c>
      <c r="C2171" t="str">
        <f t="shared" si="66"/>
        <v>Hyper Connect Go</v>
      </c>
      <c r="D2171" t="s">
        <v>326</v>
      </c>
      <c r="E2171" s="7">
        <v>4.5999999999999996</v>
      </c>
      <c r="F2171">
        <v>189</v>
      </c>
      <c r="G2171" t="s">
        <v>3786</v>
      </c>
      <c r="H2171" s="3" t="s">
        <v>13786</v>
      </c>
      <c r="I2171" t="s">
        <v>19</v>
      </c>
      <c r="J2171" s="2">
        <v>0</v>
      </c>
      <c r="K2171" t="s">
        <v>390</v>
      </c>
      <c r="L2171" t="s">
        <v>579</v>
      </c>
      <c r="M2171" s="4">
        <v>45826</v>
      </c>
      <c r="N2171" s="5" t="s">
        <v>1015</v>
      </c>
      <c r="O2171" t="s">
        <v>31</v>
      </c>
      <c r="P2171" t="s">
        <v>23</v>
      </c>
      <c r="Q2171" t="s">
        <v>23</v>
      </c>
      <c r="R2171" t="str">
        <f t="shared" si="67"/>
        <v>Rated</v>
      </c>
      <c r="S2171" t="str" cm="1">
        <f t="array" ref="S2171">_xlfn.IFS(E2171="not available","Not Rated", E2171&gt;=4.5,"Excellent", E2171&gt;4,"Very Good", E2171&gt;3,"Good", TRUE,"LOW")</f>
        <v>Excellent</v>
      </c>
    </row>
    <row r="2172" spans="1:19" x14ac:dyDescent="0.15">
      <c r="A2172" t="s">
        <v>3996</v>
      </c>
      <c r="B2172" t="str">
        <f>LOWER(TRIM(A2172))</f>
        <v>lite planner hub</v>
      </c>
      <c r="C2172" t="str">
        <f t="shared" si="66"/>
        <v>Lite Planner Hub</v>
      </c>
      <c r="D2172" t="s">
        <v>379</v>
      </c>
      <c r="E2172" s="7">
        <v>4.5</v>
      </c>
      <c r="F2172">
        <v>188</v>
      </c>
      <c r="G2172" t="s">
        <v>573</v>
      </c>
      <c r="H2172" s="3" t="s">
        <v>13786</v>
      </c>
      <c r="I2172" t="s">
        <v>19</v>
      </c>
      <c r="J2172" s="2">
        <v>0</v>
      </c>
      <c r="K2172" t="s">
        <v>26</v>
      </c>
      <c r="L2172" t="s">
        <v>381</v>
      </c>
      <c r="M2172" s="4">
        <v>45710</v>
      </c>
      <c r="N2172" s="5" t="s">
        <v>3997</v>
      </c>
      <c r="O2172" t="s">
        <v>28</v>
      </c>
      <c r="P2172" t="s">
        <v>23</v>
      </c>
      <c r="Q2172" t="s">
        <v>23</v>
      </c>
      <c r="R2172" t="str">
        <f t="shared" si="67"/>
        <v>Rated</v>
      </c>
      <c r="S2172" t="str" cm="1">
        <f t="array" ref="S2172">_xlfn.IFS(E2172="not available","Not Rated", E2172&gt;=4.5,"Excellent", E2172&gt;4,"Very Good", E2172&gt;3,"Good", TRUE,"LOW")</f>
        <v>Excellent</v>
      </c>
    </row>
    <row r="2173" spans="1:19" x14ac:dyDescent="0.15">
      <c r="A2173" t="s">
        <v>154</v>
      </c>
      <c r="B2173" t="str">
        <f>LOWER(TRIM(A2173))</f>
        <v>tracker</v>
      </c>
      <c r="C2173" t="str">
        <f t="shared" si="66"/>
        <v>Tracker</v>
      </c>
      <c r="D2173" t="s">
        <v>194</v>
      </c>
      <c r="E2173" s="7">
        <v>3.7</v>
      </c>
      <c r="F2173">
        <v>188</v>
      </c>
      <c r="G2173" t="s">
        <v>3416</v>
      </c>
      <c r="H2173" s="3" t="s">
        <v>13786</v>
      </c>
      <c r="I2173" t="s">
        <v>19</v>
      </c>
      <c r="J2173" s="2">
        <v>0</v>
      </c>
      <c r="K2173" t="s">
        <v>26</v>
      </c>
      <c r="L2173" t="s">
        <v>196</v>
      </c>
      <c r="M2173" s="4">
        <v>46087</v>
      </c>
      <c r="N2173" s="5" t="s">
        <v>3998</v>
      </c>
      <c r="O2173" t="s">
        <v>44</v>
      </c>
      <c r="P2173" t="s">
        <v>32</v>
      </c>
      <c r="Q2173" t="s">
        <v>23</v>
      </c>
      <c r="R2173" t="str">
        <f t="shared" si="67"/>
        <v>Rated</v>
      </c>
      <c r="S2173" t="str" cm="1">
        <f t="array" ref="S2173">_xlfn.IFS(E2173="not available","Not Rated", E2173&gt;=4.5,"Excellent", E2173&gt;4,"Very Good", E2173&gt;3,"Good", TRUE,"LOW")</f>
        <v>Good</v>
      </c>
    </row>
    <row r="2174" spans="1:19" x14ac:dyDescent="0.15">
      <c r="A2174" t="s">
        <v>1747</v>
      </c>
      <c r="B2174" t="str">
        <f>LOWER(TRIM(A2174))</f>
        <v>chat 3d</v>
      </c>
      <c r="C2174" t="str">
        <f t="shared" si="66"/>
        <v>Chat 3D</v>
      </c>
      <c r="D2174" t="s">
        <v>126</v>
      </c>
      <c r="E2174" s="7">
        <v>5</v>
      </c>
      <c r="F2174">
        <v>188</v>
      </c>
      <c r="G2174" t="s">
        <v>3999</v>
      </c>
      <c r="H2174" s="3" t="s">
        <v>13786</v>
      </c>
      <c r="I2174" t="s">
        <v>19</v>
      </c>
      <c r="J2174" s="2">
        <v>0</v>
      </c>
      <c r="K2174" t="s">
        <v>26</v>
      </c>
      <c r="L2174" t="s">
        <v>351</v>
      </c>
      <c r="M2174" s="4">
        <v>45427</v>
      </c>
      <c r="N2174" s="5" t="s">
        <v>4000</v>
      </c>
      <c r="O2174" t="s">
        <v>31</v>
      </c>
      <c r="P2174" t="s">
        <v>23</v>
      </c>
      <c r="Q2174" t="s">
        <v>23</v>
      </c>
      <c r="R2174" t="str">
        <f t="shared" si="67"/>
        <v>Rated</v>
      </c>
      <c r="S2174" t="str" cm="1">
        <f t="array" ref="S2174">_xlfn.IFS(E2174="not available","Not Rated", E2174&gt;=4.5,"Excellent", E2174&gt;4,"Very Good", E2174&gt;3,"Good", TRUE,"LOW")</f>
        <v>Excellent</v>
      </c>
    </row>
    <row r="2175" spans="1:19" x14ac:dyDescent="0.15">
      <c r="A2175" t="s">
        <v>4001</v>
      </c>
      <c r="B2175" t="str">
        <f>LOWER(TRIM(A2175))</f>
        <v>pro pay</v>
      </c>
      <c r="C2175" t="str">
        <f t="shared" si="66"/>
        <v>Pro Pay</v>
      </c>
      <c r="D2175" t="s">
        <v>60</v>
      </c>
      <c r="E2175" s="7">
        <v>2.5</v>
      </c>
      <c r="F2175">
        <v>188</v>
      </c>
      <c r="G2175" t="s">
        <v>4002</v>
      </c>
      <c r="H2175" s="3" t="s">
        <v>13786</v>
      </c>
      <c r="I2175" t="s">
        <v>19</v>
      </c>
      <c r="J2175" s="2">
        <v>0</v>
      </c>
      <c r="K2175" t="s">
        <v>26</v>
      </c>
      <c r="L2175" t="s">
        <v>63</v>
      </c>
      <c r="M2175" s="4">
        <v>45831</v>
      </c>
      <c r="N2175" s="5" t="s">
        <v>4003</v>
      </c>
      <c r="O2175" t="s">
        <v>225</v>
      </c>
      <c r="P2175" t="s">
        <v>23</v>
      </c>
      <c r="Q2175" t="s">
        <v>23</v>
      </c>
      <c r="R2175" t="str">
        <f t="shared" si="67"/>
        <v>Rated</v>
      </c>
      <c r="S2175" t="str" cm="1">
        <f t="array" ref="S2175">_xlfn.IFS(E2175="not available","Not Rated", E2175&gt;=4.5,"Excellent", E2175&gt;4,"Very Good", E2175&gt;3,"Good", TRUE,"LOW")</f>
        <v>LOW</v>
      </c>
    </row>
    <row r="2176" spans="1:19" x14ac:dyDescent="0.15">
      <c r="A2176" t="s">
        <v>111</v>
      </c>
      <c r="B2176" t="str">
        <f>LOWER(TRIM(A2176))</f>
        <v>editor</v>
      </c>
      <c r="C2176" t="str">
        <f t="shared" si="66"/>
        <v>Editor</v>
      </c>
      <c r="D2176" t="s">
        <v>60</v>
      </c>
      <c r="E2176" s="7">
        <v>4.0999999999999996</v>
      </c>
      <c r="F2176">
        <v>188</v>
      </c>
      <c r="G2176" t="s">
        <v>13774</v>
      </c>
      <c r="H2176" s="3" t="s">
        <v>13786</v>
      </c>
      <c r="I2176" t="s">
        <v>19</v>
      </c>
      <c r="J2176" s="2">
        <v>0</v>
      </c>
      <c r="K2176" t="s">
        <v>26</v>
      </c>
      <c r="L2176" t="s">
        <v>63</v>
      </c>
      <c r="M2176" s="4">
        <v>45604</v>
      </c>
      <c r="N2176" s="5" t="s">
        <v>13775</v>
      </c>
      <c r="O2176" t="s">
        <v>225</v>
      </c>
      <c r="P2176" t="s">
        <v>23</v>
      </c>
      <c r="Q2176" t="s">
        <v>23</v>
      </c>
      <c r="R2176" t="str">
        <f t="shared" si="67"/>
        <v>Rated</v>
      </c>
      <c r="S2176" t="str" cm="1">
        <f t="array" ref="S2176">_xlfn.IFS(E2176="not available","Not Rated", E2176&gt;=4.5,"Excellent", E2176&gt;4,"Very Good", E2176&gt;3,"Good", TRUE,"LOW")</f>
        <v>Very Good</v>
      </c>
    </row>
    <row r="2177" spans="1:19" x14ac:dyDescent="0.15">
      <c r="A2177" t="s">
        <v>1613</v>
      </c>
      <c r="B2177" t="str">
        <f>LOWER(TRIM(A2177))</f>
        <v>quick drive</v>
      </c>
      <c r="C2177" t="str">
        <f t="shared" si="66"/>
        <v>Quick Drive</v>
      </c>
      <c r="D2177" t="s">
        <v>66</v>
      </c>
      <c r="E2177" s="7">
        <v>2.9</v>
      </c>
      <c r="F2177">
        <v>188</v>
      </c>
      <c r="G2177" t="s">
        <v>4004</v>
      </c>
      <c r="H2177" s="3" t="s">
        <v>13786</v>
      </c>
      <c r="I2177" t="s">
        <v>19</v>
      </c>
      <c r="J2177" s="2">
        <v>0</v>
      </c>
      <c r="K2177" t="s">
        <v>26</v>
      </c>
      <c r="L2177" t="s">
        <v>70</v>
      </c>
      <c r="M2177" s="4">
        <v>46143</v>
      </c>
      <c r="N2177" s="5" t="s">
        <v>4005</v>
      </c>
      <c r="O2177" t="s">
        <v>31</v>
      </c>
      <c r="P2177" t="s">
        <v>23</v>
      </c>
      <c r="Q2177" t="s">
        <v>23</v>
      </c>
      <c r="R2177" t="str">
        <f t="shared" si="67"/>
        <v>Rated</v>
      </c>
      <c r="S2177" t="str" cm="1">
        <f t="array" ref="S2177">_xlfn.IFS(E2177="not available","Not Rated", E2177&gt;=4.5,"Excellent", E2177&gt;4,"Very Good", E2177&gt;3,"Good", TRUE,"LOW")</f>
        <v>LOW</v>
      </c>
    </row>
    <row r="2178" spans="1:19" x14ac:dyDescent="0.15">
      <c r="A2178" t="s">
        <v>4006</v>
      </c>
      <c r="B2178" t="str">
        <f>LOWER(TRIM(A2178))</f>
        <v>neo planner app</v>
      </c>
      <c r="C2178" t="str">
        <f t="shared" si="66"/>
        <v>Neo Planner App</v>
      </c>
      <c r="D2178" t="s">
        <v>60</v>
      </c>
      <c r="E2178" s="7">
        <v>4.4000000000000004</v>
      </c>
      <c r="F2178">
        <v>188</v>
      </c>
      <c r="G2178" t="s">
        <v>4007</v>
      </c>
      <c r="H2178" s="3" t="s">
        <v>13786</v>
      </c>
      <c r="I2178" t="s">
        <v>30</v>
      </c>
      <c r="J2178" s="2">
        <v>49.99</v>
      </c>
      <c r="K2178" t="s">
        <v>26</v>
      </c>
      <c r="L2178" t="s">
        <v>280</v>
      </c>
      <c r="M2178" s="4">
        <v>46117</v>
      </c>
      <c r="N2178" s="5" t="s">
        <v>4008</v>
      </c>
      <c r="O2178" t="s">
        <v>17</v>
      </c>
      <c r="P2178" t="s">
        <v>32</v>
      </c>
      <c r="Q2178" t="s">
        <v>32</v>
      </c>
      <c r="R2178" t="str">
        <f t="shared" si="67"/>
        <v>Rated</v>
      </c>
      <c r="S2178" t="str" cm="1">
        <f t="array" ref="S2178">_xlfn.IFS(E2178="not available","Not Rated", E2178&gt;=4.5,"Excellent", E2178&gt;4,"Very Good", E2178&gt;3,"Good", TRUE,"LOW")</f>
        <v>Very Good</v>
      </c>
    </row>
    <row r="2179" spans="1:19" x14ac:dyDescent="0.15">
      <c r="A2179" t="s">
        <v>45</v>
      </c>
      <c r="B2179" t="str">
        <f>LOWER(TRIM(A2179))</f>
        <v>planner</v>
      </c>
      <c r="C2179" t="str">
        <f t="shared" ref="C2179:C2242" si="68">PROPER(TRIM(A2179))</f>
        <v>Planner</v>
      </c>
      <c r="D2179" t="s">
        <v>16</v>
      </c>
      <c r="E2179" s="7">
        <v>4.7</v>
      </c>
      <c r="F2179">
        <v>187</v>
      </c>
      <c r="G2179" t="s">
        <v>1281</v>
      </c>
      <c r="H2179" s="3" t="s">
        <v>13786</v>
      </c>
      <c r="I2179" t="s">
        <v>19</v>
      </c>
      <c r="J2179" s="2">
        <v>0</v>
      </c>
      <c r="K2179" t="s">
        <v>26</v>
      </c>
      <c r="L2179" t="s">
        <v>200</v>
      </c>
      <c r="M2179" s="4">
        <v>45692</v>
      </c>
      <c r="N2179" s="5" t="s">
        <v>4009</v>
      </c>
      <c r="O2179" t="s">
        <v>53</v>
      </c>
      <c r="P2179" t="s">
        <v>23</v>
      </c>
      <c r="Q2179" t="s">
        <v>23</v>
      </c>
      <c r="R2179" t="str">
        <f t="shared" ref="R2179:R2242" si="69">IF(E2179="not avalible","Not Rated","Rated")</f>
        <v>Rated</v>
      </c>
      <c r="S2179" t="str" cm="1">
        <f t="array" ref="S2179">_xlfn.IFS(E2179="not available","Not Rated", E2179&gt;=4.5,"Excellent", E2179&gt;4,"Very Good", E2179&gt;3,"Good", TRUE,"LOW")</f>
        <v>Excellent</v>
      </c>
    </row>
    <row r="2180" spans="1:19" x14ac:dyDescent="0.15">
      <c r="A2180" t="s">
        <v>39</v>
      </c>
      <c r="B2180" t="str">
        <f>LOWER(TRIM(A2180))</f>
        <v>vpn</v>
      </c>
      <c r="C2180" t="str">
        <f t="shared" si="68"/>
        <v>Vpn</v>
      </c>
      <c r="D2180" t="s">
        <v>289</v>
      </c>
      <c r="E2180" s="7">
        <v>4.3</v>
      </c>
      <c r="F2180">
        <v>187</v>
      </c>
      <c r="G2180" t="s">
        <v>1695</v>
      </c>
      <c r="H2180" s="3" t="s">
        <v>13786</v>
      </c>
      <c r="I2180" t="s">
        <v>19</v>
      </c>
      <c r="J2180" s="2">
        <v>0</v>
      </c>
      <c r="K2180" t="s">
        <v>26</v>
      </c>
      <c r="L2180" t="s">
        <v>291</v>
      </c>
      <c r="M2180" s="4">
        <v>45704</v>
      </c>
      <c r="N2180" s="5" t="s">
        <v>4010</v>
      </c>
      <c r="O2180" t="s">
        <v>31</v>
      </c>
      <c r="P2180" t="s">
        <v>23</v>
      </c>
      <c r="Q2180" t="s">
        <v>23</v>
      </c>
      <c r="R2180" t="str">
        <f t="shared" si="69"/>
        <v>Rated</v>
      </c>
      <c r="S2180" t="str" cm="1">
        <f t="array" ref="S2180">_xlfn.IFS(E2180="not available","Not Rated", E2180&gt;=4.5,"Excellent", E2180&gt;4,"Very Good", E2180&gt;3,"Good", TRUE,"LOW")</f>
        <v>Very Good</v>
      </c>
    </row>
    <row r="2181" spans="1:19" x14ac:dyDescent="0.15">
      <c r="A2181" t="s">
        <v>105</v>
      </c>
      <c r="B2181" t="str">
        <f>LOWER(TRIM(A2181))</f>
        <v>maker</v>
      </c>
      <c r="C2181" t="str">
        <f t="shared" si="68"/>
        <v>Maker</v>
      </c>
      <c r="D2181" t="s">
        <v>326</v>
      </c>
      <c r="E2181" s="7">
        <v>5</v>
      </c>
      <c r="F2181">
        <v>187</v>
      </c>
      <c r="G2181" t="s">
        <v>13774</v>
      </c>
      <c r="H2181" s="3" t="s">
        <v>13786</v>
      </c>
      <c r="I2181" t="s">
        <v>19</v>
      </c>
      <c r="J2181" s="2">
        <v>0</v>
      </c>
      <c r="K2181" t="s">
        <v>69</v>
      </c>
      <c r="L2181" t="s">
        <v>328</v>
      </c>
      <c r="M2181" s="4">
        <v>45960</v>
      </c>
      <c r="N2181" s="5" t="s">
        <v>13775</v>
      </c>
      <c r="O2181" t="s">
        <v>53</v>
      </c>
      <c r="P2181" t="s">
        <v>23</v>
      </c>
      <c r="Q2181" t="s">
        <v>23</v>
      </c>
      <c r="R2181" t="str">
        <f t="shared" si="69"/>
        <v>Rated</v>
      </c>
      <c r="S2181" t="str" cm="1">
        <f t="array" ref="S2181">_xlfn.IFS(E2181="not available","Not Rated", E2181&gt;=4.5,"Excellent", E2181&gt;4,"Very Good", E2181&gt;3,"Good", TRUE,"LOW")</f>
        <v>Excellent</v>
      </c>
    </row>
    <row r="2182" spans="1:19" x14ac:dyDescent="0.15">
      <c r="A2182" t="s">
        <v>4011</v>
      </c>
      <c r="B2182" t="str">
        <f>LOWER(TRIM(A2182))</f>
        <v>ai editor</v>
      </c>
      <c r="C2182" t="str">
        <f t="shared" si="68"/>
        <v>Ai Editor</v>
      </c>
      <c r="D2182" t="s">
        <v>322</v>
      </c>
      <c r="E2182" s="7">
        <v>4.7</v>
      </c>
      <c r="F2182">
        <v>187</v>
      </c>
      <c r="G2182" t="s">
        <v>121</v>
      </c>
      <c r="H2182" s="3" t="s">
        <v>13786</v>
      </c>
      <c r="I2182" t="s">
        <v>19</v>
      </c>
      <c r="J2182" s="2">
        <v>0</v>
      </c>
      <c r="K2182" t="s">
        <v>20</v>
      </c>
      <c r="L2182" t="s">
        <v>324</v>
      </c>
      <c r="M2182" s="4">
        <v>45822</v>
      </c>
      <c r="N2182" s="5" t="s">
        <v>4012</v>
      </c>
      <c r="O2182" t="s">
        <v>188</v>
      </c>
      <c r="P2182" t="s">
        <v>23</v>
      </c>
      <c r="Q2182" t="s">
        <v>32</v>
      </c>
      <c r="R2182" t="str">
        <f t="shared" si="69"/>
        <v>Rated</v>
      </c>
      <c r="S2182" t="str" cm="1">
        <f t="array" ref="S2182">_xlfn.IFS(E2182="not available","Not Rated", E2182&gt;=4.5,"Excellent", E2182&gt;4,"Very Good", E2182&gt;3,"Good", TRUE,"LOW")</f>
        <v>Excellent</v>
      </c>
    </row>
    <row r="2183" spans="1:19" x14ac:dyDescent="0.15">
      <c r="A2183" t="s">
        <v>4013</v>
      </c>
      <c r="B2183" t="str">
        <f>LOWER(TRIM(A2183))</f>
        <v>tracker max</v>
      </c>
      <c r="C2183" t="str">
        <f t="shared" si="68"/>
        <v>Tracker Max</v>
      </c>
      <c r="D2183" t="s">
        <v>16</v>
      </c>
      <c r="E2183" s="7">
        <v>4</v>
      </c>
      <c r="F2183">
        <v>186</v>
      </c>
      <c r="G2183" t="s">
        <v>4014</v>
      </c>
      <c r="H2183" s="3" t="s">
        <v>13786</v>
      </c>
      <c r="I2183" t="s">
        <v>19</v>
      </c>
      <c r="J2183" s="2">
        <v>0</v>
      </c>
      <c r="K2183" t="s">
        <v>26</v>
      </c>
      <c r="L2183" t="s">
        <v>21</v>
      </c>
      <c r="M2183" s="4">
        <v>45448</v>
      </c>
      <c r="N2183" s="5" t="s">
        <v>4015</v>
      </c>
      <c r="O2183" t="s">
        <v>22</v>
      </c>
      <c r="P2183" t="s">
        <v>23</v>
      </c>
      <c r="Q2183" t="s">
        <v>23</v>
      </c>
      <c r="R2183" t="str">
        <f t="shared" si="69"/>
        <v>Rated</v>
      </c>
      <c r="S2183" t="str" cm="1">
        <f t="array" ref="S2183">_xlfn.IFS(E2183="not available","Not Rated", E2183&gt;=4.5,"Excellent", E2183&gt;4,"Very Good", E2183&gt;3,"Good", TRUE,"LOW")</f>
        <v>Good</v>
      </c>
    </row>
    <row r="2184" spans="1:19" x14ac:dyDescent="0.15">
      <c r="A2184" t="s">
        <v>269</v>
      </c>
      <c r="B2184" t="str">
        <f>LOWER(TRIM(A2184))</f>
        <v>strike</v>
      </c>
      <c r="C2184" t="str">
        <f t="shared" si="68"/>
        <v>Strike</v>
      </c>
      <c r="D2184" t="s">
        <v>60</v>
      </c>
      <c r="E2184" s="7">
        <v>4.5999999999999996</v>
      </c>
      <c r="F2184">
        <v>186</v>
      </c>
      <c r="G2184" t="s">
        <v>13774</v>
      </c>
      <c r="H2184" s="3" t="s">
        <v>13786</v>
      </c>
      <c r="I2184" t="s">
        <v>19</v>
      </c>
      <c r="J2184" s="2">
        <v>0</v>
      </c>
      <c r="K2184" t="s">
        <v>26</v>
      </c>
      <c r="L2184" t="s">
        <v>63</v>
      </c>
      <c r="M2184" s="4">
        <v>45910</v>
      </c>
      <c r="N2184" s="5" t="s">
        <v>13775</v>
      </c>
      <c r="O2184" t="s">
        <v>31</v>
      </c>
      <c r="P2184" t="s">
        <v>23</v>
      </c>
      <c r="Q2184" t="s">
        <v>23</v>
      </c>
      <c r="R2184" t="str">
        <f t="shared" si="69"/>
        <v>Rated</v>
      </c>
      <c r="S2184" t="str" cm="1">
        <f t="array" ref="S2184">_xlfn.IFS(E2184="not available","Not Rated", E2184&gt;=4.5,"Excellent", E2184&gt;4,"Very Good", E2184&gt;3,"Good", TRUE,"LOW")</f>
        <v>Excellent</v>
      </c>
    </row>
    <row r="2185" spans="1:19" x14ac:dyDescent="0.15">
      <c r="A2185" t="s">
        <v>45</v>
      </c>
      <c r="B2185" t="str">
        <f>LOWER(TRIM(A2185))</f>
        <v>planner</v>
      </c>
      <c r="C2185" t="str">
        <f t="shared" si="68"/>
        <v>Planner</v>
      </c>
      <c r="D2185" t="s">
        <v>406</v>
      </c>
      <c r="E2185" s="7">
        <v>4.9000000000000004</v>
      </c>
      <c r="F2185">
        <v>186</v>
      </c>
      <c r="G2185" t="s">
        <v>4016</v>
      </c>
      <c r="H2185" s="3" t="s">
        <v>13786</v>
      </c>
      <c r="I2185" t="s">
        <v>19</v>
      </c>
      <c r="J2185" s="2">
        <v>0</v>
      </c>
      <c r="K2185" t="s">
        <v>69</v>
      </c>
      <c r="L2185" t="s">
        <v>408</v>
      </c>
      <c r="M2185" s="4">
        <v>45279</v>
      </c>
      <c r="N2185" s="5" t="s">
        <v>4017</v>
      </c>
      <c r="O2185" t="s">
        <v>53</v>
      </c>
      <c r="P2185" t="s">
        <v>23</v>
      </c>
      <c r="Q2185" t="s">
        <v>23</v>
      </c>
      <c r="R2185" t="str">
        <f t="shared" si="69"/>
        <v>Rated</v>
      </c>
      <c r="S2185" t="str" cm="1">
        <f t="array" ref="S2185">_xlfn.IFS(E2185="not available","Not Rated", E2185&gt;=4.5,"Excellent", E2185&gt;4,"Very Good", E2185&gt;3,"Good", TRUE,"LOW")</f>
        <v>Excellent</v>
      </c>
    </row>
    <row r="2186" spans="1:19" x14ac:dyDescent="0.15">
      <c r="A2186" t="s">
        <v>4018</v>
      </c>
      <c r="B2186" t="str">
        <f>LOWER(TRIM(A2186))</f>
        <v>pro drive 3d</v>
      </c>
      <c r="C2186" t="str">
        <f t="shared" si="68"/>
        <v>Pro Drive 3D</v>
      </c>
      <c r="D2186" t="s">
        <v>73</v>
      </c>
      <c r="E2186" s="7">
        <v>4.4000000000000004</v>
      </c>
      <c r="F2186">
        <v>186</v>
      </c>
      <c r="G2186" t="s">
        <v>4019</v>
      </c>
      <c r="H2186" s="3" t="s">
        <v>13786</v>
      </c>
      <c r="I2186" t="s">
        <v>19</v>
      </c>
      <c r="J2186" s="2">
        <v>0</v>
      </c>
      <c r="K2186" t="s">
        <v>26</v>
      </c>
      <c r="L2186" t="s">
        <v>336</v>
      </c>
      <c r="M2186" s="4">
        <v>46170</v>
      </c>
      <c r="N2186" s="5" t="s">
        <v>4020</v>
      </c>
      <c r="O2186" t="s">
        <v>225</v>
      </c>
      <c r="P2186" t="s">
        <v>32</v>
      </c>
      <c r="Q2186" t="s">
        <v>23</v>
      </c>
      <c r="R2186" t="str">
        <f t="shared" si="69"/>
        <v>Rated</v>
      </c>
      <c r="S2186" t="str" cm="1">
        <f t="array" ref="S2186">_xlfn.IFS(E2186="not available","Not Rated", E2186&gt;=4.5,"Excellent", E2186&gt;4,"Very Good", E2186&gt;3,"Good", TRUE,"LOW")</f>
        <v>Very Good</v>
      </c>
    </row>
    <row r="2187" spans="1:19" x14ac:dyDescent="0.15">
      <c r="A2187" t="s">
        <v>154</v>
      </c>
      <c r="B2187" t="str">
        <f>LOWER(TRIM(A2187))</f>
        <v>tracker</v>
      </c>
      <c r="C2187" t="str">
        <f t="shared" si="68"/>
        <v>Tracker</v>
      </c>
      <c r="D2187" t="s">
        <v>66</v>
      </c>
      <c r="E2187" s="7">
        <v>3.6</v>
      </c>
      <c r="F2187">
        <v>186</v>
      </c>
      <c r="G2187" t="s">
        <v>1407</v>
      </c>
      <c r="H2187" s="3" t="s">
        <v>13786</v>
      </c>
      <c r="I2187" t="s">
        <v>19</v>
      </c>
      <c r="J2187" s="2">
        <v>0</v>
      </c>
      <c r="K2187" t="s">
        <v>26</v>
      </c>
      <c r="L2187" t="s">
        <v>99</v>
      </c>
      <c r="M2187" s="4">
        <v>45698</v>
      </c>
      <c r="N2187" s="5" t="s">
        <v>4021</v>
      </c>
      <c r="O2187" t="s">
        <v>225</v>
      </c>
      <c r="P2187" t="s">
        <v>23</v>
      </c>
      <c r="Q2187" t="s">
        <v>23</v>
      </c>
      <c r="R2187" t="str">
        <f t="shared" si="69"/>
        <v>Rated</v>
      </c>
      <c r="S2187" t="str" cm="1">
        <f t="array" ref="S2187">_xlfn.IFS(E2187="not available","Not Rated", E2187&gt;=4.5,"Excellent", E2187&gt;4,"Very Good", E2187&gt;3,"Good", TRUE,"LOW")</f>
        <v>Good</v>
      </c>
    </row>
    <row r="2188" spans="1:19" x14ac:dyDescent="0.15">
      <c r="A2188" t="s">
        <v>4022</v>
      </c>
      <c r="B2188" t="str">
        <f>LOWER(TRIM(A2188))</f>
        <v>drive go 2024</v>
      </c>
      <c r="C2188" t="str">
        <f t="shared" si="68"/>
        <v>Drive Go 2024</v>
      </c>
      <c r="D2188" t="s">
        <v>40</v>
      </c>
      <c r="E2188" s="7">
        <v>4.0999999999999996</v>
      </c>
      <c r="F2188">
        <v>186</v>
      </c>
      <c r="G2188" t="s">
        <v>1695</v>
      </c>
      <c r="H2188" s="3" t="s">
        <v>13786</v>
      </c>
      <c r="I2188" t="s">
        <v>19</v>
      </c>
      <c r="J2188" s="2">
        <v>0</v>
      </c>
      <c r="K2188" t="s">
        <v>69</v>
      </c>
      <c r="L2188" t="s">
        <v>42</v>
      </c>
      <c r="M2188" s="4">
        <v>46163</v>
      </c>
      <c r="N2188" s="5" t="s">
        <v>4023</v>
      </c>
      <c r="O2188" t="s">
        <v>31</v>
      </c>
      <c r="P2188" t="s">
        <v>23</v>
      </c>
      <c r="Q2188" t="s">
        <v>32</v>
      </c>
      <c r="R2188" t="str">
        <f t="shared" si="69"/>
        <v>Rated</v>
      </c>
      <c r="S2188" t="str" cm="1">
        <f t="array" ref="S2188">_xlfn.IFS(E2188="not available","Not Rated", E2188&gt;=4.5,"Excellent", E2188&gt;4,"Very Good", E2188&gt;3,"Good", TRUE,"LOW")</f>
        <v>Very Good</v>
      </c>
    </row>
    <row r="2189" spans="1:19" x14ac:dyDescent="0.15">
      <c r="A2189" t="s">
        <v>2261</v>
      </c>
      <c r="B2189" t="str">
        <f>LOWER(TRIM(A2189))</f>
        <v>my wallet</v>
      </c>
      <c r="C2189" t="str">
        <f t="shared" si="68"/>
        <v>My Wallet</v>
      </c>
      <c r="D2189" t="s">
        <v>16</v>
      </c>
      <c r="E2189" s="7">
        <v>4.4000000000000004</v>
      </c>
      <c r="F2189">
        <v>186</v>
      </c>
      <c r="G2189" t="s">
        <v>4024</v>
      </c>
      <c r="H2189" s="3" t="s">
        <v>13786</v>
      </c>
      <c r="I2189" t="s">
        <v>19</v>
      </c>
      <c r="J2189" s="2">
        <v>0</v>
      </c>
      <c r="K2189" t="s">
        <v>26</v>
      </c>
      <c r="L2189" t="s">
        <v>21</v>
      </c>
      <c r="M2189" s="4">
        <v>45863</v>
      </c>
      <c r="N2189" s="5" t="s">
        <v>3390</v>
      </c>
      <c r="O2189" t="s">
        <v>22</v>
      </c>
      <c r="P2189" t="s">
        <v>23</v>
      </c>
      <c r="Q2189" t="s">
        <v>23</v>
      </c>
      <c r="R2189" t="str">
        <f t="shared" si="69"/>
        <v>Rated</v>
      </c>
      <c r="S2189" t="str" cm="1">
        <f t="array" ref="S2189">_xlfn.IFS(E2189="not available","Not Rated", E2189&gt;=4.5,"Excellent", E2189&gt;4,"Very Good", E2189&gt;3,"Good", TRUE,"LOW")</f>
        <v>Very Good</v>
      </c>
    </row>
    <row r="2190" spans="1:19" x14ac:dyDescent="0.15">
      <c r="A2190" t="s">
        <v>4025</v>
      </c>
      <c r="B2190" t="str">
        <f>LOWER(TRIM(A2190))</f>
        <v>learn 2026</v>
      </c>
      <c r="C2190" t="str">
        <f t="shared" si="68"/>
        <v>Learn 2026</v>
      </c>
      <c r="D2190" t="s">
        <v>60</v>
      </c>
      <c r="E2190" s="7">
        <v>3.5</v>
      </c>
      <c r="F2190">
        <v>186</v>
      </c>
      <c r="G2190" t="s">
        <v>3987</v>
      </c>
      <c r="H2190" s="3" t="s">
        <v>13786</v>
      </c>
      <c r="I2190" t="s">
        <v>19</v>
      </c>
      <c r="J2190" s="2">
        <v>0</v>
      </c>
      <c r="K2190" t="s">
        <v>26</v>
      </c>
      <c r="L2190" t="s">
        <v>63</v>
      </c>
      <c r="M2190" s="4">
        <v>46041</v>
      </c>
      <c r="N2190" s="5" t="s">
        <v>4026</v>
      </c>
      <c r="O2190" t="s">
        <v>44</v>
      </c>
      <c r="P2190" t="s">
        <v>32</v>
      </c>
      <c r="Q2190" t="s">
        <v>23</v>
      </c>
      <c r="R2190" t="str">
        <f t="shared" si="69"/>
        <v>Rated</v>
      </c>
      <c r="S2190" t="str" cm="1">
        <f t="array" ref="S2190">_xlfn.IFS(E2190="not available","Not Rated", E2190&gt;=4.5,"Excellent", E2190&gt;4,"Very Good", E2190&gt;3,"Good", TRUE,"LOW")</f>
        <v>Good</v>
      </c>
    </row>
    <row r="2191" spans="1:19" x14ac:dyDescent="0.15">
      <c r="A2191" t="s">
        <v>111</v>
      </c>
      <c r="B2191" t="str">
        <f>LOWER(TRIM(A2191))</f>
        <v>editor</v>
      </c>
      <c r="C2191" t="str">
        <f t="shared" si="68"/>
        <v>Editor</v>
      </c>
      <c r="D2191" t="s">
        <v>218</v>
      </c>
      <c r="E2191" s="7">
        <v>3.2</v>
      </c>
      <c r="F2191">
        <v>186</v>
      </c>
      <c r="G2191" t="s">
        <v>812</v>
      </c>
      <c r="H2191" s="3" t="s">
        <v>13786</v>
      </c>
      <c r="I2191" t="s">
        <v>19</v>
      </c>
      <c r="J2191" s="2">
        <v>0</v>
      </c>
      <c r="K2191" t="s">
        <v>26</v>
      </c>
      <c r="L2191" t="s">
        <v>221</v>
      </c>
      <c r="M2191" s="4">
        <v>45952</v>
      </c>
      <c r="N2191" s="5" t="s">
        <v>4027</v>
      </c>
      <c r="O2191" t="s">
        <v>31</v>
      </c>
      <c r="P2191" t="s">
        <v>32</v>
      </c>
      <c r="Q2191" t="s">
        <v>32</v>
      </c>
      <c r="R2191" t="str">
        <f t="shared" si="69"/>
        <v>Rated</v>
      </c>
      <c r="S2191" t="str" cm="1">
        <f t="array" ref="S2191">_xlfn.IFS(E2191="not available","Not Rated", E2191&gt;=4.5,"Excellent", E2191&gt;4,"Very Good", E2191&gt;3,"Good", TRUE,"LOW")</f>
        <v>Good</v>
      </c>
    </row>
    <row r="2192" spans="1:19" x14ac:dyDescent="0.15">
      <c r="A2192" t="s">
        <v>1893</v>
      </c>
      <c r="B2192" t="str">
        <f>LOWER(TRIM(A2192))</f>
        <v>my strike</v>
      </c>
      <c r="C2192" t="str">
        <f t="shared" si="68"/>
        <v>My Strike</v>
      </c>
      <c r="D2192" t="s">
        <v>16</v>
      </c>
      <c r="E2192" s="7">
        <v>4.7</v>
      </c>
      <c r="F2192">
        <v>186</v>
      </c>
      <c r="G2192" t="s">
        <v>3236</v>
      </c>
      <c r="H2192" s="3" t="s">
        <v>13786</v>
      </c>
      <c r="I2192" t="s">
        <v>19</v>
      </c>
      <c r="J2192" s="2">
        <v>0</v>
      </c>
      <c r="K2192" t="s">
        <v>26</v>
      </c>
      <c r="L2192" t="s">
        <v>21</v>
      </c>
      <c r="M2192" s="4">
        <v>45910</v>
      </c>
      <c r="N2192" s="5" t="s">
        <v>4028</v>
      </c>
      <c r="O2192" t="s">
        <v>17</v>
      </c>
      <c r="P2192" t="s">
        <v>32</v>
      </c>
      <c r="Q2192" t="s">
        <v>23</v>
      </c>
      <c r="R2192" t="str">
        <f t="shared" si="69"/>
        <v>Rated</v>
      </c>
      <c r="S2192" t="str" cm="1">
        <f t="array" ref="S2192">_xlfn.IFS(E2192="not available","Not Rated", E2192&gt;=4.5,"Excellent", E2192&gt;4,"Very Good", E2192&gt;3,"Good", TRUE,"LOW")</f>
        <v>Excellent</v>
      </c>
    </row>
    <row r="2193" spans="1:19" x14ac:dyDescent="0.15">
      <c r="A2193" t="s">
        <v>3549</v>
      </c>
      <c r="B2193" t="str">
        <f>LOWER(TRIM(A2193))</f>
        <v>ultra health pro</v>
      </c>
      <c r="C2193" t="str">
        <f t="shared" si="68"/>
        <v>Ultra Health Pro</v>
      </c>
      <c r="D2193" t="s">
        <v>16</v>
      </c>
      <c r="E2193" s="7">
        <v>4.3</v>
      </c>
      <c r="F2193">
        <v>186</v>
      </c>
      <c r="G2193" t="s">
        <v>4029</v>
      </c>
      <c r="H2193" s="3" t="s">
        <v>13786</v>
      </c>
      <c r="I2193" t="s">
        <v>19</v>
      </c>
      <c r="J2193" s="2">
        <v>0</v>
      </c>
      <c r="K2193" t="s">
        <v>26</v>
      </c>
      <c r="L2193" t="s">
        <v>21</v>
      </c>
      <c r="M2193" s="4">
        <v>44723</v>
      </c>
      <c r="N2193" s="5" t="s">
        <v>4030</v>
      </c>
      <c r="O2193" t="s">
        <v>28</v>
      </c>
      <c r="P2193" t="s">
        <v>23</v>
      </c>
      <c r="Q2193" t="s">
        <v>23</v>
      </c>
      <c r="R2193" t="str">
        <f t="shared" si="69"/>
        <v>Rated</v>
      </c>
      <c r="S2193" t="str" cm="1">
        <f t="array" ref="S2193">_xlfn.IFS(E2193="not available","Not Rated", E2193&gt;=4.5,"Excellent", E2193&gt;4,"Very Good", E2193&gt;3,"Good", TRUE,"LOW")</f>
        <v>Very Good</v>
      </c>
    </row>
    <row r="2194" spans="1:19" x14ac:dyDescent="0.15">
      <c r="A2194" t="s">
        <v>4031</v>
      </c>
      <c r="B2194" t="str">
        <f>LOWER(TRIM(A2194))</f>
        <v>connect plus</v>
      </c>
      <c r="C2194" t="str">
        <f t="shared" si="68"/>
        <v>Connect Plus</v>
      </c>
      <c r="D2194" t="s">
        <v>73</v>
      </c>
      <c r="E2194" s="7">
        <v>4.3</v>
      </c>
      <c r="F2194">
        <v>186</v>
      </c>
      <c r="G2194" t="s">
        <v>13774</v>
      </c>
      <c r="H2194" s="3" t="s">
        <v>13786</v>
      </c>
      <c r="I2194" t="s">
        <v>19</v>
      </c>
      <c r="J2194" s="2">
        <v>0</v>
      </c>
      <c r="K2194" t="s">
        <v>20</v>
      </c>
      <c r="L2194" t="s">
        <v>302</v>
      </c>
      <c r="M2194" s="4">
        <v>45749</v>
      </c>
      <c r="N2194" s="5" t="s">
        <v>13775</v>
      </c>
      <c r="O2194" t="s">
        <v>31</v>
      </c>
      <c r="P2194" t="s">
        <v>32</v>
      </c>
      <c r="Q2194" t="s">
        <v>32</v>
      </c>
      <c r="R2194" t="str">
        <f t="shared" si="69"/>
        <v>Rated</v>
      </c>
      <c r="S2194" t="str" cm="1">
        <f t="array" ref="S2194">_xlfn.IFS(E2194="not available","Not Rated", E2194&gt;=4.5,"Excellent", E2194&gt;4,"Very Good", E2194&gt;3,"Good", TRUE,"LOW")</f>
        <v>Very Good</v>
      </c>
    </row>
    <row r="2195" spans="1:19" x14ac:dyDescent="0.15">
      <c r="A2195" t="s">
        <v>4032</v>
      </c>
      <c r="B2195" t="str">
        <f>LOWER(TRIM(A2195))</f>
        <v>daily drive online</v>
      </c>
      <c r="C2195" t="str">
        <f t="shared" si="68"/>
        <v>Daily Drive Online</v>
      </c>
      <c r="D2195" t="s">
        <v>194</v>
      </c>
      <c r="E2195" s="7">
        <v>3.6</v>
      </c>
      <c r="F2195">
        <v>185</v>
      </c>
      <c r="G2195" t="s">
        <v>3572</v>
      </c>
      <c r="H2195" s="3" t="s">
        <v>13786</v>
      </c>
      <c r="I2195" t="s">
        <v>19</v>
      </c>
      <c r="J2195" s="2">
        <v>0</v>
      </c>
      <c r="K2195" t="s">
        <v>62</v>
      </c>
      <c r="L2195" t="s">
        <v>196</v>
      </c>
      <c r="M2195" s="4">
        <v>45757</v>
      </c>
      <c r="N2195" s="5" t="s">
        <v>4033</v>
      </c>
      <c r="O2195" t="s">
        <v>53</v>
      </c>
      <c r="P2195" t="s">
        <v>23</v>
      </c>
      <c r="Q2195" t="s">
        <v>23</v>
      </c>
      <c r="R2195" t="str">
        <f t="shared" si="69"/>
        <v>Rated</v>
      </c>
      <c r="S2195" t="str" cm="1">
        <f t="array" ref="S2195">_xlfn.IFS(E2195="not available","Not Rated", E2195&gt;=4.5,"Excellent", E2195&gt;4,"Very Good", E2195&gt;3,"Good", TRUE,"LOW")</f>
        <v>Good</v>
      </c>
    </row>
    <row r="2196" spans="1:19" x14ac:dyDescent="0.15">
      <c r="A2196" t="s">
        <v>4034</v>
      </c>
      <c r="B2196" t="str">
        <f>LOWER(TRIM(A2196))</f>
        <v>neo browser space</v>
      </c>
      <c r="C2196" t="str">
        <f t="shared" si="68"/>
        <v>Neo Browser Space</v>
      </c>
      <c r="D2196" t="s">
        <v>40</v>
      </c>
      <c r="E2196" s="7">
        <v>4.2</v>
      </c>
      <c r="F2196">
        <v>185</v>
      </c>
      <c r="G2196" t="s">
        <v>1542</v>
      </c>
      <c r="H2196" s="3" t="s">
        <v>13786</v>
      </c>
      <c r="I2196" t="s">
        <v>19</v>
      </c>
      <c r="J2196" s="2">
        <v>0</v>
      </c>
      <c r="K2196" t="s">
        <v>26</v>
      </c>
      <c r="L2196" t="s">
        <v>42</v>
      </c>
      <c r="M2196" s="4">
        <v>45827</v>
      </c>
      <c r="N2196" s="5" t="s">
        <v>4035</v>
      </c>
      <c r="O2196" t="s">
        <v>31</v>
      </c>
      <c r="P2196" t="s">
        <v>32</v>
      </c>
      <c r="Q2196" t="s">
        <v>23</v>
      </c>
      <c r="R2196" t="str">
        <f t="shared" si="69"/>
        <v>Rated</v>
      </c>
      <c r="S2196" t="str" cm="1">
        <f t="array" ref="S2196">_xlfn.IFS(E2196="not available","Not Rated", E2196&gt;=4.5,"Excellent", E2196&gt;4,"Very Good", E2196&gt;3,"Good", TRUE,"LOW")</f>
        <v>Very Good</v>
      </c>
    </row>
    <row r="2197" spans="1:19" x14ac:dyDescent="0.15">
      <c r="A2197" t="s">
        <v>3779</v>
      </c>
      <c r="B2197" t="str">
        <f>LOWER(TRIM(A2197))</f>
        <v>ultra editor</v>
      </c>
      <c r="C2197" t="str">
        <f t="shared" si="68"/>
        <v>Ultra Editor</v>
      </c>
      <c r="D2197" t="s">
        <v>40</v>
      </c>
      <c r="E2197" s="7">
        <v>4.2</v>
      </c>
      <c r="F2197">
        <v>185</v>
      </c>
      <c r="G2197" t="s">
        <v>4036</v>
      </c>
      <c r="H2197" s="3" t="s">
        <v>13786</v>
      </c>
      <c r="I2197" t="s">
        <v>19</v>
      </c>
      <c r="J2197" s="2">
        <v>0</v>
      </c>
      <c r="K2197" t="s">
        <v>26</v>
      </c>
      <c r="L2197" t="s">
        <v>42</v>
      </c>
      <c r="M2197" s="4">
        <v>46270</v>
      </c>
      <c r="N2197" s="5" t="s">
        <v>4037</v>
      </c>
      <c r="O2197" t="s">
        <v>22</v>
      </c>
      <c r="P2197" t="s">
        <v>23</v>
      </c>
      <c r="Q2197" t="s">
        <v>23</v>
      </c>
      <c r="R2197" t="str">
        <f t="shared" si="69"/>
        <v>Rated</v>
      </c>
      <c r="S2197" t="str" cm="1">
        <f t="array" ref="S2197">_xlfn.IFS(E2197="not available","Not Rated", E2197&gt;=4.5,"Excellent", E2197&gt;4,"Very Good", E2197&gt;3,"Good", TRUE,"LOW")</f>
        <v>Very Good</v>
      </c>
    </row>
    <row r="2198" spans="1:19" x14ac:dyDescent="0.15">
      <c r="A2198" t="s">
        <v>981</v>
      </c>
      <c r="B2198" t="str">
        <f>LOWER(TRIM(A2198))</f>
        <v>smart health</v>
      </c>
      <c r="C2198" t="str">
        <f t="shared" si="68"/>
        <v>Smart Health</v>
      </c>
      <c r="D2198" t="s">
        <v>66</v>
      </c>
      <c r="E2198" s="7">
        <v>3.3</v>
      </c>
      <c r="F2198">
        <v>184</v>
      </c>
      <c r="G2198" t="s">
        <v>1081</v>
      </c>
      <c r="H2198" s="3" t="s">
        <v>13786</v>
      </c>
      <c r="I2198" t="s">
        <v>19</v>
      </c>
      <c r="J2198" s="2">
        <v>0</v>
      </c>
      <c r="K2198" t="s">
        <v>26</v>
      </c>
      <c r="L2198" t="s">
        <v>70</v>
      </c>
      <c r="M2198" s="4">
        <v>45873</v>
      </c>
      <c r="N2198" s="5" t="s">
        <v>4038</v>
      </c>
      <c r="O2198" t="s">
        <v>31</v>
      </c>
      <c r="P2198" t="s">
        <v>23</v>
      </c>
      <c r="Q2198" t="s">
        <v>23</v>
      </c>
      <c r="R2198" t="str">
        <f t="shared" si="69"/>
        <v>Rated</v>
      </c>
      <c r="S2198" t="str" cm="1">
        <f t="array" ref="S2198">_xlfn.IFS(E2198="not available","Not Rated", E2198&gt;=4.5,"Excellent", E2198&gt;4,"Very Good", E2198&gt;3,"Good", TRUE,"LOW")</f>
        <v>Good</v>
      </c>
    </row>
    <row r="2199" spans="1:19" x14ac:dyDescent="0.15">
      <c r="A2199" t="s">
        <v>3299</v>
      </c>
      <c r="B2199" t="str">
        <f>LOWER(TRIM(A2199))</f>
        <v>super editor</v>
      </c>
      <c r="C2199" t="str">
        <f t="shared" si="68"/>
        <v>Super Editor</v>
      </c>
      <c r="D2199" t="s">
        <v>40</v>
      </c>
      <c r="E2199" s="7">
        <v>3.6</v>
      </c>
      <c r="F2199">
        <v>184</v>
      </c>
      <c r="G2199" t="s">
        <v>984</v>
      </c>
      <c r="H2199" s="3" t="s">
        <v>13786</v>
      </c>
      <c r="I2199" t="s">
        <v>19</v>
      </c>
      <c r="J2199" s="2">
        <v>0</v>
      </c>
      <c r="K2199" t="s">
        <v>26</v>
      </c>
      <c r="L2199" t="s">
        <v>42</v>
      </c>
      <c r="M2199" s="4">
        <v>45913</v>
      </c>
      <c r="N2199" s="5" t="s">
        <v>4039</v>
      </c>
      <c r="O2199" t="s">
        <v>28</v>
      </c>
      <c r="P2199" t="s">
        <v>23</v>
      </c>
      <c r="Q2199" t="s">
        <v>23</v>
      </c>
      <c r="R2199" t="str">
        <f t="shared" si="69"/>
        <v>Rated</v>
      </c>
      <c r="S2199" t="str" cm="1">
        <f t="array" ref="S2199">_xlfn.IFS(E2199="not available","Not Rated", E2199&gt;=4.5,"Excellent", E2199&gt;4,"Very Good", E2199&gt;3,"Good", TRUE,"LOW")</f>
        <v>Good</v>
      </c>
    </row>
    <row r="2200" spans="1:19" x14ac:dyDescent="0.15">
      <c r="A2200" t="s">
        <v>4040</v>
      </c>
      <c r="B2200" t="str">
        <f>LOWER(TRIM(A2200))</f>
        <v>vpn 2026</v>
      </c>
      <c r="C2200" t="str">
        <f t="shared" si="68"/>
        <v>Vpn 2026</v>
      </c>
      <c r="D2200" t="s">
        <v>115</v>
      </c>
      <c r="E2200" s="7">
        <v>4.9000000000000004</v>
      </c>
      <c r="F2200">
        <v>184</v>
      </c>
      <c r="G2200" t="s">
        <v>4041</v>
      </c>
      <c r="H2200" s="3" t="s">
        <v>13786</v>
      </c>
      <c r="I2200" t="s">
        <v>19</v>
      </c>
      <c r="J2200" s="2">
        <v>0</v>
      </c>
      <c r="K2200" t="s">
        <v>26</v>
      </c>
      <c r="L2200" t="s">
        <v>116</v>
      </c>
      <c r="M2200" s="4">
        <v>45701</v>
      </c>
      <c r="N2200" s="5" t="s">
        <v>4042</v>
      </c>
      <c r="O2200" t="s">
        <v>31</v>
      </c>
      <c r="P2200" t="s">
        <v>23</v>
      </c>
      <c r="Q2200" t="s">
        <v>23</v>
      </c>
      <c r="R2200" t="str">
        <f t="shared" si="69"/>
        <v>Rated</v>
      </c>
      <c r="S2200" t="str" cm="1">
        <f t="array" ref="S2200">_xlfn.IFS(E2200="not available","Not Rated", E2200&gt;=4.5,"Excellent", E2200&gt;4,"Very Good", E2200&gt;3,"Good", TRUE,"LOW")</f>
        <v>Excellent</v>
      </c>
    </row>
    <row r="2201" spans="1:19" x14ac:dyDescent="0.15">
      <c r="A2201" t="s">
        <v>370</v>
      </c>
      <c r="B2201" t="str">
        <f>LOWER(TRIM(A2201))</f>
        <v>strike app</v>
      </c>
      <c r="C2201" t="str">
        <f t="shared" si="68"/>
        <v>Strike App</v>
      </c>
      <c r="D2201" t="s">
        <v>60</v>
      </c>
      <c r="E2201" s="7">
        <v>3.5</v>
      </c>
      <c r="F2201">
        <v>184</v>
      </c>
      <c r="G2201" t="s">
        <v>2720</v>
      </c>
      <c r="H2201" s="3" t="s">
        <v>13786</v>
      </c>
      <c r="I2201" t="s">
        <v>19</v>
      </c>
      <c r="J2201" s="2">
        <v>0</v>
      </c>
      <c r="K2201" t="s">
        <v>26</v>
      </c>
      <c r="L2201" t="s">
        <v>63</v>
      </c>
      <c r="M2201" s="4">
        <v>45983</v>
      </c>
      <c r="N2201" s="5" t="s">
        <v>4043</v>
      </c>
      <c r="O2201" t="s">
        <v>44</v>
      </c>
      <c r="P2201" t="s">
        <v>23</v>
      </c>
      <c r="Q2201" t="s">
        <v>23</v>
      </c>
      <c r="R2201" t="str">
        <f t="shared" si="69"/>
        <v>Rated</v>
      </c>
      <c r="S2201" t="str" cm="1">
        <f t="array" ref="S2201">_xlfn.IFS(E2201="not available","Not Rated", E2201&gt;=4.5,"Excellent", E2201&gt;4,"Very Good", E2201&gt;3,"Good", TRUE,"LOW")</f>
        <v>Good</v>
      </c>
    </row>
    <row r="2202" spans="1:19" x14ac:dyDescent="0.15">
      <c r="A2202" t="s">
        <v>1899</v>
      </c>
      <c r="B2202" t="str">
        <f>LOWER(TRIM(A2202))</f>
        <v>strike ai</v>
      </c>
      <c r="C2202" t="str">
        <f t="shared" si="68"/>
        <v>Strike Ai</v>
      </c>
      <c r="D2202" t="s">
        <v>218</v>
      </c>
      <c r="E2202" s="7">
        <v>2.2999999999999998</v>
      </c>
      <c r="F2202">
        <v>184</v>
      </c>
      <c r="G2202" t="s">
        <v>4044</v>
      </c>
      <c r="H2202" s="3" t="s">
        <v>13786</v>
      </c>
      <c r="I2202" t="s">
        <v>19</v>
      </c>
      <c r="J2202" s="2">
        <v>0</v>
      </c>
      <c r="K2202" t="s">
        <v>26</v>
      </c>
      <c r="L2202" t="s">
        <v>221</v>
      </c>
      <c r="M2202" s="4">
        <v>45736</v>
      </c>
      <c r="N2202" s="5" t="s">
        <v>4045</v>
      </c>
      <c r="O2202" t="s">
        <v>44</v>
      </c>
      <c r="P2202" t="s">
        <v>23</v>
      </c>
      <c r="Q2202" t="s">
        <v>23</v>
      </c>
      <c r="R2202" t="str">
        <f t="shared" si="69"/>
        <v>Rated</v>
      </c>
      <c r="S2202" t="str" cm="1">
        <f t="array" ref="S2202">_xlfn.IFS(E2202="not available","Not Rated", E2202&gt;=4.5,"Excellent", E2202&gt;4,"Very Good", E2202&gt;3,"Good", TRUE,"LOW")</f>
        <v>LOW</v>
      </c>
    </row>
    <row r="2203" spans="1:19" x14ac:dyDescent="0.15">
      <c r="A2203" t="s">
        <v>192</v>
      </c>
      <c r="B2203" t="str">
        <f>LOWER(TRIM(A2203))</f>
        <v>learn</v>
      </c>
      <c r="C2203" t="str">
        <f t="shared" si="68"/>
        <v>Learn</v>
      </c>
      <c r="D2203" t="s">
        <v>73</v>
      </c>
      <c r="E2203" s="7">
        <v>4.8</v>
      </c>
      <c r="F2203">
        <v>183</v>
      </c>
      <c r="G2203" t="s">
        <v>13774</v>
      </c>
      <c r="H2203" s="3" t="s">
        <v>13786</v>
      </c>
      <c r="I2203" t="s">
        <v>19</v>
      </c>
      <c r="J2203" s="2">
        <v>0</v>
      </c>
      <c r="K2203" t="s">
        <v>26</v>
      </c>
      <c r="L2203" t="s">
        <v>477</v>
      </c>
      <c r="M2203" s="4">
        <v>45915</v>
      </c>
      <c r="N2203" s="5" t="s">
        <v>13775</v>
      </c>
      <c r="O2203" t="s">
        <v>22</v>
      </c>
      <c r="P2203" t="s">
        <v>23</v>
      </c>
      <c r="Q2203" t="s">
        <v>23</v>
      </c>
      <c r="R2203" t="str">
        <f t="shared" si="69"/>
        <v>Rated</v>
      </c>
      <c r="S2203" t="str" cm="1">
        <f t="array" ref="S2203">_xlfn.IFS(E2203="not available","Not Rated", E2203&gt;=4.5,"Excellent", E2203&gt;4,"Very Good", E2203&gt;3,"Good", TRUE,"LOW")</f>
        <v>Excellent</v>
      </c>
    </row>
    <row r="2204" spans="1:19" x14ac:dyDescent="0.15">
      <c r="A2204" t="s">
        <v>4046</v>
      </c>
      <c r="B2204" t="str">
        <f>LOWER(TRIM(A2204))</f>
        <v>lite maker premium</v>
      </c>
      <c r="C2204" t="str">
        <f t="shared" si="68"/>
        <v>Lite Maker Premium</v>
      </c>
      <c r="D2204" t="s">
        <v>60</v>
      </c>
      <c r="E2204" s="7">
        <v>3.9</v>
      </c>
      <c r="F2204">
        <v>183</v>
      </c>
      <c r="G2204" t="s">
        <v>2208</v>
      </c>
      <c r="H2204" s="3" t="s">
        <v>13786</v>
      </c>
      <c r="I2204" t="s">
        <v>19</v>
      </c>
      <c r="J2204" s="2">
        <v>0</v>
      </c>
      <c r="K2204" t="s">
        <v>26</v>
      </c>
      <c r="L2204" t="s">
        <v>63</v>
      </c>
      <c r="M2204" s="4">
        <v>46004</v>
      </c>
      <c r="N2204" s="5" t="s">
        <v>4047</v>
      </c>
      <c r="O2204" t="s">
        <v>31</v>
      </c>
      <c r="P2204" t="s">
        <v>23</v>
      </c>
      <c r="Q2204" t="s">
        <v>23</v>
      </c>
      <c r="R2204" t="str">
        <f t="shared" si="69"/>
        <v>Rated</v>
      </c>
      <c r="S2204" t="str" cm="1">
        <f t="array" ref="S2204">_xlfn.IFS(E2204="not available","Not Rated", E2204&gt;=4.5,"Excellent", E2204&gt;4,"Very Good", E2204&gt;3,"Good", TRUE,"LOW")</f>
        <v>Good</v>
      </c>
    </row>
    <row r="2205" spans="1:19" x14ac:dyDescent="0.15">
      <c r="A2205" t="s">
        <v>105</v>
      </c>
      <c r="B2205" t="str">
        <f>LOWER(TRIM(A2205))</f>
        <v>maker</v>
      </c>
      <c r="C2205" t="str">
        <f t="shared" si="68"/>
        <v>Maker</v>
      </c>
      <c r="D2205" t="s">
        <v>194</v>
      </c>
      <c r="E2205" s="7">
        <v>3.5</v>
      </c>
      <c r="F2205">
        <v>183</v>
      </c>
      <c r="G2205" t="s">
        <v>2200</v>
      </c>
      <c r="H2205" s="3" t="s">
        <v>13786</v>
      </c>
      <c r="I2205" t="s">
        <v>19</v>
      </c>
      <c r="J2205" s="2">
        <v>0</v>
      </c>
      <c r="K2205" t="s">
        <v>69</v>
      </c>
      <c r="L2205" t="s">
        <v>196</v>
      </c>
      <c r="M2205" s="4">
        <v>46075</v>
      </c>
      <c r="N2205" s="5" t="s">
        <v>3038</v>
      </c>
      <c r="O2205" t="s">
        <v>31</v>
      </c>
      <c r="P2205" t="s">
        <v>23</v>
      </c>
      <c r="Q2205" t="s">
        <v>23</v>
      </c>
      <c r="R2205" t="str">
        <f t="shared" si="69"/>
        <v>Rated</v>
      </c>
      <c r="S2205" t="str" cm="1">
        <f t="array" ref="S2205">_xlfn.IFS(E2205="not available","Not Rated", E2205&gt;=4.5,"Excellent", E2205&gt;4,"Very Good", E2205&gt;3,"Good", TRUE,"LOW")</f>
        <v>Good</v>
      </c>
    </row>
    <row r="2206" spans="1:19" x14ac:dyDescent="0.15">
      <c r="A2206" t="s">
        <v>192</v>
      </c>
      <c r="B2206" t="str">
        <f>LOWER(TRIM(A2206))</f>
        <v>learn</v>
      </c>
      <c r="C2206" t="str">
        <f t="shared" si="68"/>
        <v>Learn</v>
      </c>
      <c r="D2206" t="s">
        <v>60</v>
      </c>
      <c r="E2206" s="7">
        <v>3.6</v>
      </c>
      <c r="F2206">
        <v>182</v>
      </c>
      <c r="G2206" t="s">
        <v>1044</v>
      </c>
      <c r="H2206" s="3" t="s">
        <v>13786</v>
      </c>
      <c r="I2206" t="s">
        <v>19</v>
      </c>
      <c r="J2206" s="2">
        <v>0</v>
      </c>
      <c r="K2206" t="s">
        <v>62</v>
      </c>
      <c r="L2206" t="s">
        <v>63</v>
      </c>
      <c r="M2206" s="4">
        <v>45946</v>
      </c>
      <c r="N2206" s="5" t="s">
        <v>4048</v>
      </c>
      <c r="O2206" t="s">
        <v>22</v>
      </c>
      <c r="P2206" t="s">
        <v>23</v>
      </c>
      <c r="Q2206" t="s">
        <v>23</v>
      </c>
      <c r="R2206" t="str">
        <f t="shared" si="69"/>
        <v>Rated</v>
      </c>
      <c r="S2206" t="str" cm="1">
        <f t="array" ref="S2206">_xlfn.IFS(E2206="not available","Not Rated", E2206&gt;=4.5,"Excellent", E2206&gt;4,"Very Good", E2206&gt;3,"Good", TRUE,"LOW")</f>
        <v>Good</v>
      </c>
    </row>
    <row r="2207" spans="1:19" x14ac:dyDescent="0.15">
      <c r="A2207" t="s">
        <v>39</v>
      </c>
      <c r="B2207" t="str">
        <f>LOWER(TRIM(A2207))</f>
        <v>vpn</v>
      </c>
      <c r="C2207" t="str">
        <f t="shared" si="68"/>
        <v>Vpn</v>
      </c>
      <c r="D2207" t="s">
        <v>73</v>
      </c>
      <c r="E2207" s="7">
        <v>4.5</v>
      </c>
      <c r="F2207">
        <v>182</v>
      </c>
      <c r="G2207" t="s">
        <v>4049</v>
      </c>
      <c r="H2207" s="3" t="s">
        <v>13786</v>
      </c>
      <c r="I2207" t="s">
        <v>19</v>
      </c>
      <c r="J2207" s="2">
        <v>0</v>
      </c>
      <c r="K2207" t="s">
        <v>26</v>
      </c>
      <c r="L2207" t="s">
        <v>411</v>
      </c>
      <c r="M2207" s="4">
        <v>45989</v>
      </c>
      <c r="N2207" s="5" t="s">
        <v>4050</v>
      </c>
      <c r="O2207" t="s">
        <v>28</v>
      </c>
      <c r="P2207" t="s">
        <v>32</v>
      </c>
      <c r="Q2207" t="s">
        <v>23</v>
      </c>
      <c r="R2207" t="str">
        <f t="shared" si="69"/>
        <v>Rated</v>
      </c>
      <c r="S2207" t="str" cm="1">
        <f t="array" ref="S2207">_xlfn.IFS(E2207="not available","Not Rated", E2207&gt;=4.5,"Excellent", E2207&gt;4,"Very Good", E2207&gt;3,"Good", TRUE,"LOW")</f>
        <v>Excellent</v>
      </c>
    </row>
    <row r="2208" spans="1:19" x14ac:dyDescent="0.15">
      <c r="A2208" t="s">
        <v>939</v>
      </c>
      <c r="B2208" t="str">
        <f>LOWER(TRIM(A2208))</f>
        <v>meta planner</v>
      </c>
      <c r="C2208" t="str">
        <f t="shared" si="68"/>
        <v>Meta Planner</v>
      </c>
      <c r="D2208" t="s">
        <v>194</v>
      </c>
      <c r="E2208" s="7">
        <v>3.8</v>
      </c>
      <c r="F2208">
        <v>182</v>
      </c>
      <c r="G2208" t="s">
        <v>1241</v>
      </c>
      <c r="H2208" s="3" t="s">
        <v>13786</v>
      </c>
      <c r="I2208" t="s">
        <v>19</v>
      </c>
      <c r="J2208" s="2">
        <v>0</v>
      </c>
      <c r="K2208" t="s">
        <v>26</v>
      </c>
      <c r="L2208" t="s">
        <v>196</v>
      </c>
      <c r="M2208" s="4">
        <v>46135</v>
      </c>
      <c r="N2208" s="5" t="s">
        <v>4051</v>
      </c>
      <c r="O2208" t="s">
        <v>22</v>
      </c>
      <c r="P2208" t="s">
        <v>32</v>
      </c>
      <c r="Q2208" t="s">
        <v>32</v>
      </c>
      <c r="R2208" t="str">
        <f t="shared" si="69"/>
        <v>Rated</v>
      </c>
      <c r="S2208" t="str" cm="1">
        <f t="array" ref="S2208">_xlfn.IFS(E2208="not available","Not Rated", E2208&gt;=4.5,"Excellent", E2208&gt;4,"Very Good", E2208&gt;3,"Good", TRUE,"LOW")</f>
        <v>Good</v>
      </c>
    </row>
    <row r="2209" spans="1:19" x14ac:dyDescent="0.15">
      <c r="A2209" t="s">
        <v>670</v>
      </c>
      <c r="B2209" t="str">
        <f>LOWER(TRIM(A2209))</f>
        <v>ultra browser</v>
      </c>
      <c r="C2209" t="str">
        <f t="shared" si="68"/>
        <v>Ultra Browser</v>
      </c>
      <c r="D2209" t="s">
        <v>60</v>
      </c>
      <c r="E2209" s="7">
        <v>4</v>
      </c>
      <c r="F2209">
        <v>182</v>
      </c>
      <c r="G2209" t="s">
        <v>319</v>
      </c>
      <c r="H2209" s="3" t="s">
        <v>13786</v>
      </c>
      <c r="I2209" t="s">
        <v>19</v>
      </c>
      <c r="J2209" s="2">
        <v>0</v>
      </c>
      <c r="K2209" t="s">
        <v>26</v>
      </c>
      <c r="L2209" t="s">
        <v>63</v>
      </c>
      <c r="M2209" s="4">
        <v>45473</v>
      </c>
      <c r="N2209" s="5" t="s">
        <v>4052</v>
      </c>
      <c r="O2209" t="s">
        <v>44</v>
      </c>
      <c r="P2209" t="s">
        <v>23</v>
      </c>
      <c r="Q2209" t="s">
        <v>23</v>
      </c>
      <c r="R2209" t="str">
        <f t="shared" si="69"/>
        <v>Rated</v>
      </c>
      <c r="S2209" t="str" cm="1">
        <f t="array" ref="S2209">_xlfn.IFS(E2209="not available","Not Rated", E2209&gt;=4.5,"Excellent", E2209&gt;4,"Very Good", E2209&gt;3,"Good", TRUE,"LOW")</f>
        <v>Good</v>
      </c>
    </row>
    <row r="2210" spans="1:19" x14ac:dyDescent="0.15">
      <c r="A2210" t="s">
        <v>162</v>
      </c>
      <c r="B2210" t="str">
        <f>LOWER(TRIM(A2210))</f>
        <v>connect</v>
      </c>
      <c r="C2210" t="str">
        <f t="shared" si="68"/>
        <v>Connect</v>
      </c>
      <c r="D2210" t="s">
        <v>60</v>
      </c>
      <c r="E2210" s="7">
        <v>3.2</v>
      </c>
      <c r="F2210">
        <v>181</v>
      </c>
      <c r="G2210" t="s">
        <v>13774</v>
      </c>
      <c r="H2210" s="3" t="s">
        <v>13786</v>
      </c>
      <c r="I2210" t="s">
        <v>19</v>
      </c>
      <c r="J2210" s="2">
        <v>0</v>
      </c>
      <c r="K2210" t="s">
        <v>26</v>
      </c>
      <c r="L2210" t="s">
        <v>63</v>
      </c>
      <c r="M2210" s="4">
        <v>45980</v>
      </c>
      <c r="N2210" s="5" t="s">
        <v>13775</v>
      </c>
      <c r="O2210" t="s">
        <v>28</v>
      </c>
      <c r="P2210" t="s">
        <v>23</v>
      </c>
      <c r="Q2210" t="s">
        <v>23</v>
      </c>
      <c r="R2210" t="str">
        <f t="shared" si="69"/>
        <v>Rated</v>
      </c>
      <c r="S2210" t="str" cm="1">
        <f t="array" ref="S2210">_xlfn.IFS(E2210="not available","Not Rated", E2210&gt;=4.5,"Excellent", E2210&gt;4,"Very Good", E2210&gt;3,"Good", TRUE,"LOW")</f>
        <v>Good</v>
      </c>
    </row>
    <row r="2211" spans="1:19" x14ac:dyDescent="0.15">
      <c r="A2211" t="s">
        <v>148</v>
      </c>
      <c r="B2211" t="str">
        <f>LOWER(TRIM(A2211))</f>
        <v>wallet</v>
      </c>
      <c r="C2211" t="str">
        <f t="shared" si="68"/>
        <v>Wallet</v>
      </c>
      <c r="D2211" t="s">
        <v>178</v>
      </c>
      <c r="E2211" s="7">
        <v>3.8</v>
      </c>
      <c r="F2211">
        <v>181</v>
      </c>
      <c r="G2211" t="s">
        <v>13774</v>
      </c>
      <c r="H2211" s="3" t="s">
        <v>13786</v>
      </c>
      <c r="I2211" t="s">
        <v>19</v>
      </c>
      <c r="J2211" s="2">
        <v>0</v>
      </c>
      <c r="K2211" t="s">
        <v>26</v>
      </c>
      <c r="L2211" t="s">
        <v>180</v>
      </c>
      <c r="M2211" s="4">
        <v>45824</v>
      </c>
      <c r="N2211" s="5" t="s">
        <v>13775</v>
      </c>
      <c r="O2211" t="s">
        <v>188</v>
      </c>
      <c r="P2211" t="s">
        <v>23</v>
      </c>
      <c r="Q2211" t="s">
        <v>23</v>
      </c>
      <c r="R2211" t="str">
        <f t="shared" si="69"/>
        <v>Rated</v>
      </c>
      <c r="S2211" t="str" cm="1">
        <f t="array" ref="S2211">_xlfn.IFS(E2211="not available","Not Rated", E2211&gt;=4.5,"Excellent", E2211&gt;4,"Very Good", E2211&gt;3,"Good", TRUE,"LOW")</f>
        <v>Good</v>
      </c>
    </row>
    <row r="2212" spans="1:19" x14ac:dyDescent="0.15">
      <c r="A2212" t="s">
        <v>171</v>
      </c>
      <c r="B2212" t="str">
        <f>LOWER(TRIM(A2212))</f>
        <v>browser hub</v>
      </c>
      <c r="C2212" t="str">
        <f t="shared" si="68"/>
        <v>Browser Hub</v>
      </c>
      <c r="D2212" t="s">
        <v>73</v>
      </c>
      <c r="E2212" s="7">
        <v>4</v>
      </c>
      <c r="F2212">
        <v>181</v>
      </c>
      <c r="G2212" t="s">
        <v>13774</v>
      </c>
      <c r="H2212" s="3" t="s">
        <v>13786</v>
      </c>
      <c r="I2212" t="s">
        <v>19</v>
      </c>
      <c r="J2212" s="2">
        <v>0</v>
      </c>
      <c r="K2212" t="s">
        <v>26</v>
      </c>
      <c r="L2212" t="s">
        <v>341</v>
      </c>
      <c r="M2212" s="4">
        <v>45699</v>
      </c>
      <c r="N2212" s="5" t="s">
        <v>13775</v>
      </c>
      <c r="O2212" t="s">
        <v>31</v>
      </c>
      <c r="P2212" t="s">
        <v>23</v>
      </c>
      <c r="Q2212" t="s">
        <v>23</v>
      </c>
      <c r="R2212" t="str">
        <f t="shared" si="69"/>
        <v>Rated</v>
      </c>
      <c r="S2212" t="str" cm="1">
        <f t="array" ref="S2212">_xlfn.IFS(E2212="not available","Not Rated", E2212&gt;=4.5,"Excellent", E2212&gt;4,"Very Good", E2212&gt;3,"Good", TRUE,"LOW")</f>
        <v>Good</v>
      </c>
    </row>
    <row r="2213" spans="1:19" x14ac:dyDescent="0.15">
      <c r="A2213" t="s">
        <v>192</v>
      </c>
      <c r="B2213" t="str">
        <f>LOWER(TRIM(A2213))</f>
        <v>learn</v>
      </c>
      <c r="C2213" t="str">
        <f t="shared" si="68"/>
        <v>Learn</v>
      </c>
      <c r="D2213" t="s">
        <v>40</v>
      </c>
      <c r="E2213" s="7">
        <v>3.8</v>
      </c>
      <c r="F2213">
        <v>181</v>
      </c>
      <c r="G2213" t="s">
        <v>3872</v>
      </c>
      <c r="H2213" s="3" t="s">
        <v>13786</v>
      </c>
      <c r="I2213" t="s">
        <v>19</v>
      </c>
      <c r="J2213" s="2">
        <v>0</v>
      </c>
      <c r="K2213" t="s">
        <v>26</v>
      </c>
      <c r="L2213" t="s">
        <v>42</v>
      </c>
      <c r="M2213" s="4">
        <v>45721</v>
      </c>
      <c r="N2213" s="5" t="s">
        <v>4053</v>
      </c>
      <c r="O2213" t="s">
        <v>28</v>
      </c>
      <c r="P2213" t="s">
        <v>32</v>
      </c>
      <c r="Q2213" t="s">
        <v>23</v>
      </c>
      <c r="R2213" t="str">
        <f t="shared" si="69"/>
        <v>Rated</v>
      </c>
      <c r="S2213" t="str" cm="1">
        <f t="array" ref="S2213">_xlfn.IFS(E2213="not available","Not Rated", E2213&gt;=4.5,"Excellent", E2213&gt;4,"Very Good", E2213&gt;3,"Good", TRUE,"LOW")</f>
        <v>Good</v>
      </c>
    </row>
    <row r="2214" spans="1:19" x14ac:dyDescent="0.15">
      <c r="A2214" t="s">
        <v>244</v>
      </c>
      <c r="B2214" t="str">
        <f>LOWER(TRIM(A2214))</f>
        <v>editor 3d</v>
      </c>
      <c r="C2214" t="str">
        <f t="shared" si="68"/>
        <v>Editor 3D</v>
      </c>
      <c r="D2214" t="s">
        <v>60</v>
      </c>
      <c r="E2214" s="7">
        <v>3.3</v>
      </c>
      <c r="F2214">
        <v>181</v>
      </c>
      <c r="G2214" t="s">
        <v>4054</v>
      </c>
      <c r="H2214" s="3" t="s">
        <v>13786</v>
      </c>
      <c r="I2214" t="s">
        <v>19</v>
      </c>
      <c r="J2214" s="2">
        <v>0</v>
      </c>
      <c r="K2214" t="s">
        <v>26</v>
      </c>
      <c r="L2214" t="s">
        <v>63</v>
      </c>
      <c r="M2214" s="4">
        <v>46299</v>
      </c>
      <c r="N2214" s="5" t="s">
        <v>4055</v>
      </c>
      <c r="O2214" t="s">
        <v>53</v>
      </c>
      <c r="P2214" t="s">
        <v>23</v>
      </c>
      <c r="Q2214" t="s">
        <v>23</v>
      </c>
      <c r="R2214" t="str">
        <f t="shared" si="69"/>
        <v>Rated</v>
      </c>
      <c r="S2214" t="str" cm="1">
        <f t="array" ref="S2214">_xlfn.IFS(E2214="not available","Not Rated", E2214&gt;=4.5,"Excellent", E2214&gt;4,"Very Good", E2214&gt;3,"Good", TRUE,"LOW")</f>
        <v>Good</v>
      </c>
    </row>
    <row r="2215" spans="1:19" x14ac:dyDescent="0.15">
      <c r="A2215" t="s">
        <v>2112</v>
      </c>
      <c r="B2215" t="str">
        <f>LOWER(TRIM(A2215))</f>
        <v>connect max</v>
      </c>
      <c r="C2215" t="str">
        <f t="shared" si="68"/>
        <v>Connect Max</v>
      </c>
      <c r="D2215" t="s">
        <v>60</v>
      </c>
      <c r="E2215" s="7">
        <v>4.3</v>
      </c>
      <c r="F2215">
        <v>180</v>
      </c>
      <c r="G2215" t="s">
        <v>842</v>
      </c>
      <c r="H2215" s="3" t="s">
        <v>13786</v>
      </c>
      <c r="I2215" t="s">
        <v>19</v>
      </c>
      <c r="J2215" s="2">
        <v>0</v>
      </c>
      <c r="K2215" t="s">
        <v>26</v>
      </c>
      <c r="L2215" t="s">
        <v>63</v>
      </c>
      <c r="M2215" s="4">
        <v>46145</v>
      </c>
      <c r="N2215" s="5" t="s">
        <v>3810</v>
      </c>
      <c r="O2215" t="s">
        <v>53</v>
      </c>
      <c r="P2215" t="s">
        <v>23</v>
      </c>
      <c r="Q2215" t="s">
        <v>23</v>
      </c>
      <c r="R2215" t="str">
        <f t="shared" si="69"/>
        <v>Rated</v>
      </c>
      <c r="S2215" t="str" cm="1">
        <f t="array" ref="S2215">_xlfn.IFS(E2215="not available","Not Rated", E2215&gt;=4.5,"Excellent", E2215&gt;4,"Very Good", E2215&gt;3,"Good", TRUE,"LOW")</f>
        <v>Very Good</v>
      </c>
    </row>
    <row r="2216" spans="1:19" x14ac:dyDescent="0.15">
      <c r="A2216" t="s">
        <v>4056</v>
      </c>
      <c r="B2216" t="str">
        <f>LOWER(TRIM(A2216))</f>
        <v>smart craft app</v>
      </c>
      <c r="C2216" t="str">
        <f t="shared" si="68"/>
        <v>Smart Craft App</v>
      </c>
      <c r="D2216" t="s">
        <v>60</v>
      </c>
      <c r="E2216" s="7">
        <v>3.6</v>
      </c>
      <c r="F2216">
        <v>180</v>
      </c>
      <c r="G2216" t="s">
        <v>4057</v>
      </c>
      <c r="H2216" s="3" t="s">
        <v>13786</v>
      </c>
      <c r="I2216" t="s">
        <v>19</v>
      </c>
      <c r="J2216" s="2">
        <v>0</v>
      </c>
      <c r="K2216" t="s">
        <v>26</v>
      </c>
      <c r="L2216" t="s">
        <v>63</v>
      </c>
      <c r="M2216" s="4">
        <v>45636</v>
      </c>
      <c r="N2216" s="5" t="s">
        <v>4058</v>
      </c>
      <c r="O2216" t="s">
        <v>225</v>
      </c>
      <c r="P2216" t="s">
        <v>32</v>
      </c>
      <c r="Q2216" t="s">
        <v>23</v>
      </c>
      <c r="R2216" t="str">
        <f t="shared" si="69"/>
        <v>Rated</v>
      </c>
      <c r="S2216" t="str" cm="1">
        <f t="array" ref="S2216">_xlfn.IFS(E2216="not available","Not Rated", E2216&gt;=4.5,"Excellent", E2216&gt;4,"Very Good", E2216&gt;3,"Good", TRUE,"LOW")</f>
        <v>Good</v>
      </c>
    </row>
    <row r="2217" spans="1:19" x14ac:dyDescent="0.15">
      <c r="A2217" t="s">
        <v>4059</v>
      </c>
      <c r="B2217" t="str">
        <f>LOWER(TRIM(A2217))</f>
        <v>neo vpn</v>
      </c>
      <c r="C2217" t="str">
        <f t="shared" si="68"/>
        <v>Neo Vpn</v>
      </c>
      <c r="D2217" t="s">
        <v>66</v>
      </c>
      <c r="E2217" s="7">
        <v>4.9000000000000004</v>
      </c>
      <c r="F2217">
        <v>180</v>
      </c>
      <c r="G2217" t="s">
        <v>1792</v>
      </c>
      <c r="H2217" s="3" t="s">
        <v>13786</v>
      </c>
      <c r="I2217" t="s">
        <v>19</v>
      </c>
      <c r="J2217" s="2">
        <v>0</v>
      </c>
      <c r="K2217" t="s">
        <v>26</v>
      </c>
      <c r="L2217" t="s">
        <v>70</v>
      </c>
      <c r="M2217" s="4">
        <v>45874</v>
      </c>
      <c r="N2217" s="5" t="s">
        <v>4060</v>
      </c>
      <c r="O2217" t="s">
        <v>44</v>
      </c>
      <c r="P2217" t="s">
        <v>23</v>
      </c>
      <c r="Q2217" t="s">
        <v>23</v>
      </c>
      <c r="R2217" t="str">
        <f t="shared" si="69"/>
        <v>Rated</v>
      </c>
      <c r="S2217" t="str" cm="1">
        <f t="array" ref="S2217">_xlfn.IFS(E2217="not available","Not Rated", E2217&gt;=4.5,"Excellent", E2217&gt;4,"Very Good", E2217&gt;3,"Good", TRUE,"LOW")</f>
        <v>Excellent</v>
      </c>
    </row>
    <row r="2218" spans="1:19" x14ac:dyDescent="0.15">
      <c r="A2218" t="s">
        <v>4061</v>
      </c>
      <c r="B2218" t="str">
        <f>LOWER(TRIM(A2218))</f>
        <v>hyper craft now</v>
      </c>
      <c r="C2218" t="str">
        <f t="shared" si="68"/>
        <v>Hyper Craft Now</v>
      </c>
      <c r="D2218" t="s">
        <v>60</v>
      </c>
      <c r="E2218" s="7">
        <v>3.8</v>
      </c>
      <c r="F2218">
        <v>179</v>
      </c>
      <c r="G2218" t="s">
        <v>4062</v>
      </c>
      <c r="H2218" s="3" t="s">
        <v>13786</v>
      </c>
      <c r="I2218" t="s">
        <v>19</v>
      </c>
      <c r="J2218" s="2">
        <v>0</v>
      </c>
      <c r="K2218" t="s">
        <v>26</v>
      </c>
      <c r="L2218" t="s">
        <v>63</v>
      </c>
      <c r="M2218" s="4">
        <v>46106</v>
      </c>
      <c r="N2218" s="5" t="s">
        <v>4063</v>
      </c>
      <c r="O2218" t="s">
        <v>31</v>
      </c>
      <c r="P2218" t="s">
        <v>23</v>
      </c>
      <c r="Q2218" t="s">
        <v>32</v>
      </c>
      <c r="R2218" t="str">
        <f t="shared" si="69"/>
        <v>Rated</v>
      </c>
      <c r="S2218" t="str" cm="1">
        <f t="array" ref="S2218">_xlfn.IFS(E2218="not available","Not Rated", E2218&gt;=4.5,"Excellent", E2218&gt;4,"Very Good", E2218&gt;3,"Good", TRUE,"LOW")</f>
        <v>Good</v>
      </c>
    </row>
    <row r="2219" spans="1:19" x14ac:dyDescent="0.15">
      <c r="A2219" t="s">
        <v>4064</v>
      </c>
      <c r="B2219" t="str">
        <f>LOWER(TRIM(A2219))</f>
        <v>my scanner go</v>
      </c>
      <c r="C2219" t="str">
        <f t="shared" si="68"/>
        <v>My Scanner Go</v>
      </c>
      <c r="D2219" t="s">
        <v>66</v>
      </c>
      <c r="E2219" s="7">
        <v>3.7</v>
      </c>
      <c r="F2219">
        <v>179</v>
      </c>
      <c r="G2219" t="s">
        <v>1160</v>
      </c>
      <c r="H2219" s="3" t="s">
        <v>13786</v>
      </c>
      <c r="I2219" t="s">
        <v>19</v>
      </c>
      <c r="J2219" s="2">
        <v>0</v>
      </c>
      <c r="K2219" t="s">
        <v>20</v>
      </c>
      <c r="L2219" t="s">
        <v>70</v>
      </c>
      <c r="M2219" s="4">
        <v>46128</v>
      </c>
      <c r="N2219" s="5" t="s">
        <v>4065</v>
      </c>
      <c r="O2219" t="s">
        <v>31</v>
      </c>
      <c r="P2219" t="s">
        <v>23</v>
      </c>
      <c r="Q2219" t="s">
        <v>23</v>
      </c>
      <c r="R2219" t="str">
        <f t="shared" si="69"/>
        <v>Rated</v>
      </c>
      <c r="S2219" t="str" cm="1">
        <f t="array" ref="S2219">_xlfn.IFS(E2219="not available","Not Rated", E2219&gt;=4.5,"Excellent", E2219&gt;4,"Very Good", E2219&gt;3,"Good", TRUE,"LOW")</f>
        <v>Good</v>
      </c>
    </row>
    <row r="2220" spans="1:19" x14ac:dyDescent="0.15">
      <c r="A2220" t="s">
        <v>1555</v>
      </c>
      <c r="B2220" t="str">
        <f>LOWER(TRIM(A2220))</f>
        <v>dash go</v>
      </c>
      <c r="C2220" t="str">
        <f t="shared" si="68"/>
        <v>Dash Go</v>
      </c>
      <c r="D2220" t="s">
        <v>194</v>
      </c>
      <c r="E2220" s="7">
        <v>4.4000000000000004</v>
      </c>
      <c r="F2220">
        <v>179</v>
      </c>
      <c r="G2220" t="s">
        <v>4066</v>
      </c>
      <c r="H2220" s="3" t="s">
        <v>13786</v>
      </c>
      <c r="I2220" t="s">
        <v>30</v>
      </c>
      <c r="J2220" s="2">
        <v>0.99</v>
      </c>
      <c r="K2220" t="s">
        <v>20</v>
      </c>
      <c r="L2220" t="s">
        <v>453</v>
      </c>
      <c r="M2220" s="4">
        <v>46012</v>
      </c>
      <c r="N2220" s="5" t="s">
        <v>4067</v>
      </c>
      <c r="O2220" t="s">
        <v>31</v>
      </c>
      <c r="P2220" t="s">
        <v>32</v>
      </c>
      <c r="Q2220" t="s">
        <v>32</v>
      </c>
      <c r="R2220" t="str">
        <f t="shared" si="69"/>
        <v>Rated</v>
      </c>
      <c r="S2220" t="str" cm="1">
        <f t="array" ref="S2220">_xlfn.IFS(E2220="not available","Not Rated", E2220&gt;=4.5,"Excellent", E2220&gt;4,"Very Good", E2220&gt;3,"Good", TRUE,"LOW")</f>
        <v>Very Good</v>
      </c>
    </row>
    <row r="2221" spans="1:19" x14ac:dyDescent="0.15">
      <c r="A2221" t="s">
        <v>4068</v>
      </c>
      <c r="B2221" t="str">
        <f>LOWER(TRIM(A2221))</f>
        <v>epic wallet</v>
      </c>
      <c r="C2221" t="str">
        <f t="shared" si="68"/>
        <v>Epic Wallet</v>
      </c>
      <c r="D2221" t="s">
        <v>1224</v>
      </c>
      <c r="E2221" s="7">
        <v>4.3</v>
      </c>
      <c r="F2221">
        <v>178</v>
      </c>
      <c r="G2221" t="s">
        <v>4069</v>
      </c>
      <c r="H2221" s="3" t="s">
        <v>13786</v>
      </c>
      <c r="I2221" t="s">
        <v>19</v>
      </c>
      <c r="J2221" s="2">
        <v>0</v>
      </c>
      <c r="K2221" t="s">
        <v>26</v>
      </c>
      <c r="L2221" t="s">
        <v>1226</v>
      </c>
      <c r="M2221" s="4">
        <v>45286</v>
      </c>
      <c r="N2221" s="5" t="s">
        <v>4070</v>
      </c>
      <c r="O2221" t="s">
        <v>31</v>
      </c>
      <c r="P2221" t="s">
        <v>23</v>
      </c>
      <c r="Q2221" t="s">
        <v>23</v>
      </c>
      <c r="R2221" t="str">
        <f t="shared" si="69"/>
        <v>Rated</v>
      </c>
      <c r="S2221" t="str" cm="1">
        <f t="array" ref="S2221">_xlfn.IFS(E2221="not available","Not Rated", E2221&gt;=4.5,"Excellent", E2221&gt;4,"Very Good", E2221&gt;3,"Good", TRUE,"LOW")</f>
        <v>Very Good</v>
      </c>
    </row>
    <row r="2222" spans="1:19" x14ac:dyDescent="0.15">
      <c r="A2222" t="s">
        <v>2923</v>
      </c>
      <c r="B2222" t="str">
        <f>LOWER(TRIM(A2222))</f>
        <v>maker online</v>
      </c>
      <c r="C2222" t="str">
        <f t="shared" si="68"/>
        <v>Maker Online</v>
      </c>
      <c r="D2222" t="s">
        <v>240</v>
      </c>
      <c r="E2222" s="7">
        <v>5</v>
      </c>
      <c r="F2222">
        <v>178</v>
      </c>
      <c r="G2222" t="s">
        <v>3045</v>
      </c>
      <c r="H2222" s="3" t="s">
        <v>13786</v>
      </c>
      <c r="I2222" t="s">
        <v>19</v>
      </c>
      <c r="J2222" s="2">
        <v>0</v>
      </c>
      <c r="K2222" t="s">
        <v>62</v>
      </c>
      <c r="L2222" t="s">
        <v>1461</v>
      </c>
      <c r="M2222" s="4">
        <v>45731</v>
      </c>
      <c r="N2222" s="5" t="s">
        <v>4071</v>
      </c>
      <c r="O2222" t="s">
        <v>31</v>
      </c>
      <c r="P2222" t="s">
        <v>23</v>
      </c>
      <c r="Q2222" t="s">
        <v>23</v>
      </c>
      <c r="R2222" t="str">
        <f t="shared" si="69"/>
        <v>Rated</v>
      </c>
      <c r="S2222" t="str" cm="1">
        <f t="array" ref="S2222">_xlfn.IFS(E2222="not available","Not Rated", E2222&gt;=4.5,"Excellent", E2222&gt;4,"Very Good", E2222&gt;3,"Good", TRUE,"LOW")</f>
        <v>Excellent</v>
      </c>
    </row>
    <row r="2223" spans="1:19" x14ac:dyDescent="0.15">
      <c r="A2223" t="s">
        <v>1555</v>
      </c>
      <c r="B2223" t="str">
        <f>LOWER(TRIM(A2223))</f>
        <v>dash go</v>
      </c>
      <c r="C2223" t="str">
        <f t="shared" si="68"/>
        <v>Dash Go</v>
      </c>
      <c r="D2223" t="s">
        <v>270</v>
      </c>
      <c r="E2223" s="7">
        <v>4.4000000000000004</v>
      </c>
      <c r="F2223">
        <v>178</v>
      </c>
      <c r="G2223" t="s">
        <v>4072</v>
      </c>
      <c r="H2223" s="3" t="s">
        <v>13786</v>
      </c>
      <c r="I2223" t="s">
        <v>19</v>
      </c>
      <c r="J2223" s="2">
        <v>0</v>
      </c>
      <c r="K2223" t="s">
        <v>26</v>
      </c>
      <c r="L2223" t="s">
        <v>829</v>
      </c>
      <c r="M2223" s="4">
        <v>45795</v>
      </c>
      <c r="N2223" s="5" t="s">
        <v>4073</v>
      </c>
      <c r="O2223" t="s">
        <v>28</v>
      </c>
      <c r="P2223" t="s">
        <v>23</v>
      </c>
      <c r="Q2223" t="s">
        <v>23</v>
      </c>
      <c r="R2223" t="str">
        <f t="shared" si="69"/>
        <v>Rated</v>
      </c>
      <c r="S2223" t="str" cm="1">
        <f t="array" ref="S2223">_xlfn.IFS(E2223="not available","Not Rated", E2223&gt;=4.5,"Excellent", E2223&gt;4,"Very Good", E2223&gt;3,"Good", TRUE,"LOW")</f>
        <v>Very Good</v>
      </c>
    </row>
    <row r="2224" spans="1:19" x14ac:dyDescent="0.15">
      <c r="A2224" t="s">
        <v>79</v>
      </c>
      <c r="B2224" t="str">
        <f>LOWER(TRIM(A2224))</f>
        <v>health</v>
      </c>
      <c r="C2224" t="str">
        <f t="shared" si="68"/>
        <v>Health</v>
      </c>
      <c r="D2224" t="s">
        <v>16</v>
      </c>
      <c r="E2224" s="7">
        <v>4.3</v>
      </c>
      <c r="F2224">
        <v>177</v>
      </c>
      <c r="G2224" t="s">
        <v>1418</v>
      </c>
      <c r="H2224" s="3" t="s">
        <v>13786</v>
      </c>
      <c r="I2224" t="s">
        <v>19</v>
      </c>
      <c r="J2224" s="2">
        <v>0</v>
      </c>
      <c r="K2224" t="s">
        <v>26</v>
      </c>
      <c r="L2224" t="s">
        <v>21</v>
      </c>
      <c r="M2224" s="4">
        <v>45576</v>
      </c>
      <c r="N2224" s="5" t="s">
        <v>4074</v>
      </c>
      <c r="O2224" t="s">
        <v>31</v>
      </c>
      <c r="P2224" t="s">
        <v>32</v>
      </c>
      <c r="Q2224" t="s">
        <v>23</v>
      </c>
      <c r="R2224" t="str">
        <f t="shared" si="69"/>
        <v>Rated</v>
      </c>
      <c r="S2224" t="str" cm="1">
        <f t="array" ref="S2224">_xlfn.IFS(E2224="not available","Not Rated", E2224&gt;=4.5,"Excellent", E2224&gt;4,"Very Good", E2224&gt;3,"Good", TRUE,"LOW")</f>
        <v>Very Good</v>
      </c>
    </row>
    <row r="2225" spans="1:19" x14ac:dyDescent="0.15">
      <c r="A2225" t="s">
        <v>335</v>
      </c>
      <c r="B2225" t="str">
        <f>LOWER(TRIM(A2225))</f>
        <v>chat</v>
      </c>
      <c r="C2225" t="str">
        <f t="shared" si="68"/>
        <v>Chat</v>
      </c>
      <c r="D2225" t="s">
        <v>16</v>
      </c>
      <c r="E2225" s="7">
        <v>3.6</v>
      </c>
      <c r="F2225">
        <v>177</v>
      </c>
      <c r="G2225" t="s">
        <v>1768</v>
      </c>
      <c r="H2225" s="3" t="s">
        <v>13786</v>
      </c>
      <c r="I2225" t="s">
        <v>19</v>
      </c>
      <c r="J2225" s="2">
        <v>0</v>
      </c>
      <c r="K2225" t="s">
        <v>26</v>
      </c>
      <c r="L2225" t="s">
        <v>21</v>
      </c>
      <c r="M2225" s="4">
        <v>45437</v>
      </c>
      <c r="N2225" s="5" t="s">
        <v>4075</v>
      </c>
      <c r="O2225" t="s">
        <v>17</v>
      </c>
      <c r="P2225" t="s">
        <v>23</v>
      </c>
      <c r="Q2225" t="s">
        <v>23</v>
      </c>
      <c r="R2225" t="str">
        <f t="shared" si="69"/>
        <v>Rated</v>
      </c>
      <c r="S2225" t="str" cm="1">
        <f t="array" ref="S2225">_xlfn.IFS(E2225="not available","Not Rated", E2225&gt;=4.5,"Excellent", E2225&gt;4,"Very Good", E2225&gt;3,"Good", TRUE,"LOW")</f>
        <v>Good</v>
      </c>
    </row>
    <row r="2226" spans="1:19" x14ac:dyDescent="0.15">
      <c r="A2226" t="s">
        <v>4076</v>
      </c>
      <c r="B2226" t="str">
        <f>LOWER(TRIM(A2226))</f>
        <v>crypto maker</v>
      </c>
      <c r="C2226" t="str">
        <f t="shared" si="68"/>
        <v>Crypto Maker</v>
      </c>
      <c r="D2226" t="s">
        <v>25</v>
      </c>
      <c r="E2226" s="7">
        <v>4.2</v>
      </c>
      <c r="F2226">
        <v>177</v>
      </c>
      <c r="G2226" t="s">
        <v>972</v>
      </c>
      <c r="H2226" s="3" t="s">
        <v>13786</v>
      </c>
      <c r="I2226" t="s">
        <v>19</v>
      </c>
      <c r="J2226" s="2">
        <v>0</v>
      </c>
      <c r="K2226" t="s">
        <v>26</v>
      </c>
      <c r="L2226" t="s">
        <v>27</v>
      </c>
      <c r="M2226" s="4">
        <v>45597</v>
      </c>
      <c r="N2226" s="5" t="s">
        <v>4077</v>
      </c>
      <c r="O2226" t="s">
        <v>28</v>
      </c>
      <c r="P2226" t="s">
        <v>23</v>
      </c>
      <c r="Q2226" t="s">
        <v>23</v>
      </c>
      <c r="R2226" t="str">
        <f t="shared" si="69"/>
        <v>Rated</v>
      </c>
      <c r="S2226" t="str" cm="1">
        <f t="array" ref="S2226">_xlfn.IFS(E2226="not available","Not Rated", E2226&gt;=4.5,"Excellent", E2226&gt;4,"Very Good", E2226&gt;3,"Good", TRUE,"LOW")</f>
        <v>Very Good</v>
      </c>
    </row>
    <row r="2227" spans="1:19" x14ac:dyDescent="0.15">
      <c r="A2227" t="s">
        <v>1913</v>
      </c>
      <c r="B2227" t="str">
        <f>LOWER(TRIM(A2227))</f>
        <v>maker hub</v>
      </c>
      <c r="C2227" t="str">
        <f t="shared" si="68"/>
        <v>Maker Hub</v>
      </c>
      <c r="D2227" t="s">
        <v>326</v>
      </c>
      <c r="E2227" s="7">
        <v>4.3</v>
      </c>
      <c r="F2227">
        <v>176</v>
      </c>
      <c r="G2227" t="s">
        <v>3525</v>
      </c>
      <c r="H2227" s="3" t="s">
        <v>13786</v>
      </c>
      <c r="I2227" t="s">
        <v>19</v>
      </c>
      <c r="J2227" s="2">
        <v>0</v>
      </c>
      <c r="K2227" t="s">
        <v>69</v>
      </c>
      <c r="L2227" t="s">
        <v>328</v>
      </c>
      <c r="M2227" s="4">
        <v>45387</v>
      </c>
      <c r="N2227" s="5" t="s">
        <v>4078</v>
      </c>
      <c r="O2227" t="s">
        <v>28</v>
      </c>
      <c r="P2227" t="s">
        <v>32</v>
      </c>
      <c r="Q2227" t="s">
        <v>23</v>
      </c>
      <c r="R2227" t="str">
        <f t="shared" si="69"/>
        <v>Rated</v>
      </c>
      <c r="S2227" t="str" cm="1">
        <f t="array" ref="S2227">_xlfn.IFS(E2227="not available","Not Rated", E2227&gt;=4.5,"Excellent", E2227&gt;4,"Very Good", E2227&gt;3,"Good", TRUE,"LOW")</f>
        <v>Very Good</v>
      </c>
    </row>
    <row r="2228" spans="1:19" x14ac:dyDescent="0.15">
      <c r="A2228" t="s">
        <v>182</v>
      </c>
      <c r="B2228" t="str">
        <f>LOWER(TRIM(A2228))</f>
        <v>fit</v>
      </c>
      <c r="C2228" t="str">
        <f t="shared" si="68"/>
        <v>Fit</v>
      </c>
      <c r="D2228" t="s">
        <v>482</v>
      </c>
      <c r="E2228" s="7">
        <v>4.3</v>
      </c>
      <c r="F2228">
        <v>176</v>
      </c>
      <c r="G2228" t="s">
        <v>2336</v>
      </c>
      <c r="H2228" s="3" t="s">
        <v>13786</v>
      </c>
      <c r="I2228" t="s">
        <v>19</v>
      </c>
      <c r="J2228" s="2">
        <v>0</v>
      </c>
      <c r="K2228" t="s">
        <v>26</v>
      </c>
      <c r="L2228" t="s">
        <v>484</v>
      </c>
      <c r="M2228" s="4">
        <v>45560</v>
      </c>
      <c r="N2228" s="5" t="s">
        <v>185</v>
      </c>
      <c r="O2228" t="s">
        <v>28</v>
      </c>
      <c r="P2228" t="s">
        <v>23</v>
      </c>
      <c r="Q2228" t="s">
        <v>23</v>
      </c>
      <c r="R2228" t="str">
        <f t="shared" si="69"/>
        <v>Rated</v>
      </c>
      <c r="S2228" t="str" cm="1">
        <f t="array" ref="S2228">_xlfn.IFS(E2228="not available","Not Rated", E2228&gt;=4.5,"Excellent", E2228&gt;4,"Very Good", E2228&gt;3,"Good", TRUE,"LOW")</f>
        <v>Very Good</v>
      </c>
    </row>
    <row r="2229" spans="1:19" x14ac:dyDescent="0.15">
      <c r="A2229" t="s">
        <v>4079</v>
      </c>
      <c r="B2229" t="str">
        <f>LOWER(TRIM(A2229))</f>
        <v>hyper learn pro</v>
      </c>
      <c r="C2229" t="str">
        <f t="shared" si="68"/>
        <v>Hyper Learn Pro</v>
      </c>
      <c r="D2229" t="s">
        <v>568</v>
      </c>
      <c r="E2229" s="7">
        <v>3.5</v>
      </c>
      <c r="F2229">
        <v>176</v>
      </c>
      <c r="G2229" t="s">
        <v>4080</v>
      </c>
      <c r="H2229" s="3" t="s">
        <v>13786</v>
      </c>
      <c r="I2229" t="s">
        <v>19</v>
      </c>
      <c r="J2229" s="2">
        <v>0</v>
      </c>
      <c r="K2229" t="s">
        <v>26</v>
      </c>
      <c r="L2229" t="s">
        <v>570</v>
      </c>
      <c r="M2229" s="4">
        <v>46199</v>
      </c>
      <c r="N2229" s="5" t="s">
        <v>4081</v>
      </c>
      <c r="O2229" t="s">
        <v>188</v>
      </c>
      <c r="P2229" t="s">
        <v>23</v>
      </c>
      <c r="Q2229" t="s">
        <v>23</v>
      </c>
      <c r="R2229" t="str">
        <f t="shared" si="69"/>
        <v>Rated</v>
      </c>
      <c r="S2229" t="str" cm="1">
        <f t="array" ref="S2229">_xlfn.IFS(E2229="not available","Not Rated", E2229&gt;=4.5,"Excellent", E2229&gt;4,"Very Good", E2229&gt;3,"Good", TRUE,"LOW")</f>
        <v>Good</v>
      </c>
    </row>
    <row r="2230" spans="1:19" x14ac:dyDescent="0.15">
      <c r="A2230" t="s">
        <v>29</v>
      </c>
      <c r="B2230" t="str">
        <f>LOWER(TRIM(A2230))</f>
        <v>scanner</v>
      </c>
      <c r="C2230" t="str">
        <f t="shared" si="68"/>
        <v>Scanner</v>
      </c>
      <c r="D2230" t="s">
        <v>194</v>
      </c>
      <c r="E2230" s="7">
        <v>3.7</v>
      </c>
      <c r="F2230">
        <v>176</v>
      </c>
      <c r="G2230" t="s">
        <v>4082</v>
      </c>
      <c r="H2230" s="3" t="s">
        <v>13786</v>
      </c>
      <c r="I2230" t="s">
        <v>19</v>
      </c>
      <c r="J2230" s="2">
        <v>0</v>
      </c>
      <c r="K2230" t="s">
        <v>69</v>
      </c>
      <c r="L2230" t="s">
        <v>196</v>
      </c>
      <c r="M2230" s="4">
        <v>45558</v>
      </c>
      <c r="N2230" s="5" t="s">
        <v>4083</v>
      </c>
      <c r="O2230" t="s">
        <v>22</v>
      </c>
      <c r="P2230" t="s">
        <v>23</v>
      </c>
      <c r="Q2230" t="s">
        <v>23</v>
      </c>
      <c r="R2230" t="str">
        <f t="shared" si="69"/>
        <v>Rated</v>
      </c>
      <c r="S2230" t="str" cm="1">
        <f t="array" ref="S2230">_xlfn.IFS(E2230="not available","Not Rated", E2230&gt;=4.5,"Excellent", E2230&gt;4,"Very Good", E2230&gt;3,"Good", TRUE,"LOW")</f>
        <v>Good</v>
      </c>
    </row>
    <row r="2231" spans="1:19" x14ac:dyDescent="0.15">
      <c r="A2231" t="s">
        <v>4084</v>
      </c>
      <c r="B2231" t="str">
        <f>LOWER(TRIM(A2231))</f>
        <v>chat max</v>
      </c>
      <c r="C2231" t="str">
        <f t="shared" si="68"/>
        <v>Chat Max</v>
      </c>
      <c r="D2231" t="s">
        <v>80</v>
      </c>
      <c r="E2231" s="7">
        <v>4.4000000000000004</v>
      </c>
      <c r="F2231">
        <v>176</v>
      </c>
      <c r="G2231" t="s">
        <v>3896</v>
      </c>
      <c r="H2231" s="3" t="s">
        <v>13786</v>
      </c>
      <c r="I2231" t="s">
        <v>19</v>
      </c>
      <c r="J2231" s="2">
        <v>0</v>
      </c>
      <c r="K2231" t="s">
        <v>69</v>
      </c>
      <c r="L2231" t="s">
        <v>82</v>
      </c>
      <c r="M2231" s="4">
        <v>46145</v>
      </c>
      <c r="N2231" s="5" t="s">
        <v>3435</v>
      </c>
      <c r="O2231" t="s">
        <v>188</v>
      </c>
      <c r="P2231" t="s">
        <v>23</v>
      </c>
      <c r="Q2231" t="s">
        <v>23</v>
      </c>
      <c r="R2231" t="str">
        <f t="shared" si="69"/>
        <v>Rated</v>
      </c>
      <c r="S2231" t="str" cm="1">
        <f t="array" ref="S2231">_xlfn.IFS(E2231="not available","Not Rated", E2231&gt;=4.5,"Excellent", E2231&gt;4,"Very Good", E2231&gt;3,"Good", TRUE,"LOW")</f>
        <v>Very Good</v>
      </c>
    </row>
    <row r="2232" spans="1:19" x14ac:dyDescent="0.15">
      <c r="A2232" t="s">
        <v>111</v>
      </c>
      <c r="B2232" t="str">
        <f>LOWER(TRIM(A2232))</f>
        <v>editor</v>
      </c>
      <c r="C2232" t="str">
        <f t="shared" si="68"/>
        <v>Editor</v>
      </c>
      <c r="D2232" t="s">
        <v>16</v>
      </c>
      <c r="E2232" s="7">
        <v>4.5999999999999996</v>
      </c>
      <c r="F2232">
        <v>176</v>
      </c>
      <c r="G2232" t="s">
        <v>13774</v>
      </c>
      <c r="H2232" s="3" t="s">
        <v>13786</v>
      </c>
      <c r="I2232" t="s">
        <v>19</v>
      </c>
      <c r="J2232" s="2">
        <v>0</v>
      </c>
      <c r="K2232" t="s">
        <v>26</v>
      </c>
      <c r="L2232" t="s">
        <v>200</v>
      </c>
      <c r="M2232" s="4">
        <v>46084</v>
      </c>
      <c r="N2232" s="5" t="s">
        <v>13775</v>
      </c>
      <c r="O2232" t="s">
        <v>53</v>
      </c>
      <c r="P2232" t="s">
        <v>32</v>
      </c>
      <c r="Q2232" t="s">
        <v>32</v>
      </c>
      <c r="R2232" t="str">
        <f t="shared" si="69"/>
        <v>Rated</v>
      </c>
      <c r="S2232" t="str" cm="1">
        <f t="array" ref="S2232">_xlfn.IFS(E2232="not available","Not Rated", E2232&gt;=4.5,"Excellent", E2232&gt;4,"Very Good", E2232&gt;3,"Good", TRUE,"LOW")</f>
        <v>Excellent</v>
      </c>
    </row>
    <row r="2233" spans="1:19" x14ac:dyDescent="0.15">
      <c r="A2233" t="s">
        <v>4085</v>
      </c>
      <c r="B2233" t="str">
        <f>LOWER(TRIM(A2233))</f>
        <v>smart pay hub</v>
      </c>
      <c r="C2233" t="str">
        <f t="shared" si="68"/>
        <v>Smart Pay Hub</v>
      </c>
      <c r="D2233" t="s">
        <v>16</v>
      </c>
      <c r="E2233" s="7">
        <v>4</v>
      </c>
      <c r="F2233">
        <v>175</v>
      </c>
      <c r="G2233" t="s">
        <v>1016</v>
      </c>
      <c r="H2233" s="3" t="s">
        <v>13786</v>
      </c>
      <c r="I2233" t="s">
        <v>19</v>
      </c>
      <c r="J2233" s="2">
        <v>0</v>
      </c>
      <c r="K2233" t="s">
        <v>20</v>
      </c>
      <c r="L2233" t="s">
        <v>21</v>
      </c>
      <c r="M2233" s="4">
        <v>44593</v>
      </c>
      <c r="N2233" s="5" t="s">
        <v>4086</v>
      </c>
      <c r="O2233" t="s">
        <v>53</v>
      </c>
      <c r="P2233" t="s">
        <v>23</v>
      </c>
      <c r="Q2233" t="s">
        <v>23</v>
      </c>
      <c r="R2233" t="str">
        <f t="shared" si="69"/>
        <v>Rated</v>
      </c>
      <c r="S2233" t="str" cm="1">
        <f t="array" ref="S2233">_xlfn.IFS(E2233="not available","Not Rated", E2233&gt;=4.5,"Excellent", E2233&gt;4,"Very Good", E2233&gt;3,"Good", TRUE,"LOW")</f>
        <v>Good</v>
      </c>
    </row>
    <row r="2234" spans="1:19" x14ac:dyDescent="0.15">
      <c r="A2234" t="s">
        <v>1303</v>
      </c>
      <c r="B2234" t="str">
        <f>LOWER(TRIM(A2234))</f>
        <v>tracker space</v>
      </c>
      <c r="C2234" t="str">
        <f t="shared" si="68"/>
        <v>Tracker Space</v>
      </c>
      <c r="D2234" t="s">
        <v>40</v>
      </c>
      <c r="E2234" s="7">
        <v>3.9</v>
      </c>
      <c r="F2234">
        <v>175</v>
      </c>
      <c r="G2234" t="s">
        <v>2482</v>
      </c>
      <c r="H2234" s="3" t="s">
        <v>13786</v>
      </c>
      <c r="I2234" t="s">
        <v>19</v>
      </c>
      <c r="J2234" s="2">
        <v>0</v>
      </c>
      <c r="K2234" t="s">
        <v>26</v>
      </c>
      <c r="L2234" t="s">
        <v>42</v>
      </c>
      <c r="M2234" s="4">
        <v>45168</v>
      </c>
      <c r="N2234" s="5" t="s">
        <v>4087</v>
      </c>
      <c r="O2234" t="s">
        <v>188</v>
      </c>
      <c r="P2234" t="s">
        <v>32</v>
      </c>
      <c r="Q2234" t="s">
        <v>23</v>
      </c>
      <c r="R2234" t="str">
        <f t="shared" si="69"/>
        <v>Rated</v>
      </c>
      <c r="S2234" t="str" cm="1">
        <f t="array" ref="S2234">_xlfn.IFS(E2234="not available","Not Rated", E2234&gt;=4.5,"Excellent", E2234&gt;4,"Very Good", E2234&gt;3,"Good", TRUE,"LOW")</f>
        <v>Good</v>
      </c>
    </row>
    <row r="2235" spans="1:19" x14ac:dyDescent="0.15">
      <c r="A2235" t="s">
        <v>4088</v>
      </c>
      <c r="B2235" t="str">
        <f>LOWER(TRIM(A2235))</f>
        <v>lite craft now 2025</v>
      </c>
      <c r="C2235" t="str">
        <f t="shared" si="68"/>
        <v>Lite Craft Now 2025</v>
      </c>
      <c r="D2235" t="s">
        <v>417</v>
      </c>
      <c r="E2235" s="7">
        <v>3.5</v>
      </c>
      <c r="F2235">
        <v>175</v>
      </c>
      <c r="G2235" t="s">
        <v>2602</v>
      </c>
      <c r="H2235" s="3" t="s">
        <v>13786</v>
      </c>
      <c r="I2235" t="s">
        <v>19</v>
      </c>
      <c r="J2235" s="2">
        <v>0</v>
      </c>
      <c r="K2235" t="s">
        <v>62</v>
      </c>
      <c r="L2235" t="s">
        <v>649</v>
      </c>
      <c r="M2235" s="4">
        <v>45212</v>
      </c>
      <c r="N2235" s="5" t="s">
        <v>4089</v>
      </c>
      <c r="O2235" t="s">
        <v>17</v>
      </c>
      <c r="P2235" t="s">
        <v>32</v>
      </c>
      <c r="Q2235" t="s">
        <v>23</v>
      </c>
      <c r="R2235" t="str">
        <f t="shared" si="69"/>
        <v>Rated</v>
      </c>
      <c r="S2235" t="str" cm="1">
        <f t="array" ref="S2235">_xlfn.IFS(E2235="not available","Not Rated", E2235&gt;=4.5,"Excellent", E2235&gt;4,"Very Good", E2235&gt;3,"Good", TRUE,"LOW")</f>
        <v>Good</v>
      </c>
    </row>
    <row r="2236" spans="1:19" x14ac:dyDescent="0.15">
      <c r="A2236" t="s">
        <v>86</v>
      </c>
      <c r="B2236" t="str">
        <f>LOWER(TRIM(A2236))</f>
        <v>tracker 2026</v>
      </c>
      <c r="C2236" t="str">
        <f t="shared" si="68"/>
        <v>Tracker 2026</v>
      </c>
      <c r="D2236" t="s">
        <v>115</v>
      </c>
      <c r="E2236" s="7">
        <v>4.0999999999999996</v>
      </c>
      <c r="F2236">
        <v>175</v>
      </c>
      <c r="G2236" t="s">
        <v>4090</v>
      </c>
      <c r="H2236" s="3" t="s">
        <v>13786</v>
      </c>
      <c r="I2236" t="s">
        <v>19</v>
      </c>
      <c r="J2236" s="2">
        <v>0</v>
      </c>
      <c r="K2236" t="s">
        <v>26</v>
      </c>
      <c r="L2236" t="s">
        <v>116</v>
      </c>
      <c r="M2236" s="4">
        <v>45724</v>
      </c>
      <c r="N2236" s="5" t="s">
        <v>4091</v>
      </c>
      <c r="O2236" t="s">
        <v>28</v>
      </c>
      <c r="P2236" t="s">
        <v>23</v>
      </c>
      <c r="Q2236" t="s">
        <v>23</v>
      </c>
      <c r="R2236" t="str">
        <f t="shared" si="69"/>
        <v>Rated</v>
      </c>
      <c r="S2236" t="str" cm="1">
        <f t="array" ref="S2236">_xlfn.IFS(E2236="not available","Not Rated", E2236&gt;=4.5,"Excellent", E2236&gt;4,"Very Good", E2236&gt;3,"Good", TRUE,"LOW")</f>
        <v>Very Good</v>
      </c>
    </row>
    <row r="2237" spans="1:19" x14ac:dyDescent="0.15">
      <c r="A2237" t="s">
        <v>3118</v>
      </c>
      <c r="B2237" t="str">
        <f>LOWER(TRIM(A2237))</f>
        <v>easy tracker</v>
      </c>
      <c r="C2237" t="str">
        <f t="shared" si="68"/>
        <v>Easy Tracker</v>
      </c>
      <c r="D2237" t="s">
        <v>73</v>
      </c>
      <c r="E2237" s="7">
        <v>3.8</v>
      </c>
      <c r="F2237">
        <v>174</v>
      </c>
      <c r="G2237" t="s">
        <v>13774</v>
      </c>
      <c r="H2237" s="3" t="s">
        <v>13786</v>
      </c>
      <c r="I2237" t="s">
        <v>19</v>
      </c>
      <c r="J2237" s="2">
        <v>0</v>
      </c>
      <c r="K2237" t="s">
        <v>62</v>
      </c>
      <c r="L2237" t="s">
        <v>88</v>
      </c>
      <c r="M2237" s="4">
        <v>46039</v>
      </c>
      <c r="N2237" s="5" t="s">
        <v>13775</v>
      </c>
      <c r="O2237" t="s">
        <v>44</v>
      </c>
      <c r="P2237" t="s">
        <v>23</v>
      </c>
      <c r="Q2237" t="s">
        <v>23</v>
      </c>
      <c r="R2237" t="str">
        <f t="shared" si="69"/>
        <v>Rated</v>
      </c>
      <c r="S2237" t="str" cm="1">
        <f t="array" ref="S2237">_xlfn.IFS(E2237="not available","Not Rated", E2237&gt;=4.5,"Excellent", E2237&gt;4,"Very Good", E2237&gt;3,"Good", TRUE,"LOW")</f>
        <v>Good</v>
      </c>
    </row>
    <row r="2238" spans="1:19" x14ac:dyDescent="0.15">
      <c r="A2238" t="s">
        <v>4092</v>
      </c>
      <c r="B2238" t="str">
        <f>LOWER(TRIM(A2238))</f>
        <v>vpn 2025</v>
      </c>
      <c r="C2238" t="str">
        <f t="shared" si="68"/>
        <v>Vpn 2025</v>
      </c>
      <c r="D2238" t="s">
        <v>73</v>
      </c>
      <c r="E2238" s="7">
        <v>5</v>
      </c>
      <c r="F2238">
        <v>174</v>
      </c>
      <c r="G2238" t="s">
        <v>4093</v>
      </c>
      <c r="H2238" s="3" t="s">
        <v>13786</v>
      </c>
      <c r="I2238" t="s">
        <v>30</v>
      </c>
      <c r="J2238" s="2">
        <v>2.99</v>
      </c>
      <c r="K2238" t="s">
        <v>26</v>
      </c>
      <c r="L2238" t="s">
        <v>336</v>
      </c>
      <c r="M2238" s="4">
        <v>45288</v>
      </c>
      <c r="N2238" s="5" t="s">
        <v>4094</v>
      </c>
      <c r="O2238" t="s">
        <v>17</v>
      </c>
      <c r="P2238" t="s">
        <v>32</v>
      </c>
      <c r="Q2238" t="s">
        <v>32</v>
      </c>
      <c r="R2238" t="str">
        <f t="shared" si="69"/>
        <v>Rated</v>
      </c>
      <c r="S2238" t="str" cm="1">
        <f t="array" ref="S2238">_xlfn.IFS(E2238="not available","Not Rated", E2238&gt;=4.5,"Excellent", E2238&gt;4,"Very Good", E2238&gt;3,"Good", TRUE,"LOW")</f>
        <v>Excellent</v>
      </c>
    </row>
    <row r="2239" spans="1:19" x14ac:dyDescent="0.15">
      <c r="A2239" t="s">
        <v>4095</v>
      </c>
      <c r="B2239" t="str">
        <f>LOWER(TRIM(A2239))</f>
        <v>hyper chat</v>
      </c>
      <c r="C2239" t="str">
        <f t="shared" si="68"/>
        <v>Hyper Chat</v>
      </c>
      <c r="D2239" t="s">
        <v>66</v>
      </c>
      <c r="E2239" s="7">
        <v>2.7</v>
      </c>
      <c r="F2239">
        <v>173</v>
      </c>
      <c r="G2239" t="s">
        <v>1379</v>
      </c>
      <c r="H2239" s="3" t="s">
        <v>13786</v>
      </c>
      <c r="I2239" t="s">
        <v>19</v>
      </c>
      <c r="J2239" s="2">
        <v>0</v>
      </c>
      <c r="K2239" t="s">
        <v>62</v>
      </c>
      <c r="L2239" t="s">
        <v>99</v>
      </c>
      <c r="M2239" s="4">
        <v>44843</v>
      </c>
      <c r="N2239" s="5" t="s">
        <v>4096</v>
      </c>
      <c r="O2239" t="s">
        <v>165</v>
      </c>
      <c r="P2239" t="s">
        <v>23</v>
      </c>
      <c r="Q2239" t="s">
        <v>23</v>
      </c>
      <c r="R2239" t="str">
        <f t="shared" si="69"/>
        <v>Rated</v>
      </c>
      <c r="S2239" t="str" cm="1">
        <f t="array" ref="S2239">_xlfn.IFS(E2239="not available","Not Rated", E2239&gt;=4.5,"Excellent", E2239&gt;4,"Very Good", E2239&gt;3,"Good", TRUE,"LOW")</f>
        <v>LOW</v>
      </c>
    </row>
    <row r="2240" spans="1:19" x14ac:dyDescent="0.15">
      <c r="A2240" t="s">
        <v>1167</v>
      </c>
      <c r="B2240" t="str">
        <f>LOWER(TRIM(A2240))</f>
        <v>health now</v>
      </c>
      <c r="C2240" t="str">
        <f t="shared" si="68"/>
        <v>Health Now</v>
      </c>
      <c r="D2240" t="s">
        <v>40</v>
      </c>
      <c r="E2240" s="7">
        <v>4.2</v>
      </c>
      <c r="F2240">
        <v>173</v>
      </c>
      <c r="G2240" t="s">
        <v>3632</v>
      </c>
      <c r="H2240" s="3" t="s">
        <v>13786</v>
      </c>
      <c r="I2240" t="s">
        <v>19</v>
      </c>
      <c r="J2240" s="2">
        <v>0</v>
      </c>
      <c r="K2240" t="s">
        <v>26</v>
      </c>
      <c r="L2240" t="s">
        <v>42</v>
      </c>
      <c r="M2240" s="4">
        <v>45682</v>
      </c>
      <c r="N2240" s="5" t="s">
        <v>4097</v>
      </c>
      <c r="O2240" t="s">
        <v>17</v>
      </c>
      <c r="P2240" t="s">
        <v>23</v>
      </c>
      <c r="Q2240" t="s">
        <v>23</v>
      </c>
      <c r="R2240" t="str">
        <f t="shared" si="69"/>
        <v>Rated</v>
      </c>
      <c r="S2240" t="str" cm="1">
        <f t="array" ref="S2240">_xlfn.IFS(E2240="not available","Not Rated", E2240&gt;=4.5,"Excellent", E2240&gt;4,"Very Good", E2240&gt;3,"Good", TRUE,"LOW")</f>
        <v>Very Good</v>
      </c>
    </row>
    <row r="2241" spans="1:19" x14ac:dyDescent="0.15">
      <c r="A2241" t="s">
        <v>1123</v>
      </c>
      <c r="B2241" t="str">
        <f>LOWER(TRIM(A2241))</f>
        <v>connect ai</v>
      </c>
      <c r="C2241" t="str">
        <f t="shared" si="68"/>
        <v>Connect Ai</v>
      </c>
      <c r="D2241" t="s">
        <v>16</v>
      </c>
      <c r="E2241" s="7">
        <v>3.3</v>
      </c>
      <c r="F2241">
        <v>172</v>
      </c>
      <c r="G2241" t="s">
        <v>4098</v>
      </c>
      <c r="H2241" s="3" t="s">
        <v>13786</v>
      </c>
      <c r="I2241" t="s">
        <v>19</v>
      </c>
      <c r="J2241" s="2">
        <v>0</v>
      </c>
      <c r="K2241" t="s">
        <v>26</v>
      </c>
      <c r="L2241" t="s">
        <v>21</v>
      </c>
      <c r="M2241" s="4">
        <v>46108</v>
      </c>
      <c r="N2241" s="5" t="s">
        <v>4099</v>
      </c>
      <c r="O2241" t="s">
        <v>44</v>
      </c>
      <c r="P2241" t="s">
        <v>23</v>
      </c>
      <c r="Q2241" t="s">
        <v>23</v>
      </c>
      <c r="R2241" t="str">
        <f t="shared" si="69"/>
        <v>Rated</v>
      </c>
      <c r="S2241" t="str" cm="1">
        <f t="array" ref="S2241">_xlfn.IFS(E2241="not available","Not Rated", E2241&gt;=4.5,"Excellent", E2241&gt;4,"Very Good", E2241&gt;3,"Good", TRUE,"LOW")</f>
        <v>Good</v>
      </c>
    </row>
    <row r="2242" spans="1:19" x14ac:dyDescent="0.15">
      <c r="A2242" t="s">
        <v>3455</v>
      </c>
      <c r="B2242" t="str">
        <f>LOWER(TRIM(A2242))</f>
        <v>editor 2024</v>
      </c>
      <c r="C2242" t="str">
        <f t="shared" si="68"/>
        <v>Editor 2024</v>
      </c>
      <c r="D2242" t="s">
        <v>73</v>
      </c>
      <c r="E2242" s="7">
        <v>4.7</v>
      </c>
      <c r="F2242">
        <v>172</v>
      </c>
      <c r="G2242" t="s">
        <v>4100</v>
      </c>
      <c r="H2242" s="3" t="s">
        <v>13786</v>
      </c>
      <c r="I2242" t="s">
        <v>19</v>
      </c>
      <c r="J2242" s="2">
        <v>0</v>
      </c>
      <c r="K2242" t="s">
        <v>26</v>
      </c>
      <c r="L2242" t="s">
        <v>88</v>
      </c>
      <c r="M2242" s="4">
        <v>45698</v>
      </c>
      <c r="N2242" s="5" t="s">
        <v>4101</v>
      </c>
      <c r="O2242" t="s">
        <v>53</v>
      </c>
      <c r="P2242" t="s">
        <v>23</v>
      </c>
      <c r="Q2242" t="s">
        <v>32</v>
      </c>
      <c r="R2242" t="str">
        <f t="shared" si="69"/>
        <v>Rated</v>
      </c>
      <c r="S2242" t="str" cm="1">
        <f t="array" ref="S2242">_xlfn.IFS(E2242="not available","Not Rated", E2242&gt;=4.5,"Excellent", E2242&gt;4,"Very Good", E2242&gt;3,"Good", TRUE,"LOW")</f>
        <v>Excellent</v>
      </c>
    </row>
    <row r="2243" spans="1:19" x14ac:dyDescent="0.15">
      <c r="A2243" t="s">
        <v>4102</v>
      </c>
      <c r="B2243" t="str">
        <f>LOWER(TRIM(A2243))</f>
        <v>hyper drive</v>
      </c>
      <c r="C2243" t="str">
        <f t="shared" ref="C2243:C2306" si="70">PROPER(TRIM(A2243))</f>
        <v>Hyper Drive</v>
      </c>
      <c r="D2243" t="s">
        <v>73</v>
      </c>
      <c r="E2243" s="7">
        <v>4.3</v>
      </c>
      <c r="F2243">
        <v>172</v>
      </c>
      <c r="G2243" t="s">
        <v>4103</v>
      </c>
      <c r="H2243" s="3" t="s">
        <v>13786</v>
      </c>
      <c r="I2243" t="s">
        <v>19</v>
      </c>
      <c r="J2243" s="2">
        <v>0</v>
      </c>
      <c r="K2243" t="s">
        <v>26</v>
      </c>
      <c r="L2243" t="s">
        <v>411</v>
      </c>
      <c r="M2243" s="4">
        <v>45326</v>
      </c>
      <c r="N2243" s="5" t="s">
        <v>4104</v>
      </c>
      <c r="O2243" t="s">
        <v>225</v>
      </c>
      <c r="P2243" t="s">
        <v>23</v>
      </c>
      <c r="Q2243" t="s">
        <v>23</v>
      </c>
      <c r="R2243" t="str">
        <f t="shared" ref="R2243:R2306" si="71">IF(E2243="not avalible","Not Rated","Rated")</f>
        <v>Rated</v>
      </c>
      <c r="S2243" t="str" cm="1">
        <f t="array" ref="S2243">_xlfn.IFS(E2243="not available","Not Rated", E2243&gt;=4.5,"Excellent", E2243&gt;4,"Very Good", E2243&gt;3,"Good", TRUE,"LOW")</f>
        <v>Very Good</v>
      </c>
    </row>
    <row r="2244" spans="1:19" x14ac:dyDescent="0.15">
      <c r="A2244" t="s">
        <v>264</v>
      </c>
      <c r="B2244" t="str">
        <f>LOWER(TRIM(A2244))</f>
        <v>craft</v>
      </c>
      <c r="C2244" t="str">
        <f t="shared" si="70"/>
        <v>Craft</v>
      </c>
      <c r="D2244" t="s">
        <v>240</v>
      </c>
      <c r="E2244" s="7">
        <v>4.5</v>
      </c>
      <c r="F2244">
        <v>172</v>
      </c>
      <c r="G2244" t="s">
        <v>3621</v>
      </c>
      <c r="H2244" s="3" t="s">
        <v>13786</v>
      </c>
      <c r="I2244" t="s">
        <v>19</v>
      </c>
      <c r="J2244" s="2">
        <v>0</v>
      </c>
      <c r="K2244" t="s">
        <v>150</v>
      </c>
      <c r="L2244" t="s">
        <v>1461</v>
      </c>
      <c r="M2244" s="4">
        <v>46059</v>
      </c>
      <c r="N2244" s="5" t="s">
        <v>4105</v>
      </c>
      <c r="O2244" t="s">
        <v>31</v>
      </c>
      <c r="P2244" t="s">
        <v>23</v>
      </c>
      <c r="Q2244" t="s">
        <v>23</v>
      </c>
      <c r="R2244" t="str">
        <f t="shared" si="71"/>
        <v>Rated</v>
      </c>
      <c r="S2244" t="str" cm="1">
        <f t="array" ref="S2244">_xlfn.IFS(E2244="not available","Not Rated", E2244&gt;=4.5,"Excellent", E2244&gt;4,"Very Good", E2244&gt;3,"Good", TRUE,"LOW")</f>
        <v>Excellent</v>
      </c>
    </row>
    <row r="2245" spans="1:19" x14ac:dyDescent="0.15">
      <c r="A2245" t="s">
        <v>4106</v>
      </c>
      <c r="B2245" t="str">
        <f>LOWER(TRIM(A2245))</f>
        <v>daily strike</v>
      </c>
      <c r="C2245" t="str">
        <f t="shared" si="70"/>
        <v>Daily Strike</v>
      </c>
      <c r="D2245" t="s">
        <v>346</v>
      </c>
      <c r="E2245" s="7">
        <v>4.4000000000000004</v>
      </c>
      <c r="F2245">
        <v>172</v>
      </c>
      <c r="G2245" t="s">
        <v>13774</v>
      </c>
      <c r="H2245" s="3" t="s">
        <v>13786</v>
      </c>
      <c r="I2245" t="s">
        <v>19</v>
      </c>
      <c r="J2245" s="2">
        <v>0</v>
      </c>
      <c r="K2245" t="s">
        <v>20</v>
      </c>
      <c r="L2245" t="s">
        <v>348</v>
      </c>
      <c r="M2245" s="4">
        <v>45402</v>
      </c>
      <c r="N2245" s="5" t="s">
        <v>13775</v>
      </c>
      <c r="O2245" t="s">
        <v>17</v>
      </c>
      <c r="P2245" t="s">
        <v>32</v>
      </c>
      <c r="Q2245" t="s">
        <v>23</v>
      </c>
      <c r="R2245" t="str">
        <f t="shared" si="71"/>
        <v>Rated</v>
      </c>
      <c r="S2245" t="str" cm="1">
        <f t="array" ref="S2245">_xlfn.IFS(E2245="not available","Not Rated", E2245&gt;=4.5,"Excellent", E2245&gt;4,"Very Good", E2245&gt;3,"Good", TRUE,"LOW")</f>
        <v>Very Good</v>
      </c>
    </row>
    <row r="2246" spans="1:19" x14ac:dyDescent="0.15">
      <c r="A2246" t="s">
        <v>217</v>
      </c>
      <c r="B2246" t="str">
        <f>LOWER(TRIM(A2246))</f>
        <v>browser</v>
      </c>
      <c r="C2246" t="str">
        <f t="shared" si="70"/>
        <v>Browser</v>
      </c>
      <c r="D2246" t="s">
        <v>194</v>
      </c>
      <c r="E2246" s="7">
        <v>3.8</v>
      </c>
      <c r="F2246">
        <v>172</v>
      </c>
      <c r="G2246" t="s">
        <v>4107</v>
      </c>
      <c r="H2246" s="3" t="s">
        <v>13786</v>
      </c>
      <c r="I2246" t="s">
        <v>19</v>
      </c>
      <c r="J2246" s="2">
        <v>0</v>
      </c>
      <c r="K2246" t="s">
        <v>26</v>
      </c>
      <c r="L2246" t="s">
        <v>196</v>
      </c>
      <c r="M2246" s="4">
        <v>45637</v>
      </c>
      <c r="N2246" s="5" t="s">
        <v>4108</v>
      </c>
      <c r="O2246" t="s">
        <v>44</v>
      </c>
      <c r="P2246" t="s">
        <v>32</v>
      </c>
      <c r="Q2246" t="s">
        <v>23</v>
      </c>
      <c r="R2246" t="str">
        <f t="shared" si="71"/>
        <v>Rated</v>
      </c>
      <c r="S2246" t="str" cm="1">
        <f t="array" ref="S2246">_xlfn.IFS(E2246="not available","Not Rated", E2246&gt;=4.5,"Excellent", E2246&gt;4,"Very Good", E2246&gt;3,"Good", TRUE,"LOW")</f>
        <v>Good</v>
      </c>
    </row>
    <row r="2247" spans="1:19" x14ac:dyDescent="0.15">
      <c r="A2247" t="s">
        <v>217</v>
      </c>
      <c r="B2247" t="str">
        <f>LOWER(TRIM(A2247))</f>
        <v>browser</v>
      </c>
      <c r="C2247" t="str">
        <f t="shared" si="70"/>
        <v>Browser</v>
      </c>
      <c r="D2247" t="s">
        <v>40</v>
      </c>
      <c r="E2247" s="7">
        <v>2.7</v>
      </c>
      <c r="F2247">
        <v>171</v>
      </c>
      <c r="G2247" t="s">
        <v>1173</v>
      </c>
      <c r="H2247" s="3" t="s">
        <v>13786</v>
      </c>
      <c r="I2247" t="s">
        <v>19</v>
      </c>
      <c r="J2247" s="2">
        <v>0</v>
      </c>
      <c r="K2247" t="s">
        <v>26</v>
      </c>
      <c r="L2247" t="s">
        <v>42</v>
      </c>
      <c r="M2247" s="4">
        <v>46136</v>
      </c>
      <c r="N2247" s="5" t="s">
        <v>4109</v>
      </c>
      <c r="O2247" t="s">
        <v>31</v>
      </c>
      <c r="P2247" t="s">
        <v>23</v>
      </c>
      <c r="Q2247" t="s">
        <v>32</v>
      </c>
      <c r="R2247" t="str">
        <f t="shared" si="71"/>
        <v>Rated</v>
      </c>
      <c r="S2247" t="str" cm="1">
        <f t="array" ref="S2247">_xlfn.IFS(E2247="not available","Not Rated", E2247&gt;=4.5,"Excellent", E2247&gt;4,"Very Good", E2247&gt;3,"Good", TRUE,"LOW")</f>
        <v>LOW</v>
      </c>
    </row>
    <row r="2248" spans="1:19" x14ac:dyDescent="0.15">
      <c r="A2248" t="s">
        <v>4110</v>
      </c>
      <c r="B2248" t="str">
        <f>LOWER(TRIM(A2248))</f>
        <v>ultra player pro</v>
      </c>
      <c r="C2248" t="str">
        <f t="shared" si="70"/>
        <v>Ultra Player Pro</v>
      </c>
      <c r="D2248" t="s">
        <v>322</v>
      </c>
      <c r="E2248" s="7">
        <v>4.0999999999999996</v>
      </c>
      <c r="F2248">
        <v>171</v>
      </c>
      <c r="G2248" t="s">
        <v>4111</v>
      </c>
      <c r="H2248" s="3" t="s">
        <v>13786</v>
      </c>
      <c r="I2248" t="s">
        <v>19</v>
      </c>
      <c r="J2248" s="2">
        <v>0</v>
      </c>
      <c r="K2248" t="s">
        <v>62</v>
      </c>
      <c r="L2248" t="s">
        <v>324</v>
      </c>
      <c r="M2248" s="4">
        <v>45650</v>
      </c>
      <c r="N2248" s="5" t="s">
        <v>4112</v>
      </c>
      <c r="O2248" t="s">
        <v>28</v>
      </c>
      <c r="P2248" t="s">
        <v>23</v>
      </c>
      <c r="Q2248" t="s">
        <v>23</v>
      </c>
      <c r="R2248" t="str">
        <f t="shared" si="71"/>
        <v>Rated</v>
      </c>
      <c r="S2248" t="str" cm="1">
        <f t="array" ref="S2248">_xlfn.IFS(E2248="not available","Not Rated", E2248&gt;=4.5,"Excellent", E2248&gt;4,"Very Good", E2248&gt;3,"Good", TRUE,"LOW")</f>
        <v>Very Good</v>
      </c>
    </row>
    <row r="2249" spans="1:19" x14ac:dyDescent="0.15">
      <c r="A2249" t="s">
        <v>4113</v>
      </c>
      <c r="B2249" t="str">
        <f>LOWER(TRIM(A2249))</f>
        <v>drive 3d 2026</v>
      </c>
      <c r="C2249" t="str">
        <f t="shared" si="70"/>
        <v>Drive 3D 2026</v>
      </c>
      <c r="D2249" t="s">
        <v>49</v>
      </c>
      <c r="E2249" s="7">
        <v>4</v>
      </c>
      <c r="F2249">
        <v>171</v>
      </c>
      <c r="G2249" t="s">
        <v>13774</v>
      </c>
      <c r="H2249" s="3" t="s">
        <v>13786</v>
      </c>
      <c r="I2249" t="s">
        <v>19</v>
      </c>
      <c r="J2249" s="2">
        <v>0</v>
      </c>
      <c r="K2249" t="s">
        <v>26</v>
      </c>
      <c r="L2249" t="s">
        <v>92</v>
      </c>
      <c r="M2249" s="4">
        <v>46297</v>
      </c>
      <c r="N2249" s="5" t="s">
        <v>13775</v>
      </c>
      <c r="O2249" t="s">
        <v>28</v>
      </c>
      <c r="P2249" t="s">
        <v>23</v>
      </c>
      <c r="Q2249" t="s">
        <v>32</v>
      </c>
      <c r="R2249" t="str">
        <f t="shared" si="71"/>
        <v>Rated</v>
      </c>
      <c r="S2249" t="str" cm="1">
        <f t="array" ref="S2249">_xlfn.IFS(E2249="not available","Not Rated", E2249&gt;=4.5,"Excellent", E2249&gt;4,"Very Good", E2249&gt;3,"Good", TRUE,"LOW")</f>
        <v>Good</v>
      </c>
    </row>
    <row r="2250" spans="1:19" x14ac:dyDescent="0.15">
      <c r="A2250" t="s">
        <v>192</v>
      </c>
      <c r="B2250" t="str">
        <f>LOWER(TRIM(A2250))</f>
        <v>learn</v>
      </c>
      <c r="C2250" t="str">
        <f t="shared" si="70"/>
        <v>Learn</v>
      </c>
      <c r="D2250" t="s">
        <v>115</v>
      </c>
      <c r="E2250" s="7">
        <v>4.3</v>
      </c>
      <c r="F2250">
        <v>170</v>
      </c>
      <c r="G2250" t="s">
        <v>1718</v>
      </c>
      <c r="H2250" s="3" t="s">
        <v>13786</v>
      </c>
      <c r="I2250" t="s">
        <v>19</v>
      </c>
      <c r="J2250" s="2">
        <v>0</v>
      </c>
      <c r="K2250" t="s">
        <v>26</v>
      </c>
      <c r="L2250" t="s">
        <v>1478</v>
      </c>
      <c r="M2250" s="4">
        <v>44955</v>
      </c>
      <c r="N2250" s="5" t="s">
        <v>4114</v>
      </c>
      <c r="O2250" t="s">
        <v>22</v>
      </c>
      <c r="P2250" t="s">
        <v>32</v>
      </c>
      <c r="Q2250" t="s">
        <v>23</v>
      </c>
      <c r="R2250" t="str">
        <f t="shared" si="71"/>
        <v>Rated</v>
      </c>
      <c r="S2250" t="str" cm="1">
        <f t="array" ref="S2250">_xlfn.IFS(E2250="not available","Not Rated", E2250&gt;=4.5,"Excellent", E2250&gt;4,"Very Good", E2250&gt;3,"Good", TRUE,"LOW")</f>
        <v>Very Good</v>
      </c>
    </row>
    <row r="2251" spans="1:19" x14ac:dyDescent="0.15">
      <c r="A2251" t="s">
        <v>1591</v>
      </c>
      <c r="B2251" t="str">
        <f>LOWER(TRIM(A2251))</f>
        <v>editor hub</v>
      </c>
      <c r="C2251" t="str">
        <f t="shared" si="70"/>
        <v>Editor Hub</v>
      </c>
      <c r="D2251" t="s">
        <v>289</v>
      </c>
      <c r="E2251" s="7">
        <v>4.2</v>
      </c>
      <c r="F2251">
        <v>170</v>
      </c>
      <c r="G2251" t="s">
        <v>3317</v>
      </c>
      <c r="H2251" s="3" t="s">
        <v>13786</v>
      </c>
      <c r="I2251" t="s">
        <v>19</v>
      </c>
      <c r="J2251" s="2">
        <v>0</v>
      </c>
      <c r="K2251" t="s">
        <v>26</v>
      </c>
      <c r="L2251" t="s">
        <v>291</v>
      </c>
      <c r="M2251" s="4">
        <v>46019</v>
      </c>
      <c r="N2251" s="5" t="s">
        <v>4115</v>
      </c>
      <c r="O2251" t="s">
        <v>28</v>
      </c>
      <c r="P2251" t="s">
        <v>23</v>
      </c>
      <c r="Q2251" t="s">
        <v>23</v>
      </c>
      <c r="R2251" t="str">
        <f t="shared" si="71"/>
        <v>Rated</v>
      </c>
      <c r="S2251" t="str" cm="1">
        <f t="array" ref="S2251">_xlfn.IFS(E2251="not available","Not Rated", E2251&gt;=4.5,"Excellent", E2251&gt;4,"Very Good", E2251&gt;3,"Good", TRUE,"LOW")</f>
        <v>Very Good</v>
      </c>
    </row>
    <row r="2252" spans="1:19" x14ac:dyDescent="0.15">
      <c r="A2252" t="s">
        <v>105</v>
      </c>
      <c r="B2252" t="str">
        <f>LOWER(TRIM(A2252))</f>
        <v>maker</v>
      </c>
      <c r="C2252" t="str">
        <f t="shared" si="70"/>
        <v>Maker</v>
      </c>
      <c r="D2252" t="s">
        <v>49</v>
      </c>
      <c r="E2252" s="7">
        <v>4.3</v>
      </c>
      <c r="F2252">
        <v>170</v>
      </c>
      <c r="G2252" t="s">
        <v>4116</v>
      </c>
      <c r="H2252" s="3" t="s">
        <v>13786</v>
      </c>
      <c r="I2252" t="s">
        <v>19</v>
      </c>
      <c r="J2252" s="2">
        <v>0</v>
      </c>
      <c r="K2252" t="s">
        <v>20</v>
      </c>
      <c r="L2252" t="s">
        <v>92</v>
      </c>
      <c r="M2252" s="4">
        <v>45388</v>
      </c>
      <c r="N2252" s="5" t="s">
        <v>4117</v>
      </c>
      <c r="O2252" t="s">
        <v>53</v>
      </c>
      <c r="P2252" t="s">
        <v>32</v>
      </c>
      <c r="Q2252" t="s">
        <v>23</v>
      </c>
      <c r="R2252" t="str">
        <f t="shared" si="71"/>
        <v>Rated</v>
      </c>
      <c r="S2252" t="str" cm="1">
        <f t="array" ref="S2252">_xlfn.IFS(E2252="not available","Not Rated", E2252&gt;=4.5,"Excellent", E2252&gt;4,"Very Good", E2252&gt;3,"Good", TRUE,"LOW")</f>
        <v>Very Good</v>
      </c>
    </row>
    <row r="2253" spans="1:19" x14ac:dyDescent="0.15">
      <c r="A2253" t="s">
        <v>4118</v>
      </c>
      <c r="B2253" t="str">
        <f>LOWER(TRIM(A2253))</f>
        <v>ai pay</v>
      </c>
      <c r="C2253" t="str">
        <f t="shared" si="70"/>
        <v>Ai Pay</v>
      </c>
      <c r="D2253" t="s">
        <v>49</v>
      </c>
      <c r="E2253" s="7">
        <v>4.8</v>
      </c>
      <c r="F2253">
        <v>170</v>
      </c>
      <c r="G2253" t="s">
        <v>3971</v>
      </c>
      <c r="H2253" s="3" t="s">
        <v>13786</v>
      </c>
      <c r="I2253" t="s">
        <v>19</v>
      </c>
      <c r="J2253" s="2">
        <v>0</v>
      </c>
      <c r="K2253" t="s">
        <v>26</v>
      </c>
      <c r="L2253" t="s">
        <v>92</v>
      </c>
      <c r="M2253" s="4">
        <v>45763</v>
      </c>
      <c r="N2253" s="5" t="s">
        <v>4119</v>
      </c>
      <c r="O2253" t="s">
        <v>31</v>
      </c>
      <c r="P2253" t="s">
        <v>32</v>
      </c>
      <c r="Q2253" t="s">
        <v>23</v>
      </c>
      <c r="R2253" t="str">
        <f t="shared" si="71"/>
        <v>Rated</v>
      </c>
      <c r="S2253" t="str" cm="1">
        <f t="array" ref="S2253">_xlfn.IFS(E2253="not available","Not Rated", E2253&gt;=4.5,"Excellent", E2253&gt;4,"Very Good", E2253&gt;3,"Good", TRUE,"LOW")</f>
        <v>Excellent</v>
      </c>
    </row>
    <row r="2254" spans="1:19" x14ac:dyDescent="0.15">
      <c r="A2254" t="s">
        <v>2992</v>
      </c>
      <c r="B2254" t="str">
        <f>LOWER(TRIM(A2254))</f>
        <v>scanner plus</v>
      </c>
      <c r="C2254" t="str">
        <f t="shared" si="70"/>
        <v>Scanner Plus</v>
      </c>
      <c r="D2254" t="s">
        <v>322</v>
      </c>
      <c r="E2254" s="7">
        <v>4.5</v>
      </c>
      <c r="F2254">
        <v>170</v>
      </c>
      <c r="G2254" t="s">
        <v>3385</v>
      </c>
      <c r="H2254" s="3" t="s">
        <v>13786</v>
      </c>
      <c r="I2254" t="s">
        <v>19</v>
      </c>
      <c r="J2254" s="2">
        <v>0</v>
      </c>
      <c r="K2254" t="s">
        <v>26</v>
      </c>
      <c r="L2254" t="s">
        <v>324</v>
      </c>
      <c r="M2254" s="4">
        <v>45818</v>
      </c>
      <c r="N2254" s="5" t="s">
        <v>4120</v>
      </c>
      <c r="O2254" t="s">
        <v>28</v>
      </c>
      <c r="P2254" t="s">
        <v>32</v>
      </c>
      <c r="Q2254" t="s">
        <v>32</v>
      </c>
      <c r="R2254" t="str">
        <f t="shared" si="71"/>
        <v>Rated</v>
      </c>
      <c r="S2254" t="str" cm="1">
        <f t="array" ref="S2254">_xlfn.IFS(E2254="not available","Not Rated", E2254&gt;=4.5,"Excellent", E2254&gt;4,"Very Good", E2254&gt;3,"Good", TRUE,"LOW")</f>
        <v>Excellent</v>
      </c>
    </row>
    <row r="2255" spans="1:19" x14ac:dyDescent="0.15">
      <c r="A2255" t="s">
        <v>182</v>
      </c>
      <c r="B2255" t="str">
        <f>LOWER(TRIM(A2255))</f>
        <v>fit</v>
      </c>
      <c r="C2255" t="str">
        <f t="shared" si="70"/>
        <v>Fit</v>
      </c>
      <c r="D2255" t="s">
        <v>66</v>
      </c>
      <c r="E2255" s="7">
        <v>3.4</v>
      </c>
      <c r="F2255">
        <v>169</v>
      </c>
      <c r="G2255" t="s">
        <v>984</v>
      </c>
      <c r="H2255" s="3" t="s">
        <v>13786</v>
      </c>
      <c r="I2255" t="s">
        <v>19</v>
      </c>
      <c r="J2255" s="2">
        <v>0</v>
      </c>
      <c r="K2255" t="s">
        <v>20</v>
      </c>
      <c r="L2255" t="s">
        <v>70</v>
      </c>
      <c r="M2255" s="4">
        <v>45819</v>
      </c>
      <c r="N2255" s="5" t="s">
        <v>4121</v>
      </c>
      <c r="O2255" t="s">
        <v>28</v>
      </c>
      <c r="P2255" t="s">
        <v>23</v>
      </c>
      <c r="Q2255" t="s">
        <v>23</v>
      </c>
      <c r="R2255" t="str">
        <f t="shared" si="71"/>
        <v>Rated</v>
      </c>
      <c r="S2255" t="str" cm="1">
        <f t="array" ref="S2255">_xlfn.IFS(E2255="not available","Not Rated", E2255&gt;=4.5,"Excellent", E2255&gt;4,"Very Good", E2255&gt;3,"Good", TRUE,"LOW")</f>
        <v>Good</v>
      </c>
    </row>
    <row r="2256" spans="1:19" x14ac:dyDescent="0.15">
      <c r="A2256" t="s">
        <v>4013</v>
      </c>
      <c r="B2256" t="str">
        <f>LOWER(TRIM(A2256))</f>
        <v>tracker max</v>
      </c>
      <c r="C2256" t="str">
        <f t="shared" si="70"/>
        <v>Tracker Max</v>
      </c>
      <c r="D2256" t="s">
        <v>194</v>
      </c>
      <c r="E2256" s="7">
        <v>3.7</v>
      </c>
      <c r="F2256">
        <v>169</v>
      </c>
      <c r="G2256" t="s">
        <v>4122</v>
      </c>
      <c r="H2256" s="3" t="s">
        <v>13786</v>
      </c>
      <c r="I2256" t="s">
        <v>19</v>
      </c>
      <c r="J2256" s="2">
        <v>0</v>
      </c>
      <c r="K2256" t="s">
        <v>26</v>
      </c>
      <c r="L2256" t="s">
        <v>196</v>
      </c>
      <c r="M2256" s="4">
        <v>46041</v>
      </c>
      <c r="N2256" s="5" t="s">
        <v>4123</v>
      </c>
      <c r="O2256" t="s">
        <v>53</v>
      </c>
      <c r="P2256" t="s">
        <v>23</v>
      </c>
      <c r="Q2256" t="s">
        <v>23</v>
      </c>
      <c r="R2256" t="str">
        <f t="shared" si="71"/>
        <v>Rated</v>
      </c>
      <c r="S2256" t="str" cm="1">
        <f t="array" ref="S2256">_xlfn.IFS(E2256="not available","Not Rated", E2256&gt;=4.5,"Excellent", E2256&gt;4,"Very Good", E2256&gt;3,"Good", TRUE,"LOW")</f>
        <v>Good</v>
      </c>
    </row>
    <row r="2257" spans="1:19" x14ac:dyDescent="0.15">
      <c r="A2257" t="s">
        <v>4124</v>
      </c>
      <c r="B2257" t="str">
        <f>LOWER(TRIM(A2257))</f>
        <v>meta wallet 3d</v>
      </c>
      <c r="C2257" t="str">
        <f t="shared" si="70"/>
        <v>Meta Wallet 3D</v>
      </c>
      <c r="D2257" t="s">
        <v>16</v>
      </c>
      <c r="E2257" s="7">
        <v>4.3</v>
      </c>
      <c r="F2257">
        <v>169</v>
      </c>
      <c r="G2257" t="s">
        <v>4125</v>
      </c>
      <c r="H2257" s="3" t="s">
        <v>13786</v>
      </c>
      <c r="I2257" t="s">
        <v>19</v>
      </c>
      <c r="J2257" s="2">
        <v>0</v>
      </c>
      <c r="K2257" t="s">
        <v>26</v>
      </c>
      <c r="L2257" t="s">
        <v>21</v>
      </c>
      <c r="M2257" s="4">
        <v>46098</v>
      </c>
      <c r="N2257" s="5" t="s">
        <v>4126</v>
      </c>
      <c r="O2257" t="s">
        <v>53</v>
      </c>
      <c r="P2257" t="s">
        <v>32</v>
      </c>
      <c r="Q2257" t="s">
        <v>23</v>
      </c>
      <c r="R2257" t="str">
        <f t="shared" si="71"/>
        <v>Rated</v>
      </c>
      <c r="S2257" t="str" cm="1">
        <f t="array" ref="S2257">_xlfn.IFS(E2257="not available","Not Rated", E2257&gt;=4.5,"Excellent", E2257&gt;4,"Very Good", E2257&gt;3,"Good", TRUE,"LOW")</f>
        <v>Very Good</v>
      </c>
    </row>
    <row r="2258" spans="1:19" x14ac:dyDescent="0.15">
      <c r="A2258" t="s">
        <v>547</v>
      </c>
      <c r="B2258" t="str">
        <f>LOWER(TRIM(A2258))</f>
        <v>ultra health</v>
      </c>
      <c r="C2258" t="str">
        <f t="shared" si="70"/>
        <v>Ultra Health</v>
      </c>
      <c r="D2258" t="s">
        <v>60</v>
      </c>
      <c r="E2258" s="7">
        <v>4</v>
      </c>
      <c r="F2258">
        <v>168</v>
      </c>
      <c r="G2258" t="s">
        <v>1801</v>
      </c>
      <c r="H2258" s="3" t="s">
        <v>13786</v>
      </c>
      <c r="I2258" t="s">
        <v>19</v>
      </c>
      <c r="J2258" s="2">
        <v>0</v>
      </c>
      <c r="K2258" t="s">
        <v>20</v>
      </c>
      <c r="L2258" t="s">
        <v>63</v>
      </c>
      <c r="M2258" s="4">
        <v>45791</v>
      </c>
      <c r="N2258" s="5" t="s">
        <v>4127</v>
      </c>
      <c r="O2258" t="s">
        <v>31</v>
      </c>
      <c r="P2258" t="s">
        <v>32</v>
      </c>
      <c r="Q2258" t="s">
        <v>32</v>
      </c>
      <c r="R2258" t="str">
        <f t="shared" si="71"/>
        <v>Rated</v>
      </c>
      <c r="S2258" t="str" cm="1">
        <f t="array" ref="S2258">_xlfn.IFS(E2258="not available","Not Rated", E2258&gt;=4.5,"Excellent", E2258&gt;4,"Very Good", E2258&gt;3,"Good", TRUE,"LOW")</f>
        <v>Good</v>
      </c>
    </row>
    <row r="2259" spans="1:19" x14ac:dyDescent="0.15">
      <c r="A2259" t="s">
        <v>927</v>
      </c>
      <c r="B2259" t="str">
        <f>LOWER(TRIM(A2259))</f>
        <v>planner hub</v>
      </c>
      <c r="C2259" t="str">
        <f t="shared" si="70"/>
        <v>Planner Hub</v>
      </c>
      <c r="D2259" t="s">
        <v>73</v>
      </c>
      <c r="E2259" s="7">
        <v>3.8</v>
      </c>
      <c r="F2259">
        <v>168</v>
      </c>
      <c r="G2259" t="s">
        <v>4128</v>
      </c>
      <c r="H2259" s="3" t="s">
        <v>13786</v>
      </c>
      <c r="I2259" t="s">
        <v>19</v>
      </c>
      <c r="J2259" s="2">
        <v>0</v>
      </c>
      <c r="K2259" t="s">
        <v>26</v>
      </c>
      <c r="L2259" t="s">
        <v>88</v>
      </c>
      <c r="M2259" s="4">
        <v>44969</v>
      </c>
      <c r="N2259" s="5" t="s">
        <v>4129</v>
      </c>
      <c r="O2259" t="s">
        <v>31</v>
      </c>
      <c r="P2259" t="s">
        <v>32</v>
      </c>
      <c r="Q2259" t="s">
        <v>23</v>
      </c>
      <c r="R2259" t="str">
        <f t="shared" si="71"/>
        <v>Rated</v>
      </c>
      <c r="S2259" t="str" cm="1">
        <f t="array" ref="S2259">_xlfn.IFS(E2259="not available","Not Rated", E2259&gt;=4.5,"Excellent", E2259&gt;4,"Very Good", E2259&gt;3,"Good", TRUE,"LOW")</f>
        <v>Good</v>
      </c>
    </row>
    <row r="2260" spans="1:19" x14ac:dyDescent="0.15">
      <c r="A2260" t="s">
        <v>217</v>
      </c>
      <c r="B2260" t="str">
        <f>LOWER(TRIM(A2260))</f>
        <v>browser</v>
      </c>
      <c r="C2260" t="str">
        <f t="shared" si="70"/>
        <v>Browser</v>
      </c>
      <c r="D2260" t="s">
        <v>73</v>
      </c>
      <c r="E2260" s="7">
        <v>4.3</v>
      </c>
      <c r="F2260">
        <v>168</v>
      </c>
      <c r="G2260" t="s">
        <v>4130</v>
      </c>
      <c r="H2260" s="3" t="s">
        <v>13786</v>
      </c>
      <c r="I2260" t="s">
        <v>19</v>
      </c>
      <c r="J2260" s="2">
        <v>0</v>
      </c>
      <c r="K2260" t="s">
        <v>26</v>
      </c>
      <c r="L2260" t="s">
        <v>122</v>
      </c>
      <c r="M2260" s="4">
        <v>45328</v>
      </c>
      <c r="N2260" s="5" t="s">
        <v>4131</v>
      </c>
      <c r="O2260" t="s">
        <v>53</v>
      </c>
      <c r="P2260" t="s">
        <v>32</v>
      </c>
      <c r="Q2260" t="s">
        <v>32</v>
      </c>
      <c r="R2260" t="str">
        <f t="shared" si="71"/>
        <v>Rated</v>
      </c>
      <c r="S2260" t="str" cm="1">
        <f t="array" ref="S2260">_xlfn.IFS(E2260="not available","Not Rated", E2260&gt;=4.5,"Excellent", E2260&gt;4,"Very Good", E2260&gt;3,"Good", TRUE,"LOW")</f>
        <v>Very Good</v>
      </c>
    </row>
    <row r="2261" spans="1:19" x14ac:dyDescent="0.15">
      <c r="A2261" t="s">
        <v>2304</v>
      </c>
      <c r="B2261" t="str">
        <f>LOWER(TRIM(A2261))</f>
        <v>tracker online</v>
      </c>
      <c r="C2261" t="str">
        <f t="shared" si="70"/>
        <v>Tracker Online</v>
      </c>
      <c r="D2261" t="s">
        <v>73</v>
      </c>
      <c r="E2261" s="7">
        <v>4.2</v>
      </c>
      <c r="F2261">
        <v>168</v>
      </c>
      <c r="G2261" t="s">
        <v>4132</v>
      </c>
      <c r="H2261" s="3" t="s">
        <v>13786</v>
      </c>
      <c r="I2261" t="s">
        <v>19</v>
      </c>
      <c r="J2261" s="2">
        <v>0</v>
      </c>
      <c r="K2261" t="s">
        <v>26</v>
      </c>
      <c r="L2261" t="s">
        <v>88</v>
      </c>
      <c r="M2261" s="4">
        <v>46299</v>
      </c>
      <c r="N2261" s="5" t="s">
        <v>4133</v>
      </c>
      <c r="O2261" t="s">
        <v>28</v>
      </c>
      <c r="P2261" t="s">
        <v>23</v>
      </c>
      <c r="Q2261" t="s">
        <v>23</v>
      </c>
      <c r="R2261" t="str">
        <f t="shared" si="71"/>
        <v>Rated</v>
      </c>
      <c r="S2261" t="str" cm="1">
        <f t="array" ref="S2261">_xlfn.IFS(E2261="not available","Not Rated", E2261&gt;=4.5,"Excellent", E2261&gt;4,"Very Good", E2261&gt;3,"Good", TRUE,"LOW")</f>
        <v>Very Good</v>
      </c>
    </row>
    <row r="2262" spans="1:19" x14ac:dyDescent="0.15">
      <c r="A2262" t="s">
        <v>105</v>
      </c>
      <c r="B2262" t="str">
        <f>LOWER(TRIM(A2262))</f>
        <v>maker</v>
      </c>
      <c r="C2262" t="str">
        <f t="shared" si="70"/>
        <v>Maker</v>
      </c>
      <c r="D2262" t="s">
        <v>73</v>
      </c>
      <c r="E2262" s="7">
        <v>3.9</v>
      </c>
      <c r="F2262">
        <v>167</v>
      </c>
      <c r="G2262" t="s">
        <v>4134</v>
      </c>
      <c r="H2262" s="3" t="s">
        <v>13786</v>
      </c>
      <c r="I2262" t="s">
        <v>19</v>
      </c>
      <c r="J2262" s="2">
        <v>0</v>
      </c>
      <c r="K2262" t="s">
        <v>62</v>
      </c>
      <c r="L2262" t="s">
        <v>122</v>
      </c>
      <c r="M2262" s="4">
        <v>45092</v>
      </c>
      <c r="N2262" s="5" t="s">
        <v>454</v>
      </c>
      <c r="O2262" t="s">
        <v>31</v>
      </c>
      <c r="P2262" t="s">
        <v>23</v>
      </c>
      <c r="Q2262" t="s">
        <v>23</v>
      </c>
      <c r="R2262" t="str">
        <f t="shared" si="71"/>
        <v>Rated</v>
      </c>
      <c r="S2262" t="str" cm="1">
        <f t="array" ref="S2262">_xlfn.IFS(E2262="not available","Not Rated", E2262&gt;=4.5,"Excellent", E2262&gt;4,"Very Good", E2262&gt;3,"Good", TRUE,"LOW")</f>
        <v>Good</v>
      </c>
    </row>
    <row r="2263" spans="1:19" x14ac:dyDescent="0.15">
      <c r="A2263" t="s">
        <v>2871</v>
      </c>
      <c r="B2263" t="str">
        <f>LOWER(TRIM(A2263))</f>
        <v>vpn hub</v>
      </c>
      <c r="C2263" t="str">
        <f t="shared" si="70"/>
        <v>Vpn Hub</v>
      </c>
      <c r="D2263" t="s">
        <v>49</v>
      </c>
      <c r="E2263" s="7">
        <v>4.2</v>
      </c>
      <c r="F2263">
        <v>167</v>
      </c>
      <c r="G2263" t="s">
        <v>4135</v>
      </c>
      <c r="H2263" s="3" t="s">
        <v>13786</v>
      </c>
      <c r="I2263" t="s">
        <v>19</v>
      </c>
      <c r="J2263" s="2">
        <v>0</v>
      </c>
      <c r="K2263" t="s">
        <v>26</v>
      </c>
      <c r="L2263" t="s">
        <v>92</v>
      </c>
      <c r="M2263" s="4">
        <v>45243</v>
      </c>
      <c r="N2263" s="5" t="s">
        <v>4136</v>
      </c>
      <c r="O2263" t="s">
        <v>28</v>
      </c>
      <c r="P2263" t="s">
        <v>23</v>
      </c>
      <c r="Q2263" t="s">
        <v>23</v>
      </c>
      <c r="R2263" t="str">
        <f t="shared" si="71"/>
        <v>Rated</v>
      </c>
      <c r="S2263" t="str" cm="1">
        <f t="array" ref="S2263">_xlfn.IFS(E2263="not available","Not Rated", E2263&gt;=4.5,"Excellent", E2263&gt;4,"Very Good", E2263&gt;3,"Good", TRUE,"LOW")</f>
        <v>Very Good</v>
      </c>
    </row>
    <row r="2264" spans="1:19" x14ac:dyDescent="0.15">
      <c r="A2264" t="s">
        <v>4056</v>
      </c>
      <c r="B2264" t="str">
        <f>LOWER(TRIM(A2264))</f>
        <v>smart craft app</v>
      </c>
      <c r="C2264" t="str">
        <f t="shared" si="70"/>
        <v>Smart Craft App</v>
      </c>
      <c r="D2264" t="s">
        <v>417</v>
      </c>
      <c r="E2264" s="7">
        <v>3</v>
      </c>
      <c r="F2264">
        <v>167</v>
      </c>
      <c r="G2264" t="s">
        <v>4137</v>
      </c>
      <c r="H2264" s="3" t="s">
        <v>13786</v>
      </c>
      <c r="I2264" t="s">
        <v>19</v>
      </c>
      <c r="J2264" s="2">
        <v>0</v>
      </c>
      <c r="K2264" t="s">
        <v>26</v>
      </c>
      <c r="L2264" t="s">
        <v>649</v>
      </c>
      <c r="M2264" s="4">
        <v>46133</v>
      </c>
      <c r="N2264" s="5" t="s">
        <v>4138</v>
      </c>
      <c r="O2264" t="s">
        <v>28</v>
      </c>
      <c r="P2264" t="s">
        <v>23</v>
      </c>
      <c r="Q2264" t="s">
        <v>23</v>
      </c>
      <c r="R2264" t="str">
        <f t="shared" si="71"/>
        <v>Rated</v>
      </c>
      <c r="S2264" t="str" cm="1">
        <f t="array" ref="S2264">_xlfn.IFS(E2264="not available","Not Rated", E2264&gt;=4.5,"Excellent", E2264&gt;4,"Very Good", E2264&gt;3,"Good", TRUE,"LOW")</f>
        <v>LOW</v>
      </c>
    </row>
    <row r="2265" spans="1:19" x14ac:dyDescent="0.15">
      <c r="A2265" t="s">
        <v>4139</v>
      </c>
      <c r="B2265" t="str">
        <f>LOWER(TRIM(A2265))</f>
        <v>dash 3d</v>
      </c>
      <c r="C2265" t="str">
        <f t="shared" si="70"/>
        <v>Dash 3D</v>
      </c>
      <c r="D2265" t="s">
        <v>60</v>
      </c>
      <c r="E2265" s="7">
        <v>4.7</v>
      </c>
      <c r="F2265">
        <v>166</v>
      </c>
      <c r="G2265" t="s">
        <v>4140</v>
      </c>
      <c r="H2265" s="3" t="s">
        <v>13786</v>
      </c>
      <c r="I2265" t="s">
        <v>19</v>
      </c>
      <c r="J2265" s="2">
        <v>0</v>
      </c>
      <c r="K2265" t="s">
        <v>26</v>
      </c>
      <c r="L2265" t="s">
        <v>280</v>
      </c>
      <c r="M2265" s="4">
        <v>45920</v>
      </c>
      <c r="N2265" s="5" t="s">
        <v>4141</v>
      </c>
      <c r="O2265" t="s">
        <v>44</v>
      </c>
      <c r="P2265" t="s">
        <v>23</v>
      </c>
      <c r="Q2265" t="s">
        <v>23</v>
      </c>
      <c r="R2265" t="str">
        <f t="shared" si="71"/>
        <v>Rated</v>
      </c>
      <c r="S2265" t="str" cm="1">
        <f t="array" ref="S2265">_xlfn.IFS(E2265="not available","Not Rated", E2265&gt;=4.5,"Excellent", E2265&gt;4,"Very Good", E2265&gt;3,"Good", TRUE,"LOW")</f>
        <v>Excellent</v>
      </c>
    </row>
    <row r="2266" spans="1:19" x14ac:dyDescent="0.15">
      <c r="A2266" t="s">
        <v>584</v>
      </c>
      <c r="B2266" t="str">
        <f>LOWER(TRIM(A2266))</f>
        <v>daily craft</v>
      </c>
      <c r="C2266" t="str">
        <f t="shared" si="70"/>
        <v>Daily Craft</v>
      </c>
      <c r="D2266" t="s">
        <v>498</v>
      </c>
      <c r="E2266" s="7">
        <v>4.3</v>
      </c>
      <c r="F2266">
        <v>166</v>
      </c>
      <c r="G2266" t="s">
        <v>4142</v>
      </c>
      <c r="H2266" s="3" t="s">
        <v>13786</v>
      </c>
      <c r="I2266" t="s">
        <v>19</v>
      </c>
      <c r="J2266" s="2">
        <v>0</v>
      </c>
      <c r="K2266" t="s">
        <v>20</v>
      </c>
      <c r="L2266" t="s">
        <v>691</v>
      </c>
      <c r="M2266" s="4">
        <v>45887</v>
      </c>
      <c r="N2266" s="5" t="s">
        <v>4143</v>
      </c>
      <c r="O2266" t="s">
        <v>28</v>
      </c>
      <c r="P2266" t="s">
        <v>32</v>
      </c>
      <c r="Q2266" t="s">
        <v>23</v>
      </c>
      <c r="R2266" t="str">
        <f t="shared" si="71"/>
        <v>Rated</v>
      </c>
      <c r="S2266" t="str" cm="1">
        <f t="array" ref="S2266">_xlfn.IFS(E2266="not available","Not Rated", E2266&gt;=4.5,"Excellent", E2266&gt;4,"Very Good", E2266&gt;3,"Good", TRUE,"LOW")</f>
        <v>Very Good</v>
      </c>
    </row>
    <row r="2267" spans="1:19" x14ac:dyDescent="0.15">
      <c r="A2267" t="s">
        <v>4144</v>
      </c>
      <c r="B2267" t="str">
        <f>LOWER(TRIM(A2267))</f>
        <v>ultra wallet</v>
      </c>
      <c r="C2267" t="str">
        <f t="shared" si="70"/>
        <v>Ultra Wallet</v>
      </c>
      <c r="D2267" t="s">
        <v>16</v>
      </c>
      <c r="E2267" s="7">
        <v>4.3</v>
      </c>
      <c r="F2267">
        <v>166</v>
      </c>
      <c r="G2267" t="s">
        <v>3606</v>
      </c>
      <c r="H2267" s="3" t="s">
        <v>13786</v>
      </c>
      <c r="I2267" t="s">
        <v>19</v>
      </c>
      <c r="J2267" s="2">
        <v>0</v>
      </c>
      <c r="K2267" t="s">
        <v>20</v>
      </c>
      <c r="L2267" t="s">
        <v>21</v>
      </c>
      <c r="M2267" s="4">
        <v>45815</v>
      </c>
      <c r="N2267" s="5" t="s">
        <v>4145</v>
      </c>
      <c r="O2267" t="s">
        <v>31</v>
      </c>
      <c r="P2267" t="s">
        <v>32</v>
      </c>
      <c r="Q2267" t="s">
        <v>23</v>
      </c>
      <c r="R2267" t="str">
        <f t="shared" si="71"/>
        <v>Rated</v>
      </c>
      <c r="S2267" t="str" cm="1">
        <f t="array" ref="S2267">_xlfn.IFS(E2267="not available","Not Rated", E2267&gt;=4.5,"Excellent", E2267&gt;4,"Very Good", E2267&gt;3,"Good", TRUE,"LOW")</f>
        <v>Very Good</v>
      </c>
    </row>
    <row r="2268" spans="1:19" x14ac:dyDescent="0.15">
      <c r="A2268" t="s">
        <v>4146</v>
      </c>
      <c r="B2268" t="str">
        <f>LOWER(TRIM(A2268))</f>
        <v>maker pro 2026</v>
      </c>
      <c r="C2268" t="str">
        <f t="shared" si="70"/>
        <v>Maker Pro 2026</v>
      </c>
      <c r="D2268" t="s">
        <v>16</v>
      </c>
      <c r="E2268" s="7">
        <v>4</v>
      </c>
      <c r="F2268">
        <v>166</v>
      </c>
      <c r="G2268" t="s">
        <v>2723</v>
      </c>
      <c r="H2268" s="3" t="s">
        <v>13786</v>
      </c>
      <c r="I2268" t="s">
        <v>19</v>
      </c>
      <c r="J2268" s="2">
        <v>0</v>
      </c>
      <c r="K2268" t="s">
        <v>26</v>
      </c>
      <c r="L2268" t="s">
        <v>21</v>
      </c>
      <c r="M2268" s="4">
        <v>46104</v>
      </c>
      <c r="N2268" s="5" t="s">
        <v>4147</v>
      </c>
      <c r="O2268" t="s">
        <v>17</v>
      </c>
      <c r="P2268" t="s">
        <v>23</v>
      </c>
      <c r="Q2268" t="s">
        <v>32</v>
      </c>
      <c r="R2268" t="str">
        <f t="shared" si="71"/>
        <v>Rated</v>
      </c>
      <c r="S2268" t="str" cm="1">
        <f t="array" ref="S2268">_xlfn.IFS(E2268="not available","Not Rated", E2268&gt;=4.5,"Excellent", E2268&gt;4,"Very Good", E2268&gt;3,"Good", TRUE,"LOW")</f>
        <v>Good</v>
      </c>
    </row>
    <row r="2269" spans="1:19" x14ac:dyDescent="0.15">
      <c r="A2269" t="s">
        <v>4148</v>
      </c>
      <c r="B2269" t="str">
        <f>LOWER(TRIM(A2269))</f>
        <v>chat hub 2023</v>
      </c>
      <c r="C2269" t="str">
        <f t="shared" si="70"/>
        <v>Chat Hub 2023</v>
      </c>
      <c r="D2269" t="s">
        <v>194</v>
      </c>
      <c r="E2269" s="7">
        <v>3.4</v>
      </c>
      <c r="F2269">
        <v>166</v>
      </c>
      <c r="G2269" t="s">
        <v>4090</v>
      </c>
      <c r="H2269" s="3" t="s">
        <v>13786</v>
      </c>
      <c r="I2269" t="s">
        <v>19</v>
      </c>
      <c r="J2269" s="2">
        <v>0</v>
      </c>
      <c r="K2269" t="s">
        <v>26</v>
      </c>
      <c r="L2269" t="s">
        <v>196</v>
      </c>
      <c r="M2269" s="4">
        <v>45880</v>
      </c>
      <c r="N2269" s="5" t="s">
        <v>4149</v>
      </c>
      <c r="O2269" t="s">
        <v>28</v>
      </c>
      <c r="P2269" t="s">
        <v>23</v>
      </c>
      <c r="Q2269" t="s">
        <v>23</v>
      </c>
      <c r="R2269" t="str">
        <f t="shared" si="71"/>
        <v>Rated</v>
      </c>
      <c r="S2269" t="str" cm="1">
        <f t="array" ref="S2269">_xlfn.IFS(E2269="not available","Not Rated", E2269&gt;=4.5,"Excellent", E2269&gt;4,"Very Good", E2269&gt;3,"Good", TRUE,"LOW")</f>
        <v>Good</v>
      </c>
    </row>
    <row r="2270" spans="1:19" x14ac:dyDescent="0.15">
      <c r="A2270" t="s">
        <v>105</v>
      </c>
      <c r="B2270" t="str">
        <f>LOWER(TRIM(A2270))</f>
        <v>maker</v>
      </c>
      <c r="C2270" t="str">
        <f t="shared" si="70"/>
        <v>Maker</v>
      </c>
      <c r="D2270" t="s">
        <v>40</v>
      </c>
      <c r="E2270" s="7">
        <v>3.6</v>
      </c>
      <c r="F2270">
        <v>165</v>
      </c>
      <c r="G2270" t="s">
        <v>4150</v>
      </c>
      <c r="H2270" s="3" t="s">
        <v>13786</v>
      </c>
      <c r="I2270" t="s">
        <v>19</v>
      </c>
      <c r="J2270" s="2">
        <v>0</v>
      </c>
      <c r="K2270" t="s">
        <v>26</v>
      </c>
      <c r="L2270" t="s">
        <v>42</v>
      </c>
      <c r="M2270" s="4">
        <v>46037</v>
      </c>
      <c r="N2270" s="5" t="s">
        <v>4151</v>
      </c>
      <c r="O2270" t="s">
        <v>165</v>
      </c>
      <c r="P2270" t="s">
        <v>23</v>
      </c>
      <c r="Q2270" t="s">
        <v>23</v>
      </c>
      <c r="R2270" t="str">
        <f t="shared" si="71"/>
        <v>Rated</v>
      </c>
      <c r="S2270" t="str" cm="1">
        <f t="array" ref="S2270">_xlfn.IFS(E2270="not available","Not Rated", E2270&gt;=4.5,"Excellent", E2270&gt;4,"Very Good", E2270&gt;3,"Good", TRUE,"LOW")</f>
        <v>Good</v>
      </c>
    </row>
    <row r="2271" spans="1:19" x14ac:dyDescent="0.15">
      <c r="A2271" t="s">
        <v>844</v>
      </c>
      <c r="B2271" t="str">
        <f>LOWER(TRIM(A2271))</f>
        <v>learn go</v>
      </c>
      <c r="C2271" t="str">
        <f t="shared" si="70"/>
        <v>Learn Go</v>
      </c>
      <c r="D2271" t="s">
        <v>16</v>
      </c>
      <c r="E2271" s="7">
        <v>4.4000000000000004</v>
      </c>
      <c r="F2271">
        <v>165</v>
      </c>
      <c r="G2271" t="s">
        <v>2602</v>
      </c>
      <c r="H2271" s="3" t="s">
        <v>13786</v>
      </c>
      <c r="I2271" t="s">
        <v>19</v>
      </c>
      <c r="J2271" s="2">
        <v>0</v>
      </c>
      <c r="K2271" t="s">
        <v>62</v>
      </c>
      <c r="L2271" t="s">
        <v>21</v>
      </c>
      <c r="M2271" s="4">
        <v>45862</v>
      </c>
      <c r="N2271" s="5" t="s">
        <v>4152</v>
      </c>
      <c r="O2271" t="s">
        <v>22</v>
      </c>
      <c r="P2271" t="s">
        <v>32</v>
      </c>
      <c r="Q2271" t="s">
        <v>23</v>
      </c>
      <c r="R2271" t="str">
        <f t="shared" si="71"/>
        <v>Rated</v>
      </c>
      <c r="S2271" t="str" cm="1">
        <f t="array" ref="S2271">_xlfn.IFS(E2271="not available","Not Rated", E2271&gt;=4.5,"Excellent", E2271&gt;4,"Very Good", E2271&gt;3,"Good", TRUE,"LOW")</f>
        <v>Very Good</v>
      </c>
    </row>
    <row r="2272" spans="1:19" x14ac:dyDescent="0.15">
      <c r="A2272" t="s">
        <v>300</v>
      </c>
      <c r="B2272" t="str">
        <f>LOWER(TRIM(A2272))</f>
        <v>quick dash</v>
      </c>
      <c r="C2272" t="str">
        <f t="shared" si="70"/>
        <v>Quick Dash</v>
      </c>
      <c r="D2272" t="s">
        <v>60</v>
      </c>
      <c r="E2272" s="7">
        <v>3.2</v>
      </c>
      <c r="F2272">
        <v>165</v>
      </c>
      <c r="G2272" t="s">
        <v>109</v>
      </c>
      <c r="H2272" s="3" t="s">
        <v>13786</v>
      </c>
      <c r="I2272" t="s">
        <v>19</v>
      </c>
      <c r="J2272" s="2">
        <v>0</v>
      </c>
      <c r="K2272" t="s">
        <v>20</v>
      </c>
      <c r="L2272" t="s">
        <v>63</v>
      </c>
      <c r="M2272" s="4">
        <v>46175</v>
      </c>
      <c r="N2272" s="5" t="s">
        <v>4153</v>
      </c>
      <c r="O2272" t="s">
        <v>28</v>
      </c>
      <c r="P2272" t="s">
        <v>32</v>
      </c>
      <c r="Q2272" t="s">
        <v>32</v>
      </c>
      <c r="R2272" t="str">
        <f t="shared" si="71"/>
        <v>Rated</v>
      </c>
      <c r="S2272" t="str" cm="1">
        <f t="array" ref="S2272">_xlfn.IFS(E2272="not available","Not Rated", E2272&gt;=4.5,"Excellent", E2272&gt;4,"Very Good", E2272&gt;3,"Good", TRUE,"LOW")</f>
        <v>Good</v>
      </c>
    </row>
    <row r="2273" spans="1:19" x14ac:dyDescent="0.15">
      <c r="A2273" t="s">
        <v>79</v>
      </c>
      <c r="B2273" t="str">
        <f>LOWER(TRIM(A2273))</f>
        <v>health</v>
      </c>
      <c r="C2273" t="str">
        <f t="shared" si="70"/>
        <v>Health</v>
      </c>
      <c r="D2273" t="s">
        <v>16</v>
      </c>
      <c r="E2273" s="7">
        <v>5</v>
      </c>
      <c r="F2273">
        <v>165</v>
      </c>
      <c r="G2273" t="s">
        <v>2035</v>
      </c>
      <c r="H2273" s="3" t="s">
        <v>13786</v>
      </c>
      <c r="I2273" t="s">
        <v>19</v>
      </c>
      <c r="J2273" s="2">
        <v>0</v>
      </c>
      <c r="K2273" t="s">
        <v>69</v>
      </c>
      <c r="L2273" t="s">
        <v>21</v>
      </c>
      <c r="M2273" s="4">
        <v>45586</v>
      </c>
      <c r="N2273" s="5" t="s">
        <v>2327</v>
      </c>
      <c r="O2273" t="s">
        <v>31</v>
      </c>
      <c r="P2273" t="s">
        <v>23</v>
      </c>
      <c r="Q2273" t="s">
        <v>23</v>
      </c>
      <c r="R2273" t="str">
        <f t="shared" si="71"/>
        <v>Rated</v>
      </c>
      <c r="S2273" t="str" cm="1">
        <f t="array" ref="S2273">_xlfn.IFS(E2273="not available","Not Rated", E2273&gt;=4.5,"Excellent", E2273&gt;4,"Very Good", E2273&gt;3,"Good", TRUE,"LOW")</f>
        <v>Excellent</v>
      </c>
    </row>
    <row r="2274" spans="1:19" x14ac:dyDescent="0.15">
      <c r="A2274" t="s">
        <v>2176</v>
      </c>
      <c r="B2274" t="str">
        <f>LOWER(TRIM(A2274))</f>
        <v>vpn pro</v>
      </c>
      <c r="C2274" t="str">
        <f t="shared" si="70"/>
        <v>Vpn Pro</v>
      </c>
      <c r="D2274" t="s">
        <v>16</v>
      </c>
      <c r="E2274" s="7">
        <v>4.5999999999999996</v>
      </c>
      <c r="F2274">
        <v>165</v>
      </c>
      <c r="G2274" t="s">
        <v>3894</v>
      </c>
      <c r="H2274" s="3" t="s">
        <v>13786</v>
      </c>
      <c r="I2274" t="s">
        <v>19</v>
      </c>
      <c r="J2274" s="2">
        <v>0</v>
      </c>
      <c r="K2274" t="s">
        <v>26</v>
      </c>
      <c r="L2274" t="s">
        <v>200</v>
      </c>
      <c r="M2274" s="4">
        <v>46052</v>
      </c>
      <c r="N2274" s="5" t="s">
        <v>4154</v>
      </c>
      <c r="O2274" t="s">
        <v>225</v>
      </c>
      <c r="P2274" t="s">
        <v>23</v>
      </c>
      <c r="Q2274" t="s">
        <v>23</v>
      </c>
      <c r="R2274" t="str">
        <f t="shared" si="71"/>
        <v>Rated</v>
      </c>
      <c r="S2274" t="str" cm="1">
        <f t="array" ref="S2274">_xlfn.IFS(E2274="not available","Not Rated", E2274&gt;=4.5,"Excellent", E2274&gt;4,"Very Good", E2274&gt;3,"Good", TRUE,"LOW")</f>
        <v>Excellent</v>
      </c>
    </row>
    <row r="2275" spans="1:19" x14ac:dyDescent="0.15">
      <c r="A2275" t="s">
        <v>111</v>
      </c>
      <c r="B2275" t="str">
        <f>LOWER(TRIM(A2275))</f>
        <v>editor</v>
      </c>
      <c r="C2275" t="str">
        <f t="shared" si="70"/>
        <v>Editor</v>
      </c>
      <c r="D2275" t="s">
        <v>16</v>
      </c>
      <c r="E2275" s="7">
        <v>3.6</v>
      </c>
      <c r="F2275">
        <v>164</v>
      </c>
      <c r="G2275" t="s">
        <v>4155</v>
      </c>
      <c r="H2275" s="3" t="s">
        <v>13786</v>
      </c>
      <c r="I2275" t="s">
        <v>19</v>
      </c>
      <c r="J2275" s="2">
        <v>0</v>
      </c>
      <c r="K2275" t="s">
        <v>26</v>
      </c>
      <c r="L2275" t="s">
        <v>200</v>
      </c>
      <c r="M2275" s="4">
        <v>46327</v>
      </c>
      <c r="N2275" s="5" t="s">
        <v>3557</v>
      </c>
      <c r="O2275" t="s">
        <v>28</v>
      </c>
      <c r="P2275" t="s">
        <v>32</v>
      </c>
      <c r="Q2275" t="s">
        <v>23</v>
      </c>
      <c r="R2275" t="str">
        <f t="shared" si="71"/>
        <v>Rated</v>
      </c>
      <c r="S2275" t="str" cm="1">
        <f t="array" ref="S2275">_xlfn.IFS(E2275="not available","Not Rated", E2275&gt;=4.5,"Excellent", E2275&gt;4,"Very Good", E2275&gt;3,"Good", TRUE,"LOW")</f>
        <v>Good</v>
      </c>
    </row>
    <row r="2276" spans="1:19" x14ac:dyDescent="0.15">
      <c r="A2276" t="s">
        <v>4156</v>
      </c>
      <c r="B2276" t="str">
        <f>LOWER(TRIM(A2276))</f>
        <v>hyper maker</v>
      </c>
      <c r="C2276" t="str">
        <f t="shared" si="70"/>
        <v>Hyper Maker</v>
      </c>
      <c r="D2276" t="s">
        <v>73</v>
      </c>
      <c r="E2276" s="7">
        <v>3.8</v>
      </c>
      <c r="F2276">
        <v>164</v>
      </c>
      <c r="G2276" t="s">
        <v>922</v>
      </c>
      <c r="H2276" s="3" t="s">
        <v>13786</v>
      </c>
      <c r="I2276" t="s">
        <v>19</v>
      </c>
      <c r="J2276" s="2">
        <v>0</v>
      </c>
      <c r="K2276" t="s">
        <v>26</v>
      </c>
      <c r="L2276" t="s">
        <v>302</v>
      </c>
      <c r="M2276" s="4">
        <v>46046</v>
      </c>
      <c r="N2276" s="5" t="s">
        <v>4157</v>
      </c>
      <c r="O2276" t="s">
        <v>31</v>
      </c>
      <c r="P2276" t="s">
        <v>23</v>
      </c>
      <c r="Q2276" t="s">
        <v>23</v>
      </c>
      <c r="R2276" t="str">
        <f t="shared" si="71"/>
        <v>Rated</v>
      </c>
      <c r="S2276" t="str" cm="1">
        <f t="array" ref="S2276">_xlfn.IFS(E2276="not available","Not Rated", E2276&gt;=4.5,"Excellent", E2276&gt;4,"Very Good", E2276&gt;3,"Good", TRUE,"LOW")</f>
        <v>Good</v>
      </c>
    </row>
    <row r="2277" spans="1:19" x14ac:dyDescent="0.15">
      <c r="A2277" t="s">
        <v>102</v>
      </c>
      <c r="B2277" t="str">
        <f>LOWER(TRIM(A2277))</f>
        <v>player</v>
      </c>
      <c r="C2277" t="str">
        <f t="shared" si="70"/>
        <v>Player</v>
      </c>
      <c r="D2277" t="s">
        <v>16</v>
      </c>
      <c r="E2277" s="7">
        <v>3.7</v>
      </c>
      <c r="F2277">
        <v>164</v>
      </c>
      <c r="G2277" t="s">
        <v>3608</v>
      </c>
      <c r="H2277" s="3" t="s">
        <v>13786</v>
      </c>
      <c r="I2277" t="s">
        <v>19</v>
      </c>
      <c r="J2277" s="2">
        <v>0</v>
      </c>
      <c r="K2277" t="s">
        <v>62</v>
      </c>
      <c r="L2277" t="s">
        <v>21</v>
      </c>
      <c r="M2277" s="4">
        <v>46078</v>
      </c>
      <c r="N2277" s="5" t="s">
        <v>4158</v>
      </c>
      <c r="O2277" t="s">
        <v>28</v>
      </c>
      <c r="P2277" t="s">
        <v>23</v>
      </c>
      <c r="Q2277" t="s">
        <v>23</v>
      </c>
      <c r="R2277" t="str">
        <f t="shared" si="71"/>
        <v>Rated</v>
      </c>
      <c r="S2277" t="str" cm="1">
        <f t="array" ref="S2277">_xlfn.IFS(E2277="not available","Not Rated", E2277&gt;=4.5,"Excellent", E2277&gt;4,"Very Good", E2277&gt;3,"Good", TRUE,"LOW")</f>
        <v>Good</v>
      </c>
    </row>
    <row r="2278" spans="1:19" x14ac:dyDescent="0.15">
      <c r="A2278" t="s">
        <v>217</v>
      </c>
      <c r="B2278" t="str">
        <f>LOWER(TRIM(A2278))</f>
        <v>browser</v>
      </c>
      <c r="C2278" t="str">
        <f t="shared" si="70"/>
        <v>Browser</v>
      </c>
      <c r="D2278" t="s">
        <v>60</v>
      </c>
      <c r="E2278" s="7">
        <v>4.3</v>
      </c>
      <c r="F2278">
        <v>164</v>
      </c>
      <c r="G2278" t="s">
        <v>702</v>
      </c>
      <c r="H2278" s="3" t="s">
        <v>13786</v>
      </c>
      <c r="I2278" t="s">
        <v>19</v>
      </c>
      <c r="J2278" s="2">
        <v>0</v>
      </c>
      <c r="K2278" t="s">
        <v>69</v>
      </c>
      <c r="L2278" t="s">
        <v>63</v>
      </c>
      <c r="M2278" s="4">
        <v>46049</v>
      </c>
      <c r="N2278" s="5" t="s">
        <v>2217</v>
      </c>
      <c r="O2278" t="s">
        <v>44</v>
      </c>
      <c r="P2278" t="s">
        <v>32</v>
      </c>
      <c r="Q2278" t="s">
        <v>23</v>
      </c>
      <c r="R2278" t="str">
        <f t="shared" si="71"/>
        <v>Rated</v>
      </c>
      <c r="S2278" t="str" cm="1">
        <f t="array" ref="S2278">_xlfn.IFS(E2278="not available","Not Rated", E2278&gt;=4.5,"Excellent", E2278&gt;4,"Very Good", E2278&gt;3,"Good", TRUE,"LOW")</f>
        <v>Very Good</v>
      </c>
    </row>
    <row r="2279" spans="1:19" x14ac:dyDescent="0.15">
      <c r="A2279" t="s">
        <v>1023</v>
      </c>
      <c r="B2279" t="str">
        <f>LOWER(TRIM(A2279))</f>
        <v>maker 2025</v>
      </c>
      <c r="C2279" t="str">
        <f t="shared" si="70"/>
        <v>Maker 2025</v>
      </c>
      <c r="D2279" t="s">
        <v>16</v>
      </c>
      <c r="E2279" s="7">
        <v>4.5</v>
      </c>
      <c r="F2279">
        <v>164</v>
      </c>
      <c r="G2279" t="s">
        <v>4159</v>
      </c>
      <c r="H2279" s="3" t="s">
        <v>13786</v>
      </c>
      <c r="I2279" t="s">
        <v>19</v>
      </c>
      <c r="J2279" s="2">
        <v>0</v>
      </c>
      <c r="K2279" t="s">
        <v>26</v>
      </c>
      <c r="L2279" t="s">
        <v>21</v>
      </c>
      <c r="M2279" s="4">
        <v>45951</v>
      </c>
      <c r="N2279" s="5" t="s">
        <v>4160</v>
      </c>
      <c r="O2279" t="s">
        <v>44</v>
      </c>
      <c r="P2279" t="s">
        <v>23</v>
      </c>
      <c r="Q2279" t="s">
        <v>23</v>
      </c>
      <c r="R2279" t="str">
        <f t="shared" si="71"/>
        <v>Rated</v>
      </c>
      <c r="S2279" t="str" cm="1">
        <f t="array" ref="S2279">_xlfn.IFS(E2279="not available","Not Rated", E2279&gt;=4.5,"Excellent", E2279&gt;4,"Very Good", E2279&gt;3,"Good", TRUE,"LOW")</f>
        <v>Excellent</v>
      </c>
    </row>
    <row r="2280" spans="1:19" x14ac:dyDescent="0.15">
      <c r="A2280" t="s">
        <v>2541</v>
      </c>
      <c r="B2280" t="str">
        <f>LOWER(TRIM(A2280))</f>
        <v>quick planner</v>
      </c>
      <c r="C2280" t="str">
        <f t="shared" si="70"/>
        <v>Quick Planner</v>
      </c>
      <c r="D2280" t="s">
        <v>49</v>
      </c>
      <c r="E2280" s="7">
        <v>5</v>
      </c>
      <c r="F2280">
        <v>164</v>
      </c>
      <c r="G2280" t="s">
        <v>3931</v>
      </c>
      <c r="H2280" s="3" t="s">
        <v>13786</v>
      </c>
      <c r="I2280" t="s">
        <v>19</v>
      </c>
      <c r="J2280" s="2">
        <v>0</v>
      </c>
      <c r="K2280" t="s">
        <v>26</v>
      </c>
      <c r="L2280" t="s">
        <v>92</v>
      </c>
      <c r="M2280" s="4">
        <v>46086</v>
      </c>
      <c r="N2280" s="5" t="s">
        <v>4161</v>
      </c>
      <c r="O2280" t="s">
        <v>31</v>
      </c>
      <c r="P2280" t="s">
        <v>32</v>
      </c>
      <c r="Q2280" t="s">
        <v>23</v>
      </c>
      <c r="R2280" t="str">
        <f t="shared" si="71"/>
        <v>Rated</v>
      </c>
      <c r="S2280" t="str" cm="1">
        <f t="array" ref="S2280">_xlfn.IFS(E2280="not available","Not Rated", E2280&gt;=4.5,"Excellent", E2280&gt;4,"Very Good", E2280&gt;3,"Good", TRUE,"LOW")</f>
        <v>Excellent</v>
      </c>
    </row>
    <row r="2281" spans="1:19" x14ac:dyDescent="0.15">
      <c r="A2281" t="s">
        <v>217</v>
      </c>
      <c r="B2281" t="str">
        <f>LOWER(TRIM(A2281))</f>
        <v>browser</v>
      </c>
      <c r="C2281" t="str">
        <f t="shared" si="70"/>
        <v>Browser</v>
      </c>
      <c r="D2281" t="s">
        <v>16</v>
      </c>
      <c r="E2281" s="7">
        <v>4.3</v>
      </c>
      <c r="F2281">
        <v>163</v>
      </c>
      <c r="G2281" t="s">
        <v>13774</v>
      </c>
      <c r="H2281" s="3" t="s">
        <v>13786</v>
      </c>
      <c r="I2281" t="s">
        <v>19</v>
      </c>
      <c r="J2281" s="2">
        <v>0</v>
      </c>
      <c r="K2281" t="s">
        <v>20</v>
      </c>
      <c r="L2281" t="s">
        <v>21</v>
      </c>
      <c r="M2281" s="4">
        <v>45807</v>
      </c>
      <c r="N2281" s="5" t="s">
        <v>13775</v>
      </c>
      <c r="O2281" t="s">
        <v>165</v>
      </c>
      <c r="P2281" t="s">
        <v>32</v>
      </c>
      <c r="Q2281" t="s">
        <v>32</v>
      </c>
      <c r="R2281" t="str">
        <f t="shared" si="71"/>
        <v>Rated</v>
      </c>
      <c r="S2281" t="str" cm="1">
        <f t="array" ref="S2281">_xlfn.IFS(E2281="not available","Not Rated", E2281&gt;=4.5,"Excellent", E2281&gt;4,"Very Good", E2281&gt;3,"Good", TRUE,"LOW")</f>
        <v>Very Good</v>
      </c>
    </row>
    <row r="2282" spans="1:19" x14ac:dyDescent="0.15">
      <c r="A2282" t="s">
        <v>111</v>
      </c>
      <c r="B2282" t="str">
        <f>LOWER(TRIM(A2282))</f>
        <v>editor</v>
      </c>
      <c r="C2282" t="str">
        <f t="shared" si="70"/>
        <v>Editor</v>
      </c>
      <c r="D2282" t="s">
        <v>49</v>
      </c>
      <c r="E2282" s="7">
        <v>4.8</v>
      </c>
      <c r="F2282">
        <v>163</v>
      </c>
      <c r="G2282" t="s">
        <v>4162</v>
      </c>
      <c r="H2282" s="3" t="s">
        <v>13786</v>
      </c>
      <c r="I2282" t="s">
        <v>19</v>
      </c>
      <c r="J2282" s="2">
        <v>0</v>
      </c>
      <c r="K2282" t="s">
        <v>26</v>
      </c>
      <c r="L2282" t="s">
        <v>92</v>
      </c>
      <c r="M2282" s="4">
        <v>46197</v>
      </c>
      <c r="N2282" s="5" t="s">
        <v>4163</v>
      </c>
      <c r="O2282" t="s">
        <v>17</v>
      </c>
      <c r="P2282" t="s">
        <v>23</v>
      </c>
      <c r="Q2282" t="s">
        <v>32</v>
      </c>
      <c r="R2282" t="str">
        <f t="shared" si="71"/>
        <v>Rated</v>
      </c>
      <c r="S2282" t="str" cm="1">
        <f t="array" ref="S2282">_xlfn.IFS(E2282="not available","Not Rated", E2282&gt;=4.5,"Excellent", E2282&gt;4,"Very Good", E2282&gt;3,"Good", TRUE,"LOW")</f>
        <v>Excellent</v>
      </c>
    </row>
    <row r="2283" spans="1:19" x14ac:dyDescent="0.15">
      <c r="A2283" t="s">
        <v>72</v>
      </c>
      <c r="B2283" t="str">
        <f>LOWER(TRIM(A2283))</f>
        <v>chat online</v>
      </c>
      <c r="C2283" t="str">
        <f t="shared" si="70"/>
        <v>Chat Online</v>
      </c>
      <c r="D2283" t="s">
        <v>346</v>
      </c>
      <c r="E2283" s="7">
        <v>5</v>
      </c>
      <c r="F2283">
        <v>163</v>
      </c>
      <c r="G2283" t="s">
        <v>2142</v>
      </c>
      <c r="H2283" s="3" t="s">
        <v>13786</v>
      </c>
      <c r="I2283" t="s">
        <v>19</v>
      </c>
      <c r="J2283" s="2">
        <v>0</v>
      </c>
      <c r="K2283" t="s">
        <v>20</v>
      </c>
      <c r="L2283" t="s">
        <v>1340</v>
      </c>
      <c r="M2283" s="4">
        <v>46007</v>
      </c>
      <c r="N2283" s="5" t="s">
        <v>4164</v>
      </c>
      <c r="O2283" t="s">
        <v>31</v>
      </c>
      <c r="P2283" t="s">
        <v>23</v>
      </c>
      <c r="Q2283" t="s">
        <v>32</v>
      </c>
      <c r="R2283" t="str">
        <f t="shared" si="71"/>
        <v>Rated</v>
      </c>
      <c r="S2283" t="str" cm="1">
        <f t="array" ref="S2283">_xlfn.IFS(E2283="not available","Not Rated", E2283&gt;=4.5,"Excellent", E2283&gt;4,"Very Good", E2283&gt;3,"Good", TRUE,"LOW")</f>
        <v>Excellent</v>
      </c>
    </row>
    <row r="2284" spans="1:19" x14ac:dyDescent="0.15">
      <c r="A2284" t="s">
        <v>4165</v>
      </c>
      <c r="B2284" t="str">
        <f>LOWER(TRIM(A2284))</f>
        <v>daily dash 3d 2025</v>
      </c>
      <c r="C2284" t="str">
        <f t="shared" si="70"/>
        <v>Daily Dash 3D 2025</v>
      </c>
      <c r="D2284" t="s">
        <v>379</v>
      </c>
      <c r="E2284" s="7">
        <v>4.0999999999999996</v>
      </c>
      <c r="F2284">
        <v>162</v>
      </c>
      <c r="G2284" t="s">
        <v>1705</v>
      </c>
      <c r="H2284" s="3" t="s">
        <v>13786</v>
      </c>
      <c r="I2284" t="s">
        <v>19</v>
      </c>
      <c r="J2284" s="2">
        <v>0</v>
      </c>
      <c r="K2284" t="s">
        <v>26</v>
      </c>
      <c r="L2284" t="s">
        <v>381</v>
      </c>
      <c r="M2284" s="4">
        <v>46238</v>
      </c>
      <c r="N2284" s="5" t="s">
        <v>4166</v>
      </c>
      <c r="O2284" t="s">
        <v>17</v>
      </c>
      <c r="P2284" t="s">
        <v>23</v>
      </c>
      <c r="Q2284" t="s">
        <v>23</v>
      </c>
      <c r="R2284" t="str">
        <f t="shared" si="71"/>
        <v>Rated</v>
      </c>
      <c r="S2284" t="str" cm="1">
        <f t="array" ref="S2284">_xlfn.IFS(E2284="not available","Not Rated", E2284&gt;=4.5,"Excellent", E2284&gt;4,"Very Good", E2284&gt;3,"Good", TRUE,"LOW")</f>
        <v>Very Good</v>
      </c>
    </row>
    <row r="2285" spans="1:19" x14ac:dyDescent="0.15">
      <c r="A2285" t="s">
        <v>4167</v>
      </c>
      <c r="B2285" t="str">
        <f>LOWER(TRIM(A2285))</f>
        <v>my wallet now</v>
      </c>
      <c r="C2285" t="str">
        <f t="shared" si="70"/>
        <v>My Wallet Now</v>
      </c>
      <c r="D2285" t="s">
        <v>194</v>
      </c>
      <c r="E2285" s="7">
        <v>3.1</v>
      </c>
      <c r="F2285">
        <v>162</v>
      </c>
      <c r="G2285" t="s">
        <v>2077</v>
      </c>
      <c r="H2285" s="3" t="s">
        <v>13786</v>
      </c>
      <c r="I2285" t="s">
        <v>19</v>
      </c>
      <c r="J2285" s="2">
        <v>0</v>
      </c>
      <c r="K2285" t="s">
        <v>62</v>
      </c>
      <c r="L2285" t="s">
        <v>196</v>
      </c>
      <c r="M2285" s="4">
        <v>45955</v>
      </c>
      <c r="N2285" s="5" t="s">
        <v>4168</v>
      </c>
      <c r="O2285" t="s">
        <v>31</v>
      </c>
      <c r="P2285" t="s">
        <v>23</v>
      </c>
      <c r="Q2285" t="s">
        <v>23</v>
      </c>
      <c r="R2285" t="str">
        <f t="shared" si="71"/>
        <v>Rated</v>
      </c>
      <c r="S2285" t="str" cm="1">
        <f t="array" ref="S2285">_xlfn.IFS(E2285="not available","Not Rated", E2285&gt;=4.5,"Excellent", E2285&gt;4,"Very Good", E2285&gt;3,"Good", TRUE,"LOW")</f>
        <v>Good</v>
      </c>
    </row>
    <row r="2286" spans="1:19" x14ac:dyDescent="0.15">
      <c r="A2286" t="s">
        <v>313</v>
      </c>
      <c r="B2286" t="str">
        <f>LOWER(TRIM(A2286))</f>
        <v>chat now</v>
      </c>
      <c r="C2286" t="str">
        <f t="shared" si="70"/>
        <v>Chat Now</v>
      </c>
      <c r="D2286" t="s">
        <v>60</v>
      </c>
      <c r="E2286" s="7">
        <v>3.6</v>
      </c>
      <c r="F2286">
        <v>162</v>
      </c>
      <c r="G2286" t="s">
        <v>3164</v>
      </c>
      <c r="H2286" s="3" t="s">
        <v>13786</v>
      </c>
      <c r="I2286" t="s">
        <v>19</v>
      </c>
      <c r="J2286" s="2">
        <v>0</v>
      </c>
      <c r="K2286" t="s">
        <v>20</v>
      </c>
      <c r="L2286" t="s">
        <v>63</v>
      </c>
      <c r="M2286" s="4">
        <v>45919</v>
      </c>
      <c r="N2286" s="5" t="s">
        <v>4169</v>
      </c>
      <c r="O2286" t="s">
        <v>53</v>
      </c>
      <c r="P2286" t="s">
        <v>23</v>
      </c>
      <c r="Q2286" t="s">
        <v>23</v>
      </c>
      <c r="R2286" t="str">
        <f t="shared" si="71"/>
        <v>Rated</v>
      </c>
      <c r="S2286" t="str" cm="1">
        <f t="array" ref="S2286">_xlfn.IFS(E2286="not available","Not Rated", E2286&gt;=4.5,"Excellent", E2286&gt;4,"Very Good", E2286&gt;3,"Good", TRUE,"LOW")</f>
        <v>Good</v>
      </c>
    </row>
    <row r="2287" spans="1:19" x14ac:dyDescent="0.15">
      <c r="A2287" t="s">
        <v>154</v>
      </c>
      <c r="B2287" t="str">
        <f>LOWER(TRIM(A2287))</f>
        <v>tracker</v>
      </c>
      <c r="C2287" t="str">
        <f t="shared" si="70"/>
        <v>Tracker</v>
      </c>
      <c r="D2287" t="s">
        <v>66</v>
      </c>
      <c r="E2287" s="7">
        <v>3.1</v>
      </c>
      <c r="F2287">
        <v>162</v>
      </c>
      <c r="G2287" t="s">
        <v>4170</v>
      </c>
      <c r="H2287" s="3" t="s">
        <v>13786</v>
      </c>
      <c r="I2287" t="s">
        <v>19</v>
      </c>
      <c r="J2287" s="2">
        <v>0</v>
      </c>
      <c r="K2287" t="s">
        <v>26</v>
      </c>
      <c r="L2287" t="s">
        <v>70</v>
      </c>
      <c r="M2287" s="4">
        <v>46114</v>
      </c>
      <c r="N2287" s="5" t="s">
        <v>4171</v>
      </c>
      <c r="O2287" t="s">
        <v>22</v>
      </c>
      <c r="P2287" t="s">
        <v>23</v>
      </c>
      <c r="Q2287" t="s">
        <v>23</v>
      </c>
      <c r="R2287" t="str">
        <f t="shared" si="71"/>
        <v>Rated</v>
      </c>
      <c r="S2287" t="str" cm="1">
        <f t="array" ref="S2287">_xlfn.IFS(E2287="not available","Not Rated", E2287&gt;=4.5,"Excellent", E2287&gt;4,"Very Good", E2287&gt;3,"Good", TRUE,"LOW")</f>
        <v>Good</v>
      </c>
    </row>
    <row r="2288" spans="1:19" x14ac:dyDescent="0.15">
      <c r="A2288" t="s">
        <v>332</v>
      </c>
      <c r="B2288" t="str">
        <f>LOWER(TRIM(A2288))</f>
        <v>pay</v>
      </c>
      <c r="C2288" t="str">
        <f t="shared" si="70"/>
        <v>Pay</v>
      </c>
      <c r="D2288" t="s">
        <v>73</v>
      </c>
      <c r="E2288" s="7">
        <v>3.7</v>
      </c>
      <c r="F2288">
        <v>162</v>
      </c>
      <c r="G2288" t="s">
        <v>13774</v>
      </c>
      <c r="H2288" s="3" t="s">
        <v>13786</v>
      </c>
      <c r="I2288" t="s">
        <v>19</v>
      </c>
      <c r="J2288" s="2">
        <v>0</v>
      </c>
      <c r="K2288" t="s">
        <v>26</v>
      </c>
      <c r="L2288" t="s">
        <v>75</v>
      </c>
      <c r="M2288" s="4">
        <v>45781</v>
      </c>
      <c r="N2288" s="5" t="s">
        <v>13775</v>
      </c>
      <c r="O2288" t="s">
        <v>31</v>
      </c>
      <c r="P2288" t="s">
        <v>23</v>
      </c>
      <c r="Q2288" t="s">
        <v>23</v>
      </c>
      <c r="R2288" t="str">
        <f t="shared" si="71"/>
        <v>Rated</v>
      </c>
      <c r="S2288" t="str" cm="1">
        <f t="array" ref="S2288">_xlfn.IFS(E2288="not available","Not Rated", E2288&gt;=4.5,"Excellent", E2288&gt;4,"Very Good", E2288&gt;3,"Good", TRUE,"LOW")</f>
        <v>Good</v>
      </c>
    </row>
    <row r="2289" spans="1:19" x14ac:dyDescent="0.15">
      <c r="A2289" t="s">
        <v>4172</v>
      </c>
      <c r="B2289" t="str">
        <f>LOWER(TRIM(A2289))</f>
        <v>connect online</v>
      </c>
      <c r="C2289" t="str">
        <f t="shared" si="70"/>
        <v>Connect Online</v>
      </c>
      <c r="D2289" t="s">
        <v>66</v>
      </c>
      <c r="E2289" s="7">
        <v>2.7</v>
      </c>
      <c r="F2289">
        <v>162</v>
      </c>
      <c r="G2289" t="s">
        <v>1384</v>
      </c>
      <c r="H2289" s="3" t="s">
        <v>13786</v>
      </c>
      <c r="I2289" t="s">
        <v>30</v>
      </c>
      <c r="J2289" s="2">
        <v>1.99</v>
      </c>
      <c r="K2289" t="s">
        <v>20</v>
      </c>
      <c r="L2289" t="s">
        <v>70</v>
      </c>
      <c r="M2289" s="4">
        <v>45854</v>
      </c>
      <c r="N2289" s="5" t="s">
        <v>4173</v>
      </c>
      <c r="O2289" t="s">
        <v>28</v>
      </c>
      <c r="P2289" t="s">
        <v>32</v>
      </c>
      <c r="Q2289" t="s">
        <v>32</v>
      </c>
      <c r="R2289" t="str">
        <f t="shared" si="71"/>
        <v>Rated</v>
      </c>
      <c r="S2289" t="str" cm="1">
        <f t="array" ref="S2289">_xlfn.IFS(E2289="not available","Not Rated", E2289&gt;=4.5,"Excellent", E2289&gt;4,"Very Good", E2289&gt;3,"Good", TRUE,"LOW")</f>
        <v>LOW</v>
      </c>
    </row>
    <row r="2290" spans="1:19" x14ac:dyDescent="0.15">
      <c r="A2290" t="s">
        <v>269</v>
      </c>
      <c r="B2290" t="str">
        <f>LOWER(TRIM(A2290))</f>
        <v>strike</v>
      </c>
      <c r="C2290" t="str">
        <f t="shared" si="70"/>
        <v>Strike</v>
      </c>
      <c r="D2290" t="s">
        <v>40</v>
      </c>
      <c r="E2290" s="7">
        <v>4.5999999999999996</v>
      </c>
      <c r="F2290">
        <v>162</v>
      </c>
      <c r="G2290" t="s">
        <v>1703</v>
      </c>
      <c r="H2290" s="3" t="s">
        <v>13786</v>
      </c>
      <c r="I2290" t="s">
        <v>19</v>
      </c>
      <c r="J2290" s="2">
        <v>0</v>
      </c>
      <c r="K2290" t="s">
        <v>26</v>
      </c>
      <c r="L2290" t="s">
        <v>42</v>
      </c>
      <c r="M2290" s="4">
        <v>45121</v>
      </c>
      <c r="N2290" s="5" t="s">
        <v>4174</v>
      </c>
      <c r="O2290" t="s">
        <v>31</v>
      </c>
      <c r="P2290" t="s">
        <v>32</v>
      </c>
      <c r="Q2290" t="s">
        <v>23</v>
      </c>
      <c r="R2290" t="str">
        <f t="shared" si="71"/>
        <v>Rated</v>
      </c>
      <c r="S2290" t="str" cm="1">
        <f t="array" ref="S2290">_xlfn.IFS(E2290="not available","Not Rated", E2290&gt;=4.5,"Excellent", E2290&gt;4,"Very Good", E2290&gt;3,"Good", TRUE,"LOW")</f>
        <v>Excellent</v>
      </c>
    </row>
    <row r="2291" spans="1:19" x14ac:dyDescent="0.15">
      <c r="A2291" t="s">
        <v>4175</v>
      </c>
      <c r="B2291" t="str">
        <f>LOWER(TRIM(A2291))</f>
        <v>next health online</v>
      </c>
      <c r="C2291" t="str">
        <f t="shared" si="70"/>
        <v>Next Health Online</v>
      </c>
      <c r="D2291" t="s">
        <v>73</v>
      </c>
      <c r="E2291" s="7">
        <v>4.8</v>
      </c>
      <c r="F2291">
        <v>162</v>
      </c>
      <c r="G2291" t="s">
        <v>4176</v>
      </c>
      <c r="H2291" s="3" t="s">
        <v>13786</v>
      </c>
      <c r="I2291" t="s">
        <v>19</v>
      </c>
      <c r="J2291" s="2">
        <v>0</v>
      </c>
      <c r="K2291" t="s">
        <v>20</v>
      </c>
      <c r="L2291" t="s">
        <v>122</v>
      </c>
      <c r="M2291" s="4">
        <v>45328</v>
      </c>
      <c r="N2291" s="5" t="s">
        <v>4177</v>
      </c>
      <c r="O2291" t="s">
        <v>44</v>
      </c>
      <c r="P2291" t="s">
        <v>32</v>
      </c>
      <c r="Q2291" t="s">
        <v>23</v>
      </c>
      <c r="R2291" t="str">
        <f t="shared" si="71"/>
        <v>Rated</v>
      </c>
      <c r="S2291" t="str" cm="1">
        <f t="array" ref="S2291">_xlfn.IFS(E2291="not available","Not Rated", E2291&gt;=4.5,"Excellent", E2291&gt;4,"Very Good", E2291&gt;3,"Good", TRUE,"LOW")</f>
        <v>Excellent</v>
      </c>
    </row>
    <row r="2292" spans="1:19" x14ac:dyDescent="0.15">
      <c r="A2292" t="s">
        <v>39</v>
      </c>
      <c r="B2292" t="str">
        <f>LOWER(TRIM(A2292))</f>
        <v>vpn</v>
      </c>
      <c r="C2292" t="str">
        <f t="shared" si="70"/>
        <v>Vpn</v>
      </c>
      <c r="D2292" t="s">
        <v>40</v>
      </c>
      <c r="E2292" s="7">
        <v>3</v>
      </c>
      <c r="F2292">
        <v>162</v>
      </c>
      <c r="G2292" t="s">
        <v>700</v>
      </c>
      <c r="H2292" s="3" t="s">
        <v>13786</v>
      </c>
      <c r="I2292" t="s">
        <v>19</v>
      </c>
      <c r="J2292" s="2">
        <v>0</v>
      </c>
      <c r="K2292" t="s">
        <v>62</v>
      </c>
      <c r="L2292" t="s">
        <v>42</v>
      </c>
      <c r="M2292" s="4">
        <v>44955</v>
      </c>
      <c r="N2292" s="5" t="s">
        <v>4178</v>
      </c>
      <c r="O2292" t="s">
        <v>31</v>
      </c>
      <c r="P2292" t="s">
        <v>23</v>
      </c>
      <c r="Q2292" t="s">
        <v>23</v>
      </c>
      <c r="R2292" t="str">
        <f t="shared" si="71"/>
        <v>Rated</v>
      </c>
      <c r="S2292" t="str" cm="1">
        <f t="array" ref="S2292">_xlfn.IFS(E2292="not available","Not Rated", E2292&gt;=4.5,"Excellent", E2292&gt;4,"Very Good", E2292&gt;3,"Good", TRUE,"LOW")</f>
        <v>LOW</v>
      </c>
    </row>
    <row r="2293" spans="1:19" x14ac:dyDescent="0.15">
      <c r="A2293" t="s">
        <v>4179</v>
      </c>
      <c r="B2293" t="str">
        <f>LOWER(TRIM(A2293))</f>
        <v>ai planner</v>
      </c>
      <c r="C2293" t="str">
        <f t="shared" si="70"/>
        <v>Ai Planner</v>
      </c>
      <c r="D2293" t="s">
        <v>73</v>
      </c>
      <c r="E2293" s="7">
        <v>4.2</v>
      </c>
      <c r="F2293">
        <v>162</v>
      </c>
      <c r="G2293" t="s">
        <v>13774</v>
      </c>
      <c r="H2293" s="3" t="s">
        <v>13786</v>
      </c>
      <c r="I2293" t="s">
        <v>19</v>
      </c>
      <c r="J2293" s="2">
        <v>0</v>
      </c>
      <c r="K2293" t="s">
        <v>26</v>
      </c>
      <c r="L2293" t="s">
        <v>302</v>
      </c>
      <c r="M2293" s="4">
        <v>45694</v>
      </c>
      <c r="N2293" s="5" t="s">
        <v>13775</v>
      </c>
      <c r="O2293" t="s">
        <v>165</v>
      </c>
      <c r="P2293" t="s">
        <v>23</v>
      </c>
      <c r="Q2293" t="s">
        <v>32</v>
      </c>
      <c r="R2293" t="str">
        <f t="shared" si="71"/>
        <v>Rated</v>
      </c>
      <c r="S2293" t="str" cm="1">
        <f t="array" ref="S2293">_xlfn.IFS(E2293="not available","Not Rated", E2293&gt;=4.5,"Excellent", E2293&gt;4,"Very Good", E2293&gt;3,"Good", TRUE,"LOW")</f>
        <v>Very Good</v>
      </c>
    </row>
    <row r="2294" spans="1:19" x14ac:dyDescent="0.15">
      <c r="A2294" t="s">
        <v>600</v>
      </c>
      <c r="B2294" t="str">
        <f>LOWER(TRIM(A2294))</f>
        <v>fit space</v>
      </c>
      <c r="C2294" t="str">
        <f t="shared" si="70"/>
        <v>Fit Space</v>
      </c>
      <c r="D2294" t="s">
        <v>126</v>
      </c>
      <c r="E2294" s="7">
        <v>4.8</v>
      </c>
      <c r="F2294">
        <v>161</v>
      </c>
      <c r="G2294" t="s">
        <v>2855</v>
      </c>
      <c r="H2294" s="3" t="s">
        <v>13786</v>
      </c>
      <c r="I2294" t="s">
        <v>19</v>
      </c>
      <c r="J2294" s="2">
        <v>0</v>
      </c>
      <c r="K2294" t="s">
        <v>26</v>
      </c>
      <c r="L2294" t="s">
        <v>351</v>
      </c>
      <c r="M2294" s="4">
        <v>45821</v>
      </c>
      <c r="N2294" s="5" t="s">
        <v>4180</v>
      </c>
      <c r="O2294" t="s">
        <v>44</v>
      </c>
      <c r="P2294" t="s">
        <v>32</v>
      </c>
      <c r="Q2294" t="s">
        <v>32</v>
      </c>
      <c r="R2294" t="str">
        <f t="shared" si="71"/>
        <v>Rated</v>
      </c>
      <c r="S2294" t="str" cm="1">
        <f t="array" ref="S2294">_xlfn.IFS(E2294="not available","Not Rated", E2294&gt;=4.5,"Excellent", E2294&gt;4,"Very Good", E2294&gt;3,"Good", TRUE,"LOW")</f>
        <v>Excellent</v>
      </c>
    </row>
    <row r="2295" spans="1:19" x14ac:dyDescent="0.15">
      <c r="A2295" t="s">
        <v>79</v>
      </c>
      <c r="B2295" t="str">
        <f>LOWER(TRIM(A2295))</f>
        <v>health</v>
      </c>
      <c r="C2295" t="str">
        <f t="shared" si="70"/>
        <v>Health</v>
      </c>
      <c r="D2295" t="s">
        <v>73</v>
      </c>
      <c r="E2295" s="7">
        <v>4.4000000000000004</v>
      </c>
      <c r="F2295">
        <v>160</v>
      </c>
      <c r="G2295" t="s">
        <v>4181</v>
      </c>
      <c r="H2295" s="3" t="s">
        <v>13786</v>
      </c>
      <c r="I2295" t="s">
        <v>19</v>
      </c>
      <c r="J2295" s="2">
        <v>0</v>
      </c>
      <c r="K2295" t="s">
        <v>26</v>
      </c>
      <c r="L2295" t="s">
        <v>336</v>
      </c>
      <c r="M2295" s="4">
        <v>46359</v>
      </c>
      <c r="N2295" s="5" t="s">
        <v>4182</v>
      </c>
      <c r="O2295" t="s">
        <v>44</v>
      </c>
      <c r="P2295" t="s">
        <v>23</v>
      </c>
      <c r="Q2295" t="s">
        <v>32</v>
      </c>
      <c r="R2295" t="str">
        <f t="shared" si="71"/>
        <v>Rated</v>
      </c>
      <c r="S2295" t="str" cm="1">
        <f t="array" ref="S2295">_xlfn.IFS(E2295="not available","Not Rated", E2295&gt;=4.5,"Excellent", E2295&gt;4,"Very Good", E2295&gt;3,"Good", TRUE,"LOW")</f>
        <v>Very Good</v>
      </c>
    </row>
    <row r="2296" spans="1:19" x14ac:dyDescent="0.15">
      <c r="A2296" t="s">
        <v>1694</v>
      </c>
      <c r="B2296" t="str">
        <f>LOWER(TRIM(A2296))</f>
        <v>epic strike</v>
      </c>
      <c r="C2296" t="str">
        <f t="shared" si="70"/>
        <v>Epic Strike</v>
      </c>
      <c r="D2296" t="s">
        <v>115</v>
      </c>
      <c r="E2296" s="7">
        <v>4.2</v>
      </c>
      <c r="F2296">
        <v>160</v>
      </c>
      <c r="G2296" t="s">
        <v>2336</v>
      </c>
      <c r="H2296" s="3" t="s">
        <v>13786</v>
      </c>
      <c r="I2296" t="s">
        <v>19</v>
      </c>
      <c r="J2296" s="2">
        <v>0</v>
      </c>
      <c r="K2296" t="s">
        <v>62</v>
      </c>
      <c r="L2296" t="s">
        <v>116</v>
      </c>
      <c r="M2296" s="4">
        <v>45480</v>
      </c>
      <c r="N2296" s="5" t="s">
        <v>4183</v>
      </c>
      <c r="O2296" t="s">
        <v>44</v>
      </c>
      <c r="P2296" t="s">
        <v>32</v>
      </c>
      <c r="Q2296" t="s">
        <v>23</v>
      </c>
      <c r="R2296" t="str">
        <f t="shared" si="71"/>
        <v>Rated</v>
      </c>
      <c r="S2296" t="str" cm="1">
        <f t="array" ref="S2296">_xlfn.IFS(E2296="not available","Not Rated", E2296&gt;=4.5,"Excellent", E2296&gt;4,"Very Good", E2296&gt;3,"Good", TRUE,"LOW")</f>
        <v>Very Good</v>
      </c>
    </row>
    <row r="2297" spans="1:19" x14ac:dyDescent="0.15">
      <c r="A2297" t="s">
        <v>269</v>
      </c>
      <c r="B2297" t="str">
        <f>LOWER(TRIM(A2297))</f>
        <v>strike</v>
      </c>
      <c r="C2297" t="str">
        <f t="shared" si="70"/>
        <v>Strike</v>
      </c>
      <c r="D2297" t="s">
        <v>144</v>
      </c>
      <c r="E2297" s="7">
        <v>5</v>
      </c>
      <c r="F2297">
        <v>160</v>
      </c>
      <c r="G2297" t="s">
        <v>2704</v>
      </c>
      <c r="H2297" s="3" t="s">
        <v>13786</v>
      </c>
      <c r="I2297" t="s">
        <v>19</v>
      </c>
      <c r="J2297" s="2">
        <v>0</v>
      </c>
      <c r="K2297" t="s">
        <v>69</v>
      </c>
      <c r="L2297" t="s">
        <v>146</v>
      </c>
      <c r="M2297" s="4">
        <v>45550</v>
      </c>
      <c r="N2297" s="5" t="s">
        <v>4184</v>
      </c>
      <c r="O2297" t="s">
        <v>44</v>
      </c>
      <c r="P2297" t="s">
        <v>23</v>
      </c>
      <c r="Q2297" t="s">
        <v>23</v>
      </c>
      <c r="R2297" t="str">
        <f t="shared" si="71"/>
        <v>Rated</v>
      </c>
      <c r="S2297" t="str" cm="1">
        <f t="array" ref="S2297">_xlfn.IFS(E2297="not available","Not Rated", E2297&gt;=4.5,"Excellent", E2297&gt;4,"Very Good", E2297&gt;3,"Good", TRUE,"LOW")</f>
        <v>Excellent</v>
      </c>
    </row>
    <row r="2298" spans="1:19" x14ac:dyDescent="0.15">
      <c r="A2298" t="s">
        <v>217</v>
      </c>
      <c r="B2298" t="str">
        <f>LOWER(TRIM(A2298))</f>
        <v>browser</v>
      </c>
      <c r="C2298" t="str">
        <f t="shared" si="70"/>
        <v>Browser</v>
      </c>
      <c r="D2298" t="s">
        <v>60</v>
      </c>
      <c r="E2298" s="7">
        <v>4.4000000000000004</v>
      </c>
      <c r="F2298">
        <v>160</v>
      </c>
      <c r="G2298" t="s">
        <v>4185</v>
      </c>
      <c r="H2298" s="3" t="s">
        <v>13786</v>
      </c>
      <c r="I2298" t="s">
        <v>19</v>
      </c>
      <c r="J2298" s="2">
        <v>0</v>
      </c>
      <c r="K2298" t="s">
        <v>26</v>
      </c>
      <c r="L2298" t="s">
        <v>63</v>
      </c>
      <c r="M2298" s="4">
        <v>46146</v>
      </c>
      <c r="N2298" s="5" t="s">
        <v>2406</v>
      </c>
      <c r="O2298" t="s">
        <v>44</v>
      </c>
      <c r="P2298" t="s">
        <v>23</v>
      </c>
      <c r="Q2298" t="s">
        <v>23</v>
      </c>
      <c r="R2298" t="str">
        <f t="shared" si="71"/>
        <v>Rated</v>
      </c>
      <c r="S2298" t="str" cm="1">
        <f t="array" ref="S2298">_xlfn.IFS(E2298="not available","Not Rated", E2298&gt;=4.5,"Excellent", E2298&gt;4,"Very Good", E2298&gt;3,"Good", TRUE,"LOW")</f>
        <v>Very Good</v>
      </c>
    </row>
    <row r="2299" spans="1:19" x14ac:dyDescent="0.15">
      <c r="A2299" t="s">
        <v>1854</v>
      </c>
      <c r="B2299" t="str">
        <f>LOWER(TRIM(A2299))</f>
        <v>pay 2023</v>
      </c>
      <c r="C2299" t="str">
        <f t="shared" si="70"/>
        <v>Pay 2023</v>
      </c>
      <c r="D2299" t="s">
        <v>40</v>
      </c>
      <c r="E2299" s="7">
        <v>3.6</v>
      </c>
      <c r="F2299">
        <v>160</v>
      </c>
      <c r="G2299" t="s">
        <v>3181</v>
      </c>
      <c r="H2299" s="3" t="s">
        <v>13786</v>
      </c>
      <c r="I2299" t="s">
        <v>19</v>
      </c>
      <c r="J2299" s="2">
        <v>0</v>
      </c>
      <c r="K2299" t="s">
        <v>26</v>
      </c>
      <c r="L2299" t="s">
        <v>42</v>
      </c>
      <c r="M2299" s="4">
        <v>45277</v>
      </c>
      <c r="N2299" s="5" t="s">
        <v>4186</v>
      </c>
      <c r="O2299" t="s">
        <v>53</v>
      </c>
      <c r="P2299" t="s">
        <v>23</v>
      </c>
      <c r="Q2299" t="s">
        <v>23</v>
      </c>
      <c r="R2299" t="str">
        <f t="shared" si="71"/>
        <v>Rated</v>
      </c>
      <c r="S2299" t="str" cm="1">
        <f t="array" ref="S2299">_xlfn.IFS(E2299="not available","Not Rated", E2299&gt;=4.5,"Excellent", E2299&gt;4,"Very Good", E2299&gt;3,"Good", TRUE,"LOW")</f>
        <v>Good</v>
      </c>
    </row>
    <row r="2300" spans="1:19" x14ac:dyDescent="0.15">
      <c r="A2300" t="s">
        <v>182</v>
      </c>
      <c r="B2300" t="str">
        <f>LOWER(TRIM(A2300))</f>
        <v>fit</v>
      </c>
      <c r="C2300" t="str">
        <f t="shared" si="70"/>
        <v>Fit</v>
      </c>
      <c r="D2300" t="s">
        <v>73</v>
      </c>
      <c r="E2300" s="7">
        <v>4.0999999999999996</v>
      </c>
      <c r="F2300">
        <v>160</v>
      </c>
      <c r="G2300" t="s">
        <v>13774</v>
      </c>
      <c r="H2300" s="3" t="s">
        <v>13786</v>
      </c>
      <c r="I2300" t="s">
        <v>19</v>
      </c>
      <c r="J2300" s="2">
        <v>0</v>
      </c>
      <c r="K2300" t="s">
        <v>26</v>
      </c>
      <c r="L2300" t="s">
        <v>477</v>
      </c>
      <c r="M2300" s="4">
        <v>45281</v>
      </c>
      <c r="N2300" s="5" t="s">
        <v>13775</v>
      </c>
      <c r="O2300" t="s">
        <v>31</v>
      </c>
      <c r="P2300" t="s">
        <v>32</v>
      </c>
      <c r="Q2300" t="s">
        <v>32</v>
      </c>
      <c r="R2300" t="str">
        <f t="shared" si="71"/>
        <v>Rated</v>
      </c>
      <c r="S2300" t="str" cm="1">
        <f t="array" ref="S2300">_xlfn.IFS(E2300="not available","Not Rated", E2300&gt;=4.5,"Excellent", E2300&gt;4,"Very Good", E2300&gt;3,"Good", TRUE,"LOW")</f>
        <v>Very Good</v>
      </c>
    </row>
    <row r="2301" spans="1:19" x14ac:dyDescent="0.15">
      <c r="A2301" t="s">
        <v>102</v>
      </c>
      <c r="B2301" t="str">
        <f>LOWER(TRIM(A2301))</f>
        <v>player</v>
      </c>
      <c r="C2301" t="str">
        <f t="shared" si="70"/>
        <v>Player</v>
      </c>
      <c r="D2301" t="s">
        <v>40</v>
      </c>
      <c r="E2301" s="7">
        <v>3.1</v>
      </c>
      <c r="F2301">
        <v>159</v>
      </c>
      <c r="G2301" t="s">
        <v>4159</v>
      </c>
      <c r="H2301" s="3" t="s">
        <v>13786</v>
      </c>
      <c r="I2301" t="s">
        <v>19</v>
      </c>
      <c r="J2301" s="2">
        <v>0</v>
      </c>
      <c r="K2301" t="s">
        <v>26</v>
      </c>
      <c r="L2301" t="s">
        <v>42</v>
      </c>
      <c r="M2301" s="4">
        <v>46041</v>
      </c>
      <c r="N2301" s="5" t="s">
        <v>4187</v>
      </c>
      <c r="O2301" t="s">
        <v>31</v>
      </c>
      <c r="P2301" t="s">
        <v>23</v>
      </c>
      <c r="Q2301" t="s">
        <v>23</v>
      </c>
      <c r="R2301" t="str">
        <f t="shared" si="71"/>
        <v>Rated</v>
      </c>
      <c r="S2301" t="str" cm="1">
        <f t="array" ref="S2301">_xlfn.IFS(E2301="not available","Not Rated", E2301&gt;=4.5,"Excellent", E2301&gt;4,"Very Good", E2301&gt;3,"Good", TRUE,"LOW")</f>
        <v>Good</v>
      </c>
    </row>
    <row r="2302" spans="1:19" x14ac:dyDescent="0.15">
      <c r="A2302" t="s">
        <v>1899</v>
      </c>
      <c r="B2302" t="str">
        <f>LOWER(TRIM(A2302))</f>
        <v>strike ai</v>
      </c>
      <c r="C2302" t="str">
        <f t="shared" si="70"/>
        <v>Strike Ai</v>
      </c>
      <c r="D2302" t="s">
        <v>60</v>
      </c>
      <c r="E2302" s="7">
        <v>4.7</v>
      </c>
      <c r="F2302">
        <v>159</v>
      </c>
      <c r="G2302" t="s">
        <v>3564</v>
      </c>
      <c r="H2302" s="3" t="s">
        <v>13786</v>
      </c>
      <c r="I2302" t="s">
        <v>19</v>
      </c>
      <c r="J2302" s="2">
        <v>0</v>
      </c>
      <c r="K2302" t="s">
        <v>26</v>
      </c>
      <c r="L2302" t="s">
        <v>63</v>
      </c>
      <c r="M2302" s="4">
        <v>46023</v>
      </c>
      <c r="N2302" s="5" t="s">
        <v>3289</v>
      </c>
      <c r="O2302" t="s">
        <v>28</v>
      </c>
      <c r="P2302" t="s">
        <v>23</v>
      </c>
      <c r="Q2302" t="s">
        <v>23</v>
      </c>
      <c r="R2302" t="str">
        <f t="shared" si="71"/>
        <v>Rated</v>
      </c>
      <c r="S2302" t="str" cm="1">
        <f t="array" ref="S2302">_xlfn.IFS(E2302="not available","Not Rated", E2302&gt;=4.5,"Excellent", E2302&gt;4,"Very Good", E2302&gt;3,"Good", TRUE,"LOW")</f>
        <v>Excellent</v>
      </c>
    </row>
    <row r="2303" spans="1:19" x14ac:dyDescent="0.15">
      <c r="A2303" t="s">
        <v>1164</v>
      </c>
      <c r="B2303" t="str">
        <f>LOWER(TRIM(A2303))</f>
        <v>scanner go</v>
      </c>
      <c r="C2303" t="str">
        <f t="shared" si="70"/>
        <v>Scanner Go</v>
      </c>
      <c r="D2303" t="s">
        <v>218</v>
      </c>
      <c r="E2303" s="7">
        <v>3.7</v>
      </c>
      <c r="F2303">
        <v>159</v>
      </c>
      <c r="G2303" t="s">
        <v>2024</v>
      </c>
      <c r="H2303" s="3" t="s">
        <v>13786</v>
      </c>
      <c r="I2303" t="s">
        <v>19</v>
      </c>
      <c r="J2303" s="2">
        <v>0</v>
      </c>
      <c r="K2303" t="s">
        <v>26</v>
      </c>
      <c r="L2303" t="s">
        <v>221</v>
      </c>
      <c r="M2303" s="4">
        <v>46296</v>
      </c>
      <c r="N2303" s="5" t="s">
        <v>4188</v>
      </c>
      <c r="O2303" t="s">
        <v>44</v>
      </c>
      <c r="P2303" t="s">
        <v>32</v>
      </c>
      <c r="Q2303" t="s">
        <v>23</v>
      </c>
      <c r="R2303" t="str">
        <f t="shared" si="71"/>
        <v>Rated</v>
      </c>
      <c r="S2303" t="str" cm="1">
        <f t="array" ref="S2303">_xlfn.IFS(E2303="not available","Not Rated", E2303&gt;=4.5,"Excellent", E2303&gt;4,"Very Good", E2303&gt;3,"Good", TRUE,"LOW")</f>
        <v>Good</v>
      </c>
    </row>
    <row r="2304" spans="1:19" x14ac:dyDescent="0.15">
      <c r="A2304" t="s">
        <v>4189</v>
      </c>
      <c r="B2304" t="str">
        <f>LOWER(TRIM(A2304))</f>
        <v>daily pay hub</v>
      </c>
      <c r="C2304" t="str">
        <f t="shared" si="70"/>
        <v>Daily Pay Hub</v>
      </c>
      <c r="D2304" t="s">
        <v>16</v>
      </c>
      <c r="E2304" s="7">
        <v>3.9</v>
      </c>
      <c r="F2304">
        <v>159</v>
      </c>
      <c r="G2304" t="s">
        <v>1308</v>
      </c>
      <c r="H2304" s="3" t="s">
        <v>13786</v>
      </c>
      <c r="I2304" t="s">
        <v>19</v>
      </c>
      <c r="J2304" s="2">
        <v>0</v>
      </c>
      <c r="K2304" t="s">
        <v>26</v>
      </c>
      <c r="L2304" t="s">
        <v>21</v>
      </c>
      <c r="M2304" s="4">
        <v>46129</v>
      </c>
      <c r="N2304" s="5" t="s">
        <v>4190</v>
      </c>
      <c r="O2304" t="s">
        <v>31</v>
      </c>
      <c r="P2304" t="s">
        <v>32</v>
      </c>
      <c r="Q2304" t="s">
        <v>32</v>
      </c>
      <c r="R2304" t="str">
        <f t="shared" si="71"/>
        <v>Rated</v>
      </c>
      <c r="S2304" t="str" cm="1">
        <f t="array" ref="S2304">_xlfn.IFS(E2304="not available","Not Rated", E2304&gt;=4.5,"Excellent", E2304&gt;4,"Very Good", E2304&gt;3,"Good", TRUE,"LOW")</f>
        <v>Good</v>
      </c>
    </row>
    <row r="2305" spans="1:19" x14ac:dyDescent="0.15">
      <c r="A2305" t="s">
        <v>335</v>
      </c>
      <c r="B2305" t="str">
        <f>LOWER(TRIM(A2305))</f>
        <v>chat</v>
      </c>
      <c r="C2305" t="str">
        <f t="shared" si="70"/>
        <v>Chat</v>
      </c>
      <c r="D2305" t="s">
        <v>289</v>
      </c>
      <c r="E2305" s="7">
        <v>4.4000000000000004</v>
      </c>
      <c r="F2305">
        <v>159</v>
      </c>
      <c r="G2305" t="s">
        <v>982</v>
      </c>
      <c r="H2305" s="3" t="s">
        <v>13786</v>
      </c>
      <c r="I2305" t="s">
        <v>19</v>
      </c>
      <c r="J2305" s="2">
        <v>0</v>
      </c>
      <c r="K2305" t="s">
        <v>26</v>
      </c>
      <c r="L2305" t="s">
        <v>291</v>
      </c>
      <c r="M2305" s="4">
        <v>45714</v>
      </c>
      <c r="N2305" s="5" t="s">
        <v>4191</v>
      </c>
      <c r="O2305" t="s">
        <v>28</v>
      </c>
      <c r="P2305" t="s">
        <v>23</v>
      </c>
      <c r="Q2305" t="s">
        <v>23</v>
      </c>
      <c r="R2305" t="str">
        <f t="shared" si="71"/>
        <v>Rated</v>
      </c>
      <c r="S2305" t="str" cm="1">
        <f t="array" ref="S2305">_xlfn.IFS(E2305="not available","Not Rated", E2305&gt;=4.5,"Excellent", E2305&gt;4,"Very Good", E2305&gt;3,"Good", TRUE,"LOW")</f>
        <v>Very Good</v>
      </c>
    </row>
    <row r="2306" spans="1:19" x14ac:dyDescent="0.15">
      <c r="A2306" t="s">
        <v>4192</v>
      </c>
      <c r="B2306" t="str">
        <f>LOWER(TRIM(A2306))</f>
        <v>super connect</v>
      </c>
      <c r="C2306" t="str">
        <f t="shared" si="70"/>
        <v>Super Connect</v>
      </c>
      <c r="D2306" t="s">
        <v>73</v>
      </c>
      <c r="E2306" s="7">
        <v>4.5999999999999996</v>
      </c>
      <c r="F2306">
        <v>159</v>
      </c>
      <c r="G2306" t="s">
        <v>13774</v>
      </c>
      <c r="H2306" s="3" t="s">
        <v>13786</v>
      </c>
      <c r="I2306" t="s">
        <v>19</v>
      </c>
      <c r="J2306" s="2">
        <v>0</v>
      </c>
      <c r="K2306" t="s">
        <v>26</v>
      </c>
      <c r="L2306" t="s">
        <v>411</v>
      </c>
      <c r="M2306" s="4">
        <v>45815</v>
      </c>
      <c r="N2306" s="5" t="s">
        <v>13775</v>
      </c>
      <c r="O2306" t="s">
        <v>31</v>
      </c>
      <c r="P2306" t="s">
        <v>32</v>
      </c>
      <c r="Q2306" t="s">
        <v>32</v>
      </c>
      <c r="R2306" t="str">
        <f t="shared" si="71"/>
        <v>Rated</v>
      </c>
      <c r="S2306" t="str" cm="1">
        <f t="array" ref="S2306">_xlfn.IFS(E2306="not available","Not Rated", E2306&gt;=4.5,"Excellent", E2306&gt;4,"Very Good", E2306&gt;3,"Good", TRUE,"LOW")</f>
        <v>Excellent</v>
      </c>
    </row>
    <row r="2307" spans="1:19" x14ac:dyDescent="0.15">
      <c r="A2307" t="s">
        <v>1797</v>
      </c>
      <c r="B2307" t="str">
        <f>LOWER(TRIM(A2307))</f>
        <v>browser 3d</v>
      </c>
      <c r="C2307" t="str">
        <f t="shared" ref="C2307:C2370" si="72">PROPER(TRIM(A2307))</f>
        <v>Browser 3D</v>
      </c>
      <c r="D2307" t="s">
        <v>16</v>
      </c>
      <c r="E2307" s="7">
        <v>3.9</v>
      </c>
      <c r="F2307">
        <v>158</v>
      </c>
      <c r="G2307" t="s">
        <v>4193</v>
      </c>
      <c r="H2307" s="3" t="s">
        <v>13786</v>
      </c>
      <c r="I2307" t="s">
        <v>19</v>
      </c>
      <c r="J2307" s="2">
        <v>0</v>
      </c>
      <c r="K2307" t="s">
        <v>26</v>
      </c>
      <c r="L2307" t="s">
        <v>21</v>
      </c>
      <c r="M2307" s="4">
        <v>45811</v>
      </c>
      <c r="N2307" s="5" t="s">
        <v>4194</v>
      </c>
      <c r="O2307" t="s">
        <v>22</v>
      </c>
      <c r="P2307" t="s">
        <v>23</v>
      </c>
      <c r="Q2307" t="s">
        <v>32</v>
      </c>
      <c r="R2307" t="str">
        <f t="shared" ref="R2307:R2370" si="73">IF(E2307="not avalible","Not Rated","Rated")</f>
        <v>Rated</v>
      </c>
      <c r="S2307" t="str" cm="1">
        <f t="array" ref="S2307">_xlfn.IFS(E2307="not available","Not Rated", E2307&gt;=4.5,"Excellent", E2307&gt;4,"Very Good", E2307&gt;3,"Good", TRUE,"LOW")</f>
        <v>Good</v>
      </c>
    </row>
    <row r="2308" spans="1:19" x14ac:dyDescent="0.15">
      <c r="A2308" t="s">
        <v>269</v>
      </c>
      <c r="B2308" t="str">
        <f>LOWER(TRIM(A2308))</f>
        <v>strike</v>
      </c>
      <c r="C2308" t="str">
        <f t="shared" si="72"/>
        <v>Strike</v>
      </c>
      <c r="D2308" t="s">
        <v>66</v>
      </c>
      <c r="E2308" s="7">
        <v>3.1</v>
      </c>
      <c r="F2308">
        <v>158</v>
      </c>
      <c r="G2308" t="s">
        <v>4024</v>
      </c>
      <c r="H2308" s="3" t="s">
        <v>13786</v>
      </c>
      <c r="I2308" t="s">
        <v>19</v>
      </c>
      <c r="J2308" s="2">
        <v>0</v>
      </c>
      <c r="K2308" t="s">
        <v>26</v>
      </c>
      <c r="L2308" t="s">
        <v>70</v>
      </c>
      <c r="M2308" s="4">
        <v>46148</v>
      </c>
      <c r="N2308" s="5" t="s">
        <v>4195</v>
      </c>
      <c r="O2308" t="s">
        <v>17</v>
      </c>
      <c r="P2308" t="s">
        <v>32</v>
      </c>
      <c r="Q2308" t="s">
        <v>23</v>
      </c>
      <c r="R2308" t="str">
        <f t="shared" si="73"/>
        <v>Rated</v>
      </c>
      <c r="S2308" t="str" cm="1">
        <f t="array" ref="S2308">_xlfn.IFS(E2308="not available","Not Rated", E2308&gt;=4.5,"Excellent", E2308&gt;4,"Very Good", E2308&gt;3,"Good", TRUE,"LOW")</f>
        <v>Good</v>
      </c>
    </row>
    <row r="2309" spans="1:19" x14ac:dyDescent="0.15">
      <c r="A2309" t="s">
        <v>2630</v>
      </c>
      <c r="B2309" t="str">
        <f>LOWER(TRIM(A2309))</f>
        <v>craft 3d</v>
      </c>
      <c r="C2309" t="str">
        <f t="shared" si="72"/>
        <v>Craft 3D</v>
      </c>
      <c r="D2309" t="s">
        <v>66</v>
      </c>
      <c r="E2309" s="7">
        <v>3.8</v>
      </c>
      <c r="F2309">
        <v>158</v>
      </c>
      <c r="G2309" t="s">
        <v>4196</v>
      </c>
      <c r="H2309" s="3" t="s">
        <v>13786</v>
      </c>
      <c r="I2309" t="s">
        <v>19</v>
      </c>
      <c r="J2309" s="2">
        <v>0</v>
      </c>
      <c r="K2309" t="s">
        <v>26</v>
      </c>
      <c r="L2309" t="s">
        <v>70</v>
      </c>
      <c r="M2309" s="4">
        <v>45983</v>
      </c>
      <c r="N2309" s="5" t="s">
        <v>4197</v>
      </c>
      <c r="O2309" t="s">
        <v>17</v>
      </c>
      <c r="P2309" t="s">
        <v>23</v>
      </c>
      <c r="Q2309" t="s">
        <v>23</v>
      </c>
      <c r="R2309" t="str">
        <f t="shared" si="73"/>
        <v>Rated</v>
      </c>
      <c r="S2309" t="str" cm="1">
        <f t="array" ref="S2309">_xlfn.IFS(E2309="not available","Not Rated", E2309&gt;=4.5,"Excellent", E2309&gt;4,"Very Good", E2309&gt;3,"Good", TRUE,"LOW")</f>
        <v>Good</v>
      </c>
    </row>
    <row r="2310" spans="1:19" x14ac:dyDescent="0.15">
      <c r="A2310" t="s">
        <v>111</v>
      </c>
      <c r="B2310" t="str">
        <f>LOWER(TRIM(A2310))</f>
        <v>editor</v>
      </c>
      <c r="C2310" t="str">
        <f t="shared" si="72"/>
        <v>Editor</v>
      </c>
      <c r="D2310" t="s">
        <v>49</v>
      </c>
      <c r="E2310" s="7">
        <v>5</v>
      </c>
      <c r="F2310">
        <v>158</v>
      </c>
      <c r="G2310" t="s">
        <v>4198</v>
      </c>
      <c r="H2310" s="3" t="s">
        <v>13786</v>
      </c>
      <c r="I2310" t="s">
        <v>19</v>
      </c>
      <c r="J2310" s="2">
        <v>0</v>
      </c>
      <c r="K2310" t="s">
        <v>26</v>
      </c>
      <c r="L2310" t="s">
        <v>92</v>
      </c>
      <c r="M2310" s="4">
        <v>45044</v>
      </c>
      <c r="N2310" s="5" t="s">
        <v>4199</v>
      </c>
      <c r="O2310" t="s">
        <v>44</v>
      </c>
      <c r="P2310" t="s">
        <v>23</v>
      </c>
      <c r="Q2310" t="s">
        <v>32</v>
      </c>
      <c r="R2310" t="str">
        <f t="shared" si="73"/>
        <v>Rated</v>
      </c>
      <c r="S2310" t="str" cm="1">
        <f t="array" ref="S2310">_xlfn.IFS(E2310="not available","Not Rated", E2310&gt;=4.5,"Excellent", E2310&gt;4,"Very Good", E2310&gt;3,"Good", TRUE,"LOW")</f>
        <v>Excellent</v>
      </c>
    </row>
    <row r="2311" spans="1:19" x14ac:dyDescent="0.15">
      <c r="A2311" t="s">
        <v>284</v>
      </c>
      <c r="B2311" t="str">
        <f>LOWER(TRIM(A2311))</f>
        <v>dash</v>
      </c>
      <c r="C2311" t="str">
        <f t="shared" si="72"/>
        <v>Dash</v>
      </c>
      <c r="D2311" t="s">
        <v>167</v>
      </c>
      <c r="E2311" s="7">
        <v>4.2</v>
      </c>
      <c r="F2311">
        <v>157</v>
      </c>
      <c r="G2311" t="s">
        <v>2179</v>
      </c>
      <c r="H2311" s="3" t="s">
        <v>13786</v>
      </c>
      <c r="I2311" t="s">
        <v>19</v>
      </c>
      <c r="J2311" s="2">
        <v>0</v>
      </c>
      <c r="K2311" t="s">
        <v>26</v>
      </c>
      <c r="L2311" t="s">
        <v>659</v>
      </c>
      <c r="M2311" s="4">
        <v>46164</v>
      </c>
      <c r="N2311" s="5" t="s">
        <v>4200</v>
      </c>
      <c r="O2311" t="s">
        <v>28</v>
      </c>
      <c r="P2311" t="s">
        <v>32</v>
      </c>
      <c r="Q2311" t="s">
        <v>23</v>
      </c>
      <c r="R2311" t="str">
        <f t="shared" si="73"/>
        <v>Rated</v>
      </c>
      <c r="S2311" t="str" cm="1">
        <f t="array" ref="S2311">_xlfn.IFS(E2311="not available","Not Rated", E2311&gt;=4.5,"Excellent", E2311&gt;4,"Very Good", E2311&gt;3,"Good", TRUE,"LOW")</f>
        <v>Very Good</v>
      </c>
    </row>
    <row r="2312" spans="1:19" x14ac:dyDescent="0.15">
      <c r="A2312" t="s">
        <v>4201</v>
      </c>
      <c r="B2312" t="str">
        <f>LOWER(TRIM(A2312))</f>
        <v>ultra pay</v>
      </c>
      <c r="C2312" t="str">
        <f t="shared" si="72"/>
        <v>Ultra Pay</v>
      </c>
      <c r="D2312" t="s">
        <v>194</v>
      </c>
      <c r="E2312" s="7">
        <v>4.3</v>
      </c>
      <c r="F2312">
        <v>157</v>
      </c>
      <c r="G2312" t="s">
        <v>2481</v>
      </c>
      <c r="H2312" s="3" t="s">
        <v>13786</v>
      </c>
      <c r="I2312" t="s">
        <v>19</v>
      </c>
      <c r="J2312" s="2">
        <v>0</v>
      </c>
      <c r="K2312" t="s">
        <v>26</v>
      </c>
      <c r="L2312" t="s">
        <v>196</v>
      </c>
      <c r="M2312" s="4">
        <v>46028</v>
      </c>
      <c r="N2312" s="5" t="s">
        <v>4202</v>
      </c>
      <c r="O2312" t="s">
        <v>31</v>
      </c>
      <c r="P2312" t="s">
        <v>32</v>
      </c>
      <c r="Q2312" t="s">
        <v>23</v>
      </c>
      <c r="R2312" t="str">
        <f t="shared" si="73"/>
        <v>Rated</v>
      </c>
      <c r="S2312" t="str" cm="1">
        <f t="array" ref="S2312">_xlfn.IFS(E2312="not available","Not Rated", E2312&gt;=4.5,"Excellent", E2312&gt;4,"Very Good", E2312&gt;3,"Good", TRUE,"LOW")</f>
        <v>Very Good</v>
      </c>
    </row>
    <row r="2313" spans="1:19" x14ac:dyDescent="0.15">
      <c r="A2313" t="s">
        <v>102</v>
      </c>
      <c r="B2313" t="str">
        <f>LOWER(TRIM(A2313))</f>
        <v>player</v>
      </c>
      <c r="C2313" t="str">
        <f t="shared" si="72"/>
        <v>Player</v>
      </c>
      <c r="D2313" t="s">
        <v>73</v>
      </c>
      <c r="E2313" s="7">
        <v>4.5999999999999996</v>
      </c>
      <c r="F2313">
        <v>157</v>
      </c>
      <c r="G2313" t="s">
        <v>4203</v>
      </c>
      <c r="H2313" s="3" t="s">
        <v>13786</v>
      </c>
      <c r="I2313" t="s">
        <v>19</v>
      </c>
      <c r="J2313" s="2">
        <v>0</v>
      </c>
      <c r="K2313" t="s">
        <v>20</v>
      </c>
      <c r="L2313" t="s">
        <v>411</v>
      </c>
      <c r="M2313" s="4">
        <v>46085</v>
      </c>
      <c r="N2313" s="5" t="s">
        <v>4204</v>
      </c>
      <c r="O2313" t="s">
        <v>31</v>
      </c>
      <c r="P2313" t="s">
        <v>32</v>
      </c>
      <c r="Q2313" t="s">
        <v>32</v>
      </c>
      <c r="R2313" t="str">
        <f t="shared" si="73"/>
        <v>Rated</v>
      </c>
      <c r="S2313" t="str" cm="1">
        <f t="array" ref="S2313">_xlfn.IFS(E2313="not available","Not Rated", E2313&gt;=4.5,"Excellent", E2313&gt;4,"Very Good", E2313&gt;3,"Good", TRUE,"LOW")</f>
        <v>Excellent</v>
      </c>
    </row>
    <row r="2314" spans="1:19" x14ac:dyDescent="0.15">
      <c r="A2314" t="s">
        <v>148</v>
      </c>
      <c r="B2314" t="str">
        <f>LOWER(TRIM(A2314))</f>
        <v>wallet</v>
      </c>
      <c r="C2314" t="str">
        <f t="shared" si="72"/>
        <v>Wallet</v>
      </c>
      <c r="D2314" t="s">
        <v>73</v>
      </c>
      <c r="E2314" s="7">
        <v>4.2</v>
      </c>
      <c r="F2314">
        <v>156</v>
      </c>
      <c r="G2314" t="s">
        <v>4205</v>
      </c>
      <c r="H2314" s="3" t="s">
        <v>13786</v>
      </c>
      <c r="I2314" t="s">
        <v>19</v>
      </c>
      <c r="J2314" s="2">
        <v>0</v>
      </c>
      <c r="K2314" t="s">
        <v>26</v>
      </c>
      <c r="L2314" t="s">
        <v>341</v>
      </c>
      <c r="M2314" s="4">
        <v>46001</v>
      </c>
      <c r="N2314" s="5" t="s">
        <v>4206</v>
      </c>
      <c r="O2314" t="s">
        <v>31</v>
      </c>
      <c r="P2314" t="s">
        <v>23</v>
      </c>
      <c r="Q2314" t="s">
        <v>23</v>
      </c>
      <c r="R2314" t="str">
        <f t="shared" si="73"/>
        <v>Rated</v>
      </c>
      <c r="S2314" t="str" cm="1">
        <f t="array" ref="S2314">_xlfn.IFS(E2314="not available","Not Rated", E2314&gt;=4.5,"Excellent", E2314&gt;4,"Very Good", E2314&gt;3,"Good", TRUE,"LOW")</f>
        <v>Very Good</v>
      </c>
    </row>
    <row r="2315" spans="1:19" x14ac:dyDescent="0.15">
      <c r="A2315" t="s">
        <v>4207</v>
      </c>
      <c r="B2315" t="str">
        <f>LOWER(TRIM(A2315))</f>
        <v>quick maker space</v>
      </c>
      <c r="C2315" t="str">
        <f t="shared" si="72"/>
        <v>Quick Maker Space</v>
      </c>
      <c r="D2315" t="s">
        <v>16</v>
      </c>
      <c r="E2315" s="7">
        <v>4.0999999999999996</v>
      </c>
      <c r="F2315">
        <v>156</v>
      </c>
      <c r="G2315" t="s">
        <v>13774</v>
      </c>
      <c r="H2315" s="3" t="s">
        <v>13786</v>
      </c>
      <c r="I2315" t="s">
        <v>19</v>
      </c>
      <c r="J2315" s="2">
        <v>0</v>
      </c>
      <c r="K2315" t="s">
        <v>62</v>
      </c>
      <c r="L2315" t="s">
        <v>21</v>
      </c>
      <c r="M2315" s="4">
        <v>45372</v>
      </c>
      <c r="N2315" s="5" t="s">
        <v>13775</v>
      </c>
      <c r="O2315" t="s">
        <v>53</v>
      </c>
      <c r="P2315" t="s">
        <v>23</v>
      </c>
      <c r="Q2315" t="s">
        <v>23</v>
      </c>
      <c r="R2315" t="str">
        <f t="shared" si="73"/>
        <v>Rated</v>
      </c>
      <c r="S2315" t="str" cm="1">
        <f t="array" ref="S2315">_xlfn.IFS(E2315="not available","Not Rated", E2315&gt;=4.5,"Excellent", E2315&gt;4,"Very Good", E2315&gt;3,"Good", TRUE,"LOW")</f>
        <v>Very Good</v>
      </c>
    </row>
    <row r="2316" spans="1:19" x14ac:dyDescent="0.15">
      <c r="A2316" t="s">
        <v>39</v>
      </c>
      <c r="B2316" t="str">
        <f>LOWER(TRIM(A2316))</f>
        <v>vpn</v>
      </c>
      <c r="C2316" t="str">
        <f t="shared" si="72"/>
        <v>Vpn</v>
      </c>
      <c r="D2316" t="s">
        <v>16</v>
      </c>
      <c r="E2316" s="7">
        <v>4.3</v>
      </c>
      <c r="F2316">
        <v>156</v>
      </c>
      <c r="G2316" t="s">
        <v>2116</v>
      </c>
      <c r="H2316" s="3" t="s">
        <v>13786</v>
      </c>
      <c r="I2316" t="s">
        <v>19</v>
      </c>
      <c r="J2316" s="2">
        <v>0</v>
      </c>
      <c r="K2316" t="s">
        <v>26</v>
      </c>
      <c r="L2316" t="s">
        <v>21</v>
      </c>
      <c r="M2316" s="4">
        <v>45364</v>
      </c>
      <c r="N2316" s="5" t="s">
        <v>4208</v>
      </c>
      <c r="O2316" t="s">
        <v>31</v>
      </c>
      <c r="P2316" t="s">
        <v>32</v>
      </c>
      <c r="Q2316" t="s">
        <v>23</v>
      </c>
      <c r="R2316" t="str">
        <f t="shared" si="73"/>
        <v>Rated</v>
      </c>
      <c r="S2316" t="str" cm="1">
        <f t="array" ref="S2316">_xlfn.IFS(E2316="not available","Not Rated", E2316&gt;=4.5,"Excellent", E2316&gt;4,"Very Good", E2316&gt;3,"Good", TRUE,"LOW")</f>
        <v>Very Good</v>
      </c>
    </row>
    <row r="2317" spans="1:19" x14ac:dyDescent="0.15">
      <c r="A2317" t="s">
        <v>111</v>
      </c>
      <c r="B2317" t="str">
        <f>LOWER(TRIM(A2317))</f>
        <v>editor</v>
      </c>
      <c r="C2317" t="str">
        <f t="shared" si="72"/>
        <v>Editor</v>
      </c>
      <c r="D2317" t="s">
        <v>194</v>
      </c>
      <c r="E2317" s="7">
        <v>4.7</v>
      </c>
      <c r="F2317">
        <v>156</v>
      </c>
      <c r="G2317" t="s">
        <v>633</v>
      </c>
      <c r="H2317" s="3" t="s">
        <v>13786</v>
      </c>
      <c r="I2317" t="s">
        <v>19</v>
      </c>
      <c r="J2317" s="2">
        <v>0</v>
      </c>
      <c r="K2317" t="s">
        <v>62</v>
      </c>
      <c r="L2317" t="s">
        <v>196</v>
      </c>
      <c r="M2317" s="4">
        <v>45961</v>
      </c>
      <c r="N2317" s="5" t="s">
        <v>4209</v>
      </c>
      <c r="O2317" t="s">
        <v>28</v>
      </c>
      <c r="P2317" t="s">
        <v>23</v>
      </c>
      <c r="Q2317" t="s">
        <v>23</v>
      </c>
      <c r="R2317" t="str">
        <f t="shared" si="73"/>
        <v>Rated</v>
      </c>
      <c r="S2317" t="str" cm="1">
        <f t="array" ref="S2317">_xlfn.IFS(E2317="not available","Not Rated", E2317&gt;=4.5,"Excellent", E2317&gt;4,"Very Good", E2317&gt;3,"Good", TRUE,"LOW")</f>
        <v>Excellent</v>
      </c>
    </row>
    <row r="2318" spans="1:19" x14ac:dyDescent="0.15">
      <c r="A2318" t="s">
        <v>4210</v>
      </c>
      <c r="B2318" t="str">
        <f>LOWER(TRIM(A2318))</f>
        <v>smart editor now</v>
      </c>
      <c r="C2318" t="str">
        <f t="shared" si="72"/>
        <v>Smart Editor Now</v>
      </c>
      <c r="D2318" t="s">
        <v>60</v>
      </c>
      <c r="E2318" s="7">
        <v>5</v>
      </c>
      <c r="F2318">
        <v>155</v>
      </c>
      <c r="G2318" t="s">
        <v>4211</v>
      </c>
      <c r="H2318" s="3" t="s">
        <v>13786</v>
      </c>
      <c r="I2318" t="s">
        <v>19</v>
      </c>
      <c r="J2318" s="2">
        <v>0</v>
      </c>
      <c r="K2318" t="s">
        <v>26</v>
      </c>
      <c r="L2318" t="s">
        <v>63</v>
      </c>
      <c r="M2318" s="4">
        <v>46195</v>
      </c>
      <c r="N2318" s="5" t="s">
        <v>4212</v>
      </c>
      <c r="O2318" t="s">
        <v>225</v>
      </c>
      <c r="P2318" t="s">
        <v>23</v>
      </c>
      <c r="Q2318" t="s">
        <v>23</v>
      </c>
      <c r="R2318" t="str">
        <f t="shared" si="73"/>
        <v>Rated</v>
      </c>
      <c r="S2318" t="str" cm="1">
        <f t="array" ref="S2318">_xlfn.IFS(E2318="not available","Not Rated", E2318&gt;=4.5,"Excellent", E2318&gt;4,"Very Good", E2318&gt;3,"Good", TRUE,"LOW")</f>
        <v>Excellent</v>
      </c>
    </row>
    <row r="2319" spans="1:19" x14ac:dyDescent="0.15">
      <c r="A2319" t="s">
        <v>332</v>
      </c>
      <c r="B2319" t="str">
        <f>LOWER(TRIM(A2319))</f>
        <v>pay</v>
      </c>
      <c r="C2319" t="str">
        <f t="shared" si="72"/>
        <v>Pay</v>
      </c>
      <c r="D2319" t="s">
        <v>379</v>
      </c>
      <c r="E2319" s="7">
        <v>4.4000000000000004</v>
      </c>
      <c r="F2319">
        <v>155</v>
      </c>
      <c r="G2319" t="s">
        <v>354</v>
      </c>
      <c r="H2319" s="3" t="s">
        <v>13786</v>
      </c>
      <c r="I2319" t="s">
        <v>19</v>
      </c>
      <c r="J2319" s="2">
        <v>0</v>
      </c>
      <c r="K2319" t="s">
        <v>26</v>
      </c>
      <c r="L2319" t="s">
        <v>381</v>
      </c>
      <c r="M2319" s="4">
        <v>46098</v>
      </c>
      <c r="N2319" s="5" t="s">
        <v>4213</v>
      </c>
      <c r="O2319" t="s">
        <v>31</v>
      </c>
      <c r="P2319" t="s">
        <v>23</v>
      </c>
      <c r="Q2319" t="s">
        <v>23</v>
      </c>
      <c r="R2319" t="str">
        <f t="shared" si="73"/>
        <v>Rated</v>
      </c>
      <c r="S2319" t="str" cm="1">
        <f t="array" ref="S2319">_xlfn.IFS(E2319="not available","Not Rated", E2319&gt;=4.5,"Excellent", E2319&gt;4,"Very Good", E2319&gt;3,"Good", TRUE,"LOW")</f>
        <v>Very Good</v>
      </c>
    </row>
    <row r="2320" spans="1:19" x14ac:dyDescent="0.15">
      <c r="A2320" t="s">
        <v>162</v>
      </c>
      <c r="B2320" t="str">
        <f>LOWER(TRIM(A2320))</f>
        <v>connect</v>
      </c>
      <c r="C2320" t="str">
        <f t="shared" si="72"/>
        <v>Connect</v>
      </c>
      <c r="D2320" t="s">
        <v>73</v>
      </c>
      <c r="E2320" s="7">
        <v>4.7</v>
      </c>
      <c r="F2320">
        <v>155</v>
      </c>
      <c r="G2320" t="s">
        <v>13774</v>
      </c>
      <c r="H2320" s="3" t="s">
        <v>13786</v>
      </c>
      <c r="I2320" t="s">
        <v>19</v>
      </c>
      <c r="J2320" s="2">
        <v>0</v>
      </c>
      <c r="K2320" t="s">
        <v>150</v>
      </c>
      <c r="L2320" t="s">
        <v>477</v>
      </c>
      <c r="M2320" s="4">
        <v>45240</v>
      </c>
      <c r="N2320" s="5" t="s">
        <v>13775</v>
      </c>
      <c r="O2320" t="s">
        <v>28</v>
      </c>
      <c r="P2320" t="s">
        <v>32</v>
      </c>
      <c r="Q2320" t="s">
        <v>32</v>
      </c>
      <c r="R2320" t="str">
        <f t="shared" si="73"/>
        <v>Rated</v>
      </c>
      <c r="S2320" t="str" cm="1">
        <f t="array" ref="S2320">_xlfn.IFS(E2320="not available","Not Rated", E2320&gt;=4.5,"Excellent", E2320&gt;4,"Very Good", E2320&gt;3,"Good", TRUE,"LOW")</f>
        <v>Excellent</v>
      </c>
    </row>
    <row r="2321" spans="1:19" x14ac:dyDescent="0.15">
      <c r="A2321" t="s">
        <v>670</v>
      </c>
      <c r="B2321" t="str">
        <f>LOWER(TRIM(A2321))</f>
        <v>ultra browser</v>
      </c>
      <c r="C2321" t="str">
        <f t="shared" si="72"/>
        <v>Ultra Browser</v>
      </c>
      <c r="D2321" t="s">
        <v>289</v>
      </c>
      <c r="E2321" s="7">
        <v>4.3</v>
      </c>
      <c r="F2321">
        <v>155</v>
      </c>
      <c r="G2321" t="s">
        <v>4214</v>
      </c>
      <c r="H2321" s="3" t="s">
        <v>13786</v>
      </c>
      <c r="I2321" t="s">
        <v>19</v>
      </c>
      <c r="J2321" s="2">
        <v>0</v>
      </c>
      <c r="K2321" t="s">
        <v>69</v>
      </c>
      <c r="L2321" t="s">
        <v>291</v>
      </c>
      <c r="M2321" s="4">
        <v>45351</v>
      </c>
      <c r="N2321" s="5" t="s">
        <v>4215</v>
      </c>
      <c r="O2321" t="s">
        <v>28</v>
      </c>
      <c r="P2321" t="s">
        <v>32</v>
      </c>
      <c r="Q2321" t="s">
        <v>23</v>
      </c>
      <c r="R2321" t="str">
        <f t="shared" si="73"/>
        <v>Rated</v>
      </c>
      <c r="S2321" t="str" cm="1">
        <f t="array" ref="S2321">_xlfn.IFS(E2321="not available","Not Rated", E2321&gt;=4.5,"Excellent", E2321&gt;4,"Very Good", E2321&gt;3,"Good", TRUE,"LOW")</f>
        <v>Very Good</v>
      </c>
    </row>
    <row r="2322" spans="1:19" x14ac:dyDescent="0.15">
      <c r="A2322" t="s">
        <v>264</v>
      </c>
      <c r="B2322" t="str">
        <f>LOWER(TRIM(A2322))</f>
        <v>craft</v>
      </c>
      <c r="C2322" t="str">
        <f t="shared" si="72"/>
        <v>Craft</v>
      </c>
      <c r="D2322" t="s">
        <v>406</v>
      </c>
      <c r="E2322" s="7">
        <v>3.5</v>
      </c>
      <c r="F2322">
        <v>154</v>
      </c>
      <c r="G2322" t="s">
        <v>13774</v>
      </c>
      <c r="H2322" s="3" t="s">
        <v>13786</v>
      </c>
      <c r="I2322" t="s">
        <v>19</v>
      </c>
      <c r="J2322" s="2">
        <v>0</v>
      </c>
      <c r="K2322" t="s">
        <v>26</v>
      </c>
      <c r="L2322" t="s">
        <v>408</v>
      </c>
      <c r="M2322" s="4">
        <v>46098</v>
      </c>
      <c r="N2322" s="5" t="s">
        <v>13775</v>
      </c>
      <c r="O2322" t="s">
        <v>31</v>
      </c>
      <c r="P2322" t="s">
        <v>32</v>
      </c>
      <c r="Q2322" t="s">
        <v>32</v>
      </c>
      <c r="R2322" t="str">
        <f t="shared" si="73"/>
        <v>Rated</v>
      </c>
      <c r="S2322" t="str" cm="1">
        <f t="array" ref="S2322">_xlfn.IFS(E2322="not available","Not Rated", E2322&gt;=4.5,"Excellent", E2322&gt;4,"Very Good", E2322&gt;3,"Good", TRUE,"LOW")</f>
        <v>Good</v>
      </c>
    </row>
    <row r="2323" spans="1:19" x14ac:dyDescent="0.15">
      <c r="A2323" t="s">
        <v>4216</v>
      </c>
      <c r="B2323" t="str">
        <f>LOWER(TRIM(A2323))</f>
        <v>pro fit</v>
      </c>
      <c r="C2323" t="str">
        <f t="shared" si="72"/>
        <v>Pro Fit</v>
      </c>
      <c r="D2323" t="s">
        <v>73</v>
      </c>
      <c r="E2323" s="7">
        <v>4.8</v>
      </c>
      <c r="F2323">
        <v>154</v>
      </c>
      <c r="G2323" t="s">
        <v>4217</v>
      </c>
      <c r="H2323" s="3" t="s">
        <v>13786</v>
      </c>
      <c r="I2323" t="s">
        <v>19</v>
      </c>
      <c r="J2323" s="2">
        <v>0</v>
      </c>
      <c r="K2323" t="s">
        <v>26</v>
      </c>
      <c r="L2323" t="s">
        <v>336</v>
      </c>
      <c r="M2323" s="4">
        <v>45132</v>
      </c>
      <c r="N2323" s="5" t="s">
        <v>4218</v>
      </c>
      <c r="O2323" t="s">
        <v>31</v>
      </c>
      <c r="P2323" t="s">
        <v>23</v>
      </c>
      <c r="Q2323" t="s">
        <v>23</v>
      </c>
      <c r="R2323" t="str">
        <f t="shared" si="73"/>
        <v>Rated</v>
      </c>
      <c r="S2323" t="str" cm="1">
        <f t="array" ref="S2323">_xlfn.IFS(E2323="not available","Not Rated", E2323&gt;=4.5,"Excellent", E2323&gt;4,"Very Good", E2323&gt;3,"Good", TRUE,"LOW")</f>
        <v>Excellent</v>
      </c>
    </row>
    <row r="2324" spans="1:19" x14ac:dyDescent="0.15">
      <c r="A2324" t="s">
        <v>4219</v>
      </c>
      <c r="B2324" t="str">
        <f>LOWER(TRIM(A2324))</f>
        <v>meta craft</v>
      </c>
      <c r="C2324" t="str">
        <f t="shared" si="72"/>
        <v>Meta Craft</v>
      </c>
      <c r="D2324" t="s">
        <v>346</v>
      </c>
      <c r="E2324" s="7">
        <v>4</v>
      </c>
      <c r="F2324">
        <v>153</v>
      </c>
      <c r="G2324" t="s">
        <v>4193</v>
      </c>
      <c r="H2324" s="3" t="s">
        <v>13786</v>
      </c>
      <c r="I2324" t="s">
        <v>19</v>
      </c>
      <c r="J2324" s="2">
        <v>0</v>
      </c>
      <c r="K2324" t="s">
        <v>26</v>
      </c>
      <c r="L2324" t="s">
        <v>348</v>
      </c>
      <c r="M2324" s="4">
        <v>46134</v>
      </c>
      <c r="N2324" s="5" t="s">
        <v>4220</v>
      </c>
      <c r="O2324" t="s">
        <v>53</v>
      </c>
      <c r="P2324" t="s">
        <v>32</v>
      </c>
      <c r="Q2324" t="s">
        <v>23</v>
      </c>
      <c r="R2324" t="str">
        <f t="shared" si="73"/>
        <v>Rated</v>
      </c>
      <c r="S2324" t="str" cm="1">
        <f t="array" ref="S2324">_xlfn.IFS(E2324="not available","Not Rated", E2324&gt;=4.5,"Excellent", E2324&gt;4,"Very Good", E2324&gt;3,"Good", TRUE,"LOW")</f>
        <v>Good</v>
      </c>
    </row>
    <row r="2325" spans="1:19" x14ac:dyDescent="0.15">
      <c r="A2325" t="s">
        <v>4221</v>
      </c>
      <c r="B2325" t="str">
        <f>LOWER(TRIM(A2325))</f>
        <v>epic learn premium</v>
      </c>
      <c r="C2325" t="str">
        <f t="shared" si="72"/>
        <v>Epic Learn Premium</v>
      </c>
      <c r="D2325" t="s">
        <v>202</v>
      </c>
      <c r="E2325" s="7">
        <v>3.6</v>
      </c>
      <c r="F2325">
        <v>153</v>
      </c>
      <c r="G2325" t="s">
        <v>4222</v>
      </c>
      <c r="H2325" s="3" t="s">
        <v>13786</v>
      </c>
      <c r="I2325" t="s">
        <v>19</v>
      </c>
      <c r="J2325" s="2">
        <v>0</v>
      </c>
      <c r="K2325" t="s">
        <v>62</v>
      </c>
      <c r="L2325" t="s">
        <v>232</v>
      </c>
      <c r="M2325" s="4">
        <v>45278</v>
      </c>
      <c r="N2325" s="5" t="s">
        <v>459</v>
      </c>
      <c r="O2325" t="s">
        <v>31</v>
      </c>
      <c r="P2325" t="s">
        <v>23</v>
      </c>
      <c r="Q2325" t="s">
        <v>32</v>
      </c>
      <c r="R2325" t="str">
        <f t="shared" si="73"/>
        <v>Rated</v>
      </c>
      <c r="S2325" t="str" cm="1">
        <f t="array" ref="S2325">_xlfn.IFS(E2325="not available","Not Rated", E2325&gt;=4.5,"Excellent", E2325&gt;4,"Very Good", E2325&gt;3,"Good", TRUE,"LOW")</f>
        <v>Good</v>
      </c>
    </row>
    <row r="2326" spans="1:19" x14ac:dyDescent="0.15">
      <c r="A2326" t="s">
        <v>1025</v>
      </c>
      <c r="B2326" t="str">
        <f>LOWER(TRIM(A2326))</f>
        <v>neo strike</v>
      </c>
      <c r="C2326" t="str">
        <f t="shared" si="72"/>
        <v>Neo Strike</v>
      </c>
      <c r="D2326" t="s">
        <v>16</v>
      </c>
      <c r="E2326" s="7">
        <v>4.9000000000000004</v>
      </c>
      <c r="F2326">
        <v>153</v>
      </c>
      <c r="G2326" t="s">
        <v>624</v>
      </c>
      <c r="H2326" s="3" t="s">
        <v>13786</v>
      </c>
      <c r="I2326" t="s">
        <v>19</v>
      </c>
      <c r="J2326" s="2">
        <v>0</v>
      </c>
      <c r="K2326" t="s">
        <v>390</v>
      </c>
      <c r="L2326" t="s">
        <v>21</v>
      </c>
      <c r="M2326" s="4">
        <v>46361</v>
      </c>
      <c r="N2326" s="5" t="s">
        <v>4223</v>
      </c>
      <c r="O2326" t="s">
        <v>31</v>
      </c>
      <c r="P2326" t="s">
        <v>23</v>
      </c>
      <c r="Q2326" t="s">
        <v>32</v>
      </c>
      <c r="R2326" t="str">
        <f t="shared" si="73"/>
        <v>Rated</v>
      </c>
      <c r="S2326" t="str" cm="1">
        <f t="array" ref="S2326">_xlfn.IFS(E2326="not available","Not Rated", E2326&gt;=4.5,"Excellent", E2326&gt;4,"Very Good", E2326&gt;3,"Good", TRUE,"LOW")</f>
        <v>Excellent</v>
      </c>
    </row>
    <row r="2327" spans="1:19" x14ac:dyDescent="0.15">
      <c r="A2327" t="s">
        <v>4224</v>
      </c>
      <c r="B2327" t="str">
        <f>LOWER(TRIM(A2327))</f>
        <v>lite wallet</v>
      </c>
      <c r="C2327" t="str">
        <f t="shared" si="72"/>
        <v>Lite Wallet</v>
      </c>
      <c r="D2327" t="s">
        <v>126</v>
      </c>
      <c r="E2327" s="7">
        <v>2</v>
      </c>
      <c r="F2327">
        <v>153</v>
      </c>
      <c r="G2327" t="s">
        <v>298</v>
      </c>
      <c r="H2327" s="3" t="s">
        <v>13786</v>
      </c>
      <c r="I2327" t="s">
        <v>19</v>
      </c>
      <c r="J2327" s="2">
        <v>0</v>
      </c>
      <c r="K2327" t="s">
        <v>26</v>
      </c>
      <c r="L2327" t="s">
        <v>351</v>
      </c>
      <c r="M2327" s="4">
        <v>45734</v>
      </c>
      <c r="N2327" s="5" t="s">
        <v>4225</v>
      </c>
      <c r="O2327" t="s">
        <v>31</v>
      </c>
      <c r="P2327" t="s">
        <v>23</v>
      </c>
      <c r="Q2327" t="s">
        <v>23</v>
      </c>
      <c r="R2327" t="str">
        <f t="shared" si="73"/>
        <v>Rated</v>
      </c>
      <c r="S2327" t="str" cm="1">
        <f t="array" ref="S2327">_xlfn.IFS(E2327="not available","Not Rated", E2327&gt;=4.5,"Excellent", E2327&gt;4,"Very Good", E2327&gt;3,"Good", TRUE,"LOW")</f>
        <v>LOW</v>
      </c>
    </row>
    <row r="2328" spans="1:19" x14ac:dyDescent="0.15">
      <c r="A2328" t="s">
        <v>1624</v>
      </c>
      <c r="B2328" t="str">
        <f>LOWER(TRIM(A2328))</f>
        <v>planner premium</v>
      </c>
      <c r="C2328" t="str">
        <f t="shared" si="72"/>
        <v>Planner Premium</v>
      </c>
      <c r="D2328" t="s">
        <v>346</v>
      </c>
      <c r="E2328" s="7">
        <v>4.5</v>
      </c>
      <c r="F2328">
        <v>153</v>
      </c>
      <c r="G2328" t="s">
        <v>2778</v>
      </c>
      <c r="H2328" s="3" t="s">
        <v>13786</v>
      </c>
      <c r="I2328" t="s">
        <v>19</v>
      </c>
      <c r="J2328" s="2">
        <v>0</v>
      </c>
      <c r="K2328" t="s">
        <v>20</v>
      </c>
      <c r="L2328" t="s">
        <v>348</v>
      </c>
      <c r="M2328" s="4">
        <v>45421</v>
      </c>
      <c r="N2328" s="5" t="s">
        <v>4226</v>
      </c>
      <c r="O2328" t="s">
        <v>17</v>
      </c>
      <c r="P2328" t="s">
        <v>23</v>
      </c>
      <c r="Q2328" t="s">
        <v>23</v>
      </c>
      <c r="R2328" t="str">
        <f t="shared" si="73"/>
        <v>Rated</v>
      </c>
      <c r="S2328" t="str" cm="1">
        <f t="array" ref="S2328">_xlfn.IFS(E2328="not available","Not Rated", E2328&gt;=4.5,"Excellent", E2328&gt;4,"Very Good", E2328&gt;3,"Good", TRUE,"LOW")</f>
        <v>Excellent</v>
      </c>
    </row>
    <row r="2329" spans="1:19" x14ac:dyDescent="0.15">
      <c r="A2329" t="s">
        <v>1295</v>
      </c>
      <c r="B2329" t="str">
        <f>LOWER(TRIM(A2329))</f>
        <v>editor premium</v>
      </c>
      <c r="C2329" t="str">
        <f t="shared" si="72"/>
        <v>Editor Premium</v>
      </c>
      <c r="D2329" t="s">
        <v>60</v>
      </c>
      <c r="E2329" s="7">
        <v>4.2</v>
      </c>
      <c r="F2329">
        <v>153</v>
      </c>
      <c r="G2329" t="s">
        <v>4227</v>
      </c>
      <c r="H2329" s="3" t="s">
        <v>13786</v>
      </c>
      <c r="I2329" t="s">
        <v>19</v>
      </c>
      <c r="J2329" s="2">
        <v>0</v>
      </c>
      <c r="K2329" t="s">
        <v>26</v>
      </c>
      <c r="L2329" t="s">
        <v>63</v>
      </c>
      <c r="M2329" s="4">
        <v>45479</v>
      </c>
      <c r="N2329" s="5" t="s">
        <v>4228</v>
      </c>
      <c r="O2329" t="s">
        <v>53</v>
      </c>
      <c r="P2329" t="s">
        <v>23</v>
      </c>
      <c r="Q2329" t="s">
        <v>23</v>
      </c>
      <c r="R2329" t="str">
        <f t="shared" si="73"/>
        <v>Rated</v>
      </c>
      <c r="S2329" t="str" cm="1">
        <f t="array" ref="S2329">_xlfn.IFS(E2329="not available","Not Rated", E2329&gt;=4.5,"Excellent", E2329&gt;4,"Very Good", E2329&gt;3,"Good", TRUE,"LOW")</f>
        <v>Very Good</v>
      </c>
    </row>
    <row r="2330" spans="1:19" x14ac:dyDescent="0.15">
      <c r="A2330" t="s">
        <v>4229</v>
      </c>
      <c r="B2330" t="str">
        <f>LOWER(TRIM(A2330))</f>
        <v>drive go</v>
      </c>
      <c r="C2330" t="str">
        <f t="shared" si="72"/>
        <v>Drive Go</v>
      </c>
      <c r="D2330" t="s">
        <v>55</v>
      </c>
      <c r="E2330" s="7">
        <v>3.2</v>
      </c>
      <c r="F2330">
        <v>153</v>
      </c>
      <c r="G2330" t="s">
        <v>1416</v>
      </c>
      <c r="H2330" s="3" t="s">
        <v>13786</v>
      </c>
      <c r="I2330" t="s">
        <v>19</v>
      </c>
      <c r="J2330" s="2">
        <v>0</v>
      </c>
      <c r="K2330" t="s">
        <v>26</v>
      </c>
      <c r="L2330" t="s">
        <v>57</v>
      </c>
      <c r="M2330" s="4">
        <v>46084</v>
      </c>
      <c r="N2330" s="5" t="s">
        <v>4230</v>
      </c>
      <c r="O2330" t="s">
        <v>17</v>
      </c>
      <c r="P2330" t="s">
        <v>23</v>
      </c>
      <c r="Q2330" t="s">
        <v>23</v>
      </c>
      <c r="R2330" t="str">
        <f t="shared" si="73"/>
        <v>Rated</v>
      </c>
      <c r="S2330" t="str" cm="1">
        <f t="array" ref="S2330">_xlfn.IFS(E2330="not available","Not Rated", E2330&gt;=4.5,"Excellent", E2330&gt;4,"Very Good", E2330&gt;3,"Good", TRUE,"LOW")</f>
        <v>Good</v>
      </c>
    </row>
    <row r="2331" spans="1:19" x14ac:dyDescent="0.15">
      <c r="A2331" t="s">
        <v>148</v>
      </c>
      <c r="B2331" t="str">
        <f>LOWER(TRIM(A2331))</f>
        <v>wallet</v>
      </c>
      <c r="C2331" t="str">
        <f t="shared" si="72"/>
        <v>Wallet</v>
      </c>
      <c r="D2331" t="s">
        <v>73</v>
      </c>
      <c r="E2331" s="7">
        <v>5</v>
      </c>
      <c r="F2331">
        <v>152</v>
      </c>
      <c r="G2331" t="s">
        <v>4231</v>
      </c>
      <c r="H2331" s="3" t="s">
        <v>13786</v>
      </c>
      <c r="I2331" t="s">
        <v>19</v>
      </c>
      <c r="J2331" s="2">
        <v>0</v>
      </c>
      <c r="K2331" t="s">
        <v>69</v>
      </c>
      <c r="L2331" t="s">
        <v>336</v>
      </c>
      <c r="M2331" s="4">
        <v>45663</v>
      </c>
      <c r="N2331" s="5" t="s">
        <v>4232</v>
      </c>
      <c r="O2331" t="s">
        <v>17</v>
      </c>
      <c r="P2331" t="s">
        <v>23</v>
      </c>
      <c r="Q2331" t="s">
        <v>23</v>
      </c>
      <c r="R2331" t="str">
        <f t="shared" si="73"/>
        <v>Rated</v>
      </c>
      <c r="S2331" t="str" cm="1">
        <f t="array" ref="S2331">_xlfn.IFS(E2331="not available","Not Rated", E2331&gt;=4.5,"Excellent", E2331&gt;4,"Very Good", E2331&gt;3,"Good", TRUE,"LOW")</f>
        <v>Excellent</v>
      </c>
    </row>
    <row r="2332" spans="1:19" x14ac:dyDescent="0.15">
      <c r="A2332" t="s">
        <v>154</v>
      </c>
      <c r="B2332" t="str">
        <f>LOWER(TRIM(A2332))</f>
        <v>tracker</v>
      </c>
      <c r="C2332" t="str">
        <f t="shared" si="72"/>
        <v>Tracker</v>
      </c>
      <c r="D2332" t="s">
        <v>60</v>
      </c>
      <c r="E2332" s="7">
        <v>4</v>
      </c>
      <c r="F2332">
        <v>151</v>
      </c>
      <c r="G2332" t="s">
        <v>199</v>
      </c>
      <c r="H2332" s="3" t="s">
        <v>13786</v>
      </c>
      <c r="I2332" t="s">
        <v>19</v>
      </c>
      <c r="J2332" s="2">
        <v>0</v>
      </c>
      <c r="K2332" t="s">
        <v>26</v>
      </c>
      <c r="L2332" t="s">
        <v>63</v>
      </c>
      <c r="M2332" s="4">
        <v>45297</v>
      </c>
      <c r="N2332" s="5" t="s">
        <v>4233</v>
      </c>
      <c r="O2332" t="s">
        <v>53</v>
      </c>
      <c r="P2332" t="s">
        <v>23</v>
      </c>
      <c r="Q2332" t="s">
        <v>23</v>
      </c>
      <c r="R2332" t="str">
        <f t="shared" si="73"/>
        <v>Rated</v>
      </c>
      <c r="S2332" t="str" cm="1">
        <f t="array" ref="S2332">_xlfn.IFS(E2332="not available","Not Rated", E2332&gt;=4.5,"Excellent", E2332&gt;4,"Very Good", E2332&gt;3,"Good", TRUE,"LOW")</f>
        <v>Good</v>
      </c>
    </row>
    <row r="2333" spans="1:19" x14ac:dyDescent="0.15">
      <c r="A2333" t="s">
        <v>29</v>
      </c>
      <c r="B2333" t="str">
        <f>LOWER(TRIM(A2333))</f>
        <v>scanner</v>
      </c>
      <c r="C2333" t="str">
        <f t="shared" si="72"/>
        <v>Scanner</v>
      </c>
      <c r="D2333" t="s">
        <v>194</v>
      </c>
      <c r="E2333" s="7">
        <v>3.9</v>
      </c>
      <c r="F2333">
        <v>151</v>
      </c>
      <c r="G2333" t="s">
        <v>2308</v>
      </c>
      <c r="H2333" s="3" t="s">
        <v>13786</v>
      </c>
      <c r="I2333" t="s">
        <v>19</v>
      </c>
      <c r="J2333" s="2">
        <v>0</v>
      </c>
      <c r="K2333" t="s">
        <v>26</v>
      </c>
      <c r="L2333" t="s">
        <v>196</v>
      </c>
      <c r="M2333" s="4">
        <v>45172</v>
      </c>
      <c r="N2333" s="5" t="s">
        <v>4234</v>
      </c>
      <c r="O2333" t="s">
        <v>31</v>
      </c>
      <c r="P2333" t="s">
        <v>23</v>
      </c>
      <c r="Q2333" t="s">
        <v>23</v>
      </c>
      <c r="R2333" t="str">
        <f t="shared" si="73"/>
        <v>Rated</v>
      </c>
      <c r="S2333" t="str" cm="1">
        <f t="array" ref="S2333">_xlfn.IFS(E2333="not available","Not Rated", E2333&gt;=4.5,"Excellent", E2333&gt;4,"Very Good", E2333&gt;3,"Good", TRUE,"LOW")</f>
        <v>Good</v>
      </c>
    </row>
    <row r="2334" spans="1:19" x14ac:dyDescent="0.15">
      <c r="A2334" t="s">
        <v>269</v>
      </c>
      <c r="B2334" t="str">
        <f>LOWER(TRIM(A2334))</f>
        <v>strike</v>
      </c>
      <c r="C2334" t="str">
        <f t="shared" si="72"/>
        <v>Strike</v>
      </c>
      <c r="D2334" t="s">
        <v>73</v>
      </c>
      <c r="E2334" s="7">
        <v>4.0999999999999996</v>
      </c>
      <c r="F2334">
        <v>151</v>
      </c>
      <c r="G2334" t="s">
        <v>4235</v>
      </c>
      <c r="H2334" s="3" t="s">
        <v>13786</v>
      </c>
      <c r="I2334" t="s">
        <v>19</v>
      </c>
      <c r="J2334" s="2">
        <v>0</v>
      </c>
      <c r="K2334" t="s">
        <v>26</v>
      </c>
      <c r="L2334" t="s">
        <v>411</v>
      </c>
      <c r="M2334" s="4">
        <v>46085</v>
      </c>
      <c r="N2334" s="5" t="s">
        <v>4236</v>
      </c>
      <c r="O2334" t="s">
        <v>17</v>
      </c>
      <c r="P2334" t="s">
        <v>23</v>
      </c>
      <c r="Q2334" t="s">
        <v>23</v>
      </c>
      <c r="R2334" t="str">
        <f t="shared" si="73"/>
        <v>Rated</v>
      </c>
      <c r="S2334" t="str" cm="1">
        <f t="array" ref="S2334">_xlfn.IFS(E2334="not available","Not Rated", E2334&gt;=4.5,"Excellent", E2334&gt;4,"Very Good", E2334&gt;3,"Good", TRUE,"LOW")</f>
        <v>Very Good</v>
      </c>
    </row>
    <row r="2335" spans="1:19" x14ac:dyDescent="0.15">
      <c r="A2335" t="s">
        <v>217</v>
      </c>
      <c r="B2335" t="str">
        <f>LOWER(TRIM(A2335))</f>
        <v>browser</v>
      </c>
      <c r="C2335" t="str">
        <f t="shared" si="72"/>
        <v>Browser</v>
      </c>
      <c r="D2335" t="s">
        <v>66</v>
      </c>
      <c r="E2335" s="7">
        <v>4.8</v>
      </c>
      <c r="F2335">
        <v>151</v>
      </c>
      <c r="G2335" t="s">
        <v>747</v>
      </c>
      <c r="H2335" s="3" t="s">
        <v>13786</v>
      </c>
      <c r="I2335" t="s">
        <v>19</v>
      </c>
      <c r="J2335" s="2">
        <v>0</v>
      </c>
      <c r="K2335" t="s">
        <v>69</v>
      </c>
      <c r="L2335" t="s">
        <v>70</v>
      </c>
      <c r="M2335" s="4">
        <v>46012</v>
      </c>
      <c r="N2335" s="5" t="s">
        <v>4237</v>
      </c>
      <c r="O2335" t="s">
        <v>44</v>
      </c>
      <c r="P2335" t="s">
        <v>23</v>
      </c>
      <c r="Q2335" t="s">
        <v>23</v>
      </c>
      <c r="R2335" t="str">
        <f t="shared" si="73"/>
        <v>Rated</v>
      </c>
      <c r="S2335" t="str" cm="1">
        <f t="array" ref="S2335">_xlfn.IFS(E2335="not available","Not Rated", E2335&gt;=4.5,"Excellent", E2335&gt;4,"Very Good", E2335&gt;3,"Good", TRUE,"LOW")</f>
        <v>Excellent</v>
      </c>
    </row>
    <row r="2336" spans="1:19" x14ac:dyDescent="0.15">
      <c r="A2336" t="s">
        <v>162</v>
      </c>
      <c r="B2336" t="str">
        <f>LOWER(TRIM(A2336))</f>
        <v>connect</v>
      </c>
      <c r="C2336" t="str">
        <f t="shared" si="72"/>
        <v>Connect</v>
      </c>
      <c r="D2336" t="s">
        <v>126</v>
      </c>
      <c r="E2336" s="7">
        <v>2.4</v>
      </c>
      <c r="F2336">
        <v>150</v>
      </c>
      <c r="G2336" t="s">
        <v>3669</v>
      </c>
      <c r="H2336" s="3" t="s">
        <v>13786</v>
      </c>
      <c r="I2336" t="s">
        <v>19</v>
      </c>
      <c r="J2336" s="2">
        <v>0</v>
      </c>
      <c r="K2336" t="s">
        <v>69</v>
      </c>
      <c r="L2336" t="s">
        <v>351</v>
      </c>
      <c r="M2336" s="4">
        <v>45901</v>
      </c>
      <c r="N2336" s="5" t="s">
        <v>4238</v>
      </c>
      <c r="O2336" t="s">
        <v>31</v>
      </c>
      <c r="P2336" t="s">
        <v>32</v>
      </c>
      <c r="Q2336" t="s">
        <v>23</v>
      </c>
      <c r="R2336" t="str">
        <f t="shared" si="73"/>
        <v>Rated</v>
      </c>
      <c r="S2336" t="str" cm="1">
        <f t="array" ref="S2336">_xlfn.IFS(E2336="not available","Not Rated", E2336&gt;=4.5,"Excellent", E2336&gt;4,"Very Good", E2336&gt;3,"Good", TRUE,"LOW")</f>
        <v>LOW</v>
      </c>
    </row>
    <row r="2337" spans="1:19" x14ac:dyDescent="0.15">
      <c r="A2337" t="s">
        <v>2766</v>
      </c>
      <c r="B2337" t="str">
        <f>LOWER(TRIM(A2337))</f>
        <v>epic connect</v>
      </c>
      <c r="C2337" t="str">
        <f t="shared" si="72"/>
        <v>Epic Connect</v>
      </c>
      <c r="D2337" t="s">
        <v>49</v>
      </c>
      <c r="E2337" s="7">
        <v>3.8</v>
      </c>
      <c r="F2337">
        <v>150</v>
      </c>
      <c r="G2337" t="s">
        <v>13774</v>
      </c>
      <c r="H2337" s="3" t="s">
        <v>13786</v>
      </c>
      <c r="I2337" t="s">
        <v>19</v>
      </c>
      <c r="J2337" s="2">
        <v>0</v>
      </c>
      <c r="K2337" t="s">
        <v>20</v>
      </c>
      <c r="L2337" t="s">
        <v>92</v>
      </c>
      <c r="M2337" s="4">
        <v>45536</v>
      </c>
      <c r="N2337" s="5" t="s">
        <v>13775</v>
      </c>
      <c r="O2337" t="s">
        <v>31</v>
      </c>
      <c r="P2337" t="s">
        <v>32</v>
      </c>
      <c r="Q2337" t="s">
        <v>23</v>
      </c>
      <c r="R2337" t="str">
        <f t="shared" si="73"/>
        <v>Rated</v>
      </c>
      <c r="S2337" t="str" cm="1">
        <f t="array" ref="S2337">_xlfn.IFS(E2337="not available","Not Rated", E2337&gt;=4.5,"Excellent", E2337&gt;4,"Very Good", E2337&gt;3,"Good", TRUE,"LOW")</f>
        <v>Good</v>
      </c>
    </row>
    <row r="2338" spans="1:19" x14ac:dyDescent="0.15">
      <c r="A2338" t="s">
        <v>1476</v>
      </c>
      <c r="B2338" t="str">
        <f>LOWER(TRIM(A2338))</f>
        <v>neo editor</v>
      </c>
      <c r="C2338" t="str">
        <f t="shared" si="72"/>
        <v>Neo Editor</v>
      </c>
      <c r="D2338" t="s">
        <v>568</v>
      </c>
      <c r="E2338" s="7">
        <v>4.3</v>
      </c>
      <c r="F2338">
        <v>150</v>
      </c>
      <c r="G2338" t="s">
        <v>4239</v>
      </c>
      <c r="H2338" s="3" t="s">
        <v>13786</v>
      </c>
      <c r="I2338" t="s">
        <v>19</v>
      </c>
      <c r="J2338" s="2">
        <v>0</v>
      </c>
      <c r="K2338" t="s">
        <v>62</v>
      </c>
      <c r="L2338" t="s">
        <v>570</v>
      </c>
      <c r="M2338" s="4">
        <v>46008</v>
      </c>
      <c r="N2338" s="5" t="s">
        <v>4240</v>
      </c>
      <c r="O2338" t="s">
        <v>44</v>
      </c>
      <c r="P2338" t="s">
        <v>23</v>
      </c>
      <c r="Q2338" t="s">
        <v>32</v>
      </c>
      <c r="R2338" t="str">
        <f t="shared" si="73"/>
        <v>Rated</v>
      </c>
      <c r="S2338" t="str" cm="1">
        <f t="array" ref="S2338">_xlfn.IFS(E2338="not available","Not Rated", E2338&gt;=4.5,"Excellent", E2338&gt;4,"Very Good", E2338&gt;3,"Good", TRUE,"LOW")</f>
        <v>Very Good</v>
      </c>
    </row>
    <row r="2339" spans="1:19" x14ac:dyDescent="0.15">
      <c r="A2339" t="s">
        <v>29</v>
      </c>
      <c r="B2339" t="str">
        <f>LOWER(TRIM(A2339))</f>
        <v>scanner</v>
      </c>
      <c r="C2339" t="str">
        <f t="shared" si="72"/>
        <v>Scanner</v>
      </c>
      <c r="D2339" t="s">
        <v>16</v>
      </c>
      <c r="E2339" s="7">
        <v>4.5</v>
      </c>
      <c r="F2339">
        <v>149</v>
      </c>
      <c r="G2339" t="s">
        <v>4241</v>
      </c>
      <c r="H2339" s="3" t="s">
        <v>13786</v>
      </c>
      <c r="I2339" t="s">
        <v>19</v>
      </c>
      <c r="J2339" s="2">
        <v>0</v>
      </c>
      <c r="K2339" t="s">
        <v>26</v>
      </c>
      <c r="L2339" t="s">
        <v>21</v>
      </c>
      <c r="M2339" s="4">
        <v>45938</v>
      </c>
      <c r="N2339" s="5" t="s">
        <v>4242</v>
      </c>
      <c r="O2339" t="s">
        <v>17</v>
      </c>
      <c r="P2339" t="s">
        <v>32</v>
      </c>
      <c r="Q2339" t="s">
        <v>23</v>
      </c>
      <c r="R2339" t="str">
        <f t="shared" si="73"/>
        <v>Rated</v>
      </c>
      <c r="S2339" t="str" cm="1">
        <f t="array" ref="S2339">_xlfn.IFS(E2339="not available","Not Rated", E2339&gt;=4.5,"Excellent", E2339&gt;4,"Very Good", E2339&gt;3,"Good", TRUE,"LOW")</f>
        <v>Excellent</v>
      </c>
    </row>
    <row r="2340" spans="1:19" x14ac:dyDescent="0.15">
      <c r="A2340" t="s">
        <v>148</v>
      </c>
      <c r="B2340" t="str">
        <f>LOWER(TRIM(A2340))</f>
        <v>wallet</v>
      </c>
      <c r="C2340" t="str">
        <f t="shared" si="72"/>
        <v>Wallet</v>
      </c>
      <c r="D2340" t="s">
        <v>521</v>
      </c>
      <c r="E2340" s="7">
        <v>4.5999999999999996</v>
      </c>
      <c r="F2340">
        <v>149</v>
      </c>
      <c r="G2340" t="s">
        <v>2425</v>
      </c>
      <c r="H2340" s="3" t="s">
        <v>13786</v>
      </c>
      <c r="I2340" t="s">
        <v>19</v>
      </c>
      <c r="J2340" s="2">
        <v>0</v>
      </c>
      <c r="K2340" t="s">
        <v>62</v>
      </c>
      <c r="L2340" t="s">
        <v>523</v>
      </c>
      <c r="M2340" s="4">
        <v>45528</v>
      </c>
      <c r="N2340" s="5" t="s">
        <v>4243</v>
      </c>
      <c r="O2340" t="s">
        <v>17</v>
      </c>
      <c r="P2340" t="s">
        <v>23</v>
      </c>
      <c r="Q2340" t="s">
        <v>23</v>
      </c>
      <c r="R2340" t="str">
        <f t="shared" si="73"/>
        <v>Rated</v>
      </c>
      <c r="S2340" t="str" cm="1">
        <f t="array" ref="S2340">_xlfn.IFS(E2340="not available","Not Rated", E2340&gt;=4.5,"Excellent", E2340&gt;4,"Very Good", E2340&gt;3,"Good", TRUE,"LOW")</f>
        <v>Excellent</v>
      </c>
    </row>
    <row r="2341" spans="1:19" x14ac:dyDescent="0.15">
      <c r="A2341" t="s">
        <v>39</v>
      </c>
      <c r="B2341" t="str">
        <f>LOWER(TRIM(A2341))</f>
        <v>vpn</v>
      </c>
      <c r="C2341" t="str">
        <f t="shared" si="72"/>
        <v>Vpn</v>
      </c>
      <c r="D2341" t="s">
        <v>194</v>
      </c>
      <c r="E2341" s="7">
        <v>3.9</v>
      </c>
      <c r="F2341">
        <v>149</v>
      </c>
      <c r="G2341" t="s">
        <v>3513</v>
      </c>
      <c r="H2341" s="3" t="s">
        <v>13786</v>
      </c>
      <c r="I2341" t="s">
        <v>19</v>
      </c>
      <c r="J2341" s="2">
        <v>0</v>
      </c>
      <c r="K2341" t="s">
        <v>26</v>
      </c>
      <c r="L2341" t="s">
        <v>196</v>
      </c>
      <c r="M2341" s="4">
        <v>45987</v>
      </c>
      <c r="N2341" s="5" t="s">
        <v>4244</v>
      </c>
      <c r="O2341" t="s">
        <v>53</v>
      </c>
      <c r="P2341" t="s">
        <v>23</v>
      </c>
      <c r="Q2341" t="s">
        <v>23</v>
      </c>
      <c r="R2341" t="str">
        <f t="shared" si="73"/>
        <v>Rated</v>
      </c>
      <c r="S2341" t="str" cm="1">
        <f t="array" ref="S2341">_xlfn.IFS(E2341="not available","Not Rated", E2341&gt;=4.5,"Excellent", E2341&gt;4,"Very Good", E2341&gt;3,"Good", TRUE,"LOW")</f>
        <v>Good</v>
      </c>
    </row>
    <row r="2342" spans="1:19" x14ac:dyDescent="0.15">
      <c r="A2342" t="s">
        <v>1382</v>
      </c>
      <c r="B2342" t="str">
        <f>LOWER(TRIM(A2342))</f>
        <v>craft premium</v>
      </c>
      <c r="C2342" t="str">
        <f t="shared" si="72"/>
        <v>Craft Premium</v>
      </c>
      <c r="D2342" t="s">
        <v>568</v>
      </c>
      <c r="E2342" s="7">
        <v>3.5</v>
      </c>
      <c r="F2342">
        <v>149</v>
      </c>
      <c r="G2342" t="s">
        <v>4245</v>
      </c>
      <c r="H2342" s="3" t="s">
        <v>13786</v>
      </c>
      <c r="I2342" t="s">
        <v>30</v>
      </c>
      <c r="J2342" s="2">
        <v>1.99</v>
      </c>
      <c r="K2342" t="s">
        <v>26</v>
      </c>
      <c r="L2342" t="s">
        <v>570</v>
      </c>
      <c r="M2342" s="4">
        <v>45281</v>
      </c>
      <c r="N2342" s="5" t="s">
        <v>4246</v>
      </c>
      <c r="O2342" t="s">
        <v>44</v>
      </c>
      <c r="P2342" t="s">
        <v>32</v>
      </c>
      <c r="Q2342" t="s">
        <v>32</v>
      </c>
      <c r="R2342" t="str">
        <f t="shared" si="73"/>
        <v>Rated</v>
      </c>
      <c r="S2342" t="str" cm="1">
        <f t="array" ref="S2342">_xlfn.IFS(E2342="not available","Not Rated", E2342&gt;=4.5,"Excellent", E2342&gt;4,"Very Good", E2342&gt;3,"Good", TRUE,"LOW")</f>
        <v>Good</v>
      </c>
    </row>
    <row r="2343" spans="1:19" x14ac:dyDescent="0.15">
      <c r="A2343" t="s">
        <v>1451</v>
      </c>
      <c r="B2343" t="str">
        <f>LOWER(TRIM(A2343))</f>
        <v>neo tracker</v>
      </c>
      <c r="C2343" t="str">
        <f t="shared" si="72"/>
        <v>Neo Tracker</v>
      </c>
      <c r="D2343" t="s">
        <v>16</v>
      </c>
      <c r="E2343" s="7">
        <v>4.5999999999999996</v>
      </c>
      <c r="F2343">
        <v>148</v>
      </c>
      <c r="G2343" t="s">
        <v>4247</v>
      </c>
      <c r="H2343" s="3" t="s">
        <v>13786</v>
      </c>
      <c r="I2343" t="s">
        <v>19</v>
      </c>
      <c r="J2343" s="2">
        <v>0</v>
      </c>
      <c r="K2343" t="s">
        <v>26</v>
      </c>
      <c r="L2343" t="s">
        <v>21</v>
      </c>
      <c r="M2343" s="4">
        <v>45949</v>
      </c>
      <c r="N2343" s="5" t="s">
        <v>4248</v>
      </c>
      <c r="O2343" t="s">
        <v>53</v>
      </c>
      <c r="P2343" t="s">
        <v>32</v>
      </c>
      <c r="Q2343" t="s">
        <v>23</v>
      </c>
      <c r="R2343" t="str">
        <f t="shared" si="73"/>
        <v>Rated</v>
      </c>
      <c r="S2343" t="str" cm="1">
        <f t="array" ref="S2343">_xlfn.IFS(E2343="not available","Not Rated", E2343&gt;=4.5,"Excellent", E2343&gt;4,"Very Good", E2343&gt;3,"Good", TRUE,"LOW")</f>
        <v>Excellent</v>
      </c>
    </row>
    <row r="2344" spans="1:19" x14ac:dyDescent="0.15">
      <c r="A2344" t="s">
        <v>1766</v>
      </c>
      <c r="B2344" t="str">
        <f>LOWER(TRIM(A2344))</f>
        <v>quick wallet</v>
      </c>
      <c r="C2344" t="str">
        <f t="shared" si="72"/>
        <v>Quick Wallet</v>
      </c>
      <c r="D2344" t="s">
        <v>16</v>
      </c>
      <c r="E2344" s="7">
        <v>4.3</v>
      </c>
      <c r="F2344">
        <v>148</v>
      </c>
      <c r="G2344" t="s">
        <v>915</v>
      </c>
      <c r="H2344" s="3" t="s">
        <v>13786</v>
      </c>
      <c r="I2344" t="s">
        <v>19</v>
      </c>
      <c r="J2344" s="2">
        <v>0</v>
      </c>
      <c r="K2344" t="s">
        <v>26</v>
      </c>
      <c r="L2344" t="s">
        <v>21</v>
      </c>
      <c r="M2344" s="4">
        <v>46115</v>
      </c>
      <c r="N2344" s="5" t="s">
        <v>4249</v>
      </c>
      <c r="O2344" t="s">
        <v>31</v>
      </c>
      <c r="P2344" t="s">
        <v>23</v>
      </c>
      <c r="Q2344" t="s">
        <v>32</v>
      </c>
      <c r="R2344" t="str">
        <f t="shared" si="73"/>
        <v>Rated</v>
      </c>
      <c r="S2344" t="str" cm="1">
        <f t="array" ref="S2344">_xlfn.IFS(E2344="not available","Not Rated", E2344&gt;=4.5,"Excellent", E2344&gt;4,"Very Good", E2344&gt;3,"Good", TRUE,"LOW")</f>
        <v>Very Good</v>
      </c>
    </row>
    <row r="2345" spans="1:19" x14ac:dyDescent="0.15">
      <c r="A2345" t="s">
        <v>1833</v>
      </c>
      <c r="B2345" t="str">
        <f>LOWER(TRIM(A2345))</f>
        <v>player premium</v>
      </c>
      <c r="C2345" t="str">
        <f t="shared" si="72"/>
        <v>Player Premium</v>
      </c>
      <c r="D2345" t="s">
        <v>194</v>
      </c>
      <c r="E2345" s="7">
        <v>4.5999999999999996</v>
      </c>
      <c r="F2345">
        <v>148</v>
      </c>
      <c r="G2345" t="s">
        <v>3909</v>
      </c>
      <c r="H2345" s="3" t="s">
        <v>13786</v>
      </c>
      <c r="I2345" t="s">
        <v>19</v>
      </c>
      <c r="J2345" s="2">
        <v>0</v>
      </c>
      <c r="K2345" t="s">
        <v>26</v>
      </c>
      <c r="L2345" t="s">
        <v>196</v>
      </c>
      <c r="M2345" s="4">
        <v>46127</v>
      </c>
      <c r="N2345" s="5" t="s">
        <v>4250</v>
      </c>
      <c r="O2345" t="s">
        <v>22</v>
      </c>
      <c r="P2345" t="s">
        <v>23</v>
      </c>
      <c r="Q2345" t="s">
        <v>32</v>
      </c>
      <c r="R2345" t="str">
        <f t="shared" si="73"/>
        <v>Rated</v>
      </c>
      <c r="S2345" t="str" cm="1">
        <f t="array" ref="S2345">_xlfn.IFS(E2345="not available","Not Rated", E2345&gt;=4.5,"Excellent", E2345&gt;4,"Very Good", E2345&gt;3,"Good", TRUE,"LOW")</f>
        <v>Excellent</v>
      </c>
    </row>
    <row r="2346" spans="1:19" x14ac:dyDescent="0.15">
      <c r="A2346" t="s">
        <v>4251</v>
      </c>
      <c r="B2346" t="str">
        <f>LOWER(TRIM(A2346))</f>
        <v>easy health app</v>
      </c>
      <c r="C2346" t="str">
        <f t="shared" si="72"/>
        <v>Easy Health App</v>
      </c>
      <c r="D2346" t="s">
        <v>40</v>
      </c>
      <c r="E2346" s="7">
        <v>4.4000000000000004</v>
      </c>
      <c r="F2346">
        <v>148</v>
      </c>
      <c r="G2346" t="s">
        <v>4252</v>
      </c>
      <c r="H2346" s="3" t="s">
        <v>13786</v>
      </c>
      <c r="I2346" t="s">
        <v>19</v>
      </c>
      <c r="J2346" s="2">
        <v>0</v>
      </c>
      <c r="K2346" t="s">
        <v>20</v>
      </c>
      <c r="L2346" t="s">
        <v>78</v>
      </c>
      <c r="M2346" s="4">
        <v>44989</v>
      </c>
      <c r="N2346" s="5" t="s">
        <v>4253</v>
      </c>
      <c r="O2346" t="s">
        <v>17</v>
      </c>
      <c r="P2346" t="s">
        <v>23</v>
      </c>
      <c r="Q2346" t="s">
        <v>32</v>
      </c>
      <c r="R2346" t="str">
        <f t="shared" si="73"/>
        <v>Rated</v>
      </c>
      <c r="S2346" t="str" cm="1">
        <f t="array" ref="S2346">_xlfn.IFS(E2346="not available","Not Rated", E2346&gt;=4.5,"Excellent", E2346&gt;4,"Very Good", E2346&gt;3,"Good", TRUE,"LOW")</f>
        <v>Very Good</v>
      </c>
    </row>
    <row r="2347" spans="1:19" x14ac:dyDescent="0.15">
      <c r="A2347" t="s">
        <v>4254</v>
      </c>
      <c r="B2347" t="str">
        <f>LOWER(TRIM(A2347))</f>
        <v>easy health</v>
      </c>
      <c r="C2347" t="str">
        <f t="shared" si="72"/>
        <v>Easy Health</v>
      </c>
      <c r="D2347" t="s">
        <v>16</v>
      </c>
      <c r="E2347" s="7">
        <v>3.3</v>
      </c>
      <c r="F2347">
        <v>147</v>
      </c>
      <c r="G2347" t="s">
        <v>2387</v>
      </c>
      <c r="H2347" s="3" t="s">
        <v>13786</v>
      </c>
      <c r="I2347" t="s">
        <v>19</v>
      </c>
      <c r="J2347" s="2">
        <v>0</v>
      </c>
      <c r="K2347" t="s">
        <v>26</v>
      </c>
      <c r="L2347" t="s">
        <v>21</v>
      </c>
      <c r="M2347" s="4">
        <v>45705</v>
      </c>
      <c r="N2347" s="5" t="s">
        <v>4255</v>
      </c>
      <c r="O2347" t="s">
        <v>44</v>
      </c>
      <c r="P2347" t="s">
        <v>23</v>
      </c>
      <c r="Q2347" t="s">
        <v>23</v>
      </c>
      <c r="R2347" t="str">
        <f t="shared" si="73"/>
        <v>Rated</v>
      </c>
      <c r="S2347" t="str" cm="1">
        <f t="array" ref="S2347">_xlfn.IFS(E2347="not available","Not Rated", E2347&gt;=4.5,"Excellent", E2347&gt;4,"Very Good", E2347&gt;3,"Good", TRUE,"LOW")</f>
        <v>Good</v>
      </c>
    </row>
    <row r="2348" spans="1:19" x14ac:dyDescent="0.15">
      <c r="A2348" t="s">
        <v>1899</v>
      </c>
      <c r="B2348" t="str">
        <f>LOWER(TRIM(A2348))</f>
        <v>strike ai</v>
      </c>
      <c r="C2348" t="str">
        <f t="shared" si="72"/>
        <v>Strike Ai</v>
      </c>
      <c r="D2348" t="s">
        <v>16</v>
      </c>
      <c r="E2348" s="7">
        <v>3.7</v>
      </c>
      <c r="F2348">
        <v>147</v>
      </c>
      <c r="G2348" t="s">
        <v>4256</v>
      </c>
      <c r="H2348" s="3" t="s">
        <v>13786</v>
      </c>
      <c r="I2348" t="s">
        <v>19</v>
      </c>
      <c r="J2348" s="2">
        <v>0</v>
      </c>
      <c r="K2348" t="s">
        <v>26</v>
      </c>
      <c r="L2348" t="s">
        <v>21</v>
      </c>
      <c r="M2348" s="4">
        <v>45934</v>
      </c>
      <c r="N2348" s="5" t="s">
        <v>4257</v>
      </c>
      <c r="O2348" t="s">
        <v>17</v>
      </c>
      <c r="P2348" t="s">
        <v>23</v>
      </c>
      <c r="Q2348" t="s">
        <v>23</v>
      </c>
      <c r="R2348" t="str">
        <f t="shared" si="73"/>
        <v>Rated</v>
      </c>
      <c r="S2348" t="str" cm="1">
        <f t="array" ref="S2348">_xlfn.IFS(E2348="not available","Not Rated", E2348&gt;=4.5,"Excellent", E2348&gt;4,"Very Good", E2348&gt;3,"Good", TRUE,"LOW")</f>
        <v>Good</v>
      </c>
    </row>
    <row r="2349" spans="1:19" x14ac:dyDescent="0.15">
      <c r="A2349" t="s">
        <v>647</v>
      </c>
      <c r="B2349" t="str">
        <f>LOWER(TRIM(A2349))</f>
        <v>next connect</v>
      </c>
      <c r="C2349" t="str">
        <f t="shared" si="72"/>
        <v>Next Connect</v>
      </c>
      <c r="D2349" t="s">
        <v>60</v>
      </c>
      <c r="E2349" s="7">
        <v>4.5</v>
      </c>
      <c r="F2349">
        <v>147</v>
      </c>
      <c r="G2349" t="s">
        <v>4029</v>
      </c>
      <c r="H2349" s="3" t="s">
        <v>13786</v>
      </c>
      <c r="I2349" t="s">
        <v>19</v>
      </c>
      <c r="J2349" s="2">
        <v>0</v>
      </c>
      <c r="K2349" t="s">
        <v>26</v>
      </c>
      <c r="L2349" t="s">
        <v>280</v>
      </c>
      <c r="M2349" s="4">
        <v>45970</v>
      </c>
      <c r="N2349" s="5" t="s">
        <v>2085</v>
      </c>
      <c r="O2349" t="s">
        <v>44</v>
      </c>
      <c r="P2349" t="s">
        <v>23</v>
      </c>
      <c r="Q2349" t="s">
        <v>23</v>
      </c>
      <c r="R2349" t="str">
        <f t="shared" si="73"/>
        <v>Rated</v>
      </c>
      <c r="S2349" t="str" cm="1">
        <f t="array" ref="S2349">_xlfn.IFS(E2349="not available","Not Rated", E2349&gt;=4.5,"Excellent", E2349&gt;4,"Very Good", E2349&gt;3,"Good", TRUE,"LOW")</f>
        <v>Excellent</v>
      </c>
    </row>
    <row r="2350" spans="1:19" x14ac:dyDescent="0.15">
      <c r="A2350" t="s">
        <v>269</v>
      </c>
      <c r="B2350" t="str">
        <f>LOWER(TRIM(A2350))</f>
        <v>strike</v>
      </c>
      <c r="C2350" t="str">
        <f t="shared" si="72"/>
        <v>Strike</v>
      </c>
      <c r="D2350" t="s">
        <v>49</v>
      </c>
      <c r="E2350" s="7">
        <v>4.4000000000000004</v>
      </c>
      <c r="F2350">
        <v>147</v>
      </c>
      <c r="G2350" t="s">
        <v>2795</v>
      </c>
      <c r="H2350" s="3" t="s">
        <v>13786</v>
      </c>
      <c r="I2350" t="s">
        <v>19</v>
      </c>
      <c r="J2350" s="2">
        <v>0</v>
      </c>
      <c r="K2350" t="s">
        <v>62</v>
      </c>
      <c r="L2350" t="s">
        <v>92</v>
      </c>
      <c r="M2350" s="4">
        <v>45682</v>
      </c>
      <c r="N2350" s="5" t="s">
        <v>4258</v>
      </c>
      <c r="O2350" t="s">
        <v>28</v>
      </c>
      <c r="P2350" t="s">
        <v>23</v>
      </c>
      <c r="Q2350" t="s">
        <v>23</v>
      </c>
      <c r="R2350" t="str">
        <f t="shared" si="73"/>
        <v>Rated</v>
      </c>
      <c r="S2350" t="str" cm="1">
        <f t="array" ref="S2350">_xlfn.IFS(E2350="not available","Not Rated", E2350&gt;=4.5,"Excellent", E2350&gt;4,"Very Good", E2350&gt;3,"Good", TRUE,"LOW")</f>
        <v>Very Good</v>
      </c>
    </row>
    <row r="2351" spans="1:19" x14ac:dyDescent="0.15">
      <c r="A2351" t="s">
        <v>154</v>
      </c>
      <c r="B2351" t="str">
        <f>LOWER(TRIM(A2351))</f>
        <v>tracker</v>
      </c>
      <c r="C2351" t="str">
        <f t="shared" si="72"/>
        <v>Tracker</v>
      </c>
      <c r="D2351" t="s">
        <v>1224</v>
      </c>
      <c r="E2351" s="7">
        <v>4.4000000000000004</v>
      </c>
      <c r="F2351">
        <v>147</v>
      </c>
      <c r="G2351" t="s">
        <v>2195</v>
      </c>
      <c r="H2351" s="3" t="s">
        <v>13786</v>
      </c>
      <c r="I2351" t="s">
        <v>19</v>
      </c>
      <c r="J2351" s="2">
        <v>0</v>
      </c>
      <c r="K2351" t="s">
        <v>26</v>
      </c>
      <c r="L2351" t="s">
        <v>1226</v>
      </c>
      <c r="M2351" s="4">
        <v>44800</v>
      </c>
      <c r="N2351" s="5" t="s">
        <v>4259</v>
      </c>
      <c r="O2351" t="s">
        <v>28</v>
      </c>
      <c r="P2351" t="s">
        <v>32</v>
      </c>
      <c r="Q2351" t="s">
        <v>23</v>
      </c>
      <c r="R2351" t="str">
        <f t="shared" si="73"/>
        <v>Rated</v>
      </c>
      <c r="S2351" t="str" cm="1">
        <f t="array" ref="S2351">_xlfn.IFS(E2351="not available","Not Rated", E2351&gt;=4.5,"Excellent", E2351&gt;4,"Very Good", E2351&gt;3,"Good", TRUE,"LOW")</f>
        <v>Very Good</v>
      </c>
    </row>
    <row r="2352" spans="1:19" x14ac:dyDescent="0.15">
      <c r="A2352" t="s">
        <v>685</v>
      </c>
      <c r="B2352" t="str">
        <f>LOWER(TRIM(A2352))</f>
        <v>planner pro</v>
      </c>
      <c r="C2352" t="str">
        <f t="shared" si="72"/>
        <v>Planner Pro</v>
      </c>
      <c r="D2352" t="s">
        <v>194</v>
      </c>
      <c r="E2352" s="7">
        <v>3.8</v>
      </c>
      <c r="F2352">
        <v>146</v>
      </c>
      <c r="G2352" t="s">
        <v>13774</v>
      </c>
      <c r="H2352" s="3" t="s">
        <v>13786</v>
      </c>
      <c r="I2352" t="s">
        <v>19</v>
      </c>
      <c r="J2352" s="2">
        <v>0</v>
      </c>
      <c r="K2352" t="s">
        <v>20</v>
      </c>
      <c r="L2352" t="s">
        <v>196</v>
      </c>
      <c r="M2352" s="4">
        <v>45281</v>
      </c>
      <c r="N2352" s="5" t="s">
        <v>13775</v>
      </c>
      <c r="O2352" t="s">
        <v>44</v>
      </c>
      <c r="P2352" t="s">
        <v>23</v>
      </c>
      <c r="Q2352" t="s">
        <v>23</v>
      </c>
      <c r="R2352" t="str">
        <f t="shared" si="73"/>
        <v>Rated</v>
      </c>
      <c r="S2352" t="str" cm="1">
        <f t="array" ref="S2352">_xlfn.IFS(E2352="not available","Not Rated", E2352&gt;=4.5,"Excellent", E2352&gt;4,"Very Good", E2352&gt;3,"Good", TRUE,"LOW")</f>
        <v>Good</v>
      </c>
    </row>
    <row r="2353" spans="1:19" x14ac:dyDescent="0.15">
      <c r="A2353" t="s">
        <v>4260</v>
      </c>
      <c r="B2353" t="str">
        <f>LOWER(TRIM(A2353))</f>
        <v>neo dash 3d</v>
      </c>
      <c r="C2353" t="str">
        <f t="shared" si="72"/>
        <v>Neo Dash 3D</v>
      </c>
      <c r="D2353" t="s">
        <v>66</v>
      </c>
      <c r="E2353" s="7">
        <v>4.4000000000000004</v>
      </c>
      <c r="F2353">
        <v>146</v>
      </c>
      <c r="G2353" t="s">
        <v>3033</v>
      </c>
      <c r="H2353" s="3" t="s">
        <v>13786</v>
      </c>
      <c r="I2353" t="s">
        <v>19</v>
      </c>
      <c r="J2353" s="2">
        <v>0</v>
      </c>
      <c r="K2353" t="s">
        <v>62</v>
      </c>
      <c r="L2353" t="s">
        <v>70</v>
      </c>
      <c r="M2353" s="4">
        <v>45858</v>
      </c>
      <c r="N2353" s="5" t="s">
        <v>4261</v>
      </c>
      <c r="O2353" t="s">
        <v>53</v>
      </c>
      <c r="P2353" t="s">
        <v>23</v>
      </c>
      <c r="Q2353" t="s">
        <v>32</v>
      </c>
      <c r="R2353" t="str">
        <f t="shared" si="73"/>
        <v>Rated</v>
      </c>
      <c r="S2353" t="str" cm="1">
        <f t="array" ref="S2353">_xlfn.IFS(E2353="not available","Not Rated", E2353&gt;=4.5,"Excellent", E2353&gt;4,"Very Good", E2353&gt;3,"Good", TRUE,"LOW")</f>
        <v>Very Good</v>
      </c>
    </row>
    <row r="2354" spans="1:19" x14ac:dyDescent="0.15">
      <c r="A2354" t="s">
        <v>3188</v>
      </c>
      <c r="B2354" t="str">
        <f>LOWER(TRIM(A2354))</f>
        <v>learn online</v>
      </c>
      <c r="C2354" t="str">
        <f t="shared" si="72"/>
        <v>Learn Online</v>
      </c>
      <c r="D2354" t="s">
        <v>406</v>
      </c>
      <c r="E2354" s="7">
        <v>4.0999999999999996</v>
      </c>
      <c r="F2354">
        <v>145</v>
      </c>
      <c r="G2354" t="s">
        <v>13774</v>
      </c>
      <c r="H2354" s="3" t="s">
        <v>13786</v>
      </c>
      <c r="I2354" t="s">
        <v>19</v>
      </c>
      <c r="J2354" s="2">
        <v>0</v>
      </c>
      <c r="K2354" t="s">
        <v>26</v>
      </c>
      <c r="L2354" t="s">
        <v>408</v>
      </c>
      <c r="M2354" s="4">
        <v>46236</v>
      </c>
      <c r="N2354" s="5" t="s">
        <v>13775</v>
      </c>
      <c r="O2354" t="s">
        <v>22</v>
      </c>
      <c r="P2354" t="s">
        <v>32</v>
      </c>
      <c r="Q2354" t="s">
        <v>32</v>
      </c>
      <c r="R2354" t="str">
        <f t="shared" si="73"/>
        <v>Rated</v>
      </c>
      <c r="S2354" t="str" cm="1">
        <f t="array" ref="S2354">_xlfn.IFS(E2354="not available","Not Rated", E2354&gt;=4.5,"Excellent", E2354&gt;4,"Very Good", E2354&gt;3,"Good", TRUE,"LOW")</f>
        <v>Very Good</v>
      </c>
    </row>
    <row r="2355" spans="1:19" x14ac:dyDescent="0.15">
      <c r="A2355" t="s">
        <v>284</v>
      </c>
      <c r="B2355" t="str">
        <f>LOWER(TRIM(A2355))</f>
        <v>dash</v>
      </c>
      <c r="C2355" t="str">
        <f t="shared" si="72"/>
        <v>Dash</v>
      </c>
      <c r="D2355" t="s">
        <v>73</v>
      </c>
      <c r="E2355" s="7">
        <v>4.2</v>
      </c>
      <c r="F2355">
        <v>144</v>
      </c>
      <c r="G2355" t="s">
        <v>13774</v>
      </c>
      <c r="H2355" s="3" t="s">
        <v>13786</v>
      </c>
      <c r="I2355" t="s">
        <v>19</v>
      </c>
      <c r="J2355" s="2">
        <v>0</v>
      </c>
      <c r="K2355" t="s">
        <v>26</v>
      </c>
      <c r="L2355" t="s">
        <v>336</v>
      </c>
      <c r="M2355" s="4">
        <v>46112</v>
      </c>
      <c r="N2355" s="5" t="s">
        <v>13775</v>
      </c>
      <c r="O2355" t="s">
        <v>31</v>
      </c>
      <c r="P2355" t="s">
        <v>23</v>
      </c>
      <c r="Q2355" t="s">
        <v>32</v>
      </c>
      <c r="R2355" t="str">
        <f t="shared" si="73"/>
        <v>Rated</v>
      </c>
      <c r="S2355" t="str" cm="1">
        <f t="array" ref="S2355">_xlfn.IFS(E2355="not available","Not Rated", E2355&gt;=4.5,"Excellent", E2355&gt;4,"Very Good", E2355&gt;3,"Good", TRUE,"LOW")</f>
        <v>Very Good</v>
      </c>
    </row>
    <row r="2356" spans="1:19" x14ac:dyDescent="0.15">
      <c r="A2356" t="s">
        <v>1766</v>
      </c>
      <c r="B2356" t="str">
        <f>LOWER(TRIM(A2356))</f>
        <v>quick wallet</v>
      </c>
      <c r="C2356" t="str">
        <f t="shared" si="72"/>
        <v>Quick Wallet</v>
      </c>
      <c r="D2356" t="s">
        <v>16</v>
      </c>
      <c r="E2356" s="7">
        <v>3.7</v>
      </c>
      <c r="F2356">
        <v>144</v>
      </c>
      <c r="G2356" t="s">
        <v>4262</v>
      </c>
      <c r="H2356" s="3" t="s">
        <v>13786</v>
      </c>
      <c r="I2356" t="s">
        <v>19</v>
      </c>
      <c r="J2356" s="2">
        <v>0</v>
      </c>
      <c r="K2356" t="s">
        <v>26</v>
      </c>
      <c r="L2356" t="s">
        <v>200</v>
      </c>
      <c r="M2356" s="4">
        <v>45514</v>
      </c>
      <c r="N2356" s="5" t="s">
        <v>4263</v>
      </c>
      <c r="O2356" t="s">
        <v>31</v>
      </c>
      <c r="P2356" t="s">
        <v>32</v>
      </c>
      <c r="Q2356" t="s">
        <v>23</v>
      </c>
      <c r="R2356" t="str">
        <f t="shared" si="73"/>
        <v>Rated</v>
      </c>
      <c r="S2356" t="str" cm="1">
        <f t="array" ref="S2356">_xlfn.IFS(E2356="not available","Not Rated", E2356&gt;=4.5,"Excellent", E2356&gt;4,"Very Good", E2356&gt;3,"Good", TRUE,"LOW")</f>
        <v>Good</v>
      </c>
    </row>
    <row r="2357" spans="1:19" x14ac:dyDescent="0.15">
      <c r="A2357" t="s">
        <v>4264</v>
      </c>
      <c r="B2357" t="str">
        <f>LOWER(TRIM(A2357))</f>
        <v>hyper tracker hub</v>
      </c>
      <c r="C2357" t="str">
        <f t="shared" si="72"/>
        <v>Hyper Tracker Hub</v>
      </c>
      <c r="D2357" t="s">
        <v>73</v>
      </c>
      <c r="E2357" s="7">
        <v>3.5</v>
      </c>
      <c r="F2357">
        <v>144</v>
      </c>
      <c r="G2357" t="s">
        <v>4265</v>
      </c>
      <c r="H2357" s="3" t="s">
        <v>13786</v>
      </c>
      <c r="I2357" t="s">
        <v>19</v>
      </c>
      <c r="J2357" s="2">
        <v>0</v>
      </c>
      <c r="K2357" t="s">
        <v>26</v>
      </c>
      <c r="L2357" t="s">
        <v>75</v>
      </c>
      <c r="M2357" s="4">
        <v>44692</v>
      </c>
      <c r="N2357" s="5" t="s">
        <v>4266</v>
      </c>
      <c r="O2357" t="s">
        <v>22</v>
      </c>
      <c r="P2357" t="s">
        <v>32</v>
      </c>
      <c r="Q2357" t="s">
        <v>23</v>
      </c>
      <c r="R2357" t="str">
        <f t="shared" si="73"/>
        <v>Rated</v>
      </c>
      <c r="S2357" t="str" cm="1">
        <f t="array" ref="S2357">_xlfn.IFS(E2357="not available","Not Rated", E2357&gt;=4.5,"Excellent", E2357&gt;4,"Very Good", E2357&gt;3,"Good", TRUE,"LOW")</f>
        <v>Good</v>
      </c>
    </row>
    <row r="2358" spans="1:19" x14ac:dyDescent="0.15">
      <c r="A2358" t="s">
        <v>111</v>
      </c>
      <c r="B2358" t="str">
        <f>LOWER(TRIM(A2358))</f>
        <v>editor</v>
      </c>
      <c r="C2358" t="str">
        <f t="shared" si="72"/>
        <v>Editor</v>
      </c>
      <c r="D2358" t="s">
        <v>482</v>
      </c>
      <c r="E2358" s="7">
        <v>4.4000000000000004</v>
      </c>
      <c r="F2358">
        <v>144</v>
      </c>
      <c r="G2358" t="s">
        <v>2534</v>
      </c>
      <c r="H2358" s="3" t="s">
        <v>13786</v>
      </c>
      <c r="I2358" t="s">
        <v>19</v>
      </c>
      <c r="J2358" s="2">
        <v>0</v>
      </c>
      <c r="K2358" t="s">
        <v>26</v>
      </c>
      <c r="L2358" t="s">
        <v>678</v>
      </c>
      <c r="M2358" s="4">
        <v>45056</v>
      </c>
      <c r="N2358" s="5" t="s">
        <v>4267</v>
      </c>
      <c r="O2358" t="s">
        <v>53</v>
      </c>
      <c r="P2358" t="s">
        <v>32</v>
      </c>
      <c r="Q2358" t="s">
        <v>23</v>
      </c>
      <c r="R2358" t="str">
        <f t="shared" si="73"/>
        <v>Rated</v>
      </c>
      <c r="S2358" t="str" cm="1">
        <f t="array" ref="S2358">_xlfn.IFS(E2358="not available","Not Rated", E2358&gt;=4.5,"Excellent", E2358&gt;4,"Very Good", E2358&gt;3,"Good", TRUE,"LOW")</f>
        <v>Very Good</v>
      </c>
    </row>
    <row r="2359" spans="1:19" x14ac:dyDescent="0.15">
      <c r="A2359" t="s">
        <v>4268</v>
      </c>
      <c r="B2359" t="str">
        <f>LOWER(TRIM(A2359))</f>
        <v>super drive premium 2025</v>
      </c>
      <c r="C2359" t="str">
        <f t="shared" si="72"/>
        <v>Super Drive Premium 2025</v>
      </c>
      <c r="D2359" t="s">
        <v>49</v>
      </c>
      <c r="E2359" s="7">
        <v>4.9000000000000004</v>
      </c>
      <c r="F2359">
        <v>144</v>
      </c>
      <c r="G2359" t="s">
        <v>2437</v>
      </c>
      <c r="H2359" s="3" t="s">
        <v>13786</v>
      </c>
      <c r="I2359" t="s">
        <v>19</v>
      </c>
      <c r="J2359" s="2">
        <v>0</v>
      </c>
      <c r="K2359" t="s">
        <v>26</v>
      </c>
      <c r="L2359" t="s">
        <v>92</v>
      </c>
      <c r="M2359" s="4">
        <v>45581</v>
      </c>
      <c r="N2359" s="5" t="s">
        <v>4269</v>
      </c>
      <c r="O2359" t="s">
        <v>28</v>
      </c>
      <c r="P2359" t="s">
        <v>32</v>
      </c>
      <c r="Q2359" t="s">
        <v>23</v>
      </c>
      <c r="R2359" t="str">
        <f t="shared" si="73"/>
        <v>Rated</v>
      </c>
      <c r="S2359" t="str" cm="1">
        <f t="array" ref="S2359">_xlfn.IFS(E2359="not available","Not Rated", E2359&gt;=4.5,"Excellent", E2359&gt;4,"Very Good", E2359&gt;3,"Good", TRUE,"LOW")</f>
        <v>Excellent</v>
      </c>
    </row>
    <row r="2360" spans="1:19" x14ac:dyDescent="0.15">
      <c r="A2360" t="s">
        <v>171</v>
      </c>
      <c r="B2360" t="str">
        <f>LOWER(TRIM(A2360))</f>
        <v>browser hub</v>
      </c>
      <c r="C2360" t="str">
        <f t="shared" si="72"/>
        <v>Browser Hub</v>
      </c>
      <c r="D2360" t="s">
        <v>406</v>
      </c>
      <c r="E2360" s="7">
        <v>3.9</v>
      </c>
      <c r="F2360">
        <v>143</v>
      </c>
      <c r="G2360" t="s">
        <v>271</v>
      </c>
      <c r="H2360" s="3" t="s">
        <v>13786</v>
      </c>
      <c r="I2360" t="s">
        <v>19</v>
      </c>
      <c r="J2360" s="2">
        <v>0</v>
      </c>
      <c r="K2360" t="s">
        <v>26</v>
      </c>
      <c r="L2360" t="s">
        <v>631</v>
      </c>
      <c r="M2360" s="4">
        <v>45727</v>
      </c>
      <c r="N2360" s="5" t="s">
        <v>4270</v>
      </c>
      <c r="O2360" t="s">
        <v>22</v>
      </c>
      <c r="P2360" t="s">
        <v>23</v>
      </c>
      <c r="Q2360" t="s">
        <v>23</v>
      </c>
      <c r="R2360" t="str">
        <f t="shared" si="73"/>
        <v>Rated</v>
      </c>
      <c r="S2360" t="str" cm="1">
        <f t="array" ref="S2360">_xlfn.IFS(E2360="not available","Not Rated", E2360&gt;=4.5,"Excellent", E2360&gt;4,"Very Good", E2360&gt;3,"Good", TRUE,"LOW")</f>
        <v>Good</v>
      </c>
    </row>
    <row r="2361" spans="1:19" x14ac:dyDescent="0.15">
      <c r="A2361" t="s">
        <v>335</v>
      </c>
      <c r="B2361" t="str">
        <f>LOWER(TRIM(A2361))</f>
        <v>chat</v>
      </c>
      <c r="C2361" t="str">
        <f t="shared" si="72"/>
        <v>Chat</v>
      </c>
      <c r="D2361" t="s">
        <v>66</v>
      </c>
      <c r="E2361" s="7">
        <v>3.9</v>
      </c>
      <c r="F2361">
        <v>143</v>
      </c>
      <c r="G2361" t="s">
        <v>4271</v>
      </c>
      <c r="H2361" s="3" t="s">
        <v>13786</v>
      </c>
      <c r="I2361" t="s">
        <v>19</v>
      </c>
      <c r="J2361" s="2">
        <v>0</v>
      </c>
      <c r="K2361" t="s">
        <v>26</v>
      </c>
      <c r="L2361" t="s">
        <v>99</v>
      </c>
      <c r="M2361" s="4">
        <v>46048</v>
      </c>
      <c r="N2361" s="5" t="s">
        <v>4272</v>
      </c>
      <c r="O2361" t="s">
        <v>188</v>
      </c>
      <c r="P2361" t="s">
        <v>23</v>
      </c>
      <c r="Q2361" t="s">
        <v>23</v>
      </c>
      <c r="R2361" t="str">
        <f t="shared" si="73"/>
        <v>Rated</v>
      </c>
      <c r="S2361" t="str" cm="1">
        <f t="array" ref="S2361">_xlfn.IFS(E2361="not available","Not Rated", E2361&gt;=4.5,"Excellent", E2361&gt;4,"Very Good", E2361&gt;3,"Good", TRUE,"LOW")</f>
        <v>Good</v>
      </c>
    </row>
    <row r="2362" spans="1:19" x14ac:dyDescent="0.15">
      <c r="A2362" t="s">
        <v>332</v>
      </c>
      <c r="B2362" t="str">
        <f>LOWER(TRIM(A2362))</f>
        <v>pay</v>
      </c>
      <c r="C2362" t="str">
        <f t="shared" si="72"/>
        <v>Pay</v>
      </c>
      <c r="D2362" t="s">
        <v>40</v>
      </c>
      <c r="E2362" s="7">
        <v>3.8</v>
      </c>
      <c r="F2362">
        <v>143</v>
      </c>
      <c r="G2362" t="s">
        <v>13774</v>
      </c>
      <c r="H2362" s="3" t="s">
        <v>13786</v>
      </c>
      <c r="I2362" t="s">
        <v>19</v>
      </c>
      <c r="J2362" s="2">
        <v>0</v>
      </c>
      <c r="K2362" t="s">
        <v>20</v>
      </c>
      <c r="L2362" t="s">
        <v>42</v>
      </c>
      <c r="M2362" s="4">
        <v>45755</v>
      </c>
      <c r="N2362" s="5" t="s">
        <v>13775</v>
      </c>
      <c r="O2362" t="s">
        <v>17</v>
      </c>
      <c r="P2362" t="s">
        <v>23</v>
      </c>
      <c r="Q2362" t="s">
        <v>23</v>
      </c>
      <c r="R2362" t="str">
        <f t="shared" si="73"/>
        <v>Rated</v>
      </c>
      <c r="S2362" t="str" cm="1">
        <f t="array" ref="S2362">_xlfn.IFS(E2362="not available","Not Rated", E2362&gt;=4.5,"Excellent", E2362&gt;4,"Very Good", E2362&gt;3,"Good", TRUE,"LOW")</f>
        <v>Good</v>
      </c>
    </row>
    <row r="2363" spans="1:19" x14ac:dyDescent="0.15">
      <c r="A2363" t="s">
        <v>699</v>
      </c>
      <c r="B2363" t="str">
        <f>LOWER(TRIM(A2363))</f>
        <v>meta strike</v>
      </c>
      <c r="C2363" t="str">
        <f t="shared" si="72"/>
        <v>Meta Strike</v>
      </c>
      <c r="D2363" t="s">
        <v>417</v>
      </c>
      <c r="E2363" s="7">
        <v>4.5999999999999996</v>
      </c>
      <c r="F2363">
        <v>142</v>
      </c>
      <c r="G2363" t="s">
        <v>2253</v>
      </c>
      <c r="H2363" s="3" t="s">
        <v>13786</v>
      </c>
      <c r="I2363" t="s">
        <v>19</v>
      </c>
      <c r="J2363" s="2">
        <v>0</v>
      </c>
      <c r="K2363" t="s">
        <v>26</v>
      </c>
      <c r="L2363" t="s">
        <v>419</v>
      </c>
      <c r="M2363" s="4">
        <v>44912</v>
      </c>
      <c r="N2363" s="5" t="s">
        <v>4273</v>
      </c>
      <c r="O2363" t="s">
        <v>53</v>
      </c>
      <c r="P2363" t="s">
        <v>23</v>
      </c>
      <c r="Q2363" t="s">
        <v>32</v>
      </c>
      <c r="R2363" t="str">
        <f t="shared" si="73"/>
        <v>Rated</v>
      </c>
      <c r="S2363" t="str" cm="1">
        <f t="array" ref="S2363">_xlfn.IFS(E2363="not available","Not Rated", E2363&gt;=4.5,"Excellent", E2363&gt;4,"Very Good", E2363&gt;3,"Good", TRUE,"LOW")</f>
        <v>Excellent</v>
      </c>
    </row>
    <row r="2364" spans="1:19" x14ac:dyDescent="0.15">
      <c r="A2364" t="s">
        <v>2050</v>
      </c>
      <c r="B2364" t="str">
        <f>LOWER(TRIM(A2364))</f>
        <v>crypto planner</v>
      </c>
      <c r="C2364" t="str">
        <f t="shared" si="72"/>
        <v>Crypto Planner</v>
      </c>
      <c r="D2364" t="s">
        <v>565</v>
      </c>
      <c r="E2364" s="7">
        <v>5</v>
      </c>
      <c r="F2364">
        <v>142</v>
      </c>
      <c r="G2364" t="s">
        <v>3459</v>
      </c>
      <c r="H2364" s="3" t="s">
        <v>13786</v>
      </c>
      <c r="I2364" t="s">
        <v>19</v>
      </c>
      <c r="J2364" s="2">
        <v>0</v>
      </c>
      <c r="K2364" t="s">
        <v>26</v>
      </c>
      <c r="L2364" t="s">
        <v>766</v>
      </c>
      <c r="M2364" s="4">
        <v>45114</v>
      </c>
      <c r="N2364" s="5" t="s">
        <v>4274</v>
      </c>
      <c r="O2364" t="s">
        <v>53</v>
      </c>
      <c r="P2364" t="s">
        <v>32</v>
      </c>
      <c r="Q2364" t="s">
        <v>23</v>
      </c>
      <c r="R2364" t="str">
        <f t="shared" si="73"/>
        <v>Rated</v>
      </c>
      <c r="S2364" t="str" cm="1">
        <f t="array" ref="S2364">_xlfn.IFS(E2364="not available","Not Rated", E2364&gt;=4.5,"Excellent", E2364&gt;4,"Very Good", E2364&gt;3,"Good", TRUE,"LOW")</f>
        <v>Excellent</v>
      </c>
    </row>
    <row r="2365" spans="1:19" x14ac:dyDescent="0.15">
      <c r="A2365" t="s">
        <v>4275</v>
      </c>
      <c r="B2365" t="str">
        <f>LOWER(TRIM(A2365))</f>
        <v>lite chat 3d</v>
      </c>
      <c r="C2365" t="str">
        <f t="shared" si="72"/>
        <v>Lite Chat 3D</v>
      </c>
      <c r="D2365" t="s">
        <v>194</v>
      </c>
      <c r="E2365" s="7">
        <v>3.8</v>
      </c>
      <c r="F2365">
        <v>140</v>
      </c>
      <c r="G2365" t="s">
        <v>4276</v>
      </c>
      <c r="H2365" s="3" t="s">
        <v>13786</v>
      </c>
      <c r="I2365" t="s">
        <v>19</v>
      </c>
      <c r="J2365" s="2">
        <v>0</v>
      </c>
      <c r="K2365" t="s">
        <v>26</v>
      </c>
      <c r="L2365" t="s">
        <v>196</v>
      </c>
      <c r="M2365" s="4">
        <v>45944</v>
      </c>
      <c r="N2365" s="5" t="s">
        <v>4277</v>
      </c>
      <c r="O2365" t="s">
        <v>31</v>
      </c>
      <c r="P2365" t="s">
        <v>32</v>
      </c>
      <c r="Q2365" t="s">
        <v>23</v>
      </c>
      <c r="R2365" t="str">
        <f t="shared" si="73"/>
        <v>Rated</v>
      </c>
      <c r="S2365" t="str" cm="1">
        <f t="array" ref="S2365">_xlfn.IFS(E2365="not available","Not Rated", E2365&gt;=4.5,"Excellent", E2365&gt;4,"Very Good", E2365&gt;3,"Good", TRUE,"LOW")</f>
        <v>Good</v>
      </c>
    </row>
    <row r="2366" spans="1:19" x14ac:dyDescent="0.15">
      <c r="A2366" t="s">
        <v>3212</v>
      </c>
      <c r="B2366" t="str">
        <f>LOWER(TRIM(A2366))</f>
        <v>my pay</v>
      </c>
      <c r="C2366" t="str">
        <f t="shared" si="72"/>
        <v>My Pay</v>
      </c>
      <c r="D2366" t="s">
        <v>73</v>
      </c>
      <c r="E2366" s="7">
        <v>4</v>
      </c>
      <c r="F2366">
        <v>140</v>
      </c>
      <c r="G2366" t="s">
        <v>13774</v>
      </c>
      <c r="H2366" s="3" t="s">
        <v>13786</v>
      </c>
      <c r="I2366" t="s">
        <v>19</v>
      </c>
      <c r="J2366" s="2">
        <v>0</v>
      </c>
      <c r="K2366" t="s">
        <v>26</v>
      </c>
      <c r="L2366" t="s">
        <v>122</v>
      </c>
      <c r="M2366" s="4">
        <v>46300</v>
      </c>
      <c r="N2366" s="5" t="s">
        <v>13775</v>
      </c>
      <c r="O2366" t="s">
        <v>31</v>
      </c>
      <c r="P2366" t="s">
        <v>23</v>
      </c>
      <c r="Q2366" t="s">
        <v>23</v>
      </c>
      <c r="R2366" t="str">
        <f t="shared" si="73"/>
        <v>Rated</v>
      </c>
      <c r="S2366" t="str" cm="1">
        <f t="array" ref="S2366">_xlfn.IFS(E2366="not available","Not Rated", E2366&gt;=4.5,"Excellent", E2366&gt;4,"Very Good", E2366&gt;3,"Good", TRUE,"LOW")</f>
        <v>Good</v>
      </c>
    </row>
    <row r="2367" spans="1:19" x14ac:dyDescent="0.15">
      <c r="A2367" t="s">
        <v>182</v>
      </c>
      <c r="B2367" t="str">
        <f>LOWER(TRIM(A2367))</f>
        <v>fit</v>
      </c>
      <c r="C2367" t="str">
        <f t="shared" si="72"/>
        <v>Fit</v>
      </c>
      <c r="D2367" t="s">
        <v>270</v>
      </c>
      <c r="E2367" s="7">
        <v>5</v>
      </c>
      <c r="F2367">
        <v>140</v>
      </c>
      <c r="G2367" t="s">
        <v>2564</v>
      </c>
      <c r="H2367" s="3" t="s">
        <v>13786</v>
      </c>
      <c r="I2367" t="s">
        <v>19</v>
      </c>
      <c r="J2367" s="2">
        <v>0</v>
      </c>
      <c r="K2367" t="s">
        <v>62</v>
      </c>
      <c r="L2367" t="s">
        <v>272</v>
      </c>
      <c r="M2367" s="4">
        <v>46235</v>
      </c>
      <c r="N2367" s="5" t="s">
        <v>4278</v>
      </c>
      <c r="O2367" t="s">
        <v>53</v>
      </c>
      <c r="P2367" t="s">
        <v>23</v>
      </c>
      <c r="Q2367" t="s">
        <v>23</v>
      </c>
      <c r="R2367" t="str">
        <f t="shared" si="73"/>
        <v>Rated</v>
      </c>
      <c r="S2367" t="str" cm="1">
        <f t="array" ref="S2367">_xlfn.IFS(E2367="not available","Not Rated", E2367&gt;=4.5,"Excellent", E2367&gt;4,"Very Good", E2367&gt;3,"Good", TRUE,"LOW")</f>
        <v>Excellent</v>
      </c>
    </row>
    <row r="2368" spans="1:19" x14ac:dyDescent="0.15">
      <c r="A2368" t="s">
        <v>4279</v>
      </c>
      <c r="B2368" t="str">
        <f>LOWER(TRIM(A2368))</f>
        <v>super scanner 2025</v>
      </c>
      <c r="C2368" t="str">
        <f t="shared" si="72"/>
        <v>Super Scanner 2025</v>
      </c>
      <c r="D2368" t="s">
        <v>115</v>
      </c>
      <c r="E2368" s="7">
        <v>3.6</v>
      </c>
      <c r="F2368">
        <v>140</v>
      </c>
      <c r="G2368" t="s">
        <v>1718</v>
      </c>
      <c r="H2368" s="3" t="s">
        <v>13786</v>
      </c>
      <c r="I2368" t="s">
        <v>19</v>
      </c>
      <c r="J2368" s="2">
        <v>0</v>
      </c>
      <c r="K2368" t="s">
        <v>26</v>
      </c>
      <c r="L2368" t="s">
        <v>116</v>
      </c>
      <c r="M2368" s="4">
        <v>45950</v>
      </c>
      <c r="N2368" s="5" t="s">
        <v>4280</v>
      </c>
      <c r="O2368" t="s">
        <v>31</v>
      </c>
      <c r="P2368" t="s">
        <v>23</v>
      </c>
      <c r="Q2368" t="s">
        <v>23</v>
      </c>
      <c r="R2368" t="str">
        <f t="shared" si="73"/>
        <v>Rated</v>
      </c>
      <c r="S2368" t="str" cm="1">
        <f t="array" ref="S2368">_xlfn.IFS(E2368="not available","Not Rated", E2368&gt;=4.5,"Excellent", E2368&gt;4,"Very Good", E2368&gt;3,"Good", TRUE,"LOW")</f>
        <v>Good</v>
      </c>
    </row>
    <row r="2369" spans="1:19" x14ac:dyDescent="0.15">
      <c r="A2369" t="s">
        <v>1455</v>
      </c>
      <c r="B2369" t="str">
        <f>LOWER(TRIM(A2369))</f>
        <v>strike 2023</v>
      </c>
      <c r="C2369" t="str">
        <f t="shared" si="72"/>
        <v>Strike 2023</v>
      </c>
      <c r="D2369" t="s">
        <v>202</v>
      </c>
      <c r="E2369" s="7">
        <v>4.3</v>
      </c>
      <c r="F2369">
        <v>140</v>
      </c>
      <c r="G2369" t="s">
        <v>4281</v>
      </c>
      <c r="H2369" s="3" t="s">
        <v>13786</v>
      </c>
      <c r="I2369" t="s">
        <v>19</v>
      </c>
      <c r="J2369" s="2">
        <v>0</v>
      </c>
      <c r="K2369" t="s">
        <v>26</v>
      </c>
      <c r="L2369" t="s">
        <v>232</v>
      </c>
      <c r="M2369" s="4">
        <v>45949</v>
      </c>
      <c r="N2369" s="5" t="s">
        <v>4282</v>
      </c>
      <c r="O2369" t="s">
        <v>17</v>
      </c>
      <c r="P2369" t="s">
        <v>23</v>
      </c>
      <c r="Q2369" t="s">
        <v>32</v>
      </c>
      <c r="R2369" t="str">
        <f t="shared" si="73"/>
        <v>Rated</v>
      </c>
      <c r="S2369" t="str" cm="1">
        <f t="array" ref="S2369">_xlfn.IFS(E2369="not available","Not Rated", E2369&gt;=4.5,"Excellent", E2369&gt;4,"Very Good", E2369&gt;3,"Good", TRUE,"LOW")</f>
        <v>Very Good</v>
      </c>
    </row>
    <row r="2370" spans="1:19" x14ac:dyDescent="0.15">
      <c r="A2370" t="s">
        <v>217</v>
      </c>
      <c r="B2370" t="str">
        <f>LOWER(TRIM(A2370))</f>
        <v>browser</v>
      </c>
      <c r="C2370" t="str">
        <f t="shared" si="72"/>
        <v>Browser</v>
      </c>
      <c r="D2370" t="s">
        <v>73</v>
      </c>
      <c r="E2370" s="7">
        <v>5</v>
      </c>
      <c r="F2370">
        <v>140</v>
      </c>
      <c r="G2370" t="s">
        <v>4283</v>
      </c>
      <c r="H2370" s="3" t="s">
        <v>13786</v>
      </c>
      <c r="I2370" t="s">
        <v>19</v>
      </c>
      <c r="J2370" s="2">
        <v>0</v>
      </c>
      <c r="K2370" t="s">
        <v>26</v>
      </c>
      <c r="L2370" t="s">
        <v>336</v>
      </c>
      <c r="M2370" s="4">
        <v>46240</v>
      </c>
      <c r="N2370" s="5" t="s">
        <v>4284</v>
      </c>
      <c r="O2370" t="s">
        <v>53</v>
      </c>
      <c r="P2370" t="s">
        <v>23</v>
      </c>
      <c r="Q2370" t="s">
        <v>23</v>
      </c>
      <c r="R2370" t="str">
        <f t="shared" si="73"/>
        <v>Rated</v>
      </c>
      <c r="S2370" t="str" cm="1">
        <f t="array" ref="S2370">_xlfn.IFS(E2370="not available","Not Rated", E2370&gt;=4.5,"Excellent", E2370&gt;4,"Very Good", E2370&gt;3,"Good", TRUE,"LOW")</f>
        <v>Excellent</v>
      </c>
    </row>
    <row r="2371" spans="1:19" x14ac:dyDescent="0.15">
      <c r="A2371" t="s">
        <v>207</v>
      </c>
      <c r="B2371" t="str">
        <f>LOWER(TRIM(A2371))</f>
        <v>my editor</v>
      </c>
      <c r="C2371" t="str">
        <f t="shared" ref="C2371:C2434" si="74">PROPER(TRIM(A2371))</f>
        <v>My Editor</v>
      </c>
      <c r="D2371" t="s">
        <v>16</v>
      </c>
      <c r="E2371" s="7">
        <v>4.8</v>
      </c>
      <c r="F2371">
        <v>139</v>
      </c>
      <c r="G2371" t="s">
        <v>2545</v>
      </c>
      <c r="H2371" s="3" t="s">
        <v>13786</v>
      </c>
      <c r="I2371" t="s">
        <v>19</v>
      </c>
      <c r="J2371" s="2">
        <v>0</v>
      </c>
      <c r="K2371" t="s">
        <v>26</v>
      </c>
      <c r="L2371" t="s">
        <v>200</v>
      </c>
      <c r="M2371" s="4">
        <v>45891</v>
      </c>
      <c r="N2371" s="5" t="s">
        <v>4285</v>
      </c>
      <c r="O2371" t="s">
        <v>31</v>
      </c>
      <c r="P2371" t="s">
        <v>23</v>
      </c>
      <c r="Q2371" t="s">
        <v>23</v>
      </c>
      <c r="R2371" t="str">
        <f t="shared" ref="R2371:R2434" si="75">IF(E2371="not avalible","Not Rated","Rated")</f>
        <v>Rated</v>
      </c>
      <c r="S2371" t="str" cm="1">
        <f t="array" ref="S2371">_xlfn.IFS(E2371="not available","Not Rated", E2371&gt;=4.5,"Excellent", E2371&gt;4,"Very Good", E2371&gt;3,"Good", TRUE,"LOW")</f>
        <v>Excellent</v>
      </c>
    </row>
    <row r="2372" spans="1:19" x14ac:dyDescent="0.15">
      <c r="A2372" t="s">
        <v>1043</v>
      </c>
      <c r="B2372" t="str">
        <f>LOWER(TRIM(A2372))</f>
        <v>health plus</v>
      </c>
      <c r="C2372" t="str">
        <f t="shared" si="74"/>
        <v>Health Plus</v>
      </c>
      <c r="D2372" t="s">
        <v>417</v>
      </c>
      <c r="E2372" s="7">
        <v>3.7</v>
      </c>
      <c r="F2372">
        <v>139</v>
      </c>
      <c r="G2372" t="s">
        <v>3080</v>
      </c>
      <c r="H2372" s="3" t="s">
        <v>13786</v>
      </c>
      <c r="I2372" t="s">
        <v>19</v>
      </c>
      <c r="J2372" s="2">
        <v>0</v>
      </c>
      <c r="K2372" t="s">
        <v>26</v>
      </c>
      <c r="L2372" t="s">
        <v>649</v>
      </c>
      <c r="M2372" s="4">
        <v>45856</v>
      </c>
      <c r="N2372" s="5" t="s">
        <v>656</v>
      </c>
      <c r="O2372" t="s">
        <v>31</v>
      </c>
      <c r="P2372" t="s">
        <v>32</v>
      </c>
      <c r="Q2372" t="s">
        <v>23</v>
      </c>
      <c r="R2372" t="str">
        <f t="shared" si="75"/>
        <v>Rated</v>
      </c>
      <c r="S2372" t="str" cm="1">
        <f t="array" ref="S2372">_xlfn.IFS(E2372="not available","Not Rated", E2372&gt;=4.5,"Excellent", E2372&gt;4,"Very Good", E2372&gt;3,"Good", TRUE,"LOW")</f>
        <v>Good</v>
      </c>
    </row>
    <row r="2373" spans="1:19" x14ac:dyDescent="0.15">
      <c r="A2373" t="s">
        <v>2923</v>
      </c>
      <c r="B2373" t="str">
        <f>LOWER(TRIM(A2373))</f>
        <v>maker online</v>
      </c>
      <c r="C2373" t="str">
        <f t="shared" si="74"/>
        <v>Maker Online</v>
      </c>
      <c r="D2373" t="s">
        <v>417</v>
      </c>
      <c r="E2373" s="7">
        <v>2.6</v>
      </c>
      <c r="F2373">
        <v>139</v>
      </c>
      <c r="G2373" t="s">
        <v>2093</v>
      </c>
      <c r="H2373" s="3" t="s">
        <v>13786</v>
      </c>
      <c r="I2373" t="s">
        <v>19</v>
      </c>
      <c r="J2373" s="2">
        <v>0</v>
      </c>
      <c r="K2373" t="s">
        <v>20</v>
      </c>
      <c r="L2373" t="s">
        <v>649</v>
      </c>
      <c r="M2373" s="4">
        <v>45421</v>
      </c>
      <c r="N2373" s="5" t="s">
        <v>4286</v>
      </c>
      <c r="O2373" t="s">
        <v>53</v>
      </c>
      <c r="P2373" t="s">
        <v>23</v>
      </c>
      <c r="Q2373" t="s">
        <v>23</v>
      </c>
      <c r="R2373" t="str">
        <f t="shared" si="75"/>
        <v>Rated</v>
      </c>
      <c r="S2373" t="str" cm="1">
        <f t="array" ref="S2373">_xlfn.IFS(E2373="not available","Not Rated", E2373&gt;=4.5,"Excellent", E2373&gt;4,"Very Good", E2373&gt;3,"Good", TRUE,"LOW")</f>
        <v>LOW</v>
      </c>
    </row>
    <row r="2374" spans="1:19" x14ac:dyDescent="0.15">
      <c r="A2374" t="s">
        <v>148</v>
      </c>
      <c r="B2374" t="str">
        <f>LOWER(TRIM(A2374))</f>
        <v>wallet</v>
      </c>
      <c r="C2374" t="str">
        <f t="shared" si="74"/>
        <v>Wallet</v>
      </c>
      <c r="D2374" t="s">
        <v>194</v>
      </c>
      <c r="E2374" s="7">
        <v>2.9</v>
      </c>
      <c r="F2374">
        <v>139</v>
      </c>
      <c r="G2374" t="s">
        <v>2655</v>
      </c>
      <c r="H2374" s="3" t="s">
        <v>13786</v>
      </c>
      <c r="I2374" t="s">
        <v>19</v>
      </c>
      <c r="J2374" s="2">
        <v>0</v>
      </c>
      <c r="K2374" t="s">
        <v>26</v>
      </c>
      <c r="L2374" t="s">
        <v>196</v>
      </c>
      <c r="M2374" s="4">
        <v>46058</v>
      </c>
      <c r="N2374" s="5" t="s">
        <v>4287</v>
      </c>
      <c r="O2374" t="s">
        <v>17</v>
      </c>
      <c r="P2374" t="s">
        <v>32</v>
      </c>
      <c r="Q2374" t="s">
        <v>23</v>
      </c>
      <c r="R2374" t="str">
        <f t="shared" si="75"/>
        <v>Rated</v>
      </c>
      <c r="S2374" t="str" cm="1">
        <f t="array" ref="S2374">_xlfn.IFS(E2374="not available","Not Rated", E2374&gt;=4.5,"Excellent", E2374&gt;4,"Very Good", E2374&gt;3,"Good", TRUE,"LOW")</f>
        <v>LOW</v>
      </c>
    </row>
    <row r="2375" spans="1:19" x14ac:dyDescent="0.15">
      <c r="A2375" t="s">
        <v>4229</v>
      </c>
      <c r="B2375" t="str">
        <f>LOWER(TRIM(A2375))</f>
        <v>drive go</v>
      </c>
      <c r="C2375" t="str">
        <f t="shared" si="74"/>
        <v>Drive Go</v>
      </c>
      <c r="D2375" t="s">
        <v>60</v>
      </c>
      <c r="E2375" s="7">
        <v>4.5999999999999996</v>
      </c>
      <c r="F2375">
        <v>139</v>
      </c>
      <c r="G2375" t="s">
        <v>4288</v>
      </c>
      <c r="H2375" s="3" t="s">
        <v>13786</v>
      </c>
      <c r="I2375" t="s">
        <v>19</v>
      </c>
      <c r="J2375" s="2">
        <v>0</v>
      </c>
      <c r="K2375" t="s">
        <v>26</v>
      </c>
      <c r="L2375" t="s">
        <v>63</v>
      </c>
      <c r="M2375" s="4">
        <v>45595</v>
      </c>
      <c r="N2375" s="5" t="s">
        <v>4289</v>
      </c>
      <c r="O2375" t="s">
        <v>53</v>
      </c>
      <c r="P2375" t="s">
        <v>23</v>
      </c>
      <c r="Q2375" t="s">
        <v>32</v>
      </c>
      <c r="R2375" t="str">
        <f t="shared" si="75"/>
        <v>Rated</v>
      </c>
      <c r="S2375" t="str" cm="1">
        <f t="array" ref="S2375">_xlfn.IFS(E2375="not available","Not Rated", E2375&gt;=4.5,"Excellent", E2375&gt;4,"Very Good", E2375&gt;3,"Good", TRUE,"LOW")</f>
        <v>Excellent</v>
      </c>
    </row>
    <row r="2376" spans="1:19" x14ac:dyDescent="0.15">
      <c r="A2376" t="s">
        <v>217</v>
      </c>
      <c r="B2376" t="str">
        <f>LOWER(TRIM(A2376))</f>
        <v>browser</v>
      </c>
      <c r="C2376" t="str">
        <f t="shared" si="74"/>
        <v>Browser</v>
      </c>
      <c r="D2376" t="s">
        <v>40</v>
      </c>
      <c r="E2376" s="7">
        <v>3.1</v>
      </c>
      <c r="F2376">
        <v>138</v>
      </c>
      <c r="G2376" t="s">
        <v>4290</v>
      </c>
      <c r="H2376" s="3" t="s">
        <v>13786</v>
      </c>
      <c r="I2376" t="s">
        <v>19</v>
      </c>
      <c r="J2376" s="2">
        <v>0</v>
      </c>
      <c r="K2376" t="s">
        <v>26</v>
      </c>
      <c r="L2376" t="s">
        <v>42</v>
      </c>
      <c r="M2376" s="4">
        <v>45460</v>
      </c>
      <c r="N2376" s="5" t="s">
        <v>4291</v>
      </c>
      <c r="O2376" t="s">
        <v>44</v>
      </c>
      <c r="P2376" t="s">
        <v>23</v>
      </c>
      <c r="Q2376" t="s">
        <v>23</v>
      </c>
      <c r="R2376" t="str">
        <f t="shared" si="75"/>
        <v>Rated</v>
      </c>
      <c r="S2376" t="str" cm="1">
        <f t="array" ref="S2376">_xlfn.IFS(E2376="not available","Not Rated", E2376&gt;=4.5,"Excellent", E2376&gt;4,"Very Good", E2376&gt;3,"Good", TRUE,"LOW")</f>
        <v>Good</v>
      </c>
    </row>
    <row r="2377" spans="1:19" x14ac:dyDescent="0.15">
      <c r="A2377" t="s">
        <v>332</v>
      </c>
      <c r="B2377" t="str">
        <f>LOWER(TRIM(A2377))</f>
        <v>pay</v>
      </c>
      <c r="C2377" t="str">
        <f t="shared" si="74"/>
        <v>Pay</v>
      </c>
      <c r="D2377" t="s">
        <v>49</v>
      </c>
      <c r="E2377" s="7">
        <v>3.4</v>
      </c>
      <c r="F2377">
        <v>138</v>
      </c>
      <c r="G2377" t="s">
        <v>4292</v>
      </c>
      <c r="H2377" s="3" t="s">
        <v>13786</v>
      </c>
      <c r="I2377" t="s">
        <v>19</v>
      </c>
      <c r="J2377" s="2">
        <v>0</v>
      </c>
      <c r="K2377" t="s">
        <v>26</v>
      </c>
      <c r="L2377" t="s">
        <v>51</v>
      </c>
      <c r="M2377" s="4">
        <v>45543</v>
      </c>
      <c r="N2377" s="5" t="s">
        <v>4293</v>
      </c>
      <c r="O2377" t="s">
        <v>225</v>
      </c>
      <c r="P2377" t="s">
        <v>32</v>
      </c>
      <c r="Q2377" t="s">
        <v>23</v>
      </c>
      <c r="R2377" t="str">
        <f t="shared" si="75"/>
        <v>Rated</v>
      </c>
      <c r="S2377" t="str" cm="1">
        <f t="array" ref="S2377">_xlfn.IFS(E2377="not available","Not Rated", E2377&gt;=4.5,"Excellent", E2377&gt;4,"Very Good", E2377&gt;3,"Good", TRUE,"LOW")</f>
        <v>Good</v>
      </c>
    </row>
    <row r="2378" spans="1:19" x14ac:dyDescent="0.15">
      <c r="A2378" t="s">
        <v>946</v>
      </c>
      <c r="B2378" t="str">
        <f>LOWER(TRIM(A2378))</f>
        <v>dash pro</v>
      </c>
      <c r="C2378" t="str">
        <f t="shared" si="74"/>
        <v>Dash Pro</v>
      </c>
      <c r="D2378" t="s">
        <v>194</v>
      </c>
      <c r="E2378" s="7">
        <v>2.9</v>
      </c>
      <c r="F2378">
        <v>137</v>
      </c>
      <c r="G2378" t="s">
        <v>4294</v>
      </c>
      <c r="H2378" s="3" t="s">
        <v>13786</v>
      </c>
      <c r="I2378" t="s">
        <v>19</v>
      </c>
      <c r="J2378" s="2">
        <v>0</v>
      </c>
      <c r="K2378" t="s">
        <v>26</v>
      </c>
      <c r="L2378" t="s">
        <v>196</v>
      </c>
      <c r="M2378" s="4">
        <v>45400</v>
      </c>
      <c r="N2378" s="5" t="s">
        <v>4295</v>
      </c>
      <c r="O2378" t="s">
        <v>31</v>
      </c>
      <c r="P2378" t="s">
        <v>23</v>
      </c>
      <c r="Q2378" t="s">
        <v>23</v>
      </c>
      <c r="R2378" t="str">
        <f t="shared" si="75"/>
        <v>Rated</v>
      </c>
      <c r="S2378" t="str" cm="1">
        <f t="array" ref="S2378">_xlfn.IFS(E2378="not available","Not Rated", E2378&gt;=4.5,"Excellent", E2378&gt;4,"Very Good", E2378&gt;3,"Good", TRUE,"LOW")</f>
        <v>LOW</v>
      </c>
    </row>
    <row r="2379" spans="1:19" x14ac:dyDescent="0.15">
      <c r="A2379" t="s">
        <v>269</v>
      </c>
      <c r="B2379" t="str">
        <f>LOWER(TRIM(A2379))</f>
        <v>strike</v>
      </c>
      <c r="C2379" t="str">
        <f t="shared" si="74"/>
        <v>Strike</v>
      </c>
      <c r="D2379" t="s">
        <v>40</v>
      </c>
      <c r="E2379" s="7">
        <v>3.9</v>
      </c>
      <c r="F2379">
        <v>137</v>
      </c>
      <c r="G2379" t="s">
        <v>1016</v>
      </c>
      <c r="H2379" s="3" t="s">
        <v>13786</v>
      </c>
      <c r="I2379" t="s">
        <v>19</v>
      </c>
      <c r="J2379" s="2">
        <v>0</v>
      </c>
      <c r="K2379" t="s">
        <v>20</v>
      </c>
      <c r="L2379" t="s">
        <v>42</v>
      </c>
      <c r="M2379" s="4">
        <v>46125</v>
      </c>
      <c r="N2379" s="5" t="s">
        <v>4296</v>
      </c>
      <c r="O2379" t="s">
        <v>53</v>
      </c>
      <c r="P2379" t="s">
        <v>23</v>
      </c>
      <c r="Q2379" t="s">
        <v>23</v>
      </c>
      <c r="R2379" t="str">
        <f t="shared" si="75"/>
        <v>Rated</v>
      </c>
      <c r="S2379" t="str" cm="1">
        <f t="array" ref="S2379">_xlfn.IFS(E2379="not available","Not Rated", E2379&gt;=4.5,"Excellent", E2379&gt;4,"Very Good", E2379&gt;3,"Good", TRUE,"LOW")</f>
        <v>Good</v>
      </c>
    </row>
    <row r="2380" spans="1:19" x14ac:dyDescent="0.15">
      <c r="A2380" t="s">
        <v>1973</v>
      </c>
      <c r="B2380" t="str">
        <f>LOWER(TRIM(A2380))</f>
        <v>connect space</v>
      </c>
      <c r="C2380" t="str">
        <f t="shared" si="74"/>
        <v>Connect Space</v>
      </c>
      <c r="D2380" t="s">
        <v>346</v>
      </c>
      <c r="E2380" s="7">
        <v>3.1</v>
      </c>
      <c r="F2380">
        <v>137</v>
      </c>
      <c r="G2380" t="s">
        <v>582</v>
      </c>
      <c r="H2380" s="3" t="s">
        <v>13786</v>
      </c>
      <c r="I2380" t="s">
        <v>19</v>
      </c>
      <c r="J2380" s="2">
        <v>0</v>
      </c>
      <c r="K2380" t="s">
        <v>20</v>
      </c>
      <c r="L2380" t="s">
        <v>1340</v>
      </c>
      <c r="M2380" s="4">
        <v>46083</v>
      </c>
      <c r="N2380" s="5" t="s">
        <v>4297</v>
      </c>
      <c r="O2380" t="s">
        <v>28</v>
      </c>
      <c r="P2380" t="s">
        <v>23</v>
      </c>
      <c r="Q2380" t="s">
        <v>23</v>
      </c>
      <c r="R2380" t="str">
        <f t="shared" si="75"/>
        <v>Rated</v>
      </c>
      <c r="S2380" t="str" cm="1">
        <f t="array" ref="S2380">_xlfn.IFS(E2380="not available","Not Rated", E2380&gt;=4.5,"Excellent", E2380&gt;4,"Very Good", E2380&gt;3,"Good", TRUE,"LOW")</f>
        <v>Good</v>
      </c>
    </row>
    <row r="2381" spans="1:19" x14ac:dyDescent="0.15">
      <c r="A2381" t="s">
        <v>1791</v>
      </c>
      <c r="B2381" t="str">
        <f>LOWER(TRIM(A2381))</f>
        <v>editor ai 2023</v>
      </c>
      <c r="C2381" t="str">
        <f t="shared" si="74"/>
        <v>Editor Ai 2023</v>
      </c>
      <c r="D2381" t="s">
        <v>73</v>
      </c>
      <c r="E2381" s="7">
        <v>4.0999999999999996</v>
      </c>
      <c r="F2381">
        <v>137</v>
      </c>
      <c r="G2381" t="s">
        <v>13774</v>
      </c>
      <c r="H2381" s="3" t="s">
        <v>13786</v>
      </c>
      <c r="I2381" t="s">
        <v>19</v>
      </c>
      <c r="J2381" s="2">
        <v>0</v>
      </c>
      <c r="K2381" t="s">
        <v>26</v>
      </c>
      <c r="L2381" t="s">
        <v>88</v>
      </c>
      <c r="M2381" s="4">
        <v>46172</v>
      </c>
      <c r="N2381" s="5" t="s">
        <v>13775</v>
      </c>
      <c r="O2381" t="s">
        <v>188</v>
      </c>
      <c r="P2381" t="s">
        <v>23</v>
      </c>
      <c r="Q2381" t="s">
        <v>32</v>
      </c>
      <c r="R2381" t="str">
        <f t="shared" si="75"/>
        <v>Rated</v>
      </c>
      <c r="S2381" t="str" cm="1">
        <f t="array" ref="S2381">_xlfn.IFS(E2381="not available","Not Rated", E2381&gt;=4.5,"Excellent", E2381&gt;4,"Very Good", E2381&gt;3,"Good", TRUE,"LOW")</f>
        <v>Very Good</v>
      </c>
    </row>
    <row r="2382" spans="1:19" x14ac:dyDescent="0.15">
      <c r="A2382" t="s">
        <v>4298</v>
      </c>
      <c r="B2382" t="str">
        <f>LOWER(TRIM(A2382))</f>
        <v>lite strike max</v>
      </c>
      <c r="C2382" t="str">
        <f t="shared" si="74"/>
        <v>Lite Strike Max</v>
      </c>
      <c r="D2382" t="s">
        <v>240</v>
      </c>
      <c r="E2382" s="7">
        <v>3.5</v>
      </c>
      <c r="F2382">
        <v>137</v>
      </c>
      <c r="G2382" t="s">
        <v>3122</v>
      </c>
      <c r="H2382" s="3" t="s">
        <v>13786</v>
      </c>
      <c r="I2382" t="s">
        <v>19</v>
      </c>
      <c r="J2382" s="2">
        <v>0</v>
      </c>
      <c r="K2382" t="s">
        <v>26</v>
      </c>
      <c r="L2382" t="s">
        <v>242</v>
      </c>
      <c r="M2382" s="4">
        <v>45889</v>
      </c>
      <c r="N2382" s="5" t="s">
        <v>4299</v>
      </c>
      <c r="O2382" t="s">
        <v>31</v>
      </c>
      <c r="P2382" t="s">
        <v>23</v>
      </c>
      <c r="Q2382" t="s">
        <v>23</v>
      </c>
      <c r="R2382" t="str">
        <f t="shared" si="75"/>
        <v>Rated</v>
      </c>
      <c r="S2382" t="str" cm="1">
        <f t="array" ref="S2382">_xlfn.IFS(E2382="not available","Not Rated", E2382&gt;=4.5,"Excellent", E2382&gt;4,"Very Good", E2382&gt;3,"Good", TRUE,"LOW")</f>
        <v>Good</v>
      </c>
    </row>
    <row r="2383" spans="1:19" x14ac:dyDescent="0.15">
      <c r="A2383" t="s">
        <v>981</v>
      </c>
      <c r="B2383" t="str">
        <f>LOWER(TRIM(A2383))</f>
        <v>smart health</v>
      </c>
      <c r="C2383" t="str">
        <f t="shared" si="74"/>
        <v>Smart Health</v>
      </c>
      <c r="D2383" t="s">
        <v>73</v>
      </c>
      <c r="E2383" s="7">
        <v>4.0999999999999996</v>
      </c>
      <c r="F2383">
        <v>137</v>
      </c>
      <c r="G2383" t="s">
        <v>4300</v>
      </c>
      <c r="H2383" s="3" t="s">
        <v>13786</v>
      </c>
      <c r="I2383" t="s">
        <v>19</v>
      </c>
      <c r="J2383" s="2">
        <v>0</v>
      </c>
      <c r="K2383" t="s">
        <v>26</v>
      </c>
      <c r="L2383" t="s">
        <v>411</v>
      </c>
      <c r="M2383" s="4">
        <v>46171</v>
      </c>
      <c r="N2383" s="5" t="s">
        <v>4301</v>
      </c>
      <c r="O2383" t="s">
        <v>31</v>
      </c>
      <c r="P2383" t="s">
        <v>32</v>
      </c>
      <c r="Q2383" t="s">
        <v>23</v>
      </c>
      <c r="R2383" t="str">
        <f t="shared" si="75"/>
        <v>Rated</v>
      </c>
      <c r="S2383" t="str" cm="1">
        <f t="array" ref="S2383">_xlfn.IFS(E2383="not available","Not Rated", E2383&gt;=4.5,"Excellent", E2383&gt;4,"Very Good", E2383&gt;3,"Good", TRUE,"LOW")</f>
        <v>Very Good</v>
      </c>
    </row>
    <row r="2384" spans="1:19" x14ac:dyDescent="0.15">
      <c r="A2384" t="s">
        <v>111</v>
      </c>
      <c r="B2384" t="str">
        <f>LOWER(TRIM(A2384))</f>
        <v>editor</v>
      </c>
      <c r="C2384" t="str">
        <f t="shared" si="74"/>
        <v>Editor</v>
      </c>
      <c r="D2384" t="s">
        <v>55</v>
      </c>
      <c r="E2384" s="7">
        <v>3.9</v>
      </c>
      <c r="F2384">
        <v>137</v>
      </c>
      <c r="G2384" t="s">
        <v>2704</v>
      </c>
      <c r="H2384" s="3" t="s">
        <v>13786</v>
      </c>
      <c r="I2384" t="s">
        <v>19</v>
      </c>
      <c r="J2384" s="2">
        <v>0</v>
      </c>
      <c r="K2384" t="s">
        <v>69</v>
      </c>
      <c r="L2384" t="s">
        <v>57</v>
      </c>
      <c r="M2384" s="4">
        <v>46101</v>
      </c>
      <c r="N2384" s="5" t="s">
        <v>4302</v>
      </c>
      <c r="O2384" t="s">
        <v>188</v>
      </c>
      <c r="P2384" t="s">
        <v>32</v>
      </c>
      <c r="Q2384" t="s">
        <v>23</v>
      </c>
      <c r="R2384" t="str">
        <f t="shared" si="75"/>
        <v>Rated</v>
      </c>
      <c r="S2384" t="str" cm="1">
        <f t="array" ref="S2384">_xlfn.IFS(E2384="not available","Not Rated", E2384&gt;=4.5,"Excellent", E2384&gt;4,"Very Good", E2384&gt;3,"Good", TRUE,"LOW")</f>
        <v>Good</v>
      </c>
    </row>
    <row r="2385" spans="1:19" x14ac:dyDescent="0.15">
      <c r="A2385" t="s">
        <v>1544</v>
      </c>
      <c r="B2385" t="str">
        <f>LOWER(TRIM(A2385))</f>
        <v>chat plus</v>
      </c>
      <c r="C2385" t="str">
        <f t="shared" si="74"/>
        <v>Chat Plus</v>
      </c>
      <c r="D2385" t="s">
        <v>194</v>
      </c>
      <c r="E2385" s="7">
        <v>4.0999999999999996</v>
      </c>
      <c r="F2385">
        <v>136</v>
      </c>
      <c r="G2385" t="s">
        <v>344</v>
      </c>
      <c r="H2385" s="3" t="s">
        <v>13786</v>
      </c>
      <c r="I2385" t="s">
        <v>19</v>
      </c>
      <c r="J2385" s="2">
        <v>0</v>
      </c>
      <c r="K2385" t="s">
        <v>69</v>
      </c>
      <c r="L2385" t="s">
        <v>196</v>
      </c>
      <c r="M2385" s="4">
        <v>46113</v>
      </c>
      <c r="N2385" s="5" t="s">
        <v>4303</v>
      </c>
      <c r="O2385" t="s">
        <v>28</v>
      </c>
      <c r="P2385" t="s">
        <v>23</v>
      </c>
      <c r="Q2385" t="s">
        <v>23</v>
      </c>
      <c r="R2385" t="str">
        <f t="shared" si="75"/>
        <v>Rated</v>
      </c>
      <c r="S2385" t="str" cm="1">
        <f t="array" ref="S2385">_xlfn.IFS(E2385="not available","Not Rated", E2385&gt;=4.5,"Excellent", E2385&gt;4,"Very Good", E2385&gt;3,"Good", TRUE,"LOW")</f>
        <v>Very Good</v>
      </c>
    </row>
    <row r="2386" spans="1:19" x14ac:dyDescent="0.15">
      <c r="A2386" t="s">
        <v>4304</v>
      </c>
      <c r="B2386" t="str">
        <f>LOWER(TRIM(A2386))</f>
        <v>hyper strike go</v>
      </c>
      <c r="C2386" t="str">
        <f t="shared" si="74"/>
        <v>Hyper Strike Go</v>
      </c>
      <c r="D2386" t="s">
        <v>73</v>
      </c>
      <c r="E2386" s="7">
        <v>5</v>
      </c>
      <c r="F2386">
        <v>136</v>
      </c>
      <c r="G2386" t="s">
        <v>13774</v>
      </c>
      <c r="H2386" s="3" t="s">
        <v>13786</v>
      </c>
      <c r="I2386" t="s">
        <v>19</v>
      </c>
      <c r="J2386" s="2">
        <v>0</v>
      </c>
      <c r="K2386" t="s">
        <v>26</v>
      </c>
      <c r="L2386" t="s">
        <v>88</v>
      </c>
      <c r="M2386" s="4">
        <v>46160</v>
      </c>
      <c r="N2386" s="5" t="s">
        <v>13775</v>
      </c>
      <c r="O2386" t="s">
        <v>131</v>
      </c>
      <c r="P2386" t="s">
        <v>23</v>
      </c>
      <c r="Q2386" t="s">
        <v>23</v>
      </c>
      <c r="R2386" t="str">
        <f t="shared" si="75"/>
        <v>Rated</v>
      </c>
      <c r="S2386" t="str" cm="1">
        <f t="array" ref="S2386">_xlfn.IFS(E2386="not available","Not Rated", E2386&gt;=4.5,"Excellent", E2386&gt;4,"Very Good", E2386&gt;3,"Good", TRUE,"LOW")</f>
        <v>Excellent</v>
      </c>
    </row>
    <row r="2387" spans="1:19" x14ac:dyDescent="0.15">
      <c r="A2387" t="s">
        <v>269</v>
      </c>
      <c r="B2387" t="str">
        <f>LOWER(TRIM(A2387))</f>
        <v>strike</v>
      </c>
      <c r="C2387" t="str">
        <f t="shared" si="74"/>
        <v>Strike</v>
      </c>
      <c r="D2387" t="s">
        <v>178</v>
      </c>
      <c r="E2387" s="7">
        <v>4.2</v>
      </c>
      <c r="F2387">
        <v>136</v>
      </c>
      <c r="G2387" t="s">
        <v>704</v>
      </c>
      <c r="H2387" s="3" t="s">
        <v>13786</v>
      </c>
      <c r="I2387" t="s">
        <v>19</v>
      </c>
      <c r="J2387" s="2">
        <v>0</v>
      </c>
      <c r="K2387" t="s">
        <v>26</v>
      </c>
      <c r="L2387" t="s">
        <v>1450</v>
      </c>
      <c r="M2387" s="4">
        <v>45567</v>
      </c>
      <c r="N2387" s="5" t="s">
        <v>4305</v>
      </c>
      <c r="O2387" t="s">
        <v>53</v>
      </c>
      <c r="P2387" t="s">
        <v>23</v>
      </c>
      <c r="Q2387" t="s">
        <v>23</v>
      </c>
      <c r="R2387" t="str">
        <f t="shared" si="75"/>
        <v>Rated</v>
      </c>
      <c r="S2387" t="str" cm="1">
        <f t="array" ref="S2387">_xlfn.IFS(E2387="not available","Not Rated", E2387&gt;=4.5,"Excellent", E2387&gt;4,"Very Good", E2387&gt;3,"Good", TRUE,"LOW")</f>
        <v>Very Good</v>
      </c>
    </row>
    <row r="2388" spans="1:19" x14ac:dyDescent="0.15">
      <c r="A2388" t="s">
        <v>1525</v>
      </c>
      <c r="B2388" t="str">
        <f>LOWER(TRIM(A2388))</f>
        <v>player go</v>
      </c>
      <c r="C2388" t="str">
        <f t="shared" si="74"/>
        <v>Player Go</v>
      </c>
      <c r="D2388" t="s">
        <v>73</v>
      </c>
      <c r="E2388" s="7">
        <v>5</v>
      </c>
      <c r="F2388">
        <v>136</v>
      </c>
      <c r="G2388" t="s">
        <v>4306</v>
      </c>
      <c r="H2388" s="3" t="s">
        <v>13786</v>
      </c>
      <c r="I2388" t="s">
        <v>19</v>
      </c>
      <c r="J2388" s="2">
        <v>0</v>
      </c>
      <c r="K2388" t="s">
        <v>26</v>
      </c>
      <c r="L2388" t="s">
        <v>411</v>
      </c>
      <c r="M2388" s="4">
        <v>46174</v>
      </c>
      <c r="N2388" s="5" t="s">
        <v>4307</v>
      </c>
      <c r="O2388" t="s">
        <v>44</v>
      </c>
      <c r="P2388" t="s">
        <v>32</v>
      </c>
      <c r="Q2388" t="s">
        <v>23</v>
      </c>
      <c r="R2388" t="str">
        <f t="shared" si="75"/>
        <v>Rated</v>
      </c>
      <c r="S2388" t="str" cm="1">
        <f t="array" ref="S2388">_xlfn.IFS(E2388="not available","Not Rated", E2388&gt;=4.5,"Excellent", E2388&gt;4,"Very Good", E2388&gt;3,"Good", TRUE,"LOW")</f>
        <v>Excellent</v>
      </c>
    </row>
    <row r="2389" spans="1:19" x14ac:dyDescent="0.15">
      <c r="A2389" t="s">
        <v>3697</v>
      </c>
      <c r="B2389" t="str">
        <f>LOWER(TRIM(A2389))</f>
        <v>pro browser</v>
      </c>
      <c r="C2389" t="str">
        <f t="shared" si="74"/>
        <v>Pro Browser</v>
      </c>
      <c r="D2389" t="s">
        <v>34</v>
      </c>
      <c r="E2389" s="7">
        <v>4.4000000000000004</v>
      </c>
      <c r="F2389">
        <v>135</v>
      </c>
      <c r="G2389" t="s">
        <v>4308</v>
      </c>
      <c r="H2389" s="3" t="s">
        <v>13786</v>
      </c>
      <c r="I2389" t="s">
        <v>19</v>
      </c>
      <c r="J2389" s="2">
        <v>0</v>
      </c>
      <c r="K2389" t="s">
        <v>26</v>
      </c>
      <c r="L2389" t="s">
        <v>1383</v>
      </c>
      <c r="M2389" s="4">
        <v>45531</v>
      </c>
      <c r="N2389" s="5" t="s">
        <v>4309</v>
      </c>
      <c r="O2389" t="s">
        <v>53</v>
      </c>
      <c r="P2389" t="s">
        <v>23</v>
      </c>
      <c r="Q2389" t="s">
        <v>23</v>
      </c>
      <c r="R2389" t="str">
        <f t="shared" si="75"/>
        <v>Rated</v>
      </c>
      <c r="S2389" t="str" cm="1">
        <f t="array" ref="S2389">_xlfn.IFS(E2389="not available","Not Rated", E2389&gt;=4.5,"Excellent", E2389&gt;4,"Very Good", E2389&gt;3,"Good", TRUE,"LOW")</f>
        <v>Very Good</v>
      </c>
    </row>
    <row r="2390" spans="1:19" x14ac:dyDescent="0.15">
      <c r="A2390" t="s">
        <v>1451</v>
      </c>
      <c r="B2390" t="str">
        <f>LOWER(TRIM(A2390))</f>
        <v>neo tracker</v>
      </c>
      <c r="C2390" t="str">
        <f t="shared" si="74"/>
        <v>Neo Tracker</v>
      </c>
      <c r="D2390" t="s">
        <v>60</v>
      </c>
      <c r="E2390" s="7">
        <v>3.8</v>
      </c>
      <c r="F2390">
        <v>135</v>
      </c>
      <c r="G2390" t="s">
        <v>2557</v>
      </c>
      <c r="H2390" s="3" t="s">
        <v>13786</v>
      </c>
      <c r="I2390" t="s">
        <v>19</v>
      </c>
      <c r="J2390" s="2">
        <v>0</v>
      </c>
      <c r="K2390" t="s">
        <v>26</v>
      </c>
      <c r="L2390" t="s">
        <v>63</v>
      </c>
      <c r="M2390" s="4">
        <v>45893</v>
      </c>
      <c r="N2390" s="5" t="s">
        <v>4310</v>
      </c>
      <c r="O2390" t="s">
        <v>188</v>
      </c>
      <c r="P2390" t="s">
        <v>23</v>
      </c>
      <c r="Q2390" t="s">
        <v>23</v>
      </c>
      <c r="R2390" t="str">
        <f t="shared" si="75"/>
        <v>Rated</v>
      </c>
      <c r="S2390" t="str" cm="1">
        <f t="array" ref="S2390">_xlfn.IFS(E2390="not available","Not Rated", E2390&gt;=4.5,"Excellent", E2390&gt;4,"Very Good", E2390&gt;3,"Good", TRUE,"LOW")</f>
        <v>Good</v>
      </c>
    </row>
    <row r="2391" spans="1:19" x14ac:dyDescent="0.15">
      <c r="A2391" t="s">
        <v>45</v>
      </c>
      <c r="B2391" t="str">
        <f>LOWER(TRIM(A2391))</f>
        <v>planner</v>
      </c>
      <c r="C2391" t="str">
        <f t="shared" si="74"/>
        <v>Planner</v>
      </c>
      <c r="D2391" t="s">
        <v>49</v>
      </c>
      <c r="E2391" s="7">
        <v>4.5999999999999996</v>
      </c>
      <c r="F2391">
        <v>135</v>
      </c>
      <c r="G2391" t="s">
        <v>4311</v>
      </c>
      <c r="H2391" s="3" t="s">
        <v>13786</v>
      </c>
      <c r="I2391" t="s">
        <v>19</v>
      </c>
      <c r="J2391" s="2">
        <v>0</v>
      </c>
      <c r="K2391" t="s">
        <v>20</v>
      </c>
      <c r="L2391" t="s">
        <v>92</v>
      </c>
      <c r="M2391" s="4">
        <v>45922</v>
      </c>
      <c r="N2391" s="5" t="s">
        <v>4312</v>
      </c>
      <c r="O2391" t="s">
        <v>44</v>
      </c>
      <c r="P2391" t="s">
        <v>32</v>
      </c>
      <c r="Q2391" t="s">
        <v>23</v>
      </c>
      <c r="R2391" t="str">
        <f t="shared" si="75"/>
        <v>Rated</v>
      </c>
      <c r="S2391" t="str" cm="1">
        <f t="array" ref="S2391">_xlfn.IFS(E2391="not available","Not Rated", E2391&gt;=4.5,"Excellent", E2391&gt;4,"Very Good", E2391&gt;3,"Good", TRUE,"LOW")</f>
        <v>Excellent</v>
      </c>
    </row>
    <row r="2392" spans="1:19" x14ac:dyDescent="0.15">
      <c r="A2392" t="s">
        <v>39</v>
      </c>
      <c r="B2392" t="str">
        <f>LOWER(TRIM(A2392))</f>
        <v>vpn</v>
      </c>
      <c r="C2392" t="str">
        <f t="shared" si="74"/>
        <v>Vpn</v>
      </c>
      <c r="D2392" t="s">
        <v>60</v>
      </c>
      <c r="E2392" s="7">
        <v>4.5999999999999996</v>
      </c>
      <c r="F2392">
        <v>134</v>
      </c>
      <c r="G2392" t="s">
        <v>13774</v>
      </c>
      <c r="H2392" s="3" t="s">
        <v>13786</v>
      </c>
      <c r="I2392" t="s">
        <v>19</v>
      </c>
      <c r="J2392" s="2">
        <v>0</v>
      </c>
      <c r="K2392" t="s">
        <v>62</v>
      </c>
      <c r="L2392" t="s">
        <v>280</v>
      </c>
      <c r="M2392" s="4">
        <v>45851</v>
      </c>
      <c r="N2392" s="5" t="s">
        <v>13775</v>
      </c>
      <c r="O2392" t="s">
        <v>31</v>
      </c>
      <c r="P2392" t="s">
        <v>32</v>
      </c>
      <c r="Q2392" t="s">
        <v>23</v>
      </c>
      <c r="R2392" t="str">
        <f t="shared" si="75"/>
        <v>Rated</v>
      </c>
      <c r="S2392" t="str" cm="1">
        <f t="array" ref="S2392">_xlfn.IFS(E2392="not available","Not Rated", E2392&gt;=4.5,"Excellent", E2392&gt;4,"Very Good", E2392&gt;3,"Good", TRUE,"LOW")</f>
        <v>Excellent</v>
      </c>
    </row>
    <row r="2393" spans="1:19" x14ac:dyDescent="0.15">
      <c r="A2393" t="s">
        <v>217</v>
      </c>
      <c r="B2393" t="str">
        <f>LOWER(TRIM(A2393))</f>
        <v>browser</v>
      </c>
      <c r="C2393" t="str">
        <f t="shared" si="74"/>
        <v>Browser</v>
      </c>
      <c r="D2393" t="s">
        <v>73</v>
      </c>
      <c r="E2393" s="7">
        <v>4.0999999999999996</v>
      </c>
      <c r="F2393">
        <v>134</v>
      </c>
      <c r="G2393" t="s">
        <v>13774</v>
      </c>
      <c r="H2393" s="3" t="s">
        <v>13786</v>
      </c>
      <c r="I2393" t="s">
        <v>19</v>
      </c>
      <c r="J2393" s="2">
        <v>0</v>
      </c>
      <c r="K2393" t="s">
        <v>20</v>
      </c>
      <c r="L2393" t="s">
        <v>477</v>
      </c>
      <c r="M2393" s="4">
        <v>46270</v>
      </c>
      <c r="N2393" s="5" t="s">
        <v>13775</v>
      </c>
      <c r="O2393" t="s">
        <v>31</v>
      </c>
      <c r="P2393" t="s">
        <v>32</v>
      </c>
      <c r="Q2393" t="s">
        <v>23</v>
      </c>
      <c r="R2393" t="str">
        <f t="shared" si="75"/>
        <v>Rated</v>
      </c>
      <c r="S2393" t="str" cm="1">
        <f t="array" ref="S2393">_xlfn.IFS(E2393="not available","Not Rated", E2393&gt;=4.5,"Excellent", E2393&gt;4,"Very Good", E2393&gt;3,"Good", TRUE,"LOW")</f>
        <v>Very Good</v>
      </c>
    </row>
    <row r="2394" spans="1:19" x14ac:dyDescent="0.15">
      <c r="A2394" t="s">
        <v>4313</v>
      </c>
      <c r="B2394" t="str">
        <f>LOWER(TRIM(A2394))</f>
        <v>pro vpn premium</v>
      </c>
      <c r="C2394" t="str">
        <f t="shared" si="74"/>
        <v>Pro Vpn Premium</v>
      </c>
      <c r="D2394" t="s">
        <v>521</v>
      </c>
      <c r="E2394" s="7">
        <v>4.3</v>
      </c>
      <c r="F2394">
        <v>134</v>
      </c>
      <c r="G2394" t="s">
        <v>4314</v>
      </c>
      <c r="H2394" s="3" t="s">
        <v>13786</v>
      </c>
      <c r="I2394" t="s">
        <v>19</v>
      </c>
      <c r="J2394" s="2">
        <v>0</v>
      </c>
      <c r="K2394" t="s">
        <v>20</v>
      </c>
      <c r="L2394" t="s">
        <v>523</v>
      </c>
      <c r="M2394" s="4">
        <v>46147</v>
      </c>
      <c r="N2394" s="5" t="s">
        <v>4315</v>
      </c>
      <c r="O2394" t="s">
        <v>28</v>
      </c>
      <c r="P2394" t="s">
        <v>23</v>
      </c>
      <c r="Q2394" t="s">
        <v>23</v>
      </c>
      <c r="R2394" t="str">
        <f t="shared" si="75"/>
        <v>Rated</v>
      </c>
      <c r="S2394" t="str" cm="1">
        <f t="array" ref="S2394">_xlfn.IFS(E2394="not available","Not Rated", E2394&gt;=4.5,"Excellent", E2394&gt;4,"Very Good", E2394&gt;3,"Good", TRUE,"LOW")</f>
        <v>Very Good</v>
      </c>
    </row>
    <row r="2395" spans="1:19" x14ac:dyDescent="0.15">
      <c r="A2395" t="s">
        <v>111</v>
      </c>
      <c r="B2395" t="str">
        <f>LOWER(TRIM(A2395))</f>
        <v>editor</v>
      </c>
      <c r="C2395" t="str">
        <f t="shared" si="74"/>
        <v>Editor</v>
      </c>
      <c r="D2395" t="s">
        <v>73</v>
      </c>
      <c r="E2395" s="7">
        <v>4.8</v>
      </c>
      <c r="F2395">
        <v>134</v>
      </c>
      <c r="G2395" t="s">
        <v>4316</v>
      </c>
      <c r="H2395" s="3" t="s">
        <v>13786</v>
      </c>
      <c r="I2395" t="s">
        <v>19</v>
      </c>
      <c r="J2395" s="2">
        <v>0</v>
      </c>
      <c r="K2395" t="s">
        <v>26</v>
      </c>
      <c r="L2395" t="s">
        <v>88</v>
      </c>
      <c r="M2395" s="4">
        <v>45961</v>
      </c>
      <c r="N2395" s="5" t="s">
        <v>4317</v>
      </c>
      <c r="O2395" t="s">
        <v>28</v>
      </c>
      <c r="P2395" t="s">
        <v>32</v>
      </c>
      <c r="Q2395" t="s">
        <v>23</v>
      </c>
      <c r="R2395" t="str">
        <f t="shared" si="75"/>
        <v>Rated</v>
      </c>
      <c r="S2395" t="str" cm="1">
        <f t="array" ref="S2395">_xlfn.IFS(E2395="not available","Not Rated", E2395&gt;=4.5,"Excellent", E2395&gt;4,"Very Good", E2395&gt;3,"Good", TRUE,"LOW")</f>
        <v>Excellent</v>
      </c>
    </row>
    <row r="2396" spans="1:19" x14ac:dyDescent="0.15">
      <c r="A2396" t="s">
        <v>2766</v>
      </c>
      <c r="B2396" t="str">
        <f>LOWER(TRIM(A2396))</f>
        <v>epic connect</v>
      </c>
      <c r="C2396" t="str">
        <f t="shared" si="74"/>
        <v>Epic Connect</v>
      </c>
      <c r="D2396" t="s">
        <v>40</v>
      </c>
      <c r="E2396" s="7">
        <v>3.2</v>
      </c>
      <c r="F2396">
        <v>133</v>
      </c>
      <c r="G2396" t="s">
        <v>2885</v>
      </c>
      <c r="H2396" s="3" t="s">
        <v>13786</v>
      </c>
      <c r="I2396" t="s">
        <v>19</v>
      </c>
      <c r="J2396" s="2">
        <v>0</v>
      </c>
      <c r="K2396" t="s">
        <v>26</v>
      </c>
      <c r="L2396" t="s">
        <v>42</v>
      </c>
      <c r="M2396" s="4">
        <v>45778</v>
      </c>
      <c r="N2396" s="5" t="s">
        <v>4318</v>
      </c>
      <c r="O2396" t="s">
        <v>28</v>
      </c>
      <c r="P2396" t="s">
        <v>32</v>
      </c>
      <c r="Q2396" t="s">
        <v>32</v>
      </c>
      <c r="R2396" t="str">
        <f t="shared" si="75"/>
        <v>Rated</v>
      </c>
      <c r="S2396" t="str" cm="1">
        <f t="array" ref="S2396">_xlfn.IFS(E2396="not available","Not Rated", E2396&gt;=4.5,"Excellent", E2396&gt;4,"Very Good", E2396&gt;3,"Good", TRUE,"LOW")</f>
        <v>Good</v>
      </c>
    </row>
    <row r="2397" spans="1:19" x14ac:dyDescent="0.15">
      <c r="A2397" t="s">
        <v>3498</v>
      </c>
      <c r="B2397" t="str">
        <f>LOWER(TRIM(A2397))</f>
        <v>health online</v>
      </c>
      <c r="C2397" t="str">
        <f t="shared" si="74"/>
        <v>Health Online</v>
      </c>
      <c r="D2397" t="s">
        <v>73</v>
      </c>
      <c r="E2397" s="7">
        <v>4.5</v>
      </c>
      <c r="F2397">
        <v>132</v>
      </c>
      <c r="G2397" t="s">
        <v>13774</v>
      </c>
      <c r="H2397" s="3" t="s">
        <v>13786</v>
      </c>
      <c r="I2397" t="s">
        <v>19</v>
      </c>
      <c r="J2397" s="2">
        <v>0</v>
      </c>
      <c r="K2397" t="s">
        <v>26</v>
      </c>
      <c r="L2397" t="s">
        <v>336</v>
      </c>
      <c r="M2397" s="4">
        <v>45557</v>
      </c>
      <c r="N2397" s="5" t="s">
        <v>13775</v>
      </c>
      <c r="O2397" t="s">
        <v>31</v>
      </c>
      <c r="P2397" t="s">
        <v>23</v>
      </c>
      <c r="Q2397" t="s">
        <v>32</v>
      </c>
      <c r="R2397" t="str">
        <f t="shared" si="75"/>
        <v>Rated</v>
      </c>
      <c r="S2397" t="str" cm="1">
        <f t="array" ref="S2397">_xlfn.IFS(E2397="not available","Not Rated", E2397&gt;=4.5,"Excellent", E2397&gt;4,"Very Good", E2397&gt;3,"Good", TRUE,"LOW")</f>
        <v>Excellent</v>
      </c>
    </row>
    <row r="2398" spans="1:19" x14ac:dyDescent="0.15">
      <c r="A2398" t="s">
        <v>2484</v>
      </c>
      <c r="B2398" t="str">
        <f>LOWER(TRIM(A2398))</f>
        <v>player hub</v>
      </c>
      <c r="C2398" t="str">
        <f t="shared" si="74"/>
        <v>Player Hub</v>
      </c>
      <c r="D2398" t="s">
        <v>73</v>
      </c>
      <c r="E2398" s="7">
        <v>3.7</v>
      </c>
      <c r="F2398">
        <v>132</v>
      </c>
      <c r="G2398" t="s">
        <v>13774</v>
      </c>
      <c r="H2398" s="3" t="s">
        <v>13786</v>
      </c>
      <c r="I2398" t="s">
        <v>19</v>
      </c>
      <c r="J2398" s="2">
        <v>0</v>
      </c>
      <c r="K2398" t="s">
        <v>26</v>
      </c>
      <c r="L2398" t="s">
        <v>122</v>
      </c>
      <c r="M2398" s="4">
        <v>46006</v>
      </c>
      <c r="N2398" s="5" t="s">
        <v>13775</v>
      </c>
      <c r="O2398" t="s">
        <v>31</v>
      </c>
      <c r="P2398" t="s">
        <v>23</v>
      </c>
      <c r="Q2398" t="s">
        <v>23</v>
      </c>
      <c r="R2398" t="str">
        <f t="shared" si="75"/>
        <v>Rated</v>
      </c>
      <c r="S2398" t="str" cm="1">
        <f t="array" ref="S2398">_xlfn.IFS(E2398="not available","Not Rated", E2398&gt;=4.5,"Excellent", E2398&gt;4,"Very Good", E2398&gt;3,"Good", TRUE,"LOW")</f>
        <v>Good</v>
      </c>
    </row>
    <row r="2399" spans="1:19" x14ac:dyDescent="0.15">
      <c r="A2399" t="s">
        <v>4319</v>
      </c>
      <c r="B2399" t="str">
        <f>LOWER(TRIM(A2399))</f>
        <v>meta player space</v>
      </c>
      <c r="C2399" t="str">
        <f t="shared" si="74"/>
        <v>Meta Player Space</v>
      </c>
      <c r="D2399" t="s">
        <v>732</v>
      </c>
      <c r="E2399" s="7">
        <v>4.7</v>
      </c>
      <c r="F2399">
        <v>132</v>
      </c>
      <c r="G2399" t="s">
        <v>4320</v>
      </c>
      <c r="H2399" s="3" t="s">
        <v>13786</v>
      </c>
      <c r="I2399" t="s">
        <v>19</v>
      </c>
      <c r="J2399" s="2">
        <v>0</v>
      </c>
      <c r="K2399" t="s">
        <v>69</v>
      </c>
      <c r="L2399" t="s">
        <v>2642</v>
      </c>
      <c r="M2399" s="4">
        <v>45343</v>
      </c>
      <c r="N2399" s="5" t="s">
        <v>4321</v>
      </c>
      <c r="O2399" t="s">
        <v>17</v>
      </c>
      <c r="P2399" t="s">
        <v>23</v>
      </c>
      <c r="Q2399" t="s">
        <v>32</v>
      </c>
      <c r="R2399" t="str">
        <f t="shared" si="75"/>
        <v>Rated</v>
      </c>
      <c r="S2399" t="str" cm="1">
        <f t="array" ref="S2399">_xlfn.IFS(E2399="not available","Not Rated", E2399&gt;=4.5,"Excellent", E2399&gt;4,"Very Good", E2399&gt;3,"Good", TRUE,"LOW")</f>
        <v>Excellent</v>
      </c>
    </row>
    <row r="2400" spans="1:19" x14ac:dyDescent="0.15">
      <c r="A2400" t="s">
        <v>94</v>
      </c>
      <c r="B2400" t="str">
        <f>LOWER(TRIM(A2400))</f>
        <v>drive</v>
      </c>
      <c r="C2400" t="str">
        <f t="shared" si="74"/>
        <v>Drive</v>
      </c>
      <c r="D2400" t="s">
        <v>73</v>
      </c>
      <c r="E2400" s="7">
        <v>5</v>
      </c>
      <c r="F2400">
        <v>132</v>
      </c>
      <c r="G2400" t="s">
        <v>13774</v>
      </c>
      <c r="H2400" s="3" t="s">
        <v>13786</v>
      </c>
      <c r="I2400" t="s">
        <v>19</v>
      </c>
      <c r="J2400" s="2">
        <v>0</v>
      </c>
      <c r="K2400" t="s">
        <v>26</v>
      </c>
      <c r="L2400" t="s">
        <v>122</v>
      </c>
      <c r="M2400" s="4">
        <v>45361</v>
      </c>
      <c r="N2400" s="5" t="s">
        <v>13775</v>
      </c>
      <c r="O2400" t="s">
        <v>31</v>
      </c>
      <c r="P2400" t="s">
        <v>23</v>
      </c>
      <c r="Q2400" t="s">
        <v>23</v>
      </c>
      <c r="R2400" t="str">
        <f t="shared" si="75"/>
        <v>Rated</v>
      </c>
      <c r="S2400" t="str" cm="1">
        <f t="array" ref="S2400">_xlfn.IFS(E2400="not available","Not Rated", E2400&gt;=4.5,"Excellent", E2400&gt;4,"Very Good", E2400&gt;3,"Good", TRUE,"LOW")</f>
        <v>Excellent</v>
      </c>
    </row>
    <row r="2401" spans="1:19" x14ac:dyDescent="0.15">
      <c r="A2401" t="s">
        <v>102</v>
      </c>
      <c r="B2401" t="str">
        <f>LOWER(TRIM(A2401))</f>
        <v>player</v>
      </c>
      <c r="C2401" t="str">
        <f t="shared" si="74"/>
        <v>Player</v>
      </c>
      <c r="D2401" t="s">
        <v>60</v>
      </c>
      <c r="E2401" s="7">
        <v>3.3</v>
      </c>
      <c r="F2401">
        <v>131</v>
      </c>
      <c r="G2401" t="s">
        <v>4322</v>
      </c>
      <c r="H2401" s="3" t="s">
        <v>13786</v>
      </c>
      <c r="I2401" t="s">
        <v>19</v>
      </c>
      <c r="J2401" s="2">
        <v>0</v>
      </c>
      <c r="K2401" t="s">
        <v>20</v>
      </c>
      <c r="L2401" t="s">
        <v>280</v>
      </c>
      <c r="M2401" s="4">
        <v>46157</v>
      </c>
      <c r="N2401" s="5" t="s">
        <v>4323</v>
      </c>
      <c r="O2401" t="s">
        <v>31</v>
      </c>
      <c r="P2401" t="s">
        <v>23</v>
      </c>
      <c r="Q2401" t="s">
        <v>23</v>
      </c>
      <c r="R2401" t="str">
        <f t="shared" si="75"/>
        <v>Rated</v>
      </c>
      <c r="S2401" t="str" cm="1">
        <f t="array" ref="S2401">_xlfn.IFS(E2401="not available","Not Rated", E2401&gt;=4.5,"Excellent", E2401&gt;4,"Very Good", E2401&gt;3,"Good", TRUE,"LOW")</f>
        <v>Good</v>
      </c>
    </row>
    <row r="2402" spans="1:19" x14ac:dyDescent="0.15">
      <c r="A2402" t="s">
        <v>105</v>
      </c>
      <c r="B2402" t="str">
        <f>LOWER(TRIM(A2402))</f>
        <v>maker</v>
      </c>
      <c r="C2402" t="str">
        <f t="shared" si="74"/>
        <v>Maker</v>
      </c>
      <c r="D2402" t="s">
        <v>49</v>
      </c>
      <c r="E2402" s="7">
        <v>5</v>
      </c>
      <c r="F2402">
        <v>130</v>
      </c>
      <c r="G2402" t="s">
        <v>2702</v>
      </c>
      <c r="H2402" s="3" t="s">
        <v>13786</v>
      </c>
      <c r="I2402" t="s">
        <v>30</v>
      </c>
      <c r="J2402" s="2">
        <v>0.99</v>
      </c>
      <c r="K2402" t="s">
        <v>26</v>
      </c>
      <c r="L2402" t="s">
        <v>92</v>
      </c>
      <c r="M2402" s="4">
        <v>45743</v>
      </c>
      <c r="N2402" s="5" t="s">
        <v>1367</v>
      </c>
      <c r="O2402" t="s">
        <v>225</v>
      </c>
      <c r="P2402" t="s">
        <v>32</v>
      </c>
      <c r="Q2402" t="s">
        <v>32</v>
      </c>
      <c r="R2402" t="str">
        <f t="shared" si="75"/>
        <v>Rated</v>
      </c>
      <c r="S2402" t="str" cm="1">
        <f t="array" ref="S2402">_xlfn.IFS(E2402="not available","Not Rated", E2402&gt;=4.5,"Excellent", E2402&gt;4,"Very Good", E2402&gt;3,"Good", TRUE,"LOW")</f>
        <v>Excellent</v>
      </c>
    </row>
    <row r="2403" spans="1:19" x14ac:dyDescent="0.15">
      <c r="A2403" t="s">
        <v>4324</v>
      </c>
      <c r="B2403" t="str">
        <f>LOWER(TRIM(A2403))</f>
        <v>connect go 2026</v>
      </c>
      <c r="C2403" t="str">
        <f t="shared" si="74"/>
        <v>Connect Go 2026</v>
      </c>
      <c r="D2403" t="s">
        <v>144</v>
      </c>
      <c r="E2403" s="7">
        <v>3.3</v>
      </c>
      <c r="F2403">
        <v>130</v>
      </c>
      <c r="G2403" t="s">
        <v>4325</v>
      </c>
      <c r="H2403" s="3" t="s">
        <v>13786</v>
      </c>
      <c r="I2403" t="s">
        <v>19</v>
      </c>
      <c r="J2403" s="2">
        <v>0</v>
      </c>
      <c r="K2403" t="s">
        <v>26</v>
      </c>
      <c r="L2403" t="s">
        <v>146</v>
      </c>
      <c r="M2403" s="4">
        <v>46105</v>
      </c>
      <c r="N2403" s="5" t="s">
        <v>4326</v>
      </c>
      <c r="O2403" t="s">
        <v>31</v>
      </c>
      <c r="P2403" t="s">
        <v>23</v>
      </c>
      <c r="Q2403" t="s">
        <v>23</v>
      </c>
      <c r="R2403" t="str">
        <f t="shared" si="75"/>
        <v>Rated</v>
      </c>
      <c r="S2403" t="str" cm="1">
        <f t="array" ref="S2403">_xlfn.IFS(E2403="not available","Not Rated", E2403&gt;=4.5,"Excellent", E2403&gt;4,"Very Good", E2403&gt;3,"Good", TRUE,"LOW")</f>
        <v>Good</v>
      </c>
    </row>
    <row r="2404" spans="1:19" x14ac:dyDescent="0.15">
      <c r="A2404" t="s">
        <v>4327</v>
      </c>
      <c r="B2404" t="str">
        <f>LOWER(TRIM(A2404))</f>
        <v>learn now</v>
      </c>
      <c r="C2404" t="str">
        <f t="shared" si="74"/>
        <v>Learn Now</v>
      </c>
      <c r="D2404" t="s">
        <v>270</v>
      </c>
      <c r="E2404" s="7">
        <v>3.6</v>
      </c>
      <c r="F2404">
        <v>130</v>
      </c>
      <c r="G2404" t="s">
        <v>4137</v>
      </c>
      <c r="H2404" s="3" t="s">
        <v>13786</v>
      </c>
      <c r="I2404" t="s">
        <v>19</v>
      </c>
      <c r="J2404" s="2">
        <v>0</v>
      </c>
      <c r="K2404" t="s">
        <v>26</v>
      </c>
      <c r="L2404" t="s">
        <v>272</v>
      </c>
      <c r="M2404" s="4">
        <v>45351</v>
      </c>
      <c r="N2404" s="5" t="s">
        <v>4328</v>
      </c>
      <c r="O2404" t="s">
        <v>44</v>
      </c>
      <c r="P2404" t="s">
        <v>23</v>
      </c>
      <c r="Q2404" t="s">
        <v>32</v>
      </c>
      <c r="R2404" t="str">
        <f t="shared" si="75"/>
        <v>Rated</v>
      </c>
      <c r="S2404" t="str" cm="1">
        <f t="array" ref="S2404">_xlfn.IFS(E2404="not available","Not Rated", E2404&gt;=4.5,"Excellent", E2404&gt;4,"Very Good", E2404&gt;3,"Good", TRUE,"LOW")</f>
        <v>Good</v>
      </c>
    </row>
    <row r="2405" spans="1:19" x14ac:dyDescent="0.15">
      <c r="A2405" t="s">
        <v>335</v>
      </c>
      <c r="B2405" t="str">
        <f>LOWER(TRIM(A2405))</f>
        <v>chat</v>
      </c>
      <c r="C2405" t="str">
        <f t="shared" si="74"/>
        <v>Chat</v>
      </c>
      <c r="D2405" t="s">
        <v>73</v>
      </c>
      <c r="E2405" s="7">
        <v>4.5999999999999996</v>
      </c>
      <c r="F2405">
        <v>129</v>
      </c>
      <c r="G2405" t="s">
        <v>4329</v>
      </c>
      <c r="H2405" s="3" t="s">
        <v>13786</v>
      </c>
      <c r="I2405" t="s">
        <v>19</v>
      </c>
      <c r="J2405" s="2">
        <v>0</v>
      </c>
      <c r="K2405" t="s">
        <v>26</v>
      </c>
      <c r="L2405" t="s">
        <v>341</v>
      </c>
      <c r="M2405" s="4">
        <v>45429</v>
      </c>
      <c r="N2405" s="5" t="s">
        <v>4330</v>
      </c>
      <c r="O2405" t="s">
        <v>188</v>
      </c>
      <c r="P2405" t="s">
        <v>23</v>
      </c>
      <c r="Q2405" t="s">
        <v>23</v>
      </c>
      <c r="R2405" t="str">
        <f t="shared" si="75"/>
        <v>Rated</v>
      </c>
      <c r="S2405" t="str" cm="1">
        <f t="array" ref="S2405">_xlfn.IFS(E2405="not available","Not Rated", E2405&gt;=4.5,"Excellent", E2405&gt;4,"Very Good", E2405&gt;3,"Good", TRUE,"LOW")</f>
        <v>Excellent</v>
      </c>
    </row>
    <row r="2406" spans="1:19" x14ac:dyDescent="0.15">
      <c r="A2406" t="s">
        <v>1263</v>
      </c>
      <c r="B2406" t="str">
        <f>LOWER(TRIM(A2406))</f>
        <v>quick chat</v>
      </c>
      <c r="C2406" t="str">
        <f t="shared" si="74"/>
        <v>Quick Chat</v>
      </c>
      <c r="D2406" t="s">
        <v>498</v>
      </c>
      <c r="E2406" s="7">
        <v>5</v>
      </c>
      <c r="F2406">
        <v>129</v>
      </c>
      <c r="G2406" t="s">
        <v>13774</v>
      </c>
      <c r="H2406" s="3" t="s">
        <v>13786</v>
      </c>
      <c r="I2406" t="s">
        <v>19</v>
      </c>
      <c r="J2406" s="2">
        <v>0</v>
      </c>
      <c r="K2406" t="s">
        <v>62</v>
      </c>
      <c r="L2406" t="s">
        <v>691</v>
      </c>
      <c r="M2406" s="4">
        <v>45395</v>
      </c>
      <c r="N2406" s="5" t="s">
        <v>13775</v>
      </c>
      <c r="O2406" t="s">
        <v>31</v>
      </c>
      <c r="P2406" t="s">
        <v>23</v>
      </c>
      <c r="Q2406" t="s">
        <v>23</v>
      </c>
      <c r="R2406" t="str">
        <f t="shared" si="75"/>
        <v>Rated</v>
      </c>
      <c r="S2406" t="str" cm="1">
        <f t="array" ref="S2406">_xlfn.IFS(E2406="not available","Not Rated", E2406&gt;=4.5,"Excellent", E2406&gt;4,"Very Good", E2406&gt;3,"Good", TRUE,"LOW")</f>
        <v>Excellent</v>
      </c>
    </row>
    <row r="2407" spans="1:19" x14ac:dyDescent="0.15">
      <c r="A2407" t="s">
        <v>2227</v>
      </c>
      <c r="B2407" t="str">
        <f>LOWER(TRIM(A2407))</f>
        <v>pay go</v>
      </c>
      <c r="C2407" t="str">
        <f t="shared" si="74"/>
        <v>Pay Go</v>
      </c>
      <c r="D2407" t="s">
        <v>16</v>
      </c>
      <c r="E2407" s="7">
        <v>4.9000000000000004</v>
      </c>
      <c r="F2407">
        <v>128</v>
      </c>
      <c r="G2407" t="s">
        <v>13774</v>
      </c>
      <c r="H2407" s="3" t="s">
        <v>13786</v>
      </c>
      <c r="I2407" t="s">
        <v>19</v>
      </c>
      <c r="J2407" s="2">
        <v>0</v>
      </c>
      <c r="K2407" t="s">
        <v>26</v>
      </c>
      <c r="L2407" t="s">
        <v>21</v>
      </c>
      <c r="M2407" s="4">
        <v>45039</v>
      </c>
      <c r="N2407" s="5" t="s">
        <v>13775</v>
      </c>
      <c r="O2407" t="s">
        <v>31</v>
      </c>
      <c r="P2407" t="s">
        <v>32</v>
      </c>
      <c r="Q2407" t="s">
        <v>23</v>
      </c>
      <c r="R2407" t="str">
        <f t="shared" si="75"/>
        <v>Rated</v>
      </c>
      <c r="S2407" t="str" cm="1">
        <f t="array" ref="S2407">_xlfn.IFS(E2407="not available","Not Rated", E2407&gt;=4.5,"Excellent", E2407&gt;4,"Very Good", E2407&gt;3,"Good", TRUE,"LOW")</f>
        <v>Excellent</v>
      </c>
    </row>
    <row r="2408" spans="1:19" x14ac:dyDescent="0.15">
      <c r="A2408" t="s">
        <v>162</v>
      </c>
      <c r="B2408" t="str">
        <f>LOWER(TRIM(A2408))</f>
        <v>connect</v>
      </c>
      <c r="C2408" t="str">
        <f t="shared" si="74"/>
        <v>Connect</v>
      </c>
      <c r="D2408" t="s">
        <v>144</v>
      </c>
      <c r="E2408" s="7">
        <v>4.9000000000000004</v>
      </c>
      <c r="F2408">
        <v>128</v>
      </c>
      <c r="G2408" t="s">
        <v>1062</v>
      </c>
      <c r="H2408" s="3" t="s">
        <v>13786</v>
      </c>
      <c r="I2408" t="s">
        <v>19</v>
      </c>
      <c r="J2408" s="2">
        <v>0</v>
      </c>
      <c r="K2408" t="s">
        <v>26</v>
      </c>
      <c r="L2408" t="s">
        <v>146</v>
      </c>
      <c r="M2408" s="4">
        <v>45663</v>
      </c>
      <c r="N2408" s="5" t="s">
        <v>4331</v>
      </c>
      <c r="O2408" t="s">
        <v>31</v>
      </c>
      <c r="P2408" t="s">
        <v>23</v>
      </c>
      <c r="Q2408" t="s">
        <v>23</v>
      </c>
      <c r="R2408" t="str">
        <f t="shared" si="75"/>
        <v>Rated</v>
      </c>
      <c r="S2408" t="str" cm="1">
        <f t="array" ref="S2408">_xlfn.IFS(E2408="not available","Not Rated", E2408&gt;=4.5,"Excellent", E2408&gt;4,"Very Good", E2408&gt;3,"Good", TRUE,"LOW")</f>
        <v>Excellent</v>
      </c>
    </row>
    <row r="2409" spans="1:19" x14ac:dyDescent="0.15">
      <c r="A2409" t="s">
        <v>4332</v>
      </c>
      <c r="B2409" t="str">
        <f>LOWER(TRIM(A2409))</f>
        <v>lite fit premium</v>
      </c>
      <c r="C2409" t="str">
        <f t="shared" si="74"/>
        <v>Lite Fit Premium</v>
      </c>
      <c r="D2409" t="s">
        <v>289</v>
      </c>
      <c r="E2409" s="7">
        <v>4.4000000000000004</v>
      </c>
      <c r="F2409">
        <v>128</v>
      </c>
      <c r="G2409" t="s">
        <v>4333</v>
      </c>
      <c r="H2409" s="3" t="s">
        <v>13786</v>
      </c>
      <c r="I2409" t="s">
        <v>19</v>
      </c>
      <c r="J2409" s="2">
        <v>0</v>
      </c>
      <c r="K2409" t="s">
        <v>26</v>
      </c>
      <c r="L2409" t="s">
        <v>291</v>
      </c>
      <c r="M2409" s="4">
        <v>45995</v>
      </c>
      <c r="N2409" s="5" t="s">
        <v>1693</v>
      </c>
      <c r="O2409" t="s">
        <v>17</v>
      </c>
      <c r="P2409" t="s">
        <v>32</v>
      </c>
      <c r="Q2409" t="s">
        <v>32</v>
      </c>
      <c r="R2409" t="str">
        <f t="shared" si="75"/>
        <v>Rated</v>
      </c>
      <c r="S2409" t="str" cm="1">
        <f t="array" ref="S2409">_xlfn.IFS(E2409="not available","Not Rated", E2409&gt;=4.5,"Excellent", E2409&gt;4,"Very Good", E2409&gt;3,"Good", TRUE,"LOW")</f>
        <v>Very Good</v>
      </c>
    </row>
    <row r="2410" spans="1:19" x14ac:dyDescent="0.15">
      <c r="A2410" t="s">
        <v>148</v>
      </c>
      <c r="B2410" t="str">
        <f>LOWER(TRIM(A2410))</f>
        <v>wallet</v>
      </c>
      <c r="C2410" t="str">
        <f t="shared" si="74"/>
        <v>Wallet</v>
      </c>
      <c r="D2410" t="s">
        <v>16</v>
      </c>
      <c r="E2410" s="7">
        <v>4.7</v>
      </c>
      <c r="F2410">
        <v>127</v>
      </c>
      <c r="G2410" t="s">
        <v>13774</v>
      </c>
      <c r="H2410" s="3" t="s">
        <v>13786</v>
      </c>
      <c r="I2410" t="s">
        <v>19</v>
      </c>
      <c r="J2410" s="2">
        <v>0</v>
      </c>
      <c r="K2410" t="s">
        <v>26</v>
      </c>
      <c r="L2410" t="s">
        <v>200</v>
      </c>
      <c r="M2410" s="4">
        <v>45722</v>
      </c>
      <c r="N2410" s="5" t="s">
        <v>13775</v>
      </c>
      <c r="O2410" t="s">
        <v>22</v>
      </c>
      <c r="P2410" t="s">
        <v>23</v>
      </c>
      <c r="Q2410" t="s">
        <v>32</v>
      </c>
      <c r="R2410" t="str">
        <f t="shared" si="75"/>
        <v>Rated</v>
      </c>
      <c r="S2410" t="str" cm="1">
        <f t="array" ref="S2410">_xlfn.IFS(E2410="not available","Not Rated", E2410&gt;=4.5,"Excellent", E2410&gt;4,"Very Good", E2410&gt;3,"Good", TRUE,"LOW")</f>
        <v>Excellent</v>
      </c>
    </row>
    <row r="2411" spans="1:19" x14ac:dyDescent="0.15">
      <c r="A2411" t="s">
        <v>79</v>
      </c>
      <c r="B2411" t="str">
        <f>LOWER(TRIM(A2411))</f>
        <v>health</v>
      </c>
      <c r="C2411" t="str">
        <f t="shared" si="74"/>
        <v>Health</v>
      </c>
      <c r="D2411" t="s">
        <v>521</v>
      </c>
      <c r="E2411" s="7">
        <v>4.9000000000000004</v>
      </c>
      <c r="F2411">
        <v>127</v>
      </c>
      <c r="G2411" t="s">
        <v>1305</v>
      </c>
      <c r="H2411" s="3" t="s">
        <v>13786</v>
      </c>
      <c r="I2411" t="s">
        <v>30</v>
      </c>
      <c r="J2411" s="2">
        <v>2.99</v>
      </c>
      <c r="K2411" t="s">
        <v>69</v>
      </c>
      <c r="L2411" t="s">
        <v>523</v>
      </c>
      <c r="M2411" s="4">
        <v>45542</v>
      </c>
      <c r="N2411" s="5" t="s">
        <v>4334</v>
      </c>
      <c r="O2411" t="s">
        <v>53</v>
      </c>
      <c r="P2411" t="s">
        <v>32</v>
      </c>
      <c r="Q2411" t="s">
        <v>32</v>
      </c>
      <c r="R2411" t="str">
        <f t="shared" si="75"/>
        <v>Rated</v>
      </c>
      <c r="S2411" t="str" cm="1">
        <f t="array" ref="S2411">_xlfn.IFS(E2411="not available","Not Rated", E2411&gt;=4.5,"Excellent", E2411&gt;4,"Very Good", E2411&gt;3,"Good", TRUE,"LOW")</f>
        <v>Excellent</v>
      </c>
    </row>
    <row r="2412" spans="1:19" x14ac:dyDescent="0.15">
      <c r="A2412" t="s">
        <v>293</v>
      </c>
      <c r="B2412" t="str">
        <f>LOWER(TRIM(A2412))</f>
        <v>drive 3d</v>
      </c>
      <c r="C2412" t="str">
        <f t="shared" si="74"/>
        <v>Drive 3D</v>
      </c>
      <c r="D2412" t="s">
        <v>1224</v>
      </c>
      <c r="E2412" s="7">
        <v>3.5</v>
      </c>
      <c r="F2412">
        <v>127</v>
      </c>
      <c r="G2412" t="s">
        <v>812</v>
      </c>
      <c r="H2412" s="3" t="s">
        <v>13786</v>
      </c>
      <c r="I2412" t="s">
        <v>19</v>
      </c>
      <c r="J2412" s="2">
        <v>0</v>
      </c>
      <c r="K2412" t="s">
        <v>26</v>
      </c>
      <c r="L2412" t="s">
        <v>1226</v>
      </c>
      <c r="M2412" s="4">
        <v>45752</v>
      </c>
      <c r="N2412" s="5" t="s">
        <v>4335</v>
      </c>
      <c r="O2412" t="s">
        <v>31</v>
      </c>
      <c r="P2412" t="s">
        <v>23</v>
      </c>
      <c r="Q2412" t="s">
        <v>23</v>
      </c>
      <c r="R2412" t="str">
        <f t="shared" si="75"/>
        <v>Rated</v>
      </c>
      <c r="S2412" t="str" cm="1">
        <f t="array" ref="S2412">_xlfn.IFS(E2412="not available","Not Rated", E2412&gt;=4.5,"Excellent", E2412&gt;4,"Very Good", E2412&gt;3,"Good", TRUE,"LOW")</f>
        <v>Good</v>
      </c>
    </row>
    <row r="2413" spans="1:19" x14ac:dyDescent="0.15">
      <c r="A2413" t="s">
        <v>600</v>
      </c>
      <c r="B2413" t="str">
        <f>LOWER(TRIM(A2413))</f>
        <v>fit space</v>
      </c>
      <c r="C2413" t="str">
        <f t="shared" si="74"/>
        <v>Fit Space</v>
      </c>
      <c r="D2413" t="s">
        <v>66</v>
      </c>
      <c r="E2413" s="7">
        <v>3.1</v>
      </c>
      <c r="F2413">
        <v>127</v>
      </c>
      <c r="G2413" t="s">
        <v>4336</v>
      </c>
      <c r="H2413" s="3" t="s">
        <v>13786</v>
      </c>
      <c r="I2413" t="s">
        <v>19</v>
      </c>
      <c r="J2413" s="2">
        <v>0</v>
      </c>
      <c r="K2413" t="s">
        <v>26</v>
      </c>
      <c r="L2413" t="s">
        <v>99</v>
      </c>
      <c r="M2413" s="4">
        <v>45542</v>
      </c>
      <c r="N2413" s="5" t="s">
        <v>4337</v>
      </c>
      <c r="O2413" t="s">
        <v>28</v>
      </c>
      <c r="P2413" t="s">
        <v>23</v>
      </c>
      <c r="Q2413" t="s">
        <v>23</v>
      </c>
      <c r="R2413" t="str">
        <f t="shared" si="75"/>
        <v>Rated</v>
      </c>
      <c r="S2413" t="str" cm="1">
        <f t="array" ref="S2413">_xlfn.IFS(E2413="not available","Not Rated", E2413&gt;=4.5,"Excellent", E2413&gt;4,"Very Good", E2413&gt;3,"Good", TRUE,"LOW")</f>
        <v>Good</v>
      </c>
    </row>
    <row r="2414" spans="1:19" x14ac:dyDescent="0.15">
      <c r="A2414" t="s">
        <v>4338</v>
      </c>
      <c r="B2414" t="str">
        <f>LOWER(TRIM(A2414))</f>
        <v>vpn space</v>
      </c>
      <c r="C2414" t="str">
        <f t="shared" si="74"/>
        <v>Vpn Space</v>
      </c>
      <c r="D2414" t="s">
        <v>194</v>
      </c>
      <c r="E2414" s="7">
        <v>5</v>
      </c>
      <c r="F2414">
        <v>127</v>
      </c>
      <c r="G2414" t="s">
        <v>2641</v>
      </c>
      <c r="H2414" s="3" t="s">
        <v>13786</v>
      </c>
      <c r="I2414" t="s">
        <v>19</v>
      </c>
      <c r="J2414" s="2">
        <v>0</v>
      </c>
      <c r="K2414" t="s">
        <v>20</v>
      </c>
      <c r="L2414" t="s">
        <v>196</v>
      </c>
      <c r="M2414" s="4">
        <v>45709</v>
      </c>
      <c r="N2414" s="5" t="s">
        <v>4339</v>
      </c>
      <c r="O2414" t="s">
        <v>188</v>
      </c>
      <c r="P2414" t="s">
        <v>32</v>
      </c>
      <c r="Q2414" t="s">
        <v>23</v>
      </c>
      <c r="R2414" t="str">
        <f t="shared" si="75"/>
        <v>Rated</v>
      </c>
      <c r="S2414" t="str" cm="1">
        <f t="array" ref="S2414">_xlfn.IFS(E2414="not available","Not Rated", E2414&gt;=4.5,"Excellent", E2414&gt;4,"Very Good", E2414&gt;3,"Good", TRUE,"LOW")</f>
        <v>Excellent</v>
      </c>
    </row>
    <row r="2415" spans="1:19" x14ac:dyDescent="0.15">
      <c r="A2415" t="s">
        <v>883</v>
      </c>
      <c r="B2415" t="str">
        <f>LOWER(TRIM(A2415))</f>
        <v>planner online</v>
      </c>
      <c r="C2415" t="str">
        <f t="shared" si="74"/>
        <v>Planner Online</v>
      </c>
      <c r="D2415" t="s">
        <v>406</v>
      </c>
      <c r="E2415" s="7">
        <v>3.2</v>
      </c>
      <c r="F2415">
        <v>127</v>
      </c>
      <c r="G2415" t="s">
        <v>2788</v>
      </c>
      <c r="H2415" s="3" t="s">
        <v>13786</v>
      </c>
      <c r="I2415" t="s">
        <v>19</v>
      </c>
      <c r="J2415" s="2">
        <v>0</v>
      </c>
      <c r="K2415" t="s">
        <v>26</v>
      </c>
      <c r="L2415" t="s">
        <v>408</v>
      </c>
      <c r="M2415" s="4">
        <v>46170</v>
      </c>
      <c r="N2415" s="5" t="s">
        <v>4340</v>
      </c>
      <c r="O2415" t="s">
        <v>44</v>
      </c>
      <c r="P2415" t="s">
        <v>23</v>
      </c>
      <c r="Q2415" t="s">
        <v>23</v>
      </c>
      <c r="R2415" t="str">
        <f t="shared" si="75"/>
        <v>Rated</v>
      </c>
      <c r="S2415" t="str" cm="1">
        <f t="array" ref="S2415">_xlfn.IFS(E2415="not available","Not Rated", E2415&gt;=4.5,"Excellent", E2415&gt;4,"Very Good", E2415&gt;3,"Good", TRUE,"LOW")</f>
        <v>Good</v>
      </c>
    </row>
    <row r="2416" spans="1:19" x14ac:dyDescent="0.15">
      <c r="A2416" t="s">
        <v>4341</v>
      </c>
      <c r="B2416" t="str">
        <f>LOWER(TRIM(A2416))</f>
        <v>epic drive go</v>
      </c>
      <c r="C2416" t="str">
        <f t="shared" si="74"/>
        <v>Epic Drive Go</v>
      </c>
      <c r="D2416" t="s">
        <v>326</v>
      </c>
      <c r="E2416" s="7">
        <v>3.9</v>
      </c>
      <c r="F2416">
        <v>127</v>
      </c>
      <c r="G2416" t="s">
        <v>3155</v>
      </c>
      <c r="H2416" s="3" t="s">
        <v>13786</v>
      </c>
      <c r="I2416" t="s">
        <v>19</v>
      </c>
      <c r="J2416" s="2">
        <v>0</v>
      </c>
      <c r="K2416" t="s">
        <v>69</v>
      </c>
      <c r="L2416" t="s">
        <v>328</v>
      </c>
      <c r="M2416" s="4">
        <v>46206</v>
      </c>
      <c r="N2416" s="5" t="s">
        <v>4342</v>
      </c>
      <c r="O2416" t="s">
        <v>53</v>
      </c>
      <c r="P2416" t="s">
        <v>23</v>
      </c>
      <c r="Q2416" t="s">
        <v>23</v>
      </c>
      <c r="R2416" t="str">
        <f t="shared" si="75"/>
        <v>Rated</v>
      </c>
      <c r="S2416" t="str" cm="1">
        <f t="array" ref="S2416">_xlfn.IFS(E2416="not available","Not Rated", E2416&gt;=4.5,"Excellent", E2416&gt;4,"Very Good", E2416&gt;3,"Good", TRUE,"LOW")</f>
        <v>Good</v>
      </c>
    </row>
    <row r="2417" spans="1:19" x14ac:dyDescent="0.15">
      <c r="A2417" t="s">
        <v>4343</v>
      </c>
      <c r="B2417" t="str">
        <f>LOWER(TRIM(A2417))</f>
        <v>vpn 2023</v>
      </c>
      <c r="C2417" t="str">
        <f t="shared" si="74"/>
        <v>Vpn 2023</v>
      </c>
      <c r="D2417" t="s">
        <v>73</v>
      </c>
      <c r="E2417" s="7">
        <v>4.5999999999999996</v>
      </c>
      <c r="F2417">
        <v>127</v>
      </c>
      <c r="G2417" t="s">
        <v>4344</v>
      </c>
      <c r="H2417" s="3" t="s">
        <v>13786</v>
      </c>
      <c r="I2417" t="s">
        <v>19</v>
      </c>
      <c r="J2417" s="2">
        <v>0</v>
      </c>
      <c r="K2417" t="s">
        <v>26</v>
      </c>
      <c r="L2417" t="s">
        <v>141</v>
      </c>
      <c r="M2417" s="4">
        <v>45956</v>
      </c>
      <c r="N2417" s="5" t="s">
        <v>4345</v>
      </c>
      <c r="O2417" t="s">
        <v>44</v>
      </c>
      <c r="P2417" t="s">
        <v>32</v>
      </c>
      <c r="Q2417" t="s">
        <v>23</v>
      </c>
      <c r="R2417" t="str">
        <f t="shared" si="75"/>
        <v>Rated</v>
      </c>
      <c r="S2417" t="str" cm="1">
        <f t="array" ref="S2417">_xlfn.IFS(E2417="not available","Not Rated", E2417&gt;=4.5,"Excellent", E2417&gt;4,"Very Good", E2417&gt;3,"Good", TRUE,"LOW")</f>
        <v>Excellent</v>
      </c>
    </row>
    <row r="2418" spans="1:19" x14ac:dyDescent="0.15">
      <c r="A2418" t="s">
        <v>332</v>
      </c>
      <c r="B2418" t="str">
        <f>LOWER(TRIM(A2418))</f>
        <v>pay</v>
      </c>
      <c r="C2418" t="str">
        <f t="shared" si="74"/>
        <v>Pay</v>
      </c>
      <c r="D2418" t="s">
        <v>60</v>
      </c>
      <c r="E2418" s="7">
        <v>4.2</v>
      </c>
      <c r="F2418">
        <v>126</v>
      </c>
      <c r="G2418" t="s">
        <v>3414</v>
      </c>
      <c r="H2418" s="3" t="s">
        <v>13786</v>
      </c>
      <c r="I2418" t="s">
        <v>19</v>
      </c>
      <c r="J2418" s="2">
        <v>0</v>
      </c>
      <c r="K2418" t="s">
        <v>20</v>
      </c>
      <c r="L2418" t="s">
        <v>63</v>
      </c>
      <c r="M2418" s="4">
        <v>46155</v>
      </c>
      <c r="N2418" s="5" t="s">
        <v>4346</v>
      </c>
      <c r="O2418" t="s">
        <v>188</v>
      </c>
      <c r="P2418" t="s">
        <v>23</v>
      </c>
      <c r="Q2418" t="s">
        <v>23</v>
      </c>
      <c r="R2418" t="str">
        <f t="shared" si="75"/>
        <v>Rated</v>
      </c>
      <c r="S2418" t="str" cm="1">
        <f t="array" ref="S2418">_xlfn.IFS(E2418="not available","Not Rated", E2418&gt;=4.5,"Excellent", E2418&gt;4,"Very Good", E2418&gt;3,"Good", TRUE,"LOW")</f>
        <v>Very Good</v>
      </c>
    </row>
    <row r="2419" spans="1:19" x14ac:dyDescent="0.15">
      <c r="A2419" t="s">
        <v>4347</v>
      </c>
      <c r="B2419" t="str">
        <f>LOWER(TRIM(A2419))</f>
        <v>quick scanner go</v>
      </c>
      <c r="C2419" t="str">
        <f t="shared" si="74"/>
        <v>Quick Scanner Go</v>
      </c>
      <c r="D2419" t="s">
        <v>60</v>
      </c>
      <c r="E2419" s="7">
        <v>4</v>
      </c>
      <c r="F2419">
        <v>126</v>
      </c>
      <c r="G2419" t="s">
        <v>13774</v>
      </c>
      <c r="H2419" s="3" t="s">
        <v>13786</v>
      </c>
      <c r="I2419" t="s">
        <v>19</v>
      </c>
      <c r="J2419" s="2">
        <v>0</v>
      </c>
      <c r="K2419" t="s">
        <v>26</v>
      </c>
      <c r="L2419" t="s">
        <v>63</v>
      </c>
      <c r="M2419" s="4">
        <v>45918</v>
      </c>
      <c r="N2419" s="5" t="s">
        <v>13775</v>
      </c>
      <c r="O2419" t="s">
        <v>28</v>
      </c>
      <c r="P2419" t="s">
        <v>23</v>
      </c>
      <c r="Q2419" t="s">
        <v>23</v>
      </c>
      <c r="R2419" t="str">
        <f t="shared" si="75"/>
        <v>Rated</v>
      </c>
      <c r="S2419" t="str" cm="1">
        <f t="array" ref="S2419">_xlfn.IFS(E2419="not available","Not Rated", E2419&gt;=4.5,"Excellent", E2419&gt;4,"Very Good", E2419&gt;3,"Good", TRUE,"LOW")</f>
        <v>Good</v>
      </c>
    </row>
    <row r="2420" spans="1:19" x14ac:dyDescent="0.15">
      <c r="A2420" t="s">
        <v>4348</v>
      </c>
      <c r="B2420" t="str">
        <f>LOWER(TRIM(A2420))</f>
        <v>crypto player hub</v>
      </c>
      <c r="C2420" t="str">
        <f t="shared" si="74"/>
        <v>Crypto Player Hub</v>
      </c>
      <c r="D2420" t="s">
        <v>66</v>
      </c>
      <c r="E2420" s="7">
        <v>4.5999999999999996</v>
      </c>
      <c r="F2420">
        <v>126</v>
      </c>
      <c r="G2420" t="s">
        <v>781</v>
      </c>
      <c r="H2420" s="3" t="s">
        <v>13786</v>
      </c>
      <c r="I2420" t="s">
        <v>19</v>
      </c>
      <c r="J2420" s="2">
        <v>0</v>
      </c>
      <c r="K2420" t="s">
        <v>26</v>
      </c>
      <c r="L2420" t="s">
        <v>70</v>
      </c>
      <c r="M2420" s="4">
        <v>46332</v>
      </c>
      <c r="N2420" s="5" t="s">
        <v>4349</v>
      </c>
      <c r="O2420" t="s">
        <v>53</v>
      </c>
      <c r="P2420" t="s">
        <v>23</v>
      </c>
      <c r="Q2420" t="s">
        <v>32</v>
      </c>
      <c r="R2420" t="str">
        <f t="shared" si="75"/>
        <v>Rated</v>
      </c>
      <c r="S2420" t="str" cm="1">
        <f t="array" ref="S2420">_xlfn.IFS(E2420="not available","Not Rated", E2420&gt;=4.5,"Excellent", E2420&gt;4,"Very Good", E2420&gt;3,"Good", TRUE,"LOW")</f>
        <v>Excellent</v>
      </c>
    </row>
    <row r="2421" spans="1:19" x14ac:dyDescent="0.15">
      <c r="A2421" t="s">
        <v>3333</v>
      </c>
      <c r="B2421" t="str">
        <f>LOWER(TRIM(A2421))</f>
        <v>maker app</v>
      </c>
      <c r="C2421" t="str">
        <f t="shared" si="74"/>
        <v>Maker App</v>
      </c>
      <c r="D2421" t="s">
        <v>16</v>
      </c>
      <c r="E2421" s="7">
        <v>4.5999999999999996</v>
      </c>
      <c r="F2421">
        <v>126</v>
      </c>
      <c r="G2421" t="s">
        <v>1485</v>
      </c>
      <c r="H2421" s="3" t="s">
        <v>13786</v>
      </c>
      <c r="I2421" t="s">
        <v>19</v>
      </c>
      <c r="J2421" s="2">
        <v>0</v>
      </c>
      <c r="K2421" t="s">
        <v>26</v>
      </c>
      <c r="L2421" t="s">
        <v>21</v>
      </c>
      <c r="M2421" s="4">
        <v>45193</v>
      </c>
      <c r="N2421" s="5" t="s">
        <v>4350</v>
      </c>
      <c r="O2421" t="s">
        <v>53</v>
      </c>
      <c r="P2421" t="s">
        <v>23</v>
      </c>
      <c r="Q2421" t="s">
        <v>32</v>
      </c>
      <c r="R2421" t="str">
        <f t="shared" si="75"/>
        <v>Rated</v>
      </c>
      <c r="S2421" t="str" cm="1">
        <f t="array" ref="S2421">_xlfn.IFS(E2421="not available","Not Rated", E2421&gt;=4.5,"Excellent", E2421&gt;4,"Very Good", E2421&gt;3,"Good", TRUE,"LOW")</f>
        <v>Excellent</v>
      </c>
    </row>
    <row r="2422" spans="1:19" x14ac:dyDescent="0.15">
      <c r="A2422" t="s">
        <v>1359</v>
      </c>
      <c r="B2422" t="str">
        <f>LOWER(TRIM(A2422))</f>
        <v>next vpn</v>
      </c>
      <c r="C2422" t="str">
        <f t="shared" si="74"/>
        <v>Next Vpn</v>
      </c>
      <c r="D2422" t="s">
        <v>60</v>
      </c>
      <c r="E2422" s="7">
        <v>3.1</v>
      </c>
      <c r="F2422">
        <v>126</v>
      </c>
      <c r="G2422" t="s">
        <v>3096</v>
      </c>
      <c r="H2422" s="3" t="s">
        <v>13786</v>
      </c>
      <c r="I2422" t="s">
        <v>19</v>
      </c>
      <c r="J2422" s="2">
        <v>0</v>
      </c>
      <c r="K2422" t="s">
        <v>26</v>
      </c>
      <c r="L2422" t="s">
        <v>63</v>
      </c>
      <c r="M2422" s="4">
        <v>45950</v>
      </c>
      <c r="N2422" s="5" t="s">
        <v>4351</v>
      </c>
      <c r="O2422" t="s">
        <v>44</v>
      </c>
      <c r="P2422" t="s">
        <v>23</v>
      </c>
      <c r="Q2422" t="s">
        <v>32</v>
      </c>
      <c r="R2422" t="str">
        <f t="shared" si="75"/>
        <v>Rated</v>
      </c>
      <c r="S2422" t="str" cm="1">
        <f t="array" ref="S2422">_xlfn.IFS(E2422="not available","Not Rated", E2422&gt;=4.5,"Excellent", E2422&gt;4,"Very Good", E2422&gt;3,"Good", TRUE,"LOW")</f>
        <v>Good</v>
      </c>
    </row>
    <row r="2423" spans="1:19" x14ac:dyDescent="0.15">
      <c r="A2423" t="s">
        <v>4352</v>
      </c>
      <c r="B2423" t="str">
        <f>LOWER(TRIM(A2423))</f>
        <v>drive hub 2026</v>
      </c>
      <c r="C2423" t="str">
        <f t="shared" si="74"/>
        <v>Drive Hub 2026</v>
      </c>
      <c r="D2423" t="s">
        <v>73</v>
      </c>
      <c r="E2423" s="7">
        <v>4.3</v>
      </c>
      <c r="F2423">
        <v>125</v>
      </c>
      <c r="G2423" t="s">
        <v>4353</v>
      </c>
      <c r="H2423" s="3" t="s">
        <v>13786</v>
      </c>
      <c r="I2423" t="s">
        <v>19</v>
      </c>
      <c r="J2423" s="2">
        <v>0</v>
      </c>
      <c r="K2423" t="s">
        <v>20</v>
      </c>
      <c r="L2423" t="s">
        <v>122</v>
      </c>
      <c r="M2423" s="4">
        <v>44950</v>
      </c>
      <c r="N2423" s="5" t="s">
        <v>4354</v>
      </c>
      <c r="O2423" t="s">
        <v>22</v>
      </c>
      <c r="P2423" t="s">
        <v>23</v>
      </c>
      <c r="Q2423" t="s">
        <v>23</v>
      </c>
      <c r="R2423" t="str">
        <f t="shared" si="75"/>
        <v>Rated</v>
      </c>
      <c r="S2423" t="str" cm="1">
        <f t="array" ref="S2423">_xlfn.IFS(E2423="not available","Not Rated", E2423&gt;=4.5,"Excellent", E2423&gt;4,"Very Good", E2423&gt;3,"Good", TRUE,"LOW")</f>
        <v>Very Good</v>
      </c>
    </row>
    <row r="2424" spans="1:19" x14ac:dyDescent="0.15">
      <c r="A2424" t="s">
        <v>1601</v>
      </c>
      <c r="B2424" t="str">
        <f>LOWER(TRIM(A2424))</f>
        <v>my fit</v>
      </c>
      <c r="C2424" t="str">
        <f t="shared" si="74"/>
        <v>My Fit</v>
      </c>
      <c r="D2424" t="s">
        <v>73</v>
      </c>
      <c r="E2424" s="7">
        <v>4.3</v>
      </c>
      <c r="F2424">
        <v>125</v>
      </c>
      <c r="G2424" t="s">
        <v>4355</v>
      </c>
      <c r="H2424" s="3" t="s">
        <v>13786</v>
      </c>
      <c r="I2424" t="s">
        <v>19</v>
      </c>
      <c r="J2424" s="2">
        <v>0</v>
      </c>
      <c r="K2424" t="s">
        <v>62</v>
      </c>
      <c r="L2424" t="s">
        <v>336</v>
      </c>
      <c r="M2424" s="4">
        <v>45643</v>
      </c>
      <c r="N2424" s="5" t="s">
        <v>4356</v>
      </c>
      <c r="O2424" t="s">
        <v>17</v>
      </c>
      <c r="P2424" t="s">
        <v>23</v>
      </c>
      <c r="Q2424" t="s">
        <v>32</v>
      </c>
      <c r="R2424" t="str">
        <f t="shared" si="75"/>
        <v>Rated</v>
      </c>
      <c r="S2424" t="str" cm="1">
        <f t="array" ref="S2424">_xlfn.IFS(E2424="not available","Not Rated", E2424&gt;=4.5,"Excellent", E2424&gt;4,"Very Good", E2424&gt;3,"Good", TRUE,"LOW")</f>
        <v>Very Good</v>
      </c>
    </row>
    <row r="2425" spans="1:19" x14ac:dyDescent="0.15">
      <c r="A2425" t="s">
        <v>3498</v>
      </c>
      <c r="B2425" t="str">
        <f>LOWER(TRIM(A2425))</f>
        <v>health online</v>
      </c>
      <c r="C2425" t="str">
        <f t="shared" si="74"/>
        <v>Health Online</v>
      </c>
      <c r="D2425" t="s">
        <v>194</v>
      </c>
      <c r="E2425" s="7">
        <v>4</v>
      </c>
      <c r="F2425">
        <v>124</v>
      </c>
      <c r="G2425" t="s">
        <v>886</v>
      </c>
      <c r="H2425" s="3" t="s">
        <v>13786</v>
      </c>
      <c r="I2425" t="s">
        <v>19</v>
      </c>
      <c r="J2425" s="2">
        <v>0</v>
      </c>
      <c r="K2425" t="s">
        <v>26</v>
      </c>
      <c r="L2425" t="s">
        <v>196</v>
      </c>
      <c r="M2425" s="4">
        <v>45756</v>
      </c>
      <c r="N2425" s="5" t="s">
        <v>4357</v>
      </c>
      <c r="O2425" t="s">
        <v>188</v>
      </c>
      <c r="P2425" t="s">
        <v>32</v>
      </c>
      <c r="Q2425" t="s">
        <v>32</v>
      </c>
      <c r="R2425" t="str">
        <f t="shared" si="75"/>
        <v>Rated</v>
      </c>
      <c r="S2425" t="str" cm="1">
        <f t="array" ref="S2425">_xlfn.IFS(E2425="not available","Not Rated", E2425&gt;=4.5,"Excellent", E2425&gt;4,"Very Good", E2425&gt;3,"Good", TRUE,"LOW")</f>
        <v>Good</v>
      </c>
    </row>
    <row r="2426" spans="1:19" x14ac:dyDescent="0.15">
      <c r="A2426" t="s">
        <v>332</v>
      </c>
      <c r="B2426" t="str">
        <f>LOWER(TRIM(A2426))</f>
        <v>pay</v>
      </c>
      <c r="C2426" t="str">
        <f t="shared" si="74"/>
        <v>Pay</v>
      </c>
      <c r="D2426" t="s">
        <v>406</v>
      </c>
      <c r="E2426" s="7">
        <v>2.8</v>
      </c>
      <c r="F2426">
        <v>124</v>
      </c>
      <c r="G2426" t="s">
        <v>4358</v>
      </c>
      <c r="H2426" s="3" t="s">
        <v>13786</v>
      </c>
      <c r="I2426" t="s">
        <v>30</v>
      </c>
      <c r="J2426" s="2">
        <v>2.99</v>
      </c>
      <c r="K2426" t="s">
        <v>69</v>
      </c>
      <c r="L2426" t="s">
        <v>408</v>
      </c>
      <c r="M2426" s="4">
        <v>46147</v>
      </c>
      <c r="N2426" s="5" t="s">
        <v>4359</v>
      </c>
      <c r="O2426" t="s">
        <v>17</v>
      </c>
      <c r="P2426" t="s">
        <v>32</v>
      </c>
      <c r="Q2426" t="s">
        <v>32</v>
      </c>
      <c r="R2426" t="str">
        <f t="shared" si="75"/>
        <v>Rated</v>
      </c>
      <c r="S2426" t="str" cm="1">
        <f t="array" ref="S2426">_xlfn.IFS(E2426="not available","Not Rated", E2426&gt;=4.5,"Excellent", E2426&gt;4,"Very Good", E2426&gt;3,"Good", TRUE,"LOW")</f>
        <v>LOW</v>
      </c>
    </row>
    <row r="2427" spans="1:19" x14ac:dyDescent="0.15">
      <c r="A2427" t="s">
        <v>79</v>
      </c>
      <c r="B2427" t="str">
        <f>LOWER(TRIM(A2427))</f>
        <v>health</v>
      </c>
      <c r="C2427" t="str">
        <f t="shared" si="74"/>
        <v>Health</v>
      </c>
      <c r="D2427" t="s">
        <v>73</v>
      </c>
      <c r="E2427" s="7">
        <v>4.2</v>
      </c>
      <c r="F2427">
        <v>124</v>
      </c>
      <c r="G2427" t="s">
        <v>4360</v>
      </c>
      <c r="H2427" s="3" t="s">
        <v>13786</v>
      </c>
      <c r="I2427" t="s">
        <v>30</v>
      </c>
      <c r="J2427" s="2">
        <v>1.99</v>
      </c>
      <c r="K2427" t="s">
        <v>26</v>
      </c>
      <c r="L2427" t="s">
        <v>88</v>
      </c>
      <c r="M2427" s="4">
        <v>46058</v>
      </c>
      <c r="N2427" s="5" t="s">
        <v>4361</v>
      </c>
      <c r="O2427" t="s">
        <v>22</v>
      </c>
      <c r="P2427" t="s">
        <v>32</v>
      </c>
      <c r="Q2427" t="s">
        <v>32</v>
      </c>
      <c r="R2427" t="str">
        <f t="shared" si="75"/>
        <v>Rated</v>
      </c>
      <c r="S2427" t="str" cm="1">
        <f t="array" ref="S2427">_xlfn.IFS(E2427="not available","Not Rated", E2427&gt;=4.5,"Excellent", E2427&gt;4,"Very Good", E2427&gt;3,"Good", TRUE,"LOW")</f>
        <v>Very Good</v>
      </c>
    </row>
    <row r="2428" spans="1:19" x14ac:dyDescent="0.15">
      <c r="A2428" t="s">
        <v>1492</v>
      </c>
      <c r="B2428" t="str">
        <f>LOWER(TRIM(A2428))</f>
        <v>tracker premium</v>
      </c>
      <c r="C2428" t="str">
        <f t="shared" si="74"/>
        <v>Tracker Premium</v>
      </c>
      <c r="D2428" t="s">
        <v>73</v>
      </c>
      <c r="E2428" s="7">
        <v>3.4</v>
      </c>
      <c r="F2428">
        <v>124</v>
      </c>
      <c r="G2428" t="s">
        <v>4362</v>
      </c>
      <c r="H2428" s="3" t="s">
        <v>13786</v>
      </c>
      <c r="I2428" t="s">
        <v>19</v>
      </c>
      <c r="J2428" s="2">
        <v>0</v>
      </c>
      <c r="K2428" t="s">
        <v>62</v>
      </c>
      <c r="L2428" t="s">
        <v>122</v>
      </c>
      <c r="M2428" s="4">
        <v>46102</v>
      </c>
      <c r="N2428" s="5" t="s">
        <v>4363</v>
      </c>
      <c r="O2428" t="s">
        <v>53</v>
      </c>
      <c r="P2428" t="s">
        <v>32</v>
      </c>
      <c r="Q2428" t="s">
        <v>23</v>
      </c>
      <c r="R2428" t="str">
        <f t="shared" si="75"/>
        <v>Rated</v>
      </c>
      <c r="S2428" t="str" cm="1">
        <f t="array" ref="S2428">_xlfn.IFS(E2428="not available","Not Rated", E2428&gt;=4.5,"Excellent", E2428&gt;4,"Very Good", E2428&gt;3,"Good", TRUE,"LOW")</f>
        <v>Good</v>
      </c>
    </row>
    <row r="2429" spans="1:19" x14ac:dyDescent="0.15">
      <c r="A2429" t="s">
        <v>269</v>
      </c>
      <c r="B2429" t="str">
        <f>LOWER(TRIM(A2429))</f>
        <v>strike</v>
      </c>
      <c r="C2429" t="str">
        <f t="shared" si="74"/>
        <v>Strike</v>
      </c>
      <c r="D2429" t="s">
        <v>73</v>
      </c>
      <c r="E2429" s="7">
        <v>4.3</v>
      </c>
      <c r="F2429">
        <v>124</v>
      </c>
      <c r="G2429" t="s">
        <v>13774</v>
      </c>
      <c r="H2429" s="3" t="s">
        <v>13786</v>
      </c>
      <c r="I2429" t="s">
        <v>19</v>
      </c>
      <c r="J2429" s="2">
        <v>0</v>
      </c>
      <c r="K2429" t="s">
        <v>26</v>
      </c>
      <c r="L2429" t="s">
        <v>75</v>
      </c>
      <c r="M2429" s="4">
        <v>46191</v>
      </c>
      <c r="N2429" s="5" t="s">
        <v>13775</v>
      </c>
      <c r="O2429" t="s">
        <v>53</v>
      </c>
      <c r="P2429" t="s">
        <v>23</v>
      </c>
      <c r="Q2429" t="s">
        <v>23</v>
      </c>
      <c r="R2429" t="str">
        <f t="shared" si="75"/>
        <v>Rated</v>
      </c>
      <c r="S2429" t="str" cm="1">
        <f t="array" ref="S2429">_xlfn.IFS(E2429="not available","Not Rated", E2429&gt;=4.5,"Excellent", E2429&gt;4,"Very Good", E2429&gt;3,"Good", TRUE,"LOW")</f>
        <v>Very Good</v>
      </c>
    </row>
    <row r="2430" spans="1:19" x14ac:dyDescent="0.15">
      <c r="A2430" t="s">
        <v>79</v>
      </c>
      <c r="B2430" t="str">
        <f>LOWER(TRIM(A2430))</f>
        <v>health</v>
      </c>
      <c r="C2430" t="str">
        <f t="shared" si="74"/>
        <v>Health</v>
      </c>
      <c r="D2430" t="s">
        <v>73</v>
      </c>
      <c r="E2430" s="7">
        <v>3.7</v>
      </c>
      <c r="F2430">
        <v>124</v>
      </c>
      <c r="G2430" t="s">
        <v>13774</v>
      </c>
      <c r="H2430" s="3" t="s">
        <v>13786</v>
      </c>
      <c r="I2430" t="s">
        <v>19</v>
      </c>
      <c r="J2430" s="2">
        <v>0</v>
      </c>
      <c r="K2430" t="s">
        <v>26</v>
      </c>
      <c r="L2430" t="s">
        <v>75</v>
      </c>
      <c r="M2430" s="4">
        <v>46165</v>
      </c>
      <c r="N2430" s="5" t="s">
        <v>13775</v>
      </c>
      <c r="O2430" t="s">
        <v>17</v>
      </c>
      <c r="P2430" t="s">
        <v>23</v>
      </c>
      <c r="Q2430" t="s">
        <v>23</v>
      </c>
      <c r="R2430" t="str">
        <f t="shared" si="75"/>
        <v>Rated</v>
      </c>
      <c r="S2430" t="str" cm="1">
        <f t="array" ref="S2430">_xlfn.IFS(E2430="not available","Not Rated", E2430&gt;=4.5,"Excellent", E2430&gt;4,"Very Good", E2430&gt;3,"Good", TRUE,"LOW")</f>
        <v>Good</v>
      </c>
    </row>
    <row r="2431" spans="1:19" x14ac:dyDescent="0.15">
      <c r="A2431" t="s">
        <v>148</v>
      </c>
      <c r="B2431" t="str">
        <f>LOWER(TRIM(A2431))</f>
        <v>wallet</v>
      </c>
      <c r="C2431" t="str">
        <f t="shared" si="74"/>
        <v>Wallet</v>
      </c>
      <c r="D2431" t="s">
        <v>16</v>
      </c>
      <c r="E2431" s="7">
        <v>3.4</v>
      </c>
      <c r="F2431">
        <v>124</v>
      </c>
      <c r="G2431" t="s">
        <v>3652</v>
      </c>
      <c r="H2431" s="3" t="s">
        <v>13786</v>
      </c>
      <c r="I2431" t="s">
        <v>19</v>
      </c>
      <c r="J2431" s="2">
        <v>0</v>
      </c>
      <c r="K2431" t="s">
        <v>26</v>
      </c>
      <c r="L2431" t="s">
        <v>21</v>
      </c>
      <c r="M2431" s="4">
        <v>46104</v>
      </c>
      <c r="N2431" s="5" t="s">
        <v>4364</v>
      </c>
      <c r="O2431" t="s">
        <v>31</v>
      </c>
      <c r="P2431" t="s">
        <v>32</v>
      </c>
      <c r="Q2431" t="s">
        <v>23</v>
      </c>
      <c r="R2431" t="str">
        <f t="shared" si="75"/>
        <v>Rated</v>
      </c>
      <c r="S2431" t="str" cm="1">
        <f t="array" ref="S2431">_xlfn.IFS(E2431="not available","Not Rated", E2431&gt;=4.5,"Excellent", E2431&gt;4,"Very Good", E2431&gt;3,"Good", TRUE,"LOW")</f>
        <v>Good</v>
      </c>
    </row>
    <row r="2432" spans="1:19" x14ac:dyDescent="0.15">
      <c r="A2432" t="s">
        <v>3141</v>
      </c>
      <c r="B2432" t="str">
        <f>LOWER(TRIM(A2432))</f>
        <v>strike premium</v>
      </c>
      <c r="C2432" t="str">
        <f t="shared" si="74"/>
        <v>Strike Premium</v>
      </c>
      <c r="D2432" t="s">
        <v>167</v>
      </c>
      <c r="E2432" s="7">
        <v>3.5</v>
      </c>
      <c r="F2432">
        <v>123</v>
      </c>
      <c r="G2432" t="s">
        <v>2998</v>
      </c>
      <c r="H2432" s="3" t="s">
        <v>13786</v>
      </c>
      <c r="I2432" t="s">
        <v>19</v>
      </c>
      <c r="J2432" s="2">
        <v>0</v>
      </c>
      <c r="K2432" t="s">
        <v>20</v>
      </c>
      <c r="L2432" t="s">
        <v>169</v>
      </c>
      <c r="M2432" s="4">
        <v>46164</v>
      </c>
      <c r="N2432" s="5" t="s">
        <v>4365</v>
      </c>
      <c r="O2432" t="s">
        <v>28</v>
      </c>
      <c r="P2432" t="s">
        <v>23</v>
      </c>
      <c r="Q2432" t="s">
        <v>32</v>
      </c>
      <c r="R2432" t="str">
        <f t="shared" si="75"/>
        <v>Rated</v>
      </c>
      <c r="S2432" t="str" cm="1">
        <f t="array" ref="S2432">_xlfn.IFS(E2432="not available","Not Rated", E2432&gt;=4.5,"Excellent", E2432&gt;4,"Very Good", E2432&gt;3,"Good", TRUE,"LOW")</f>
        <v>Good</v>
      </c>
    </row>
    <row r="2433" spans="1:19" x14ac:dyDescent="0.15">
      <c r="A2433" t="s">
        <v>148</v>
      </c>
      <c r="B2433" t="str">
        <f>LOWER(TRIM(A2433))</f>
        <v>wallet</v>
      </c>
      <c r="C2433" t="str">
        <f t="shared" si="74"/>
        <v>Wallet</v>
      </c>
      <c r="D2433" t="s">
        <v>16</v>
      </c>
      <c r="E2433" s="7">
        <v>3.5</v>
      </c>
      <c r="F2433">
        <v>123</v>
      </c>
      <c r="G2433" t="s">
        <v>1247</v>
      </c>
      <c r="H2433" s="3" t="s">
        <v>13786</v>
      </c>
      <c r="I2433" t="s">
        <v>19</v>
      </c>
      <c r="J2433" s="2">
        <v>0</v>
      </c>
      <c r="K2433" t="s">
        <v>26</v>
      </c>
      <c r="L2433" t="s">
        <v>21</v>
      </c>
      <c r="M2433" s="4">
        <v>45545</v>
      </c>
      <c r="N2433" s="5" t="s">
        <v>2178</v>
      </c>
      <c r="O2433" t="s">
        <v>17</v>
      </c>
      <c r="P2433" t="s">
        <v>32</v>
      </c>
      <c r="Q2433" t="s">
        <v>23</v>
      </c>
      <c r="R2433" t="str">
        <f t="shared" si="75"/>
        <v>Rated</v>
      </c>
      <c r="S2433" t="str" cm="1">
        <f t="array" ref="S2433">_xlfn.IFS(E2433="not available","Not Rated", E2433&gt;=4.5,"Excellent", E2433&gt;4,"Very Good", E2433&gt;3,"Good", TRUE,"LOW")</f>
        <v>Good</v>
      </c>
    </row>
    <row r="2434" spans="1:19" x14ac:dyDescent="0.15">
      <c r="A2434" t="s">
        <v>94</v>
      </c>
      <c r="B2434" t="str">
        <f>LOWER(TRIM(A2434))</f>
        <v>drive</v>
      </c>
      <c r="C2434" t="str">
        <f t="shared" si="74"/>
        <v>Drive</v>
      </c>
      <c r="D2434" t="s">
        <v>49</v>
      </c>
      <c r="E2434" s="7">
        <v>3.8</v>
      </c>
      <c r="F2434">
        <v>123</v>
      </c>
      <c r="G2434" t="s">
        <v>1313</v>
      </c>
      <c r="H2434" s="3" t="s">
        <v>13786</v>
      </c>
      <c r="I2434" t="s">
        <v>19</v>
      </c>
      <c r="J2434" s="2">
        <v>0</v>
      </c>
      <c r="K2434" t="s">
        <v>26</v>
      </c>
      <c r="L2434" t="s">
        <v>92</v>
      </c>
      <c r="M2434" s="4">
        <v>46147</v>
      </c>
      <c r="N2434" s="5" t="s">
        <v>4366</v>
      </c>
      <c r="O2434" t="s">
        <v>31</v>
      </c>
      <c r="P2434" t="s">
        <v>23</v>
      </c>
      <c r="Q2434" t="s">
        <v>23</v>
      </c>
      <c r="R2434" t="str">
        <f t="shared" si="75"/>
        <v>Rated</v>
      </c>
      <c r="S2434" t="str" cm="1">
        <f t="array" ref="S2434">_xlfn.IFS(E2434="not available","Not Rated", E2434&gt;=4.5,"Excellent", E2434&gt;4,"Very Good", E2434&gt;3,"Good", TRUE,"LOW")</f>
        <v>Good</v>
      </c>
    </row>
    <row r="2435" spans="1:19" x14ac:dyDescent="0.15">
      <c r="A2435" t="s">
        <v>217</v>
      </c>
      <c r="B2435" t="str">
        <f>LOWER(TRIM(A2435))</f>
        <v>browser</v>
      </c>
      <c r="C2435" t="str">
        <f t="shared" ref="C2435:C2498" si="76">PROPER(TRIM(A2435))</f>
        <v>Browser</v>
      </c>
      <c r="D2435" t="s">
        <v>73</v>
      </c>
      <c r="E2435" s="7">
        <v>4.5999999999999996</v>
      </c>
      <c r="F2435">
        <v>123</v>
      </c>
      <c r="G2435" t="s">
        <v>4367</v>
      </c>
      <c r="H2435" s="3" t="s">
        <v>13786</v>
      </c>
      <c r="I2435" t="s">
        <v>19</v>
      </c>
      <c r="J2435" s="2">
        <v>0</v>
      </c>
      <c r="K2435" t="s">
        <v>26</v>
      </c>
      <c r="L2435" t="s">
        <v>141</v>
      </c>
      <c r="M2435" s="4">
        <v>45297</v>
      </c>
      <c r="N2435" s="5" t="s">
        <v>4368</v>
      </c>
      <c r="O2435" t="s">
        <v>53</v>
      </c>
      <c r="P2435" t="s">
        <v>23</v>
      </c>
      <c r="Q2435" t="s">
        <v>23</v>
      </c>
      <c r="R2435" t="str">
        <f t="shared" ref="R2435:R2498" si="77">IF(E2435="not avalible","Not Rated","Rated")</f>
        <v>Rated</v>
      </c>
      <c r="S2435" t="str" cm="1">
        <f t="array" ref="S2435">_xlfn.IFS(E2435="not available","Not Rated", E2435&gt;=4.5,"Excellent", E2435&gt;4,"Very Good", E2435&gt;3,"Good", TRUE,"LOW")</f>
        <v>Excellent</v>
      </c>
    </row>
    <row r="2436" spans="1:19" x14ac:dyDescent="0.15">
      <c r="A2436" t="s">
        <v>3190</v>
      </c>
      <c r="B2436" t="str">
        <f>LOWER(TRIM(A2436))</f>
        <v>crypto dash 3d</v>
      </c>
      <c r="C2436" t="str">
        <f t="shared" si="76"/>
        <v>Crypto Dash 3D</v>
      </c>
      <c r="D2436" t="s">
        <v>66</v>
      </c>
      <c r="E2436" s="7">
        <v>4.3</v>
      </c>
      <c r="F2436">
        <v>123</v>
      </c>
      <c r="G2436" t="s">
        <v>3977</v>
      </c>
      <c r="H2436" s="3" t="s">
        <v>13786</v>
      </c>
      <c r="I2436" t="s">
        <v>19</v>
      </c>
      <c r="J2436" s="2">
        <v>0</v>
      </c>
      <c r="K2436" t="s">
        <v>26</v>
      </c>
      <c r="L2436" t="s">
        <v>70</v>
      </c>
      <c r="M2436" s="4">
        <v>46010</v>
      </c>
      <c r="N2436" s="5" t="s">
        <v>4369</v>
      </c>
      <c r="O2436" t="s">
        <v>53</v>
      </c>
      <c r="P2436" t="s">
        <v>32</v>
      </c>
      <c r="Q2436" t="s">
        <v>23</v>
      </c>
      <c r="R2436" t="str">
        <f t="shared" si="77"/>
        <v>Rated</v>
      </c>
      <c r="S2436" t="str" cm="1">
        <f t="array" ref="S2436">_xlfn.IFS(E2436="not available","Not Rated", E2436&gt;=4.5,"Excellent", E2436&gt;4,"Very Good", E2436&gt;3,"Good", TRUE,"LOW")</f>
        <v>Very Good</v>
      </c>
    </row>
    <row r="2437" spans="1:19" x14ac:dyDescent="0.15">
      <c r="A2437" t="s">
        <v>4370</v>
      </c>
      <c r="B2437" t="str">
        <f>LOWER(TRIM(A2437))</f>
        <v>lite dash premium</v>
      </c>
      <c r="C2437" t="str">
        <f t="shared" si="76"/>
        <v>Lite Dash Premium</v>
      </c>
      <c r="D2437" t="s">
        <v>732</v>
      </c>
      <c r="E2437" s="7">
        <v>3.8</v>
      </c>
      <c r="F2437">
        <v>122</v>
      </c>
      <c r="G2437" t="s">
        <v>13774</v>
      </c>
      <c r="H2437" s="3" t="s">
        <v>13786</v>
      </c>
      <c r="I2437" t="s">
        <v>19</v>
      </c>
      <c r="J2437" s="2">
        <v>0</v>
      </c>
      <c r="K2437" t="s">
        <v>390</v>
      </c>
      <c r="L2437" t="s">
        <v>734</v>
      </c>
      <c r="M2437" s="4">
        <v>45833</v>
      </c>
      <c r="N2437" s="5" t="s">
        <v>13775</v>
      </c>
      <c r="O2437" t="s">
        <v>44</v>
      </c>
      <c r="P2437" t="s">
        <v>32</v>
      </c>
      <c r="Q2437" t="s">
        <v>23</v>
      </c>
      <c r="R2437" t="str">
        <f t="shared" si="77"/>
        <v>Rated</v>
      </c>
      <c r="S2437" t="str" cm="1">
        <f t="array" ref="S2437">_xlfn.IFS(E2437="not available","Not Rated", E2437&gt;=4.5,"Excellent", E2437&gt;4,"Very Good", E2437&gt;3,"Good", TRUE,"LOW")</f>
        <v>Good</v>
      </c>
    </row>
    <row r="2438" spans="1:19" x14ac:dyDescent="0.15">
      <c r="A2438" t="s">
        <v>4371</v>
      </c>
      <c r="B2438" t="str">
        <f>LOWER(TRIM(A2438))</f>
        <v>easy strike 2023</v>
      </c>
      <c r="C2438" t="str">
        <f t="shared" si="76"/>
        <v>Easy Strike 2023</v>
      </c>
      <c r="D2438" t="s">
        <v>73</v>
      </c>
      <c r="E2438" s="7">
        <v>5</v>
      </c>
      <c r="F2438">
        <v>122</v>
      </c>
      <c r="G2438" t="s">
        <v>4372</v>
      </c>
      <c r="H2438" s="3" t="s">
        <v>13786</v>
      </c>
      <c r="I2438" t="s">
        <v>19</v>
      </c>
      <c r="J2438" s="2">
        <v>0</v>
      </c>
      <c r="K2438" t="s">
        <v>62</v>
      </c>
      <c r="L2438" t="s">
        <v>141</v>
      </c>
      <c r="M2438" s="4">
        <v>44571</v>
      </c>
      <c r="N2438" s="5" t="s">
        <v>4373</v>
      </c>
      <c r="O2438" t="s">
        <v>28</v>
      </c>
      <c r="P2438" t="s">
        <v>23</v>
      </c>
      <c r="Q2438" t="s">
        <v>23</v>
      </c>
      <c r="R2438" t="str">
        <f t="shared" si="77"/>
        <v>Rated</v>
      </c>
      <c r="S2438" t="str" cm="1">
        <f t="array" ref="S2438">_xlfn.IFS(E2438="not available","Not Rated", E2438&gt;=4.5,"Excellent", E2438&gt;4,"Very Good", E2438&gt;3,"Good", TRUE,"LOW")</f>
        <v>Excellent</v>
      </c>
    </row>
    <row r="2439" spans="1:19" x14ac:dyDescent="0.15">
      <c r="A2439" t="s">
        <v>4374</v>
      </c>
      <c r="B2439" t="str">
        <f>LOWER(TRIM(A2439))</f>
        <v>drive now_7980</v>
      </c>
      <c r="C2439" t="str">
        <f t="shared" si="76"/>
        <v>Drive Now_7980</v>
      </c>
      <c r="D2439" t="s">
        <v>16</v>
      </c>
      <c r="E2439" s="7">
        <v>4.8</v>
      </c>
      <c r="F2439">
        <v>122</v>
      </c>
      <c r="G2439" t="s">
        <v>13774</v>
      </c>
      <c r="H2439" s="3" t="s">
        <v>13786</v>
      </c>
      <c r="I2439" t="s">
        <v>19</v>
      </c>
      <c r="J2439" s="2">
        <v>0</v>
      </c>
      <c r="K2439" t="s">
        <v>26</v>
      </c>
      <c r="L2439" t="s">
        <v>21</v>
      </c>
      <c r="M2439" s="4">
        <v>44190</v>
      </c>
      <c r="N2439" s="5" t="s">
        <v>13775</v>
      </c>
      <c r="O2439" t="s">
        <v>53</v>
      </c>
      <c r="P2439" t="s">
        <v>23</v>
      </c>
      <c r="Q2439" t="s">
        <v>23</v>
      </c>
      <c r="R2439" t="str">
        <f t="shared" si="77"/>
        <v>Rated</v>
      </c>
      <c r="S2439" t="str" cm="1">
        <f t="array" ref="S2439">_xlfn.IFS(E2439="not available","Not Rated", E2439&gt;=4.5,"Excellent", E2439&gt;4,"Very Good", E2439&gt;3,"Good", TRUE,"LOW")</f>
        <v>Excellent</v>
      </c>
    </row>
    <row r="2440" spans="1:19" x14ac:dyDescent="0.15">
      <c r="A2440" t="s">
        <v>423</v>
      </c>
      <c r="B2440" t="str">
        <f>LOWER(TRIM(A2440))</f>
        <v>meta editor</v>
      </c>
      <c r="C2440" t="str">
        <f t="shared" si="76"/>
        <v>Meta Editor</v>
      </c>
      <c r="D2440" t="s">
        <v>55</v>
      </c>
      <c r="E2440" s="7">
        <v>2.7</v>
      </c>
      <c r="F2440">
        <v>121</v>
      </c>
      <c r="G2440" t="s">
        <v>1028</v>
      </c>
      <c r="H2440" s="3" t="s">
        <v>13786</v>
      </c>
      <c r="I2440" t="s">
        <v>19</v>
      </c>
      <c r="J2440" s="2">
        <v>0</v>
      </c>
      <c r="K2440" t="s">
        <v>26</v>
      </c>
      <c r="L2440" t="s">
        <v>57</v>
      </c>
      <c r="M2440" s="4">
        <v>45960</v>
      </c>
      <c r="N2440" s="5" t="s">
        <v>4375</v>
      </c>
      <c r="O2440" t="s">
        <v>31</v>
      </c>
      <c r="P2440" t="s">
        <v>23</v>
      </c>
      <c r="Q2440" t="s">
        <v>23</v>
      </c>
      <c r="R2440" t="str">
        <f t="shared" si="77"/>
        <v>Rated</v>
      </c>
      <c r="S2440" t="str" cm="1">
        <f t="array" ref="S2440">_xlfn.IFS(E2440="not available","Not Rated", E2440&gt;=4.5,"Excellent", E2440&gt;4,"Very Good", E2440&gt;3,"Good", TRUE,"LOW")</f>
        <v>LOW</v>
      </c>
    </row>
    <row r="2441" spans="1:19" x14ac:dyDescent="0.15">
      <c r="A2441" t="s">
        <v>102</v>
      </c>
      <c r="B2441" t="str">
        <f>LOWER(TRIM(A2441))</f>
        <v>player</v>
      </c>
      <c r="C2441" t="str">
        <f t="shared" si="76"/>
        <v>Player</v>
      </c>
      <c r="D2441" t="s">
        <v>73</v>
      </c>
      <c r="E2441" s="7">
        <v>5</v>
      </c>
      <c r="F2441">
        <v>121</v>
      </c>
      <c r="G2441" t="s">
        <v>13774</v>
      </c>
      <c r="H2441" s="3" t="s">
        <v>13786</v>
      </c>
      <c r="I2441" t="s">
        <v>19</v>
      </c>
      <c r="J2441" s="2">
        <v>0</v>
      </c>
      <c r="K2441" t="s">
        <v>20</v>
      </c>
      <c r="L2441" t="s">
        <v>88</v>
      </c>
      <c r="M2441" s="4">
        <v>45165</v>
      </c>
      <c r="N2441" s="5" t="s">
        <v>13775</v>
      </c>
      <c r="O2441" t="s">
        <v>31</v>
      </c>
      <c r="P2441" t="s">
        <v>32</v>
      </c>
      <c r="Q2441" t="s">
        <v>23</v>
      </c>
      <c r="R2441" t="str">
        <f t="shared" si="77"/>
        <v>Rated</v>
      </c>
      <c r="S2441" t="str" cm="1">
        <f t="array" ref="S2441">_xlfn.IFS(E2441="not available","Not Rated", E2441&gt;=4.5,"Excellent", E2441&gt;4,"Very Good", E2441&gt;3,"Good", TRUE,"LOW")</f>
        <v>Excellent</v>
      </c>
    </row>
    <row r="2442" spans="1:19" x14ac:dyDescent="0.15">
      <c r="A2442" t="s">
        <v>335</v>
      </c>
      <c r="B2442" t="str">
        <f>LOWER(TRIM(A2442))</f>
        <v>chat</v>
      </c>
      <c r="C2442" t="str">
        <f t="shared" si="76"/>
        <v>Chat</v>
      </c>
      <c r="D2442" t="s">
        <v>417</v>
      </c>
      <c r="E2442" s="7">
        <v>5</v>
      </c>
      <c r="F2442">
        <v>121</v>
      </c>
      <c r="G2442" t="s">
        <v>4227</v>
      </c>
      <c r="H2442" s="3" t="s">
        <v>13786</v>
      </c>
      <c r="I2442" t="s">
        <v>19</v>
      </c>
      <c r="J2442" s="2">
        <v>0</v>
      </c>
      <c r="K2442" t="s">
        <v>26</v>
      </c>
      <c r="L2442" t="s">
        <v>649</v>
      </c>
      <c r="M2442" s="4">
        <v>45999</v>
      </c>
      <c r="N2442" s="5" t="s">
        <v>4376</v>
      </c>
      <c r="O2442" t="s">
        <v>31</v>
      </c>
      <c r="P2442" t="s">
        <v>23</v>
      </c>
      <c r="Q2442" t="s">
        <v>32</v>
      </c>
      <c r="R2442" t="str">
        <f t="shared" si="77"/>
        <v>Rated</v>
      </c>
      <c r="S2442" t="str" cm="1">
        <f t="array" ref="S2442">_xlfn.IFS(E2442="not available","Not Rated", E2442&gt;=4.5,"Excellent", E2442&gt;4,"Very Good", E2442&gt;3,"Good", TRUE,"LOW")</f>
        <v>Excellent</v>
      </c>
    </row>
    <row r="2443" spans="1:19" x14ac:dyDescent="0.15">
      <c r="A2443" t="s">
        <v>264</v>
      </c>
      <c r="B2443" t="str">
        <f>LOWER(TRIM(A2443))</f>
        <v>craft</v>
      </c>
      <c r="C2443" t="str">
        <f t="shared" si="76"/>
        <v>Craft</v>
      </c>
      <c r="D2443" t="s">
        <v>49</v>
      </c>
      <c r="E2443" s="7">
        <v>3.7</v>
      </c>
      <c r="F2443">
        <v>121</v>
      </c>
      <c r="G2443" t="s">
        <v>3194</v>
      </c>
      <c r="H2443" s="3" t="s">
        <v>13786</v>
      </c>
      <c r="I2443" t="s">
        <v>19</v>
      </c>
      <c r="J2443" s="2">
        <v>0</v>
      </c>
      <c r="K2443" t="s">
        <v>26</v>
      </c>
      <c r="L2443" t="s">
        <v>92</v>
      </c>
      <c r="M2443" s="4">
        <v>44761</v>
      </c>
      <c r="N2443" s="5" t="s">
        <v>4377</v>
      </c>
      <c r="O2443" t="s">
        <v>28</v>
      </c>
      <c r="P2443" t="s">
        <v>32</v>
      </c>
      <c r="Q2443" t="s">
        <v>23</v>
      </c>
      <c r="R2443" t="str">
        <f t="shared" si="77"/>
        <v>Rated</v>
      </c>
      <c r="S2443" t="str" cm="1">
        <f t="array" ref="S2443">_xlfn.IFS(E2443="not available","Not Rated", E2443&gt;=4.5,"Excellent", E2443&gt;4,"Very Good", E2443&gt;3,"Good", TRUE,"LOW")</f>
        <v>Good</v>
      </c>
    </row>
    <row r="2444" spans="1:19" x14ac:dyDescent="0.15">
      <c r="A2444" t="s">
        <v>162</v>
      </c>
      <c r="B2444" t="str">
        <f>LOWER(TRIM(A2444))</f>
        <v>connect</v>
      </c>
      <c r="C2444" t="str">
        <f t="shared" si="76"/>
        <v>Connect</v>
      </c>
      <c r="D2444" t="s">
        <v>144</v>
      </c>
      <c r="E2444" s="7">
        <v>2.9</v>
      </c>
      <c r="F2444">
        <v>121</v>
      </c>
      <c r="G2444" t="s">
        <v>3096</v>
      </c>
      <c r="H2444" s="3" t="s">
        <v>13786</v>
      </c>
      <c r="I2444" t="s">
        <v>19</v>
      </c>
      <c r="J2444" s="2">
        <v>0</v>
      </c>
      <c r="K2444" t="s">
        <v>62</v>
      </c>
      <c r="L2444" t="s">
        <v>146</v>
      </c>
      <c r="M2444" s="4">
        <v>46240</v>
      </c>
      <c r="N2444" s="5" t="s">
        <v>4378</v>
      </c>
      <c r="O2444" t="s">
        <v>28</v>
      </c>
      <c r="P2444" t="s">
        <v>32</v>
      </c>
      <c r="Q2444" t="s">
        <v>23</v>
      </c>
      <c r="R2444" t="str">
        <f t="shared" si="77"/>
        <v>Rated</v>
      </c>
      <c r="S2444" t="str" cm="1">
        <f t="array" ref="S2444">_xlfn.IFS(E2444="not available","Not Rated", E2444&gt;=4.5,"Excellent", E2444&gt;4,"Very Good", E2444&gt;3,"Good", TRUE,"LOW")</f>
        <v>LOW</v>
      </c>
    </row>
    <row r="2445" spans="1:19" x14ac:dyDescent="0.15">
      <c r="A2445" t="s">
        <v>143</v>
      </c>
      <c r="B2445" t="str">
        <f>LOWER(TRIM(A2445))</f>
        <v>scanner space</v>
      </c>
      <c r="C2445" t="str">
        <f t="shared" si="76"/>
        <v>Scanner Space</v>
      </c>
      <c r="D2445" t="s">
        <v>40</v>
      </c>
      <c r="E2445" s="7">
        <v>4.2</v>
      </c>
      <c r="F2445">
        <v>120</v>
      </c>
      <c r="G2445" t="s">
        <v>4379</v>
      </c>
      <c r="H2445" s="3" t="s">
        <v>13786</v>
      </c>
      <c r="I2445" t="s">
        <v>30</v>
      </c>
      <c r="J2445" s="2">
        <v>1.99</v>
      </c>
      <c r="K2445" t="s">
        <v>26</v>
      </c>
      <c r="L2445" t="s">
        <v>42</v>
      </c>
      <c r="M2445" s="4">
        <v>44605</v>
      </c>
      <c r="N2445" s="5" t="s">
        <v>4380</v>
      </c>
      <c r="O2445" t="s">
        <v>53</v>
      </c>
      <c r="P2445" t="s">
        <v>32</v>
      </c>
      <c r="Q2445" t="s">
        <v>32</v>
      </c>
      <c r="R2445" t="str">
        <f t="shared" si="77"/>
        <v>Rated</v>
      </c>
      <c r="S2445" t="str" cm="1">
        <f t="array" ref="S2445">_xlfn.IFS(E2445="not available","Not Rated", E2445&gt;=4.5,"Excellent", E2445&gt;4,"Very Good", E2445&gt;3,"Good", TRUE,"LOW")</f>
        <v>Very Good</v>
      </c>
    </row>
    <row r="2446" spans="1:19" x14ac:dyDescent="0.15">
      <c r="A2446" t="s">
        <v>284</v>
      </c>
      <c r="B2446" t="str">
        <f>LOWER(TRIM(A2446))</f>
        <v>dash</v>
      </c>
      <c r="C2446" t="str">
        <f t="shared" si="76"/>
        <v>Dash</v>
      </c>
      <c r="D2446" t="s">
        <v>379</v>
      </c>
      <c r="E2446" s="7">
        <v>3.5</v>
      </c>
      <c r="F2446">
        <v>120</v>
      </c>
      <c r="G2446" t="s">
        <v>13774</v>
      </c>
      <c r="H2446" s="3" t="s">
        <v>13786</v>
      </c>
      <c r="I2446" t="s">
        <v>19</v>
      </c>
      <c r="J2446" s="2">
        <v>0</v>
      </c>
      <c r="K2446" t="s">
        <v>26</v>
      </c>
      <c r="L2446" t="s">
        <v>381</v>
      </c>
      <c r="M2446" s="4">
        <v>46022</v>
      </c>
      <c r="N2446" s="5" t="s">
        <v>13775</v>
      </c>
      <c r="O2446" t="s">
        <v>31</v>
      </c>
      <c r="P2446" t="s">
        <v>23</v>
      </c>
      <c r="Q2446" t="s">
        <v>32</v>
      </c>
      <c r="R2446" t="str">
        <f t="shared" si="77"/>
        <v>Rated</v>
      </c>
      <c r="S2446" t="str" cm="1">
        <f t="array" ref="S2446">_xlfn.IFS(E2446="not available","Not Rated", E2446&gt;=4.5,"Excellent", E2446&gt;4,"Very Good", E2446&gt;3,"Good", TRUE,"LOW")</f>
        <v>Good</v>
      </c>
    </row>
    <row r="2447" spans="1:19" x14ac:dyDescent="0.15">
      <c r="A2447" t="s">
        <v>4381</v>
      </c>
      <c r="B2447" t="str">
        <f>LOWER(TRIM(A2447))</f>
        <v>scanner plus 2026</v>
      </c>
      <c r="C2447" t="str">
        <f t="shared" si="76"/>
        <v>Scanner Plus 2026</v>
      </c>
      <c r="D2447" t="s">
        <v>49</v>
      </c>
      <c r="E2447" s="7">
        <v>3.5</v>
      </c>
      <c r="F2447">
        <v>120</v>
      </c>
      <c r="G2447" t="s">
        <v>2652</v>
      </c>
      <c r="H2447" s="3" t="s">
        <v>13786</v>
      </c>
      <c r="I2447" t="s">
        <v>19</v>
      </c>
      <c r="J2447" s="2">
        <v>0</v>
      </c>
      <c r="K2447" t="s">
        <v>26</v>
      </c>
      <c r="L2447" t="s">
        <v>51</v>
      </c>
      <c r="M2447" s="4">
        <v>45795</v>
      </c>
      <c r="N2447" s="5" t="s">
        <v>4382</v>
      </c>
      <c r="O2447" t="s">
        <v>28</v>
      </c>
      <c r="P2447" t="s">
        <v>23</v>
      </c>
      <c r="Q2447" t="s">
        <v>23</v>
      </c>
      <c r="R2447" t="str">
        <f t="shared" si="77"/>
        <v>Rated</v>
      </c>
      <c r="S2447" t="str" cm="1">
        <f t="array" ref="S2447">_xlfn.IFS(E2447="not available","Not Rated", E2447&gt;=4.5,"Excellent", E2447&gt;4,"Very Good", E2447&gt;3,"Good", TRUE,"LOW")</f>
        <v>Good</v>
      </c>
    </row>
    <row r="2448" spans="1:19" x14ac:dyDescent="0.15">
      <c r="A2448" t="s">
        <v>182</v>
      </c>
      <c r="B2448" t="str">
        <f>LOWER(TRIM(A2448))</f>
        <v>fit</v>
      </c>
      <c r="C2448" t="str">
        <f t="shared" si="76"/>
        <v>Fit</v>
      </c>
      <c r="D2448" t="s">
        <v>40</v>
      </c>
      <c r="E2448" s="7">
        <v>3.6</v>
      </c>
      <c r="F2448">
        <v>120</v>
      </c>
      <c r="G2448" t="s">
        <v>4383</v>
      </c>
      <c r="H2448" s="3" t="s">
        <v>13786</v>
      </c>
      <c r="I2448" t="s">
        <v>19</v>
      </c>
      <c r="J2448" s="2">
        <v>0</v>
      </c>
      <c r="K2448" t="s">
        <v>26</v>
      </c>
      <c r="L2448" t="s">
        <v>42</v>
      </c>
      <c r="M2448" s="4">
        <v>45724</v>
      </c>
      <c r="N2448" s="5" t="s">
        <v>4384</v>
      </c>
      <c r="O2448" t="s">
        <v>28</v>
      </c>
      <c r="P2448" t="s">
        <v>32</v>
      </c>
      <c r="Q2448" t="s">
        <v>23</v>
      </c>
      <c r="R2448" t="str">
        <f t="shared" si="77"/>
        <v>Rated</v>
      </c>
      <c r="S2448" t="str" cm="1">
        <f t="array" ref="S2448">_xlfn.IFS(E2448="not available","Not Rated", E2448&gt;=4.5,"Excellent", E2448&gt;4,"Very Good", E2448&gt;3,"Good", TRUE,"LOW")</f>
        <v>Good</v>
      </c>
    </row>
    <row r="2449" spans="1:19" x14ac:dyDescent="0.15">
      <c r="A2449" t="s">
        <v>1940</v>
      </c>
      <c r="B2449" t="str">
        <f>LOWER(TRIM(A2449))</f>
        <v>smart fit</v>
      </c>
      <c r="C2449" t="str">
        <f t="shared" si="76"/>
        <v>Smart Fit</v>
      </c>
      <c r="D2449" t="s">
        <v>194</v>
      </c>
      <c r="E2449" s="7">
        <v>3.6</v>
      </c>
      <c r="F2449">
        <v>120</v>
      </c>
      <c r="G2449" t="s">
        <v>2355</v>
      </c>
      <c r="H2449" s="3" t="s">
        <v>13786</v>
      </c>
      <c r="I2449" t="s">
        <v>19</v>
      </c>
      <c r="J2449" s="2">
        <v>0</v>
      </c>
      <c r="K2449" t="s">
        <v>26</v>
      </c>
      <c r="L2449" t="s">
        <v>196</v>
      </c>
      <c r="M2449" s="4">
        <v>45027</v>
      </c>
      <c r="N2449" s="5" t="s">
        <v>4385</v>
      </c>
      <c r="O2449" t="s">
        <v>28</v>
      </c>
      <c r="P2449" t="s">
        <v>32</v>
      </c>
      <c r="Q2449" t="s">
        <v>23</v>
      </c>
      <c r="R2449" t="str">
        <f t="shared" si="77"/>
        <v>Rated</v>
      </c>
      <c r="S2449" t="str" cm="1">
        <f t="array" ref="S2449">_xlfn.IFS(E2449="not available","Not Rated", E2449&gt;=4.5,"Excellent", E2449&gt;4,"Very Good", E2449&gt;3,"Good", TRUE,"LOW")</f>
        <v>Good</v>
      </c>
    </row>
    <row r="2450" spans="1:19" x14ac:dyDescent="0.15">
      <c r="A2450" t="s">
        <v>198</v>
      </c>
      <c r="B2450" t="str">
        <f>LOWER(TRIM(A2450))</f>
        <v>my craft</v>
      </c>
      <c r="C2450" t="str">
        <f t="shared" si="76"/>
        <v>My Craft</v>
      </c>
      <c r="D2450" t="s">
        <v>40</v>
      </c>
      <c r="E2450" s="7">
        <v>4.5</v>
      </c>
      <c r="F2450">
        <v>119</v>
      </c>
      <c r="G2450" t="s">
        <v>1460</v>
      </c>
      <c r="H2450" s="3" t="s">
        <v>13786</v>
      </c>
      <c r="I2450" t="s">
        <v>19</v>
      </c>
      <c r="J2450" s="2">
        <v>0</v>
      </c>
      <c r="K2450" t="s">
        <v>26</v>
      </c>
      <c r="L2450" t="s">
        <v>42</v>
      </c>
      <c r="M2450" s="4">
        <v>46016</v>
      </c>
      <c r="N2450" s="5" t="s">
        <v>4386</v>
      </c>
      <c r="O2450" t="s">
        <v>31</v>
      </c>
      <c r="P2450" t="s">
        <v>23</v>
      </c>
      <c r="Q2450" t="s">
        <v>23</v>
      </c>
      <c r="R2450" t="str">
        <f t="shared" si="77"/>
        <v>Rated</v>
      </c>
      <c r="S2450" t="str" cm="1">
        <f t="array" ref="S2450">_xlfn.IFS(E2450="not available","Not Rated", E2450&gt;=4.5,"Excellent", E2450&gt;4,"Very Good", E2450&gt;3,"Good", TRUE,"LOW")</f>
        <v>Excellent</v>
      </c>
    </row>
    <row r="2451" spans="1:19" x14ac:dyDescent="0.15">
      <c r="A2451" t="s">
        <v>2805</v>
      </c>
      <c r="B2451" t="str">
        <f>LOWER(TRIM(A2451))</f>
        <v>craft pro</v>
      </c>
      <c r="C2451" t="str">
        <f t="shared" si="76"/>
        <v>Craft Pro</v>
      </c>
      <c r="D2451" t="s">
        <v>498</v>
      </c>
      <c r="E2451" s="7">
        <v>4</v>
      </c>
      <c r="F2451">
        <v>118</v>
      </c>
      <c r="G2451" t="s">
        <v>1190</v>
      </c>
      <c r="H2451" s="3" t="s">
        <v>13786</v>
      </c>
      <c r="I2451" t="s">
        <v>19</v>
      </c>
      <c r="J2451" s="2">
        <v>0</v>
      </c>
      <c r="K2451" t="s">
        <v>26</v>
      </c>
      <c r="L2451" t="s">
        <v>691</v>
      </c>
      <c r="M2451" s="4">
        <v>46169</v>
      </c>
      <c r="N2451" s="5" t="s">
        <v>4387</v>
      </c>
      <c r="O2451" t="s">
        <v>44</v>
      </c>
      <c r="P2451" t="s">
        <v>23</v>
      </c>
      <c r="Q2451" t="s">
        <v>23</v>
      </c>
      <c r="R2451" t="str">
        <f t="shared" si="77"/>
        <v>Rated</v>
      </c>
      <c r="S2451" t="str" cm="1">
        <f t="array" ref="S2451">_xlfn.IFS(E2451="not available","Not Rated", E2451&gt;=4.5,"Excellent", E2451&gt;4,"Very Good", E2451&gt;3,"Good", TRUE,"LOW")</f>
        <v>Good</v>
      </c>
    </row>
    <row r="2452" spans="1:19" x14ac:dyDescent="0.15">
      <c r="A2452" t="s">
        <v>1303</v>
      </c>
      <c r="B2452" t="str">
        <f>LOWER(TRIM(A2452))</f>
        <v>tracker space</v>
      </c>
      <c r="C2452" t="str">
        <f t="shared" si="76"/>
        <v>Tracker Space</v>
      </c>
      <c r="D2452" t="s">
        <v>16</v>
      </c>
      <c r="E2452" s="7">
        <v>4.7</v>
      </c>
      <c r="F2452">
        <v>118</v>
      </c>
      <c r="G2452" t="s">
        <v>739</v>
      </c>
      <c r="H2452" s="3" t="s">
        <v>13786</v>
      </c>
      <c r="I2452" t="s">
        <v>30</v>
      </c>
      <c r="J2452" s="2">
        <v>4.99</v>
      </c>
      <c r="K2452" t="s">
        <v>26</v>
      </c>
      <c r="L2452" t="s">
        <v>21</v>
      </c>
      <c r="M2452" s="4">
        <v>46099</v>
      </c>
      <c r="N2452" s="5" t="s">
        <v>4388</v>
      </c>
      <c r="O2452" t="s">
        <v>28</v>
      </c>
      <c r="P2452" t="s">
        <v>32</v>
      </c>
      <c r="Q2452" t="s">
        <v>32</v>
      </c>
      <c r="R2452" t="str">
        <f t="shared" si="77"/>
        <v>Rated</v>
      </c>
      <c r="S2452" t="str" cm="1">
        <f t="array" ref="S2452">_xlfn.IFS(E2452="not available","Not Rated", E2452&gt;=4.5,"Excellent", E2452&gt;4,"Very Good", E2452&gt;3,"Good", TRUE,"LOW")</f>
        <v>Excellent</v>
      </c>
    </row>
    <row r="2453" spans="1:19" x14ac:dyDescent="0.15">
      <c r="A2453" t="s">
        <v>2905</v>
      </c>
      <c r="B2453" t="str">
        <f>LOWER(TRIM(A2453))</f>
        <v>epic maker</v>
      </c>
      <c r="C2453" t="str">
        <f t="shared" si="76"/>
        <v>Epic Maker</v>
      </c>
      <c r="D2453" t="s">
        <v>417</v>
      </c>
      <c r="E2453" s="7">
        <v>4.3</v>
      </c>
      <c r="F2453">
        <v>118</v>
      </c>
      <c r="G2453" t="s">
        <v>3297</v>
      </c>
      <c r="H2453" s="3" t="s">
        <v>13786</v>
      </c>
      <c r="I2453" t="s">
        <v>19</v>
      </c>
      <c r="J2453" s="2">
        <v>0</v>
      </c>
      <c r="K2453" t="s">
        <v>26</v>
      </c>
      <c r="L2453" t="s">
        <v>419</v>
      </c>
      <c r="M2453" s="4">
        <v>45915</v>
      </c>
      <c r="N2453" s="5" t="s">
        <v>4389</v>
      </c>
      <c r="O2453" t="s">
        <v>28</v>
      </c>
      <c r="P2453" t="s">
        <v>32</v>
      </c>
      <c r="Q2453" t="s">
        <v>23</v>
      </c>
      <c r="R2453" t="str">
        <f t="shared" si="77"/>
        <v>Rated</v>
      </c>
      <c r="S2453" t="str" cm="1">
        <f t="array" ref="S2453">_xlfn.IFS(E2453="not available","Not Rated", E2453&gt;=4.5,"Excellent", E2453&gt;4,"Very Good", E2453&gt;3,"Good", TRUE,"LOW")</f>
        <v>Very Good</v>
      </c>
    </row>
    <row r="2454" spans="1:19" x14ac:dyDescent="0.15">
      <c r="A2454" t="s">
        <v>4390</v>
      </c>
      <c r="B2454" t="str">
        <f>LOWER(TRIM(A2454))</f>
        <v>tracker max 2025</v>
      </c>
      <c r="C2454" t="str">
        <f t="shared" si="76"/>
        <v>Tracker Max 2025</v>
      </c>
      <c r="D2454" t="s">
        <v>16</v>
      </c>
      <c r="E2454" s="7">
        <v>4.3</v>
      </c>
      <c r="F2454">
        <v>118</v>
      </c>
      <c r="G2454" t="s">
        <v>1458</v>
      </c>
      <c r="H2454" s="3" t="s">
        <v>13786</v>
      </c>
      <c r="I2454" t="s">
        <v>19</v>
      </c>
      <c r="J2454" s="2">
        <v>0</v>
      </c>
      <c r="K2454" t="s">
        <v>62</v>
      </c>
      <c r="L2454" t="s">
        <v>200</v>
      </c>
      <c r="M2454" s="4">
        <v>46271</v>
      </c>
      <c r="N2454" s="5" t="s">
        <v>4391</v>
      </c>
      <c r="O2454" t="s">
        <v>22</v>
      </c>
      <c r="P2454" t="s">
        <v>23</v>
      </c>
      <c r="Q2454" t="s">
        <v>23</v>
      </c>
      <c r="R2454" t="str">
        <f t="shared" si="77"/>
        <v>Rated</v>
      </c>
      <c r="S2454" t="str" cm="1">
        <f t="array" ref="S2454">_xlfn.IFS(E2454="not available","Not Rated", E2454&gt;=4.5,"Excellent", E2454&gt;4,"Very Good", E2454&gt;3,"Good", TRUE,"LOW")</f>
        <v>Very Good</v>
      </c>
    </row>
    <row r="2455" spans="1:19" x14ac:dyDescent="0.15">
      <c r="A2455" t="s">
        <v>567</v>
      </c>
      <c r="B2455" t="str">
        <f>LOWER(TRIM(A2455))</f>
        <v>health premium</v>
      </c>
      <c r="C2455" t="str">
        <f t="shared" si="76"/>
        <v>Health Premium</v>
      </c>
      <c r="D2455" t="s">
        <v>194</v>
      </c>
      <c r="E2455" s="7">
        <v>4</v>
      </c>
      <c r="F2455">
        <v>118</v>
      </c>
      <c r="G2455" t="s">
        <v>4322</v>
      </c>
      <c r="H2455" s="3" t="s">
        <v>13786</v>
      </c>
      <c r="I2455" t="s">
        <v>19</v>
      </c>
      <c r="J2455" s="2">
        <v>0</v>
      </c>
      <c r="K2455" t="s">
        <v>26</v>
      </c>
      <c r="L2455" t="s">
        <v>453</v>
      </c>
      <c r="M2455" s="4">
        <v>45428</v>
      </c>
      <c r="N2455" s="5" t="s">
        <v>4392</v>
      </c>
      <c r="O2455" t="s">
        <v>28</v>
      </c>
      <c r="P2455" t="s">
        <v>23</v>
      </c>
      <c r="Q2455" t="s">
        <v>23</v>
      </c>
      <c r="R2455" t="str">
        <f t="shared" si="77"/>
        <v>Rated</v>
      </c>
      <c r="S2455" t="str" cm="1">
        <f t="array" ref="S2455">_xlfn.IFS(E2455="not available","Not Rated", E2455&gt;=4.5,"Excellent", E2455&gt;4,"Very Good", E2455&gt;3,"Good", TRUE,"LOW")</f>
        <v>Good</v>
      </c>
    </row>
    <row r="2456" spans="1:19" x14ac:dyDescent="0.15">
      <c r="A2456" t="s">
        <v>944</v>
      </c>
      <c r="B2456" t="str">
        <f>LOWER(TRIM(A2456))</f>
        <v>fit app</v>
      </c>
      <c r="C2456" t="str">
        <f t="shared" si="76"/>
        <v>Fit App</v>
      </c>
      <c r="D2456" t="s">
        <v>417</v>
      </c>
      <c r="E2456" s="7">
        <v>4.8</v>
      </c>
      <c r="F2456">
        <v>117</v>
      </c>
      <c r="G2456" t="s">
        <v>3762</v>
      </c>
      <c r="H2456" s="3" t="s">
        <v>13786</v>
      </c>
      <c r="I2456" t="s">
        <v>19</v>
      </c>
      <c r="J2456" s="2">
        <v>0</v>
      </c>
      <c r="K2456" t="s">
        <v>26</v>
      </c>
      <c r="L2456" t="s">
        <v>649</v>
      </c>
      <c r="M2456" s="4">
        <v>45790</v>
      </c>
      <c r="N2456" s="5" t="s">
        <v>4393</v>
      </c>
      <c r="O2456" t="s">
        <v>31</v>
      </c>
      <c r="P2456" t="s">
        <v>23</v>
      </c>
      <c r="Q2456" t="s">
        <v>23</v>
      </c>
      <c r="R2456" t="str">
        <f t="shared" si="77"/>
        <v>Rated</v>
      </c>
      <c r="S2456" t="str" cm="1">
        <f t="array" ref="S2456">_xlfn.IFS(E2456="not available","Not Rated", E2456&gt;=4.5,"Excellent", E2456&gt;4,"Very Good", E2456&gt;3,"Good", TRUE,"LOW")</f>
        <v>Excellent</v>
      </c>
    </row>
    <row r="2457" spans="1:19" x14ac:dyDescent="0.15">
      <c r="A2457" t="s">
        <v>1024</v>
      </c>
      <c r="B2457" t="str">
        <f>LOWER(TRIM(A2457))</f>
        <v>epic tracker</v>
      </c>
      <c r="C2457" t="str">
        <f t="shared" si="76"/>
        <v>Epic Tracker</v>
      </c>
      <c r="D2457" t="s">
        <v>49</v>
      </c>
      <c r="E2457" s="7">
        <v>3.7</v>
      </c>
      <c r="F2457">
        <v>117</v>
      </c>
      <c r="G2457" t="s">
        <v>13774</v>
      </c>
      <c r="H2457" s="3" t="s">
        <v>13786</v>
      </c>
      <c r="I2457" t="s">
        <v>19</v>
      </c>
      <c r="J2457" s="2">
        <v>0</v>
      </c>
      <c r="K2457" t="s">
        <v>26</v>
      </c>
      <c r="L2457" t="s">
        <v>92</v>
      </c>
      <c r="M2457" s="4">
        <v>45822</v>
      </c>
      <c r="N2457" s="5" t="s">
        <v>13775</v>
      </c>
      <c r="O2457" t="s">
        <v>31</v>
      </c>
      <c r="P2457" t="s">
        <v>23</v>
      </c>
      <c r="Q2457" t="s">
        <v>23</v>
      </c>
      <c r="R2457" t="str">
        <f t="shared" si="77"/>
        <v>Rated</v>
      </c>
      <c r="S2457" t="str" cm="1">
        <f t="array" ref="S2457">_xlfn.IFS(E2457="not available","Not Rated", E2457&gt;=4.5,"Excellent", E2457&gt;4,"Very Good", E2457&gt;3,"Good", TRUE,"LOW")</f>
        <v>Good</v>
      </c>
    </row>
    <row r="2458" spans="1:19" x14ac:dyDescent="0.15">
      <c r="A2458" t="s">
        <v>94</v>
      </c>
      <c r="B2458" t="str">
        <f>LOWER(TRIM(A2458))</f>
        <v>drive</v>
      </c>
      <c r="C2458" t="str">
        <f t="shared" si="76"/>
        <v>Drive</v>
      </c>
      <c r="D2458" t="s">
        <v>289</v>
      </c>
      <c r="E2458" s="7">
        <v>2.7</v>
      </c>
      <c r="F2458">
        <v>117</v>
      </c>
      <c r="G2458" t="s">
        <v>3830</v>
      </c>
      <c r="H2458" s="3" t="s">
        <v>13786</v>
      </c>
      <c r="I2458" t="s">
        <v>19</v>
      </c>
      <c r="J2458" s="2">
        <v>0</v>
      </c>
      <c r="K2458" t="s">
        <v>26</v>
      </c>
      <c r="L2458" t="s">
        <v>291</v>
      </c>
      <c r="M2458" s="4">
        <v>46158</v>
      </c>
      <c r="N2458" s="5" t="s">
        <v>4394</v>
      </c>
      <c r="O2458" t="s">
        <v>17</v>
      </c>
      <c r="P2458" t="s">
        <v>23</v>
      </c>
      <c r="Q2458" t="s">
        <v>23</v>
      </c>
      <c r="R2458" t="str">
        <f t="shared" si="77"/>
        <v>Rated</v>
      </c>
      <c r="S2458" t="str" cm="1">
        <f t="array" ref="S2458">_xlfn.IFS(E2458="not available","Not Rated", E2458&gt;=4.5,"Excellent", E2458&gt;4,"Very Good", E2458&gt;3,"Good", TRUE,"LOW")</f>
        <v>LOW</v>
      </c>
    </row>
    <row r="2459" spans="1:19" x14ac:dyDescent="0.15">
      <c r="A2459" t="s">
        <v>102</v>
      </c>
      <c r="B2459" t="str">
        <f>LOWER(TRIM(A2459))</f>
        <v>player</v>
      </c>
      <c r="C2459" t="str">
        <f t="shared" si="76"/>
        <v>Player</v>
      </c>
      <c r="D2459" t="s">
        <v>25</v>
      </c>
      <c r="E2459" s="7">
        <v>3.7</v>
      </c>
      <c r="F2459">
        <v>117</v>
      </c>
      <c r="G2459" t="s">
        <v>3167</v>
      </c>
      <c r="H2459" s="3" t="s">
        <v>13786</v>
      </c>
      <c r="I2459" t="s">
        <v>19</v>
      </c>
      <c r="J2459" s="2">
        <v>0</v>
      </c>
      <c r="K2459" t="s">
        <v>26</v>
      </c>
      <c r="L2459" t="s">
        <v>184</v>
      </c>
      <c r="M2459" s="4">
        <v>45854</v>
      </c>
      <c r="N2459" s="5" t="s">
        <v>4395</v>
      </c>
      <c r="O2459" t="s">
        <v>31</v>
      </c>
      <c r="P2459" t="s">
        <v>23</v>
      </c>
      <c r="Q2459" t="s">
        <v>32</v>
      </c>
      <c r="R2459" t="str">
        <f t="shared" si="77"/>
        <v>Rated</v>
      </c>
      <c r="S2459" t="str" cm="1">
        <f t="array" ref="S2459">_xlfn.IFS(E2459="not available","Not Rated", E2459&gt;=4.5,"Excellent", E2459&gt;4,"Very Good", E2459&gt;3,"Good", TRUE,"LOW")</f>
        <v>Good</v>
      </c>
    </row>
    <row r="2460" spans="1:19" x14ac:dyDescent="0.15">
      <c r="A2460" t="s">
        <v>4396</v>
      </c>
      <c r="B2460" t="str">
        <f>LOWER(TRIM(A2460))</f>
        <v>crypto browser premium</v>
      </c>
      <c r="C2460" t="str">
        <f t="shared" si="76"/>
        <v>Crypto Browser Premium</v>
      </c>
      <c r="D2460" t="s">
        <v>194</v>
      </c>
      <c r="E2460" s="7">
        <v>3.2</v>
      </c>
      <c r="F2460">
        <v>117</v>
      </c>
      <c r="G2460" t="s">
        <v>4397</v>
      </c>
      <c r="H2460" s="3" t="s">
        <v>13786</v>
      </c>
      <c r="I2460" t="s">
        <v>30</v>
      </c>
      <c r="J2460" s="2">
        <v>399.99</v>
      </c>
      <c r="K2460" t="s">
        <v>26</v>
      </c>
      <c r="L2460" t="s">
        <v>196</v>
      </c>
      <c r="M2460" s="4">
        <v>44685</v>
      </c>
      <c r="N2460" s="5" t="s">
        <v>4398</v>
      </c>
      <c r="O2460" t="s">
        <v>31</v>
      </c>
      <c r="P2460" t="s">
        <v>32</v>
      </c>
      <c r="Q2460" t="s">
        <v>32</v>
      </c>
      <c r="R2460" t="str">
        <f t="shared" si="77"/>
        <v>Rated</v>
      </c>
      <c r="S2460" t="str" cm="1">
        <f t="array" ref="S2460">_xlfn.IFS(E2460="not available","Not Rated", E2460&gt;=4.5,"Excellent", E2460&gt;4,"Very Good", E2460&gt;3,"Good", TRUE,"LOW")</f>
        <v>Good</v>
      </c>
    </row>
    <row r="2461" spans="1:19" x14ac:dyDescent="0.15">
      <c r="A2461" t="s">
        <v>989</v>
      </c>
      <c r="B2461" t="str">
        <f>LOWER(TRIM(A2461))</f>
        <v>super tracker</v>
      </c>
      <c r="C2461" t="str">
        <f t="shared" si="76"/>
        <v>Super Tracker</v>
      </c>
      <c r="D2461" t="s">
        <v>73</v>
      </c>
      <c r="E2461" s="7">
        <v>5</v>
      </c>
      <c r="F2461">
        <v>117</v>
      </c>
      <c r="G2461" t="s">
        <v>4399</v>
      </c>
      <c r="H2461" s="3" t="s">
        <v>13786</v>
      </c>
      <c r="I2461" t="s">
        <v>19</v>
      </c>
      <c r="J2461" s="2">
        <v>0</v>
      </c>
      <c r="K2461" t="s">
        <v>26</v>
      </c>
      <c r="L2461" t="s">
        <v>411</v>
      </c>
      <c r="M2461" s="4">
        <v>45488</v>
      </c>
      <c r="N2461" s="5" t="s">
        <v>4400</v>
      </c>
      <c r="O2461" t="s">
        <v>22</v>
      </c>
      <c r="P2461" t="s">
        <v>23</v>
      </c>
      <c r="Q2461" t="s">
        <v>32</v>
      </c>
      <c r="R2461" t="str">
        <f t="shared" si="77"/>
        <v>Rated</v>
      </c>
      <c r="S2461" t="str" cm="1">
        <f t="array" ref="S2461">_xlfn.IFS(E2461="not available","Not Rated", E2461&gt;=4.5,"Excellent", E2461&gt;4,"Very Good", E2461&gt;3,"Good", TRUE,"LOW")</f>
        <v>Excellent</v>
      </c>
    </row>
    <row r="2462" spans="1:19" x14ac:dyDescent="0.15">
      <c r="A2462" t="s">
        <v>3500</v>
      </c>
      <c r="B2462" t="str">
        <f>LOWER(TRIM(A2462))</f>
        <v>easy connect</v>
      </c>
      <c r="C2462" t="str">
        <f t="shared" si="76"/>
        <v>Easy Connect</v>
      </c>
      <c r="D2462" t="s">
        <v>49</v>
      </c>
      <c r="E2462" s="7">
        <v>4.5999999999999996</v>
      </c>
      <c r="F2462">
        <v>116</v>
      </c>
      <c r="G2462" t="s">
        <v>81</v>
      </c>
      <c r="H2462" s="3" t="s">
        <v>13786</v>
      </c>
      <c r="I2462" t="s">
        <v>19</v>
      </c>
      <c r="J2462" s="2">
        <v>0</v>
      </c>
      <c r="K2462" t="s">
        <v>26</v>
      </c>
      <c r="L2462" t="s">
        <v>51</v>
      </c>
      <c r="M2462" s="4">
        <v>44985</v>
      </c>
      <c r="N2462" s="5" t="s">
        <v>4401</v>
      </c>
      <c r="O2462" t="s">
        <v>53</v>
      </c>
      <c r="P2462" t="s">
        <v>23</v>
      </c>
      <c r="Q2462" t="s">
        <v>23</v>
      </c>
      <c r="R2462" t="str">
        <f t="shared" si="77"/>
        <v>Rated</v>
      </c>
      <c r="S2462" t="str" cm="1">
        <f t="array" ref="S2462">_xlfn.IFS(E2462="not available","Not Rated", E2462&gt;=4.5,"Excellent", E2462&gt;4,"Very Good", E2462&gt;3,"Good", TRUE,"LOW")</f>
        <v>Excellent</v>
      </c>
    </row>
    <row r="2463" spans="1:19" x14ac:dyDescent="0.15">
      <c r="A2463" t="s">
        <v>45</v>
      </c>
      <c r="B2463" t="str">
        <f>LOWER(TRIM(A2463))</f>
        <v>planner</v>
      </c>
      <c r="C2463" t="str">
        <f t="shared" si="76"/>
        <v>Planner</v>
      </c>
      <c r="D2463" t="s">
        <v>202</v>
      </c>
      <c r="E2463" s="7">
        <v>3.9</v>
      </c>
      <c r="F2463">
        <v>116</v>
      </c>
      <c r="G2463" t="s">
        <v>1335</v>
      </c>
      <c r="H2463" s="3" t="s">
        <v>13786</v>
      </c>
      <c r="I2463" t="s">
        <v>19</v>
      </c>
      <c r="J2463" s="2">
        <v>0</v>
      </c>
      <c r="K2463" t="s">
        <v>26</v>
      </c>
      <c r="L2463" t="s">
        <v>232</v>
      </c>
      <c r="M2463" s="4">
        <v>46193</v>
      </c>
      <c r="N2463" s="5" t="s">
        <v>4402</v>
      </c>
      <c r="O2463" t="s">
        <v>28</v>
      </c>
      <c r="P2463" t="s">
        <v>23</v>
      </c>
      <c r="Q2463" t="s">
        <v>32</v>
      </c>
      <c r="R2463" t="str">
        <f t="shared" si="77"/>
        <v>Rated</v>
      </c>
      <c r="S2463" t="str" cm="1">
        <f t="array" ref="S2463">_xlfn.IFS(E2463="not available","Not Rated", E2463&gt;=4.5,"Excellent", E2463&gt;4,"Very Good", E2463&gt;3,"Good", TRUE,"LOW")</f>
        <v>Good</v>
      </c>
    </row>
    <row r="2464" spans="1:19" x14ac:dyDescent="0.15">
      <c r="A2464" t="s">
        <v>4403</v>
      </c>
      <c r="B2464" t="str">
        <f>LOWER(TRIM(A2464))</f>
        <v>my tracker now</v>
      </c>
      <c r="C2464" t="str">
        <f t="shared" si="76"/>
        <v>My Tracker Now</v>
      </c>
      <c r="D2464" t="s">
        <v>49</v>
      </c>
      <c r="E2464" s="7">
        <v>4.4000000000000004</v>
      </c>
      <c r="F2464">
        <v>116</v>
      </c>
      <c r="G2464" t="s">
        <v>4404</v>
      </c>
      <c r="H2464" s="3" t="s">
        <v>13786</v>
      </c>
      <c r="I2464" t="s">
        <v>19</v>
      </c>
      <c r="J2464" s="2">
        <v>0</v>
      </c>
      <c r="K2464" t="s">
        <v>26</v>
      </c>
      <c r="L2464" t="s">
        <v>92</v>
      </c>
      <c r="M2464" s="4">
        <v>45867</v>
      </c>
      <c r="N2464" s="5" t="s">
        <v>4405</v>
      </c>
      <c r="O2464" t="s">
        <v>28</v>
      </c>
      <c r="P2464" t="s">
        <v>23</v>
      </c>
      <c r="Q2464" t="s">
        <v>32</v>
      </c>
      <c r="R2464" t="str">
        <f t="shared" si="77"/>
        <v>Rated</v>
      </c>
      <c r="S2464" t="str" cm="1">
        <f t="array" ref="S2464">_xlfn.IFS(E2464="not available","Not Rated", E2464&gt;=4.5,"Excellent", E2464&gt;4,"Very Good", E2464&gt;3,"Good", TRUE,"LOW")</f>
        <v>Very Good</v>
      </c>
    </row>
    <row r="2465" spans="1:19" x14ac:dyDescent="0.15">
      <c r="A2465" t="s">
        <v>2050</v>
      </c>
      <c r="B2465" t="str">
        <f>LOWER(TRIM(A2465))</f>
        <v>crypto planner</v>
      </c>
      <c r="C2465" t="str">
        <f t="shared" si="76"/>
        <v>Crypto Planner</v>
      </c>
      <c r="D2465" t="s">
        <v>55</v>
      </c>
      <c r="E2465" s="7">
        <v>3.3</v>
      </c>
      <c r="F2465">
        <v>116</v>
      </c>
      <c r="G2465" t="s">
        <v>925</v>
      </c>
      <c r="H2465" s="3" t="s">
        <v>13786</v>
      </c>
      <c r="I2465" t="s">
        <v>19</v>
      </c>
      <c r="J2465" s="2">
        <v>0</v>
      </c>
      <c r="K2465" t="s">
        <v>26</v>
      </c>
      <c r="L2465" t="s">
        <v>57</v>
      </c>
      <c r="M2465" s="4">
        <v>45900</v>
      </c>
      <c r="N2465" s="5" t="s">
        <v>4406</v>
      </c>
      <c r="O2465" t="s">
        <v>44</v>
      </c>
      <c r="P2465" t="s">
        <v>23</v>
      </c>
      <c r="Q2465" t="s">
        <v>32</v>
      </c>
      <c r="R2465" t="str">
        <f t="shared" si="77"/>
        <v>Rated</v>
      </c>
      <c r="S2465" t="str" cm="1">
        <f t="array" ref="S2465">_xlfn.IFS(E2465="not available","Not Rated", E2465&gt;=4.5,"Excellent", E2465&gt;4,"Very Good", E2465&gt;3,"Good", TRUE,"LOW")</f>
        <v>Good</v>
      </c>
    </row>
    <row r="2466" spans="1:19" x14ac:dyDescent="0.15">
      <c r="A2466" t="s">
        <v>2112</v>
      </c>
      <c r="B2466" t="str">
        <f>LOWER(TRIM(A2466))</f>
        <v>connect max</v>
      </c>
      <c r="C2466" t="str">
        <f t="shared" si="76"/>
        <v>Connect Max</v>
      </c>
      <c r="D2466" t="s">
        <v>49</v>
      </c>
      <c r="E2466" s="7">
        <v>4.5999999999999996</v>
      </c>
      <c r="F2466">
        <v>115</v>
      </c>
      <c r="G2466" t="s">
        <v>2138</v>
      </c>
      <c r="H2466" s="3" t="s">
        <v>13786</v>
      </c>
      <c r="I2466" t="s">
        <v>19</v>
      </c>
      <c r="J2466" s="2">
        <v>0</v>
      </c>
      <c r="K2466" t="s">
        <v>69</v>
      </c>
      <c r="L2466" t="s">
        <v>92</v>
      </c>
      <c r="M2466" s="4">
        <v>45887</v>
      </c>
      <c r="N2466" s="5" t="s">
        <v>4407</v>
      </c>
      <c r="O2466" t="s">
        <v>17</v>
      </c>
      <c r="P2466" t="s">
        <v>23</v>
      </c>
      <c r="Q2466" t="s">
        <v>23</v>
      </c>
      <c r="R2466" t="str">
        <f t="shared" si="77"/>
        <v>Rated</v>
      </c>
      <c r="S2466" t="str" cm="1">
        <f t="array" ref="S2466">_xlfn.IFS(E2466="not available","Not Rated", E2466&gt;=4.5,"Excellent", E2466&gt;4,"Very Good", E2466&gt;3,"Good", TRUE,"LOW")</f>
        <v>Excellent</v>
      </c>
    </row>
    <row r="2467" spans="1:19" x14ac:dyDescent="0.15">
      <c r="A2467" t="s">
        <v>2176</v>
      </c>
      <c r="B2467" t="str">
        <f>LOWER(TRIM(A2467))</f>
        <v>vpn pro</v>
      </c>
      <c r="C2467" t="str">
        <f t="shared" si="76"/>
        <v>Vpn Pro</v>
      </c>
      <c r="D2467" t="s">
        <v>66</v>
      </c>
      <c r="E2467" s="7">
        <v>4.4000000000000004</v>
      </c>
      <c r="F2467">
        <v>114</v>
      </c>
      <c r="G2467" t="s">
        <v>4408</v>
      </c>
      <c r="H2467" s="3" t="s">
        <v>13786</v>
      </c>
      <c r="I2467" t="s">
        <v>19</v>
      </c>
      <c r="J2467" s="2">
        <v>0</v>
      </c>
      <c r="K2467" t="s">
        <v>26</v>
      </c>
      <c r="L2467" t="s">
        <v>99</v>
      </c>
      <c r="M2467" s="4">
        <v>45491</v>
      </c>
      <c r="N2467" s="5" t="s">
        <v>4409</v>
      </c>
      <c r="O2467" t="s">
        <v>28</v>
      </c>
      <c r="P2467" t="s">
        <v>23</v>
      </c>
      <c r="Q2467" t="s">
        <v>23</v>
      </c>
      <c r="R2467" t="str">
        <f t="shared" si="77"/>
        <v>Rated</v>
      </c>
      <c r="S2467" t="str" cm="1">
        <f t="array" ref="S2467">_xlfn.IFS(E2467="not available","Not Rated", E2467&gt;=4.5,"Excellent", E2467&gt;4,"Very Good", E2467&gt;3,"Good", TRUE,"LOW")</f>
        <v>Very Good</v>
      </c>
    </row>
    <row r="2468" spans="1:19" x14ac:dyDescent="0.15">
      <c r="A2468" t="s">
        <v>192</v>
      </c>
      <c r="B2468" t="str">
        <f>LOWER(TRIM(A2468))</f>
        <v>learn</v>
      </c>
      <c r="C2468" t="str">
        <f t="shared" si="76"/>
        <v>Learn</v>
      </c>
      <c r="D2468" t="s">
        <v>49</v>
      </c>
      <c r="E2468" s="7">
        <v>4.5</v>
      </c>
      <c r="F2468">
        <v>114</v>
      </c>
      <c r="G2468" t="s">
        <v>4410</v>
      </c>
      <c r="H2468" s="3" t="s">
        <v>13786</v>
      </c>
      <c r="I2468" t="s">
        <v>19</v>
      </c>
      <c r="J2468" s="2">
        <v>0</v>
      </c>
      <c r="K2468" t="s">
        <v>26</v>
      </c>
      <c r="L2468" t="s">
        <v>92</v>
      </c>
      <c r="M2468" s="4">
        <v>46201</v>
      </c>
      <c r="N2468" s="5" t="s">
        <v>4411</v>
      </c>
      <c r="O2468" t="s">
        <v>44</v>
      </c>
      <c r="P2468" t="s">
        <v>32</v>
      </c>
      <c r="Q2468" t="s">
        <v>23</v>
      </c>
      <c r="R2468" t="str">
        <f t="shared" si="77"/>
        <v>Rated</v>
      </c>
      <c r="S2468" t="str" cm="1">
        <f t="array" ref="S2468">_xlfn.IFS(E2468="not available","Not Rated", E2468&gt;=4.5,"Excellent", E2468&gt;4,"Very Good", E2468&gt;3,"Good", TRUE,"LOW")</f>
        <v>Excellent</v>
      </c>
    </row>
    <row r="2469" spans="1:19" x14ac:dyDescent="0.15">
      <c r="A2469" t="s">
        <v>4412</v>
      </c>
      <c r="B2469" t="str">
        <f>LOWER(TRIM(A2469))</f>
        <v>smart fit pro</v>
      </c>
      <c r="C2469" t="str">
        <f t="shared" si="76"/>
        <v>Smart Fit Pro</v>
      </c>
      <c r="D2469" t="s">
        <v>194</v>
      </c>
      <c r="E2469" s="7">
        <v>3.8</v>
      </c>
      <c r="F2469">
        <v>114</v>
      </c>
      <c r="G2469" t="s">
        <v>645</v>
      </c>
      <c r="H2469" s="3" t="s">
        <v>13786</v>
      </c>
      <c r="I2469" t="s">
        <v>19</v>
      </c>
      <c r="J2469" s="2">
        <v>0</v>
      </c>
      <c r="K2469" t="s">
        <v>26</v>
      </c>
      <c r="L2469" t="s">
        <v>196</v>
      </c>
      <c r="M2469" s="4">
        <v>45702</v>
      </c>
      <c r="N2469" s="5" t="s">
        <v>4413</v>
      </c>
      <c r="O2469" t="s">
        <v>31</v>
      </c>
      <c r="P2469" t="s">
        <v>23</v>
      </c>
      <c r="Q2469" t="s">
        <v>32</v>
      </c>
      <c r="R2469" t="str">
        <f t="shared" si="77"/>
        <v>Rated</v>
      </c>
      <c r="S2469" t="str" cm="1">
        <f t="array" ref="S2469">_xlfn.IFS(E2469="not available","Not Rated", E2469&gt;=4.5,"Excellent", E2469&gt;4,"Very Good", E2469&gt;3,"Good", TRUE,"LOW")</f>
        <v>Good</v>
      </c>
    </row>
    <row r="2470" spans="1:19" x14ac:dyDescent="0.15">
      <c r="A2470" t="s">
        <v>45</v>
      </c>
      <c r="B2470" t="str">
        <f>LOWER(TRIM(A2470))</f>
        <v>planner</v>
      </c>
      <c r="C2470" t="str">
        <f t="shared" si="76"/>
        <v>Planner</v>
      </c>
      <c r="D2470" t="s">
        <v>73</v>
      </c>
      <c r="E2470" s="7">
        <v>4.7</v>
      </c>
      <c r="F2470">
        <v>113</v>
      </c>
      <c r="G2470" t="s">
        <v>13774</v>
      </c>
      <c r="H2470" s="3" t="s">
        <v>13786</v>
      </c>
      <c r="I2470" t="s">
        <v>19</v>
      </c>
      <c r="J2470" s="2">
        <v>0</v>
      </c>
      <c r="K2470" t="s">
        <v>26</v>
      </c>
      <c r="L2470" t="s">
        <v>302</v>
      </c>
      <c r="M2470" s="4">
        <v>45013</v>
      </c>
      <c r="N2470" s="5" t="s">
        <v>13775</v>
      </c>
      <c r="O2470" t="s">
        <v>53</v>
      </c>
      <c r="P2470" t="s">
        <v>23</v>
      </c>
      <c r="Q2470" t="s">
        <v>23</v>
      </c>
      <c r="R2470" t="str">
        <f t="shared" si="77"/>
        <v>Rated</v>
      </c>
      <c r="S2470" t="str" cm="1">
        <f t="array" ref="S2470">_xlfn.IFS(E2470="not available","Not Rated", E2470&gt;=4.5,"Excellent", E2470&gt;4,"Very Good", E2470&gt;3,"Good", TRUE,"LOW")</f>
        <v>Excellent</v>
      </c>
    </row>
    <row r="2471" spans="1:19" x14ac:dyDescent="0.15">
      <c r="A2471" t="s">
        <v>162</v>
      </c>
      <c r="B2471" t="str">
        <f>LOWER(TRIM(A2471))</f>
        <v>connect</v>
      </c>
      <c r="C2471" t="str">
        <f t="shared" si="76"/>
        <v>Connect</v>
      </c>
      <c r="D2471" t="s">
        <v>49</v>
      </c>
      <c r="E2471" s="7">
        <v>3.8</v>
      </c>
      <c r="F2471">
        <v>113</v>
      </c>
      <c r="G2471" t="s">
        <v>4414</v>
      </c>
      <c r="H2471" s="3" t="s">
        <v>13786</v>
      </c>
      <c r="I2471" t="s">
        <v>19</v>
      </c>
      <c r="J2471" s="2">
        <v>0</v>
      </c>
      <c r="K2471" t="s">
        <v>69</v>
      </c>
      <c r="L2471" t="s">
        <v>51</v>
      </c>
      <c r="M2471" s="4">
        <v>45525</v>
      </c>
      <c r="N2471" s="5" t="s">
        <v>4415</v>
      </c>
      <c r="O2471" t="s">
        <v>28</v>
      </c>
      <c r="P2471" t="s">
        <v>23</v>
      </c>
      <c r="Q2471" t="s">
        <v>23</v>
      </c>
      <c r="R2471" t="str">
        <f t="shared" si="77"/>
        <v>Rated</v>
      </c>
      <c r="S2471" t="str" cm="1">
        <f t="array" ref="S2471">_xlfn.IFS(E2471="not available","Not Rated", E2471&gt;=4.5,"Excellent", E2471&gt;4,"Very Good", E2471&gt;3,"Good", TRUE,"LOW")</f>
        <v>Good</v>
      </c>
    </row>
    <row r="2472" spans="1:19" x14ac:dyDescent="0.15">
      <c r="A2472" t="s">
        <v>4416</v>
      </c>
      <c r="B2472" t="str">
        <f>LOWER(TRIM(A2472))</f>
        <v>lite dash</v>
      </c>
      <c r="C2472" t="str">
        <f t="shared" si="76"/>
        <v>Lite Dash</v>
      </c>
      <c r="D2472" t="s">
        <v>289</v>
      </c>
      <c r="E2472" s="7">
        <v>4.0999999999999996</v>
      </c>
      <c r="F2472">
        <v>112</v>
      </c>
      <c r="G2472" t="s">
        <v>1411</v>
      </c>
      <c r="H2472" s="3" t="s">
        <v>13786</v>
      </c>
      <c r="I2472" t="s">
        <v>19</v>
      </c>
      <c r="J2472" s="2">
        <v>0</v>
      </c>
      <c r="K2472" t="s">
        <v>69</v>
      </c>
      <c r="L2472" t="s">
        <v>291</v>
      </c>
      <c r="M2472" s="4">
        <v>45890</v>
      </c>
      <c r="N2472" s="5" t="s">
        <v>4417</v>
      </c>
      <c r="O2472" t="s">
        <v>28</v>
      </c>
      <c r="P2472" t="s">
        <v>23</v>
      </c>
      <c r="Q2472" t="s">
        <v>23</v>
      </c>
      <c r="R2472" t="str">
        <f t="shared" si="77"/>
        <v>Rated</v>
      </c>
      <c r="S2472" t="str" cm="1">
        <f t="array" ref="S2472">_xlfn.IFS(E2472="not available","Not Rated", E2472&gt;=4.5,"Excellent", E2472&gt;4,"Very Good", E2472&gt;3,"Good", TRUE,"LOW")</f>
        <v>Very Good</v>
      </c>
    </row>
    <row r="2473" spans="1:19" x14ac:dyDescent="0.15">
      <c r="A2473" t="s">
        <v>332</v>
      </c>
      <c r="B2473" t="str">
        <f>LOWER(TRIM(A2473))</f>
        <v>pay</v>
      </c>
      <c r="C2473" t="str">
        <f t="shared" si="76"/>
        <v>Pay</v>
      </c>
      <c r="D2473" t="s">
        <v>16</v>
      </c>
      <c r="E2473" s="7">
        <v>3.6</v>
      </c>
      <c r="F2473">
        <v>112</v>
      </c>
      <c r="G2473" t="s">
        <v>2031</v>
      </c>
      <c r="H2473" s="3" t="s">
        <v>13786</v>
      </c>
      <c r="I2473" t="s">
        <v>19</v>
      </c>
      <c r="J2473" s="2">
        <v>0</v>
      </c>
      <c r="K2473" t="s">
        <v>26</v>
      </c>
      <c r="L2473" t="s">
        <v>200</v>
      </c>
      <c r="M2473" s="4">
        <v>45945</v>
      </c>
      <c r="N2473" s="5" t="s">
        <v>4418</v>
      </c>
      <c r="O2473" t="s">
        <v>31</v>
      </c>
      <c r="P2473" t="s">
        <v>32</v>
      </c>
      <c r="Q2473" t="s">
        <v>23</v>
      </c>
      <c r="R2473" t="str">
        <f t="shared" si="77"/>
        <v>Rated</v>
      </c>
      <c r="S2473" t="str" cm="1">
        <f t="array" ref="S2473">_xlfn.IFS(E2473="not available","Not Rated", E2473&gt;=4.5,"Excellent", E2473&gt;4,"Very Good", E2473&gt;3,"Good", TRUE,"LOW")</f>
        <v>Good</v>
      </c>
    </row>
    <row r="2474" spans="1:19" x14ac:dyDescent="0.15">
      <c r="A2474" t="s">
        <v>332</v>
      </c>
      <c r="B2474" t="str">
        <f>LOWER(TRIM(A2474))</f>
        <v>pay</v>
      </c>
      <c r="C2474" t="str">
        <f t="shared" si="76"/>
        <v>Pay</v>
      </c>
      <c r="D2474" t="s">
        <v>73</v>
      </c>
      <c r="E2474" s="7">
        <v>4.3</v>
      </c>
      <c r="F2474">
        <v>112</v>
      </c>
      <c r="G2474" t="s">
        <v>13774</v>
      </c>
      <c r="H2474" s="3" t="s">
        <v>13786</v>
      </c>
      <c r="I2474" t="s">
        <v>19</v>
      </c>
      <c r="J2474" s="2">
        <v>0</v>
      </c>
      <c r="K2474" t="s">
        <v>20</v>
      </c>
      <c r="L2474" t="s">
        <v>336</v>
      </c>
      <c r="M2474" s="4">
        <v>46171</v>
      </c>
      <c r="N2474" s="5" t="s">
        <v>13775</v>
      </c>
      <c r="O2474" t="s">
        <v>31</v>
      </c>
      <c r="P2474" t="s">
        <v>23</v>
      </c>
      <c r="Q2474" t="s">
        <v>23</v>
      </c>
      <c r="R2474" t="str">
        <f t="shared" si="77"/>
        <v>Rated</v>
      </c>
      <c r="S2474" t="str" cm="1">
        <f t="array" ref="S2474">_xlfn.IFS(E2474="not available","Not Rated", E2474&gt;=4.5,"Excellent", E2474&gt;4,"Very Good", E2474&gt;3,"Good", TRUE,"LOW")</f>
        <v>Very Good</v>
      </c>
    </row>
    <row r="2475" spans="1:19" x14ac:dyDescent="0.15">
      <c r="A2475" t="s">
        <v>1497</v>
      </c>
      <c r="B2475" t="str">
        <f>LOWER(TRIM(A2475))</f>
        <v>hyper strike</v>
      </c>
      <c r="C2475" t="str">
        <f t="shared" si="76"/>
        <v>Hyper Strike</v>
      </c>
      <c r="D2475" t="s">
        <v>16</v>
      </c>
      <c r="E2475" s="7">
        <v>3.7</v>
      </c>
      <c r="F2475">
        <v>112</v>
      </c>
      <c r="G2475" t="s">
        <v>4419</v>
      </c>
      <c r="H2475" s="3" t="s">
        <v>13786</v>
      </c>
      <c r="I2475" t="s">
        <v>19</v>
      </c>
      <c r="J2475" s="2">
        <v>0</v>
      </c>
      <c r="K2475" t="s">
        <v>20</v>
      </c>
      <c r="L2475" t="s">
        <v>21</v>
      </c>
      <c r="M2475" s="4">
        <v>45943</v>
      </c>
      <c r="N2475" s="5" t="s">
        <v>4420</v>
      </c>
      <c r="O2475" t="s">
        <v>53</v>
      </c>
      <c r="P2475" t="s">
        <v>32</v>
      </c>
      <c r="Q2475" t="s">
        <v>32</v>
      </c>
      <c r="R2475" t="str">
        <f t="shared" si="77"/>
        <v>Rated</v>
      </c>
      <c r="S2475" t="str" cm="1">
        <f t="array" ref="S2475">_xlfn.IFS(E2475="not available","Not Rated", E2475&gt;=4.5,"Excellent", E2475&gt;4,"Very Good", E2475&gt;3,"Good", TRUE,"LOW")</f>
        <v>Good</v>
      </c>
    </row>
    <row r="2476" spans="1:19" x14ac:dyDescent="0.15">
      <c r="A2476" t="s">
        <v>1727</v>
      </c>
      <c r="B2476" t="str">
        <f>LOWER(TRIM(A2476))</f>
        <v>craft now</v>
      </c>
      <c r="C2476" t="str">
        <f t="shared" si="76"/>
        <v>Craft Now</v>
      </c>
      <c r="D2476" t="s">
        <v>289</v>
      </c>
      <c r="E2476" s="7">
        <v>4.7</v>
      </c>
      <c r="F2476">
        <v>112</v>
      </c>
      <c r="G2476" t="s">
        <v>2164</v>
      </c>
      <c r="H2476" s="3" t="s">
        <v>13786</v>
      </c>
      <c r="I2476" t="s">
        <v>19</v>
      </c>
      <c r="J2476" s="2">
        <v>0</v>
      </c>
      <c r="K2476" t="s">
        <v>26</v>
      </c>
      <c r="L2476" t="s">
        <v>291</v>
      </c>
      <c r="M2476" s="4">
        <v>45469</v>
      </c>
      <c r="N2476" s="5" t="s">
        <v>4421</v>
      </c>
      <c r="O2476" t="s">
        <v>31</v>
      </c>
      <c r="P2476" t="s">
        <v>23</v>
      </c>
      <c r="Q2476" t="s">
        <v>23</v>
      </c>
      <c r="R2476" t="str">
        <f t="shared" si="77"/>
        <v>Rated</v>
      </c>
      <c r="S2476" t="str" cm="1">
        <f t="array" ref="S2476">_xlfn.IFS(E2476="not available","Not Rated", E2476&gt;=4.5,"Excellent", E2476&gt;4,"Very Good", E2476&gt;3,"Good", TRUE,"LOW")</f>
        <v>Excellent</v>
      </c>
    </row>
    <row r="2477" spans="1:19" x14ac:dyDescent="0.15">
      <c r="A2477" t="s">
        <v>3466</v>
      </c>
      <c r="B2477" t="str">
        <f>LOWER(TRIM(A2477))</f>
        <v>easy planner space</v>
      </c>
      <c r="C2477" t="str">
        <f t="shared" si="76"/>
        <v>Easy Planner Space</v>
      </c>
      <c r="D2477" t="s">
        <v>126</v>
      </c>
      <c r="E2477" s="7">
        <v>4.4000000000000004</v>
      </c>
      <c r="F2477">
        <v>112</v>
      </c>
      <c r="G2477" t="s">
        <v>747</v>
      </c>
      <c r="H2477" s="3" t="s">
        <v>13786</v>
      </c>
      <c r="I2477" t="s">
        <v>19</v>
      </c>
      <c r="J2477" s="2">
        <v>0</v>
      </c>
      <c r="K2477" t="s">
        <v>26</v>
      </c>
      <c r="L2477" t="s">
        <v>351</v>
      </c>
      <c r="M2477" s="4">
        <v>46024</v>
      </c>
      <c r="N2477" s="5" t="s">
        <v>4422</v>
      </c>
      <c r="O2477" t="s">
        <v>31</v>
      </c>
      <c r="P2477" t="s">
        <v>23</v>
      </c>
      <c r="Q2477" t="s">
        <v>32</v>
      </c>
      <c r="R2477" t="str">
        <f t="shared" si="77"/>
        <v>Rated</v>
      </c>
      <c r="S2477" t="str" cm="1">
        <f t="array" ref="S2477">_xlfn.IFS(E2477="not available","Not Rated", E2477&gt;=4.5,"Excellent", E2477&gt;4,"Very Good", E2477&gt;3,"Good", TRUE,"LOW")</f>
        <v>Very Good</v>
      </c>
    </row>
    <row r="2478" spans="1:19" x14ac:dyDescent="0.15">
      <c r="A2478" t="s">
        <v>4423</v>
      </c>
      <c r="B2478" t="str">
        <f>LOWER(TRIM(A2478))</f>
        <v>ultra craft max 2023</v>
      </c>
      <c r="C2478" t="str">
        <f t="shared" si="76"/>
        <v>Ultra Craft Max 2023</v>
      </c>
      <c r="D2478" t="s">
        <v>73</v>
      </c>
      <c r="E2478" s="7">
        <v>4.7</v>
      </c>
      <c r="F2478">
        <v>112</v>
      </c>
      <c r="G2478" t="s">
        <v>4424</v>
      </c>
      <c r="H2478" s="3" t="s">
        <v>13786</v>
      </c>
      <c r="I2478" t="s">
        <v>19</v>
      </c>
      <c r="J2478" s="2">
        <v>0</v>
      </c>
      <c r="K2478" t="s">
        <v>26</v>
      </c>
      <c r="L2478" t="s">
        <v>336</v>
      </c>
      <c r="M2478" s="4">
        <v>46177</v>
      </c>
      <c r="N2478" s="5" t="s">
        <v>4425</v>
      </c>
      <c r="O2478" t="s">
        <v>53</v>
      </c>
      <c r="P2478" t="s">
        <v>23</v>
      </c>
      <c r="Q2478" t="s">
        <v>23</v>
      </c>
      <c r="R2478" t="str">
        <f t="shared" si="77"/>
        <v>Rated</v>
      </c>
      <c r="S2478" t="str" cm="1">
        <f t="array" ref="S2478">_xlfn.IFS(E2478="not available","Not Rated", E2478&gt;=4.5,"Excellent", E2478&gt;4,"Very Good", E2478&gt;3,"Good", TRUE,"LOW")</f>
        <v>Excellent</v>
      </c>
    </row>
    <row r="2479" spans="1:19" x14ac:dyDescent="0.15">
      <c r="A2479" t="s">
        <v>48</v>
      </c>
      <c r="B2479" t="str">
        <f>LOWER(TRIM(A2479))</f>
        <v>pay 3d</v>
      </c>
      <c r="C2479" t="str">
        <f t="shared" si="76"/>
        <v>Pay 3D</v>
      </c>
      <c r="D2479" t="s">
        <v>16</v>
      </c>
      <c r="E2479" s="7">
        <v>4.3</v>
      </c>
      <c r="F2479">
        <v>112</v>
      </c>
      <c r="G2479" t="s">
        <v>777</v>
      </c>
      <c r="H2479" s="3" t="s">
        <v>13786</v>
      </c>
      <c r="I2479" t="s">
        <v>19</v>
      </c>
      <c r="J2479" s="2">
        <v>0</v>
      </c>
      <c r="K2479" t="s">
        <v>26</v>
      </c>
      <c r="L2479" t="s">
        <v>21</v>
      </c>
      <c r="M2479" s="4">
        <v>45936</v>
      </c>
      <c r="N2479" s="5" t="s">
        <v>2416</v>
      </c>
      <c r="O2479" t="s">
        <v>22</v>
      </c>
      <c r="P2479" t="s">
        <v>23</v>
      </c>
      <c r="Q2479" t="s">
        <v>23</v>
      </c>
      <c r="R2479" t="str">
        <f t="shared" si="77"/>
        <v>Rated</v>
      </c>
      <c r="S2479" t="str" cm="1">
        <f t="array" ref="S2479">_xlfn.IFS(E2479="not available","Not Rated", E2479&gt;=4.5,"Excellent", E2479&gt;4,"Very Good", E2479&gt;3,"Good", TRUE,"LOW")</f>
        <v>Very Good</v>
      </c>
    </row>
    <row r="2480" spans="1:19" x14ac:dyDescent="0.15">
      <c r="A2480" t="s">
        <v>4426</v>
      </c>
      <c r="B2480" t="str">
        <f>LOWER(TRIM(A2480))</f>
        <v>meta wallet hub</v>
      </c>
      <c r="C2480" t="str">
        <f t="shared" si="76"/>
        <v>Meta Wallet Hub</v>
      </c>
      <c r="D2480" t="s">
        <v>40</v>
      </c>
      <c r="E2480" s="7">
        <v>4</v>
      </c>
      <c r="F2480">
        <v>111</v>
      </c>
      <c r="G2480" t="s">
        <v>13774</v>
      </c>
      <c r="H2480" s="3" t="s">
        <v>13786</v>
      </c>
      <c r="I2480" t="s">
        <v>19</v>
      </c>
      <c r="J2480" s="2">
        <v>0</v>
      </c>
      <c r="K2480" t="s">
        <v>20</v>
      </c>
      <c r="L2480" t="s">
        <v>42</v>
      </c>
      <c r="M2480" s="4">
        <v>46006</v>
      </c>
      <c r="N2480" s="5" t="s">
        <v>13775</v>
      </c>
      <c r="O2480" t="s">
        <v>225</v>
      </c>
      <c r="P2480" t="s">
        <v>32</v>
      </c>
      <c r="Q2480" t="s">
        <v>23</v>
      </c>
      <c r="R2480" t="str">
        <f t="shared" si="77"/>
        <v>Rated</v>
      </c>
      <c r="S2480" t="str" cm="1">
        <f t="array" ref="S2480">_xlfn.IFS(E2480="not available","Not Rated", E2480&gt;=4.5,"Excellent", E2480&gt;4,"Very Good", E2480&gt;3,"Good", TRUE,"LOW")</f>
        <v>Good</v>
      </c>
    </row>
    <row r="2481" spans="1:19" x14ac:dyDescent="0.15">
      <c r="A2481" t="s">
        <v>1650</v>
      </c>
      <c r="B2481" t="str">
        <f>LOWER(TRIM(A2481))</f>
        <v>craft 2025</v>
      </c>
      <c r="C2481" t="str">
        <f t="shared" si="76"/>
        <v>Craft 2025</v>
      </c>
      <c r="D2481" t="s">
        <v>73</v>
      </c>
      <c r="E2481" s="7">
        <v>4</v>
      </c>
      <c r="F2481">
        <v>111</v>
      </c>
      <c r="G2481" t="s">
        <v>4427</v>
      </c>
      <c r="H2481" s="3" t="s">
        <v>13786</v>
      </c>
      <c r="I2481" t="s">
        <v>19</v>
      </c>
      <c r="J2481" s="2">
        <v>0</v>
      </c>
      <c r="K2481" t="s">
        <v>26</v>
      </c>
      <c r="L2481" t="s">
        <v>88</v>
      </c>
      <c r="M2481" s="4">
        <v>46026</v>
      </c>
      <c r="N2481" s="5" t="s">
        <v>4428</v>
      </c>
      <c r="O2481" t="s">
        <v>53</v>
      </c>
      <c r="P2481" t="s">
        <v>32</v>
      </c>
      <c r="Q2481" t="s">
        <v>23</v>
      </c>
      <c r="R2481" t="str">
        <f t="shared" si="77"/>
        <v>Rated</v>
      </c>
      <c r="S2481" t="str" cm="1">
        <f t="array" ref="S2481">_xlfn.IFS(E2481="not available","Not Rated", E2481&gt;=4.5,"Excellent", E2481&gt;4,"Very Good", E2481&gt;3,"Good", TRUE,"LOW")</f>
        <v>Good</v>
      </c>
    </row>
    <row r="2482" spans="1:19" x14ac:dyDescent="0.15">
      <c r="A2482" t="s">
        <v>65</v>
      </c>
      <c r="B2482" t="str">
        <f>LOWER(TRIM(A2482))</f>
        <v>quick pay</v>
      </c>
      <c r="C2482" t="str">
        <f t="shared" si="76"/>
        <v>Quick Pay</v>
      </c>
      <c r="D2482" t="s">
        <v>16</v>
      </c>
      <c r="E2482" s="7">
        <v>3.4</v>
      </c>
      <c r="F2482">
        <v>111</v>
      </c>
      <c r="G2482" t="s">
        <v>3795</v>
      </c>
      <c r="H2482" s="3" t="s">
        <v>13786</v>
      </c>
      <c r="I2482" t="s">
        <v>19</v>
      </c>
      <c r="J2482" s="2">
        <v>0</v>
      </c>
      <c r="K2482" t="s">
        <v>26</v>
      </c>
      <c r="L2482" t="s">
        <v>21</v>
      </c>
      <c r="M2482" s="4">
        <v>45469</v>
      </c>
      <c r="N2482" s="5" t="s">
        <v>4429</v>
      </c>
      <c r="O2482" t="s">
        <v>53</v>
      </c>
      <c r="P2482" t="s">
        <v>23</v>
      </c>
      <c r="Q2482" t="s">
        <v>23</v>
      </c>
      <c r="R2482" t="str">
        <f t="shared" si="77"/>
        <v>Rated</v>
      </c>
      <c r="S2482" t="str" cm="1">
        <f t="array" ref="S2482">_xlfn.IFS(E2482="not available","Not Rated", E2482&gt;=4.5,"Excellent", E2482&gt;4,"Very Good", E2482&gt;3,"Good", TRUE,"LOW")</f>
        <v>Good</v>
      </c>
    </row>
    <row r="2483" spans="1:19" x14ac:dyDescent="0.15">
      <c r="A2483" t="s">
        <v>154</v>
      </c>
      <c r="B2483" t="str">
        <f>LOWER(TRIM(A2483))</f>
        <v>tracker</v>
      </c>
      <c r="C2483" t="str">
        <f t="shared" si="76"/>
        <v>Tracker</v>
      </c>
      <c r="D2483" t="s">
        <v>115</v>
      </c>
      <c r="E2483" s="7">
        <v>5</v>
      </c>
      <c r="F2483">
        <v>111</v>
      </c>
      <c r="G2483" t="s">
        <v>4430</v>
      </c>
      <c r="H2483" s="3" t="s">
        <v>13786</v>
      </c>
      <c r="I2483" t="s">
        <v>19</v>
      </c>
      <c r="J2483" s="2">
        <v>0</v>
      </c>
      <c r="K2483" t="s">
        <v>26</v>
      </c>
      <c r="L2483" t="s">
        <v>1478</v>
      </c>
      <c r="M2483" s="4">
        <v>45555</v>
      </c>
      <c r="N2483" s="5" t="s">
        <v>4431</v>
      </c>
      <c r="O2483" t="s">
        <v>31</v>
      </c>
      <c r="P2483" t="s">
        <v>32</v>
      </c>
      <c r="Q2483" t="s">
        <v>23</v>
      </c>
      <c r="R2483" t="str">
        <f t="shared" si="77"/>
        <v>Rated</v>
      </c>
      <c r="S2483" t="str" cm="1">
        <f t="array" ref="S2483">_xlfn.IFS(E2483="not available","Not Rated", E2483&gt;=4.5,"Excellent", E2483&gt;4,"Very Good", E2483&gt;3,"Good", TRUE,"LOW")</f>
        <v>Excellent</v>
      </c>
    </row>
    <row r="2484" spans="1:19" x14ac:dyDescent="0.15">
      <c r="A2484" t="s">
        <v>3188</v>
      </c>
      <c r="B2484" t="str">
        <f>LOWER(TRIM(A2484))</f>
        <v>learn online</v>
      </c>
      <c r="C2484" t="str">
        <f t="shared" si="76"/>
        <v>Learn Online</v>
      </c>
      <c r="D2484" t="s">
        <v>218</v>
      </c>
      <c r="E2484" s="7">
        <v>4</v>
      </c>
      <c r="F2484">
        <v>111</v>
      </c>
      <c r="G2484" t="s">
        <v>1683</v>
      </c>
      <c r="H2484" s="3" t="s">
        <v>13786</v>
      </c>
      <c r="I2484" t="s">
        <v>19</v>
      </c>
      <c r="J2484" s="2">
        <v>0</v>
      </c>
      <c r="K2484" t="s">
        <v>26</v>
      </c>
      <c r="L2484" t="s">
        <v>221</v>
      </c>
      <c r="M2484" s="4">
        <v>46207</v>
      </c>
      <c r="N2484" s="5" t="s">
        <v>4432</v>
      </c>
      <c r="O2484" t="s">
        <v>31</v>
      </c>
      <c r="P2484" t="s">
        <v>23</v>
      </c>
      <c r="Q2484" t="s">
        <v>23</v>
      </c>
      <c r="R2484" t="str">
        <f t="shared" si="77"/>
        <v>Rated</v>
      </c>
      <c r="S2484" t="str" cm="1">
        <f t="array" ref="S2484">_xlfn.IFS(E2484="not available","Not Rated", E2484&gt;=4.5,"Excellent", E2484&gt;4,"Very Good", E2484&gt;3,"Good", TRUE,"LOW")</f>
        <v>Good</v>
      </c>
    </row>
    <row r="2485" spans="1:19" x14ac:dyDescent="0.15">
      <c r="A2485" t="s">
        <v>2328</v>
      </c>
      <c r="B2485" t="str">
        <f>LOWER(TRIM(A2485))</f>
        <v>pro player</v>
      </c>
      <c r="C2485" t="str">
        <f t="shared" si="76"/>
        <v>Pro Player</v>
      </c>
      <c r="D2485" t="s">
        <v>60</v>
      </c>
      <c r="E2485" s="7">
        <v>3.3</v>
      </c>
      <c r="F2485">
        <v>111</v>
      </c>
      <c r="G2485" t="s">
        <v>4433</v>
      </c>
      <c r="H2485" s="3" t="s">
        <v>13786</v>
      </c>
      <c r="I2485" t="s">
        <v>19</v>
      </c>
      <c r="J2485" s="2">
        <v>0</v>
      </c>
      <c r="K2485" t="s">
        <v>26</v>
      </c>
      <c r="L2485" t="s">
        <v>280</v>
      </c>
      <c r="M2485" s="4">
        <v>45845</v>
      </c>
      <c r="N2485" s="5" t="s">
        <v>4434</v>
      </c>
      <c r="O2485" t="s">
        <v>53</v>
      </c>
      <c r="P2485" t="s">
        <v>23</v>
      </c>
      <c r="Q2485" t="s">
        <v>32</v>
      </c>
      <c r="R2485" t="str">
        <f t="shared" si="77"/>
        <v>Rated</v>
      </c>
      <c r="S2485" t="str" cm="1">
        <f t="array" ref="S2485">_xlfn.IFS(E2485="not available","Not Rated", E2485&gt;=4.5,"Excellent", E2485&gt;4,"Very Good", E2485&gt;3,"Good", TRUE,"LOW")</f>
        <v>Good</v>
      </c>
    </row>
    <row r="2486" spans="1:19" x14ac:dyDescent="0.15">
      <c r="A2486" t="s">
        <v>192</v>
      </c>
      <c r="B2486" t="str">
        <f>LOWER(TRIM(A2486))</f>
        <v>learn</v>
      </c>
      <c r="C2486" t="str">
        <f t="shared" si="76"/>
        <v>Learn</v>
      </c>
      <c r="D2486" t="s">
        <v>326</v>
      </c>
      <c r="E2486" s="7">
        <v>3.4</v>
      </c>
      <c r="F2486">
        <v>110</v>
      </c>
      <c r="G2486" t="s">
        <v>526</v>
      </c>
      <c r="H2486" s="3" t="s">
        <v>13786</v>
      </c>
      <c r="I2486" t="s">
        <v>19</v>
      </c>
      <c r="J2486" s="2">
        <v>0</v>
      </c>
      <c r="K2486" t="s">
        <v>69</v>
      </c>
      <c r="L2486" t="s">
        <v>579</v>
      </c>
      <c r="M2486" s="4">
        <v>45723</v>
      </c>
      <c r="N2486" s="5" t="s">
        <v>4435</v>
      </c>
      <c r="O2486" t="s">
        <v>225</v>
      </c>
      <c r="P2486" t="s">
        <v>23</v>
      </c>
      <c r="Q2486" t="s">
        <v>23</v>
      </c>
      <c r="R2486" t="str">
        <f t="shared" si="77"/>
        <v>Rated</v>
      </c>
      <c r="S2486" t="str" cm="1">
        <f t="array" ref="S2486">_xlfn.IFS(E2486="not available","Not Rated", E2486&gt;=4.5,"Excellent", E2486&gt;4,"Very Good", E2486&gt;3,"Good", TRUE,"LOW")</f>
        <v>Good</v>
      </c>
    </row>
    <row r="2487" spans="1:19" x14ac:dyDescent="0.15">
      <c r="A2487" t="s">
        <v>359</v>
      </c>
      <c r="B2487" t="str">
        <f>LOWER(TRIM(A2487))</f>
        <v>connect app</v>
      </c>
      <c r="C2487" t="str">
        <f t="shared" si="76"/>
        <v>Connect App</v>
      </c>
      <c r="D2487" t="s">
        <v>202</v>
      </c>
      <c r="E2487" s="7">
        <v>3.3</v>
      </c>
      <c r="F2487">
        <v>109</v>
      </c>
      <c r="G2487" t="s">
        <v>13774</v>
      </c>
      <c r="H2487" s="3" t="s">
        <v>13786</v>
      </c>
      <c r="I2487" t="s">
        <v>19</v>
      </c>
      <c r="J2487" s="2">
        <v>0</v>
      </c>
      <c r="K2487" t="s">
        <v>62</v>
      </c>
      <c r="L2487" t="s">
        <v>232</v>
      </c>
      <c r="M2487" s="4">
        <v>45358</v>
      </c>
      <c r="N2487" s="5" t="s">
        <v>13775</v>
      </c>
      <c r="O2487" t="s">
        <v>17</v>
      </c>
      <c r="P2487" t="s">
        <v>23</v>
      </c>
      <c r="Q2487" t="s">
        <v>23</v>
      </c>
      <c r="R2487" t="str">
        <f t="shared" si="77"/>
        <v>Rated</v>
      </c>
      <c r="S2487" t="str" cm="1">
        <f t="array" ref="S2487">_xlfn.IFS(E2487="not available","Not Rated", E2487&gt;=4.5,"Excellent", E2487&gt;4,"Very Good", E2487&gt;3,"Good", TRUE,"LOW")</f>
        <v>Good</v>
      </c>
    </row>
    <row r="2488" spans="1:19" x14ac:dyDescent="0.15">
      <c r="A2488" t="s">
        <v>45</v>
      </c>
      <c r="B2488" t="str">
        <f>LOWER(TRIM(A2488))</f>
        <v>planner</v>
      </c>
      <c r="C2488" t="str">
        <f t="shared" si="76"/>
        <v>Planner</v>
      </c>
      <c r="D2488" t="s">
        <v>417</v>
      </c>
      <c r="E2488" s="7">
        <v>3</v>
      </c>
      <c r="F2488">
        <v>109</v>
      </c>
      <c r="G2488" t="s">
        <v>4436</v>
      </c>
      <c r="H2488" s="3" t="s">
        <v>13786</v>
      </c>
      <c r="I2488" t="s">
        <v>19</v>
      </c>
      <c r="J2488" s="2">
        <v>0</v>
      </c>
      <c r="K2488" t="s">
        <v>26</v>
      </c>
      <c r="L2488" t="s">
        <v>419</v>
      </c>
      <c r="M2488" s="4">
        <v>45984</v>
      </c>
      <c r="N2488" s="5" t="s">
        <v>4437</v>
      </c>
      <c r="O2488" t="s">
        <v>17</v>
      </c>
      <c r="P2488" t="s">
        <v>32</v>
      </c>
      <c r="Q2488" t="s">
        <v>23</v>
      </c>
      <c r="R2488" t="str">
        <f t="shared" si="77"/>
        <v>Rated</v>
      </c>
      <c r="S2488" t="str" cm="1">
        <f t="array" ref="S2488">_xlfn.IFS(E2488="not available","Not Rated", E2488&gt;=4.5,"Excellent", E2488&gt;4,"Very Good", E2488&gt;3,"Good", TRUE,"LOW")</f>
        <v>LOW</v>
      </c>
    </row>
    <row r="2489" spans="1:19" x14ac:dyDescent="0.15">
      <c r="A2489" t="s">
        <v>148</v>
      </c>
      <c r="B2489" t="str">
        <f>LOWER(TRIM(A2489))</f>
        <v>wallet</v>
      </c>
      <c r="C2489" t="str">
        <f t="shared" si="76"/>
        <v>Wallet</v>
      </c>
      <c r="D2489" t="s">
        <v>73</v>
      </c>
      <c r="E2489" s="7">
        <v>4.7</v>
      </c>
      <c r="F2489">
        <v>109</v>
      </c>
      <c r="G2489" t="s">
        <v>4438</v>
      </c>
      <c r="H2489" s="3" t="s">
        <v>13786</v>
      </c>
      <c r="I2489" t="s">
        <v>19</v>
      </c>
      <c r="J2489" s="2">
        <v>0</v>
      </c>
      <c r="K2489" t="s">
        <v>26</v>
      </c>
      <c r="L2489" t="s">
        <v>477</v>
      </c>
      <c r="M2489" s="4">
        <v>45998</v>
      </c>
      <c r="N2489" s="5" t="s">
        <v>4439</v>
      </c>
      <c r="O2489" t="s">
        <v>31</v>
      </c>
      <c r="P2489" t="s">
        <v>23</v>
      </c>
      <c r="Q2489" t="s">
        <v>23</v>
      </c>
      <c r="R2489" t="str">
        <f t="shared" si="77"/>
        <v>Rated</v>
      </c>
      <c r="S2489" t="str" cm="1">
        <f t="array" ref="S2489">_xlfn.IFS(E2489="not available","Not Rated", E2489&gt;=4.5,"Excellent", E2489&gt;4,"Very Good", E2489&gt;3,"Good", TRUE,"LOW")</f>
        <v>Excellent</v>
      </c>
    </row>
    <row r="2490" spans="1:19" x14ac:dyDescent="0.15">
      <c r="A2490" t="s">
        <v>1676</v>
      </c>
      <c r="B2490" t="str">
        <f>LOWER(TRIM(A2490))</f>
        <v>super browser</v>
      </c>
      <c r="C2490" t="str">
        <f t="shared" si="76"/>
        <v>Super Browser</v>
      </c>
      <c r="D2490" t="s">
        <v>16</v>
      </c>
      <c r="E2490" s="7">
        <v>3.9</v>
      </c>
      <c r="F2490">
        <v>109</v>
      </c>
      <c r="G2490" t="s">
        <v>2099</v>
      </c>
      <c r="H2490" s="3" t="s">
        <v>13786</v>
      </c>
      <c r="I2490" t="s">
        <v>19</v>
      </c>
      <c r="J2490" s="2">
        <v>0</v>
      </c>
      <c r="K2490" t="s">
        <v>26</v>
      </c>
      <c r="L2490" t="s">
        <v>21</v>
      </c>
      <c r="M2490" s="4">
        <v>45473</v>
      </c>
      <c r="N2490" s="5" t="s">
        <v>4440</v>
      </c>
      <c r="O2490" t="s">
        <v>53</v>
      </c>
      <c r="P2490" t="s">
        <v>23</v>
      </c>
      <c r="Q2490" t="s">
        <v>23</v>
      </c>
      <c r="R2490" t="str">
        <f t="shared" si="77"/>
        <v>Rated</v>
      </c>
      <c r="S2490" t="str" cm="1">
        <f t="array" ref="S2490">_xlfn.IFS(E2490="not available","Not Rated", E2490&gt;=4.5,"Excellent", E2490&gt;4,"Very Good", E2490&gt;3,"Good", TRUE,"LOW")</f>
        <v>Good</v>
      </c>
    </row>
    <row r="2491" spans="1:19" x14ac:dyDescent="0.15">
      <c r="A2491" t="s">
        <v>3541</v>
      </c>
      <c r="B2491" t="str">
        <f>LOWER(TRIM(A2491))</f>
        <v>fit go</v>
      </c>
      <c r="C2491" t="str">
        <f t="shared" si="76"/>
        <v>Fit Go</v>
      </c>
      <c r="D2491" t="s">
        <v>73</v>
      </c>
      <c r="E2491" s="7">
        <v>4.5999999999999996</v>
      </c>
      <c r="F2491">
        <v>109</v>
      </c>
      <c r="G2491" t="s">
        <v>13774</v>
      </c>
      <c r="H2491" s="3" t="s">
        <v>13786</v>
      </c>
      <c r="I2491" t="s">
        <v>19</v>
      </c>
      <c r="J2491" s="2">
        <v>0</v>
      </c>
      <c r="K2491" t="s">
        <v>26</v>
      </c>
      <c r="L2491" t="s">
        <v>477</v>
      </c>
      <c r="M2491" s="4">
        <v>45805</v>
      </c>
      <c r="N2491" s="5" t="s">
        <v>13775</v>
      </c>
      <c r="O2491" t="s">
        <v>44</v>
      </c>
      <c r="P2491" t="s">
        <v>32</v>
      </c>
      <c r="Q2491" t="s">
        <v>23</v>
      </c>
      <c r="R2491" t="str">
        <f t="shared" si="77"/>
        <v>Rated</v>
      </c>
      <c r="S2491" t="str" cm="1">
        <f t="array" ref="S2491">_xlfn.IFS(E2491="not available","Not Rated", E2491&gt;=4.5,"Excellent", E2491&gt;4,"Very Good", E2491&gt;3,"Good", TRUE,"LOW")</f>
        <v>Excellent</v>
      </c>
    </row>
    <row r="2492" spans="1:19" x14ac:dyDescent="0.15">
      <c r="A2492" t="s">
        <v>94</v>
      </c>
      <c r="B2492" t="str">
        <f>LOWER(TRIM(A2492))</f>
        <v>drive</v>
      </c>
      <c r="C2492" t="str">
        <f t="shared" si="76"/>
        <v>Drive</v>
      </c>
      <c r="D2492" t="s">
        <v>60</v>
      </c>
      <c r="E2492" s="7">
        <v>4.5</v>
      </c>
      <c r="F2492">
        <v>108</v>
      </c>
      <c r="G2492" t="s">
        <v>3652</v>
      </c>
      <c r="H2492" s="3" t="s">
        <v>13786</v>
      </c>
      <c r="I2492" t="s">
        <v>19</v>
      </c>
      <c r="J2492" s="2">
        <v>0</v>
      </c>
      <c r="K2492" t="s">
        <v>20</v>
      </c>
      <c r="L2492" t="s">
        <v>63</v>
      </c>
      <c r="M2492" s="4">
        <v>45966</v>
      </c>
      <c r="N2492" s="5" t="s">
        <v>4441</v>
      </c>
      <c r="O2492" t="s">
        <v>22</v>
      </c>
      <c r="P2492" t="s">
        <v>32</v>
      </c>
      <c r="Q2492" t="s">
        <v>23</v>
      </c>
      <c r="R2492" t="str">
        <f t="shared" si="77"/>
        <v>Rated</v>
      </c>
      <c r="S2492" t="str" cm="1">
        <f t="array" ref="S2492">_xlfn.IFS(E2492="not available","Not Rated", E2492&gt;=4.5,"Excellent", E2492&gt;4,"Very Good", E2492&gt;3,"Good", TRUE,"LOW")</f>
        <v>Excellent</v>
      </c>
    </row>
    <row r="2493" spans="1:19" x14ac:dyDescent="0.15">
      <c r="A2493" t="s">
        <v>269</v>
      </c>
      <c r="B2493" t="str">
        <f>LOWER(TRIM(A2493))</f>
        <v>strike</v>
      </c>
      <c r="C2493" t="str">
        <f t="shared" si="76"/>
        <v>Strike</v>
      </c>
      <c r="D2493" t="s">
        <v>40</v>
      </c>
      <c r="E2493" s="7">
        <v>3.7</v>
      </c>
      <c r="F2493">
        <v>108</v>
      </c>
      <c r="G2493" t="s">
        <v>4442</v>
      </c>
      <c r="H2493" s="3" t="s">
        <v>13786</v>
      </c>
      <c r="I2493" t="s">
        <v>19</v>
      </c>
      <c r="J2493" s="2">
        <v>0</v>
      </c>
      <c r="K2493" t="s">
        <v>26</v>
      </c>
      <c r="L2493" t="s">
        <v>42</v>
      </c>
      <c r="M2493" s="4">
        <v>46268</v>
      </c>
      <c r="N2493" s="5" t="s">
        <v>4443</v>
      </c>
      <c r="O2493" t="s">
        <v>28</v>
      </c>
      <c r="P2493" t="s">
        <v>23</v>
      </c>
      <c r="Q2493" t="s">
        <v>23</v>
      </c>
      <c r="R2493" t="str">
        <f t="shared" si="77"/>
        <v>Rated</v>
      </c>
      <c r="S2493" t="str" cm="1">
        <f t="array" ref="S2493">_xlfn.IFS(E2493="not available","Not Rated", E2493&gt;=4.5,"Excellent", E2493&gt;4,"Very Good", E2493&gt;3,"Good", TRUE,"LOW")</f>
        <v>Good</v>
      </c>
    </row>
    <row r="2494" spans="1:19" x14ac:dyDescent="0.15">
      <c r="A2494" t="s">
        <v>264</v>
      </c>
      <c r="B2494" t="str">
        <f>LOWER(TRIM(A2494))</f>
        <v>craft</v>
      </c>
      <c r="C2494" t="str">
        <f t="shared" si="76"/>
        <v>Craft</v>
      </c>
      <c r="D2494" t="s">
        <v>126</v>
      </c>
      <c r="E2494" s="7">
        <v>3.6</v>
      </c>
      <c r="F2494">
        <v>108</v>
      </c>
      <c r="G2494" t="s">
        <v>4170</v>
      </c>
      <c r="H2494" s="3" t="s">
        <v>13786</v>
      </c>
      <c r="I2494" t="s">
        <v>19</v>
      </c>
      <c r="J2494" s="2">
        <v>0</v>
      </c>
      <c r="K2494" t="s">
        <v>26</v>
      </c>
      <c r="L2494" t="s">
        <v>351</v>
      </c>
      <c r="M2494" s="4">
        <v>45745</v>
      </c>
      <c r="N2494" s="5" t="s">
        <v>4444</v>
      </c>
      <c r="O2494" t="s">
        <v>44</v>
      </c>
      <c r="P2494" t="s">
        <v>32</v>
      </c>
      <c r="Q2494" t="s">
        <v>23</v>
      </c>
      <c r="R2494" t="str">
        <f t="shared" si="77"/>
        <v>Rated</v>
      </c>
      <c r="S2494" t="str" cm="1">
        <f t="array" ref="S2494">_xlfn.IFS(E2494="not available","Not Rated", E2494&gt;=4.5,"Excellent", E2494&gt;4,"Very Good", E2494&gt;3,"Good", TRUE,"LOW")</f>
        <v>Good</v>
      </c>
    </row>
    <row r="2495" spans="1:19" x14ac:dyDescent="0.15">
      <c r="A2495" t="s">
        <v>102</v>
      </c>
      <c r="B2495" t="str">
        <f>LOWER(TRIM(A2495))</f>
        <v>player</v>
      </c>
      <c r="C2495" t="str">
        <f t="shared" si="76"/>
        <v>Player</v>
      </c>
      <c r="D2495" t="s">
        <v>126</v>
      </c>
      <c r="E2495" s="7">
        <v>3.1</v>
      </c>
      <c r="F2495">
        <v>108</v>
      </c>
      <c r="G2495" t="s">
        <v>3155</v>
      </c>
      <c r="H2495" s="3" t="s">
        <v>13786</v>
      </c>
      <c r="I2495" t="s">
        <v>19</v>
      </c>
      <c r="J2495" s="2">
        <v>0</v>
      </c>
      <c r="K2495" t="s">
        <v>20</v>
      </c>
      <c r="L2495" t="s">
        <v>351</v>
      </c>
      <c r="M2495" s="4">
        <v>46046</v>
      </c>
      <c r="N2495" s="5" t="s">
        <v>4445</v>
      </c>
      <c r="O2495" t="s">
        <v>53</v>
      </c>
      <c r="P2495" t="s">
        <v>23</v>
      </c>
      <c r="Q2495" t="s">
        <v>32</v>
      </c>
      <c r="R2495" t="str">
        <f t="shared" si="77"/>
        <v>Rated</v>
      </c>
      <c r="S2495" t="str" cm="1">
        <f t="array" ref="S2495">_xlfn.IFS(E2495="not available","Not Rated", E2495&gt;=4.5,"Excellent", E2495&gt;4,"Very Good", E2495&gt;3,"Good", TRUE,"LOW")</f>
        <v>Good</v>
      </c>
    </row>
    <row r="2496" spans="1:19" x14ac:dyDescent="0.15">
      <c r="A2496" t="s">
        <v>79</v>
      </c>
      <c r="B2496" t="str">
        <f>LOWER(TRIM(A2496))</f>
        <v>health</v>
      </c>
      <c r="C2496" t="str">
        <f t="shared" si="76"/>
        <v>Health</v>
      </c>
      <c r="D2496" t="s">
        <v>66</v>
      </c>
      <c r="E2496" s="7">
        <v>4.2</v>
      </c>
      <c r="F2496">
        <v>108</v>
      </c>
      <c r="G2496" t="s">
        <v>2414</v>
      </c>
      <c r="H2496" s="3" t="s">
        <v>13786</v>
      </c>
      <c r="I2496" t="s">
        <v>19</v>
      </c>
      <c r="J2496" s="2">
        <v>0</v>
      </c>
      <c r="K2496" t="s">
        <v>26</v>
      </c>
      <c r="L2496" t="s">
        <v>99</v>
      </c>
      <c r="M2496" s="4">
        <v>46028</v>
      </c>
      <c r="N2496" s="5" t="s">
        <v>3686</v>
      </c>
      <c r="O2496" t="s">
        <v>44</v>
      </c>
      <c r="P2496" t="s">
        <v>23</v>
      </c>
      <c r="Q2496" t="s">
        <v>23</v>
      </c>
      <c r="R2496" t="str">
        <f t="shared" si="77"/>
        <v>Rated</v>
      </c>
      <c r="S2496" t="str" cm="1">
        <f t="array" ref="S2496">_xlfn.IFS(E2496="not available","Not Rated", E2496&gt;=4.5,"Excellent", E2496&gt;4,"Very Good", E2496&gt;3,"Good", TRUE,"LOW")</f>
        <v>Very Good</v>
      </c>
    </row>
    <row r="2497" spans="1:19" x14ac:dyDescent="0.15">
      <c r="A2497" t="s">
        <v>162</v>
      </c>
      <c r="B2497" t="str">
        <f>LOWER(TRIM(A2497))</f>
        <v>connect</v>
      </c>
      <c r="C2497" t="str">
        <f t="shared" si="76"/>
        <v>Connect</v>
      </c>
      <c r="D2497" t="s">
        <v>289</v>
      </c>
      <c r="E2497" s="7">
        <v>4.5</v>
      </c>
      <c r="F2497">
        <v>107</v>
      </c>
      <c r="G2497" t="s">
        <v>4446</v>
      </c>
      <c r="H2497" s="3" t="s">
        <v>13786</v>
      </c>
      <c r="I2497" t="s">
        <v>19</v>
      </c>
      <c r="J2497" s="2">
        <v>0</v>
      </c>
      <c r="K2497" t="s">
        <v>26</v>
      </c>
      <c r="L2497" t="s">
        <v>291</v>
      </c>
      <c r="M2497" s="4">
        <v>45987</v>
      </c>
      <c r="N2497" s="5" t="s">
        <v>1171</v>
      </c>
      <c r="O2497" t="s">
        <v>28</v>
      </c>
      <c r="P2497" t="s">
        <v>23</v>
      </c>
      <c r="Q2497" t="s">
        <v>23</v>
      </c>
      <c r="R2497" t="str">
        <f t="shared" si="77"/>
        <v>Rated</v>
      </c>
      <c r="S2497" t="str" cm="1">
        <f t="array" ref="S2497">_xlfn.IFS(E2497="not available","Not Rated", E2497&gt;=4.5,"Excellent", E2497&gt;4,"Very Good", E2497&gt;3,"Good", TRUE,"LOW")</f>
        <v>Excellent</v>
      </c>
    </row>
    <row r="2498" spans="1:19" x14ac:dyDescent="0.15">
      <c r="A2498" t="s">
        <v>48</v>
      </c>
      <c r="B2498" t="str">
        <f>LOWER(TRIM(A2498))</f>
        <v>pay 3d</v>
      </c>
      <c r="C2498" t="str">
        <f t="shared" si="76"/>
        <v>Pay 3D</v>
      </c>
      <c r="D2498" t="s">
        <v>73</v>
      </c>
      <c r="E2498" s="7">
        <v>4.3</v>
      </c>
      <c r="F2498">
        <v>107</v>
      </c>
      <c r="G2498" t="s">
        <v>13774</v>
      </c>
      <c r="H2498" s="3" t="s">
        <v>13786</v>
      </c>
      <c r="I2498" t="s">
        <v>19</v>
      </c>
      <c r="J2498" s="2">
        <v>0</v>
      </c>
      <c r="K2498" t="s">
        <v>20</v>
      </c>
      <c r="L2498" t="s">
        <v>302</v>
      </c>
      <c r="M2498" s="4">
        <v>45976</v>
      </c>
      <c r="N2498" s="5" t="s">
        <v>13775</v>
      </c>
      <c r="O2498" t="s">
        <v>53</v>
      </c>
      <c r="P2498" t="s">
        <v>23</v>
      </c>
      <c r="Q2498" t="s">
        <v>23</v>
      </c>
      <c r="R2498" t="str">
        <f t="shared" si="77"/>
        <v>Rated</v>
      </c>
      <c r="S2498" t="str" cm="1">
        <f t="array" ref="S2498">_xlfn.IFS(E2498="not available","Not Rated", E2498&gt;=4.5,"Excellent", E2498&gt;4,"Very Good", E2498&gt;3,"Good", TRUE,"LOW")</f>
        <v>Very Good</v>
      </c>
    </row>
    <row r="2499" spans="1:19" x14ac:dyDescent="0.15">
      <c r="A2499" t="s">
        <v>79</v>
      </c>
      <c r="B2499" t="str">
        <f>LOWER(TRIM(A2499))</f>
        <v>health</v>
      </c>
      <c r="C2499" t="str">
        <f t="shared" ref="C2499:C2562" si="78">PROPER(TRIM(A2499))</f>
        <v>Health</v>
      </c>
      <c r="D2499" t="s">
        <v>73</v>
      </c>
      <c r="E2499" s="7">
        <v>4.5999999999999996</v>
      </c>
      <c r="F2499">
        <v>107</v>
      </c>
      <c r="G2499" t="s">
        <v>4447</v>
      </c>
      <c r="H2499" s="3" t="s">
        <v>13786</v>
      </c>
      <c r="I2499" t="s">
        <v>19</v>
      </c>
      <c r="J2499" s="2">
        <v>0</v>
      </c>
      <c r="K2499" t="s">
        <v>26</v>
      </c>
      <c r="L2499" t="s">
        <v>141</v>
      </c>
      <c r="M2499" s="4">
        <v>45803</v>
      </c>
      <c r="N2499" s="5" t="s">
        <v>4448</v>
      </c>
      <c r="O2499" t="s">
        <v>31</v>
      </c>
      <c r="P2499" t="s">
        <v>23</v>
      </c>
      <c r="Q2499" t="s">
        <v>32</v>
      </c>
      <c r="R2499" t="str">
        <f t="shared" ref="R2499:R2562" si="79">IF(E2499="not avalible","Not Rated","Rated")</f>
        <v>Rated</v>
      </c>
      <c r="S2499" t="str" cm="1">
        <f t="array" ref="S2499">_xlfn.IFS(E2499="not available","Not Rated", E2499&gt;=4.5,"Excellent", E2499&gt;4,"Very Good", E2499&gt;3,"Good", TRUE,"LOW")</f>
        <v>Excellent</v>
      </c>
    </row>
    <row r="2500" spans="1:19" x14ac:dyDescent="0.15">
      <c r="A2500" t="s">
        <v>45</v>
      </c>
      <c r="B2500" t="str">
        <f>LOWER(TRIM(A2500))</f>
        <v>planner</v>
      </c>
      <c r="C2500" t="str">
        <f t="shared" si="78"/>
        <v>Planner</v>
      </c>
      <c r="D2500" t="s">
        <v>16</v>
      </c>
      <c r="E2500" s="7">
        <v>5</v>
      </c>
      <c r="F2500">
        <v>107</v>
      </c>
      <c r="G2500" t="s">
        <v>4449</v>
      </c>
      <c r="H2500" s="3" t="s">
        <v>13786</v>
      </c>
      <c r="I2500" t="s">
        <v>19</v>
      </c>
      <c r="J2500" s="2">
        <v>0</v>
      </c>
      <c r="K2500" t="s">
        <v>20</v>
      </c>
      <c r="L2500" t="s">
        <v>21</v>
      </c>
      <c r="M2500" s="4">
        <v>45842</v>
      </c>
      <c r="N2500" s="5" t="s">
        <v>4450</v>
      </c>
      <c r="O2500" t="s">
        <v>28</v>
      </c>
      <c r="P2500" t="s">
        <v>32</v>
      </c>
      <c r="Q2500" t="s">
        <v>23</v>
      </c>
      <c r="R2500" t="str">
        <f t="shared" si="79"/>
        <v>Rated</v>
      </c>
      <c r="S2500" t="str" cm="1">
        <f t="array" ref="S2500">_xlfn.IFS(E2500="not available","Not Rated", E2500&gt;=4.5,"Excellent", E2500&gt;4,"Very Good", E2500&gt;3,"Good", TRUE,"LOW")</f>
        <v>Excellent</v>
      </c>
    </row>
    <row r="2501" spans="1:19" x14ac:dyDescent="0.15">
      <c r="A2501" t="s">
        <v>192</v>
      </c>
      <c r="B2501" t="str">
        <f>LOWER(TRIM(A2501))</f>
        <v>learn</v>
      </c>
      <c r="C2501" t="str">
        <f t="shared" si="78"/>
        <v>Learn</v>
      </c>
      <c r="D2501" t="s">
        <v>66</v>
      </c>
      <c r="E2501" s="7">
        <v>4.5</v>
      </c>
      <c r="F2501">
        <v>107</v>
      </c>
      <c r="G2501" t="s">
        <v>4451</v>
      </c>
      <c r="H2501" s="3" t="s">
        <v>13786</v>
      </c>
      <c r="I2501" t="s">
        <v>19</v>
      </c>
      <c r="J2501" s="2">
        <v>0</v>
      </c>
      <c r="K2501" t="s">
        <v>26</v>
      </c>
      <c r="L2501" t="s">
        <v>99</v>
      </c>
      <c r="M2501" s="4">
        <v>46016</v>
      </c>
      <c r="N2501" s="5" t="s">
        <v>4452</v>
      </c>
      <c r="O2501" t="s">
        <v>31</v>
      </c>
      <c r="P2501" t="s">
        <v>23</v>
      </c>
      <c r="Q2501" t="s">
        <v>23</v>
      </c>
      <c r="R2501" t="str">
        <f t="shared" si="79"/>
        <v>Rated</v>
      </c>
      <c r="S2501" t="str" cm="1">
        <f t="array" ref="S2501">_xlfn.IFS(E2501="not available","Not Rated", E2501&gt;=4.5,"Excellent", E2501&gt;4,"Very Good", E2501&gt;3,"Good", TRUE,"LOW")</f>
        <v>Excellent</v>
      </c>
    </row>
    <row r="2502" spans="1:19" x14ac:dyDescent="0.15">
      <c r="A2502" t="s">
        <v>182</v>
      </c>
      <c r="B2502" t="str">
        <f>LOWER(TRIM(A2502))</f>
        <v>fit</v>
      </c>
      <c r="C2502" t="str">
        <f t="shared" si="78"/>
        <v>Fit</v>
      </c>
      <c r="D2502" t="s">
        <v>49</v>
      </c>
      <c r="E2502" s="7">
        <v>5</v>
      </c>
      <c r="F2502">
        <v>106</v>
      </c>
      <c r="G2502" t="s">
        <v>2838</v>
      </c>
      <c r="H2502" s="3" t="s">
        <v>13786</v>
      </c>
      <c r="I2502" t="s">
        <v>19</v>
      </c>
      <c r="J2502" s="2">
        <v>0</v>
      </c>
      <c r="K2502" t="s">
        <v>62</v>
      </c>
      <c r="L2502" t="s">
        <v>92</v>
      </c>
      <c r="M2502" s="4">
        <v>44997</v>
      </c>
      <c r="N2502" s="5" t="s">
        <v>4453</v>
      </c>
      <c r="O2502" t="s">
        <v>17</v>
      </c>
      <c r="P2502" t="s">
        <v>23</v>
      </c>
      <c r="Q2502" t="s">
        <v>23</v>
      </c>
      <c r="R2502" t="str">
        <f t="shared" si="79"/>
        <v>Rated</v>
      </c>
      <c r="S2502" t="str" cm="1">
        <f t="array" ref="S2502">_xlfn.IFS(E2502="not available","Not Rated", E2502&gt;=4.5,"Excellent", E2502&gt;4,"Very Good", E2502&gt;3,"Good", TRUE,"LOW")</f>
        <v>Excellent</v>
      </c>
    </row>
    <row r="2503" spans="1:19" x14ac:dyDescent="0.15">
      <c r="A2503" t="s">
        <v>4031</v>
      </c>
      <c r="B2503" t="str">
        <f>LOWER(TRIM(A2503))</f>
        <v>connect plus</v>
      </c>
      <c r="C2503" t="str">
        <f t="shared" si="78"/>
        <v>Connect Plus</v>
      </c>
      <c r="D2503" t="s">
        <v>326</v>
      </c>
      <c r="E2503" s="7">
        <v>4.5999999999999996</v>
      </c>
      <c r="F2503">
        <v>106</v>
      </c>
      <c r="G2503" t="s">
        <v>1683</v>
      </c>
      <c r="H2503" s="3" t="s">
        <v>13786</v>
      </c>
      <c r="I2503" t="s">
        <v>19</v>
      </c>
      <c r="J2503" s="2">
        <v>0</v>
      </c>
      <c r="K2503" t="s">
        <v>69</v>
      </c>
      <c r="L2503" t="s">
        <v>579</v>
      </c>
      <c r="M2503" s="4">
        <v>46269</v>
      </c>
      <c r="N2503" s="5" t="s">
        <v>4454</v>
      </c>
      <c r="O2503" t="s">
        <v>225</v>
      </c>
      <c r="P2503" t="s">
        <v>23</v>
      </c>
      <c r="Q2503" t="s">
        <v>23</v>
      </c>
      <c r="R2503" t="str">
        <f t="shared" si="79"/>
        <v>Rated</v>
      </c>
      <c r="S2503" t="str" cm="1">
        <f t="array" ref="S2503">_xlfn.IFS(E2503="not available","Not Rated", E2503&gt;=4.5,"Excellent", E2503&gt;4,"Very Good", E2503&gt;3,"Good", TRUE,"LOW")</f>
        <v>Excellent</v>
      </c>
    </row>
    <row r="2504" spans="1:19" x14ac:dyDescent="0.15">
      <c r="A2504" t="s">
        <v>29</v>
      </c>
      <c r="B2504" t="str">
        <f>LOWER(TRIM(A2504))</f>
        <v>scanner</v>
      </c>
      <c r="C2504" t="str">
        <f t="shared" si="78"/>
        <v>Scanner</v>
      </c>
      <c r="D2504" t="s">
        <v>202</v>
      </c>
      <c r="E2504" s="7">
        <v>4.5</v>
      </c>
      <c r="F2504">
        <v>106</v>
      </c>
      <c r="G2504" t="s">
        <v>4455</v>
      </c>
      <c r="H2504" s="3" t="s">
        <v>13786</v>
      </c>
      <c r="I2504" t="s">
        <v>19</v>
      </c>
      <c r="J2504" s="2">
        <v>0</v>
      </c>
      <c r="K2504" t="s">
        <v>26</v>
      </c>
      <c r="L2504" t="s">
        <v>204</v>
      </c>
      <c r="M2504" s="4">
        <v>46000</v>
      </c>
      <c r="N2504" s="5" t="s">
        <v>4456</v>
      </c>
      <c r="O2504" t="s">
        <v>188</v>
      </c>
      <c r="P2504" t="s">
        <v>23</v>
      </c>
      <c r="Q2504" t="s">
        <v>23</v>
      </c>
      <c r="R2504" t="str">
        <f t="shared" si="79"/>
        <v>Rated</v>
      </c>
      <c r="S2504" t="str" cm="1">
        <f t="array" ref="S2504">_xlfn.IFS(E2504="not available","Not Rated", E2504&gt;=4.5,"Excellent", E2504&gt;4,"Very Good", E2504&gt;3,"Good", TRUE,"LOW")</f>
        <v>Excellent</v>
      </c>
    </row>
    <row r="2505" spans="1:19" x14ac:dyDescent="0.15">
      <c r="A2505" t="s">
        <v>4457</v>
      </c>
      <c r="B2505" t="str">
        <f>LOWER(TRIM(A2505))</f>
        <v>planner app 2026</v>
      </c>
      <c r="C2505" t="str">
        <f t="shared" si="78"/>
        <v>Planner App 2026</v>
      </c>
      <c r="D2505" t="s">
        <v>49</v>
      </c>
      <c r="E2505" s="7">
        <v>4.2</v>
      </c>
      <c r="F2505">
        <v>106</v>
      </c>
      <c r="G2505" t="s">
        <v>4458</v>
      </c>
      <c r="H2505" s="3" t="s">
        <v>13786</v>
      </c>
      <c r="I2505" t="s">
        <v>19</v>
      </c>
      <c r="J2505" s="2">
        <v>0</v>
      </c>
      <c r="K2505" t="s">
        <v>26</v>
      </c>
      <c r="L2505" t="s">
        <v>92</v>
      </c>
      <c r="M2505" s="4">
        <v>45433</v>
      </c>
      <c r="N2505" s="5" t="s">
        <v>4459</v>
      </c>
      <c r="O2505" t="s">
        <v>188</v>
      </c>
      <c r="P2505" t="s">
        <v>23</v>
      </c>
      <c r="Q2505" t="s">
        <v>23</v>
      </c>
      <c r="R2505" t="str">
        <f t="shared" si="79"/>
        <v>Rated</v>
      </c>
      <c r="S2505" t="str" cm="1">
        <f t="array" ref="S2505">_xlfn.IFS(E2505="not available","Not Rated", E2505&gt;=4.5,"Excellent", E2505&gt;4,"Very Good", E2505&gt;3,"Good", TRUE,"LOW")</f>
        <v>Very Good</v>
      </c>
    </row>
    <row r="2506" spans="1:19" x14ac:dyDescent="0.15">
      <c r="A2506" t="s">
        <v>217</v>
      </c>
      <c r="B2506" t="str">
        <f>LOWER(TRIM(A2506))</f>
        <v>browser</v>
      </c>
      <c r="C2506" t="str">
        <f t="shared" si="78"/>
        <v>Browser</v>
      </c>
      <c r="D2506" t="s">
        <v>73</v>
      </c>
      <c r="E2506" s="7">
        <v>4.5</v>
      </c>
      <c r="F2506">
        <v>105</v>
      </c>
      <c r="G2506" t="s">
        <v>4460</v>
      </c>
      <c r="H2506" s="3" t="s">
        <v>13786</v>
      </c>
      <c r="I2506" t="s">
        <v>19</v>
      </c>
      <c r="J2506" s="2">
        <v>0</v>
      </c>
      <c r="K2506" t="s">
        <v>390</v>
      </c>
      <c r="L2506" t="s">
        <v>477</v>
      </c>
      <c r="M2506" s="4">
        <v>46087</v>
      </c>
      <c r="N2506" s="5" t="s">
        <v>4461</v>
      </c>
      <c r="O2506" t="s">
        <v>28</v>
      </c>
      <c r="P2506" t="s">
        <v>23</v>
      </c>
      <c r="Q2506" t="s">
        <v>23</v>
      </c>
      <c r="R2506" t="str">
        <f t="shared" si="79"/>
        <v>Rated</v>
      </c>
      <c r="S2506" t="str" cm="1">
        <f t="array" ref="S2506">_xlfn.IFS(E2506="not available","Not Rated", E2506&gt;=4.5,"Excellent", E2506&gt;4,"Very Good", E2506&gt;3,"Good", TRUE,"LOW")</f>
        <v>Excellent</v>
      </c>
    </row>
    <row r="2507" spans="1:19" x14ac:dyDescent="0.15">
      <c r="A2507" t="s">
        <v>4462</v>
      </c>
      <c r="B2507" t="str">
        <f>LOWER(TRIM(A2507))</f>
        <v>neo tracker app</v>
      </c>
      <c r="C2507" t="str">
        <f t="shared" si="78"/>
        <v>Neo Tracker App</v>
      </c>
      <c r="D2507" t="s">
        <v>66</v>
      </c>
      <c r="E2507" s="7">
        <v>4.2</v>
      </c>
      <c r="F2507">
        <v>105</v>
      </c>
      <c r="G2507" t="s">
        <v>1327</v>
      </c>
      <c r="H2507" s="3" t="s">
        <v>13786</v>
      </c>
      <c r="I2507" t="s">
        <v>19</v>
      </c>
      <c r="J2507" s="2">
        <v>0</v>
      </c>
      <c r="K2507" t="s">
        <v>26</v>
      </c>
      <c r="L2507" t="s">
        <v>70</v>
      </c>
      <c r="M2507" s="4">
        <v>45650</v>
      </c>
      <c r="N2507" s="5" t="s">
        <v>4463</v>
      </c>
      <c r="O2507" t="s">
        <v>225</v>
      </c>
      <c r="P2507" t="s">
        <v>23</v>
      </c>
      <c r="Q2507" t="s">
        <v>23</v>
      </c>
      <c r="R2507" t="str">
        <f t="shared" si="79"/>
        <v>Rated</v>
      </c>
      <c r="S2507" t="str" cm="1">
        <f t="array" ref="S2507">_xlfn.IFS(E2507="not available","Not Rated", E2507&gt;=4.5,"Excellent", E2507&gt;4,"Very Good", E2507&gt;3,"Good", TRUE,"LOW")</f>
        <v>Very Good</v>
      </c>
    </row>
    <row r="2508" spans="1:19" x14ac:dyDescent="0.15">
      <c r="A2508" t="s">
        <v>234</v>
      </c>
      <c r="B2508" t="str">
        <f>LOWER(TRIM(A2508))</f>
        <v>neo drive</v>
      </c>
      <c r="C2508" t="str">
        <f t="shared" si="78"/>
        <v>Neo Drive</v>
      </c>
      <c r="D2508" t="s">
        <v>73</v>
      </c>
      <c r="E2508" s="7">
        <v>4.5999999999999996</v>
      </c>
      <c r="F2508">
        <v>105</v>
      </c>
      <c r="G2508" t="s">
        <v>13774</v>
      </c>
      <c r="H2508" s="3" t="s">
        <v>13786</v>
      </c>
      <c r="I2508" t="s">
        <v>19</v>
      </c>
      <c r="J2508" s="2">
        <v>0</v>
      </c>
      <c r="K2508" t="s">
        <v>26</v>
      </c>
      <c r="L2508" t="s">
        <v>341</v>
      </c>
      <c r="M2508" s="4">
        <v>45878</v>
      </c>
      <c r="N2508" s="5" t="s">
        <v>13775</v>
      </c>
      <c r="O2508" t="s">
        <v>28</v>
      </c>
      <c r="P2508" t="s">
        <v>23</v>
      </c>
      <c r="Q2508" t="s">
        <v>23</v>
      </c>
      <c r="R2508" t="str">
        <f t="shared" si="79"/>
        <v>Rated</v>
      </c>
      <c r="S2508" t="str" cm="1">
        <f t="array" ref="S2508">_xlfn.IFS(E2508="not available","Not Rated", E2508&gt;=4.5,"Excellent", E2508&gt;4,"Very Good", E2508&gt;3,"Good", TRUE,"LOW")</f>
        <v>Excellent</v>
      </c>
    </row>
    <row r="2509" spans="1:19" x14ac:dyDescent="0.15">
      <c r="A2509" t="s">
        <v>39</v>
      </c>
      <c r="B2509" t="str">
        <f>LOWER(TRIM(A2509))</f>
        <v>vpn</v>
      </c>
      <c r="C2509" t="str">
        <f t="shared" si="78"/>
        <v>Vpn</v>
      </c>
      <c r="D2509" t="s">
        <v>49</v>
      </c>
      <c r="E2509" s="7">
        <v>4.9000000000000004</v>
      </c>
      <c r="F2509">
        <v>105</v>
      </c>
      <c r="G2509" t="s">
        <v>4464</v>
      </c>
      <c r="H2509" s="3" t="s">
        <v>13786</v>
      </c>
      <c r="I2509" t="s">
        <v>19</v>
      </c>
      <c r="J2509" s="2">
        <v>0</v>
      </c>
      <c r="K2509" t="s">
        <v>20</v>
      </c>
      <c r="L2509" t="s">
        <v>92</v>
      </c>
      <c r="M2509" s="4">
        <v>45998</v>
      </c>
      <c r="N2509" s="5" t="s">
        <v>4465</v>
      </c>
      <c r="O2509" t="s">
        <v>31</v>
      </c>
      <c r="P2509" t="s">
        <v>23</v>
      </c>
      <c r="Q2509" t="s">
        <v>23</v>
      </c>
      <c r="R2509" t="str">
        <f t="shared" si="79"/>
        <v>Rated</v>
      </c>
      <c r="S2509" t="str" cm="1">
        <f t="array" ref="S2509">_xlfn.IFS(E2509="not available","Not Rated", E2509&gt;=4.5,"Excellent", E2509&gt;4,"Very Good", E2509&gt;3,"Good", TRUE,"LOW")</f>
        <v>Excellent</v>
      </c>
    </row>
    <row r="2510" spans="1:19" x14ac:dyDescent="0.15">
      <c r="A2510" t="s">
        <v>4466</v>
      </c>
      <c r="B2510" t="str">
        <f>LOWER(TRIM(A2510))</f>
        <v>epic vpn space 2023</v>
      </c>
      <c r="C2510" t="str">
        <f t="shared" si="78"/>
        <v>Epic Vpn Space 2023</v>
      </c>
      <c r="D2510" t="s">
        <v>73</v>
      </c>
      <c r="E2510" s="7">
        <v>3.9</v>
      </c>
      <c r="F2510">
        <v>104</v>
      </c>
      <c r="G2510" t="s">
        <v>13774</v>
      </c>
      <c r="H2510" s="3" t="s">
        <v>13786</v>
      </c>
      <c r="I2510" t="s">
        <v>19</v>
      </c>
      <c r="J2510" s="2">
        <v>0</v>
      </c>
      <c r="K2510" t="s">
        <v>20</v>
      </c>
      <c r="L2510" t="s">
        <v>477</v>
      </c>
      <c r="M2510" s="4">
        <v>45974</v>
      </c>
      <c r="N2510" s="5" t="s">
        <v>13775</v>
      </c>
      <c r="O2510" t="s">
        <v>31</v>
      </c>
      <c r="P2510" t="s">
        <v>32</v>
      </c>
      <c r="Q2510" t="s">
        <v>23</v>
      </c>
      <c r="R2510" t="str">
        <f t="shared" si="79"/>
        <v>Rated</v>
      </c>
      <c r="S2510" t="str" cm="1">
        <f t="array" ref="S2510">_xlfn.IFS(E2510="not available","Not Rated", E2510&gt;=4.5,"Excellent", E2510&gt;4,"Very Good", E2510&gt;3,"Good", TRUE,"LOW")</f>
        <v>Good</v>
      </c>
    </row>
    <row r="2511" spans="1:19" x14ac:dyDescent="0.15">
      <c r="A2511" t="s">
        <v>1591</v>
      </c>
      <c r="B2511" t="str">
        <f>LOWER(TRIM(A2511))</f>
        <v>editor hub</v>
      </c>
      <c r="C2511" t="str">
        <f t="shared" si="78"/>
        <v>Editor Hub</v>
      </c>
      <c r="D2511" t="s">
        <v>379</v>
      </c>
      <c r="E2511" s="7">
        <v>3.5</v>
      </c>
      <c r="F2511">
        <v>104</v>
      </c>
      <c r="G2511" t="s">
        <v>2314</v>
      </c>
      <c r="H2511" s="3" t="s">
        <v>13786</v>
      </c>
      <c r="I2511" t="s">
        <v>19</v>
      </c>
      <c r="J2511" s="2">
        <v>0</v>
      </c>
      <c r="K2511" t="s">
        <v>26</v>
      </c>
      <c r="L2511" t="s">
        <v>1035</v>
      </c>
      <c r="M2511" s="4">
        <v>45156</v>
      </c>
      <c r="N2511" s="5" t="s">
        <v>4467</v>
      </c>
      <c r="O2511" t="s">
        <v>17</v>
      </c>
      <c r="P2511" t="s">
        <v>23</v>
      </c>
      <c r="Q2511" t="s">
        <v>23</v>
      </c>
      <c r="R2511" t="str">
        <f t="shared" si="79"/>
        <v>Rated</v>
      </c>
      <c r="S2511" t="str" cm="1">
        <f t="array" ref="S2511">_xlfn.IFS(E2511="not available","Not Rated", E2511&gt;=4.5,"Excellent", E2511&gt;4,"Very Good", E2511&gt;3,"Good", TRUE,"LOW")</f>
        <v>Good</v>
      </c>
    </row>
    <row r="2512" spans="1:19" x14ac:dyDescent="0.15">
      <c r="A2512" t="s">
        <v>4468</v>
      </c>
      <c r="B2512" t="str">
        <f>LOWER(TRIM(A2512))</f>
        <v>strike online 2025</v>
      </c>
      <c r="C2512" t="str">
        <f t="shared" si="78"/>
        <v>Strike Online 2025</v>
      </c>
      <c r="D2512" t="s">
        <v>115</v>
      </c>
      <c r="E2512" s="7">
        <v>4.8</v>
      </c>
      <c r="F2512">
        <v>104</v>
      </c>
      <c r="G2512" t="s">
        <v>4469</v>
      </c>
      <c r="H2512" s="3" t="s">
        <v>13786</v>
      </c>
      <c r="I2512" t="s">
        <v>19</v>
      </c>
      <c r="J2512" s="2">
        <v>0</v>
      </c>
      <c r="K2512" t="s">
        <v>69</v>
      </c>
      <c r="L2512" t="s">
        <v>116</v>
      </c>
      <c r="M2512" s="4">
        <v>45234</v>
      </c>
      <c r="N2512" s="5" t="s">
        <v>4470</v>
      </c>
      <c r="O2512" t="s">
        <v>22</v>
      </c>
      <c r="P2512" t="s">
        <v>23</v>
      </c>
      <c r="Q2512" t="s">
        <v>32</v>
      </c>
      <c r="R2512" t="str">
        <f t="shared" si="79"/>
        <v>Rated</v>
      </c>
      <c r="S2512" t="str" cm="1">
        <f t="array" ref="S2512">_xlfn.IFS(E2512="not available","Not Rated", E2512&gt;=4.5,"Excellent", E2512&gt;4,"Very Good", E2512&gt;3,"Good", TRUE,"LOW")</f>
        <v>Excellent</v>
      </c>
    </row>
    <row r="2513" spans="1:19" x14ac:dyDescent="0.15">
      <c r="A2513" t="s">
        <v>1644</v>
      </c>
      <c r="B2513" t="str">
        <f>LOWER(TRIM(A2513))</f>
        <v>lite health</v>
      </c>
      <c r="C2513" t="str">
        <f t="shared" si="78"/>
        <v>Lite Health</v>
      </c>
      <c r="D2513" t="s">
        <v>16</v>
      </c>
      <c r="E2513" s="7">
        <v>4.8</v>
      </c>
      <c r="F2513">
        <v>104</v>
      </c>
      <c r="G2513" t="s">
        <v>655</v>
      </c>
      <c r="H2513" s="3" t="s">
        <v>13786</v>
      </c>
      <c r="I2513" t="s">
        <v>19</v>
      </c>
      <c r="J2513" s="2">
        <v>0</v>
      </c>
      <c r="K2513" t="s">
        <v>20</v>
      </c>
      <c r="L2513" t="s">
        <v>21</v>
      </c>
      <c r="M2513" s="4">
        <v>45406</v>
      </c>
      <c r="N2513" s="5" t="s">
        <v>4471</v>
      </c>
      <c r="O2513" t="s">
        <v>31</v>
      </c>
      <c r="P2513" t="s">
        <v>23</v>
      </c>
      <c r="Q2513" t="s">
        <v>23</v>
      </c>
      <c r="R2513" t="str">
        <f t="shared" si="79"/>
        <v>Rated</v>
      </c>
      <c r="S2513" t="str" cm="1">
        <f t="array" ref="S2513">_xlfn.IFS(E2513="not available","Not Rated", E2513&gt;=4.5,"Excellent", E2513&gt;4,"Very Good", E2513&gt;3,"Good", TRUE,"LOW")</f>
        <v>Excellent</v>
      </c>
    </row>
    <row r="2514" spans="1:19" x14ac:dyDescent="0.15">
      <c r="A2514" t="s">
        <v>264</v>
      </c>
      <c r="B2514" t="str">
        <f>LOWER(TRIM(A2514))</f>
        <v>craft</v>
      </c>
      <c r="C2514" t="str">
        <f t="shared" si="78"/>
        <v>Craft</v>
      </c>
      <c r="D2514" t="s">
        <v>73</v>
      </c>
      <c r="E2514" s="7">
        <v>4.8</v>
      </c>
      <c r="F2514">
        <v>103</v>
      </c>
      <c r="G2514" t="s">
        <v>4472</v>
      </c>
      <c r="H2514" s="3" t="s">
        <v>13786</v>
      </c>
      <c r="I2514" t="s">
        <v>19</v>
      </c>
      <c r="J2514" s="2">
        <v>0</v>
      </c>
      <c r="K2514" t="s">
        <v>26</v>
      </c>
      <c r="L2514" t="s">
        <v>75</v>
      </c>
      <c r="M2514" s="4">
        <v>45847</v>
      </c>
      <c r="N2514" s="5" t="s">
        <v>4473</v>
      </c>
      <c r="O2514" t="s">
        <v>31</v>
      </c>
      <c r="P2514" t="s">
        <v>23</v>
      </c>
      <c r="Q2514" t="s">
        <v>23</v>
      </c>
      <c r="R2514" t="str">
        <f t="shared" si="79"/>
        <v>Rated</v>
      </c>
      <c r="S2514" t="str" cm="1">
        <f t="array" ref="S2514">_xlfn.IFS(E2514="not available","Not Rated", E2514&gt;=4.5,"Excellent", E2514&gt;4,"Very Good", E2514&gt;3,"Good", TRUE,"LOW")</f>
        <v>Excellent</v>
      </c>
    </row>
    <row r="2515" spans="1:19" x14ac:dyDescent="0.15">
      <c r="A2515" t="s">
        <v>455</v>
      </c>
      <c r="B2515" t="str">
        <f>LOWER(TRIM(A2515))</f>
        <v>scanner premium</v>
      </c>
      <c r="C2515" t="str">
        <f t="shared" si="78"/>
        <v>Scanner Premium</v>
      </c>
      <c r="D2515" t="s">
        <v>73</v>
      </c>
      <c r="E2515" s="7">
        <v>4.3</v>
      </c>
      <c r="F2515">
        <v>103</v>
      </c>
      <c r="G2515" t="s">
        <v>4474</v>
      </c>
      <c r="H2515" s="3" t="s">
        <v>13786</v>
      </c>
      <c r="I2515" t="s">
        <v>19</v>
      </c>
      <c r="J2515" s="2">
        <v>0</v>
      </c>
      <c r="K2515" t="s">
        <v>26</v>
      </c>
      <c r="L2515" t="s">
        <v>477</v>
      </c>
      <c r="M2515" s="4">
        <v>45735</v>
      </c>
      <c r="N2515" s="5" t="s">
        <v>4475</v>
      </c>
      <c r="O2515" t="s">
        <v>131</v>
      </c>
      <c r="P2515" t="s">
        <v>23</v>
      </c>
      <c r="Q2515" t="s">
        <v>23</v>
      </c>
      <c r="R2515" t="str">
        <f t="shared" si="79"/>
        <v>Rated</v>
      </c>
      <c r="S2515" t="str" cm="1">
        <f t="array" ref="S2515">_xlfn.IFS(E2515="not available","Not Rated", E2515&gt;=4.5,"Excellent", E2515&gt;4,"Very Good", E2515&gt;3,"Good", TRUE,"LOW")</f>
        <v>Very Good</v>
      </c>
    </row>
    <row r="2516" spans="1:19" x14ac:dyDescent="0.15">
      <c r="A2516" t="s">
        <v>1148</v>
      </c>
      <c r="B2516" t="str">
        <f>LOWER(TRIM(A2516))</f>
        <v>strike now</v>
      </c>
      <c r="C2516" t="str">
        <f t="shared" si="78"/>
        <v>Strike Now</v>
      </c>
      <c r="D2516" t="s">
        <v>194</v>
      </c>
      <c r="E2516" s="7">
        <v>4.5999999999999996</v>
      </c>
      <c r="F2516">
        <v>103</v>
      </c>
      <c r="G2516" t="s">
        <v>4476</v>
      </c>
      <c r="H2516" s="3" t="s">
        <v>13786</v>
      </c>
      <c r="I2516" t="s">
        <v>19</v>
      </c>
      <c r="J2516" s="2">
        <v>0</v>
      </c>
      <c r="K2516" t="s">
        <v>26</v>
      </c>
      <c r="L2516" t="s">
        <v>196</v>
      </c>
      <c r="M2516" s="4">
        <v>44260</v>
      </c>
      <c r="N2516" s="5" t="s">
        <v>4477</v>
      </c>
      <c r="O2516" t="s">
        <v>188</v>
      </c>
      <c r="P2516" t="s">
        <v>23</v>
      </c>
      <c r="Q2516" t="s">
        <v>23</v>
      </c>
      <c r="R2516" t="str">
        <f t="shared" si="79"/>
        <v>Rated</v>
      </c>
      <c r="S2516" t="str" cm="1">
        <f t="array" ref="S2516">_xlfn.IFS(E2516="not available","Not Rated", E2516&gt;=4.5,"Excellent", E2516&gt;4,"Very Good", E2516&gt;3,"Good", TRUE,"LOW")</f>
        <v>Excellent</v>
      </c>
    </row>
    <row r="2517" spans="1:19" x14ac:dyDescent="0.15">
      <c r="A2517" t="s">
        <v>1222</v>
      </c>
      <c r="B2517" t="str">
        <f>LOWER(TRIM(A2517))</f>
        <v>wallet 3d</v>
      </c>
      <c r="C2517" t="str">
        <f t="shared" si="78"/>
        <v>Wallet 3D</v>
      </c>
      <c r="D2517" t="s">
        <v>482</v>
      </c>
      <c r="E2517" s="7">
        <v>3.6</v>
      </c>
      <c r="F2517">
        <v>103</v>
      </c>
      <c r="G2517" t="s">
        <v>912</v>
      </c>
      <c r="H2517" s="3" t="s">
        <v>13786</v>
      </c>
      <c r="I2517" t="s">
        <v>19</v>
      </c>
      <c r="J2517" s="2">
        <v>0</v>
      </c>
      <c r="K2517" t="s">
        <v>69</v>
      </c>
      <c r="L2517" t="s">
        <v>678</v>
      </c>
      <c r="M2517" s="4">
        <v>45222</v>
      </c>
      <c r="N2517" s="5" t="s">
        <v>4478</v>
      </c>
      <c r="O2517" t="s">
        <v>188</v>
      </c>
      <c r="P2517" t="s">
        <v>32</v>
      </c>
      <c r="Q2517" t="s">
        <v>23</v>
      </c>
      <c r="R2517" t="str">
        <f t="shared" si="79"/>
        <v>Rated</v>
      </c>
      <c r="S2517" t="str" cm="1">
        <f t="array" ref="S2517">_xlfn.IFS(E2517="not available","Not Rated", E2517&gt;=4.5,"Excellent", E2517&gt;4,"Very Good", E2517&gt;3,"Good", TRUE,"LOW")</f>
        <v>Good</v>
      </c>
    </row>
    <row r="2518" spans="1:19" x14ac:dyDescent="0.15">
      <c r="A2518" t="s">
        <v>1098</v>
      </c>
      <c r="B2518" t="str">
        <f>LOWER(TRIM(A2518))</f>
        <v>player space</v>
      </c>
      <c r="C2518" t="str">
        <f t="shared" si="78"/>
        <v>Player Space</v>
      </c>
      <c r="D2518" t="s">
        <v>16</v>
      </c>
      <c r="E2518" s="7">
        <v>4.0999999999999996</v>
      </c>
      <c r="F2518">
        <v>103</v>
      </c>
      <c r="G2518" t="s">
        <v>4479</v>
      </c>
      <c r="H2518" s="3" t="s">
        <v>13786</v>
      </c>
      <c r="I2518" t="s">
        <v>19</v>
      </c>
      <c r="J2518" s="2">
        <v>0</v>
      </c>
      <c r="K2518" t="s">
        <v>26</v>
      </c>
      <c r="L2518" t="s">
        <v>200</v>
      </c>
      <c r="M2518" s="4">
        <v>45560</v>
      </c>
      <c r="N2518" s="5" t="s">
        <v>4480</v>
      </c>
      <c r="O2518" t="s">
        <v>31</v>
      </c>
      <c r="P2518" t="s">
        <v>23</v>
      </c>
      <c r="Q2518" t="s">
        <v>32</v>
      </c>
      <c r="R2518" t="str">
        <f t="shared" si="79"/>
        <v>Rated</v>
      </c>
      <c r="S2518" t="str" cm="1">
        <f t="array" ref="S2518">_xlfn.IFS(E2518="not available","Not Rated", E2518&gt;=4.5,"Excellent", E2518&gt;4,"Very Good", E2518&gt;3,"Good", TRUE,"LOW")</f>
        <v>Very Good</v>
      </c>
    </row>
    <row r="2519" spans="1:19" x14ac:dyDescent="0.15">
      <c r="A2519" t="s">
        <v>4481</v>
      </c>
      <c r="B2519" t="str">
        <f>LOWER(TRIM(A2519))</f>
        <v>planner_1166</v>
      </c>
      <c r="C2519" t="str">
        <f t="shared" si="78"/>
        <v>Planner_1166</v>
      </c>
      <c r="D2519" t="s">
        <v>73</v>
      </c>
      <c r="E2519" s="7">
        <v>4.5999999999999996</v>
      </c>
      <c r="F2519">
        <v>102</v>
      </c>
      <c r="G2519" t="s">
        <v>4482</v>
      </c>
      <c r="H2519" s="3" t="s">
        <v>13786</v>
      </c>
      <c r="I2519" t="s">
        <v>19</v>
      </c>
      <c r="J2519" s="2">
        <v>0</v>
      </c>
      <c r="K2519" t="s">
        <v>26</v>
      </c>
      <c r="L2519" t="s">
        <v>341</v>
      </c>
      <c r="M2519" s="4">
        <v>46298</v>
      </c>
      <c r="N2519" s="5" t="s">
        <v>4483</v>
      </c>
      <c r="O2519" t="s">
        <v>28</v>
      </c>
      <c r="P2519" t="s">
        <v>23</v>
      </c>
      <c r="Q2519" t="s">
        <v>23</v>
      </c>
      <c r="R2519" t="str">
        <f t="shared" si="79"/>
        <v>Rated</v>
      </c>
      <c r="S2519" t="str" cm="1">
        <f t="array" ref="S2519">_xlfn.IFS(E2519="not available","Not Rated", E2519&gt;=4.5,"Excellent", E2519&gt;4,"Very Good", E2519&gt;3,"Good", TRUE,"LOW")</f>
        <v>Excellent</v>
      </c>
    </row>
    <row r="2520" spans="1:19" x14ac:dyDescent="0.15">
      <c r="A2520" t="s">
        <v>1182</v>
      </c>
      <c r="B2520" t="str">
        <f>LOWER(TRIM(A2520))</f>
        <v>fit ai</v>
      </c>
      <c r="C2520" t="str">
        <f t="shared" si="78"/>
        <v>Fit Ai</v>
      </c>
      <c r="D2520" t="s">
        <v>167</v>
      </c>
      <c r="E2520" s="7">
        <v>3.7</v>
      </c>
      <c r="F2520">
        <v>102</v>
      </c>
      <c r="G2520" t="s">
        <v>4054</v>
      </c>
      <c r="H2520" s="3" t="s">
        <v>13786</v>
      </c>
      <c r="I2520" t="s">
        <v>19</v>
      </c>
      <c r="J2520" s="2">
        <v>0</v>
      </c>
      <c r="K2520" t="s">
        <v>26</v>
      </c>
      <c r="L2520" t="s">
        <v>169</v>
      </c>
      <c r="M2520" s="4">
        <v>45924</v>
      </c>
      <c r="N2520" s="5" t="s">
        <v>4484</v>
      </c>
      <c r="O2520" t="s">
        <v>31</v>
      </c>
      <c r="P2520" t="s">
        <v>23</v>
      </c>
      <c r="Q2520" t="s">
        <v>23</v>
      </c>
      <c r="R2520" t="str">
        <f t="shared" si="79"/>
        <v>Rated</v>
      </c>
      <c r="S2520" t="str" cm="1">
        <f t="array" ref="S2520">_xlfn.IFS(E2520="not available","Not Rated", E2520&gt;=4.5,"Excellent", E2520&gt;4,"Very Good", E2520&gt;3,"Good", TRUE,"LOW")</f>
        <v>Good</v>
      </c>
    </row>
    <row r="2521" spans="1:19" x14ac:dyDescent="0.15">
      <c r="A2521" t="s">
        <v>3498</v>
      </c>
      <c r="B2521" t="str">
        <f>LOWER(TRIM(A2521))</f>
        <v>health online</v>
      </c>
      <c r="C2521" t="str">
        <f t="shared" si="78"/>
        <v>Health Online</v>
      </c>
      <c r="D2521" t="s">
        <v>473</v>
      </c>
      <c r="E2521" s="7">
        <v>3.9</v>
      </c>
      <c r="F2521">
        <v>102</v>
      </c>
      <c r="G2521" t="s">
        <v>3649</v>
      </c>
      <c r="H2521" s="3" t="s">
        <v>13786</v>
      </c>
      <c r="I2521" t="s">
        <v>19</v>
      </c>
      <c r="J2521" s="2">
        <v>0</v>
      </c>
      <c r="K2521" t="s">
        <v>26</v>
      </c>
      <c r="L2521" t="s">
        <v>474</v>
      </c>
      <c r="M2521" s="4">
        <v>45833</v>
      </c>
      <c r="N2521" s="5" t="s">
        <v>4485</v>
      </c>
      <c r="O2521" t="s">
        <v>53</v>
      </c>
      <c r="P2521" t="s">
        <v>23</v>
      </c>
      <c r="Q2521" t="s">
        <v>23</v>
      </c>
      <c r="R2521" t="str">
        <f t="shared" si="79"/>
        <v>Rated</v>
      </c>
      <c r="S2521" t="str" cm="1">
        <f t="array" ref="S2521">_xlfn.IFS(E2521="not available","Not Rated", E2521&gt;=4.5,"Excellent", E2521&gt;4,"Very Good", E2521&gt;3,"Good", TRUE,"LOW")</f>
        <v>Good</v>
      </c>
    </row>
    <row r="2522" spans="1:19" x14ac:dyDescent="0.15">
      <c r="A2522" t="s">
        <v>4486</v>
      </c>
      <c r="B2522" t="str">
        <f>LOWER(TRIM(A2522))</f>
        <v>dash now 2026</v>
      </c>
      <c r="C2522" t="str">
        <f t="shared" si="78"/>
        <v>Dash Now 2026</v>
      </c>
      <c r="D2522" t="s">
        <v>60</v>
      </c>
      <c r="E2522" s="7">
        <v>4.3</v>
      </c>
      <c r="F2522">
        <v>102</v>
      </c>
      <c r="G2522" t="s">
        <v>3872</v>
      </c>
      <c r="H2522" s="3" t="s">
        <v>13786</v>
      </c>
      <c r="I2522" t="s">
        <v>19</v>
      </c>
      <c r="J2522" s="2">
        <v>0</v>
      </c>
      <c r="K2522" t="s">
        <v>26</v>
      </c>
      <c r="L2522" t="s">
        <v>63</v>
      </c>
      <c r="M2522" s="4">
        <v>45692</v>
      </c>
      <c r="N2522" s="5" t="s">
        <v>4487</v>
      </c>
      <c r="O2522" t="s">
        <v>53</v>
      </c>
      <c r="P2522" t="s">
        <v>32</v>
      </c>
      <c r="Q2522" t="s">
        <v>23</v>
      </c>
      <c r="R2522" t="str">
        <f t="shared" si="79"/>
        <v>Rated</v>
      </c>
      <c r="S2522" t="str" cm="1">
        <f t="array" ref="S2522">_xlfn.IFS(E2522="not available","Not Rated", E2522&gt;=4.5,"Excellent", E2522&gt;4,"Very Good", E2522&gt;3,"Good", TRUE,"LOW")</f>
        <v>Very Good</v>
      </c>
    </row>
    <row r="2523" spans="1:19" x14ac:dyDescent="0.15">
      <c r="A2523" t="s">
        <v>1727</v>
      </c>
      <c r="B2523" t="str">
        <f>LOWER(TRIM(A2523))</f>
        <v>craft now</v>
      </c>
      <c r="C2523" t="str">
        <f t="shared" si="78"/>
        <v>Craft Now</v>
      </c>
      <c r="D2523" t="s">
        <v>473</v>
      </c>
      <c r="E2523" s="7">
        <v>2.8</v>
      </c>
      <c r="F2523">
        <v>102</v>
      </c>
      <c r="G2523" t="s">
        <v>4072</v>
      </c>
      <c r="H2523" s="3" t="s">
        <v>13786</v>
      </c>
      <c r="I2523" t="s">
        <v>19</v>
      </c>
      <c r="J2523" s="2">
        <v>0</v>
      </c>
      <c r="K2523" t="s">
        <v>26</v>
      </c>
      <c r="L2523" t="s">
        <v>474</v>
      </c>
      <c r="M2523" s="4">
        <v>46037</v>
      </c>
      <c r="N2523" s="5" t="s">
        <v>4488</v>
      </c>
      <c r="O2523" t="s">
        <v>17</v>
      </c>
      <c r="P2523" t="s">
        <v>23</v>
      </c>
      <c r="Q2523" t="s">
        <v>23</v>
      </c>
      <c r="R2523" t="str">
        <f t="shared" si="79"/>
        <v>Rated</v>
      </c>
      <c r="S2523" t="str" cm="1">
        <f t="array" ref="S2523">_xlfn.IFS(E2523="not available","Not Rated", E2523&gt;=4.5,"Excellent", E2523&gt;4,"Very Good", E2523&gt;3,"Good", TRUE,"LOW")</f>
        <v>LOW</v>
      </c>
    </row>
    <row r="2524" spans="1:19" x14ac:dyDescent="0.15">
      <c r="A2524" t="s">
        <v>3697</v>
      </c>
      <c r="B2524" t="str">
        <f>LOWER(TRIM(A2524))</f>
        <v>pro browser</v>
      </c>
      <c r="C2524" t="str">
        <f t="shared" si="78"/>
        <v>Pro Browser</v>
      </c>
      <c r="D2524" t="s">
        <v>40</v>
      </c>
      <c r="E2524" s="7">
        <v>4.4000000000000004</v>
      </c>
      <c r="F2524">
        <v>101</v>
      </c>
      <c r="G2524" t="s">
        <v>1428</v>
      </c>
      <c r="H2524" s="3" t="s">
        <v>13786</v>
      </c>
      <c r="I2524" t="s">
        <v>19</v>
      </c>
      <c r="J2524" s="2">
        <v>0</v>
      </c>
      <c r="K2524" t="s">
        <v>26</v>
      </c>
      <c r="L2524" t="s">
        <v>42</v>
      </c>
      <c r="M2524" s="4">
        <v>46271</v>
      </c>
      <c r="N2524" s="5" t="s">
        <v>4489</v>
      </c>
      <c r="O2524" t="s">
        <v>31</v>
      </c>
      <c r="P2524" t="s">
        <v>32</v>
      </c>
      <c r="Q2524" t="s">
        <v>23</v>
      </c>
      <c r="R2524" t="str">
        <f t="shared" si="79"/>
        <v>Rated</v>
      </c>
      <c r="S2524" t="str" cm="1">
        <f t="array" ref="S2524">_xlfn.IFS(E2524="not available","Not Rated", E2524&gt;=4.5,"Excellent", E2524&gt;4,"Very Good", E2524&gt;3,"Good", TRUE,"LOW")</f>
        <v>Very Good</v>
      </c>
    </row>
    <row r="2525" spans="1:19" x14ac:dyDescent="0.15">
      <c r="A2525" t="s">
        <v>3294</v>
      </c>
      <c r="B2525" t="str">
        <f>LOWER(TRIM(A2525))</f>
        <v>meta wallet</v>
      </c>
      <c r="C2525" t="str">
        <f t="shared" si="78"/>
        <v>Meta Wallet</v>
      </c>
      <c r="D2525" t="s">
        <v>60</v>
      </c>
      <c r="E2525" s="7">
        <v>3.3</v>
      </c>
      <c r="F2525">
        <v>101</v>
      </c>
      <c r="G2525" t="s">
        <v>1330</v>
      </c>
      <c r="H2525" s="3" t="s">
        <v>13786</v>
      </c>
      <c r="I2525" t="s">
        <v>19</v>
      </c>
      <c r="J2525" s="2">
        <v>0</v>
      </c>
      <c r="K2525" t="s">
        <v>26</v>
      </c>
      <c r="L2525" t="s">
        <v>63</v>
      </c>
      <c r="M2525" s="4">
        <v>45660</v>
      </c>
      <c r="N2525" s="5" t="s">
        <v>4490</v>
      </c>
      <c r="O2525" t="s">
        <v>28</v>
      </c>
      <c r="P2525" t="s">
        <v>32</v>
      </c>
      <c r="Q2525" t="s">
        <v>32</v>
      </c>
      <c r="R2525" t="str">
        <f t="shared" si="79"/>
        <v>Rated</v>
      </c>
      <c r="S2525" t="str" cm="1">
        <f t="array" ref="S2525">_xlfn.IFS(E2525="not available","Not Rated", E2525&gt;=4.5,"Excellent", E2525&gt;4,"Very Good", E2525&gt;3,"Good", TRUE,"LOW")</f>
        <v>Good</v>
      </c>
    </row>
    <row r="2526" spans="1:19" x14ac:dyDescent="0.15">
      <c r="A2526" t="s">
        <v>102</v>
      </c>
      <c r="B2526" t="str">
        <f>LOWER(TRIM(A2526))</f>
        <v>player</v>
      </c>
      <c r="C2526" t="str">
        <f t="shared" si="78"/>
        <v>Player</v>
      </c>
      <c r="D2526" t="s">
        <v>66</v>
      </c>
      <c r="E2526" s="7">
        <v>3.7</v>
      </c>
      <c r="F2526">
        <v>101</v>
      </c>
      <c r="G2526" t="s">
        <v>4491</v>
      </c>
      <c r="H2526" s="3" t="s">
        <v>13786</v>
      </c>
      <c r="I2526" t="s">
        <v>19</v>
      </c>
      <c r="J2526" s="2">
        <v>0</v>
      </c>
      <c r="K2526" t="s">
        <v>26</v>
      </c>
      <c r="L2526" t="s">
        <v>70</v>
      </c>
      <c r="M2526" s="4">
        <v>46098</v>
      </c>
      <c r="N2526" s="5" t="s">
        <v>4492</v>
      </c>
      <c r="O2526" t="s">
        <v>31</v>
      </c>
      <c r="P2526" t="s">
        <v>23</v>
      </c>
      <c r="Q2526" t="s">
        <v>23</v>
      </c>
      <c r="R2526" t="str">
        <f t="shared" si="79"/>
        <v>Rated</v>
      </c>
      <c r="S2526" t="str" cm="1">
        <f t="array" ref="S2526">_xlfn.IFS(E2526="not available","Not Rated", E2526&gt;=4.5,"Excellent", E2526&gt;4,"Very Good", E2526&gt;3,"Good", TRUE,"LOW")</f>
        <v>Good</v>
      </c>
    </row>
    <row r="2527" spans="1:19" x14ac:dyDescent="0.15">
      <c r="A2527" t="s">
        <v>111</v>
      </c>
      <c r="B2527" t="str">
        <f>LOWER(TRIM(A2527))</f>
        <v>editor</v>
      </c>
      <c r="C2527" t="str">
        <f t="shared" si="78"/>
        <v>Editor</v>
      </c>
      <c r="D2527" t="s">
        <v>417</v>
      </c>
      <c r="E2527" s="7">
        <v>4.3</v>
      </c>
      <c r="F2527">
        <v>101</v>
      </c>
      <c r="G2527" t="s">
        <v>853</v>
      </c>
      <c r="H2527" s="3" t="s">
        <v>13786</v>
      </c>
      <c r="I2527" t="s">
        <v>19</v>
      </c>
      <c r="J2527" s="2">
        <v>0</v>
      </c>
      <c r="K2527" t="s">
        <v>26</v>
      </c>
      <c r="L2527" t="s">
        <v>649</v>
      </c>
      <c r="M2527" s="4">
        <v>46167</v>
      </c>
      <c r="N2527" s="5" t="s">
        <v>4493</v>
      </c>
      <c r="O2527" t="s">
        <v>28</v>
      </c>
      <c r="P2527" t="s">
        <v>23</v>
      </c>
      <c r="Q2527" t="s">
        <v>23</v>
      </c>
      <c r="R2527" t="str">
        <f t="shared" si="79"/>
        <v>Rated</v>
      </c>
      <c r="S2527" t="str" cm="1">
        <f t="array" ref="S2527">_xlfn.IFS(E2527="not available","Not Rated", E2527&gt;=4.5,"Excellent", E2527&gt;4,"Very Good", E2527&gt;3,"Good", TRUE,"LOW")</f>
        <v>Very Good</v>
      </c>
    </row>
    <row r="2528" spans="1:19" x14ac:dyDescent="0.15">
      <c r="A2528" t="s">
        <v>154</v>
      </c>
      <c r="B2528" t="str">
        <f>LOWER(TRIM(A2528))</f>
        <v>tracker</v>
      </c>
      <c r="C2528" t="str">
        <f t="shared" si="78"/>
        <v>Tracker</v>
      </c>
      <c r="D2528" t="s">
        <v>158</v>
      </c>
      <c r="E2528" s="7">
        <v>3.5</v>
      </c>
      <c r="F2528">
        <v>100</v>
      </c>
      <c r="G2528" t="s">
        <v>4107</v>
      </c>
      <c r="H2528" s="3" t="s">
        <v>13786</v>
      </c>
      <c r="I2528" t="s">
        <v>19</v>
      </c>
      <c r="J2528" s="2">
        <v>0</v>
      </c>
      <c r="K2528" t="s">
        <v>20</v>
      </c>
      <c r="L2528" t="s">
        <v>637</v>
      </c>
      <c r="M2528" s="4">
        <v>45610</v>
      </c>
      <c r="N2528" s="5" t="s">
        <v>4494</v>
      </c>
      <c r="O2528" t="s">
        <v>28</v>
      </c>
      <c r="P2528" t="s">
        <v>23</v>
      </c>
      <c r="Q2528" t="s">
        <v>23</v>
      </c>
      <c r="R2528" t="str">
        <f t="shared" si="79"/>
        <v>Rated</v>
      </c>
      <c r="S2528" t="str" cm="1">
        <f t="array" ref="S2528">_xlfn.IFS(E2528="not available","Not Rated", E2528&gt;=4.5,"Excellent", E2528&gt;4,"Very Good", E2528&gt;3,"Good", TRUE,"LOW")</f>
        <v>Good</v>
      </c>
    </row>
    <row r="2529" spans="1:19" x14ac:dyDescent="0.15">
      <c r="A2529" t="s">
        <v>264</v>
      </c>
      <c r="B2529" t="str">
        <f>LOWER(TRIM(A2529))</f>
        <v>craft</v>
      </c>
      <c r="C2529" t="str">
        <f t="shared" si="78"/>
        <v>Craft</v>
      </c>
      <c r="D2529" t="s">
        <v>417</v>
      </c>
      <c r="E2529" s="7">
        <v>4.9000000000000004</v>
      </c>
      <c r="F2529">
        <v>100</v>
      </c>
      <c r="G2529" t="s">
        <v>3828</v>
      </c>
      <c r="H2529" s="3" t="s">
        <v>13786</v>
      </c>
      <c r="I2529" t="s">
        <v>19</v>
      </c>
      <c r="J2529" s="2">
        <v>0</v>
      </c>
      <c r="K2529" t="s">
        <v>26</v>
      </c>
      <c r="L2529" t="s">
        <v>649</v>
      </c>
      <c r="M2529" s="4">
        <v>46027</v>
      </c>
      <c r="N2529" s="5" t="s">
        <v>4495</v>
      </c>
      <c r="O2529" t="s">
        <v>17</v>
      </c>
      <c r="P2529" t="s">
        <v>23</v>
      </c>
      <c r="Q2529" t="s">
        <v>23</v>
      </c>
      <c r="R2529" t="str">
        <f t="shared" si="79"/>
        <v>Rated</v>
      </c>
      <c r="S2529" t="str" cm="1">
        <f t="array" ref="S2529">_xlfn.IFS(E2529="not available","Not Rated", E2529&gt;=4.5,"Excellent", E2529&gt;4,"Very Good", E2529&gt;3,"Good", TRUE,"LOW")</f>
        <v>Excellent</v>
      </c>
    </row>
    <row r="2530" spans="1:19" x14ac:dyDescent="0.15">
      <c r="A2530" t="s">
        <v>612</v>
      </c>
      <c r="B2530" t="str">
        <f>LOWER(TRIM(A2530))</f>
        <v>quick craft</v>
      </c>
      <c r="C2530" t="str">
        <f t="shared" si="78"/>
        <v>Quick Craft</v>
      </c>
      <c r="D2530" t="s">
        <v>40</v>
      </c>
      <c r="E2530" s="7">
        <v>4.7</v>
      </c>
      <c r="F2530">
        <v>100</v>
      </c>
      <c r="G2530" t="s">
        <v>1203</v>
      </c>
      <c r="H2530" s="3" t="s">
        <v>13786</v>
      </c>
      <c r="I2530" t="s">
        <v>19</v>
      </c>
      <c r="J2530" s="2">
        <v>0</v>
      </c>
      <c r="K2530" t="s">
        <v>62</v>
      </c>
      <c r="L2530" t="s">
        <v>78</v>
      </c>
      <c r="M2530" s="4">
        <v>45704</v>
      </c>
      <c r="N2530" s="5" t="s">
        <v>4496</v>
      </c>
      <c r="O2530" t="s">
        <v>31</v>
      </c>
      <c r="P2530" t="s">
        <v>32</v>
      </c>
      <c r="Q2530" t="s">
        <v>23</v>
      </c>
      <c r="R2530" t="str">
        <f t="shared" si="79"/>
        <v>Rated</v>
      </c>
      <c r="S2530" t="str" cm="1">
        <f t="array" ref="S2530">_xlfn.IFS(E2530="not available","Not Rated", E2530&gt;=4.5,"Excellent", E2530&gt;4,"Very Good", E2530&gt;3,"Good", TRUE,"LOW")</f>
        <v>Excellent</v>
      </c>
    </row>
    <row r="2531" spans="1:19" x14ac:dyDescent="0.15">
      <c r="A2531" t="s">
        <v>4011</v>
      </c>
      <c r="B2531" t="str">
        <f>LOWER(TRIM(A2531))</f>
        <v>ai editor</v>
      </c>
      <c r="C2531" t="str">
        <f t="shared" si="78"/>
        <v>Ai Editor</v>
      </c>
      <c r="D2531" t="s">
        <v>16</v>
      </c>
      <c r="E2531" s="7">
        <v>4.2</v>
      </c>
      <c r="F2531">
        <v>100</v>
      </c>
      <c r="G2531" t="s">
        <v>4497</v>
      </c>
      <c r="H2531" s="3" t="s">
        <v>13786</v>
      </c>
      <c r="I2531" t="s">
        <v>19</v>
      </c>
      <c r="J2531" s="2">
        <v>0</v>
      </c>
      <c r="K2531" t="s">
        <v>26</v>
      </c>
      <c r="L2531" t="s">
        <v>21</v>
      </c>
      <c r="M2531" s="4">
        <v>45513</v>
      </c>
      <c r="N2531" s="5" t="s">
        <v>4498</v>
      </c>
      <c r="O2531" t="s">
        <v>31</v>
      </c>
      <c r="P2531" t="s">
        <v>23</v>
      </c>
      <c r="Q2531" t="s">
        <v>32</v>
      </c>
      <c r="R2531" t="str">
        <f t="shared" si="79"/>
        <v>Rated</v>
      </c>
      <c r="S2531" t="str" cm="1">
        <f t="array" ref="S2531">_xlfn.IFS(E2531="not available","Not Rated", E2531&gt;=4.5,"Excellent", E2531&gt;4,"Very Good", E2531&gt;3,"Good", TRUE,"LOW")</f>
        <v>Very Good</v>
      </c>
    </row>
    <row r="2532" spans="1:19" x14ac:dyDescent="0.15">
      <c r="A2532" t="s">
        <v>4499</v>
      </c>
      <c r="B2532" t="str">
        <f>LOWER(TRIM(A2532))</f>
        <v>ai learn</v>
      </c>
      <c r="C2532" t="str">
        <f t="shared" si="78"/>
        <v>Ai Learn</v>
      </c>
      <c r="D2532" t="s">
        <v>473</v>
      </c>
      <c r="E2532" s="7">
        <v>3.7</v>
      </c>
      <c r="F2532">
        <v>100</v>
      </c>
      <c r="G2532" t="s">
        <v>4500</v>
      </c>
      <c r="H2532" s="3" t="s">
        <v>13786</v>
      </c>
      <c r="I2532" t="s">
        <v>19</v>
      </c>
      <c r="J2532" s="2">
        <v>0</v>
      </c>
      <c r="K2532" t="s">
        <v>26</v>
      </c>
      <c r="L2532" t="s">
        <v>474</v>
      </c>
      <c r="M2532" s="4">
        <v>46129</v>
      </c>
      <c r="N2532" s="5" t="s">
        <v>4501</v>
      </c>
      <c r="O2532" t="s">
        <v>31</v>
      </c>
      <c r="P2532" t="s">
        <v>32</v>
      </c>
      <c r="Q2532" t="s">
        <v>23</v>
      </c>
      <c r="R2532" t="str">
        <f t="shared" si="79"/>
        <v>Rated</v>
      </c>
      <c r="S2532" t="str" cm="1">
        <f t="array" ref="S2532">_xlfn.IFS(E2532="not available","Not Rated", E2532&gt;=4.5,"Excellent", E2532&gt;4,"Very Good", E2532&gt;3,"Good", TRUE,"LOW")</f>
        <v>Good</v>
      </c>
    </row>
    <row r="2533" spans="1:19" x14ac:dyDescent="0.15">
      <c r="A2533" t="s">
        <v>4502</v>
      </c>
      <c r="B2533" t="str">
        <f>LOWER(TRIM(A2533))</f>
        <v>quick maker</v>
      </c>
      <c r="C2533" t="str">
        <f t="shared" si="78"/>
        <v>Quick Maker</v>
      </c>
      <c r="D2533" t="s">
        <v>417</v>
      </c>
      <c r="E2533" s="7">
        <v>4.8</v>
      </c>
      <c r="F2533">
        <v>98</v>
      </c>
      <c r="G2533" t="s">
        <v>118</v>
      </c>
      <c r="H2533" s="3" t="s">
        <v>13786</v>
      </c>
      <c r="I2533" t="s">
        <v>19</v>
      </c>
      <c r="J2533" s="2">
        <v>0</v>
      </c>
      <c r="K2533" t="s">
        <v>26</v>
      </c>
      <c r="L2533" t="s">
        <v>649</v>
      </c>
      <c r="M2533" s="4">
        <v>45290</v>
      </c>
      <c r="N2533" s="5" t="s">
        <v>4503</v>
      </c>
      <c r="O2533" t="s">
        <v>188</v>
      </c>
      <c r="P2533" t="s">
        <v>32</v>
      </c>
      <c r="Q2533" t="s">
        <v>23</v>
      </c>
      <c r="R2533" t="str">
        <f t="shared" si="79"/>
        <v>Rated</v>
      </c>
      <c r="S2533" t="str" cm="1">
        <f t="array" ref="S2533">_xlfn.IFS(E2533="not available","Not Rated", E2533&gt;=4.5,"Excellent", E2533&gt;4,"Very Good", E2533&gt;3,"Good", TRUE,"LOW")</f>
        <v>Excellent</v>
      </c>
    </row>
    <row r="2534" spans="1:19" x14ac:dyDescent="0.15">
      <c r="A2534" t="s">
        <v>870</v>
      </c>
      <c r="B2534" t="str">
        <f>LOWER(TRIM(A2534))</f>
        <v>vpn ai</v>
      </c>
      <c r="C2534" t="str">
        <f t="shared" si="78"/>
        <v>Vpn Ai</v>
      </c>
      <c r="D2534" t="s">
        <v>60</v>
      </c>
      <c r="E2534" s="7">
        <v>4.2</v>
      </c>
      <c r="F2534">
        <v>98</v>
      </c>
      <c r="G2534" t="s">
        <v>4504</v>
      </c>
      <c r="H2534" s="3" t="s">
        <v>13786</v>
      </c>
      <c r="I2534" t="s">
        <v>19</v>
      </c>
      <c r="J2534" s="2">
        <v>0</v>
      </c>
      <c r="K2534" t="s">
        <v>26</v>
      </c>
      <c r="L2534" t="s">
        <v>63</v>
      </c>
      <c r="M2534" s="4">
        <v>46133</v>
      </c>
      <c r="N2534" s="5" t="s">
        <v>4505</v>
      </c>
      <c r="O2534" t="s">
        <v>31</v>
      </c>
      <c r="P2534" t="s">
        <v>32</v>
      </c>
      <c r="Q2534" t="s">
        <v>32</v>
      </c>
      <c r="R2534" t="str">
        <f t="shared" si="79"/>
        <v>Rated</v>
      </c>
      <c r="S2534" t="str" cm="1">
        <f t="array" ref="S2534">_xlfn.IFS(E2534="not available","Not Rated", E2534&gt;=4.5,"Excellent", E2534&gt;4,"Very Good", E2534&gt;3,"Good", TRUE,"LOW")</f>
        <v>Very Good</v>
      </c>
    </row>
    <row r="2535" spans="1:19" x14ac:dyDescent="0.15">
      <c r="A2535" t="s">
        <v>4506</v>
      </c>
      <c r="B2535" t="str">
        <f>LOWER(TRIM(A2535))</f>
        <v>ultra vpn ai</v>
      </c>
      <c r="C2535" t="str">
        <f t="shared" si="78"/>
        <v>Ultra Vpn Ai</v>
      </c>
      <c r="D2535" t="s">
        <v>60</v>
      </c>
      <c r="E2535" s="7">
        <v>3.6</v>
      </c>
      <c r="F2535">
        <v>98</v>
      </c>
      <c r="G2535" t="s">
        <v>2948</v>
      </c>
      <c r="H2535" s="3" t="s">
        <v>13786</v>
      </c>
      <c r="I2535" t="s">
        <v>19</v>
      </c>
      <c r="J2535" s="2">
        <v>0</v>
      </c>
      <c r="K2535" t="s">
        <v>26</v>
      </c>
      <c r="L2535" t="s">
        <v>63</v>
      </c>
      <c r="M2535" s="4">
        <v>45144</v>
      </c>
      <c r="N2535" s="5" t="s">
        <v>4507</v>
      </c>
      <c r="O2535" t="s">
        <v>31</v>
      </c>
      <c r="P2535" t="s">
        <v>23</v>
      </c>
      <c r="Q2535" t="s">
        <v>23</v>
      </c>
      <c r="R2535" t="str">
        <f t="shared" si="79"/>
        <v>Rated</v>
      </c>
      <c r="S2535" t="str" cm="1">
        <f t="array" ref="S2535">_xlfn.IFS(E2535="not available","Not Rated", E2535&gt;=4.5,"Excellent", E2535&gt;4,"Very Good", E2535&gt;3,"Good", TRUE,"LOW")</f>
        <v>Good</v>
      </c>
    </row>
    <row r="2536" spans="1:19" x14ac:dyDescent="0.15">
      <c r="A2536" t="s">
        <v>335</v>
      </c>
      <c r="B2536" t="str">
        <f>LOWER(TRIM(A2536))</f>
        <v>chat</v>
      </c>
      <c r="C2536" t="str">
        <f t="shared" si="78"/>
        <v>Chat</v>
      </c>
      <c r="D2536" t="s">
        <v>498</v>
      </c>
      <c r="E2536" s="7">
        <v>4</v>
      </c>
      <c r="F2536">
        <v>97</v>
      </c>
      <c r="G2536" t="s">
        <v>4508</v>
      </c>
      <c r="H2536" s="3" t="s">
        <v>13786</v>
      </c>
      <c r="I2536" t="s">
        <v>19</v>
      </c>
      <c r="J2536" s="2">
        <v>0</v>
      </c>
      <c r="K2536" t="s">
        <v>26</v>
      </c>
      <c r="L2536" t="s">
        <v>691</v>
      </c>
      <c r="M2536" s="4">
        <v>46094</v>
      </c>
      <c r="N2536" s="5" t="s">
        <v>4509</v>
      </c>
      <c r="O2536" t="s">
        <v>17</v>
      </c>
      <c r="P2536" t="s">
        <v>32</v>
      </c>
      <c r="Q2536" t="s">
        <v>23</v>
      </c>
      <c r="R2536" t="str">
        <f t="shared" si="79"/>
        <v>Rated</v>
      </c>
      <c r="S2536" t="str" cm="1">
        <f t="array" ref="S2536">_xlfn.IFS(E2536="not available","Not Rated", E2536&gt;=4.5,"Excellent", E2536&gt;4,"Very Good", E2536&gt;3,"Good", TRUE,"LOW")</f>
        <v>Good</v>
      </c>
    </row>
    <row r="2537" spans="1:19" x14ac:dyDescent="0.15">
      <c r="A2537" t="s">
        <v>4510</v>
      </c>
      <c r="B2537" t="str">
        <f>LOWER(TRIM(A2537))</f>
        <v>crypto player 3d</v>
      </c>
      <c r="C2537" t="str">
        <f t="shared" si="78"/>
        <v>Crypto Player 3D</v>
      </c>
      <c r="D2537" t="s">
        <v>346</v>
      </c>
      <c r="E2537" s="7">
        <v>4</v>
      </c>
      <c r="F2537">
        <v>97</v>
      </c>
      <c r="G2537" t="s">
        <v>179</v>
      </c>
      <c r="H2537" s="3" t="s">
        <v>13786</v>
      </c>
      <c r="I2537" t="s">
        <v>19</v>
      </c>
      <c r="J2537" s="2">
        <v>0</v>
      </c>
      <c r="K2537" t="s">
        <v>20</v>
      </c>
      <c r="L2537" t="s">
        <v>1340</v>
      </c>
      <c r="M2537" s="4">
        <v>45734</v>
      </c>
      <c r="N2537" s="5" t="s">
        <v>4511</v>
      </c>
      <c r="O2537" t="s">
        <v>188</v>
      </c>
      <c r="P2537" t="s">
        <v>32</v>
      </c>
      <c r="Q2537" t="s">
        <v>23</v>
      </c>
      <c r="R2537" t="str">
        <f t="shared" si="79"/>
        <v>Rated</v>
      </c>
      <c r="S2537" t="str" cm="1">
        <f t="array" ref="S2537">_xlfn.IFS(E2537="not available","Not Rated", E2537&gt;=4.5,"Excellent", E2537&gt;4,"Very Good", E2537&gt;3,"Good", TRUE,"LOW")</f>
        <v>Good</v>
      </c>
    </row>
    <row r="2538" spans="1:19" x14ac:dyDescent="0.15">
      <c r="A2538" t="s">
        <v>102</v>
      </c>
      <c r="B2538" t="str">
        <f>LOWER(TRIM(A2538))</f>
        <v>player</v>
      </c>
      <c r="C2538" t="str">
        <f t="shared" si="78"/>
        <v>Player</v>
      </c>
      <c r="D2538" t="s">
        <v>194</v>
      </c>
      <c r="E2538" s="7">
        <v>5</v>
      </c>
      <c r="F2538">
        <v>96</v>
      </c>
      <c r="G2538" t="s">
        <v>13774</v>
      </c>
      <c r="H2538" s="3" t="s">
        <v>13786</v>
      </c>
      <c r="I2538" t="s">
        <v>19</v>
      </c>
      <c r="J2538" s="2">
        <v>0</v>
      </c>
      <c r="K2538" t="s">
        <v>26</v>
      </c>
      <c r="L2538" t="s">
        <v>453</v>
      </c>
      <c r="M2538" s="4">
        <v>45851</v>
      </c>
      <c r="N2538" s="5" t="s">
        <v>13775</v>
      </c>
      <c r="O2538" t="s">
        <v>28</v>
      </c>
      <c r="P2538" t="s">
        <v>23</v>
      </c>
      <c r="Q2538" t="s">
        <v>32</v>
      </c>
      <c r="R2538" t="str">
        <f t="shared" si="79"/>
        <v>Rated</v>
      </c>
      <c r="S2538" t="str" cm="1">
        <f t="array" ref="S2538">_xlfn.IFS(E2538="not available","Not Rated", E2538&gt;=4.5,"Excellent", E2538&gt;4,"Very Good", E2538&gt;3,"Good", TRUE,"LOW")</f>
        <v>Excellent</v>
      </c>
    </row>
    <row r="2539" spans="1:19" x14ac:dyDescent="0.15">
      <c r="A2539" t="s">
        <v>2205</v>
      </c>
      <c r="B2539" t="str">
        <f>LOWER(TRIM(A2539))</f>
        <v>epic pay</v>
      </c>
      <c r="C2539" t="str">
        <f t="shared" si="78"/>
        <v>Epic Pay</v>
      </c>
      <c r="D2539" t="s">
        <v>16</v>
      </c>
      <c r="E2539" s="7">
        <v>5</v>
      </c>
      <c r="F2539">
        <v>96</v>
      </c>
      <c r="G2539" t="s">
        <v>3459</v>
      </c>
      <c r="H2539" s="3" t="s">
        <v>13786</v>
      </c>
      <c r="I2539" t="s">
        <v>19</v>
      </c>
      <c r="J2539" s="2">
        <v>0</v>
      </c>
      <c r="K2539" t="s">
        <v>150</v>
      </c>
      <c r="L2539" t="s">
        <v>200</v>
      </c>
      <c r="M2539" s="4">
        <v>46113</v>
      </c>
      <c r="N2539" s="5" t="s">
        <v>3401</v>
      </c>
      <c r="O2539" t="s">
        <v>28</v>
      </c>
      <c r="P2539" t="s">
        <v>23</v>
      </c>
      <c r="Q2539" t="s">
        <v>23</v>
      </c>
      <c r="R2539" t="str">
        <f t="shared" si="79"/>
        <v>Rated</v>
      </c>
      <c r="S2539" t="str" cm="1">
        <f t="array" ref="S2539">_xlfn.IFS(E2539="not available","Not Rated", E2539&gt;=4.5,"Excellent", E2539&gt;4,"Very Good", E2539&gt;3,"Good", TRUE,"LOW")</f>
        <v>Excellent</v>
      </c>
    </row>
    <row r="2540" spans="1:19" x14ac:dyDescent="0.15">
      <c r="A2540" t="s">
        <v>4229</v>
      </c>
      <c r="B2540" t="str">
        <f>LOWER(TRIM(A2540))</f>
        <v>drive go</v>
      </c>
      <c r="C2540" t="str">
        <f t="shared" si="78"/>
        <v>Drive Go</v>
      </c>
      <c r="D2540" t="s">
        <v>25</v>
      </c>
      <c r="E2540" s="7">
        <v>4</v>
      </c>
      <c r="F2540">
        <v>96</v>
      </c>
      <c r="G2540" t="s">
        <v>4512</v>
      </c>
      <c r="H2540" s="3" t="s">
        <v>13786</v>
      </c>
      <c r="I2540" t="s">
        <v>19</v>
      </c>
      <c r="J2540" s="2">
        <v>0</v>
      </c>
      <c r="K2540" t="s">
        <v>26</v>
      </c>
      <c r="L2540" t="s">
        <v>184</v>
      </c>
      <c r="M2540" s="4">
        <v>45324</v>
      </c>
      <c r="N2540" s="5" t="s">
        <v>4513</v>
      </c>
      <c r="O2540" t="s">
        <v>28</v>
      </c>
      <c r="P2540" t="s">
        <v>23</v>
      </c>
      <c r="Q2540" t="s">
        <v>23</v>
      </c>
      <c r="R2540" t="str">
        <f t="shared" si="79"/>
        <v>Rated</v>
      </c>
      <c r="S2540" t="str" cm="1">
        <f t="array" ref="S2540">_xlfn.IFS(E2540="not available","Not Rated", E2540&gt;=4.5,"Excellent", E2540&gt;4,"Very Good", E2540&gt;3,"Good", TRUE,"LOW")</f>
        <v>Good</v>
      </c>
    </row>
    <row r="2541" spans="1:19" x14ac:dyDescent="0.15">
      <c r="A2541" t="s">
        <v>1627</v>
      </c>
      <c r="B2541" t="str">
        <f>LOWER(TRIM(A2541))</f>
        <v>connect pro</v>
      </c>
      <c r="C2541" t="str">
        <f t="shared" si="78"/>
        <v>Connect Pro</v>
      </c>
      <c r="D2541" t="s">
        <v>73</v>
      </c>
      <c r="E2541" s="7">
        <v>4.0999999999999996</v>
      </c>
      <c r="F2541">
        <v>96</v>
      </c>
      <c r="G2541" t="s">
        <v>4514</v>
      </c>
      <c r="H2541" s="3" t="s">
        <v>13786</v>
      </c>
      <c r="I2541" t="s">
        <v>19</v>
      </c>
      <c r="J2541" s="2">
        <v>0</v>
      </c>
      <c r="K2541" t="s">
        <v>150</v>
      </c>
      <c r="L2541" t="s">
        <v>88</v>
      </c>
      <c r="M2541" s="4">
        <v>45901</v>
      </c>
      <c r="N2541" s="5" t="s">
        <v>4515</v>
      </c>
      <c r="O2541" t="s">
        <v>22</v>
      </c>
      <c r="P2541" t="s">
        <v>23</v>
      </c>
      <c r="Q2541" t="s">
        <v>23</v>
      </c>
      <c r="R2541" t="str">
        <f t="shared" si="79"/>
        <v>Rated</v>
      </c>
      <c r="S2541" t="str" cm="1">
        <f t="array" ref="S2541">_xlfn.IFS(E2541="not available","Not Rated", E2541&gt;=4.5,"Excellent", E2541&gt;4,"Very Good", E2541&gt;3,"Good", TRUE,"LOW")</f>
        <v>Very Good</v>
      </c>
    </row>
    <row r="2542" spans="1:19" x14ac:dyDescent="0.15">
      <c r="A2542" t="s">
        <v>29</v>
      </c>
      <c r="B2542" t="str">
        <f>LOWER(TRIM(A2542))</f>
        <v>scanner</v>
      </c>
      <c r="C2542" t="str">
        <f t="shared" si="78"/>
        <v>Scanner</v>
      </c>
      <c r="D2542" t="s">
        <v>40</v>
      </c>
      <c r="E2542" s="7">
        <v>4.3</v>
      </c>
      <c r="F2542">
        <v>95</v>
      </c>
      <c r="G2542" t="s">
        <v>13774</v>
      </c>
      <c r="H2542" s="3" t="s">
        <v>13786</v>
      </c>
      <c r="I2542" t="s">
        <v>19</v>
      </c>
      <c r="J2542" s="2">
        <v>0</v>
      </c>
      <c r="K2542" t="s">
        <v>26</v>
      </c>
      <c r="L2542" t="s">
        <v>42</v>
      </c>
      <c r="M2542" s="4">
        <v>45865</v>
      </c>
      <c r="N2542" s="5" t="s">
        <v>13775</v>
      </c>
      <c r="O2542" t="s">
        <v>17</v>
      </c>
      <c r="P2542" t="s">
        <v>23</v>
      </c>
      <c r="Q2542" t="s">
        <v>23</v>
      </c>
      <c r="R2542" t="str">
        <f t="shared" si="79"/>
        <v>Rated</v>
      </c>
      <c r="S2542" t="str" cm="1">
        <f t="array" ref="S2542">_xlfn.IFS(E2542="not available","Not Rated", E2542&gt;=4.5,"Excellent", E2542&gt;4,"Very Good", E2542&gt;3,"Good", TRUE,"LOW")</f>
        <v>Very Good</v>
      </c>
    </row>
    <row r="2543" spans="1:19" x14ac:dyDescent="0.15">
      <c r="A2543" t="s">
        <v>493</v>
      </c>
      <c r="B2543" t="str">
        <f>LOWER(TRIM(A2543))</f>
        <v>player 3d</v>
      </c>
      <c r="C2543" t="str">
        <f t="shared" si="78"/>
        <v>Player 3D</v>
      </c>
      <c r="D2543" t="s">
        <v>73</v>
      </c>
      <c r="E2543" s="7">
        <v>5</v>
      </c>
      <c r="F2543">
        <v>95</v>
      </c>
      <c r="G2543" t="s">
        <v>13774</v>
      </c>
      <c r="H2543" s="3" t="s">
        <v>13786</v>
      </c>
      <c r="I2543" t="s">
        <v>19</v>
      </c>
      <c r="J2543" s="2">
        <v>0</v>
      </c>
      <c r="K2543" t="s">
        <v>26</v>
      </c>
      <c r="L2543" t="s">
        <v>88</v>
      </c>
      <c r="M2543" s="4">
        <v>46070</v>
      </c>
      <c r="N2543" s="5" t="s">
        <v>13775</v>
      </c>
      <c r="O2543" t="s">
        <v>22</v>
      </c>
      <c r="P2543" t="s">
        <v>23</v>
      </c>
      <c r="Q2543" t="s">
        <v>23</v>
      </c>
      <c r="R2543" t="str">
        <f t="shared" si="79"/>
        <v>Rated</v>
      </c>
      <c r="S2543" t="str" cm="1">
        <f t="array" ref="S2543">_xlfn.IFS(E2543="not available","Not Rated", E2543&gt;=4.5,"Excellent", E2543&gt;4,"Very Good", E2543&gt;3,"Good", TRUE,"LOW")</f>
        <v>Excellent</v>
      </c>
    </row>
    <row r="2544" spans="1:19" x14ac:dyDescent="0.15">
      <c r="A2544" t="s">
        <v>1103</v>
      </c>
      <c r="B2544" t="str">
        <f>LOWER(TRIM(A2544))</f>
        <v>pro tracker</v>
      </c>
      <c r="C2544" t="str">
        <f t="shared" si="78"/>
        <v>Pro Tracker</v>
      </c>
      <c r="D2544" t="s">
        <v>49</v>
      </c>
      <c r="E2544" s="7">
        <v>4.2</v>
      </c>
      <c r="F2544">
        <v>95</v>
      </c>
      <c r="G2544" t="s">
        <v>2008</v>
      </c>
      <c r="H2544" s="3" t="s">
        <v>13786</v>
      </c>
      <c r="I2544" t="s">
        <v>19</v>
      </c>
      <c r="J2544" s="2">
        <v>0</v>
      </c>
      <c r="K2544" t="s">
        <v>20</v>
      </c>
      <c r="L2544" t="s">
        <v>92</v>
      </c>
      <c r="M2544" s="4">
        <v>46075</v>
      </c>
      <c r="N2544" s="5" t="s">
        <v>905</v>
      </c>
      <c r="O2544" t="s">
        <v>22</v>
      </c>
      <c r="P2544" t="s">
        <v>32</v>
      </c>
      <c r="Q2544" t="s">
        <v>32</v>
      </c>
      <c r="R2544" t="str">
        <f t="shared" si="79"/>
        <v>Rated</v>
      </c>
      <c r="S2544" t="str" cm="1">
        <f t="array" ref="S2544">_xlfn.IFS(E2544="not available","Not Rated", E2544&gt;=4.5,"Excellent", E2544&gt;4,"Very Good", E2544&gt;3,"Good", TRUE,"LOW")</f>
        <v>Very Good</v>
      </c>
    </row>
    <row r="2545" spans="1:19" x14ac:dyDescent="0.15">
      <c r="A2545" t="s">
        <v>1747</v>
      </c>
      <c r="B2545" t="str">
        <f>LOWER(TRIM(A2545))</f>
        <v>chat 3d</v>
      </c>
      <c r="C2545" t="str">
        <f t="shared" si="78"/>
        <v>Chat 3D</v>
      </c>
      <c r="D2545" t="s">
        <v>40</v>
      </c>
      <c r="E2545" s="7">
        <v>4.7</v>
      </c>
      <c r="F2545">
        <v>95</v>
      </c>
      <c r="G2545" t="s">
        <v>13774</v>
      </c>
      <c r="H2545" s="3" t="s">
        <v>13786</v>
      </c>
      <c r="I2545" t="s">
        <v>19</v>
      </c>
      <c r="J2545" s="2">
        <v>0</v>
      </c>
      <c r="K2545" t="s">
        <v>20</v>
      </c>
      <c r="L2545" t="s">
        <v>42</v>
      </c>
      <c r="M2545" s="4">
        <v>45740</v>
      </c>
      <c r="N2545" s="5" t="s">
        <v>13775</v>
      </c>
      <c r="O2545" t="s">
        <v>22</v>
      </c>
      <c r="P2545" t="s">
        <v>23</v>
      </c>
      <c r="Q2545" t="s">
        <v>23</v>
      </c>
      <c r="R2545" t="str">
        <f t="shared" si="79"/>
        <v>Rated</v>
      </c>
      <c r="S2545" t="str" cm="1">
        <f t="array" ref="S2545">_xlfn.IFS(E2545="not available","Not Rated", E2545&gt;=4.5,"Excellent", E2545&gt;4,"Very Good", E2545&gt;3,"Good", TRUE,"LOW")</f>
        <v>Excellent</v>
      </c>
    </row>
    <row r="2546" spans="1:19" x14ac:dyDescent="0.15">
      <c r="A2546" t="s">
        <v>1125</v>
      </c>
      <c r="B2546" t="str">
        <f>LOWER(TRIM(A2546))</f>
        <v>crypto drive</v>
      </c>
      <c r="C2546" t="str">
        <f t="shared" si="78"/>
        <v>Crypto Drive</v>
      </c>
      <c r="D2546" t="s">
        <v>49</v>
      </c>
      <c r="E2546" s="7">
        <v>4.8</v>
      </c>
      <c r="F2546">
        <v>95</v>
      </c>
      <c r="G2546" t="s">
        <v>3649</v>
      </c>
      <c r="H2546" s="3" t="s">
        <v>13786</v>
      </c>
      <c r="I2546" t="s">
        <v>19</v>
      </c>
      <c r="J2546" s="2">
        <v>0</v>
      </c>
      <c r="K2546" t="s">
        <v>62</v>
      </c>
      <c r="L2546" t="s">
        <v>92</v>
      </c>
      <c r="M2546" s="4">
        <v>46271</v>
      </c>
      <c r="N2546" s="5" t="s">
        <v>4516</v>
      </c>
      <c r="O2546" t="s">
        <v>28</v>
      </c>
      <c r="P2546" t="s">
        <v>23</v>
      </c>
      <c r="Q2546" t="s">
        <v>23</v>
      </c>
      <c r="R2546" t="str">
        <f t="shared" si="79"/>
        <v>Rated</v>
      </c>
      <c r="S2546" t="str" cm="1">
        <f t="array" ref="S2546">_xlfn.IFS(E2546="not available","Not Rated", E2546&gt;=4.5,"Excellent", E2546&gt;4,"Very Good", E2546&gt;3,"Good", TRUE,"LOW")</f>
        <v>Excellent</v>
      </c>
    </row>
    <row r="2547" spans="1:19" x14ac:dyDescent="0.15">
      <c r="A2547" t="s">
        <v>4517</v>
      </c>
      <c r="B2547" t="str">
        <f>LOWER(TRIM(A2547))</f>
        <v>easy editor app</v>
      </c>
      <c r="C2547" t="str">
        <f t="shared" si="78"/>
        <v>Easy Editor App</v>
      </c>
      <c r="D2547" t="s">
        <v>115</v>
      </c>
      <c r="E2547" s="7">
        <v>2.9</v>
      </c>
      <c r="F2547">
        <v>95</v>
      </c>
      <c r="G2547" t="s">
        <v>3644</v>
      </c>
      <c r="H2547" s="3" t="s">
        <v>13786</v>
      </c>
      <c r="I2547" t="s">
        <v>19</v>
      </c>
      <c r="J2547" s="2">
        <v>0</v>
      </c>
      <c r="K2547" t="s">
        <v>26</v>
      </c>
      <c r="L2547" t="s">
        <v>1478</v>
      </c>
      <c r="M2547" s="4">
        <v>45534</v>
      </c>
      <c r="N2547" s="5" t="s">
        <v>4518</v>
      </c>
      <c r="O2547" t="s">
        <v>44</v>
      </c>
      <c r="P2547" t="s">
        <v>23</v>
      </c>
      <c r="Q2547" t="s">
        <v>32</v>
      </c>
      <c r="R2547" t="str">
        <f t="shared" si="79"/>
        <v>Rated</v>
      </c>
      <c r="S2547" t="str" cm="1">
        <f t="array" ref="S2547">_xlfn.IFS(E2547="not available","Not Rated", E2547&gt;=4.5,"Excellent", E2547&gt;4,"Very Good", E2547&gt;3,"Good", TRUE,"LOW")</f>
        <v>LOW</v>
      </c>
    </row>
    <row r="2548" spans="1:19" x14ac:dyDescent="0.15">
      <c r="A2548" t="s">
        <v>1400</v>
      </c>
      <c r="B2548" t="str">
        <f>LOWER(TRIM(A2548))</f>
        <v>craft space</v>
      </c>
      <c r="C2548" t="str">
        <f t="shared" si="78"/>
        <v>Craft Space</v>
      </c>
      <c r="D2548" t="s">
        <v>49</v>
      </c>
      <c r="E2548" s="7">
        <v>3.5</v>
      </c>
      <c r="F2548">
        <v>94</v>
      </c>
      <c r="G2548" t="s">
        <v>4519</v>
      </c>
      <c r="H2548" s="3" t="s">
        <v>13786</v>
      </c>
      <c r="I2548" t="s">
        <v>19</v>
      </c>
      <c r="J2548" s="2">
        <v>0</v>
      </c>
      <c r="K2548" t="s">
        <v>69</v>
      </c>
      <c r="L2548" t="s">
        <v>92</v>
      </c>
      <c r="M2548" s="4">
        <v>45913</v>
      </c>
      <c r="N2548" s="5" t="s">
        <v>4520</v>
      </c>
      <c r="O2548" t="s">
        <v>28</v>
      </c>
      <c r="P2548" t="s">
        <v>23</v>
      </c>
      <c r="Q2548" t="s">
        <v>32</v>
      </c>
      <c r="R2548" t="str">
        <f t="shared" si="79"/>
        <v>Rated</v>
      </c>
      <c r="S2548" t="str" cm="1">
        <f t="array" ref="S2548">_xlfn.IFS(E2548="not available","Not Rated", E2548&gt;=4.5,"Excellent", E2548&gt;4,"Very Good", E2548&gt;3,"Good", TRUE,"LOW")</f>
        <v>Good</v>
      </c>
    </row>
    <row r="2549" spans="1:19" x14ac:dyDescent="0.15">
      <c r="A2549" t="s">
        <v>4521</v>
      </c>
      <c r="B2549" t="str">
        <f>LOWER(TRIM(A2549))</f>
        <v>epic planner</v>
      </c>
      <c r="C2549" t="str">
        <f t="shared" si="78"/>
        <v>Epic Planner</v>
      </c>
      <c r="D2549" t="s">
        <v>16</v>
      </c>
      <c r="E2549" s="7">
        <v>4.3</v>
      </c>
      <c r="F2549">
        <v>94</v>
      </c>
      <c r="G2549" t="s">
        <v>3181</v>
      </c>
      <c r="H2549" s="3" t="s">
        <v>13786</v>
      </c>
      <c r="I2549" t="s">
        <v>19</v>
      </c>
      <c r="J2549" s="2">
        <v>0</v>
      </c>
      <c r="K2549" t="s">
        <v>26</v>
      </c>
      <c r="L2549" t="s">
        <v>21</v>
      </c>
      <c r="M2549" s="4">
        <v>45824</v>
      </c>
      <c r="N2549" s="5" t="s">
        <v>4522</v>
      </c>
      <c r="O2549" t="s">
        <v>31</v>
      </c>
      <c r="P2549" t="s">
        <v>23</v>
      </c>
      <c r="Q2549" t="s">
        <v>32</v>
      </c>
      <c r="R2549" t="str">
        <f t="shared" si="79"/>
        <v>Rated</v>
      </c>
      <c r="S2549" t="str" cm="1">
        <f t="array" ref="S2549">_xlfn.IFS(E2549="not available","Not Rated", E2549&gt;=4.5,"Excellent", E2549&gt;4,"Very Good", E2549&gt;3,"Good", TRUE,"LOW")</f>
        <v>Very Good</v>
      </c>
    </row>
    <row r="2550" spans="1:19" x14ac:dyDescent="0.15">
      <c r="A2550" t="s">
        <v>79</v>
      </c>
      <c r="B2550" t="str">
        <f>LOWER(TRIM(A2550))</f>
        <v>health</v>
      </c>
      <c r="C2550" t="str">
        <f t="shared" si="78"/>
        <v>Health</v>
      </c>
      <c r="D2550" t="s">
        <v>16</v>
      </c>
      <c r="E2550" s="7">
        <v>5</v>
      </c>
      <c r="F2550">
        <v>94</v>
      </c>
      <c r="G2550" t="s">
        <v>4523</v>
      </c>
      <c r="H2550" s="3" t="s">
        <v>13786</v>
      </c>
      <c r="I2550" t="s">
        <v>19</v>
      </c>
      <c r="J2550" s="2">
        <v>0</v>
      </c>
      <c r="K2550" t="s">
        <v>26</v>
      </c>
      <c r="L2550" t="s">
        <v>200</v>
      </c>
      <c r="M2550" s="4">
        <v>45967</v>
      </c>
      <c r="N2550" s="5" t="s">
        <v>4524</v>
      </c>
      <c r="O2550" t="s">
        <v>165</v>
      </c>
      <c r="P2550" t="s">
        <v>23</v>
      </c>
      <c r="Q2550" t="s">
        <v>23</v>
      </c>
      <c r="R2550" t="str">
        <f t="shared" si="79"/>
        <v>Rated</v>
      </c>
      <c r="S2550" t="str" cm="1">
        <f t="array" ref="S2550">_xlfn.IFS(E2550="not available","Not Rated", E2550&gt;=4.5,"Excellent", E2550&gt;4,"Very Good", E2550&gt;3,"Good", TRUE,"LOW")</f>
        <v>Excellent</v>
      </c>
    </row>
    <row r="2551" spans="1:19" x14ac:dyDescent="0.15">
      <c r="A2551" t="s">
        <v>445</v>
      </c>
      <c r="B2551" t="str">
        <f>LOWER(TRIM(A2551))</f>
        <v>pay now</v>
      </c>
      <c r="C2551" t="str">
        <f t="shared" si="78"/>
        <v>Pay Now</v>
      </c>
      <c r="D2551" t="s">
        <v>565</v>
      </c>
      <c r="E2551" s="7">
        <v>4.5</v>
      </c>
      <c r="F2551">
        <v>93</v>
      </c>
      <c r="G2551" t="s">
        <v>1625</v>
      </c>
      <c r="H2551" s="3" t="s">
        <v>13786</v>
      </c>
      <c r="I2551" t="s">
        <v>19</v>
      </c>
      <c r="J2551" s="2">
        <v>0</v>
      </c>
      <c r="K2551" t="s">
        <v>26</v>
      </c>
      <c r="L2551" t="s">
        <v>766</v>
      </c>
      <c r="M2551" s="4">
        <v>45376</v>
      </c>
      <c r="N2551" s="5" t="s">
        <v>4525</v>
      </c>
      <c r="O2551" t="s">
        <v>22</v>
      </c>
      <c r="P2551" t="s">
        <v>23</v>
      </c>
      <c r="Q2551" t="s">
        <v>23</v>
      </c>
      <c r="R2551" t="str">
        <f t="shared" si="79"/>
        <v>Rated</v>
      </c>
      <c r="S2551" t="str" cm="1">
        <f t="array" ref="S2551">_xlfn.IFS(E2551="not available","Not Rated", E2551&gt;=4.5,"Excellent", E2551&gt;4,"Very Good", E2551&gt;3,"Good", TRUE,"LOW")</f>
        <v>Excellent</v>
      </c>
    </row>
    <row r="2552" spans="1:19" x14ac:dyDescent="0.15">
      <c r="A2552" t="s">
        <v>264</v>
      </c>
      <c r="B2552" t="str">
        <f>LOWER(TRIM(A2552))</f>
        <v>craft</v>
      </c>
      <c r="C2552" t="str">
        <f t="shared" si="78"/>
        <v>Craft</v>
      </c>
      <c r="D2552" t="s">
        <v>73</v>
      </c>
      <c r="E2552" s="7">
        <v>3.8</v>
      </c>
      <c r="F2552">
        <v>93</v>
      </c>
      <c r="G2552" t="s">
        <v>13774</v>
      </c>
      <c r="H2552" s="3" t="s">
        <v>13786</v>
      </c>
      <c r="I2552" t="s">
        <v>19</v>
      </c>
      <c r="J2552" s="2">
        <v>0</v>
      </c>
      <c r="K2552" t="s">
        <v>26</v>
      </c>
      <c r="L2552" t="s">
        <v>477</v>
      </c>
      <c r="M2552" s="4">
        <v>45689</v>
      </c>
      <c r="N2552" s="5" t="s">
        <v>13775</v>
      </c>
      <c r="O2552" t="s">
        <v>53</v>
      </c>
      <c r="P2552" t="s">
        <v>23</v>
      </c>
      <c r="Q2552" t="s">
        <v>23</v>
      </c>
      <c r="R2552" t="str">
        <f t="shared" si="79"/>
        <v>Rated</v>
      </c>
      <c r="S2552" t="str" cm="1">
        <f t="array" ref="S2552">_xlfn.IFS(E2552="not available","Not Rated", E2552&gt;=4.5,"Excellent", E2552&gt;4,"Very Good", E2552&gt;3,"Good", TRUE,"LOW")</f>
        <v>Good</v>
      </c>
    </row>
    <row r="2553" spans="1:19" x14ac:dyDescent="0.15">
      <c r="A2553" t="s">
        <v>111</v>
      </c>
      <c r="B2553" t="str">
        <f>LOWER(TRIM(A2553))</f>
        <v>editor</v>
      </c>
      <c r="C2553" t="str">
        <f t="shared" si="78"/>
        <v>Editor</v>
      </c>
      <c r="D2553" t="s">
        <v>40</v>
      </c>
      <c r="E2553" s="7">
        <v>4</v>
      </c>
      <c r="F2553">
        <v>92</v>
      </c>
      <c r="G2553" t="s">
        <v>487</v>
      </c>
      <c r="H2553" s="3" t="s">
        <v>13786</v>
      </c>
      <c r="I2553" t="s">
        <v>19</v>
      </c>
      <c r="J2553" s="2">
        <v>0</v>
      </c>
      <c r="K2553" t="s">
        <v>69</v>
      </c>
      <c r="L2553" t="s">
        <v>42</v>
      </c>
      <c r="M2553" s="4">
        <v>46133</v>
      </c>
      <c r="N2553" s="5" t="s">
        <v>4526</v>
      </c>
      <c r="O2553" t="s">
        <v>17</v>
      </c>
      <c r="P2553" t="s">
        <v>23</v>
      </c>
      <c r="Q2553" t="s">
        <v>23</v>
      </c>
      <c r="R2553" t="str">
        <f t="shared" si="79"/>
        <v>Rated</v>
      </c>
      <c r="S2553" t="str" cm="1">
        <f t="array" ref="S2553">_xlfn.IFS(E2553="not available","Not Rated", E2553&gt;=4.5,"Excellent", E2553&gt;4,"Very Good", E2553&gt;3,"Good", TRUE,"LOW")</f>
        <v>Good</v>
      </c>
    </row>
    <row r="2554" spans="1:19" x14ac:dyDescent="0.15">
      <c r="A2554" t="s">
        <v>567</v>
      </c>
      <c r="B2554" t="str">
        <f>LOWER(TRIM(A2554))</f>
        <v>health premium</v>
      </c>
      <c r="C2554" t="str">
        <f t="shared" si="78"/>
        <v>Health Premium</v>
      </c>
      <c r="D2554" t="s">
        <v>16</v>
      </c>
      <c r="E2554" s="7">
        <v>4.5</v>
      </c>
      <c r="F2554">
        <v>92</v>
      </c>
      <c r="G2554" t="s">
        <v>3029</v>
      </c>
      <c r="H2554" s="3" t="s">
        <v>13786</v>
      </c>
      <c r="I2554" t="s">
        <v>19</v>
      </c>
      <c r="J2554" s="2">
        <v>0</v>
      </c>
      <c r="K2554" t="s">
        <v>69</v>
      </c>
      <c r="L2554" t="s">
        <v>21</v>
      </c>
      <c r="M2554" s="4">
        <v>45404</v>
      </c>
      <c r="N2554" s="5" t="s">
        <v>4527</v>
      </c>
      <c r="O2554" t="s">
        <v>28</v>
      </c>
      <c r="P2554" t="s">
        <v>23</v>
      </c>
      <c r="Q2554" t="s">
        <v>23</v>
      </c>
      <c r="R2554" t="str">
        <f t="shared" si="79"/>
        <v>Rated</v>
      </c>
      <c r="S2554" t="str" cm="1">
        <f t="array" ref="S2554">_xlfn.IFS(E2554="not available","Not Rated", E2554&gt;=4.5,"Excellent", E2554&gt;4,"Very Good", E2554&gt;3,"Good", TRUE,"LOW")</f>
        <v>Excellent</v>
      </c>
    </row>
    <row r="2555" spans="1:19" x14ac:dyDescent="0.15">
      <c r="A2555" t="s">
        <v>4528</v>
      </c>
      <c r="B2555" t="str">
        <f>LOWER(TRIM(A2555))</f>
        <v>vpn plus 2023</v>
      </c>
      <c r="C2555" t="str">
        <f t="shared" si="78"/>
        <v>Vpn Plus 2023</v>
      </c>
      <c r="D2555" t="s">
        <v>66</v>
      </c>
      <c r="E2555" s="7">
        <v>3.2</v>
      </c>
      <c r="F2555">
        <v>92</v>
      </c>
      <c r="G2555" t="s">
        <v>506</v>
      </c>
      <c r="H2555" s="3" t="s">
        <v>13786</v>
      </c>
      <c r="I2555" t="s">
        <v>19</v>
      </c>
      <c r="J2555" s="2">
        <v>0</v>
      </c>
      <c r="K2555" t="s">
        <v>62</v>
      </c>
      <c r="L2555" t="s">
        <v>70</v>
      </c>
      <c r="M2555" s="4">
        <v>46096</v>
      </c>
      <c r="N2555" s="5" t="s">
        <v>3457</v>
      </c>
      <c r="O2555" t="s">
        <v>31</v>
      </c>
      <c r="P2555" t="s">
        <v>32</v>
      </c>
      <c r="Q2555" t="s">
        <v>23</v>
      </c>
      <c r="R2555" t="str">
        <f t="shared" si="79"/>
        <v>Rated</v>
      </c>
      <c r="S2555" t="str" cm="1">
        <f t="array" ref="S2555">_xlfn.IFS(E2555="not available","Not Rated", E2555&gt;=4.5,"Excellent", E2555&gt;4,"Very Good", E2555&gt;3,"Good", TRUE,"LOW")</f>
        <v>Good</v>
      </c>
    </row>
    <row r="2556" spans="1:19" x14ac:dyDescent="0.15">
      <c r="A2556" t="s">
        <v>4529</v>
      </c>
      <c r="B2556" t="str">
        <f>LOWER(TRIM(A2556))</f>
        <v>ultra pay premium</v>
      </c>
      <c r="C2556" t="str">
        <f t="shared" si="78"/>
        <v>Ultra Pay Premium</v>
      </c>
      <c r="D2556" t="s">
        <v>80</v>
      </c>
      <c r="E2556" s="7">
        <v>4.5</v>
      </c>
      <c r="F2556">
        <v>92</v>
      </c>
      <c r="G2556" t="s">
        <v>1179</v>
      </c>
      <c r="H2556" s="3" t="s">
        <v>13786</v>
      </c>
      <c r="I2556" t="s">
        <v>19</v>
      </c>
      <c r="J2556" s="2">
        <v>0</v>
      </c>
      <c r="K2556" t="s">
        <v>26</v>
      </c>
      <c r="L2556" t="s">
        <v>82</v>
      </c>
      <c r="M2556" s="4">
        <v>45299</v>
      </c>
      <c r="N2556" s="5" t="s">
        <v>4530</v>
      </c>
      <c r="O2556" t="s">
        <v>28</v>
      </c>
      <c r="P2556" t="s">
        <v>32</v>
      </c>
      <c r="Q2556" t="s">
        <v>23</v>
      </c>
      <c r="R2556" t="str">
        <f t="shared" si="79"/>
        <v>Rated</v>
      </c>
      <c r="S2556" t="str" cm="1">
        <f t="array" ref="S2556">_xlfn.IFS(E2556="not available","Not Rated", E2556&gt;=4.5,"Excellent", E2556&gt;4,"Very Good", E2556&gt;3,"Good", TRUE,"LOW")</f>
        <v>Excellent</v>
      </c>
    </row>
    <row r="2557" spans="1:19" x14ac:dyDescent="0.15">
      <c r="A2557" t="s">
        <v>182</v>
      </c>
      <c r="B2557" t="str">
        <f>LOWER(TRIM(A2557))</f>
        <v>fit</v>
      </c>
      <c r="C2557" t="str">
        <f t="shared" si="78"/>
        <v>Fit</v>
      </c>
      <c r="D2557" t="s">
        <v>346</v>
      </c>
      <c r="E2557" s="7">
        <v>3.6</v>
      </c>
      <c r="F2557">
        <v>91</v>
      </c>
      <c r="G2557" t="s">
        <v>2013</v>
      </c>
      <c r="H2557" s="3" t="s">
        <v>13786</v>
      </c>
      <c r="I2557" t="s">
        <v>19</v>
      </c>
      <c r="J2557" s="2">
        <v>0</v>
      </c>
      <c r="K2557" t="s">
        <v>26</v>
      </c>
      <c r="L2557" t="s">
        <v>1340</v>
      </c>
      <c r="M2557" s="4">
        <v>46237</v>
      </c>
      <c r="N2557" s="5" t="s">
        <v>4531</v>
      </c>
      <c r="O2557" t="s">
        <v>44</v>
      </c>
      <c r="P2557" t="s">
        <v>23</v>
      </c>
      <c r="Q2557" t="s">
        <v>23</v>
      </c>
      <c r="R2557" t="str">
        <f t="shared" si="79"/>
        <v>Rated</v>
      </c>
      <c r="S2557" t="str" cm="1">
        <f t="array" ref="S2557">_xlfn.IFS(E2557="not available","Not Rated", E2557&gt;=4.5,"Excellent", E2557&gt;4,"Very Good", E2557&gt;3,"Good", TRUE,"LOW")</f>
        <v>Good</v>
      </c>
    </row>
    <row r="2558" spans="1:19" x14ac:dyDescent="0.15">
      <c r="A2558" t="s">
        <v>45</v>
      </c>
      <c r="B2558" t="str">
        <f>LOWER(TRIM(A2558))</f>
        <v>planner</v>
      </c>
      <c r="C2558" t="str">
        <f t="shared" si="78"/>
        <v>Planner</v>
      </c>
      <c r="D2558" t="s">
        <v>40</v>
      </c>
      <c r="E2558" s="7">
        <v>3.5</v>
      </c>
      <c r="F2558">
        <v>91</v>
      </c>
      <c r="G2558" t="s">
        <v>4252</v>
      </c>
      <c r="H2558" s="3" t="s">
        <v>13786</v>
      </c>
      <c r="I2558" t="s">
        <v>19</v>
      </c>
      <c r="J2558" s="2">
        <v>0</v>
      </c>
      <c r="K2558" t="s">
        <v>26</v>
      </c>
      <c r="L2558" t="s">
        <v>78</v>
      </c>
      <c r="M2558" s="4">
        <v>46206</v>
      </c>
      <c r="N2558" s="5" t="s">
        <v>4532</v>
      </c>
      <c r="O2558" t="s">
        <v>22</v>
      </c>
      <c r="P2558" t="s">
        <v>32</v>
      </c>
      <c r="Q2558" t="s">
        <v>32</v>
      </c>
      <c r="R2558" t="str">
        <f t="shared" si="79"/>
        <v>Rated</v>
      </c>
      <c r="S2558" t="str" cm="1">
        <f t="array" ref="S2558">_xlfn.IFS(E2558="not available","Not Rated", E2558&gt;=4.5,"Excellent", E2558&gt;4,"Very Good", E2558&gt;3,"Good", TRUE,"LOW")</f>
        <v>Good</v>
      </c>
    </row>
    <row r="2559" spans="1:19" x14ac:dyDescent="0.15">
      <c r="A2559" t="s">
        <v>217</v>
      </c>
      <c r="B2559" t="str">
        <f>LOWER(TRIM(A2559))</f>
        <v>browser</v>
      </c>
      <c r="C2559" t="str">
        <f t="shared" si="78"/>
        <v>Browser</v>
      </c>
      <c r="D2559" t="s">
        <v>289</v>
      </c>
      <c r="E2559" s="7">
        <v>3.7</v>
      </c>
      <c r="F2559">
        <v>91</v>
      </c>
      <c r="G2559" t="s">
        <v>2930</v>
      </c>
      <c r="H2559" s="3" t="s">
        <v>13786</v>
      </c>
      <c r="I2559" t="s">
        <v>19</v>
      </c>
      <c r="J2559" s="2">
        <v>0</v>
      </c>
      <c r="K2559" t="s">
        <v>20</v>
      </c>
      <c r="L2559" t="s">
        <v>1949</v>
      </c>
      <c r="M2559" s="4">
        <v>45698</v>
      </c>
      <c r="N2559" s="5" t="s">
        <v>4533</v>
      </c>
      <c r="O2559" t="s">
        <v>17</v>
      </c>
      <c r="P2559" t="s">
        <v>32</v>
      </c>
      <c r="Q2559" t="s">
        <v>23</v>
      </c>
      <c r="R2559" t="str">
        <f t="shared" si="79"/>
        <v>Rated</v>
      </c>
      <c r="S2559" t="str" cm="1">
        <f t="array" ref="S2559">_xlfn.IFS(E2559="not available","Not Rated", E2559&gt;=4.5,"Excellent", E2559&gt;4,"Very Good", E2559&gt;3,"Good", TRUE,"LOW")</f>
        <v>Good</v>
      </c>
    </row>
    <row r="2560" spans="1:19" x14ac:dyDescent="0.15">
      <c r="A2560" t="s">
        <v>823</v>
      </c>
      <c r="B2560" t="str">
        <f>LOWER(TRIM(A2560))</f>
        <v>neo craft</v>
      </c>
      <c r="C2560" t="str">
        <f t="shared" si="78"/>
        <v>Neo Craft</v>
      </c>
      <c r="D2560" t="s">
        <v>66</v>
      </c>
      <c r="E2560" s="7">
        <v>4.2</v>
      </c>
      <c r="F2560">
        <v>91</v>
      </c>
      <c r="G2560" t="s">
        <v>4534</v>
      </c>
      <c r="H2560" s="3" t="s">
        <v>13786</v>
      </c>
      <c r="I2560" t="s">
        <v>19</v>
      </c>
      <c r="J2560" s="2">
        <v>0</v>
      </c>
      <c r="K2560" t="s">
        <v>20</v>
      </c>
      <c r="L2560" t="s">
        <v>99</v>
      </c>
      <c r="M2560" s="4">
        <v>45971</v>
      </c>
      <c r="N2560" s="5" t="s">
        <v>4535</v>
      </c>
      <c r="O2560" t="s">
        <v>28</v>
      </c>
      <c r="P2560" t="s">
        <v>32</v>
      </c>
      <c r="Q2560" t="s">
        <v>23</v>
      </c>
      <c r="R2560" t="str">
        <f t="shared" si="79"/>
        <v>Rated</v>
      </c>
      <c r="S2560" t="str" cm="1">
        <f t="array" ref="S2560">_xlfn.IFS(E2560="not available","Not Rated", E2560&gt;=4.5,"Excellent", E2560&gt;4,"Very Good", E2560&gt;3,"Good", TRUE,"LOW")</f>
        <v>Very Good</v>
      </c>
    </row>
    <row r="2561" spans="1:19" x14ac:dyDescent="0.15">
      <c r="A2561" t="s">
        <v>29</v>
      </c>
      <c r="B2561" t="str">
        <f>LOWER(TRIM(A2561))</f>
        <v>scanner</v>
      </c>
      <c r="C2561" t="str">
        <f t="shared" si="78"/>
        <v>Scanner</v>
      </c>
      <c r="D2561" t="s">
        <v>73</v>
      </c>
      <c r="E2561" s="7">
        <v>3.2</v>
      </c>
      <c r="F2561">
        <v>91</v>
      </c>
      <c r="G2561" t="s">
        <v>13774</v>
      </c>
      <c r="H2561" s="3" t="s">
        <v>13786</v>
      </c>
      <c r="I2561" t="s">
        <v>19</v>
      </c>
      <c r="J2561" s="2">
        <v>0</v>
      </c>
      <c r="K2561" t="s">
        <v>69</v>
      </c>
      <c r="L2561" t="s">
        <v>341</v>
      </c>
      <c r="M2561" s="4">
        <v>46094</v>
      </c>
      <c r="N2561" s="5" t="s">
        <v>13775</v>
      </c>
      <c r="O2561" t="s">
        <v>53</v>
      </c>
      <c r="P2561" t="s">
        <v>23</v>
      </c>
      <c r="Q2561" t="s">
        <v>32</v>
      </c>
      <c r="R2561" t="str">
        <f t="shared" si="79"/>
        <v>Rated</v>
      </c>
      <c r="S2561" t="str" cm="1">
        <f t="array" ref="S2561">_xlfn.IFS(E2561="not available","Not Rated", E2561&gt;=4.5,"Excellent", E2561&gt;4,"Very Good", E2561&gt;3,"Good", TRUE,"LOW")</f>
        <v>Good</v>
      </c>
    </row>
    <row r="2562" spans="1:19" x14ac:dyDescent="0.15">
      <c r="A2562" t="s">
        <v>1123</v>
      </c>
      <c r="B2562" t="str">
        <f>LOWER(TRIM(A2562))</f>
        <v>connect ai</v>
      </c>
      <c r="C2562" t="str">
        <f t="shared" si="78"/>
        <v>Connect Ai</v>
      </c>
      <c r="D2562" t="s">
        <v>34</v>
      </c>
      <c r="E2562" s="7">
        <v>4.9000000000000004</v>
      </c>
      <c r="F2562">
        <v>91</v>
      </c>
      <c r="G2562" t="s">
        <v>4536</v>
      </c>
      <c r="H2562" s="3" t="s">
        <v>13786</v>
      </c>
      <c r="I2562" t="s">
        <v>19</v>
      </c>
      <c r="J2562" s="2">
        <v>0</v>
      </c>
      <c r="K2562" t="s">
        <v>26</v>
      </c>
      <c r="L2562" t="s">
        <v>37</v>
      </c>
      <c r="M2562" s="4">
        <v>45991</v>
      </c>
      <c r="N2562" s="5" t="s">
        <v>4537</v>
      </c>
      <c r="O2562" t="s">
        <v>53</v>
      </c>
      <c r="P2562" t="s">
        <v>32</v>
      </c>
      <c r="Q2562" t="s">
        <v>23</v>
      </c>
      <c r="R2562" t="str">
        <f t="shared" si="79"/>
        <v>Rated</v>
      </c>
      <c r="S2562" t="str" cm="1">
        <f t="array" ref="S2562">_xlfn.IFS(E2562="not available","Not Rated", E2562&gt;=4.5,"Excellent", E2562&gt;4,"Very Good", E2562&gt;3,"Good", TRUE,"LOW")</f>
        <v>Excellent</v>
      </c>
    </row>
    <row r="2563" spans="1:19" x14ac:dyDescent="0.15">
      <c r="A2563" t="s">
        <v>4538</v>
      </c>
      <c r="B2563" t="str">
        <f>LOWER(TRIM(A2563))</f>
        <v>next dash</v>
      </c>
      <c r="C2563" t="str">
        <f t="shared" ref="C2563:C2626" si="80">PROPER(TRIM(A2563))</f>
        <v>Next Dash</v>
      </c>
      <c r="D2563" t="s">
        <v>73</v>
      </c>
      <c r="E2563" s="7">
        <v>4.5999999999999996</v>
      </c>
      <c r="F2563">
        <v>90</v>
      </c>
      <c r="G2563" t="s">
        <v>4539</v>
      </c>
      <c r="H2563" s="3" t="s">
        <v>13786</v>
      </c>
      <c r="I2563" t="s">
        <v>19</v>
      </c>
      <c r="J2563" s="2">
        <v>0</v>
      </c>
      <c r="K2563" t="s">
        <v>20</v>
      </c>
      <c r="L2563" t="s">
        <v>122</v>
      </c>
      <c r="M2563" s="4">
        <v>46043</v>
      </c>
      <c r="N2563" s="5" t="s">
        <v>4540</v>
      </c>
      <c r="O2563" t="s">
        <v>188</v>
      </c>
      <c r="P2563" t="s">
        <v>23</v>
      </c>
      <c r="Q2563" t="s">
        <v>23</v>
      </c>
      <c r="R2563" t="str">
        <f t="shared" ref="R2563:R2626" si="81">IF(E2563="not avalible","Not Rated","Rated")</f>
        <v>Rated</v>
      </c>
      <c r="S2563" t="str" cm="1">
        <f t="array" ref="S2563">_xlfn.IFS(E2563="not available","Not Rated", E2563&gt;=4.5,"Excellent", E2563&gt;4,"Very Good", E2563&gt;3,"Good", TRUE,"LOW")</f>
        <v>Excellent</v>
      </c>
    </row>
    <row r="2564" spans="1:19" x14ac:dyDescent="0.15">
      <c r="A2564" t="s">
        <v>284</v>
      </c>
      <c r="B2564" t="str">
        <f>LOWER(TRIM(A2564))</f>
        <v>dash</v>
      </c>
      <c r="C2564" t="str">
        <f t="shared" si="80"/>
        <v>Dash</v>
      </c>
      <c r="D2564" t="s">
        <v>66</v>
      </c>
      <c r="E2564" s="7">
        <v>4.9000000000000004</v>
      </c>
      <c r="F2564">
        <v>90</v>
      </c>
      <c r="G2564" t="s">
        <v>4541</v>
      </c>
      <c r="H2564" s="3" t="s">
        <v>13786</v>
      </c>
      <c r="I2564" t="s">
        <v>19</v>
      </c>
      <c r="J2564" s="2">
        <v>0</v>
      </c>
      <c r="K2564" t="s">
        <v>69</v>
      </c>
      <c r="L2564" t="s">
        <v>70</v>
      </c>
      <c r="M2564" s="4">
        <v>45790</v>
      </c>
      <c r="N2564" s="5" t="s">
        <v>4542</v>
      </c>
      <c r="O2564" t="s">
        <v>31</v>
      </c>
      <c r="P2564" t="s">
        <v>32</v>
      </c>
      <c r="Q2564" t="s">
        <v>23</v>
      </c>
      <c r="R2564" t="str">
        <f t="shared" si="81"/>
        <v>Rated</v>
      </c>
      <c r="S2564" t="str" cm="1">
        <f t="array" ref="S2564">_xlfn.IFS(E2564="not available","Not Rated", E2564&gt;=4.5,"Excellent", E2564&gt;4,"Very Good", E2564&gt;3,"Good", TRUE,"LOW")</f>
        <v>Excellent</v>
      </c>
    </row>
    <row r="2565" spans="1:19" x14ac:dyDescent="0.15">
      <c r="A2565" t="s">
        <v>162</v>
      </c>
      <c r="B2565" t="str">
        <f>LOWER(TRIM(A2565))</f>
        <v>connect</v>
      </c>
      <c r="C2565" t="str">
        <f t="shared" si="80"/>
        <v>Connect</v>
      </c>
      <c r="D2565" t="s">
        <v>16</v>
      </c>
      <c r="E2565" s="7">
        <v>3.3</v>
      </c>
      <c r="F2565">
        <v>90</v>
      </c>
      <c r="G2565" t="s">
        <v>13774</v>
      </c>
      <c r="H2565" s="3" t="s">
        <v>13786</v>
      </c>
      <c r="I2565" t="s">
        <v>19</v>
      </c>
      <c r="J2565" s="2">
        <v>0</v>
      </c>
      <c r="K2565" t="s">
        <v>26</v>
      </c>
      <c r="L2565" t="s">
        <v>200</v>
      </c>
      <c r="M2565" s="4">
        <v>45920</v>
      </c>
      <c r="N2565" s="5" t="s">
        <v>13775</v>
      </c>
      <c r="O2565" t="s">
        <v>22</v>
      </c>
      <c r="P2565" t="s">
        <v>23</v>
      </c>
      <c r="Q2565" t="s">
        <v>23</v>
      </c>
      <c r="R2565" t="str">
        <f t="shared" si="81"/>
        <v>Rated</v>
      </c>
      <c r="S2565" t="str" cm="1">
        <f t="array" ref="S2565">_xlfn.IFS(E2565="not available","Not Rated", E2565&gt;=4.5,"Excellent", E2565&gt;4,"Very Good", E2565&gt;3,"Good", TRUE,"LOW")</f>
        <v>Good</v>
      </c>
    </row>
    <row r="2566" spans="1:19" x14ac:dyDescent="0.15">
      <c r="A2566" t="s">
        <v>4543</v>
      </c>
      <c r="B2566" t="str">
        <f>LOWER(TRIM(A2566))</f>
        <v>quick scanner 3d</v>
      </c>
      <c r="C2566" t="str">
        <f t="shared" si="80"/>
        <v>Quick Scanner 3D</v>
      </c>
      <c r="D2566" t="s">
        <v>25</v>
      </c>
      <c r="E2566" s="7">
        <v>4.7</v>
      </c>
      <c r="F2566">
        <v>90</v>
      </c>
      <c r="G2566" t="s">
        <v>3999</v>
      </c>
      <c r="H2566" s="3" t="s">
        <v>13786</v>
      </c>
      <c r="I2566" t="s">
        <v>19</v>
      </c>
      <c r="J2566" s="2">
        <v>0</v>
      </c>
      <c r="K2566" t="s">
        <v>26</v>
      </c>
      <c r="L2566" t="s">
        <v>27</v>
      </c>
      <c r="M2566" s="4">
        <v>45707</v>
      </c>
      <c r="N2566" s="5" t="s">
        <v>4544</v>
      </c>
      <c r="O2566" t="s">
        <v>17</v>
      </c>
      <c r="P2566" t="s">
        <v>32</v>
      </c>
      <c r="Q2566" t="s">
        <v>23</v>
      </c>
      <c r="R2566" t="str">
        <f t="shared" si="81"/>
        <v>Rated</v>
      </c>
      <c r="S2566" t="str" cm="1">
        <f t="array" ref="S2566">_xlfn.IFS(E2566="not available","Not Rated", E2566&gt;=4.5,"Excellent", E2566&gt;4,"Very Good", E2566&gt;3,"Good", TRUE,"LOW")</f>
        <v>Excellent</v>
      </c>
    </row>
    <row r="2567" spans="1:19" x14ac:dyDescent="0.15">
      <c r="A2567" t="s">
        <v>114</v>
      </c>
      <c r="B2567" t="str">
        <f>LOWER(TRIM(A2567))</f>
        <v>drive app</v>
      </c>
      <c r="C2567" t="str">
        <f t="shared" si="80"/>
        <v>Drive App</v>
      </c>
      <c r="D2567" t="s">
        <v>73</v>
      </c>
      <c r="E2567" s="7">
        <v>3.7</v>
      </c>
      <c r="F2567">
        <v>89</v>
      </c>
      <c r="G2567" t="s">
        <v>4545</v>
      </c>
      <c r="H2567" s="3" t="s">
        <v>13786</v>
      </c>
      <c r="I2567" t="s">
        <v>19</v>
      </c>
      <c r="J2567" s="2">
        <v>0</v>
      </c>
      <c r="K2567" t="s">
        <v>20</v>
      </c>
      <c r="L2567" t="s">
        <v>477</v>
      </c>
      <c r="M2567" s="4">
        <v>45471</v>
      </c>
      <c r="N2567" s="5" t="s">
        <v>4546</v>
      </c>
      <c r="O2567" t="s">
        <v>31</v>
      </c>
      <c r="P2567" t="s">
        <v>32</v>
      </c>
      <c r="Q2567" t="s">
        <v>23</v>
      </c>
      <c r="R2567" t="str">
        <f t="shared" si="81"/>
        <v>Rated</v>
      </c>
      <c r="S2567" t="str" cm="1">
        <f t="array" ref="S2567">_xlfn.IFS(E2567="not available","Not Rated", E2567&gt;=4.5,"Excellent", E2567&gt;4,"Very Good", E2567&gt;3,"Good", TRUE,"LOW")</f>
        <v>Good</v>
      </c>
    </row>
    <row r="2568" spans="1:19" x14ac:dyDescent="0.15">
      <c r="A2568" t="s">
        <v>4547</v>
      </c>
      <c r="B2568" t="str">
        <f>LOWER(TRIM(A2568))</f>
        <v>smart tracker max</v>
      </c>
      <c r="C2568" t="str">
        <f t="shared" si="80"/>
        <v>Smart Tracker Max</v>
      </c>
      <c r="D2568" t="s">
        <v>16</v>
      </c>
      <c r="E2568" s="7">
        <v>3.2</v>
      </c>
      <c r="F2568">
        <v>89</v>
      </c>
      <c r="G2568" t="s">
        <v>2228</v>
      </c>
      <c r="H2568" s="3" t="s">
        <v>13786</v>
      </c>
      <c r="I2568" t="s">
        <v>19</v>
      </c>
      <c r="J2568" s="2">
        <v>0</v>
      </c>
      <c r="K2568" t="s">
        <v>26</v>
      </c>
      <c r="L2568" t="s">
        <v>200</v>
      </c>
      <c r="M2568" s="4">
        <v>45608</v>
      </c>
      <c r="N2568" s="5" t="s">
        <v>4548</v>
      </c>
      <c r="O2568" t="s">
        <v>17</v>
      </c>
      <c r="P2568" t="s">
        <v>23</v>
      </c>
      <c r="Q2568" t="s">
        <v>23</v>
      </c>
      <c r="R2568" t="str">
        <f t="shared" si="81"/>
        <v>Rated</v>
      </c>
      <c r="S2568" t="str" cm="1">
        <f t="array" ref="S2568">_xlfn.IFS(E2568="not available","Not Rated", E2568&gt;=4.5,"Excellent", E2568&gt;4,"Very Good", E2568&gt;3,"Good", TRUE,"LOW")</f>
        <v>Good</v>
      </c>
    </row>
    <row r="2569" spans="1:19" x14ac:dyDescent="0.15">
      <c r="A2569" t="s">
        <v>1319</v>
      </c>
      <c r="B2569" t="str">
        <f>LOWER(TRIM(A2569))</f>
        <v>meta chat</v>
      </c>
      <c r="C2569" t="str">
        <f t="shared" si="80"/>
        <v>Meta Chat</v>
      </c>
      <c r="D2569" t="s">
        <v>60</v>
      </c>
      <c r="E2569" s="7">
        <v>3.9</v>
      </c>
      <c r="F2569">
        <v>89</v>
      </c>
      <c r="G2569" t="s">
        <v>3603</v>
      </c>
      <c r="H2569" s="3" t="s">
        <v>13786</v>
      </c>
      <c r="I2569" t="s">
        <v>19</v>
      </c>
      <c r="J2569" s="2">
        <v>0</v>
      </c>
      <c r="K2569" t="s">
        <v>26</v>
      </c>
      <c r="L2569" t="s">
        <v>280</v>
      </c>
      <c r="M2569" s="4">
        <v>45750</v>
      </c>
      <c r="N2569" s="5" t="s">
        <v>4549</v>
      </c>
      <c r="O2569" t="s">
        <v>17</v>
      </c>
      <c r="P2569" t="s">
        <v>23</v>
      </c>
      <c r="Q2569" t="s">
        <v>23</v>
      </c>
      <c r="R2569" t="str">
        <f t="shared" si="81"/>
        <v>Rated</v>
      </c>
      <c r="S2569" t="str" cm="1">
        <f t="array" ref="S2569">_xlfn.IFS(E2569="not available","Not Rated", E2569&gt;=4.5,"Excellent", E2569&gt;4,"Very Good", E2569&gt;3,"Good", TRUE,"LOW")</f>
        <v>Good</v>
      </c>
    </row>
    <row r="2570" spans="1:19" x14ac:dyDescent="0.15">
      <c r="A2570" t="s">
        <v>3662</v>
      </c>
      <c r="B2570" t="str">
        <f>LOWER(TRIM(A2570))</f>
        <v>vpn max</v>
      </c>
      <c r="C2570" t="str">
        <f t="shared" si="80"/>
        <v>Vpn Max</v>
      </c>
      <c r="D2570" t="s">
        <v>16</v>
      </c>
      <c r="E2570" s="7">
        <v>3.8</v>
      </c>
      <c r="F2570">
        <v>89</v>
      </c>
      <c r="G2570" t="s">
        <v>4550</v>
      </c>
      <c r="H2570" s="3" t="s">
        <v>13786</v>
      </c>
      <c r="I2570" t="s">
        <v>19</v>
      </c>
      <c r="J2570" s="2">
        <v>0</v>
      </c>
      <c r="K2570" t="s">
        <v>69</v>
      </c>
      <c r="L2570" t="s">
        <v>200</v>
      </c>
      <c r="M2570" s="4">
        <v>46130</v>
      </c>
      <c r="N2570" s="5" t="s">
        <v>4551</v>
      </c>
      <c r="O2570" t="s">
        <v>31</v>
      </c>
      <c r="P2570" t="s">
        <v>32</v>
      </c>
      <c r="Q2570" t="s">
        <v>23</v>
      </c>
      <c r="R2570" t="str">
        <f t="shared" si="81"/>
        <v>Rated</v>
      </c>
      <c r="S2570" t="str" cm="1">
        <f t="array" ref="S2570">_xlfn.IFS(E2570="not available","Not Rated", E2570&gt;=4.5,"Excellent", E2570&gt;4,"Very Good", E2570&gt;3,"Good", TRUE,"LOW")</f>
        <v>Good</v>
      </c>
    </row>
    <row r="2571" spans="1:19" x14ac:dyDescent="0.15">
      <c r="A2571" t="s">
        <v>182</v>
      </c>
      <c r="B2571" t="str">
        <f>LOWER(TRIM(A2571))</f>
        <v>fit</v>
      </c>
      <c r="C2571" t="str">
        <f t="shared" si="80"/>
        <v>Fit</v>
      </c>
      <c r="D2571" t="s">
        <v>16</v>
      </c>
      <c r="E2571" s="7">
        <v>3.8</v>
      </c>
      <c r="F2571">
        <v>88</v>
      </c>
      <c r="G2571" t="s">
        <v>4552</v>
      </c>
      <c r="H2571" s="3" t="s">
        <v>13786</v>
      </c>
      <c r="I2571" t="s">
        <v>19</v>
      </c>
      <c r="J2571" s="2">
        <v>0</v>
      </c>
      <c r="K2571" t="s">
        <v>20</v>
      </c>
      <c r="L2571" t="s">
        <v>21</v>
      </c>
      <c r="M2571" s="4">
        <v>45559</v>
      </c>
      <c r="N2571" s="5" t="s">
        <v>4553</v>
      </c>
      <c r="O2571" t="s">
        <v>53</v>
      </c>
      <c r="P2571" t="s">
        <v>23</v>
      </c>
      <c r="Q2571" t="s">
        <v>23</v>
      </c>
      <c r="R2571" t="str">
        <f t="shared" si="81"/>
        <v>Rated</v>
      </c>
      <c r="S2571" t="str" cm="1">
        <f t="array" ref="S2571">_xlfn.IFS(E2571="not available","Not Rated", E2571&gt;=4.5,"Excellent", E2571&gt;4,"Very Good", E2571&gt;3,"Good", TRUE,"LOW")</f>
        <v>Good</v>
      </c>
    </row>
    <row r="2572" spans="1:19" x14ac:dyDescent="0.15">
      <c r="A2572" t="s">
        <v>217</v>
      </c>
      <c r="B2572" t="str">
        <f>LOWER(TRIM(A2572))</f>
        <v>browser</v>
      </c>
      <c r="C2572" t="str">
        <f t="shared" si="80"/>
        <v>Browser</v>
      </c>
      <c r="D2572" t="s">
        <v>194</v>
      </c>
      <c r="E2572" s="7">
        <v>3.8</v>
      </c>
      <c r="F2572">
        <v>88</v>
      </c>
      <c r="G2572" t="s">
        <v>933</v>
      </c>
      <c r="H2572" s="3" t="s">
        <v>13786</v>
      </c>
      <c r="I2572" t="s">
        <v>19</v>
      </c>
      <c r="J2572" s="2">
        <v>0</v>
      </c>
      <c r="K2572" t="s">
        <v>26</v>
      </c>
      <c r="L2572" t="s">
        <v>196</v>
      </c>
      <c r="M2572" s="4">
        <v>45653</v>
      </c>
      <c r="N2572" s="5" t="s">
        <v>4554</v>
      </c>
      <c r="O2572" t="s">
        <v>53</v>
      </c>
      <c r="P2572" t="s">
        <v>23</v>
      </c>
      <c r="Q2572" t="s">
        <v>23</v>
      </c>
      <c r="R2572" t="str">
        <f t="shared" si="81"/>
        <v>Rated</v>
      </c>
      <c r="S2572" t="str" cm="1">
        <f t="array" ref="S2572">_xlfn.IFS(E2572="not available","Not Rated", E2572&gt;=4.5,"Excellent", E2572&gt;4,"Very Good", E2572&gt;3,"Good", TRUE,"LOW")</f>
        <v>Good</v>
      </c>
    </row>
    <row r="2573" spans="1:19" x14ac:dyDescent="0.15">
      <c r="A2573" t="s">
        <v>4555</v>
      </c>
      <c r="B2573" t="str">
        <f>LOWER(TRIM(A2573))</f>
        <v>super scanner online</v>
      </c>
      <c r="C2573" t="str">
        <f t="shared" si="80"/>
        <v>Super Scanner Online</v>
      </c>
      <c r="D2573" t="s">
        <v>60</v>
      </c>
      <c r="E2573" s="7">
        <v>4</v>
      </c>
      <c r="F2573">
        <v>88</v>
      </c>
      <c r="G2573" t="s">
        <v>1200</v>
      </c>
      <c r="H2573" s="3" t="s">
        <v>13786</v>
      </c>
      <c r="I2573" t="s">
        <v>19</v>
      </c>
      <c r="J2573" s="2">
        <v>0</v>
      </c>
      <c r="K2573" t="s">
        <v>26</v>
      </c>
      <c r="L2573" t="s">
        <v>280</v>
      </c>
      <c r="M2573" s="4">
        <v>46097</v>
      </c>
      <c r="N2573" s="5" t="s">
        <v>4556</v>
      </c>
      <c r="O2573" t="s">
        <v>225</v>
      </c>
      <c r="P2573" t="s">
        <v>32</v>
      </c>
      <c r="Q2573" t="s">
        <v>23</v>
      </c>
      <c r="R2573" t="str">
        <f t="shared" si="81"/>
        <v>Rated</v>
      </c>
      <c r="S2573" t="str" cm="1">
        <f t="array" ref="S2573">_xlfn.IFS(E2573="not available","Not Rated", E2573&gt;=4.5,"Excellent", E2573&gt;4,"Very Good", E2573&gt;3,"Good", TRUE,"LOW")</f>
        <v>Good</v>
      </c>
    </row>
    <row r="2574" spans="1:19" x14ac:dyDescent="0.15">
      <c r="A2574" t="s">
        <v>332</v>
      </c>
      <c r="B2574" t="str">
        <f>LOWER(TRIM(A2574))</f>
        <v>pay</v>
      </c>
      <c r="C2574" t="str">
        <f t="shared" si="80"/>
        <v>Pay</v>
      </c>
      <c r="D2574" t="s">
        <v>473</v>
      </c>
      <c r="E2574" s="7">
        <v>4.3</v>
      </c>
      <c r="F2574">
        <v>87</v>
      </c>
      <c r="G2574" t="s">
        <v>2542</v>
      </c>
      <c r="H2574" s="3" t="s">
        <v>13786</v>
      </c>
      <c r="I2574" t="s">
        <v>19</v>
      </c>
      <c r="J2574" s="2">
        <v>0</v>
      </c>
      <c r="K2574" t="s">
        <v>26</v>
      </c>
      <c r="L2574" t="s">
        <v>474</v>
      </c>
      <c r="M2574" s="4">
        <v>45965</v>
      </c>
      <c r="N2574" s="5" t="s">
        <v>4557</v>
      </c>
      <c r="O2574" t="s">
        <v>225</v>
      </c>
      <c r="P2574" t="s">
        <v>23</v>
      </c>
      <c r="Q2574" t="s">
        <v>32</v>
      </c>
      <c r="R2574" t="str">
        <f t="shared" si="81"/>
        <v>Rated</v>
      </c>
      <c r="S2574" t="str" cm="1">
        <f t="array" ref="S2574">_xlfn.IFS(E2574="not available","Not Rated", E2574&gt;=4.5,"Excellent", E2574&gt;4,"Very Good", E2574&gt;3,"Good", TRUE,"LOW")</f>
        <v>Very Good</v>
      </c>
    </row>
    <row r="2575" spans="1:19" x14ac:dyDescent="0.15">
      <c r="A2575" t="s">
        <v>2218</v>
      </c>
      <c r="B2575" t="str">
        <f>LOWER(TRIM(A2575))</f>
        <v>editor app</v>
      </c>
      <c r="C2575" t="str">
        <f t="shared" si="80"/>
        <v>Editor App</v>
      </c>
      <c r="D2575" t="s">
        <v>60</v>
      </c>
      <c r="E2575" s="7">
        <v>4.8</v>
      </c>
      <c r="F2575">
        <v>87</v>
      </c>
      <c r="G2575" t="s">
        <v>2652</v>
      </c>
      <c r="H2575" s="3" t="s">
        <v>13786</v>
      </c>
      <c r="I2575" t="s">
        <v>19</v>
      </c>
      <c r="J2575" s="2">
        <v>0</v>
      </c>
      <c r="K2575" t="s">
        <v>26</v>
      </c>
      <c r="L2575" t="s">
        <v>63</v>
      </c>
      <c r="M2575" s="4">
        <v>46134</v>
      </c>
      <c r="N2575" s="5" t="s">
        <v>4558</v>
      </c>
      <c r="O2575" t="s">
        <v>31</v>
      </c>
      <c r="P2575" t="s">
        <v>23</v>
      </c>
      <c r="Q2575" t="s">
        <v>23</v>
      </c>
      <c r="R2575" t="str">
        <f t="shared" si="81"/>
        <v>Rated</v>
      </c>
      <c r="S2575" t="str" cm="1">
        <f t="array" ref="S2575">_xlfn.IFS(E2575="not available","Not Rated", E2575&gt;=4.5,"Excellent", E2575&gt;4,"Very Good", E2575&gt;3,"Good", TRUE,"LOW")</f>
        <v>Excellent</v>
      </c>
    </row>
    <row r="2576" spans="1:19" x14ac:dyDescent="0.15">
      <c r="A2576" t="s">
        <v>1973</v>
      </c>
      <c r="B2576" t="str">
        <f>LOWER(TRIM(A2576))</f>
        <v>connect space</v>
      </c>
      <c r="C2576" t="str">
        <f t="shared" si="80"/>
        <v>Connect Space</v>
      </c>
      <c r="D2576" t="s">
        <v>194</v>
      </c>
      <c r="E2576" s="7">
        <v>4.5</v>
      </c>
      <c r="F2576">
        <v>87</v>
      </c>
      <c r="G2576" t="s">
        <v>1697</v>
      </c>
      <c r="H2576" s="3" t="s">
        <v>13786</v>
      </c>
      <c r="I2576" t="s">
        <v>19</v>
      </c>
      <c r="J2576" s="2">
        <v>0</v>
      </c>
      <c r="K2576" t="s">
        <v>20</v>
      </c>
      <c r="L2576" t="s">
        <v>196</v>
      </c>
      <c r="M2576" s="4">
        <v>45539</v>
      </c>
      <c r="N2576" s="5" t="s">
        <v>4559</v>
      </c>
      <c r="O2576" t="s">
        <v>31</v>
      </c>
      <c r="P2576" t="s">
        <v>23</v>
      </c>
      <c r="Q2576" t="s">
        <v>32</v>
      </c>
      <c r="R2576" t="str">
        <f t="shared" si="81"/>
        <v>Rated</v>
      </c>
      <c r="S2576" t="str" cm="1">
        <f t="array" ref="S2576">_xlfn.IFS(E2576="not available","Not Rated", E2576&gt;=4.5,"Excellent", E2576&gt;4,"Very Good", E2576&gt;3,"Good", TRUE,"LOW")</f>
        <v>Excellent</v>
      </c>
    </row>
    <row r="2577" spans="1:19" x14ac:dyDescent="0.15">
      <c r="A2577" t="s">
        <v>39</v>
      </c>
      <c r="B2577" t="str">
        <f>LOWER(TRIM(A2577))</f>
        <v>vpn</v>
      </c>
      <c r="C2577" t="str">
        <f t="shared" si="80"/>
        <v>Vpn</v>
      </c>
      <c r="D2577" t="s">
        <v>73</v>
      </c>
      <c r="E2577" s="7">
        <v>3.7</v>
      </c>
      <c r="F2577">
        <v>87</v>
      </c>
      <c r="G2577" t="s">
        <v>4560</v>
      </c>
      <c r="H2577" s="3" t="s">
        <v>13786</v>
      </c>
      <c r="I2577" t="s">
        <v>19</v>
      </c>
      <c r="J2577" s="2">
        <v>0</v>
      </c>
      <c r="K2577" t="s">
        <v>20</v>
      </c>
      <c r="L2577" t="s">
        <v>88</v>
      </c>
      <c r="M2577" s="4">
        <v>46023</v>
      </c>
      <c r="N2577" s="5" t="s">
        <v>4561</v>
      </c>
      <c r="O2577" t="s">
        <v>31</v>
      </c>
      <c r="P2577" t="s">
        <v>32</v>
      </c>
      <c r="Q2577" t="s">
        <v>23</v>
      </c>
      <c r="R2577" t="str">
        <f t="shared" si="81"/>
        <v>Rated</v>
      </c>
      <c r="S2577" t="str" cm="1">
        <f t="array" ref="S2577">_xlfn.IFS(E2577="not available","Not Rated", E2577&gt;=4.5,"Excellent", E2577&gt;4,"Very Good", E2577&gt;3,"Good", TRUE,"LOW")</f>
        <v>Good</v>
      </c>
    </row>
    <row r="2578" spans="1:19" x14ac:dyDescent="0.15">
      <c r="A2578" t="s">
        <v>4562</v>
      </c>
      <c r="B2578" t="str">
        <f>LOWER(TRIM(A2578))</f>
        <v>ultra maker</v>
      </c>
      <c r="C2578" t="str">
        <f t="shared" si="80"/>
        <v>Ultra Maker</v>
      </c>
      <c r="D2578" t="s">
        <v>66</v>
      </c>
      <c r="E2578" s="7">
        <v>3.8</v>
      </c>
      <c r="F2578">
        <v>87</v>
      </c>
      <c r="G2578" t="s">
        <v>4563</v>
      </c>
      <c r="H2578" s="3" t="s">
        <v>13786</v>
      </c>
      <c r="I2578" t="s">
        <v>19</v>
      </c>
      <c r="J2578" s="2">
        <v>0</v>
      </c>
      <c r="K2578" t="s">
        <v>26</v>
      </c>
      <c r="L2578" t="s">
        <v>70</v>
      </c>
      <c r="M2578" s="4">
        <v>45889</v>
      </c>
      <c r="N2578" s="5" t="s">
        <v>4564</v>
      </c>
      <c r="O2578" t="s">
        <v>225</v>
      </c>
      <c r="P2578" t="s">
        <v>32</v>
      </c>
      <c r="Q2578" t="s">
        <v>23</v>
      </c>
      <c r="R2578" t="str">
        <f t="shared" si="81"/>
        <v>Rated</v>
      </c>
      <c r="S2578" t="str" cm="1">
        <f t="array" ref="S2578">_xlfn.IFS(E2578="not available","Not Rated", E2578&gt;=4.5,"Excellent", E2578&gt;4,"Very Good", E2578&gt;3,"Good", TRUE,"LOW")</f>
        <v>Good</v>
      </c>
    </row>
    <row r="2579" spans="1:19" x14ac:dyDescent="0.15">
      <c r="A2579" t="s">
        <v>2169</v>
      </c>
      <c r="B2579" t="str">
        <f>LOWER(TRIM(A2579))</f>
        <v>vpn online</v>
      </c>
      <c r="C2579" t="str">
        <f t="shared" si="80"/>
        <v>Vpn Online</v>
      </c>
      <c r="D2579" t="s">
        <v>498</v>
      </c>
      <c r="E2579" s="7">
        <v>3.9</v>
      </c>
      <c r="F2579">
        <v>87</v>
      </c>
      <c r="G2579" t="s">
        <v>2016</v>
      </c>
      <c r="H2579" s="3" t="s">
        <v>13786</v>
      </c>
      <c r="I2579" t="s">
        <v>30</v>
      </c>
      <c r="J2579" s="2">
        <v>1.99</v>
      </c>
      <c r="K2579" t="s">
        <v>26</v>
      </c>
      <c r="L2579" t="s">
        <v>691</v>
      </c>
      <c r="M2579" s="4">
        <v>46140</v>
      </c>
      <c r="N2579" s="5" t="s">
        <v>4565</v>
      </c>
      <c r="O2579" t="s">
        <v>53</v>
      </c>
      <c r="P2579" t="s">
        <v>32</v>
      </c>
      <c r="Q2579" t="s">
        <v>32</v>
      </c>
      <c r="R2579" t="str">
        <f t="shared" si="81"/>
        <v>Rated</v>
      </c>
      <c r="S2579" t="str" cm="1">
        <f t="array" ref="S2579">_xlfn.IFS(E2579="not available","Not Rated", E2579&gt;=4.5,"Excellent", E2579&gt;4,"Very Good", E2579&gt;3,"Good", TRUE,"LOW")</f>
        <v>Good</v>
      </c>
    </row>
    <row r="2580" spans="1:19" x14ac:dyDescent="0.15">
      <c r="A2580" t="s">
        <v>3333</v>
      </c>
      <c r="B2580" t="str">
        <f>LOWER(TRIM(A2580))</f>
        <v>maker app</v>
      </c>
      <c r="C2580" t="str">
        <f t="shared" si="80"/>
        <v>Maker App</v>
      </c>
      <c r="D2580" t="s">
        <v>49</v>
      </c>
      <c r="E2580" s="7">
        <v>4.7</v>
      </c>
      <c r="F2580">
        <v>86</v>
      </c>
      <c r="G2580" t="s">
        <v>1279</v>
      </c>
      <c r="H2580" s="3" t="s">
        <v>13786</v>
      </c>
      <c r="I2580" t="s">
        <v>19</v>
      </c>
      <c r="J2580" s="2">
        <v>0</v>
      </c>
      <c r="K2580" t="s">
        <v>26</v>
      </c>
      <c r="L2580" t="s">
        <v>92</v>
      </c>
      <c r="M2580" s="4">
        <v>46331</v>
      </c>
      <c r="N2580" s="5" t="s">
        <v>4566</v>
      </c>
      <c r="O2580" t="s">
        <v>53</v>
      </c>
      <c r="P2580" t="s">
        <v>23</v>
      </c>
      <c r="Q2580" t="s">
        <v>23</v>
      </c>
      <c r="R2580" t="str">
        <f t="shared" si="81"/>
        <v>Rated</v>
      </c>
      <c r="S2580" t="str" cm="1">
        <f t="array" ref="S2580">_xlfn.IFS(E2580="not available","Not Rated", E2580&gt;=4.5,"Excellent", E2580&gt;4,"Very Good", E2580&gt;3,"Good", TRUE,"LOW")</f>
        <v>Excellent</v>
      </c>
    </row>
    <row r="2581" spans="1:19" x14ac:dyDescent="0.15">
      <c r="A2581" t="s">
        <v>192</v>
      </c>
      <c r="B2581" t="str">
        <f>LOWER(TRIM(A2581))</f>
        <v>learn</v>
      </c>
      <c r="C2581" t="str">
        <f t="shared" si="80"/>
        <v>Learn</v>
      </c>
      <c r="D2581" t="s">
        <v>40</v>
      </c>
      <c r="E2581" s="7">
        <v>3.4</v>
      </c>
      <c r="F2581">
        <v>86</v>
      </c>
      <c r="G2581" t="s">
        <v>639</v>
      </c>
      <c r="H2581" s="3" t="s">
        <v>13786</v>
      </c>
      <c r="I2581" t="s">
        <v>19</v>
      </c>
      <c r="J2581" s="2">
        <v>0</v>
      </c>
      <c r="K2581" t="s">
        <v>26</v>
      </c>
      <c r="L2581" t="s">
        <v>42</v>
      </c>
      <c r="M2581" s="4">
        <v>45651</v>
      </c>
      <c r="N2581" s="5" t="s">
        <v>4567</v>
      </c>
      <c r="O2581" t="s">
        <v>44</v>
      </c>
      <c r="P2581" t="s">
        <v>23</v>
      </c>
      <c r="Q2581" t="s">
        <v>23</v>
      </c>
      <c r="R2581" t="str">
        <f t="shared" si="81"/>
        <v>Rated</v>
      </c>
      <c r="S2581" t="str" cm="1">
        <f t="array" ref="S2581">_xlfn.IFS(E2581="not available","Not Rated", E2581&gt;=4.5,"Excellent", E2581&gt;4,"Very Good", E2581&gt;3,"Good", TRUE,"LOW")</f>
        <v>Good</v>
      </c>
    </row>
    <row r="2582" spans="1:19" x14ac:dyDescent="0.15">
      <c r="A2582" t="s">
        <v>2630</v>
      </c>
      <c r="B2582" t="str">
        <f>LOWER(TRIM(A2582))</f>
        <v>craft 3d</v>
      </c>
      <c r="C2582" t="str">
        <f t="shared" si="80"/>
        <v>Craft 3D</v>
      </c>
      <c r="D2582" t="s">
        <v>144</v>
      </c>
      <c r="E2582" s="7">
        <v>4</v>
      </c>
      <c r="F2582">
        <v>86</v>
      </c>
      <c r="G2582" t="s">
        <v>2995</v>
      </c>
      <c r="H2582" s="3" t="s">
        <v>13786</v>
      </c>
      <c r="I2582" t="s">
        <v>19</v>
      </c>
      <c r="J2582" s="2">
        <v>0</v>
      </c>
      <c r="K2582" t="s">
        <v>20</v>
      </c>
      <c r="L2582" t="s">
        <v>146</v>
      </c>
      <c r="M2582" s="4">
        <v>46200</v>
      </c>
      <c r="N2582" s="5" t="s">
        <v>4568</v>
      </c>
      <c r="O2582" t="s">
        <v>28</v>
      </c>
      <c r="P2582" t="s">
        <v>23</v>
      </c>
      <c r="Q2582" t="s">
        <v>23</v>
      </c>
      <c r="R2582" t="str">
        <f t="shared" si="81"/>
        <v>Rated</v>
      </c>
      <c r="S2582" t="str" cm="1">
        <f t="array" ref="S2582">_xlfn.IFS(E2582="not available","Not Rated", E2582&gt;=4.5,"Excellent", E2582&gt;4,"Very Good", E2582&gt;3,"Good", TRUE,"LOW")</f>
        <v>Good</v>
      </c>
    </row>
    <row r="2583" spans="1:19" x14ac:dyDescent="0.15">
      <c r="A2583" t="s">
        <v>448</v>
      </c>
      <c r="B2583" t="str">
        <f>LOWER(TRIM(A2583))</f>
        <v>planner space</v>
      </c>
      <c r="C2583" t="str">
        <f t="shared" si="80"/>
        <v>Planner Space</v>
      </c>
      <c r="D2583" t="s">
        <v>60</v>
      </c>
      <c r="E2583" s="7">
        <v>4.3</v>
      </c>
      <c r="F2583">
        <v>86</v>
      </c>
      <c r="G2583" t="s">
        <v>1012</v>
      </c>
      <c r="H2583" s="3" t="s">
        <v>13786</v>
      </c>
      <c r="I2583" t="s">
        <v>19</v>
      </c>
      <c r="J2583" s="2">
        <v>0</v>
      </c>
      <c r="K2583" t="s">
        <v>26</v>
      </c>
      <c r="L2583" t="s">
        <v>63</v>
      </c>
      <c r="M2583" s="4">
        <v>45024</v>
      </c>
      <c r="N2583" s="5" t="s">
        <v>4569</v>
      </c>
      <c r="O2583" t="s">
        <v>22</v>
      </c>
      <c r="P2583" t="s">
        <v>32</v>
      </c>
      <c r="Q2583" t="s">
        <v>23</v>
      </c>
      <c r="R2583" t="str">
        <f t="shared" si="81"/>
        <v>Rated</v>
      </c>
      <c r="S2583" t="str" cm="1">
        <f t="array" ref="S2583">_xlfn.IFS(E2583="not available","Not Rated", E2583&gt;=4.5,"Excellent", E2583&gt;4,"Very Good", E2583&gt;3,"Good", TRUE,"LOW")</f>
        <v>Very Good</v>
      </c>
    </row>
    <row r="2584" spans="1:19" x14ac:dyDescent="0.15">
      <c r="A2584" t="s">
        <v>1616</v>
      </c>
      <c r="B2584" t="str">
        <f>LOWER(TRIM(A2584))</f>
        <v>planner 3d</v>
      </c>
      <c r="C2584" t="str">
        <f t="shared" si="80"/>
        <v>Planner 3D</v>
      </c>
      <c r="D2584" t="s">
        <v>178</v>
      </c>
      <c r="E2584" s="7">
        <v>3.4</v>
      </c>
      <c r="F2584">
        <v>85</v>
      </c>
      <c r="G2584" t="s">
        <v>2750</v>
      </c>
      <c r="H2584" s="3" t="s">
        <v>13786</v>
      </c>
      <c r="I2584" t="s">
        <v>19</v>
      </c>
      <c r="J2584" s="2">
        <v>0</v>
      </c>
      <c r="K2584" t="s">
        <v>26</v>
      </c>
      <c r="L2584" t="s">
        <v>1450</v>
      </c>
      <c r="M2584" s="4">
        <v>45982</v>
      </c>
      <c r="N2584" s="5" t="s">
        <v>4570</v>
      </c>
      <c r="O2584" t="s">
        <v>31</v>
      </c>
      <c r="P2584" t="s">
        <v>23</v>
      </c>
      <c r="Q2584" t="s">
        <v>32</v>
      </c>
      <c r="R2584" t="str">
        <f t="shared" si="81"/>
        <v>Rated</v>
      </c>
      <c r="S2584" t="str" cm="1">
        <f t="array" ref="S2584">_xlfn.IFS(E2584="not available","Not Rated", E2584&gt;=4.5,"Excellent", E2584&gt;4,"Very Good", E2584&gt;3,"Good", TRUE,"LOW")</f>
        <v>Good</v>
      </c>
    </row>
    <row r="2585" spans="1:19" x14ac:dyDescent="0.15">
      <c r="A2585" t="s">
        <v>4571</v>
      </c>
      <c r="B2585" t="str">
        <f>LOWER(TRIM(A2585))</f>
        <v>maker ai</v>
      </c>
      <c r="C2585" t="str">
        <f t="shared" si="80"/>
        <v>Maker Ai</v>
      </c>
      <c r="D2585" t="s">
        <v>240</v>
      </c>
      <c r="E2585" s="7">
        <v>3.8</v>
      </c>
      <c r="F2585">
        <v>85</v>
      </c>
      <c r="G2585" t="s">
        <v>4572</v>
      </c>
      <c r="H2585" s="3" t="s">
        <v>13786</v>
      </c>
      <c r="I2585" t="s">
        <v>19</v>
      </c>
      <c r="J2585" s="2">
        <v>0</v>
      </c>
      <c r="K2585" t="s">
        <v>20</v>
      </c>
      <c r="L2585" t="s">
        <v>1461</v>
      </c>
      <c r="M2585" s="4">
        <v>45859</v>
      </c>
      <c r="N2585" s="5" t="s">
        <v>4573</v>
      </c>
      <c r="O2585" t="s">
        <v>53</v>
      </c>
      <c r="P2585" t="s">
        <v>23</v>
      </c>
      <c r="Q2585" t="s">
        <v>23</v>
      </c>
      <c r="R2585" t="str">
        <f t="shared" si="81"/>
        <v>Rated</v>
      </c>
      <c r="S2585" t="str" cm="1">
        <f t="array" ref="S2585">_xlfn.IFS(E2585="not available","Not Rated", E2585&gt;=4.5,"Excellent", E2585&gt;4,"Very Good", E2585&gt;3,"Good", TRUE,"LOW")</f>
        <v>Good</v>
      </c>
    </row>
    <row r="2586" spans="1:19" x14ac:dyDescent="0.15">
      <c r="A2586" t="s">
        <v>1476</v>
      </c>
      <c r="B2586" t="str">
        <f>LOWER(TRIM(A2586))</f>
        <v>neo editor</v>
      </c>
      <c r="C2586" t="str">
        <f t="shared" si="80"/>
        <v>Neo Editor</v>
      </c>
      <c r="D2586" t="s">
        <v>60</v>
      </c>
      <c r="E2586" s="7">
        <v>4.0999999999999996</v>
      </c>
      <c r="F2586">
        <v>84</v>
      </c>
      <c r="G2586" t="s">
        <v>1351</v>
      </c>
      <c r="H2586" s="3" t="s">
        <v>13786</v>
      </c>
      <c r="I2586" t="s">
        <v>19</v>
      </c>
      <c r="J2586" s="2">
        <v>0</v>
      </c>
      <c r="K2586" t="s">
        <v>62</v>
      </c>
      <c r="L2586" t="s">
        <v>63</v>
      </c>
      <c r="M2586" s="4">
        <v>45639</v>
      </c>
      <c r="N2586" s="5" t="s">
        <v>4574</v>
      </c>
      <c r="O2586" t="s">
        <v>225</v>
      </c>
      <c r="P2586" t="s">
        <v>23</v>
      </c>
      <c r="Q2586" t="s">
        <v>23</v>
      </c>
      <c r="R2586" t="str">
        <f t="shared" si="81"/>
        <v>Rated</v>
      </c>
      <c r="S2586" t="str" cm="1">
        <f t="array" ref="S2586">_xlfn.IFS(E2586="not available","Not Rated", E2586&gt;=4.5,"Excellent", E2586&gt;4,"Very Good", E2586&gt;3,"Good", TRUE,"LOW")</f>
        <v>Very Good</v>
      </c>
    </row>
    <row r="2587" spans="1:19" x14ac:dyDescent="0.15">
      <c r="A2587" t="s">
        <v>154</v>
      </c>
      <c r="B2587" t="str">
        <f>LOWER(TRIM(A2587))</f>
        <v>tracker</v>
      </c>
      <c r="C2587" t="str">
        <f t="shared" si="80"/>
        <v>Tracker</v>
      </c>
      <c r="D2587" t="s">
        <v>55</v>
      </c>
      <c r="E2587" s="7">
        <v>4</v>
      </c>
      <c r="F2587">
        <v>84</v>
      </c>
      <c r="G2587" t="s">
        <v>140</v>
      </c>
      <c r="H2587" s="3" t="s">
        <v>13786</v>
      </c>
      <c r="I2587" t="s">
        <v>19</v>
      </c>
      <c r="J2587" s="2">
        <v>0</v>
      </c>
      <c r="K2587" t="s">
        <v>62</v>
      </c>
      <c r="L2587" t="s">
        <v>57</v>
      </c>
      <c r="M2587" s="4">
        <v>44769</v>
      </c>
      <c r="N2587" s="5" t="s">
        <v>4009</v>
      </c>
      <c r="O2587" t="s">
        <v>22</v>
      </c>
      <c r="P2587" t="s">
        <v>23</v>
      </c>
      <c r="Q2587" t="s">
        <v>23</v>
      </c>
      <c r="R2587" t="str">
        <f t="shared" si="81"/>
        <v>Rated</v>
      </c>
      <c r="S2587" t="str" cm="1">
        <f t="array" ref="S2587">_xlfn.IFS(E2587="not available","Not Rated", E2587&gt;=4.5,"Excellent", E2587&gt;4,"Very Good", E2587&gt;3,"Good", TRUE,"LOW")</f>
        <v>Good</v>
      </c>
    </row>
    <row r="2588" spans="1:19" x14ac:dyDescent="0.15">
      <c r="A2588" t="s">
        <v>192</v>
      </c>
      <c r="B2588" t="str">
        <f>LOWER(TRIM(A2588))</f>
        <v>learn</v>
      </c>
      <c r="C2588" t="str">
        <f t="shared" si="80"/>
        <v>Learn</v>
      </c>
      <c r="D2588" t="s">
        <v>49</v>
      </c>
      <c r="E2588" s="7">
        <v>4.7</v>
      </c>
      <c r="F2588">
        <v>84</v>
      </c>
      <c r="G2588" t="s">
        <v>1703</v>
      </c>
      <c r="H2588" s="3" t="s">
        <v>13786</v>
      </c>
      <c r="I2588" t="s">
        <v>19</v>
      </c>
      <c r="J2588" s="2">
        <v>0</v>
      </c>
      <c r="K2588" t="s">
        <v>26</v>
      </c>
      <c r="L2588" t="s">
        <v>92</v>
      </c>
      <c r="M2588" s="4">
        <v>45654</v>
      </c>
      <c r="N2588" s="5" t="s">
        <v>4575</v>
      </c>
      <c r="O2588" t="s">
        <v>22</v>
      </c>
      <c r="P2588" t="s">
        <v>23</v>
      </c>
      <c r="Q2588" t="s">
        <v>23</v>
      </c>
      <c r="R2588" t="str">
        <f t="shared" si="81"/>
        <v>Rated</v>
      </c>
      <c r="S2588" t="str" cm="1">
        <f t="array" ref="S2588">_xlfn.IFS(E2588="not available","Not Rated", E2588&gt;=4.5,"Excellent", E2588&gt;4,"Very Good", E2588&gt;3,"Good", TRUE,"LOW")</f>
        <v>Excellent</v>
      </c>
    </row>
    <row r="2589" spans="1:19" x14ac:dyDescent="0.15">
      <c r="A2589" t="s">
        <v>192</v>
      </c>
      <c r="B2589" t="str">
        <f>LOWER(TRIM(A2589))</f>
        <v>learn</v>
      </c>
      <c r="C2589" t="str">
        <f t="shared" si="80"/>
        <v>Learn</v>
      </c>
      <c r="D2589" t="s">
        <v>16</v>
      </c>
      <c r="E2589" s="7">
        <v>3.6</v>
      </c>
      <c r="F2589">
        <v>84</v>
      </c>
      <c r="G2589" t="s">
        <v>2415</v>
      </c>
      <c r="H2589" s="3" t="s">
        <v>13786</v>
      </c>
      <c r="I2589" t="s">
        <v>19</v>
      </c>
      <c r="J2589" s="2">
        <v>0</v>
      </c>
      <c r="K2589" t="s">
        <v>26</v>
      </c>
      <c r="L2589" t="s">
        <v>21</v>
      </c>
      <c r="M2589" s="4">
        <v>46046</v>
      </c>
      <c r="N2589" s="5" t="s">
        <v>4576</v>
      </c>
      <c r="O2589" t="s">
        <v>22</v>
      </c>
      <c r="P2589" t="s">
        <v>32</v>
      </c>
      <c r="Q2589" t="s">
        <v>23</v>
      </c>
      <c r="R2589" t="str">
        <f t="shared" si="81"/>
        <v>Rated</v>
      </c>
      <c r="S2589" t="str" cm="1">
        <f t="array" ref="S2589">_xlfn.IFS(E2589="not available","Not Rated", E2589&gt;=4.5,"Excellent", E2589&gt;4,"Very Good", E2589&gt;3,"Good", TRUE,"LOW")</f>
        <v>Good</v>
      </c>
    </row>
    <row r="2590" spans="1:19" x14ac:dyDescent="0.15">
      <c r="A2590" t="s">
        <v>154</v>
      </c>
      <c r="B2590" t="str">
        <f>LOWER(TRIM(A2590))</f>
        <v>tracker</v>
      </c>
      <c r="C2590" t="str">
        <f t="shared" si="80"/>
        <v>Tracker</v>
      </c>
      <c r="D2590" t="s">
        <v>16</v>
      </c>
      <c r="E2590" s="7">
        <v>4</v>
      </c>
      <c r="F2590">
        <v>84</v>
      </c>
      <c r="G2590" t="s">
        <v>1389</v>
      </c>
      <c r="H2590" s="3" t="s">
        <v>13786</v>
      </c>
      <c r="I2590" t="s">
        <v>19</v>
      </c>
      <c r="J2590" s="2">
        <v>0</v>
      </c>
      <c r="K2590" t="s">
        <v>390</v>
      </c>
      <c r="L2590" t="s">
        <v>21</v>
      </c>
      <c r="M2590" s="4">
        <v>45971</v>
      </c>
      <c r="N2590" s="5" t="s">
        <v>4577</v>
      </c>
      <c r="O2590" t="s">
        <v>31</v>
      </c>
      <c r="P2590" t="s">
        <v>23</v>
      </c>
      <c r="Q2590" t="s">
        <v>23</v>
      </c>
      <c r="R2590" t="str">
        <f t="shared" si="81"/>
        <v>Rated</v>
      </c>
      <c r="S2590" t="str" cm="1">
        <f t="array" ref="S2590">_xlfn.IFS(E2590="not available","Not Rated", E2590&gt;=4.5,"Excellent", E2590&gt;4,"Very Good", E2590&gt;3,"Good", TRUE,"LOW")</f>
        <v>Good</v>
      </c>
    </row>
    <row r="2591" spans="1:19" x14ac:dyDescent="0.15">
      <c r="A2591" t="s">
        <v>105</v>
      </c>
      <c r="B2591" t="str">
        <f>LOWER(TRIM(A2591))</f>
        <v>maker</v>
      </c>
      <c r="C2591" t="str">
        <f t="shared" si="80"/>
        <v>Maker</v>
      </c>
      <c r="D2591" t="s">
        <v>270</v>
      </c>
      <c r="E2591" s="7">
        <v>4.4000000000000004</v>
      </c>
      <c r="F2591">
        <v>83</v>
      </c>
      <c r="G2591" t="s">
        <v>545</v>
      </c>
      <c r="H2591" s="3" t="s">
        <v>13786</v>
      </c>
      <c r="I2591" t="s">
        <v>19</v>
      </c>
      <c r="J2591" s="2">
        <v>0</v>
      </c>
      <c r="K2591" t="s">
        <v>69</v>
      </c>
      <c r="L2591" t="s">
        <v>272</v>
      </c>
      <c r="M2591" s="4">
        <v>45958</v>
      </c>
      <c r="N2591" s="5" t="s">
        <v>4578</v>
      </c>
      <c r="O2591" t="s">
        <v>28</v>
      </c>
      <c r="P2591" t="s">
        <v>23</v>
      </c>
      <c r="Q2591" t="s">
        <v>23</v>
      </c>
      <c r="R2591" t="str">
        <f t="shared" si="81"/>
        <v>Rated</v>
      </c>
      <c r="S2591" t="str" cm="1">
        <f t="array" ref="S2591">_xlfn.IFS(E2591="not available","Not Rated", E2591&gt;=4.5,"Excellent", E2591&gt;4,"Very Good", E2591&gt;3,"Good", TRUE,"LOW")</f>
        <v>Very Good</v>
      </c>
    </row>
    <row r="2592" spans="1:19" x14ac:dyDescent="0.15">
      <c r="A2592" t="s">
        <v>967</v>
      </c>
      <c r="B2592" t="str">
        <f>LOWER(TRIM(A2592))</f>
        <v>connect premium</v>
      </c>
      <c r="C2592" t="str">
        <f t="shared" si="80"/>
        <v>Connect Premium</v>
      </c>
      <c r="D2592" t="s">
        <v>73</v>
      </c>
      <c r="E2592" s="7">
        <v>5</v>
      </c>
      <c r="F2592">
        <v>83</v>
      </c>
      <c r="G2592" t="s">
        <v>4579</v>
      </c>
      <c r="H2592" s="3" t="s">
        <v>13786</v>
      </c>
      <c r="I2592" t="s">
        <v>19</v>
      </c>
      <c r="J2592" s="2">
        <v>0</v>
      </c>
      <c r="K2592" t="s">
        <v>26</v>
      </c>
      <c r="L2592" t="s">
        <v>75</v>
      </c>
      <c r="M2592" s="4">
        <v>44968</v>
      </c>
      <c r="N2592" s="5" t="s">
        <v>4580</v>
      </c>
      <c r="O2592" t="s">
        <v>31</v>
      </c>
      <c r="P2592" t="s">
        <v>23</v>
      </c>
      <c r="Q2592" t="s">
        <v>23</v>
      </c>
      <c r="R2592" t="str">
        <f t="shared" si="81"/>
        <v>Rated</v>
      </c>
      <c r="S2592" t="str" cm="1">
        <f t="array" ref="S2592">_xlfn.IFS(E2592="not available","Not Rated", E2592&gt;=4.5,"Excellent", E2592&gt;4,"Very Good", E2592&gt;3,"Good", TRUE,"LOW")</f>
        <v>Excellent</v>
      </c>
    </row>
    <row r="2593" spans="1:19" x14ac:dyDescent="0.15">
      <c r="A2593" t="s">
        <v>217</v>
      </c>
      <c r="B2593" t="str">
        <f>LOWER(TRIM(A2593))</f>
        <v>browser</v>
      </c>
      <c r="C2593" t="str">
        <f t="shared" si="80"/>
        <v>Browser</v>
      </c>
      <c r="D2593" t="s">
        <v>16</v>
      </c>
      <c r="E2593" s="7">
        <v>4.5999999999999996</v>
      </c>
      <c r="F2593">
        <v>83</v>
      </c>
      <c r="G2593" t="s">
        <v>1291</v>
      </c>
      <c r="H2593" s="3" t="s">
        <v>13786</v>
      </c>
      <c r="I2593" t="s">
        <v>19</v>
      </c>
      <c r="J2593" s="2">
        <v>0</v>
      </c>
      <c r="K2593" t="s">
        <v>26</v>
      </c>
      <c r="L2593" t="s">
        <v>21</v>
      </c>
      <c r="M2593" s="4">
        <v>45916</v>
      </c>
      <c r="N2593" s="5" t="s">
        <v>4581</v>
      </c>
      <c r="O2593" t="s">
        <v>31</v>
      </c>
      <c r="P2593" t="s">
        <v>23</v>
      </c>
      <c r="Q2593" t="s">
        <v>23</v>
      </c>
      <c r="R2593" t="str">
        <f t="shared" si="81"/>
        <v>Rated</v>
      </c>
      <c r="S2593" t="str" cm="1">
        <f t="array" ref="S2593">_xlfn.IFS(E2593="not available","Not Rated", E2593&gt;=4.5,"Excellent", E2593&gt;4,"Very Good", E2593&gt;3,"Good", TRUE,"LOW")</f>
        <v>Excellent</v>
      </c>
    </row>
    <row r="2594" spans="1:19" x14ac:dyDescent="0.15">
      <c r="A2594" t="s">
        <v>1999</v>
      </c>
      <c r="B2594" t="str">
        <f>LOWER(TRIM(A2594))</f>
        <v>hyper wallet</v>
      </c>
      <c r="C2594" t="str">
        <f t="shared" si="80"/>
        <v>Hyper Wallet</v>
      </c>
      <c r="D2594" t="s">
        <v>270</v>
      </c>
      <c r="E2594" s="7">
        <v>3.5</v>
      </c>
      <c r="F2594">
        <v>82</v>
      </c>
      <c r="G2594" t="s">
        <v>3083</v>
      </c>
      <c r="H2594" s="3" t="s">
        <v>13786</v>
      </c>
      <c r="I2594" t="s">
        <v>19</v>
      </c>
      <c r="J2594" s="2">
        <v>0</v>
      </c>
      <c r="K2594" t="s">
        <v>26</v>
      </c>
      <c r="L2594" t="s">
        <v>272</v>
      </c>
      <c r="M2594" s="4">
        <v>45838</v>
      </c>
      <c r="N2594" s="5" t="s">
        <v>4582</v>
      </c>
      <c r="O2594" t="s">
        <v>31</v>
      </c>
      <c r="P2594" t="s">
        <v>32</v>
      </c>
      <c r="Q2594" t="s">
        <v>23</v>
      </c>
      <c r="R2594" t="str">
        <f t="shared" si="81"/>
        <v>Rated</v>
      </c>
      <c r="S2594" t="str" cm="1">
        <f t="array" ref="S2594">_xlfn.IFS(E2594="not available","Not Rated", E2594&gt;=4.5,"Excellent", E2594&gt;4,"Very Good", E2594&gt;3,"Good", TRUE,"LOW")</f>
        <v>Good</v>
      </c>
    </row>
    <row r="2595" spans="1:19" x14ac:dyDescent="0.15">
      <c r="A2595" t="s">
        <v>365</v>
      </c>
      <c r="B2595" t="str">
        <f>LOWER(TRIM(A2595))</f>
        <v>craft plus</v>
      </c>
      <c r="C2595" t="str">
        <f t="shared" si="80"/>
        <v>Craft Plus</v>
      </c>
      <c r="D2595" t="s">
        <v>40</v>
      </c>
      <c r="E2595" s="7">
        <v>3.5</v>
      </c>
      <c r="F2595">
        <v>82</v>
      </c>
      <c r="G2595" t="s">
        <v>4583</v>
      </c>
      <c r="H2595" s="3" t="s">
        <v>13786</v>
      </c>
      <c r="I2595" t="s">
        <v>19</v>
      </c>
      <c r="J2595" s="2">
        <v>0</v>
      </c>
      <c r="K2595" t="s">
        <v>20</v>
      </c>
      <c r="L2595" t="s">
        <v>42</v>
      </c>
      <c r="M2595" s="4">
        <v>45207</v>
      </c>
      <c r="N2595" s="5" t="s">
        <v>4584</v>
      </c>
      <c r="O2595" t="s">
        <v>28</v>
      </c>
      <c r="P2595" t="s">
        <v>23</v>
      </c>
      <c r="Q2595" t="s">
        <v>32</v>
      </c>
      <c r="R2595" t="str">
        <f t="shared" si="81"/>
        <v>Rated</v>
      </c>
      <c r="S2595" t="str" cm="1">
        <f t="array" ref="S2595">_xlfn.IFS(E2595="not available","Not Rated", E2595&gt;=4.5,"Excellent", E2595&gt;4,"Very Good", E2595&gt;3,"Good", TRUE,"LOW")</f>
        <v>Good</v>
      </c>
    </row>
    <row r="2596" spans="1:19" x14ac:dyDescent="0.15">
      <c r="A2596" t="s">
        <v>45</v>
      </c>
      <c r="B2596" t="str">
        <f>LOWER(TRIM(A2596))</f>
        <v>planner</v>
      </c>
      <c r="C2596" t="str">
        <f t="shared" si="80"/>
        <v>Planner</v>
      </c>
      <c r="D2596" t="s">
        <v>66</v>
      </c>
      <c r="E2596" s="7">
        <v>4.0999999999999996</v>
      </c>
      <c r="F2596">
        <v>81</v>
      </c>
      <c r="G2596" t="s">
        <v>4585</v>
      </c>
      <c r="H2596" s="3" t="s">
        <v>13786</v>
      </c>
      <c r="I2596" t="s">
        <v>19</v>
      </c>
      <c r="J2596" s="2">
        <v>0</v>
      </c>
      <c r="K2596" t="s">
        <v>150</v>
      </c>
      <c r="L2596" t="s">
        <v>70</v>
      </c>
      <c r="M2596" s="4">
        <v>45700</v>
      </c>
      <c r="N2596" s="5" t="s">
        <v>4586</v>
      </c>
      <c r="O2596" t="s">
        <v>225</v>
      </c>
      <c r="P2596" t="s">
        <v>23</v>
      </c>
      <c r="Q2596" t="s">
        <v>23</v>
      </c>
      <c r="R2596" t="str">
        <f t="shared" si="81"/>
        <v>Rated</v>
      </c>
      <c r="S2596" t="str" cm="1">
        <f t="array" ref="S2596">_xlfn.IFS(E2596="not available","Not Rated", E2596&gt;=4.5,"Excellent", E2596&gt;4,"Very Good", E2596&gt;3,"Good", TRUE,"LOW")</f>
        <v>Very Good</v>
      </c>
    </row>
    <row r="2597" spans="1:19" x14ac:dyDescent="0.15">
      <c r="A2597" t="s">
        <v>102</v>
      </c>
      <c r="B2597" t="str">
        <f>LOWER(TRIM(A2597))</f>
        <v>player</v>
      </c>
      <c r="C2597" t="str">
        <f t="shared" si="80"/>
        <v>Player</v>
      </c>
      <c r="D2597" t="s">
        <v>73</v>
      </c>
      <c r="E2597" s="7">
        <v>4.8</v>
      </c>
      <c r="F2597">
        <v>80</v>
      </c>
      <c r="G2597" t="s">
        <v>13774</v>
      </c>
      <c r="H2597" s="3" t="s">
        <v>13786</v>
      </c>
      <c r="I2597" t="s">
        <v>19</v>
      </c>
      <c r="J2597" s="2">
        <v>0</v>
      </c>
      <c r="K2597" t="s">
        <v>26</v>
      </c>
      <c r="L2597" t="s">
        <v>141</v>
      </c>
      <c r="M2597" s="4">
        <v>46069</v>
      </c>
      <c r="N2597" s="5" t="s">
        <v>13775</v>
      </c>
      <c r="O2597" t="s">
        <v>22</v>
      </c>
      <c r="P2597" t="s">
        <v>23</v>
      </c>
      <c r="Q2597" t="s">
        <v>23</v>
      </c>
      <c r="R2597" t="str">
        <f t="shared" si="81"/>
        <v>Rated</v>
      </c>
      <c r="S2597" t="str" cm="1">
        <f t="array" ref="S2597">_xlfn.IFS(E2597="not available","Not Rated", E2597&gt;=4.5,"Excellent", E2597&gt;4,"Very Good", E2597&gt;3,"Good", TRUE,"LOW")</f>
        <v>Excellent</v>
      </c>
    </row>
    <row r="2598" spans="1:19" x14ac:dyDescent="0.15">
      <c r="A2598" t="s">
        <v>29</v>
      </c>
      <c r="B2598" t="str">
        <f>LOWER(TRIM(A2598))</f>
        <v>scanner</v>
      </c>
      <c r="C2598" t="str">
        <f t="shared" si="80"/>
        <v>Scanner</v>
      </c>
      <c r="D2598" t="s">
        <v>66</v>
      </c>
      <c r="E2598" s="7">
        <v>3.5</v>
      </c>
      <c r="F2598">
        <v>80</v>
      </c>
      <c r="G2598" t="s">
        <v>2893</v>
      </c>
      <c r="H2598" s="3" t="s">
        <v>13786</v>
      </c>
      <c r="I2598" t="s">
        <v>19</v>
      </c>
      <c r="J2598" s="2">
        <v>0</v>
      </c>
      <c r="K2598" t="s">
        <v>20</v>
      </c>
      <c r="L2598" t="s">
        <v>70</v>
      </c>
      <c r="M2598" s="4">
        <v>45867</v>
      </c>
      <c r="N2598" s="5" t="s">
        <v>1151</v>
      </c>
      <c r="O2598" t="s">
        <v>28</v>
      </c>
      <c r="P2598" t="s">
        <v>23</v>
      </c>
      <c r="Q2598" t="s">
        <v>23</v>
      </c>
      <c r="R2598" t="str">
        <f t="shared" si="81"/>
        <v>Rated</v>
      </c>
      <c r="S2598" t="str" cm="1">
        <f t="array" ref="S2598">_xlfn.IFS(E2598="not available","Not Rated", E2598&gt;=4.5,"Excellent", E2598&gt;4,"Very Good", E2598&gt;3,"Good", TRUE,"LOW")</f>
        <v>Good</v>
      </c>
    </row>
    <row r="2599" spans="1:19" x14ac:dyDescent="0.15">
      <c r="A2599" t="s">
        <v>102</v>
      </c>
      <c r="B2599" t="str">
        <f>LOWER(TRIM(A2599))</f>
        <v>player</v>
      </c>
      <c r="C2599" t="str">
        <f t="shared" si="80"/>
        <v>Player</v>
      </c>
      <c r="D2599" t="s">
        <v>73</v>
      </c>
      <c r="E2599" s="7">
        <v>4</v>
      </c>
      <c r="F2599">
        <v>79</v>
      </c>
      <c r="G2599" t="s">
        <v>4587</v>
      </c>
      <c r="H2599" s="3" t="s">
        <v>13786</v>
      </c>
      <c r="I2599" t="s">
        <v>19</v>
      </c>
      <c r="J2599" s="2">
        <v>0</v>
      </c>
      <c r="K2599" t="s">
        <v>26</v>
      </c>
      <c r="L2599" t="s">
        <v>122</v>
      </c>
      <c r="M2599" s="4">
        <v>46174</v>
      </c>
      <c r="N2599" s="5" t="s">
        <v>4588</v>
      </c>
      <c r="O2599" t="s">
        <v>188</v>
      </c>
      <c r="P2599" t="s">
        <v>23</v>
      </c>
      <c r="Q2599" t="s">
        <v>23</v>
      </c>
      <c r="R2599" t="str">
        <f t="shared" si="81"/>
        <v>Rated</v>
      </c>
      <c r="S2599" t="str" cm="1">
        <f t="array" ref="S2599">_xlfn.IFS(E2599="not available","Not Rated", E2599&gt;=4.5,"Excellent", E2599&gt;4,"Very Good", E2599&gt;3,"Good", TRUE,"LOW")</f>
        <v>Good</v>
      </c>
    </row>
    <row r="2600" spans="1:19" x14ac:dyDescent="0.15">
      <c r="A2600" t="s">
        <v>102</v>
      </c>
      <c r="B2600" t="str">
        <f>LOWER(TRIM(A2600))</f>
        <v>player</v>
      </c>
      <c r="C2600" t="str">
        <f t="shared" si="80"/>
        <v>Player</v>
      </c>
      <c r="D2600" t="s">
        <v>49</v>
      </c>
      <c r="E2600" s="7">
        <v>4.4000000000000004</v>
      </c>
      <c r="F2600">
        <v>79</v>
      </c>
      <c r="G2600" t="s">
        <v>4589</v>
      </c>
      <c r="H2600" s="3" t="s">
        <v>13786</v>
      </c>
      <c r="I2600" t="s">
        <v>30</v>
      </c>
      <c r="J2600" s="2">
        <v>2.99</v>
      </c>
      <c r="K2600" t="s">
        <v>26</v>
      </c>
      <c r="L2600" t="s">
        <v>92</v>
      </c>
      <c r="M2600" s="4">
        <v>46208</v>
      </c>
      <c r="N2600" s="5" t="s">
        <v>4590</v>
      </c>
      <c r="O2600" t="s">
        <v>188</v>
      </c>
      <c r="P2600" t="s">
        <v>32</v>
      </c>
      <c r="Q2600" t="s">
        <v>32</v>
      </c>
      <c r="R2600" t="str">
        <f t="shared" si="81"/>
        <v>Rated</v>
      </c>
      <c r="S2600" t="str" cm="1">
        <f t="array" ref="S2600">_xlfn.IFS(E2600="not available","Not Rated", E2600&gt;=4.5,"Excellent", E2600&gt;4,"Very Good", E2600&gt;3,"Good", TRUE,"LOW")</f>
        <v>Very Good</v>
      </c>
    </row>
    <row r="2601" spans="1:19" x14ac:dyDescent="0.15">
      <c r="A2601" t="s">
        <v>4591</v>
      </c>
      <c r="B2601" t="str">
        <f>LOWER(TRIM(A2601))</f>
        <v>lite editor max</v>
      </c>
      <c r="C2601" t="str">
        <f t="shared" si="80"/>
        <v>Lite Editor Max</v>
      </c>
      <c r="D2601" t="s">
        <v>40</v>
      </c>
      <c r="E2601" s="7">
        <v>3.9</v>
      </c>
      <c r="F2601">
        <v>79</v>
      </c>
      <c r="G2601" t="s">
        <v>4592</v>
      </c>
      <c r="H2601" s="3" t="s">
        <v>13786</v>
      </c>
      <c r="I2601" t="s">
        <v>19</v>
      </c>
      <c r="J2601" s="2">
        <v>0</v>
      </c>
      <c r="K2601" t="s">
        <v>26</v>
      </c>
      <c r="L2601" t="s">
        <v>78</v>
      </c>
      <c r="M2601" s="4">
        <v>45981</v>
      </c>
      <c r="N2601" s="5" t="s">
        <v>4593</v>
      </c>
      <c r="O2601" t="s">
        <v>31</v>
      </c>
      <c r="P2601" t="s">
        <v>23</v>
      </c>
      <c r="Q2601" t="s">
        <v>23</v>
      </c>
      <c r="R2601" t="str">
        <f t="shared" si="81"/>
        <v>Rated</v>
      </c>
      <c r="S2601" t="str" cm="1">
        <f t="array" ref="S2601">_xlfn.IFS(E2601="not available","Not Rated", E2601&gt;=4.5,"Excellent", E2601&gt;4,"Very Good", E2601&gt;3,"Good", TRUE,"LOW")</f>
        <v>Good</v>
      </c>
    </row>
    <row r="2602" spans="1:19" x14ac:dyDescent="0.15">
      <c r="A2602" t="s">
        <v>759</v>
      </c>
      <c r="B2602" t="str">
        <f>LOWER(TRIM(A2602))</f>
        <v>easy editor</v>
      </c>
      <c r="C2602" t="str">
        <f t="shared" si="80"/>
        <v>Easy Editor</v>
      </c>
      <c r="D2602" t="s">
        <v>49</v>
      </c>
      <c r="E2602" s="7">
        <v>3.7</v>
      </c>
      <c r="F2602">
        <v>79</v>
      </c>
      <c r="G2602" t="s">
        <v>13774</v>
      </c>
      <c r="H2602" s="3" t="s">
        <v>13786</v>
      </c>
      <c r="I2602" t="s">
        <v>19</v>
      </c>
      <c r="J2602" s="2">
        <v>0</v>
      </c>
      <c r="K2602" t="s">
        <v>26</v>
      </c>
      <c r="L2602" t="s">
        <v>92</v>
      </c>
      <c r="M2602" s="4">
        <v>45601</v>
      </c>
      <c r="N2602" s="5" t="s">
        <v>13775</v>
      </c>
      <c r="O2602" t="s">
        <v>44</v>
      </c>
      <c r="P2602" t="s">
        <v>32</v>
      </c>
      <c r="Q2602" t="s">
        <v>23</v>
      </c>
      <c r="R2602" t="str">
        <f t="shared" si="81"/>
        <v>Rated</v>
      </c>
      <c r="S2602" t="str" cm="1">
        <f t="array" ref="S2602">_xlfn.IFS(E2602="not available","Not Rated", E2602&gt;=4.5,"Excellent", E2602&gt;4,"Very Good", E2602&gt;3,"Good", TRUE,"LOW")</f>
        <v>Good</v>
      </c>
    </row>
    <row r="2603" spans="1:19" x14ac:dyDescent="0.15">
      <c r="A2603" t="s">
        <v>4229</v>
      </c>
      <c r="B2603" t="str">
        <f>LOWER(TRIM(A2603))</f>
        <v>drive go</v>
      </c>
      <c r="C2603" t="str">
        <f t="shared" si="80"/>
        <v>Drive Go</v>
      </c>
      <c r="D2603" t="s">
        <v>16</v>
      </c>
      <c r="E2603" s="7">
        <v>3.1</v>
      </c>
      <c r="F2603">
        <v>78</v>
      </c>
      <c r="G2603" t="s">
        <v>4135</v>
      </c>
      <c r="H2603" s="3" t="s">
        <v>13786</v>
      </c>
      <c r="I2603" t="s">
        <v>19</v>
      </c>
      <c r="J2603" s="2">
        <v>0</v>
      </c>
      <c r="K2603" t="s">
        <v>26</v>
      </c>
      <c r="L2603" t="s">
        <v>21</v>
      </c>
      <c r="M2603" s="4">
        <v>46358</v>
      </c>
      <c r="N2603" s="5" t="s">
        <v>4594</v>
      </c>
      <c r="O2603" t="s">
        <v>53</v>
      </c>
      <c r="P2603" t="s">
        <v>32</v>
      </c>
      <c r="Q2603" t="s">
        <v>23</v>
      </c>
      <c r="R2603" t="str">
        <f t="shared" si="81"/>
        <v>Rated</v>
      </c>
      <c r="S2603" t="str" cm="1">
        <f t="array" ref="S2603">_xlfn.IFS(E2603="not available","Not Rated", E2603&gt;=4.5,"Excellent", E2603&gt;4,"Very Good", E2603&gt;3,"Good", TRUE,"LOW")</f>
        <v>Good</v>
      </c>
    </row>
    <row r="2604" spans="1:19" x14ac:dyDescent="0.15">
      <c r="A2604" t="s">
        <v>2120</v>
      </c>
      <c r="B2604" t="str">
        <f>LOWER(TRIM(A2604))</f>
        <v>pay premium</v>
      </c>
      <c r="C2604" t="str">
        <f t="shared" si="80"/>
        <v>Pay Premium</v>
      </c>
      <c r="D2604" t="s">
        <v>49</v>
      </c>
      <c r="E2604" s="7">
        <v>3.8</v>
      </c>
      <c r="F2604">
        <v>78</v>
      </c>
      <c r="G2604" t="s">
        <v>2652</v>
      </c>
      <c r="H2604" s="3" t="s">
        <v>13786</v>
      </c>
      <c r="I2604" t="s">
        <v>19</v>
      </c>
      <c r="J2604" s="2">
        <v>0</v>
      </c>
      <c r="K2604" t="s">
        <v>20</v>
      </c>
      <c r="L2604" t="s">
        <v>92</v>
      </c>
      <c r="M2604" s="4">
        <v>45155</v>
      </c>
      <c r="N2604" s="5" t="s">
        <v>4595</v>
      </c>
      <c r="O2604" t="s">
        <v>44</v>
      </c>
      <c r="P2604" t="s">
        <v>23</v>
      </c>
      <c r="Q2604" t="s">
        <v>32</v>
      </c>
      <c r="R2604" t="str">
        <f t="shared" si="81"/>
        <v>Rated</v>
      </c>
      <c r="S2604" t="str" cm="1">
        <f t="array" ref="S2604">_xlfn.IFS(E2604="not available","Not Rated", E2604&gt;=4.5,"Excellent", E2604&gt;4,"Very Good", E2604&gt;3,"Good", TRUE,"LOW")</f>
        <v>Good</v>
      </c>
    </row>
    <row r="2605" spans="1:19" x14ac:dyDescent="0.15">
      <c r="A2605" t="s">
        <v>4596</v>
      </c>
      <c r="B2605" t="str">
        <f>LOWER(TRIM(A2605))</f>
        <v>daily pay plus</v>
      </c>
      <c r="C2605" t="str">
        <f t="shared" si="80"/>
        <v>Daily Pay Plus</v>
      </c>
      <c r="D2605" t="s">
        <v>194</v>
      </c>
      <c r="E2605" s="7">
        <v>3.2</v>
      </c>
      <c r="F2605">
        <v>78</v>
      </c>
      <c r="G2605" t="s">
        <v>13774</v>
      </c>
      <c r="H2605" s="3" t="s">
        <v>13786</v>
      </c>
      <c r="I2605" t="s">
        <v>19</v>
      </c>
      <c r="J2605" s="2">
        <v>0</v>
      </c>
      <c r="K2605" t="s">
        <v>26</v>
      </c>
      <c r="L2605" t="s">
        <v>196</v>
      </c>
      <c r="M2605" s="4">
        <v>46330</v>
      </c>
      <c r="N2605" s="5" t="s">
        <v>13775</v>
      </c>
      <c r="O2605" t="s">
        <v>28</v>
      </c>
      <c r="P2605" t="s">
        <v>32</v>
      </c>
      <c r="Q2605" t="s">
        <v>32</v>
      </c>
      <c r="R2605" t="str">
        <f t="shared" si="81"/>
        <v>Rated</v>
      </c>
      <c r="S2605" t="str" cm="1">
        <f t="array" ref="S2605">_xlfn.IFS(E2605="not available","Not Rated", E2605&gt;=4.5,"Excellent", E2605&gt;4,"Very Good", E2605&gt;3,"Good", TRUE,"LOW")</f>
        <v>Good</v>
      </c>
    </row>
    <row r="2606" spans="1:19" x14ac:dyDescent="0.15">
      <c r="A2606" t="s">
        <v>823</v>
      </c>
      <c r="B2606" t="str">
        <f>LOWER(TRIM(A2606))</f>
        <v>neo craft</v>
      </c>
      <c r="C2606" t="str">
        <f t="shared" si="80"/>
        <v>Neo Craft</v>
      </c>
      <c r="D2606" t="s">
        <v>218</v>
      </c>
      <c r="E2606" s="7">
        <v>4.2</v>
      </c>
      <c r="F2606">
        <v>78</v>
      </c>
      <c r="G2606" t="s">
        <v>1214</v>
      </c>
      <c r="H2606" s="3" t="s">
        <v>13786</v>
      </c>
      <c r="I2606" t="s">
        <v>19</v>
      </c>
      <c r="J2606" s="2">
        <v>0</v>
      </c>
      <c r="K2606" t="s">
        <v>26</v>
      </c>
      <c r="L2606" t="s">
        <v>221</v>
      </c>
      <c r="M2606" s="4">
        <v>45732</v>
      </c>
      <c r="N2606" s="5" t="s">
        <v>4597</v>
      </c>
      <c r="O2606" t="s">
        <v>31</v>
      </c>
      <c r="P2606" t="s">
        <v>23</v>
      </c>
      <c r="Q2606" t="s">
        <v>32</v>
      </c>
      <c r="R2606" t="str">
        <f t="shared" si="81"/>
        <v>Rated</v>
      </c>
      <c r="S2606" t="str" cm="1">
        <f t="array" ref="S2606">_xlfn.IFS(E2606="not available","Not Rated", E2606&gt;=4.5,"Excellent", E2606&gt;4,"Very Good", E2606&gt;3,"Good", TRUE,"LOW")</f>
        <v>Very Good</v>
      </c>
    </row>
    <row r="2607" spans="1:19" x14ac:dyDescent="0.15">
      <c r="A2607" t="s">
        <v>148</v>
      </c>
      <c r="B2607" t="str">
        <f>LOWER(TRIM(A2607))</f>
        <v>wallet</v>
      </c>
      <c r="C2607" t="str">
        <f t="shared" si="80"/>
        <v>Wallet</v>
      </c>
      <c r="D2607" t="s">
        <v>60</v>
      </c>
      <c r="E2607" s="7">
        <v>3.3</v>
      </c>
      <c r="F2607">
        <v>78</v>
      </c>
      <c r="G2607" t="s">
        <v>3685</v>
      </c>
      <c r="H2607" s="3" t="s">
        <v>13786</v>
      </c>
      <c r="I2607" t="s">
        <v>19</v>
      </c>
      <c r="J2607" s="2">
        <v>0</v>
      </c>
      <c r="K2607" t="s">
        <v>26</v>
      </c>
      <c r="L2607" t="s">
        <v>63</v>
      </c>
      <c r="M2607" s="4">
        <v>45305</v>
      </c>
      <c r="N2607" s="5" t="s">
        <v>4598</v>
      </c>
      <c r="O2607" t="s">
        <v>53</v>
      </c>
      <c r="P2607" t="s">
        <v>23</v>
      </c>
      <c r="Q2607" t="s">
        <v>23</v>
      </c>
      <c r="R2607" t="str">
        <f t="shared" si="81"/>
        <v>Rated</v>
      </c>
      <c r="S2607" t="str" cm="1">
        <f t="array" ref="S2607">_xlfn.IFS(E2607="not available","Not Rated", E2607&gt;=4.5,"Excellent", E2607&gt;4,"Very Good", E2607&gt;3,"Good", TRUE,"LOW")</f>
        <v>Good</v>
      </c>
    </row>
    <row r="2608" spans="1:19" x14ac:dyDescent="0.15">
      <c r="A2608" t="s">
        <v>3820</v>
      </c>
      <c r="B2608" t="str">
        <f>LOWER(TRIM(A2608))</f>
        <v>browser 2025</v>
      </c>
      <c r="C2608" t="str">
        <f t="shared" si="80"/>
        <v>Browser 2025</v>
      </c>
      <c r="D2608" t="s">
        <v>60</v>
      </c>
      <c r="E2608" s="7">
        <v>4.5999999999999996</v>
      </c>
      <c r="F2608">
        <v>78</v>
      </c>
      <c r="G2608" t="s">
        <v>13774</v>
      </c>
      <c r="H2608" s="3" t="s">
        <v>13786</v>
      </c>
      <c r="I2608" t="s">
        <v>19</v>
      </c>
      <c r="J2608" s="2">
        <v>0</v>
      </c>
      <c r="K2608" t="s">
        <v>26</v>
      </c>
      <c r="L2608" t="s">
        <v>63</v>
      </c>
      <c r="M2608" s="4">
        <v>45889</v>
      </c>
      <c r="N2608" s="5" t="s">
        <v>13775</v>
      </c>
      <c r="O2608" t="s">
        <v>17</v>
      </c>
      <c r="P2608" t="s">
        <v>23</v>
      </c>
      <c r="Q2608" t="s">
        <v>23</v>
      </c>
      <c r="R2608" t="str">
        <f t="shared" si="81"/>
        <v>Rated</v>
      </c>
      <c r="S2608" t="str" cm="1">
        <f t="array" ref="S2608">_xlfn.IFS(E2608="not available","Not Rated", E2608&gt;=4.5,"Excellent", E2608&gt;4,"Very Good", E2608&gt;3,"Good", TRUE,"LOW")</f>
        <v>Excellent</v>
      </c>
    </row>
    <row r="2609" spans="1:19" x14ac:dyDescent="0.15">
      <c r="A2609" t="s">
        <v>2689</v>
      </c>
      <c r="B2609" t="str">
        <f>LOWER(TRIM(A2609))</f>
        <v>dash 2024</v>
      </c>
      <c r="C2609" t="str">
        <f t="shared" si="80"/>
        <v>Dash 2024</v>
      </c>
      <c r="D2609" t="s">
        <v>73</v>
      </c>
      <c r="E2609" s="7">
        <v>4.8</v>
      </c>
      <c r="F2609">
        <v>77</v>
      </c>
      <c r="G2609" t="s">
        <v>13774</v>
      </c>
      <c r="H2609" s="3" t="s">
        <v>13786</v>
      </c>
      <c r="I2609" t="s">
        <v>19</v>
      </c>
      <c r="J2609" s="2">
        <v>0</v>
      </c>
      <c r="K2609" t="s">
        <v>26</v>
      </c>
      <c r="L2609" t="s">
        <v>75</v>
      </c>
      <c r="M2609" s="4">
        <v>45787</v>
      </c>
      <c r="N2609" s="5" t="s">
        <v>13775</v>
      </c>
      <c r="O2609" t="s">
        <v>28</v>
      </c>
      <c r="P2609" t="s">
        <v>23</v>
      </c>
      <c r="Q2609" t="s">
        <v>23</v>
      </c>
      <c r="R2609" t="str">
        <f t="shared" si="81"/>
        <v>Rated</v>
      </c>
      <c r="S2609" t="str" cm="1">
        <f t="array" ref="S2609">_xlfn.IFS(E2609="not available","Not Rated", E2609&gt;=4.5,"Excellent", E2609&gt;4,"Very Good", E2609&gt;3,"Good", TRUE,"LOW")</f>
        <v>Excellent</v>
      </c>
    </row>
    <row r="2610" spans="1:19" x14ac:dyDescent="0.15">
      <c r="A2610" t="s">
        <v>192</v>
      </c>
      <c r="B2610" t="str">
        <f>LOWER(TRIM(A2610))</f>
        <v>learn</v>
      </c>
      <c r="C2610" t="str">
        <f t="shared" si="80"/>
        <v>Learn</v>
      </c>
      <c r="D2610" t="s">
        <v>565</v>
      </c>
      <c r="E2610" s="7">
        <v>3.7</v>
      </c>
      <c r="F2610">
        <v>77</v>
      </c>
      <c r="G2610" t="s">
        <v>2179</v>
      </c>
      <c r="H2610" s="3" t="s">
        <v>13786</v>
      </c>
      <c r="I2610" t="s">
        <v>19</v>
      </c>
      <c r="J2610" s="2">
        <v>0</v>
      </c>
      <c r="K2610" t="s">
        <v>26</v>
      </c>
      <c r="L2610" t="s">
        <v>766</v>
      </c>
      <c r="M2610" s="4">
        <v>46193</v>
      </c>
      <c r="N2610" s="5" t="s">
        <v>4599</v>
      </c>
      <c r="O2610" t="s">
        <v>22</v>
      </c>
      <c r="P2610" t="s">
        <v>23</v>
      </c>
      <c r="Q2610" t="s">
        <v>23</v>
      </c>
      <c r="R2610" t="str">
        <f t="shared" si="81"/>
        <v>Rated</v>
      </c>
      <c r="S2610" t="str" cm="1">
        <f t="array" ref="S2610">_xlfn.IFS(E2610="not available","Not Rated", E2610&gt;=4.5,"Excellent", E2610&gt;4,"Very Good", E2610&gt;3,"Good", TRUE,"LOW")</f>
        <v>Good</v>
      </c>
    </row>
    <row r="2611" spans="1:19" x14ac:dyDescent="0.15">
      <c r="A2611" t="s">
        <v>4600</v>
      </c>
      <c r="B2611" t="str">
        <f>LOWER(TRIM(A2611))</f>
        <v>hyper planner</v>
      </c>
      <c r="C2611" t="str">
        <f t="shared" si="80"/>
        <v>Hyper Planner</v>
      </c>
      <c r="D2611" t="s">
        <v>126</v>
      </c>
      <c r="E2611" s="7">
        <v>3.6</v>
      </c>
      <c r="F2611">
        <v>77</v>
      </c>
      <c r="G2611" t="s">
        <v>1173</v>
      </c>
      <c r="H2611" s="3" t="s">
        <v>13786</v>
      </c>
      <c r="I2611" t="s">
        <v>19</v>
      </c>
      <c r="J2611" s="2">
        <v>0</v>
      </c>
      <c r="K2611" t="s">
        <v>26</v>
      </c>
      <c r="L2611" t="s">
        <v>351</v>
      </c>
      <c r="M2611" s="4">
        <v>45156</v>
      </c>
      <c r="N2611" s="5" t="s">
        <v>4601</v>
      </c>
      <c r="O2611" t="s">
        <v>31</v>
      </c>
      <c r="P2611" t="s">
        <v>32</v>
      </c>
      <c r="Q2611" t="s">
        <v>23</v>
      </c>
      <c r="R2611" t="str">
        <f t="shared" si="81"/>
        <v>Rated</v>
      </c>
      <c r="S2611" t="str" cm="1">
        <f t="array" ref="S2611">_xlfn.IFS(E2611="not available","Not Rated", E2611&gt;=4.5,"Excellent", E2611&gt;4,"Very Good", E2611&gt;3,"Good", TRUE,"LOW")</f>
        <v>Good</v>
      </c>
    </row>
    <row r="2612" spans="1:19" x14ac:dyDescent="0.15">
      <c r="A2612" t="s">
        <v>2422</v>
      </c>
      <c r="B2612" t="str">
        <f>LOWER(TRIM(A2612))</f>
        <v>drive 2024</v>
      </c>
      <c r="C2612" t="str">
        <f t="shared" si="80"/>
        <v>Drive 2024</v>
      </c>
      <c r="D2612" t="s">
        <v>498</v>
      </c>
      <c r="E2612" s="7">
        <v>4.2</v>
      </c>
      <c r="F2612">
        <v>76</v>
      </c>
      <c r="G2612" t="s">
        <v>4602</v>
      </c>
      <c r="H2612" s="3" t="s">
        <v>13786</v>
      </c>
      <c r="I2612" t="s">
        <v>19</v>
      </c>
      <c r="J2612" s="2">
        <v>0</v>
      </c>
      <c r="K2612" t="s">
        <v>26</v>
      </c>
      <c r="L2612" t="s">
        <v>691</v>
      </c>
      <c r="M2612" s="4">
        <v>45395</v>
      </c>
      <c r="N2612" s="5" t="s">
        <v>4603</v>
      </c>
      <c r="O2612" t="s">
        <v>28</v>
      </c>
      <c r="P2612" t="s">
        <v>23</v>
      </c>
      <c r="Q2612" t="s">
        <v>23</v>
      </c>
      <c r="R2612" t="str">
        <f t="shared" si="81"/>
        <v>Rated</v>
      </c>
      <c r="S2612" t="str" cm="1">
        <f t="array" ref="S2612">_xlfn.IFS(E2612="not available","Not Rated", E2612&gt;=4.5,"Excellent", E2612&gt;4,"Very Good", E2612&gt;3,"Good", TRUE,"LOW")</f>
        <v>Very Good</v>
      </c>
    </row>
    <row r="2613" spans="1:19" x14ac:dyDescent="0.15">
      <c r="A2613" t="s">
        <v>4604</v>
      </c>
      <c r="B2613" t="str">
        <f>LOWER(TRIM(A2613))</f>
        <v>epic drive plus</v>
      </c>
      <c r="C2613" t="str">
        <f t="shared" si="80"/>
        <v>Epic Drive Plus</v>
      </c>
      <c r="D2613" t="s">
        <v>60</v>
      </c>
      <c r="E2613" s="7">
        <v>5</v>
      </c>
      <c r="F2613">
        <v>76</v>
      </c>
      <c r="G2613" t="s">
        <v>13774</v>
      </c>
      <c r="H2613" s="3" t="s">
        <v>13786</v>
      </c>
      <c r="I2613" t="s">
        <v>19</v>
      </c>
      <c r="J2613" s="2">
        <v>0</v>
      </c>
      <c r="K2613" t="s">
        <v>26</v>
      </c>
      <c r="L2613" t="s">
        <v>63</v>
      </c>
      <c r="M2613" s="4">
        <v>46102</v>
      </c>
      <c r="N2613" s="5" t="s">
        <v>13775</v>
      </c>
      <c r="O2613" t="s">
        <v>28</v>
      </c>
      <c r="P2613" t="s">
        <v>32</v>
      </c>
      <c r="Q2613" t="s">
        <v>32</v>
      </c>
      <c r="R2613" t="str">
        <f t="shared" si="81"/>
        <v>Rated</v>
      </c>
      <c r="S2613" t="str" cm="1">
        <f t="array" ref="S2613">_xlfn.IFS(E2613="not available","Not Rated", E2613&gt;=4.5,"Excellent", E2613&gt;4,"Very Good", E2613&gt;3,"Good", TRUE,"LOW")</f>
        <v>Excellent</v>
      </c>
    </row>
    <row r="2614" spans="1:19" x14ac:dyDescent="0.15">
      <c r="A2614" t="s">
        <v>192</v>
      </c>
      <c r="B2614" t="str">
        <f>LOWER(TRIM(A2614))</f>
        <v>learn</v>
      </c>
      <c r="C2614" t="str">
        <f t="shared" si="80"/>
        <v>Learn</v>
      </c>
      <c r="D2614" t="s">
        <v>194</v>
      </c>
      <c r="E2614" s="7">
        <v>4.7</v>
      </c>
      <c r="F2614">
        <v>76</v>
      </c>
      <c r="G2614" t="s">
        <v>795</v>
      </c>
      <c r="H2614" s="3" t="s">
        <v>13786</v>
      </c>
      <c r="I2614" t="s">
        <v>19</v>
      </c>
      <c r="J2614" s="2">
        <v>0</v>
      </c>
      <c r="K2614" t="s">
        <v>26</v>
      </c>
      <c r="L2614" t="s">
        <v>196</v>
      </c>
      <c r="M2614" s="4">
        <v>45995</v>
      </c>
      <c r="N2614" s="5" t="s">
        <v>4605</v>
      </c>
      <c r="O2614" t="s">
        <v>31</v>
      </c>
      <c r="P2614" t="s">
        <v>23</v>
      </c>
      <c r="Q2614" t="s">
        <v>23</v>
      </c>
      <c r="R2614" t="str">
        <f t="shared" si="81"/>
        <v>Rated</v>
      </c>
      <c r="S2614" t="str" cm="1">
        <f t="array" ref="S2614">_xlfn.IFS(E2614="not available","Not Rated", E2614&gt;=4.5,"Excellent", E2614&gt;4,"Very Good", E2614&gt;3,"Good", TRUE,"LOW")</f>
        <v>Excellent</v>
      </c>
    </row>
    <row r="2615" spans="1:19" x14ac:dyDescent="0.15">
      <c r="A2615" t="s">
        <v>4606</v>
      </c>
      <c r="B2615" t="str">
        <f>LOWER(TRIM(A2615))</f>
        <v>next craft now</v>
      </c>
      <c r="C2615" t="str">
        <f t="shared" si="80"/>
        <v>Next Craft Now</v>
      </c>
      <c r="D2615" t="s">
        <v>417</v>
      </c>
      <c r="E2615" s="7">
        <v>4.0999999999999996</v>
      </c>
      <c r="F2615">
        <v>75</v>
      </c>
      <c r="G2615" t="s">
        <v>235</v>
      </c>
      <c r="H2615" s="3" t="s">
        <v>13786</v>
      </c>
      <c r="I2615" t="s">
        <v>19</v>
      </c>
      <c r="J2615" s="2">
        <v>0</v>
      </c>
      <c r="K2615" t="s">
        <v>26</v>
      </c>
      <c r="L2615" t="s">
        <v>649</v>
      </c>
      <c r="M2615" s="4">
        <v>45333</v>
      </c>
      <c r="N2615" s="5" t="s">
        <v>4607</v>
      </c>
      <c r="O2615" t="s">
        <v>53</v>
      </c>
      <c r="P2615" t="s">
        <v>23</v>
      </c>
      <c r="Q2615" t="s">
        <v>23</v>
      </c>
      <c r="R2615" t="str">
        <f t="shared" si="81"/>
        <v>Rated</v>
      </c>
      <c r="S2615" t="str" cm="1">
        <f t="array" ref="S2615">_xlfn.IFS(E2615="not available","Not Rated", E2615&gt;=4.5,"Excellent", E2615&gt;4,"Very Good", E2615&gt;3,"Good", TRUE,"LOW")</f>
        <v>Very Good</v>
      </c>
    </row>
    <row r="2616" spans="1:19" x14ac:dyDescent="0.15">
      <c r="A2616" t="s">
        <v>4608</v>
      </c>
      <c r="B2616" t="str">
        <f>LOWER(TRIM(A2616))</f>
        <v>smart drive 2026</v>
      </c>
      <c r="C2616" t="str">
        <f t="shared" si="80"/>
        <v>Smart Drive 2026</v>
      </c>
      <c r="D2616" t="s">
        <v>25</v>
      </c>
      <c r="E2616" s="7">
        <v>2.2999999999999998</v>
      </c>
      <c r="F2616">
        <v>75</v>
      </c>
      <c r="G2616" t="s">
        <v>13774</v>
      </c>
      <c r="H2616" s="3" t="s">
        <v>13786</v>
      </c>
      <c r="I2616" t="s">
        <v>19</v>
      </c>
      <c r="J2616" s="2">
        <v>0</v>
      </c>
      <c r="K2616" t="s">
        <v>26</v>
      </c>
      <c r="L2616" t="s">
        <v>184</v>
      </c>
      <c r="M2616" s="4">
        <v>45394</v>
      </c>
      <c r="N2616" s="5" t="s">
        <v>13775</v>
      </c>
      <c r="O2616" t="s">
        <v>44</v>
      </c>
      <c r="P2616" t="s">
        <v>23</v>
      </c>
      <c r="Q2616" t="s">
        <v>23</v>
      </c>
      <c r="R2616" t="str">
        <f t="shared" si="81"/>
        <v>Rated</v>
      </c>
      <c r="S2616" t="str" cm="1">
        <f t="array" ref="S2616">_xlfn.IFS(E2616="not available","Not Rated", E2616&gt;=4.5,"Excellent", E2616&gt;4,"Very Good", E2616&gt;3,"Good", TRUE,"LOW")</f>
        <v>LOW</v>
      </c>
    </row>
    <row r="2617" spans="1:19" x14ac:dyDescent="0.15">
      <c r="A2617" t="s">
        <v>335</v>
      </c>
      <c r="B2617" t="str">
        <f>LOWER(TRIM(A2617))</f>
        <v>chat</v>
      </c>
      <c r="C2617" t="str">
        <f t="shared" si="80"/>
        <v>Chat</v>
      </c>
      <c r="D2617" t="s">
        <v>73</v>
      </c>
      <c r="E2617" s="7">
        <v>4.9000000000000004</v>
      </c>
      <c r="F2617">
        <v>75</v>
      </c>
      <c r="G2617" t="s">
        <v>13774</v>
      </c>
      <c r="H2617" s="3" t="s">
        <v>13786</v>
      </c>
      <c r="I2617" t="s">
        <v>19</v>
      </c>
      <c r="J2617" s="2">
        <v>0</v>
      </c>
      <c r="K2617" t="s">
        <v>26</v>
      </c>
      <c r="L2617" t="s">
        <v>88</v>
      </c>
      <c r="M2617" s="4">
        <v>45975</v>
      </c>
      <c r="N2617" s="5" t="s">
        <v>13775</v>
      </c>
      <c r="O2617" t="s">
        <v>17</v>
      </c>
      <c r="P2617" t="s">
        <v>32</v>
      </c>
      <c r="Q2617" t="s">
        <v>23</v>
      </c>
      <c r="R2617" t="str">
        <f t="shared" si="81"/>
        <v>Rated</v>
      </c>
      <c r="S2617" t="str" cm="1">
        <f t="array" ref="S2617">_xlfn.IFS(E2617="not available","Not Rated", E2617&gt;=4.5,"Excellent", E2617&gt;4,"Very Good", E2617&gt;3,"Good", TRUE,"LOW")</f>
        <v>Excellent</v>
      </c>
    </row>
    <row r="2618" spans="1:19" x14ac:dyDescent="0.15">
      <c r="A2618" t="s">
        <v>1544</v>
      </c>
      <c r="B2618" t="str">
        <f>LOWER(TRIM(A2618))</f>
        <v>chat plus</v>
      </c>
      <c r="C2618" t="str">
        <f t="shared" si="80"/>
        <v>Chat Plus</v>
      </c>
      <c r="D2618" t="s">
        <v>34</v>
      </c>
      <c r="E2618" s="7">
        <v>2.9</v>
      </c>
      <c r="F2618">
        <v>74</v>
      </c>
      <c r="G2618" t="s">
        <v>4609</v>
      </c>
      <c r="H2618" s="3" t="s">
        <v>13786</v>
      </c>
      <c r="I2618" t="s">
        <v>30</v>
      </c>
      <c r="J2618" s="2">
        <v>2.99</v>
      </c>
      <c r="K2618" t="s">
        <v>26</v>
      </c>
      <c r="L2618" t="s">
        <v>37</v>
      </c>
      <c r="M2618" s="4">
        <v>46177</v>
      </c>
      <c r="N2618" s="5" t="s">
        <v>4610</v>
      </c>
      <c r="O2618" t="s">
        <v>17</v>
      </c>
      <c r="P2618" t="s">
        <v>32</v>
      </c>
      <c r="Q2618" t="s">
        <v>32</v>
      </c>
      <c r="R2618" t="str">
        <f t="shared" si="81"/>
        <v>Rated</v>
      </c>
      <c r="S2618" t="str" cm="1">
        <f t="array" ref="S2618">_xlfn.IFS(E2618="not available","Not Rated", E2618&gt;=4.5,"Excellent", E2618&gt;4,"Very Good", E2618&gt;3,"Good", TRUE,"LOW")</f>
        <v>LOW</v>
      </c>
    </row>
    <row r="2619" spans="1:19" x14ac:dyDescent="0.15">
      <c r="A2619" t="s">
        <v>4611</v>
      </c>
      <c r="B2619" t="str">
        <f>LOWER(TRIM(A2619))</f>
        <v>crypto chat</v>
      </c>
      <c r="C2619" t="str">
        <f t="shared" si="80"/>
        <v>Crypto Chat</v>
      </c>
      <c r="D2619" t="s">
        <v>1224</v>
      </c>
      <c r="E2619" s="7">
        <v>3.5</v>
      </c>
      <c r="F2619">
        <v>72</v>
      </c>
      <c r="G2619" t="s">
        <v>516</v>
      </c>
      <c r="H2619" s="3" t="s">
        <v>13786</v>
      </c>
      <c r="I2619" t="s">
        <v>19</v>
      </c>
      <c r="J2619" s="2">
        <v>0</v>
      </c>
      <c r="K2619" t="s">
        <v>62</v>
      </c>
      <c r="L2619" t="s">
        <v>1226</v>
      </c>
      <c r="M2619" s="4">
        <v>45664</v>
      </c>
      <c r="N2619" s="5" t="s">
        <v>4612</v>
      </c>
      <c r="O2619" t="s">
        <v>28</v>
      </c>
      <c r="P2619" t="s">
        <v>23</v>
      </c>
      <c r="Q2619" t="s">
        <v>32</v>
      </c>
      <c r="R2619" t="str">
        <f t="shared" si="81"/>
        <v>Rated</v>
      </c>
      <c r="S2619" t="str" cm="1">
        <f t="array" ref="S2619">_xlfn.IFS(E2619="not available","Not Rated", E2619&gt;=4.5,"Excellent", E2619&gt;4,"Very Good", E2619&gt;3,"Good", TRUE,"LOW")</f>
        <v>Good</v>
      </c>
    </row>
    <row r="2620" spans="1:19" x14ac:dyDescent="0.15">
      <c r="A2620" t="s">
        <v>284</v>
      </c>
      <c r="B2620" t="str">
        <f>LOWER(TRIM(A2620))</f>
        <v>dash</v>
      </c>
      <c r="C2620" t="str">
        <f t="shared" si="80"/>
        <v>Dash</v>
      </c>
      <c r="D2620" t="s">
        <v>60</v>
      </c>
      <c r="E2620" s="7">
        <v>4.3</v>
      </c>
      <c r="F2620">
        <v>71</v>
      </c>
      <c r="G2620" t="s">
        <v>4336</v>
      </c>
      <c r="H2620" s="3" t="s">
        <v>13786</v>
      </c>
      <c r="I2620" t="s">
        <v>19</v>
      </c>
      <c r="J2620" s="2">
        <v>0</v>
      </c>
      <c r="K2620" t="s">
        <v>26</v>
      </c>
      <c r="L2620" t="s">
        <v>63</v>
      </c>
      <c r="M2620" s="4">
        <v>45798</v>
      </c>
      <c r="N2620" s="5" t="s">
        <v>4613</v>
      </c>
      <c r="O2620" t="s">
        <v>28</v>
      </c>
      <c r="P2620" t="s">
        <v>23</v>
      </c>
      <c r="Q2620" t="s">
        <v>32</v>
      </c>
      <c r="R2620" t="str">
        <f t="shared" si="81"/>
        <v>Rated</v>
      </c>
      <c r="S2620" t="str" cm="1">
        <f t="array" ref="S2620">_xlfn.IFS(E2620="not available","Not Rated", E2620&gt;=4.5,"Excellent", E2620&gt;4,"Very Good", E2620&gt;3,"Good", TRUE,"LOW")</f>
        <v>Very Good</v>
      </c>
    </row>
    <row r="2621" spans="1:19" x14ac:dyDescent="0.15">
      <c r="A2621" t="s">
        <v>284</v>
      </c>
      <c r="B2621" t="str">
        <f>LOWER(TRIM(A2621))</f>
        <v>dash</v>
      </c>
      <c r="C2621" t="str">
        <f t="shared" si="80"/>
        <v>Dash</v>
      </c>
      <c r="D2621" t="s">
        <v>16</v>
      </c>
      <c r="E2621" s="7">
        <v>4.5999999999999996</v>
      </c>
      <c r="F2621">
        <v>71</v>
      </c>
      <c r="G2621" t="s">
        <v>13774</v>
      </c>
      <c r="H2621" s="3" t="s">
        <v>13786</v>
      </c>
      <c r="I2621" t="s">
        <v>19</v>
      </c>
      <c r="J2621" s="2">
        <v>0</v>
      </c>
      <c r="K2621" t="s">
        <v>26</v>
      </c>
      <c r="L2621" t="s">
        <v>200</v>
      </c>
      <c r="M2621" s="4">
        <v>45934</v>
      </c>
      <c r="N2621" s="5" t="s">
        <v>13775</v>
      </c>
      <c r="O2621" t="s">
        <v>44</v>
      </c>
      <c r="P2621" t="s">
        <v>23</v>
      </c>
      <c r="Q2621" t="s">
        <v>23</v>
      </c>
      <c r="R2621" t="str">
        <f t="shared" si="81"/>
        <v>Rated</v>
      </c>
      <c r="S2621" t="str" cm="1">
        <f t="array" ref="S2621">_xlfn.IFS(E2621="not available","Not Rated", E2621&gt;=4.5,"Excellent", E2621&gt;4,"Very Good", E2621&gt;3,"Good", TRUE,"LOW")</f>
        <v>Excellent</v>
      </c>
    </row>
    <row r="2622" spans="1:19" x14ac:dyDescent="0.15">
      <c r="A2622" t="s">
        <v>4614</v>
      </c>
      <c r="B2622" t="str">
        <f>LOWER(TRIM(A2622))</f>
        <v>daily browser 2026</v>
      </c>
      <c r="C2622" t="str">
        <f t="shared" si="80"/>
        <v>Daily Browser 2026</v>
      </c>
      <c r="D2622" t="s">
        <v>49</v>
      </c>
      <c r="E2622" s="7">
        <v>5</v>
      </c>
      <c r="F2622">
        <v>71</v>
      </c>
      <c r="G2622" t="s">
        <v>668</v>
      </c>
      <c r="H2622" s="3" t="s">
        <v>13786</v>
      </c>
      <c r="I2622" t="s">
        <v>19</v>
      </c>
      <c r="J2622" s="2">
        <v>0</v>
      </c>
      <c r="K2622" t="s">
        <v>26</v>
      </c>
      <c r="L2622" t="s">
        <v>51</v>
      </c>
      <c r="M2622" s="4">
        <v>45159</v>
      </c>
      <c r="N2622" s="5" t="s">
        <v>4615</v>
      </c>
      <c r="O2622" t="s">
        <v>17</v>
      </c>
      <c r="P2622" t="s">
        <v>23</v>
      </c>
      <c r="Q2622" t="s">
        <v>23</v>
      </c>
      <c r="R2622" t="str">
        <f t="shared" si="81"/>
        <v>Rated</v>
      </c>
      <c r="S2622" t="str" cm="1">
        <f t="array" ref="S2622">_xlfn.IFS(E2622="not available","Not Rated", E2622&gt;=4.5,"Excellent", E2622&gt;4,"Very Good", E2622&gt;3,"Good", TRUE,"LOW")</f>
        <v>Excellent</v>
      </c>
    </row>
    <row r="2623" spans="1:19" x14ac:dyDescent="0.15">
      <c r="A2623" t="s">
        <v>1090</v>
      </c>
      <c r="B2623" t="str">
        <f>LOWER(TRIM(A2623))</f>
        <v>strike 3d</v>
      </c>
      <c r="C2623" t="str">
        <f t="shared" si="80"/>
        <v>Strike 3D</v>
      </c>
      <c r="D2623" t="s">
        <v>406</v>
      </c>
      <c r="E2623" s="7">
        <v>3.5</v>
      </c>
      <c r="F2623">
        <v>71</v>
      </c>
      <c r="G2623" t="s">
        <v>13774</v>
      </c>
      <c r="H2623" s="3" t="s">
        <v>13786</v>
      </c>
      <c r="I2623" t="s">
        <v>19</v>
      </c>
      <c r="J2623" s="2">
        <v>0</v>
      </c>
      <c r="K2623" t="s">
        <v>26</v>
      </c>
      <c r="L2623" t="s">
        <v>408</v>
      </c>
      <c r="M2623" s="4">
        <v>45668</v>
      </c>
      <c r="N2623" s="5" t="s">
        <v>13775</v>
      </c>
      <c r="O2623" t="s">
        <v>44</v>
      </c>
      <c r="P2623" t="s">
        <v>23</v>
      </c>
      <c r="Q2623" t="s">
        <v>23</v>
      </c>
      <c r="R2623" t="str">
        <f t="shared" si="81"/>
        <v>Rated</v>
      </c>
      <c r="S2623" t="str" cm="1">
        <f t="array" ref="S2623">_xlfn.IFS(E2623="not available","Not Rated", E2623&gt;=4.5,"Excellent", E2623&gt;4,"Very Good", E2623&gt;3,"Good", TRUE,"LOW")</f>
        <v>Good</v>
      </c>
    </row>
    <row r="2624" spans="1:19" x14ac:dyDescent="0.15">
      <c r="A2624" t="s">
        <v>162</v>
      </c>
      <c r="B2624" t="str">
        <f>LOWER(TRIM(A2624))</f>
        <v>connect</v>
      </c>
      <c r="C2624" t="str">
        <f t="shared" si="80"/>
        <v>Connect</v>
      </c>
      <c r="D2624" t="s">
        <v>218</v>
      </c>
      <c r="E2624" s="7">
        <v>2.9</v>
      </c>
      <c r="F2624">
        <v>71</v>
      </c>
      <c r="G2624" t="s">
        <v>4616</v>
      </c>
      <c r="H2624" s="3" t="s">
        <v>13786</v>
      </c>
      <c r="I2624" t="s">
        <v>19</v>
      </c>
      <c r="J2624" s="2">
        <v>0</v>
      </c>
      <c r="K2624" t="s">
        <v>26</v>
      </c>
      <c r="L2624" t="s">
        <v>221</v>
      </c>
      <c r="M2624" s="4">
        <v>46173</v>
      </c>
      <c r="N2624" s="5" t="s">
        <v>4617</v>
      </c>
      <c r="O2624" t="s">
        <v>44</v>
      </c>
      <c r="P2624" t="s">
        <v>23</v>
      </c>
      <c r="Q2624" t="s">
        <v>23</v>
      </c>
      <c r="R2624" t="str">
        <f t="shared" si="81"/>
        <v>Rated</v>
      </c>
      <c r="S2624" t="str" cm="1">
        <f t="array" ref="S2624">_xlfn.IFS(E2624="not available","Not Rated", E2624&gt;=4.5,"Excellent", E2624&gt;4,"Very Good", E2624&gt;3,"Good", TRUE,"LOW")</f>
        <v>LOW</v>
      </c>
    </row>
    <row r="2625" spans="1:19" x14ac:dyDescent="0.15">
      <c r="A2625" t="s">
        <v>45</v>
      </c>
      <c r="B2625" t="str">
        <f>LOWER(TRIM(A2625))</f>
        <v>planner</v>
      </c>
      <c r="C2625" t="str">
        <f t="shared" si="80"/>
        <v>Planner</v>
      </c>
      <c r="D2625" t="s">
        <v>73</v>
      </c>
      <c r="E2625" s="7">
        <v>4.3</v>
      </c>
      <c r="F2625">
        <v>71</v>
      </c>
      <c r="G2625" t="s">
        <v>4618</v>
      </c>
      <c r="H2625" s="3" t="s">
        <v>13786</v>
      </c>
      <c r="I2625" t="s">
        <v>19</v>
      </c>
      <c r="J2625" s="2">
        <v>0</v>
      </c>
      <c r="K2625" t="s">
        <v>26</v>
      </c>
      <c r="L2625" t="s">
        <v>411</v>
      </c>
      <c r="M2625" s="4">
        <v>46094</v>
      </c>
      <c r="N2625" s="5" t="s">
        <v>4619</v>
      </c>
      <c r="O2625" t="s">
        <v>31</v>
      </c>
      <c r="P2625" t="s">
        <v>23</v>
      </c>
      <c r="Q2625" t="s">
        <v>23</v>
      </c>
      <c r="R2625" t="str">
        <f t="shared" si="81"/>
        <v>Rated</v>
      </c>
      <c r="S2625" t="str" cm="1">
        <f t="array" ref="S2625">_xlfn.IFS(E2625="not available","Not Rated", E2625&gt;=4.5,"Excellent", E2625&gt;4,"Very Good", E2625&gt;3,"Good", TRUE,"LOW")</f>
        <v>Very Good</v>
      </c>
    </row>
    <row r="2626" spans="1:19" x14ac:dyDescent="0.15">
      <c r="A2626" t="s">
        <v>4620</v>
      </c>
      <c r="B2626" t="str">
        <f>LOWER(TRIM(A2626))</f>
        <v>chat 3d 2024</v>
      </c>
      <c r="C2626" t="str">
        <f t="shared" si="80"/>
        <v>Chat 3D 2024</v>
      </c>
      <c r="D2626" t="s">
        <v>73</v>
      </c>
      <c r="E2626" s="7">
        <v>4.4000000000000004</v>
      </c>
      <c r="F2626">
        <v>71</v>
      </c>
      <c r="G2626" t="s">
        <v>4621</v>
      </c>
      <c r="H2626" s="3" t="s">
        <v>13786</v>
      </c>
      <c r="I2626" t="s">
        <v>19</v>
      </c>
      <c r="J2626" s="2">
        <v>0</v>
      </c>
      <c r="K2626" t="s">
        <v>26</v>
      </c>
      <c r="L2626" t="s">
        <v>411</v>
      </c>
      <c r="M2626" s="4">
        <v>45681</v>
      </c>
      <c r="N2626" s="5" t="s">
        <v>4622</v>
      </c>
      <c r="O2626" t="s">
        <v>53</v>
      </c>
      <c r="P2626" t="s">
        <v>32</v>
      </c>
      <c r="Q2626" t="s">
        <v>32</v>
      </c>
      <c r="R2626" t="str">
        <f t="shared" si="81"/>
        <v>Rated</v>
      </c>
      <c r="S2626" t="str" cm="1">
        <f t="array" ref="S2626">_xlfn.IFS(E2626="not available","Not Rated", E2626&gt;=4.5,"Excellent", E2626&gt;4,"Very Good", E2626&gt;3,"Good", TRUE,"LOW")</f>
        <v>Very Good</v>
      </c>
    </row>
    <row r="2627" spans="1:19" x14ac:dyDescent="0.15">
      <c r="A2627" t="s">
        <v>3863</v>
      </c>
      <c r="B2627" t="str">
        <f>LOWER(TRIM(A2627))</f>
        <v>player 2025</v>
      </c>
      <c r="C2627" t="str">
        <f t="shared" ref="C2627:C2690" si="82">PROPER(TRIM(A2627))</f>
        <v>Player 2025</v>
      </c>
      <c r="D2627" t="s">
        <v>73</v>
      </c>
      <c r="E2627" s="7">
        <v>4.5999999999999996</v>
      </c>
      <c r="F2627">
        <v>70</v>
      </c>
      <c r="G2627" t="s">
        <v>13774</v>
      </c>
      <c r="H2627" s="3" t="s">
        <v>13786</v>
      </c>
      <c r="I2627" t="s">
        <v>19</v>
      </c>
      <c r="J2627" s="2">
        <v>0</v>
      </c>
      <c r="K2627" t="s">
        <v>26</v>
      </c>
      <c r="L2627" t="s">
        <v>341</v>
      </c>
      <c r="M2627" s="4">
        <v>46080</v>
      </c>
      <c r="N2627" s="5" t="s">
        <v>13775</v>
      </c>
      <c r="O2627" t="s">
        <v>53</v>
      </c>
      <c r="P2627" t="s">
        <v>23</v>
      </c>
      <c r="Q2627" t="s">
        <v>23</v>
      </c>
      <c r="R2627" t="str">
        <f t="shared" ref="R2627:R2690" si="83">IF(E2627="not avalible","Not Rated","Rated")</f>
        <v>Rated</v>
      </c>
      <c r="S2627" t="str" cm="1">
        <f t="array" ref="S2627">_xlfn.IFS(E2627="not available","Not Rated", E2627&gt;=4.5,"Excellent", E2627&gt;4,"Very Good", E2627&gt;3,"Good", TRUE,"LOW")</f>
        <v>Excellent</v>
      </c>
    </row>
    <row r="2628" spans="1:19" x14ac:dyDescent="0.15">
      <c r="A2628" t="s">
        <v>835</v>
      </c>
      <c r="B2628" t="str">
        <f>LOWER(TRIM(A2628))</f>
        <v>next pay</v>
      </c>
      <c r="C2628" t="str">
        <f t="shared" si="82"/>
        <v>Next Pay</v>
      </c>
      <c r="D2628" t="s">
        <v>66</v>
      </c>
      <c r="E2628" s="7">
        <v>4.0999999999999996</v>
      </c>
      <c r="F2628">
        <v>70</v>
      </c>
      <c r="G2628" t="s">
        <v>1014</v>
      </c>
      <c r="H2628" s="3" t="s">
        <v>13786</v>
      </c>
      <c r="I2628" t="s">
        <v>19</v>
      </c>
      <c r="J2628" s="2">
        <v>0</v>
      </c>
      <c r="K2628" t="s">
        <v>62</v>
      </c>
      <c r="L2628" t="s">
        <v>70</v>
      </c>
      <c r="M2628" s="4">
        <v>45844</v>
      </c>
      <c r="N2628" s="5" t="s">
        <v>2913</v>
      </c>
      <c r="O2628" t="s">
        <v>225</v>
      </c>
      <c r="P2628" t="s">
        <v>23</v>
      </c>
      <c r="Q2628" t="s">
        <v>23</v>
      </c>
      <c r="R2628" t="str">
        <f t="shared" si="83"/>
        <v>Rated</v>
      </c>
      <c r="S2628" t="str" cm="1">
        <f t="array" ref="S2628">_xlfn.IFS(E2628="not available","Not Rated", E2628&gt;=4.5,"Excellent", E2628&gt;4,"Very Good", E2628&gt;3,"Good", TRUE,"LOW")</f>
        <v>Very Good</v>
      </c>
    </row>
    <row r="2629" spans="1:19" x14ac:dyDescent="0.15">
      <c r="A2629" t="s">
        <v>4623</v>
      </c>
      <c r="B2629" t="str">
        <f>LOWER(TRIM(A2629))</f>
        <v>pro drive 2024</v>
      </c>
      <c r="C2629" t="str">
        <f t="shared" si="82"/>
        <v>Pro Drive 2024</v>
      </c>
      <c r="D2629" t="s">
        <v>66</v>
      </c>
      <c r="E2629" s="7">
        <v>3.9</v>
      </c>
      <c r="F2629">
        <v>70</v>
      </c>
      <c r="G2629" t="s">
        <v>91</v>
      </c>
      <c r="H2629" s="3" t="s">
        <v>13786</v>
      </c>
      <c r="I2629" t="s">
        <v>19</v>
      </c>
      <c r="J2629" s="2">
        <v>0</v>
      </c>
      <c r="K2629" t="s">
        <v>26</v>
      </c>
      <c r="L2629" t="s">
        <v>70</v>
      </c>
      <c r="M2629" s="4">
        <v>45944</v>
      </c>
      <c r="N2629" s="5" t="s">
        <v>4624</v>
      </c>
      <c r="O2629" t="s">
        <v>31</v>
      </c>
      <c r="P2629" t="s">
        <v>23</v>
      </c>
      <c r="Q2629" t="s">
        <v>23</v>
      </c>
      <c r="R2629" t="str">
        <f t="shared" si="83"/>
        <v>Rated</v>
      </c>
      <c r="S2629" t="str" cm="1">
        <f t="array" ref="S2629">_xlfn.IFS(E2629="not available","Not Rated", E2629&gt;=4.5,"Excellent", E2629&gt;4,"Very Good", E2629&gt;3,"Good", TRUE,"LOW")</f>
        <v>Good</v>
      </c>
    </row>
    <row r="2630" spans="1:19" x14ac:dyDescent="0.15">
      <c r="A2630" t="s">
        <v>332</v>
      </c>
      <c r="B2630" t="str">
        <f>LOWER(TRIM(A2630))</f>
        <v>pay</v>
      </c>
      <c r="C2630" t="str">
        <f t="shared" si="82"/>
        <v>Pay</v>
      </c>
      <c r="D2630" t="s">
        <v>40</v>
      </c>
      <c r="E2630" s="7">
        <v>4.4000000000000004</v>
      </c>
      <c r="F2630">
        <v>70</v>
      </c>
      <c r="G2630" t="s">
        <v>3047</v>
      </c>
      <c r="H2630" s="3" t="s">
        <v>13786</v>
      </c>
      <c r="I2630" t="s">
        <v>19</v>
      </c>
      <c r="J2630" s="2">
        <v>0</v>
      </c>
      <c r="K2630" t="s">
        <v>26</v>
      </c>
      <c r="L2630" t="s">
        <v>42</v>
      </c>
      <c r="M2630" s="4">
        <v>45852</v>
      </c>
      <c r="N2630" s="5" t="s">
        <v>4625</v>
      </c>
      <c r="O2630" t="s">
        <v>53</v>
      </c>
      <c r="P2630" t="s">
        <v>23</v>
      </c>
      <c r="Q2630" t="s">
        <v>23</v>
      </c>
      <c r="R2630" t="str">
        <f t="shared" si="83"/>
        <v>Rated</v>
      </c>
      <c r="S2630" t="str" cm="1">
        <f t="array" ref="S2630">_xlfn.IFS(E2630="not available","Not Rated", E2630&gt;=4.5,"Excellent", E2630&gt;4,"Very Good", E2630&gt;3,"Good", TRUE,"LOW")</f>
        <v>Very Good</v>
      </c>
    </row>
    <row r="2631" spans="1:19" x14ac:dyDescent="0.15">
      <c r="A2631" t="s">
        <v>4327</v>
      </c>
      <c r="B2631" t="str">
        <f>LOWER(TRIM(A2631))</f>
        <v>learn now</v>
      </c>
      <c r="C2631" t="str">
        <f t="shared" si="82"/>
        <v>Learn Now</v>
      </c>
      <c r="D2631" t="s">
        <v>16</v>
      </c>
      <c r="E2631" s="7">
        <v>3.9</v>
      </c>
      <c r="F2631">
        <v>69</v>
      </c>
      <c r="G2631" t="s">
        <v>1085</v>
      </c>
      <c r="H2631" s="3" t="s">
        <v>13786</v>
      </c>
      <c r="I2631" t="s">
        <v>19</v>
      </c>
      <c r="J2631" s="2">
        <v>0</v>
      </c>
      <c r="K2631" t="s">
        <v>20</v>
      </c>
      <c r="L2631" t="s">
        <v>21</v>
      </c>
      <c r="M2631" s="4">
        <v>45685</v>
      </c>
      <c r="N2631" s="5" t="s">
        <v>1554</v>
      </c>
      <c r="O2631" t="s">
        <v>53</v>
      </c>
      <c r="P2631" t="s">
        <v>23</v>
      </c>
      <c r="Q2631" t="s">
        <v>23</v>
      </c>
      <c r="R2631" t="str">
        <f t="shared" si="83"/>
        <v>Rated</v>
      </c>
      <c r="S2631" t="str" cm="1">
        <f t="array" ref="S2631">_xlfn.IFS(E2631="not available","Not Rated", E2631&gt;=4.5,"Excellent", E2631&gt;4,"Very Good", E2631&gt;3,"Good", TRUE,"LOW")</f>
        <v>Good</v>
      </c>
    </row>
    <row r="2632" spans="1:19" x14ac:dyDescent="0.15">
      <c r="A2632" t="s">
        <v>4626</v>
      </c>
      <c r="B2632" t="str">
        <f>LOWER(TRIM(A2632))</f>
        <v>chat 2025</v>
      </c>
      <c r="C2632" t="str">
        <f t="shared" si="82"/>
        <v>Chat 2025</v>
      </c>
      <c r="D2632" t="s">
        <v>40</v>
      </c>
      <c r="E2632" s="7">
        <v>3.3</v>
      </c>
      <c r="F2632">
        <v>69</v>
      </c>
      <c r="G2632" t="s">
        <v>2990</v>
      </c>
      <c r="H2632" s="3" t="s">
        <v>13786</v>
      </c>
      <c r="I2632" t="s">
        <v>19</v>
      </c>
      <c r="J2632" s="2">
        <v>0</v>
      </c>
      <c r="K2632" t="s">
        <v>26</v>
      </c>
      <c r="L2632" t="s">
        <v>42</v>
      </c>
      <c r="M2632" s="4">
        <v>45991</v>
      </c>
      <c r="N2632" s="5" t="s">
        <v>4627</v>
      </c>
      <c r="O2632" t="s">
        <v>31</v>
      </c>
      <c r="P2632" t="s">
        <v>23</v>
      </c>
      <c r="Q2632" t="s">
        <v>23</v>
      </c>
      <c r="R2632" t="str">
        <f t="shared" si="83"/>
        <v>Rated</v>
      </c>
      <c r="S2632" t="str" cm="1">
        <f t="array" ref="S2632">_xlfn.IFS(E2632="not available","Not Rated", E2632&gt;=4.5,"Excellent", E2632&gt;4,"Very Good", E2632&gt;3,"Good", TRUE,"LOW")</f>
        <v>Good</v>
      </c>
    </row>
    <row r="2633" spans="1:19" x14ac:dyDescent="0.15">
      <c r="A2633" t="s">
        <v>4628</v>
      </c>
      <c r="B2633" t="str">
        <f>LOWER(TRIM(A2633))</f>
        <v>pay ai</v>
      </c>
      <c r="C2633" t="str">
        <f t="shared" si="82"/>
        <v>Pay Ai</v>
      </c>
      <c r="D2633" t="s">
        <v>240</v>
      </c>
      <c r="E2633" s="7">
        <v>4</v>
      </c>
      <c r="F2633">
        <v>69</v>
      </c>
      <c r="G2633" t="s">
        <v>628</v>
      </c>
      <c r="H2633" s="3" t="s">
        <v>13786</v>
      </c>
      <c r="I2633" t="s">
        <v>19</v>
      </c>
      <c r="J2633" s="2">
        <v>0</v>
      </c>
      <c r="K2633" t="s">
        <v>20</v>
      </c>
      <c r="L2633" t="s">
        <v>242</v>
      </c>
      <c r="M2633" s="4">
        <v>46035</v>
      </c>
      <c r="N2633" s="5" t="s">
        <v>4629</v>
      </c>
      <c r="O2633" t="s">
        <v>44</v>
      </c>
      <c r="P2633" t="s">
        <v>23</v>
      </c>
      <c r="Q2633" t="s">
        <v>32</v>
      </c>
      <c r="R2633" t="str">
        <f t="shared" si="83"/>
        <v>Rated</v>
      </c>
      <c r="S2633" t="str" cm="1">
        <f t="array" ref="S2633">_xlfn.IFS(E2633="not available","Not Rated", E2633&gt;=4.5,"Excellent", E2633&gt;4,"Very Good", E2633&gt;3,"Good", TRUE,"LOW")</f>
        <v>Good</v>
      </c>
    </row>
    <row r="2634" spans="1:19" x14ac:dyDescent="0.15">
      <c r="A2634" t="s">
        <v>2227</v>
      </c>
      <c r="B2634" t="str">
        <f>LOWER(TRIM(A2634))</f>
        <v>pay go</v>
      </c>
      <c r="C2634" t="str">
        <f t="shared" si="82"/>
        <v>Pay Go</v>
      </c>
      <c r="D2634" t="s">
        <v>49</v>
      </c>
      <c r="E2634" s="7">
        <v>3.8</v>
      </c>
      <c r="F2634">
        <v>69</v>
      </c>
      <c r="G2634" t="s">
        <v>2948</v>
      </c>
      <c r="H2634" s="3" t="s">
        <v>13786</v>
      </c>
      <c r="I2634" t="s">
        <v>19</v>
      </c>
      <c r="J2634" s="2">
        <v>0</v>
      </c>
      <c r="K2634" t="s">
        <v>20</v>
      </c>
      <c r="L2634" t="s">
        <v>92</v>
      </c>
      <c r="M2634" s="4">
        <v>46301</v>
      </c>
      <c r="N2634" s="5" t="s">
        <v>4630</v>
      </c>
      <c r="O2634" t="s">
        <v>28</v>
      </c>
      <c r="P2634" t="s">
        <v>23</v>
      </c>
      <c r="Q2634" t="s">
        <v>32</v>
      </c>
      <c r="R2634" t="str">
        <f t="shared" si="83"/>
        <v>Rated</v>
      </c>
      <c r="S2634" t="str" cm="1">
        <f t="array" ref="S2634">_xlfn.IFS(E2634="not available","Not Rated", E2634&gt;=4.5,"Excellent", E2634&gt;4,"Very Good", E2634&gt;3,"Good", TRUE,"LOW")</f>
        <v>Good</v>
      </c>
    </row>
    <row r="2635" spans="1:19" x14ac:dyDescent="0.15">
      <c r="A2635" t="s">
        <v>4631</v>
      </c>
      <c r="B2635" t="str">
        <f>LOWER(TRIM(A2635))</f>
        <v>super editor plus</v>
      </c>
      <c r="C2635" t="str">
        <f t="shared" si="82"/>
        <v>Super Editor Plus</v>
      </c>
      <c r="D2635" t="s">
        <v>202</v>
      </c>
      <c r="E2635" s="7">
        <v>4.5999999999999996</v>
      </c>
      <c r="F2635">
        <v>69</v>
      </c>
      <c r="G2635" t="s">
        <v>4632</v>
      </c>
      <c r="H2635" s="3" t="s">
        <v>13786</v>
      </c>
      <c r="I2635" t="s">
        <v>19</v>
      </c>
      <c r="J2635" s="2">
        <v>0</v>
      </c>
      <c r="K2635" t="s">
        <v>26</v>
      </c>
      <c r="L2635" t="s">
        <v>204</v>
      </c>
      <c r="M2635" s="4">
        <v>46360</v>
      </c>
      <c r="N2635" s="5" t="s">
        <v>4633</v>
      </c>
      <c r="O2635" t="s">
        <v>31</v>
      </c>
      <c r="P2635" t="s">
        <v>23</v>
      </c>
      <c r="Q2635" t="s">
        <v>23</v>
      </c>
      <c r="R2635" t="str">
        <f t="shared" si="83"/>
        <v>Rated</v>
      </c>
      <c r="S2635" t="str" cm="1">
        <f t="array" ref="S2635">_xlfn.IFS(E2635="not available","Not Rated", E2635&gt;=4.5,"Excellent", E2635&gt;4,"Very Good", E2635&gt;3,"Good", TRUE,"LOW")</f>
        <v>Excellent</v>
      </c>
    </row>
    <row r="2636" spans="1:19" x14ac:dyDescent="0.15">
      <c r="A2636" t="s">
        <v>111</v>
      </c>
      <c r="B2636" t="str">
        <f>LOWER(TRIM(A2636))</f>
        <v>editor</v>
      </c>
      <c r="C2636" t="str">
        <f t="shared" si="82"/>
        <v>Editor</v>
      </c>
      <c r="D2636" t="s">
        <v>73</v>
      </c>
      <c r="E2636" s="7">
        <v>3.2</v>
      </c>
      <c r="F2636">
        <v>69</v>
      </c>
      <c r="G2636" t="s">
        <v>4634</v>
      </c>
      <c r="H2636" s="3" t="s">
        <v>13786</v>
      </c>
      <c r="I2636" t="s">
        <v>30</v>
      </c>
      <c r="J2636" s="2">
        <v>0.99</v>
      </c>
      <c r="K2636" t="s">
        <v>26</v>
      </c>
      <c r="L2636" t="s">
        <v>141</v>
      </c>
      <c r="M2636" s="4">
        <v>45357</v>
      </c>
      <c r="N2636" s="5" t="s">
        <v>4635</v>
      </c>
      <c r="O2636" t="s">
        <v>53</v>
      </c>
      <c r="P2636" t="s">
        <v>32</v>
      </c>
      <c r="Q2636" t="s">
        <v>32</v>
      </c>
      <c r="R2636" t="str">
        <f t="shared" si="83"/>
        <v>Rated</v>
      </c>
      <c r="S2636" t="str" cm="1">
        <f t="array" ref="S2636">_xlfn.IFS(E2636="not available","Not Rated", E2636&gt;=4.5,"Excellent", E2636&gt;4,"Very Good", E2636&gt;3,"Good", TRUE,"LOW")</f>
        <v>Good</v>
      </c>
    </row>
    <row r="2637" spans="1:19" x14ac:dyDescent="0.15">
      <c r="A2637" t="s">
        <v>39</v>
      </c>
      <c r="B2637" t="str">
        <f>LOWER(TRIM(A2637))</f>
        <v>vpn</v>
      </c>
      <c r="C2637" t="str">
        <f t="shared" si="82"/>
        <v>Vpn</v>
      </c>
      <c r="D2637" t="s">
        <v>73</v>
      </c>
      <c r="E2637" s="7">
        <v>4.8</v>
      </c>
      <c r="F2637">
        <v>68</v>
      </c>
      <c r="G2637" t="s">
        <v>4636</v>
      </c>
      <c r="H2637" s="3" t="s">
        <v>13786</v>
      </c>
      <c r="I2637" t="s">
        <v>19</v>
      </c>
      <c r="J2637" s="2">
        <v>0</v>
      </c>
      <c r="K2637" t="s">
        <v>26</v>
      </c>
      <c r="L2637" t="s">
        <v>141</v>
      </c>
      <c r="M2637" s="4">
        <v>45790</v>
      </c>
      <c r="N2637" s="5" t="s">
        <v>4637</v>
      </c>
      <c r="O2637" t="s">
        <v>31</v>
      </c>
      <c r="P2637" t="s">
        <v>32</v>
      </c>
      <c r="Q2637" t="s">
        <v>23</v>
      </c>
      <c r="R2637" t="str">
        <f t="shared" si="83"/>
        <v>Rated</v>
      </c>
      <c r="S2637" t="str" cm="1">
        <f t="array" ref="S2637">_xlfn.IFS(E2637="not available","Not Rated", E2637&gt;=4.5,"Excellent", E2637&gt;4,"Very Good", E2637&gt;3,"Good", TRUE,"LOW")</f>
        <v>Excellent</v>
      </c>
    </row>
    <row r="2638" spans="1:19" x14ac:dyDescent="0.15">
      <c r="A2638" t="s">
        <v>2040</v>
      </c>
      <c r="B2638" t="str">
        <f>LOWER(TRIM(A2638))</f>
        <v>strike hub</v>
      </c>
      <c r="C2638" t="str">
        <f t="shared" si="82"/>
        <v>Strike Hub</v>
      </c>
      <c r="D2638" t="s">
        <v>178</v>
      </c>
      <c r="E2638" s="7">
        <v>4.3</v>
      </c>
      <c r="F2638">
        <v>68</v>
      </c>
      <c r="G2638" t="s">
        <v>4638</v>
      </c>
      <c r="H2638" s="3" t="s">
        <v>13786</v>
      </c>
      <c r="I2638" t="s">
        <v>19</v>
      </c>
      <c r="J2638" s="2">
        <v>0</v>
      </c>
      <c r="K2638" t="s">
        <v>62</v>
      </c>
      <c r="L2638" t="s">
        <v>180</v>
      </c>
      <c r="M2638" s="4">
        <v>45942</v>
      </c>
      <c r="N2638" s="5" t="s">
        <v>4639</v>
      </c>
      <c r="O2638" t="s">
        <v>53</v>
      </c>
      <c r="P2638" t="s">
        <v>23</v>
      </c>
      <c r="Q2638" t="s">
        <v>23</v>
      </c>
      <c r="R2638" t="str">
        <f t="shared" si="83"/>
        <v>Rated</v>
      </c>
      <c r="S2638" t="str" cm="1">
        <f t="array" ref="S2638">_xlfn.IFS(E2638="not available","Not Rated", E2638&gt;=4.5,"Excellent", E2638&gt;4,"Very Good", E2638&gt;3,"Good", TRUE,"LOW")</f>
        <v>Very Good</v>
      </c>
    </row>
    <row r="2639" spans="1:19" x14ac:dyDescent="0.15">
      <c r="A2639" t="s">
        <v>2871</v>
      </c>
      <c r="B2639" t="str">
        <f>LOWER(TRIM(A2639))</f>
        <v>vpn hub</v>
      </c>
      <c r="C2639" t="str">
        <f t="shared" si="82"/>
        <v>Vpn Hub</v>
      </c>
      <c r="D2639" t="s">
        <v>73</v>
      </c>
      <c r="E2639" s="7">
        <v>3.6</v>
      </c>
      <c r="F2639">
        <v>68</v>
      </c>
      <c r="G2639" t="s">
        <v>4640</v>
      </c>
      <c r="H2639" s="3" t="s">
        <v>13786</v>
      </c>
      <c r="I2639" t="s">
        <v>19</v>
      </c>
      <c r="J2639" s="2">
        <v>0</v>
      </c>
      <c r="K2639" t="s">
        <v>26</v>
      </c>
      <c r="L2639" t="s">
        <v>411</v>
      </c>
      <c r="M2639" s="4">
        <v>45698</v>
      </c>
      <c r="N2639" s="5" t="s">
        <v>292</v>
      </c>
      <c r="O2639" t="s">
        <v>28</v>
      </c>
      <c r="P2639" t="s">
        <v>32</v>
      </c>
      <c r="Q2639" t="s">
        <v>23</v>
      </c>
      <c r="R2639" t="str">
        <f t="shared" si="83"/>
        <v>Rated</v>
      </c>
      <c r="S2639" t="str" cm="1">
        <f t="array" ref="S2639">_xlfn.IFS(E2639="not available","Not Rated", E2639&gt;=4.5,"Excellent", E2639&gt;4,"Very Good", E2639&gt;3,"Good", TRUE,"LOW")</f>
        <v>Good</v>
      </c>
    </row>
    <row r="2640" spans="1:19" x14ac:dyDescent="0.15">
      <c r="A2640" t="s">
        <v>65</v>
      </c>
      <c r="B2640" t="str">
        <f>LOWER(TRIM(A2640))</f>
        <v>quick pay</v>
      </c>
      <c r="C2640" t="str">
        <f t="shared" si="82"/>
        <v>Quick Pay</v>
      </c>
      <c r="D2640" t="s">
        <v>16</v>
      </c>
      <c r="E2640" s="7">
        <v>4.3</v>
      </c>
      <c r="F2640">
        <v>68</v>
      </c>
      <c r="G2640" t="s">
        <v>1142</v>
      </c>
      <c r="H2640" s="3" t="s">
        <v>13786</v>
      </c>
      <c r="I2640" t="s">
        <v>19</v>
      </c>
      <c r="J2640" s="2">
        <v>0</v>
      </c>
      <c r="K2640" t="s">
        <v>26</v>
      </c>
      <c r="L2640" t="s">
        <v>21</v>
      </c>
      <c r="M2640" s="4">
        <v>45875</v>
      </c>
      <c r="N2640" s="5" t="s">
        <v>4641</v>
      </c>
      <c r="O2640" t="s">
        <v>188</v>
      </c>
      <c r="P2640" t="s">
        <v>23</v>
      </c>
      <c r="Q2640" t="s">
        <v>23</v>
      </c>
      <c r="R2640" t="str">
        <f t="shared" si="83"/>
        <v>Rated</v>
      </c>
      <c r="S2640" t="str" cm="1">
        <f t="array" ref="S2640">_xlfn.IFS(E2640="not available","Not Rated", E2640&gt;=4.5,"Excellent", E2640&gt;4,"Very Good", E2640&gt;3,"Good", TRUE,"LOW")</f>
        <v>Very Good</v>
      </c>
    </row>
    <row r="2641" spans="1:19" x14ac:dyDescent="0.15">
      <c r="A2641" t="s">
        <v>4013</v>
      </c>
      <c r="B2641" t="str">
        <f>LOWER(TRIM(A2641))</f>
        <v>tracker max</v>
      </c>
      <c r="C2641" t="str">
        <f t="shared" si="82"/>
        <v>Tracker Max</v>
      </c>
      <c r="D2641" t="s">
        <v>144</v>
      </c>
      <c r="E2641" s="7">
        <v>3.3</v>
      </c>
      <c r="F2641">
        <v>68</v>
      </c>
      <c r="G2641" t="s">
        <v>2575</v>
      </c>
      <c r="H2641" s="3" t="s">
        <v>13786</v>
      </c>
      <c r="I2641" t="s">
        <v>19</v>
      </c>
      <c r="J2641" s="2">
        <v>0</v>
      </c>
      <c r="K2641" t="s">
        <v>20</v>
      </c>
      <c r="L2641" t="s">
        <v>146</v>
      </c>
      <c r="M2641" s="4">
        <v>44878</v>
      </c>
      <c r="N2641" s="5" t="s">
        <v>4642</v>
      </c>
      <c r="O2641" t="s">
        <v>17</v>
      </c>
      <c r="P2641" t="s">
        <v>23</v>
      </c>
      <c r="Q2641" t="s">
        <v>23</v>
      </c>
      <c r="R2641" t="str">
        <f t="shared" si="83"/>
        <v>Rated</v>
      </c>
      <c r="S2641" t="str" cm="1">
        <f t="array" ref="S2641">_xlfn.IFS(E2641="not available","Not Rated", E2641&gt;=4.5,"Excellent", E2641&gt;4,"Very Good", E2641&gt;3,"Good", TRUE,"LOW")</f>
        <v>Good</v>
      </c>
    </row>
    <row r="2642" spans="1:19" x14ac:dyDescent="0.15">
      <c r="A2642" t="s">
        <v>284</v>
      </c>
      <c r="B2642" t="str">
        <f>LOWER(TRIM(A2642))</f>
        <v>dash</v>
      </c>
      <c r="C2642" t="str">
        <f t="shared" si="82"/>
        <v>Dash</v>
      </c>
      <c r="D2642" t="s">
        <v>115</v>
      </c>
      <c r="E2642" s="7">
        <v>4.4000000000000004</v>
      </c>
      <c r="F2642">
        <v>68</v>
      </c>
      <c r="G2642" t="s">
        <v>4643</v>
      </c>
      <c r="H2642" s="3" t="s">
        <v>13786</v>
      </c>
      <c r="I2642" t="s">
        <v>19</v>
      </c>
      <c r="J2642" s="2">
        <v>0</v>
      </c>
      <c r="K2642" t="s">
        <v>26</v>
      </c>
      <c r="L2642" t="s">
        <v>116</v>
      </c>
      <c r="M2642" s="4">
        <v>46359</v>
      </c>
      <c r="N2642" s="5" t="s">
        <v>4644</v>
      </c>
      <c r="O2642" t="s">
        <v>53</v>
      </c>
      <c r="P2642" t="s">
        <v>32</v>
      </c>
      <c r="Q2642" t="s">
        <v>23</v>
      </c>
      <c r="R2642" t="str">
        <f t="shared" si="83"/>
        <v>Rated</v>
      </c>
      <c r="S2642" t="str" cm="1">
        <f t="array" ref="S2642">_xlfn.IFS(E2642="not available","Not Rated", E2642&gt;=4.5,"Excellent", E2642&gt;4,"Very Good", E2642&gt;3,"Good", TRUE,"LOW")</f>
        <v>Very Good</v>
      </c>
    </row>
    <row r="2643" spans="1:19" x14ac:dyDescent="0.15">
      <c r="A2643" t="s">
        <v>154</v>
      </c>
      <c r="B2643" t="str">
        <f>LOWER(TRIM(A2643))</f>
        <v>tracker</v>
      </c>
      <c r="C2643" t="str">
        <f t="shared" si="82"/>
        <v>Tracker</v>
      </c>
      <c r="D2643" t="s">
        <v>60</v>
      </c>
      <c r="E2643" s="7">
        <v>3.4</v>
      </c>
      <c r="F2643">
        <v>68</v>
      </c>
      <c r="G2643" t="s">
        <v>4645</v>
      </c>
      <c r="H2643" s="3" t="s">
        <v>13786</v>
      </c>
      <c r="I2643" t="s">
        <v>19</v>
      </c>
      <c r="J2643" s="2">
        <v>0</v>
      </c>
      <c r="K2643" t="s">
        <v>26</v>
      </c>
      <c r="L2643" t="s">
        <v>63</v>
      </c>
      <c r="M2643" s="4">
        <v>45689</v>
      </c>
      <c r="N2643" s="5" t="s">
        <v>4646</v>
      </c>
      <c r="O2643" t="s">
        <v>31</v>
      </c>
      <c r="P2643" t="s">
        <v>23</v>
      </c>
      <c r="Q2643" t="s">
        <v>23</v>
      </c>
      <c r="R2643" t="str">
        <f t="shared" si="83"/>
        <v>Rated</v>
      </c>
      <c r="S2643" t="str" cm="1">
        <f t="array" ref="S2643">_xlfn.IFS(E2643="not available","Not Rated", E2643&gt;=4.5,"Excellent", E2643&gt;4,"Very Good", E2643&gt;3,"Good", TRUE,"LOW")</f>
        <v>Good</v>
      </c>
    </row>
    <row r="2644" spans="1:19" x14ac:dyDescent="0.15">
      <c r="A2644" t="s">
        <v>4647</v>
      </c>
      <c r="B2644" t="str">
        <f>LOWER(TRIM(A2644))</f>
        <v>ultra learn</v>
      </c>
      <c r="C2644" t="str">
        <f t="shared" si="82"/>
        <v>Ultra Learn</v>
      </c>
      <c r="D2644" t="s">
        <v>568</v>
      </c>
      <c r="E2644" s="7">
        <v>3.4</v>
      </c>
      <c r="F2644">
        <v>68</v>
      </c>
      <c r="G2644" t="s">
        <v>1822</v>
      </c>
      <c r="H2644" s="3" t="s">
        <v>13786</v>
      </c>
      <c r="I2644" t="s">
        <v>19</v>
      </c>
      <c r="J2644" s="2">
        <v>0</v>
      </c>
      <c r="K2644" t="s">
        <v>20</v>
      </c>
      <c r="L2644" t="s">
        <v>570</v>
      </c>
      <c r="M2644" s="4">
        <v>45758</v>
      </c>
      <c r="N2644" s="5" t="s">
        <v>4648</v>
      </c>
      <c r="O2644" t="s">
        <v>17</v>
      </c>
      <c r="P2644" t="s">
        <v>32</v>
      </c>
      <c r="Q2644" t="s">
        <v>23</v>
      </c>
      <c r="R2644" t="str">
        <f t="shared" si="83"/>
        <v>Rated</v>
      </c>
      <c r="S2644" t="str" cm="1">
        <f t="array" ref="S2644">_xlfn.IFS(E2644="not available","Not Rated", E2644&gt;=4.5,"Excellent", E2644&gt;4,"Very Good", E2644&gt;3,"Good", TRUE,"LOW")</f>
        <v>Good</v>
      </c>
    </row>
    <row r="2645" spans="1:19" x14ac:dyDescent="0.15">
      <c r="A2645" t="s">
        <v>111</v>
      </c>
      <c r="B2645" t="str">
        <f>LOWER(TRIM(A2645))</f>
        <v>editor</v>
      </c>
      <c r="C2645" t="str">
        <f t="shared" si="82"/>
        <v>Editor</v>
      </c>
      <c r="D2645" t="s">
        <v>60</v>
      </c>
      <c r="E2645" s="7">
        <v>3.9</v>
      </c>
      <c r="F2645">
        <v>67</v>
      </c>
      <c r="G2645" t="s">
        <v>13774</v>
      </c>
      <c r="H2645" s="3" t="s">
        <v>13786</v>
      </c>
      <c r="I2645" t="s">
        <v>30</v>
      </c>
      <c r="J2645" s="2">
        <v>49.99</v>
      </c>
      <c r="K2645" t="s">
        <v>26</v>
      </c>
      <c r="L2645" t="s">
        <v>63</v>
      </c>
      <c r="M2645" s="4">
        <v>46053</v>
      </c>
      <c r="N2645" s="5" t="s">
        <v>13775</v>
      </c>
      <c r="O2645" t="s">
        <v>31</v>
      </c>
      <c r="P2645" t="s">
        <v>32</v>
      </c>
      <c r="Q2645" t="s">
        <v>32</v>
      </c>
      <c r="R2645" t="str">
        <f t="shared" si="83"/>
        <v>Rated</v>
      </c>
      <c r="S2645" t="str" cm="1">
        <f t="array" ref="S2645">_xlfn.IFS(E2645="not available","Not Rated", E2645&gt;=4.5,"Excellent", E2645&gt;4,"Very Good", E2645&gt;3,"Good", TRUE,"LOW")</f>
        <v>Good</v>
      </c>
    </row>
    <row r="2646" spans="1:19" x14ac:dyDescent="0.15">
      <c r="A2646" t="s">
        <v>944</v>
      </c>
      <c r="B2646" t="str">
        <f>LOWER(TRIM(A2646))</f>
        <v>fit app</v>
      </c>
      <c r="C2646" t="str">
        <f t="shared" si="82"/>
        <v>Fit App</v>
      </c>
      <c r="D2646" t="s">
        <v>115</v>
      </c>
      <c r="E2646" s="7">
        <v>4.5999999999999996</v>
      </c>
      <c r="F2646">
        <v>67</v>
      </c>
      <c r="G2646" t="s">
        <v>4649</v>
      </c>
      <c r="H2646" s="3" t="s">
        <v>13786</v>
      </c>
      <c r="I2646" t="s">
        <v>19</v>
      </c>
      <c r="J2646" s="2">
        <v>0</v>
      </c>
      <c r="K2646" t="s">
        <v>69</v>
      </c>
      <c r="L2646" t="s">
        <v>1478</v>
      </c>
      <c r="M2646" s="4">
        <v>46140</v>
      </c>
      <c r="N2646" s="5" t="s">
        <v>4650</v>
      </c>
      <c r="O2646" t="s">
        <v>31</v>
      </c>
      <c r="P2646" t="s">
        <v>32</v>
      </c>
      <c r="Q2646" t="s">
        <v>23</v>
      </c>
      <c r="R2646" t="str">
        <f t="shared" si="83"/>
        <v>Rated</v>
      </c>
      <c r="S2646" t="str" cm="1">
        <f t="array" ref="S2646">_xlfn.IFS(E2646="not available","Not Rated", E2646&gt;=4.5,"Excellent", E2646&gt;4,"Very Good", E2646&gt;3,"Good", TRUE,"LOW")</f>
        <v>Excellent</v>
      </c>
    </row>
    <row r="2647" spans="1:19" x14ac:dyDescent="0.15">
      <c r="A2647" t="s">
        <v>192</v>
      </c>
      <c r="B2647" t="str">
        <f>LOWER(TRIM(A2647))</f>
        <v>learn</v>
      </c>
      <c r="C2647" t="str">
        <f t="shared" si="82"/>
        <v>Learn</v>
      </c>
      <c r="D2647" t="s">
        <v>40</v>
      </c>
      <c r="E2647" s="7">
        <v>4.4000000000000004</v>
      </c>
      <c r="F2647">
        <v>67</v>
      </c>
      <c r="G2647" t="s">
        <v>3981</v>
      </c>
      <c r="H2647" s="3" t="s">
        <v>13786</v>
      </c>
      <c r="I2647" t="s">
        <v>19</v>
      </c>
      <c r="J2647" s="2">
        <v>0</v>
      </c>
      <c r="K2647" t="s">
        <v>26</v>
      </c>
      <c r="L2647" t="s">
        <v>42</v>
      </c>
      <c r="M2647" s="4">
        <v>46327</v>
      </c>
      <c r="N2647" s="5" t="s">
        <v>4651</v>
      </c>
      <c r="O2647" t="s">
        <v>28</v>
      </c>
      <c r="P2647" t="s">
        <v>23</v>
      </c>
      <c r="Q2647" t="s">
        <v>23</v>
      </c>
      <c r="R2647" t="str">
        <f t="shared" si="83"/>
        <v>Rated</v>
      </c>
      <c r="S2647" t="str" cm="1">
        <f t="array" ref="S2647">_xlfn.IFS(E2647="not available","Not Rated", E2647&gt;=4.5,"Excellent", E2647&gt;4,"Very Good", E2647&gt;3,"Good", TRUE,"LOW")</f>
        <v>Very Good</v>
      </c>
    </row>
    <row r="2648" spans="1:19" x14ac:dyDescent="0.15">
      <c r="A2648" t="s">
        <v>4652</v>
      </c>
      <c r="B2648" t="str">
        <f>LOWER(TRIM(A2648))</f>
        <v>crypto fit plus 2025</v>
      </c>
      <c r="C2648" t="str">
        <f t="shared" si="82"/>
        <v>Crypto Fit Plus 2025</v>
      </c>
      <c r="D2648" t="s">
        <v>194</v>
      </c>
      <c r="E2648" s="7">
        <v>4.2</v>
      </c>
      <c r="F2648">
        <v>67</v>
      </c>
      <c r="G2648" t="s">
        <v>4653</v>
      </c>
      <c r="H2648" s="3" t="s">
        <v>13786</v>
      </c>
      <c r="I2648" t="s">
        <v>19</v>
      </c>
      <c r="J2648" s="2">
        <v>0</v>
      </c>
      <c r="K2648" t="s">
        <v>26</v>
      </c>
      <c r="L2648" t="s">
        <v>453</v>
      </c>
      <c r="M2648" s="4">
        <v>45412</v>
      </c>
      <c r="N2648" s="5" t="s">
        <v>4654</v>
      </c>
      <c r="O2648" t="s">
        <v>44</v>
      </c>
      <c r="P2648" t="s">
        <v>23</v>
      </c>
      <c r="Q2648" t="s">
        <v>23</v>
      </c>
      <c r="R2648" t="str">
        <f t="shared" si="83"/>
        <v>Rated</v>
      </c>
      <c r="S2648" t="str" cm="1">
        <f t="array" ref="S2648">_xlfn.IFS(E2648="not available","Not Rated", E2648&gt;=4.5,"Excellent", E2648&gt;4,"Very Good", E2648&gt;3,"Good", TRUE,"LOW")</f>
        <v>Very Good</v>
      </c>
    </row>
    <row r="2649" spans="1:19" x14ac:dyDescent="0.15">
      <c r="A2649" t="s">
        <v>182</v>
      </c>
      <c r="B2649" t="str">
        <f>LOWER(TRIM(A2649))</f>
        <v>fit</v>
      </c>
      <c r="C2649" t="str">
        <f t="shared" si="82"/>
        <v>Fit</v>
      </c>
      <c r="D2649" t="s">
        <v>66</v>
      </c>
      <c r="E2649" s="7">
        <v>4.4000000000000004</v>
      </c>
      <c r="F2649">
        <v>67</v>
      </c>
      <c r="G2649" t="s">
        <v>578</v>
      </c>
      <c r="H2649" s="3" t="s">
        <v>13786</v>
      </c>
      <c r="I2649" t="s">
        <v>30</v>
      </c>
      <c r="J2649" s="2">
        <v>4.99</v>
      </c>
      <c r="K2649" t="s">
        <v>26</v>
      </c>
      <c r="L2649" t="s">
        <v>70</v>
      </c>
      <c r="M2649" s="4">
        <v>46172</v>
      </c>
      <c r="N2649" s="5" t="s">
        <v>4655</v>
      </c>
      <c r="O2649" t="s">
        <v>165</v>
      </c>
      <c r="P2649" t="s">
        <v>32</v>
      </c>
      <c r="Q2649" t="s">
        <v>32</v>
      </c>
      <c r="R2649" t="str">
        <f t="shared" si="83"/>
        <v>Rated</v>
      </c>
      <c r="S2649" t="str" cm="1">
        <f t="array" ref="S2649">_xlfn.IFS(E2649="not available","Not Rated", E2649&gt;=4.5,"Excellent", E2649&gt;4,"Very Good", E2649&gt;3,"Good", TRUE,"LOW")</f>
        <v>Very Good</v>
      </c>
    </row>
    <row r="2650" spans="1:19" x14ac:dyDescent="0.15">
      <c r="A2650" t="s">
        <v>102</v>
      </c>
      <c r="B2650" t="str">
        <f>LOWER(TRIM(A2650))</f>
        <v>player</v>
      </c>
      <c r="C2650" t="str">
        <f t="shared" si="82"/>
        <v>Player</v>
      </c>
      <c r="D2650" t="s">
        <v>73</v>
      </c>
      <c r="E2650" s="7">
        <v>4.4000000000000004</v>
      </c>
      <c r="F2650">
        <v>66</v>
      </c>
      <c r="G2650" t="s">
        <v>4656</v>
      </c>
      <c r="H2650" s="3" t="s">
        <v>13786</v>
      </c>
      <c r="I2650" t="s">
        <v>19</v>
      </c>
      <c r="J2650" s="2">
        <v>0</v>
      </c>
      <c r="K2650" t="s">
        <v>26</v>
      </c>
      <c r="L2650" t="s">
        <v>477</v>
      </c>
      <c r="M2650" s="4">
        <v>46174</v>
      </c>
      <c r="N2650" s="5" t="s">
        <v>4657</v>
      </c>
      <c r="O2650" t="s">
        <v>44</v>
      </c>
      <c r="P2650" t="s">
        <v>23</v>
      </c>
      <c r="Q2650" t="s">
        <v>23</v>
      </c>
      <c r="R2650" t="str">
        <f t="shared" si="83"/>
        <v>Rated</v>
      </c>
      <c r="S2650" t="str" cm="1">
        <f t="array" ref="S2650">_xlfn.IFS(E2650="not available","Not Rated", E2650&gt;=4.5,"Excellent", E2650&gt;4,"Very Good", E2650&gt;3,"Good", TRUE,"LOW")</f>
        <v>Very Good</v>
      </c>
    </row>
    <row r="2651" spans="1:19" x14ac:dyDescent="0.15">
      <c r="A2651" t="s">
        <v>641</v>
      </c>
      <c r="B2651" t="str">
        <f>LOWER(TRIM(A2651))</f>
        <v>chat ai</v>
      </c>
      <c r="C2651" t="str">
        <f t="shared" si="82"/>
        <v>Chat Ai</v>
      </c>
      <c r="D2651" t="s">
        <v>240</v>
      </c>
      <c r="E2651" s="7">
        <v>3.4</v>
      </c>
      <c r="F2651">
        <v>66</v>
      </c>
      <c r="G2651" t="s">
        <v>4658</v>
      </c>
      <c r="H2651" s="3" t="s">
        <v>13786</v>
      </c>
      <c r="I2651" t="s">
        <v>19</v>
      </c>
      <c r="J2651" s="2">
        <v>0</v>
      </c>
      <c r="K2651" t="s">
        <v>26</v>
      </c>
      <c r="L2651" t="s">
        <v>242</v>
      </c>
      <c r="M2651" s="4">
        <v>46002</v>
      </c>
      <c r="N2651" s="5" t="s">
        <v>4659</v>
      </c>
      <c r="O2651" t="s">
        <v>28</v>
      </c>
      <c r="P2651" t="s">
        <v>23</v>
      </c>
      <c r="Q2651" t="s">
        <v>23</v>
      </c>
      <c r="R2651" t="str">
        <f t="shared" si="83"/>
        <v>Rated</v>
      </c>
      <c r="S2651" t="str" cm="1">
        <f t="array" ref="S2651">_xlfn.IFS(E2651="not available","Not Rated", E2651&gt;=4.5,"Excellent", E2651&gt;4,"Very Good", E2651&gt;3,"Good", TRUE,"LOW")</f>
        <v>Good</v>
      </c>
    </row>
    <row r="2652" spans="1:19" x14ac:dyDescent="0.15">
      <c r="A2652" t="s">
        <v>335</v>
      </c>
      <c r="B2652" t="str">
        <f>LOWER(TRIM(A2652))</f>
        <v>chat</v>
      </c>
      <c r="C2652" t="str">
        <f t="shared" si="82"/>
        <v>Chat</v>
      </c>
      <c r="D2652" t="s">
        <v>73</v>
      </c>
      <c r="E2652" s="7">
        <v>4.4000000000000004</v>
      </c>
      <c r="F2652">
        <v>66</v>
      </c>
      <c r="G2652" t="s">
        <v>4660</v>
      </c>
      <c r="H2652" s="3" t="s">
        <v>13786</v>
      </c>
      <c r="I2652" t="s">
        <v>19</v>
      </c>
      <c r="J2652" s="2">
        <v>0</v>
      </c>
      <c r="K2652" t="s">
        <v>26</v>
      </c>
      <c r="L2652" t="s">
        <v>75</v>
      </c>
      <c r="M2652" s="4">
        <v>45789</v>
      </c>
      <c r="N2652" s="5" t="s">
        <v>3523</v>
      </c>
      <c r="O2652" t="s">
        <v>53</v>
      </c>
      <c r="P2652" t="s">
        <v>23</v>
      </c>
      <c r="Q2652" t="s">
        <v>23</v>
      </c>
      <c r="R2652" t="str">
        <f t="shared" si="83"/>
        <v>Rated</v>
      </c>
      <c r="S2652" t="str" cm="1">
        <f t="array" ref="S2652">_xlfn.IFS(E2652="not available","Not Rated", E2652&gt;=4.5,"Excellent", E2652&gt;4,"Very Good", E2652&gt;3,"Good", TRUE,"LOW")</f>
        <v>Very Good</v>
      </c>
    </row>
    <row r="2653" spans="1:19" x14ac:dyDescent="0.15">
      <c r="A2653" t="s">
        <v>2884</v>
      </c>
      <c r="B2653" t="str">
        <f>LOWER(TRIM(A2653))</f>
        <v>pay plus</v>
      </c>
      <c r="C2653" t="str">
        <f t="shared" si="82"/>
        <v>Pay Plus</v>
      </c>
      <c r="D2653" t="s">
        <v>1224</v>
      </c>
      <c r="E2653" s="7">
        <v>4.2</v>
      </c>
      <c r="F2653">
        <v>66</v>
      </c>
      <c r="G2653" t="s">
        <v>262</v>
      </c>
      <c r="H2653" s="3" t="s">
        <v>13786</v>
      </c>
      <c r="I2653" t="s">
        <v>19</v>
      </c>
      <c r="J2653" s="2">
        <v>0</v>
      </c>
      <c r="K2653" t="s">
        <v>26</v>
      </c>
      <c r="L2653" t="s">
        <v>1226</v>
      </c>
      <c r="M2653" s="4">
        <v>46073</v>
      </c>
      <c r="N2653" s="5" t="s">
        <v>4661</v>
      </c>
      <c r="O2653" t="s">
        <v>44</v>
      </c>
      <c r="P2653" t="s">
        <v>23</v>
      </c>
      <c r="Q2653" t="s">
        <v>23</v>
      </c>
      <c r="R2653" t="str">
        <f t="shared" si="83"/>
        <v>Rated</v>
      </c>
      <c r="S2653" t="str" cm="1">
        <f t="array" ref="S2653">_xlfn.IFS(E2653="not available","Not Rated", E2653&gt;=4.5,"Excellent", E2653&gt;4,"Very Good", E2653&gt;3,"Good", TRUE,"LOW")</f>
        <v>Very Good</v>
      </c>
    </row>
    <row r="2654" spans="1:19" x14ac:dyDescent="0.15">
      <c r="A2654" t="s">
        <v>2552</v>
      </c>
      <c r="B2654" t="str">
        <f>LOWER(TRIM(A2654))</f>
        <v>ultra planner</v>
      </c>
      <c r="C2654" t="str">
        <f t="shared" si="82"/>
        <v>Ultra Planner</v>
      </c>
      <c r="D2654" t="s">
        <v>16</v>
      </c>
      <c r="E2654" s="7">
        <v>3.7</v>
      </c>
      <c r="F2654">
        <v>66</v>
      </c>
      <c r="G2654" t="s">
        <v>595</v>
      </c>
      <c r="H2654" s="3" t="s">
        <v>13786</v>
      </c>
      <c r="I2654" t="s">
        <v>19</v>
      </c>
      <c r="J2654" s="2">
        <v>0</v>
      </c>
      <c r="K2654" t="s">
        <v>20</v>
      </c>
      <c r="L2654" t="s">
        <v>200</v>
      </c>
      <c r="M2654" s="4">
        <v>44764</v>
      </c>
      <c r="N2654" s="5" t="s">
        <v>4662</v>
      </c>
      <c r="O2654" t="s">
        <v>31</v>
      </c>
      <c r="P2654" t="s">
        <v>23</v>
      </c>
      <c r="Q2654" t="s">
        <v>23</v>
      </c>
      <c r="R2654" t="str">
        <f t="shared" si="83"/>
        <v>Rated</v>
      </c>
      <c r="S2654" t="str" cm="1">
        <f t="array" ref="S2654">_xlfn.IFS(E2654="not available","Not Rated", E2654&gt;=4.5,"Excellent", E2654&gt;4,"Very Good", E2654&gt;3,"Good", TRUE,"LOW")</f>
        <v>Good</v>
      </c>
    </row>
    <row r="2655" spans="1:19" x14ac:dyDescent="0.15">
      <c r="A2655" t="s">
        <v>4663</v>
      </c>
      <c r="B2655" t="str">
        <f>LOWER(TRIM(A2655))</f>
        <v>daily connect space</v>
      </c>
      <c r="C2655" t="str">
        <f t="shared" si="82"/>
        <v>Daily Connect Space</v>
      </c>
      <c r="D2655" t="s">
        <v>194</v>
      </c>
      <c r="E2655" s="7">
        <v>4.4000000000000004</v>
      </c>
      <c r="F2655">
        <v>66</v>
      </c>
      <c r="G2655" t="s">
        <v>13774</v>
      </c>
      <c r="H2655" s="3" t="s">
        <v>13786</v>
      </c>
      <c r="I2655" t="s">
        <v>19</v>
      </c>
      <c r="J2655" s="2">
        <v>0</v>
      </c>
      <c r="K2655" t="s">
        <v>26</v>
      </c>
      <c r="L2655" t="s">
        <v>453</v>
      </c>
      <c r="M2655" s="4">
        <v>45932</v>
      </c>
      <c r="N2655" s="5" t="s">
        <v>13775</v>
      </c>
      <c r="O2655" t="s">
        <v>53</v>
      </c>
      <c r="P2655" t="s">
        <v>23</v>
      </c>
      <c r="Q2655" t="s">
        <v>23</v>
      </c>
      <c r="R2655" t="str">
        <f t="shared" si="83"/>
        <v>Rated</v>
      </c>
      <c r="S2655" t="str" cm="1">
        <f t="array" ref="S2655">_xlfn.IFS(E2655="not available","Not Rated", E2655&gt;=4.5,"Excellent", E2655&gt;4,"Very Good", E2655&gt;3,"Good", TRUE,"LOW")</f>
        <v>Very Good</v>
      </c>
    </row>
    <row r="2656" spans="1:19" x14ac:dyDescent="0.15">
      <c r="A2656" t="s">
        <v>1500</v>
      </c>
      <c r="B2656" t="str">
        <f>LOWER(TRIM(A2656))</f>
        <v>pay online</v>
      </c>
      <c r="C2656" t="str">
        <f t="shared" si="82"/>
        <v>Pay Online</v>
      </c>
      <c r="D2656" t="s">
        <v>73</v>
      </c>
      <c r="E2656" s="7">
        <v>5</v>
      </c>
      <c r="F2656">
        <v>65</v>
      </c>
      <c r="G2656" t="s">
        <v>4664</v>
      </c>
      <c r="H2656" s="3" t="s">
        <v>13786</v>
      </c>
      <c r="I2656" t="s">
        <v>19</v>
      </c>
      <c r="J2656" s="2">
        <v>0</v>
      </c>
      <c r="K2656" t="s">
        <v>26</v>
      </c>
      <c r="L2656" t="s">
        <v>75</v>
      </c>
      <c r="M2656" s="4">
        <v>46190</v>
      </c>
      <c r="N2656" s="5" t="s">
        <v>4665</v>
      </c>
      <c r="O2656" t="s">
        <v>22</v>
      </c>
      <c r="P2656" t="s">
        <v>32</v>
      </c>
      <c r="Q2656" t="s">
        <v>23</v>
      </c>
      <c r="R2656" t="str">
        <f t="shared" si="83"/>
        <v>Rated</v>
      </c>
      <c r="S2656" t="str" cm="1">
        <f t="array" ref="S2656">_xlfn.IFS(E2656="not available","Not Rated", E2656&gt;=4.5,"Excellent", E2656&gt;4,"Very Good", E2656&gt;3,"Good", TRUE,"LOW")</f>
        <v>Excellent</v>
      </c>
    </row>
    <row r="2657" spans="1:19" x14ac:dyDescent="0.15">
      <c r="A2657" t="s">
        <v>264</v>
      </c>
      <c r="B2657" t="str">
        <f>LOWER(TRIM(A2657))</f>
        <v>craft</v>
      </c>
      <c r="C2657" t="str">
        <f t="shared" si="82"/>
        <v>Craft</v>
      </c>
      <c r="D2657" t="s">
        <v>240</v>
      </c>
      <c r="E2657" s="7">
        <v>4.7</v>
      </c>
      <c r="F2657">
        <v>65</v>
      </c>
      <c r="G2657" t="s">
        <v>1636</v>
      </c>
      <c r="H2657" s="3" t="s">
        <v>13786</v>
      </c>
      <c r="I2657" t="s">
        <v>19</v>
      </c>
      <c r="J2657" s="2">
        <v>0</v>
      </c>
      <c r="K2657" t="s">
        <v>62</v>
      </c>
      <c r="L2657" t="s">
        <v>1461</v>
      </c>
      <c r="M2657" s="4">
        <v>45051</v>
      </c>
      <c r="N2657" s="5" t="s">
        <v>4666</v>
      </c>
      <c r="O2657" t="s">
        <v>22</v>
      </c>
      <c r="P2657" t="s">
        <v>23</v>
      </c>
      <c r="Q2657" t="s">
        <v>23</v>
      </c>
      <c r="R2657" t="str">
        <f t="shared" si="83"/>
        <v>Rated</v>
      </c>
      <c r="S2657" t="str" cm="1">
        <f t="array" ref="S2657">_xlfn.IFS(E2657="not available","Not Rated", E2657&gt;=4.5,"Excellent", E2657&gt;4,"Very Good", E2657&gt;3,"Good", TRUE,"LOW")</f>
        <v>Excellent</v>
      </c>
    </row>
    <row r="2658" spans="1:19" x14ac:dyDescent="0.15">
      <c r="A2658" t="s">
        <v>332</v>
      </c>
      <c r="B2658" t="str">
        <f>LOWER(TRIM(A2658))</f>
        <v>pay</v>
      </c>
      <c r="C2658" t="str">
        <f t="shared" si="82"/>
        <v>Pay</v>
      </c>
      <c r="D2658" t="s">
        <v>60</v>
      </c>
      <c r="E2658" s="7">
        <v>4.5</v>
      </c>
      <c r="F2658">
        <v>65</v>
      </c>
      <c r="G2658" t="s">
        <v>4491</v>
      </c>
      <c r="H2658" s="3" t="s">
        <v>13786</v>
      </c>
      <c r="I2658" t="s">
        <v>19</v>
      </c>
      <c r="J2658" s="2">
        <v>0</v>
      </c>
      <c r="K2658" t="s">
        <v>26</v>
      </c>
      <c r="L2658" t="s">
        <v>63</v>
      </c>
      <c r="M2658" s="4">
        <v>45621</v>
      </c>
      <c r="N2658" s="5" t="s">
        <v>4667</v>
      </c>
      <c r="O2658" t="s">
        <v>165</v>
      </c>
      <c r="P2658" t="s">
        <v>23</v>
      </c>
      <c r="Q2658" t="s">
        <v>23</v>
      </c>
      <c r="R2658" t="str">
        <f t="shared" si="83"/>
        <v>Rated</v>
      </c>
      <c r="S2658" t="str" cm="1">
        <f t="array" ref="S2658">_xlfn.IFS(E2658="not available","Not Rated", E2658&gt;=4.5,"Excellent", E2658&gt;4,"Very Good", E2658&gt;3,"Good", TRUE,"LOW")</f>
        <v>Excellent</v>
      </c>
    </row>
    <row r="2659" spans="1:19" x14ac:dyDescent="0.15">
      <c r="A2659" t="s">
        <v>217</v>
      </c>
      <c r="B2659" t="str">
        <f>LOWER(TRIM(A2659))</f>
        <v>browser</v>
      </c>
      <c r="C2659" t="str">
        <f t="shared" si="82"/>
        <v>Browser</v>
      </c>
      <c r="D2659" t="s">
        <v>49</v>
      </c>
      <c r="E2659" s="7">
        <v>3.9</v>
      </c>
      <c r="F2659">
        <v>65</v>
      </c>
      <c r="G2659" t="s">
        <v>296</v>
      </c>
      <c r="H2659" s="3" t="s">
        <v>13786</v>
      </c>
      <c r="I2659" t="s">
        <v>19</v>
      </c>
      <c r="J2659" s="2">
        <v>0</v>
      </c>
      <c r="K2659" t="s">
        <v>26</v>
      </c>
      <c r="L2659" t="s">
        <v>92</v>
      </c>
      <c r="M2659" s="4">
        <v>45832</v>
      </c>
      <c r="N2659" s="5" t="s">
        <v>4668</v>
      </c>
      <c r="O2659" t="s">
        <v>28</v>
      </c>
      <c r="P2659" t="s">
        <v>23</v>
      </c>
      <c r="Q2659" t="s">
        <v>23</v>
      </c>
      <c r="R2659" t="str">
        <f t="shared" si="83"/>
        <v>Rated</v>
      </c>
      <c r="S2659" t="str" cm="1">
        <f t="array" ref="S2659">_xlfn.IFS(E2659="not available","Not Rated", E2659&gt;=4.5,"Excellent", E2659&gt;4,"Very Good", E2659&gt;3,"Good", TRUE,"LOW")</f>
        <v>Good</v>
      </c>
    </row>
    <row r="2660" spans="1:19" x14ac:dyDescent="0.15">
      <c r="A2660" t="s">
        <v>768</v>
      </c>
      <c r="B2660" t="str">
        <f>LOWER(TRIM(A2660))</f>
        <v>ultra player</v>
      </c>
      <c r="C2660" t="str">
        <f t="shared" si="82"/>
        <v>Ultra Player</v>
      </c>
      <c r="D2660" t="s">
        <v>194</v>
      </c>
      <c r="E2660" s="7">
        <v>4.5</v>
      </c>
      <c r="F2660">
        <v>64</v>
      </c>
      <c r="G2660" t="s">
        <v>13774</v>
      </c>
      <c r="H2660" s="3" t="s">
        <v>13786</v>
      </c>
      <c r="I2660" t="s">
        <v>19</v>
      </c>
      <c r="J2660" s="2">
        <v>0</v>
      </c>
      <c r="K2660" t="s">
        <v>62</v>
      </c>
      <c r="L2660" t="s">
        <v>196</v>
      </c>
      <c r="M2660" s="4">
        <v>46013</v>
      </c>
      <c r="N2660" s="5" t="s">
        <v>13775</v>
      </c>
      <c r="O2660" t="s">
        <v>31</v>
      </c>
      <c r="P2660" t="s">
        <v>23</v>
      </c>
      <c r="Q2660" t="s">
        <v>23</v>
      </c>
      <c r="R2660" t="str">
        <f t="shared" si="83"/>
        <v>Rated</v>
      </c>
      <c r="S2660" t="str" cm="1">
        <f t="array" ref="S2660">_xlfn.IFS(E2660="not available","Not Rated", E2660&gt;=4.5,"Excellent", E2660&gt;4,"Very Good", E2660&gt;3,"Good", TRUE,"LOW")</f>
        <v>Excellent</v>
      </c>
    </row>
    <row r="2661" spans="1:19" x14ac:dyDescent="0.15">
      <c r="A2661" t="s">
        <v>105</v>
      </c>
      <c r="B2661" t="str">
        <f>LOWER(TRIM(A2661))</f>
        <v>maker</v>
      </c>
      <c r="C2661" t="str">
        <f t="shared" si="82"/>
        <v>Maker</v>
      </c>
      <c r="D2661" t="s">
        <v>73</v>
      </c>
      <c r="E2661" s="7">
        <v>4.3</v>
      </c>
      <c r="F2661">
        <v>64</v>
      </c>
      <c r="G2661" t="s">
        <v>4669</v>
      </c>
      <c r="H2661" s="3" t="s">
        <v>13786</v>
      </c>
      <c r="I2661" t="s">
        <v>19</v>
      </c>
      <c r="J2661" s="2">
        <v>0</v>
      </c>
      <c r="K2661" t="s">
        <v>26</v>
      </c>
      <c r="L2661" t="s">
        <v>75</v>
      </c>
      <c r="M2661" s="4">
        <v>45945</v>
      </c>
      <c r="N2661" s="5" t="s">
        <v>3573</v>
      </c>
      <c r="O2661" t="s">
        <v>17</v>
      </c>
      <c r="P2661" t="s">
        <v>23</v>
      </c>
      <c r="Q2661" t="s">
        <v>32</v>
      </c>
      <c r="R2661" t="str">
        <f t="shared" si="83"/>
        <v>Rated</v>
      </c>
      <c r="S2661" t="str" cm="1">
        <f t="array" ref="S2661">_xlfn.IFS(E2661="not available","Not Rated", E2661&gt;=4.5,"Excellent", E2661&gt;4,"Very Good", E2661&gt;3,"Good", TRUE,"LOW")</f>
        <v>Very Good</v>
      </c>
    </row>
    <row r="2662" spans="1:19" x14ac:dyDescent="0.15">
      <c r="A2662" t="s">
        <v>992</v>
      </c>
      <c r="B2662" t="str">
        <f>LOWER(TRIM(A2662))</f>
        <v>ai strike</v>
      </c>
      <c r="C2662" t="str">
        <f t="shared" si="82"/>
        <v>Ai Strike</v>
      </c>
      <c r="D2662" t="s">
        <v>25</v>
      </c>
      <c r="E2662" s="7">
        <v>4.0999999999999996</v>
      </c>
      <c r="F2662">
        <v>64</v>
      </c>
      <c r="G2662" t="s">
        <v>4670</v>
      </c>
      <c r="H2662" s="3" t="s">
        <v>13786</v>
      </c>
      <c r="I2662" t="s">
        <v>19</v>
      </c>
      <c r="J2662" s="2">
        <v>0</v>
      </c>
      <c r="K2662" t="s">
        <v>26</v>
      </c>
      <c r="L2662" t="s">
        <v>184</v>
      </c>
      <c r="M2662" s="4">
        <v>46209</v>
      </c>
      <c r="N2662" s="5" t="s">
        <v>4671</v>
      </c>
      <c r="O2662" t="s">
        <v>44</v>
      </c>
      <c r="P2662" t="s">
        <v>32</v>
      </c>
      <c r="Q2662" t="s">
        <v>23</v>
      </c>
      <c r="R2662" t="str">
        <f t="shared" si="83"/>
        <v>Rated</v>
      </c>
      <c r="S2662" t="str" cm="1">
        <f t="array" ref="S2662">_xlfn.IFS(E2662="not available","Not Rated", E2662&gt;=4.5,"Excellent", E2662&gt;4,"Very Good", E2662&gt;3,"Good", TRUE,"LOW")</f>
        <v>Very Good</v>
      </c>
    </row>
    <row r="2663" spans="1:19" x14ac:dyDescent="0.15">
      <c r="A2663" t="s">
        <v>182</v>
      </c>
      <c r="B2663" t="str">
        <f>LOWER(TRIM(A2663))</f>
        <v>fit</v>
      </c>
      <c r="C2663" t="str">
        <f t="shared" si="82"/>
        <v>Fit</v>
      </c>
      <c r="D2663" t="s">
        <v>73</v>
      </c>
      <c r="E2663" s="7">
        <v>5</v>
      </c>
      <c r="F2663">
        <v>63</v>
      </c>
      <c r="G2663" t="s">
        <v>13774</v>
      </c>
      <c r="H2663" s="3" t="s">
        <v>13786</v>
      </c>
      <c r="I2663" t="s">
        <v>19</v>
      </c>
      <c r="J2663" s="2">
        <v>0</v>
      </c>
      <c r="K2663" t="s">
        <v>26</v>
      </c>
      <c r="L2663" t="s">
        <v>122</v>
      </c>
      <c r="M2663" s="4">
        <v>45961</v>
      </c>
      <c r="N2663" s="5" t="s">
        <v>13775</v>
      </c>
      <c r="O2663" t="s">
        <v>17</v>
      </c>
      <c r="P2663" t="s">
        <v>23</v>
      </c>
      <c r="Q2663" t="s">
        <v>23</v>
      </c>
      <c r="R2663" t="str">
        <f t="shared" si="83"/>
        <v>Rated</v>
      </c>
      <c r="S2663" t="str" cm="1">
        <f t="array" ref="S2663">_xlfn.IFS(E2663="not available","Not Rated", E2663&gt;=4.5,"Excellent", E2663&gt;4,"Very Good", E2663&gt;3,"Good", TRUE,"LOW")</f>
        <v>Excellent</v>
      </c>
    </row>
    <row r="2664" spans="1:19" x14ac:dyDescent="0.15">
      <c r="A2664" t="s">
        <v>1087</v>
      </c>
      <c r="B2664" t="str">
        <f>LOWER(TRIM(A2664))</f>
        <v>super craft</v>
      </c>
      <c r="C2664" t="str">
        <f t="shared" si="82"/>
        <v>Super Craft</v>
      </c>
      <c r="D2664" t="s">
        <v>40</v>
      </c>
      <c r="E2664" s="7">
        <v>3.2</v>
      </c>
      <c r="F2664">
        <v>63</v>
      </c>
      <c r="G2664" t="s">
        <v>13774</v>
      </c>
      <c r="H2664" s="3" t="s">
        <v>13786</v>
      </c>
      <c r="I2664" t="s">
        <v>19</v>
      </c>
      <c r="J2664" s="2">
        <v>0</v>
      </c>
      <c r="K2664" t="s">
        <v>26</v>
      </c>
      <c r="L2664" t="s">
        <v>78</v>
      </c>
      <c r="M2664" s="4">
        <v>45884</v>
      </c>
      <c r="N2664" s="5" t="s">
        <v>13775</v>
      </c>
      <c r="O2664" t="s">
        <v>31</v>
      </c>
      <c r="P2664" t="s">
        <v>23</v>
      </c>
      <c r="Q2664" t="s">
        <v>23</v>
      </c>
      <c r="R2664" t="str">
        <f t="shared" si="83"/>
        <v>Rated</v>
      </c>
      <c r="S2664" t="str" cm="1">
        <f t="array" ref="S2664">_xlfn.IFS(E2664="not available","Not Rated", E2664&gt;=4.5,"Excellent", E2664&gt;4,"Very Good", E2664&gt;3,"Good", TRUE,"LOW")</f>
        <v>Good</v>
      </c>
    </row>
    <row r="2665" spans="1:19" x14ac:dyDescent="0.15">
      <c r="A2665" t="s">
        <v>2552</v>
      </c>
      <c r="B2665" t="str">
        <f>LOWER(TRIM(A2665))</f>
        <v>ultra planner</v>
      </c>
      <c r="C2665" t="str">
        <f t="shared" si="82"/>
        <v>Ultra Planner</v>
      </c>
      <c r="D2665" t="s">
        <v>322</v>
      </c>
      <c r="E2665" s="7">
        <v>4.4000000000000004</v>
      </c>
      <c r="F2665">
        <v>63</v>
      </c>
      <c r="G2665" t="s">
        <v>13774</v>
      </c>
      <c r="H2665" s="3" t="s">
        <v>13786</v>
      </c>
      <c r="I2665" t="s">
        <v>19</v>
      </c>
      <c r="J2665" s="2">
        <v>0</v>
      </c>
      <c r="K2665" t="s">
        <v>26</v>
      </c>
      <c r="L2665" t="s">
        <v>324</v>
      </c>
      <c r="M2665" s="4">
        <v>44767</v>
      </c>
      <c r="N2665" s="5" t="s">
        <v>13775</v>
      </c>
      <c r="O2665" t="s">
        <v>44</v>
      </c>
      <c r="P2665" t="s">
        <v>23</v>
      </c>
      <c r="Q2665" t="s">
        <v>23</v>
      </c>
      <c r="R2665" t="str">
        <f t="shared" si="83"/>
        <v>Rated</v>
      </c>
      <c r="S2665" t="str" cm="1">
        <f t="array" ref="S2665">_xlfn.IFS(E2665="not available","Not Rated", E2665&gt;=4.5,"Excellent", E2665&gt;4,"Very Good", E2665&gt;3,"Good", TRUE,"LOW")</f>
        <v>Very Good</v>
      </c>
    </row>
    <row r="2666" spans="1:19" x14ac:dyDescent="0.15">
      <c r="A2666" t="s">
        <v>148</v>
      </c>
      <c r="B2666" t="str">
        <f>LOWER(TRIM(A2666))</f>
        <v>wallet</v>
      </c>
      <c r="C2666" t="str">
        <f t="shared" si="82"/>
        <v>Wallet</v>
      </c>
      <c r="D2666" t="s">
        <v>60</v>
      </c>
      <c r="E2666" s="7">
        <v>3.6</v>
      </c>
      <c r="F2666">
        <v>63</v>
      </c>
      <c r="G2666" t="s">
        <v>13774</v>
      </c>
      <c r="H2666" s="3" t="s">
        <v>13786</v>
      </c>
      <c r="I2666" t="s">
        <v>19</v>
      </c>
      <c r="J2666" s="2">
        <v>0</v>
      </c>
      <c r="K2666" t="s">
        <v>150</v>
      </c>
      <c r="L2666" t="s">
        <v>280</v>
      </c>
      <c r="M2666" s="4">
        <v>45886</v>
      </c>
      <c r="N2666" s="5" t="s">
        <v>13775</v>
      </c>
      <c r="O2666" t="s">
        <v>28</v>
      </c>
      <c r="P2666" t="s">
        <v>23</v>
      </c>
      <c r="Q2666" t="s">
        <v>23</v>
      </c>
      <c r="R2666" t="str">
        <f t="shared" si="83"/>
        <v>Rated</v>
      </c>
      <c r="S2666" t="str" cm="1">
        <f t="array" ref="S2666">_xlfn.IFS(E2666="not available","Not Rated", E2666&gt;=4.5,"Excellent", E2666&gt;4,"Very Good", E2666&gt;3,"Good", TRUE,"LOW")</f>
        <v>Good</v>
      </c>
    </row>
    <row r="2667" spans="1:19" x14ac:dyDescent="0.15">
      <c r="A2667" t="s">
        <v>335</v>
      </c>
      <c r="B2667" t="str">
        <f>LOWER(TRIM(A2667))</f>
        <v>chat</v>
      </c>
      <c r="C2667" t="str">
        <f t="shared" si="82"/>
        <v>Chat</v>
      </c>
      <c r="D2667" t="s">
        <v>55</v>
      </c>
      <c r="E2667" s="7">
        <v>4.3</v>
      </c>
      <c r="F2667">
        <v>63</v>
      </c>
      <c r="G2667" t="s">
        <v>4241</v>
      </c>
      <c r="H2667" s="3" t="s">
        <v>13786</v>
      </c>
      <c r="I2667" t="s">
        <v>19</v>
      </c>
      <c r="J2667" s="2">
        <v>0</v>
      </c>
      <c r="K2667" t="s">
        <v>26</v>
      </c>
      <c r="L2667" t="s">
        <v>57</v>
      </c>
      <c r="M2667" s="4">
        <v>45633</v>
      </c>
      <c r="N2667" s="5" t="s">
        <v>4672</v>
      </c>
      <c r="O2667" t="s">
        <v>53</v>
      </c>
      <c r="P2667" t="s">
        <v>23</v>
      </c>
      <c r="Q2667" t="s">
        <v>23</v>
      </c>
      <c r="R2667" t="str">
        <f t="shared" si="83"/>
        <v>Rated</v>
      </c>
      <c r="S2667" t="str" cm="1">
        <f t="array" ref="S2667">_xlfn.IFS(E2667="not available","Not Rated", E2667&gt;=4.5,"Excellent", E2667&gt;4,"Very Good", E2667&gt;3,"Good", TRUE,"LOW")</f>
        <v>Very Good</v>
      </c>
    </row>
    <row r="2668" spans="1:19" x14ac:dyDescent="0.15">
      <c r="A2668" t="s">
        <v>939</v>
      </c>
      <c r="B2668" t="str">
        <f>LOWER(TRIM(A2668))</f>
        <v>meta planner</v>
      </c>
      <c r="C2668" t="str">
        <f t="shared" si="82"/>
        <v>Meta Planner</v>
      </c>
      <c r="D2668" t="s">
        <v>16</v>
      </c>
      <c r="E2668" s="7">
        <v>4.5999999999999996</v>
      </c>
      <c r="F2668">
        <v>63</v>
      </c>
      <c r="G2668" t="s">
        <v>704</v>
      </c>
      <c r="H2668" s="3" t="s">
        <v>13786</v>
      </c>
      <c r="I2668" t="s">
        <v>19</v>
      </c>
      <c r="J2668" s="2">
        <v>0</v>
      </c>
      <c r="K2668" t="s">
        <v>26</v>
      </c>
      <c r="L2668" t="s">
        <v>21</v>
      </c>
      <c r="M2668" s="4">
        <v>46066</v>
      </c>
      <c r="N2668" s="5" t="s">
        <v>4673</v>
      </c>
      <c r="O2668" t="s">
        <v>188</v>
      </c>
      <c r="P2668" t="s">
        <v>23</v>
      </c>
      <c r="Q2668" t="s">
        <v>32</v>
      </c>
      <c r="R2668" t="str">
        <f t="shared" si="83"/>
        <v>Rated</v>
      </c>
      <c r="S2668" t="str" cm="1">
        <f t="array" ref="S2668">_xlfn.IFS(E2668="not available","Not Rated", E2668&gt;=4.5,"Excellent", E2668&gt;4,"Very Good", E2668&gt;3,"Good", TRUE,"LOW")</f>
        <v>Excellent</v>
      </c>
    </row>
    <row r="2669" spans="1:19" x14ac:dyDescent="0.15">
      <c r="A2669" t="s">
        <v>192</v>
      </c>
      <c r="B2669" t="str">
        <f>LOWER(TRIM(A2669))</f>
        <v>learn</v>
      </c>
      <c r="C2669" t="str">
        <f t="shared" si="82"/>
        <v>Learn</v>
      </c>
      <c r="D2669" t="s">
        <v>60</v>
      </c>
      <c r="E2669" s="7">
        <v>5</v>
      </c>
      <c r="F2669">
        <v>63</v>
      </c>
      <c r="G2669" t="s">
        <v>13774</v>
      </c>
      <c r="H2669" s="3" t="s">
        <v>13786</v>
      </c>
      <c r="I2669" t="s">
        <v>19</v>
      </c>
      <c r="J2669" s="2">
        <v>0</v>
      </c>
      <c r="K2669" t="s">
        <v>26</v>
      </c>
      <c r="L2669" t="s">
        <v>63</v>
      </c>
      <c r="M2669" s="4">
        <v>45472</v>
      </c>
      <c r="N2669" s="5" t="s">
        <v>13775</v>
      </c>
      <c r="O2669" t="s">
        <v>17</v>
      </c>
      <c r="P2669" t="s">
        <v>23</v>
      </c>
      <c r="Q2669" t="s">
        <v>23</v>
      </c>
      <c r="R2669" t="str">
        <f t="shared" si="83"/>
        <v>Rated</v>
      </c>
      <c r="S2669" t="str" cm="1">
        <f t="array" ref="S2669">_xlfn.IFS(E2669="not available","Not Rated", E2669&gt;=4.5,"Excellent", E2669&gt;4,"Very Good", E2669&gt;3,"Good", TRUE,"LOW")</f>
        <v>Excellent</v>
      </c>
    </row>
    <row r="2670" spans="1:19" x14ac:dyDescent="0.15">
      <c r="A2670" t="s">
        <v>1742</v>
      </c>
      <c r="B2670" t="str">
        <f>LOWER(TRIM(A2670))</f>
        <v>craft 2024</v>
      </c>
      <c r="C2670" t="str">
        <f t="shared" si="82"/>
        <v>Craft 2024</v>
      </c>
      <c r="D2670" t="s">
        <v>16</v>
      </c>
      <c r="E2670" s="7">
        <v>4.3</v>
      </c>
      <c r="F2670">
        <v>63</v>
      </c>
      <c r="G2670" t="s">
        <v>4674</v>
      </c>
      <c r="H2670" s="3" t="s">
        <v>13786</v>
      </c>
      <c r="I2670" t="s">
        <v>19</v>
      </c>
      <c r="J2670" s="2">
        <v>0</v>
      </c>
      <c r="K2670" t="s">
        <v>26</v>
      </c>
      <c r="L2670" t="s">
        <v>21</v>
      </c>
      <c r="M2670" s="4">
        <v>45960</v>
      </c>
      <c r="N2670" s="5" t="s">
        <v>4675</v>
      </c>
      <c r="O2670" t="s">
        <v>44</v>
      </c>
      <c r="P2670" t="s">
        <v>23</v>
      </c>
      <c r="Q2670" t="s">
        <v>32</v>
      </c>
      <c r="R2670" t="str">
        <f t="shared" si="83"/>
        <v>Rated</v>
      </c>
      <c r="S2670" t="str" cm="1">
        <f t="array" ref="S2670">_xlfn.IFS(E2670="not available","Not Rated", E2670&gt;=4.5,"Excellent", E2670&gt;4,"Very Good", E2670&gt;3,"Good", TRUE,"LOW")</f>
        <v>Very Good</v>
      </c>
    </row>
    <row r="2671" spans="1:19" x14ac:dyDescent="0.15">
      <c r="A2671" t="s">
        <v>102</v>
      </c>
      <c r="B2671" t="str">
        <f>LOWER(TRIM(A2671))</f>
        <v>player</v>
      </c>
      <c r="C2671" t="str">
        <f t="shared" si="82"/>
        <v>Player</v>
      </c>
      <c r="D2671" t="s">
        <v>16</v>
      </c>
      <c r="E2671" s="7">
        <v>4.0999999999999996</v>
      </c>
      <c r="F2671">
        <v>62</v>
      </c>
      <c r="G2671" t="s">
        <v>2150</v>
      </c>
      <c r="H2671" s="3" t="s">
        <v>13786</v>
      </c>
      <c r="I2671" t="s">
        <v>19</v>
      </c>
      <c r="J2671" s="2">
        <v>0</v>
      </c>
      <c r="K2671" t="s">
        <v>20</v>
      </c>
      <c r="L2671" t="s">
        <v>200</v>
      </c>
      <c r="M2671" s="4">
        <v>45564</v>
      </c>
      <c r="N2671" s="5" t="s">
        <v>4676</v>
      </c>
      <c r="O2671" t="s">
        <v>22</v>
      </c>
      <c r="P2671" t="s">
        <v>23</v>
      </c>
      <c r="Q2671" t="s">
        <v>23</v>
      </c>
      <c r="R2671" t="str">
        <f t="shared" si="83"/>
        <v>Rated</v>
      </c>
      <c r="S2671" t="str" cm="1">
        <f t="array" ref="S2671">_xlfn.IFS(E2671="not available","Not Rated", E2671&gt;=4.5,"Excellent", E2671&gt;4,"Very Good", E2671&gt;3,"Good", TRUE,"LOW")</f>
        <v>Very Good</v>
      </c>
    </row>
    <row r="2672" spans="1:19" x14ac:dyDescent="0.15">
      <c r="A2672" t="s">
        <v>2477</v>
      </c>
      <c r="B2672" t="str">
        <f>LOWER(TRIM(A2672))</f>
        <v>my learn</v>
      </c>
      <c r="C2672" t="str">
        <f t="shared" si="82"/>
        <v>My Learn</v>
      </c>
      <c r="D2672" t="s">
        <v>1224</v>
      </c>
      <c r="E2672" s="7">
        <v>4.5</v>
      </c>
      <c r="F2672">
        <v>62</v>
      </c>
      <c r="G2672" t="s">
        <v>4677</v>
      </c>
      <c r="H2672" s="3" t="s">
        <v>13786</v>
      </c>
      <c r="I2672" t="s">
        <v>19</v>
      </c>
      <c r="J2672" s="2">
        <v>0</v>
      </c>
      <c r="K2672" t="s">
        <v>26</v>
      </c>
      <c r="L2672" t="s">
        <v>1226</v>
      </c>
      <c r="M2672" s="4">
        <v>45735</v>
      </c>
      <c r="N2672" s="5" t="s">
        <v>4678</v>
      </c>
      <c r="O2672" t="s">
        <v>165</v>
      </c>
      <c r="P2672" t="s">
        <v>23</v>
      </c>
      <c r="Q2672" t="s">
        <v>32</v>
      </c>
      <c r="R2672" t="str">
        <f t="shared" si="83"/>
        <v>Rated</v>
      </c>
      <c r="S2672" t="str" cm="1">
        <f t="array" ref="S2672">_xlfn.IFS(E2672="not available","Not Rated", E2672&gt;=4.5,"Excellent", E2672&gt;4,"Very Good", E2672&gt;3,"Good", TRUE,"LOW")</f>
        <v>Excellent</v>
      </c>
    </row>
    <row r="2673" spans="1:19" x14ac:dyDescent="0.15">
      <c r="A2673" t="s">
        <v>102</v>
      </c>
      <c r="B2673" t="str">
        <f>LOWER(TRIM(A2673))</f>
        <v>player</v>
      </c>
      <c r="C2673" t="str">
        <f t="shared" si="82"/>
        <v>Player</v>
      </c>
      <c r="D2673" t="s">
        <v>49</v>
      </c>
      <c r="E2673" s="7">
        <v>5</v>
      </c>
      <c r="F2673">
        <v>62</v>
      </c>
      <c r="G2673" t="s">
        <v>977</v>
      </c>
      <c r="H2673" s="3" t="s">
        <v>13786</v>
      </c>
      <c r="I2673" t="s">
        <v>19</v>
      </c>
      <c r="J2673" s="2">
        <v>0</v>
      </c>
      <c r="K2673" t="s">
        <v>26</v>
      </c>
      <c r="L2673" t="s">
        <v>51</v>
      </c>
      <c r="M2673" s="4">
        <v>46296</v>
      </c>
      <c r="N2673" s="5" t="s">
        <v>4679</v>
      </c>
      <c r="O2673" t="s">
        <v>188</v>
      </c>
      <c r="P2673" t="s">
        <v>23</v>
      </c>
      <c r="Q2673" t="s">
        <v>23</v>
      </c>
      <c r="R2673" t="str">
        <f t="shared" si="83"/>
        <v>Rated</v>
      </c>
      <c r="S2673" t="str" cm="1">
        <f t="array" ref="S2673">_xlfn.IFS(E2673="not available","Not Rated", E2673&gt;=4.5,"Excellent", E2673&gt;4,"Very Good", E2673&gt;3,"Good", TRUE,"LOW")</f>
        <v>Excellent</v>
      </c>
    </row>
    <row r="2674" spans="1:19" x14ac:dyDescent="0.15">
      <c r="A2674" t="s">
        <v>1973</v>
      </c>
      <c r="B2674" t="str">
        <f>LOWER(TRIM(A2674))</f>
        <v>connect space</v>
      </c>
      <c r="C2674" t="str">
        <f t="shared" si="82"/>
        <v>Connect Space</v>
      </c>
      <c r="D2674" t="s">
        <v>16</v>
      </c>
      <c r="E2674" s="7">
        <v>3.8</v>
      </c>
      <c r="F2674">
        <v>62</v>
      </c>
      <c r="G2674" t="s">
        <v>13774</v>
      </c>
      <c r="H2674" s="3" t="s">
        <v>13786</v>
      </c>
      <c r="I2674" t="s">
        <v>30</v>
      </c>
      <c r="J2674" s="2">
        <v>1.99</v>
      </c>
      <c r="K2674" t="s">
        <v>26</v>
      </c>
      <c r="L2674" t="s">
        <v>21</v>
      </c>
      <c r="M2674" s="4">
        <v>45595</v>
      </c>
      <c r="N2674" s="5" t="s">
        <v>13775</v>
      </c>
      <c r="O2674" t="s">
        <v>31</v>
      </c>
      <c r="P2674" t="s">
        <v>32</v>
      </c>
      <c r="Q2674" t="s">
        <v>32</v>
      </c>
      <c r="R2674" t="str">
        <f t="shared" si="83"/>
        <v>Rated</v>
      </c>
      <c r="S2674" t="str" cm="1">
        <f t="array" ref="S2674">_xlfn.IFS(E2674="not available","Not Rated", E2674&gt;=4.5,"Excellent", E2674&gt;4,"Very Good", E2674&gt;3,"Good", TRUE,"LOW")</f>
        <v>Good</v>
      </c>
    </row>
    <row r="2675" spans="1:19" x14ac:dyDescent="0.15">
      <c r="A2675" t="s">
        <v>4680</v>
      </c>
      <c r="B2675" t="str">
        <f>LOWER(TRIM(A2675))</f>
        <v>lite pay 2026</v>
      </c>
      <c r="C2675" t="str">
        <f t="shared" si="82"/>
        <v>Lite Pay 2026</v>
      </c>
      <c r="D2675" t="s">
        <v>194</v>
      </c>
      <c r="E2675" s="7">
        <v>3.9</v>
      </c>
      <c r="F2675">
        <v>62</v>
      </c>
      <c r="G2675" t="s">
        <v>4681</v>
      </c>
      <c r="H2675" s="3" t="s">
        <v>13786</v>
      </c>
      <c r="I2675" t="s">
        <v>19</v>
      </c>
      <c r="J2675" s="2">
        <v>0</v>
      </c>
      <c r="K2675" t="s">
        <v>20</v>
      </c>
      <c r="L2675" t="s">
        <v>196</v>
      </c>
      <c r="M2675" s="4">
        <v>45162</v>
      </c>
      <c r="N2675" s="5" t="s">
        <v>4682</v>
      </c>
      <c r="O2675" t="s">
        <v>225</v>
      </c>
      <c r="P2675" t="s">
        <v>32</v>
      </c>
      <c r="Q2675" t="s">
        <v>23</v>
      </c>
      <c r="R2675" t="str">
        <f t="shared" si="83"/>
        <v>Rated</v>
      </c>
      <c r="S2675" t="str" cm="1">
        <f t="array" ref="S2675">_xlfn.IFS(E2675="not available","Not Rated", E2675&gt;=4.5,"Excellent", E2675&gt;4,"Very Good", E2675&gt;3,"Good", TRUE,"LOW")</f>
        <v>Good</v>
      </c>
    </row>
    <row r="2676" spans="1:19" x14ac:dyDescent="0.15">
      <c r="A2676" t="s">
        <v>79</v>
      </c>
      <c r="B2676" t="str">
        <f>LOWER(TRIM(A2676))</f>
        <v>health</v>
      </c>
      <c r="C2676" t="str">
        <f t="shared" si="82"/>
        <v>Health</v>
      </c>
      <c r="D2676" t="s">
        <v>16</v>
      </c>
      <c r="E2676" s="7">
        <v>4</v>
      </c>
      <c r="F2676">
        <v>62</v>
      </c>
      <c r="G2676" t="s">
        <v>3042</v>
      </c>
      <c r="H2676" s="3" t="s">
        <v>13786</v>
      </c>
      <c r="I2676" t="s">
        <v>19</v>
      </c>
      <c r="J2676" s="2">
        <v>0</v>
      </c>
      <c r="K2676" t="s">
        <v>69</v>
      </c>
      <c r="L2676" t="s">
        <v>200</v>
      </c>
      <c r="M2676" s="4">
        <v>45973</v>
      </c>
      <c r="N2676" s="5" t="s">
        <v>4683</v>
      </c>
      <c r="O2676" t="s">
        <v>188</v>
      </c>
      <c r="P2676" t="s">
        <v>23</v>
      </c>
      <c r="Q2676" t="s">
        <v>23</v>
      </c>
      <c r="R2676" t="str">
        <f t="shared" si="83"/>
        <v>Rated</v>
      </c>
      <c r="S2676" t="str" cm="1">
        <f t="array" ref="S2676">_xlfn.IFS(E2676="not available","Not Rated", E2676&gt;=4.5,"Excellent", E2676&gt;4,"Very Good", E2676&gt;3,"Good", TRUE,"LOW")</f>
        <v>Good</v>
      </c>
    </row>
    <row r="2677" spans="1:19" x14ac:dyDescent="0.15">
      <c r="A2677" t="s">
        <v>29</v>
      </c>
      <c r="B2677" t="str">
        <f>LOWER(TRIM(A2677))</f>
        <v>scanner</v>
      </c>
      <c r="C2677" t="str">
        <f t="shared" si="82"/>
        <v>Scanner</v>
      </c>
      <c r="D2677" t="s">
        <v>49</v>
      </c>
      <c r="E2677" s="7">
        <v>4.7</v>
      </c>
      <c r="F2677">
        <v>61</v>
      </c>
      <c r="G2677" t="s">
        <v>4684</v>
      </c>
      <c r="H2677" s="3" t="s">
        <v>13786</v>
      </c>
      <c r="I2677" t="s">
        <v>19</v>
      </c>
      <c r="J2677" s="2">
        <v>0</v>
      </c>
      <c r="K2677" t="s">
        <v>26</v>
      </c>
      <c r="L2677" t="s">
        <v>92</v>
      </c>
      <c r="M2677" s="4">
        <v>46099</v>
      </c>
      <c r="N2677" s="5" t="s">
        <v>4685</v>
      </c>
      <c r="O2677" t="s">
        <v>28</v>
      </c>
      <c r="P2677" t="s">
        <v>32</v>
      </c>
      <c r="Q2677" t="s">
        <v>23</v>
      </c>
      <c r="R2677" t="str">
        <f t="shared" si="83"/>
        <v>Rated</v>
      </c>
      <c r="S2677" t="str" cm="1">
        <f t="array" ref="S2677">_xlfn.IFS(E2677="not available","Not Rated", E2677&gt;=4.5,"Excellent", E2677&gt;4,"Very Good", E2677&gt;3,"Good", TRUE,"LOW")</f>
        <v>Excellent</v>
      </c>
    </row>
    <row r="2678" spans="1:19" x14ac:dyDescent="0.15">
      <c r="A2678" t="s">
        <v>154</v>
      </c>
      <c r="B2678" t="str">
        <f>LOWER(TRIM(A2678))</f>
        <v>tracker</v>
      </c>
      <c r="C2678" t="str">
        <f t="shared" si="82"/>
        <v>Tracker</v>
      </c>
      <c r="D2678" t="s">
        <v>158</v>
      </c>
      <c r="E2678" s="7">
        <v>4.7</v>
      </c>
      <c r="F2678">
        <v>61</v>
      </c>
      <c r="G2678" t="s">
        <v>4686</v>
      </c>
      <c r="H2678" s="3" t="s">
        <v>13786</v>
      </c>
      <c r="I2678" t="s">
        <v>19</v>
      </c>
      <c r="J2678" s="2">
        <v>0</v>
      </c>
      <c r="K2678" t="s">
        <v>26</v>
      </c>
      <c r="L2678" t="s">
        <v>160</v>
      </c>
      <c r="M2678" s="4">
        <v>45058</v>
      </c>
      <c r="N2678" s="5" t="s">
        <v>4687</v>
      </c>
      <c r="O2678" t="s">
        <v>31</v>
      </c>
      <c r="P2678" t="s">
        <v>23</v>
      </c>
      <c r="Q2678" t="s">
        <v>32</v>
      </c>
      <c r="R2678" t="str">
        <f t="shared" si="83"/>
        <v>Rated</v>
      </c>
      <c r="S2678" t="str" cm="1">
        <f t="array" ref="S2678">_xlfn.IFS(E2678="not available","Not Rated", E2678&gt;=4.5,"Excellent", E2678&gt;4,"Very Good", E2678&gt;3,"Good", TRUE,"LOW")</f>
        <v>Excellent</v>
      </c>
    </row>
    <row r="2679" spans="1:19" x14ac:dyDescent="0.15">
      <c r="A2679" t="s">
        <v>4688</v>
      </c>
      <c r="B2679" t="str">
        <f>LOWER(TRIM(A2679))</f>
        <v>my browser hub</v>
      </c>
      <c r="C2679" t="str">
        <f t="shared" si="82"/>
        <v>My Browser Hub</v>
      </c>
      <c r="D2679" t="s">
        <v>240</v>
      </c>
      <c r="E2679" s="7">
        <v>5</v>
      </c>
      <c r="F2679">
        <v>61</v>
      </c>
      <c r="G2679" t="s">
        <v>3795</v>
      </c>
      <c r="H2679" s="3" t="s">
        <v>13786</v>
      </c>
      <c r="I2679" t="s">
        <v>19</v>
      </c>
      <c r="J2679" s="2">
        <v>0</v>
      </c>
      <c r="K2679" t="s">
        <v>26</v>
      </c>
      <c r="L2679" t="s">
        <v>242</v>
      </c>
      <c r="M2679" s="4">
        <v>45732</v>
      </c>
      <c r="N2679" s="5" t="s">
        <v>4689</v>
      </c>
      <c r="O2679" t="s">
        <v>53</v>
      </c>
      <c r="P2679" t="s">
        <v>23</v>
      </c>
      <c r="Q2679" t="s">
        <v>23</v>
      </c>
      <c r="R2679" t="str">
        <f t="shared" si="83"/>
        <v>Rated</v>
      </c>
      <c r="S2679" t="str" cm="1">
        <f t="array" ref="S2679">_xlfn.IFS(E2679="not available","Not Rated", E2679&gt;=4.5,"Excellent", E2679&gt;4,"Very Good", E2679&gt;3,"Good", TRUE,"LOW")</f>
        <v>Excellent</v>
      </c>
    </row>
    <row r="2680" spans="1:19" x14ac:dyDescent="0.15">
      <c r="A2680" t="s">
        <v>102</v>
      </c>
      <c r="B2680" t="str">
        <f>LOWER(TRIM(A2680))</f>
        <v>player</v>
      </c>
      <c r="C2680" t="str">
        <f t="shared" si="82"/>
        <v>Player</v>
      </c>
      <c r="D2680" t="s">
        <v>66</v>
      </c>
      <c r="E2680" s="7">
        <v>4.8</v>
      </c>
      <c r="F2680">
        <v>61</v>
      </c>
      <c r="G2680" t="s">
        <v>3150</v>
      </c>
      <c r="H2680" s="3" t="s">
        <v>13786</v>
      </c>
      <c r="I2680" t="s">
        <v>19</v>
      </c>
      <c r="J2680" s="2">
        <v>0</v>
      </c>
      <c r="K2680" t="s">
        <v>26</v>
      </c>
      <c r="L2680" t="s">
        <v>99</v>
      </c>
      <c r="M2680" s="4">
        <v>46169</v>
      </c>
      <c r="N2680" s="5" t="s">
        <v>4690</v>
      </c>
      <c r="O2680" t="s">
        <v>188</v>
      </c>
      <c r="P2680" t="s">
        <v>23</v>
      </c>
      <c r="Q2680" t="s">
        <v>23</v>
      </c>
      <c r="R2680" t="str">
        <f t="shared" si="83"/>
        <v>Rated</v>
      </c>
      <c r="S2680" t="str" cm="1">
        <f t="array" ref="S2680">_xlfn.IFS(E2680="not available","Not Rated", E2680&gt;=4.5,"Excellent", E2680&gt;4,"Very Good", E2680&gt;3,"Good", TRUE,"LOW")</f>
        <v>Excellent</v>
      </c>
    </row>
    <row r="2681" spans="1:19" x14ac:dyDescent="0.15">
      <c r="A2681" t="s">
        <v>148</v>
      </c>
      <c r="B2681" t="str">
        <f>LOWER(TRIM(A2681))</f>
        <v>wallet</v>
      </c>
      <c r="C2681" t="str">
        <f t="shared" si="82"/>
        <v>Wallet</v>
      </c>
      <c r="D2681" t="s">
        <v>40</v>
      </c>
      <c r="E2681" s="7">
        <v>4.2</v>
      </c>
      <c r="F2681">
        <v>61</v>
      </c>
      <c r="G2681" t="s">
        <v>195</v>
      </c>
      <c r="H2681" s="3" t="s">
        <v>13786</v>
      </c>
      <c r="I2681" t="s">
        <v>19</v>
      </c>
      <c r="J2681" s="2">
        <v>0</v>
      </c>
      <c r="K2681" t="s">
        <v>26</v>
      </c>
      <c r="L2681" t="s">
        <v>42</v>
      </c>
      <c r="M2681" s="4">
        <v>45520</v>
      </c>
      <c r="N2681" s="5" t="s">
        <v>4691</v>
      </c>
      <c r="O2681" t="s">
        <v>188</v>
      </c>
      <c r="P2681" t="s">
        <v>23</v>
      </c>
      <c r="Q2681" t="s">
        <v>23</v>
      </c>
      <c r="R2681" t="str">
        <f t="shared" si="83"/>
        <v>Rated</v>
      </c>
      <c r="S2681" t="str" cm="1">
        <f t="array" ref="S2681">_xlfn.IFS(E2681="not available","Not Rated", E2681&gt;=4.5,"Excellent", E2681&gt;4,"Very Good", E2681&gt;3,"Good", TRUE,"LOW")</f>
        <v>Very Good</v>
      </c>
    </row>
    <row r="2682" spans="1:19" x14ac:dyDescent="0.15">
      <c r="A2682" t="s">
        <v>4692</v>
      </c>
      <c r="B2682" t="str">
        <f>LOWER(TRIM(A2682))</f>
        <v>ai wallet ai</v>
      </c>
      <c r="C2682" t="str">
        <f t="shared" si="82"/>
        <v>Ai Wallet Ai</v>
      </c>
      <c r="D2682" t="s">
        <v>498</v>
      </c>
      <c r="E2682" s="7">
        <v>3.6</v>
      </c>
      <c r="F2682">
        <v>61</v>
      </c>
      <c r="G2682" t="s">
        <v>3306</v>
      </c>
      <c r="H2682" s="3" t="s">
        <v>13786</v>
      </c>
      <c r="I2682" t="s">
        <v>19</v>
      </c>
      <c r="J2682" s="2">
        <v>0</v>
      </c>
      <c r="K2682" t="s">
        <v>20</v>
      </c>
      <c r="L2682" t="s">
        <v>691</v>
      </c>
      <c r="M2682" s="4">
        <v>46140</v>
      </c>
      <c r="N2682" s="5" t="s">
        <v>4693</v>
      </c>
      <c r="O2682" t="s">
        <v>53</v>
      </c>
      <c r="P2682" t="s">
        <v>32</v>
      </c>
      <c r="Q2682" t="s">
        <v>23</v>
      </c>
      <c r="R2682" t="str">
        <f t="shared" si="83"/>
        <v>Rated</v>
      </c>
      <c r="S2682" t="str" cm="1">
        <f t="array" ref="S2682">_xlfn.IFS(E2682="not available","Not Rated", E2682&gt;=4.5,"Excellent", E2682&gt;4,"Very Good", E2682&gt;3,"Good", TRUE,"LOW")</f>
        <v>Good</v>
      </c>
    </row>
    <row r="2683" spans="1:19" x14ac:dyDescent="0.15">
      <c r="A2683" t="s">
        <v>335</v>
      </c>
      <c r="B2683" t="str">
        <f>LOWER(TRIM(A2683))</f>
        <v>chat</v>
      </c>
      <c r="C2683" t="str">
        <f t="shared" si="82"/>
        <v>Chat</v>
      </c>
      <c r="D2683" t="s">
        <v>16</v>
      </c>
      <c r="E2683" s="7">
        <v>2.5</v>
      </c>
      <c r="F2683">
        <v>61</v>
      </c>
      <c r="G2683" t="s">
        <v>13774</v>
      </c>
      <c r="H2683" s="3" t="s">
        <v>13786</v>
      </c>
      <c r="I2683" t="s">
        <v>19</v>
      </c>
      <c r="J2683" s="2">
        <v>0</v>
      </c>
      <c r="K2683" t="s">
        <v>26</v>
      </c>
      <c r="L2683" t="s">
        <v>21</v>
      </c>
      <c r="M2683" s="4">
        <v>46073</v>
      </c>
      <c r="N2683" s="5" t="s">
        <v>13775</v>
      </c>
      <c r="O2683" t="s">
        <v>31</v>
      </c>
      <c r="P2683" t="s">
        <v>23</v>
      </c>
      <c r="Q2683" t="s">
        <v>32</v>
      </c>
      <c r="R2683" t="str">
        <f t="shared" si="83"/>
        <v>Rated</v>
      </c>
      <c r="S2683" t="str" cm="1">
        <f t="array" ref="S2683">_xlfn.IFS(E2683="not available","Not Rated", E2683&gt;=4.5,"Excellent", E2683&gt;4,"Very Good", E2683&gt;3,"Good", TRUE,"LOW")</f>
        <v>LOW</v>
      </c>
    </row>
    <row r="2684" spans="1:19" x14ac:dyDescent="0.15">
      <c r="A2684" t="s">
        <v>4694</v>
      </c>
      <c r="B2684" t="str">
        <f>LOWER(TRIM(A2684))</f>
        <v>neo scanner</v>
      </c>
      <c r="C2684" t="str">
        <f t="shared" si="82"/>
        <v>Neo Scanner</v>
      </c>
      <c r="D2684" t="s">
        <v>40</v>
      </c>
      <c r="E2684" s="7">
        <v>4.4000000000000004</v>
      </c>
      <c r="F2684">
        <v>60</v>
      </c>
      <c r="G2684" t="s">
        <v>1705</v>
      </c>
      <c r="H2684" s="3" t="s">
        <v>13786</v>
      </c>
      <c r="I2684" t="s">
        <v>19</v>
      </c>
      <c r="J2684" s="2">
        <v>0</v>
      </c>
      <c r="K2684" t="s">
        <v>26</v>
      </c>
      <c r="L2684" t="s">
        <v>42</v>
      </c>
      <c r="M2684" s="4">
        <v>46178</v>
      </c>
      <c r="N2684" s="5" t="s">
        <v>4695</v>
      </c>
      <c r="O2684" t="s">
        <v>44</v>
      </c>
      <c r="P2684" t="s">
        <v>23</v>
      </c>
      <c r="Q2684" t="s">
        <v>23</v>
      </c>
      <c r="R2684" t="str">
        <f t="shared" si="83"/>
        <v>Rated</v>
      </c>
      <c r="S2684" t="str" cm="1">
        <f t="array" ref="S2684">_xlfn.IFS(E2684="not available","Not Rated", E2684&gt;=4.5,"Excellent", E2684&gt;4,"Very Good", E2684&gt;3,"Good", TRUE,"LOW")</f>
        <v>Very Good</v>
      </c>
    </row>
    <row r="2685" spans="1:19" x14ac:dyDescent="0.15">
      <c r="A2685" t="s">
        <v>939</v>
      </c>
      <c r="B2685" t="str">
        <f>LOWER(TRIM(A2685))</f>
        <v>meta planner</v>
      </c>
      <c r="C2685" t="str">
        <f t="shared" si="82"/>
        <v>Meta Planner</v>
      </c>
      <c r="D2685" t="s">
        <v>73</v>
      </c>
      <c r="E2685" s="7">
        <v>3.9</v>
      </c>
      <c r="F2685">
        <v>60</v>
      </c>
      <c r="G2685" t="s">
        <v>13774</v>
      </c>
      <c r="H2685" s="3" t="s">
        <v>13786</v>
      </c>
      <c r="I2685" t="s">
        <v>19</v>
      </c>
      <c r="J2685" s="2">
        <v>0</v>
      </c>
      <c r="K2685" t="s">
        <v>26</v>
      </c>
      <c r="L2685" t="s">
        <v>336</v>
      </c>
      <c r="M2685" s="4">
        <v>45941</v>
      </c>
      <c r="N2685" s="5" t="s">
        <v>13775</v>
      </c>
      <c r="O2685" t="s">
        <v>44</v>
      </c>
      <c r="P2685" t="s">
        <v>23</v>
      </c>
      <c r="Q2685" t="s">
        <v>23</v>
      </c>
      <c r="R2685" t="str">
        <f t="shared" si="83"/>
        <v>Rated</v>
      </c>
      <c r="S2685" t="str" cm="1">
        <f t="array" ref="S2685">_xlfn.IFS(E2685="not available","Not Rated", E2685&gt;=4.5,"Excellent", E2685&gt;4,"Very Good", E2685&gt;3,"Good", TRUE,"LOW")</f>
        <v>Good</v>
      </c>
    </row>
    <row r="2686" spans="1:19" x14ac:dyDescent="0.15">
      <c r="A2686" t="s">
        <v>171</v>
      </c>
      <c r="B2686" t="str">
        <f>LOWER(TRIM(A2686))</f>
        <v>browser hub</v>
      </c>
      <c r="C2686" t="str">
        <f t="shared" si="82"/>
        <v>Browser Hub</v>
      </c>
      <c r="D2686" t="s">
        <v>126</v>
      </c>
      <c r="E2686" s="7">
        <v>4.2</v>
      </c>
      <c r="F2686">
        <v>60</v>
      </c>
      <c r="G2686" t="s">
        <v>3217</v>
      </c>
      <c r="H2686" s="3" t="s">
        <v>13786</v>
      </c>
      <c r="I2686" t="s">
        <v>19</v>
      </c>
      <c r="J2686" s="2">
        <v>0</v>
      </c>
      <c r="K2686" t="s">
        <v>26</v>
      </c>
      <c r="L2686" t="s">
        <v>351</v>
      </c>
      <c r="M2686" s="4">
        <v>45004</v>
      </c>
      <c r="N2686" s="5" t="s">
        <v>4696</v>
      </c>
      <c r="O2686" t="s">
        <v>53</v>
      </c>
      <c r="P2686" t="s">
        <v>23</v>
      </c>
      <c r="Q2686" t="s">
        <v>23</v>
      </c>
      <c r="R2686" t="str">
        <f t="shared" si="83"/>
        <v>Rated</v>
      </c>
      <c r="S2686" t="str" cm="1">
        <f t="array" ref="S2686">_xlfn.IFS(E2686="not available","Not Rated", E2686&gt;=4.5,"Excellent", E2686&gt;4,"Very Good", E2686&gt;3,"Good", TRUE,"LOW")</f>
        <v>Very Good</v>
      </c>
    </row>
    <row r="2687" spans="1:19" x14ac:dyDescent="0.15">
      <c r="A2687" t="s">
        <v>192</v>
      </c>
      <c r="B2687" t="str">
        <f>LOWER(TRIM(A2687))</f>
        <v>learn</v>
      </c>
      <c r="C2687" t="str">
        <f t="shared" si="82"/>
        <v>Learn</v>
      </c>
      <c r="D2687" t="s">
        <v>565</v>
      </c>
      <c r="E2687" s="7">
        <v>2.9</v>
      </c>
      <c r="F2687">
        <v>60</v>
      </c>
      <c r="G2687" t="s">
        <v>1739</v>
      </c>
      <c r="H2687" s="3" t="s">
        <v>13786</v>
      </c>
      <c r="I2687" t="s">
        <v>19</v>
      </c>
      <c r="J2687" s="2">
        <v>0</v>
      </c>
      <c r="K2687" t="s">
        <v>20</v>
      </c>
      <c r="L2687" t="s">
        <v>766</v>
      </c>
      <c r="M2687" s="4">
        <v>45751</v>
      </c>
      <c r="N2687" s="5" t="s">
        <v>4697</v>
      </c>
      <c r="O2687" t="s">
        <v>53</v>
      </c>
      <c r="P2687" t="s">
        <v>23</v>
      </c>
      <c r="Q2687" t="s">
        <v>23</v>
      </c>
      <c r="R2687" t="str">
        <f t="shared" si="83"/>
        <v>Rated</v>
      </c>
      <c r="S2687" t="str" cm="1">
        <f t="array" ref="S2687">_xlfn.IFS(E2687="not available","Not Rated", E2687&gt;=4.5,"Excellent", E2687&gt;4,"Very Good", E2687&gt;3,"Good", TRUE,"LOW")</f>
        <v>LOW</v>
      </c>
    </row>
    <row r="2688" spans="1:19" x14ac:dyDescent="0.15">
      <c r="A2688" t="s">
        <v>111</v>
      </c>
      <c r="B2688" t="str">
        <f>LOWER(TRIM(A2688))</f>
        <v>editor</v>
      </c>
      <c r="C2688" t="str">
        <f t="shared" si="82"/>
        <v>Editor</v>
      </c>
      <c r="D2688" t="s">
        <v>194</v>
      </c>
      <c r="E2688" s="7">
        <v>3.4</v>
      </c>
      <c r="F2688">
        <v>60</v>
      </c>
      <c r="G2688" t="s">
        <v>2316</v>
      </c>
      <c r="H2688" s="3" t="s">
        <v>13786</v>
      </c>
      <c r="I2688" t="s">
        <v>19</v>
      </c>
      <c r="J2688" s="2">
        <v>0</v>
      </c>
      <c r="K2688" t="s">
        <v>26</v>
      </c>
      <c r="L2688" t="s">
        <v>196</v>
      </c>
      <c r="M2688" s="4">
        <v>45771</v>
      </c>
      <c r="N2688" s="5" t="s">
        <v>3532</v>
      </c>
      <c r="O2688" t="s">
        <v>28</v>
      </c>
      <c r="P2688" t="s">
        <v>23</v>
      </c>
      <c r="Q2688" t="s">
        <v>23</v>
      </c>
      <c r="R2688" t="str">
        <f t="shared" si="83"/>
        <v>Rated</v>
      </c>
      <c r="S2688" t="str" cm="1">
        <f t="array" ref="S2688">_xlfn.IFS(E2688="not available","Not Rated", E2688&gt;=4.5,"Excellent", E2688&gt;4,"Very Good", E2688&gt;3,"Good", TRUE,"LOW")</f>
        <v>Good</v>
      </c>
    </row>
    <row r="2689" spans="1:19" x14ac:dyDescent="0.15">
      <c r="A2689" t="s">
        <v>177</v>
      </c>
      <c r="B2689" t="str">
        <f>LOWER(TRIM(A2689))</f>
        <v>vpn 2024</v>
      </c>
      <c r="C2689" t="str">
        <f t="shared" si="82"/>
        <v>Vpn 2024</v>
      </c>
      <c r="D2689" t="s">
        <v>40</v>
      </c>
      <c r="E2689" s="7">
        <v>4</v>
      </c>
      <c r="F2689">
        <v>59</v>
      </c>
      <c r="G2689" t="s">
        <v>13774</v>
      </c>
      <c r="H2689" s="3" t="s">
        <v>13786</v>
      </c>
      <c r="I2689" t="s">
        <v>19</v>
      </c>
      <c r="J2689" s="2">
        <v>0</v>
      </c>
      <c r="K2689" t="s">
        <v>390</v>
      </c>
      <c r="L2689" t="s">
        <v>42</v>
      </c>
      <c r="M2689" s="4">
        <v>46146</v>
      </c>
      <c r="N2689" s="5" t="s">
        <v>13775</v>
      </c>
      <c r="O2689" t="s">
        <v>28</v>
      </c>
      <c r="P2689" t="s">
        <v>32</v>
      </c>
      <c r="Q2689" t="s">
        <v>23</v>
      </c>
      <c r="R2689" t="str">
        <f t="shared" si="83"/>
        <v>Rated</v>
      </c>
      <c r="S2689" t="str" cm="1">
        <f t="array" ref="S2689">_xlfn.IFS(E2689="not available","Not Rated", E2689&gt;=4.5,"Excellent", E2689&gt;4,"Very Good", E2689&gt;3,"Good", TRUE,"LOW")</f>
        <v>Good</v>
      </c>
    </row>
    <row r="2690" spans="1:19" x14ac:dyDescent="0.15">
      <c r="A2690" t="s">
        <v>136</v>
      </c>
      <c r="B2690" t="str">
        <f>LOWER(TRIM(A2690))</f>
        <v>editor online</v>
      </c>
      <c r="C2690" t="str">
        <f t="shared" si="82"/>
        <v>Editor Online</v>
      </c>
      <c r="D2690" t="s">
        <v>66</v>
      </c>
      <c r="E2690" s="7">
        <v>4.2</v>
      </c>
      <c r="F2690">
        <v>59</v>
      </c>
      <c r="G2690" t="s">
        <v>255</v>
      </c>
      <c r="H2690" s="3" t="s">
        <v>13786</v>
      </c>
      <c r="I2690" t="s">
        <v>19</v>
      </c>
      <c r="J2690" s="2">
        <v>0</v>
      </c>
      <c r="K2690" t="s">
        <v>20</v>
      </c>
      <c r="L2690" t="s">
        <v>99</v>
      </c>
      <c r="M2690" s="4">
        <v>46023</v>
      </c>
      <c r="N2690" s="5" t="s">
        <v>4698</v>
      </c>
      <c r="O2690" t="s">
        <v>165</v>
      </c>
      <c r="P2690" t="s">
        <v>32</v>
      </c>
      <c r="Q2690" t="s">
        <v>23</v>
      </c>
      <c r="R2690" t="str">
        <f t="shared" si="83"/>
        <v>Rated</v>
      </c>
      <c r="S2690" t="str" cm="1">
        <f t="array" ref="S2690">_xlfn.IFS(E2690="not available","Not Rated", E2690&gt;=4.5,"Excellent", E2690&gt;4,"Very Good", E2690&gt;3,"Good", TRUE,"LOW")</f>
        <v>Very Good</v>
      </c>
    </row>
    <row r="2691" spans="1:19" x14ac:dyDescent="0.15">
      <c r="A2691" t="s">
        <v>45</v>
      </c>
      <c r="B2691" t="str">
        <f>LOWER(TRIM(A2691))</f>
        <v>planner</v>
      </c>
      <c r="C2691" t="str">
        <f t="shared" ref="C2691:C2754" si="84">PROPER(TRIM(A2691))</f>
        <v>Planner</v>
      </c>
      <c r="D2691" t="s">
        <v>49</v>
      </c>
      <c r="E2691" s="7">
        <v>4.5999999999999996</v>
      </c>
      <c r="F2691">
        <v>58</v>
      </c>
      <c r="G2691" t="s">
        <v>1531</v>
      </c>
      <c r="H2691" s="3" t="s">
        <v>13786</v>
      </c>
      <c r="I2691" t="s">
        <v>19</v>
      </c>
      <c r="J2691" s="2">
        <v>0</v>
      </c>
      <c r="K2691" t="s">
        <v>26</v>
      </c>
      <c r="L2691" t="s">
        <v>92</v>
      </c>
      <c r="M2691" s="4">
        <v>45984</v>
      </c>
      <c r="N2691" s="5" t="s">
        <v>4699</v>
      </c>
      <c r="O2691" t="s">
        <v>53</v>
      </c>
      <c r="P2691" t="s">
        <v>32</v>
      </c>
      <c r="Q2691" t="s">
        <v>23</v>
      </c>
      <c r="R2691" t="str">
        <f t="shared" ref="R2691:R2754" si="85">IF(E2691="not avalible","Not Rated","Rated")</f>
        <v>Rated</v>
      </c>
      <c r="S2691" t="str" cm="1">
        <f t="array" ref="S2691">_xlfn.IFS(E2691="not available","Not Rated", E2691&gt;=4.5,"Excellent", E2691&gt;4,"Very Good", E2691&gt;3,"Good", TRUE,"LOW")</f>
        <v>Excellent</v>
      </c>
    </row>
    <row r="2692" spans="1:19" x14ac:dyDescent="0.15">
      <c r="A2692" t="s">
        <v>4700</v>
      </c>
      <c r="B2692" t="str">
        <f>LOWER(TRIM(A2692))</f>
        <v>smart browser max</v>
      </c>
      <c r="C2692" t="str">
        <f t="shared" si="84"/>
        <v>Smart Browser Max</v>
      </c>
      <c r="D2692" t="s">
        <v>16</v>
      </c>
      <c r="E2692" s="7">
        <v>4.4000000000000004</v>
      </c>
      <c r="F2692">
        <v>58</v>
      </c>
      <c r="G2692" t="s">
        <v>760</v>
      </c>
      <c r="H2692" s="3" t="s">
        <v>13786</v>
      </c>
      <c r="I2692" t="s">
        <v>19</v>
      </c>
      <c r="J2692" s="2">
        <v>0</v>
      </c>
      <c r="K2692" t="s">
        <v>26</v>
      </c>
      <c r="L2692" t="s">
        <v>21</v>
      </c>
      <c r="M2692" s="4">
        <v>46332</v>
      </c>
      <c r="N2692" s="5" t="s">
        <v>3463</v>
      </c>
      <c r="O2692" t="s">
        <v>53</v>
      </c>
      <c r="P2692" t="s">
        <v>32</v>
      </c>
      <c r="Q2692" t="s">
        <v>32</v>
      </c>
      <c r="R2692" t="str">
        <f t="shared" si="85"/>
        <v>Rated</v>
      </c>
      <c r="S2692" t="str" cm="1">
        <f t="array" ref="S2692">_xlfn.IFS(E2692="not available","Not Rated", E2692&gt;=4.5,"Excellent", E2692&gt;4,"Very Good", E2692&gt;3,"Good", TRUE,"LOW")</f>
        <v>Very Good</v>
      </c>
    </row>
    <row r="2693" spans="1:19" x14ac:dyDescent="0.15">
      <c r="A2693" t="s">
        <v>567</v>
      </c>
      <c r="B2693" t="str">
        <f>LOWER(TRIM(A2693))</f>
        <v>health premium</v>
      </c>
      <c r="C2693" t="str">
        <f t="shared" si="84"/>
        <v>Health Premium</v>
      </c>
      <c r="D2693" t="s">
        <v>60</v>
      </c>
      <c r="E2693" s="7">
        <v>3.2</v>
      </c>
      <c r="F2693">
        <v>58</v>
      </c>
      <c r="G2693" t="s">
        <v>13774</v>
      </c>
      <c r="H2693" s="3" t="s">
        <v>13786</v>
      </c>
      <c r="I2693" t="s">
        <v>19</v>
      </c>
      <c r="J2693" s="2">
        <v>0</v>
      </c>
      <c r="K2693" t="s">
        <v>26</v>
      </c>
      <c r="L2693" t="s">
        <v>280</v>
      </c>
      <c r="M2693" s="4">
        <v>46158</v>
      </c>
      <c r="N2693" s="5" t="s">
        <v>13775</v>
      </c>
      <c r="O2693" t="s">
        <v>53</v>
      </c>
      <c r="P2693" t="s">
        <v>23</v>
      </c>
      <c r="Q2693" t="s">
        <v>23</v>
      </c>
      <c r="R2693" t="str">
        <f t="shared" si="85"/>
        <v>Rated</v>
      </c>
      <c r="S2693" t="str" cm="1">
        <f t="array" ref="S2693">_xlfn.IFS(E2693="not available","Not Rated", E2693&gt;=4.5,"Excellent", E2693&gt;4,"Very Good", E2693&gt;3,"Good", TRUE,"LOW")</f>
        <v>Good</v>
      </c>
    </row>
    <row r="2694" spans="1:19" x14ac:dyDescent="0.15">
      <c r="A2694" t="s">
        <v>4701</v>
      </c>
      <c r="B2694" t="str">
        <f>LOWER(TRIM(A2694))</f>
        <v>quick strike hub</v>
      </c>
      <c r="C2694" t="str">
        <f t="shared" si="84"/>
        <v>Quick Strike Hub</v>
      </c>
      <c r="D2694" t="s">
        <v>1224</v>
      </c>
      <c r="E2694" s="7">
        <v>2.2999999999999998</v>
      </c>
      <c r="F2694">
        <v>58</v>
      </c>
      <c r="G2694" t="s">
        <v>4702</v>
      </c>
      <c r="H2694" s="3" t="s">
        <v>13786</v>
      </c>
      <c r="I2694" t="s">
        <v>19</v>
      </c>
      <c r="J2694" s="2">
        <v>0</v>
      </c>
      <c r="K2694" t="s">
        <v>69</v>
      </c>
      <c r="L2694" t="s">
        <v>2160</v>
      </c>
      <c r="M2694" s="4">
        <v>46068</v>
      </c>
      <c r="N2694" s="5" t="s">
        <v>4703</v>
      </c>
      <c r="O2694" t="s">
        <v>31</v>
      </c>
      <c r="P2694" t="s">
        <v>32</v>
      </c>
      <c r="Q2694" t="s">
        <v>23</v>
      </c>
      <c r="R2694" t="str">
        <f t="shared" si="85"/>
        <v>Rated</v>
      </c>
      <c r="S2694" t="str" cm="1">
        <f t="array" ref="S2694">_xlfn.IFS(E2694="not available","Not Rated", E2694&gt;=4.5,"Excellent", E2694&gt;4,"Very Good", E2694&gt;3,"Good", TRUE,"LOW")</f>
        <v>LOW</v>
      </c>
    </row>
    <row r="2695" spans="1:19" x14ac:dyDescent="0.15">
      <c r="A2695" t="s">
        <v>711</v>
      </c>
      <c r="B2695" t="str">
        <f>LOWER(TRIM(A2695))</f>
        <v>learn 2025</v>
      </c>
      <c r="C2695" t="str">
        <f t="shared" si="84"/>
        <v>Learn 2025</v>
      </c>
      <c r="D2695" t="s">
        <v>158</v>
      </c>
      <c r="E2695" s="7">
        <v>3.3</v>
      </c>
      <c r="F2695">
        <v>58</v>
      </c>
      <c r="G2695" t="s">
        <v>3759</v>
      </c>
      <c r="H2695" s="3" t="s">
        <v>13786</v>
      </c>
      <c r="I2695" t="s">
        <v>19</v>
      </c>
      <c r="J2695" s="2">
        <v>0</v>
      </c>
      <c r="K2695" t="s">
        <v>20</v>
      </c>
      <c r="L2695" t="s">
        <v>160</v>
      </c>
      <c r="M2695" s="4">
        <v>46159</v>
      </c>
      <c r="N2695" s="5" t="s">
        <v>4704</v>
      </c>
      <c r="O2695" t="s">
        <v>28</v>
      </c>
      <c r="P2695" t="s">
        <v>23</v>
      </c>
      <c r="Q2695" t="s">
        <v>23</v>
      </c>
      <c r="R2695" t="str">
        <f t="shared" si="85"/>
        <v>Rated</v>
      </c>
      <c r="S2695" t="str" cm="1">
        <f t="array" ref="S2695">_xlfn.IFS(E2695="not available","Not Rated", E2695&gt;=4.5,"Excellent", E2695&gt;4,"Very Good", E2695&gt;3,"Good", TRUE,"LOW")</f>
        <v>Good</v>
      </c>
    </row>
    <row r="2696" spans="1:19" x14ac:dyDescent="0.15">
      <c r="A2696" t="s">
        <v>335</v>
      </c>
      <c r="B2696" t="str">
        <f>LOWER(TRIM(A2696))</f>
        <v>chat</v>
      </c>
      <c r="C2696" t="str">
        <f t="shared" si="84"/>
        <v>Chat</v>
      </c>
      <c r="D2696" t="s">
        <v>16</v>
      </c>
      <c r="E2696" s="7">
        <v>3.2</v>
      </c>
      <c r="F2696">
        <v>57</v>
      </c>
      <c r="G2696" t="s">
        <v>1288</v>
      </c>
      <c r="H2696" s="3" t="s">
        <v>13786</v>
      </c>
      <c r="I2696" t="s">
        <v>19</v>
      </c>
      <c r="J2696" s="2">
        <v>0</v>
      </c>
      <c r="K2696" t="s">
        <v>26</v>
      </c>
      <c r="L2696" t="s">
        <v>21</v>
      </c>
      <c r="M2696" s="4">
        <v>45666</v>
      </c>
      <c r="N2696" s="5" t="s">
        <v>3866</v>
      </c>
      <c r="O2696" t="s">
        <v>165</v>
      </c>
      <c r="P2696" t="s">
        <v>32</v>
      </c>
      <c r="Q2696" t="s">
        <v>23</v>
      </c>
      <c r="R2696" t="str">
        <f t="shared" si="85"/>
        <v>Rated</v>
      </c>
      <c r="S2696" t="str" cm="1">
        <f t="array" ref="S2696">_xlfn.IFS(E2696="not available","Not Rated", E2696&gt;=4.5,"Excellent", E2696&gt;4,"Very Good", E2696&gt;3,"Good", TRUE,"LOW")</f>
        <v>Good</v>
      </c>
    </row>
    <row r="2697" spans="1:19" x14ac:dyDescent="0.15">
      <c r="A2697" t="s">
        <v>217</v>
      </c>
      <c r="B2697" t="str">
        <f>LOWER(TRIM(A2697))</f>
        <v>browser</v>
      </c>
      <c r="C2697" t="str">
        <f t="shared" si="84"/>
        <v>Browser</v>
      </c>
      <c r="D2697" t="s">
        <v>144</v>
      </c>
      <c r="E2697" s="7">
        <v>3.6</v>
      </c>
      <c r="F2697">
        <v>56</v>
      </c>
      <c r="G2697" t="s">
        <v>2212</v>
      </c>
      <c r="H2697" s="3" t="s">
        <v>13786</v>
      </c>
      <c r="I2697" t="s">
        <v>19</v>
      </c>
      <c r="J2697" s="2">
        <v>0</v>
      </c>
      <c r="K2697" t="s">
        <v>26</v>
      </c>
      <c r="L2697" t="s">
        <v>146</v>
      </c>
      <c r="M2697" s="4">
        <v>45912</v>
      </c>
      <c r="N2697" s="5" t="s">
        <v>4705</v>
      </c>
      <c r="O2697" t="s">
        <v>31</v>
      </c>
      <c r="P2697" t="s">
        <v>23</v>
      </c>
      <c r="Q2697" t="s">
        <v>23</v>
      </c>
      <c r="R2697" t="str">
        <f t="shared" si="85"/>
        <v>Rated</v>
      </c>
      <c r="S2697" t="str" cm="1">
        <f t="array" ref="S2697">_xlfn.IFS(E2697="not available","Not Rated", E2697&gt;=4.5,"Excellent", E2697&gt;4,"Very Good", E2697&gt;3,"Good", TRUE,"LOW")</f>
        <v>Good</v>
      </c>
    </row>
    <row r="2698" spans="1:19" x14ac:dyDescent="0.15">
      <c r="A2698" t="s">
        <v>1332</v>
      </c>
      <c r="B2698" t="str">
        <f>LOWER(TRIM(A2698))</f>
        <v>wallet online</v>
      </c>
      <c r="C2698" t="str">
        <f t="shared" si="84"/>
        <v>Wallet Online</v>
      </c>
      <c r="D2698" t="s">
        <v>60</v>
      </c>
      <c r="E2698" s="7">
        <v>3.4</v>
      </c>
      <c r="F2698">
        <v>56</v>
      </c>
      <c r="G2698" t="s">
        <v>4706</v>
      </c>
      <c r="H2698" s="3" t="s">
        <v>13786</v>
      </c>
      <c r="I2698" t="s">
        <v>19</v>
      </c>
      <c r="J2698" s="2">
        <v>0</v>
      </c>
      <c r="K2698" t="s">
        <v>20</v>
      </c>
      <c r="L2698" t="s">
        <v>280</v>
      </c>
      <c r="M2698" s="4">
        <v>45618</v>
      </c>
      <c r="N2698" s="5" t="s">
        <v>4707</v>
      </c>
      <c r="O2698" t="s">
        <v>28</v>
      </c>
      <c r="P2698" t="s">
        <v>23</v>
      </c>
      <c r="Q2698" t="s">
        <v>23</v>
      </c>
      <c r="R2698" t="str">
        <f t="shared" si="85"/>
        <v>Rated</v>
      </c>
      <c r="S2698" t="str" cm="1">
        <f t="array" ref="S2698">_xlfn.IFS(E2698="not available","Not Rated", E2698&gt;=4.5,"Excellent", E2698&gt;4,"Very Good", E2698&gt;3,"Good", TRUE,"LOW")</f>
        <v>Good</v>
      </c>
    </row>
    <row r="2699" spans="1:19" x14ac:dyDescent="0.15">
      <c r="A2699" t="s">
        <v>269</v>
      </c>
      <c r="B2699" t="str">
        <f>LOWER(TRIM(A2699))</f>
        <v>strike</v>
      </c>
      <c r="C2699" t="str">
        <f t="shared" si="84"/>
        <v>Strike</v>
      </c>
      <c r="D2699" t="s">
        <v>16</v>
      </c>
      <c r="E2699" s="7">
        <v>3.9</v>
      </c>
      <c r="F2699">
        <v>56</v>
      </c>
      <c r="G2699" t="s">
        <v>4708</v>
      </c>
      <c r="H2699" s="3" t="s">
        <v>13786</v>
      </c>
      <c r="I2699" t="s">
        <v>30</v>
      </c>
      <c r="J2699" s="2">
        <v>0.99</v>
      </c>
      <c r="K2699" t="s">
        <v>26</v>
      </c>
      <c r="L2699" t="s">
        <v>200</v>
      </c>
      <c r="M2699" s="4">
        <v>45861</v>
      </c>
      <c r="N2699" s="5" t="s">
        <v>4709</v>
      </c>
      <c r="O2699" t="s">
        <v>28</v>
      </c>
      <c r="P2699" t="s">
        <v>32</v>
      </c>
      <c r="Q2699" t="s">
        <v>32</v>
      </c>
      <c r="R2699" t="str">
        <f t="shared" si="85"/>
        <v>Rated</v>
      </c>
      <c r="S2699" t="str" cm="1">
        <f t="array" ref="S2699">_xlfn.IFS(E2699="not available","Not Rated", E2699&gt;=4.5,"Excellent", E2699&gt;4,"Very Good", E2699&gt;3,"Good", TRUE,"LOW")</f>
        <v>Good</v>
      </c>
    </row>
    <row r="2700" spans="1:19" x14ac:dyDescent="0.15">
      <c r="A2700" t="s">
        <v>3363</v>
      </c>
      <c r="B2700" t="str">
        <f>LOWER(TRIM(A2700))</f>
        <v>scanner 3d 2026</v>
      </c>
      <c r="C2700" t="str">
        <f t="shared" si="84"/>
        <v>Scanner 3D 2026</v>
      </c>
      <c r="D2700" t="s">
        <v>49</v>
      </c>
      <c r="E2700" s="7">
        <v>3.5</v>
      </c>
      <c r="F2700">
        <v>56</v>
      </c>
      <c r="G2700" t="s">
        <v>1016</v>
      </c>
      <c r="H2700" s="3" t="s">
        <v>13786</v>
      </c>
      <c r="I2700" t="s">
        <v>19</v>
      </c>
      <c r="J2700" s="2">
        <v>0</v>
      </c>
      <c r="K2700" t="s">
        <v>26</v>
      </c>
      <c r="L2700" t="s">
        <v>92</v>
      </c>
      <c r="M2700" s="4">
        <v>46040</v>
      </c>
      <c r="N2700" s="5" t="s">
        <v>4524</v>
      </c>
      <c r="O2700" t="s">
        <v>28</v>
      </c>
      <c r="P2700" t="s">
        <v>32</v>
      </c>
      <c r="Q2700" t="s">
        <v>32</v>
      </c>
      <c r="R2700" t="str">
        <f t="shared" si="85"/>
        <v>Rated</v>
      </c>
      <c r="S2700" t="str" cm="1">
        <f t="array" ref="S2700">_xlfn.IFS(E2700="not available","Not Rated", E2700&gt;=4.5,"Excellent", E2700&gt;4,"Very Good", E2700&gt;3,"Good", TRUE,"LOW")</f>
        <v>Good</v>
      </c>
    </row>
    <row r="2701" spans="1:19" x14ac:dyDescent="0.15">
      <c r="A2701" t="s">
        <v>148</v>
      </c>
      <c r="B2701" t="str">
        <f>LOWER(TRIM(A2701))</f>
        <v>wallet</v>
      </c>
      <c r="C2701" t="str">
        <f t="shared" si="84"/>
        <v>Wallet</v>
      </c>
      <c r="D2701" t="s">
        <v>194</v>
      </c>
      <c r="E2701" s="7">
        <v>3.8</v>
      </c>
      <c r="F2701">
        <v>56</v>
      </c>
      <c r="G2701" t="s">
        <v>435</v>
      </c>
      <c r="H2701" s="3" t="s">
        <v>13786</v>
      </c>
      <c r="I2701" t="s">
        <v>19</v>
      </c>
      <c r="J2701" s="2">
        <v>0</v>
      </c>
      <c r="K2701" t="s">
        <v>26</v>
      </c>
      <c r="L2701" t="s">
        <v>196</v>
      </c>
      <c r="M2701" s="4">
        <v>46014</v>
      </c>
      <c r="N2701" s="5" t="s">
        <v>4710</v>
      </c>
      <c r="O2701" t="s">
        <v>17</v>
      </c>
      <c r="P2701" t="s">
        <v>23</v>
      </c>
      <c r="Q2701" t="s">
        <v>23</v>
      </c>
      <c r="R2701" t="str">
        <f t="shared" si="85"/>
        <v>Rated</v>
      </c>
      <c r="S2701" t="str" cm="1">
        <f t="array" ref="S2701">_xlfn.IFS(E2701="not available","Not Rated", E2701&gt;=4.5,"Excellent", E2701&gt;4,"Very Good", E2701&gt;3,"Good", TRUE,"LOW")</f>
        <v>Good</v>
      </c>
    </row>
    <row r="2702" spans="1:19" x14ac:dyDescent="0.15">
      <c r="A2702" t="s">
        <v>4711</v>
      </c>
      <c r="B2702" t="str">
        <f>LOWER(TRIM(A2702))</f>
        <v>meta learn 3d</v>
      </c>
      <c r="C2702" t="str">
        <f t="shared" si="84"/>
        <v>Meta Learn 3D</v>
      </c>
      <c r="D2702" t="s">
        <v>73</v>
      </c>
      <c r="E2702" s="7">
        <v>5</v>
      </c>
      <c r="F2702">
        <v>56</v>
      </c>
      <c r="G2702" t="s">
        <v>4712</v>
      </c>
      <c r="H2702" s="3" t="s">
        <v>13786</v>
      </c>
      <c r="I2702" t="s">
        <v>19</v>
      </c>
      <c r="J2702" s="2">
        <v>0</v>
      </c>
      <c r="K2702" t="s">
        <v>62</v>
      </c>
      <c r="L2702" t="s">
        <v>122</v>
      </c>
      <c r="M2702" s="4">
        <v>45856</v>
      </c>
      <c r="N2702" s="5" t="s">
        <v>4713</v>
      </c>
      <c r="O2702" t="s">
        <v>31</v>
      </c>
      <c r="P2702" t="s">
        <v>32</v>
      </c>
      <c r="Q2702" t="s">
        <v>23</v>
      </c>
      <c r="R2702" t="str">
        <f t="shared" si="85"/>
        <v>Rated</v>
      </c>
      <c r="S2702" t="str" cm="1">
        <f t="array" ref="S2702">_xlfn.IFS(E2702="not available","Not Rated", E2702&gt;=4.5,"Excellent", E2702&gt;4,"Very Good", E2702&gt;3,"Good", TRUE,"LOW")</f>
        <v>Excellent</v>
      </c>
    </row>
    <row r="2703" spans="1:19" x14ac:dyDescent="0.15">
      <c r="A2703" t="s">
        <v>154</v>
      </c>
      <c r="B2703" t="str">
        <f>LOWER(TRIM(A2703))</f>
        <v>tracker</v>
      </c>
      <c r="C2703" t="str">
        <f t="shared" si="84"/>
        <v>Tracker</v>
      </c>
      <c r="D2703" t="s">
        <v>126</v>
      </c>
      <c r="E2703" s="7">
        <v>3.8</v>
      </c>
      <c r="F2703">
        <v>56</v>
      </c>
      <c r="G2703" t="s">
        <v>3450</v>
      </c>
      <c r="H2703" s="3" t="s">
        <v>13786</v>
      </c>
      <c r="I2703" t="s">
        <v>19</v>
      </c>
      <c r="J2703" s="2">
        <v>0</v>
      </c>
      <c r="K2703" t="s">
        <v>26</v>
      </c>
      <c r="L2703" t="s">
        <v>129</v>
      </c>
      <c r="M2703" s="4">
        <v>46162</v>
      </c>
      <c r="N2703" s="5" t="s">
        <v>4714</v>
      </c>
      <c r="O2703" t="s">
        <v>53</v>
      </c>
      <c r="P2703" t="s">
        <v>23</v>
      </c>
      <c r="Q2703" t="s">
        <v>23</v>
      </c>
      <c r="R2703" t="str">
        <f t="shared" si="85"/>
        <v>Rated</v>
      </c>
      <c r="S2703" t="str" cm="1">
        <f t="array" ref="S2703">_xlfn.IFS(E2703="not available","Not Rated", E2703&gt;=4.5,"Excellent", E2703&gt;4,"Very Good", E2703&gt;3,"Good", TRUE,"LOW")</f>
        <v>Good</v>
      </c>
    </row>
    <row r="2704" spans="1:19" x14ac:dyDescent="0.15">
      <c r="A2704" t="s">
        <v>3233</v>
      </c>
      <c r="B2704" t="str">
        <f>LOWER(TRIM(A2704))</f>
        <v>quick health</v>
      </c>
      <c r="C2704" t="str">
        <f t="shared" si="84"/>
        <v>Quick Health</v>
      </c>
      <c r="D2704" t="s">
        <v>417</v>
      </c>
      <c r="E2704" s="7">
        <v>5</v>
      </c>
      <c r="F2704">
        <v>55</v>
      </c>
      <c r="G2704" t="s">
        <v>2720</v>
      </c>
      <c r="H2704" s="3" t="s">
        <v>13786</v>
      </c>
      <c r="I2704" t="s">
        <v>19</v>
      </c>
      <c r="J2704" s="2">
        <v>0</v>
      </c>
      <c r="K2704" t="s">
        <v>26</v>
      </c>
      <c r="L2704" t="s">
        <v>649</v>
      </c>
      <c r="M2704" s="4">
        <v>46237</v>
      </c>
      <c r="N2704" s="5" t="s">
        <v>4715</v>
      </c>
      <c r="O2704" t="s">
        <v>31</v>
      </c>
      <c r="P2704" t="s">
        <v>23</v>
      </c>
      <c r="Q2704" t="s">
        <v>23</v>
      </c>
      <c r="R2704" t="str">
        <f t="shared" si="85"/>
        <v>Rated</v>
      </c>
      <c r="S2704" t="str" cm="1">
        <f t="array" ref="S2704">_xlfn.IFS(E2704="not available","Not Rated", E2704&gt;=4.5,"Excellent", E2704&gt;4,"Very Good", E2704&gt;3,"Good", TRUE,"LOW")</f>
        <v>Excellent</v>
      </c>
    </row>
    <row r="2705" spans="1:19" x14ac:dyDescent="0.15">
      <c r="A2705" t="s">
        <v>29</v>
      </c>
      <c r="B2705" t="str">
        <f>LOWER(TRIM(A2705))</f>
        <v>scanner</v>
      </c>
      <c r="C2705" t="str">
        <f t="shared" si="84"/>
        <v>Scanner</v>
      </c>
      <c r="D2705" t="s">
        <v>322</v>
      </c>
      <c r="E2705" s="7">
        <v>3.1</v>
      </c>
      <c r="F2705">
        <v>55</v>
      </c>
      <c r="G2705" t="s">
        <v>4716</v>
      </c>
      <c r="H2705" s="3" t="s">
        <v>13786</v>
      </c>
      <c r="I2705" t="s">
        <v>19</v>
      </c>
      <c r="J2705" s="2">
        <v>0</v>
      </c>
      <c r="K2705" t="s">
        <v>26</v>
      </c>
      <c r="L2705" t="s">
        <v>695</v>
      </c>
      <c r="M2705" s="4">
        <v>45877</v>
      </c>
      <c r="N2705" s="5" t="s">
        <v>4717</v>
      </c>
      <c r="O2705" t="s">
        <v>53</v>
      </c>
      <c r="P2705" t="s">
        <v>23</v>
      </c>
      <c r="Q2705" t="s">
        <v>23</v>
      </c>
      <c r="R2705" t="str">
        <f t="shared" si="85"/>
        <v>Rated</v>
      </c>
      <c r="S2705" t="str" cm="1">
        <f t="array" ref="S2705">_xlfn.IFS(E2705="not available","Not Rated", E2705&gt;=4.5,"Excellent", E2705&gt;4,"Very Good", E2705&gt;3,"Good", TRUE,"LOW")</f>
        <v>Good</v>
      </c>
    </row>
    <row r="2706" spans="1:19" x14ac:dyDescent="0.15">
      <c r="A2706" t="s">
        <v>1476</v>
      </c>
      <c r="B2706" t="str">
        <f>LOWER(TRIM(A2706))</f>
        <v>neo editor</v>
      </c>
      <c r="C2706" t="str">
        <f t="shared" si="84"/>
        <v>Neo Editor</v>
      </c>
      <c r="D2706" t="s">
        <v>60</v>
      </c>
      <c r="E2706" s="7">
        <v>3.4</v>
      </c>
      <c r="F2706">
        <v>54</v>
      </c>
      <c r="G2706" t="s">
        <v>13774</v>
      </c>
      <c r="H2706" s="3" t="s">
        <v>13786</v>
      </c>
      <c r="I2706" t="s">
        <v>19</v>
      </c>
      <c r="J2706" s="2">
        <v>0</v>
      </c>
      <c r="K2706" t="s">
        <v>20</v>
      </c>
      <c r="L2706" t="s">
        <v>63</v>
      </c>
      <c r="M2706" s="4">
        <v>46166</v>
      </c>
      <c r="N2706" s="5" t="s">
        <v>13775</v>
      </c>
      <c r="O2706" t="s">
        <v>31</v>
      </c>
      <c r="P2706" t="s">
        <v>23</v>
      </c>
      <c r="Q2706" t="s">
        <v>23</v>
      </c>
      <c r="R2706" t="str">
        <f t="shared" si="85"/>
        <v>Rated</v>
      </c>
      <c r="S2706" t="str" cm="1">
        <f t="array" ref="S2706">_xlfn.IFS(E2706="not available","Not Rated", E2706&gt;=4.5,"Excellent", E2706&gt;4,"Very Good", E2706&gt;3,"Good", TRUE,"LOW")</f>
        <v>Good</v>
      </c>
    </row>
    <row r="2707" spans="1:19" x14ac:dyDescent="0.15">
      <c r="A2707" t="s">
        <v>1685</v>
      </c>
      <c r="B2707" t="str">
        <f>LOWER(TRIM(A2707))</f>
        <v>my chat</v>
      </c>
      <c r="C2707" t="str">
        <f t="shared" si="84"/>
        <v>My Chat</v>
      </c>
      <c r="D2707" t="s">
        <v>178</v>
      </c>
      <c r="E2707" s="7">
        <v>5</v>
      </c>
      <c r="F2707">
        <v>54</v>
      </c>
      <c r="G2707" t="s">
        <v>4718</v>
      </c>
      <c r="H2707" s="3" t="s">
        <v>13786</v>
      </c>
      <c r="I2707" t="s">
        <v>19</v>
      </c>
      <c r="J2707" s="2">
        <v>0</v>
      </c>
      <c r="K2707" t="s">
        <v>26</v>
      </c>
      <c r="L2707" t="s">
        <v>180</v>
      </c>
      <c r="M2707" s="4">
        <v>45673</v>
      </c>
      <c r="N2707" s="5" t="s">
        <v>4719</v>
      </c>
      <c r="O2707" t="s">
        <v>17</v>
      </c>
      <c r="P2707" t="s">
        <v>23</v>
      </c>
      <c r="Q2707" t="s">
        <v>23</v>
      </c>
      <c r="R2707" t="str">
        <f t="shared" si="85"/>
        <v>Rated</v>
      </c>
      <c r="S2707" t="str" cm="1">
        <f t="array" ref="S2707">_xlfn.IFS(E2707="not available","Not Rated", E2707&gt;=4.5,"Excellent", E2707&gt;4,"Very Good", E2707&gt;3,"Good", TRUE,"LOW")</f>
        <v>Excellent</v>
      </c>
    </row>
    <row r="2708" spans="1:19" x14ac:dyDescent="0.15">
      <c r="A2708" t="s">
        <v>162</v>
      </c>
      <c r="B2708" t="str">
        <f>LOWER(TRIM(A2708))</f>
        <v>connect</v>
      </c>
      <c r="C2708" t="str">
        <f t="shared" si="84"/>
        <v>Connect</v>
      </c>
      <c r="D2708" t="s">
        <v>49</v>
      </c>
      <c r="E2708" s="7">
        <v>4.2</v>
      </c>
      <c r="F2708">
        <v>54</v>
      </c>
      <c r="G2708" t="s">
        <v>249</v>
      </c>
      <c r="H2708" s="3" t="s">
        <v>13786</v>
      </c>
      <c r="I2708" t="s">
        <v>19</v>
      </c>
      <c r="J2708" s="2">
        <v>0</v>
      </c>
      <c r="K2708" t="s">
        <v>62</v>
      </c>
      <c r="L2708" t="s">
        <v>92</v>
      </c>
      <c r="M2708" s="4">
        <v>45510</v>
      </c>
      <c r="N2708" s="5" t="s">
        <v>4720</v>
      </c>
      <c r="O2708" t="s">
        <v>53</v>
      </c>
      <c r="P2708" t="s">
        <v>23</v>
      </c>
      <c r="Q2708" t="s">
        <v>23</v>
      </c>
      <c r="R2708" t="str">
        <f t="shared" si="85"/>
        <v>Rated</v>
      </c>
      <c r="S2708" t="str" cm="1">
        <f t="array" ref="S2708">_xlfn.IFS(E2708="not available","Not Rated", E2708&gt;=4.5,"Excellent", E2708&gt;4,"Very Good", E2708&gt;3,"Good", TRUE,"LOW")</f>
        <v>Very Good</v>
      </c>
    </row>
    <row r="2709" spans="1:19" x14ac:dyDescent="0.15">
      <c r="A2709" t="s">
        <v>4721</v>
      </c>
      <c r="B2709" t="str">
        <f>LOWER(TRIM(A2709))</f>
        <v>daily dash</v>
      </c>
      <c r="C2709" t="str">
        <f t="shared" si="84"/>
        <v>Daily Dash</v>
      </c>
      <c r="D2709" t="s">
        <v>144</v>
      </c>
      <c r="E2709" s="7">
        <v>4</v>
      </c>
      <c r="F2709">
        <v>54</v>
      </c>
      <c r="G2709" t="s">
        <v>4722</v>
      </c>
      <c r="H2709" s="3" t="s">
        <v>13786</v>
      </c>
      <c r="I2709" t="s">
        <v>19</v>
      </c>
      <c r="J2709" s="2">
        <v>0</v>
      </c>
      <c r="K2709" t="s">
        <v>62</v>
      </c>
      <c r="L2709" t="s">
        <v>146</v>
      </c>
      <c r="M2709" s="4">
        <v>45691</v>
      </c>
      <c r="N2709" s="5" t="s">
        <v>4723</v>
      </c>
      <c r="O2709" t="s">
        <v>44</v>
      </c>
      <c r="P2709" t="s">
        <v>23</v>
      </c>
      <c r="Q2709" t="s">
        <v>23</v>
      </c>
      <c r="R2709" t="str">
        <f t="shared" si="85"/>
        <v>Rated</v>
      </c>
      <c r="S2709" t="str" cm="1">
        <f t="array" ref="S2709">_xlfn.IFS(E2709="not available","Not Rated", E2709&gt;=4.5,"Excellent", E2709&gt;4,"Very Good", E2709&gt;3,"Good", TRUE,"LOW")</f>
        <v>Good</v>
      </c>
    </row>
    <row r="2710" spans="1:19" x14ac:dyDescent="0.15">
      <c r="A2710" t="s">
        <v>335</v>
      </c>
      <c r="B2710" t="str">
        <f>LOWER(TRIM(A2710))</f>
        <v>chat</v>
      </c>
      <c r="C2710" t="str">
        <f t="shared" si="84"/>
        <v>Chat</v>
      </c>
      <c r="D2710" t="s">
        <v>16</v>
      </c>
      <c r="E2710" s="7">
        <v>3.9</v>
      </c>
      <c r="F2710">
        <v>54</v>
      </c>
      <c r="G2710" t="s">
        <v>3944</v>
      </c>
      <c r="H2710" s="3" t="s">
        <v>13786</v>
      </c>
      <c r="I2710" t="s">
        <v>19</v>
      </c>
      <c r="J2710" s="2">
        <v>0</v>
      </c>
      <c r="K2710" t="s">
        <v>26</v>
      </c>
      <c r="L2710" t="s">
        <v>21</v>
      </c>
      <c r="M2710" s="4">
        <v>46271</v>
      </c>
      <c r="N2710" s="5" t="s">
        <v>4724</v>
      </c>
      <c r="O2710" t="s">
        <v>44</v>
      </c>
      <c r="P2710" t="s">
        <v>23</v>
      </c>
      <c r="Q2710" t="s">
        <v>23</v>
      </c>
      <c r="R2710" t="str">
        <f t="shared" si="85"/>
        <v>Rated</v>
      </c>
      <c r="S2710" t="str" cm="1">
        <f t="array" ref="S2710">_xlfn.IFS(E2710="not available","Not Rated", E2710&gt;=4.5,"Excellent", E2710&gt;4,"Very Good", E2710&gt;3,"Good", TRUE,"LOW")</f>
        <v>Good</v>
      </c>
    </row>
    <row r="2711" spans="1:19" x14ac:dyDescent="0.15">
      <c r="A2711" t="s">
        <v>264</v>
      </c>
      <c r="B2711" t="str">
        <f>LOWER(TRIM(A2711))</f>
        <v>craft</v>
      </c>
      <c r="C2711" t="str">
        <f t="shared" si="84"/>
        <v>Craft</v>
      </c>
      <c r="D2711" t="s">
        <v>379</v>
      </c>
      <c r="E2711" s="7">
        <v>4.0999999999999996</v>
      </c>
      <c r="F2711">
        <v>54</v>
      </c>
      <c r="G2711" t="s">
        <v>4725</v>
      </c>
      <c r="H2711" s="3" t="s">
        <v>13786</v>
      </c>
      <c r="I2711" t="s">
        <v>19</v>
      </c>
      <c r="J2711" s="2">
        <v>0</v>
      </c>
      <c r="K2711" t="s">
        <v>62</v>
      </c>
      <c r="L2711" t="s">
        <v>381</v>
      </c>
      <c r="M2711" s="4">
        <v>45871</v>
      </c>
      <c r="N2711" s="5" t="s">
        <v>4726</v>
      </c>
      <c r="O2711" t="s">
        <v>31</v>
      </c>
      <c r="P2711" t="s">
        <v>23</v>
      </c>
      <c r="Q2711" t="s">
        <v>32</v>
      </c>
      <c r="R2711" t="str">
        <f t="shared" si="85"/>
        <v>Rated</v>
      </c>
      <c r="S2711" t="str" cm="1">
        <f t="array" ref="S2711">_xlfn.IFS(E2711="not available","Not Rated", E2711&gt;=4.5,"Excellent", E2711&gt;4,"Very Good", E2711&gt;3,"Good", TRUE,"LOW")</f>
        <v>Very Good</v>
      </c>
    </row>
    <row r="2712" spans="1:19" x14ac:dyDescent="0.15">
      <c r="A2712" t="s">
        <v>45</v>
      </c>
      <c r="B2712" t="str">
        <f>LOWER(TRIM(A2712))</f>
        <v>planner</v>
      </c>
      <c r="C2712" t="str">
        <f t="shared" si="84"/>
        <v>Planner</v>
      </c>
      <c r="D2712" t="s">
        <v>167</v>
      </c>
      <c r="E2712" s="7">
        <v>4.0999999999999996</v>
      </c>
      <c r="F2712">
        <v>54</v>
      </c>
      <c r="G2712" t="s">
        <v>4320</v>
      </c>
      <c r="H2712" s="3" t="s">
        <v>13786</v>
      </c>
      <c r="I2712" t="s">
        <v>19</v>
      </c>
      <c r="J2712" s="2">
        <v>0</v>
      </c>
      <c r="K2712" t="s">
        <v>26</v>
      </c>
      <c r="L2712" t="s">
        <v>169</v>
      </c>
      <c r="M2712" s="4">
        <v>45519</v>
      </c>
      <c r="N2712" s="5" t="s">
        <v>4727</v>
      </c>
      <c r="O2712" t="s">
        <v>28</v>
      </c>
      <c r="P2712" t="s">
        <v>23</v>
      </c>
      <c r="Q2712" t="s">
        <v>32</v>
      </c>
      <c r="R2712" t="str">
        <f t="shared" si="85"/>
        <v>Rated</v>
      </c>
      <c r="S2712" t="str" cm="1">
        <f t="array" ref="S2712">_xlfn.IFS(E2712="not available","Not Rated", E2712&gt;=4.5,"Excellent", E2712&gt;4,"Very Good", E2712&gt;3,"Good", TRUE,"LOW")</f>
        <v>Very Good</v>
      </c>
    </row>
    <row r="2713" spans="1:19" x14ac:dyDescent="0.15">
      <c r="A2713" t="s">
        <v>162</v>
      </c>
      <c r="B2713" t="str">
        <f>LOWER(TRIM(A2713))</f>
        <v>connect</v>
      </c>
      <c r="C2713" t="str">
        <f t="shared" si="84"/>
        <v>Connect</v>
      </c>
      <c r="D2713" t="s">
        <v>73</v>
      </c>
      <c r="E2713" s="7">
        <v>4.7</v>
      </c>
      <c r="F2713">
        <v>53</v>
      </c>
      <c r="G2713" t="s">
        <v>4728</v>
      </c>
      <c r="H2713" s="3" t="s">
        <v>13786</v>
      </c>
      <c r="I2713" t="s">
        <v>19</v>
      </c>
      <c r="J2713" s="2">
        <v>0</v>
      </c>
      <c r="K2713" t="s">
        <v>26</v>
      </c>
      <c r="L2713" t="s">
        <v>88</v>
      </c>
      <c r="M2713" s="4">
        <v>45697</v>
      </c>
      <c r="N2713" s="5" t="s">
        <v>4729</v>
      </c>
      <c r="O2713" t="s">
        <v>53</v>
      </c>
      <c r="P2713" t="s">
        <v>23</v>
      </c>
      <c r="Q2713" t="s">
        <v>23</v>
      </c>
      <c r="R2713" t="str">
        <f t="shared" si="85"/>
        <v>Rated</v>
      </c>
      <c r="S2713" t="str" cm="1">
        <f t="array" ref="S2713">_xlfn.IFS(E2713="not available","Not Rated", E2713&gt;=4.5,"Excellent", E2713&gt;4,"Very Good", E2713&gt;3,"Good", TRUE,"LOW")</f>
        <v>Excellent</v>
      </c>
    </row>
    <row r="2714" spans="1:19" x14ac:dyDescent="0.15">
      <c r="A2714" t="s">
        <v>4730</v>
      </c>
      <c r="B2714" t="str">
        <f>LOWER(TRIM(A2714))</f>
        <v>lite fit ai</v>
      </c>
      <c r="C2714" t="str">
        <f t="shared" si="84"/>
        <v>Lite Fit Ai</v>
      </c>
      <c r="D2714" t="s">
        <v>406</v>
      </c>
      <c r="E2714" s="7">
        <v>4.0999999999999996</v>
      </c>
      <c r="F2714">
        <v>53</v>
      </c>
      <c r="G2714" t="s">
        <v>3780</v>
      </c>
      <c r="H2714" s="3" t="s">
        <v>13786</v>
      </c>
      <c r="I2714" t="s">
        <v>19</v>
      </c>
      <c r="J2714" s="2">
        <v>0</v>
      </c>
      <c r="K2714" t="s">
        <v>26</v>
      </c>
      <c r="L2714" t="s">
        <v>408</v>
      </c>
      <c r="M2714" s="4">
        <v>46113</v>
      </c>
      <c r="N2714" s="5" t="s">
        <v>4731</v>
      </c>
      <c r="O2714" t="s">
        <v>22</v>
      </c>
      <c r="P2714" t="s">
        <v>23</v>
      </c>
      <c r="Q2714" t="s">
        <v>32</v>
      </c>
      <c r="R2714" t="str">
        <f t="shared" si="85"/>
        <v>Rated</v>
      </c>
      <c r="S2714" t="str" cm="1">
        <f t="array" ref="S2714">_xlfn.IFS(E2714="not available","Not Rated", E2714&gt;=4.5,"Excellent", E2714&gt;4,"Very Good", E2714&gt;3,"Good", TRUE,"LOW")</f>
        <v>Very Good</v>
      </c>
    </row>
    <row r="2715" spans="1:19" x14ac:dyDescent="0.15">
      <c r="A2715" t="s">
        <v>192</v>
      </c>
      <c r="B2715" t="str">
        <f>LOWER(TRIM(A2715))</f>
        <v>learn</v>
      </c>
      <c r="C2715" t="str">
        <f t="shared" si="84"/>
        <v>Learn</v>
      </c>
      <c r="D2715" t="s">
        <v>194</v>
      </c>
      <c r="E2715" s="7">
        <v>2.9</v>
      </c>
      <c r="F2715">
        <v>53</v>
      </c>
      <c r="G2715" t="s">
        <v>606</v>
      </c>
      <c r="H2715" s="3" t="s">
        <v>13786</v>
      </c>
      <c r="I2715" t="s">
        <v>19</v>
      </c>
      <c r="J2715" s="2">
        <v>0</v>
      </c>
      <c r="K2715" t="s">
        <v>62</v>
      </c>
      <c r="L2715" t="s">
        <v>196</v>
      </c>
      <c r="M2715" s="4">
        <v>45524</v>
      </c>
      <c r="N2715" s="5" t="s">
        <v>4732</v>
      </c>
      <c r="O2715" t="s">
        <v>31</v>
      </c>
      <c r="P2715" t="s">
        <v>23</v>
      </c>
      <c r="Q2715" t="s">
        <v>23</v>
      </c>
      <c r="R2715" t="str">
        <f t="shared" si="85"/>
        <v>Rated</v>
      </c>
      <c r="S2715" t="str" cm="1">
        <f t="array" ref="S2715">_xlfn.IFS(E2715="not available","Not Rated", E2715&gt;=4.5,"Excellent", E2715&gt;4,"Very Good", E2715&gt;3,"Good", TRUE,"LOW")</f>
        <v>LOW</v>
      </c>
    </row>
    <row r="2716" spans="1:19" x14ac:dyDescent="0.15">
      <c r="A2716" t="s">
        <v>3498</v>
      </c>
      <c r="B2716" t="str">
        <f>LOWER(TRIM(A2716))</f>
        <v>health online</v>
      </c>
      <c r="C2716" t="str">
        <f t="shared" si="84"/>
        <v>Health Online</v>
      </c>
      <c r="D2716" t="s">
        <v>16</v>
      </c>
      <c r="E2716" s="7">
        <v>2.7</v>
      </c>
      <c r="F2716">
        <v>53</v>
      </c>
      <c r="G2716" t="s">
        <v>4733</v>
      </c>
      <c r="H2716" s="3" t="s">
        <v>13786</v>
      </c>
      <c r="I2716" t="s">
        <v>19</v>
      </c>
      <c r="J2716" s="2">
        <v>0</v>
      </c>
      <c r="K2716" t="s">
        <v>26</v>
      </c>
      <c r="L2716" t="s">
        <v>200</v>
      </c>
      <c r="M2716" s="4">
        <v>46201</v>
      </c>
      <c r="N2716" s="5" t="s">
        <v>4734</v>
      </c>
      <c r="O2716" t="s">
        <v>28</v>
      </c>
      <c r="P2716" t="s">
        <v>23</v>
      </c>
      <c r="Q2716" t="s">
        <v>23</v>
      </c>
      <c r="R2716" t="str">
        <f t="shared" si="85"/>
        <v>Rated</v>
      </c>
      <c r="S2716" t="str" cm="1">
        <f t="array" ref="S2716">_xlfn.IFS(E2716="not available","Not Rated", E2716&gt;=4.5,"Excellent", E2716&gt;4,"Very Good", E2716&gt;3,"Good", TRUE,"LOW")</f>
        <v>LOW</v>
      </c>
    </row>
    <row r="2717" spans="1:19" x14ac:dyDescent="0.15">
      <c r="A2717" t="s">
        <v>332</v>
      </c>
      <c r="B2717" t="str">
        <f>LOWER(TRIM(A2717))</f>
        <v>pay</v>
      </c>
      <c r="C2717" t="str">
        <f t="shared" si="84"/>
        <v>Pay</v>
      </c>
      <c r="D2717" t="s">
        <v>73</v>
      </c>
      <c r="E2717" s="7">
        <v>4</v>
      </c>
      <c r="F2717">
        <v>53</v>
      </c>
      <c r="G2717" t="s">
        <v>4735</v>
      </c>
      <c r="H2717" s="3" t="s">
        <v>13786</v>
      </c>
      <c r="I2717" t="s">
        <v>19</v>
      </c>
      <c r="J2717" s="2">
        <v>0</v>
      </c>
      <c r="K2717" t="s">
        <v>26</v>
      </c>
      <c r="L2717" t="s">
        <v>477</v>
      </c>
      <c r="M2717" s="4">
        <v>45419</v>
      </c>
      <c r="N2717" s="5" t="s">
        <v>4736</v>
      </c>
      <c r="O2717" t="s">
        <v>22</v>
      </c>
      <c r="P2717" t="s">
        <v>32</v>
      </c>
      <c r="Q2717" t="s">
        <v>23</v>
      </c>
      <c r="R2717" t="str">
        <f t="shared" si="85"/>
        <v>Rated</v>
      </c>
      <c r="S2717" t="str" cm="1">
        <f t="array" ref="S2717">_xlfn.IFS(E2717="not available","Not Rated", E2717&gt;=4.5,"Excellent", E2717&gt;4,"Very Good", E2717&gt;3,"Good", TRUE,"LOW")</f>
        <v>Good</v>
      </c>
    </row>
    <row r="2718" spans="1:19" x14ac:dyDescent="0.15">
      <c r="A2718" t="s">
        <v>1276</v>
      </c>
      <c r="B2718" t="str">
        <f>LOWER(TRIM(A2718))</f>
        <v>dash plus</v>
      </c>
      <c r="C2718" t="str">
        <f t="shared" si="84"/>
        <v>Dash Plus</v>
      </c>
      <c r="D2718" t="s">
        <v>80</v>
      </c>
      <c r="E2718" s="7">
        <v>4.3</v>
      </c>
      <c r="F2718">
        <v>53</v>
      </c>
      <c r="G2718" t="s">
        <v>3447</v>
      </c>
      <c r="H2718" s="3" t="s">
        <v>13786</v>
      </c>
      <c r="I2718" t="s">
        <v>19</v>
      </c>
      <c r="J2718" s="2">
        <v>0</v>
      </c>
      <c r="K2718" t="s">
        <v>20</v>
      </c>
      <c r="L2718" t="s">
        <v>82</v>
      </c>
      <c r="M2718" s="4">
        <v>45440</v>
      </c>
      <c r="N2718" s="5" t="s">
        <v>4737</v>
      </c>
      <c r="O2718" t="s">
        <v>53</v>
      </c>
      <c r="P2718" t="s">
        <v>23</v>
      </c>
      <c r="Q2718" t="s">
        <v>32</v>
      </c>
      <c r="R2718" t="str">
        <f t="shared" si="85"/>
        <v>Rated</v>
      </c>
      <c r="S2718" t="str" cm="1">
        <f t="array" ref="S2718">_xlfn.IFS(E2718="not available","Not Rated", E2718&gt;=4.5,"Excellent", E2718&gt;4,"Very Good", E2718&gt;3,"Good", TRUE,"LOW")</f>
        <v>Very Good</v>
      </c>
    </row>
    <row r="2719" spans="1:19" x14ac:dyDescent="0.15">
      <c r="A2719" t="s">
        <v>981</v>
      </c>
      <c r="B2719" t="str">
        <f>LOWER(TRIM(A2719))</f>
        <v>smart health</v>
      </c>
      <c r="C2719" t="str">
        <f t="shared" si="84"/>
        <v>Smart Health</v>
      </c>
      <c r="D2719" t="s">
        <v>521</v>
      </c>
      <c r="E2719" s="7">
        <v>3.7</v>
      </c>
      <c r="F2719">
        <v>53</v>
      </c>
      <c r="G2719" t="s">
        <v>4738</v>
      </c>
      <c r="H2719" s="3" t="s">
        <v>13786</v>
      </c>
      <c r="I2719" t="s">
        <v>19</v>
      </c>
      <c r="J2719" s="2">
        <v>0</v>
      </c>
      <c r="K2719" t="s">
        <v>26</v>
      </c>
      <c r="L2719" t="s">
        <v>523</v>
      </c>
      <c r="M2719" s="4">
        <v>46168</v>
      </c>
      <c r="N2719" s="5" t="s">
        <v>4739</v>
      </c>
      <c r="O2719" t="s">
        <v>31</v>
      </c>
      <c r="P2719" t="s">
        <v>32</v>
      </c>
      <c r="Q2719" t="s">
        <v>23</v>
      </c>
      <c r="R2719" t="str">
        <f t="shared" si="85"/>
        <v>Rated</v>
      </c>
      <c r="S2719" t="str" cm="1">
        <f t="array" ref="S2719">_xlfn.IFS(E2719="not available","Not Rated", E2719&gt;=4.5,"Excellent", E2719&gt;4,"Very Good", E2719&gt;3,"Good", TRUE,"LOW")</f>
        <v>Good</v>
      </c>
    </row>
    <row r="2720" spans="1:19" x14ac:dyDescent="0.15">
      <c r="A2720" t="s">
        <v>4059</v>
      </c>
      <c r="B2720" t="str">
        <f>LOWER(TRIM(A2720))</f>
        <v>neo vpn</v>
      </c>
      <c r="C2720" t="str">
        <f t="shared" si="84"/>
        <v>Neo Vpn</v>
      </c>
      <c r="D2720" t="s">
        <v>16</v>
      </c>
      <c r="E2720" s="7">
        <v>3.3</v>
      </c>
      <c r="F2720">
        <v>52</v>
      </c>
      <c r="G2720" t="s">
        <v>4082</v>
      </c>
      <c r="H2720" s="3" t="s">
        <v>13786</v>
      </c>
      <c r="I2720" t="s">
        <v>19</v>
      </c>
      <c r="J2720" s="2">
        <v>0</v>
      </c>
      <c r="K2720" t="s">
        <v>390</v>
      </c>
      <c r="L2720" t="s">
        <v>21</v>
      </c>
      <c r="M2720" s="4">
        <v>45783</v>
      </c>
      <c r="N2720" s="5" t="s">
        <v>4740</v>
      </c>
      <c r="O2720" t="s">
        <v>44</v>
      </c>
      <c r="P2720" t="s">
        <v>23</v>
      </c>
      <c r="Q2720" t="s">
        <v>23</v>
      </c>
      <c r="R2720" t="str">
        <f t="shared" si="85"/>
        <v>Rated</v>
      </c>
      <c r="S2720" t="str" cm="1">
        <f t="array" ref="S2720">_xlfn.IFS(E2720="not available","Not Rated", E2720&gt;=4.5,"Excellent", E2720&gt;4,"Very Good", E2720&gt;3,"Good", TRUE,"LOW")</f>
        <v>Good</v>
      </c>
    </row>
    <row r="2721" spans="1:19" x14ac:dyDescent="0.15">
      <c r="A2721" t="s">
        <v>4156</v>
      </c>
      <c r="B2721" t="str">
        <f>LOWER(TRIM(A2721))</f>
        <v>hyper maker</v>
      </c>
      <c r="C2721" t="str">
        <f t="shared" si="84"/>
        <v>Hyper Maker</v>
      </c>
      <c r="D2721" t="s">
        <v>16</v>
      </c>
      <c r="E2721" s="7">
        <v>3.9</v>
      </c>
      <c r="F2721">
        <v>52</v>
      </c>
      <c r="G2721" t="s">
        <v>3701</v>
      </c>
      <c r="H2721" s="3" t="s">
        <v>13786</v>
      </c>
      <c r="I2721" t="s">
        <v>19</v>
      </c>
      <c r="J2721" s="2">
        <v>0</v>
      </c>
      <c r="K2721" t="s">
        <v>26</v>
      </c>
      <c r="L2721" t="s">
        <v>21</v>
      </c>
      <c r="M2721" s="4">
        <v>44437</v>
      </c>
      <c r="N2721" s="5" t="s">
        <v>4741</v>
      </c>
      <c r="O2721" t="s">
        <v>225</v>
      </c>
      <c r="P2721" t="s">
        <v>23</v>
      </c>
      <c r="Q2721" t="s">
        <v>23</v>
      </c>
      <c r="R2721" t="str">
        <f t="shared" si="85"/>
        <v>Rated</v>
      </c>
      <c r="S2721" t="str" cm="1">
        <f t="array" ref="S2721">_xlfn.IFS(E2721="not available","Not Rated", E2721&gt;=4.5,"Excellent", E2721&gt;4,"Very Good", E2721&gt;3,"Good", TRUE,"LOW")</f>
        <v>Good</v>
      </c>
    </row>
    <row r="2722" spans="1:19" x14ac:dyDescent="0.15">
      <c r="A2722" t="s">
        <v>4742</v>
      </c>
      <c r="B2722" t="str">
        <f>LOWER(TRIM(A2722))</f>
        <v>next connect online</v>
      </c>
      <c r="C2722" t="str">
        <f t="shared" si="84"/>
        <v>Next Connect Online</v>
      </c>
      <c r="D2722" t="s">
        <v>40</v>
      </c>
      <c r="E2722" s="7">
        <v>3.7</v>
      </c>
      <c r="F2722">
        <v>52</v>
      </c>
      <c r="G2722" t="s">
        <v>4743</v>
      </c>
      <c r="H2722" s="3" t="s">
        <v>13786</v>
      </c>
      <c r="I2722" t="s">
        <v>19</v>
      </c>
      <c r="J2722" s="2">
        <v>0</v>
      </c>
      <c r="K2722" t="s">
        <v>62</v>
      </c>
      <c r="L2722" t="s">
        <v>42</v>
      </c>
      <c r="M2722" s="4">
        <v>45767</v>
      </c>
      <c r="N2722" s="5" t="s">
        <v>4744</v>
      </c>
      <c r="O2722" t="s">
        <v>44</v>
      </c>
      <c r="P2722" t="s">
        <v>23</v>
      </c>
      <c r="Q2722" t="s">
        <v>23</v>
      </c>
      <c r="R2722" t="str">
        <f t="shared" si="85"/>
        <v>Rated</v>
      </c>
      <c r="S2722" t="str" cm="1">
        <f t="array" ref="S2722">_xlfn.IFS(E2722="not available","Not Rated", E2722&gt;=4.5,"Excellent", E2722&gt;4,"Very Good", E2722&gt;3,"Good", TRUE,"LOW")</f>
        <v>Good</v>
      </c>
    </row>
    <row r="2723" spans="1:19" x14ac:dyDescent="0.15">
      <c r="A2723" t="s">
        <v>4745</v>
      </c>
      <c r="B2723" t="str">
        <f>LOWER(TRIM(A2723))</f>
        <v>neo strike hub 2024</v>
      </c>
      <c r="C2723" t="str">
        <f t="shared" si="84"/>
        <v>Neo Strike Hub 2024</v>
      </c>
      <c r="D2723" t="s">
        <v>178</v>
      </c>
      <c r="E2723" s="7">
        <v>3.8</v>
      </c>
      <c r="F2723">
        <v>52</v>
      </c>
      <c r="G2723" t="s">
        <v>1279</v>
      </c>
      <c r="H2723" s="3" t="s">
        <v>13786</v>
      </c>
      <c r="I2723" t="s">
        <v>19</v>
      </c>
      <c r="J2723" s="2">
        <v>0</v>
      </c>
      <c r="K2723" t="s">
        <v>62</v>
      </c>
      <c r="L2723" t="s">
        <v>1450</v>
      </c>
      <c r="M2723" s="4">
        <v>45987</v>
      </c>
      <c r="N2723" s="5" t="s">
        <v>4746</v>
      </c>
      <c r="O2723" t="s">
        <v>28</v>
      </c>
      <c r="P2723" t="s">
        <v>23</v>
      </c>
      <c r="Q2723" t="s">
        <v>23</v>
      </c>
      <c r="R2723" t="str">
        <f t="shared" si="85"/>
        <v>Rated</v>
      </c>
      <c r="S2723" t="str" cm="1">
        <f t="array" ref="S2723">_xlfn.IFS(E2723="not available","Not Rated", E2723&gt;=4.5,"Excellent", E2723&gt;4,"Very Good", E2723&gt;3,"Good", TRUE,"LOW")</f>
        <v>Good</v>
      </c>
    </row>
    <row r="2724" spans="1:19" x14ac:dyDescent="0.15">
      <c r="A2724" t="s">
        <v>332</v>
      </c>
      <c r="B2724" t="str">
        <f>LOWER(TRIM(A2724))</f>
        <v>pay</v>
      </c>
      <c r="C2724" t="str">
        <f t="shared" si="84"/>
        <v>Pay</v>
      </c>
      <c r="D2724" t="s">
        <v>194</v>
      </c>
      <c r="E2724" s="7">
        <v>3</v>
      </c>
      <c r="F2724">
        <v>52</v>
      </c>
      <c r="G2724" t="s">
        <v>2041</v>
      </c>
      <c r="H2724" s="3" t="s">
        <v>13786</v>
      </c>
      <c r="I2724" t="s">
        <v>19</v>
      </c>
      <c r="J2724" s="2">
        <v>0</v>
      </c>
      <c r="K2724" t="s">
        <v>26</v>
      </c>
      <c r="L2724" t="s">
        <v>196</v>
      </c>
      <c r="M2724" s="4">
        <v>46176</v>
      </c>
      <c r="N2724" s="5" t="s">
        <v>4747</v>
      </c>
      <c r="O2724" t="s">
        <v>53</v>
      </c>
      <c r="P2724" t="s">
        <v>23</v>
      </c>
      <c r="Q2724" t="s">
        <v>23</v>
      </c>
      <c r="R2724" t="str">
        <f t="shared" si="85"/>
        <v>Rated</v>
      </c>
      <c r="S2724" t="str" cm="1">
        <f t="array" ref="S2724">_xlfn.IFS(E2724="not available","Not Rated", E2724&gt;=4.5,"Excellent", E2724&gt;4,"Very Good", E2724&gt;3,"Good", TRUE,"LOW")</f>
        <v>LOW</v>
      </c>
    </row>
    <row r="2725" spans="1:19" x14ac:dyDescent="0.15">
      <c r="A2725" t="s">
        <v>4748</v>
      </c>
      <c r="B2725" t="str">
        <f>LOWER(TRIM(A2725))</f>
        <v>epic learn 3d 2024</v>
      </c>
      <c r="C2725" t="str">
        <f t="shared" si="84"/>
        <v>Epic Learn 3D 2024</v>
      </c>
      <c r="D2725" t="s">
        <v>73</v>
      </c>
      <c r="E2725" s="7">
        <v>3.8</v>
      </c>
      <c r="F2725">
        <v>52</v>
      </c>
      <c r="G2725" t="s">
        <v>4749</v>
      </c>
      <c r="H2725" s="3" t="s">
        <v>13786</v>
      </c>
      <c r="I2725" t="s">
        <v>19</v>
      </c>
      <c r="J2725" s="2">
        <v>0</v>
      </c>
      <c r="K2725" t="s">
        <v>26</v>
      </c>
      <c r="L2725" t="s">
        <v>336</v>
      </c>
      <c r="M2725" s="4">
        <v>46200</v>
      </c>
      <c r="N2725" s="5" t="s">
        <v>3060</v>
      </c>
      <c r="O2725" t="s">
        <v>188</v>
      </c>
      <c r="P2725" t="s">
        <v>23</v>
      </c>
      <c r="Q2725" t="s">
        <v>23</v>
      </c>
      <c r="R2725" t="str">
        <f t="shared" si="85"/>
        <v>Rated</v>
      </c>
      <c r="S2725" t="str" cm="1">
        <f t="array" ref="S2725">_xlfn.IFS(E2725="not available","Not Rated", E2725&gt;=4.5,"Excellent", E2725&gt;4,"Very Good", E2725&gt;3,"Good", TRUE,"LOW")</f>
        <v>Good</v>
      </c>
    </row>
    <row r="2726" spans="1:19" x14ac:dyDescent="0.15">
      <c r="A2726" t="s">
        <v>4750</v>
      </c>
      <c r="B2726" t="str">
        <f>LOWER(TRIM(A2726))</f>
        <v>my learn hub</v>
      </c>
      <c r="C2726" t="str">
        <f t="shared" si="84"/>
        <v>My Learn Hub</v>
      </c>
      <c r="D2726" t="s">
        <v>66</v>
      </c>
      <c r="E2726" s="7">
        <v>3</v>
      </c>
      <c r="F2726">
        <v>51</v>
      </c>
      <c r="G2726" t="s">
        <v>3096</v>
      </c>
      <c r="H2726" s="3" t="s">
        <v>13786</v>
      </c>
      <c r="I2726" t="s">
        <v>19</v>
      </c>
      <c r="J2726" s="2">
        <v>0</v>
      </c>
      <c r="K2726" t="s">
        <v>20</v>
      </c>
      <c r="L2726" t="s">
        <v>70</v>
      </c>
      <c r="M2726" s="4">
        <v>45882</v>
      </c>
      <c r="N2726" s="5" t="s">
        <v>3004</v>
      </c>
      <c r="O2726" t="s">
        <v>31</v>
      </c>
      <c r="P2726" t="s">
        <v>23</v>
      </c>
      <c r="Q2726" t="s">
        <v>23</v>
      </c>
      <c r="R2726" t="str">
        <f t="shared" si="85"/>
        <v>Rated</v>
      </c>
      <c r="S2726" t="str" cm="1">
        <f t="array" ref="S2726">_xlfn.IFS(E2726="not available","Not Rated", E2726&gt;=4.5,"Excellent", E2726&gt;4,"Very Good", E2726&gt;3,"Good", TRUE,"LOW")</f>
        <v>LOW</v>
      </c>
    </row>
    <row r="2727" spans="1:19" x14ac:dyDescent="0.15">
      <c r="A2727" t="s">
        <v>3779</v>
      </c>
      <c r="B2727" t="str">
        <f>LOWER(TRIM(A2727))</f>
        <v>ultra editor</v>
      </c>
      <c r="C2727" t="str">
        <f t="shared" si="84"/>
        <v>Ultra Editor</v>
      </c>
      <c r="D2727" t="s">
        <v>40</v>
      </c>
      <c r="E2727" s="7">
        <v>3.3</v>
      </c>
      <c r="F2727">
        <v>51</v>
      </c>
      <c r="G2727" t="s">
        <v>2564</v>
      </c>
      <c r="H2727" s="3" t="s">
        <v>13786</v>
      </c>
      <c r="I2727" t="s">
        <v>19</v>
      </c>
      <c r="J2727" s="2">
        <v>0</v>
      </c>
      <c r="K2727" t="s">
        <v>26</v>
      </c>
      <c r="L2727" t="s">
        <v>42</v>
      </c>
      <c r="M2727" s="4">
        <v>45577</v>
      </c>
      <c r="N2727" s="5" t="s">
        <v>4751</v>
      </c>
      <c r="O2727" t="s">
        <v>44</v>
      </c>
      <c r="P2727" t="s">
        <v>23</v>
      </c>
      <c r="Q2727" t="s">
        <v>32</v>
      </c>
      <c r="R2727" t="str">
        <f t="shared" si="85"/>
        <v>Rated</v>
      </c>
      <c r="S2727" t="str" cm="1">
        <f t="array" ref="S2727">_xlfn.IFS(E2727="not available","Not Rated", E2727&gt;=4.5,"Excellent", E2727&gt;4,"Very Good", E2727&gt;3,"Good", TRUE,"LOW")</f>
        <v>Good</v>
      </c>
    </row>
    <row r="2728" spans="1:19" x14ac:dyDescent="0.15">
      <c r="A2728" t="s">
        <v>48</v>
      </c>
      <c r="B2728" t="str">
        <f>LOWER(TRIM(A2728))</f>
        <v>pay 3d</v>
      </c>
      <c r="C2728" t="str">
        <f t="shared" si="84"/>
        <v>Pay 3D</v>
      </c>
      <c r="D2728" t="s">
        <v>40</v>
      </c>
      <c r="E2728" s="7">
        <v>3.9</v>
      </c>
      <c r="F2728">
        <v>50</v>
      </c>
      <c r="G2728" t="s">
        <v>1662</v>
      </c>
      <c r="H2728" s="3" t="s">
        <v>13786</v>
      </c>
      <c r="I2728" t="s">
        <v>19</v>
      </c>
      <c r="J2728" s="2">
        <v>0</v>
      </c>
      <c r="K2728" t="s">
        <v>26</v>
      </c>
      <c r="L2728" t="s">
        <v>42</v>
      </c>
      <c r="M2728" s="4">
        <v>45802</v>
      </c>
      <c r="N2728" s="5" t="s">
        <v>4752</v>
      </c>
      <c r="O2728" t="s">
        <v>31</v>
      </c>
      <c r="P2728" t="s">
        <v>32</v>
      </c>
      <c r="Q2728" t="s">
        <v>23</v>
      </c>
      <c r="R2728" t="str">
        <f t="shared" si="85"/>
        <v>Rated</v>
      </c>
      <c r="S2728" t="str" cm="1">
        <f t="array" ref="S2728">_xlfn.IFS(E2728="not available","Not Rated", E2728&gt;=4.5,"Excellent", E2728&gt;4,"Very Good", E2728&gt;3,"Good", TRUE,"LOW")</f>
        <v>Good</v>
      </c>
    </row>
    <row r="2729" spans="1:19" x14ac:dyDescent="0.15">
      <c r="A2729" t="s">
        <v>192</v>
      </c>
      <c r="B2729" t="str">
        <f>LOWER(TRIM(A2729))</f>
        <v>learn</v>
      </c>
      <c r="C2729" t="str">
        <f t="shared" si="84"/>
        <v>Learn</v>
      </c>
      <c r="D2729" t="s">
        <v>16</v>
      </c>
      <c r="E2729" s="7">
        <v>3.8</v>
      </c>
      <c r="F2729">
        <v>50</v>
      </c>
      <c r="G2729" t="s">
        <v>1526</v>
      </c>
      <c r="H2729" s="3" t="s">
        <v>13786</v>
      </c>
      <c r="I2729" t="s">
        <v>19</v>
      </c>
      <c r="J2729" s="2">
        <v>0</v>
      </c>
      <c r="K2729" t="s">
        <v>26</v>
      </c>
      <c r="L2729" t="s">
        <v>200</v>
      </c>
      <c r="M2729" s="4">
        <v>46237</v>
      </c>
      <c r="N2729" s="5" t="s">
        <v>4753</v>
      </c>
      <c r="O2729" t="s">
        <v>31</v>
      </c>
      <c r="P2729" t="s">
        <v>23</v>
      </c>
      <c r="Q2729" t="s">
        <v>23</v>
      </c>
      <c r="R2729" t="str">
        <f t="shared" si="85"/>
        <v>Rated</v>
      </c>
      <c r="S2729" t="str" cm="1">
        <f t="array" ref="S2729">_xlfn.IFS(E2729="not available","Not Rated", E2729&gt;=4.5,"Excellent", E2729&gt;4,"Very Good", E2729&gt;3,"Good", TRUE,"LOW")</f>
        <v>Good</v>
      </c>
    </row>
    <row r="2730" spans="1:19" x14ac:dyDescent="0.15">
      <c r="A2730" t="s">
        <v>4754</v>
      </c>
      <c r="B2730" t="str">
        <f>LOWER(TRIM(A2730))</f>
        <v>pro pay plus 2026</v>
      </c>
      <c r="C2730" t="str">
        <f t="shared" si="84"/>
        <v>Pro Pay Plus 2026</v>
      </c>
      <c r="D2730" t="s">
        <v>60</v>
      </c>
      <c r="E2730" s="7">
        <v>4.0999999999999996</v>
      </c>
      <c r="F2730">
        <v>50</v>
      </c>
      <c r="G2730" t="s">
        <v>1577</v>
      </c>
      <c r="H2730" s="3" t="s">
        <v>13786</v>
      </c>
      <c r="I2730" t="s">
        <v>19</v>
      </c>
      <c r="J2730" s="2">
        <v>0</v>
      </c>
      <c r="K2730" t="s">
        <v>26</v>
      </c>
      <c r="L2730" t="s">
        <v>63</v>
      </c>
      <c r="M2730" s="4">
        <v>46048</v>
      </c>
      <c r="N2730" s="5" t="s">
        <v>4755</v>
      </c>
      <c r="O2730" t="s">
        <v>44</v>
      </c>
      <c r="P2730" t="s">
        <v>23</v>
      </c>
      <c r="Q2730" t="s">
        <v>23</v>
      </c>
      <c r="R2730" t="str">
        <f t="shared" si="85"/>
        <v>Rated</v>
      </c>
      <c r="S2730" t="str" cm="1">
        <f t="array" ref="S2730">_xlfn.IFS(E2730="not available","Not Rated", E2730&gt;=4.5,"Excellent", E2730&gt;4,"Very Good", E2730&gt;3,"Good", TRUE,"LOW")</f>
        <v>Very Good</v>
      </c>
    </row>
    <row r="2731" spans="1:19" x14ac:dyDescent="0.15">
      <c r="A2731" t="s">
        <v>2385</v>
      </c>
      <c r="B2731" t="str">
        <f>LOWER(TRIM(A2731))</f>
        <v>super vpn</v>
      </c>
      <c r="C2731" t="str">
        <f t="shared" si="84"/>
        <v>Super Vpn</v>
      </c>
      <c r="D2731" t="s">
        <v>158</v>
      </c>
      <c r="E2731" s="7">
        <v>4.4000000000000004</v>
      </c>
      <c r="F2731">
        <v>50</v>
      </c>
      <c r="G2731" t="s">
        <v>2983</v>
      </c>
      <c r="H2731" s="3" t="s">
        <v>13786</v>
      </c>
      <c r="I2731" t="s">
        <v>19</v>
      </c>
      <c r="J2731" s="2">
        <v>0</v>
      </c>
      <c r="K2731" t="s">
        <v>20</v>
      </c>
      <c r="L2731" t="s">
        <v>160</v>
      </c>
      <c r="M2731" s="4">
        <v>45555</v>
      </c>
      <c r="N2731" s="5" t="s">
        <v>4756</v>
      </c>
      <c r="O2731" t="s">
        <v>44</v>
      </c>
      <c r="P2731" t="s">
        <v>23</v>
      </c>
      <c r="Q2731" t="s">
        <v>23</v>
      </c>
      <c r="R2731" t="str">
        <f t="shared" si="85"/>
        <v>Rated</v>
      </c>
      <c r="S2731" t="str" cm="1">
        <f t="array" ref="S2731">_xlfn.IFS(E2731="not available","Not Rated", E2731&gt;=4.5,"Excellent", E2731&gt;4,"Very Good", E2731&gt;3,"Good", TRUE,"LOW")</f>
        <v>Very Good</v>
      </c>
    </row>
    <row r="2732" spans="1:19" x14ac:dyDescent="0.15">
      <c r="A2732" t="s">
        <v>45</v>
      </c>
      <c r="B2732" t="str">
        <f>LOWER(TRIM(A2732))</f>
        <v>planner</v>
      </c>
      <c r="C2732" t="str">
        <f t="shared" si="84"/>
        <v>Planner</v>
      </c>
      <c r="D2732" t="s">
        <v>240</v>
      </c>
      <c r="E2732" s="7">
        <v>2.6</v>
      </c>
      <c r="F2732">
        <v>50</v>
      </c>
      <c r="G2732" t="s">
        <v>2817</v>
      </c>
      <c r="H2732" s="3" t="s">
        <v>13786</v>
      </c>
      <c r="I2732" t="s">
        <v>30</v>
      </c>
      <c r="J2732" s="2">
        <v>9.99</v>
      </c>
      <c r="K2732" t="s">
        <v>26</v>
      </c>
      <c r="L2732" t="s">
        <v>242</v>
      </c>
      <c r="M2732" s="4">
        <v>45539</v>
      </c>
      <c r="N2732" s="5" t="s">
        <v>4757</v>
      </c>
      <c r="O2732" t="s">
        <v>31</v>
      </c>
      <c r="P2732" t="s">
        <v>32</v>
      </c>
      <c r="Q2732" t="s">
        <v>32</v>
      </c>
      <c r="R2732" t="str">
        <f t="shared" si="85"/>
        <v>Rated</v>
      </c>
      <c r="S2732" t="str" cm="1">
        <f t="array" ref="S2732">_xlfn.IFS(E2732="not available","Not Rated", E2732&gt;=4.5,"Excellent", E2732&gt;4,"Very Good", E2732&gt;3,"Good", TRUE,"LOW")</f>
        <v>LOW</v>
      </c>
    </row>
    <row r="2733" spans="1:19" x14ac:dyDescent="0.15">
      <c r="A2733" t="s">
        <v>105</v>
      </c>
      <c r="B2733" t="str">
        <f>LOWER(TRIM(A2733))</f>
        <v>maker</v>
      </c>
      <c r="C2733" t="str">
        <f t="shared" si="84"/>
        <v>Maker</v>
      </c>
      <c r="D2733" t="s">
        <v>218</v>
      </c>
      <c r="E2733" s="7">
        <v>3.1</v>
      </c>
      <c r="F2733">
        <v>50</v>
      </c>
      <c r="G2733" t="s">
        <v>4758</v>
      </c>
      <c r="H2733" s="3" t="s">
        <v>13786</v>
      </c>
      <c r="I2733" t="s">
        <v>19</v>
      </c>
      <c r="J2733" s="2">
        <v>0</v>
      </c>
      <c r="K2733" t="s">
        <v>26</v>
      </c>
      <c r="L2733" t="s">
        <v>549</v>
      </c>
      <c r="M2733" s="4">
        <v>46164</v>
      </c>
      <c r="N2733" s="5" t="s">
        <v>4759</v>
      </c>
      <c r="O2733" t="s">
        <v>28</v>
      </c>
      <c r="P2733" t="s">
        <v>23</v>
      </c>
      <c r="Q2733" t="s">
        <v>23</v>
      </c>
      <c r="R2733" t="str">
        <f t="shared" si="85"/>
        <v>Rated</v>
      </c>
      <c r="S2733" t="str" cm="1">
        <f t="array" ref="S2733">_xlfn.IFS(E2733="not available","Not Rated", E2733&gt;=4.5,"Excellent", E2733&gt;4,"Very Good", E2733&gt;3,"Good", TRUE,"LOW")</f>
        <v>Good</v>
      </c>
    </row>
    <row r="2734" spans="1:19" x14ac:dyDescent="0.15">
      <c r="A2734" t="s">
        <v>79</v>
      </c>
      <c r="B2734" t="str">
        <f>LOWER(TRIM(A2734))</f>
        <v>health</v>
      </c>
      <c r="C2734" t="str">
        <f t="shared" si="84"/>
        <v>Health</v>
      </c>
      <c r="D2734" t="s">
        <v>34</v>
      </c>
      <c r="E2734" s="7">
        <v>4.0999999999999996</v>
      </c>
      <c r="F2734">
        <v>49</v>
      </c>
      <c r="G2734" t="s">
        <v>4760</v>
      </c>
      <c r="H2734" s="3" t="s">
        <v>13786</v>
      </c>
      <c r="I2734" t="s">
        <v>19</v>
      </c>
      <c r="J2734" s="2">
        <v>0</v>
      </c>
      <c r="K2734" t="s">
        <v>20</v>
      </c>
      <c r="L2734" t="s">
        <v>37</v>
      </c>
      <c r="M2734" s="4">
        <v>45665</v>
      </c>
      <c r="N2734" s="5" t="s">
        <v>4761</v>
      </c>
      <c r="O2734" t="s">
        <v>188</v>
      </c>
      <c r="P2734" t="s">
        <v>23</v>
      </c>
      <c r="Q2734" t="s">
        <v>23</v>
      </c>
      <c r="R2734" t="str">
        <f t="shared" si="85"/>
        <v>Rated</v>
      </c>
      <c r="S2734" t="str" cm="1">
        <f t="array" ref="S2734">_xlfn.IFS(E2734="not available","Not Rated", E2734&gt;=4.5,"Excellent", E2734&gt;4,"Very Good", E2734&gt;3,"Good", TRUE,"LOW")</f>
        <v>Very Good</v>
      </c>
    </row>
    <row r="2735" spans="1:19" x14ac:dyDescent="0.15">
      <c r="A2735" t="s">
        <v>39</v>
      </c>
      <c r="B2735" t="str">
        <f>LOWER(TRIM(A2735))</f>
        <v>vpn</v>
      </c>
      <c r="C2735" t="str">
        <f t="shared" si="84"/>
        <v>Vpn</v>
      </c>
      <c r="D2735" t="s">
        <v>66</v>
      </c>
      <c r="E2735" s="7">
        <v>3.3</v>
      </c>
      <c r="F2735">
        <v>49</v>
      </c>
      <c r="G2735" t="s">
        <v>1012</v>
      </c>
      <c r="H2735" s="3" t="s">
        <v>13786</v>
      </c>
      <c r="I2735" t="s">
        <v>19</v>
      </c>
      <c r="J2735" s="2">
        <v>0</v>
      </c>
      <c r="K2735" t="s">
        <v>69</v>
      </c>
      <c r="L2735" t="s">
        <v>70</v>
      </c>
      <c r="M2735" s="4">
        <v>46021</v>
      </c>
      <c r="N2735" s="5" t="s">
        <v>4762</v>
      </c>
      <c r="O2735" t="s">
        <v>31</v>
      </c>
      <c r="P2735" t="s">
        <v>23</v>
      </c>
      <c r="Q2735" t="s">
        <v>23</v>
      </c>
      <c r="R2735" t="str">
        <f t="shared" si="85"/>
        <v>Rated</v>
      </c>
      <c r="S2735" t="str" cm="1">
        <f t="array" ref="S2735">_xlfn.IFS(E2735="not available","Not Rated", E2735&gt;=4.5,"Excellent", E2735&gt;4,"Very Good", E2735&gt;3,"Good", TRUE,"LOW")</f>
        <v>Good</v>
      </c>
    </row>
    <row r="2736" spans="1:19" x14ac:dyDescent="0.15">
      <c r="A2736" t="s">
        <v>4763</v>
      </c>
      <c r="B2736" t="str">
        <f>LOWER(TRIM(A2736))</f>
        <v>epic tracker go 2025</v>
      </c>
      <c r="C2736" t="str">
        <f t="shared" si="84"/>
        <v>Epic Tracker Go 2025</v>
      </c>
      <c r="D2736" t="s">
        <v>80</v>
      </c>
      <c r="E2736" s="7">
        <v>4.7</v>
      </c>
      <c r="F2736">
        <v>49</v>
      </c>
      <c r="G2736" t="s">
        <v>1631</v>
      </c>
      <c r="H2736" s="3" t="s">
        <v>13786</v>
      </c>
      <c r="I2736" t="s">
        <v>19</v>
      </c>
      <c r="J2736" s="2">
        <v>0</v>
      </c>
      <c r="K2736" t="s">
        <v>20</v>
      </c>
      <c r="L2736" t="s">
        <v>82</v>
      </c>
      <c r="M2736" s="4">
        <v>45869</v>
      </c>
      <c r="N2736" s="5" t="s">
        <v>4764</v>
      </c>
      <c r="O2736" t="s">
        <v>31</v>
      </c>
      <c r="P2736" t="s">
        <v>23</v>
      </c>
      <c r="Q2736" t="s">
        <v>23</v>
      </c>
      <c r="R2736" t="str">
        <f t="shared" si="85"/>
        <v>Rated</v>
      </c>
      <c r="S2736" t="str" cm="1">
        <f t="array" ref="S2736">_xlfn.IFS(E2736="not available","Not Rated", E2736&gt;=4.5,"Excellent", E2736&gt;4,"Very Good", E2736&gt;3,"Good", TRUE,"LOW")</f>
        <v>Excellent</v>
      </c>
    </row>
    <row r="2737" spans="1:19" x14ac:dyDescent="0.15">
      <c r="A2737" t="s">
        <v>4765</v>
      </c>
      <c r="B2737" t="str">
        <f>LOWER(TRIM(A2737))</f>
        <v>smart player online</v>
      </c>
      <c r="C2737" t="str">
        <f t="shared" si="84"/>
        <v>Smart Player Online</v>
      </c>
      <c r="D2737" t="s">
        <v>473</v>
      </c>
      <c r="E2737" s="7">
        <v>2.4</v>
      </c>
      <c r="F2737">
        <v>49</v>
      </c>
      <c r="G2737" t="s">
        <v>4766</v>
      </c>
      <c r="H2737" s="3" t="s">
        <v>13786</v>
      </c>
      <c r="I2737" t="s">
        <v>19</v>
      </c>
      <c r="J2737" s="2">
        <v>0</v>
      </c>
      <c r="K2737" t="s">
        <v>62</v>
      </c>
      <c r="L2737" t="s">
        <v>920</v>
      </c>
      <c r="M2737" s="4">
        <v>46299</v>
      </c>
      <c r="N2737" s="5" t="s">
        <v>4767</v>
      </c>
      <c r="O2737" t="s">
        <v>28</v>
      </c>
      <c r="P2737" t="s">
        <v>23</v>
      </c>
      <c r="Q2737" t="s">
        <v>23</v>
      </c>
      <c r="R2737" t="str">
        <f t="shared" si="85"/>
        <v>Rated</v>
      </c>
      <c r="S2737" t="str" cm="1">
        <f t="array" ref="S2737">_xlfn.IFS(E2737="not available","Not Rated", E2737&gt;=4.5,"Excellent", E2737&gt;4,"Very Good", E2737&gt;3,"Good", TRUE,"LOW")</f>
        <v>LOW</v>
      </c>
    </row>
    <row r="2738" spans="1:19" x14ac:dyDescent="0.15">
      <c r="A2738" t="s">
        <v>136</v>
      </c>
      <c r="B2738" t="str">
        <f>LOWER(TRIM(A2738))</f>
        <v>editor online</v>
      </c>
      <c r="C2738" t="str">
        <f t="shared" si="84"/>
        <v>Editor Online</v>
      </c>
      <c r="D2738" t="s">
        <v>521</v>
      </c>
      <c r="E2738" s="7">
        <v>4.4000000000000004</v>
      </c>
      <c r="F2738">
        <v>49</v>
      </c>
      <c r="G2738" t="s">
        <v>2121</v>
      </c>
      <c r="H2738" s="3" t="s">
        <v>13786</v>
      </c>
      <c r="I2738" t="s">
        <v>19</v>
      </c>
      <c r="J2738" s="2">
        <v>0</v>
      </c>
      <c r="K2738" t="s">
        <v>62</v>
      </c>
      <c r="L2738" t="s">
        <v>523</v>
      </c>
      <c r="M2738" s="4">
        <v>45983</v>
      </c>
      <c r="N2738" s="5" t="s">
        <v>4768</v>
      </c>
      <c r="O2738" t="s">
        <v>22</v>
      </c>
      <c r="P2738" t="s">
        <v>23</v>
      </c>
      <c r="Q2738" t="s">
        <v>23</v>
      </c>
      <c r="R2738" t="str">
        <f t="shared" si="85"/>
        <v>Rated</v>
      </c>
      <c r="S2738" t="str" cm="1">
        <f t="array" ref="S2738">_xlfn.IFS(E2738="not available","Not Rated", E2738&gt;=4.5,"Excellent", E2738&gt;4,"Very Good", E2738&gt;3,"Good", TRUE,"LOW")</f>
        <v>Very Good</v>
      </c>
    </row>
    <row r="2739" spans="1:19" x14ac:dyDescent="0.15">
      <c r="A2739" t="s">
        <v>111</v>
      </c>
      <c r="B2739" t="str">
        <f>LOWER(TRIM(A2739))</f>
        <v>editor</v>
      </c>
      <c r="C2739" t="str">
        <f t="shared" si="84"/>
        <v>Editor</v>
      </c>
      <c r="D2739" t="s">
        <v>115</v>
      </c>
      <c r="E2739" s="7">
        <v>4.4000000000000004</v>
      </c>
      <c r="F2739">
        <v>49</v>
      </c>
      <c r="G2739" t="s">
        <v>4769</v>
      </c>
      <c r="H2739" s="3" t="s">
        <v>13786</v>
      </c>
      <c r="I2739" t="s">
        <v>19</v>
      </c>
      <c r="J2739" s="2">
        <v>0</v>
      </c>
      <c r="K2739" t="s">
        <v>20</v>
      </c>
      <c r="L2739" t="s">
        <v>116</v>
      </c>
      <c r="M2739" s="4">
        <v>45904</v>
      </c>
      <c r="N2739" s="5" t="s">
        <v>4770</v>
      </c>
      <c r="O2739" t="s">
        <v>31</v>
      </c>
      <c r="P2739" t="s">
        <v>23</v>
      </c>
      <c r="Q2739" t="s">
        <v>23</v>
      </c>
      <c r="R2739" t="str">
        <f t="shared" si="85"/>
        <v>Rated</v>
      </c>
      <c r="S2739" t="str" cm="1">
        <f t="array" ref="S2739">_xlfn.IFS(E2739="not available","Not Rated", E2739&gt;=4.5,"Excellent", E2739&gt;4,"Very Good", E2739&gt;3,"Good", TRUE,"LOW")</f>
        <v>Very Good</v>
      </c>
    </row>
    <row r="2740" spans="1:19" x14ac:dyDescent="0.15">
      <c r="A2740" t="s">
        <v>1816</v>
      </c>
      <c r="B2740" t="str">
        <f>LOWER(TRIM(A2740))</f>
        <v>learn app</v>
      </c>
      <c r="C2740" t="str">
        <f t="shared" si="84"/>
        <v>Learn App</v>
      </c>
      <c r="D2740" t="s">
        <v>521</v>
      </c>
      <c r="E2740" s="7">
        <v>4.5</v>
      </c>
      <c r="F2740">
        <v>49</v>
      </c>
      <c r="G2740" t="s">
        <v>255</v>
      </c>
      <c r="H2740" s="3" t="s">
        <v>13786</v>
      </c>
      <c r="I2740" t="s">
        <v>19</v>
      </c>
      <c r="J2740" s="2">
        <v>0</v>
      </c>
      <c r="K2740" t="s">
        <v>20</v>
      </c>
      <c r="L2740" t="s">
        <v>523</v>
      </c>
      <c r="M2740" s="4">
        <v>45369</v>
      </c>
      <c r="N2740" s="5" t="s">
        <v>4771</v>
      </c>
      <c r="O2740" t="s">
        <v>44</v>
      </c>
      <c r="P2740" t="s">
        <v>23</v>
      </c>
      <c r="Q2740" t="s">
        <v>32</v>
      </c>
      <c r="R2740" t="str">
        <f t="shared" si="85"/>
        <v>Rated</v>
      </c>
      <c r="S2740" t="str" cm="1">
        <f t="array" ref="S2740">_xlfn.IFS(E2740="not available","Not Rated", E2740&gt;=4.5,"Excellent", E2740&gt;4,"Very Good", E2740&gt;3,"Good", TRUE,"LOW")</f>
        <v>Excellent</v>
      </c>
    </row>
    <row r="2741" spans="1:19" x14ac:dyDescent="0.15">
      <c r="A2741" t="s">
        <v>1781</v>
      </c>
      <c r="B2741" t="str">
        <f>LOWER(TRIM(A2741))</f>
        <v>health max</v>
      </c>
      <c r="C2741" t="str">
        <f t="shared" si="84"/>
        <v>Health Max</v>
      </c>
      <c r="D2741" t="s">
        <v>60</v>
      </c>
      <c r="E2741" s="7">
        <v>3.7</v>
      </c>
      <c r="F2741">
        <v>49</v>
      </c>
      <c r="G2741" t="s">
        <v>13774</v>
      </c>
      <c r="H2741" s="3" t="s">
        <v>13786</v>
      </c>
      <c r="I2741" t="s">
        <v>19</v>
      </c>
      <c r="J2741" s="2">
        <v>0</v>
      </c>
      <c r="K2741" t="s">
        <v>26</v>
      </c>
      <c r="L2741" t="s">
        <v>280</v>
      </c>
      <c r="M2741" s="4">
        <v>45942</v>
      </c>
      <c r="N2741" s="5" t="s">
        <v>13775</v>
      </c>
      <c r="O2741" t="s">
        <v>31</v>
      </c>
      <c r="P2741" t="s">
        <v>23</v>
      </c>
      <c r="Q2741" t="s">
        <v>32</v>
      </c>
      <c r="R2741" t="str">
        <f t="shared" si="85"/>
        <v>Rated</v>
      </c>
      <c r="S2741" t="str" cm="1">
        <f t="array" ref="S2741">_xlfn.IFS(E2741="not available","Not Rated", E2741&gt;=4.5,"Excellent", E2741&gt;4,"Very Good", E2741&gt;3,"Good", TRUE,"LOW")</f>
        <v>Good</v>
      </c>
    </row>
    <row r="2742" spans="1:19" x14ac:dyDescent="0.15">
      <c r="A2742" t="s">
        <v>132</v>
      </c>
      <c r="B2742" t="str">
        <f>LOWER(TRIM(A2742))</f>
        <v>daily chat</v>
      </c>
      <c r="C2742" t="str">
        <f t="shared" si="84"/>
        <v>Daily Chat</v>
      </c>
      <c r="D2742" t="s">
        <v>73</v>
      </c>
      <c r="E2742" s="7">
        <v>4.7</v>
      </c>
      <c r="F2742">
        <v>49</v>
      </c>
      <c r="G2742" t="s">
        <v>13774</v>
      </c>
      <c r="H2742" s="3" t="s">
        <v>13786</v>
      </c>
      <c r="I2742" t="s">
        <v>19</v>
      </c>
      <c r="J2742" s="2">
        <v>0</v>
      </c>
      <c r="K2742" t="s">
        <v>26</v>
      </c>
      <c r="L2742" t="s">
        <v>341</v>
      </c>
      <c r="M2742" s="4">
        <v>46026</v>
      </c>
      <c r="N2742" s="5" t="s">
        <v>13775</v>
      </c>
      <c r="O2742" t="s">
        <v>31</v>
      </c>
      <c r="P2742" t="s">
        <v>23</v>
      </c>
      <c r="Q2742" t="s">
        <v>32</v>
      </c>
      <c r="R2742" t="str">
        <f t="shared" si="85"/>
        <v>Rated</v>
      </c>
      <c r="S2742" t="str" cm="1">
        <f t="array" ref="S2742">_xlfn.IFS(E2742="not available","Not Rated", E2742&gt;=4.5,"Excellent", E2742&gt;4,"Very Good", E2742&gt;3,"Good", TRUE,"LOW")</f>
        <v>Excellent</v>
      </c>
    </row>
    <row r="2743" spans="1:19" x14ac:dyDescent="0.15">
      <c r="A2743" t="s">
        <v>2112</v>
      </c>
      <c r="B2743" t="str">
        <f>LOWER(TRIM(A2743))</f>
        <v>connect max</v>
      </c>
      <c r="C2743" t="str">
        <f t="shared" si="84"/>
        <v>Connect Max</v>
      </c>
      <c r="D2743" t="s">
        <v>73</v>
      </c>
      <c r="E2743" s="7">
        <v>3.6</v>
      </c>
      <c r="F2743">
        <v>49</v>
      </c>
      <c r="G2743" t="s">
        <v>4772</v>
      </c>
      <c r="H2743" s="3" t="s">
        <v>13786</v>
      </c>
      <c r="I2743" t="s">
        <v>19</v>
      </c>
      <c r="J2743" s="2">
        <v>0</v>
      </c>
      <c r="K2743" t="s">
        <v>62</v>
      </c>
      <c r="L2743" t="s">
        <v>411</v>
      </c>
      <c r="M2743" s="4">
        <v>45911</v>
      </c>
      <c r="N2743" s="5" t="s">
        <v>4773</v>
      </c>
      <c r="O2743" t="s">
        <v>22</v>
      </c>
      <c r="P2743" t="s">
        <v>32</v>
      </c>
      <c r="Q2743" t="s">
        <v>23</v>
      </c>
      <c r="R2743" t="str">
        <f t="shared" si="85"/>
        <v>Rated</v>
      </c>
      <c r="S2743" t="str" cm="1">
        <f t="array" ref="S2743">_xlfn.IFS(E2743="not available","Not Rated", E2743&gt;=4.5,"Excellent", E2743&gt;4,"Very Good", E2743&gt;3,"Good", TRUE,"LOW")</f>
        <v>Good</v>
      </c>
    </row>
    <row r="2744" spans="1:19" x14ac:dyDescent="0.15">
      <c r="A2744" t="s">
        <v>4774</v>
      </c>
      <c r="B2744" t="str">
        <f>LOWER(TRIM(A2744))</f>
        <v>fit online 2024</v>
      </c>
      <c r="C2744" t="str">
        <f t="shared" si="84"/>
        <v>Fit Online 2024</v>
      </c>
      <c r="D2744" t="s">
        <v>16</v>
      </c>
      <c r="E2744" s="7">
        <v>4.4000000000000004</v>
      </c>
      <c r="F2744">
        <v>48</v>
      </c>
      <c r="G2744" t="s">
        <v>3913</v>
      </c>
      <c r="H2744" s="3" t="s">
        <v>13786</v>
      </c>
      <c r="I2744" t="s">
        <v>19</v>
      </c>
      <c r="J2744" s="2">
        <v>0</v>
      </c>
      <c r="K2744" t="s">
        <v>26</v>
      </c>
      <c r="L2744" t="s">
        <v>21</v>
      </c>
      <c r="M2744" s="4">
        <v>46035</v>
      </c>
      <c r="N2744" s="5" t="s">
        <v>4775</v>
      </c>
      <c r="O2744" t="s">
        <v>53</v>
      </c>
      <c r="P2744" t="s">
        <v>32</v>
      </c>
      <c r="Q2744" t="s">
        <v>23</v>
      </c>
      <c r="R2744" t="str">
        <f t="shared" si="85"/>
        <v>Rated</v>
      </c>
      <c r="S2744" t="str" cm="1">
        <f t="array" ref="S2744">_xlfn.IFS(E2744="not available","Not Rated", E2744&gt;=4.5,"Excellent", E2744&gt;4,"Very Good", E2744&gt;3,"Good", TRUE,"LOW")</f>
        <v>Very Good</v>
      </c>
    </row>
    <row r="2745" spans="1:19" x14ac:dyDescent="0.15">
      <c r="A2745" t="s">
        <v>4776</v>
      </c>
      <c r="B2745" t="str">
        <f>LOWER(TRIM(A2745))</f>
        <v>health app 2023</v>
      </c>
      <c r="C2745" t="str">
        <f t="shared" si="84"/>
        <v>Health App 2023</v>
      </c>
      <c r="D2745" t="s">
        <v>16</v>
      </c>
      <c r="E2745" s="7">
        <v>3.4</v>
      </c>
      <c r="F2745">
        <v>48</v>
      </c>
      <c r="G2745" t="s">
        <v>3710</v>
      </c>
      <c r="H2745" s="3" t="s">
        <v>13786</v>
      </c>
      <c r="I2745" t="s">
        <v>19</v>
      </c>
      <c r="J2745" s="2">
        <v>0</v>
      </c>
      <c r="K2745" t="s">
        <v>26</v>
      </c>
      <c r="L2745" t="s">
        <v>21</v>
      </c>
      <c r="M2745" s="4">
        <v>46003</v>
      </c>
      <c r="N2745" s="5" t="s">
        <v>2699</v>
      </c>
      <c r="O2745" t="s">
        <v>31</v>
      </c>
      <c r="P2745" t="s">
        <v>32</v>
      </c>
      <c r="Q2745" t="s">
        <v>23</v>
      </c>
      <c r="R2745" t="str">
        <f t="shared" si="85"/>
        <v>Rated</v>
      </c>
      <c r="S2745" t="str" cm="1">
        <f t="array" ref="S2745">_xlfn.IFS(E2745="not available","Not Rated", E2745&gt;=4.5,"Excellent", E2745&gt;4,"Very Good", E2745&gt;3,"Good", TRUE,"LOW")</f>
        <v>Good</v>
      </c>
    </row>
    <row r="2746" spans="1:19" x14ac:dyDescent="0.15">
      <c r="A2746" t="s">
        <v>1106</v>
      </c>
      <c r="B2746" t="str">
        <f>LOWER(TRIM(A2746))</f>
        <v>tracker pro</v>
      </c>
      <c r="C2746" t="str">
        <f t="shared" si="84"/>
        <v>Tracker Pro</v>
      </c>
      <c r="D2746" t="s">
        <v>73</v>
      </c>
      <c r="E2746" s="7">
        <v>4.0999999999999996</v>
      </c>
      <c r="F2746">
        <v>47</v>
      </c>
      <c r="G2746" t="s">
        <v>4777</v>
      </c>
      <c r="H2746" s="3" t="s">
        <v>13786</v>
      </c>
      <c r="I2746" t="s">
        <v>19</v>
      </c>
      <c r="J2746" s="2">
        <v>0</v>
      </c>
      <c r="K2746" t="s">
        <v>26</v>
      </c>
      <c r="L2746" t="s">
        <v>302</v>
      </c>
      <c r="M2746" s="4">
        <v>45396</v>
      </c>
      <c r="N2746" s="5" t="s">
        <v>4778</v>
      </c>
      <c r="O2746" t="s">
        <v>17</v>
      </c>
      <c r="P2746" t="s">
        <v>23</v>
      </c>
      <c r="Q2746" t="s">
        <v>23</v>
      </c>
      <c r="R2746" t="str">
        <f t="shared" si="85"/>
        <v>Rated</v>
      </c>
      <c r="S2746" t="str" cm="1">
        <f t="array" ref="S2746">_xlfn.IFS(E2746="not available","Not Rated", E2746&gt;=4.5,"Excellent", E2746&gt;4,"Very Good", E2746&gt;3,"Good", TRUE,"LOW")</f>
        <v>Very Good</v>
      </c>
    </row>
    <row r="2747" spans="1:19" x14ac:dyDescent="0.15">
      <c r="A2747" t="s">
        <v>2923</v>
      </c>
      <c r="B2747" t="str">
        <f>LOWER(TRIM(A2747))</f>
        <v>maker online</v>
      </c>
      <c r="C2747" t="str">
        <f t="shared" si="84"/>
        <v>Maker Online</v>
      </c>
      <c r="D2747" t="s">
        <v>16</v>
      </c>
      <c r="E2747" s="7">
        <v>4.3</v>
      </c>
      <c r="F2747">
        <v>47</v>
      </c>
      <c r="G2747" t="s">
        <v>4779</v>
      </c>
      <c r="H2747" s="3" t="s">
        <v>13786</v>
      </c>
      <c r="I2747" t="s">
        <v>19</v>
      </c>
      <c r="J2747" s="2">
        <v>0</v>
      </c>
      <c r="K2747" t="s">
        <v>26</v>
      </c>
      <c r="L2747" t="s">
        <v>21</v>
      </c>
      <c r="M2747" s="4">
        <v>46199</v>
      </c>
      <c r="N2747" s="5" t="s">
        <v>4780</v>
      </c>
      <c r="O2747" t="s">
        <v>31</v>
      </c>
      <c r="P2747" t="s">
        <v>23</v>
      </c>
      <c r="Q2747" t="s">
        <v>23</v>
      </c>
      <c r="R2747" t="str">
        <f t="shared" si="85"/>
        <v>Rated</v>
      </c>
      <c r="S2747" t="str" cm="1">
        <f t="array" ref="S2747">_xlfn.IFS(E2747="not available","Not Rated", E2747&gt;=4.5,"Excellent", E2747&gt;4,"Very Good", E2747&gt;3,"Good", TRUE,"LOW")</f>
        <v>Very Good</v>
      </c>
    </row>
    <row r="2748" spans="1:19" x14ac:dyDescent="0.15">
      <c r="A2748" t="s">
        <v>3498</v>
      </c>
      <c r="B2748" t="str">
        <f>LOWER(TRIM(A2748))</f>
        <v>health online</v>
      </c>
      <c r="C2748" t="str">
        <f t="shared" si="84"/>
        <v>Health Online</v>
      </c>
      <c r="D2748" t="s">
        <v>346</v>
      </c>
      <c r="E2748" s="7">
        <v>3.6</v>
      </c>
      <c r="F2748">
        <v>47</v>
      </c>
      <c r="G2748" t="s">
        <v>13774</v>
      </c>
      <c r="H2748" s="3" t="s">
        <v>13786</v>
      </c>
      <c r="I2748" t="s">
        <v>19</v>
      </c>
      <c r="J2748" s="2">
        <v>0</v>
      </c>
      <c r="K2748" t="s">
        <v>26</v>
      </c>
      <c r="L2748" t="s">
        <v>348</v>
      </c>
      <c r="M2748" s="4">
        <v>45954</v>
      </c>
      <c r="N2748" s="5" t="s">
        <v>13775</v>
      </c>
      <c r="O2748" t="s">
        <v>53</v>
      </c>
      <c r="P2748" t="s">
        <v>32</v>
      </c>
      <c r="Q2748" t="s">
        <v>32</v>
      </c>
      <c r="R2748" t="str">
        <f t="shared" si="85"/>
        <v>Rated</v>
      </c>
      <c r="S2748" t="str" cm="1">
        <f t="array" ref="S2748">_xlfn.IFS(E2748="not available","Not Rated", E2748&gt;=4.5,"Excellent", E2748&gt;4,"Very Good", E2748&gt;3,"Good", TRUE,"LOW")</f>
        <v>Good</v>
      </c>
    </row>
    <row r="2749" spans="1:19" x14ac:dyDescent="0.15">
      <c r="A2749" t="s">
        <v>4781</v>
      </c>
      <c r="B2749" t="str">
        <f>LOWER(TRIM(A2749))</f>
        <v>hyper browser</v>
      </c>
      <c r="C2749" t="str">
        <f t="shared" si="84"/>
        <v>Hyper Browser</v>
      </c>
      <c r="D2749" t="s">
        <v>60</v>
      </c>
      <c r="E2749" s="7">
        <v>3.6</v>
      </c>
      <c r="F2749">
        <v>47</v>
      </c>
      <c r="G2749" t="s">
        <v>3904</v>
      </c>
      <c r="H2749" s="3" t="s">
        <v>13786</v>
      </c>
      <c r="I2749" t="s">
        <v>19</v>
      </c>
      <c r="J2749" s="2">
        <v>0</v>
      </c>
      <c r="K2749" t="s">
        <v>26</v>
      </c>
      <c r="L2749" t="s">
        <v>63</v>
      </c>
      <c r="M2749" s="4">
        <v>45843</v>
      </c>
      <c r="N2749" s="5" t="s">
        <v>4782</v>
      </c>
      <c r="O2749" t="s">
        <v>31</v>
      </c>
      <c r="P2749" t="s">
        <v>23</v>
      </c>
      <c r="Q2749" t="s">
        <v>23</v>
      </c>
      <c r="R2749" t="str">
        <f t="shared" si="85"/>
        <v>Rated</v>
      </c>
      <c r="S2749" t="str" cm="1">
        <f t="array" ref="S2749">_xlfn.IFS(E2749="not available","Not Rated", E2749&gt;=4.5,"Excellent", E2749&gt;4,"Very Good", E2749&gt;3,"Good", TRUE,"LOW")</f>
        <v>Good</v>
      </c>
    </row>
    <row r="2750" spans="1:19" x14ac:dyDescent="0.15">
      <c r="A2750" t="s">
        <v>45</v>
      </c>
      <c r="B2750" t="str">
        <f>LOWER(TRIM(A2750))</f>
        <v>planner</v>
      </c>
      <c r="C2750" t="str">
        <f t="shared" si="84"/>
        <v>Planner</v>
      </c>
      <c r="D2750" t="s">
        <v>66</v>
      </c>
      <c r="E2750" s="7">
        <v>4</v>
      </c>
      <c r="F2750">
        <v>47</v>
      </c>
      <c r="G2750" t="s">
        <v>4783</v>
      </c>
      <c r="H2750" s="3" t="s">
        <v>13786</v>
      </c>
      <c r="I2750" t="s">
        <v>19</v>
      </c>
      <c r="J2750" s="2">
        <v>0</v>
      </c>
      <c r="K2750" t="s">
        <v>26</v>
      </c>
      <c r="L2750" t="s">
        <v>70</v>
      </c>
      <c r="M2750" s="4">
        <v>45788</v>
      </c>
      <c r="N2750" s="5" t="s">
        <v>4784</v>
      </c>
      <c r="O2750" t="s">
        <v>44</v>
      </c>
      <c r="P2750" t="s">
        <v>32</v>
      </c>
      <c r="Q2750" t="s">
        <v>23</v>
      </c>
      <c r="R2750" t="str">
        <f t="shared" si="85"/>
        <v>Rated</v>
      </c>
      <c r="S2750" t="str" cm="1">
        <f t="array" ref="S2750">_xlfn.IFS(E2750="not available","Not Rated", E2750&gt;=4.5,"Excellent", E2750&gt;4,"Very Good", E2750&gt;3,"Good", TRUE,"LOW")</f>
        <v>Good</v>
      </c>
    </row>
    <row r="2751" spans="1:19" x14ac:dyDescent="0.15">
      <c r="A2751" t="s">
        <v>3141</v>
      </c>
      <c r="B2751" t="str">
        <f>LOWER(TRIM(A2751))</f>
        <v>strike premium</v>
      </c>
      <c r="C2751" t="str">
        <f t="shared" si="84"/>
        <v>Strike Premium</v>
      </c>
      <c r="D2751" t="s">
        <v>289</v>
      </c>
      <c r="E2751" s="7">
        <v>3.2</v>
      </c>
      <c r="F2751">
        <v>47</v>
      </c>
      <c r="G2751" t="s">
        <v>3616</v>
      </c>
      <c r="H2751" s="3" t="s">
        <v>13786</v>
      </c>
      <c r="I2751" t="s">
        <v>19</v>
      </c>
      <c r="J2751" s="2">
        <v>0</v>
      </c>
      <c r="K2751" t="s">
        <v>26</v>
      </c>
      <c r="L2751" t="s">
        <v>291</v>
      </c>
      <c r="M2751" s="4">
        <v>45968</v>
      </c>
      <c r="N2751" s="5" t="s">
        <v>4785</v>
      </c>
      <c r="O2751" t="s">
        <v>28</v>
      </c>
      <c r="P2751" t="s">
        <v>32</v>
      </c>
      <c r="Q2751" t="s">
        <v>23</v>
      </c>
      <c r="R2751" t="str">
        <f t="shared" si="85"/>
        <v>Rated</v>
      </c>
      <c r="S2751" t="str" cm="1">
        <f t="array" ref="S2751">_xlfn.IFS(E2751="not available","Not Rated", E2751&gt;=4.5,"Excellent", E2751&gt;4,"Very Good", E2751&gt;3,"Good", TRUE,"LOW")</f>
        <v>Good</v>
      </c>
    </row>
    <row r="2752" spans="1:19" x14ac:dyDescent="0.15">
      <c r="A2752" t="s">
        <v>39</v>
      </c>
      <c r="B2752" t="str">
        <f>LOWER(TRIM(A2752))</f>
        <v>vpn</v>
      </c>
      <c r="C2752" t="str">
        <f t="shared" si="84"/>
        <v>Vpn</v>
      </c>
      <c r="D2752" t="s">
        <v>60</v>
      </c>
      <c r="E2752" s="7">
        <v>4</v>
      </c>
      <c r="F2752">
        <v>47</v>
      </c>
      <c r="G2752" t="s">
        <v>1093</v>
      </c>
      <c r="H2752" s="3" t="s">
        <v>13786</v>
      </c>
      <c r="I2752" t="s">
        <v>19</v>
      </c>
      <c r="J2752" s="2">
        <v>0</v>
      </c>
      <c r="K2752" t="s">
        <v>20</v>
      </c>
      <c r="L2752" t="s">
        <v>63</v>
      </c>
      <c r="M2752" s="4">
        <v>46104</v>
      </c>
      <c r="N2752" s="5" t="s">
        <v>4786</v>
      </c>
      <c r="O2752" t="s">
        <v>17</v>
      </c>
      <c r="P2752" t="s">
        <v>23</v>
      </c>
      <c r="Q2752" t="s">
        <v>23</v>
      </c>
      <c r="R2752" t="str">
        <f t="shared" si="85"/>
        <v>Rated</v>
      </c>
      <c r="S2752" t="str" cm="1">
        <f t="array" ref="S2752">_xlfn.IFS(E2752="not available","Not Rated", E2752&gt;=4.5,"Excellent", E2752&gt;4,"Very Good", E2752&gt;3,"Good", TRUE,"LOW")</f>
        <v>Good</v>
      </c>
    </row>
    <row r="2753" spans="1:19" x14ac:dyDescent="0.15">
      <c r="A2753" t="s">
        <v>4787</v>
      </c>
      <c r="B2753" t="str">
        <f>LOWER(TRIM(A2753))</f>
        <v>wallet plus</v>
      </c>
      <c r="C2753" t="str">
        <f t="shared" si="84"/>
        <v>Wallet Plus</v>
      </c>
      <c r="D2753" t="s">
        <v>55</v>
      </c>
      <c r="E2753" s="7">
        <v>3.9</v>
      </c>
      <c r="F2753">
        <v>46</v>
      </c>
      <c r="G2753" t="s">
        <v>4788</v>
      </c>
      <c r="H2753" s="3" t="s">
        <v>13786</v>
      </c>
      <c r="I2753" t="s">
        <v>19</v>
      </c>
      <c r="J2753" s="2">
        <v>0</v>
      </c>
      <c r="K2753" t="s">
        <v>26</v>
      </c>
      <c r="L2753" t="s">
        <v>57</v>
      </c>
      <c r="M2753" s="4">
        <v>45816</v>
      </c>
      <c r="N2753" s="5" t="s">
        <v>4789</v>
      </c>
      <c r="O2753" t="s">
        <v>44</v>
      </c>
      <c r="P2753" t="s">
        <v>23</v>
      </c>
      <c r="Q2753" t="s">
        <v>23</v>
      </c>
      <c r="R2753" t="str">
        <f t="shared" si="85"/>
        <v>Rated</v>
      </c>
      <c r="S2753" t="str" cm="1">
        <f t="array" ref="S2753">_xlfn.IFS(E2753="not available","Not Rated", E2753&gt;=4.5,"Excellent", E2753&gt;4,"Very Good", E2753&gt;3,"Good", TRUE,"LOW")</f>
        <v>Good</v>
      </c>
    </row>
    <row r="2754" spans="1:19" x14ac:dyDescent="0.15">
      <c r="A2754" t="s">
        <v>269</v>
      </c>
      <c r="B2754" t="str">
        <f>LOWER(TRIM(A2754))</f>
        <v>strike</v>
      </c>
      <c r="C2754" t="str">
        <f t="shared" si="84"/>
        <v>Strike</v>
      </c>
      <c r="D2754" t="s">
        <v>16</v>
      </c>
      <c r="E2754" s="7">
        <v>3.3</v>
      </c>
      <c r="F2754">
        <v>46</v>
      </c>
      <c r="G2754" t="s">
        <v>4469</v>
      </c>
      <c r="H2754" s="3" t="s">
        <v>13786</v>
      </c>
      <c r="I2754" t="s">
        <v>19</v>
      </c>
      <c r="J2754" s="2">
        <v>0</v>
      </c>
      <c r="K2754" t="s">
        <v>26</v>
      </c>
      <c r="L2754" t="s">
        <v>21</v>
      </c>
      <c r="M2754" s="4">
        <v>45880</v>
      </c>
      <c r="N2754" s="5" t="s">
        <v>4790</v>
      </c>
      <c r="O2754" t="s">
        <v>22</v>
      </c>
      <c r="P2754" t="s">
        <v>32</v>
      </c>
      <c r="Q2754" t="s">
        <v>23</v>
      </c>
      <c r="R2754" t="str">
        <f t="shared" si="85"/>
        <v>Rated</v>
      </c>
      <c r="S2754" t="str" cm="1">
        <f t="array" ref="S2754">_xlfn.IFS(E2754="not available","Not Rated", E2754&gt;=4.5,"Excellent", E2754&gt;4,"Very Good", E2754&gt;3,"Good", TRUE,"LOW")</f>
        <v>Good</v>
      </c>
    </row>
    <row r="2755" spans="1:19" x14ac:dyDescent="0.15">
      <c r="A2755" t="s">
        <v>39</v>
      </c>
      <c r="B2755" t="str">
        <f>LOWER(TRIM(A2755))</f>
        <v>vpn</v>
      </c>
      <c r="C2755" t="str">
        <f t="shared" ref="C2755:C2818" si="86">PROPER(TRIM(A2755))</f>
        <v>Vpn</v>
      </c>
      <c r="D2755" t="s">
        <v>60</v>
      </c>
      <c r="E2755" s="7">
        <v>3.7</v>
      </c>
      <c r="F2755">
        <v>46</v>
      </c>
      <c r="G2755" t="s">
        <v>3784</v>
      </c>
      <c r="H2755" s="3" t="s">
        <v>13786</v>
      </c>
      <c r="I2755" t="s">
        <v>19</v>
      </c>
      <c r="J2755" s="2">
        <v>0</v>
      </c>
      <c r="K2755" t="s">
        <v>26</v>
      </c>
      <c r="L2755" t="s">
        <v>63</v>
      </c>
      <c r="M2755" s="4">
        <v>45839</v>
      </c>
      <c r="N2755" s="5" t="s">
        <v>4791</v>
      </c>
      <c r="O2755" t="s">
        <v>22</v>
      </c>
      <c r="P2755" t="s">
        <v>23</v>
      </c>
      <c r="Q2755" t="s">
        <v>23</v>
      </c>
      <c r="R2755" t="str">
        <f t="shared" ref="R2755:R2818" si="87">IF(E2755="not avalible","Not Rated","Rated")</f>
        <v>Rated</v>
      </c>
      <c r="S2755" t="str" cm="1">
        <f t="array" ref="S2755">_xlfn.IFS(E2755="not available","Not Rated", E2755&gt;=4.5,"Excellent", E2755&gt;4,"Very Good", E2755&gt;3,"Good", TRUE,"LOW")</f>
        <v>Good</v>
      </c>
    </row>
    <row r="2756" spans="1:19" x14ac:dyDescent="0.15">
      <c r="A2756" t="s">
        <v>217</v>
      </c>
      <c r="B2756" t="str">
        <f>LOWER(TRIM(A2756))</f>
        <v>browser</v>
      </c>
      <c r="C2756" t="str">
        <f t="shared" si="86"/>
        <v>Browser</v>
      </c>
      <c r="D2756" t="s">
        <v>126</v>
      </c>
      <c r="E2756" s="7">
        <v>4</v>
      </c>
      <c r="F2756">
        <v>46</v>
      </c>
      <c r="G2756" t="s">
        <v>1272</v>
      </c>
      <c r="H2756" s="3" t="s">
        <v>13786</v>
      </c>
      <c r="I2756" t="s">
        <v>19</v>
      </c>
      <c r="J2756" s="2">
        <v>0</v>
      </c>
      <c r="K2756" t="s">
        <v>26</v>
      </c>
      <c r="L2756" t="s">
        <v>351</v>
      </c>
      <c r="M2756" s="4">
        <v>45617</v>
      </c>
      <c r="N2756" s="5" t="s">
        <v>4792</v>
      </c>
      <c r="O2756" t="s">
        <v>28</v>
      </c>
      <c r="P2756" t="s">
        <v>23</v>
      </c>
      <c r="Q2756" t="s">
        <v>23</v>
      </c>
      <c r="R2756" t="str">
        <f t="shared" si="87"/>
        <v>Rated</v>
      </c>
      <c r="S2756" t="str" cm="1">
        <f t="array" ref="S2756">_xlfn.IFS(E2756="not available","Not Rated", E2756&gt;=4.5,"Excellent", E2756&gt;4,"Very Good", E2756&gt;3,"Good", TRUE,"LOW")</f>
        <v>Good</v>
      </c>
    </row>
    <row r="2757" spans="1:19" x14ac:dyDescent="0.15">
      <c r="A2757" t="s">
        <v>79</v>
      </c>
      <c r="B2757" t="str">
        <f>LOWER(TRIM(A2757))</f>
        <v>health</v>
      </c>
      <c r="C2757" t="str">
        <f t="shared" si="86"/>
        <v>Health</v>
      </c>
      <c r="D2757" t="s">
        <v>34</v>
      </c>
      <c r="E2757" s="7">
        <v>4.4000000000000004</v>
      </c>
      <c r="F2757">
        <v>46</v>
      </c>
      <c r="G2757" t="s">
        <v>4793</v>
      </c>
      <c r="H2757" s="3" t="s">
        <v>13786</v>
      </c>
      <c r="I2757" t="s">
        <v>30</v>
      </c>
      <c r="J2757" s="2">
        <v>1.99</v>
      </c>
      <c r="K2757" t="s">
        <v>69</v>
      </c>
      <c r="L2757" t="s">
        <v>1383</v>
      </c>
      <c r="M2757" s="4">
        <v>45298</v>
      </c>
      <c r="N2757" s="5" t="s">
        <v>4794</v>
      </c>
      <c r="O2757" t="s">
        <v>28</v>
      </c>
      <c r="P2757" t="s">
        <v>32</v>
      </c>
      <c r="Q2757" t="s">
        <v>32</v>
      </c>
      <c r="R2757" t="str">
        <f t="shared" si="87"/>
        <v>Rated</v>
      </c>
      <c r="S2757" t="str" cm="1">
        <f t="array" ref="S2757">_xlfn.IFS(E2757="not available","Not Rated", E2757&gt;=4.5,"Excellent", E2757&gt;4,"Very Good", E2757&gt;3,"Good", TRUE,"LOW")</f>
        <v>Very Good</v>
      </c>
    </row>
    <row r="2758" spans="1:19" x14ac:dyDescent="0.15">
      <c r="A2758" t="s">
        <v>4795</v>
      </c>
      <c r="B2758" t="str">
        <f>LOWER(TRIM(A2758))</f>
        <v>lite pay</v>
      </c>
      <c r="C2758" t="str">
        <f t="shared" si="86"/>
        <v>Lite Pay</v>
      </c>
      <c r="D2758" t="s">
        <v>16</v>
      </c>
      <c r="E2758" s="7">
        <v>3.3</v>
      </c>
      <c r="F2758">
        <v>46</v>
      </c>
      <c r="G2758" t="s">
        <v>2513</v>
      </c>
      <c r="H2758" s="3" t="s">
        <v>13786</v>
      </c>
      <c r="I2758" t="s">
        <v>19</v>
      </c>
      <c r="J2758" s="2">
        <v>0</v>
      </c>
      <c r="K2758" t="s">
        <v>26</v>
      </c>
      <c r="L2758" t="s">
        <v>21</v>
      </c>
      <c r="M2758" s="4">
        <v>45741</v>
      </c>
      <c r="N2758" s="5" t="s">
        <v>4796</v>
      </c>
      <c r="O2758" t="s">
        <v>28</v>
      </c>
      <c r="P2758" t="s">
        <v>23</v>
      </c>
      <c r="Q2758" t="s">
        <v>23</v>
      </c>
      <c r="R2758" t="str">
        <f t="shared" si="87"/>
        <v>Rated</v>
      </c>
      <c r="S2758" t="str" cm="1">
        <f t="array" ref="S2758">_xlfn.IFS(E2758="not available","Not Rated", E2758&gt;=4.5,"Excellent", E2758&gt;4,"Very Good", E2758&gt;3,"Good", TRUE,"LOW")</f>
        <v>Good</v>
      </c>
    </row>
    <row r="2759" spans="1:19" x14ac:dyDescent="0.15">
      <c r="A2759" t="s">
        <v>264</v>
      </c>
      <c r="B2759" t="str">
        <f>LOWER(TRIM(A2759))</f>
        <v>craft</v>
      </c>
      <c r="C2759" t="str">
        <f t="shared" si="86"/>
        <v>Craft</v>
      </c>
      <c r="D2759" t="s">
        <v>16</v>
      </c>
      <c r="E2759" s="7">
        <v>3.9</v>
      </c>
      <c r="F2759">
        <v>46</v>
      </c>
      <c r="G2759" t="s">
        <v>3383</v>
      </c>
      <c r="H2759" s="3" t="s">
        <v>13786</v>
      </c>
      <c r="I2759" t="s">
        <v>19</v>
      </c>
      <c r="J2759" s="2">
        <v>0</v>
      </c>
      <c r="K2759" t="s">
        <v>26</v>
      </c>
      <c r="L2759" t="s">
        <v>200</v>
      </c>
      <c r="M2759" s="4">
        <v>46191</v>
      </c>
      <c r="N2759" s="5" t="s">
        <v>4797</v>
      </c>
      <c r="O2759" t="s">
        <v>17</v>
      </c>
      <c r="P2759" t="s">
        <v>32</v>
      </c>
      <c r="Q2759" t="s">
        <v>32</v>
      </c>
      <c r="R2759" t="str">
        <f t="shared" si="87"/>
        <v>Rated</v>
      </c>
      <c r="S2759" t="str" cm="1">
        <f t="array" ref="S2759">_xlfn.IFS(E2759="not available","Not Rated", E2759&gt;=4.5,"Excellent", E2759&gt;4,"Very Good", E2759&gt;3,"Good", TRUE,"LOW")</f>
        <v>Good</v>
      </c>
    </row>
    <row r="2760" spans="1:19" x14ac:dyDescent="0.15">
      <c r="A2760" t="s">
        <v>1847</v>
      </c>
      <c r="B2760" t="str">
        <f>LOWER(TRIM(A2760))</f>
        <v>wallet ai</v>
      </c>
      <c r="C2760" t="str">
        <f t="shared" si="86"/>
        <v>Wallet Ai</v>
      </c>
      <c r="D2760" t="s">
        <v>732</v>
      </c>
      <c r="E2760" s="7">
        <v>4.4000000000000004</v>
      </c>
      <c r="F2760">
        <v>46</v>
      </c>
      <c r="G2760" t="s">
        <v>2195</v>
      </c>
      <c r="H2760" s="3" t="s">
        <v>13786</v>
      </c>
      <c r="I2760" t="s">
        <v>19</v>
      </c>
      <c r="J2760" s="2">
        <v>0</v>
      </c>
      <c r="K2760" t="s">
        <v>69</v>
      </c>
      <c r="L2760" t="s">
        <v>734</v>
      </c>
      <c r="M2760" s="4">
        <v>45739</v>
      </c>
      <c r="N2760" s="5" t="s">
        <v>4798</v>
      </c>
      <c r="O2760" t="s">
        <v>53</v>
      </c>
      <c r="P2760" t="s">
        <v>23</v>
      </c>
      <c r="Q2760" t="s">
        <v>23</v>
      </c>
      <c r="R2760" t="str">
        <f t="shared" si="87"/>
        <v>Rated</v>
      </c>
      <c r="S2760" t="str" cm="1">
        <f t="array" ref="S2760">_xlfn.IFS(E2760="not available","Not Rated", E2760&gt;=4.5,"Excellent", E2760&gt;4,"Very Good", E2760&gt;3,"Good", TRUE,"LOW")</f>
        <v>Very Good</v>
      </c>
    </row>
    <row r="2761" spans="1:19" x14ac:dyDescent="0.15">
      <c r="A2761" t="s">
        <v>2385</v>
      </c>
      <c r="B2761" t="str">
        <f>LOWER(TRIM(A2761))</f>
        <v>super vpn</v>
      </c>
      <c r="C2761" t="str">
        <f t="shared" si="86"/>
        <v>Super Vpn</v>
      </c>
      <c r="D2761" t="s">
        <v>49</v>
      </c>
      <c r="E2761" s="7">
        <v>5</v>
      </c>
      <c r="F2761">
        <v>45</v>
      </c>
      <c r="G2761" t="s">
        <v>4799</v>
      </c>
      <c r="H2761" s="3" t="s">
        <v>13786</v>
      </c>
      <c r="I2761" t="s">
        <v>19</v>
      </c>
      <c r="J2761" s="2">
        <v>0</v>
      </c>
      <c r="K2761" t="s">
        <v>26</v>
      </c>
      <c r="L2761" t="s">
        <v>92</v>
      </c>
      <c r="M2761" s="4">
        <v>45535</v>
      </c>
      <c r="N2761" s="5" t="s">
        <v>4800</v>
      </c>
      <c r="O2761" t="s">
        <v>28</v>
      </c>
      <c r="P2761" t="s">
        <v>23</v>
      </c>
      <c r="Q2761" t="s">
        <v>23</v>
      </c>
      <c r="R2761" t="str">
        <f t="shared" si="87"/>
        <v>Rated</v>
      </c>
      <c r="S2761" t="str" cm="1">
        <f t="array" ref="S2761">_xlfn.IFS(E2761="not available","Not Rated", E2761&gt;=4.5,"Excellent", E2761&gt;4,"Very Good", E2761&gt;3,"Good", TRUE,"LOW")</f>
        <v>Excellent</v>
      </c>
    </row>
    <row r="2762" spans="1:19" x14ac:dyDescent="0.15">
      <c r="A2762" t="s">
        <v>192</v>
      </c>
      <c r="B2762" t="str">
        <f>LOWER(TRIM(A2762))</f>
        <v>learn</v>
      </c>
      <c r="C2762" t="str">
        <f t="shared" si="86"/>
        <v>Learn</v>
      </c>
      <c r="D2762" t="s">
        <v>60</v>
      </c>
      <c r="E2762" s="7">
        <v>4.5999999999999996</v>
      </c>
      <c r="F2762">
        <v>45</v>
      </c>
      <c r="G2762" t="s">
        <v>4054</v>
      </c>
      <c r="H2762" s="3" t="s">
        <v>13786</v>
      </c>
      <c r="I2762" t="s">
        <v>19</v>
      </c>
      <c r="J2762" s="2">
        <v>0</v>
      </c>
      <c r="K2762" t="s">
        <v>26</v>
      </c>
      <c r="L2762" t="s">
        <v>63</v>
      </c>
      <c r="M2762" s="4">
        <v>45545</v>
      </c>
      <c r="N2762" s="5" t="s">
        <v>4801</v>
      </c>
      <c r="O2762" t="s">
        <v>17</v>
      </c>
      <c r="P2762" t="s">
        <v>23</v>
      </c>
      <c r="Q2762" t="s">
        <v>23</v>
      </c>
      <c r="R2762" t="str">
        <f t="shared" si="87"/>
        <v>Rated</v>
      </c>
      <c r="S2762" t="str" cm="1">
        <f t="array" ref="S2762">_xlfn.IFS(E2762="not available","Not Rated", E2762&gt;=4.5,"Excellent", E2762&gt;4,"Very Good", E2762&gt;3,"Good", TRUE,"LOW")</f>
        <v>Excellent</v>
      </c>
    </row>
    <row r="2763" spans="1:19" x14ac:dyDescent="0.15">
      <c r="A2763" t="s">
        <v>264</v>
      </c>
      <c r="B2763" t="str">
        <f>LOWER(TRIM(A2763))</f>
        <v>craft</v>
      </c>
      <c r="C2763" t="str">
        <f t="shared" si="86"/>
        <v>Craft</v>
      </c>
      <c r="D2763" t="s">
        <v>40</v>
      </c>
      <c r="E2763" s="7">
        <v>3.5</v>
      </c>
      <c r="F2763">
        <v>44</v>
      </c>
      <c r="G2763" t="s">
        <v>4802</v>
      </c>
      <c r="H2763" s="3" t="s">
        <v>13786</v>
      </c>
      <c r="I2763" t="s">
        <v>19</v>
      </c>
      <c r="J2763" s="2">
        <v>0</v>
      </c>
      <c r="K2763" t="s">
        <v>26</v>
      </c>
      <c r="L2763" t="s">
        <v>78</v>
      </c>
      <c r="M2763" s="4">
        <v>46110</v>
      </c>
      <c r="N2763" s="5" t="s">
        <v>4803</v>
      </c>
      <c r="O2763" t="s">
        <v>53</v>
      </c>
      <c r="P2763" t="s">
        <v>23</v>
      </c>
      <c r="Q2763" t="s">
        <v>23</v>
      </c>
      <c r="R2763" t="str">
        <f t="shared" si="87"/>
        <v>Rated</v>
      </c>
      <c r="S2763" t="str" cm="1">
        <f t="array" ref="S2763">_xlfn.IFS(E2763="not available","Not Rated", E2763&gt;=4.5,"Excellent", E2763&gt;4,"Very Good", E2763&gt;3,"Good", TRUE,"LOW")</f>
        <v>Good</v>
      </c>
    </row>
    <row r="2764" spans="1:19" x14ac:dyDescent="0.15">
      <c r="A2764" t="s">
        <v>154</v>
      </c>
      <c r="B2764" t="str">
        <f>LOWER(TRIM(A2764))</f>
        <v>tracker</v>
      </c>
      <c r="C2764" t="str">
        <f t="shared" si="86"/>
        <v>Tracker</v>
      </c>
      <c r="D2764" t="s">
        <v>60</v>
      </c>
      <c r="E2764" s="7">
        <v>4.3</v>
      </c>
      <c r="F2764">
        <v>43</v>
      </c>
      <c r="G2764" t="s">
        <v>4804</v>
      </c>
      <c r="H2764" s="3" t="s">
        <v>13786</v>
      </c>
      <c r="I2764" t="s">
        <v>19</v>
      </c>
      <c r="J2764" s="2">
        <v>0</v>
      </c>
      <c r="K2764" t="s">
        <v>20</v>
      </c>
      <c r="L2764" t="s">
        <v>63</v>
      </c>
      <c r="M2764" s="4">
        <v>46271</v>
      </c>
      <c r="N2764" s="5" t="s">
        <v>4805</v>
      </c>
      <c r="O2764" t="s">
        <v>53</v>
      </c>
      <c r="P2764" t="s">
        <v>23</v>
      </c>
      <c r="Q2764" t="s">
        <v>23</v>
      </c>
      <c r="R2764" t="str">
        <f t="shared" si="87"/>
        <v>Rated</v>
      </c>
      <c r="S2764" t="str" cm="1">
        <f t="array" ref="S2764">_xlfn.IFS(E2764="not available","Not Rated", E2764&gt;=4.5,"Excellent", E2764&gt;4,"Very Good", E2764&gt;3,"Good", TRUE,"LOW")</f>
        <v>Very Good</v>
      </c>
    </row>
    <row r="2765" spans="1:19" x14ac:dyDescent="0.15">
      <c r="A2765" t="s">
        <v>33</v>
      </c>
      <c r="B2765" t="str">
        <f>LOWER(TRIM(A2765))</f>
        <v>connect 3d</v>
      </c>
      <c r="C2765" t="str">
        <f t="shared" si="86"/>
        <v>Connect 3D</v>
      </c>
      <c r="D2765" t="s">
        <v>202</v>
      </c>
      <c r="E2765" s="7">
        <v>4.5999999999999996</v>
      </c>
      <c r="F2765">
        <v>43</v>
      </c>
      <c r="G2765" t="s">
        <v>4806</v>
      </c>
      <c r="H2765" s="3" t="s">
        <v>13786</v>
      </c>
      <c r="I2765" t="s">
        <v>19</v>
      </c>
      <c r="J2765" s="2">
        <v>0</v>
      </c>
      <c r="K2765" t="s">
        <v>69</v>
      </c>
      <c r="L2765" t="s">
        <v>232</v>
      </c>
      <c r="M2765" s="4">
        <v>46054</v>
      </c>
      <c r="N2765" s="5" t="s">
        <v>4807</v>
      </c>
      <c r="O2765" t="s">
        <v>22</v>
      </c>
      <c r="P2765" t="s">
        <v>23</v>
      </c>
      <c r="Q2765" t="s">
        <v>23</v>
      </c>
      <c r="R2765" t="str">
        <f t="shared" si="87"/>
        <v>Rated</v>
      </c>
      <c r="S2765" t="str" cm="1">
        <f t="array" ref="S2765">_xlfn.IFS(E2765="not available","Not Rated", E2765&gt;=4.5,"Excellent", E2765&gt;4,"Very Good", E2765&gt;3,"Good", TRUE,"LOW")</f>
        <v>Excellent</v>
      </c>
    </row>
    <row r="2766" spans="1:19" x14ac:dyDescent="0.15">
      <c r="A2766" t="s">
        <v>39</v>
      </c>
      <c r="B2766" t="str">
        <f>LOWER(TRIM(A2766))</f>
        <v>vpn</v>
      </c>
      <c r="C2766" t="str">
        <f t="shared" si="86"/>
        <v>Vpn</v>
      </c>
      <c r="D2766" t="s">
        <v>473</v>
      </c>
      <c r="E2766" s="7">
        <v>3.9</v>
      </c>
      <c r="F2766">
        <v>43</v>
      </c>
      <c r="G2766" t="s">
        <v>4808</v>
      </c>
      <c r="H2766" s="3" t="s">
        <v>13786</v>
      </c>
      <c r="I2766" t="s">
        <v>19</v>
      </c>
      <c r="J2766" s="2">
        <v>0</v>
      </c>
      <c r="K2766" t="s">
        <v>26</v>
      </c>
      <c r="L2766" t="s">
        <v>474</v>
      </c>
      <c r="M2766" s="4">
        <v>46005</v>
      </c>
      <c r="N2766" s="5" t="s">
        <v>4809</v>
      </c>
      <c r="O2766" t="s">
        <v>31</v>
      </c>
      <c r="P2766" t="s">
        <v>23</v>
      </c>
      <c r="Q2766" t="s">
        <v>23</v>
      </c>
      <c r="R2766" t="str">
        <f t="shared" si="87"/>
        <v>Rated</v>
      </c>
      <c r="S2766" t="str" cm="1">
        <f t="array" ref="S2766">_xlfn.IFS(E2766="not available","Not Rated", E2766&gt;=4.5,"Excellent", E2766&gt;4,"Very Good", E2766&gt;3,"Good", TRUE,"LOW")</f>
        <v>Good</v>
      </c>
    </row>
    <row r="2767" spans="1:19" x14ac:dyDescent="0.15">
      <c r="A2767" t="s">
        <v>944</v>
      </c>
      <c r="B2767" t="str">
        <f>LOWER(TRIM(A2767))</f>
        <v>fit app</v>
      </c>
      <c r="C2767" t="str">
        <f t="shared" si="86"/>
        <v>Fit App</v>
      </c>
      <c r="D2767" t="s">
        <v>473</v>
      </c>
      <c r="E2767" s="7">
        <v>3.5</v>
      </c>
      <c r="F2767">
        <v>42</v>
      </c>
      <c r="G2767" t="s">
        <v>1677</v>
      </c>
      <c r="H2767" s="3" t="s">
        <v>13786</v>
      </c>
      <c r="I2767" t="s">
        <v>19</v>
      </c>
      <c r="J2767" s="2">
        <v>0</v>
      </c>
      <c r="K2767" t="s">
        <v>62</v>
      </c>
      <c r="L2767" t="s">
        <v>474</v>
      </c>
      <c r="M2767" s="4">
        <v>45797</v>
      </c>
      <c r="N2767" s="5" t="s">
        <v>4810</v>
      </c>
      <c r="O2767" t="s">
        <v>28</v>
      </c>
      <c r="P2767" t="s">
        <v>23</v>
      </c>
      <c r="Q2767" t="s">
        <v>23</v>
      </c>
      <c r="R2767" t="str">
        <f t="shared" si="87"/>
        <v>Rated</v>
      </c>
      <c r="S2767" t="str" cm="1">
        <f t="array" ref="S2767">_xlfn.IFS(E2767="not available","Not Rated", E2767&gt;=4.5,"Excellent", E2767&gt;4,"Very Good", E2767&gt;3,"Good", TRUE,"LOW")</f>
        <v>Good</v>
      </c>
    </row>
    <row r="2768" spans="1:19" x14ac:dyDescent="0.15">
      <c r="A2768" t="s">
        <v>1043</v>
      </c>
      <c r="B2768" t="str">
        <f>LOWER(TRIM(A2768))</f>
        <v>health plus</v>
      </c>
      <c r="C2768" t="str">
        <f t="shared" si="86"/>
        <v>Health Plus</v>
      </c>
      <c r="D2768" t="s">
        <v>40</v>
      </c>
      <c r="E2768" s="7">
        <v>5</v>
      </c>
      <c r="F2768">
        <v>42</v>
      </c>
      <c r="G2768" t="s">
        <v>1699</v>
      </c>
      <c r="H2768" s="3" t="s">
        <v>13786</v>
      </c>
      <c r="I2768" t="s">
        <v>19</v>
      </c>
      <c r="J2768" s="2">
        <v>0</v>
      </c>
      <c r="K2768" t="s">
        <v>62</v>
      </c>
      <c r="L2768" t="s">
        <v>42</v>
      </c>
      <c r="M2768" s="4">
        <v>45890</v>
      </c>
      <c r="N2768" s="5" t="s">
        <v>4811</v>
      </c>
      <c r="O2768" t="s">
        <v>31</v>
      </c>
      <c r="P2768" t="s">
        <v>23</v>
      </c>
      <c r="Q2768" t="s">
        <v>23</v>
      </c>
      <c r="R2768" t="str">
        <f t="shared" si="87"/>
        <v>Rated</v>
      </c>
      <c r="S2768" t="str" cm="1">
        <f t="array" ref="S2768">_xlfn.IFS(E2768="not available","Not Rated", E2768&gt;=4.5,"Excellent", E2768&gt;4,"Very Good", E2768&gt;3,"Good", TRUE,"LOW")</f>
        <v>Excellent</v>
      </c>
    </row>
    <row r="2769" spans="1:19" x14ac:dyDescent="0.15">
      <c r="A2769" t="s">
        <v>162</v>
      </c>
      <c r="B2769" t="str">
        <f>LOWER(TRIM(A2769))</f>
        <v>connect</v>
      </c>
      <c r="C2769" t="str">
        <f t="shared" si="86"/>
        <v>Connect</v>
      </c>
      <c r="D2769" t="s">
        <v>73</v>
      </c>
      <c r="E2769" s="7">
        <v>4.5</v>
      </c>
      <c r="F2769">
        <v>41</v>
      </c>
      <c r="G2769" t="s">
        <v>4812</v>
      </c>
      <c r="H2769" s="3" t="s">
        <v>13786</v>
      </c>
      <c r="I2769" t="s">
        <v>19</v>
      </c>
      <c r="J2769" s="2">
        <v>0</v>
      </c>
      <c r="K2769" t="s">
        <v>26</v>
      </c>
      <c r="L2769" t="s">
        <v>341</v>
      </c>
      <c r="M2769" s="4">
        <v>45668</v>
      </c>
      <c r="N2769" s="5" t="s">
        <v>4813</v>
      </c>
      <c r="O2769" t="s">
        <v>28</v>
      </c>
      <c r="P2769" t="s">
        <v>23</v>
      </c>
      <c r="Q2769" t="s">
        <v>23</v>
      </c>
      <c r="R2769" t="str">
        <f t="shared" si="87"/>
        <v>Rated</v>
      </c>
      <c r="S2769" t="str" cm="1">
        <f t="array" ref="S2769">_xlfn.IFS(E2769="not available","Not Rated", E2769&gt;=4.5,"Excellent", E2769&gt;4,"Very Good", E2769&gt;3,"Good", TRUE,"LOW")</f>
        <v>Excellent</v>
      </c>
    </row>
    <row r="2770" spans="1:19" x14ac:dyDescent="0.15">
      <c r="A2770" t="s">
        <v>2227</v>
      </c>
      <c r="B2770" t="str">
        <f>LOWER(TRIM(A2770))</f>
        <v>pay go</v>
      </c>
      <c r="C2770" t="str">
        <f t="shared" si="86"/>
        <v>Pay Go</v>
      </c>
      <c r="D2770" t="s">
        <v>406</v>
      </c>
      <c r="E2770" s="7">
        <v>4.3</v>
      </c>
      <c r="F2770">
        <v>41</v>
      </c>
      <c r="G2770" t="s">
        <v>2146</v>
      </c>
      <c r="H2770" s="3" t="s">
        <v>13786</v>
      </c>
      <c r="I2770" t="s">
        <v>19</v>
      </c>
      <c r="J2770" s="2">
        <v>0</v>
      </c>
      <c r="K2770" t="s">
        <v>26</v>
      </c>
      <c r="L2770" t="s">
        <v>631</v>
      </c>
      <c r="M2770" s="4">
        <v>45423</v>
      </c>
      <c r="N2770" s="5" t="s">
        <v>3076</v>
      </c>
      <c r="O2770" t="s">
        <v>53</v>
      </c>
      <c r="P2770" t="s">
        <v>32</v>
      </c>
      <c r="Q2770" t="s">
        <v>23</v>
      </c>
      <c r="R2770" t="str">
        <f t="shared" si="87"/>
        <v>Rated</v>
      </c>
      <c r="S2770" t="str" cm="1">
        <f t="array" ref="S2770">_xlfn.IFS(E2770="not available","Not Rated", E2770&gt;=4.5,"Excellent", E2770&gt;4,"Very Good", E2770&gt;3,"Good", TRUE,"LOW")</f>
        <v>Very Good</v>
      </c>
    </row>
    <row r="2771" spans="1:19" x14ac:dyDescent="0.15">
      <c r="A2771" t="s">
        <v>102</v>
      </c>
      <c r="B2771" t="str">
        <f>LOWER(TRIM(A2771))</f>
        <v>player</v>
      </c>
      <c r="C2771" t="str">
        <f t="shared" si="86"/>
        <v>Player</v>
      </c>
      <c r="D2771" t="s">
        <v>66</v>
      </c>
      <c r="E2771" s="7">
        <v>3.7</v>
      </c>
      <c r="F2771">
        <v>41</v>
      </c>
      <c r="G2771" t="s">
        <v>183</v>
      </c>
      <c r="H2771" s="3" t="s">
        <v>13786</v>
      </c>
      <c r="I2771" t="s">
        <v>19</v>
      </c>
      <c r="J2771" s="2">
        <v>0</v>
      </c>
      <c r="K2771" t="s">
        <v>26</v>
      </c>
      <c r="L2771" t="s">
        <v>99</v>
      </c>
      <c r="M2771" s="4">
        <v>44695</v>
      </c>
      <c r="N2771" s="5" t="s">
        <v>4814</v>
      </c>
      <c r="O2771" t="s">
        <v>17</v>
      </c>
      <c r="P2771" t="s">
        <v>32</v>
      </c>
      <c r="Q2771" t="s">
        <v>23</v>
      </c>
      <c r="R2771" t="str">
        <f t="shared" si="87"/>
        <v>Rated</v>
      </c>
      <c r="S2771" t="str" cm="1">
        <f t="array" ref="S2771">_xlfn.IFS(E2771="not available","Not Rated", E2771&gt;=4.5,"Excellent", E2771&gt;4,"Very Good", E2771&gt;3,"Good", TRUE,"LOW")</f>
        <v>Good</v>
      </c>
    </row>
    <row r="2772" spans="1:19" x14ac:dyDescent="0.15">
      <c r="A2772" t="s">
        <v>4815</v>
      </c>
      <c r="B2772" t="str">
        <f>LOWER(TRIM(A2772))</f>
        <v>crypto chat space</v>
      </c>
      <c r="C2772" t="str">
        <f t="shared" si="86"/>
        <v>Crypto Chat Space</v>
      </c>
      <c r="D2772" t="s">
        <v>60</v>
      </c>
      <c r="E2772" s="7">
        <v>3.7</v>
      </c>
      <c r="F2772">
        <v>41</v>
      </c>
      <c r="G2772" t="s">
        <v>4816</v>
      </c>
      <c r="H2772" s="3" t="s">
        <v>13786</v>
      </c>
      <c r="I2772" t="s">
        <v>19</v>
      </c>
      <c r="J2772" s="2">
        <v>0</v>
      </c>
      <c r="K2772" t="s">
        <v>26</v>
      </c>
      <c r="L2772" t="s">
        <v>63</v>
      </c>
      <c r="M2772" s="4">
        <v>45217</v>
      </c>
      <c r="N2772" s="5" t="s">
        <v>4817</v>
      </c>
      <c r="O2772" t="s">
        <v>31</v>
      </c>
      <c r="P2772" t="s">
        <v>23</v>
      </c>
      <c r="Q2772" t="s">
        <v>23</v>
      </c>
      <c r="R2772" t="str">
        <f t="shared" si="87"/>
        <v>Rated</v>
      </c>
      <c r="S2772" t="str" cm="1">
        <f t="array" ref="S2772">_xlfn.IFS(E2772="not available","Not Rated", E2772&gt;=4.5,"Excellent", E2772&gt;4,"Very Good", E2772&gt;3,"Good", TRUE,"LOW")</f>
        <v>Good</v>
      </c>
    </row>
    <row r="2773" spans="1:19" x14ac:dyDescent="0.15">
      <c r="A2773" t="s">
        <v>917</v>
      </c>
      <c r="B2773" t="str">
        <f>LOWER(TRIM(A2773))</f>
        <v>lite vpn online</v>
      </c>
      <c r="C2773" t="str">
        <f t="shared" si="86"/>
        <v>Lite Vpn Online</v>
      </c>
      <c r="D2773" t="s">
        <v>66</v>
      </c>
      <c r="E2773" s="7">
        <v>3.9</v>
      </c>
      <c r="F2773">
        <v>41</v>
      </c>
      <c r="G2773" t="s">
        <v>2515</v>
      </c>
      <c r="H2773" s="3" t="s">
        <v>13786</v>
      </c>
      <c r="I2773" t="s">
        <v>19</v>
      </c>
      <c r="J2773" s="2">
        <v>0</v>
      </c>
      <c r="K2773" t="s">
        <v>26</v>
      </c>
      <c r="L2773" t="s">
        <v>70</v>
      </c>
      <c r="M2773" s="4">
        <v>45148</v>
      </c>
      <c r="N2773" s="5" t="s">
        <v>4818</v>
      </c>
      <c r="O2773" t="s">
        <v>31</v>
      </c>
      <c r="P2773" t="s">
        <v>23</v>
      </c>
      <c r="Q2773" t="s">
        <v>23</v>
      </c>
      <c r="R2773" t="str">
        <f t="shared" si="87"/>
        <v>Rated</v>
      </c>
      <c r="S2773" t="str" cm="1">
        <f t="array" ref="S2773">_xlfn.IFS(E2773="not available","Not Rated", E2773&gt;=4.5,"Excellent", E2773&gt;4,"Very Good", E2773&gt;3,"Good", TRUE,"LOW")</f>
        <v>Good</v>
      </c>
    </row>
    <row r="2774" spans="1:19" x14ac:dyDescent="0.15">
      <c r="A2774" t="s">
        <v>94</v>
      </c>
      <c r="B2774" t="str">
        <f>LOWER(TRIM(A2774))</f>
        <v>drive</v>
      </c>
      <c r="C2774" t="str">
        <f t="shared" si="86"/>
        <v>Drive</v>
      </c>
      <c r="D2774" t="s">
        <v>66</v>
      </c>
      <c r="E2774" s="7">
        <v>4.5</v>
      </c>
      <c r="F2774">
        <v>40</v>
      </c>
      <c r="G2774" t="s">
        <v>13774</v>
      </c>
      <c r="H2774" s="3" t="s">
        <v>13786</v>
      </c>
      <c r="I2774" t="s">
        <v>19</v>
      </c>
      <c r="J2774" s="2">
        <v>0</v>
      </c>
      <c r="K2774" t="s">
        <v>62</v>
      </c>
      <c r="L2774" t="s">
        <v>70</v>
      </c>
      <c r="M2774" s="4">
        <v>46044</v>
      </c>
      <c r="N2774" s="5" t="s">
        <v>13775</v>
      </c>
      <c r="O2774" t="s">
        <v>22</v>
      </c>
      <c r="P2774" t="s">
        <v>23</v>
      </c>
      <c r="Q2774" t="s">
        <v>32</v>
      </c>
      <c r="R2774" t="str">
        <f t="shared" si="87"/>
        <v>Rated</v>
      </c>
      <c r="S2774" t="str" cm="1">
        <f t="array" ref="S2774">_xlfn.IFS(E2774="not available","Not Rated", E2774&gt;=4.5,"Excellent", E2774&gt;4,"Very Good", E2774&gt;3,"Good", TRUE,"LOW")</f>
        <v>Excellent</v>
      </c>
    </row>
    <row r="2775" spans="1:19" x14ac:dyDescent="0.15">
      <c r="A2775" t="s">
        <v>192</v>
      </c>
      <c r="B2775" t="str">
        <f>LOWER(TRIM(A2775))</f>
        <v>learn</v>
      </c>
      <c r="C2775" t="str">
        <f t="shared" si="86"/>
        <v>Learn</v>
      </c>
      <c r="D2775" t="s">
        <v>60</v>
      </c>
      <c r="E2775" s="7">
        <v>3.6</v>
      </c>
      <c r="F2775">
        <v>40</v>
      </c>
      <c r="G2775" t="s">
        <v>881</v>
      </c>
      <c r="H2775" s="3" t="s">
        <v>13786</v>
      </c>
      <c r="I2775" t="s">
        <v>19</v>
      </c>
      <c r="J2775" s="2">
        <v>0</v>
      </c>
      <c r="K2775" t="s">
        <v>62</v>
      </c>
      <c r="L2775" t="s">
        <v>63</v>
      </c>
      <c r="M2775" s="4">
        <v>45463</v>
      </c>
      <c r="N2775" s="5" t="s">
        <v>4819</v>
      </c>
      <c r="O2775" t="s">
        <v>31</v>
      </c>
      <c r="P2775" t="s">
        <v>23</v>
      </c>
      <c r="Q2775" t="s">
        <v>23</v>
      </c>
      <c r="R2775" t="str">
        <f t="shared" si="87"/>
        <v>Rated</v>
      </c>
      <c r="S2775" t="str" cm="1">
        <f t="array" ref="S2775">_xlfn.IFS(E2775="not available","Not Rated", E2775&gt;=4.5,"Excellent", E2775&gt;4,"Very Good", E2775&gt;3,"Good", TRUE,"LOW")</f>
        <v>Good</v>
      </c>
    </row>
    <row r="2776" spans="1:19" x14ac:dyDescent="0.15">
      <c r="A2776" t="s">
        <v>45</v>
      </c>
      <c r="B2776" t="str">
        <f>LOWER(TRIM(A2776))</f>
        <v>planner</v>
      </c>
      <c r="C2776" t="str">
        <f t="shared" si="86"/>
        <v>Planner</v>
      </c>
      <c r="D2776" t="s">
        <v>379</v>
      </c>
      <c r="E2776" s="7">
        <v>2.8</v>
      </c>
      <c r="F2776">
        <v>40</v>
      </c>
      <c r="G2776" t="s">
        <v>2434</v>
      </c>
      <c r="H2776" s="3" t="s">
        <v>13786</v>
      </c>
      <c r="I2776" t="s">
        <v>19</v>
      </c>
      <c r="J2776" s="2">
        <v>0</v>
      </c>
      <c r="K2776" t="s">
        <v>26</v>
      </c>
      <c r="L2776" t="s">
        <v>381</v>
      </c>
      <c r="M2776" s="4">
        <v>45810</v>
      </c>
      <c r="N2776" s="5" t="s">
        <v>4820</v>
      </c>
      <c r="O2776" t="s">
        <v>31</v>
      </c>
      <c r="P2776" t="s">
        <v>32</v>
      </c>
      <c r="Q2776" t="s">
        <v>23</v>
      </c>
      <c r="R2776" t="str">
        <f t="shared" si="87"/>
        <v>Rated</v>
      </c>
      <c r="S2776" t="str" cm="1">
        <f t="array" ref="S2776">_xlfn.IFS(E2776="not available","Not Rated", E2776&gt;=4.5,"Excellent", E2776&gt;4,"Very Good", E2776&gt;3,"Good", TRUE,"LOW")</f>
        <v>LOW</v>
      </c>
    </row>
    <row r="2777" spans="1:19" x14ac:dyDescent="0.15">
      <c r="A2777" t="s">
        <v>192</v>
      </c>
      <c r="B2777" t="str">
        <f>LOWER(TRIM(A2777))</f>
        <v>learn</v>
      </c>
      <c r="C2777" t="str">
        <f t="shared" si="86"/>
        <v>Learn</v>
      </c>
      <c r="D2777" t="s">
        <v>417</v>
      </c>
      <c r="E2777" s="7">
        <v>3.6</v>
      </c>
      <c r="F2777">
        <v>40</v>
      </c>
      <c r="G2777" t="s">
        <v>1041</v>
      </c>
      <c r="H2777" s="3" t="s">
        <v>13786</v>
      </c>
      <c r="I2777" t="s">
        <v>19</v>
      </c>
      <c r="J2777" s="2">
        <v>0</v>
      </c>
      <c r="K2777" t="s">
        <v>26</v>
      </c>
      <c r="L2777" t="s">
        <v>419</v>
      </c>
      <c r="M2777" s="4">
        <v>46045</v>
      </c>
      <c r="N2777" s="5" t="s">
        <v>4821</v>
      </c>
      <c r="O2777" t="s">
        <v>44</v>
      </c>
      <c r="P2777" t="s">
        <v>32</v>
      </c>
      <c r="Q2777" t="s">
        <v>32</v>
      </c>
      <c r="R2777" t="str">
        <f t="shared" si="87"/>
        <v>Rated</v>
      </c>
      <c r="S2777" t="str" cm="1">
        <f t="array" ref="S2777">_xlfn.IFS(E2777="not available","Not Rated", E2777&gt;=4.5,"Excellent", E2777&gt;4,"Very Good", E2777&gt;3,"Good", TRUE,"LOW")</f>
        <v>Good</v>
      </c>
    </row>
    <row r="2778" spans="1:19" x14ac:dyDescent="0.15">
      <c r="A2778" t="s">
        <v>1164</v>
      </c>
      <c r="B2778" t="str">
        <f>LOWER(TRIM(A2778))</f>
        <v>scanner go</v>
      </c>
      <c r="C2778" t="str">
        <f t="shared" si="86"/>
        <v>Scanner Go</v>
      </c>
      <c r="D2778" t="s">
        <v>55</v>
      </c>
      <c r="E2778" s="7">
        <v>3.7</v>
      </c>
      <c r="F2778">
        <v>39</v>
      </c>
      <c r="G2778" t="s">
        <v>1112</v>
      </c>
      <c r="H2778" s="3" t="s">
        <v>13786</v>
      </c>
      <c r="I2778" t="s">
        <v>19</v>
      </c>
      <c r="J2778" s="2">
        <v>0</v>
      </c>
      <c r="K2778" t="s">
        <v>26</v>
      </c>
      <c r="L2778" t="s">
        <v>57</v>
      </c>
      <c r="M2778" s="4">
        <v>46114</v>
      </c>
      <c r="N2778" s="5" t="s">
        <v>4822</v>
      </c>
      <c r="O2778" t="s">
        <v>17</v>
      </c>
      <c r="P2778" t="s">
        <v>23</v>
      </c>
      <c r="Q2778" t="s">
        <v>23</v>
      </c>
      <c r="R2778" t="str">
        <f t="shared" si="87"/>
        <v>Rated</v>
      </c>
      <c r="S2778" t="str" cm="1">
        <f t="array" ref="S2778">_xlfn.IFS(E2778="not available","Not Rated", E2778&gt;=4.5,"Excellent", E2778&gt;4,"Very Good", E2778&gt;3,"Good", TRUE,"LOW")</f>
        <v>Good</v>
      </c>
    </row>
    <row r="2779" spans="1:19" x14ac:dyDescent="0.15">
      <c r="A2779" t="s">
        <v>39</v>
      </c>
      <c r="B2779" t="str">
        <f>LOWER(TRIM(A2779))</f>
        <v>vpn</v>
      </c>
      <c r="C2779" t="str">
        <f t="shared" si="86"/>
        <v>Vpn</v>
      </c>
      <c r="D2779" t="s">
        <v>202</v>
      </c>
      <c r="E2779" s="7">
        <v>4.3</v>
      </c>
      <c r="F2779">
        <v>39</v>
      </c>
      <c r="G2779" t="s">
        <v>13774</v>
      </c>
      <c r="H2779" s="3" t="s">
        <v>13786</v>
      </c>
      <c r="I2779" t="s">
        <v>30</v>
      </c>
      <c r="J2779" s="2">
        <v>0.99</v>
      </c>
      <c r="K2779" t="s">
        <v>26</v>
      </c>
      <c r="L2779" t="s">
        <v>232</v>
      </c>
      <c r="M2779" s="4">
        <v>45996</v>
      </c>
      <c r="N2779" s="5" t="s">
        <v>13775</v>
      </c>
      <c r="O2779" t="s">
        <v>53</v>
      </c>
      <c r="P2779" t="s">
        <v>32</v>
      </c>
      <c r="Q2779" t="s">
        <v>32</v>
      </c>
      <c r="R2779" t="str">
        <f t="shared" si="87"/>
        <v>Rated</v>
      </c>
      <c r="S2779" t="str" cm="1">
        <f t="array" ref="S2779">_xlfn.IFS(E2779="not available","Not Rated", E2779&gt;=4.5,"Excellent", E2779&gt;4,"Very Good", E2779&gt;3,"Good", TRUE,"LOW")</f>
        <v>Very Good</v>
      </c>
    </row>
    <row r="2780" spans="1:19" x14ac:dyDescent="0.15">
      <c r="A2780" t="s">
        <v>2831</v>
      </c>
      <c r="B2780" t="str">
        <f>LOWER(TRIM(A2780))</f>
        <v>health space</v>
      </c>
      <c r="C2780" t="str">
        <f t="shared" si="86"/>
        <v>Health Space</v>
      </c>
      <c r="D2780" t="s">
        <v>568</v>
      </c>
      <c r="E2780" s="7">
        <v>4.5</v>
      </c>
      <c r="F2780">
        <v>39</v>
      </c>
      <c r="G2780" t="s">
        <v>1421</v>
      </c>
      <c r="H2780" s="3" t="s">
        <v>13786</v>
      </c>
      <c r="I2780" t="s">
        <v>19</v>
      </c>
      <c r="J2780" s="2">
        <v>0</v>
      </c>
      <c r="K2780" t="s">
        <v>26</v>
      </c>
      <c r="L2780" t="s">
        <v>570</v>
      </c>
      <c r="M2780" s="4">
        <v>45265</v>
      </c>
      <c r="N2780" s="5" t="s">
        <v>4823</v>
      </c>
      <c r="O2780" t="s">
        <v>53</v>
      </c>
      <c r="P2780" t="s">
        <v>32</v>
      </c>
      <c r="Q2780" t="s">
        <v>32</v>
      </c>
      <c r="R2780" t="str">
        <f t="shared" si="87"/>
        <v>Rated</v>
      </c>
      <c r="S2780" t="str" cm="1">
        <f t="array" ref="S2780">_xlfn.IFS(E2780="not available","Not Rated", E2780&gt;=4.5,"Excellent", E2780&gt;4,"Very Good", E2780&gt;3,"Good", TRUE,"LOW")</f>
        <v>Excellent</v>
      </c>
    </row>
    <row r="2781" spans="1:19" x14ac:dyDescent="0.15">
      <c r="A2781" t="s">
        <v>670</v>
      </c>
      <c r="B2781" t="str">
        <f>LOWER(TRIM(A2781))</f>
        <v>ultra browser</v>
      </c>
      <c r="C2781" t="str">
        <f t="shared" si="86"/>
        <v>Ultra Browser</v>
      </c>
      <c r="D2781" t="s">
        <v>498</v>
      </c>
      <c r="E2781" s="7">
        <v>3.8</v>
      </c>
      <c r="F2781">
        <v>38</v>
      </c>
      <c r="G2781" t="s">
        <v>1384</v>
      </c>
      <c r="H2781" s="3" t="s">
        <v>13786</v>
      </c>
      <c r="I2781" t="s">
        <v>19</v>
      </c>
      <c r="J2781" s="2">
        <v>0</v>
      </c>
      <c r="K2781" t="s">
        <v>26</v>
      </c>
      <c r="L2781" t="s">
        <v>691</v>
      </c>
      <c r="M2781" s="4">
        <v>46000</v>
      </c>
      <c r="N2781" s="5" t="s">
        <v>4824</v>
      </c>
      <c r="O2781" t="s">
        <v>53</v>
      </c>
      <c r="P2781" t="s">
        <v>32</v>
      </c>
      <c r="Q2781" t="s">
        <v>32</v>
      </c>
      <c r="R2781" t="str">
        <f t="shared" si="87"/>
        <v>Rated</v>
      </c>
      <c r="S2781" t="str" cm="1">
        <f t="array" ref="S2781">_xlfn.IFS(E2781="not available","Not Rated", E2781&gt;=4.5,"Excellent", E2781&gt;4,"Very Good", E2781&gt;3,"Good", TRUE,"LOW")</f>
        <v>Good</v>
      </c>
    </row>
    <row r="2782" spans="1:19" x14ac:dyDescent="0.15">
      <c r="A2782" t="s">
        <v>612</v>
      </c>
      <c r="B2782" t="str">
        <f>LOWER(TRIM(A2782))</f>
        <v>quick craft</v>
      </c>
      <c r="C2782" t="str">
        <f t="shared" si="86"/>
        <v>Quick Craft</v>
      </c>
      <c r="D2782" t="s">
        <v>16</v>
      </c>
      <c r="E2782" s="7">
        <v>4.9000000000000004</v>
      </c>
      <c r="F2782">
        <v>38</v>
      </c>
      <c r="G2782" t="s">
        <v>615</v>
      </c>
      <c r="H2782" s="3" t="s">
        <v>13786</v>
      </c>
      <c r="I2782" t="s">
        <v>19</v>
      </c>
      <c r="J2782" s="2">
        <v>0</v>
      </c>
      <c r="K2782" t="s">
        <v>20</v>
      </c>
      <c r="L2782" t="s">
        <v>21</v>
      </c>
      <c r="M2782" s="4">
        <v>45874</v>
      </c>
      <c r="N2782" s="5" t="s">
        <v>4825</v>
      </c>
      <c r="O2782" t="s">
        <v>31</v>
      </c>
      <c r="P2782" t="s">
        <v>32</v>
      </c>
      <c r="Q2782" t="s">
        <v>23</v>
      </c>
      <c r="R2782" t="str">
        <f t="shared" si="87"/>
        <v>Rated</v>
      </c>
      <c r="S2782" t="str" cm="1">
        <f t="array" ref="S2782">_xlfn.IFS(E2782="not available","Not Rated", E2782&gt;=4.5,"Excellent", E2782&gt;4,"Very Good", E2782&gt;3,"Good", TRUE,"LOW")</f>
        <v>Excellent</v>
      </c>
    </row>
    <row r="2783" spans="1:19" x14ac:dyDescent="0.15">
      <c r="A2783" t="s">
        <v>102</v>
      </c>
      <c r="B2783" t="str">
        <f>LOWER(TRIM(A2783))</f>
        <v>player</v>
      </c>
      <c r="C2783" t="str">
        <f t="shared" si="86"/>
        <v>Player</v>
      </c>
      <c r="D2783" t="s">
        <v>73</v>
      </c>
      <c r="E2783" s="7">
        <v>4.2</v>
      </c>
      <c r="F2783">
        <v>38</v>
      </c>
      <c r="G2783" t="s">
        <v>13774</v>
      </c>
      <c r="H2783" s="3" t="s">
        <v>13786</v>
      </c>
      <c r="I2783" t="s">
        <v>19</v>
      </c>
      <c r="J2783" s="2">
        <v>0</v>
      </c>
      <c r="K2783" t="s">
        <v>26</v>
      </c>
      <c r="L2783" t="s">
        <v>88</v>
      </c>
      <c r="M2783" s="4">
        <v>46049</v>
      </c>
      <c r="N2783" s="5" t="s">
        <v>13775</v>
      </c>
      <c r="O2783" t="s">
        <v>28</v>
      </c>
      <c r="P2783" t="s">
        <v>23</v>
      </c>
      <c r="Q2783" t="s">
        <v>23</v>
      </c>
      <c r="R2783" t="str">
        <f t="shared" si="87"/>
        <v>Rated</v>
      </c>
      <c r="S2783" t="str" cm="1">
        <f t="array" ref="S2783">_xlfn.IFS(E2783="not available","Not Rated", E2783&gt;=4.5,"Excellent", E2783&gt;4,"Very Good", E2783&gt;3,"Good", TRUE,"LOW")</f>
        <v>Very Good</v>
      </c>
    </row>
    <row r="2784" spans="1:19" x14ac:dyDescent="0.15">
      <c r="A2784" t="s">
        <v>1167</v>
      </c>
      <c r="B2784" t="str">
        <f>LOWER(TRIM(A2784))</f>
        <v>health now</v>
      </c>
      <c r="C2784" t="str">
        <f t="shared" si="86"/>
        <v>Health Now</v>
      </c>
      <c r="D2784" t="s">
        <v>16</v>
      </c>
      <c r="E2784" s="7">
        <v>2.8</v>
      </c>
      <c r="F2784">
        <v>38</v>
      </c>
      <c r="G2784" t="s">
        <v>1660</v>
      </c>
      <c r="H2784" s="3" t="s">
        <v>13786</v>
      </c>
      <c r="I2784" t="s">
        <v>19</v>
      </c>
      <c r="J2784" s="2">
        <v>0</v>
      </c>
      <c r="K2784" t="s">
        <v>62</v>
      </c>
      <c r="L2784" t="s">
        <v>21</v>
      </c>
      <c r="M2784" s="4">
        <v>46189</v>
      </c>
      <c r="N2784" s="5" t="s">
        <v>4826</v>
      </c>
      <c r="O2784" t="s">
        <v>53</v>
      </c>
      <c r="P2784" t="s">
        <v>23</v>
      </c>
      <c r="Q2784" t="s">
        <v>23</v>
      </c>
      <c r="R2784" t="str">
        <f t="shared" si="87"/>
        <v>Rated</v>
      </c>
      <c r="S2784" t="str" cm="1">
        <f t="array" ref="S2784">_xlfn.IFS(E2784="not available","Not Rated", E2784&gt;=4.5,"Excellent", E2784&gt;4,"Very Good", E2784&gt;3,"Good", TRUE,"LOW")</f>
        <v>LOW</v>
      </c>
    </row>
    <row r="2785" spans="1:19" x14ac:dyDescent="0.15">
      <c r="A2785" t="s">
        <v>264</v>
      </c>
      <c r="B2785" t="str">
        <f>LOWER(TRIM(A2785))</f>
        <v>craft</v>
      </c>
      <c r="C2785" t="str">
        <f t="shared" si="86"/>
        <v>Craft</v>
      </c>
      <c r="D2785" t="s">
        <v>49</v>
      </c>
      <c r="E2785" s="7">
        <v>4</v>
      </c>
      <c r="F2785">
        <v>38</v>
      </c>
      <c r="G2785" t="s">
        <v>4827</v>
      </c>
      <c r="H2785" s="3" t="s">
        <v>13786</v>
      </c>
      <c r="I2785" t="s">
        <v>19</v>
      </c>
      <c r="J2785" s="2">
        <v>0</v>
      </c>
      <c r="K2785" t="s">
        <v>26</v>
      </c>
      <c r="L2785" t="s">
        <v>51</v>
      </c>
      <c r="M2785" s="4">
        <v>45718</v>
      </c>
      <c r="N2785" s="5" t="s">
        <v>4828</v>
      </c>
      <c r="O2785" t="s">
        <v>17</v>
      </c>
      <c r="P2785" t="s">
        <v>32</v>
      </c>
      <c r="Q2785" t="s">
        <v>23</v>
      </c>
      <c r="R2785" t="str">
        <f t="shared" si="87"/>
        <v>Rated</v>
      </c>
      <c r="S2785" t="str" cm="1">
        <f t="array" ref="S2785">_xlfn.IFS(E2785="not available","Not Rated", E2785&gt;=4.5,"Excellent", E2785&gt;4,"Very Good", E2785&gt;3,"Good", TRUE,"LOW")</f>
        <v>Good</v>
      </c>
    </row>
    <row r="2786" spans="1:19" x14ac:dyDescent="0.15">
      <c r="A2786" t="s">
        <v>3188</v>
      </c>
      <c r="B2786" t="str">
        <f>LOWER(TRIM(A2786))</f>
        <v>learn online</v>
      </c>
      <c r="C2786" t="str">
        <f t="shared" si="86"/>
        <v>Learn Online</v>
      </c>
      <c r="D2786" t="s">
        <v>16</v>
      </c>
      <c r="E2786" s="7">
        <v>3</v>
      </c>
      <c r="F2786">
        <v>38</v>
      </c>
      <c r="G2786" t="s">
        <v>601</v>
      </c>
      <c r="H2786" s="3" t="s">
        <v>13786</v>
      </c>
      <c r="I2786" t="s">
        <v>19</v>
      </c>
      <c r="J2786" s="2">
        <v>0</v>
      </c>
      <c r="K2786" t="s">
        <v>26</v>
      </c>
      <c r="L2786" t="s">
        <v>21</v>
      </c>
      <c r="M2786" s="4">
        <v>45045</v>
      </c>
      <c r="N2786" s="5" t="s">
        <v>4829</v>
      </c>
      <c r="O2786" t="s">
        <v>31</v>
      </c>
      <c r="P2786" t="s">
        <v>23</v>
      </c>
      <c r="Q2786" t="s">
        <v>23</v>
      </c>
      <c r="R2786" t="str">
        <f t="shared" si="87"/>
        <v>Rated</v>
      </c>
      <c r="S2786" t="str" cm="1">
        <f t="array" ref="S2786">_xlfn.IFS(E2786="not available","Not Rated", E2786&gt;=4.5,"Excellent", E2786&gt;4,"Very Good", E2786&gt;3,"Good", TRUE,"LOW")</f>
        <v>LOW</v>
      </c>
    </row>
    <row r="2787" spans="1:19" x14ac:dyDescent="0.15">
      <c r="A2787" t="s">
        <v>105</v>
      </c>
      <c r="B2787" t="str">
        <f>LOWER(TRIM(A2787))</f>
        <v>maker</v>
      </c>
      <c r="C2787" t="str">
        <f t="shared" si="86"/>
        <v>Maker</v>
      </c>
      <c r="D2787" t="s">
        <v>60</v>
      </c>
      <c r="E2787" s="7">
        <v>4.5999999999999996</v>
      </c>
      <c r="F2787">
        <v>38</v>
      </c>
      <c r="G2787" t="s">
        <v>13774</v>
      </c>
      <c r="H2787" s="3" t="s">
        <v>13786</v>
      </c>
      <c r="I2787" t="s">
        <v>19</v>
      </c>
      <c r="J2787" s="2">
        <v>0</v>
      </c>
      <c r="K2787" t="s">
        <v>20</v>
      </c>
      <c r="L2787" t="s">
        <v>63</v>
      </c>
      <c r="M2787" s="4">
        <v>45865</v>
      </c>
      <c r="N2787" s="5" t="s">
        <v>13775</v>
      </c>
      <c r="O2787" t="s">
        <v>53</v>
      </c>
      <c r="P2787" t="s">
        <v>23</v>
      </c>
      <c r="Q2787" t="s">
        <v>23</v>
      </c>
      <c r="R2787" t="str">
        <f t="shared" si="87"/>
        <v>Rated</v>
      </c>
      <c r="S2787" t="str" cm="1">
        <f t="array" ref="S2787">_xlfn.IFS(E2787="not available","Not Rated", E2787&gt;=4.5,"Excellent", E2787&gt;4,"Very Good", E2787&gt;3,"Good", TRUE,"LOW")</f>
        <v>Excellent</v>
      </c>
    </row>
    <row r="2788" spans="1:19" x14ac:dyDescent="0.15">
      <c r="A2788" t="s">
        <v>192</v>
      </c>
      <c r="B2788" t="str">
        <f>LOWER(TRIM(A2788))</f>
        <v>learn</v>
      </c>
      <c r="C2788" t="str">
        <f t="shared" si="86"/>
        <v>Learn</v>
      </c>
      <c r="D2788" t="s">
        <v>49</v>
      </c>
      <c r="E2788" s="7">
        <v>3.9</v>
      </c>
      <c r="F2788">
        <v>38</v>
      </c>
      <c r="G2788" t="s">
        <v>1281</v>
      </c>
      <c r="H2788" s="3" t="s">
        <v>13786</v>
      </c>
      <c r="I2788" t="s">
        <v>19</v>
      </c>
      <c r="J2788" s="2">
        <v>0</v>
      </c>
      <c r="K2788" t="s">
        <v>26</v>
      </c>
      <c r="L2788" t="s">
        <v>92</v>
      </c>
      <c r="M2788" s="4">
        <v>45835</v>
      </c>
      <c r="N2788" s="5" t="s">
        <v>4830</v>
      </c>
      <c r="O2788" t="s">
        <v>31</v>
      </c>
      <c r="P2788" t="s">
        <v>23</v>
      </c>
      <c r="Q2788" t="s">
        <v>23</v>
      </c>
      <c r="R2788" t="str">
        <f t="shared" si="87"/>
        <v>Rated</v>
      </c>
      <c r="S2788" t="str" cm="1">
        <f t="array" ref="S2788">_xlfn.IFS(E2788="not available","Not Rated", E2788&gt;=4.5,"Excellent", E2788&gt;4,"Very Good", E2788&gt;3,"Good", TRUE,"LOW")</f>
        <v>Good</v>
      </c>
    </row>
    <row r="2789" spans="1:19" x14ac:dyDescent="0.15">
      <c r="A2789" t="s">
        <v>3820</v>
      </c>
      <c r="B2789" t="str">
        <f>LOWER(TRIM(A2789))</f>
        <v>browser 2025</v>
      </c>
      <c r="C2789" t="str">
        <f t="shared" si="86"/>
        <v>Browser 2025</v>
      </c>
      <c r="D2789" t="s">
        <v>49</v>
      </c>
      <c r="E2789" s="7">
        <v>4.3</v>
      </c>
      <c r="F2789">
        <v>37</v>
      </c>
      <c r="G2789" t="s">
        <v>642</v>
      </c>
      <c r="H2789" s="3" t="s">
        <v>13786</v>
      </c>
      <c r="I2789" t="s">
        <v>19</v>
      </c>
      <c r="J2789" s="2">
        <v>0</v>
      </c>
      <c r="K2789" t="s">
        <v>26</v>
      </c>
      <c r="L2789" t="s">
        <v>92</v>
      </c>
      <c r="M2789" s="4">
        <v>46168</v>
      </c>
      <c r="N2789" s="5" t="s">
        <v>4831</v>
      </c>
      <c r="O2789" t="s">
        <v>31</v>
      </c>
      <c r="P2789" t="s">
        <v>23</v>
      </c>
      <c r="Q2789" t="s">
        <v>23</v>
      </c>
      <c r="R2789" t="str">
        <f t="shared" si="87"/>
        <v>Rated</v>
      </c>
      <c r="S2789" t="str" cm="1">
        <f t="array" ref="S2789">_xlfn.IFS(E2789="not available","Not Rated", E2789&gt;=4.5,"Excellent", E2789&gt;4,"Very Good", E2789&gt;3,"Good", TRUE,"LOW")</f>
        <v>Very Good</v>
      </c>
    </row>
    <row r="2790" spans="1:19" x14ac:dyDescent="0.15">
      <c r="A2790" t="s">
        <v>29</v>
      </c>
      <c r="B2790" t="str">
        <f>LOWER(TRIM(A2790))</f>
        <v>scanner</v>
      </c>
      <c r="C2790" t="str">
        <f t="shared" si="86"/>
        <v>Scanner</v>
      </c>
      <c r="D2790" t="s">
        <v>73</v>
      </c>
      <c r="E2790" s="7">
        <v>4.8</v>
      </c>
      <c r="F2790">
        <v>37</v>
      </c>
      <c r="G2790" t="s">
        <v>4832</v>
      </c>
      <c r="H2790" s="3" t="s">
        <v>13786</v>
      </c>
      <c r="I2790" t="s">
        <v>19</v>
      </c>
      <c r="J2790" s="2">
        <v>0</v>
      </c>
      <c r="K2790" t="s">
        <v>26</v>
      </c>
      <c r="L2790" t="s">
        <v>88</v>
      </c>
      <c r="M2790" s="4">
        <v>45932</v>
      </c>
      <c r="N2790" s="5" t="s">
        <v>4833</v>
      </c>
      <c r="O2790" t="s">
        <v>225</v>
      </c>
      <c r="P2790" t="s">
        <v>32</v>
      </c>
      <c r="Q2790" t="s">
        <v>23</v>
      </c>
      <c r="R2790" t="str">
        <f t="shared" si="87"/>
        <v>Rated</v>
      </c>
      <c r="S2790" t="str" cm="1">
        <f t="array" ref="S2790">_xlfn.IFS(E2790="not available","Not Rated", E2790&gt;=4.5,"Excellent", E2790&gt;4,"Very Good", E2790&gt;3,"Good", TRUE,"LOW")</f>
        <v>Excellent</v>
      </c>
    </row>
    <row r="2791" spans="1:19" x14ac:dyDescent="0.15">
      <c r="A2791" t="s">
        <v>192</v>
      </c>
      <c r="B2791" t="str">
        <f>LOWER(TRIM(A2791))</f>
        <v>learn</v>
      </c>
      <c r="C2791" t="str">
        <f t="shared" si="86"/>
        <v>Learn</v>
      </c>
      <c r="D2791" t="s">
        <v>60</v>
      </c>
      <c r="E2791" s="7">
        <v>4.3</v>
      </c>
      <c r="F2791">
        <v>37</v>
      </c>
      <c r="G2791" t="s">
        <v>4684</v>
      </c>
      <c r="H2791" s="3" t="s">
        <v>13786</v>
      </c>
      <c r="I2791" t="s">
        <v>30</v>
      </c>
      <c r="J2791" s="2">
        <v>0.99</v>
      </c>
      <c r="K2791" t="s">
        <v>26</v>
      </c>
      <c r="L2791" t="s">
        <v>63</v>
      </c>
      <c r="M2791" s="4">
        <v>46015</v>
      </c>
      <c r="N2791" s="5" t="s">
        <v>4834</v>
      </c>
      <c r="O2791" t="s">
        <v>188</v>
      </c>
      <c r="P2791" t="s">
        <v>32</v>
      </c>
      <c r="Q2791" t="s">
        <v>32</v>
      </c>
      <c r="R2791" t="str">
        <f t="shared" si="87"/>
        <v>Rated</v>
      </c>
      <c r="S2791" t="str" cm="1">
        <f t="array" ref="S2791">_xlfn.IFS(E2791="not available","Not Rated", E2791&gt;=4.5,"Excellent", E2791&gt;4,"Very Good", E2791&gt;3,"Good", TRUE,"LOW")</f>
        <v>Very Good</v>
      </c>
    </row>
    <row r="2792" spans="1:19" x14ac:dyDescent="0.15">
      <c r="A2792" t="s">
        <v>4835</v>
      </c>
      <c r="B2792" t="str">
        <f>LOWER(TRIM(A2792))</f>
        <v>smart craft online</v>
      </c>
      <c r="C2792" t="str">
        <f t="shared" si="86"/>
        <v>Smart Craft Online</v>
      </c>
      <c r="D2792" t="s">
        <v>1224</v>
      </c>
      <c r="E2792" s="7">
        <v>3.8</v>
      </c>
      <c r="F2792">
        <v>37</v>
      </c>
      <c r="G2792" t="s">
        <v>3954</v>
      </c>
      <c r="H2792" s="3" t="s">
        <v>13786</v>
      </c>
      <c r="I2792" t="s">
        <v>19</v>
      </c>
      <c r="J2792" s="2">
        <v>0</v>
      </c>
      <c r="K2792" t="s">
        <v>62</v>
      </c>
      <c r="L2792" t="s">
        <v>1226</v>
      </c>
      <c r="M2792" s="4">
        <v>45152</v>
      </c>
      <c r="N2792" s="5" t="s">
        <v>4836</v>
      </c>
      <c r="O2792" t="s">
        <v>44</v>
      </c>
      <c r="P2792" t="s">
        <v>23</v>
      </c>
      <c r="Q2792" t="s">
        <v>32</v>
      </c>
      <c r="R2792" t="str">
        <f t="shared" si="87"/>
        <v>Rated</v>
      </c>
      <c r="S2792" t="str" cm="1">
        <f t="array" ref="S2792">_xlfn.IFS(E2792="not available","Not Rated", E2792&gt;=4.5,"Excellent", E2792&gt;4,"Very Good", E2792&gt;3,"Good", TRUE,"LOW")</f>
        <v>Good</v>
      </c>
    </row>
    <row r="2793" spans="1:19" x14ac:dyDescent="0.15">
      <c r="A2793" t="s">
        <v>4837</v>
      </c>
      <c r="B2793" t="str">
        <f>LOWER(TRIM(A2793))</f>
        <v>connect_8279</v>
      </c>
      <c r="C2793" t="str">
        <f t="shared" si="86"/>
        <v>Connect_8279</v>
      </c>
      <c r="D2793" t="s">
        <v>60</v>
      </c>
      <c r="E2793" s="7">
        <v>3.2</v>
      </c>
      <c r="F2793">
        <v>37</v>
      </c>
      <c r="G2793" t="s">
        <v>4082</v>
      </c>
      <c r="H2793" s="3" t="s">
        <v>13786</v>
      </c>
      <c r="I2793" t="s">
        <v>19</v>
      </c>
      <c r="J2793" s="2">
        <v>0</v>
      </c>
      <c r="K2793" t="s">
        <v>20</v>
      </c>
      <c r="L2793" t="s">
        <v>63</v>
      </c>
      <c r="M2793" s="4">
        <v>46058</v>
      </c>
      <c r="N2793" s="5" t="s">
        <v>4838</v>
      </c>
      <c r="O2793" t="s">
        <v>53</v>
      </c>
      <c r="P2793" t="s">
        <v>23</v>
      </c>
      <c r="Q2793" t="s">
        <v>32</v>
      </c>
      <c r="R2793" t="str">
        <f t="shared" si="87"/>
        <v>Rated</v>
      </c>
      <c r="S2793" t="str" cm="1">
        <f t="array" ref="S2793">_xlfn.IFS(E2793="not available","Not Rated", E2793&gt;=4.5,"Excellent", E2793&gt;4,"Very Good", E2793&gt;3,"Good", TRUE,"LOW")</f>
        <v>Good</v>
      </c>
    </row>
    <row r="2794" spans="1:19" x14ac:dyDescent="0.15">
      <c r="A2794" t="s">
        <v>148</v>
      </c>
      <c r="B2794" t="str">
        <f>LOWER(TRIM(A2794))</f>
        <v>wallet</v>
      </c>
      <c r="C2794" t="str">
        <f t="shared" si="86"/>
        <v>Wallet</v>
      </c>
      <c r="D2794" t="s">
        <v>568</v>
      </c>
      <c r="E2794" s="7">
        <v>3.6</v>
      </c>
      <c r="F2794">
        <v>37</v>
      </c>
      <c r="G2794" t="s">
        <v>1018</v>
      </c>
      <c r="H2794" s="3" t="s">
        <v>13786</v>
      </c>
      <c r="I2794" t="s">
        <v>19</v>
      </c>
      <c r="J2794" s="2">
        <v>0</v>
      </c>
      <c r="K2794" t="s">
        <v>26</v>
      </c>
      <c r="L2794" t="s">
        <v>570</v>
      </c>
      <c r="M2794" s="4">
        <v>45840</v>
      </c>
      <c r="N2794" s="5" t="s">
        <v>4839</v>
      </c>
      <c r="O2794" t="s">
        <v>165</v>
      </c>
      <c r="P2794" t="s">
        <v>23</v>
      </c>
      <c r="Q2794" t="s">
        <v>23</v>
      </c>
      <c r="R2794" t="str">
        <f t="shared" si="87"/>
        <v>Rated</v>
      </c>
      <c r="S2794" t="str" cm="1">
        <f t="array" ref="S2794">_xlfn.IFS(E2794="not available","Not Rated", E2794&gt;=4.5,"Excellent", E2794&gt;4,"Very Good", E2794&gt;3,"Good", TRUE,"LOW")</f>
        <v>Good</v>
      </c>
    </row>
    <row r="2795" spans="1:19" x14ac:dyDescent="0.15">
      <c r="A2795" t="s">
        <v>1775</v>
      </c>
      <c r="B2795" t="str">
        <f>LOWER(TRIM(A2795))</f>
        <v>meta maker</v>
      </c>
      <c r="C2795" t="str">
        <f t="shared" si="86"/>
        <v>Meta Maker</v>
      </c>
      <c r="D2795" t="s">
        <v>73</v>
      </c>
      <c r="E2795" s="7">
        <v>4.3</v>
      </c>
      <c r="F2795">
        <v>36</v>
      </c>
      <c r="G2795" t="s">
        <v>4840</v>
      </c>
      <c r="H2795" s="3" t="s">
        <v>13786</v>
      </c>
      <c r="I2795" t="s">
        <v>19</v>
      </c>
      <c r="J2795" s="2">
        <v>0</v>
      </c>
      <c r="K2795" t="s">
        <v>26</v>
      </c>
      <c r="L2795" t="s">
        <v>341</v>
      </c>
      <c r="M2795" s="4">
        <v>45977</v>
      </c>
      <c r="N2795" s="5" t="s">
        <v>4841</v>
      </c>
      <c r="O2795" t="s">
        <v>188</v>
      </c>
      <c r="P2795" t="s">
        <v>32</v>
      </c>
      <c r="Q2795" t="s">
        <v>23</v>
      </c>
      <c r="R2795" t="str">
        <f t="shared" si="87"/>
        <v>Rated</v>
      </c>
      <c r="S2795" t="str" cm="1">
        <f t="array" ref="S2795">_xlfn.IFS(E2795="not available","Not Rated", E2795&gt;=4.5,"Excellent", E2795&gt;4,"Very Good", E2795&gt;3,"Good", TRUE,"LOW")</f>
        <v>Very Good</v>
      </c>
    </row>
    <row r="2796" spans="1:19" x14ac:dyDescent="0.15">
      <c r="A2796" t="s">
        <v>94</v>
      </c>
      <c r="B2796" t="str">
        <f>LOWER(TRIM(A2796))</f>
        <v>drive</v>
      </c>
      <c r="C2796" t="str">
        <f t="shared" si="86"/>
        <v>Drive</v>
      </c>
      <c r="D2796" t="s">
        <v>60</v>
      </c>
      <c r="E2796" s="7">
        <v>5</v>
      </c>
      <c r="F2796">
        <v>36</v>
      </c>
      <c r="G2796" t="s">
        <v>4842</v>
      </c>
      <c r="H2796" s="3" t="s">
        <v>13786</v>
      </c>
      <c r="I2796" t="s">
        <v>19</v>
      </c>
      <c r="J2796" s="2">
        <v>0</v>
      </c>
      <c r="K2796" t="s">
        <v>26</v>
      </c>
      <c r="L2796" t="s">
        <v>63</v>
      </c>
      <c r="M2796" s="4">
        <v>45573</v>
      </c>
      <c r="N2796" s="5" t="s">
        <v>4843</v>
      </c>
      <c r="O2796" t="s">
        <v>188</v>
      </c>
      <c r="P2796" t="s">
        <v>23</v>
      </c>
      <c r="Q2796" t="s">
        <v>23</v>
      </c>
      <c r="R2796" t="str">
        <f t="shared" si="87"/>
        <v>Rated</v>
      </c>
      <c r="S2796" t="str" cm="1">
        <f t="array" ref="S2796">_xlfn.IFS(E2796="not available","Not Rated", E2796&gt;=4.5,"Excellent", E2796&gt;4,"Very Good", E2796&gt;3,"Good", TRUE,"LOW")</f>
        <v>Excellent</v>
      </c>
    </row>
    <row r="2797" spans="1:19" x14ac:dyDescent="0.15">
      <c r="A2797" t="s">
        <v>3355</v>
      </c>
      <c r="B2797" t="str">
        <f>LOWER(TRIM(A2797))</f>
        <v>smart strike</v>
      </c>
      <c r="C2797" t="str">
        <f t="shared" si="86"/>
        <v>Smart Strike</v>
      </c>
      <c r="D2797" t="s">
        <v>218</v>
      </c>
      <c r="E2797" s="7">
        <v>3.5</v>
      </c>
      <c r="F2797">
        <v>36</v>
      </c>
      <c r="G2797" t="s">
        <v>4844</v>
      </c>
      <c r="H2797" s="3" t="s">
        <v>13786</v>
      </c>
      <c r="I2797" t="s">
        <v>19</v>
      </c>
      <c r="J2797" s="2">
        <v>0</v>
      </c>
      <c r="K2797" t="s">
        <v>26</v>
      </c>
      <c r="L2797" t="s">
        <v>221</v>
      </c>
      <c r="M2797" s="4">
        <v>45406</v>
      </c>
      <c r="N2797" s="5" t="s">
        <v>4845</v>
      </c>
      <c r="O2797" t="s">
        <v>31</v>
      </c>
      <c r="P2797" t="s">
        <v>23</v>
      </c>
      <c r="Q2797" t="s">
        <v>23</v>
      </c>
      <c r="R2797" t="str">
        <f t="shared" si="87"/>
        <v>Rated</v>
      </c>
      <c r="S2797" t="str" cm="1">
        <f t="array" ref="S2797">_xlfn.IFS(E2797="not available","Not Rated", E2797&gt;=4.5,"Excellent", E2797&gt;4,"Very Good", E2797&gt;3,"Good", TRUE,"LOW")</f>
        <v>Good</v>
      </c>
    </row>
    <row r="2798" spans="1:19" x14ac:dyDescent="0.15">
      <c r="A2798" t="s">
        <v>4846</v>
      </c>
      <c r="B2798" t="str">
        <f>LOWER(TRIM(A2798))</f>
        <v>super fit premium</v>
      </c>
      <c r="C2798" t="str">
        <f t="shared" si="86"/>
        <v>Super Fit Premium</v>
      </c>
      <c r="D2798" t="s">
        <v>40</v>
      </c>
      <c r="E2798" s="7">
        <v>4.5999999999999996</v>
      </c>
      <c r="F2798">
        <v>36</v>
      </c>
      <c r="G2798" t="s">
        <v>13774</v>
      </c>
      <c r="H2798" s="3" t="s">
        <v>13786</v>
      </c>
      <c r="I2798" t="s">
        <v>19</v>
      </c>
      <c r="J2798" s="2">
        <v>0</v>
      </c>
      <c r="K2798" t="s">
        <v>26</v>
      </c>
      <c r="L2798" t="s">
        <v>42</v>
      </c>
      <c r="M2798" s="4">
        <v>45475</v>
      </c>
      <c r="N2798" s="5" t="s">
        <v>13775</v>
      </c>
      <c r="O2798" t="s">
        <v>188</v>
      </c>
      <c r="P2798" t="s">
        <v>23</v>
      </c>
      <c r="Q2798" t="s">
        <v>23</v>
      </c>
      <c r="R2798" t="str">
        <f t="shared" si="87"/>
        <v>Rated</v>
      </c>
      <c r="S2798" t="str" cm="1">
        <f t="array" ref="S2798">_xlfn.IFS(E2798="not available","Not Rated", E2798&gt;=4.5,"Excellent", E2798&gt;4,"Very Good", E2798&gt;3,"Good", TRUE,"LOW")</f>
        <v>Excellent</v>
      </c>
    </row>
    <row r="2799" spans="1:19" x14ac:dyDescent="0.15">
      <c r="A2799" t="s">
        <v>29</v>
      </c>
      <c r="B2799" t="str">
        <f>LOWER(TRIM(A2799))</f>
        <v>scanner</v>
      </c>
      <c r="C2799" t="str">
        <f t="shared" si="86"/>
        <v>Scanner</v>
      </c>
      <c r="D2799" t="s">
        <v>73</v>
      </c>
      <c r="E2799" s="7">
        <v>4.3</v>
      </c>
      <c r="F2799">
        <v>35</v>
      </c>
      <c r="G2799" t="s">
        <v>4847</v>
      </c>
      <c r="H2799" s="3" t="s">
        <v>13786</v>
      </c>
      <c r="I2799" t="s">
        <v>19</v>
      </c>
      <c r="J2799" s="2">
        <v>0</v>
      </c>
      <c r="K2799" t="s">
        <v>26</v>
      </c>
      <c r="L2799" t="s">
        <v>302</v>
      </c>
      <c r="M2799" s="4">
        <v>45866</v>
      </c>
      <c r="N2799" s="5" t="s">
        <v>4848</v>
      </c>
      <c r="O2799" t="s">
        <v>53</v>
      </c>
      <c r="P2799" t="s">
        <v>32</v>
      </c>
      <c r="Q2799" t="s">
        <v>23</v>
      </c>
      <c r="R2799" t="str">
        <f t="shared" si="87"/>
        <v>Rated</v>
      </c>
      <c r="S2799" t="str" cm="1">
        <f t="array" ref="S2799">_xlfn.IFS(E2799="not available","Not Rated", E2799&gt;=4.5,"Excellent", E2799&gt;4,"Very Good", E2799&gt;3,"Good", TRUE,"LOW")</f>
        <v>Very Good</v>
      </c>
    </row>
    <row r="2800" spans="1:19" x14ac:dyDescent="0.15">
      <c r="A2800" t="s">
        <v>4849</v>
      </c>
      <c r="B2800" t="str">
        <f>LOWER(TRIM(A2800))</f>
        <v>daily wallet ai</v>
      </c>
      <c r="C2800" t="str">
        <f t="shared" si="86"/>
        <v>Daily Wallet Ai</v>
      </c>
      <c r="D2800" t="s">
        <v>16</v>
      </c>
      <c r="E2800" s="7">
        <v>4.4000000000000004</v>
      </c>
      <c r="F2800">
        <v>35</v>
      </c>
      <c r="G2800" t="s">
        <v>2084</v>
      </c>
      <c r="H2800" s="3" t="s">
        <v>13786</v>
      </c>
      <c r="I2800" t="s">
        <v>19</v>
      </c>
      <c r="J2800" s="2">
        <v>0</v>
      </c>
      <c r="K2800" t="s">
        <v>26</v>
      </c>
      <c r="L2800" t="s">
        <v>21</v>
      </c>
      <c r="M2800" s="4">
        <v>46127</v>
      </c>
      <c r="N2800" s="5" t="s">
        <v>4850</v>
      </c>
      <c r="O2800" t="s">
        <v>28</v>
      </c>
      <c r="P2800" t="s">
        <v>23</v>
      </c>
      <c r="Q2800" t="s">
        <v>23</v>
      </c>
      <c r="R2800" t="str">
        <f t="shared" si="87"/>
        <v>Rated</v>
      </c>
      <c r="S2800" t="str" cm="1">
        <f t="array" ref="S2800">_xlfn.IFS(E2800="not available","Not Rated", E2800&gt;=4.5,"Excellent", E2800&gt;4,"Very Good", E2800&gt;3,"Good", TRUE,"LOW")</f>
        <v>Very Good</v>
      </c>
    </row>
    <row r="2801" spans="1:19" x14ac:dyDescent="0.15">
      <c r="A2801" t="s">
        <v>4851</v>
      </c>
      <c r="B2801" t="str">
        <f>LOWER(TRIM(A2801))</f>
        <v>daily strike premium</v>
      </c>
      <c r="C2801" t="str">
        <f t="shared" si="86"/>
        <v>Daily Strike Premium</v>
      </c>
      <c r="D2801" t="s">
        <v>16</v>
      </c>
      <c r="E2801" s="7">
        <v>3.9</v>
      </c>
      <c r="F2801">
        <v>35</v>
      </c>
      <c r="G2801" t="s">
        <v>4552</v>
      </c>
      <c r="H2801" s="3" t="s">
        <v>13786</v>
      </c>
      <c r="I2801" t="s">
        <v>19</v>
      </c>
      <c r="J2801" s="2">
        <v>0</v>
      </c>
      <c r="K2801" t="s">
        <v>26</v>
      </c>
      <c r="L2801" t="s">
        <v>200</v>
      </c>
      <c r="M2801" s="4">
        <v>45503</v>
      </c>
      <c r="N2801" s="5" t="s">
        <v>4852</v>
      </c>
      <c r="O2801" t="s">
        <v>31</v>
      </c>
      <c r="P2801" t="s">
        <v>23</v>
      </c>
      <c r="Q2801" t="s">
        <v>23</v>
      </c>
      <c r="R2801" t="str">
        <f t="shared" si="87"/>
        <v>Rated</v>
      </c>
      <c r="S2801" t="str" cm="1">
        <f t="array" ref="S2801">_xlfn.IFS(E2801="not available","Not Rated", E2801&gt;=4.5,"Excellent", E2801&gt;4,"Very Good", E2801&gt;3,"Good", TRUE,"LOW")</f>
        <v>Good</v>
      </c>
    </row>
    <row r="2802" spans="1:19" x14ac:dyDescent="0.15">
      <c r="A2802" t="s">
        <v>264</v>
      </c>
      <c r="B2802" t="str">
        <f>LOWER(TRIM(A2802))</f>
        <v>craft</v>
      </c>
      <c r="C2802" t="str">
        <f t="shared" si="86"/>
        <v>Craft</v>
      </c>
      <c r="D2802" t="s">
        <v>115</v>
      </c>
      <c r="E2802" s="7">
        <v>4</v>
      </c>
      <c r="F2802">
        <v>35</v>
      </c>
      <c r="G2802" t="s">
        <v>13774</v>
      </c>
      <c r="H2802" s="3" t="s">
        <v>13786</v>
      </c>
      <c r="I2802" t="s">
        <v>19</v>
      </c>
      <c r="J2802" s="2">
        <v>0</v>
      </c>
      <c r="K2802" t="s">
        <v>26</v>
      </c>
      <c r="L2802" t="s">
        <v>116</v>
      </c>
      <c r="M2802" s="4">
        <v>45846</v>
      </c>
      <c r="N2802" s="5" t="s">
        <v>13775</v>
      </c>
      <c r="O2802" t="s">
        <v>28</v>
      </c>
      <c r="P2802" t="s">
        <v>23</v>
      </c>
      <c r="Q2802" t="s">
        <v>23</v>
      </c>
      <c r="R2802" t="str">
        <f t="shared" si="87"/>
        <v>Rated</v>
      </c>
      <c r="S2802" t="str" cm="1">
        <f t="array" ref="S2802">_xlfn.IFS(E2802="not available","Not Rated", E2802&gt;=4.5,"Excellent", E2802&gt;4,"Very Good", E2802&gt;3,"Good", TRUE,"LOW")</f>
        <v>Good</v>
      </c>
    </row>
    <row r="2803" spans="1:19" x14ac:dyDescent="0.15">
      <c r="A2803" t="s">
        <v>641</v>
      </c>
      <c r="B2803" t="str">
        <f>LOWER(TRIM(A2803))</f>
        <v>chat ai</v>
      </c>
      <c r="C2803" t="str">
        <f t="shared" si="86"/>
        <v>Chat Ai</v>
      </c>
      <c r="D2803" t="s">
        <v>16</v>
      </c>
      <c r="E2803" s="7">
        <v>3.8</v>
      </c>
      <c r="F2803">
        <v>34</v>
      </c>
      <c r="G2803" t="s">
        <v>3627</v>
      </c>
      <c r="H2803" s="3" t="s">
        <v>13786</v>
      </c>
      <c r="I2803" t="s">
        <v>19</v>
      </c>
      <c r="J2803" s="2">
        <v>0</v>
      </c>
      <c r="K2803" t="s">
        <v>26</v>
      </c>
      <c r="L2803" t="s">
        <v>21</v>
      </c>
      <c r="M2803" s="4">
        <v>46190</v>
      </c>
      <c r="N2803" s="5" t="s">
        <v>4853</v>
      </c>
      <c r="O2803" t="s">
        <v>53</v>
      </c>
      <c r="P2803" t="s">
        <v>23</v>
      </c>
      <c r="Q2803" t="s">
        <v>23</v>
      </c>
      <c r="R2803" t="str">
        <f t="shared" si="87"/>
        <v>Rated</v>
      </c>
      <c r="S2803" t="str" cm="1">
        <f t="array" ref="S2803">_xlfn.IFS(E2803="not available","Not Rated", E2803&gt;=4.5,"Excellent", E2803&gt;4,"Very Good", E2803&gt;3,"Good", TRUE,"LOW")</f>
        <v>Good</v>
      </c>
    </row>
    <row r="2804" spans="1:19" x14ac:dyDescent="0.15">
      <c r="A2804" t="s">
        <v>192</v>
      </c>
      <c r="B2804" t="str">
        <f>LOWER(TRIM(A2804))</f>
        <v>learn</v>
      </c>
      <c r="C2804" t="str">
        <f t="shared" si="86"/>
        <v>Learn</v>
      </c>
      <c r="D2804" t="s">
        <v>144</v>
      </c>
      <c r="E2804" s="7">
        <v>3.4</v>
      </c>
      <c r="F2804">
        <v>34</v>
      </c>
      <c r="G2804" t="s">
        <v>1556</v>
      </c>
      <c r="H2804" s="3" t="s">
        <v>13786</v>
      </c>
      <c r="I2804" t="s">
        <v>19</v>
      </c>
      <c r="J2804" s="2">
        <v>0</v>
      </c>
      <c r="K2804" t="s">
        <v>26</v>
      </c>
      <c r="L2804" t="s">
        <v>146</v>
      </c>
      <c r="M2804" s="4">
        <v>46156</v>
      </c>
      <c r="N2804" s="5" t="s">
        <v>4854</v>
      </c>
      <c r="O2804" t="s">
        <v>44</v>
      </c>
      <c r="P2804" t="s">
        <v>32</v>
      </c>
      <c r="Q2804" t="s">
        <v>23</v>
      </c>
      <c r="R2804" t="str">
        <f t="shared" si="87"/>
        <v>Rated</v>
      </c>
      <c r="S2804" t="str" cm="1">
        <f t="array" ref="S2804">_xlfn.IFS(E2804="not available","Not Rated", E2804&gt;=4.5,"Excellent", E2804&gt;4,"Very Good", E2804&gt;3,"Good", TRUE,"LOW")</f>
        <v>Good</v>
      </c>
    </row>
    <row r="2805" spans="1:19" x14ac:dyDescent="0.15">
      <c r="A2805" t="s">
        <v>493</v>
      </c>
      <c r="B2805" t="str">
        <f>LOWER(TRIM(A2805))</f>
        <v>player 3d</v>
      </c>
      <c r="C2805" t="str">
        <f t="shared" si="86"/>
        <v>Player 3D</v>
      </c>
      <c r="D2805" t="s">
        <v>16</v>
      </c>
      <c r="E2805" s="7">
        <v>4.0999999999999996</v>
      </c>
      <c r="F2805">
        <v>33</v>
      </c>
      <c r="G2805" t="s">
        <v>13774</v>
      </c>
      <c r="H2805" s="3" t="s">
        <v>13786</v>
      </c>
      <c r="I2805" t="s">
        <v>19</v>
      </c>
      <c r="J2805" s="2">
        <v>0</v>
      </c>
      <c r="K2805" t="s">
        <v>26</v>
      </c>
      <c r="L2805" t="s">
        <v>200</v>
      </c>
      <c r="M2805" s="4">
        <v>46072</v>
      </c>
      <c r="N2805" s="5" t="s">
        <v>13775</v>
      </c>
      <c r="O2805" t="s">
        <v>17</v>
      </c>
      <c r="P2805" t="s">
        <v>23</v>
      </c>
      <c r="Q2805" t="s">
        <v>23</v>
      </c>
      <c r="R2805" t="str">
        <f t="shared" si="87"/>
        <v>Rated</v>
      </c>
      <c r="S2805" t="str" cm="1">
        <f t="array" ref="S2805">_xlfn.IFS(E2805="not available","Not Rated", E2805&gt;=4.5,"Excellent", E2805&gt;4,"Very Good", E2805&gt;3,"Good", TRUE,"LOW")</f>
        <v>Very Good</v>
      </c>
    </row>
    <row r="2806" spans="1:19" x14ac:dyDescent="0.15">
      <c r="A2806" t="s">
        <v>4855</v>
      </c>
      <c r="B2806" t="str">
        <f>LOWER(TRIM(A2806))</f>
        <v>next learn max</v>
      </c>
      <c r="C2806" t="str">
        <f t="shared" si="86"/>
        <v>Next Learn Max</v>
      </c>
      <c r="D2806" t="s">
        <v>482</v>
      </c>
      <c r="E2806" s="7">
        <v>4.8</v>
      </c>
      <c r="F2806">
        <v>33</v>
      </c>
      <c r="G2806" t="s">
        <v>1197</v>
      </c>
      <c r="H2806" s="3" t="s">
        <v>13786</v>
      </c>
      <c r="I2806" t="s">
        <v>19</v>
      </c>
      <c r="J2806" s="2">
        <v>0</v>
      </c>
      <c r="K2806" t="s">
        <v>26</v>
      </c>
      <c r="L2806" t="s">
        <v>678</v>
      </c>
      <c r="M2806" s="4">
        <v>45783</v>
      </c>
      <c r="N2806" s="5" t="s">
        <v>4856</v>
      </c>
      <c r="O2806" t="s">
        <v>22</v>
      </c>
      <c r="P2806" t="s">
        <v>23</v>
      </c>
      <c r="Q2806" t="s">
        <v>23</v>
      </c>
      <c r="R2806" t="str">
        <f t="shared" si="87"/>
        <v>Rated</v>
      </c>
      <c r="S2806" t="str" cm="1">
        <f t="array" ref="S2806">_xlfn.IFS(E2806="not available","Not Rated", E2806&gt;=4.5,"Excellent", E2806&gt;4,"Very Good", E2806&gt;3,"Good", TRUE,"LOW")</f>
        <v>Excellent</v>
      </c>
    </row>
    <row r="2807" spans="1:19" x14ac:dyDescent="0.15">
      <c r="A2807" t="s">
        <v>162</v>
      </c>
      <c r="B2807" t="str">
        <f>LOWER(TRIM(A2807))</f>
        <v>connect</v>
      </c>
      <c r="C2807" t="str">
        <f t="shared" si="86"/>
        <v>Connect</v>
      </c>
      <c r="D2807" t="s">
        <v>40</v>
      </c>
      <c r="E2807" s="7">
        <v>4</v>
      </c>
      <c r="F2807">
        <v>32</v>
      </c>
      <c r="G2807" t="s">
        <v>152</v>
      </c>
      <c r="H2807" s="3" t="s">
        <v>13786</v>
      </c>
      <c r="I2807" t="s">
        <v>19</v>
      </c>
      <c r="J2807" s="2">
        <v>0</v>
      </c>
      <c r="K2807" t="s">
        <v>26</v>
      </c>
      <c r="L2807" t="s">
        <v>78</v>
      </c>
      <c r="M2807" s="4">
        <v>46300</v>
      </c>
      <c r="N2807" s="5" t="s">
        <v>197</v>
      </c>
      <c r="O2807" t="s">
        <v>31</v>
      </c>
      <c r="P2807" t="s">
        <v>32</v>
      </c>
      <c r="Q2807" t="s">
        <v>23</v>
      </c>
      <c r="R2807" t="str">
        <f t="shared" si="87"/>
        <v>Rated</v>
      </c>
      <c r="S2807" t="str" cm="1">
        <f t="array" ref="S2807">_xlfn.IFS(E2807="not available","Not Rated", E2807&gt;=4.5,"Excellent", E2807&gt;4,"Very Good", E2807&gt;3,"Good", TRUE,"LOW")</f>
        <v>Good</v>
      </c>
    </row>
    <row r="2808" spans="1:19" x14ac:dyDescent="0.15">
      <c r="A2808" t="s">
        <v>29</v>
      </c>
      <c r="B2808" t="str">
        <f>LOWER(TRIM(A2808))</f>
        <v>scanner</v>
      </c>
      <c r="C2808" t="str">
        <f t="shared" si="86"/>
        <v>Scanner</v>
      </c>
      <c r="D2808" t="s">
        <v>60</v>
      </c>
      <c r="E2808" s="7">
        <v>3.8</v>
      </c>
      <c r="F2808">
        <v>32</v>
      </c>
      <c r="G2808" t="s">
        <v>4857</v>
      </c>
      <c r="H2808" s="3" t="s">
        <v>13786</v>
      </c>
      <c r="I2808" t="s">
        <v>19</v>
      </c>
      <c r="J2808" s="2">
        <v>0</v>
      </c>
      <c r="K2808" t="s">
        <v>150</v>
      </c>
      <c r="L2808" t="s">
        <v>63</v>
      </c>
      <c r="M2808" s="4">
        <v>45884</v>
      </c>
      <c r="N2808" s="5" t="s">
        <v>4858</v>
      </c>
      <c r="O2808" t="s">
        <v>22</v>
      </c>
      <c r="P2808" t="s">
        <v>23</v>
      </c>
      <c r="Q2808" t="s">
        <v>23</v>
      </c>
      <c r="R2808" t="str">
        <f t="shared" si="87"/>
        <v>Rated</v>
      </c>
      <c r="S2808" t="str" cm="1">
        <f t="array" ref="S2808">_xlfn.IFS(E2808="not available","Not Rated", E2808&gt;=4.5,"Excellent", E2808&gt;4,"Very Good", E2808&gt;3,"Good", TRUE,"LOW")</f>
        <v>Good</v>
      </c>
    </row>
    <row r="2809" spans="1:19" x14ac:dyDescent="0.15">
      <c r="A2809" t="s">
        <v>751</v>
      </c>
      <c r="B2809" t="str">
        <f>LOWER(TRIM(A2809))</f>
        <v>daily connect</v>
      </c>
      <c r="C2809" t="str">
        <f t="shared" si="86"/>
        <v>Daily Connect</v>
      </c>
      <c r="D2809" t="s">
        <v>73</v>
      </c>
      <c r="E2809" s="7">
        <v>4.7</v>
      </c>
      <c r="F2809">
        <v>32</v>
      </c>
      <c r="G2809" t="s">
        <v>13774</v>
      </c>
      <c r="H2809" s="3" t="s">
        <v>13786</v>
      </c>
      <c r="I2809" t="s">
        <v>19</v>
      </c>
      <c r="J2809" s="2">
        <v>0</v>
      </c>
      <c r="K2809" t="s">
        <v>20</v>
      </c>
      <c r="L2809" t="s">
        <v>122</v>
      </c>
      <c r="M2809" s="4">
        <v>45976</v>
      </c>
      <c r="N2809" s="5" t="s">
        <v>13775</v>
      </c>
      <c r="O2809" t="s">
        <v>22</v>
      </c>
      <c r="P2809" t="s">
        <v>23</v>
      </c>
      <c r="Q2809" t="s">
        <v>23</v>
      </c>
      <c r="R2809" t="str">
        <f t="shared" si="87"/>
        <v>Rated</v>
      </c>
      <c r="S2809" t="str" cm="1">
        <f t="array" ref="S2809">_xlfn.IFS(E2809="not available","Not Rated", E2809&gt;=4.5,"Excellent", E2809&gt;4,"Very Good", E2809&gt;3,"Good", TRUE,"LOW")</f>
        <v>Excellent</v>
      </c>
    </row>
    <row r="2810" spans="1:19" x14ac:dyDescent="0.15">
      <c r="A2810" t="s">
        <v>2238</v>
      </c>
      <c r="B2810" t="str">
        <f>LOWER(TRIM(A2810))</f>
        <v>my drive</v>
      </c>
      <c r="C2810" t="str">
        <f t="shared" si="86"/>
        <v>My Drive</v>
      </c>
      <c r="D2810" t="s">
        <v>66</v>
      </c>
      <c r="E2810" s="7">
        <v>4.8</v>
      </c>
      <c r="F2810">
        <v>32</v>
      </c>
      <c r="G2810" t="s">
        <v>314</v>
      </c>
      <c r="H2810" s="3" t="s">
        <v>13786</v>
      </c>
      <c r="I2810" t="s">
        <v>19</v>
      </c>
      <c r="J2810" s="2">
        <v>0</v>
      </c>
      <c r="K2810" t="s">
        <v>26</v>
      </c>
      <c r="L2810" t="s">
        <v>99</v>
      </c>
      <c r="M2810" s="4">
        <v>46201</v>
      </c>
      <c r="N2810" s="5" t="s">
        <v>4859</v>
      </c>
      <c r="O2810" t="s">
        <v>28</v>
      </c>
      <c r="P2810" t="s">
        <v>23</v>
      </c>
      <c r="Q2810" t="s">
        <v>23</v>
      </c>
      <c r="R2810" t="str">
        <f t="shared" si="87"/>
        <v>Rated</v>
      </c>
      <c r="S2810" t="str" cm="1">
        <f t="array" ref="S2810">_xlfn.IFS(E2810="not available","Not Rated", E2810&gt;=4.5,"Excellent", E2810&gt;4,"Very Good", E2810&gt;3,"Good", TRUE,"LOW")</f>
        <v>Excellent</v>
      </c>
    </row>
    <row r="2811" spans="1:19" x14ac:dyDescent="0.15">
      <c r="A2811" t="s">
        <v>4860</v>
      </c>
      <c r="B2811" t="str">
        <f>LOWER(TRIM(A2811))</f>
        <v>vpn hub 2024</v>
      </c>
      <c r="C2811" t="str">
        <f t="shared" si="86"/>
        <v>Vpn Hub 2024</v>
      </c>
      <c r="D2811" t="s">
        <v>60</v>
      </c>
      <c r="E2811" s="7">
        <v>4.2</v>
      </c>
      <c r="F2811">
        <v>32</v>
      </c>
      <c r="G2811" t="s">
        <v>937</v>
      </c>
      <c r="H2811" s="3" t="s">
        <v>13786</v>
      </c>
      <c r="I2811" t="s">
        <v>19</v>
      </c>
      <c r="J2811" s="2">
        <v>0</v>
      </c>
      <c r="K2811" t="s">
        <v>26</v>
      </c>
      <c r="L2811" t="s">
        <v>63</v>
      </c>
      <c r="M2811" s="4">
        <v>46094</v>
      </c>
      <c r="N2811" s="5" t="s">
        <v>4861</v>
      </c>
      <c r="O2811" t="s">
        <v>225</v>
      </c>
      <c r="P2811" t="s">
        <v>32</v>
      </c>
      <c r="Q2811" t="s">
        <v>32</v>
      </c>
      <c r="R2811" t="str">
        <f t="shared" si="87"/>
        <v>Rated</v>
      </c>
      <c r="S2811" t="str" cm="1">
        <f t="array" ref="S2811">_xlfn.IFS(E2811="not available","Not Rated", E2811&gt;=4.5,"Excellent", E2811&gt;4,"Very Good", E2811&gt;3,"Good", TRUE,"LOW")</f>
        <v>Very Good</v>
      </c>
    </row>
    <row r="2812" spans="1:19" x14ac:dyDescent="0.15">
      <c r="A2812" t="s">
        <v>1522</v>
      </c>
      <c r="B2812" t="str">
        <f>LOWER(TRIM(A2812))</f>
        <v>chat go</v>
      </c>
      <c r="C2812" t="str">
        <f t="shared" si="86"/>
        <v>Chat Go</v>
      </c>
      <c r="D2812" t="s">
        <v>40</v>
      </c>
      <c r="E2812" s="7">
        <v>5</v>
      </c>
      <c r="F2812">
        <v>31</v>
      </c>
      <c r="G2812" t="s">
        <v>2795</v>
      </c>
      <c r="H2812" s="3" t="s">
        <v>13786</v>
      </c>
      <c r="I2812" t="s">
        <v>19</v>
      </c>
      <c r="J2812" s="2">
        <v>0</v>
      </c>
      <c r="K2812" t="s">
        <v>26</v>
      </c>
      <c r="L2812" t="s">
        <v>42</v>
      </c>
      <c r="M2812" s="4">
        <v>45936</v>
      </c>
      <c r="N2812" s="5" t="s">
        <v>4862</v>
      </c>
      <c r="O2812" t="s">
        <v>53</v>
      </c>
      <c r="P2812" t="s">
        <v>23</v>
      </c>
      <c r="Q2812" t="s">
        <v>23</v>
      </c>
      <c r="R2812" t="str">
        <f t="shared" si="87"/>
        <v>Rated</v>
      </c>
      <c r="S2812" t="str" cm="1">
        <f t="array" ref="S2812">_xlfn.IFS(E2812="not available","Not Rated", E2812&gt;=4.5,"Excellent", E2812&gt;4,"Very Good", E2812&gt;3,"Good", TRUE,"LOW")</f>
        <v>Excellent</v>
      </c>
    </row>
    <row r="2813" spans="1:19" x14ac:dyDescent="0.15">
      <c r="A2813" t="s">
        <v>182</v>
      </c>
      <c r="B2813" t="str">
        <f>LOWER(TRIM(A2813))</f>
        <v>fit</v>
      </c>
      <c r="C2813" t="str">
        <f t="shared" si="86"/>
        <v>Fit</v>
      </c>
      <c r="D2813" t="s">
        <v>73</v>
      </c>
      <c r="E2813" s="7">
        <v>4.8</v>
      </c>
      <c r="F2813">
        <v>31</v>
      </c>
      <c r="G2813" t="s">
        <v>4863</v>
      </c>
      <c r="H2813" s="3" t="s">
        <v>13786</v>
      </c>
      <c r="I2813" t="s">
        <v>19</v>
      </c>
      <c r="J2813" s="2">
        <v>0</v>
      </c>
      <c r="K2813" t="s">
        <v>20</v>
      </c>
      <c r="L2813" t="s">
        <v>411</v>
      </c>
      <c r="M2813" s="4">
        <v>45455</v>
      </c>
      <c r="N2813" s="5" t="s">
        <v>4864</v>
      </c>
      <c r="O2813" t="s">
        <v>17</v>
      </c>
      <c r="P2813" t="s">
        <v>23</v>
      </c>
      <c r="Q2813" t="s">
        <v>23</v>
      </c>
      <c r="R2813" t="str">
        <f t="shared" si="87"/>
        <v>Rated</v>
      </c>
      <c r="S2813" t="str" cm="1">
        <f t="array" ref="S2813">_xlfn.IFS(E2813="not available","Not Rated", E2813&gt;=4.5,"Excellent", E2813&gt;4,"Very Good", E2813&gt;3,"Good", TRUE,"LOW")</f>
        <v>Excellent</v>
      </c>
    </row>
    <row r="2814" spans="1:19" x14ac:dyDescent="0.15">
      <c r="A2814" t="s">
        <v>102</v>
      </c>
      <c r="B2814" t="str">
        <f>LOWER(TRIM(A2814))</f>
        <v>player</v>
      </c>
      <c r="C2814" t="str">
        <f t="shared" si="86"/>
        <v>Player</v>
      </c>
      <c r="D2814" t="s">
        <v>565</v>
      </c>
      <c r="E2814" s="7">
        <v>3.4</v>
      </c>
      <c r="F2814">
        <v>31</v>
      </c>
      <c r="G2814" t="s">
        <v>4865</v>
      </c>
      <c r="H2814" s="3" t="s">
        <v>13786</v>
      </c>
      <c r="I2814" t="s">
        <v>19</v>
      </c>
      <c r="J2814" s="2">
        <v>0</v>
      </c>
      <c r="K2814" t="s">
        <v>69</v>
      </c>
      <c r="L2814" t="s">
        <v>766</v>
      </c>
      <c r="M2814" s="4">
        <v>45826</v>
      </c>
      <c r="N2814" s="5" t="s">
        <v>4866</v>
      </c>
      <c r="O2814" t="s">
        <v>31</v>
      </c>
      <c r="P2814" t="s">
        <v>23</v>
      </c>
      <c r="Q2814" t="s">
        <v>23</v>
      </c>
      <c r="R2814" t="str">
        <f t="shared" si="87"/>
        <v>Rated</v>
      </c>
      <c r="S2814" t="str" cm="1">
        <f t="array" ref="S2814">_xlfn.IFS(E2814="not available","Not Rated", E2814&gt;=4.5,"Excellent", E2814&gt;4,"Very Good", E2814&gt;3,"Good", TRUE,"LOW")</f>
        <v>Good</v>
      </c>
    </row>
    <row r="2815" spans="1:19" x14ac:dyDescent="0.15">
      <c r="A2815" t="s">
        <v>2292</v>
      </c>
      <c r="B2815" t="str">
        <f>LOWER(TRIM(A2815))</f>
        <v>editor max</v>
      </c>
      <c r="C2815" t="str">
        <f t="shared" si="86"/>
        <v>Editor Max</v>
      </c>
      <c r="D2815" t="s">
        <v>16</v>
      </c>
      <c r="E2815" s="7">
        <v>4.0999999999999996</v>
      </c>
      <c r="F2815">
        <v>30</v>
      </c>
      <c r="G2815" t="s">
        <v>4867</v>
      </c>
      <c r="H2815" s="3" t="s">
        <v>13786</v>
      </c>
      <c r="I2815" t="s">
        <v>19</v>
      </c>
      <c r="J2815" s="2">
        <v>0</v>
      </c>
      <c r="K2815" t="s">
        <v>26</v>
      </c>
      <c r="L2815" t="s">
        <v>21</v>
      </c>
      <c r="M2815" s="4">
        <v>44912</v>
      </c>
      <c r="N2815" s="5" t="s">
        <v>4868</v>
      </c>
      <c r="O2815" t="s">
        <v>53</v>
      </c>
      <c r="P2815" t="s">
        <v>23</v>
      </c>
      <c r="Q2815" t="s">
        <v>23</v>
      </c>
      <c r="R2815" t="str">
        <f t="shared" si="87"/>
        <v>Rated</v>
      </c>
      <c r="S2815" t="str" cm="1">
        <f t="array" ref="S2815">_xlfn.IFS(E2815="not available","Not Rated", E2815&gt;=4.5,"Excellent", E2815&gt;4,"Very Good", E2815&gt;3,"Good", TRUE,"LOW")</f>
        <v>Very Good</v>
      </c>
    </row>
    <row r="2816" spans="1:19" x14ac:dyDescent="0.15">
      <c r="A2816" t="s">
        <v>4869</v>
      </c>
      <c r="B2816" t="str">
        <f>LOWER(TRIM(A2816))</f>
        <v>neo connect</v>
      </c>
      <c r="C2816" t="str">
        <f t="shared" si="86"/>
        <v>Neo Connect</v>
      </c>
      <c r="D2816" t="s">
        <v>40</v>
      </c>
      <c r="E2816" s="7">
        <v>3.8</v>
      </c>
      <c r="F2816">
        <v>30</v>
      </c>
      <c r="G2816" t="s">
        <v>4870</v>
      </c>
      <c r="H2816" s="3" t="s">
        <v>13786</v>
      </c>
      <c r="I2816" t="s">
        <v>19</v>
      </c>
      <c r="J2816" s="2">
        <v>0</v>
      </c>
      <c r="K2816" t="s">
        <v>26</v>
      </c>
      <c r="L2816" t="s">
        <v>42</v>
      </c>
      <c r="M2816" s="4">
        <v>46021</v>
      </c>
      <c r="N2816" s="5" t="s">
        <v>1688</v>
      </c>
      <c r="O2816" t="s">
        <v>22</v>
      </c>
      <c r="P2816" t="s">
        <v>23</v>
      </c>
      <c r="Q2816" t="s">
        <v>23</v>
      </c>
      <c r="R2816" t="str">
        <f t="shared" si="87"/>
        <v>Rated</v>
      </c>
      <c r="S2816" t="str" cm="1">
        <f t="array" ref="S2816">_xlfn.IFS(E2816="not available","Not Rated", E2816&gt;=4.5,"Excellent", E2816&gt;4,"Very Good", E2816&gt;3,"Good", TRUE,"LOW")</f>
        <v>Good</v>
      </c>
    </row>
    <row r="2817" spans="1:19" x14ac:dyDescent="0.15">
      <c r="A2817" t="s">
        <v>764</v>
      </c>
      <c r="B2817" t="str">
        <f>LOWER(TRIM(A2817))</f>
        <v>planner go</v>
      </c>
      <c r="C2817" t="str">
        <f t="shared" si="86"/>
        <v>Planner Go</v>
      </c>
      <c r="D2817" t="s">
        <v>73</v>
      </c>
      <c r="E2817" s="7">
        <v>4.0999999999999996</v>
      </c>
      <c r="F2817">
        <v>30</v>
      </c>
      <c r="G2817" t="s">
        <v>4871</v>
      </c>
      <c r="H2817" s="3" t="s">
        <v>13786</v>
      </c>
      <c r="I2817" t="s">
        <v>19</v>
      </c>
      <c r="J2817" s="2">
        <v>0</v>
      </c>
      <c r="K2817" t="s">
        <v>26</v>
      </c>
      <c r="L2817" t="s">
        <v>411</v>
      </c>
      <c r="M2817" s="4">
        <v>45353</v>
      </c>
      <c r="N2817" s="5" t="s">
        <v>4872</v>
      </c>
      <c r="O2817" t="s">
        <v>44</v>
      </c>
      <c r="P2817" t="s">
        <v>23</v>
      </c>
      <c r="Q2817" t="s">
        <v>23</v>
      </c>
      <c r="R2817" t="str">
        <f t="shared" si="87"/>
        <v>Rated</v>
      </c>
      <c r="S2817" t="str" cm="1">
        <f t="array" ref="S2817">_xlfn.IFS(E2817="not available","Not Rated", E2817&gt;=4.5,"Excellent", E2817&gt;4,"Very Good", E2817&gt;3,"Good", TRUE,"LOW")</f>
        <v>Very Good</v>
      </c>
    </row>
    <row r="2818" spans="1:19" x14ac:dyDescent="0.15">
      <c r="A2818" t="s">
        <v>39</v>
      </c>
      <c r="B2818" t="str">
        <f>LOWER(TRIM(A2818))</f>
        <v>vpn</v>
      </c>
      <c r="C2818" t="str">
        <f t="shared" si="86"/>
        <v>Vpn</v>
      </c>
      <c r="D2818" t="s">
        <v>73</v>
      </c>
      <c r="E2818" s="7">
        <v>4.2</v>
      </c>
      <c r="F2818">
        <v>30</v>
      </c>
      <c r="G2818" t="s">
        <v>13774</v>
      </c>
      <c r="H2818" s="3" t="s">
        <v>13786</v>
      </c>
      <c r="I2818" t="s">
        <v>19</v>
      </c>
      <c r="J2818" s="2">
        <v>0</v>
      </c>
      <c r="K2818" t="s">
        <v>26</v>
      </c>
      <c r="L2818" t="s">
        <v>75</v>
      </c>
      <c r="M2818" s="4">
        <v>46267</v>
      </c>
      <c r="N2818" s="5" t="s">
        <v>13775</v>
      </c>
      <c r="O2818" t="s">
        <v>28</v>
      </c>
      <c r="P2818" t="s">
        <v>32</v>
      </c>
      <c r="Q2818" t="s">
        <v>23</v>
      </c>
      <c r="R2818" t="str">
        <f t="shared" si="87"/>
        <v>Rated</v>
      </c>
      <c r="S2818" t="str" cm="1">
        <f t="array" ref="S2818">_xlfn.IFS(E2818="not available","Not Rated", E2818&gt;=4.5,"Excellent", E2818&gt;4,"Very Good", E2818&gt;3,"Good", TRUE,"LOW")</f>
        <v>Very Good</v>
      </c>
    </row>
    <row r="2819" spans="1:19" x14ac:dyDescent="0.15">
      <c r="A2819" t="s">
        <v>746</v>
      </c>
      <c r="B2819" t="str">
        <f>LOWER(TRIM(A2819))</f>
        <v>health app</v>
      </c>
      <c r="C2819" t="str">
        <f t="shared" ref="C2819:C2882" si="88">PROPER(TRIM(A2819))</f>
        <v>Health App</v>
      </c>
      <c r="D2819" t="s">
        <v>16</v>
      </c>
      <c r="E2819" s="7">
        <v>4.5999999999999996</v>
      </c>
      <c r="F2819">
        <v>29</v>
      </c>
      <c r="G2819" t="s">
        <v>1293</v>
      </c>
      <c r="H2819" s="3" t="s">
        <v>13786</v>
      </c>
      <c r="I2819" t="s">
        <v>19</v>
      </c>
      <c r="J2819" s="2">
        <v>0</v>
      </c>
      <c r="K2819" t="s">
        <v>26</v>
      </c>
      <c r="L2819" t="s">
        <v>200</v>
      </c>
      <c r="M2819" s="4">
        <v>45639</v>
      </c>
      <c r="N2819" s="5" t="s">
        <v>4873</v>
      </c>
      <c r="O2819" t="s">
        <v>31</v>
      </c>
      <c r="P2819" t="s">
        <v>23</v>
      </c>
      <c r="Q2819" t="s">
        <v>23</v>
      </c>
      <c r="R2819" t="str">
        <f t="shared" ref="R2819:R2882" si="89">IF(E2819="not avalible","Not Rated","Rated")</f>
        <v>Rated</v>
      </c>
      <c r="S2819" t="str" cm="1">
        <f t="array" ref="S2819">_xlfn.IFS(E2819="not available","Not Rated", E2819&gt;=4.5,"Excellent", E2819&gt;4,"Very Good", E2819&gt;3,"Good", TRUE,"LOW")</f>
        <v>Excellent</v>
      </c>
    </row>
    <row r="2820" spans="1:19" x14ac:dyDescent="0.15">
      <c r="A2820" t="s">
        <v>1492</v>
      </c>
      <c r="B2820" t="str">
        <f>LOWER(TRIM(A2820))</f>
        <v>tracker premium</v>
      </c>
      <c r="C2820" t="str">
        <f t="shared" si="88"/>
        <v>Tracker Premium</v>
      </c>
      <c r="D2820" t="s">
        <v>73</v>
      </c>
      <c r="E2820" s="7">
        <v>3.2</v>
      </c>
      <c r="F2820">
        <v>29</v>
      </c>
      <c r="G2820" t="s">
        <v>4874</v>
      </c>
      <c r="H2820" s="3" t="s">
        <v>13786</v>
      </c>
      <c r="I2820" t="s">
        <v>19</v>
      </c>
      <c r="J2820" s="2">
        <v>0</v>
      </c>
      <c r="K2820" t="s">
        <v>26</v>
      </c>
      <c r="L2820" t="s">
        <v>122</v>
      </c>
      <c r="M2820" s="4">
        <v>44480</v>
      </c>
      <c r="N2820" s="5" t="s">
        <v>4875</v>
      </c>
      <c r="O2820" t="s">
        <v>31</v>
      </c>
      <c r="P2820" t="s">
        <v>32</v>
      </c>
      <c r="Q2820" t="s">
        <v>23</v>
      </c>
      <c r="R2820" t="str">
        <f t="shared" si="89"/>
        <v>Rated</v>
      </c>
      <c r="S2820" t="str" cm="1">
        <f t="array" ref="S2820">_xlfn.IFS(E2820="not available","Not Rated", E2820&gt;=4.5,"Excellent", E2820&gt;4,"Very Good", E2820&gt;3,"Good", TRUE,"LOW")</f>
        <v>Good</v>
      </c>
    </row>
    <row r="2821" spans="1:19" x14ac:dyDescent="0.15">
      <c r="A2821" t="s">
        <v>335</v>
      </c>
      <c r="B2821" t="str">
        <f>LOWER(TRIM(A2821))</f>
        <v>chat</v>
      </c>
      <c r="C2821" t="str">
        <f t="shared" si="88"/>
        <v>Chat</v>
      </c>
      <c r="D2821" t="s">
        <v>73</v>
      </c>
      <c r="E2821" s="7">
        <v>4</v>
      </c>
      <c r="F2821">
        <v>29</v>
      </c>
      <c r="G2821" t="s">
        <v>13774</v>
      </c>
      <c r="H2821" s="3" t="s">
        <v>13786</v>
      </c>
      <c r="I2821" t="s">
        <v>19</v>
      </c>
      <c r="J2821" s="2">
        <v>0</v>
      </c>
      <c r="K2821" t="s">
        <v>26</v>
      </c>
      <c r="L2821" t="s">
        <v>341</v>
      </c>
      <c r="M2821" s="4">
        <v>46075</v>
      </c>
      <c r="N2821" s="5" t="s">
        <v>13775</v>
      </c>
      <c r="O2821" t="s">
        <v>31</v>
      </c>
      <c r="P2821" t="s">
        <v>23</v>
      </c>
      <c r="Q2821" t="s">
        <v>32</v>
      </c>
      <c r="R2821" t="str">
        <f t="shared" si="89"/>
        <v>Rated</v>
      </c>
      <c r="S2821" t="str" cm="1">
        <f t="array" ref="S2821">_xlfn.IFS(E2821="not available","Not Rated", E2821&gt;=4.5,"Excellent", E2821&gt;4,"Very Good", E2821&gt;3,"Good", TRUE,"LOW")</f>
        <v>Good</v>
      </c>
    </row>
    <row r="2822" spans="1:19" x14ac:dyDescent="0.15">
      <c r="A2822" t="s">
        <v>234</v>
      </c>
      <c r="B2822" t="str">
        <f>LOWER(TRIM(A2822))</f>
        <v>neo drive</v>
      </c>
      <c r="C2822" t="str">
        <f t="shared" si="88"/>
        <v>Neo Drive</v>
      </c>
      <c r="D2822" t="s">
        <v>482</v>
      </c>
      <c r="E2822" s="7">
        <v>3.7</v>
      </c>
      <c r="F2822">
        <v>29</v>
      </c>
      <c r="G2822" t="s">
        <v>265</v>
      </c>
      <c r="H2822" s="3" t="s">
        <v>13786</v>
      </c>
      <c r="I2822" t="s">
        <v>19</v>
      </c>
      <c r="J2822" s="2">
        <v>0</v>
      </c>
      <c r="K2822" t="s">
        <v>20</v>
      </c>
      <c r="L2822" t="s">
        <v>678</v>
      </c>
      <c r="M2822" s="4">
        <v>46106</v>
      </c>
      <c r="N2822" s="5" t="s">
        <v>4876</v>
      </c>
      <c r="O2822" t="s">
        <v>44</v>
      </c>
      <c r="P2822" t="s">
        <v>23</v>
      </c>
      <c r="Q2822" t="s">
        <v>23</v>
      </c>
      <c r="R2822" t="str">
        <f t="shared" si="89"/>
        <v>Rated</v>
      </c>
      <c r="S2822" t="str" cm="1">
        <f t="array" ref="S2822">_xlfn.IFS(E2822="not available","Not Rated", E2822&gt;=4.5,"Excellent", E2822&gt;4,"Very Good", E2822&gt;3,"Good", TRUE,"LOW")</f>
        <v>Good</v>
      </c>
    </row>
    <row r="2823" spans="1:19" x14ac:dyDescent="0.15">
      <c r="A2823" t="s">
        <v>4877</v>
      </c>
      <c r="B2823" t="str">
        <f>LOWER(TRIM(A2823))</f>
        <v>daily scanner ai</v>
      </c>
      <c r="C2823" t="str">
        <f t="shared" si="88"/>
        <v>Daily Scanner Ai</v>
      </c>
      <c r="D2823" t="s">
        <v>498</v>
      </c>
      <c r="E2823" s="7">
        <v>4.9000000000000004</v>
      </c>
      <c r="F2823">
        <v>29</v>
      </c>
      <c r="G2823" t="s">
        <v>4878</v>
      </c>
      <c r="H2823" s="3" t="s">
        <v>13786</v>
      </c>
      <c r="I2823" t="s">
        <v>19</v>
      </c>
      <c r="J2823" s="2">
        <v>0</v>
      </c>
      <c r="K2823" t="s">
        <v>20</v>
      </c>
      <c r="L2823" t="s">
        <v>691</v>
      </c>
      <c r="M2823" s="4">
        <v>45783</v>
      </c>
      <c r="N2823" s="5" t="s">
        <v>4879</v>
      </c>
      <c r="O2823" t="s">
        <v>28</v>
      </c>
      <c r="P2823" t="s">
        <v>23</v>
      </c>
      <c r="Q2823" t="s">
        <v>23</v>
      </c>
      <c r="R2823" t="str">
        <f t="shared" si="89"/>
        <v>Rated</v>
      </c>
      <c r="S2823" t="str" cm="1">
        <f t="array" ref="S2823">_xlfn.IFS(E2823="not available","Not Rated", E2823&gt;=4.5,"Excellent", E2823&gt;4,"Very Good", E2823&gt;3,"Good", TRUE,"LOW")</f>
        <v>Excellent</v>
      </c>
    </row>
    <row r="2824" spans="1:19" x14ac:dyDescent="0.15">
      <c r="A2824" t="s">
        <v>4880</v>
      </c>
      <c r="B2824" t="str">
        <f>LOWER(TRIM(A2824))</f>
        <v>easy learn online</v>
      </c>
      <c r="C2824" t="str">
        <f t="shared" si="88"/>
        <v>Easy Learn Online</v>
      </c>
      <c r="D2824" t="s">
        <v>73</v>
      </c>
      <c r="E2824" s="7">
        <v>4.5999999999999996</v>
      </c>
      <c r="F2824">
        <v>29</v>
      </c>
      <c r="G2824" t="s">
        <v>4881</v>
      </c>
      <c r="H2824" s="3" t="s">
        <v>13786</v>
      </c>
      <c r="I2824" t="s">
        <v>19</v>
      </c>
      <c r="J2824" s="2">
        <v>0</v>
      </c>
      <c r="K2824" t="s">
        <v>26</v>
      </c>
      <c r="L2824" t="s">
        <v>411</v>
      </c>
      <c r="M2824" s="4">
        <v>46327</v>
      </c>
      <c r="N2824" s="5" t="s">
        <v>4882</v>
      </c>
      <c r="O2824" t="s">
        <v>31</v>
      </c>
      <c r="P2824" t="s">
        <v>32</v>
      </c>
      <c r="Q2824" t="s">
        <v>23</v>
      </c>
      <c r="R2824" t="str">
        <f t="shared" si="89"/>
        <v>Rated</v>
      </c>
      <c r="S2824" t="str" cm="1">
        <f t="array" ref="S2824">_xlfn.IFS(E2824="not available","Not Rated", E2824&gt;=4.5,"Excellent", E2824&gt;4,"Very Good", E2824&gt;3,"Good", TRUE,"LOW")</f>
        <v>Excellent</v>
      </c>
    </row>
    <row r="2825" spans="1:19" x14ac:dyDescent="0.15">
      <c r="A2825" t="s">
        <v>154</v>
      </c>
      <c r="B2825" t="str">
        <f>LOWER(TRIM(A2825))</f>
        <v>tracker</v>
      </c>
      <c r="C2825" t="str">
        <f t="shared" si="88"/>
        <v>Tracker</v>
      </c>
      <c r="D2825" t="s">
        <v>73</v>
      </c>
      <c r="E2825" s="7">
        <v>4.4000000000000004</v>
      </c>
      <c r="F2825">
        <v>29</v>
      </c>
      <c r="G2825" t="s">
        <v>4883</v>
      </c>
      <c r="H2825" s="3" t="s">
        <v>13786</v>
      </c>
      <c r="I2825" t="s">
        <v>19</v>
      </c>
      <c r="J2825" s="2">
        <v>0</v>
      </c>
      <c r="K2825" t="s">
        <v>26</v>
      </c>
      <c r="L2825" t="s">
        <v>477</v>
      </c>
      <c r="M2825" s="4">
        <v>44630</v>
      </c>
      <c r="N2825" s="5" t="s">
        <v>4884</v>
      </c>
      <c r="O2825" t="s">
        <v>225</v>
      </c>
      <c r="P2825" t="s">
        <v>23</v>
      </c>
      <c r="Q2825" t="s">
        <v>23</v>
      </c>
      <c r="R2825" t="str">
        <f t="shared" si="89"/>
        <v>Rated</v>
      </c>
      <c r="S2825" t="str" cm="1">
        <f t="array" ref="S2825">_xlfn.IFS(E2825="not available","Not Rated", E2825&gt;=4.5,"Excellent", E2825&gt;4,"Very Good", E2825&gt;3,"Good", TRUE,"LOW")</f>
        <v>Very Good</v>
      </c>
    </row>
    <row r="2826" spans="1:19" x14ac:dyDescent="0.15">
      <c r="A2826" t="s">
        <v>217</v>
      </c>
      <c r="B2826" t="str">
        <f>LOWER(TRIM(A2826))</f>
        <v>browser</v>
      </c>
      <c r="C2826" t="str">
        <f t="shared" si="88"/>
        <v>Browser</v>
      </c>
      <c r="D2826" t="s">
        <v>202</v>
      </c>
      <c r="E2826" s="7">
        <v>4.3</v>
      </c>
      <c r="F2826">
        <v>28</v>
      </c>
      <c r="G2826" t="s">
        <v>4885</v>
      </c>
      <c r="H2826" s="3" t="s">
        <v>13786</v>
      </c>
      <c r="I2826" t="s">
        <v>19</v>
      </c>
      <c r="J2826" s="2">
        <v>0</v>
      </c>
      <c r="K2826" t="s">
        <v>26</v>
      </c>
      <c r="L2826" t="s">
        <v>232</v>
      </c>
      <c r="M2826" s="4">
        <v>45624</v>
      </c>
      <c r="N2826" s="5" t="s">
        <v>4886</v>
      </c>
      <c r="O2826" t="s">
        <v>31</v>
      </c>
      <c r="P2826" t="s">
        <v>23</v>
      </c>
      <c r="Q2826" t="s">
        <v>23</v>
      </c>
      <c r="R2826" t="str">
        <f t="shared" si="89"/>
        <v>Rated</v>
      </c>
      <c r="S2826" t="str" cm="1">
        <f t="array" ref="S2826">_xlfn.IFS(E2826="not available","Not Rated", E2826&gt;=4.5,"Excellent", E2826&gt;4,"Very Good", E2826&gt;3,"Good", TRUE,"LOW")</f>
        <v>Very Good</v>
      </c>
    </row>
    <row r="2827" spans="1:19" x14ac:dyDescent="0.15">
      <c r="A2827" t="s">
        <v>4887</v>
      </c>
      <c r="B2827" t="str">
        <f>LOWER(TRIM(A2827))</f>
        <v>learn hub_1622</v>
      </c>
      <c r="C2827" t="str">
        <f t="shared" si="88"/>
        <v>Learn Hub_1622</v>
      </c>
      <c r="D2827" t="s">
        <v>73</v>
      </c>
      <c r="E2827" s="7">
        <v>4.0999999999999996</v>
      </c>
      <c r="F2827">
        <v>28</v>
      </c>
      <c r="G2827" t="s">
        <v>4888</v>
      </c>
      <c r="H2827" s="3" t="s">
        <v>13786</v>
      </c>
      <c r="I2827" t="s">
        <v>30</v>
      </c>
      <c r="J2827" s="2">
        <v>4.99</v>
      </c>
      <c r="K2827" t="s">
        <v>390</v>
      </c>
      <c r="L2827" t="s">
        <v>341</v>
      </c>
      <c r="M2827" s="4">
        <v>45941</v>
      </c>
      <c r="N2827" s="5" t="s">
        <v>4889</v>
      </c>
      <c r="O2827" t="s">
        <v>31</v>
      </c>
      <c r="P2827" t="s">
        <v>32</v>
      </c>
      <c r="Q2827" t="s">
        <v>32</v>
      </c>
      <c r="R2827" t="str">
        <f t="shared" si="89"/>
        <v>Rated</v>
      </c>
      <c r="S2827" t="str" cm="1">
        <f t="array" ref="S2827">_xlfn.IFS(E2827="not available","Not Rated", E2827&gt;=4.5,"Excellent", E2827&gt;4,"Very Good", E2827&gt;3,"Good", TRUE,"LOW")</f>
        <v>Very Good</v>
      </c>
    </row>
    <row r="2828" spans="1:19" x14ac:dyDescent="0.15">
      <c r="A2828" t="s">
        <v>182</v>
      </c>
      <c r="B2828" t="str">
        <f>LOWER(TRIM(A2828))</f>
        <v>fit</v>
      </c>
      <c r="C2828" t="str">
        <f t="shared" si="88"/>
        <v>Fit</v>
      </c>
      <c r="D2828" t="s">
        <v>322</v>
      </c>
      <c r="E2828" s="7">
        <v>3.8</v>
      </c>
      <c r="F2828">
        <v>28</v>
      </c>
      <c r="G2828" t="s">
        <v>1656</v>
      </c>
      <c r="H2828" s="3" t="s">
        <v>13786</v>
      </c>
      <c r="I2828" t="s">
        <v>19</v>
      </c>
      <c r="J2828" s="2">
        <v>0</v>
      </c>
      <c r="K2828" t="s">
        <v>20</v>
      </c>
      <c r="L2828" t="s">
        <v>324</v>
      </c>
      <c r="M2828" s="4">
        <v>46147</v>
      </c>
      <c r="N2828" s="5" t="s">
        <v>4890</v>
      </c>
      <c r="O2828" t="s">
        <v>28</v>
      </c>
      <c r="P2828" t="s">
        <v>23</v>
      </c>
      <c r="Q2828" t="s">
        <v>23</v>
      </c>
      <c r="R2828" t="str">
        <f t="shared" si="89"/>
        <v>Rated</v>
      </c>
      <c r="S2828" t="str" cm="1">
        <f t="array" ref="S2828">_xlfn.IFS(E2828="not available","Not Rated", E2828&gt;=4.5,"Excellent", E2828&gt;4,"Very Good", E2828&gt;3,"Good", TRUE,"LOW")</f>
        <v>Good</v>
      </c>
    </row>
    <row r="2829" spans="1:19" x14ac:dyDescent="0.15">
      <c r="A2829" t="s">
        <v>946</v>
      </c>
      <c r="B2829" t="str">
        <f>LOWER(TRIM(A2829))</f>
        <v>dash pro</v>
      </c>
      <c r="C2829" t="str">
        <f t="shared" si="88"/>
        <v>Dash Pro</v>
      </c>
      <c r="D2829" t="s">
        <v>158</v>
      </c>
      <c r="E2829" s="7">
        <v>3.4</v>
      </c>
      <c r="F2829">
        <v>27</v>
      </c>
      <c r="G2829" t="s">
        <v>1131</v>
      </c>
      <c r="H2829" s="3" t="s">
        <v>13786</v>
      </c>
      <c r="I2829" t="s">
        <v>19</v>
      </c>
      <c r="J2829" s="2">
        <v>0</v>
      </c>
      <c r="K2829" t="s">
        <v>26</v>
      </c>
      <c r="L2829" t="s">
        <v>160</v>
      </c>
      <c r="M2829" s="4">
        <v>45694</v>
      </c>
      <c r="N2829" s="5" t="s">
        <v>4891</v>
      </c>
      <c r="O2829" t="s">
        <v>28</v>
      </c>
      <c r="P2829" t="s">
        <v>23</v>
      </c>
      <c r="Q2829" t="s">
        <v>23</v>
      </c>
      <c r="R2829" t="str">
        <f t="shared" si="89"/>
        <v>Rated</v>
      </c>
      <c r="S2829" t="str" cm="1">
        <f t="array" ref="S2829">_xlfn.IFS(E2829="not available","Not Rated", E2829&gt;=4.5,"Excellent", E2829&gt;4,"Very Good", E2829&gt;3,"Good", TRUE,"LOW")</f>
        <v>Good</v>
      </c>
    </row>
    <row r="2830" spans="1:19" x14ac:dyDescent="0.15">
      <c r="A2830" t="s">
        <v>4892</v>
      </c>
      <c r="B2830" t="str">
        <f>LOWER(TRIM(A2830))</f>
        <v>epic scanner 2024</v>
      </c>
      <c r="C2830" t="str">
        <f t="shared" si="88"/>
        <v>Epic Scanner 2024</v>
      </c>
      <c r="D2830" t="s">
        <v>49</v>
      </c>
      <c r="E2830" s="7">
        <v>3.4</v>
      </c>
      <c r="F2830">
        <v>27</v>
      </c>
      <c r="G2830" t="s">
        <v>1709</v>
      </c>
      <c r="H2830" s="3" t="s">
        <v>13786</v>
      </c>
      <c r="I2830" t="s">
        <v>19</v>
      </c>
      <c r="J2830" s="2">
        <v>0</v>
      </c>
      <c r="K2830" t="s">
        <v>26</v>
      </c>
      <c r="L2830" t="s">
        <v>92</v>
      </c>
      <c r="M2830" s="4">
        <v>45887</v>
      </c>
      <c r="N2830" s="5" t="s">
        <v>4893</v>
      </c>
      <c r="O2830" t="s">
        <v>28</v>
      </c>
      <c r="P2830" t="s">
        <v>23</v>
      </c>
      <c r="Q2830" t="s">
        <v>32</v>
      </c>
      <c r="R2830" t="str">
        <f t="shared" si="89"/>
        <v>Rated</v>
      </c>
      <c r="S2830" t="str" cm="1">
        <f t="array" ref="S2830">_xlfn.IFS(E2830="not available","Not Rated", E2830&gt;=4.5,"Excellent", E2830&gt;4,"Very Good", E2830&gt;3,"Good", TRUE,"LOW")</f>
        <v>Good</v>
      </c>
    </row>
    <row r="2831" spans="1:19" x14ac:dyDescent="0.15">
      <c r="A2831" t="s">
        <v>4894</v>
      </c>
      <c r="B2831" t="str">
        <f>LOWER(TRIM(A2831))</f>
        <v>learn 3d</v>
      </c>
      <c r="C2831" t="str">
        <f t="shared" si="88"/>
        <v>Learn 3D</v>
      </c>
      <c r="D2831" t="s">
        <v>73</v>
      </c>
      <c r="E2831" s="7">
        <v>3.9</v>
      </c>
      <c r="F2831">
        <v>27</v>
      </c>
      <c r="G2831" t="s">
        <v>13774</v>
      </c>
      <c r="H2831" s="3" t="s">
        <v>13786</v>
      </c>
      <c r="I2831" t="s">
        <v>19</v>
      </c>
      <c r="J2831" s="2">
        <v>0</v>
      </c>
      <c r="K2831" t="s">
        <v>62</v>
      </c>
      <c r="L2831" t="s">
        <v>302</v>
      </c>
      <c r="M2831" s="4">
        <v>46329</v>
      </c>
      <c r="N2831" s="5" t="s">
        <v>13775</v>
      </c>
      <c r="O2831" t="s">
        <v>22</v>
      </c>
      <c r="P2831" t="s">
        <v>23</v>
      </c>
      <c r="Q2831" t="s">
        <v>32</v>
      </c>
      <c r="R2831" t="str">
        <f t="shared" si="89"/>
        <v>Rated</v>
      </c>
      <c r="S2831" t="str" cm="1">
        <f t="array" ref="S2831">_xlfn.IFS(E2831="not available","Not Rated", E2831&gt;=4.5,"Excellent", E2831&gt;4,"Very Good", E2831&gt;3,"Good", TRUE,"LOW")</f>
        <v>Good</v>
      </c>
    </row>
    <row r="2832" spans="1:19" x14ac:dyDescent="0.15">
      <c r="A2832" t="s">
        <v>1430</v>
      </c>
      <c r="B2832" t="str">
        <f>LOWER(TRIM(A2832))</f>
        <v>smart connect</v>
      </c>
      <c r="C2832" t="str">
        <f t="shared" si="88"/>
        <v>Smart Connect</v>
      </c>
      <c r="D2832" t="s">
        <v>115</v>
      </c>
      <c r="E2832" s="7">
        <v>4.0999999999999996</v>
      </c>
      <c r="F2832">
        <v>27</v>
      </c>
      <c r="G2832" t="s">
        <v>4895</v>
      </c>
      <c r="H2832" s="3" t="s">
        <v>13786</v>
      </c>
      <c r="I2832" t="s">
        <v>19</v>
      </c>
      <c r="J2832" s="2">
        <v>0</v>
      </c>
      <c r="K2832" t="s">
        <v>26</v>
      </c>
      <c r="L2832" t="s">
        <v>116</v>
      </c>
      <c r="M2832" s="4">
        <v>45983</v>
      </c>
      <c r="N2832" s="5" t="s">
        <v>4896</v>
      </c>
      <c r="O2832" t="s">
        <v>53</v>
      </c>
      <c r="P2832" t="s">
        <v>23</v>
      </c>
      <c r="Q2832" t="s">
        <v>23</v>
      </c>
      <c r="R2832" t="str">
        <f t="shared" si="89"/>
        <v>Rated</v>
      </c>
      <c r="S2832" t="str" cm="1">
        <f t="array" ref="S2832">_xlfn.IFS(E2832="not available","Not Rated", E2832&gt;=4.5,"Excellent", E2832&gt;4,"Very Good", E2832&gt;3,"Good", TRUE,"LOW")</f>
        <v>Very Good</v>
      </c>
    </row>
    <row r="2833" spans="1:19" x14ac:dyDescent="0.15">
      <c r="A2833" t="s">
        <v>4897</v>
      </c>
      <c r="B2833" t="str">
        <f>LOWER(TRIM(A2833))</f>
        <v>epic connect app 2026</v>
      </c>
      <c r="C2833" t="str">
        <f t="shared" si="88"/>
        <v>Epic Connect App 2026</v>
      </c>
      <c r="D2833" t="s">
        <v>60</v>
      </c>
      <c r="E2833" s="7">
        <v>3.1</v>
      </c>
      <c r="F2833">
        <v>26</v>
      </c>
      <c r="G2833" t="s">
        <v>3023</v>
      </c>
      <c r="H2833" s="3" t="s">
        <v>13786</v>
      </c>
      <c r="I2833" t="s">
        <v>19</v>
      </c>
      <c r="J2833" s="2">
        <v>0</v>
      </c>
      <c r="K2833" t="s">
        <v>390</v>
      </c>
      <c r="L2833" t="s">
        <v>63</v>
      </c>
      <c r="M2833" s="4">
        <v>46208</v>
      </c>
      <c r="N2833" s="5" t="s">
        <v>4898</v>
      </c>
      <c r="O2833" t="s">
        <v>53</v>
      </c>
      <c r="P2833" t="s">
        <v>32</v>
      </c>
      <c r="Q2833" t="s">
        <v>32</v>
      </c>
      <c r="R2833" t="str">
        <f t="shared" si="89"/>
        <v>Rated</v>
      </c>
      <c r="S2833" t="str" cm="1">
        <f t="array" ref="S2833">_xlfn.IFS(E2833="not available","Not Rated", E2833&gt;=4.5,"Excellent", E2833&gt;4,"Very Good", E2833&gt;3,"Good", TRUE,"LOW")</f>
        <v>Good</v>
      </c>
    </row>
    <row r="2834" spans="1:19" x14ac:dyDescent="0.15">
      <c r="A2834" t="s">
        <v>1449</v>
      </c>
      <c r="B2834" t="str">
        <f>LOWER(TRIM(A2834))</f>
        <v>pay app</v>
      </c>
      <c r="C2834" t="str">
        <f t="shared" si="88"/>
        <v>Pay App</v>
      </c>
      <c r="D2834" t="s">
        <v>568</v>
      </c>
      <c r="E2834" s="7">
        <v>4</v>
      </c>
      <c r="F2834">
        <v>25</v>
      </c>
      <c r="G2834" t="s">
        <v>1368</v>
      </c>
      <c r="H2834" s="3" t="s">
        <v>13786</v>
      </c>
      <c r="I2834" t="s">
        <v>19</v>
      </c>
      <c r="J2834" s="2">
        <v>0</v>
      </c>
      <c r="K2834" t="s">
        <v>26</v>
      </c>
      <c r="L2834" t="s">
        <v>570</v>
      </c>
      <c r="M2834" s="4">
        <v>45945</v>
      </c>
      <c r="N2834" s="5" t="s">
        <v>4899</v>
      </c>
      <c r="O2834" t="s">
        <v>31</v>
      </c>
      <c r="P2834" t="s">
        <v>23</v>
      </c>
      <c r="Q2834" t="s">
        <v>23</v>
      </c>
      <c r="R2834" t="str">
        <f t="shared" si="89"/>
        <v>Rated</v>
      </c>
      <c r="S2834" t="str" cm="1">
        <f t="array" ref="S2834">_xlfn.IFS(E2834="not available","Not Rated", E2834&gt;=4.5,"Excellent", E2834&gt;4,"Very Good", E2834&gt;3,"Good", TRUE,"LOW")</f>
        <v>Good</v>
      </c>
    </row>
    <row r="2835" spans="1:19" x14ac:dyDescent="0.15">
      <c r="A2835" t="s">
        <v>1148</v>
      </c>
      <c r="B2835" t="str">
        <f>LOWER(TRIM(A2835))</f>
        <v>strike now</v>
      </c>
      <c r="C2835" t="str">
        <f t="shared" si="88"/>
        <v>Strike Now</v>
      </c>
      <c r="D2835" t="s">
        <v>16</v>
      </c>
      <c r="E2835" s="7">
        <v>3.2</v>
      </c>
      <c r="F2835">
        <v>25</v>
      </c>
      <c r="G2835" t="s">
        <v>1030</v>
      </c>
      <c r="H2835" s="3" t="s">
        <v>13786</v>
      </c>
      <c r="I2835" t="s">
        <v>19</v>
      </c>
      <c r="J2835" s="2">
        <v>0</v>
      </c>
      <c r="K2835" t="s">
        <v>26</v>
      </c>
      <c r="L2835" t="s">
        <v>200</v>
      </c>
      <c r="M2835" s="4">
        <v>45638</v>
      </c>
      <c r="N2835" s="5" t="s">
        <v>4900</v>
      </c>
      <c r="O2835" t="s">
        <v>53</v>
      </c>
      <c r="P2835" t="s">
        <v>23</v>
      </c>
      <c r="Q2835" t="s">
        <v>32</v>
      </c>
      <c r="R2835" t="str">
        <f t="shared" si="89"/>
        <v>Rated</v>
      </c>
      <c r="S2835" t="str" cm="1">
        <f t="array" ref="S2835">_xlfn.IFS(E2835="not available","Not Rated", E2835&gt;=4.5,"Excellent", E2835&gt;4,"Very Good", E2835&gt;3,"Good", TRUE,"LOW")</f>
        <v>Good</v>
      </c>
    </row>
    <row r="2836" spans="1:19" x14ac:dyDescent="0.15">
      <c r="A2836" t="s">
        <v>4901</v>
      </c>
      <c r="B2836" t="str">
        <f>LOWER(TRIM(A2836))</f>
        <v>browser 2026</v>
      </c>
      <c r="C2836" t="str">
        <f t="shared" si="88"/>
        <v>Browser 2026</v>
      </c>
      <c r="D2836" t="s">
        <v>240</v>
      </c>
      <c r="E2836" s="7">
        <v>4.9000000000000004</v>
      </c>
      <c r="F2836">
        <v>25</v>
      </c>
      <c r="G2836" t="s">
        <v>4397</v>
      </c>
      <c r="H2836" s="3" t="s">
        <v>13786</v>
      </c>
      <c r="I2836" t="s">
        <v>19</v>
      </c>
      <c r="J2836" s="2">
        <v>0</v>
      </c>
      <c r="K2836" t="s">
        <v>26</v>
      </c>
      <c r="L2836" t="s">
        <v>242</v>
      </c>
      <c r="M2836" s="4">
        <v>45944</v>
      </c>
      <c r="N2836" s="5" t="s">
        <v>4902</v>
      </c>
      <c r="O2836" t="s">
        <v>28</v>
      </c>
      <c r="P2836" t="s">
        <v>23</v>
      </c>
      <c r="Q2836" t="s">
        <v>23</v>
      </c>
      <c r="R2836" t="str">
        <f t="shared" si="89"/>
        <v>Rated</v>
      </c>
      <c r="S2836" t="str" cm="1">
        <f t="array" ref="S2836">_xlfn.IFS(E2836="not available","Not Rated", E2836&gt;=4.5,"Excellent", E2836&gt;4,"Very Good", E2836&gt;3,"Good", TRUE,"LOW")</f>
        <v>Excellent</v>
      </c>
    </row>
    <row r="2837" spans="1:19" x14ac:dyDescent="0.15">
      <c r="A2837" t="s">
        <v>162</v>
      </c>
      <c r="B2837" t="str">
        <f>LOWER(TRIM(A2837))</f>
        <v>connect</v>
      </c>
      <c r="C2837" t="str">
        <f t="shared" si="88"/>
        <v>Connect</v>
      </c>
      <c r="D2837" t="s">
        <v>34</v>
      </c>
      <c r="E2837" s="7">
        <v>4</v>
      </c>
      <c r="F2837">
        <v>25</v>
      </c>
      <c r="G2837" t="s">
        <v>4903</v>
      </c>
      <c r="H2837" s="3" t="s">
        <v>13786</v>
      </c>
      <c r="I2837" t="s">
        <v>19</v>
      </c>
      <c r="J2837" s="2">
        <v>0</v>
      </c>
      <c r="K2837" t="s">
        <v>20</v>
      </c>
      <c r="L2837" t="s">
        <v>37</v>
      </c>
      <c r="M2837" s="4">
        <v>46059</v>
      </c>
      <c r="N2837" s="5" t="s">
        <v>4904</v>
      </c>
      <c r="O2837" t="s">
        <v>28</v>
      </c>
      <c r="P2837" t="s">
        <v>23</v>
      </c>
      <c r="Q2837" t="s">
        <v>32</v>
      </c>
      <c r="R2837" t="str">
        <f t="shared" si="89"/>
        <v>Rated</v>
      </c>
      <c r="S2837" t="str" cm="1">
        <f t="array" ref="S2837">_xlfn.IFS(E2837="not available","Not Rated", E2837&gt;=4.5,"Excellent", E2837&gt;4,"Very Good", E2837&gt;3,"Good", TRUE,"LOW")</f>
        <v>Good</v>
      </c>
    </row>
    <row r="2838" spans="1:19" x14ac:dyDescent="0.15">
      <c r="A2838" t="s">
        <v>111</v>
      </c>
      <c r="B2838" t="str">
        <f>LOWER(TRIM(A2838))</f>
        <v>editor</v>
      </c>
      <c r="C2838" t="str">
        <f t="shared" si="88"/>
        <v>Editor</v>
      </c>
      <c r="D2838" t="s">
        <v>49</v>
      </c>
      <c r="E2838" s="7">
        <v>5</v>
      </c>
      <c r="F2838">
        <v>25</v>
      </c>
      <c r="G2838" t="s">
        <v>3931</v>
      </c>
      <c r="H2838" s="3" t="s">
        <v>13786</v>
      </c>
      <c r="I2838" t="s">
        <v>19</v>
      </c>
      <c r="J2838" s="2">
        <v>0</v>
      </c>
      <c r="K2838" t="s">
        <v>26</v>
      </c>
      <c r="L2838" t="s">
        <v>92</v>
      </c>
      <c r="M2838" s="4">
        <v>46113</v>
      </c>
      <c r="N2838" s="5" t="s">
        <v>4905</v>
      </c>
      <c r="O2838" t="s">
        <v>44</v>
      </c>
      <c r="P2838" t="s">
        <v>23</v>
      </c>
      <c r="Q2838" t="s">
        <v>32</v>
      </c>
      <c r="R2838" t="str">
        <f t="shared" si="89"/>
        <v>Rated</v>
      </c>
      <c r="S2838" t="str" cm="1">
        <f t="array" ref="S2838">_xlfn.IFS(E2838="not available","Not Rated", E2838&gt;=4.5,"Excellent", E2838&gt;4,"Very Good", E2838&gt;3,"Good", TRUE,"LOW")</f>
        <v>Excellent</v>
      </c>
    </row>
    <row r="2839" spans="1:19" x14ac:dyDescent="0.15">
      <c r="A2839" t="s">
        <v>154</v>
      </c>
      <c r="B2839" t="str">
        <f>LOWER(TRIM(A2839))</f>
        <v>tracker</v>
      </c>
      <c r="C2839" t="str">
        <f t="shared" si="88"/>
        <v>Tracker</v>
      </c>
      <c r="D2839" t="s">
        <v>49</v>
      </c>
      <c r="E2839" s="7">
        <v>4.5</v>
      </c>
      <c r="F2839">
        <v>25</v>
      </c>
      <c r="G2839" t="s">
        <v>1662</v>
      </c>
      <c r="H2839" s="3" t="s">
        <v>13786</v>
      </c>
      <c r="I2839" t="s">
        <v>19</v>
      </c>
      <c r="J2839" s="2">
        <v>0</v>
      </c>
      <c r="K2839" t="s">
        <v>26</v>
      </c>
      <c r="L2839" t="s">
        <v>92</v>
      </c>
      <c r="M2839" s="4">
        <v>45093</v>
      </c>
      <c r="N2839" s="5" t="s">
        <v>4906</v>
      </c>
      <c r="O2839" t="s">
        <v>28</v>
      </c>
      <c r="P2839" t="s">
        <v>23</v>
      </c>
      <c r="Q2839" t="s">
        <v>23</v>
      </c>
      <c r="R2839" t="str">
        <f t="shared" si="89"/>
        <v>Rated</v>
      </c>
      <c r="S2839" t="str" cm="1">
        <f t="array" ref="S2839">_xlfn.IFS(E2839="not available","Not Rated", E2839&gt;=4.5,"Excellent", E2839&gt;4,"Very Good", E2839&gt;3,"Good", TRUE,"LOW")</f>
        <v>Excellent</v>
      </c>
    </row>
    <row r="2840" spans="1:19" x14ac:dyDescent="0.15">
      <c r="A2840" t="s">
        <v>1430</v>
      </c>
      <c r="B2840" t="str">
        <f>LOWER(TRIM(A2840))</f>
        <v>smart connect</v>
      </c>
      <c r="C2840" t="str">
        <f t="shared" si="88"/>
        <v>Smart Connect</v>
      </c>
      <c r="D2840" t="s">
        <v>49</v>
      </c>
      <c r="E2840" s="7">
        <v>5</v>
      </c>
      <c r="F2840">
        <v>49</v>
      </c>
      <c r="G2840" t="s">
        <v>1313</v>
      </c>
      <c r="H2840" s="3" t="s">
        <v>13787</v>
      </c>
      <c r="I2840" t="s">
        <v>19</v>
      </c>
      <c r="J2840" s="2">
        <v>0</v>
      </c>
      <c r="K2840" t="s">
        <v>62</v>
      </c>
      <c r="L2840" t="s">
        <v>51</v>
      </c>
      <c r="M2840" s="4">
        <v>46027</v>
      </c>
      <c r="N2840" s="5" t="s">
        <v>4908</v>
      </c>
      <c r="O2840" t="s">
        <v>31</v>
      </c>
      <c r="P2840" t="s">
        <v>32</v>
      </c>
      <c r="Q2840" t="s">
        <v>32</v>
      </c>
      <c r="R2840" t="str">
        <f t="shared" si="89"/>
        <v>Rated</v>
      </c>
      <c r="S2840" t="str" cm="1">
        <f t="array" ref="S2840">_xlfn.IFS(E2840="not available","Not Rated", E2840&gt;=4.5,"Excellent", E2840&gt;4,"Very Good", E2840&gt;3,"Good", TRUE,"LOW")</f>
        <v>Excellent</v>
      </c>
    </row>
    <row r="2841" spans="1:19" x14ac:dyDescent="0.15">
      <c r="A2841" t="s">
        <v>162</v>
      </c>
      <c r="B2841" t="str">
        <f>LOWER(TRIM(A2841))</f>
        <v>connect</v>
      </c>
      <c r="C2841" t="str">
        <f t="shared" si="88"/>
        <v>Connect</v>
      </c>
      <c r="D2841" t="s">
        <v>49</v>
      </c>
      <c r="E2841" s="7">
        <v>4.3</v>
      </c>
      <c r="F2841">
        <v>49</v>
      </c>
      <c r="G2841" t="s">
        <v>384</v>
      </c>
      <c r="H2841" s="3" t="s">
        <v>13787</v>
      </c>
      <c r="I2841" t="s">
        <v>19</v>
      </c>
      <c r="J2841" s="2">
        <v>0</v>
      </c>
      <c r="K2841" t="s">
        <v>26</v>
      </c>
      <c r="L2841" t="s">
        <v>92</v>
      </c>
      <c r="M2841" s="4">
        <v>46192</v>
      </c>
      <c r="N2841" s="5" t="s">
        <v>4909</v>
      </c>
      <c r="O2841" t="s">
        <v>28</v>
      </c>
      <c r="P2841" t="s">
        <v>23</v>
      </c>
      <c r="Q2841" t="s">
        <v>32</v>
      </c>
      <c r="R2841" t="str">
        <f t="shared" si="89"/>
        <v>Rated</v>
      </c>
      <c r="S2841" t="str" cm="1">
        <f t="array" ref="S2841">_xlfn.IFS(E2841="not available","Not Rated", E2841&gt;=4.5,"Excellent", E2841&gt;4,"Very Good", E2841&gt;3,"Good", TRUE,"LOW")</f>
        <v>Very Good</v>
      </c>
    </row>
    <row r="2842" spans="1:19" x14ac:dyDescent="0.15">
      <c r="A2842" t="s">
        <v>1918</v>
      </c>
      <c r="B2842" t="str">
        <f>LOWER(TRIM(A2842))</f>
        <v>maker pro</v>
      </c>
      <c r="C2842" t="str">
        <f t="shared" si="88"/>
        <v>Maker Pro</v>
      </c>
      <c r="D2842" t="s">
        <v>66</v>
      </c>
      <c r="E2842" s="7">
        <v>4.4000000000000004</v>
      </c>
      <c r="F2842">
        <v>49</v>
      </c>
      <c r="G2842" t="s">
        <v>1718</v>
      </c>
      <c r="H2842" s="3" t="s">
        <v>13787</v>
      </c>
      <c r="I2842" t="s">
        <v>19</v>
      </c>
      <c r="J2842" s="2">
        <v>0</v>
      </c>
      <c r="K2842" t="s">
        <v>26</v>
      </c>
      <c r="L2842" t="s">
        <v>70</v>
      </c>
      <c r="M2842" s="4">
        <v>46041</v>
      </c>
      <c r="N2842" s="5" t="s">
        <v>4910</v>
      </c>
      <c r="O2842" t="s">
        <v>28</v>
      </c>
      <c r="P2842" t="s">
        <v>23</v>
      </c>
      <c r="Q2842" t="s">
        <v>32</v>
      </c>
      <c r="R2842" t="str">
        <f t="shared" si="89"/>
        <v>Rated</v>
      </c>
      <c r="S2842" t="str" cm="1">
        <f t="array" ref="S2842">_xlfn.IFS(E2842="not available","Not Rated", E2842&gt;=4.5,"Excellent", E2842&gt;4,"Very Good", E2842&gt;3,"Good", TRUE,"LOW")</f>
        <v>Very Good</v>
      </c>
    </row>
    <row r="2843" spans="1:19" x14ac:dyDescent="0.15">
      <c r="A2843" t="s">
        <v>332</v>
      </c>
      <c r="B2843" t="str">
        <f>LOWER(TRIM(A2843))</f>
        <v>pay</v>
      </c>
      <c r="C2843" t="str">
        <f t="shared" si="88"/>
        <v>Pay</v>
      </c>
      <c r="D2843" t="s">
        <v>270</v>
      </c>
      <c r="E2843" s="7">
        <v>3.8</v>
      </c>
      <c r="F2843">
        <v>49</v>
      </c>
      <c r="G2843" t="s">
        <v>700</v>
      </c>
      <c r="H2843" s="3" t="s">
        <v>13787</v>
      </c>
      <c r="I2843" t="s">
        <v>19</v>
      </c>
      <c r="J2843" s="2">
        <v>0</v>
      </c>
      <c r="K2843" t="s">
        <v>20</v>
      </c>
      <c r="L2843" t="s">
        <v>829</v>
      </c>
      <c r="M2843" s="4">
        <v>45748</v>
      </c>
      <c r="N2843" s="5" t="s">
        <v>4911</v>
      </c>
      <c r="O2843" t="s">
        <v>28</v>
      </c>
      <c r="P2843" t="s">
        <v>23</v>
      </c>
      <c r="Q2843" t="s">
        <v>23</v>
      </c>
      <c r="R2843" t="str">
        <f t="shared" si="89"/>
        <v>Rated</v>
      </c>
      <c r="S2843" t="str" cm="1">
        <f t="array" ref="S2843">_xlfn.IFS(E2843="not available","Not Rated", E2843&gt;=4.5,"Excellent", E2843&gt;4,"Very Good", E2843&gt;3,"Good", TRUE,"LOW")</f>
        <v>Good</v>
      </c>
    </row>
    <row r="2844" spans="1:19" x14ac:dyDescent="0.15">
      <c r="A2844" t="s">
        <v>284</v>
      </c>
      <c r="B2844" t="str">
        <f>LOWER(TRIM(A2844))</f>
        <v>dash</v>
      </c>
      <c r="C2844" t="str">
        <f t="shared" si="88"/>
        <v>Dash</v>
      </c>
      <c r="D2844" t="s">
        <v>406</v>
      </c>
      <c r="E2844" s="7">
        <v>3.3</v>
      </c>
      <c r="F2844">
        <v>49</v>
      </c>
      <c r="G2844" t="s">
        <v>4912</v>
      </c>
      <c r="H2844" s="3" t="s">
        <v>13787</v>
      </c>
      <c r="I2844" t="s">
        <v>19</v>
      </c>
      <c r="J2844" s="2">
        <v>0</v>
      </c>
      <c r="K2844" t="s">
        <v>26</v>
      </c>
      <c r="L2844" t="s">
        <v>631</v>
      </c>
      <c r="M2844" s="4">
        <v>46078</v>
      </c>
      <c r="N2844" s="5" t="s">
        <v>660</v>
      </c>
      <c r="O2844" t="s">
        <v>53</v>
      </c>
      <c r="P2844" t="s">
        <v>32</v>
      </c>
      <c r="Q2844" t="s">
        <v>23</v>
      </c>
      <c r="R2844" t="str">
        <f t="shared" si="89"/>
        <v>Rated</v>
      </c>
      <c r="S2844" t="str" cm="1">
        <f t="array" ref="S2844">_xlfn.IFS(E2844="not available","Not Rated", E2844&gt;=4.5,"Excellent", E2844&gt;4,"Very Good", E2844&gt;3,"Good", TRUE,"LOW")</f>
        <v>Good</v>
      </c>
    </row>
    <row r="2845" spans="1:19" x14ac:dyDescent="0.15">
      <c r="A2845" t="s">
        <v>2297</v>
      </c>
      <c r="B2845" t="str">
        <f>LOWER(TRIM(A2845))</f>
        <v>drive premium</v>
      </c>
      <c r="C2845" t="str">
        <f t="shared" si="88"/>
        <v>Drive Premium</v>
      </c>
      <c r="D2845" t="s">
        <v>16</v>
      </c>
      <c r="E2845" s="7">
        <v>4.4000000000000004</v>
      </c>
      <c r="F2845">
        <v>49</v>
      </c>
      <c r="G2845" t="s">
        <v>4913</v>
      </c>
      <c r="H2845" s="3" t="s">
        <v>13787</v>
      </c>
      <c r="I2845" t="s">
        <v>30</v>
      </c>
      <c r="J2845" s="2">
        <v>2.99</v>
      </c>
      <c r="K2845" t="s">
        <v>26</v>
      </c>
      <c r="L2845" t="s">
        <v>21</v>
      </c>
      <c r="M2845" s="4">
        <v>45863</v>
      </c>
      <c r="N2845" s="5" t="s">
        <v>4914</v>
      </c>
      <c r="O2845" t="s">
        <v>188</v>
      </c>
      <c r="P2845" t="s">
        <v>32</v>
      </c>
      <c r="Q2845" t="s">
        <v>32</v>
      </c>
      <c r="R2845" t="str">
        <f t="shared" si="89"/>
        <v>Rated</v>
      </c>
      <c r="S2845" t="str" cm="1">
        <f t="array" ref="S2845">_xlfn.IFS(E2845="not available","Not Rated", E2845&gt;=4.5,"Excellent", E2845&gt;4,"Very Good", E2845&gt;3,"Good", TRUE,"LOW")</f>
        <v>Very Good</v>
      </c>
    </row>
    <row r="2846" spans="1:19" x14ac:dyDescent="0.15">
      <c r="A2846" t="s">
        <v>1547</v>
      </c>
      <c r="B2846" t="str">
        <f>LOWER(TRIM(A2846))</f>
        <v>planner ai</v>
      </c>
      <c r="C2846" t="str">
        <f t="shared" si="88"/>
        <v>Planner Ai</v>
      </c>
      <c r="D2846" t="s">
        <v>194</v>
      </c>
      <c r="E2846" s="7">
        <v>3.4</v>
      </c>
      <c r="F2846">
        <v>49</v>
      </c>
      <c r="G2846" t="s">
        <v>4583</v>
      </c>
      <c r="H2846" s="3" t="s">
        <v>13787</v>
      </c>
      <c r="I2846" t="s">
        <v>19</v>
      </c>
      <c r="J2846" s="2">
        <v>0</v>
      </c>
      <c r="K2846" t="s">
        <v>26</v>
      </c>
      <c r="L2846" t="s">
        <v>453</v>
      </c>
      <c r="M2846" s="4">
        <v>45343</v>
      </c>
      <c r="N2846" s="5" t="s">
        <v>4915</v>
      </c>
      <c r="O2846" t="s">
        <v>131</v>
      </c>
      <c r="P2846" t="s">
        <v>23</v>
      </c>
      <c r="Q2846" t="s">
        <v>23</v>
      </c>
      <c r="R2846" t="str">
        <f t="shared" si="89"/>
        <v>Rated</v>
      </c>
      <c r="S2846" t="str" cm="1">
        <f t="array" ref="S2846">_xlfn.IFS(E2846="not available","Not Rated", E2846&gt;=4.5,"Excellent", E2846&gt;4,"Very Good", E2846&gt;3,"Good", TRUE,"LOW")</f>
        <v>Good</v>
      </c>
    </row>
    <row r="2847" spans="1:19" x14ac:dyDescent="0.15">
      <c r="A2847" t="s">
        <v>45</v>
      </c>
      <c r="B2847" t="str">
        <f>LOWER(TRIM(A2847))</f>
        <v>planner</v>
      </c>
      <c r="C2847" t="str">
        <f t="shared" si="88"/>
        <v>Planner</v>
      </c>
      <c r="D2847" t="s">
        <v>417</v>
      </c>
      <c r="E2847" s="7">
        <v>4.4000000000000004</v>
      </c>
      <c r="F2847">
        <v>49</v>
      </c>
      <c r="G2847" t="s">
        <v>608</v>
      </c>
      <c r="H2847" s="3" t="s">
        <v>13787</v>
      </c>
      <c r="I2847" t="s">
        <v>19</v>
      </c>
      <c r="J2847" s="2">
        <v>0</v>
      </c>
      <c r="K2847" t="s">
        <v>26</v>
      </c>
      <c r="L2847" t="s">
        <v>419</v>
      </c>
      <c r="M2847" s="4">
        <v>46068</v>
      </c>
      <c r="N2847" s="5" t="s">
        <v>4916</v>
      </c>
      <c r="O2847" t="s">
        <v>31</v>
      </c>
      <c r="P2847" t="s">
        <v>23</v>
      </c>
      <c r="Q2847" t="s">
        <v>23</v>
      </c>
      <c r="R2847" t="str">
        <f t="shared" si="89"/>
        <v>Rated</v>
      </c>
      <c r="S2847" t="str" cm="1">
        <f t="array" ref="S2847">_xlfn.IFS(E2847="not available","Not Rated", E2847&gt;=4.5,"Excellent", E2847&gt;4,"Very Good", E2847&gt;3,"Good", TRUE,"LOW")</f>
        <v>Very Good</v>
      </c>
    </row>
    <row r="2848" spans="1:19" x14ac:dyDescent="0.15">
      <c r="A2848" t="s">
        <v>4917</v>
      </c>
      <c r="B2848" t="str">
        <f>LOWER(TRIM(A2848))</f>
        <v>quick vpn</v>
      </c>
      <c r="C2848" t="str">
        <f t="shared" si="88"/>
        <v>Quick Vpn</v>
      </c>
      <c r="D2848" t="s">
        <v>379</v>
      </c>
      <c r="E2848" s="7">
        <v>3.8</v>
      </c>
      <c r="F2848">
        <v>49</v>
      </c>
      <c r="G2848" t="s">
        <v>2239</v>
      </c>
      <c r="H2848" s="3" t="s">
        <v>13787</v>
      </c>
      <c r="I2848" t="s">
        <v>19</v>
      </c>
      <c r="J2848" s="2">
        <v>0</v>
      </c>
      <c r="K2848" t="s">
        <v>26</v>
      </c>
      <c r="L2848" t="s">
        <v>381</v>
      </c>
      <c r="M2848" s="4">
        <v>45921</v>
      </c>
      <c r="N2848" s="5" t="s">
        <v>4918</v>
      </c>
      <c r="O2848" t="s">
        <v>31</v>
      </c>
      <c r="P2848" t="s">
        <v>23</v>
      </c>
      <c r="Q2848" t="s">
        <v>23</v>
      </c>
      <c r="R2848" t="str">
        <f t="shared" si="89"/>
        <v>Rated</v>
      </c>
      <c r="S2848" t="str" cm="1">
        <f t="array" ref="S2848">_xlfn.IFS(E2848="not available","Not Rated", E2848&gt;=4.5,"Excellent", E2848&gt;4,"Very Good", E2848&gt;3,"Good", TRUE,"LOW")</f>
        <v>Good</v>
      </c>
    </row>
    <row r="2849" spans="1:19" x14ac:dyDescent="0.15">
      <c r="A2849" t="s">
        <v>2929</v>
      </c>
      <c r="B2849" t="str">
        <f>LOWER(TRIM(A2849))</f>
        <v>lite player</v>
      </c>
      <c r="C2849" t="str">
        <f t="shared" si="88"/>
        <v>Lite Player</v>
      </c>
      <c r="D2849" t="s">
        <v>16</v>
      </c>
      <c r="E2849" s="7">
        <v>3.4</v>
      </c>
      <c r="F2849">
        <v>49</v>
      </c>
      <c r="G2849" t="s">
        <v>13774</v>
      </c>
      <c r="H2849" s="3" t="s">
        <v>13787</v>
      </c>
      <c r="I2849" t="s">
        <v>19</v>
      </c>
      <c r="J2849" s="2">
        <v>0</v>
      </c>
      <c r="K2849" t="s">
        <v>26</v>
      </c>
      <c r="L2849" t="s">
        <v>200</v>
      </c>
      <c r="M2849" s="4">
        <v>46362</v>
      </c>
      <c r="N2849" s="5" t="s">
        <v>13775</v>
      </c>
      <c r="O2849" t="s">
        <v>28</v>
      </c>
      <c r="P2849" t="s">
        <v>23</v>
      </c>
      <c r="Q2849" t="s">
        <v>23</v>
      </c>
      <c r="R2849" t="str">
        <f t="shared" si="89"/>
        <v>Rated</v>
      </c>
      <c r="S2849" t="str" cm="1">
        <f t="array" ref="S2849">_xlfn.IFS(E2849="not available","Not Rated", E2849&gt;=4.5,"Excellent", E2849&gt;4,"Very Good", E2849&gt;3,"Good", TRUE,"LOW")</f>
        <v>Good</v>
      </c>
    </row>
    <row r="2850" spans="1:19" x14ac:dyDescent="0.15">
      <c r="A2850" t="s">
        <v>4919</v>
      </c>
      <c r="B2850" t="str">
        <f>LOWER(TRIM(A2850))</f>
        <v>ultra fit online</v>
      </c>
      <c r="C2850" t="str">
        <f t="shared" si="88"/>
        <v>Ultra Fit Online</v>
      </c>
      <c r="D2850" t="s">
        <v>16</v>
      </c>
      <c r="E2850" s="7">
        <v>4.7</v>
      </c>
      <c r="F2850">
        <v>49</v>
      </c>
      <c r="G2850" t="s">
        <v>2817</v>
      </c>
      <c r="H2850" s="3" t="s">
        <v>13787</v>
      </c>
      <c r="I2850" t="s">
        <v>19</v>
      </c>
      <c r="J2850" s="2">
        <v>0</v>
      </c>
      <c r="K2850" t="s">
        <v>26</v>
      </c>
      <c r="L2850" t="s">
        <v>21</v>
      </c>
      <c r="M2850" s="4">
        <v>45907</v>
      </c>
      <c r="N2850" s="5" t="s">
        <v>4920</v>
      </c>
      <c r="O2850" t="s">
        <v>28</v>
      </c>
      <c r="P2850" t="s">
        <v>23</v>
      </c>
      <c r="Q2850" t="s">
        <v>23</v>
      </c>
      <c r="R2850" t="str">
        <f t="shared" si="89"/>
        <v>Rated</v>
      </c>
      <c r="S2850" t="str" cm="1">
        <f t="array" ref="S2850">_xlfn.IFS(E2850="not available","Not Rated", E2850&gt;=4.5,"Excellent", E2850&gt;4,"Very Good", E2850&gt;3,"Good", TRUE,"LOW")</f>
        <v>Excellent</v>
      </c>
    </row>
    <row r="2851" spans="1:19" x14ac:dyDescent="0.15">
      <c r="A2851" t="s">
        <v>4921</v>
      </c>
      <c r="B2851" t="str">
        <f>LOWER(TRIM(A2851))</f>
        <v>learn premium</v>
      </c>
      <c r="C2851" t="str">
        <f t="shared" si="88"/>
        <v>Learn Premium</v>
      </c>
      <c r="D2851" t="s">
        <v>60</v>
      </c>
      <c r="E2851" s="7">
        <v>3.4</v>
      </c>
      <c r="F2851">
        <v>49</v>
      </c>
      <c r="G2851" t="s">
        <v>3137</v>
      </c>
      <c r="H2851" s="3" t="s">
        <v>13787</v>
      </c>
      <c r="I2851" t="s">
        <v>19</v>
      </c>
      <c r="J2851" s="2">
        <v>0</v>
      </c>
      <c r="K2851" t="s">
        <v>20</v>
      </c>
      <c r="L2851" t="s">
        <v>280</v>
      </c>
      <c r="M2851" s="4">
        <v>45887</v>
      </c>
      <c r="N2851" s="5" t="s">
        <v>4922</v>
      </c>
      <c r="O2851" t="s">
        <v>28</v>
      </c>
      <c r="P2851" t="s">
        <v>32</v>
      </c>
      <c r="Q2851" t="s">
        <v>23</v>
      </c>
      <c r="R2851" t="str">
        <f t="shared" si="89"/>
        <v>Rated</v>
      </c>
      <c r="S2851" t="str" cm="1">
        <f t="array" ref="S2851">_xlfn.IFS(E2851="not available","Not Rated", E2851&gt;=4.5,"Excellent", E2851&gt;4,"Very Good", E2851&gt;3,"Good", TRUE,"LOW")</f>
        <v>Good</v>
      </c>
    </row>
    <row r="2852" spans="1:19" x14ac:dyDescent="0.15">
      <c r="A2852" t="s">
        <v>154</v>
      </c>
      <c r="B2852" t="str">
        <f>LOWER(TRIM(A2852))</f>
        <v>tracker</v>
      </c>
      <c r="C2852" t="str">
        <f t="shared" si="88"/>
        <v>Tracker</v>
      </c>
      <c r="D2852" t="s">
        <v>498</v>
      </c>
      <c r="E2852" s="7">
        <v>4.0999999999999996</v>
      </c>
      <c r="F2852">
        <v>49</v>
      </c>
      <c r="G2852" t="s">
        <v>4923</v>
      </c>
      <c r="H2852" s="3" t="s">
        <v>13787</v>
      </c>
      <c r="I2852" t="s">
        <v>19</v>
      </c>
      <c r="J2852" s="2">
        <v>0</v>
      </c>
      <c r="K2852" t="s">
        <v>69</v>
      </c>
      <c r="L2852" t="s">
        <v>500</v>
      </c>
      <c r="M2852" s="4">
        <v>45879</v>
      </c>
      <c r="N2852" s="5" t="s">
        <v>4924</v>
      </c>
      <c r="O2852" t="s">
        <v>22</v>
      </c>
      <c r="P2852" t="s">
        <v>23</v>
      </c>
      <c r="Q2852" t="s">
        <v>32</v>
      </c>
      <c r="R2852" t="str">
        <f t="shared" si="89"/>
        <v>Rated</v>
      </c>
      <c r="S2852" t="str" cm="1">
        <f t="array" ref="S2852">_xlfn.IFS(E2852="not available","Not Rated", E2852&gt;=4.5,"Excellent", E2852&gt;4,"Very Good", E2852&gt;3,"Good", TRUE,"LOW")</f>
        <v>Very Good</v>
      </c>
    </row>
    <row r="2853" spans="1:19" x14ac:dyDescent="0.15">
      <c r="A2853" t="s">
        <v>4925</v>
      </c>
      <c r="B2853" t="str">
        <f>LOWER(TRIM(A2853))</f>
        <v>epic connect premium</v>
      </c>
      <c r="C2853" t="str">
        <f t="shared" si="88"/>
        <v>Epic Connect Premium</v>
      </c>
      <c r="D2853" t="s">
        <v>16</v>
      </c>
      <c r="E2853" s="7">
        <v>4.2</v>
      </c>
      <c r="F2853">
        <v>49</v>
      </c>
      <c r="G2853" t="s">
        <v>2375</v>
      </c>
      <c r="H2853" s="3" t="s">
        <v>13787</v>
      </c>
      <c r="I2853" t="s">
        <v>19</v>
      </c>
      <c r="J2853" s="2">
        <v>0</v>
      </c>
      <c r="K2853" t="s">
        <v>26</v>
      </c>
      <c r="L2853" t="s">
        <v>21</v>
      </c>
      <c r="M2853" s="4">
        <v>45440</v>
      </c>
      <c r="N2853" s="5" t="s">
        <v>4926</v>
      </c>
      <c r="O2853" t="s">
        <v>131</v>
      </c>
      <c r="P2853" t="s">
        <v>23</v>
      </c>
      <c r="Q2853" t="s">
        <v>23</v>
      </c>
      <c r="R2853" t="str">
        <f t="shared" si="89"/>
        <v>Rated</v>
      </c>
      <c r="S2853" t="str" cm="1">
        <f t="array" ref="S2853">_xlfn.IFS(E2853="not available","Not Rated", E2853&gt;=4.5,"Excellent", E2853&gt;4,"Very Good", E2853&gt;3,"Good", TRUE,"LOW")</f>
        <v>Very Good</v>
      </c>
    </row>
    <row r="2854" spans="1:19" x14ac:dyDescent="0.15">
      <c r="A2854" t="s">
        <v>1843</v>
      </c>
      <c r="B2854" t="str">
        <f>LOWER(TRIM(A2854))</f>
        <v>vpn 3d</v>
      </c>
      <c r="C2854" t="str">
        <f t="shared" si="88"/>
        <v>Vpn 3D</v>
      </c>
      <c r="D2854" t="s">
        <v>16</v>
      </c>
      <c r="E2854" s="7">
        <v>3.1</v>
      </c>
      <c r="F2854">
        <v>49</v>
      </c>
      <c r="G2854" t="s">
        <v>1677</v>
      </c>
      <c r="H2854" s="3" t="s">
        <v>13787</v>
      </c>
      <c r="I2854" t="s">
        <v>19</v>
      </c>
      <c r="J2854" s="2">
        <v>0</v>
      </c>
      <c r="K2854" t="s">
        <v>26</v>
      </c>
      <c r="L2854" t="s">
        <v>21</v>
      </c>
      <c r="M2854" s="4">
        <v>45097</v>
      </c>
      <c r="N2854" s="5" t="s">
        <v>4927</v>
      </c>
      <c r="O2854" t="s">
        <v>31</v>
      </c>
      <c r="P2854" t="s">
        <v>23</v>
      </c>
      <c r="Q2854" t="s">
        <v>23</v>
      </c>
      <c r="R2854" t="str">
        <f t="shared" si="89"/>
        <v>Rated</v>
      </c>
      <c r="S2854" t="str" cm="1">
        <f t="array" ref="S2854">_xlfn.IFS(E2854="not available","Not Rated", E2854&gt;=4.5,"Excellent", E2854&gt;4,"Very Good", E2854&gt;3,"Good", TRUE,"LOW")</f>
        <v>Good</v>
      </c>
    </row>
    <row r="2855" spans="1:19" x14ac:dyDescent="0.15">
      <c r="A2855" t="s">
        <v>244</v>
      </c>
      <c r="B2855" t="str">
        <f>LOWER(TRIM(A2855))</f>
        <v>editor 3d</v>
      </c>
      <c r="C2855" t="str">
        <f t="shared" si="88"/>
        <v>Editor 3D</v>
      </c>
      <c r="D2855" t="s">
        <v>73</v>
      </c>
      <c r="E2855" s="7">
        <v>4.3</v>
      </c>
      <c r="F2855">
        <v>49</v>
      </c>
      <c r="G2855" t="s">
        <v>13774</v>
      </c>
      <c r="H2855" s="3" t="s">
        <v>13787</v>
      </c>
      <c r="I2855" t="s">
        <v>19</v>
      </c>
      <c r="J2855" s="2">
        <v>0</v>
      </c>
      <c r="K2855" t="s">
        <v>26</v>
      </c>
      <c r="L2855" t="s">
        <v>336</v>
      </c>
      <c r="M2855" s="4">
        <v>46115</v>
      </c>
      <c r="N2855" s="5" t="s">
        <v>13775</v>
      </c>
      <c r="O2855" t="s">
        <v>17</v>
      </c>
      <c r="P2855" t="s">
        <v>23</v>
      </c>
      <c r="Q2855" t="s">
        <v>23</v>
      </c>
      <c r="R2855" t="str">
        <f t="shared" si="89"/>
        <v>Rated</v>
      </c>
      <c r="S2855" t="str" cm="1">
        <f t="array" ref="S2855">_xlfn.IFS(E2855="not available","Not Rated", E2855&gt;=4.5,"Excellent", E2855&gt;4,"Very Good", E2855&gt;3,"Good", TRUE,"LOW")</f>
        <v>Very Good</v>
      </c>
    </row>
    <row r="2856" spans="1:19" x14ac:dyDescent="0.15">
      <c r="A2856" t="s">
        <v>4106</v>
      </c>
      <c r="B2856" t="str">
        <f>LOWER(TRIM(A2856))</f>
        <v>daily strike</v>
      </c>
      <c r="C2856" t="str">
        <f t="shared" si="88"/>
        <v>Daily Strike</v>
      </c>
      <c r="D2856" t="s">
        <v>406</v>
      </c>
      <c r="E2856" s="7">
        <v>2.6</v>
      </c>
      <c r="F2856">
        <v>49</v>
      </c>
      <c r="G2856" t="s">
        <v>13774</v>
      </c>
      <c r="H2856" s="3" t="s">
        <v>13787</v>
      </c>
      <c r="I2856" t="s">
        <v>19</v>
      </c>
      <c r="J2856" s="2">
        <v>0</v>
      </c>
      <c r="K2856" t="s">
        <v>26</v>
      </c>
      <c r="L2856" t="s">
        <v>408</v>
      </c>
      <c r="M2856" s="4">
        <v>45481</v>
      </c>
      <c r="N2856" s="5" t="s">
        <v>13775</v>
      </c>
      <c r="O2856" t="s">
        <v>53</v>
      </c>
      <c r="P2856" t="s">
        <v>32</v>
      </c>
      <c r="Q2856" t="s">
        <v>32</v>
      </c>
      <c r="R2856" t="str">
        <f t="shared" si="89"/>
        <v>Rated</v>
      </c>
      <c r="S2856" t="str" cm="1">
        <f t="array" ref="S2856">_xlfn.IFS(E2856="not available","Not Rated", E2856&gt;=4.5,"Excellent", E2856&gt;4,"Very Good", E2856&gt;3,"Good", TRUE,"LOW")</f>
        <v>LOW</v>
      </c>
    </row>
    <row r="2857" spans="1:19" x14ac:dyDescent="0.15">
      <c r="A2857" t="s">
        <v>335</v>
      </c>
      <c r="B2857" t="str">
        <f>LOWER(TRIM(A2857))</f>
        <v>chat</v>
      </c>
      <c r="C2857" t="str">
        <f t="shared" si="88"/>
        <v>Chat</v>
      </c>
      <c r="D2857" t="s">
        <v>482</v>
      </c>
      <c r="E2857" s="7">
        <v>3.7</v>
      </c>
      <c r="F2857">
        <v>49</v>
      </c>
      <c r="G2857" t="s">
        <v>4928</v>
      </c>
      <c r="H2857" s="3" t="s">
        <v>13787</v>
      </c>
      <c r="I2857" t="s">
        <v>19</v>
      </c>
      <c r="J2857" s="2">
        <v>0</v>
      </c>
      <c r="K2857" t="s">
        <v>20</v>
      </c>
      <c r="L2857" t="s">
        <v>678</v>
      </c>
      <c r="M2857" s="4">
        <v>45829</v>
      </c>
      <c r="N2857" s="5" t="s">
        <v>4929</v>
      </c>
      <c r="O2857" t="s">
        <v>44</v>
      </c>
      <c r="P2857" t="s">
        <v>32</v>
      </c>
      <c r="Q2857" t="s">
        <v>23</v>
      </c>
      <c r="R2857" t="str">
        <f t="shared" si="89"/>
        <v>Rated</v>
      </c>
      <c r="S2857" t="str" cm="1">
        <f t="array" ref="S2857">_xlfn.IFS(E2857="not available","Not Rated", E2857&gt;=4.5,"Excellent", E2857&gt;4,"Very Good", E2857&gt;3,"Good", TRUE,"LOW")</f>
        <v>Good</v>
      </c>
    </row>
    <row r="2858" spans="1:19" x14ac:dyDescent="0.15">
      <c r="A2858" t="s">
        <v>3294</v>
      </c>
      <c r="B2858" t="str">
        <f>LOWER(TRIM(A2858))</f>
        <v>meta wallet</v>
      </c>
      <c r="C2858" t="str">
        <f t="shared" si="88"/>
        <v>Meta Wallet</v>
      </c>
      <c r="D2858" t="s">
        <v>73</v>
      </c>
      <c r="E2858" s="7">
        <v>3.9</v>
      </c>
      <c r="F2858">
        <v>49</v>
      </c>
      <c r="G2858" t="s">
        <v>13774</v>
      </c>
      <c r="H2858" s="3" t="s">
        <v>13787</v>
      </c>
      <c r="I2858" t="s">
        <v>19</v>
      </c>
      <c r="J2858" s="2">
        <v>0</v>
      </c>
      <c r="K2858" t="s">
        <v>26</v>
      </c>
      <c r="L2858" t="s">
        <v>122</v>
      </c>
      <c r="M2858" s="4">
        <v>44941</v>
      </c>
      <c r="N2858" s="5" t="s">
        <v>13775</v>
      </c>
      <c r="O2858" t="s">
        <v>22</v>
      </c>
      <c r="P2858" t="s">
        <v>23</v>
      </c>
      <c r="Q2858" t="s">
        <v>32</v>
      </c>
      <c r="R2858" t="str">
        <f t="shared" si="89"/>
        <v>Rated</v>
      </c>
      <c r="S2858" t="str" cm="1">
        <f t="array" ref="S2858">_xlfn.IFS(E2858="not available","Not Rated", E2858&gt;=4.5,"Excellent", E2858&gt;4,"Very Good", E2858&gt;3,"Good", TRUE,"LOW")</f>
        <v>Good</v>
      </c>
    </row>
    <row r="2859" spans="1:19" x14ac:dyDescent="0.15">
      <c r="A2859" t="s">
        <v>111</v>
      </c>
      <c r="B2859" t="str">
        <f>LOWER(TRIM(A2859))</f>
        <v>editor</v>
      </c>
      <c r="C2859" t="str">
        <f t="shared" si="88"/>
        <v>Editor</v>
      </c>
      <c r="D2859" t="s">
        <v>73</v>
      </c>
      <c r="E2859" s="7">
        <v>3.6</v>
      </c>
      <c r="F2859">
        <v>49</v>
      </c>
      <c r="G2859" t="s">
        <v>13774</v>
      </c>
      <c r="H2859" s="3" t="s">
        <v>13787</v>
      </c>
      <c r="I2859" t="s">
        <v>19</v>
      </c>
      <c r="J2859" s="2">
        <v>0</v>
      </c>
      <c r="K2859" t="s">
        <v>26</v>
      </c>
      <c r="L2859" t="s">
        <v>477</v>
      </c>
      <c r="M2859" s="4">
        <v>46175</v>
      </c>
      <c r="N2859" s="5" t="s">
        <v>13775</v>
      </c>
      <c r="O2859" t="s">
        <v>17</v>
      </c>
      <c r="P2859" t="s">
        <v>23</v>
      </c>
      <c r="Q2859" t="s">
        <v>23</v>
      </c>
      <c r="R2859" t="str">
        <f t="shared" si="89"/>
        <v>Rated</v>
      </c>
      <c r="S2859" t="str" cm="1">
        <f t="array" ref="S2859">_xlfn.IFS(E2859="not available","Not Rated", E2859&gt;=4.5,"Excellent", E2859&gt;4,"Very Good", E2859&gt;3,"Good", TRUE,"LOW")</f>
        <v>Good</v>
      </c>
    </row>
    <row r="2860" spans="1:19" x14ac:dyDescent="0.15">
      <c r="A2860" t="s">
        <v>4930</v>
      </c>
      <c r="B2860" t="str">
        <f>LOWER(TRIM(A2860))</f>
        <v>browser 2024</v>
      </c>
      <c r="C2860" t="str">
        <f t="shared" si="88"/>
        <v>Browser 2024</v>
      </c>
      <c r="D2860" t="s">
        <v>16</v>
      </c>
      <c r="E2860" s="7">
        <v>3.4</v>
      </c>
      <c r="F2860">
        <v>49</v>
      </c>
      <c r="G2860" t="s">
        <v>4931</v>
      </c>
      <c r="H2860" s="3" t="s">
        <v>13787</v>
      </c>
      <c r="I2860" t="s">
        <v>19</v>
      </c>
      <c r="J2860" s="2">
        <v>0</v>
      </c>
      <c r="K2860" t="s">
        <v>26</v>
      </c>
      <c r="L2860" t="s">
        <v>21</v>
      </c>
      <c r="M2860" s="4">
        <v>46069</v>
      </c>
      <c r="N2860" s="5" t="s">
        <v>4932</v>
      </c>
      <c r="O2860" t="s">
        <v>22</v>
      </c>
      <c r="P2860" t="s">
        <v>32</v>
      </c>
      <c r="Q2860" t="s">
        <v>32</v>
      </c>
      <c r="R2860" t="str">
        <f t="shared" si="89"/>
        <v>Rated</v>
      </c>
      <c r="S2860" t="str" cm="1">
        <f t="array" ref="S2860">_xlfn.IFS(E2860="not available","Not Rated", E2860&gt;=4.5,"Excellent", E2860&gt;4,"Very Good", E2860&gt;3,"Good", TRUE,"LOW")</f>
        <v>Good</v>
      </c>
    </row>
    <row r="2861" spans="1:19" x14ac:dyDescent="0.15">
      <c r="A2861" t="s">
        <v>111</v>
      </c>
      <c r="B2861" t="str">
        <f>LOWER(TRIM(A2861))</f>
        <v>editor</v>
      </c>
      <c r="C2861" t="str">
        <f t="shared" si="88"/>
        <v>Editor</v>
      </c>
      <c r="D2861" t="s">
        <v>16</v>
      </c>
      <c r="E2861" s="7">
        <v>3.9</v>
      </c>
      <c r="F2861">
        <v>49</v>
      </c>
      <c r="G2861" t="s">
        <v>4658</v>
      </c>
      <c r="H2861" s="3" t="s">
        <v>13787</v>
      </c>
      <c r="I2861" t="s">
        <v>19</v>
      </c>
      <c r="J2861" s="2">
        <v>0</v>
      </c>
      <c r="K2861" t="s">
        <v>20</v>
      </c>
      <c r="L2861" t="s">
        <v>200</v>
      </c>
      <c r="M2861" s="4">
        <v>45551</v>
      </c>
      <c r="N2861" s="5" t="s">
        <v>4933</v>
      </c>
      <c r="O2861" t="s">
        <v>17</v>
      </c>
      <c r="P2861" t="s">
        <v>32</v>
      </c>
      <c r="Q2861" t="s">
        <v>23</v>
      </c>
      <c r="R2861" t="str">
        <f t="shared" si="89"/>
        <v>Rated</v>
      </c>
      <c r="S2861" t="str" cm="1">
        <f t="array" ref="S2861">_xlfn.IFS(E2861="not available","Not Rated", E2861&gt;=4.5,"Excellent", E2861&gt;4,"Very Good", E2861&gt;3,"Good", TRUE,"LOW")</f>
        <v>Good</v>
      </c>
    </row>
    <row r="2862" spans="1:19" x14ac:dyDescent="0.15">
      <c r="A2862" t="s">
        <v>4934</v>
      </c>
      <c r="B2862" t="str">
        <f>LOWER(TRIM(A2862))</f>
        <v>smart player pro</v>
      </c>
      <c r="C2862" t="str">
        <f t="shared" si="88"/>
        <v>Smart Player Pro</v>
      </c>
      <c r="D2862" t="s">
        <v>40</v>
      </c>
      <c r="E2862" s="7">
        <v>4.5</v>
      </c>
      <c r="F2862">
        <v>49</v>
      </c>
      <c r="G2862" t="s">
        <v>4686</v>
      </c>
      <c r="H2862" s="3" t="s">
        <v>13787</v>
      </c>
      <c r="I2862" t="s">
        <v>19</v>
      </c>
      <c r="J2862" s="2">
        <v>0</v>
      </c>
      <c r="K2862" t="s">
        <v>150</v>
      </c>
      <c r="L2862" t="s">
        <v>42</v>
      </c>
      <c r="M2862" s="4">
        <v>46103</v>
      </c>
      <c r="N2862" s="5" t="s">
        <v>4935</v>
      </c>
      <c r="O2862" t="s">
        <v>225</v>
      </c>
      <c r="P2862" t="s">
        <v>32</v>
      </c>
      <c r="Q2862" t="s">
        <v>23</v>
      </c>
      <c r="R2862" t="str">
        <f t="shared" si="89"/>
        <v>Rated</v>
      </c>
      <c r="S2862" t="str" cm="1">
        <f t="array" ref="S2862">_xlfn.IFS(E2862="not available","Not Rated", E2862&gt;=4.5,"Excellent", E2862&gt;4,"Very Good", E2862&gt;3,"Good", TRUE,"LOW")</f>
        <v>Excellent</v>
      </c>
    </row>
    <row r="2863" spans="1:19" x14ac:dyDescent="0.15">
      <c r="A2863" t="s">
        <v>4936</v>
      </c>
      <c r="B2863" t="str">
        <f>LOWER(TRIM(A2863))</f>
        <v>daily maker plus</v>
      </c>
      <c r="C2863" t="str">
        <f t="shared" si="88"/>
        <v>Daily Maker Plus</v>
      </c>
      <c r="D2863" t="s">
        <v>158</v>
      </c>
      <c r="E2863" s="7">
        <v>5</v>
      </c>
      <c r="F2863">
        <v>48</v>
      </c>
      <c r="G2863" t="s">
        <v>2828</v>
      </c>
      <c r="H2863" s="3" t="s">
        <v>13787</v>
      </c>
      <c r="I2863" t="s">
        <v>19</v>
      </c>
      <c r="J2863" s="2">
        <v>0</v>
      </c>
      <c r="K2863" t="s">
        <v>26</v>
      </c>
      <c r="L2863" t="s">
        <v>160</v>
      </c>
      <c r="M2863" s="4">
        <v>45955</v>
      </c>
      <c r="N2863" s="5" t="s">
        <v>4937</v>
      </c>
      <c r="O2863" t="s">
        <v>28</v>
      </c>
      <c r="P2863" t="s">
        <v>23</v>
      </c>
      <c r="Q2863" t="s">
        <v>23</v>
      </c>
      <c r="R2863" t="str">
        <f t="shared" si="89"/>
        <v>Rated</v>
      </c>
      <c r="S2863" t="str" cm="1">
        <f t="array" ref="S2863">_xlfn.IFS(E2863="not available","Not Rated", E2863&gt;=4.5,"Excellent", E2863&gt;4,"Very Good", E2863&gt;3,"Good", TRUE,"LOW")</f>
        <v>Excellent</v>
      </c>
    </row>
    <row r="2864" spans="1:19" x14ac:dyDescent="0.15">
      <c r="A2864" t="s">
        <v>1775</v>
      </c>
      <c r="B2864" t="str">
        <f>LOWER(TRIM(A2864))</f>
        <v>meta maker</v>
      </c>
      <c r="C2864" t="str">
        <f t="shared" si="88"/>
        <v>Meta Maker</v>
      </c>
      <c r="D2864" t="s">
        <v>322</v>
      </c>
      <c r="E2864" s="7">
        <v>3.6</v>
      </c>
      <c r="F2864">
        <v>48</v>
      </c>
      <c r="G2864" t="s">
        <v>4938</v>
      </c>
      <c r="H2864" s="3" t="s">
        <v>13787</v>
      </c>
      <c r="I2864" t="s">
        <v>19</v>
      </c>
      <c r="J2864" s="2">
        <v>0</v>
      </c>
      <c r="K2864" t="s">
        <v>20</v>
      </c>
      <c r="L2864" t="s">
        <v>324</v>
      </c>
      <c r="M2864" s="4">
        <v>45736</v>
      </c>
      <c r="N2864" s="5" t="s">
        <v>4401</v>
      </c>
      <c r="O2864" t="s">
        <v>165</v>
      </c>
      <c r="P2864" t="s">
        <v>32</v>
      </c>
      <c r="Q2864" t="s">
        <v>23</v>
      </c>
      <c r="R2864" t="str">
        <f t="shared" si="89"/>
        <v>Rated</v>
      </c>
      <c r="S2864" t="str" cm="1">
        <f t="array" ref="S2864">_xlfn.IFS(E2864="not available","Not Rated", E2864&gt;=4.5,"Excellent", E2864&gt;4,"Very Good", E2864&gt;3,"Good", TRUE,"LOW")</f>
        <v>Good</v>
      </c>
    </row>
    <row r="2865" spans="1:19" x14ac:dyDescent="0.15">
      <c r="A2865" t="s">
        <v>79</v>
      </c>
      <c r="B2865" t="str">
        <f>LOWER(TRIM(A2865))</f>
        <v>health</v>
      </c>
      <c r="C2865" t="str">
        <f t="shared" si="88"/>
        <v>Health</v>
      </c>
      <c r="D2865" t="s">
        <v>73</v>
      </c>
      <c r="E2865" s="7">
        <v>5</v>
      </c>
      <c r="F2865">
        <v>48</v>
      </c>
      <c r="G2865" t="s">
        <v>13774</v>
      </c>
      <c r="H2865" s="3" t="s">
        <v>13787</v>
      </c>
      <c r="I2865" t="s">
        <v>19</v>
      </c>
      <c r="J2865" s="2">
        <v>0</v>
      </c>
      <c r="K2865" t="s">
        <v>26</v>
      </c>
      <c r="L2865" t="s">
        <v>302</v>
      </c>
      <c r="M2865" s="4">
        <v>46083</v>
      </c>
      <c r="N2865" s="5" t="s">
        <v>13775</v>
      </c>
      <c r="O2865" t="s">
        <v>53</v>
      </c>
      <c r="P2865" t="s">
        <v>23</v>
      </c>
      <c r="Q2865" t="s">
        <v>32</v>
      </c>
      <c r="R2865" t="str">
        <f t="shared" si="89"/>
        <v>Rated</v>
      </c>
      <c r="S2865" t="str" cm="1">
        <f t="array" ref="S2865">_xlfn.IFS(E2865="not available","Not Rated", E2865&gt;=4.5,"Excellent", E2865&gt;4,"Very Good", E2865&gt;3,"Good", TRUE,"LOW")</f>
        <v>Excellent</v>
      </c>
    </row>
    <row r="2866" spans="1:19" x14ac:dyDescent="0.15">
      <c r="A2866" t="s">
        <v>4939</v>
      </c>
      <c r="B2866" t="str">
        <f>LOWER(TRIM(A2866))</f>
        <v>vpn_1687</v>
      </c>
      <c r="C2866" t="str">
        <f t="shared" si="88"/>
        <v>Vpn_1687</v>
      </c>
      <c r="D2866" t="s">
        <v>16</v>
      </c>
      <c r="E2866" s="7">
        <v>3.3</v>
      </c>
      <c r="F2866">
        <v>48</v>
      </c>
      <c r="G2866" t="s">
        <v>3441</v>
      </c>
      <c r="H2866" s="3" t="s">
        <v>13787</v>
      </c>
      <c r="I2866" t="s">
        <v>19</v>
      </c>
      <c r="J2866" s="2">
        <v>0</v>
      </c>
      <c r="K2866" t="s">
        <v>26</v>
      </c>
      <c r="L2866" t="s">
        <v>21</v>
      </c>
      <c r="M2866" s="4">
        <v>45700</v>
      </c>
      <c r="N2866" s="5" t="s">
        <v>4940</v>
      </c>
      <c r="O2866" t="s">
        <v>28</v>
      </c>
      <c r="P2866" t="s">
        <v>23</v>
      </c>
      <c r="Q2866" t="s">
        <v>23</v>
      </c>
      <c r="R2866" t="str">
        <f t="shared" si="89"/>
        <v>Rated</v>
      </c>
      <c r="S2866" t="str" cm="1">
        <f t="array" ref="S2866">_xlfn.IFS(E2866="not available","Not Rated", E2866&gt;=4.5,"Excellent", E2866&gt;4,"Very Good", E2866&gt;3,"Good", TRUE,"LOW")</f>
        <v>Good</v>
      </c>
    </row>
    <row r="2867" spans="1:19" x14ac:dyDescent="0.15">
      <c r="A2867" t="s">
        <v>79</v>
      </c>
      <c r="B2867" t="str">
        <f>LOWER(TRIM(A2867))</f>
        <v>health</v>
      </c>
      <c r="C2867" t="str">
        <f t="shared" si="88"/>
        <v>Health</v>
      </c>
      <c r="D2867" t="s">
        <v>322</v>
      </c>
      <c r="E2867" s="7">
        <v>4.0999999999999996</v>
      </c>
      <c r="F2867">
        <v>48</v>
      </c>
      <c r="G2867" t="s">
        <v>4358</v>
      </c>
      <c r="H2867" s="3" t="s">
        <v>13787</v>
      </c>
      <c r="I2867" t="s">
        <v>19</v>
      </c>
      <c r="J2867" s="2">
        <v>0</v>
      </c>
      <c r="K2867" t="s">
        <v>20</v>
      </c>
      <c r="L2867" t="s">
        <v>324</v>
      </c>
      <c r="M2867" s="4">
        <v>45876</v>
      </c>
      <c r="N2867" s="5" t="s">
        <v>4941</v>
      </c>
      <c r="O2867" t="s">
        <v>28</v>
      </c>
      <c r="P2867" t="s">
        <v>23</v>
      </c>
      <c r="Q2867" t="s">
        <v>23</v>
      </c>
      <c r="R2867" t="str">
        <f t="shared" si="89"/>
        <v>Rated</v>
      </c>
      <c r="S2867" t="str" cm="1">
        <f t="array" ref="S2867">_xlfn.IFS(E2867="not available","Not Rated", E2867&gt;=4.5,"Excellent", E2867&gt;4,"Very Good", E2867&gt;3,"Good", TRUE,"LOW")</f>
        <v>Very Good</v>
      </c>
    </row>
    <row r="2868" spans="1:19" x14ac:dyDescent="0.15">
      <c r="A2868" t="s">
        <v>353</v>
      </c>
      <c r="B2868" t="str">
        <f>LOWER(TRIM(A2868))</f>
        <v>ai connect</v>
      </c>
      <c r="C2868" t="str">
        <f t="shared" si="88"/>
        <v>Ai Connect</v>
      </c>
      <c r="D2868" t="s">
        <v>73</v>
      </c>
      <c r="E2868" s="7">
        <v>4</v>
      </c>
      <c r="F2868">
        <v>48</v>
      </c>
      <c r="G2868" t="s">
        <v>4942</v>
      </c>
      <c r="H2868" s="3" t="s">
        <v>13787</v>
      </c>
      <c r="I2868" t="s">
        <v>19</v>
      </c>
      <c r="J2868" s="2">
        <v>0</v>
      </c>
      <c r="K2868" t="s">
        <v>26</v>
      </c>
      <c r="L2868" t="s">
        <v>477</v>
      </c>
      <c r="M2868" s="4">
        <v>45906</v>
      </c>
      <c r="N2868" s="5" t="s">
        <v>4943</v>
      </c>
      <c r="O2868" t="s">
        <v>17</v>
      </c>
      <c r="P2868" t="s">
        <v>23</v>
      </c>
      <c r="Q2868" t="s">
        <v>23</v>
      </c>
      <c r="R2868" t="str">
        <f t="shared" si="89"/>
        <v>Rated</v>
      </c>
      <c r="S2868" t="str" cm="1">
        <f t="array" ref="S2868">_xlfn.IFS(E2868="not available","Not Rated", E2868&gt;=4.5,"Excellent", E2868&gt;4,"Very Good", E2868&gt;3,"Good", TRUE,"LOW")</f>
        <v>Good</v>
      </c>
    </row>
    <row r="2869" spans="1:19" x14ac:dyDescent="0.15">
      <c r="A2869" t="s">
        <v>105</v>
      </c>
      <c r="B2869" t="str">
        <f>LOWER(TRIM(A2869))</f>
        <v>maker</v>
      </c>
      <c r="C2869" t="str">
        <f t="shared" si="88"/>
        <v>Maker</v>
      </c>
      <c r="D2869" t="s">
        <v>115</v>
      </c>
      <c r="E2869" s="7">
        <v>3.5</v>
      </c>
      <c r="F2869">
        <v>48</v>
      </c>
      <c r="G2869" t="s">
        <v>13774</v>
      </c>
      <c r="H2869" s="3" t="s">
        <v>13787</v>
      </c>
      <c r="I2869" t="s">
        <v>19</v>
      </c>
      <c r="J2869" s="2">
        <v>0</v>
      </c>
      <c r="K2869" t="s">
        <v>26</v>
      </c>
      <c r="L2869" t="s">
        <v>116</v>
      </c>
      <c r="M2869" s="4">
        <v>45940</v>
      </c>
      <c r="N2869" s="5" t="s">
        <v>13775</v>
      </c>
      <c r="O2869" t="s">
        <v>31</v>
      </c>
      <c r="P2869" t="s">
        <v>32</v>
      </c>
      <c r="Q2869" t="s">
        <v>23</v>
      </c>
      <c r="R2869" t="str">
        <f t="shared" si="89"/>
        <v>Rated</v>
      </c>
      <c r="S2869" t="str" cm="1">
        <f t="array" ref="S2869">_xlfn.IFS(E2869="not available","Not Rated", E2869&gt;=4.5,"Excellent", E2869&gt;4,"Very Good", E2869&gt;3,"Good", TRUE,"LOW")</f>
        <v>Good</v>
      </c>
    </row>
    <row r="2870" spans="1:19" x14ac:dyDescent="0.15">
      <c r="A2870" t="s">
        <v>835</v>
      </c>
      <c r="B2870" t="str">
        <f>LOWER(TRIM(A2870))</f>
        <v>next pay</v>
      </c>
      <c r="C2870" t="str">
        <f t="shared" si="88"/>
        <v>Next Pay</v>
      </c>
      <c r="D2870" t="s">
        <v>732</v>
      </c>
      <c r="E2870" s="7">
        <v>4</v>
      </c>
      <c r="F2870">
        <v>48</v>
      </c>
      <c r="G2870" t="s">
        <v>13774</v>
      </c>
      <c r="H2870" s="3" t="s">
        <v>13787</v>
      </c>
      <c r="I2870" t="s">
        <v>19</v>
      </c>
      <c r="J2870" s="2">
        <v>0</v>
      </c>
      <c r="K2870" t="s">
        <v>69</v>
      </c>
      <c r="L2870" t="s">
        <v>734</v>
      </c>
      <c r="M2870" s="4">
        <v>46127</v>
      </c>
      <c r="N2870" s="5" t="s">
        <v>13775</v>
      </c>
      <c r="O2870" t="s">
        <v>31</v>
      </c>
      <c r="P2870" t="s">
        <v>23</v>
      </c>
      <c r="Q2870" t="s">
        <v>23</v>
      </c>
      <c r="R2870" t="str">
        <f t="shared" si="89"/>
        <v>Rated</v>
      </c>
      <c r="S2870" t="str" cm="1">
        <f t="array" ref="S2870">_xlfn.IFS(E2870="not available","Not Rated", E2870&gt;=4.5,"Excellent", E2870&gt;4,"Very Good", E2870&gt;3,"Good", TRUE,"LOW")</f>
        <v>Good</v>
      </c>
    </row>
    <row r="2871" spans="1:19" x14ac:dyDescent="0.15">
      <c r="A2871" t="s">
        <v>79</v>
      </c>
      <c r="B2871" t="str">
        <f>LOWER(TRIM(A2871))</f>
        <v>health</v>
      </c>
      <c r="C2871" t="str">
        <f t="shared" si="88"/>
        <v>Health</v>
      </c>
      <c r="D2871" t="s">
        <v>73</v>
      </c>
      <c r="E2871" s="7">
        <v>3.8</v>
      </c>
      <c r="F2871">
        <v>48</v>
      </c>
      <c r="G2871" t="s">
        <v>4944</v>
      </c>
      <c r="H2871" s="3" t="s">
        <v>13787</v>
      </c>
      <c r="I2871" t="s">
        <v>19</v>
      </c>
      <c r="J2871" s="2">
        <v>0</v>
      </c>
      <c r="K2871" t="s">
        <v>20</v>
      </c>
      <c r="L2871" t="s">
        <v>302</v>
      </c>
      <c r="M2871" s="4">
        <v>46329</v>
      </c>
      <c r="N2871" s="5" t="s">
        <v>4945</v>
      </c>
      <c r="O2871" t="s">
        <v>44</v>
      </c>
      <c r="P2871" t="s">
        <v>23</v>
      </c>
      <c r="Q2871" t="s">
        <v>23</v>
      </c>
      <c r="R2871" t="str">
        <f t="shared" si="89"/>
        <v>Rated</v>
      </c>
      <c r="S2871" t="str" cm="1">
        <f t="array" ref="S2871">_xlfn.IFS(E2871="not available","Not Rated", E2871&gt;=4.5,"Excellent", E2871&gt;4,"Very Good", E2871&gt;3,"Good", TRUE,"LOW")</f>
        <v>Good</v>
      </c>
    </row>
    <row r="2872" spans="1:19" x14ac:dyDescent="0.15">
      <c r="A2872" t="s">
        <v>4946</v>
      </c>
      <c r="B2872" t="str">
        <f>LOWER(TRIM(A2872))</f>
        <v>daily dash app</v>
      </c>
      <c r="C2872" t="str">
        <f t="shared" si="88"/>
        <v>Daily Dash App</v>
      </c>
      <c r="D2872" t="s">
        <v>60</v>
      </c>
      <c r="E2872" s="7">
        <v>3.9</v>
      </c>
      <c r="F2872">
        <v>48</v>
      </c>
      <c r="G2872" t="s">
        <v>1057</v>
      </c>
      <c r="H2872" s="3" t="s">
        <v>13787</v>
      </c>
      <c r="I2872" t="s">
        <v>19</v>
      </c>
      <c r="J2872" s="2">
        <v>0</v>
      </c>
      <c r="K2872" t="s">
        <v>26</v>
      </c>
      <c r="L2872" t="s">
        <v>63</v>
      </c>
      <c r="M2872" s="4">
        <v>45400</v>
      </c>
      <c r="N2872" s="5" t="s">
        <v>4947</v>
      </c>
      <c r="O2872" t="s">
        <v>28</v>
      </c>
      <c r="P2872" t="s">
        <v>23</v>
      </c>
      <c r="Q2872" t="s">
        <v>32</v>
      </c>
      <c r="R2872" t="str">
        <f t="shared" si="89"/>
        <v>Rated</v>
      </c>
      <c r="S2872" t="str" cm="1">
        <f t="array" ref="S2872">_xlfn.IFS(E2872="not available","Not Rated", E2872&gt;=4.5,"Excellent", E2872&gt;4,"Very Good", E2872&gt;3,"Good", TRUE,"LOW")</f>
        <v>Good</v>
      </c>
    </row>
    <row r="2873" spans="1:19" x14ac:dyDescent="0.15">
      <c r="A2873" t="s">
        <v>4948</v>
      </c>
      <c r="B2873" t="str">
        <f>LOWER(TRIM(A2873))</f>
        <v>wallet 3d 2025</v>
      </c>
      <c r="C2873" t="str">
        <f t="shared" si="88"/>
        <v>Wallet 3D 2025</v>
      </c>
      <c r="D2873" t="s">
        <v>60</v>
      </c>
      <c r="E2873" s="7">
        <v>3.8</v>
      </c>
      <c r="F2873">
        <v>48</v>
      </c>
      <c r="G2873" t="s">
        <v>4949</v>
      </c>
      <c r="H2873" s="3" t="s">
        <v>13787</v>
      </c>
      <c r="I2873" t="s">
        <v>19</v>
      </c>
      <c r="J2873" s="2">
        <v>0</v>
      </c>
      <c r="K2873" t="s">
        <v>26</v>
      </c>
      <c r="L2873" t="s">
        <v>63</v>
      </c>
      <c r="M2873" s="4">
        <v>46118</v>
      </c>
      <c r="N2873" s="5" t="s">
        <v>4950</v>
      </c>
      <c r="O2873" t="s">
        <v>22</v>
      </c>
      <c r="P2873" t="s">
        <v>32</v>
      </c>
      <c r="Q2873" t="s">
        <v>23</v>
      </c>
      <c r="R2873" t="str">
        <f t="shared" si="89"/>
        <v>Rated</v>
      </c>
      <c r="S2873" t="str" cm="1">
        <f t="array" ref="S2873">_xlfn.IFS(E2873="not available","Not Rated", E2873&gt;=4.5,"Excellent", E2873&gt;4,"Very Good", E2873&gt;3,"Good", TRUE,"LOW")</f>
        <v>Good</v>
      </c>
    </row>
    <row r="2874" spans="1:19" x14ac:dyDescent="0.15">
      <c r="A2874" t="s">
        <v>1324</v>
      </c>
      <c r="B2874" t="str">
        <f>LOWER(TRIM(A2874))</f>
        <v>browser app</v>
      </c>
      <c r="C2874" t="str">
        <f t="shared" si="88"/>
        <v>Browser App</v>
      </c>
      <c r="D2874" t="s">
        <v>144</v>
      </c>
      <c r="E2874" s="7">
        <v>4</v>
      </c>
      <c r="F2874">
        <v>48</v>
      </c>
      <c r="G2874" t="s">
        <v>4951</v>
      </c>
      <c r="H2874" s="3" t="s">
        <v>13787</v>
      </c>
      <c r="I2874" t="s">
        <v>19</v>
      </c>
      <c r="J2874" s="2">
        <v>0</v>
      </c>
      <c r="K2874" t="s">
        <v>26</v>
      </c>
      <c r="L2874" t="s">
        <v>146</v>
      </c>
      <c r="M2874" s="4">
        <v>45893</v>
      </c>
      <c r="N2874" s="5" t="s">
        <v>4952</v>
      </c>
      <c r="O2874" t="s">
        <v>53</v>
      </c>
      <c r="P2874" t="s">
        <v>32</v>
      </c>
      <c r="Q2874" t="s">
        <v>23</v>
      </c>
      <c r="R2874" t="str">
        <f t="shared" si="89"/>
        <v>Rated</v>
      </c>
      <c r="S2874" t="str" cm="1">
        <f t="array" ref="S2874">_xlfn.IFS(E2874="not available","Not Rated", E2874&gt;=4.5,"Excellent", E2874&gt;4,"Very Good", E2874&gt;3,"Good", TRUE,"LOW")</f>
        <v>Good</v>
      </c>
    </row>
    <row r="2875" spans="1:19" x14ac:dyDescent="0.15">
      <c r="A2875" t="s">
        <v>39</v>
      </c>
      <c r="B2875" t="str">
        <f>LOWER(TRIM(A2875))</f>
        <v>vpn</v>
      </c>
      <c r="C2875" t="str">
        <f t="shared" si="88"/>
        <v>Vpn</v>
      </c>
      <c r="D2875" t="s">
        <v>73</v>
      </c>
      <c r="E2875" s="7">
        <v>3.9</v>
      </c>
      <c r="F2875">
        <v>48</v>
      </c>
      <c r="G2875" t="s">
        <v>4953</v>
      </c>
      <c r="H2875" s="3" t="s">
        <v>13787</v>
      </c>
      <c r="I2875" t="s">
        <v>19</v>
      </c>
      <c r="J2875" s="2">
        <v>0</v>
      </c>
      <c r="K2875" t="s">
        <v>26</v>
      </c>
      <c r="L2875" t="s">
        <v>88</v>
      </c>
      <c r="M2875" s="4">
        <v>45540</v>
      </c>
      <c r="N2875" s="5" t="s">
        <v>4954</v>
      </c>
      <c r="O2875" t="s">
        <v>31</v>
      </c>
      <c r="P2875" t="s">
        <v>32</v>
      </c>
      <c r="Q2875" t="s">
        <v>23</v>
      </c>
      <c r="R2875" t="str">
        <f t="shared" si="89"/>
        <v>Rated</v>
      </c>
      <c r="S2875" t="str" cm="1">
        <f t="array" ref="S2875">_xlfn.IFS(E2875="not available","Not Rated", E2875&gt;=4.5,"Excellent", E2875&gt;4,"Very Good", E2875&gt;3,"Good", TRUE,"LOW")</f>
        <v>Good</v>
      </c>
    </row>
    <row r="2876" spans="1:19" x14ac:dyDescent="0.15">
      <c r="A2876" t="s">
        <v>4955</v>
      </c>
      <c r="B2876" t="str">
        <f>LOWER(TRIM(A2876))</f>
        <v>my chat space</v>
      </c>
      <c r="C2876" t="str">
        <f t="shared" si="88"/>
        <v>My Chat Space</v>
      </c>
      <c r="D2876" t="s">
        <v>16</v>
      </c>
      <c r="E2876" s="7">
        <v>3.6</v>
      </c>
      <c r="F2876">
        <v>48</v>
      </c>
      <c r="G2876" t="s">
        <v>1542</v>
      </c>
      <c r="H2876" s="3" t="s">
        <v>13787</v>
      </c>
      <c r="I2876" t="s">
        <v>19</v>
      </c>
      <c r="J2876" s="2">
        <v>0</v>
      </c>
      <c r="K2876" t="s">
        <v>20</v>
      </c>
      <c r="L2876" t="s">
        <v>21</v>
      </c>
      <c r="M2876" s="4">
        <v>45837</v>
      </c>
      <c r="N2876" s="5" t="s">
        <v>4956</v>
      </c>
      <c r="O2876" t="s">
        <v>28</v>
      </c>
      <c r="P2876" t="s">
        <v>32</v>
      </c>
      <c r="Q2876" t="s">
        <v>23</v>
      </c>
      <c r="R2876" t="str">
        <f t="shared" si="89"/>
        <v>Rated</v>
      </c>
      <c r="S2876" t="str" cm="1">
        <f t="array" ref="S2876">_xlfn.IFS(E2876="not available","Not Rated", E2876&gt;=4.5,"Excellent", E2876&gt;4,"Very Good", E2876&gt;3,"Good", TRUE,"LOW")</f>
        <v>Good</v>
      </c>
    </row>
    <row r="2877" spans="1:19" x14ac:dyDescent="0.15">
      <c r="A2877" t="s">
        <v>217</v>
      </c>
      <c r="B2877" t="str">
        <f>LOWER(TRIM(A2877))</f>
        <v>browser</v>
      </c>
      <c r="C2877" t="str">
        <f t="shared" si="88"/>
        <v>Browser</v>
      </c>
      <c r="D2877" t="s">
        <v>16</v>
      </c>
      <c r="E2877" s="7">
        <v>3.5</v>
      </c>
      <c r="F2877">
        <v>48</v>
      </c>
      <c r="G2877" t="s">
        <v>13774</v>
      </c>
      <c r="H2877" s="3" t="s">
        <v>13787</v>
      </c>
      <c r="I2877" t="s">
        <v>19</v>
      </c>
      <c r="J2877" s="2">
        <v>0</v>
      </c>
      <c r="K2877" t="s">
        <v>26</v>
      </c>
      <c r="L2877" t="s">
        <v>21</v>
      </c>
      <c r="M2877" s="4">
        <v>46023</v>
      </c>
      <c r="N2877" s="5" t="s">
        <v>13775</v>
      </c>
      <c r="O2877" t="s">
        <v>28</v>
      </c>
      <c r="P2877" t="s">
        <v>23</v>
      </c>
      <c r="Q2877" t="s">
        <v>32</v>
      </c>
      <c r="R2877" t="str">
        <f t="shared" si="89"/>
        <v>Rated</v>
      </c>
      <c r="S2877" t="str" cm="1">
        <f t="array" ref="S2877">_xlfn.IFS(E2877="not available","Not Rated", E2877&gt;=4.5,"Excellent", E2877&gt;4,"Very Good", E2877&gt;3,"Good", TRUE,"LOW")</f>
        <v>Good</v>
      </c>
    </row>
    <row r="2878" spans="1:19" x14ac:dyDescent="0.15">
      <c r="A2878" t="s">
        <v>4957</v>
      </c>
      <c r="B2878" t="str">
        <f>LOWER(TRIM(A2878))</f>
        <v>next pay max</v>
      </c>
      <c r="C2878" t="str">
        <f t="shared" si="88"/>
        <v>Next Pay Max</v>
      </c>
      <c r="D2878" t="s">
        <v>66</v>
      </c>
      <c r="E2878" s="7">
        <v>4.3</v>
      </c>
      <c r="F2878">
        <v>48</v>
      </c>
      <c r="G2878" t="s">
        <v>460</v>
      </c>
      <c r="H2878" s="3" t="s">
        <v>13787</v>
      </c>
      <c r="I2878" t="s">
        <v>19</v>
      </c>
      <c r="J2878" s="2">
        <v>0</v>
      </c>
      <c r="K2878" t="s">
        <v>62</v>
      </c>
      <c r="L2878" t="s">
        <v>70</v>
      </c>
      <c r="M2878" s="4">
        <v>46139</v>
      </c>
      <c r="N2878" s="5" t="s">
        <v>4958</v>
      </c>
      <c r="O2878" t="s">
        <v>31</v>
      </c>
      <c r="P2878" t="s">
        <v>32</v>
      </c>
      <c r="Q2878" t="s">
        <v>23</v>
      </c>
      <c r="R2878" t="str">
        <f t="shared" si="89"/>
        <v>Rated</v>
      </c>
      <c r="S2878" t="str" cm="1">
        <f t="array" ref="S2878">_xlfn.IFS(E2878="not available","Not Rated", E2878&gt;=4.5,"Excellent", E2878&gt;4,"Very Good", E2878&gt;3,"Good", TRUE,"LOW")</f>
        <v>Very Good</v>
      </c>
    </row>
    <row r="2879" spans="1:19" x14ac:dyDescent="0.15">
      <c r="A2879" t="s">
        <v>4959</v>
      </c>
      <c r="B2879" t="str">
        <f>LOWER(TRIM(A2879))</f>
        <v>my player_7149</v>
      </c>
      <c r="C2879" t="str">
        <f t="shared" si="88"/>
        <v>My Player_7149</v>
      </c>
      <c r="D2879" t="s">
        <v>167</v>
      </c>
      <c r="E2879" s="7">
        <v>3.6</v>
      </c>
      <c r="F2879">
        <v>48</v>
      </c>
      <c r="G2879" t="s">
        <v>4674</v>
      </c>
      <c r="H2879" s="3" t="s">
        <v>13787</v>
      </c>
      <c r="I2879" t="s">
        <v>19</v>
      </c>
      <c r="J2879" s="2">
        <v>0</v>
      </c>
      <c r="K2879" t="s">
        <v>62</v>
      </c>
      <c r="L2879" t="s">
        <v>169</v>
      </c>
      <c r="M2879" s="4">
        <v>45961</v>
      </c>
      <c r="N2879" s="5" t="s">
        <v>4960</v>
      </c>
      <c r="O2879" t="s">
        <v>53</v>
      </c>
      <c r="P2879" t="s">
        <v>23</v>
      </c>
      <c r="Q2879" t="s">
        <v>23</v>
      </c>
      <c r="R2879" t="str">
        <f t="shared" si="89"/>
        <v>Rated</v>
      </c>
      <c r="S2879" t="str" cm="1">
        <f t="array" ref="S2879">_xlfn.IFS(E2879="not available","Not Rated", E2879&gt;=4.5,"Excellent", E2879&gt;4,"Very Good", E2879&gt;3,"Good", TRUE,"LOW")</f>
        <v>Good</v>
      </c>
    </row>
    <row r="2880" spans="1:19" x14ac:dyDescent="0.15">
      <c r="A2880" t="s">
        <v>284</v>
      </c>
      <c r="B2880" t="str">
        <f>LOWER(TRIM(A2880))</f>
        <v>dash</v>
      </c>
      <c r="C2880" t="str">
        <f t="shared" si="88"/>
        <v>Dash</v>
      </c>
      <c r="D2880" t="s">
        <v>66</v>
      </c>
      <c r="E2880" s="7">
        <v>4.2</v>
      </c>
      <c r="F2880">
        <v>48</v>
      </c>
      <c r="G2880" t="s">
        <v>804</v>
      </c>
      <c r="H2880" s="3" t="s">
        <v>13787</v>
      </c>
      <c r="I2880" t="s">
        <v>19</v>
      </c>
      <c r="J2880" s="2">
        <v>0</v>
      </c>
      <c r="K2880" t="s">
        <v>26</v>
      </c>
      <c r="L2880" t="s">
        <v>70</v>
      </c>
      <c r="M2880" s="4">
        <v>45679</v>
      </c>
      <c r="N2880" s="5" t="s">
        <v>4961</v>
      </c>
      <c r="O2880" t="s">
        <v>22</v>
      </c>
      <c r="P2880" t="s">
        <v>23</v>
      </c>
      <c r="Q2880" t="s">
        <v>23</v>
      </c>
      <c r="R2880" t="str">
        <f t="shared" si="89"/>
        <v>Rated</v>
      </c>
      <c r="S2880" t="str" cm="1">
        <f t="array" ref="S2880">_xlfn.IFS(E2880="not available","Not Rated", E2880&gt;=4.5,"Excellent", E2880&gt;4,"Very Good", E2880&gt;3,"Good", TRUE,"LOW")</f>
        <v>Very Good</v>
      </c>
    </row>
    <row r="2881" spans="1:19" x14ac:dyDescent="0.15">
      <c r="A2881" t="s">
        <v>332</v>
      </c>
      <c r="B2881" t="str">
        <f>LOWER(TRIM(A2881))</f>
        <v>pay</v>
      </c>
      <c r="C2881" t="str">
        <f t="shared" si="88"/>
        <v>Pay</v>
      </c>
      <c r="D2881" t="s">
        <v>60</v>
      </c>
      <c r="E2881" s="7">
        <v>4.4000000000000004</v>
      </c>
      <c r="F2881">
        <v>48</v>
      </c>
      <c r="G2881" t="s">
        <v>4962</v>
      </c>
      <c r="H2881" s="3" t="s">
        <v>13787</v>
      </c>
      <c r="I2881" t="s">
        <v>19</v>
      </c>
      <c r="J2881" s="2">
        <v>0</v>
      </c>
      <c r="K2881" t="s">
        <v>26</v>
      </c>
      <c r="L2881" t="s">
        <v>280</v>
      </c>
      <c r="M2881" s="4">
        <v>45578</v>
      </c>
      <c r="N2881" s="5" t="s">
        <v>4963</v>
      </c>
      <c r="O2881" t="s">
        <v>28</v>
      </c>
      <c r="P2881" t="s">
        <v>23</v>
      </c>
      <c r="Q2881" t="s">
        <v>23</v>
      </c>
      <c r="R2881" t="str">
        <f t="shared" si="89"/>
        <v>Rated</v>
      </c>
      <c r="S2881" t="str" cm="1">
        <f t="array" ref="S2881">_xlfn.IFS(E2881="not available","Not Rated", E2881&gt;=4.5,"Excellent", E2881&gt;4,"Very Good", E2881&gt;3,"Good", TRUE,"LOW")</f>
        <v>Very Good</v>
      </c>
    </row>
    <row r="2882" spans="1:19" x14ac:dyDescent="0.15">
      <c r="A2882" t="s">
        <v>111</v>
      </c>
      <c r="B2882" t="str">
        <f>LOWER(TRIM(A2882))</f>
        <v>editor</v>
      </c>
      <c r="C2882" t="str">
        <f t="shared" si="88"/>
        <v>Editor</v>
      </c>
      <c r="D2882" t="s">
        <v>73</v>
      </c>
      <c r="E2882" s="7">
        <v>4.9000000000000004</v>
      </c>
      <c r="F2882">
        <v>48</v>
      </c>
      <c r="G2882" t="s">
        <v>4964</v>
      </c>
      <c r="H2882" s="3" t="s">
        <v>13787</v>
      </c>
      <c r="I2882" t="s">
        <v>19</v>
      </c>
      <c r="J2882" s="2">
        <v>0</v>
      </c>
      <c r="K2882" t="s">
        <v>62</v>
      </c>
      <c r="L2882" t="s">
        <v>75</v>
      </c>
      <c r="M2882" s="4">
        <v>45149</v>
      </c>
      <c r="N2882" s="5" t="s">
        <v>4965</v>
      </c>
      <c r="O2882" t="s">
        <v>22</v>
      </c>
      <c r="P2882" t="s">
        <v>32</v>
      </c>
      <c r="Q2882" t="s">
        <v>23</v>
      </c>
      <c r="R2882" t="str">
        <f t="shared" si="89"/>
        <v>Rated</v>
      </c>
      <c r="S2882" t="str" cm="1">
        <f t="array" ref="S2882">_xlfn.IFS(E2882="not available","Not Rated", E2882&gt;=4.5,"Excellent", E2882&gt;4,"Very Good", E2882&gt;3,"Good", TRUE,"LOW")</f>
        <v>Excellent</v>
      </c>
    </row>
    <row r="2883" spans="1:19" x14ac:dyDescent="0.15">
      <c r="A2883" t="s">
        <v>24</v>
      </c>
      <c r="B2883" t="str">
        <f>LOWER(TRIM(A2883))</f>
        <v>tracker ai</v>
      </c>
      <c r="C2883" t="str">
        <f t="shared" ref="C2883:C2946" si="90">PROPER(TRIM(A2883))</f>
        <v>Tracker Ai</v>
      </c>
      <c r="D2883" t="s">
        <v>379</v>
      </c>
      <c r="E2883" s="7">
        <v>3.8</v>
      </c>
      <c r="F2883">
        <v>48</v>
      </c>
      <c r="G2883" t="s">
        <v>4966</v>
      </c>
      <c r="H2883" s="3" t="s">
        <v>13787</v>
      </c>
      <c r="I2883" t="s">
        <v>19</v>
      </c>
      <c r="J2883" s="2">
        <v>0</v>
      </c>
      <c r="K2883" t="s">
        <v>26</v>
      </c>
      <c r="L2883" t="s">
        <v>1035</v>
      </c>
      <c r="M2883" s="4">
        <v>45987</v>
      </c>
      <c r="N2883" s="5" t="s">
        <v>4967</v>
      </c>
      <c r="O2883" t="s">
        <v>31</v>
      </c>
      <c r="P2883" t="s">
        <v>23</v>
      </c>
      <c r="Q2883" t="s">
        <v>23</v>
      </c>
      <c r="R2883" t="str">
        <f t="shared" ref="R2883:R2946" si="91">IF(E2883="not avalible","Not Rated","Rated")</f>
        <v>Rated</v>
      </c>
      <c r="S2883" t="str" cm="1">
        <f t="array" ref="S2883">_xlfn.IFS(E2883="not available","Not Rated", E2883&gt;=4.5,"Excellent", E2883&gt;4,"Very Good", E2883&gt;3,"Good", TRUE,"LOW")</f>
        <v>Good</v>
      </c>
    </row>
    <row r="2884" spans="1:19" x14ac:dyDescent="0.15">
      <c r="A2884" t="s">
        <v>111</v>
      </c>
      <c r="B2884" t="str">
        <f>LOWER(TRIM(A2884))</f>
        <v>editor</v>
      </c>
      <c r="C2884" t="str">
        <f t="shared" si="90"/>
        <v>Editor</v>
      </c>
      <c r="D2884" t="s">
        <v>73</v>
      </c>
      <c r="E2884" s="7">
        <v>4.5</v>
      </c>
      <c r="F2884">
        <v>48</v>
      </c>
      <c r="G2884" t="s">
        <v>13774</v>
      </c>
      <c r="H2884" s="3" t="s">
        <v>13787</v>
      </c>
      <c r="I2884" t="s">
        <v>19</v>
      </c>
      <c r="J2884" s="2">
        <v>0</v>
      </c>
      <c r="K2884" t="s">
        <v>26</v>
      </c>
      <c r="L2884" t="s">
        <v>141</v>
      </c>
      <c r="M2884" s="4">
        <v>45965</v>
      </c>
      <c r="N2884" s="5" t="s">
        <v>13775</v>
      </c>
      <c r="O2884" t="s">
        <v>53</v>
      </c>
      <c r="P2884" t="s">
        <v>23</v>
      </c>
      <c r="Q2884" t="s">
        <v>23</v>
      </c>
      <c r="R2884" t="str">
        <f t="shared" si="91"/>
        <v>Rated</v>
      </c>
      <c r="S2884" t="str" cm="1">
        <f t="array" ref="S2884">_xlfn.IFS(E2884="not available","Not Rated", E2884&gt;=4.5,"Excellent", E2884&gt;4,"Very Good", E2884&gt;3,"Good", TRUE,"LOW")</f>
        <v>Excellent</v>
      </c>
    </row>
    <row r="2885" spans="1:19" x14ac:dyDescent="0.15">
      <c r="A2885" t="s">
        <v>1465</v>
      </c>
      <c r="B2885" t="str">
        <f>LOWER(TRIM(A2885))</f>
        <v>easy pay ai</v>
      </c>
      <c r="C2885" t="str">
        <f t="shared" si="90"/>
        <v>Easy Pay Ai</v>
      </c>
      <c r="D2885" t="s">
        <v>66</v>
      </c>
      <c r="E2885" s="7">
        <v>4.7</v>
      </c>
      <c r="F2885">
        <v>48</v>
      </c>
      <c r="G2885" t="s">
        <v>3603</v>
      </c>
      <c r="H2885" s="3" t="s">
        <v>13787</v>
      </c>
      <c r="I2885" t="s">
        <v>19</v>
      </c>
      <c r="J2885" s="2">
        <v>0</v>
      </c>
      <c r="K2885" t="s">
        <v>26</v>
      </c>
      <c r="L2885" t="s">
        <v>70</v>
      </c>
      <c r="M2885" s="4">
        <v>45745</v>
      </c>
      <c r="N2885" s="5" t="s">
        <v>4968</v>
      </c>
      <c r="O2885" t="s">
        <v>17</v>
      </c>
      <c r="P2885" t="s">
        <v>23</v>
      </c>
      <c r="Q2885" t="s">
        <v>23</v>
      </c>
      <c r="R2885" t="str">
        <f t="shared" si="91"/>
        <v>Rated</v>
      </c>
      <c r="S2885" t="str" cm="1">
        <f t="array" ref="S2885">_xlfn.IFS(E2885="not available","Not Rated", E2885&gt;=4.5,"Excellent", E2885&gt;4,"Very Good", E2885&gt;3,"Good", TRUE,"LOW")</f>
        <v>Excellent</v>
      </c>
    </row>
    <row r="2886" spans="1:19" x14ac:dyDescent="0.15">
      <c r="A2886" t="s">
        <v>332</v>
      </c>
      <c r="B2886" t="str">
        <f>LOWER(TRIM(A2886))</f>
        <v>pay</v>
      </c>
      <c r="C2886" t="str">
        <f t="shared" si="90"/>
        <v>Pay</v>
      </c>
      <c r="D2886" t="s">
        <v>194</v>
      </c>
      <c r="E2886" s="7">
        <v>4.8</v>
      </c>
      <c r="F2886">
        <v>48</v>
      </c>
      <c r="G2886" t="s">
        <v>979</v>
      </c>
      <c r="H2886" s="3" t="s">
        <v>13787</v>
      </c>
      <c r="I2886" t="s">
        <v>19</v>
      </c>
      <c r="J2886" s="2">
        <v>0</v>
      </c>
      <c r="K2886" t="s">
        <v>26</v>
      </c>
      <c r="L2886" t="s">
        <v>196</v>
      </c>
      <c r="M2886" s="4">
        <v>46175</v>
      </c>
      <c r="N2886" s="5" t="s">
        <v>4969</v>
      </c>
      <c r="O2886" t="s">
        <v>31</v>
      </c>
      <c r="P2886" t="s">
        <v>32</v>
      </c>
      <c r="Q2886" t="s">
        <v>23</v>
      </c>
      <c r="R2886" t="str">
        <f t="shared" si="91"/>
        <v>Rated</v>
      </c>
      <c r="S2886" t="str" cm="1">
        <f t="array" ref="S2886">_xlfn.IFS(E2886="not available","Not Rated", E2886&gt;=4.5,"Excellent", E2886&gt;4,"Very Good", E2886&gt;3,"Good", TRUE,"LOW")</f>
        <v>Excellent</v>
      </c>
    </row>
    <row r="2887" spans="1:19" x14ac:dyDescent="0.15">
      <c r="A2887" t="s">
        <v>4917</v>
      </c>
      <c r="B2887" t="str">
        <f>LOWER(TRIM(A2887))</f>
        <v>quick vpn</v>
      </c>
      <c r="C2887" t="str">
        <f t="shared" si="90"/>
        <v>Quick Vpn</v>
      </c>
      <c r="D2887" t="s">
        <v>60</v>
      </c>
      <c r="E2887" s="7">
        <v>4.0999999999999996</v>
      </c>
      <c r="F2887">
        <v>48</v>
      </c>
      <c r="G2887" t="s">
        <v>1683</v>
      </c>
      <c r="H2887" s="3" t="s">
        <v>13787</v>
      </c>
      <c r="I2887" t="s">
        <v>19</v>
      </c>
      <c r="J2887" s="2">
        <v>0</v>
      </c>
      <c r="K2887" t="s">
        <v>26</v>
      </c>
      <c r="L2887" t="s">
        <v>63</v>
      </c>
      <c r="M2887" s="4">
        <v>45961</v>
      </c>
      <c r="N2887" s="5" t="s">
        <v>4970</v>
      </c>
      <c r="O2887" t="s">
        <v>31</v>
      </c>
      <c r="P2887" t="s">
        <v>23</v>
      </c>
      <c r="Q2887" t="s">
        <v>23</v>
      </c>
      <c r="R2887" t="str">
        <f t="shared" si="91"/>
        <v>Rated</v>
      </c>
      <c r="S2887" t="str" cm="1">
        <f t="array" ref="S2887">_xlfn.IFS(E2887="not available","Not Rated", E2887&gt;=4.5,"Excellent", E2887&gt;4,"Very Good", E2887&gt;3,"Good", TRUE,"LOW")</f>
        <v>Very Good</v>
      </c>
    </row>
    <row r="2888" spans="1:19" x14ac:dyDescent="0.15">
      <c r="A2888" t="s">
        <v>480</v>
      </c>
      <c r="B2888" t="str">
        <f>LOWER(TRIM(A2888))</f>
        <v>craft online</v>
      </c>
      <c r="C2888" t="str">
        <f t="shared" si="90"/>
        <v>Craft Online</v>
      </c>
      <c r="D2888" t="s">
        <v>16</v>
      </c>
      <c r="E2888" s="7">
        <v>4.5999999999999996</v>
      </c>
      <c r="F2888">
        <v>48</v>
      </c>
      <c r="G2888" t="s">
        <v>694</v>
      </c>
      <c r="H2888" s="3" t="s">
        <v>13787</v>
      </c>
      <c r="I2888" t="s">
        <v>19</v>
      </c>
      <c r="J2888" s="2">
        <v>0</v>
      </c>
      <c r="K2888" t="s">
        <v>62</v>
      </c>
      <c r="L2888" t="s">
        <v>21</v>
      </c>
      <c r="M2888" s="4">
        <v>45215</v>
      </c>
      <c r="N2888" s="5" t="s">
        <v>4971</v>
      </c>
      <c r="O2888" t="s">
        <v>188</v>
      </c>
      <c r="P2888" t="s">
        <v>23</v>
      </c>
      <c r="Q2888" t="s">
        <v>23</v>
      </c>
      <c r="R2888" t="str">
        <f t="shared" si="91"/>
        <v>Rated</v>
      </c>
      <c r="S2888" t="str" cm="1">
        <f t="array" ref="S2888">_xlfn.IFS(E2888="not available","Not Rated", E2888&gt;=4.5,"Excellent", E2888&gt;4,"Very Good", E2888&gt;3,"Good", TRUE,"LOW")</f>
        <v>Excellent</v>
      </c>
    </row>
    <row r="2889" spans="1:19" x14ac:dyDescent="0.15">
      <c r="A2889" t="s">
        <v>3917</v>
      </c>
      <c r="B2889" t="str">
        <f>LOWER(TRIM(A2889))</f>
        <v>learn hub</v>
      </c>
      <c r="C2889" t="str">
        <f t="shared" si="90"/>
        <v>Learn Hub</v>
      </c>
      <c r="D2889" t="s">
        <v>55</v>
      </c>
      <c r="E2889" s="7">
        <v>4.3</v>
      </c>
      <c r="F2889">
        <v>48</v>
      </c>
      <c r="G2889" t="s">
        <v>3981</v>
      </c>
      <c r="H2889" s="3" t="s">
        <v>13787</v>
      </c>
      <c r="I2889" t="s">
        <v>19</v>
      </c>
      <c r="J2889" s="2">
        <v>0</v>
      </c>
      <c r="K2889" t="s">
        <v>20</v>
      </c>
      <c r="L2889" t="s">
        <v>57</v>
      </c>
      <c r="M2889" s="4">
        <v>45571</v>
      </c>
      <c r="N2889" s="5" t="s">
        <v>4972</v>
      </c>
      <c r="O2889" t="s">
        <v>28</v>
      </c>
      <c r="P2889" t="s">
        <v>23</v>
      </c>
      <c r="Q2889" t="s">
        <v>32</v>
      </c>
      <c r="R2889" t="str">
        <f t="shared" si="91"/>
        <v>Rated</v>
      </c>
      <c r="S2889" t="str" cm="1">
        <f t="array" ref="S2889">_xlfn.IFS(E2889="not available","Not Rated", E2889&gt;=4.5,"Excellent", E2889&gt;4,"Very Good", E2889&gt;3,"Good", TRUE,"LOW")</f>
        <v>Very Good</v>
      </c>
    </row>
    <row r="2890" spans="1:19" x14ac:dyDescent="0.15">
      <c r="A2890" t="s">
        <v>4973</v>
      </c>
      <c r="B2890" t="str">
        <f>LOWER(TRIM(A2890))</f>
        <v>editor max 2025</v>
      </c>
      <c r="C2890" t="str">
        <f t="shared" si="90"/>
        <v>Editor Max 2025</v>
      </c>
      <c r="D2890" t="s">
        <v>60</v>
      </c>
      <c r="E2890" s="7">
        <v>3.8</v>
      </c>
      <c r="F2890">
        <v>48</v>
      </c>
      <c r="G2890" t="s">
        <v>13774</v>
      </c>
      <c r="H2890" s="3" t="s">
        <v>13787</v>
      </c>
      <c r="I2890" t="s">
        <v>19</v>
      </c>
      <c r="J2890" s="2">
        <v>0</v>
      </c>
      <c r="K2890" t="s">
        <v>26</v>
      </c>
      <c r="L2890" t="s">
        <v>63</v>
      </c>
      <c r="M2890" s="4">
        <v>46142</v>
      </c>
      <c r="N2890" s="5" t="s">
        <v>13775</v>
      </c>
      <c r="O2890" t="s">
        <v>225</v>
      </c>
      <c r="P2890" t="s">
        <v>23</v>
      </c>
      <c r="Q2890" t="s">
        <v>23</v>
      </c>
      <c r="R2890" t="str">
        <f t="shared" si="91"/>
        <v>Rated</v>
      </c>
      <c r="S2890" t="str" cm="1">
        <f t="array" ref="S2890">_xlfn.IFS(E2890="not available","Not Rated", E2890&gt;=4.5,"Excellent", E2890&gt;4,"Very Good", E2890&gt;3,"Good", TRUE,"LOW")</f>
        <v>Good</v>
      </c>
    </row>
    <row r="2891" spans="1:19" x14ac:dyDescent="0.15">
      <c r="A2891" t="s">
        <v>1319</v>
      </c>
      <c r="B2891" t="str">
        <f>LOWER(TRIM(A2891))</f>
        <v>meta chat</v>
      </c>
      <c r="C2891" t="str">
        <f t="shared" si="90"/>
        <v>Meta Chat</v>
      </c>
      <c r="D2891" t="s">
        <v>16</v>
      </c>
      <c r="E2891" s="7">
        <v>3</v>
      </c>
      <c r="F2891">
        <v>47</v>
      </c>
      <c r="G2891" t="s">
        <v>1951</v>
      </c>
      <c r="H2891" s="3" t="s">
        <v>13787</v>
      </c>
      <c r="I2891" t="s">
        <v>19</v>
      </c>
      <c r="J2891" s="2">
        <v>0</v>
      </c>
      <c r="K2891" t="s">
        <v>26</v>
      </c>
      <c r="L2891" t="s">
        <v>21</v>
      </c>
      <c r="M2891" s="4">
        <v>45784</v>
      </c>
      <c r="N2891" s="5" t="s">
        <v>4974</v>
      </c>
      <c r="O2891" t="s">
        <v>28</v>
      </c>
      <c r="P2891" t="s">
        <v>23</v>
      </c>
      <c r="Q2891" t="s">
        <v>32</v>
      </c>
      <c r="R2891" t="str">
        <f t="shared" si="91"/>
        <v>Rated</v>
      </c>
      <c r="S2891" t="str" cm="1">
        <f t="array" ref="S2891">_xlfn.IFS(E2891="not available","Not Rated", E2891&gt;=4.5,"Excellent", E2891&gt;4,"Very Good", E2891&gt;3,"Good", TRUE,"LOW")</f>
        <v>LOW</v>
      </c>
    </row>
    <row r="2892" spans="1:19" x14ac:dyDescent="0.15">
      <c r="A2892" t="s">
        <v>4975</v>
      </c>
      <c r="B2892" t="str">
        <f>LOWER(TRIM(A2892))</f>
        <v>next wallet</v>
      </c>
      <c r="C2892" t="str">
        <f t="shared" si="90"/>
        <v>Next Wallet</v>
      </c>
      <c r="D2892" t="s">
        <v>73</v>
      </c>
      <c r="E2892" s="7">
        <v>5</v>
      </c>
      <c r="F2892">
        <v>47</v>
      </c>
      <c r="G2892" t="s">
        <v>4976</v>
      </c>
      <c r="H2892" s="3" t="s">
        <v>13787</v>
      </c>
      <c r="I2892" t="s">
        <v>19</v>
      </c>
      <c r="J2892" s="2">
        <v>0</v>
      </c>
      <c r="K2892" t="s">
        <v>26</v>
      </c>
      <c r="L2892" t="s">
        <v>122</v>
      </c>
      <c r="M2892" s="4">
        <v>45561</v>
      </c>
      <c r="N2892" s="5" t="s">
        <v>4977</v>
      </c>
      <c r="O2892" t="s">
        <v>31</v>
      </c>
      <c r="P2892" t="s">
        <v>32</v>
      </c>
      <c r="Q2892" t="s">
        <v>23</v>
      </c>
      <c r="R2892" t="str">
        <f t="shared" si="91"/>
        <v>Rated</v>
      </c>
      <c r="S2892" t="str" cm="1">
        <f t="array" ref="S2892">_xlfn.IFS(E2892="not available","Not Rated", E2892&gt;=4.5,"Excellent", E2892&gt;4,"Very Good", E2892&gt;3,"Good", TRUE,"LOW")</f>
        <v>Excellent</v>
      </c>
    </row>
    <row r="2893" spans="1:19" x14ac:dyDescent="0.15">
      <c r="A2893" t="s">
        <v>111</v>
      </c>
      <c r="B2893" t="str">
        <f>LOWER(TRIM(A2893))</f>
        <v>editor</v>
      </c>
      <c r="C2893" t="str">
        <f t="shared" si="90"/>
        <v>Editor</v>
      </c>
      <c r="D2893" t="s">
        <v>73</v>
      </c>
      <c r="E2893" s="7">
        <v>3.6</v>
      </c>
      <c r="F2893">
        <v>47</v>
      </c>
      <c r="G2893" t="s">
        <v>4978</v>
      </c>
      <c r="H2893" s="3" t="s">
        <v>13787</v>
      </c>
      <c r="I2893" t="s">
        <v>19</v>
      </c>
      <c r="J2893" s="2">
        <v>0</v>
      </c>
      <c r="K2893" t="s">
        <v>26</v>
      </c>
      <c r="L2893" t="s">
        <v>341</v>
      </c>
      <c r="M2893" s="4">
        <v>45753</v>
      </c>
      <c r="N2893" s="5" t="s">
        <v>4979</v>
      </c>
      <c r="O2893" t="s">
        <v>31</v>
      </c>
      <c r="P2893" t="s">
        <v>23</v>
      </c>
      <c r="Q2893" t="s">
        <v>23</v>
      </c>
      <c r="R2893" t="str">
        <f t="shared" si="91"/>
        <v>Rated</v>
      </c>
      <c r="S2893" t="str" cm="1">
        <f t="array" ref="S2893">_xlfn.IFS(E2893="not available","Not Rated", E2893&gt;=4.5,"Excellent", E2893&gt;4,"Very Good", E2893&gt;3,"Good", TRUE,"LOW")</f>
        <v>Good</v>
      </c>
    </row>
    <row r="2894" spans="1:19" x14ac:dyDescent="0.15">
      <c r="A2894" t="s">
        <v>39</v>
      </c>
      <c r="B2894" t="str">
        <f>LOWER(TRIM(A2894))</f>
        <v>vpn</v>
      </c>
      <c r="C2894" t="str">
        <f t="shared" si="90"/>
        <v>Vpn</v>
      </c>
      <c r="D2894" t="s">
        <v>16</v>
      </c>
      <c r="E2894" s="7">
        <v>4.5</v>
      </c>
      <c r="F2894">
        <v>47</v>
      </c>
      <c r="G2894" t="s">
        <v>298</v>
      </c>
      <c r="H2894" s="3" t="s">
        <v>13787</v>
      </c>
      <c r="I2894" t="s">
        <v>19</v>
      </c>
      <c r="J2894" s="2">
        <v>0</v>
      </c>
      <c r="K2894" t="s">
        <v>26</v>
      </c>
      <c r="L2894" t="s">
        <v>200</v>
      </c>
      <c r="M2894" s="4">
        <v>46168</v>
      </c>
      <c r="N2894" s="5" t="s">
        <v>4980</v>
      </c>
      <c r="O2894" t="s">
        <v>28</v>
      </c>
      <c r="P2894" t="s">
        <v>23</v>
      </c>
      <c r="Q2894" t="s">
        <v>23</v>
      </c>
      <c r="R2894" t="str">
        <f t="shared" si="91"/>
        <v>Rated</v>
      </c>
      <c r="S2894" t="str" cm="1">
        <f t="array" ref="S2894">_xlfn.IFS(E2894="not available","Not Rated", E2894&gt;=4.5,"Excellent", E2894&gt;4,"Very Good", E2894&gt;3,"Good", TRUE,"LOW")</f>
        <v>Excellent</v>
      </c>
    </row>
    <row r="2895" spans="1:19" x14ac:dyDescent="0.15">
      <c r="A2895" t="s">
        <v>332</v>
      </c>
      <c r="B2895" t="str">
        <f>LOWER(TRIM(A2895))</f>
        <v>pay</v>
      </c>
      <c r="C2895" t="str">
        <f t="shared" si="90"/>
        <v>Pay</v>
      </c>
      <c r="D2895" t="s">
        <v>73</v>
      </c>
      <c r="E2895" s="7">
        <v>4</v>
      </c>
      <c r="F2895">
        <v>47</v>
      </c>
      <c r="G2895" t="s">
        <v>13774</v>
      </c>
      <c r="H2895" s="3" t="s">
        <v>13787</v>
      </c>
      <c r="I2895" t="s">
        <v>19</v>
      </c>
      <c r="J2895" s="2">
        <v>0</v>
      </c>
      <c r="K2895" t="s">
        <v>69</v>
      </c>
      <c r="L2895" t="s">
        <v>122</v>
      </c>
      <c r="M2895" s="4">
        <v>45454</v>
      </c>
      <c r="N2895" s="5" t="s">
        <v>13775</v>
      </c>
      <c r="O2895" t="s">
        <v>28</v>
      </c>
      <c r="P2895" t="s">
        <v>23</v>
      </c>
      <c r="Q2895" t="s">
        <v>32</v>
      </c>
      <c r="R2895" t="str">
        <f t="shared" si="91"/>
        <v>Rated</v>
      </c>
      <c r="S2895" t="str" cm="1">
        <f t="array" ref="S2895">_xlfn.IFS(E2895="not available","Not Rated", E2895&gt;=4.5,"Excellent", E2895&gt;4,"Very Good", E2895&gt;3,"Good", TRUE,"LOW")</f>
        <v>Good</v>
      </c>
    </row>
    <row r="2896" spans="1:19" x14ac:dyDescent="0.15">
      <c r="A2896" t="s">
        <v>59</v>
      </c>
      <c r="B2896" t="str">
        <f>LOWER(TRIM(A2896))</f>
        <v>player max</v>
      </c>
      <c r="C2896" t="str">
        <f t="shared" si="90"/>
        <v>Player Max</v>
      </c>
      <c r="D2896" t="s">
        <v>25</v>
      </c>
      <c r="E2896" s="7">
        <v>4</v>
      </c>
      <c r="F2896">
        <v>47</v>
      </c>
      <c r="G2896" t="s">
        <v>41</v>
      </c>
      <c r="H2896" s="3" t="s">
        <v>13787</v>
      </c>
      <c r="I2896" t="s">
        <v>19</v>
      </c>
      <c r="J2896" s="2">
        <v>0</v>
      </c>
      <c r="K2896" t="s">
        <v>26</v>
      </c>
      <c r="L2896" t="s">
        <v>27</v>
      </c>
      <c r="M2896" s="4">
        <v>46159</v>
      </c>
      <c r="N2896" s="5" t="s">
        <v>4981</v>
      </c>
      <c r="O2896" t="s">
        <v>188</v>
      </c>
      <c r="P2896" t="s">
        <v>23</v>
      </c>
      <c r="Q2896" t="s">
        <v>23</v>
      </c>
      <c r="R2896" t="str">
        <f t="shared" si="91"/>
        <v>Rated</v>
      </c>
      <c r="S2896" t="str" cm="1">
        <f t="array" ref="S2896">_xlfn.IFS(E2896="not available","Not Rated", E2896&gt;=4.5,"Excellent", E2896&gt;4,"Very Good", E2896&gt;3,"Good", TRUE,"LOW")</f>
        <v>Good</v>
      </c>
    </row>
    <row r="2897" spans="1:19" x14ac:dyDescent="0.15">
      <c r="A2897" t="s">
        <v>332</v>
      </c>
      <c r="B2897" t="str">
        <f>LOWER(TRIM(A2897))</f>
        <v>pay</v>
      </c>
      <c r="C2897" t="str">
        <f t="shared" si="90"/>
        <v>Pay</v>
      </c>
      <c r="D2897" t="s">
        <v>16</v>
      </c>
      <c r="E2897" s="7">
        <v>3.5</v>
      </c>
      <c r="F2897">
        <v>47</v>
      </c>
      <c r="G2897" t="s">
        <v>2468</v>
      </c>
      <c r="H2897" s="3" t="s">
        <v>13787</v>
      </c>
      <c r="I2897" t="s">
        <v>19</v>
      </c>
      <c r="J2897" s="2">
        <v>0</v>
      </c>
      <c r="K2897" t="s">
        <v>26</v>
      </c>
      <c r="L2897" t="s">
        <v>200</v>
      </c>
      <c r="M2897" s="4">
        <v>45595</v>
      </c>
      <c r="N2897" s="5" t="s">
        <v>4982</v>
      </c>
      <c r="O2897" t="s">
        <v>165</v>
      </c>
      <c r="P2897" t="s">
        <v>32</v>
      </c>
      <c r="Q2897" t="s">
        <v>23</v>
      </c>
      <c r="R2897" t="str">
        <f t="shared" si="91"/>
        <v>Rated</v>
      </c>
      <c r="S2897" t="str" cm="1">
        <f t="array" ref="S2897">_xlfn.IFS(E2897="not available","Not Rated", E2897&gt;=4.5,"Excellent", E2897&gt;4,"Very Good", E2897&gt;3,"Good", TRUE,"LOW")</f>
        <v>Good</v>
      </c>
    </row>
    <row r="2898" spans="1:19" x14ac:dyDescent="0.15">
      <c r="A2898" t="s">
        <v>794</v>
      </c>
      <c r="B2898" t="str">
        <f>LOWER(TRIM(A2898))</f>
        <v>editor 2023</v>
      </c>
      <c r="C2898" t="str">
        <f t="shared" si="90"/>
        <v>Editor 2023</v>
      </c>
      <c r="D2898" t="s">
        <v>406</v>
      </c>
      <c r="E2898" s="7">
        <v>3.9</v>
      </c>
      <c r="F2898">
        <v>47</v>
      </c>
      <c r="G2898" t="s">
        <v>2130</v>
      </c>
      <c r="H2898" s="3" t="s">
        <v>13787</v>
      </c>
      <c r="I2898" t="s">
        <v>19</v>
      </c>
      <c r="J2898" s="2">
        <v>0</v>
      </c>
      <c r="K2898" t="s">
        <v>26</v>
      </c>
      <c r="L2898" t="s">
        <v>408</v>
      </c>
      <c r="M2898" s="4">
        <v>46142</v>
      </c>
      <c r="N2898" s="5" t="s">
        <v>4983</v>
      </c>
      <c r="O2898" t="s">
        <v>22</v>
      </c>
      <c r="P2898" t="s">
        <v>32</v>
      </c>
      <c r="Q2898" t="s">
        <v>23</v>
      </c>
      <c r="R2898" t="str">
        <f t="shared" si="91"/>
        <v>Rated</v>
      </c>
      <c r="S2898" t="str" cm="1">
        <f t="array" ref="S2898">_xlfn.IFS(E2898="not available","Not Rated", E2898&gt;=4.5,"Excellent", E2898&gt;4,"Very Good", E2898&gt;3,"Good", TRUE,"LOW")</f>
        <v>Good</v>
      </c>
    </row>
    <row r="2899" spans="1:19" x14ac:dyDescent="0.15">
      <c r="A2899" t="s">
        <v>3498</v>
      </c>
      <c r="B2899" t="str">
        <f>LOWER(TRIM(A2899))</f>
        <v>health online</v>
      </c>
      <c r="C2899" t="str">
        <f t="shared" si="90"/>
        <v>Health Online</v>
      </c>
      <c r="D2899" t="s">
        <v>40</v>
      </c>
      <c r="E2899" s="7">
        <v>4</v>
      </c>
      <c r="F2899">
        <v>47</v>
      </c>
      <c r="G2899" t="s">
        <v>2174</v>
      </c>
      <c r="H2899" s="3" t="s">
        <v>13787</v>
      </c>
      <c r="I2899" t="s">
        <v>19</v>
      </c>
      <c r="J2899" s="2">
        <v>0</v>
      </c>
      <c r="K2899" t="s">
        <v>26</v>
      </c>
      <c r="L2899" t="s">
        <v>42</v>
      </c>
      <c r="M2899" s="4">
        <v>45878</v>
      </c>
      <c r="N2899" s="5" t="s">
        <v>4984</v>
      </c>
      <c r="O2899" t="s">
        <v>53</v>
      </c>
      <c r="P2899" t="s">
        <v>32</v>
      </c>
      <c r="Q2899" t="s">
        <v>23</v>
      </c>
      <c r="R2899" t="str">
        <f t="shared" si="91"/>
        <v>Rated</v>
      </c>
      <c r="S2899" t="str" cm="1">
        <f t="array" ref="S2899">_xlfn.IFS(E2899="not available","Not Rated", E2899&gt;=4.5,"Excellent", E2899&gt;4,"Very Good", E2899&gt;3,"Good", TRUE,"LOW")</f>
        <v>Good</v>
      </c>
    </row>
    <row r="2900" spans="1:19" x14ac:dyDescent="0.15">
      <c r="A2900" t="s">
        <v>2992</v>
      </c>
      <c r="B2900" t="str">
        <f>LOWER(TRIM(A2900))</f>
        <v>scanner plus</v>
      </c>
      <c r="C2900" t="str">
        <f t="shared" si="90"/>
        <v>Scanner Plus</v>
      </c>
      <c r="D2900" t="s">
        <v>49</v>
      </c>
      <c r="E2900" s="7">
        <v>5</v>
      </c>
      <c r="F2900">
        <v>47</v>
      </c>
      <c r="G2900" t="s">
        <v>3742</v>
      </c>
      <c r="H2900" s="3" t="s">
        <v>13787</v>
      </c>
      <c r="I2900" t="s">
        <v>19</v>
      </c>
      <c r="J2900" s="2">
        <v>0</v>
      </c>
      <c r="K2900" t="s">
        <v>26</v>
      </c>
      <c r="L2900" t="s">
        <v>92</v>
      </c>
      <c r="M2900" s="4">
        <v>45979</v>
      </c>
      <c r="N2900" s="5" t="s">
        <v>4985</v>
      </c>
      <c r="O2900" t="s">
        <v>28</v>
      </c>
      <c r="P2900" t="s">
        <v>23</v>
      </c>
      <c r="Q2900" t="s">
        <v>23</v>
      </c>
      <c r="R2900" t="str">
        <f t="shared" si="91"/>
        <v>Rated</v>
      </c>
      <c r="S2900" t="str" cm="1">
        <f t="array" ref="S2900">_xlfn.IFS(E2900="not available","Not Rated", E2900&gt;=4.5,"Excellent", E2900&gt;4,"Very Good", E2900&gt;3,"Good", TRUE,"LOW")</f>
        <v>Excellent</v>
      </c>
    </row>
    <row r="2901" spans="1:19" x14ac:dyDescent="0.15">
      <c r="A2901" t="s">
        <v>45</v>
      </c>
      <c r="B2901" t="str">
        <f>LOWER(TRIM(A2901))</f>
        <v>planner</v>
      </c>
      <c r="C2901" t="str">
        <f t="shared" si="90"/>
        <v>Planner</v>
      </c>
      <c r="D2901" t="s">
        <v>16</v>
      </c>
      <c r="E2901" s="7">
        <v>5</v>
      </c>
      <c r="F2901">
        <v>47</v>
      </c>
      <c r="G2901" t="s">
        <v>13774</v>
      </c>
      <c r="H2901" s="3" t="s">
        <v>13787</v>
      </c>
      <c r="I2901" t="s">
        <v>19</v>
      </c>
      <c r="J2901" s="2">
        <v>0</v>
      </c>
      <c r="K2901" t="s">
        <v>26</v>
      </c>
      <c r="L2901" t="s">
        <v>21</v>
      </c>
      <c r="M2901" s="4">
        <v>46168</v>
      </c>
      <c r="N2901" s="5" t="s">
        <v>13775</v>
      </c>
      <c r="O2901" t="s">
        <v>53</v>
      </c>
      <c r="P2901" t="s">
        <v>23</v>
      </c>
      <c r="Q2901" t="s">
        <v>23</v>
      </c>
      <c r="R2901" t="str">
        <f t="shared" si="91"/>
        <v>Rated</v>
      </c>
      <c r="S2901" t="str" cm="1">
        <f t="array" ref="S2901">_xlfn.IFS(E2901="not available","Not Rated", E2901&gt;=4.5,"Excellent", E2901&gt;4,"Very Good", E2901&gt;3,"Good", TRUE,"LOW")</f>
        <v>Excellent</v>
      </c>
    </row>
    <row r="2902" spans="1:19" x14ac:dyDescent="0.15">
      <c r="A2902" t="s">
        <v>332</v>
      </c>
      <c r="B2902" t="str">
        <f>LOWER(TRIM(A2902))</f>
        <v>pay</v>
      </c>
      <c r="C2902" t="str">
        <f t="shared" si="90"/>
        <v>Pay</v>
      </c>
      <c r="D2902" t="s">
        <v>178</v>
      </c>
      <c r="E2902" s="7">
        <v>3.2</v>
      </c>
      <c r="F2902">
        <v>47</v>
      </c>
      <c r="G2902" t="s">
        <v>2848</v>
      </c>
      <c r="H2902" s="3" t="s">
        <v>13787</v>
      </c>
      <c r="I2902" t="s">
        <v>19</v>
      </c>
      <c r="J2902" s="2">
        <v>0</v>
      </c>
      <c r="K2902" t="s">
        <v>26</v>
      </c>
      <c r="L2902" t="s">
        <v>180</v>
      </c>
      <c r="M2902" s="4">
        <v>45706</v>
      </c>
      <c r="N2902" s="5" t="s">
        <v>4986</v>
      </c>
      <c r="O2902" t="s">
        <v>188</v>
      </c>
      <c r="P2902" t="s">
        <v>23</v>
      </c>
      <c r="Q2902" t="s">
        <v>23</v>
      </c>
      <c r="R2902" t="str">
        <f t="shared" si="91"/>
        <v>Rated</v>
      </c>
      <c r="S2902" t="str" cm="1">
        <f t="array" ref="S2902">_xlfn.IFS(E2902="not available","Not Rated", E2902&gt;=4.5,"Excellent", E2902&gt;4,"Very Good", E2902&gt;3,"Good", TRUE,"LOW")</f>
        <v>Good</v>
      </c>
    </row>
    <row r="2903" spans="1:19" x14ac:dyDescent="0.15">
      <c r="A2903" t="s">
        <v>45</v>
      </c>
      <c r="B2903" t="str">
        <f>LOWER(TRIM(A2903))</f>
        <v>planner</v>
      </c>
      <c r="C2903" t="str">
        <f t="shared" si="90"/>
        <v>Planner</v>
      </c>
      <c r="D2903" t="s">
        <v>732</v>
      </c>
      <c r="E2903" s="7">
        <v>3.6</v>
      </c>
      <c r="F2903">
        <v>47</v>
      </c>
      <c r="G2903" t="s">
        <v>2509</v>
      </c>
      <c r="H2903" s="3" t="s">
        <v>13787</v>
      </c>
      <c r="I2903" t="s">
        <v>19</v>
      </c>
      <c r="J2903" s="2">
        <v>0</v>
      </c>
      <c r="K2903" t="s">
        <v>69</v>
      </c>
      <c r="L2903" t="s">
        <v>734</v>
      </c>
      <c r="M2903" s="4">
        <v>45914</v>
      </c>
      <c r="N2903" s="5" t="s">
        <v>4987</v>
      </c>
      <c r="O2903" t="s">
        <v>44</v>
      </c>
      <c r="P2903" t="s">
        <v>23</v>
      </c>
      <c r="Q2903" t="s">
        <v>23</v>
      </c>
      <c r="R2903" t="str">
        <f t="shared" si="91"/>
        <v>Rated</v>
      </c>
      <c r="S2903" t="str" cm="1">
        <f t="array" ref="S2903">_xlfn.IFS(E2903="not available","Not Rated", E2903&gt;=4.5,"Excellent", E2903&gt;4,"Very Good", E2903&gt;3,"Good", TRUE,"LOW")</f>
        <v>Good</v>
      </c>
    </row>
    <row r="2904" spans="1:19" x14ac:dyDescent="0.15">
      <c r="A2904" t="s">
        <v>4040</v>
      </c>
      <c r="B2904" t="str">
        <f>LOWER(TRIM(A2904))</f>
        <v>vpn 2026</v>
      </c>
      <c r="C2904" t="str">
        <f t="shared" si="90"/>
        <v>Vpn 2026</v>
      </c>
      <c r="D2904" t="s">
        <v>73</v>
      </c>
      <c r="E2904" s="7">
        <v>4.5999999999999996</v>
      </c>
      <c r="F2904">
        <v>47</v>
      </c>
      <c r="G2904" t="s">
        <v>4988</v>
      </c>
      <c r="H2904" s="3" t="s">
        <v>13787</v>
      </c>
      <c r="I2904" t="s">
        <v>19</v>
      </c>
      <c r="J2904" s="2">
        <v>0</v>
      </c>
      <c r="K2904" t="s">
        <v>26</v>
      </c>
      <c r="L2904" t="s">
        <v>341</v>
      </c>
      <c r="M2904" s="4">
        <v>46142</v>
      </c>
      <c r="N2904" s="5" t="s">
        <v>4989</v>
      </c>
      <c r="O2904" t="s">
        <v>17</v>
      </c>
      <c r="P2904" t="s">
        <v>23</v>
      </c>
      <c r="Q2904" t="s">
        <v>23</v>
      </c>
      <c r="R2904" t="str">
        <f t="shared" si="91"/>
        <v>Rated</v>
      </c>
      <c r="S2904" t="str" cm="1">
        <f t="array" ref="S2904">_xlfn.IFS(E2904="not available","Not Rated", E2904&gt;=4.5,"Excellent", E2904&gt;4,"Very Good", E2904&gt;3,"Good", TRUE,"LOW")</f>
        <v>Excellent</v>
      </c>
    </row>
    <row r="2905" spans="1:19" x14ac:dyDescent="0.15">
      <c r="A2905" t="s">
        <v>2987</v>
      </c>
      <c r="B2905" t="str">
        <f>LOWER(TRIM(A2905))</f>
        <v>easy maker</v>
      </c>
      <c r="C2905" t="str">
        <f t="shared" si="90"/>
        <v>Easy Maker</v>
      </c>
      <c r="D2905" t="s">
        <v>194</v>
      </c>
      <c r="E2905" s="7">
        <v>3.5</v>
      </c>
      <c r="F2905">
        <v>47</v>
      </c>
      <c r="G2905" t="s">
        <v>2575</v>
      </c>
      <c r="H2905" s="3" t="s">
        <v>13787</v>
      </c>
      <c r="I2905" t="s">
        <v>19</v>
      </c>
      <c r="J2905" s="2">
        <v>0</v>
      </c>
      <c r="K2905" t="s">
        <v>62</v>
      </c>
      <c r="L2905" t="s">
        <v>196</v>
      </c>
      <c r="M2905" s="4">
        <v>46159</v>
      </c>
      <c r="N2905" s="5" t="s">
        <v>4990</v>
      </c>
      <c r="O2905" t="s">
        <v>28</v>
      </c>
      <c r="P2905" t="s">
        <v>32</v>
      </c>
      <c r="Q2905" t="s">
        <v>23</v>
      </c>
      <c r="R2905" t="str">
        <f t="shared" si="91"/>
        <v>Rated</v>
      </c>
      <c r="S2905" t="str" cm="1">
        <f t="array" ref="S2905">_xlfn.IFS(E2905="not available","Not Rated", E2905&gt;=4.5,"Excellent", E2905&gt;4,"Very Good", E2905&gt;3,"Good", TRUE,"LOW")</f>
        <v>Good</v>
      </c>
    </row>
    <row r="2906" spans="1:19" x14ac:dyDescent="0.15">
      <c r="A2906" t="s">
        <v>79</v>
      </c>
      <c r="B2906" t="str">
        <f>LOWER(TRIM(A2906))</f>
        <v>health</v>
      </c>
      <c r="C2906" t="str">
        <f t="shared" si="90"/>
        <v>Health</v>
      </c>
      <c r="D2906" t="s">
        <v>126</v>
      </c>
      <c r="E2906" s="7">
        <v>4.3</v>
      </c>
      <c r="F2906">
        <v>47</v>
      </c>
      <c r="G2906" t="s">
        <v>2051</v>
      </c>
      <c r="H2906" s="3" t="s">
        <v>13787</v>
      </c>
      <c r="I2906" t="s">
        <v>19</v>
      </c>
      <c r="J2906" s="2">
        <v>0</v>
      </c>
      <c r="K2906" t="s">
        <v>20</v>
      </c>
      <c r="L2906" t="s">
        <v>351</v>
      </c>
      <c r="M2906" s="4">
        <v>46209</v>
      </c>
      <c r="N2906" s="5" t="s">
        <v>4991</v>
      </c>
      <c r="O2906" t="s">
        <v>131</v>
      </c>
      <c r="P2906" t="s">
        <v>32</v>
      </c>
      <c r="Q2906" t="s">
        <v>23</v>
      </c>
      <c r="R2906" t="str">
        <f t="shared" si="91"/>
        <v>Rated</v>
      </c>
      <c r="S2906" t="str" cm="1">
        <f t="array" ref="S2906">_xlfn.IFS(E2906="not available","Not Rated", E2906&gt;=4.5,"Excellent", E2906&gt;4,"Very Good", E2906&gt;3,"Good", TRUE,"LOW")</f>
        <v>Very Good</v>
      </c>
    </row>
    <row r="2907" spans="1:19" x14ac:dyDescent="0.15">
      <c r="A2907" t="s">
        <v>189</v>
      </c>
      <c r="B2907" t="str">
        <f>LOWER(TRIM(A2907))</f>
        <v>craft go</v>
      </c>
      <c r="C2907" t="str">
        <f t="shared" si="90"/>
        <v>Craft Go</v>
      </c>
      <c r="D2907" t="s">
        <v>406</v>
      </c>
      <c r="E2907" s="7">
        <v>4.7</v>
      </c>
      <c r="F2907">
        <v>47</v>
      </c>
      <c r="G2907" t="s">
        <v>886</v>
      </c>
      <c r="H2907" s="3" t="s">
        <v>13787</v>
      </c>
      <c r="I2907" t="s">
        <v>19</v>
      </c>
      <c r="J2907" s="2">
        <v>0</v>
      </c>
      <c r="K2907" t="s">
        <v>26</v>
      </c>
      <c r="L2907" t="s">
        <v>408</v>
      </c>
      <c r="M2907" s="4">
        <v>45925</v>
      </c>
      <c r="N2907" s="5" t="s">
        <v>4992</v>
      </c>
      <c r="O2907" t="s">
        <v>22</v>
      </c>
      <c r="P2907" t="s">
        <v>32</v>
      </c>
      <c r="Q2907" t="s">
        <v>23</v>
      </c>
      <c r="R2907" t="str">
        <f t="shared" si="91"/>
        <v>Rated</v>
      </c>
      <c r="S2907" t="str" cm="1">
        <f t="array" ref="S2907">_xlfn.IFS(E2907="not available","Not Rated", E2907&gt;=4.5,"Excellent", E2907&gt;4,"Very Good", E2907&gt;3,"Good", TRUE,"LOW")</f>
        <v>Excellent</v>
      </c>
    </row>
    <row r="2908" spans="1:19" x14ac:dyDescent="0.15">
      <c r="A2908" t="s">
        <v>284</v>
      </c>
      <c r="B2908" t="str">
        <f>LOWER(TRIM(A2908))</f>
        <v>dash</v>
      </c>
      <c r="C2908" t="str">
        <f t="shared" si="90"/>
        <v>Dash</v>
      </c>
      <c r="D2908" t="s">
        <v>40</v>
      </c>
      <c r="E2908" s="7">
        <v>3.2</v>
      </c>
      <c r="F2908">
        <v>47</v>
      </c>
      <c r="G2908" t="s">
        <v>4993</v>
      </c>
      <c r="H2908" s="3" t="s">
        <v>13787</v>
      </c>
      <c r="I2908" t="s">
        <v>19</v>
      </c>
      <c r="J2908" s="2">
        <v>0</v>
      </c>
      <c r="K2908" t="s">
        <v>26</v>
      </c>
      <c r="L2908" t="s">
        <v>42</v>
      </c>
      <c r="M2908" s="4">
        <v>45707</v>
      </c>
      <c r="N2908" s="5" t="s">
        <v>4994</v>
      </c>
      <c r="O2908" t="s">
        <v>28</v>
      </c>
      <c r="P2908" t="s">
        <v>32</v>
      </c>
      <c r="Q2908" t="s">
        <v>23</v>
      </c>
      <c r="R2908" t="str">
        <f t="shared" si="91"/>
        <v>Rated</v>
      </c>
      <c r="S2908" t="str" cm="1">
        <f t="array" ref="S2908">_xlfn.IFS(E2908="not available","Not Rated", E2908&gt;=4.5,"Excellent", E2908&gt;4,"Very Good", E2908&gt;3,"Good", TRUE,"LOW")</f>
        <v>Good</v>
      </c>
    </row>
    <row r="2909" spans="1:19" x14ac:dyDescent="0.15">
      <c r="A2909" t="s">
        <v>114</v>
      </c>
      <c r="B2909" t="str">
        <f>LOWER(TRIM(A2909))</f>
        <v>drive app</v>
      </c>
      <c r="C2909" t="str">
        <f t="shared" si="90"/>
        <v>Drive App</v>
      </c>
      <c r="D2909" t="s">
        <v>40</v>
      </c>
      <c r="E2909" s="7">
        <v>3.9</v>
      </c>
      <c r="F2909">
        <v>47</v>
      </c>
      <c r="G2909" t="s">
        <v>1368</v>
      </c>
      <c r="H2909" s="3" t="s">
        <v>13787</v>
      </c>
      <c r="I2909" t="s">
        <v>19</v>
      </c>
      <c r="J2909" s="2">
        <v>0</v>
      </c>
      <c r="K2909" t="s">
        <v>26</v>
      </c>
      <c r="L2909" t="s">
        <v>42</v>
      </c>
      <c r="M2909" s="4">
        <v>45946</v>
      </c>
      <c r="N2909" s="5" t="s">
        <v>4995</v>
      </c>
      <c r="O2909" t="s">
        <v>188</v>
      </c>
      <c r="P2909" t="s">
        <v>23</v>
      </c>
      <c r="Q2909" t="s">
        <v>23</v>
      </c>
      <c r="R2909" t="str">
        <f t="shared" si="91"/>
        <v>Rated</v>
      </c>
      <c r="S2909" t="str" cm="1">
        <f t="array" ref="S2909">_xlfn.IFS(E2909="not available","Not Rated", E2909&gt;=4.5,"Excellent", E2909&gt;4,"Very Good", E2909&gt;3,"Good", TRUE,"LOW")</f>
        <v>Good</v>
      </c>
    </row>
    <row r="2910" spans="1:19" x14ac:dyDescent="0.15">
      <c r="A2910" t="s">
        <v>1878</v>
      </c>
      <c r="B2910" t="str">
        <f>LOWER(TRIM(A2910))</f>
        <v>smart drive</v>
      </c>
      <c r="C2910" t="str">
        <f t="shared" si="90"/>
        <v>Smart Drive</v>
      </c>
      <c r="D2910" t="s">
        <v>49</v>
      </c>
      <c r="E2910" s="7">
        <v>5</v>
      </c>
      <c r="F2910">
        <v>47</v>
      </c>
      <c r="G2910" t="s">
        <v>4718</v>
      </c>
      <c r="H2910" s="3" t="s">
        <v>13787</v>
      </c>
      <c r="I2910" t="s">
        <v>19</v>
      </c>
      <c r="J2910" s="2">
        <v>0</v>
      </c>
      <c r="K2910" t="s">
        <v>62</v>
      </c>
      <c r="L2910" t="s">
        <v>92</v>
      </c>
      <c r="M2910" s="4">
        <v>46003</v>
      </c>
      <c r="N2910" s="5" t="s">
        <v>4996</v>
      </c>
      <c r="O2910" t="s">
        <v>44</v>
      </c>
      <c r="P2910" t="s">
        <v>23</v>
      </c>
      <c r="Q2910" t="s">
        <v>23</v>
      </c>
      <c r="R2910" t="str">
        <f t="shared" si="91"/>
        <v>Rated</v>
      </c>
      <c r="S2910" t="str" cm="1">
        <f t="array" ref="S2910">_xlfn.IFS(E2910="not available","Not Rated", E2910&gt;=4.5,"Excellent", E2910&gt;4,"Very Good", E2910&gt;3,"Good", TRUE,"LOW")</f>
        <v>Excellent</v>
      </c>
    </row>
    <row r="2911" spans="1:19" x14ac:dyDescent="0.15">
      <c r="A2911" t="s">
        <v>4997</v>
      </c>
      <c r="B2911" t="str">
        <f>LOWER(TRIM(A2911))</f>
        <v>crypto chat plus</v>
      </c>
      <c r="C2911" t="str">
        <f t="shared" si="90"/>
        <v>Crypto Chat Plus</v>
      </c>
      <c r="D2911" t="s">
        <v>202</v>
      </c>
      <c r="E2911" s="7">
        <v>4.5</v>
      </c>
      <c r="F2911">
        <v>47</v>
      </c>
      <c r="G2911" t="s">
        <v>4998</v>
      </c>
      <c r="H2911" s="3" t="s">
        <v>13787</v>
      </c>
      <c r="I2911" t="s">
        <v>19</v>
      </c>
      <c r="J2911" s="2">
        <v>0</v>
      </c>
      <c r="K2911" t="s">
        <v>26</v>
      </c>
      <c r="L2911" t="s">
        <v>232</v>
      </c>
      <c r="M2911" s="4">
        <v>45421</v>
      </c>
      <c r="N2911" s="5" t="s">
        <v>4999</v>
      </c>
      <c r="O2911" t="s">
        <v>28</v>
      </c>
      <c r="P2911" t="s">
        <v>23</v>
      </c>
      <c r="Q2911" t="s">
        <v>23</v>
      </c>
      <c r="R2911" t="str">
        <f t="shared" si="91"/>
        <v>Rated</v>
      </c>
      <c r="S2911" t="str" cm="1">
        <f t="array" ref="S2911">_xlfn.IFS(E2911="not available","Not Rated", E2911&gt;=4.5,"Excellent", E2911&gt;4,"Very Good", E2911&gt;3,"Good", TRUE,"LOW")</f>
        <v>Excellent</v>
      </c>
    </row>
    <row r="2912" spans="1:19" x14ac:dyDescent="0.15">
      <c r="A2912" t="s">
        <v>1492</v>
      </c>
      <c r="B2912" t="str">
        <f>LOWER(TRIM(A2912))</f>
        <v>tracker premium</v>
      </c>
      <c r="C2912" t="str">
        <f t="shared" si="90"/>
        <v>Tracker Premium</v>
      </c>
      <c r="D2912" t="s">
        <v>60</v>
      </c>
      <c r="E2912" s="7">
        <v>4.5999999999999996</v>
      </c>
      <c r="F2912">
        <v>47</v>
      </c>
      <c r="G2912" t="s">
        <v>13774</v>
      </c>
      <c r="H2912" s="3" t="s">
        <v>13787</v>
      </c>
      <c r="I2912" t="s">
        <v>19</v>
      </c>
      <c r="J2912" s="2">
        <v>0</v>
      </c>
      <c r="K2912" t="s">
        <v>26</v>
      </c>
      <c r="L2912" t="s">
        <v>63</v>
      </c>
      <c r="M2912" s="4">
        <v>46003</v>
      </c>
      <c r="N2912" s="5" t="s">
        <v>13775</v>
      </c>
      <c r="O2912" t="s">
        <v>53</v>
      </c>
      <c r="P2912" t="s">
        <v>32</v>
      </c>
      <c r="Q2912" t="s">
        <v>32</v>
      </c>
      <c r="R2912" t="str">
        <f t="shared" si="91"/>
        <v>Rated</v>
      </c>
      <c r="S2912" t="str" cm="1">
        <f t="array" ref="S2912">_xlfn.IFS(E2912="not available","Not Rated", E2912&gt;=4.5,"Excellent", E2912&gt;4,"Very Good", E2912&gt;3,"Good", TRUE,"LOW")</f>
        <v>Excellent</v>
      </c>
    </row>
    <row r="2913" spans="1:19" x14ac:dyDescent="0.15">
      <c r="A2913" t="s">
        <v>59</v>
      </c>
      <c r="B2913" t="str">
        <f>LOWER(TRIM(A2913))</f>
        <v>player max</v>
      </c>
      <c r="C2913" t="str">
        <f t="shared" si="90"/>
        <v>Player Max</v>
      </c>
      <c r="D2913" t="s">
        <v>270</v>
      </c>
      <c r="E2913" s="7">
        <v>5</v>
      </c>
      <c r="F2913">
        <v>46</v>
      </c>
      <c r="G2913" t="s">
        <v>4455</v>
      </c>
      <c r="H2913" s="3" t="s">
        <v>13787</v>
      </c>
      <c r="I2913" t="s">
        <v>19</v>
      </c>
      <c r="J2913" s="2">
        <v>0</v>
      </c>
      <c r="K2913" t="s">
        <v>20</v>
      </c>
      <c r="L2913" t="s">
        <v>272</v>
      </c>
      <c r="M2913" s="4">
        <v>45762</v>
      </c>
      <c r="N2913" s="5" t="s">
        <v>5000</v>
      </c>
      <c r="O2913" t="s">
        <v>17</v>
      </c>
      <c r="P2913" t="s">
        <v>23</v>
      </c>
      <c r="Q2913" t="s">
        <v>32</v>
      </c>
      <c r="R2913" t="str">
        <f t="shared" si="91"/>
        <v>Rated</v>
      </c>
      <c r="S2913" t="str" cm="1">
        <f t="array" ref="S2913">_xlfn.IFS(E2913="not available","Not Rated", E2913&gt;=4.5,"Excellent", E2913&gt;4,"Very Good", E2913&gt;3,"Good", TRUE,"LOW")</f>
        <v>Excellent</v>
      </c>
    </row>
    <row r="2914" spans="1:19" x14ac:dyDescent="0.15">
      <c r="A2914" t="s">
        <v>332</v>
      </c>
      <c r="B2914" t="str">
        <f>LOWER(TRIM(A2914))</f>
        <v>pay</v>
      </c>
      <c r="C2914" t="str">
        <f t="shared" si="90"/>
        <v>Pay</v>
      </c>
      <c r="D2914" t="s">
        <v>406</v>
      </c>
      <c r="E2914" s="7">
        <v>3</v>
      </c>
      <c r="F2914">
        <v>46</v>
      </c>
      <c r="G2914" t="s">
        <v>13774</v>
      </c>
      <c r="H2914" s="3" t="s">
        <v>13787</v>
      </c>
      <c r="I2914" t="s">
        <v>19</v>
      </c>
      <c r="J2914" s="2">
        <v>0</v>
      </c>
      <c r="K2914" t="s">
        <v>26</v>
      </c>
      <c r="L2914" t="s">
        <v>408</v>
      </c>
      <c r="M2914" s="4">
        <v>45717</v>
      </c>
      <c r="N2914" s="5" t="s">
        <v>13775</v>
      </c>
      <c r="O2914" t="s">
        <v>22</v>
      </c>
      <c r="P2914" t="s">
        <v>23</v>
      </c>
      <c r="Q2914" t="s">
        <v>23</v>
      </c>
      <c r="R2914" t="str">
        <f t="shared" si="91"/>
        <v>Rated</v>
      </c>
      <c r="S2914" t="str" cm="1">
        <f t="array" ref="S2914">_xlfn.IFS(E2914="not available","Not Rated", E2914&gt;=4.5,"Excellent", E2914&gt;4,"Very Good", E2914&gt;3,"Good", TRUE,"LOW")</f>
        <v>LOW</v>
      </c>
    </row>
    <row r="2915" spans="1:19" x14ac:dyDescent="0.15">
      <c r="A2915" t="s">
        <v>102</v>
      </c>
      <c r="B2915" t="str">
        <f>LOWER(TRIM(A2915))</f>
        <v>player</v>
      </c>
      <c r="C2915" t="str">
        <f t="shared" si="90"/>
        <v>Player</v>
      </c>
      <c r="D2915" t="s">
        <v>73</v>
      </c>
      <c r="E2915" s="7">
        <v>4</v>
      </c>
      <c r="F2915">
        <v>46</v>
      </c>
      <c r="G2915" t="s">
        <v>5001</v>
      </c>
      <c r="H2915" s="3" t="s">
        <v>13787</v>
      </c>
      <c r="I2915" t="s">
        <v>19</v>
      </c>
      <c r="J2915" s="2">
        <v>0</v>
      </c>
      <c r="K2915" t="s">
        <v>26</v>
      </c>
      <c r="L2915" t="s">
        <v>411</v>
      </c>
      <c r="M2915" s="4">
        <v>46270</v>
      </c>
      <c r="N2915" s="5" t="s">
        <v>5002</v>
      </c>
      <c r="O2915" t="s">
        <v>28</v>
      </c>
      <c r="P2915" t="s">
        <v>32</v>
      </c>
      <c r="Q2915" t="s">
        <v>32</v>
      </c>
      <c r="R2915" t="str">
        <f t="shared" si="91"/>
        <v>Rated</v>
      </c>
      <c r="S2915" t="str" cm="1">
        <f t="array" ref="S2915">_xlfn.IFS(E2915="not available","Not Rated", E2915&gt;=4.5,"Excellent", E2915&gt;4,"Very Good", E2915&gt;3,"Good", TRUE,"LOW")</f>
        <v>Good</v>
      </c>
    </row>
    <row r="2916" spans="1:19" x14ac:dyDescent="0.15">
      <c r="A2916" t="s">
        <v>5003</v>
      </c>
      <c r="B2916" t="str">
        <f>LOWER(TRIM(A2916))</f>
        <v>ai strike online</v>
      </c>
      <c r="C2916" t="str">
        <f t="shared" si="90"/>
        <v>Ai Strike Online</v>
      </c>
      <c r="D2916" t="s">
        <v>73</v>
      </c>
      <c r="E2916" s="7">
        <v>4.5999999999999996</v>
      </c>
      <c r="F2916">
        <v>46</v>
      </c>
      <c r="G2916" t="s">
        <v>5004</v>
      </c>
      <c r="H2916" s="3" t="s">
        <v>13787</v>
      </c>
      <c r="I2916" t="s">
        <v>19</v>
      </c>
      <c r="J2916" s="2">
        <v>0</v>
      </c>
      <c r="K2916" t="s">
        <v>390</v>
      </c>
      <c r="L2916" t="s">
        <v>477</v>
      </c>
      <c r="M2916" s="4">
        <v>46208</v>
      </c>
      <c r="N2916" s="5" t="s">
        <v>5005</v>
      </c>
      <c r="O2916" t="s">
        <v>28</v>
      </c>
      <c r="P2916" t="s">
        <v>32</v>
      </c>
      <c r="Q2916" t="s">
        <v>23</v>
      </c>
      <c r="R2916" t="str">
        <f t="shared" si="91"/>
        <v>Rated</v>
      </c>
      <c r="S2916" t="str" cm="1">
        <f t="array" ref="S2916">_xlfn.IFS(E2916="not available","Not Rated", E2916&gt;=4.5,"Excellent", E2916&gt;4,"Very Good", E2916&gt;3,"Good", TRUE,"LOW")</f>
        <v>Excellent</v>
      </c>
    </row>
    <row r="2917" spans="1:19" x14ac:dyDescent="0.15">
      <c r="A2917" t="s">
        <v>111</v>
      </c>
      <c r="B2917" t="str">
        <f>LOWER(TRIM(A2917))</f>
        <v>editor</v>
      </c>
      <c r="C2917" t="str">
        <f t="shared" si="90"/>
        <v>Editor</v>
      </c>
      <c r="D2917" t="s">
        <v>25</v>
      </c>
      <c r="E2917" s="7">
        <v>4.3</v>
      </c>
      <c r="F2917">
        <v>46</v>
      </c>
      <c r="G2917" t="s">
        <v>4155</v>
      </c>
      <c r="H2917" s="3" t="s">
        <v>13787</v>
      </c>
      <c r="I2917" t="s">
        <v>19</v>
      </c>
      <c r="J2917" s="2">
        <v>0</v>
      </c>
      <c r="K2917" t="s">
        <v>26</v>
      </c>
      <c r="L2917" t="s">
        <v>27</v>
      </c>
      <c r="M2917" s="4">
        <v>46161</v>
      </c>
      <c r="N2917" s="5" t="s">
        <v>5006</v>
      </c>
      <c r="O2917" t="s">
        <v>17</v>
      </c>
      <c r="P2917" t="s">
        <v>32</v>
      </c>
      <c r="Q2917" t="s">
        <v>23</v>
      </c>
      <c r="R2917" t="str">
        <f t="shared" si="91"/>
        <v>Rated</v>
      </c>
      <c r="S2917" t="str" cm="1">
        <f t="array" ref="S2917">_xlfn.IFS(E2917="not available","Not Rated", E2917&gt;=4.5,"Excellent", E2917&gt;4,"Very Good", E2917&gt;3,"Good", TRUE,"LOW")</f>
        <v>Very Good</v>
      </c>
    </row>
    <row r="2918" spans="1:19" x14ac:dyDescent="0.15">
      <c r="A2918" t="s">
        <v>162</v>
      </c>
      <c r="B2918" t="str">
        <f>LOWER(TRIM(A2918))</f>
        <v>connect</v>
      </c>
      <c r="C2918" t="str">
        <f t="shared" si="90"/>
        <v>Connect</v>
      </c>
      <c r="D2918" t="s">
        <v>194</v>
      </c>
      <c r="E2918" s="7">
        <v>3.2</v>
      </c>
      <c r="F2918">
        <v>46</v>
      </c>
      <c r="G2918" t="s">
        <v>3494</v>
      </c>
      <c r="H2918" s="3" t="s">
        <v>13787</v>
      </c>
      <c r="I2918" t="s">
        <v>19</v>
      </c>
      <c r="J2918" s="2">
        <v>0</v>
      </c>
      <c r="K2918" t="s">
        <v>26</v>
      </c>
      <c r="L2918" t="s">
        <v>196</v>
      </c>
      <c r="M2918" s="4">
        <v>45472</v>
      </c>
      <c r="N2918" s="5" t="s">
        <v>5007</v>
      </c>
      <c r="O2918" t="s">
        <v>17</v>
      </c>
      <c r="P2918" t="s">
        <v>23</v>
      </c>
      <c r="Q2918" t="s">
        <v>32</v>
      </c>
      <c r="R2918" t="str">
        <f t="shared" si="91"/>
        <v>Rated</v>
      </c>
      <c r="S2918" t="str" cm="1">
        <f t="array" ref="S2918">_xlfn.IFS(E2918="not available","Not Rated", E2918&gt;=4.5,"Excellent", E2918&gt;4,"Very Good", E2918&gt;3,"Good", TRUE,"LOW")</f>
        <v>Good</v>
      </c>
    </row>
    <row r="2919" spans="1:19" x14ac:dyDescent="0.15">
      <c r="A2919" t="s">
        <v>575</v>
      </c>
      <c r="B2919" t="str">
        <f>LOWER(TRIM(A2919))</f>
        <v>fit 2025</v>
      </c>
      <c r="C2919" t="str">
        <f t="shared" si="90"/>
        <v>Fit 2025</v>
      </c>
      <c r="D2919" t="s">
        <v>73</v>
      </c>
      <c r="E2919" s="7">
        <v>3.6</v>
      </c>
      <c r="F2919">
        <v>46</v>
      </c>
      <c r="G2919" t="s">
        <v>5008</v>
      </c>
      <c r="H2919" s="3" t="s">
        <v>13787</v>
      </c>
      <c r="I2919" t="s">
        <v>19</v>
      </c>
      <c r="J2919" s="2">
        <v>0</v>
      </c>
      <c r="K2919" t="s">
        <v>20</v>
      </c>
      <c r="L2919" t="s">
        <v>336</v>
      </c>
      <c r="M2919" s="4">
        <v>46357</v>
      </c>
      <c r="N2919" s="5" t="s">
        <v>5009</v>
      </c>
      <c r="O2919" t="s">
        <v>28</v>
      </c>
      <c r="P2919" t="s">
        <v>23</v>
      </c>
      <c r="Q2919" t="s">
        <v>23</v>
      </c>
      <c r="R2919" t="str">
        <f t="shared" si="91"/>
        <v>Rated</v>
      </c>
      <c r="S2919" t="str" cm="1">
        <f t="array" ref="S2919">_xlfn.IFS(E2919="not available","Not Rated", E2919&gt;=4.5,"Excellent", E2919&gt;4,"Very Good", E2919&gt;3,"Good", TRUE,"LOW")</f>
        <v>Good</v>
      </c>
    </row>
    <row r="2920" spans="1:19" x14ac:dyDescent="0.15">
      <c r="A2920" t="s">
        <v>3376</v>
      </c>
      <c r="B2920" t="str">
        <f>LOWER(TRIM(A2920))</f>
        <v>strike 2025</v>
      </c>
      <c r="C2920" t="str">
        <f t="shared" si="90"/>
        <v>Strike 2025</v>
      </c>
      <c r="D2920" t="s">
        <v>194</v>
      </c>
      <c r="E2920" s="7">
        <v>4.2</v>
      </c>
      <c r="F2920">
        <v>46</v>
      </c>
      <c r="G2920" t="s">
        <v>446</v>
      </c>
      <c r="H2920" s="3" t="s">
        <v>13787</v>
      </c>
      <c r="I2920" t="s">
        <v>19</v>
      </c>
      <c r="J2920" s="2">
        <v>0</v>
      </c>
      <c r="K2920" t="s">
        <v>26</v>
      </c>
      <c r="L2920" t="s">
        <v>196</v>
      </c>
      <c r="M2920" s="4">
        <v>45847</v>
      </c>
      <c r="N2920" s="5" t="s">
        <v>5010</v>
      </c>
      <c r="O2920" t="s">
        <v>28</v>
      </c>
      <c r="P2920" t="s">
        <v>23</v>
      </c>
      <c r="Q2920" t="s">
        <v>23</v>
      </c>
      <c r="R2920" t="str">
        <f t="shared" si="91"/>
        <v>Rated</v>
      </c>
      <c r="S2920" t="str" cm="1">
        <f t="array" ref="S2920">_xlfn.IFS(E2920="not available","Not Rated", E2920&gt;=4.5,"Excellent", E2920&gt;4,"Very Good", E2920&gt;3,"Good", TRUE,"LOW")</f>
        <v>Very Good</v>
      </c>
    </row>
    <row r="2921" spans="1:19" x14ac:dyDescent="0.15">
      <c r="A2921" t="s">
        <v>148</v>
      </c>
      <c r="B2921" t="str">
        <f>LOWER(TRIM(A2921))</f>
        <v>wallet</v>
      </c>
      <c r="C2921" t="str">
        <f t="shared" si="90"/>
        <v>Wallet</v>
      </c>
      <c r="D2921" t="s">
        <v>73</v>
      </c>
      <c r="E2921" s="7">
        <v>4.5</v>
      </c>
      <c r="F2921">
        <v>46</v>
      </c>
      <c r="G2921" t="s">
        <v>5011</v>
      </c>
      <c r="H2921" s="3" t="s">
        <v>13787</v>
      </c>
      <c r="I2921" t="s">
        <v>19</v>
      </c>
      <c r="J2921" s="2">
        <v>0</v>
      </c>
      <c r="K2921" t="s">
        <v>26</v>
      </c>
      <c r="L2921" t="s">
        <v>122</v>
      </c>
      <c r="M2921" s="4">
        <v>46101</v>
      </c>
      <c r="N2921" s="5" t="s">
        <v>5012</v>
      </c>
      <c r="O2921" t="s">
        <v>22</v>
      </c>
      <c r="P2921" t="s">
        <v>32</v>
      </c>
      <c r="Q2921" t="s">
        <v>32</v>
      </c>
      <c r="R2921" t="str">
        <f t="shared" si="91"/>
        <v>Rated</v>
      </c>
      <c r="S2921" t="str" cm="1">
        <f t="array" ref="S2921">_xlfn.IFS(E2921="not available","Not Rated", E2921&gt;=4.5,"Excellent", E2921&gt;4,"Very Good", E2921&gt;3,"Good", TRUE,"LOW")</f>
        <v>Excellent</v>
      </c>
    </row>
    <row r="2922" spans="1:19" x14ac:dyDescent="0.15">
      <c r="A2922" t="s">
        <v>5013</v>
      </c>
      <c r="B2922" t="str">
        <f>LOWER(TRIM(A2922))</f>
        <v>pro scanner hub_4382</v>
      </c>
      <c r="C2922" t="str">
        <f t="shared" si="90"/>
        <v>Pro Scanner Hub_4382</v>
      </c>
      <c r="D2922" t="s">
        <v>417</v>
      </c>
      <c r="E2922" s="7">
        <v>2.4</v>
      </c>
      <c r="F2922">
        <v>46</v>
      </c>
      <c r="G2922" t="s">
        <v>2797</v>
      </c>
      <c r="H2922" s="3" t="s">
        <v>13787</v>
      </c>
      <c r="I2922" t="s">
        <v>19</v>
      </c>
      <c r="J2922" s="2">
        <v>0</v>
      </c>
      <c r="K2922" t="s">
        <v>26</v>
      </c>
      <c r="L2922" t="s">
        <v>649</v>
      </c>
      <c r="M2922" s="4">
        <v>46024</v>
      </c>
      <c r="N2922" s="5" t="s">
        <v>2004</v>
      </c>
      <c r="O2922" t="s">
        <v>17</v>
      </c>
      <c r="P2922" t="s">
        <v>32</v>
      </c>
      <c r="Q2922" t="s">
        <v>32</v>
      </c>
      <c r="R2922" t="str">
        <f t="shared" si="91"/>
        <v>Rated</v>
      </c>
      <c r="S2922" t="str" cm="1">
        <f t="array" ref="S2922">_xlfn.IFS(E2922="not available","Not Rated", E2922&gt;=4.5,"Excellent", E2922&gt;4,"Very Good", E2922&gt;3,"Good", TRUE,"LOW")</f>
        <v>LOW</v>
      </c>
    </row>
    <row r="2923" spans="1:19" x14ac:dyDescent="0.15">
      <c r="A2923" t="s">
        <v>5014</v>
      </c>
      <c r="B2923" t="str">
        <f>LOWER(TRIM(A2923))</f>
        <v>maker go</v>
      </c>
      <c r="C2923" t="str">
        <f t="shared" si="90"/>
        <v>Maker Go</v>
      </c>
      <c r="D2923" t="s">
        <v>16</v>
      </c>
      <c r="E2923" s="7">
        <v>3</v>
      </c>
      <c r="F2923">
        <v>46</v>
      </c>
      <c r="G2923" t="s">
        <v>5015</v>
      </c>
      <c r="H2923" s="3" t="s">
        <v>13787</v>
      </c>
      <c r="I2923" t="s">
        <v>19</v>
      </c>
      <c r="J2923" s="2">
        <v>0</v>
      </c>
      <c r="K2923" t="s">
        <v>69</v>
      </c>
      <c r="L2923" t="s">
        <v>21</v>
      </c>
      <c r="M2923" s="4">
        <v>46046</v>
      </c>
      <c r="N2923" s="5" t="s">
        <v>5016</v>
      </c>
      <c r="O2923" t="s">
        <v>31</v>
      </c>
      <c r="P2923" t="s">
        <v>23</v>
      </c>
      <c r="Q2923" t="s">
        <v>23</v>
      </c>
      <c r="R2923" t="str">
        <f t="shared" si="91"/>
        <v>Rated</v>
      </c>
      <c r="S2923" t="str" cm="1">
        <f t="array" ref="S2923">_xlfn.IFS(E2923="not available","Not Rated", E2923&gt;=4.5,"Excellent", E2923&gt;4,"Very Good", E2923&gt;3,"Good", TRUE,"LOW")</f>
        <v>LOW</v>
      </c>
    </row>
    <row r="2924" spans="1:19" x14ac:dyDescent="0.15">
      <c r="A2924" t="s">
        <v>5017</v>
      </c>
      <c r="B2924" t="str">
        <f>LOWER(TRIM(A2924))</f>
        <v>smart player</v>
      </c>
      <c r="C2924" t="str">
        <f t="shared" si="90"/>
        <v>Smart Player</v>
      </c>
      <c r="D2924" t="s">
        <v>322</v>
      </c>
      <c r="E2924" s="7">
        <v>3.3</v>
      </c>
      <c r="F2924">
        <v>46</v>
      </c>
      <c r="G2924" t="s">
        <v>2566</v>
      </c>
      <c r="H2924" s="3" t="s">
        <v>13787</v>
      </c>
      <c r="I2924" t="s">
        <v>19</v>
      </c>
      <c r="J2924" s="2">
        <v>0</v>
      </c>
      <c r="K2924" t="s">
        <v>20</v>
      </c>
      <c r="L2924" t="s">
        <v>324</v>
      </c>
      <c r="M2924" s="4">
        <v>45646</v>
      </c>
      <c r="N2924" s="5" t="s">
        <v>5018</v>
      </c>
      <c r="O2924" t="s">
        <v>28</v>
      </c>
      <c r="P2924" t="s">
        <v>23</v>
      </c>
      <c r="Q2924" t="s">
        <v>23</v>
      </c>
      <c r="R2924" t="str">
        <f t="shared" si="91"/>
        <v>Rated</v>
      </c>
      <c r="S2924" t="str" cm="1">
        <f t="array" ref="S2924">_xlfn.IFS(E2924="not available","Not Rated", E2924&gt;=4.5,"Excellent", E2924&gt;4,"Very Good", E2924&gt;3,"Good", TRUE,"LOW")</f>
        <v>Good</v>
      </c>
    </row>
    <row r="2925" spans="1:19" x14ac:dyDescent="0.15">
      <c r="A2925" t="s">
        <v>217</v>
      </c>
      <c r="B2925" t="str">
        <f>LOWER(TRIM(A2925))</f>
        <v>browser</v>
      </c>
      <c r="C2925" t="str">
        <f t="shared" si="90"/>
        <v>Browser</v>
      </c>
      <c r="D2925" t="s">
        <v>16</v>
      </c>
      <c r="E2925" s="7">
        <v>3.9</v>
      </c>
      <c r="F2925">
        <v>46</v>
      </c>
      <c r="G2925" t="s">
        <v>2179</v>
      </c>
      <c r="H2925" s="3" t="s">
        <v>13787</v>
      </c>
      <c r="I2925" t="s">
        <v>19</v>
      </c>
      <c r="J2925" s="2">
        <v>0</v>
      </c>
      <c r="K2925" t="s">
        <v>26</v>
      </c>
      <c r="L2925" t="s">
        <v>21</v>
      </c>
      <c r="M2925" s="4">
        <v>45719</v>
      </c>
      <c r="N2925" s="5" t="s">
        <v>4429</v>
      </c>
      <c r="O2925" t="s">
        <v>22</v>
      </c>
      <c r="P2925" t="s">
        <v>23</v>
      </c>
      <c r="Q2925" t="s">
        <v>32</v>
      </c>
      <c r="R2925" t="str">
        <f t="shared" si="91"/>
        <v>Rated</v>
      </c>
      <c r="S2925" t="str" cm="1">
        <f t="array" ref="S2925">_xlfn.IFS(E2925="not available","Not Rated", E2925&gt;=4.5,"Excellent", E2925&gt;4,"Very Good", E2925&gt;3,"Good", TRUE,"LOW")</f>
        <v>Good</v>
      </c>
    </row>
    <row r="2926" spans="1:19" x14ac:dyDescent="0.15">
      <c r="A2926" t="s">
        <v>5019</v>
      </c>
      <c r="B2926" t="str">
        <f>LOWER(TRIM(A2926))</f>
        <v>crypto scanner</v>
      </c>
      <c r="C2926" t="str">
        <f t="shared" si="90"/>
        <v>Crypto Scanner</v>
      </c>
      <c r="D2926" t="s">
        <v>521</v>
      </c>
      <c r="E2926" s="7">
        <v>4.4000000000000004</v>
      </c>
      <c r="F2926">
        <v>46</v>
      </c>
      <c r="G2926" t="s">
        <v>826</v>
      </c>
      <c r="H2926" s="3" t="s">
        <v>13787</v>
      </c>
      <c r="I2926" t="s">
        <v>19</v>
      </c>
      <c r="J2926" s="2">
        <v>0</v>
      </c>
      <c r="K2926" t="s">
        <v>150</v>
      </c>
      <c r="L2926" t="s">
        <v>523</v>
      </c>
      <c r="M2926" s="4">
        <v>45081</v>
      </c>
      <c r="N2926" s="5" t="s">
        <v>5020</v>
      </c>
      <c r="O2926" t="s">
        <v>31</v>
      </c>
      <c r="P2926" t="s">
        <v>23</v>
      </c>
      <c r="Q2926" t="s">
        <v>23</v>
      </c>
      <c r="R2926" t="str">
        <f t="shared" si="91"/>
        <v>Rated</v>
      </c>
      <c r="S2926" t="str" cm="1">
        <f t="array" ref="S2926">_xlfn.IFS(E2926="not available","Not Rated", E2926&gt;=4.5,"Excellent", E2926&gt;4,"Very Good", E2926&gt;3,"Good", TRUE,"LOW")</f>
        <v>Very Good</v>
      </c>
    </row>
    <row r="2927" spans="1:19" x14ac:dyDescent="0.15">
      <c r="A2927" t="s">
        <v>264</v>
      </c>
      <c r="B2927" t="str">
        <f>LOWER(TRIM(A2927))</f>
        <v>craft</v>
      </c>
      <c r="C2927" t="str">
        <f t="shared" si="90"/>
        <v>Craft</v>
      </c>
      <c r="D2927" t="s">
        <v>66</v>
      </c>
      <c r="E2927" s="7">
        <v>4.0999999999999996</v>
      </c>
      <c r="F2927">
        <v>46</v>
      </c>
      <c r="G2927" t="s">
        <v>3271</v>
      </c>
      <c r="H2927" s="3" t="s">
        <v>13787</v>
      </c>
      <c r="I2927" t="s">
        <v>19</v>
      </c>
      <c r="J2927" s="2">
        <v>0</v>
      </c>
      <c r="K2927" t="s">
        <v>26</v>
      </c>
      <c r="L2927" t="s">
        <v>70</v>
      </c>
      <c r="M2927" s="4">
        <v>45716</v>
      </c>
      <c r="N2927" s="5" t="s">
        <v>5021</v>
      </c>
      <c r="O2927" t="s">
        <v>44</v>
      </c>
      <c r="P2927" t="s">
        <v>23</v>
      </c>
      <c r="Q2927" t="s">
        <v>32</v>
      </c>
      <c r="R2927" t="str">
        <f t="shared" si="91"/>
        <v>Rated</v>
      </c>
      <c r="S2927" t="str" cm="1">
        <f t="array" ref="S2927">_xlfn.IFS(E2927="not available","Not Rated", E2927&gt;=4.5,"Excellent", E2927&gt;4,"Very Good", E2927&gt;3,"Good", TRUE,"LOW")</f>
        <v>Very Good</v>
      </c>
    </row>
    <row r="2928" spans="1:19" x14ac:dyDescent="0.15">
      <c r="A2928" t="s">
        <v>182</v>
      </c>
      <c r="B2928" t="str">
        <f>LOWER(TRIM(A2928))</f>
        <v>fit</v>
      </c>
      <c r="C2928" t="str">
        <f t="shared" si="90"/>
        <v>Fit</v>
      </c>
      <c r="D2928" t="s">
        <v>60</v>
      </c>
      <c r="E2928" s="7">
        <v>4.0999999999999996</v>
      </c>
      <c r="F2928">
        <v>46</v>
      </c>
      <c r="G2928" t="s">
        <v>5022</v>
      </c>
      <c r="H2928" s="3" t="s">
        <v>13787</v>
      </c>
      <c r="I2928" t="s">
        <v>19</v>
      </c>
      <c r="J2928" s="2">
        <v>0</v>
      </c>
      <c r="K2928" t="s">
        <v>62</v>
      </c>
      <c r="L2928" t="s">
        <v>63</v>
      </c>
      <c r="M2928" s="4">
        <v>45997</v>
      </c>
      <c r="N2928" s="5" t="s">
        <v>5023</v>
      </c>
      <c r="O2928" t="s">
        <v>22</v>
      </c>
      <c r="P2928" t="s">
        <v>23</v>
      </c>
      <c r="Q2928" t="s">
        <v>23</v>
      </c>
      <c r="R2928" t="str">
        <f t="shared" si="91"/>
        <v>Rated</v>
      </c>
      <c r="S2928" t="str" cm="1">
        <f t="array" ref="S2928">_xlfn.IFS(E2928="not available","Not Rated", E2928&gt;=4.5,"Excellent", E2928&gt;4,"Very Good", E2928&gt;3,"Good", TRUE,"LOW")</f>
        <v>Very Good</v>
      </c>
    </row>
    <row r="2929" spans="1:19" x14ac:dyDescent="0.15">
      <c r="A2929" t="s">
        <v>5024</v>
      </c>
      <c r="B2929" t="str">
        <f>LOWER(TRIM(A2929))</f>
        <v>pro strike</v>
      </c>
      <c r="C2929" t="str">
        <f t="shared" si="90"/>
        <v>Pro Strike</v>
      </c>
      <c r="D2929" t="s">
        <v>379</v>
      </c>
      <c r="E2929" s="7">
        <v>5</v>
      </c>
      <c r="F2929">
        <v>46</v>
      </c>
      <c r="G2929" t="s">
        <v>1995</v>
      </c>
      <c r="H2929" s="3" t="s">
        <v>13787</v>
      </c>
      <c r="I2929" t="s">
        <v>19</v>
      </c>
      <c r="J2929" s="2">
        <v>0</v>
      </c>
      <c r="K2929" t="s">
        <v>26</v>
      </c>
      <c r="L2929" t="s">
        <v>381</v>
      </c>
      <c r="M2929" s="4">
        <v>46050</v>
      </c>
      <c r="N2929" s="5" t="s">
        <v>5025</v>
      </c>
      <c r="O2929" t="s">
        <v>28</v>
      </c>
      <c r="P2929" t="s">
        <v>23</v>
      </c>
      <c r="Q2929" t="s">
        <v>32</v>
      </c>
      <c r="R2929" t="str">
        <f t="shared" si="91"/>
        <v>Rated</v>
      </c>
      <c r="S2929" t="str" cm="1">
        <f t="array" ref="S2929">_xlfn.IFS(E2929="not available","Not Rated", E2929&gt;=4.5,"Excellent", E2929&gt;4,"Very Good", E2929&gt;3,"Good", TRUE,"LOW")</f>
        <v>Excellent</v>
      </c>
    </row>
    <row r="2930" spans="1:19" x14ac:dyDescent="0.15">
      <c r="A2930" t="s">
        <v>1887</v>
      </c>
      <c r="B2930" t="str">
        <f>LOWER(TRIM(A2930))</f>
        <v>drive max</v>
      </c>
      <c r="C2930" t="str">
        <f t="shared" si="90"/>
        <v>Drive Max</v>
      </c>
      <c r="D2930" t="s">
        <v>16</v>
      </c>
      <c r="E2930" s="7">
        <v>5</v>
      </c>
      <c r="F2930">
        <v>46</v>
      </c>
      <c r="G2930" t="s">
        <v>5026</v>
      </c>
      <c r="H2930" s="3" t="s">
        <v>13787</v>
      </c>
      <c r="I2930" t="s">
        <v>19</v>
      </c>
      <c r="J2930" s="2">
        <v>0</v>
      </c>
      <c r="K2930" t="s">
        <v>390</v>
      </c>
      <c r="L2930" t="s">
        <v>21</v>
      </c>
      <c r="M2930" s="4">
        <v>46167</v>
      </c>
      <c r="N2930" s="5" t="s">
        <v>5027</v>
      </c>
      <c r="O2930" t="s">
        <v>28</v>
      </c>
      <c r="P2930" t="s">
        <v>32</v>
      </c>
      <c r="Q2930" t="s">
        <v>32</v>
      </c>
      <c r="R2930" t="str">
        <f t="shared" si="91"/>
        <v>Rated</v>
      </c>
      <c r="S2930" t="str" cm="1">
        <f t="array" ref="S2930">_xlfn.IFS(E2930="not available","Not Rated", E2930&gt;=4.5,"Excellent", E2930&gt;4,"Very Good", E2930&gt;3,"Good", TRUE,"LOW")</f>
        <v>Excellent</v>
      </c>
    </row>
    <row r="2931" spans="1:19" x14ac:dyDescent="0.15">
      <c r="A2931" t="s">
        <v>65</v>
      </c>
      <c r="B2931" t="str">
        <f>LOWER(TRIM(A2931))</f>
        <v>quick pay</v>
      </c>
      <c r="C2931" t="str">
        <f t="shared" si="90"/>
        <v>Quick Pay</v>
      </c>
      <c r="D2931" t="s">
        <v>16</v>
      </c>
      <c r="E2931" s="7">
        <v>4.0999999999999996</v>
      </c>
      <c r="F2931">
        <v>46</v>
      </c>
      <c r="G2931" t="s">
        <v>2720</v>
      </c>
      <c r="H2931" s="3" t="s">
        <v>13787</v>
      </c>
      <c r="I2931" t="s">
        <v>19</v>
      </c>
      <c r="J2931" s="2">
        <v>0</v>
      </c>
      <c r="K2931" t="s">
        <v>26</v>
      </c>
      <c r="L2931" t="s">
        <v>21</v>
      </c>
      <c r="M2931" s="4">
        <v>45880</v>
      </c>
      <c r="N2931" s="5" t="s">
        <v>3628</v>
      </c>
      <c r="O2931" t="s">
        <v>28</v>
      </c>
      <c r="P2931" t="s">
        <v>32</v>
      </c>
      <c r="Q2931" t="s">
        <v>32</v>
      </c>
      <c r="R2931" t="str">
        <f t="shared" si="91"/>
        <v>Rated</v>
      </c>
      <c r="S2931" t="str" cm="1">
        <f t="array" ref="S2931">_xlfn.IFS(E2931="not available","Not Rated", E2931&gt;=4.5,"Excellent", E2931&gt;4,"Very Good", E2931&gt;3,"Good", TRUE,"LOW")</f>
        <v>Very Good</v>
      </c>
    </row>
    <row r="2932" spans="1:19" x14ac:dyDescent="0.15">
      <c r="A2932" t="s">
        <v>111</v>
      </c>
      <c r="B2932" t="str">
        <f>LOWER(TRIM(A2932))</f>
        <v>editor</v>
      </c>
      <c r="C2932" t="str">
        <f t="shared" si="90"/>
        <v>Editor</v>
      </c>
      <c r="D2932" t="s">
        <v>16</v>
      </c>
      <c r="E2932" s="7">
        <v>4.7</v>
      </c>
      <c r="F2932">
        <v>46</v>
      </c>
      <c r="G2932" t="s">
        <v>145</v>
      </c>
      <c r="H2932" s="3" t="s">
        <v>13787</v>
      </c>
      <c r="I2932" t="s">
        <v>19</v>
      </c>
      <c r="J2932" s="2">
        <v>0</v>
      </c>
      <c r="K2932" t="s">
        <v>62</v>
      </c>
      <c r="L2932" t="s">
        <v>21</v>
      </c>
      <c r="M2932" s="4">
        <v>46110</v>
      </c>
      <c r="N2932" s="5" t="s">
        <v>5028</v>
      </c>
      <c r="O2932" t="s">
        <v>31</v>
      </c>
      <c r="P2932" t="s">
        <v>23</v>
      </c>
      <c r="Q2932" t="s">
        <v>23</v>
      </c>
      <c r="R2932" t="str">
        <f t="shared" si="91"/>
        <v>Rated</v>
      </c>
      <c r="S2932" t="str" cm="1">
        <f t="array" ref="S2932">_xlfn.IFS(E2932="not available","Not Rated", E2932&gt;=4.5,"Excellent", E2932&gt;4,"Very Good", E2932&gt;3,"Good", TRUE,"LOW")</f>
        <v>Excellent</v>
      </c>
    </row>
    <row r="2933" spans="1:19" x14ac:dyDescent="0.15">
      <c r="A2933" t="s">
        <v>182</v>
      </c>
      <c r="B2933" t="str">
        <f>LOWER(TRIM(A2933))</f>
        <v>fit</v>
      </c>
      <c r="C2933" t="str">
        <f t="shared" si="90"/>
        <v>Fit</v>
      </c>
      <c r="D2933" t="s">
        <v>16</v>
      </c>
      <c r="E2933" s="7">
        <v>3.3</v>
      </c>
      <c r="F2933">
        <v>46</v>
      </c>
      <c r="G2933" t="s">
        <v>1852</v>
      </c>
      <c r="H2933" s="3" t="s">
        <v>13787</v>
      </c>
      <c r="I2933" t="s">
        <v>19</v>
      </c>
      <c r="J2933" s="2">
        <v>0</v>
      </c>
      <c r="K2933" t="s">
        <v>26</v>
      </c>
      <c r="L2933" t="s">
        <v>21</v>
      </c>
      <c r="M2933" s="4">
        <v>45646</v>
      </c>
      <c r="N2933" s="5" t="s">
        <v>5029</v>
      </c>
      <c r="O2933" t="s">
        <v>31</v>
      </c>
      <c r="P2933" t="s">
        <v>23</v>
      </c>
      <c r="Q2933" t="s">
        <v>23</v>
      </c>
      <c r="R2933" t="str">
        <f t="shared" si="91"/>
        <v>Rated</v>
      </c>
      <c r="S2933" t="str" cm="1">
        <f t="array" ref="S2933">_xlfn.IFS(E2933="not available","Not Rated", E2933&gt;=4.5,"Excellent", E2933&gt;4,"Very Good", E2933&gt;3,"Good", TRUE,"LOW")</f>
        <v>Good</v>
      </c>
    </row>
    <row r="2934" spans="1:19" x14ac:dyDescent="0.15">
      <c r="A2934" t="s">
        <v>5030</v>
      </c>
      <c r="B2934" t="str">
        <f>LOWER(TRIM(A2934))</f>
        <v>craft app 2024</v>
      </c>
      <c r="C2934" t="str">
        <f t="shared" si="90"/>
        <v>Craft App 2024</v>
      </c>
      <c r="D2934" t="s">
        <v>16</v>
      </c>
      <c r="E2934" s="7">
        <v>4.4000000000000004</v>
      </c>
      <c r="F2934">
        <v>46</v>
      </c>
      <c r="G2934" t="s">
        <v>3830</v>
      </c>
      <c r="H2934" s="3" t="s">
        <v>13787</v>
      </c>
      <c r="I2934" t="s">
        <v>19</v>
      </c>
      <c r="J2934" s="2">
        <v>0</v>
      </c>
      <c r="K2934" t="s">
        <v>62</v>
      </c>
      <c r="L2934" t="s">
        <v>21</v>
      </c>
      <c r="M2934" s="4">
        <v>46125</v>
      </c>
      <c r="N2934" s="5" t="s">
        <v>5031</v>
      </c>
      <c r="O2934" t="s">
        <v>28</v>
      </c>
      <c r="P2934" t="s">
        <v>23</v>
      </c>
      <c r="Q2934" t="s">
        <v>32</v>
      </c>
      <c r="R2934" t="str">
        <f t="shared" si="91"/>
        <v>Rated</v>
      </c>
      <c r="S2934" t="str" cm="1">
        <f t="array" ref="S2934">_xlfn.IFS(E2934="not available","Not Rated", E2934&gt;=4.5,"Excellent", E2934&gt;4,"Very Good", E2934&gt;3,"Good", TRUE,"LOW")</f>
        <v>Very Good</v>
      </c>
    </row>
    <row r="2935" spans="1:19" x14ac:dyDescent="0.15">
      <c r="A2935" t="s">
        <v>377</v>
      </c>
      <c r="B2935" t="str">
        <f>LOWER(TRIM(A2935))</f>
        <v>scanner 3d</v>
      </c>
      <c r="C2935" t="str">
        <f t="shared" si="90"/>
        <v>Scanner 3D</v>
      </c>
      <c r="D2935" t="s">
        <v>49</v>
      </c>
      <c r="E2935" s="7">
        <v>4.3</v>
      </c>
      <c r="F2935">
        <v>46</v>
      </c>
      <c r="G2935" t="s">
        <v>13774</v>
      </c>
      <c r="H2935" s="3" t="s">
        <v>13787</v>
      </c>
      <c r="I2935" t="s">
        <v>19</v>
      </c>
      <c r="J2935" s="2">
        <v>0</v>
      </c>
      <c r="K2935" t="s">
        <v>62</v>
      </c>
      <c r="L2935" t="s">
        <v>92</v>
      </c>
      <c r="M2935" s="4">
        <v>45761</v>
      </c>
      <c r="N2935" s="5" t="s">
        <v>13775</v>
      </c>
      <c r="O2935" t="s">
        <v>44</v>
      </c>
      <c r="P2935" t="s">
        <v>32</v>
      </c>
      <c r="Q2935" t="s">
        <v>23</v>
      </c>
      <c r="R2935" t="str">
        <f t="shared" si="91"/>
        <v>Rated</v>
      </c>
      <c r="S2935" t="str" cm="1">
        <f t="array" ref="S2935">_xlfn.IFS(E2935="not available","Not Rated", E2935&gt;=4.5,"Excellent", E2935&gt;4,"Very Good", E2935&gt;3,"Good", TRUE,"LOW")</f>
        <v>Very Good</v>
      </c>
    </row>
    <row r="2936" spans="1:19" x14ac:dyDescent="0.15">
      <c r="A2936" t="s">
        <v>45</v>
      </c>
      <c r="B2936" t="str">
        <f>LOWER(TRIM(A2936))</f>
        <v>planner</v>
      </c>
      <c r="C2936" t="str">
        <f t="shared" si="90"/>
        <v>Planner</v>
      </c>
      <c r="D2936" t="s">
        <v>66</v>
      </c>
      <c r="E2936" s="7">
        <v>4.5</v>
      </c>
      <c r="F2936">
        <v>46</v>
      </c>
      <c r="G2936" t="s">
        <v>3826</v>
      </c>
      <c r="H2936" s="3" t="s">
        <v>13787</v>
      </c>
      <c r="I2936" t="s">
        <v>19</v>
      </c>
      <c r="J2936" s="2">
        <v>0</v>
      </c>
      <c r="K2936" t="s">
        <v>26</v>
      </c>
      <c r="L2936" t="s">
        <v>70</v>
      </c>
      <c r="M2936" s="4">
        <v>45848</v>
      </c>
      <c r="N2936" s="5" t="s">
        <v>5032</v>
      </c>
      <c r="O2936" t="s">
        <v>28</v>
      </c>
      <c r="P2936" t="s">
        <v>23</v>
      </c>
      <c r="Q2936" t="s">
        <v>23</v>
      </c>
      <c r="R2936" t="str">
        <f t="shared" si="91"/>
        <v>Rated</v>
      </c>
      <c r="S2936" t="str" cm="1">
        <f t="array" ref="S2936">_xlfn.IFS(E2936="not available","Not Rated", E2936&gt;=4.5,"Excellent", E2936&gt;4,"Very Good", E2936&gt;3,"Good", TRUE,"LOW")</f>
        <v>Excellent</v>
      </c>
    </row>
    <row r="2937" spans="1:19" x14ac:dyDescent="0.15">
      <c r="A2937" t="s">
        <v>29</v>
      </c>
      <c r="B2937" t="str">
        <f>LOWER(TRIM(A2937))</f>
        <v>scanner</v>
      </c>
      <c r="C2937" t="str">
        <f t="shared" si="90"/>
        <v>Scanner</v>
      </c>
      <c r="D2937" t="s">
        <v>16</v>
      </c>
      <c r="E2937" s="7">
        <v>3.9</v>
      </c>
      <c r="F2937">
        <v>46</v>
      </c>
      <c r="G2937" t="s">
        <v>1139</v>
      </c>
      <c r="H2937" s="3" t="s">
        <v>13787</v>
      </c>
      <c r="I2937" t="s">
        <v>19</v>
      </c>
      <c r="J2937" s="2">
        <v>0</v>
      </c>
      <c r="K2937" t="s">
        <v>26</v>
      </c>
      <c r="L2937" t="s">
        <v>21</v>
      </c>
      <c r="M2937" s="4">
        <v>45869</v>
      </c>
      <c r="N2937" s="5" t="s">
        <v>5033</v>
      </c>
      <c r="O2937" t="s">
        <v>28</v>
      </c>
      <c r="P2937" t="s">
        <v>23</v>
      </c>
      <c r="Q2937" t="s">
        <v>23</v>
      </c>
      <c r="R2937" t="str">
        <f t="shared" si="91"/>
        <v>Rated</v>
      </c>
      <c r="S2937" t="str" cm="1">
        <f t="array" ref="S2937">_xlfn.IFS(E2937="not available","Not Rated", E2937&gt;=4.5,"Excellent", E2937&gt;4,"Very Good", E2937&gt;3,"Good", TRUE,"LOW")</f>
        <v>Good</v>
      </c>
    </row>
    <row r="2938" spans="1:19" x14ac:dyDescent="0.15">
      <c r="A2938" t="s">
        <v>1295</v>
      </c>
      <c r="B2938" t="str">
        <f>LOWER(TRIM(A2938))</f>
        <v>editor premium</v>
      </c>
      <c r="C2938" t="str">
        <f t="shared" si="90"/>
        <v>Editor Premium</v>
      </c>
      <c r="D2938" t="s">
        <v>16</v>
      </c>
      <c r="E2938" s="7">
        <v>3.1</v>
      </c>
      <c r="F2938">
        <v>46</v>
      </c>
      <c r="G2938" t="s">
        <v>3205</v>
      </c>
      <c r="H2938" s="3" t="s">
        <v>13787</v>
      </c>
      <c r="I2938" t="s">
        <v>19</v>
      </c>
      <c r="J2938" s="2">
        <v>0</v>
      </c>
      <c r="K2938" t="s">
        <v>26</v>
      </c>
      <c r="L2938" t="s">
        <v>21</v>
      </c>
      <c r="M2938" s="4">
        <v>45984</v>
      </c>
      <c r="N2938" s="5" t="s">
        <v>5034</v>
      </c>
      <c r="O2938" t="s">
        <v>165</v>
      </c>
      <c r="P2938" t="s">
        <v>23</v>
      </c>
      <c r="Q2938" t="s">
        <v>23</v>
      </c>
      <c r="R2938" t="str">
        <f t="shared" si="91"/>
        <v>Rated</v>
      </c>
      <c r="S2938" t="str" cm="1">
        <f t="array" ref="S2938">_xlfn.IFS(E2938="not available","Not Rated", E2938&gt;=4.5,"Excellent", E2938&gt;4,"Very Good", E2938&gt;3,"Good", TRUE,"LOW")</f>
        <v>Good</v>
      </c>
    </row>
    <row r="2939" spans="1:19" x14ac:dyDescent="0.15">
      <c r="A2939" t="s">
        <v>5035</v>
      </c>
      <c r="B2939" t="str">
        <f>LOWER(TRIM(A2939))</f>
        <v>super vpn 3d</v>
      </c>
      <c r="C2939" t="str">
        <f t="shared" si="90"/>
        <v>Super Vpn 3D</v>
      </c>
      <c r="D2939" t="s">
        <v>1224</v>
      </c>
      <c r="E2939" s="7">
        <v>3.4</v>
      </c>
      <c r="F2939">
        <v>46</v>
      </c>
      <c r="G2939" t="s">
        <v>1371</v>
      </c>
      <c r="H2939" s="3" t="s">
        <v>13787</v>
      </c>
      <c r="I2939" t="s">
        <v>19</v>
      </c>
      <c r="J2939" s="2">
        <v>0</v>
      </c>
      <c r="K2939" t="s">
        <v>26</v>
      </c>
      <c r="L2939" t="s">
        <v>1226</v>
      </c>
      <c r="M2939" s="4">
        <v>45928</v>
      </c>
      <c r="N2939" s="5" t="s">
        <v>5036</v>
      </c>
      <c r="O2939" t="s">
        <v>188</v>
      </c>
      <c r="P2939" t="s">
        <v>32</v>
      </c>
      <c r="Q2939" t="s">
        <v>23</v>
      </c>
      <c r="R2939" t="str">
        <f t="shared" si="91"/>
        <v>Rated</v>
      </c>
      <c r="S2939" t="str" cm="1">
        <f t="array" ref="S2939">_xlfn.IFS(E2939="not available","Not Rated", E2939&gt;=4.5,"Excellent", E2939&gt;4,"Very Good", E2939&gt;3,"Good", TRUE,"LOW")</f>
        <v>Good</v>
      </c>
    </row>
    <row r="2940" spans="1:19" x14ac:dyDescent="0.15">
      <c r="A2940" t="s">
        <v>5037</v>
      </c>
      <c r="B2940" t="str">
        <f>LOWER(TRIM(A2940))</f>
        <v>meta learn</v>
      </c>
      <c r="C2940" t="str">
        <f t="shared" si="90"/>
        <v>Meta Learn</v>
      </c>
      <c r="D2940" t="s">
        <v>66</v>
      </c>
      <c r="E2940" s="7">
        <v>3.2</v>
      </c>
      <c r="F2940">
        <v>46</v>
      </c>
      <c r="G2940" t="s">
        <v>760</v>
      </c>
      <c r="H2940" s="3" t="s">
        <v>13787</v>
      </c>
      <c r="I2940" t="s">
        <v>19</v>
      </c>
      <c r="J2940" s="2">
        <v>0</v>
      </c>
      <c r="K2940" t="s">
        <v>26</v>
      </c>
      <c r="L2940" t="s">
        <v>70</v>
      </c>
      <c r="M2940" s="4">
        <v>45232</v>
      </c>
      <c r="N2940" s="5" t="s">
        <v>5038</v>
      </c>
      <c r="O2940" t="s">
        <v>22</v>
      </c>
      <c r="P2940" t="s">
        <v>23</v>
      </c>
      <c r="Q2940" t="s">
        <v>23</v>
      </c>
      <c r="R2940" t="str">
        <f t="shared" si="91"/>
        <v>Rated</v>
      </c>
      <c r="S2940" t="str" cm="1">
        <f t="array" ref="S2940">_xlfn.IFS(E2940="not available","Not Rated", E2940&gt;=4.5,"Excellent", E2940&gt;4,"Very Good", E2940&gt;3,"Good", TRUE,"LOW")</f>
        <v>Good</v>
      </c>
    </row>
    <row r="2941" spans="1:19" x14ac:dyDescent="0.15">
      <c r="A2941" t="s">
        <v>5039</v>
      </c>
      <c r="B2941" t="str">
        <f>LOWER(TRIM(A2941))</f>
        <v>ai strike space</v>
      </c>
      <c r="C2941" t="str">
        <f t="shared" si="90"/>
        <v>Ai Strike Space</v>
      </c>
      <c r="D2941" t="s">
        <v>73</v>
      </c>
      <c r="E2941" s="7">
        <v>3.1</v>
      </c>
      <c r="F2941">
        <v>46</v>
      </c>
      <c r="G2941" t="s">
        <v>5040</v>
      </c>
      <c r="H2941" s="3" t="s">
        <v>13787</v>
      </c>
      <c r="I2941" t="s">
        <v>19</v>
      </c>
      <c r="J2941" s="2">
        <v>0</v>
      </c>
      <c r="K2941" t="s">
        <v>62</v>
      </c>
      <c r="L2941" t="s">
        <v>88</v>
      </c>
      <c r="M2941" s="4">
        <v>45835</v>
      </c>
      <c r="N2941" s="5" t="s">
        <v>5041</v>
      </c>
      <c r="O2941" t="s">
        <v>31</v>
      </c>
      <c r="P2941" t="s">
        <v>32</v>
      </c>
      <c r="Q2941" t="s">
        <v>23</v>
      </c>
      <c r="R2941" t="str">
        <f t="shared" si="91"/>
        <v>Rated</v>
      </c>
      <c r="S2941" t="str" cm="1">
        <f t="array" ref="S2941">_xlfn.IFS(E2941="not available","Not Rated", E2941&gt;=4.5,"Excellent", E2941&gt;4,"Very Good", E2941&gt;3,"Good", TRUE,"LOW")</f>
        <v>Good</v>
      </c>
    </row>
    <row r="2942" spans="1:19" x14ac:dyDescent="0.15">
      <c r="A2942" t="s">
        <v>5042</v>
      </c>
      <c r="B2942" t="str">
        <f>LOWER(TRIM(A2942))</f>
        <v>ultra drive 3d</v>
      </c>
      <c r="C2942" t="str">
        <f t="shared" si="90"/>
        <v>Ultra Drive 3D</v>
      </c>
      <c r="D2942" t="s">
        <v>40</v>
      </c>
      <c r="E2942" s="7">
        <v>3.5</v>
      </c>
      <c r="F2942">
        <v>45</v>
      </c>
      <c r="G2942" t="s">
        <v>13774</v>
      </c>
      <c r="H2942" s="3" t="s">
        <v>13787</v>
      </c>
      <c r="I2942" t="s">
        <v>19</v>
      </c>
      <c r="J2942" s="2">
        <v>0</v>
      </c>
      <c r="K2942" t="s">
        <v>26</v>
      </c>
      <c r="L2942" t="s">
        <v>78</v>
      </c>
      <c r="M2942" s="4">
        <v>45804</v>
      </c>
      <c r="N2942" s="5" t="s">
        <v>13775</v>
      </c>
      <c r="O2942" t="s">
        <v>28</v>
      </c>
      <c r="P2942" t="s">
        <v>23</v>
      </c>
      <c r="Q2942" t="s">
        <v>23</v>
      </c>
      <c r="R2942" t="str">
        <f t="shared" si="91"/>
        <v>Rated</v>
      </c>
      <c r="S2942" t="str" cm="1">
        <f t="array" ref="S2942">_xlfn.IFS(E2942="not available","Not Rated", E2942&gt;=4.5,"Excellent", E2942&gt;4,"Very Good", E2942&gt;3,"Good", TRUE,"LOW")</f>
        <v>Good</v>
      </c>
    </row>
    <row r="2943" spans="1:19" x14ac:dyDescent="0.15">
      <c r="A2943" t="s">
        <v>5043</v>
      </c>
      <c r="B2943" t="str">
        <f>LOWER(TRIM(A2943))</f>
        <v>planner app</v>
      </c>
      <c r="C2943" t="str">
        <f t="shared" si="90"/>
        <v>Planner App</v>
      </c>
      <c r="D2943" t="s">
        <v>40</v>
      </c>
      <c r="E2943" s="7">
        <v>3.3</v>
      </c>
      <c r="F2943">
        <v>45</v>
      </c>
      <c r="G2943" t="s">
        <v>13774</v>
      </c>
      <c r="H2943" s="3" t="s">
        <v>13787</v>
      </c>
      <c r="I2943" t="s">
        <v>19</v>
      </c>
      <c r="J2943" s="2">
        <v>0</v>
      </c>
      <c r="K2943" t="s">
        <v>69</v>
      </c>
      <c r="L2943" t="s">
        <v>42</v>
      </c>
      <c r="M2943" s="4">
        <v>46109</v>
      </c>
      <c r="N2943" s="5" t="s">
        <v>13775</v>
      </c>
      <c r="O2943" t="s">
        <v>28</v>
      </c>
      <c r="P2943" t="s">
        <v>23</v>
      </c>
      <c r="Q2943" t="s">
        <v>23</v>
      </c>
      <c r="R2943" t="str">
        <f t="shared" si="91"/>
        <v>Rated</v>
      </c>
      <c r="S2943" t="str" cm="1">
        <f t="array" ref="S2943">_xlfn.IFS(E2943="not available","Not Rated", E2943&gt;=4.5,"Excellent", E2943&gt;4,"Very Good", E2943&gt;3,"Good", TRUE,"LOW")</f>
        <v>Good</v>
      </c>
    </row>
    <row r="2944" spans="1:19" x14ac:dyDescent="0.15">
      <c r="A2944" t="s">
        <v>2992</v>
      </c>
      <c r="B2944" t="str">
        <f>LOWER(TRIM(A2944))</f>
        <v>scanner plus</v>
      </c>
      <c r="C2944" t="str">
        <f t="shared" si="90"/>
        <v>Scanner Plus</v>
      </c>
      <c r="D2944" t="s">
        <v>73</v>
      </c>
      <c r="E2944" s="7">
        <v>5</v>
      </c>
      <c r="F2944">
        <v>45</v>
      </c>
      <c r="G2944" t="s">
        <v>13774</v>
      </c>
      <c r="H2944" s="3" t="s">
        <v>13787</v>
      </c>
      <c r="I2944" t="s">
        <v>19</v>
      </c>
      <c r="J2944" s="2">
        <v>0</v>
      </c>
      <c r="K2944" t="s">
        <v>26</v>
      </c>
      <c r="L2944" t="s">
        <v>411</v>
      </c>
      <c r="M2944" s="4">
        <v>45880</v>
      </c>
      <c r="N2944" s="5" t="s">
        <v>13775</v>
      </c>
      <c r="O2944" t="s">
        <v>31</v>
      </c>
      <c r="P2944" t="s">
        <v>23</v>
      </c>
      <c r="Q2944" t="s">
        <v>23</v>
      </c>
      <c r="R2944" t="str">
        <f t="shared" si="91"/>
        <v>Rated</v>
      </c>
      <c r="S2944" t="str" cm="1">
        <f t="array" ref="S2944">_xlfn.IFS(E2944="not available","Not Rated", E2944&gt;=4.5,"Excellent", E2944&gt;4,"Very Good", E2944&gt;3,"Good", TRUE,"LOW")</f>
        <v>Excellent</v>
      </c>
    </row>
    <row r="2945" spans="1:19" x14ac:dyDescent="0.15">
      <c r="A2945" t="s">
        <v>102</v>
      </c>
      <c r="B2945" t="str">
        <f>LOWER(TRIM(A2945))</f>
        <v>player</v>
      </c>
      <c r="C2945" t="str">
        <f t="shared" si="90"/>
        <v>Player</v>
      </c>
      <c r="D2945" t="s">
        <v>73</v>
      </c>
      <c r="E2945" s="7">
        <v>5</v>
      </c>
      <c r="F2945">
        <v>45</v>
      </c>
      <c r="G2945" t="s">
        <v>5044</v>
      </c>
      <c r="H2945" s="3" t="s">
        <v>13787</v>
      </c>
      <c r="I2945" t="s">
        <v>19</v>
      </c>
      <c r="J2945" s="2">
        <v>0</v>
      </c>
      <c r="K2945" t="s">
        <v>26</v>
      </c>
      <c r="L2945" t="s">
        <v>88</v>
      </c>
      <c r="M2945" s="4">
        <v>45967</v>
      </c>
      <c r="N2945" s="5" t="s">
        <v>5045</v>
      </c>
      <c r="O2945" t="s">
        <v>31</v>
      </c>
      <c r="P2945" t="s">
        <v>23</v>
      </c>
      <c r="Q2945" t="s">
        <v>23</v>
      </c>
      <c r="R2945" t="str">
        <f t="shared" si="91"/>
        <v>Rated</v>
      </c>
      <c r="S2945" t="str" cm="1">
        <f t="array" ref="S2945">_xlfn.IFS(E2945="not available","Not Rated", E2945&gt;=4.5,"Excellent", E2945&gt;4,"Very Good", E2945&gt;3,"Good", TRUE,"LOW")</f>
        <v>Excellent</v>
      </c>
    </row>
    <row r="2946" spans="1:19" x14ac:dyDescent="0.15">
      <c r="A2946" t="s">
        <v>5046</v>
      </c>
      <c r="B2946" t="str">
        <f>LOWER(TRIM(A2946))</f>
        <v>health premium 2023</v>
      </c>
      <c r="C2946" t="str">
        <f t="shared" si="90"/>
        <v>Health Premium 2023</v>
      </c>
      <c r="D2946" t="s">
        <v>60</v>
      </c>
      <c r="E2946" s="7">
        <v>3.1</v>
      </c>
      <c r="F2946">
        <v>45</v>
      </c>
      <c r="G2946" t="s">
        <v>2604</v>
      </c>
      <c r="H2946" s="3" t="s">
        <v>13787</v>
      </c>
      <c r="I2946" t="s">
        <v>19</v>
      </c>
      <c r="J2946" s="2">
        <v>0</v>
      </c>
      <c r="K2946" t="s">
        <v>26</v>
      </c>
      <c r="L2946" t="s">
        <v>63</v>
      </c>
      <c r="M2946" s="4">
        <v>46108</v>
      </c>
      <c r="N2946" s="5" t="s">
        <v>5047</v>
      </c>
      <c r="O2946" t="s">
        <v>17</v>
      </c>
      <c r="P2946" t="s">
        <v>23</v>
      </c>
      <c r="Q2946" t="s">
        <v>23</v>
      </c>
      <c r="R2946" t="str">
        <f t="shared" si="91"/>
        <v>Rated</v>
      </c>
      <c r="S2946" t="str" cm="1">
        <f t="array" ref="S2946">_xlfn.IFS(E2946="not available","Not Rated", E2946&gt;=4.5,"Excellent", E2946&gt;4,"Very Good", E2946&gt;3,"Good", TRUE,"LOW")</f>
        <v>Good</v>
      </c>
    </row>
    <row r="2947" spans="1:19" x14ac:dyDescent="0.15">
      <c r="A2947" t="s">
        <v>5048</v>
      </c>
      <c r="B2947" t="str">
        <f>LOWER(TRIM(A2947))</f>
        <v>wallet_3056</v>
      </c>
      <c r="C2947" t="str">
        <f t="shared" ref="C2947:C3010" si="92">PROPER(TRIM(A2947))</f>
        <v>Wallet_3056</v>
      </c>
      <c r="D2947" t="s">
        <v>322</v>
      </c>
      <c r="E2947" s="7">
        <v>3.9</v>
      </c>
      <c r="F2947">
        <v>45</v>
      </c>
      <c r="G2947" t="s">
        <v>211</v>
      </c>
      <c r="H2947" s="3" t="s">
        <v>13787</v>
      </c>
      <c r="I2947" t="s">
        <v>19</v>
      </c>
      <c r="J2947" s="2">
        <v>0</v>
      </c>
      <c r="K2947" t="s">
        <v>26</v>
      </c>
      <c r="L2947" t="s">
        <v>324</v>
      </c>
      <c r="M2947" s="4">
        <v>45940</v>
      </c>
      <c r="N2947" s="5" t="s">
        <v>5049</v>
      </c>
      <c r="O2947" t="s">
        <v>188</v>
      </c>
      <c r="P2947" t="s">
        <v>23</v>
      </c>
      <c r="Q2947" t="s">
        <v>23</v>
      </c>
      <c r="R2947" t="str">
        <f t="shared" ref="R2947:R3010" si="93">IF(E2947="not avalible","Not Rated","Rated")</f>
        <v>Rated</v>
      </c>
      <c r="S2947" t="str" cm="1">
        <f t="array" ref="S2947">_xlfn.IFS(E2947="not available","Not Rated", E2947&gt;=4.5,"Excellent", E2947&gt;4,"Very Good", E2947&gt;3,"Good", TRUE,"LOW")</f>
        <v>Good</v>
      </c>
    </row>
    <row r="2948" spans="1:19" x14ac:dyDescent="0.15">
      <c r="A2948" t="s">
        <v>1106</v>
      </c>
      <c r="B2948" t="str">
        <f>LOWER(TRIM(A2948))</f>
        <v>tracker pro</v>
      </c>
      <c r="C2948" t="str">
        <f t="shared" si="92"/>
        <v>Tracker Pro</v>
      </c>
      <c r="D2948" t="s">
        <v>40</v>
      </c>
      <c r="E2948" s="7">
        <v>3.8</v>
      </c>
      <c r="F2948">
        <v>45</v>
      </c>
      <c r="G2948" t="s">
        <v>2164</v>
      </c>
      <c r="H2948" s="3" t="s">
        <v>13787</v>
      </c>
      <c r="I2948" t="s">
        <v>19</v>
      </c>
      <c r="J2948" s="2">
        <v>0</v>
      </c>
      <c r="K2948" t="s">
        <v>26</v>
      </c>
      <c r="L2948" t="s">
        <v>42</v>
      </c>
      <c r="M2948" s="4">
        <v>45378</v>
      </c>
      <c r="N2948" s="5" t="s">
        <v>5050</v>
      </c>
      <c r="O2948" t="s">
        <v>28</v>
      </c>
      <c r="P2948" t="s">
        <v>23</v>
      </c>
      <c r="Q2948" t="s">
        <v>32</v>
      </c>
      <c r="R2948" t="str">
        <f t="shared" si="93"/>
        <v>Rated</v>
      </c>
      <c r="S2948" t="str" cm="1">
        <f t="array" ref="S2948">_xlfn.IFS(E2948="not available","Not Rated", E2948&gt;=4.5,"Excellent", E2948&gt;4,"Very Good", E2948&gt;3,"Good", TRUE,"LOW")</f>
        <v>Good</v>
      </c>
    </row>
    <row r="2949" spans="1:19" x14ac:dyDescent="0.15">
      <c r="A2949" t="s">
        <v>217</v>
      </c>
      <c r="B2949" t="str">
        <f>LOWER(TRIM(A2949))</f>
        <v>browser</v>
      </c>
      <c r="C2949" t="str">
        <f t="shared" si="92"/>
        <v>Browser</v>
      </c>
      <c r="D2949" t="s">
        <v>16</v>
      </c>
      <c r="E2949" s="7">
        <v>4.5</v>
      </c>
      <c r="F2949">
        <v>45</v>
      </c>
      <c r="G2949" t="s">
        <v>13774</v>
      </c>
      <c r="H2949" s="3" t="s">
        <v>13787</v>
      </c>
      <c r="I2949" t="s">
        <v>19</v>
      </c>
      <c r="J2949" s="2">
        <v>0</v>
      </c>
      <c r="K2949" t="s">
        <v>26</v>
      </c>
      <c r="L2949" t="s">
        <v>21</v>
      </c>
      <c r="M2949" s="4">
        <v>45885</v>
      </c>
      <c r="N2949" s="5" t="s">
        <v>13775</v>
      </c>
      <c r="O2949" t="s">
        <v>22</v>
      </c>
      <c r="P2949" t="s">
        <v>23</v>
      </c>
      <c r="Q2949" t="s">
        <v>23</v>
      </c>
      <c r="R2949" t="str">
        <f t="shared" si="93"/>
        <v>Rated</v>
      </c>
      <c r="S2949" t="str" cm="1">
        <f t="array" ref="S2949">_xlfn.IFS(E2949="not available","Not Rated", E2949&gt;=4.5,"Excellent", E2949&gt;4,"Very Good", E2949&gt;3,"Good", TRUE,"LOW")</f>
        <v>Excellent</v>
      </c>
    </row>
    <row r="2950" spans="1:19" x14ac:dyDescent="0.15">
      <c r="A2950" t="s">
        <v>5051</v>
      </c>
      <c r="B2950" t="str">
        <f>LOWER(TRIM(A2950))</f>
        <v>editor_4251</v>
      </c>
      <c r="C2950" t="str">
        <f t="shared" si="92"/>
        <v>Editor_4251</v>
      </c>
      <c r="D2950" t="s">
        <v>144</v>
      </c>
      <c r="E2950" s="7">
        <v>4.2</v>
      </c>
      <c r="F2950">
        <v>45</v>
      </c>
      <c r="G2950" t="s">
        <v>4552</v>
      </c>
      <c r="H2950" s="3" t="s">
        <v>13787</v>
      </c>
      <c r="I2950" t="s">
        <v>19</v>
      </c>
      <c r="J2950" s="2">
        <v>0</v>
      </c>
      <c r="K2950" t="s">
        <v>26</v>
      </c>
      <c r="L2950" t="s">
        <v>146</v>
      </c>
      <c r="M2950" s="4">
        <v>45839</v>
      </c>
      <c r="N2950" s="5" t="s">
        <v>5052</v>
      </c>
      <c r="O2950" t="s">
        <v>31</v>
      </c>
      <c r="P2950" t="s">
        <v>23</v>
      </c>
      <c r="Q2950" t="s">
        <v>23</v>
      </c>
      <c r="R2950" t="str">
        <f t="shared" si="93"/>
        <v>Rated</v>
      </c>
      <c r="S2950" t="str" cm="1">
        <f t="array" ref="S2950">_xlfn.IFS(E2950="not available","Not Rated", E2950&gt;=4.5,"Excellent", E2950&gt;4,"Very Good", E2950&gt;3,"Good", TRUE,"LOW")</f>
        <v>Very Good</v>
      </c>
    </row>
    <row r="2951" spans="1:19" x14ac:dyDescent="0.15">
      <c r="A2951" t="s">
        <v>162</v>
      </c>
      <c r="B2951" t="str">
        <f>LOWER(TRIM(A2951))</f>
        <v>connect</v>
      </c>
      <c r="C2951" t="str">
        <f t="shared" si="92"/>
        <v>Connect</v>
      </c>
      <c r="D2951" t="s">
        <v>49</v>
      </c>
      <c r="E2951" s="7">
        <v>4.7</v>
      </c>
      <c r="F2951">
        <v>45</v>
      </c>
      <c r="G2951" t="s">
        <v>1009</v>
      </c>
      <c r="H2951" s="3" t="s">
        <v>13787</v>
      </c>
      <c r="I2951" t="s">
        <v>19</v>
      </c>
      <c r="J2951" s="2">
        <v>0</v>
      </c>
      <c r="K2951" t="s">
        <v>26</v>
      </c>
      <c r="L2951" t="s">
        <v>92</v>
      </c>
      <c r="M2951" s="4">
        <v>45852</v>
      </c>
      <c r="N2951" s="5" t="s">
        <v>5053</v>
      </c>
      <c r="O2951" t="s">
        <v>31</v>
      </c>
      <c r="P2951" t="s">
        <v>23</v>
      </c>
      <c r="Q2951" t="s">
        <v>23</v>
      </c>
      <c r="R2951" t="str">
        <f t="shared" si="93"/>
        <v>Rated</v>
      </c>
      <c r="S2951" t="str" cm="1">
        <f t="array" ref="S2951">_xlfn.IFS(E2951="not available","Not Rated", E2951&gt;=4.5,"Excellent", E2951&gt;4,"Very Good", E2951&gt;3,"Good", TRUE,"LOW")</f>
        <v>Excellent</v>
      </c>
    </row>
    <row r="2952" spans="1:19" x14ac:dyDescent="0.15">
      <c r="A2952" t="s">
        <v>29</v>
      </c>
      <c r="B2952" t="str">
        <f>LOWER(TRIM(A2952))</f>
        <v>scanner</v>
      </c>
      <c r="C2952" t="str">
        <f t="shared" si="92"/>
        <v>Scanner</v>
      </c>
      <c r="D2952" t="s">
        <v>289</v>
      </c>
      <c r="E2952" s="7">
        <v>4.5</v>
      </c>
      <c r="F2952">
        <v>45</v>
      </c>
      <c r="G2952" t="s">
        <v>5054</v>
      </c>
      <c r="H2952" s="3" t="s">
        <v>13787</v>
      </c>
      <c r="I2952" t="s">
        <v>19</v>
      </c>
      <c r="J2952" s="2">
        <v>0</v>
      </c>
      <c r="K2952" t="s">
        <v>26</v>
      </c>
      <c r="L2952" t="s">
        <v>291</v>
      </c>
      <c r="M2952" s="4">
        <v>44389</v>
      </c>
      <c r="N2952" s="5" t="s">
        <v>5055</v>
      </c>
      <c r="O2952" t="s">
        <v>53</v>
      </c>
      <c r="P2952" t="s">
        <v>23</v>
      </c>
      <c r="Q2952" t="s">
        <v>23</v>
      </c>
      <c r="R2952" t="str">
        <f t="shared" si="93"/>
        <v>Rated</v>
      </c>
      <c r="S2952" t="str" cm="1">
        <f t="array" ref="S2952">_xlfn.IFS(E2952="not available","Not Rated", E2952&gt;=4.5,"Excellent", E2952&gt;4,"Very Good", E2952&gt;3,"Good", TRUE,"LOW")</f>
        <v>Excellent</v>
      </c>
    </row>
    <row r="2953" spans="1:19" x14ac:dyDescent="0.15">
      <c r="A2953" t="s">
        <v>5056</v>
      </c>
      <c r="B2953" t="str">
        <f>LOWER(TRIM(A2953))</f>
        <v>hyper fit premium 2023</v>
      </c>
      <c r="C2953" t="str">
        <f t="shared" si="92"/>
        <v>Hyper Fit Premium 2023</v>
      </c>
      <c r="D2953" t="s">
        <v>194</v>
      </c>
      <c r="E2953" s="7">
        <v>3.9</v>
      </c>
      <c r="F2953">
        <v>45</v>
      </c>
      <c r="G2953" t="s">
        <v>2121</v>
      </c>
      <c r="H2953" s="3" t="s">
        <v>13787</v>
      </c>
      <c r="I2953" t="s">
        <v>19</v>
      </c>
      <c r="J2953" s="2">
        <v>0</v>
      </c>
      <c r="K2953" t="s">
        <v>26</v>
      </c>
      <c r="L2953" t="s">
        <v>453</v>
      </c>
      <c r="M2953" s="4">
        <v>45107</v>
      </c>
      <c r="N2953" s="5" t="s">
        <v>5057</v>
      </c>
      <c r="O2953" t="s">
        <v>31</v>
      </c>
      <c r="P2953" t="s">
        <v>23</v>
      </c>
      <c r="Q2953" t="s">
        <v>23</v>
      </c>
      <c r="R2953" t="str">
        <f t="shared" si="93"/>
        <v>Rated</v>
      </c>
      <c r="S2953" t="str" cm="1">
        <f t="array" ref="S2953">_xlfn.IFS(E2953="not available","Not Rated", E2953&gt;=4.5,"Excellent", E2953&gt;4,"Very Good", E2953&gt;3,"Good", TRUE,"LOW")</f>
        <v>Good</v>
      </c>
    </row>
    <row r="2954" spans="1:19" x14ac:dyDescent="0.15">
      <c r="A2954" t="s">
        <v>1943</v>
      </c>
      <c r="B2954" t="str">
        <f>LOWER(TRIM(A2954))</f>
        <v>ai health now</v>
      </c>
      <c r="C2954" t="str">
        <f t="shared" si="92"/>
        <v>Ai Health Now</v>
      </c>
      <c r="D2954" t="s">
        <v>565</v>
      </c>
      <c r="E2954" s="7">
        <v>4.2</v>
      </c>
      <c r="F2954">
        <v>45</v>
      </c>
      <c r="G2954" t="s">
        <v>2814</v>
      </c>
      <c r="H2954" s="3" t="s">
        <v>13787</v>
      </c>
      <c r="I2954" t="s">
        <v>19</v>
      </c>
      <c r="J2954" s="2">
        <v>0</v>
      </c>
      <c r="K2954" t="s">
        <v>26</v>
      </c>
      <c r="L2954" t="s">
        <v>766</v>
      </c>
      <c r="M2954" s="4">
        <v>46361</v>
      </c>
      <c r="N2954" s="5" t="s">
        <v>5058</v>
      </c>
      <c r="O2954" t="s">
        <v>31</v>
      </c>
      <c r="P2954" t="s">
        <v>32</v>
      </c>
      <c r="Q2954" t="s">
        <v>23</v>
      </c>
      <c r="R2954" t="str">
        <f t="shared" si="93"/>
        <v>Rated</v>
      </c>
      <c r="S2954" t="str" cm="1">
        <f t="array" ref="S2954">_xlfn.IFS(E2954="not available","Not Rated", E2954&gt;=4.5,"Excellent", E2954&gt;4,"Very Good", E2954&gt;3,"Good", TRUE,"LOW")</f>
        <v>Very Good</v>
      </c>
    </row>
    <row r="2955" spans="1:19" x14ac:dyDescent="0.15">
      <c r="A2955" t="s">
        <v>269</v>
      </c>
      <c r="B2955" t="str">
        <f>LOWER(TRIM(A2955))</f>
        <v>strike</v>
      </c>
      <c r="C2955" t="str">
        <f t="shared" si="92"/>
        <v>Strike</v>
      </c>
      <c r="D2955" t="s">
        <v>49</v>
      </c>
      <c r="E2955" s="7">
        <v>4.2</v>
      </c>
      <c r="F2955">
        <v>45</v>
      </c>
      <c r="G2955" t="s">
        <v>1235</v>
      </c>
      <c r="H2955" s="3" t="s">
        <v>13787</v>
      </c>
      <c r="I2955" t="s">
        <v>19</v>
      </c>
      <c r="J2955" s="2">
        <v>0</v>
      </c>
      <c r="K2955" t="s">
        <v>62</v>
      </c>
      <c r="L2955" t="s">
        <v>92</v>
      </c>
      <c r="M2955" s="4">
        <v>44906</v>
      </c>
      <c r="N2955" s="5" t="s">
        <v>5059</v>
      </c>
      <c r="O2955" t="s">
        <v>22</v>
      </c>
      <c r="P2955" t="s">
        <v>32</v>
      </c>
      <c r="Q2955" t="s">
        <v>32</v>
      </c>
      <c r="R2955" t="str">
        <f t="shared" si="93"/>
        <v>Rated</v>
      </c>
      <c r="S2955" t="str" cm="1">
        <f t="array" ref="S2955">_xlfn.IFS(E2955="not available","Not Rated", E2955&gt;=4.5,"Excellent", E2955&gt;4,"Very Good", E2955&gt;3,"Good", TRUE,"LOW")</f>
        <v>Very Good</v>
      </c>
    </row>
    <row r="2956" spans="1:19" x14ac:dyDescent="0.15">
      <c r="A2956" t="s">
        <v>2920</v>
      </c>
      <c r="B2956" t="str">
        <f>LOWER(TRIM(A2956))</f>
        <v>scanner 2023</v>
      </c>
      <c r="C2956" t="str">
        <f t="shared" si="92"/>
        <v>Scanner 2023</v>
      </c>
      <c r="D2956" t="s">
        <v>379</v>
      </c>
      <c r="E2956" s="7">
        <v>3.9</v>
      </c>
      <c r="F2956">
        <v>45</v>
      </c>
      <c r="G2956" t="s">
        <v>5060</v>
      </c>
      <c r="H2956" s="3" t="s">
        <v>13787</v>
      </c>
      <c r="I2956" t="s">
        <v>19</v>
      </c>
      <c r="J2956" s="2">
        <v>0</v>
      </c>
      <c r="K2956" t="s">
        <v>62</v>
      </c>
      <c r="L2956" t="s">
        <v>381</v>
      </c>
      <c r="M2956" s="4">
        <v>45888</v>
      </c>
      <c r="N2956" s="5" t="s">
        <v>5061</v>
      </c>
      <c r="O2956" t="s">
        <v>44</v>
      </c>
      <c r="P2956" t="s">
        <v>23</v>
      </c>
      <c r="Q2956" t="s">
        <v>23</v>
      </c>
      <c r="R2956" t="str">
        <f t="shared" si="93"/>
        <v>Rated</v>
      </c>
      <c r="S2956" t="str" cm="1">
        <f t="array" ref="S2956">_xlfn.IFS(E2956="not available","Not Rated", E2956&gt;=4.5,"Excellent", E2956&gt;4,"Very Good", E2956&gt;3,"Good", TRUE,"LOW")</f>
        <v>Good</v>
      </c>
    </row>
    <row r="2957" spans="1:19" x14ac:dyDescent="0.15">
      <c r="A2957" t="s">
        <v>5062</v>
      </c>
      <c r="B2957" t="str">
        <f>LOWER(TRIM(A2957))</f>
        <v>strike online 2023</v>
      </c>
      <c r="C2957" t="str">
        <f t="shared" si="92"/>
        <v>Strike Online 2023</v>
      </c>
      <c r="D2957" t="s">
        <v>49</v>
      </c>
      <c r="E2957" s="7">
        <v>4</v>
      </c>
      <c r="F2957">
        <v>45</v>
      </c>
      <c r="G2957" t="s">
        <v>487</v>
      </c>
      <c r="H2957" s="3" t="s">
        <v>13787</v>
      </c>
      <c r="I2957" t="s">
        <v>19</v>
      </c>
      <c r="J2957" s="2">
        <v>0</v>
      </c>
      <c r="K2957" t="s">
        <v>26</v>
      </c>
      <c r="L2957" t="s">
        <v>92</v>
      </c>
      <c r="M2957" s="4">
        <v>45655</v>
      </c>
      <c r="N2957" s="5" t="s">
        <v>5063</v>
      </c>
      <c r="O2957" t="s">
        <v>31</v>
      </c>
      <c r="P2957" t="s">
        <v>32</v>
      </c>
      <c r="Q2957" t="s">
        <v>32</v>
      </c>
      <c r="R2957" t="str">
        <f t="shared" si="93"/>
        <v>Rated</v>
      </c>
      <c r="S2957" t="str" cm="1">
        <f t="array" ref="S2957">_xlfn.IFS(E2957="not available","Not Rated", E2957&gt;=4.5,"Excellent", E2957&gt;4,"Very Good", E2957&gt;3,"Good", TRUE,"LOW")</f>
        <v>Good</v>
      </c>
    </row>
    <row r="2958" spans="1:19" x14ac:dyDescent="0.15">
      <c r="A2958" t="s">
        <v>269</v>
      </c>
      <c r="B2958" t="str">
        <f>LOWER(TRIM(A2958))</f>
        <v>strike</v>
      </c>
      <c r="C2958" t="str">
        <f t="shared" si="92"/>
        <v>Strike</v>
      </c>
      <c r="D2958" t="s">
        <v>73</v>
      </c>
      <c r="E2958" s="7">
        <v>4.4000000000000004</v>
      </c>
      <c r="F2958">
        <v>45</v>
      </c>
      <c r="G2958" t="s">
        <v>13774</v>
      </c>
      <c r="H2958" s="3" t="s">
        <v>13787</v>
      </c>
      <c r="I2958" t="s">
        <v>19</v>
      </c>
      <c r="J2958" s="2">
        <v>0</v>
      </c>
      <c r="K2958" t="s">
        <v>26</v>
      </c>
      <c r="L2958" t="s">
        <v>302</v>
      </c>
      <c r="M2958" s="4">
        <v>46237</v>
      </c>
      <c r="N2958" s="5" t="s">
        <v>13775</v>
      </c>
      <c r="O2958" t="s">
        <v>44</v>
      </c>
      <c r="P2958" t="s">
        <v>23</v>
      </c>
      <c r="Q2958" t="s">
        <v>23</v>
      </c>
      <c r="R2958" t="str">
        <f t="shared" si="93"/>
        <v>Rated</v>
      </c>
      <c r="S2958" t="str" cm="1">
        <f t="array" ref="S2958">_xlfn.IFS(E2958="not available","Not Rated", E2958&gt;=4.5,"Excellent", E2958&gt;4,"Very Good", E2958&gt;3,"Good", TRUE,"LOW")</f>
        <v>Very Good</v>
      </c>
    </row>
    <row r="2959" spans="1:19" x14ac:dyDescent="0.15">
      <c r="A2959" t="s">
        <v>1303</v>
      </c>
      <c r="B2959" t="str">
        <f>LOWER(TRIM(A2959))</f>
        <v>tracker space</v>
      </c>
      <c r="C2959" t="str">
        <f t="shared" si="92"/>
        <v>Tracker Space</v>
      </c>
      <c r="D2959" t="s">
        <v>73</v>
      </c>
      <c r="E2959" s="7">
        <v>4.2</v>
      </c>
      <c r="F2959">
        <v>44</v>
      </c>
      <c r="G2959" t="s">
        <v>13774</v>
      </c>
      <c r="H2959" s="3" t="s">
        <v>13787</v>
      </c>
      <c r="I2959" t="s">
        <v>19</v>
      </c>
      <c r="J2959" s="2">
        <v>0</v>
      </c>
      <c r="K2959" t="s">
        <v>26</v>
      </c>
      <c r="L2959" t="s">
        <v>122</v>
      </c>
      <c r="M2959" s="4">
        <v>46266</v>
      </c>
      <c r="N2959" s="5" t="s">
        <v>13775</v>
      </c>
      <c r="O2959" t="s">
        <v>44</v>
      </c>
      <c r="P2959" t="s">
        <v>23</v>
      </c>
      <c r="Q2959" t="s">
        <v>23</v>
      </c>
      <c r="R2959" t="str">
        <f t="shared" si="93"/>
        <v>Rated</v>
      </c>
      <c r="S2959" t="str" cm="1">
        <f t="array" ref="S2959">_xlfn.IFS(E2959="not available","Not Rated", E2959&gt;=4.5,"Excellent", E2959&gt;4,"Very Good", E2959&gt;3,"Good", TRUE,"LOW")</f>
        <v>Very Good</v>
      </c>
    </row>
    <row r="2960" spans="1:19" x14ac:dyDescent="0.15">
      <c r="A2960" t="s">
        <v>3335</v>
      </c>
      <c r="B2960" t="str">
        <f>LOWER(TRIM(A2960))</f>
        <v>tracker plus</v>
      </c>
      <c r="C2960" t="str">
        <f t="shared" si="92"/>
        <v>Tracker Plus</v>
      </c>
      <c r="D2960" t="s">
        <v>16</v>
      </c>
      <c r="E2960" s="7">
        <v>4.2</v>
      </c>
      <c r="F2960">
        <v>44</v>
      </c>
      <c r="G2960" t="s">
        <v>112</v>
      </c>
      <c r="H2960" s="3" t="s">
        <v>13787</v>
      </c>
      <c r="I2960" t="s">
        <v>19</v>
      </c>
      <c r="J2960" s="2">
        <v>0</v>
      </c>
      <c r="K2960" t="s">
        <v>20</v>
      </c>
      <c r="L2960" t="s">
        <v>21</v>
      </c>
      <c r="M2960" s="4">
        <v>45711</v>
      </c>
      <c r="N2960" s="5" t="s">
        <v>5064</v>
      </c>
      <c r="O2960" t="s">
        <v>22</v>
      </c>
      <c r="P2960" t="s">
        <v>23</v>
      </c>
      <c r="Q2960" t="s">
        <v>23</v>
      </c>
      <c r="R2960" t="str">
        <f t="shared" si="93"/>
        <v>Rated</v>
      </c>
      <c r="S2960" t="str" cm="1">
        <f t="array" ref="S2960">_xlfn.IFS(E2960="not available","Not Rated", E2960&gt;=4.5,"Excellent", E2960&gt;4,"Very Good", E2960&gt;3,"Good", TRUE,"LOW")</f>
        <v>Very Good</v>
      </c>
    </row>
    <row r="2961" spans="1:19" x14ac:dyDescent="0.15">
      <c r="A2961" t="s">
        <v>5065</v>
      </c>
      <c r="B2961" t="str">
        <f>LOWER(TRIM(A2961))</f>
        <v>neo fit plus</v>
      </c>
      <c r="C2961" t="str">
        <f t="shared" si="92"/>
        <v>Neo Fit Plus</v>
      </c>
      <c r="D2961" t="s">
        <v>73</v>
      </c>
      <c r="E2961" s="7">
        <v>4.3</v>
      </c>
      <c r="F2961">
        <v>44</v>
      </c>
      <c r="G2961" t="s">
        <v>5066</v>
      </c>
      <c r="H2961" s="3" t="s">
        <v>13787</v>
      </c>
      <c r="I2961" t="s">
        <v>19</v>
      </c>
      <c r="J2961" s="2">
        <v>0</v>
      </c>
      <c r="K2961" t="s">
        <v>69</v>
      </c>
      <c r="L2961" t="s">
        <v>122</v>
      </c>
      <c r="M2961" s="4">
        <v>45869</v>
      </c>
      <c r="N2961" s="5" t="s">
        <v>5067</v>
      </c>
      <c r="O2961" t="s">
        <v>53</v>
      </c>
      <c r="P2961" t="s">
        <v>32</v>
      </c>
      <c r="Q2961" t="s">
        <v>32</v>
      </c>
      <c r="R2961" t="str">
        <f t="shared" si="93"/>
        <v>Rated</v>
      </c>
      <c r="S2961" t="str" cm="1">
        <f t="array" ref="S2961">_xlfn.IFS(E2961="not available","Not Rated", E2961&gt;=4.5,"Excellent", E2961&gt;4,"Very Good", E2961&gt;3,"Good", TRUE,"LOW")</f>
        <v>Very Good</v>
      </c>
    </row>
    <row r="2962" spans="1:19" x14ac:dyDescent="0.15">
      <c r="A2962" t="s">
        <v>154</v>
      </c>
      <c r="B2962" t="str">
        <f>LOWER(TRIM(A2962))</f>
        <v>tracker</v>
      </c>
      <c r="C2962" t="str">
        <f t="shared" si="92"/>
        <v>Tracker</v>
      </c>
      <c r="D2962" t="s">
        <v>60</v>
      </c>
      <c r="E2962" s="7">
        <v>4.9000000000000004</v>
      </c>
      <c r="F2962">
        <v>44</v>
      </c>
      <c r="G2962" t="s">
        <v>1814</v>
      </c>
      <c r="H2962" s="3" t="s">
        <v>13787</v>
      </c>
      <c r="I2962" t="s">
        <v>19</v>
      </c>
      <c r="J2962" s="2">
        <v>0</v>
      </c>
      <c r="K2962" t="s">
        <v>26</v>
      </c>
      <c r="L2962" t="s">
        <v>280</v>
      </c>
      <c r="M2962" s="4">
        <v>46039</v>
      </c>
      <c r="N2962" s="5" t="s">
        <v>5068</v>
      </c>
      <c r="O2962" t="s">
        <v>31</v>
      </c>
      <c r="P2962" t="s">
        <v>23</v>
      </c>
      <c r="Q2962" t="s">
        <v>23</v>
      </c>
      <c r="R2962" t="str">
        <f t="shared" si="93"/>
        <v>Rated</v>
      </c>
      <c r="S2962" t="str" cm="1">
        <f t="array" ref="S2962">_xlfn.IFS(E2962="not available","Not Rated", E2962&gt;=4.5,"Excellent", E2962&gt;4,"Very Good", E2962&gt;3,"Good", TRUE,"LOW")</f>
        <v>Excellent</v>
      </c>
    </row>
    <row r="2963" spans="1:19" x14ac:dyDescent="0.15">
      <c r="A2963" t="s">
        <v>3141</v>
      </c>
      <c r="B2963" t="str">
        <f>LOWER(TRIM(A2963))</f>
        <v>strike premium</v>
      </c>
      <c r="C2963" t="str">
        <f t="shared" si="92"/>
        <v>Strike Premium</v>
      </c>
      <c r="D2963" t="s">
        <v>144</v>
      </c>
      <c r="E2963" s="7">
        <v>3.4</v>
      </c>
      <c r="F2963">
        <v>44</v>
      </c>
      <c r="G2963" t="s">
        <v>2863</v>
      </c>
      <c r="H2963" s="3" t="s">
        <v>13787</v>
      </c>
      <c r="I2963" t="s">
        <v>19</v>
      </c>
      <c r="J2963" s="2">
        <v>0</v>
      </c>
      <c r="K2963" t="s">
        <v>62</v>
      </c>
      <c r="L2963" t="s">
        <v>146</v>
      </c>
      <c r="M2963" s="4">
        <v>45390</v>
      </c>
      <c r="N2963" s="5" t="s">
        <v>5069</v>
      </c>
      <c r="O2963" t="s">
        <v>225</v>
      </c>
      <c r="P2963" t="s">
        <v>23</v>
      </c>
      <c r="Q2963" t="s">
        <v>23</v>
      </c>
      <c r="R2963" t="str">
        <f t="shared" si="93"/>
        <v>Rated</v>
      </c>
      <c r="S2963" t="str" cm="1">
        <f t="array" ref="S2963">_xlfn.IFS(E2963="not available","Not Rated", E2963&gt;=4.5,"Excellent", E2963&gt;4,"Very Good", E2963&gt;3,"Good", TRUE,"LOW")</f>
        <v>Good</v>
      </c>
    </row>
    <row r="2964" spans="1:19" x14ac:dyDescent="0.15">
      <c r="A2964" t="s">
        <v>332</v>
      </c>
      <c r="B2964" t="str">
        <f>LOWER(TRIM(A2964))</f>
        <v>pay</v>
      </c>
      <c r="C2964" t="str">
        <f t="shared" si="92"/>
        <v>Pay</v>
      </c>
      <c r="D2964" t="s">
        <v>60</v>
      </c>
      <c r="E2964" s="7">
        <v>3.9</v>
      </c>
      <c r="F2964">
        <v>44</v>
      </c>
      <c r="G2964" t="s">
        <v>2631</v>
      </c>
      <c r="H2964" s="3" t="s">
        <v>13787</v>
      </c>
      <c r="I2964" t="s">
        <v>19</v>
      </c>
      <c r="J2964" s="2">
        <v>0</v>
      </c>
      <c r="K2964" t="s">
        <v>26</v>
      </c>
      <c r="L2964" t="s">
        <v>63</v>
      </c>
      <c r="M2964" s="4">
        <v>46138</v>
      </c>
      <c r="N2964" s="5" t="s">
        <v>5070</v>
      </c>
      <c r="O2964" t="s">
        <v>28</v>
      </c>
      <c r="P2964" t="s">
        <v>32</v>
      </c>
      <c r="Q2964" t="s">
        <v>23</v>
      </c>
      <c r="R2964" t="str">
        <f t="shared" si="93"/>
        <v>Rated</v>
      </c>
      <c r="S2964" t="str" cm="1">
        <f t="array" ref="S2964">_xlfn.IFS(E2964="not available","Not Rated", E2964&gt;=4.5,"Excellent", E2964&gt;4,"Very Good", E2964&gt;3,"Good", TRUE,"LOW")</f>
        <v>Good</v>
      </c>
    </row>
    <row r="2965" spans="1:19" x14ac:dyDescent="0.15">
      <c r="A2965" t="s">
        <v>839</v>
      </c>
      <c r="B2965" t="str">
        <f>LOWER(TRIM(A2965))</f>
        <v>chat hub</v>
      </c>
      <c r="C2965" t="str">
        <f t="shared" si="92"/>
        <v>Chat Hub</v>
      </c>
      <c r="D2965" t="s">
        <v>25</v>
      </c>
      <c r="E2965" s="7">
        <v>4.0999999999999996</v>
      </c>
      <c r="F2965">
        <v>44</v>
      </c>
      <c r="G2965" t="s">
        <v>13774</v>
      </c>
      <c r="H2965" s="3" t="s">
        <v>13787</v>
      </c>
      <c r="I2965" t="s">
        <v>19</v>
      </c>
      <c r="J2965" s="2">
        <v>0</v>
      </c>
      <c r="K2965" t="s">
        <v>26</v>
      </c>
      <c r="L2965" t="s">
        <v>27</v>
      </c>
      <c r="M2965" s="4">
        <v>45639</v>
      </c>
      <c r="N2965" s="5" t="s">
        <v>13775</v>
      </c>
      <c r="O2965" t="s">
        <v>31</v>
      </c>
      <c r="P2965" t="s">
        <v>23</v>
      </c>
      <c r="Q2965" t="s">
        <v>23</v>
      </c>
      <c r="R2965" t="str">
        <f t="shared" si="93"/>
        <v>Rated</v>
      </c>
      <c r="S2965" t="str" cm="1">
        <f t="array" ref="S2965">_xlfn.IFS(E2965="not available","Not Rated", E2965&gt;=4.5,"Excellent", E2965&gt;4,"Very Good", E2965&gt;3,"Good", TRUE,"LOW")</f>
        <v>Very Good</v>
      </c>
    </row>
    <row r="2966" spans="1:19" x14ac:dyDescent="0.15">
      <c r="A2966" t="s">
        <v>852</v>
      </c>
      <c r="B2966" t="str">
        <f>LOWER(TRIM(A2966))</f>
        <v>fit 2024</v>
      </c>
      <c r="C2966" t="str">
        <f t="shared" si="92"/>
        <v>Fit 2024</v>
      </c>
      <c r="D2966" t="s">
        <v>66</v>
      </c>
      <c r="E2966" s="7">
        <v>3.7</v>
      </c>
      <c r="F2966">
        <v>44</v>
      </c>
      <c r="G2966" t="s">
        <v>375</v>
      </c>
      <c r="H2966" s="3" t="s">
        <v>13787</v>
      </c>
      <c r="I2966" t="s">
        <v>19</v>
      </c>
      <c r="J2966" s="2">
        <v>0</v>
      </c>
      <c r="K2966" t="s">
        <v>26</v>
      </c>
      <c r="L2966" t="s">
        <v>70</v>
      </c>
      <c r="M2966" s="4">
        <v>45433</v>
      </c>
      <c r="N2966" s="5" t="s">
        <v>5071</v>
      </c>
      <c r="O2966" t="s">
        <v>17</v>
      </c>
      <c r="P2966" t="s">
        <v>32</v>
      </c>
      <c r="Q2966" t="s">
        <v>23</v>
      </c>
      <c r="R2966" t="str">
        <f t="shared" si="93"/>
        <v>Rated</v>
      </c>
      <c r="S2966" t="str" cm="1">
        <f t="array" ref="S2966">_xlfn.IFS(E2966="not available","Not Rated", E2966&gt;=4.5,"Excellent", E2966&gt;4,"Very Good", E2966&gt;3,"Good", TRUE,"LOW")</f>
        <v>Good</v>
      </c>
    </row>
    <row r="2967" spans="1:19" x14ac:dyDescent="0.15">
      <c r="A2967" t="s">
        <v>182</v>
      </c>
      <c r="B2967" t="str">
        <f>LOWER(TRIM(A2967))</f>
        <v>fit</v>
      </c>
      <c r="C2967" t="str">
        <f t="shared" si="92"/>
        <v>Fit</v>
      </c>
      <c r="D2967" t="s">
        <v>40</v>
      </c>
      <c r="E2967" s="7">
        <v>3.9</v>
      </c>
      <c r="F2967">
        <v>44</v>
      </c>
      <c r="G2967" t="s">
        <v>1152</v>
      </c>
      <c r="H2967" s="3" t="s">
        <v>13787</v>
      </c>
      <c r="I2967" t="s">
        <v>19</v>
      </c>
      <c r="J2967" s="2">
        <v>0</v>
      </c>
      <c r="K2967" t="s">
        <v>62</v>
      </c>
      <c r="L2967" t="s">
        <v>42</v>
      </c>
      <c r="M2967" s="4">
        <v>46240</v>
      </c>
      <c r="N2967" s="5" t="s">
        <v>5072</v>
      </c>
      <c r="O2967" t="s">
        <v>28</v>
      </c>
      <c r="P2967" t="s">
        <v>23</v>
      </c>
      <c r="Q2967" t="s">
        <v>23</v>
      </c>
      <c r="R2967" t="str">
        <f t="shared" si="93"/>
        <v>Rated</v>
      </c>
      <c r="S2967" t="str" cm="1">
        <f t="array" ref="S2967">_xlfn.IFS(E2967="not available","Not Rated", E2967&gt;=4.5,"Excellent", E2967&gt;4,"Very Good", E2967&gt;3,"Good", TRUE,"LOW")</f>
        <v>Good</v>
      </c>
    </row>
    <row r="2968" spans="1:19" x14ac:dyDescent="0.15">
      <c r="A2968" t="s">
        <v>5073</v>
      </c>
      <c r="B2968" t="str">
        <f>LOWER(TRIM(A2968))</f>
        <v>browser_4756</v>
      </c>
      <c r="C2968" t="str">
        <f t="shared" si="92"/>
        <v>Browser_4756</v>
      </c>
      <c r="D2968" t="s">
        <v>80</v>
      </c>
      <c r="E2968" s="7">
        <v>5</v>
      </c>
      <c r="F2968">
        <v>44</v>
      </c>
      <c r="G2968" t="s">
        <v>2383</v>
      </c>
      <c r="H2968" s="3" t="s">
        <v>13787</v>
      </c>
      <c r="I2968" t="s">
        <v>19</v>
      </c>
      <c r="J2968" s="2">
        <v>0</v>
      </c>
      <c r="K2968" t="s">
        <v>26</v>
      </c>
      <c r="L2968" t="s">
        <v>861</v>
      </c>
      <c r="M2968" s="4">
        <v>45785</v>
      </c>
      <c r="N2968" s="5" t="s">
        <v>5074</v>
      </c>
      <c r="O2968" t="s">
        <v>165</v>
      </c>
      <c r="P2968" t="s">
        <v>23</v>
      </c>
      <c r="Q2968" t="s">
        <v>23</v>
      </c>
      <c r="R2968" t="str">
        <f t="shared" si="93"/>
        <v>Rated</v>
      </c>
      <c r="S2968" t="str" cm="1">
        <f t="array" ref="S2968">_xlfn.IFS(E2968="not available","Not Rated", E2968&gt;=4.5,"Excellent", E2968&gt;4,"Very Good", E2968&gt;3,"Good", TRUE,"LOW")</f>
        <v>Excellent</v>
      </c>
    </row>
    <row r="2969" spans="1:19" x14ac:dyDescent="0.15">
      <c r="A2969" t="s">
        <v>1487</v>
      </c>
      <c r="B2969" t="str">
        <f>LOWER(TRIM(A2969))</f>
        <v>crypto browser</v>
      </c>
      <c r="C2969" t="str">
        <f t="shared" si="92"/>
        <v>Crypto Browser</v>
      </c>
      <c r="D2969" t="s">
        <v>40</v>
      </c>
      <c r="E2969" s="7">
        <v>3.5</v>
      </c>
      <c r="F2969">
        <v>44</v>
      </c>
      <c r="G2969" t="s">
        <v>4857</v>
      </c>
      <c r="H2969" s="3" t="s">
        <v>13787</v>
      </c>
      <c r="I2969" t="s">
        <v>19</v>
      </c>
      <c r="J2969" s="2">
        <v>0</v>
      </c>
      <c r="K2969" t="s">
        <v>26</v>
      </c>
      <c r="L2969" t="s">
        <v>78</v>
      </c>
      <c r="M2969" s="4">
        <v>46358</v>
      </c>
      <c r="N2969" s="5" t="s">
        <v>5075</v>
      </c>
      <c r="O2969" t="s">
        <v>31</v>
      </c>
      <c r="P2969" t="s">
        <v>23</v>
      </c>
      <c r="Q2969" t="s">
        <v>32</v>
      </c>
      <c r="R2969" t="str">
        <f t="shared" si="93"/>
        <v>Rated</v>
      </c>
      <c r="S2969" t="str" cm="1">
        <f t="array" ref="S2969">_xlfn.IFS(E2969="not available","Not Rated", E2969&gt;=4.5,"Excellent", E2969&gt;4,"Very Good", E2969&gt;3,"Good", TRUE,"LOW")</f>
        <v>Good</v>
      </c>
    </row>
    <row r="2970" spans="1:19" x14ac:dyDescent="0.15">
      <c r="A2970" t="s">
        <v>111</v>
      </c>
      <c r="B2970" t="str">
        <f>LOWER(TRIM(A2970))</f>
        <v>editor</v>
      </c>
      <c r="C2970" t="str">
        <f t="shared" si="92"/>
        <v>Editor</v>
      </c>
      <c r="D2970" t="s">
        <v>16</v>
      </c>
      <c r="E2970" s="7">
        <v>4.5</v>
      </c>
      <c r="F2970">
        <v>44</v>
      </c>
      <c r="G2970" t="s">
        <v>13774</v>
      </c>
      <c r="H2970" s="3" t="s">
        <v>13787</v>
      </c>
      <c r="I2970" t="s">
        <v>19</v>
      </c>
      <c r="J2970" s="2">
        <v>0</v>
      </c>
      <c r="K2970" t="s">
        <v>26</v>
      </c>
      <c r="L2970" t="s">
        <v>21</v>
      </c>
      <c r="M2970" s="4">
        <v>46105</v>
      </c>
      <c r="N2970" s="5" t="s">
        <v>13775</v>
      </c>
      <c r="O2970" t="s">
        <v>31</v>
      </c>
      <c r="P2970" t="s">
        <v>32</v>
      </c>
      <c r="Q2970" t="s">
        <v>23</v>
      </c>
      <c r="R2970" t="str">
        <f t="shared" si="93"/>
        <v>Rated</v>
      </c>
      <c r="S2970" t="str" cm="1">
        <f t="array" ref="S2970">_xlfn.IFS(E2970="not available","Not Rated", E2970&gt;=4.5,"Excellent", E2970&gt;4,"Very Good", E2970&gt;3,"Good", TRUE,"LOW")</f>
        <v>Excellent</v>
      </c>
    </row>
    <row r="2971" spans="1:19" x14ac:dyDescent="0.15">
      <c r="A2971" t="s">
        <v>5076</v>
      </c>
      <c r="B2971" t="str">
        <f>LOWER(TRIM(A2971))</f>
        <v>dash 2026</v>
      </c>
      <c r="C2971" t="str">
        <f t="shared" si="92"/>
        <v>Dash 2026</v>
      </c>
      <c r="D2971" t="s">
        <v>521</v>
      </c>
      <c r="E2971" s="7">
        <v>4.4000000000000004</v>
      </c>
      <c r="F2971">
        <v>44</v>
      </c>
      <c r="G2971" t="s">
        <v>3927</v>
      </c>
      <c r="H2971" s="3" t="s">
        <v>13787</v>
      </c>
      <c r="I2971" t="s">
        <v>19</v>
      </c>
      <c r="J2971" s="2">
        <v>0</v>
      </c>
      <c r="K2971" t="s">
        <v>62</v>
      </c>
      <c r="L2971" t="s">
        <v>523</v>
      </c>
      <c r="M2971" s="4">
        <v>45446</v>
      </c>
      <c r="N2971" s="5" t="s">
        <v>5077</v>
      </c>
      <c r="O2971" t="s">
        <v>22</v>
      </c>
      <c r="P2971" t="s">
        <v>23</v>
      </c>
      <c r="Q2971" t="s">
        <v>23</v>
      </c>
      <c r="R2971" t="str">
        <f t="shared" si="93"/>
        <v>Rated</v>
      </c>
      <c r="S2971" t="str" cm="1">
        <f t="array" ref="S2971">_xlfn.IFS(E2971="not available","Not Rated", E2971&gt;=4.5,"Excellent", E2971&gt;4,"Very Good", E2971&gt;3,"Good", TRUE,"LOW")</f>
        <v>Very Good</v>
      </c>
    </row>
    <row r="2972" spans="1:19" x14ac:dyDescent="0.15">
      <c r="A2972" t="s">
        <v>359</v>
      </c>
      <c r="B2972" t="str">
        <f>LOWER(TRIM(A2972))</f>
        <v>connect app</v>
      </c>
      <c r="C2972" t="str">
        <f t="shared" si="92"/>
        <v>Connect App</v>
      </c>
      <c r="D2972" t="s">
        <v>568</v>
      </c>
      <c r="E2972" s="7">
        <v>4.4000000000000004</v>
      </c>
      <c r="F2972">
        <v>44</v>
      </c>
      <c r="G2972" t="s">
        <v>465</v>
      </c>
      <c r="H2972" s="3" t="s">
        <v>13787</v>
      </c>
      <c r="I2972" t="s">
        <v>19</v>
      </c>
      <c r="J2972" s="2">
        <v>0</v>
      </c>
      <c r="K2972" t="s">
        <v>20</v>
      </c>
      <c r="L2972" t="s">
        <v>570</v>
      </c>
      <c r="M2972" s="4">
        <v>46209</v>
      </c>
      <c r="N2972" s="5" t="s">
        <v>5078</v>
      </c>
      <c r="O2972" t="s">
        <v>28</v>
      </c>
      <c r="P2972" t="s">
        <v>23</v>
      </c>
      <c r="Q2972" t="s">
        <v>23</v>
      </c>
      <c r="R2972" t="str">
        <f t="shared" si="93"/>
        <v>Rated</v>
      </c>
      <c r="S2972" t="str" cm="1">
        <f t="array" ref="S2972">_xlfn.IFS(E2972="not available","Not Rated", E2972&gt;=4.5,"Excellent", E2972&gt;4,"Very Good", E2972&gt;3,"Good", TRUE,"LOW")</f>
        <v>Very Good</v>
      </c>
    </row>
    <row r="2973" spans="1:19" x14ac:dyDescent="0.15">
      <c r="A2973" t="s">
        <v>1382</v>
      </c>
      <c r="B2973" t="str">
        <f>LOWER(TRIM(A2973))</f>
        <v>craft premium</v>
      </c>
      <c r="C2973" t="str">
        <f t="shared" si="92"/>
        <v>Craft Premium</v>
      </c>
      <c r="D2973" t="s">
        <v>202</v>
      </c>
      <c r="E2973" s="7">
        <v>2.8</v>
      </c>
      <c r="F2973">
        <v>44</v>
      </c>
      <c r="G2973" t="s">
        <v>5079</v>
      </c>
      <c r="H2973" s="3" t="s">
        <v>13787</v>
      </c>
      <c r="I2973" t="s">
        <v>19</v>
      </c>
      <c r="J2973" s="2">
        <v>0</v>
      </c>
      <c r="K2973" t="s">
        <v>26</v>
      </c>
      <c r="L2973" t="s">
        <v>204</v>
      </c>
      <c r="M2973" s="4">
        <v>45361</v>
      </c>
      <c r="N2973" s="5" t="s">
        <v>5080</v>
      </c>
      <c r="O2973" t="s">
        <v>44</v>
      </c>
      <c r="P2973" t="s">
        <v>23</v>
      </c>
      <c r="Q2973" t="s">
        <v>23</v>
      </c>
      <c r="R2973" t="str">
        <f t="shared" si="93"/>
        <v>Rated</v>
      </c>
      <c r="S2973" t="str" cm="1">
        <f t="array" ref="S2973">_xlfn.IFS(E2973="not available","Not Rated", E2973&gt;=4.5,"Excellent", E2973&gt;4,"Very Good", E2973&gt;3,"Good", TRUE,"LOW")</f>
        <v>LOW</v>
      </c>
    </row>
    <row r="2974" spans="1:19" x14ac:dyDescent="0.15">
      <c r="A2974" t="s">
        <v>5081</v>
      </c>
      <c r="B2974" t="str">
        <f>LOWER(TRIM(A2974))</f>
        <v>epic chat ai</v>
      </c>
      <c r="C2974" t="str">
        <f t="shared" si="92"/>
        <v>Epic Chat Ai</v>
      </c>
      <c r="D2974" t="s">
        <v>16</v>
      </c>
      <c r="E2974" s="7">
        <v>3.9</v>
      </c>
      <c r="F2974">
        <v>44</v>
      </c>
      <c r="G2974" t="s">
        <v>5082</v>
      </c>
      <c r="H2974" s="3" t="s">
        <v>13787</v>
      </c>
      <c r="I2974" t="s">
        <v>19</v>
      </c>
      <c r="J2974" s="2">
        <v>0</v>
      </c>
      <c r="K2974" t="s">
        <v>26</v>
      </c>
      <c r="L2974" t="s">
        <v>21</v>
      </c>
      <c r="M2974" s="4">
        <v>46177</v>
      </c>
      <c r="N2974" s="5" t="s">
        <v>5083</v>
      </c>
      <c r="O2974" t="s">
        <v>28</v>
      </c>
      <c r="P2974" t="s">
        <v>23</v>
      </c>
      <c r="Q2974" t="s">
        <v>23</v>
      </c>
      <c r="R2974" t="str">
        <f t="shared" si="93"/>
        <v>Rated</v>
      </c>
      <c r="S2974" t="str" cm="1">
        <f t="array" ref="S2974">_xlfn.IFS(E2974="not available","Not Rated", E2974&gt;=4.5,"Excellent", E2974&gt;4,"Very Good", E2974&gt;3,"Good", TRUE,"LOW")</f>
        <v>Good</v>
      </c>
    </row>
    <row r="2975" spans="1:19" x14ac:dyDescent="0.15">
      <c r="A2975" t="s">
        <v>5084</v>
      </c>
      <c r="B2975" t="str">
        <f>LOWER(TRIM(A2975))</f>
        <v>quick tracker</v>
      </c>
      <c r="C2975" t="str">
        <f t="shared" si="92"/>
        <v>Quick Tracker</v>
      </c>
      <c r="D2975" t="s">
        <v>194</v>
      </c>
      <c r="E2975" s="7">
        <v>4.0999999999999996</v>
      </c>
      <c r="F2975">
        <v>44</v>
      </c>
      <c r="G2975" t="s">
        <v>2414</v>
      </c>
      <c r="H2975" s="3" t="s">
        <v>13787</v>
      </c>
      <c r="I2975" t="s">
        <v>19</v>
      </c>
      <c r="J2975" s="2">
        <v>0</v>
      </c>
      <c r="K2975" t="s">
        <v>26</v>
      </c>
      <c r="L2975" t="s">
        <v>196</v>
      </c>
      <c r="M2975" s="4">
        <v>46131</v>
      </c>
      <c r="N2975" s="5" t="s">
        <v>5085</v>
      </c>
      <c r="O2975" t="s">
        <v>188</v>
      </c>
      <c r="P2975" t="s">
        <v>23</v>
      </c>
      <c r="Q2975" t="s">
        <v>23</v>
      </c>
      <c r="R2975" t="str">
        <f t="shared" si="93"/>
        <v>Rated</v>
      </c>
      <c r="S2975" t="str" cm="1">
        <f t="array" ref="S2975">_xlfn.IFS(E2975="not available","Not Rated", E2975&gt;=4.5,"Excellent", E2975&gt;4,"Very Good", E2975&gt;3,"Good", TRUE,"LOW")</f>
        <v>Very Good</v>
      </c>
    </row>
    <row r="2976" spans="1:19" x14ac:dyDescent="0.15">
      <c r="A2976" t="s">
        <v>252</v>
      </c>
      <c r="B2976" t="str">
        <f>LOWER(TRIM(A2976))</f>
        <v>editor ai</v>
      </c>
      <c r="C2976" t="str">
        <f t="shared" si="92"/>
        <v>Editor Ai</v>
      </c>
      <c r="D2976" t="s">
        <v>482</v>
      </c>
      <c r="E2976" s="7">
        <v>4.5</v>
      </c>
      <c r="F2976">
        <v>44</v>
      </c>
      <c r="G2976" t="s">
        <v>1220</v>
      </c>
      <c r="H2976" s="3" t="s">
        <v>13787</v>
      </c>
      <c r="I2976" t="s">
        <v>19</v>
      </c>
      <c r="J2976" s="2">
        <v>0</v>
      </c>
      <c r="K2976" t="s">
        <v>26</v>
      </c>
      <c r="L2976" t="s">
        <v>678</v>
      </c>
      <c r="M2976" s="4">
        <v>46103</v>
      </c>
      <c r="N2976" s="5" t="s">
        <v>5086</v>
      </c>
      <c r="O2976" t="s">
        <v>31</v>
      </c>
      <c r="P2976" t="s">
        <v>23</v>
      </c>
      <c r="Q2976" t="s">
        <v>32</v>
      </c>
      <c r="R2976" t="str">
        <f t="shared" si="93"/>
        <v>Rated</v>
      </c>
      <c r="S2976" t="str" cm="1">
        <f t="array" ref="S2976">_xlfn.IFS(E2976="not available","Not Rated", E2976&gt;=4.5,"Excellent", E2976&gt;4,"Very Good", E2976&gt;3,"Good", TRUE,"LOW")</f>
        <v>Excellent</v>
      </c>
    </row>
    <row r="2977" spans="1:19" x14ac:dyDescent="0.15">
      <c r="A2977" t="s">
        <v>5087</v>
      </c>
      <c r="B2977" t="str">
        <f>LOWER(TRIM(A2977))</f>
        <v>crypto wallet app</v>
      </c>
      <c r="C2977" t="str">
        <f t="shared" si="92"/>
        <v>Crypto Wallet App</v>
      </c>
      <c r="D2977" t="s">
        <v>66</v>
      </c>
      <c r="E2977" s="7">
        <v>3.5</v>
      </c>
      <c r="F2977">
        <v>44</v>
      </c>
      <c r="G2977" t="s">
        <v>3721</v>
      </c>
      <c r="H2977" s="3" t="s">
        <v>13787</v>
      </c>
      <c r="I2977" t="s">
        <v>19</v>
      </c>
      <c r="J2977" s="2">
        <v>0</v>
      </c>
      <c r="K2977" t="s">
        <v>69</v>
      </c>
      <c r="L2977" t="s">
        <v>99</v>
      </c>
      <c r="M2977" s="4">
        <v>46018</v>
      </c>
      <c r="N2977" s="5" t="s">
        <v>5088</v>
      </c>
      <c r="O2977" t="s">
        <v>22</v>
      </c>
      <c r="P2977" t="s">
        <v>32</v>
      </c>
      <c r="Q2977" t="s">
        <v>23</v>
      </c>
      <c r="R2977" t="str">
        <f t="shared" si="93"/>
        <v>Rated</v>
      </c>
      <c r="S2977" t="str" cm="1">
        <f t="array" ref="S2977">_xlfn.IFS(E2977="not available","Not Rated", E2977&gt;=4.5,"Excellent", E2977&gt;4,"Very Good", E2977&gt;3,"Good", TRUE,"LOW")</f>
        <v>Good</v>
      </c>
    </row>
    <row r="2978" spans="1:19" x14ac:dyDescent="0.15">
      <c r="A2978" t="s">
        <v>1857</v>
      </c>
      <c r="B2978" t="str">
        <f>LOWER(TRIM(A2978))</f>
        <v>learn 2023</v>
      </c>
      <c r="C2978" t="str">
        <f t="shared" si="92"/>
        <v>Learn 2023</v>
      </c>
      <c r="D2978" t="s">
        <v>49</v>
      </c>
      <c r="E2978" s="7">
        <v>4.0999999999999996</v>
      </c>
      <c r="F2978">
        <v>44</v>
      </c>
      <c r="G2978" t="s">
        <v>5089</v>
      </c>
      <c r="H2978" s="3" t="s">
        <v>13787</v>
      </c>
      <c r="I2978" t="s">
        <v>19</v>
      </c>
      <c r="J2978" s="2">
        <v>0</v>
      </c>
      <c r="K2978" t="s">
        <v>26</v>
      </c>
      <c r="L2978" t="s">
        <v>51</v>
      </c>
      <c r="M2978" s="4">
        <v>46076</v>
      </c>
      <c r="N2978" s="5" t="s">
        <v>5090</v>
      </c>
      <c r="O2978" t="s">
        <v>31</v>
      </c>
      <c r="P2978" t="s">
        <v>23</v>
      </c>
      <c r="Q2978" t="s">
        <v>23</v>
      </c>
      <c r="R2978" t="str">
        <f t="shared" si="93"/>
        <v>Rated</v>
      </c>
      <c r="S2978" t="str" cm="1">
        <f t="array" ref="S2978">_xlfn.IFS(E2978="not available","Not Rated", E2978&gt;=4.5,"Excellent", E2978&gt;4,"Very Good", E2978&gt;3,"Good", TRUE,"LOW")</f>
        <v>Very Good</v>
      </c>
    </row>
    <row r="2979" spans="1:19" x14ac:dyDescent="0.15">
      <c r="A2979" t="s">
        <v>1263</v>
      </c>
      <c r="B2979" t="str">
        <f>LOWER(TRIM(A2979))</f>
        <v>quick chat</v>
      </c>
      <c r="C2979" t="str">
        <f t="shared" si="92"/>
        <v>Quick Chat</v>
      </c>
      <c r="D2979" t="s">
        <v>16</v>
      </c>
      <c r="E2979" s="7">
        <v>3.3</v>
      </c>
      <c r="F2979">
        <v>44</v>
      </c>
      <c r="G2979" t="s">
        <v>1012</v>
      </c>
      <c r="H2979" s="3" t="s">
        <v>13787</v>
      </c>
      <c r="I2979" t="s">
        <v>19</v>
      </c>
      <c r="J2979" s="2">
        <v>0</v>
      </c>
      <c r="K2979" t="s">
        <v>26</v>
      </c>
      <c r="L2979" t="s">
        <v>21</v>
      </c>
      <c r="M2979" s="4">
        <v>45889</v>
      </c>
      <c r="N2979" s="5" t="s">
        <v>5091</v>
      </c>
      <c r="O2979" t="s">
        <v>165</v>
      </c>
      <c r="P2979" t="s">
        <v>23</v>
      </c>
      <c r="Q2979" t="s">
        <v>23</v>
      </c>
      <c r="R2979" t="str">
        <f t="shared" si="93"/>
        <v>Rated</v>
      </c>
      <c r="S2979" t="str" cm="1">
        <f t="array" ref="S2979">_xlfn.IFS(E2979="not available","Not Rated", E2979&gt;=4.5,"Excellent", E2979&gt;4,"Very Good", E2979&gt;3,"Good", TRUE,"LOW")</f>
        <v>Good</v>
      </c>
    </row>
    <row r="2980" spans="1:19" x14ac:dyDescent="0.15">
      <c r="A2980" t="s">
        <v>1119</v>
      </c>
      <c r="B2980" t="str">
        <f>LOWER(TRIM(A2980))</f>
        <v>drive plus</v>
      </c>
      <c r="C2980" t="str">
        <f t="shared" si="92"/>
        <v>Drive Plus</v>
      </c>
      <c r="D2980" t="s">
        <v>158</v>
      </c>
      <c r="E2980" s="7">
        <v>4.9000000000000004</v>
      </c>
      <c r="F2980">
        <v>44</v>
      </c>
      <c r="G2980" t="s">
        <v>1654</v>
      </c>
      <c r="H2980" s="3" t="s">
        <v>13787</v>
      </c>
      <c r="I2980" t="s">
        <v>19</v>
      </c>
      <c r="J2980" s="2">
        <v>0</v>
      </c>
      <c r="K2980" t="s">
        <v>26</v>
      </c>
      <c r="L2980" t="s">
        <v>160</v>
      </c>
      <c r="M2980" s="4">
        <v>45696</v>
      </c>
      <c r="N2980" s="5" t="s">
        <v>5092</v>
      </c>
      <c r="O2980" t="s">
        <v>17</v>
      </c>
      <c r="P2980" t="s">
        <v>23</v>
      </c>
      <c r="Q2980" t="s">
        <v>23</v>
      </c>
      <c r="R2980" t="str">
        <f t="shared" si="93"/>
        <v>Rated</v>
      </c>
      <c r="S2980" t="str" cm="1">
        <f t="array" ref="S2980">_xlfn.IFS(E2980="not available","Not Rated", E2980&gt;=4.5,"Excellent", E2980&gt;4,"Very Good", E2980&gt;3,"Good", TRUE,"LOW")</f>
        <v>Excellent</v>
      </c>
    </row>
    <row r="2981" spans="1:19" x14ac:dyDescent="0.15">
      <c r="A2981" t="s">
        <v>5093</v>
      </c>
      <c r="B2981" t="str">
        <f>LOWER(TRIM(A2981))</f>
        <v>smart connect_9945</v>
      </c>
      <c r="C2981" t="str">
        <f t="shared" si="92"/>
        <v>Smart Connect_9945</v>
      </c>
      <c r="D2981" t="s">
        <v>73</v>
      </c>
      <c r="E2981" s="7">
        <v>3.9</v>
      </c>
      <c r="F2981">
        <v>44</v>
      </c>
      <c r="G2981" t="s">
        <v>13774</v>
      </c>
      <c r="H2981" s="3" t="s">
        <v>13787</v>
      </c>
      <c r="I2981" t="s">
        <v>19</v>
      </c>
      <c r="J2981" s="2">
        <v>0</v>
      </c>
      <c r="K2981" t="s">
        <v>26</v>
      </c>
      <c r="L2981" t="s">
        <v>341</v>
      </c>
      <c r="M2981" s="4">
        <v>45499</v>
      </c>
      <c r="N2981" s="5" t="s">
        <v>13775</v>
      </c>
      <c r="O2981" t="s">
        <v>28</v>
      </c>
      <c r="P2981" t="s">
        <v>32</v>
      </c>
      <c r="Q2981" t="s">
        <v>23</v>
      </c>
      <c r="R2981" t="str">
        <f t="shared" si="93"/>
        <v>Rated</v>
      </c>
      <c r="S2981" t="str" cm="1">
        <f t="array" ref="S2981">_xlfn.IFS(E2981="not available","Not Rated", E2981&gt;=4.5,"Excellent", E2981&gt;4,"Very Good", E2981&gt;3,"Good", TRUE,"LOW")</f>
        <v>Good</v>
      </c>
    </row>
    <row r="2982" spans="1:19" x14ac:dyDescent="0.15">
      <c r="A2982" t="s">
        <v>5094</v>
      </c>
      <c r="B2982" t="str">
        <f>LOWER(TRIM(A2982))</f>
        <v>editor 2025</v>
      </c>
      <c r="C2982" t="str">
        <f t="shared" si="92"/>
        <v>Editor 2025</v>
      </c>
      <c r="D2982" t="s">
        <v>521</v>
      </c>
      <c r="E2982" s="7">
        <v>3.8</v>
      </c>
      <c r="F2982">
        <v>44</v>
      </c>
      <c r="G2982" t="s">
        <v>5095</v>
      </c>
      <c r="H2982" s="3" t="s">
        <v>13787</v>
      </c>
      <c r="I2982" t="s">
        <v>19</v>
      </c>
      <c r="J2982" s="2">
        <v>0</v>
      </c>
      <c r="K2982" t="s">
        <v>62</v>
      </c>
      <c r="L2982" t="s">
        <v>523</v>
      </c>
      <c r="M2982" s="4">
        <v>45418</v>
      </c>
      <c r="N2982" s="5" t="s">
        <v>5096</v>
      </c>
      <c r="O2982" t="s">
        <v>28</v>
      </c>
      <c r="P2982" t="s">
        <v>32</v>
      </c>
      <c r="Q2982" t="s">
        <v>23</v>
      </c>
      <c r="R2982" t="str">
        <f t="shared" si="93"/>
        <v>Rated</v>
      </c>
      <c r="S2982" t="str" cm="1">
        <f t="array" ref="S2982">_xlfn.IFS(E2982="not available","Not Rated", E2982&gt;=4.5,"Excellent", E2982&gt;4,"Very Good", E2982&gt;3,"Good", TRUE,"LOW")</f>
        <v>Good</v>
      </c>
    </row>
    <row r="2983" spans="1:19" x14ac:dyDescent="0.15">
      <c r="A2983" t="s">
        <v>2407</v>
      </c>
      <c r="B2983" t="str">
        <f>LOWER(TRIM(A2983))</f>
        <v>drive ai</v>
      </c>
      <c r="C2983" t="str">
        <f t="shared" si="92"/>
        <v>Drive Ai</v>
      </c>
      <c r="D2983" t="s">
        <v>25</v>
      </c>
      <c r="E2983" s="7">
        <v>4</v>
      </c>
      <c r="F2983">
        <v>44</v>
      </c>
      <c r="G2983" t="s">
        <v>478</v>
      </c>
      <c r="H2983" s="3" t="s">
        <v>13787</v>
      </c>
      <c r="I2983" t="s">
        <v>19</v>
      </c>
      <c r="J2983" s="2">
        <v>0</v>
      </c>
      <c r="K2983" t="s">
        <v>26</v>
      </c>
      <c r="L2983" t="s">
        <v>27</v>
      </c>
      <c r="M2983" s="4">
        <v>45647</v>
      </c>
      <c r="N2983" s="5" t="s">
        <v>5057</v>
      </c>
      <c r="O2983" t="s">
        <v>28</v>
      </c>
      <c r="P2983" t="s">
        <v>32</v>
      </c>
      <c r="Q2983" t="s">
        <v>23</v>
      </c>
      <c r="R2983" t="str">
        <f t="shared" si="93"/>
        <v>Rated</v>
      </c>
      <c r="S2983" t="str" cm="1">
        <f t="array" ref="S2983">_xlfn.IFS(E2983="not available","Not Rated", E2983&gt;=4.5,"Excellent", E2983&gt;4,"Very Good", E2983&gt;3,"Good", TRUE,"LOW")</f>
        <v>Good</v>
      </c>
    </row>
    <row r="2984" spans="1:19" x14ac:dyDescent="0.15">
      <c r="A2984" t="s">
        <v>29</v>
      </c>
      <c r="B2984" t="str">
        <f>LOWER(TRIM(A2984))</f>
        <v>scanner</v>
      </c>
      <c r="C2984" t="str">
        <f t="shared" si="92"/>
        <v>Scanner</v>
      </c>
      <c r="D2984" t="s">
        <v>289</v>
      </c>
      <c r="E2984" s="7">
        <v>3.2</v>
      </c>
      <c r="F2984">
        <v>43</v>
      </c>
      <c r="G2984" t="s">
        <v>3039</v>
      </c>
      <c r="H2984" s="3" t="s">
        <v>13787</v>
      </c>
      <c r="I2984" t="s">
        <v>19</v>
      </c>
      <c r="J2984" s="2">
        <v>0</v>
      </c>
      <c r="K2984" t="s">
        <v>20</v>
      </c>
      <c r="L2984" t="s">
        <v>291</v>
      </c>
      <c r="M2984" s="4">
        <v>45724</v>
      </c>
      <c r="N2984" s="5" t="s">
        <v>5097</v>
      </c>
      <c r="O2984" t="s">
        <v>28</v>
      </c>
      <c r="P2984" t="s">
        <v>23</v>
      </c>
      <c r="Q2984" t="s">
        <v>23</v>
      </c>
      <c r="R2984" t="str">
        <f t="shared" si="93"/>
        <v>Rated</v>
      </c>
      <c r="S2984" t="str" cm="1">
        <f t="array" ref="S2984">_xlfn.IFS(E2984="not available","Not Rated", E2984&gt;=4.5,"Excellent", E2984&gt;4,"Very Good", E2984&gt;3,"Good", TRUE,"LOW")</f>
        <v>Good</v>
      </c>
    </row>
    <row r="2985" spans="1:19" x14ac:dyDescent="0.15">
      <c r="A2985" t="s">
        <v>192</v>
      </c>
      <c r="B2985" t="str">
        <f>LOWER(TRIM(A2985))</f>
        <v>learn</v>
      </c>
      <c r="C2985" t="str">
        <f t="shared" si="92"/>
        <v>Learn</v>
      </c>
      <c r="D2985" t="s">
        <v>73</v>
      </c>
      <c r="E2985" s="7">
        <v>3.8</v>
      </c>
      <c r="F2985">
        <v>43</v>
      </c>
      <c r="G2985" t="s">
        <v>5098</v>
      </c>
      <c r="H2985" s="3" t="s">
        <v>13787</v>
      </c>
      <c r="I2985" t="s">
        <v>19</v>
      </c>
      <c r="J2985" s="2">
        <v>0</v>
      </c>
      <c r="K2985" t="s">
        <v>62</v>
      </c>
      <c r="L2985" t="s">
        <v>336</v>
      </c>
      <c r="M2985" s="4">
        <v>46201</v>
      </c>
      <c r="N2985" s="5" t="s">
        <v>5099</v>
      </c>
      <c r="O2985" t="s">
        <v>31</v>
      </c>
      <c r="P2985" t="s">
        <v>23</v>
      </c>
      <c r="Q2985" t="s">
        <v>23</v>
      </c>
      <c r="R2985" t="str">
        <f t="shared" si="93"/>
        <v>Rated</v>
      </c>
      <c r="S2985" t="str" cm="1">
        <f t="array" ref="S2985">_xlfn.IFS(E2985="not available","Not Rated", E2985&gt;=4.5,"Excellent", E2985&gt;4,"Very Good", E2985&gt;3,"Good", TRUE,"LOW")</f>
        <v>Good</v>
      </c>
    </row>
    <row r="2986" spans="1:19" x14ac:dyDescent="0.15">
      <c r="A2986" t="s">
        <v>79</v>
      </c>
      <c r="B2986" t="str">
        <f>LOWER(TRIM(A2986))</f>
        <v>health</v>
      </c>
      <c r="C2986" t="str">
        <f t="shared" si="92"/>
        <v>Health</v>
      </c>
      <c r="D2986" t="s">
        <v>16</v>
      </c>
      <c r="E2986" s="7">
        <v>3.8</v>
      </c>
      <c r="F2986">
        <v>43</v>
      </c>
      <c r="G2986" t="s">
        <v>2677</v>
      </c>
      <c r="H2986" s="3" t="s">
        <v>13787</v>
      </c>
      <c r="I2986" t="s">
        <v>19</v>
      </c>
      <c r="J2986" s="2">
        <v>0</v>
      </c>
      <c r="K2986" t="s">
        <v>20</v>
      </c>
      <c r="L2986" t="s">
        <v>21</v>
      </c>
      <c r="M2986" s="4">
        <v>46158</v>
      </c>
      <c r="N2986" s="5" t="s">
        <v>5100</v>
      </c>
      <c r="O2986" t="s">
        <v>53</v>
      </c>
      <c r="P2986" t="s">
        <v>23</v>
      </c>
      <c r="Q2986" t="s">
        <v>32</v>
      </c>
      <c r="R2986" t="str">
        <f t="shared" si="93"/>
        <v>Rated</v>
      </c>
      <c r="S2986" t="str" cm="1">
        <f t="array" ref="S2986">_xlfn.IFS(E2986="not available","Not Rated", E2986&gt;=4.5,"Excellent", E2986&gt;4,"Very Good", E2986&gt;3,"Good", TRUE,"LOW")</f>
        <v>Good</v>
      </c>
    </row>
    <row r="2987" spans="1:19" x14ac:dyDescent="0.15">
      <c r="A2987" t="s">
        <v>2227</v>
      </c>
      <c r="B2987" t="str">
        <f>LOWER(TRIM(A2987))</f>
        <v>pay go</v>
      </c>
      <c r="C2987" t="str">
        <f t="shared" si="92"/>
        <v>Pay Go</v>
      </c>
      <c r="D2987" t="s">
        <v>406</v>
      </c>
      <c r="E2987" s="7">
        <v>3.9</v>
      </c>
      <c r="F2987">
        <v>43</v>
      </c>
      <c r="G2987" t="s">
        <v>781</v>
      </c>
      <c r="H2987" s="3" t="s">
        <v>13787</v>
      </c>
      <c r="I2987" t="s">
        <v>19</v>
      </c>
      <c r="J2987" s="2">
        <v>0</v>
      </c>
      <c r="K2987" t="s">
        <v>20</v>
      </c>
      <c r="L2987" t="s">
        <v>408</v>
      </c>
      <c r="M2987" s="4">
        <v>45345</v>
      </c>
      <c r="N2987" s="5" t="s">
        <v>5101</v>
      </c>
      <c r="O2987" t="s">
        <v>31</v>
      </c>
      <c r="P2987" t="s">
        <v>32</v>
      </c>
      <c r="Q2987" t="s">
        <v>32</v>
      </c>
      <c r="R2987" t="str">
        <f t="shared" si="93"/>
        <v>Rated</v>
      </c>
      <c r="S2987" t="str" cm="1">
        <f t="array" ref="S2987">_xlfn.IFS(E2987="not available","Not Rated", E2987&gt;=4.5,"Excellent", E2987&gt;4,"Very Good", E2987&gt;3,"Good", TRUE,"LOW")</f>
        <v>Good</v>
      </c>
    </row>
    <row r="2988" spans="1:19" x14ac:dyDescent="0.15">
      <c r="A2988" t="s">
        <v>111</v>
      </c>
      <c r="B2988" t="str">
        <f>LOWER(TRIM(A2988))</f>
        <v>editor</v>
      </c>
      <c r="C2988" t="str">
        <f t="shared" si="92"/>
        <v>Editor</v>
      </c>
      <c r="D2988" t="s">
        <v>60</v>
      </c>
      <c r="E2988" s="7">
        <v>3.9</v>
      </c>
      <c r="F2988">
        <v>43</v>
      </c>
      <c r="G2988" t="s">
        <v>4686</v>
      </c>
      <c r="H2988" s="3" t="s">
        <v>13787</v>
      </c>
      <c r="I2988" t="s">
        <v>19</v>
      </c>
      <c r="J2988" s="2">
        <v>0</v>
      </c>
      <c r="K2988" t="s">
        <v>26</v>
      </c>
      <c r="L2988" t="s">
        <v>63</v>
      </c>
      <c r="M2988" s="4">
        <v>45802</v>
      </c>
      <c r="N2988" s="5" t="s">
        <v>5102</v>
      </c>
      <c r="O2988" t="s">
        <v>31</v>
      </c>
      <c r="P2988" t="s">
        <v>32</v>
      </c>
      <c r="Q2988" t="s">
        <v>32</v>
      </c>
      <c r="R2988" t="str">
        <f t="shared" si="93"/>
        <v>Rated</v>
      </c>
      <c r="S2988" t="str" cm="1">
        <f t="array" ref="S2988">_xlfn.IFS(E2988="not available","Not Rated", E2988&gt;=4.5,"Excellent", E2988&gt;4,"Very Good", E2988&gt;3,"Good", TRUE,"LOW")</f>
        <v>Good</v>
      </c>
    </row>
    <row r="2989" spans="1:19" x14ac:dyDescent="0.15">
      <c r="A2989" t="s">
        <v>94</v>
      </c>
      <c r="B2989" t="str">
        <f>LOWER(TRIM(A2989))</f>
        <v>drive</v>
      </c>
      <c r="C2989" t="str">
        <f t="shared" si="92"/>
        <v>Drive</v>
      </c>
      <c r="D2989" t="s">
        <v>16</v>
      </c>
      <c r="E2989" s="7">
        <v>3.9</v>
      </c>
      <c r="F2989">
        <v>43</v>
      </c>
      <c r="G2989" t="s">
        <v>2380</v>
      </c>
      <c r="H2989" s="3" t="s">
        <v>13787</v>
      </c>
      <c r="I2989" t="s">
        <v>30</v>
      </c>
      <c r="J2989" s="2">
        <v>0.99</v>
      </c>
      <c r="K2989" t="s">
        <v>26</v>
      </c>
      <c r="L2989" t="s">
        <v>21</v>
      </c>
      <c r="M2989" s="4">
        <v>46050</v>
      </c>
      <c r="N2989" s="5" t="s">
        <v>5103</v>
      </c>
      <c r="O2989" t="s">
        <v>31</v>
      </c>
      <c r="P2989" t="s">
        <v>32</v>
      </c>
      <c r="Q2989" t="s">
        <v>32</v>
      </c>
      <c r="R2989" t="str">
        <f t="shared" si="93"/>
        <v>Rated</v>
      </c>
      <c r="S2989" t="str" cm="1">
        <f t="array" ref="S2989">_xlfn.IFS(E2989="not available","Not Rated", E2989&gt;=4.5,"Excellent", E2989&gt;4,"Very Good", E2989&gt;3,"Good", TRUE,"LOW")</f>
        <v>Good</v>
      </c>
    </row>
    <row r="2990" spans="1:19" x14ac:dyDescent="0.15">
      <c r="A2990" t="s">
        <v>5104</v>
      </c>
      <c r="B2990" t="str">
        <f>LOWER(TRIM(A2990))</f>
        <v>easy pay</v>
      </c>
      <c r="C2990" t="str">
        <f t="shared" si="92"/>
        <v>Easy Pay</v>
      </c>
      <c r="D2990" t="s">
        <v>16</v>
      </c>
      <c r="E2990" s="7">
        <v>3</v>
      </c>
      <c r="F2990">
        <v>43</v>
      </c>
      <c r="G2990" t="s">
        <v>1101</v>
      </c>
      <c r="H2990" s="3" t="s">
        <v>13787</v>
      </c>
      <c r="I2990" t="s">
        <v>19</v>
      </c>
      <c r="J2990" s="2">
        <v>0</v>
      </c>
      <c r="K2990" t="s">
        <v>26</v>
      </c>
      <c r="L2990" t="s">
        <v>21</v>
      </c>
      <c r="M2990" s="4">
        <v>45408</v>
      </c>
      <c r="N2990" s="5" t="s">
        <v>5105</v>
      </c>
      <c r="O2990" t="s">
        <v>31</v>
      </c>
      <c r="P2990" t="s">
        <v>23</v>
      </c>
      <c r="Q2990" t="s">
        <v>23</v>
      </c>
      <c r="R2990" t="str">
        <f t="shared" si="93"/>
        <v>Rated</v>
      </c>
      <c r="S2990" t="str" cm="1">
        <f t="array" ref="S2990">_xlfn.IFS(E2990="not available","Not Rated", E2990&gt;=4.5,"Excellent", E2990&gt;4,"Very Good", E2990&gt;3,"Good", TRUE,"LOW")</f>
        <v>LOW</v>
      </c>
    </row>
    <row r="2991" spans="1:19" x14ac:dyDescent="0.15">
      <c r="A2991" t="s">
        <v>5106</v>
      </c>
      <c r="B2991" t="str">
        <f>LOWER(TRIM(A2991))</f>
        <v>scanner max 2026</v>
      </c>
      <c r="C2991" t="str">
        <f t="shared" si="92"/>
        <v>Scanner Max 2026</v>
      </c>
      <c r="D2991" t="s">
        <v>40</v>
      </c>
      <c r="E2991" s="7">
        <v>3.6</v>
      </c>
      <c r="F2991">
        <v>43</v>
      </c>
      <c r="G2991" t="s">
        <v>1748</v>
      </c>
      <c r="H2991" s="3" t="s">
        <v>13787</v>
      </c>
      <c r="I2991" t="s">
        <v>19</v>
      </c>
      <c r="J2991" s="2">
        <v>0</v>
      </c>
      <c r="K2991" t="s">
        <v>26</v>
      </c>
      <c r="L2991" t="s">
        <v>42</v>
      </c>
      <c r="M2991" s="4">
        <v>45941</v>
      </c>
      <c r="N2991" s="5" t="s">
        <v>5107</v>
      </c>
      <c r="O2991" t="s">
        <v>44</v>
      </c>
      <c r="P2991" t="s">
        <v>23</v>
      </c>
      <c r="Q2991" t="s">
        <v>23</v>
      </c>
      <c r="R2991" t="str">
        <f t="shared" si="93"/>
        <v>Rated</v>
      </c>
      <c r="S2991" t="str" cm="1">
        <f t="array" ref="S2991">_xlfn.IFS(E2991="not available","Not Rated", E2991&gt;=4.5,"Excellent", E2991&gt;4,"Very Good", E2991&gt;3,"Good", TRUE,"LOW")</f>
        <v>Good</v>
      </c>
    </row>
    <row r="2992" spans="1:19" x14ac:dyDescent="0.15">
      <c r="A2992" t="s">
        <v>332</v>
      </c>
      <c r="B2992" t="str">
        <f>LOWER(TRIM(A2992))</f>
        <v>pay</v>
      </c>
      <c r="C2992" t="str">
        <f t="shared" si="92"/>
        <v>Pay</v>
      </c>
      <c r="D2992" t="s">
        <v>194</v>
      </c>
      <c r="E2992" s="7">
        <v>3.7</v>
      </c>
      <c r="F2992">
        <v>43</v>
      </c>
      <c r="G2992" t="s">
        <v>1737</v>
      </c>
      <c r="H2992" s="3" t="s">
        <v>13787</v>
      </c>
      <c r="I2992" t="s">
        <v>19</v>
      </c>
      <c r="J2992" s="2">
        <v>0</v>
      </c>
      <c r="K2992" t="s">
        <v>26</v>
      </c>
      <c r="L2992" t="s">
        <v>196</v>
      </c>
      <c r="M2992" s="4">
        <v>46070</v>
      </c>
      <c r="N2992" s="5" t="s">
        <v>5108</v>
      </c>
      <c r="O2992" t="s">
        <v>31</v>
      </c>
      <c r="P2992" t="s">
        <v>32</v>
      </c>
      <c r="Q2992" t="s">
        <v>23</v>
      </c>
      <c r="R2992" t="str">
        <f t="shared" si="93"/>
        <v>Rated</v>
      </c>
      <c r="S2992" t="str" cm="1">
        <f t="array" ref="S2992">_xlfn.IFS(E2992="not available","Not Rated", E2992&gt;=4.5,"Excellent", E2992&gt;4,"Very Good", E2992&gt;3,"Good", TRUE,"LOW")</f>
        <v>Good</v>
      </c>
    </row>
    <row r="2993" spans="1:19" x14ac:dyDescent="0.15">
      <c r="A2993" t="s">
        <v>2090</v>
      </c>
      <c r="B2993" t="str">
        <f>LOWER(TRIM(A2993))</f>
        <v>fit hub</v>
      </c>
      <c r="C2993" t="str">
        <f t="shared" si="92"/>
        <v>Fit Hub</v>
      </c>
      <c r="D2993" t="s">
        <v>1224</v>
      </c>
      <c r="E2993" s="7">
        <v>4.9000000000000004</v>
      </c>
      <c r="F2993">
        <v>43</v>
      </c>
      <c r="G2993" t="s">
        <v>5109</v>
      </c>
      <c r="H2993" s="3" t="s">
        <v>13787</v>
      </c>
      <c r="I2993" t="s">
        <v>19</v>
      </c>
      <c r="J2993" s="2">
        <v>0</v>
      </c>
      <c r="K2993" t="s">
        <v>26</v>
      </c>
      <c r="L2993" t="s">
        <v>1226</v>
      </c>
      <c r="M2993" s="4">
        <v>45987</v>
      </c>
      <c r="N2993" s="5" t="s">
        <v>5110</v>
      </c>
      <c r="O2993" t="s">
        <v>28</v>
      </c>
      <c r="P2993" t="s">
        <v>32</v>
      </c>
      <c r="Q2993" t="s">
        <v>23</v>
      </c>
      <c r="R2993" t="str">
        <f t="shared" si="93"/>
        <v>Rated</v>
      </c>
      <c r="S2993" t="str" cm="1">
        <f t="array" ref="S2993">_xlfn.IFS(E2993="not available","Not Rated", E2993&gt;=4.5,"Excellent", E2993&gt;4,"Very Good", E2993&gt;3,"Good", TRUE,"LOW")</f>
        <v>Excellent</v>
      </c>
    </row>
    <row r="2994" spans="1:19" x14ac:dyDescent="0.15">
      <c r="A2994" t="s">
        <v>39</v>
      </c>
      <c r="B2994" t="str">
        <f>LOWER(TRIM(A2994))</f>
        <v>vpn</v>
      </c>
      <c r="C2994" t="str">
        <f t="shared" si="92"/>
        <v>Vpn</v>
      </c>
      <c r="D2994" t="s">
        <v>194</v>
      </c>
      <c r="E2994" s="7">
        <v>3.6</v>
      </c>
      <c r="F2994">
        <v>43</v>
      </c>
      <c r="G2994" t="s">
        <v>2427</v>
      </c>
      <c r="H2994" s="3" t="s">
        <v>13787</v>
      </c>
      <c r="I2994" t="s">
        <v>19</v>
      </c>
      <c r="J2994" s="2">
        <v>0</v>
      </c>
      <c r="K2994" t="s">
        <v>20</v>
      </c>
      <c r="L2994" t="s">
        <v>453</v>
      </c>
      <c r="M2994" s="4">
        <v>45906</v>
      </c>
      <c r="N2994" s="5" t="s">
        <v>5111</v>
      </c>
      <c r="O2994" t="s">
        <v>31</v>
      </c>
      <c r="P2994" t="s">
        <v>23</v>
      </c>
      <c r="Q2994" t="s">
        <v>23</v>
      </c>
      <c r="R2994" t="str">
        <f t="shared" si="93"/>
        <v>Rated</v>
      </c>
      <c r="S2994" t="str" cm="1">
        <f t="array" ref="S2994">_xlfn.IFS(E2994="not available","Not Rated", E2994&gt;=4.5,"Excellent", E2994&gt;4,"Very Good", E2994&gt;3,"Good", TRUE,"LOW")</f>
        <v>Good</v>
      </c>
    </row>
    <row r="2995" spans="1:19" x14ac:dyDescent="0.15">
      <c r="A2995" t="s">
        <v>39</v>
      </c>
      <c r="B2995" t="str">
        <f>LOWER(TRIM(A2995))</f>
        <v>vpn</v>
      </c>
      <c r="C2995" t="str">
        <f t="shared" si="92"/>
        <v>Vpn</v>
      </c>
      <c r="D2995" t="s">
        <v>16</v>
      </c>
      <c r="E2995" s="7">
        <v>4.0999999999999996</v>
      </c>
      <c r="F2995">
        <v>43</v>
      </c>
      <c r="G2995" t="s">
        <v>2505</v>
      </c>
      <c r="H2995" s="3" t="s">
        <v>13787</v>
      </c>
      <c r="I2995" t="s">
        <v>19</v>
      </c>
      <c r="J2995" s="2">
        <v>0</v>
      </c>
      <c r="K2995" t="s">
        <v>26</v>
      </c>
      <c r="L2995" t="s">
        <v>21</v>
      </c>
      <c r="M2995" s="4">
        <v>46194</v>
      </c>
      <c r="N2995" s="5" t="s">
        <v>5112</v>
      </c>
      <c r="O2995" t="s">
        <v>44</v>
      </c>
      <c r="P2995" t="s">
        <v>23</v>
      </c>
      <c r="Q2995" t="s">
        <v>32</v>
      </c>
      <c r="R2995" t="str">
        <f t="shared" si="93"/>
        <v>Rated</v>
      </c>
      <c r="S2995" t="str" cm="1">
        <f t="array" ref="S2995">_xlfn.IFS(E2995="not available","Not Rated", E2995&gt;=4.5,"Excellent", E2995&gt;4,"Very Good", E2995&gt;3,"Good", TRUE,"LOW")</f>
        <v>Very Good</v>
      </c>
    </row>
    <row r="2996" spans="1:19" x14ac:dyDescent="0.15">
      <c r="A2996" t="s">
        <v>2155</v>
      </c>
      <c r="B2996" t="str">
        <f>LOWER(TRIM(A2996))</f>
        <v>super health</v>
      </c>
      <c r="C2996" t="str">
        <f t="shared" si="92"/>
        <v>Super Health</v>
      </c>
      <c r="D2996" t="s">
        <v>73</v>
      </c>
      <c r="E2996" s="7">
        <v>4.5999999999999996</v>
      </c>
      <c r="F2996">
        <v>43</v>
      </c>
      <c r="G2996" t="s">
        <v>5113</v>
      </c>
      <c r="H2996" s="3" t="s">
        <v>13787</v>
      </c>
      <c r="I2996" t="s">
        <v>19</v>
      </c>
      <c r="J2996" s="2">
        <v>0</v>
      </c>
      <c r="K2996" t="s">
        <v>26</v>
      </c>
      <c r="L2996" t="s">
        <v>75</v>
      </c>
      <c r="M2996" s="4">
        <v>45745</v>
      </c>
      <c r="N2996" s="5" t="s">
        <v>5114</v>
      </c>
      <c r="O2996" t="s">
        <v>22</v>
      </c>
      <c r="P2996" t="s">
        <v>32</v>
      </c>
      <c r="Q2996" t="s">
        <v>23</v>
      </c>
      <c r="R2996" t="str">
        <f t="shared" si="93"/>
        <v>Rated</v>
      </c>
      <c r="S2996" t="str" cm="1">
        <f t="array" ref="S2996">_xlfn.IFS(E2996="not available","Not Rated", E2996&gt;=4.5,"Excellent", E2996&gt;4,"Very Good", E2996&gt;3,"Good", TRUE,"LOW")</f>
        <v>Excellent</v>
      </c>
    </row>
    <row r="2997" spans="1:19" x14ac:dyDescent="0.15">
      <c r="A2997" t="s">
        <v>5115</v>
      </c>
      <c r="B2997" t="str">
        <f>LOWER(TRIM(A2997))</f>
        <v>easy scanner app</v>
      </c>
      <c r="C2997" t="str">
        <f t="shared" si="92"/>
        <v>Easy Scanner App</v>
      </c>
      <c r="D2997" t="s">
        <v>289</v>
      </c>
      <c r="E2997" s="7">
        <v>4.5</v>
      </c>
      <c r="F2997">
        <v>43</v>
      </c>
      <c r="G2997" t="s">
        <v>2863</v>
      </c>
      <c r="H2997" s="3" t="s">
        <v>13787</v>
      </c>
      <c r="I2997" t="s">
        <v>19</v>
      </c>
      <c r="J2997" s="2">
        <v>0</v>
      </c>
      <c r="K2997" t="s">
        <v>26</v>
      </c>
      <c r="L2997" t="s">
        <v>1949</v>
      </c>
      <c r="M2997" s="4">
        <v>46141</v>
      </c>
      <c r="N2997" s="5" t="s">
        <v>5116</v>
      </c>
      <c r="O2997" t="s">
        <v>22</v>
      </c>
      <c r="P2997" t="s">
        <v>23</v>
      </c>
      <c r="Q2997" t="s">
        <v>23</v>
      </c>
      <c r="R2997" t="str">
        <f t="shared" si="93"/>
        <v>Rated</v>
      </c>
      <c r="S2997" t="str" cm="1">
        <f t="array" ref="S2997">_xlfn.IFS(E2997="not available","Not Rated", E2997&gt;=4.5,"Excellent", E2997&gt;4,"Very Good", E2997&gt;3,"Good", TRUE,"LOW")</f>
        <v>Excellent</v>
      </c>
    </row>
    <row r="2998" spans="1:19" x14ac:dyDescent="0.15">
      <c r="A2998" t="s">
        <v>2261</v>
      </c>
      <c r="B2998" t="str">
        <f>LOWER(TRIM(A2998))</f>
        <v>my wallet</v>
      </c>
      <c r="C2998" t="str">
        <f t="shared" si="92"/>
        <v>My Wallet</v>
      </c>
      <c r="D2998" t="s">
        <v>40</v>
      </c>
      <c r="E2998" s="7">
        <v>3.3</v>
      </c>
      <c r="F2998">
        <v>43</v>
      </c>
      <c r="G2998" t="s">
        <v>5117</v>
      </c>
      <c r="H2998" s="3" t="s">
        <v>13787</v>
      </c>
      <c r="I2998" t="s">
        <v>19</v>
      </c>
      <c r="J2998" s="2">
        <v>0</v>
      </c>
      <c r="K2998" t="s">
        <v>26</v>
      </c>
      <c r="L2998" t="s">
        <v>42</v>
      </c>
      <c r="M2998" s="4">
        <v>45076</v>
      </c>
      <c r="N2998" s="5" t="s">
        <v>5118</v>
      </c>
      <c r="O2998" t="s">
        <v>53</v>
      </c>
      <c r="P2998" t="s">
        <v>32</v>
      </c>
      <c r="Q2998" t="s">
        <v>32</v>
      </c>
      <c r="R2998" t="str">
        <f t="shared" si="93"/>
        <v>Rated</v>
      </c>
      <c r="S2998" t="str" cm="1">
        <f t="array" ref="S2998">_xlfn.IFS(E2998="not available","Not Rated", E2998&gt;=4.5,"Excellent", E2998&gt;4,"Very Good", E2998&gt;3,"Good", TRUE,"LOW")</f>
        <v>Good</v>
      </c>
    </row>
    <row r="2999" spans="1:19" x14ac:dyDescent="0.15">
      <c r="A2999" t="s">
        <v>1601</v>
      </c>
      <c r="B2999" t="str">
        <f>LOWER(TRIM(A2999))</f>
        <v>my fit</v>
      </c>
      <c r="C2999" t="str">
        <f t="shared" si="92"/>
        <v>My Fit</v>
      </c>
      <c r="D2999" t="s">
        <v>80</v>
      </c>
      <c r="E2999" s="7">
        <v>5</v>
      </c>
      <c r="F2999">
        <v>43</v>
      </c>
      <c r="G2999" t="s">
        <v>2458</v>
      </c>
      <c r="H2999" s="3" t="s">
        <v>13787</v>
      </c>
      <c r="I2999" t="s">
        <v>19</v>
      </c>
      <c r="J2999" s="2">
        <v>0</v>
      </c>
      <c r="K2999" t="s">
        <v>62</v>
      </c>
      <c r="L2999" t="s">
        <v>82</v>
      </c>
      <c r="M2999" s="4">
        <v>46161</v>
      </c>
      <c r="N2999" s="5" t="s">
        <v>5119</v>
      </c>
      <c r="O2999" t="s">
        <v>53</v>
      </c>
      <c r="P2999" t="s">
        <v>23</v>
      </c>
      <c r="Q2999" t="s">
        <v>32</v>
      </c>
      <c r="R2999" t="str">
        <f t="shared" si="93"/>
        <v>Rated</v>
      </c>
      <c r="S2999" t="str" cm="1">
        <f t="array" ref="S2999">_xlfn.IFS(E2999="not available","Not Rated", E2999&gt;=4.5,"Excellent", E2999&gt;4,"Very Good", E2999&gt;3,"Good", TRUE,"LOW")</f>
        <v>Excellent</v>
      </c>
    </row>
    <row r="3000" spans="1:19" x14ac:dyDescent="0.15">
      <c r="A3000" t="s">
        <v>1382</v>
      </c>
      <c r="B3000" t="str">
        <f>LOWER(TRIM(A3000))</f>
        <v>craft premium</v>
      </c>
      <c r="C3000" t="str">
        <f t="shared" si="92"/>
        <v>Craft Premium</v>
      </c>
      <c r="D3000" t="s">
        <v>270</v>
      </c>
      <c r="E3000" s="7">
        <v>3.2</v>
      </c>
      <c r="F3000">
        <v>43</v>
      </c>
      <c r="G3000" t="s">
        <v>2723</v>
      </c>
      <c r="H3000" s="3" t="s">
        <v>13787</v>
      </c>
      <c r="I3000" t="s">
        <v>30</v>
      </c>
      <c r="J3000" s="2">
        <v>9.99</v>
      </c>
      <c r="K3000" t="s">
        <v>26</v>
      </c>
      <c r="L3000" t="s">
        <v>829</v>
      </c>
      <c r="M3000" s="4">
        <v>45122</v>
      </c>
      <c r="N3000" s="5" t="s">
        <v>5120</v>
      </c>
      <c r="O3000" t="s">
        <v>188</v>
      </c>
      <c r="P3000" t="s">
        <v>32</v>
      </c>
      <c r="Q3000" t="s">
        <v>32</v>
      </c>
      <c r="R3000" t="str">
        <f t="shared" si="93"/>
        <v>Rated</v>
      </c>
      <c r="S3000" t="str" cm="1">
        <f t="array" ref="S3000">_xlfn.IFS(E3000="not available","Not Rated", E3000&gt;=4.5,"Excellent", E3000&gt;4,"Very Good", E3000&gt;3,"Good", TRUE,"LOW")</f>
        <v>Good</v>
      </c>
    </row>
    <row r="3001" spans="1:19" x14ac:dyDescent="0.15">
      <c r="A3001" t="s">
        <v>217</v>
      </c>
      <c r="B3001" t="str">
        <f>LOWER(TRIM(A3001))</f>
        <v>browser</v>
      </c>
      <c r="C3001" t="str">
        <f t="shared" si="92"/>
        <v>Browser</v>
      </c>
      <c r="D3001" t="s">
        <v>194</v>
      </c>
      <c r="E3001" s="7">
        <v>4.3</v>
      </c>
      <c r="F3001">
        <v>43</v>
      </c>
      <c r="G3001" t="s">
        <v>5121</v>
      </c>
      <c r="H3001" s="3" t="s">
        <v>13787</v>
      </c>
      <c r="I3001" t="s">
        <v>19</v>
      </c>
      <c r="J3001" s="2">
        <v>0</v>
      </c>
      <c r="K3001" t="s">
        <v>26</v>
      </c>
      <c r="L3001" t="s">
        <v>453</v>
      </c>
      <c r="M3001" s="4">
        <v>45971</v>
      </c>
      <c r="N3001" s="5" t="s">
        <v>2502</v>
      </c>
      <c r="O3001" t="s">
        <v>44</v>
      </c>
      <c r="P3001" t="s">
        <v>23</v>
      </c>
      <c r="Q3001" t="s">
        <v>23</v>
      </c>
      <c r="R3001" t="str">
        <f t="shared" si="93"/>
        <v>Rated</v>
      </c>
      <c r="S3001" t="str" cm="1">
        <f t="array" ref="S3001">_xlfn.IFS(E3001="not available","Not Rated", E3001&gt;=4.5,"Excellent", E3001&gt;4,"Very Good", E3001&gt;3,"Good", TRUE,"LOW")</f>
        <v>Very Good</v>
      </c>
    </row>
    <row r="3002" spans="1:19" x14ac:dyDescent="0.15">
      <c r="A3002" t="s">
        <v>5122</v>
      </c>
      <c r="B3002" t="str">
        <f>LOWER(TRIM(A3002))</f>
        <v>easy maker go</v>
      </c>
      <c r="C3002" t="str">
        <f t="shared" si="92"/>
        <v>Easy Maker Go</v>
      </c>
      <c r="D3002" t="s">
        <v>482</v>
      </c>
      <c r="E3002" s="7">
        <v>4.5</v>
      </c>
      <c r="F3002">
        <v>43</v>
      </c>
      <c r="G3002" t="s">
        <v>5123</v>
      </c>
      <c r="H3002" s="3" t="s">
        <v>13787</v>
      </c>
      <c r="I3002" t="s">
        <v>19</v>
      </c>
      <c r="J3002" s="2">
        <v>0</v>
      </c>
      <c r="K3002" t="s">
        <v>26</v>
      </c>
      <c r="L3002" t="s">
        <v>678</v>
      </c>
      <c r="M3002" s="4">
        <v>46023</v>
      </c>
      <c r="N3002" s="5" t="s">
        <v>5124</v>
      </c>
      <c r="O3002" t="s">
        <v>53</v>
      </c>
      <c r="P3002" t="s">
        <v>23</v>
      </c>
      <c r="Q3002" t="s">
        <v>32</v>
      </c>
      <c r="R3002" t="str">
        <f t="shared" si="93"/>
        <v>Rated</v>
      </c>
      <c r="S3002" t="str" cm="1">
        <f t="array" ref="S3002">_xlfn.IFS(E3002="not available","Not Rated", E3002&gt;=4.5,"Excellent", E3002&gt;4,"Very Good", E3002&gt;3,"Good", TRUE,"LOW")</f>
        <v>Excellent</v>
      </c>
    </row>
    <row r="3003" spans="1:19" x14ac:dyDescent="0.15">
      <c r="A3003" t="s">
        <v>335</v>
      </c>
      <c r="B3003" t="str">
        <f>LOWER(TRIM(A3003))</f>
        <v>chat</v>
      </c>
      <c r="C3003" t="str">
        <f t="shared" si="92"/>
        <v>Chat</v>
      </c>
      <c r="D3003" t="s">
        <v>60</v>
      </c>
      <c r="E3003" s="7">
        <v>3.6</v>
      </c>
      <c r="F3003">
        <v>43</v>
      </c>
      <c r="G3003" t="s">
        <v>5125</v>
      </c>
      <c r="H3003" s="3" t="s">
        <v>13787</v>
      </c>
      <c r="I3003" t="s">
        <v>19</v>
      </c>
      <c r="J3003" s="2">
        <v>0</v>
      </c>
      <c r="K3003" t="s">
        <v>26</v>
      </c>
      <c r="L3003" t="s">
        <v>280</v>
      </c>
      <c r="M3003" s="4">
        <v>45991</v>
      </c>
      <c r="N3003" s="5" t="s">
        <v>5126</v>
      </c>
      <c r="O3003" t="s">
        <v>44</v>
      </c>
      <c r="P3003" t="s">
        <v>23</v>
      </c>
      <c r="Q3003" t="s">
        <v>23</v>
      </c>
      <c r="R3003" t="str">
        <f t="shared" si="93"/>
        <v>Rated</v>
      </c>
      <c r="S3003" t="str" cm="1">
        <f t="array" ref="S3003">_xlfn.IFS(E3003="not available","Not Rated", E3003&gt;=4.5,"Excellent", E3003&gt;4,"Very Good", E3003&gt;3,"Good", TRUE,"LOW")</f>
        <v>Good</v>
      </c>
    </row>
    <row r="3004" spans="1:19" x14ac:dyDescent="0.15">
      <c r="A3004" t="s">
        <v>1833</v>
      </c>
      <c r="B3004" t="str">
        <f>LOWER(TRIM(A3004))</f>
        <v>player premium</v>
      </c>
      <c r="C3004" t="str">
        <f t="shared" si="92"/>
        <v>Player Premium</v>
      </c>
      <c r="D3004" t="s">
        <v>322</v>
      </c>
      <c r="E3004" s="7">
        <v>4.3</v>
      </c>
      <c r="F3004">
        <v>43</v>
      </c>
      <c r="G3004" t="s">
        <v>1173</v>
      </c>
      <c r="H3004" s="3" t="s">
        <v>13787</v>
      </c>
      <c r="I3004" t="s">
        <v>19</v>
      </c>
      <c r="J3004" s="2">
        <v>0</v>
      </c>
      <c r="K3004" t="s">
        <v>26</v>
      </c>
      <c r="L3004" t="s">
        <v>695</v>
      </c>
      <c r="M3004" s="4">
        <v>45545</v>
      </c>
      <c r="N3004" s="5" t="s">
        <v>5127</v>
      </c>
      <c r="O3004" t="s">
        <v>53</v>
      </c>
      <c r="P3004" t="s">
        <v>23</v>
      </c>
      <c r="Q3004" t="s">
        <v>32</v>
      </c>
      <c r="R3004" t="str">
        <f t="shared" si="93"/>
        <v>Rated</v>
      </c>
      <c r="S3004" t="str" cm="1">
        <f t="array" ref="S3004">_xlfn.IFS(E3004="not available","Not Rated", E3004&gt;=4.5,"Excellent", E3004&gt;4,"Very Good", E3004&gt;3,"Good", TRUE,"LOW")</f>
        <v>Very Good</v>
      </c>
    </row>
    <row r="3005" spans="1:19" x14ac:dyDescent="0.15">
      <c r="A3005" t="s">
        <v>5128</v>
      </c>
      <c r="B3005" t="str">
        <f>LOWER(TRIM(A3005))</f>
        <v>my dash space 2024</v>
      </c>
      <c r="C3005" t="str">
        <f t="shared" si="92"/>
        <v>My Dash Space 2024</v>
      </c>
      <c r="D3005" t="s">
        <v>73</v>
      </c>
      <c r="E3005" s="7">
        <v>5</v>
      </c>
      <c r="F3005">
        <v>43</v>
      </c>
      <c r="G3005" t="s">
        <v>13774</v>
      </c>
      <c r="H3005" s="3" t="s">
        <v>13787</v>
      </c>
      <c r="I3005" t="s">
        <v>19</v>
      </c>
      <c r="J3005" s="2">
        <v>0</v>
      </c>
      <c r="K3005" t="s">
        <v>26</v>
      </c>
      <c r="L3005" t="s">
        <v>75</v>
      </c>
      <c r="M3005" s="4">
        <v>46110</v>
      </c>
      <c r="N3005" s="5" t="s">
        <v>13775</v>
      </c>
      <c r="O3005" t="s">
        <v>31</v>
      </c>
      <c r="P3005" t="s">
        <v>23</v>
      </c>
      <c r="Q3005" t="s">
        <v>32</v>
      </c>
      <c r="R3005" t="str">
        <f t="shared" si="93"/>
        <v>Rated</v>
      </c>
      <c r="S3005" t="str" cm="1">
        <f t="array" ref="S3005">_xlfn.IFS(E3005="not available","Not Rated", E3005&gt;=4.5,"Excellent", E3005&gt;4,"Very Good", E3005&gt;3,"Good", TRUE,"LOW")</f>
        <v>Excellent</v>
      </c>
    </row>
    <row r="3006" spans="1:19" x14ac:dyDescent="0.15">
      <c r="A3006" t="s">
        <v>5024</v>
      </c>
      <c r="B3006" t="str">
        <f>LOWER(TRIM(A3006))</f>
        <v>pro strike</v>
      </c>
      <c r="C3006" t="str">
        <f t="shared" si="92"/>
        <v>Pro Strike</v>
      </c>
      <c r="D3006" t="s">
        <v>73</v>
      </c>
      <c r="E3006" s="7">
        <v>4.2</v>
      </c>
      <c r="F3006">
        <v>43</v>
      </c>
      <c r="G3006" t="s">
        <v>5129</v>
      </c>
      <c r="H3006" s="3" t="s">
        <v>13787</v>
      </c>
      <c r="I3006" t="s">
        <v>19</v>
      </c>
      <c r="J3006" s="2">
        <v>0</v>
      </c>
      <c r="K3006" t="s">
        <v>62</v>
      </c>
      <c r="L3006" t="s">
        <v>341</v>
      </c>
      <c r="M3006" s="4">
        <v>46043</v>
      </c>
      <c r="N3006" s="5" t="s">
        <v>5130</v>
      </c>
      <c r="O3006" t="s">
        <v>53</v>
      </c>
      <c r="P3006" t="s">
        <v>23</v>
      </c>
      <c r="Q3006" t="s">
        <v>32</v>
      </c>
      <c r="R3006" t="str">
        <f t="shared" si="93"/>
        <v>Rated</v>
      </c>
      <c r="S3006" t="str" cm="1">
        <f t="array" ref="S3006">_xlfn.IFS(E3006="not available","Not Rated", E3006&gt;=4.5,"Excellent", E3006&gt;4,"Very Good", E3006&gt;3,"Good", TRUE,"LOW")</f>
        <v>Very Good</v>
      </c>
    </row>
    <row r="3007" spans="1:19" x14ac:dyDescent="0.15">
      <c r="A3007" t="s">
        <v>5131</v>
      </c>
      <c r="B3007" t="str">
        <f>LOWER(TRIM(A3007))</f>
        <v>ultra dash</v>
      </c>
      <c r="C3007" t="str">
        <f t="shared" si="92"/>
        <v>Ultra Dash</v>
      </c>
      <c r="D3007" t="s">
        <v>49</v>
      </c>
      <c r="E3007" s="7">
        <v>4.2</v>
      </c>
      <c r="F3007">
        <v>43</v>
      </c>
      <c r="G3007" t="s">
        <v>4320</v>
      </c>
      <c r="H3007" s="3" t="s">
        <v>13787</v>
      </c>
      <c r="I3007" t="s">
        <v>19</v>
      </c>
      <c r="J3007" s="2">
        <v>0</v>
      </c>
      <c r="K3007" t="s">
        <v>26</v>
      </c>
      <c r="L3007" t="s">
        <v>92</v>
      </c>
      <c r="M3007" s="4">
        <v>46102</v>
      </c>
      <c r="N3007" s="5" t="s">
        <v>2854</v>
      </c>
      <c r="O3007" t="s">
        <v>31</v>
      </c>
      <c r="P3007" t="s">
        <v>23</v>
      </c>
      <c r="Q3007" t="s">
        <v>23</v>
      </c>
      <c r="R3007" t="str">
        <f t="shared" si="93"/>
        <v>Rated</v>
      </c>
      <c r="S3007" t="str" cm="1">
        <f t="array" ref="S3007">_xlfn.IFS(E3007="not available","Not Rated", E3007&gt;=4.5,"Excellent", E3007&gt;4,"Very Good", E3007&gt;3,"Good", TRUE,"LOW")</f>
        <v>Very Good</v>
      </c>
    </row>
    <row r="3008" spans="1:19" x14ac:dyDescent="0.15">
      <c r="A3008" t="s">
        <v>108</v>
      </c>
      <c r="B3008" t="str">
        <f>LOWER(TRIM(A3008))</f>
        <v>neo chat</v>
      </c>
      <c r="C3008" t="str">
        <f t="shared" si="92"/>
        <v>Neo Chat</v>
      </c>
      <c r="D3008" t="s">
        <v>66</v>
      </c>
      <c r="E3008" s="7">
        <v>4.5</v>
      </c>
      <c r="F3008">
        <v>43</v>
      </c>
      <c r="G3008" t="s">
        <v>13774</v>
      </c>
      <c r="H3008" s="3" t="s">
        <v>13787</v>
      </c>
      <c r="I3008" t="s">
        <v>19</v>
      </c>
      <c r="J3008" s="2">
        <v>0</v>
      </c>
      <c r="K3008" t="s">
        <v>20</v>
      </c>
      <c r="L3008" t="s">
        <v>70</v>
      </c>
      <c r="M3008" s="4">
        <v>45999</v>
      </c>
      <c r="N3008" s="5" t="s">
        <v>13775</v>
      </c>
      <c r="O3008" t="s">
        <v>31</v>
      </c>
      <c r="P3008" t="s">
        <v>23</v>
      </c>
      <c r="Q3008" t="s">
        <v>23</v>
      </c>
      <c r="R3008" t="str">
        <f t="shared" si="93"/>
        <v>Rated</v>
      </c>
      <c r="S3008" t="str" cm="1">
        <f t="array" ref="S3008">_xlfn.IFS(E3008="not available","Not Rated", E3008&gt;=4.5,"Excellent", E3008&gt;4,"Very Good", E3008&gt;3,"Good", TRUE,"LOW")</f>
        <v>Excellent</v>
      </c>
    </row>
    <row r="3009" spans="1:19" x14ac:dyDescent="0.15">
      <c r="A3009" t="s">
        <v>157</v>
      </c>
      <c r="B3009" t="str">
        <f>LOWER(TRIM(A3009))</f>
        <v>ultra drive</v>
      </c>
      <c r="C3009" t="str">
        <f t="shared" si="92"/>
        <v>Ultra Drive</v>
      </c>
      <c r="D3009" t="s">
        <v>417</v>
      </c>
      <c r="E3009" s="7">
        <v>5</v>
      </c>
      <c r="F3009">
        <v>42</v>
      </c>
      <c r="G3009" t="s">
        <v>404</v>
      </c>
      <c r="H3009" s="3" t="s">
        <v>13787</v>
      </c>
      <c r="I3009" t="s">
        <v>19</v>
      </c>
      <c r="J3009" s="2">
        <v>0</v>
      </c>
      <c r="K3009" t="s">
        <v>20</v>
      </c>
      <c r="L3009" t="s">
        <v>649</v>
      </c>
      <c r="M3009" s="4">
        <v>46163</v>
      </c>
      <c r="N3009" s="5" t="s">
        <v>5132</v>
      </c>
      <c r="O3009" t="s">
        <v>44</v>
      </c>
      <c r="P3009" t="s">
        <v>23</v>
      </c>
      <c r="Q3009" t="s">
        <v>23</v>
      </c>
      <c r="R3009" t="str">
        <f t="shared" si="93"/>
        <v>Rated</v>
      </c>
      <c r="S3009" t="str" cm="1">
        <f t="array" ref="S3009">_xlfn.IFS(E3009="not available","Not Rated", E3009&gt;=4.5,"Excellent", E3009&gt;4,"Very Good", E3009&gt;3,"Good", TRUE,"LOW")</f>
        <v>Excellent</v>
      </c>
    </row>
    <row r="3010" spans="1:19" x14ac:dyDescent="0.15">
      <c r="A3010" t="s">
        <v>79</v>
      </c>
      <c r="B3010" t="str">
        <f>LOWER(TRIM(A3010))</f>
        <v>health</v>
      </c>
      <c r="C3010" t="str">
        <f t="shared" si="92"/>
        <v>Health</v>
      </c>
      <c r="D3010" t="s">
        <v>73</v>
      </c>
      <c r="E3010" s="7">
        <v>4.4000000000000004</v>
      </c>
      <c r="F3010">
        <v>42</v>
      </c>
      <c r="G3010" t="s">
        <v>13774</v>
      </c>
      <c r="H3010" s="3" t="s">
        <v>13787</v>
      </c>
      <c r="I3010" t="s">
        <v>30</v>
      </c>
      <c r="J3010" s="2">
        <v>0.99</v>
      </c>
      <c r="K3010" t="s">
        <v>26</v>
      </c>
      <c r="L3010" t="s">
        <v>302</v>
      </c>
      <c r="M3010" s="4">
        <v>46175</v>
      </c>
      <c r="N3010" s="5" t="s">
        <v>13775</v>
      </c>
      <c r="O3010" t="s">
        <v>31</v>
      </c>
      <c r="P3010" t="s">
        <v>32</v>
      </c>
      <c r="Q3010" t="s">
        <v>32</v>
      </c>
      <c r="R3010" t="str">
        <f t="shared" si="93"/>
        <v>Rated</v>
      </c>
      <c r="S3010" t="str" cm="1">
        <f t="array" ref="S3010">_xlfn.IFS(E3010="not available","Not Rated", E3010&gt;=4.5,"Excellent", E3010&gt;4,"Very Good", E3010&gt;3,"Good", TRUE,"LOW")</f>
        <v>Very Good</v>
      </c>
    </row>
    <row r="3011" spans="1:19" x14ac:dyDescent="0.15">
      <c r="A3011" t="s">
        <v>5133</v>
      </c>
      <c r="B3011" t="str">
        <f>LOWER(TRIM(A3011))</f>
        <v>connect now</v>
      </c>
      <c r="C3011" t="str">
        <f t="shared" ref="C3011:C3074" si="94">PROPER(TRIM(A3011))</f>
        <v>Connect Now</v>
      </c>
      <c r="D3011" t="s">
        <v>40</v>
      </c>
      <c r="E3011" s="7">
        <v>4.4000000000000004</v>
      </c>
      <c r="F3011">
        <v>42</v>
      </c>
      <c r="G3011" t="s">
        <v>3155</v>
      </c>
      <c r="H3011" s="3" t="s">
        <v>13787</v>
      </c>
      <c r="I3011" t="s">
        <v>19</v>
      </c>
      <c r="J3011" s="2">
        <v>0</v>
      </c>
      <c r="K3011" t="s">
        <v>26</v>
      </c>
      <c r="L3011" t="s">
        <v>78</v>
      </c>
      <c r="M3011" s="4">
        <v>45828</v>
      </c>
      <c r="N3011" s="5" t="s">
        <v>5134</v>
      </c>
      <c r="O3011" t="s">
        <v>53</v>
      </c>
      <c r="P3011" t="s">
        <v>32</v>
      </c>
      <c r="Q3011" t="s">
        <v>23</v>
      </c>
      <c r="R3011" t="str">
        <f t="shared" ref="R3011:R3074" si="95">IF(E3011="not avalible","Not Rated","Rated")</f>
        <v>Rated</v>
      </c>
      <c r="S3011" t="str" cm="1">
        <f t="array" ref="S3011">_xlfn.IFS(E3011="not available","Not Rated", E3011&gt;=4.5,"Excellent", E3011&gt;4,"Very Good", E3011&gt;3,"Good", TRUE,"LOW")</f>
        <v>Very Good</v>
      </c>
    </row>
    <row r="3012" spans="1:19" x14ac:dyDescent="0.15">
      <c r="A3012" t="s">
        <v>5135</v>
      </c>
      <c r="B3012" t="str">
        <f>LOWER(TRIM(A3012))</f>
        <v>smart craft go</v>
      </c>
      <c r="C3012" t="str">
        <f t="shared" si="94"/>
        <v>Smart Craft Go</v>
      </c>
      <c r="D3012" t="s">
        <v>49</v>
      </c>
      <c r="E3012" s="7">
        <v>4.2</v>
      </c>
      <c r="F3012">
        <v>42</v>
      </c>
      <c r="G3012" t="s">
        <v>1852</v>
      </c>
      <c r="H3012" s="3" t="s">
        <v>13787</v>
      </c>
      <c r="I3012" t="s">
        <v>19</v>
      </c>
      <c r="J3012" s="2">
        <v>0</v>
      </c>
      <c r="K3012" t="s">
        <v>26</v>
      </c>
      <c r="L3012" t="s">
        <v>51</v>
      </c>
      <c r="M3012" s="4">
        <v>45585</v>
      </c>
      <c r="N3012" s="5" t="s">
        <v>5136</v>
      </c>
      <c r="O3012" t="s">
        <v>17</v>
      </c>
      <c r="P3012" t="s">
        <v>23</v>
      </c>
      <c r="Q3012" t="s">
        <v>23</v>
      </c>
      <c r="R3012" t="str">
        <f t="shared" si="95"/>
        <v>Rated</v>
      </c>
      <c r="S3012" t="str" cm="1">
        <f t="array" ref="S3012">_xlfn.IFS(E3012="not available","Not Rated", E3012&gt;=4.5,"Excellent", E3012&gt;4,"Very Good", E3012&gt;3,"Good", TRUE,"LOW")</f>
        <v>Very Good</v>
      </c>
    </row>
    <row r="3013" spans="1:19" x14ac:dyDescent="0.15">
      <c r="A3013" t="s">
        <v>5137</v>
      </c>
      <c r="B3013" t="str">
        <f>LOWER(TRIM(A3013))</f>
        <v>health app 2025</v>
      </c>
      <c r="C3013" t="str">
        <f t="shared" si="94"/>
        <v>Health App 2025</v>
      </c>
      <c r="D3013" t="s">
        <v>60</v>
      </c>
      <c r="E3013" s="7">
        <v>4.4000000000000004</v>
      </c>
      <c r="F3013">
        <v>42</v>
      </c>
      <c r="G3013" t="s">
        <v>2491</v>
      </c>
      <c r="H3013" s="3" t="s">
        <v>13787</v>
      </c>
      <c r="I3013" t="s">
        <v>19</v>
      </c>
      <c r="J3013" s="2">
        <v>0</v>
      </c>
      <c r="K3013" t="s">
        <v>26</v>
      </c>
      <c r="L3013" t="s">
        <v>280</v>
      </c>
      <c r="M3013" s="4">
        <v>46301</v>
      </c>
      <c r="N3013" s="5" t="s">
        <v>5138</v>
      </c>
      <c r="O3013" t="s">
        <v>31</v>
      </c>
      <c r="P3013" t="s">
        <v>32</v>
      </c>
      <c r="Q3013" t="s">
        <v>23</v>
      </c>
      <c r="R3013" t="str">
        <f t="shared" si="95"/>
        <v>Rated</v>
      </c>
      <c r="S3013" t="str" cm="1">
        <f t="array" ref="S3013">_xlfn.IFS(E3013="not available","Not Rated", E3013&gt;=4.5,"Excellent", E3013&gt;4,"Very Good", E3013&gt;3,"Good", TRUE,"LOW")</f>
        <v>Very Good</v>
      </c>
    </row>
    <row r="3014" spans="1:19" x14ac:dyDescent="0.15">
      <c r="A3014" t="s">
        <v>154</v>
      </c>
      <c r="B3014" t="str">
        <f>LOWER(TRIM(A3014))</f>
        <v>tracker</v>
      </c>
      <c r="C3014" t="str">
        <f t="shared" si="94"/>
        <v>Tracker</v>
      </c>
      <c r="D3014" t="s">
        <v>568</v>
      </c>
      <c r="E3014" s="7">
        <v>4.8</v>
      </c>
      <c r="F3014">
        <v>42</v>
      </c>
      <c r="G3014" t="s">
        <v>5139</v>
      </c>
      <c r="H3014" s="3" t="s">
        <v>13787</v>
      </c>
      <c r="I3014" t="s">
        <v>19</v>
      </c>
      <c r="J3014" s="2">
        <v>0</v>
      </c>
      <c r="K3014" t="s">
        <v>26</v>
      </c>
      <c r="L3014" t="s">
        <v>570</v>
      </c>
      <c r="M3014" s="4">
        <v>45930</v>
      </c>
      <c r="N3014" s="5" t="s">
        <v>5140</v>
      </c>
      <c r="O3014" t="s">
        <v>44</v>
      </c>
      <c r="P3014" t="s">
        <v>32</v>
      </c>
      <c r="Q3014" t="s">
        <v>23</v>
      </c>
      <c r="R3014" t="str">
        <f t="shared" si="95"/>
        <v>Rated</v>
      </c>
      <c r="S3014" t="str" cm="1">
        <f t="array" ref="S3014">_xlfn.IFS(E3014="not available","Not Rated", E3014&gt;=4.5,"Excellent", E3014&gt;4,"Very Good", E3014&gt;3,"Good", TRUE,"LOW")</f>
        <v>Excellent</v>
      </c>
    </row>
    <row r="3015" spans="1:19" x14ac:dyDescent="0.15">
      <c r="A3015" t="s">
        <v>45</v>
      </c>
      <c r="B3015" t="str">
        <f>LOWER(TRIM(A3015))</f>
        <v>planner</v>
      </c>
      <c r="C3015" t="str">
        <f t="shared" si="94"/>
        <v>Planner</v>
      </c>
      <c r="D3015" t="s">
        <v>565</v>
      </c>
      <c r="E3015" s="7">
        <v>4</v>
      </c>
      <c r="F3015">
        <v>42</v>
      </c>
      <c r="G3015" t="s">
        <v>5141</v>
      </c>
      <c r="H3015" s="3" t="s">
        <v>13787</v>
      </c>
      <c r="I3015" t="s">
        <v>19</v>
      </c>
      <c r="J3015" s="2">
        <v>0</v>
      </c>
      <c r="K3015" t="s">
        <v>26</v>
      </c>
      <c r="L3015" t="s">
        <v>566</v>
      </c>
      <c r="M3015" s="4">
        <v>45559</v>
      </c>
      <c r="N3015" s="5" t="s">
        <v>5142</v>
      </c>
      <c r="O3015" t="s">
        <v>188</v>
      </c>
      <c r="P3015" t="s">
        <v>23</v>
      </c>
      <c r="Q3015" t="s">
        <v>32</v>
      </c>
      <c r="R3015" t="str">
        <f t="shared" si="95"/>
        <v>Rated</v>
      </c>
      <c r="S3015" t="str" cm="1">
        <f t="array" ref="S3015">_xlfn.IFS(E3015="not available","Not Rated", E3015&gt;=4.5,"Excellent", E3015&gt;4,"Very Good", E3015&gt;3,"Good", TRUE,"LOW")</f>
        <v>Good</v>
      </c>
    </row>
    <row r="3016" spans="1:19" x14ac:dyDescent="0.15">
      <c r="A3016" t="s">
        <v>79</v>
      </c>
      <c r="B3016" t="str">
        <f>LOWER(TRIM(A3016))</f>
        <v>health</v>
      </c>
      <c r="C3016" t="str">
        <f t="shared" si="94"/>
        <v>Health</v>
      </c>
      <c r="D3016" t="s">
        <v>73</v>
      </c>
      <c r="E3016" s="7">
        <v>4.5999999999999996</v>
      </c>
      <c r="F3016">
        <v>42</v>
      </c>
      <c r="G3016" t="s">
        <v>13774</v>
      </c>
      <c r="H3016" s="3" t="s">
        <v>13787</v>
      </c>
      <c r="I3016" t="s">
        <v>19</v>
      </c>
      <c r="J3016" s="2">
        <v>0</v>
      </c>
      <c r="K3016" t="s">
        <v>26</v>
      </c>
      <c r="L3016" t="s">
        <v>411</v>
      </c>
      <c r="M3016" s="4">
        <v>46048</v>
      </c>
      <c r="N3016" s="5" t="s">
        <v>13775</v>
      </c>
      <c r="O3016" t="s">
        <v>17</v>
      </c>
      <c r="P3016" t="s">
        <v>23</v>
      </c>
      <c r="Q3016" t="s">
        <v>23</v>
      </c>
      <c r="R3016" t="str">
        <f t="shared" si="95"/>
        <v>Rated</v>
      </c>
      <c r="S3016" t="str" cm="1">
        <f t="array" ref="S3016">_xlfn.IFS(E3016="not available","Not Rated", E3016&gt;=4.5,"Excellent", E3016&gt;4,"Very Good", E3016&gt;3,"Good", TRUE,"LOW")</f>
        <v>Excellent</v>
      </c>
    </row>
    <row r="3017" spans="1:19" x14ac:dyDescent="0.15">
      <c r="A3017" t="s">
        <v>5143</v>
      </c>
      <c r="B3017" t="str">
        <f>LOWER(TRIM(A3017))</f>
        <v>lite craft 3d</v>
      </c>
      <c r="C3017" t="str">
        <f t="shared" si="94"/>
        <v>Lite Craft 3D</v>
      </c>
      <c r="D3017" t="s">
        <v>194</v>
      </c>
      <c r="E3017" s="7">
        <v>4.4000000000000004</v>
      </c>
      <c r="F3017">
        <v>42</v>
      </c>
      <c r="G3017" t="s">
        <v>1469</v>
      </c>
      <c r="H3017" s="3" t="s">
        <v>13787</v>
      </c>
      <c r="I3017" t="s">
        <v>19</v>
      </c>
      <c r="J3017" s="2">
        <v>0</v>
      </c>
      <c r="K3017" t="s">
        <v>20</v>
      </c>
      <c r="L3017" t="s">
        <v>196</v>
      </c>
      <c r="M3017" s="4">
        <v>45371</v>
      </c>
      <c r="N3017" s="5" t="s">
        <v>5144</v>
      </c>
      <c r="O3017" t="s">
        <v>44</v>
      </c>
      <c r="P3017" t="s">
        <v>32</v>
      </c>
      <c r="Q3017" t="s">
        <v>23</v>
      </c>
      <c r="R3017" t="str">
        <f t="shared" si="95"/>
        <v>Rated</v>
      </c>
      <c r="S3017" t="str" cm="1">
        <f t="array" ref="S3017">_xlfn.IFS(E3017="not available","Not Rated", E3017&gt;=4.5,"Excellent", E3017&gt;4,"Very Good", E3017&gt;3,"Good", TRUE,"LOW")</f>
        <v>Very Good</v>
      </c>
    </row>
    <row r="3018" spans="1:19" x14ac:dyDescent="0.15">
      <c r="A3018" t="s">
        <v>2385</v>
      </c>
      <c r="B3018" t="str">
        <f>LOWER(TRIM(A3018))</f>
        <v>super vpn</v>
      </c>
      <c r="C3018" t="str">
        <f t="shared" si="94"/>
        <v>Super Vpn</v>
      </c>
      <c r="D3018" t="s">
        <v>60</v>
      </c>
      <c r="E3018" s="7">
        <v>3.6</v>
      </c>
      <c r="F3018">
        <v>42</v>
      </c>
      <c r="G3018" t="s">
        <v>3944</v>
      </c>
      <c r="H3018" s="3" t="s">
        <v>13787</v>
      </c>
      <c r="I3018" t="s">
        <v>19</v>
      </c>
      <c r="J3018" s="2">
        <v>0</v>
      </c>
      <c r="K3018" t="s">
        <v>20</v>
      </c>
      <c r="L3018" t="s">
        <v>63</v>
      </c>
      <c r="M3018" s="4">
        <v>45621</v>
      </c>
      <c r="N3018" s="5" t="s">
        <v>5145</v>
      </c>
      <c r="O3018" t="s">
        <v>22</v>
      </c>
      <c r="P3018" t="s">
        <v>23</v>
      </c>
      <c r="Q3018" t="s">
        <v>32</v>
      </c>
      <c r="R3018" t="str">
        <f t="shared" si="95"/>
        <v>Rated</v>
      </c>
      <c r="S3018" t="str" cm="1">
        <f t="array" ref="S3018">_xlfn.IFS(E3018="not available","Not Rated", E3018&gt;=4.5,"Excellent", E3018&gt;4,"Very Good", E3018&gt;3,"Good", TRUE,"LOW")</f>
        <v>Good</v>
      </c>
    </row>
    <row r="3019" spans="1:19" x14ac:dyDescent="0.15">
      <c r="A3019" t="s">
        <v>1525</v>
      </c>
      <c r="B3019" t="str">
        <f>LOWER(TRIM(A3019))</f>
        <v>player go</v>
      </c>
      <c r="C3019" t="str">
        <f t="shared" si="94"/>
        <v>Player Go</v>
      </c>
      <c r="D3019" t="s">
        <v>66</v>
      </c>
      <c r="E3019" s="7">
        <v>3.8</v>
      </c>
      <c r="F3019">
        <v>42</v>
      </c>
      <c r="G3019" t="s">
        <v>5146</v>
      </c>
      <c r="H3019" s="3" t="s">
        <v>13787</v>
      </c>
      <c r="I3019" t="s">
        <v>19</v>
      </c>
      <c r="J3019" s="2">
        <v>0</v>
      </c>
      <c r="K3019" t="s">
        <v>20</v>
      </c>
      <c r="L3019" t="s">
        <v>70</v>
      </c>
      <c r="M3019" s="4">
        <v>45821</v>
      </c>
      <c r="N3019" s="5" t="s">
        <v>5147</v>
      </c>
      <c r="O3019" t="s">
        <v>31</v>
      </c>
      <c r="P3019" t="s">
        <v>23</v>
      </c>
      <c r="Q3019" t="s">
        <v>23</v>
      </c>
      <c r="R3019" t="str">
        <f t="shared" si="95"/>
        <v>Rated</v>
      </c>
      <c r="S3019" t="str" cm="1">
        <f t="array" ref="S3019">_xlfn.IFS(E3019="not available","Not Rated", E3019&gt;=4.5,"Excellent", E3019&gt;4,"Very Good", E3019&gt;3,"Good", TRUE,"LOW")</f>
        <v>Good</v>
      </c>
    </row>
    <row r="3020" spans="1:19" x14ac:dyDescent="0.15">
      <c r="A3020" t="s">
        <v>1694</v>
      </c>
      <c r="B3020" t="str">
        <f>LOWER(TRIM(A3020))</f>
        <v>epic strike</v>
      </c>
      <c r="C3020" t="str">
        <f t="shared" si="94"/>
        <v>Epic Strike</v>
      </c>
      <c r="D3020" t="s">
        <v>144</v>
      </c>
      <c r="E3020" s="7">
        <v>3.2</v>
      </c>
      <c r="F3020">
        <v>42</v>
      </c>
      <c r="G3020" t="s">
        <v>3297</v>
      </c>
      <c r="H3020" s="3" t="s">
        <v>13787</v>
      </c>
      <c r="I3020" t="s">
        <v>19</v>
      </c>
      <c r="J3020" s="2">
        <v>0</v>
      </c>
      <c r="K3020" t="s">
        <v>26</v>
      </c>
      <c r="L3020" t="s">
        <v>146</v>
      </c>
      <c r="M3020" s="4">
        <v>46209</v>
      </c>
      <c r="N3020" s="5" t="s">
        <v>4074</v>
      </c>
      <c r="O3020" t="s">
        <v>17</v>
      </c>
      <c r="P3020" t="s">
        <v>23</v>
      </c>
      <c r="Q3020" t="s">
        <v>23</v>
      </c>
      <c r="R3020" t="str">
        <f t="shared" si="95"/>
        <v>Rated</v>
      </c>
      <c r="S3020" t="str" cm="1">
        <f t="array" ref="S3020">_xlfn.IFS(E3020="not available","Not Rated", E3020&gt;=4.5,"Excellent", E3020&gt;4,"Very Good", E3020&gt;3,"Good", TRUE,"LOW")</f>
        <v>Good</v>
      </c>
    </row>
    <row r="3021" spans="1:19" x14ac:dyDescent="0.15">
      <c r="A3021" t="s">
        <v>284</v>
      </c>
      <c r="B3021" t="str">
        <f>LOWER(TRIM(A3021))</f>
        <v>dash</v>
      </c>
      <c r="C3021" t="str">
        <f t="shared" si="94"/>
        <v>Dash</v>
      </c>
      <c r="D3021" t="s">
        <v>73</v>
      </c>
      <c r="E3021" s="7">
        <v>3.4</v>
      </c>
      <c r="F3021">
        <v>42</v>
      </c>
      <c r="G3021" t="s">
        <v>13774</v>
      </c>
      <c r="H3021" s="3" t="s">
        <v>13787</v>
      </c>
      <c r="I3021" t="s">
        <v>19</v>
      </c>
      <c r="J3021" s="2">
        <v>0</v>
      </c>
      <c r="K3021" t="s">
        <v>26</v>
      </c>
      <c r="L3021" t="s">
        <v>75</v>
      </c>
      <c r="M3021" s="4">
        <v>46106</v>
      </c>
      <c r="N3021" s="5" t="s">
        <v>13775</v>
      </c>
      <c r="O3021" t="s">
        <v>44</v>
      </c>
      <c r="P3021" t="s">
        <v>23</v>
      </c>
      <c r="Q3021" t="s">
        <v>32</v>
      </c>
      <c r="R3021" t="str">
        <f t="shared" si="95"/>
        <v>Rated</v>
      </c>
      <c r="S3021" t="str" cm="1">
        <f t="array" ref="S3021">_xlfn.IFS(E3021="not available","Not Rated", E3021&gt;=4.5,"Excellent", E3021&gt;4,"Very Good", E3021&gt;3,"Good", TRUE,"LOW")</f>
        <v>Good</v>
      </c>
    </row>
    <row r="3022" spans="1:19" x14ac:dyDescent="0.15">
      <c r="A3022" t="s">
        <v>154</v>
      </c>
      <c r="B3022" t="str">
        <f>LOWER(TRIM(A3022))</f>
        <v>tracker</v>
      </c>
      <c r="C3022" t="str">
        <f t="shared" si="94"/>
        <v>Tracker</v>
      </c>
      <c r="D3022" t="s">
        <v>73</v>
      </c>
      <c r="E3022" s="7">
        <v>3.4</v>
      </c>
      <c r="F3022">
        <v>42</v>
      </c>
      <c r="G3022" t="s">
        <v>5148</v>
      </c>
      <c r="H3022" s="3" t="s">
        <v>13787</v>
      </c>
      <c r="I3022" t="s">
        <v>19</v>
      </c>
      <c r="J3022" s="2">
        <v>0</v>
      </c>
      <c r="K3022" t="s">
        <v>26</v>
      </c>
      <c r="L3022" t="s">
        <v>122</v>
      </c>
      <c r="M3022" s="4">
        <v>45912</v>
      </c>
      <c r="N3022" s="5" t="s">
        <v>5149</v>
      </c>
      <c r="O3022" t="s">
        <v>31</v>
      </c>
      <c r="P3022" t="s">
        <v>23</v>
      </c>
      <c r="Q3022" t="s">
        <v>32</v>
      </c>
      <c r="R3022" t="str">
        <f t="shared" si="95"/>
        <v>Rated</v>
      </c>
      <c r="S3022" t="str" cm="1">
        <f t="array" ref="S3022">_xlfn.IFS(E3022="not available","Not Rated", E3022&gt;=4.5,"Excellent", E3022&gt;4,"Very Good", E3022&gt;3,"Good", TRUE,"LOW")</f>
        <v>Good</v>
      </c>
    </row>
    <row r="3023" spans="1:19" x14ac:dyDescent="0.15">
      <c r="A3023" t="s">
        <v>5150</v>
      </c>
      <c r="B3023" t="str">
        <f>LOWER(TRIM(A3023))</f>
        <v>drive_6837</v>
      </c>
      <c r="C3023" t="str">
        <f t="shared" si="94"/>
        <v>Drive_6837</v>
      </c>
      <c r="D3023" t="s">
        <v>16</v>
      </c>
      <c r="E3023" s="7">
        <v>3.2</v>
      </c>
      <c r="F3023">
        <v>42</v>
      </c>
      <c r="G3023" t="s">
        <v>384</v>
      </c>
      <c r="H3023" s="3" t="s">
        <v>13787</v>
      </c>
      <c r="I3023" t="s">
        <v>19</v>
      </c>
      <c r="J3023" s="2">
        <v>0</v>
      </c>
      <c r="K3023" t="s">
        <v>26</v>
      </c>
      <c r="L3023" t="s">
        <v>21</v>
      </c>
      <c r="M3023" s="4">
        <v>46240</v>
      </c>
      <c r="N3023" s="5" t="s">
        <v>5151</v>
      </c>
      <c r="O3023" t="s">
        <v>28</v>
      </c>
      <c r="P3023" t="s">
        <v>23</v>
      </c>
      <c r="Q3023" t="s">
        <v>23</v>
      </c>
      <c r="R3023" t="str">
        <f t="shared" si="95"/>
        <v>Rated</v>
      </c>
      <c r="S3023" t="str" cm="1">
        <f t="array" ref="S3023">_xlfn.IFS(E3023="not available","Not Rated", E3023&gt;=4.5,"Excellent", E3023&gt;4,"Very Good", E3023&gt;3,"Good", TRUE,"LOW")</f>
        <v>Good</v>
      </c>
    </row>
    <row r="3024" spans="1:19" x14ac:dyDescent="0.15">
      <c r="A3024" t="s">
        <v>1199</v>
      </c>
      <c r="B3024" t="str">
        <f>LOWER(TRIM(A3024))</f>
        <v>connect hub</v>
      </c>
      <c r="C3024" t="str">
        <f t="shared" si="94"/>
        <v>Connect Hub</v>
      </c>
      <c r="D3024" t="s">
        <v>49</v>
      </c>
      <c r="E3024" s="7">
        <v>4.2</v>
      </c>
      <c r="F3024">
        <v>42</v>
      </c>
      <c r="G3024" t="s">
        <v>5152</v>
      </c>
      <c r="H3024" s="3" t="s">
        <v>13787</v>
      </c>
      <c r="I3024" t="s">
        <v>19</v>
      </c>
      <c r="J3024" s="2">
        <v>0</v>
      </c>
      <c r="K3024" t="s">
        <v>26</v>
      </c>
      <c r="L3024" t="s">
        <v>92</v>
      </c>
      <c r="M3024" s="4">
        <v>45386</v>
      </c>
      <c r="N3024" s="5" t="s">
        <v>5153</v>
      </c>
      <c r="O3024" t="s">
        <v>31</v>
      </c>
      <c r="P3024" t="s">
        <v>23</v>
      </c>
      <c r="Q3024" t="s">
        <v>23</v>
      </c>
      <c r="R3024" t="str">
        <f t="shared" si="95"/>
        <v>Rated</v>
      </c>
      <c r="S3024" t="str" cm="1">
        <f t="array" ref="S3024">_xlfn.IFS(E3024="not available","Not Rated", E3024&gt;=4.5,"Excellent", E3024&gt;4,"Very Good", E3024&gt;3,"Good", TRUE,"LOW")</f>
        <v>Very Good</v>
      </c>
    </row>
    <row r="3025" spans="1:19" x14ac:dyDescent="0.15">
      <c r="A3025" t="s">
        <v>29</v>
      </c>
      <c r="B3025" t="str">
        <f>LOWER(TRIM(A3025))</f>
        <v>scanner</v>
      </c>
      <c r="C3025" t="str">
        <f t="shared" si="94"/>
        <v>Scanner</v>
      </c>
      <c r="D3025" t="s">
        <v>178</v>
      </c>
      <c r="E3025" s="7">
        <v>5</v>
      </c>
      <c r="F3025">
        <v>42</v>
      </c>
      <c r="G3025" t="s">
        <v>5154</v>
      </c>
      <c r="H3025" s="3" t="s">
        <v>13787</v>
      </c>
      <c r="I3025" t="s">
        <v>19</v>
      </c>
      <c r="J3025" s="2">
        <v>0</v>
      </c>
      <c r="K3025" t="s">
        <v>20</v>
      </c>
      <c r="L3025" t="s">
        <v>180</v>
      </c>
      <c r="M3025" s="4">
        <v>45755</v>
      </c>
      <c r="N3025" s="5" t="s">
        <v>5155</v>
      </c>
      <c r="O3025" t="s">
        <v>44</v>
      </c>
      <c r="P3025" t="s">
        <v>32</v>
      </c>
      <c r="Q3025" t="s">
        <v>23</v>
      </c>
      <c r="R3025" t="str">
        <f t="shared" si="95"/>
        <v>Rated</v>
      </c>
      <c r="S3025" t="str" cm="1">
        <f t="array" ref="S3025">_xlfn.IFS(E3025="not available","Not Rated", E3025&gt;=4.5,"Excellent", E3025&gt;4,"Very Good", E3025&gt;3,"Good", TRUE,"LOW")</f>
        <v>Excellent</v>
      </c>
    </row>
    <row r="3026" spans="1:19" x14ac:dyDescent="0.15">
      <c r="A3026" t="s">
        <v>3917</v>
      </c>
      <c r="B3026" t="str">
        <f>LOWER(TRIM(A3026))</f>
        <v>learn hub</v>
      </c>
      <c r="C3026" t="str">
        <f t="shared" si="94"/>
        <v>Learn Hub</v>
      </c>
      <c r="D3026" t="s">
        <v>379</v>
      </c>
      <c r="E3026" s="7">
        <v>3.7</v>
      </c>
      <c r="F3026">
        <v>42</v>
      </c>
      <c r="G3026" t="s">
        <v>5156</v>
      </c>
      <c r="H3026" s="3" t="s">
        <v>13787</v>
      </c>
      <c r="I3026" t="s">
        <v>19</v>
      </c>
      <c r="J3026" s="2">
        <v>0</v>
      </c>
      <c r="K3026" t="s">
        <v>69</v>
      </c>
      <c r="L3026" t="s">
        <v>381</v>
      </c>
      <c r="M3026" s="4">
        <v>45786</v>
      </c>
      <c r="N3026" s="5" t="s">
        <v>5157</v>
      </c>
      <c r="O3026" t="s">
        <v>31</v>
      </c>
      <c r="P3026" t="s">
        <v>23</v>
      </c>
      <c r="Q3026" t="s">
        <v>23</v>
      </c>
      <c r="R3026" t="str">
        <f t="shared" si="95"/>
        <v>Rated</v>
      </c>
      <c r="S3026" t="str" cm="1">
        <f t="array" ref="S3026">_xlfn.IFS(E3026="not available","Not Rated", E3026&gt;=4.5,"Excellent", E3026&gt;4,"Very Good", E3026&gt;3,"Good", TRUE,"LOW")</f>
        <v>Good</v>
      </c>
    </row>
    <row r="3027" spans="1:19" x14ac:dyDescent="0.15">
      <c r="A3027" t="s">
        <v>335</v>
      </c>
      <c r="B3027" t="str">
        <f>LOWER(TRIM(A3027))</f>
        <v>chat</v>
      </c>
      <c r="C3027" t="str">
        <f t="shared" si="94"/>
        <v>Chat</v>
      </c>
      <c r="D3027" t="s">
        <v>144</v>
      </c>
      <c r="E3027" s="7">
        <v>4.5</v>
      </c>
      <c r="F3027">
        <v>42</v>
      </c>
      <c r="G3027" t="s">
        <v>483</v>
      </c>
      <c r="H3027" s="3" t="s">
        <v>13787</v>
      </c>
      <c r="I3027" t="s">
        <v>19</v>
      </c>
      <c r="J3027" s="2">
        <v>0</v>
      </c>
      <c r="K3027" t="s">
        <v>26</v>
      </c>
      <c r="L3027" t="s">
        <v>146</v>
      </c>
      <c r="M3027" s="4">
        <v>45899</v>
      </c>
      <c r="N3027" s="5" t="s">
        <v>5158</v>
      </c>
      <c r="O3027" t="s">
        <v>31</v>
      </c>
      <c r="P3027" t="s">
        <v>23</v>
      </c>
      <c r="Q3027" t="s">
        <v>32</v>
      </c>
      <c r="R3027" t="str">
        <f t="shared" si="95"/>
        <v>Rated</v>
      </c>
      <c r="S3027" t="str" cm="1">
        <f t="array" ref="S3027">_xlfn.IFS(E3027="not available","Not Rated", E3027&gt;=4.5,"Excellent", E3027&gt;4,"Very Good", E3027&gt;3,"Good", TRUE,"LOW")</f>
        <v>Excellent</v>
      </c>
    </row>
    <row r="3028" spans="1:19" x14ac:dyDescent="0.15">
      <c r="A3028" t="s">
        <v>335</v>
      </c>
      <c r="B3028" t="str">
        <f>LOWER(TRIM(A3028))</f>
        <v>chat</v>
      </c>
      <c r="C3028" t="str">
        <f t="shared" si="94"/>
        <v>Chat</v>
      </c>
      <c r="D3028" t="s">
        <v>40</v>
      </c>
      <c r="E3028" s="7">
        <v>4.9000000000000004</v>
      </c>
      <c r="F3028">
        <v>42</v>
      </c>
      <c r="G3028" t="s">
        <v>1139</v>
      </c>
      <c r="H3028" s="3" t="s">
        <v>13787</v>
      </c>
      <c r="I3028" t="s">
        <v>19</v>
      </c>
      <c r="J3028" s="2">
        <v>0</v>
      </c>
      <c r="K3028" t="s">
        <v>26</v>
      </c>
      <c r="L3028" t="s">
        <v>42</v>
      </c>
      <c r="M3028" s="4">
        <v>45762</v>
      </c>
      <c r="N3028" s="5" t="s">
        <v>5159</v>
      </c>
      <c r="O3028" t="s">
        <v>31</v>
      </c>
      <c r="P3028" t="s">
        <v>23</v>
      </c>
      <c r="Q3028" t="s">
        <v>32</v>
      </c>
      <c r="R3028" t="str">
        <f t="shared" si="95"/>
        <v>Rated</v>
      </c>
      <c r="S3028" t="str" cm="1">
        <f t="array" ref="S3028">_xlfn.IFS(E3028="not available","Not Rated", E3028&gt;=4.5,"Excellent", E3028&gt;4,"Very Good", E3028&gt;3,"Good", TRUE,"LOW")</f>
        <v>Excellent</v>
      </c>
    </row>
    <row r="3029" spans="1:19" x14ac:dyDescent="0.15">
      <c r="A3029" t="s">
        <v>105</v>
      </c>
      <c r="B3029" t="str">
        <f>LOWER(TRIM(A3029))</f>
        <v>maker</v>
      </c>
      <c r="C3029" t="str">
        <f t="shared" si="94"/>
        <v>Maker</v>
      </c>
      <c r="D3029" t="s">
        <v>73</v>
      </c>
      <c r="E3029" s="7">
        <v>4.9000000000000004</v>
      </c>
      <c r="F3029">
        <v>42</v>
      </c>
      <c r="G3029" t="s">
        <v>5160</v>
      </c>
      <c r="H3029" s="3" t="s">
        <v>13787</v>
      </c>
      <c r="I3029" t="s">
        <v>19</v>
      </c>
      <c r="J3029" s="2">
        <v>0</v>
      </c>
      <c r="K3029" t="s">
        <v>26</v>
      </c>
      <c r="L3029" t="s">
        <v>411</v>
      </c>
      <c r="M3029" s="4">
        <v>46195</v>
      </c>
      <c r="N3029" s="5" t="s">
        <v>5161</v>
      </c>
      <c r="O3029" t="s">
        <v>44</v>
      </c>
      <c r="P3029" t="s">
        <v>23</v>
      </c>
      <c r="Q3029" t="s">
        <v>23</v>
      </c>
      <c r="R3029" t="str">
        <f t="shared" si="95"/>
        <v>Rated</v>
      </c>
      <c r="S3029" t="str" cm="1">
        <f t="array" ref="S3029">_xlfn.IFS(E3029="not available","Not Rated", E3029&gt;=4.5,"Excellent", E3029&gt;4,"Very Good", E3029&gt;3,"Good", TRUE,"LOW")</f>
        <v>Excellent</v>
      </c>
    </row>
    <row r="3030" spans="1:19" x14ac:dyDescent="0.15">
      <c r="A3030" t="s">
        <v>5162</v>
      </c>
      <c r="B3030" t="str">
        <f>LOWER(TRIM(A3030))</f>
        <v>epic scanner premium</v>
      </c>
      <c r="C3030" t="str">
        <f t="shared" si="94"/>
        <v>Epic Scanner Premium</v>
      </c>
      <c r="D3030" t="s">
        <v>40</v>
      </c>
      <c r="E3030" s="7">
        <v>3.6</v>
      </c>
      <c r="F3030">
        <v>42</v>
      </c>
      <c r="G3030" t="s">
        <v>4802</v>
      </c>
      <c r="H3030" s="3" t="s">
        <v>13787</v>
      </c>
      <c r="I3030" t="s">
        <v>19</v>
      </c>
      <c r="J3030" s="2">
        <v>0</v>
      </c>
      <c r="K3030" t="s">
        <v>26</v>
      </c>
      <c r="L3030" t="s">
        <v>42</v>
      </c>
      <c r="M3030" s="4">
        <v>46127</v>
      </c>
      <c r="N3030" s="5" t="s">
        <v>5163</v>
      </c>
      <c r="O3030" t="s">
        <v>31</v>
      </c>
      <c r="P3030" t="s">
        <v>23</v>
      </c>
      <c r="Q3030" t="s">
        <v>23</v>
      </c>
      <c r="R3030" t="str">
        <f t="shared" si="95"/>
        <v>Rated</v>
      </c>
      <c r="S3030" t="str" cm="1">
        <f t="array" ref="S3030">_xlfn.IFS(E3030="not available","Not Rated", E3030&gt;=4.5,"Excellent", E3030&gt;4,"Very Good", E3030&gt;3,"Good", TRUE,"LOW")</f>
        <v>Good</v>
      </c>
    </row>
    <row r="3031" spans="1:19" x14ac:dyDescent="0.15">
      <c r="A3031" t="s">
        <v>154</v>
      </c>
      <c r="B3031" t="str">
        <f>LOWER(TRIM(A3031))</f>
        <v>tracker</v>
      </c>
      <c r="C3031" t="str">
        <f t="shared" si="94"/>
        <v>Tracker</v>
      </c>
      <c r="D3031" t="s">
        <v>73</v>
      </c>
      <c r="E3031" s="7">
        <v>4</v>
      </c>
      <c r="F3031">
        <v>42</v>
      </c>
      <c r="G3031" t="s">
        <v>13774</v>
      </c>
      <c r="H3031" s="3" t="s">
        <v>13787</v>
      </c>
      <c r="I3031" t="s">
        <v>19</v>
      </c>
      <c r="J3031" s="2">
        <v>0</v>
      </c>
      <c r="K3031" t="s">
        <v>26</v>
      </c>
      <c r="L3031" t="s">
        <v>122</v>
      </c>
      <c r="M3031" s="4">
        <v>45695</v>
      </c>
      <c r="N3031" s="5" t="s">
        <v>13775</v>
      </c>
      <c r="O3031" t="s">
        <v>44</v>
      </c>
      <c r="P3031" t="s">
        <v>32</v>
      </c>
      <c r="Q3031" t="s">
        <v>23</v>
      </c>
      <c r="R3031" t="str">
        <f t="shared" si="95"/>
        <v>Rated</v>
      </c>
      <c r="S3031" t="str" cm="1">
        <f t="array" ref="S3031">_xlfn.IFS(E3031="not available","Not Rated", E3031&gt;=4.5,"Excellent", E3031&gt;4,"Very Good", E3031&gt;3,"Good", TRUE,"LOW")</f>
        <v>Good</v>
      </c>
    </row>
    <row r="3032" spans="1:19" x14ac:dyDescent="0.15">
      <c r="A3032" t="s">
        <v>5164</v>
      </c>
      <c r="B3032" t="str">
        <f>LOWER(TRIM(A3032))</f>
        <v>neo connect 2025</v>
      </c>
      <c r="C3032" t="str">
        <f t="shared" si="94"/>
        <v>Neo Connect 2025</v>
      </c>
      <c r="D3032" t="s">
        <v>16</v>
      </c>
      <c r="E3032" s="7">
        <v>3.4</v>
      </c>
      <c r="F3032">
        <v>42</v>
      </c>
      <c r="G3032" t="s">
        <v>13774</v>
      </c>
      <c r="H3032" s="3" t="s">
        <v>13787</v>
      </c>
      <c r="I3032" t="s">
        <v>30</v>
      </c>
      <c r="J3032" s="2">
        <v>0.99</v>
      </c>
      <c r="K3032" t="s">
        <v>26</v>
      </c>
      <c r="L3032" t="s">
        <v>21</v>
      </c>
      <c r="M3032" s="4">
        <v>45753</v>
      </c>
      <c r="N3032" s="5" t="s">
        <v>13775</v>
      </c>
      <c r="O3032" t="s">
        <v>53</v>
      </c>
      <c r="P3032" t="s">
        <v>32</v>
      </c>
      <c r="Q3032" t="s">
        <v>32</v>
      </c>
      <c r="R3032" t="str">
        <f t="shared" si="95"/>
        <v>Rated</v>
      </c>
      <c r="S3032" t="str" cm="1">
        <f t="array" ref="S3032">_xlfn.IFS(E3032="not available","Not Rated", E3032&gt;=4.5,"Excellent", E3032&gt;4,"Very Good", E3032&gt;3,"Good", TRUE,"LOW")</f>
        <v>Good</v>
      </c>
    </row>
    <row r="3033" spans="1:19" x14ac:dyDescent="0.15">
      <c r="A3033" t="s">
        <v>102</v>
      </c>
      <c r="B3033" t="str">
        <f>LOWER(TRIM(A3033))</f>
        <v>player</v>
      </c>
      <c r="C3033" t="str">
        <f t="shared" si="94"/>
        <v>Player</v>
      </c>
      <c r="D3033" t="s">
        <v>66</v>
      </c>
      <c r="E3033" s="7">
        <v>4.0999999999999996</v>
      </c>
      <c r="F3033">
        <v>42</v>
      </c>
      <c r="G3033" t="s">
        <v>5165</v>
      </c>
      <c r="H3033" s="3" t="s">
        <v>13787</v>
      </c>
      <c r="I3033" t="s">
        <v>19</v>
      </c>
      <c r="J3033" s="2">
        <v>0</v>
      </c>
      <c r="K3033" t="s">
        <v>26</v>
      </c>
      <c r="L3033" t="s">
        <v>70</v>
      </c>
      <c r="M3033" s="4">
        <v>45562</v>
      </c>
      <c r="N3033" s="5" t="s">
        <v>5166</v>
      </c>
      <c r="O3033" t="s">
        <v>131</v>
      </c>
      <c r="P3033" t="s">
        <v>23</v>
      </c>
      <c r="Q3033" t="s">
        <v>23</v>
      </c>
      <c r="R3033" t="str">
        <f t="shared" si="95"/>
        <v>Rated</v>
      </c>
      <c r="S3033" t="str" cm="1">
        <f t="array" ref="S3033">_xlfn.IFS(E3033="not available","Not Rated", E3033&gt;=4.5,"Excellent", E3033&gt;4,"Very Good", E3033&gt;3,"Good", TRUE,"LOW")</f>
        <v>Very Good</v>
      </c>
    </row>
    <row r="3034" spans="1:19" x14ac:dyDescent="0.15">
      <c r="A3034" t="s">
        <v>909</v>
      </c>
      <c r="B3034" t="str">
        <f>LOWER(TRIM(A3034))</f>
        <v>wallet pro</v>
      </c>
      <c r="C3034" t="str">
        <f t="shared" si="94"/>
        <v>Wallet Pro</v>
      </c>
      <c r="D3034" t="s">
        <v>289</v>
      </c>
      <c r="E3034" s="7">
        <v>3.8</v>
      </c>
      <c r="F3034">
        <v>42</v>
      </c>
      <c r="G3034" t="s">
        <v>5167</v>
      </c>
      <c r="H3034" s="3" t="s">
        <v>13787</v>
      </c>
      <c r="I3034" t="s">
        <v>19</v>
      </c>
      <c r="J3034" s="2">
        <v>0</v>
      </c>
      <c r="K3034" t="s">
        <v>150</v>
      </c>
      <c r="L3034" t="s">
        <v>291</v>
      </c>
      <c r="M3034" s="4">
        <v>45922</v>
      </c>
      <c r="N3034" s="5" t="s">
        <v>5168</v>
      </c>
      <c r="O3034" t="s">
        <v>53</v>
      </c>
      <c r="P3034" t="s">
        <v>23</v>
      </c>
      <c r="Q3034" t="s">
        <v>23</v>
      </c>
      <c r="R3034" t="str">
        <f t="shared" si="95"/>
        <v>Rated</v>
      </c>
      <c r="S3034" t="str" cm="1">
        <f t="array" ref="S3034">_xlfn.IFS(E3034="not available","Not Rated", E3034&gt;=4.5,"Excellent", E3034&gt;4,"Very Good", E3034&gt;3,"Good", TRUE,"LOW")</f>
        <v>Good</v>
      </c>
    </row>
    <row r="3035" spans="1:19" x14ac:dyDescent="0.15">
      <c r="A3035" t="s">
        <v>537</v>
      </c>
      <c r="B3035" t="str">
        <f>LOWER(TRIM(A3035))</f>
        <v>quick strike</v>
      </c>
      <c r="C3035" t="str">
        <f t="shared" si="94"/>
        <v>Quick Strike</v>
      </c>
      <c r="D3035" t="s">
        <v>194</v>
      </c>
      <c r="E3035" s="7">
        <v>3.6</v>
      </c>
      <c r="F3035">
        <v>42</v>
      </c>
      <c r="G3035" t="s">
        <v>1238</v>
      </c>
      <c r="H3035" s="3" t="s">
        <v>13787</v>
      </c>
      <c r="I3035" t="s">
        <v>19</v>
      </c>
      <c r="J3035" s="2">
        <v>0</v>
      </c>
      <c r="K3035" t="s">
        <v>20</v>
      </c>
      <c r="L3035" t="s">
        <v>196</v>
      </c>
      <c r="M3035" s="4">
        <v>45348</v>
      </c>
      <c r="N3035" s="5" t="s">
        <v>4678</v>
      </c>
      <c r="O3035" t="s">
        <v>17</v>
      </c>
      <c r="P3035" t="s">
        <v>32</v>
      </c>
      <c r="Q3035" t="s">
        <v>23</v>
      </c>
      <c r="R3035" t="str">
        <f t="shared" si="95"/>
        <v>Rated</v>
      </c>
      <c r="S3035" t="str" cm="1">
        <f t="array" ref="S3035">_xlfn.IFS(E3035="not available","Not Rated", E3035&gt;=4.5,"Excellent", E3035&gt;4,"Very Good", E3035&gt;3,"Good", TRUE,"LOW")</f>
        <v>Good</v>
      </c>
    </row>
    <row r="3036" spans="1:19" x14ac:dyDescent="0.15">
      <c r="A3036" t="s">
        <v>101</v>
      </c>
      <c r="B3036" t="str">
        <f>LOWER(TRIM(A3036))</f>
        <v>meta vpn</v>
      </c>
      <c r="C3036" t="str">
        <f t="shared" si="94"/>
        <v>Meta Vpn</v>
      </c>
      <c r="D3036" t="s">
        <v>73</v>
      </c>
      <c r="E3036" s="7">
        <v>4.2</v>
      </c>
      <c r="F3036">
        <v>42</v>
      </c>
      <c r="G3036" t="s">
        <v>13774</v>
      </c>
      <c r="H3036" s="3" t="s">
        <v>13787</v>
      </c>
      <c r="I3036" t="s">
        <v>19</v>
      </c>
      <c r="J3036" s="2">
        <v>0</v>
      </c>
      <c r="K3036" t="s">
        <v>26</v>
      </c>
      <c r="L3036" t="s">
        <v>122</v>
      </c>
      <c r="M3036" s="4">
        <v>46046</v>
      </c>
      <c r="N3036" s="5" t="s">
        <v>13775</v>
      </c>
      <c r="O3036" t="s">
        <v>28</v>
      </c>
      <c r="P3036" t="s">
        <v>32</v>
      </c>
      <c r="Q3036" t="s">
        <v>23</v>
      </c>
      <c r="R3036" t="str">
        <f t="shared" si="95"/>
        <v>Rated</v>
      </c>
      <c r="S3036" t="str" cm="1">
        <f t="array" ref="S3036">_xlfn.IFS(E3036="not available","Not Rated", E3036&gt;=4.5,"Excellent", E3036&gt;4,"Very Good", E3036&gt;3,"Good", TRUE,"LOW")</f>
        <v>Very Good</v>
      </c>
    </row>
    <row r="3037" spans="1:19" x14ac:dyDescent="0.15">
      <c r="A3037" t="s">
        <v>177</v>
      </c>
      <c r="B3037" t="str">
        <f>LOWER(TRIM(A3037))</f>
        <v>vpn 2024</v>
      </c>
      <c r="C3037" t="str">
        <f t="shared" si="94"/>
        <v>Vpn 2024</v>
      </c>
      <c r="D3037" t="s">
        <v>167</v>
      </c>
      <c r="E3037" s="7">
        <v>3.2</v>
      </c>
      <c r="F3037">
        <v>41</v>
      </c>
      <c r="G3037" t="s">
        <v>5169</v>
      </c>
      <c r="H3037" s="3" t="s">
        <v>13787</v>
      </c>
      <c r="I3037" t="s">
        <v>19</v>
      </c>
      <c r="J3037" s="2">
        <v>0</v>
      </c>
      <c r="K3037" t="s">
        <v>26</v>
      </c>
      <c r="L3037" t="s">
        <v>169</v>
      </c>
      <c r="M3037" s="4">
        <v>45972</v>
      </c>
      <c r="N3037" s="5" t="s">
        <v>5170</v>
      </c>
      <c r="O3037" t="s">
        <v>28</v>
      </c>
      <c r="P3037" t="s">
        <v>23</v>
      </c>
      <c r="Q3037" t="s">
        <v>23</v>
      </c>
      <c r="R3037" t="str">
        <f t="shared" si="95"/>
        <v>Rated</v>
      </c>
      <c r="S3037" t="str" cm="1">
        <f t="array" ref="S3037">_xlfn.IFS(E3037="not available","Not Rated", E3037&gt;=4.5,"Excellent", E3037&gt;4,"Very Good", E3037&gt;3,"Good", TRUE,"LOW")</f>
        <v>Good</v>
      </c>
    </row>
    <row r="3038" spans="1:19" x14ac:dyDescent="0.15">
      <c r="A3038" t="s">
        <v>269</v>
      </c>
      <c r="B3038" t="str">
        <f>LOWER(TRIM(A3038))</f>
        <v>strike</v>
      </c>
      <c r="C3038" t="str">
        <f t="shared" si="94"/>
        <v>Strike</v>
      </c>
      <c r="D3038" t="s">
        <v>73</v>
      </c>
      <c r="E3038" s="7">
        <v>4.9000000000000004</v>
      </c>
      <c r="F3038">
        <v>41</v>
      </c>
      <c r="G3038" t="s">
        <v>5171</v>
      </c>
      <c r="H3038" s="3" t="s">
        <v>13787</v>
      </c>
      <c r="I3038" t="s">
        <v>19</v>
      </c>
      <c r="J3038" s="2">
        <v>0</v>
      </c>
      <c r="K3038" t="s">
        <v>20</v>
      </c>
      <c r="L3038" t="s">
        <v>336</v>
      </c>
      <c r="M3038" s="4">
        <v>45759</v>
      </c>
      <c r="N3038" s="5" t="s">
        <v>5172</v>
      </c>
      <c r="O3038" t="s">
        <v>28</v>
      </c>
      <c r="P3038" t="s">
        <v>32</v>
      </c>
      <c r="Q3038" t="s">
        <v>23</v>
      </c>
      <c r="R3038" t="str">
        <f t="shared" si="95"/>
        <v>Rated</v>
      </c>
      <c r="S3038" t="str" cm="1">
        <f t="array" ref="S3038">_xlfn.IFS(E3038="not available","Not Rated", E3038&gt;=4.5,"Excellent", E3038&gt;4,"Very Good", E3038&gt;3,"Good", TRUE,"LOW")</f>
        <v>Excellent</v>
      </c>
    </row>
    <row r="3039" spans="1:19" x14ac:dyDescent="0.15">
      <c r="A3039" t="s">
        <v>3917</v>
      </c>
      <c r="B3039" t="str">
        <f>LOWER(TRIM(A3039))</f>
        <v>learn hub</v>
      </c>
      <c r="C3039" t="str">
        <f t="shared" si="94"/>
        <v>Learn Hub</v>
      </c>
      <c r="D3039" t="s">
        <v>178</v>
      </c>
      <c r="E3039" s="7">
        <v>3.7</v>
      </c>
      <c r="F3039">
        <v>41</v>
      </c>
      <c r="G3039" t="s">
        <v>1251</v>
      </c>
      <c r="H3039" s="3" t="s">
        <v>13787</v>
      </c>
      <c r="I3039" t="s">
        <v>19</v>
      </c>
      <c r="J3039" s="2">
        <v>0</v>
      </c>
      <c r="K3039" t="s">
        <v>69</v>
      </c>
      <c r="L3039" t="s">
        <v>180</v>
      </c>
      <c r="M3039" s="4">
        <v>45911</v>
      </c>
      <c r="N3039" s="5" t="s">
        <v>5173</v>
      </c>
      <c r="O3039" t="s">
        <v>28</v>
      </c>
      <c r="P3039" t="s">
        <v>32</v>
      </c>
      <c r="Q3039" t="s">
        <v>32</v>
      </c>
      <c r="R3039" t="str">
        <f t="shared" si="95"/>
        <v>Rated</v>
      </c>
      <c r="S3039" t="str" cm="1">
        <f t="array" ref="S3039">_xlfn.IFS(E3039="not available","Not Rated", E3039&gt;=4.5,"Excellent", E3039&gt;4,"Very Good", E3039&gt;3,"Good", TRUE,"LOW")</f>
        <v>Good</v>
      </c>
    </row>
    <row r="3040" spans="1:19" x14ac:dyDescent="0.15">
      <c r="A3040" t="s">
        <v>111</v>
      </c>
      <c r="B3040" t="str">
        <f>LOWER(TRIM(A3040))</f>
        <v>editor</v>
      </c>
      <c r="C3040" t="str">
        <f t="shared" si="94"/>
        <v>Editor</v>
      </c>
      <c r="D3040" t="s">
        <v>16</v>
      </c>
      <c r="E3040" s="7">
        <v>4.3</v>
      </c>
      <c r="F3040">
        <v>41</v>
      </c>
      <c r="G3040" t="s">
        <v>707</v>
      </c>
      <c r="H3040" s="3" t="s">
        <v>13787</v>
      </c>
      <c r="I3040" t="s">
        <v>19</v>
      </c>
      <c r="J3040" s="2">
        <v>0</v>
      </c>
      <c r="K3040" t="s">
        <v>26</v>
      </c>
      <c r="L3040" t="s">
        <v>21</v>
      </c>
      <c r="M3040" s="4">
        <v>46160</v>
      </c>
      <c r="N3040" s="5" t="s">
        <v>5174</v>
      </c>
      <c r="O3040" t="s">
        <v>22</v>
      </c>
      <c r="P3040" t="s">
        <v>32</v>
      </c>
      <c r="Q3040" t="s">
        <v>23</v>
      </c>
      <c r="R3040" t="str">
        <f t="shared" si="95"/>
        <v>Rated</v>
      </c>
      <c r="S3040" t="str" cm="1">
        <f t="array" ref="S3040">_xlfn.IFS(E3040="not available","Not Rated", E3040&gt;=4.5,"Excellent", E3040&gt;4,"Very Good", E3040&gt;3,"Good", TRUE,"LOW")</f>
        <v>Very Good</v>
      </c>
    </row>
    <row r="3041" spans="1:19" x14ac:dyDescent="0.15">
      <c r="A3041" t="s">
        <v>2258</v>
      </c>
      <c r="B3041" t="str">
        <f>LOWER(TRIM(A3041))</f>
        <v>maker premium</v>
      </c>
      <c r="C3041" t="str">
        <f t="shared" si="94"/>
        <v>Maker Premium</v>
      </c>
      <c r="D3041" t="s">
        <v>16</v>
      </c>
      <c r="E3041" s="7">
        <v>4.4000000000000004</v>
      </c>
      <c r="F3041">
        <v>41</v>
      </c>
      <c r="G3041" t="s">
        <v>5175</v>
      </c>
      <c r="H3041" s="3" t="s">
        <v>13787</v>
      </c>
      <c r="I3041" t="s">
        <v>19</v>
      </c>
      <c r="J3041" s="2">
        <v>0</v>
      </c>
      <c r="K3041" t="s">
        <v>26</v>
      </c>
      <c r="L3041" t="s">
        <v>200</v>
      </c>
      <c r="M3041" s="4">
        <v>45823</v>
      </c>
      <c r="N3041" s="5" t="s">
        <v>5176</v>
      </c>
      <c r="O3041" t="s">
        <v>53</v>
      </c>
      <c r="P3041" t="s">
        <v>32</v>
      </c>
      <c r="Q3041" t="s">
        <v>23</v>
      </c>
      <c r="R3041" t="str">
        <f t="shared" si="95"/>
        <v>Rated</v>
      </c>
      <c r="S3041" t="str" cm="1">
        <f t="array" ref="S3041">_xlfn.IFS(E3041="not available","Not Rated", E3041&gt;=4.5,"Excellent", E3041&gt;4,"Very Good", E3041&gt;3,"Good", TRUE,"LOW")</f>
        <v>Very Good</v>
      </c>
    </row>
    <row r="3042" spans="1:19" x14ac:dyDescent="0.15">
      <c r="A3042" t="s">
        <v>5177</v>
      </c>
      <c r="B3042" t="str">
        <f>LOWER(TRIM(A3042))</f>
        <v>super learn 3d</v>
      </c>
      <c r="C3042" t="str">
        <f t="shared" si="94"/>
        <v>Super Learn 3D</v>
      </c>
      <c r="D3042" t="s">
        <v>16</v>
      </c>
      <c r="E3042" s="7">
        <v>3.5</v>
      </c>
      <c r="F3042">
        <v>41</v>
      </c>
      <c r="G3042" t="s">
        <v>4080</v>
      </c>
      <c r="H3042" s="3" t="s">
        <v>13787</v>
      </c>
      <c r="I3042" t="s">
        <v>19</v>
      </c>
      <c r="J3042" s="2">
        <v>0</v>
      </c>
      <c r="K3042" t="s">
        <v>26</v>
      </c>
      <c r="L3042" t="s">
        <v>21</v>
      </c>
      <c r="M3042" s="4">
        <v>45424</v>
      </c>
      <c r="N3042" s="5" t="s">
        <v>5178</v>
      </c>
      <c r="O3042" t="s">
        <v>53</v>
      </c>
      <c r="P3042" t="s">
        <v>32</v>
      </c>
      <c r="Q3042" t="s">
        <v>23</v>
      </c>
      <c r="R3042" t="str">
        <f t="shared" si="95"/>
        <v>Rated</v>
      </c>
      <c r="S3042" t="str" cm="1">
        <f t="array" ref="S3042">_xlfn.IFS(E3042="not available","Not Rated", E3042&gt;=4.5,"Excellent", E3042&gt;4,"Very Good", E3042&gt;3,"Good", TRUE,"LOW")</f>
        <v>Good</v>
      </c>
    </row>
    <row r="3043" spans="1:19" x14ac:dyDescent="0.15">
      <c r="A3043" t="s">
        <v>5179</v>
      </c>
      <c r="B3043" t="str">
        <f>LOWER(TRIM(A3043))</f>
        <v>editor now</v>
      </c>
      <c r="C3043" t="str">
        <f t="shared" si="94"/>
        <v>Editor Now</v>
      </c>
      <c r="D3043" t="s">
        <v>80</v>
      </c>
      <c r="E3043" s="7">
        <v>4.5999999999999996</v>
      </c>
      <c r="F3043">
        <v>41</v>
      </c>
      <c r="G3043" t="s">
        <v>1812</v>
      </c>
      <c r="H3043" s="3" t="s">
        <v>13787</v>
      </c>
      <c r="I3043" t="s">
        <v>30</v>
      </c>
      <c r="J3043" s="2">
        <v>1.99</v>
      </c>
      <c r="K3043" t="s">
        <v>26</v>
      </c>
      <c r="L3043" t="s">
        <v>82</v>
      </c>
      <c r="M3043" s="4">
        <v>46135</v>
      </c>
      <c r="N3043" s="5" t="s">
        <v>5180</v>
      </c>
      <c r="O3043" t="s">
        <v>188</v>
      </c>
      <c r="P3043" t="s">
        <v>32</v>
      </c>
      <c r="Q3043" t="s">
        <v>32</v>
      </c>
      <c r="R3043" t="str">
        <f t="shared" si="95"/>
        <v>Rated</v>
      </c>
      <c r="S3043" t="str" cm="1">
        <f t="array" ref="S3043">_xlfn.IFS(E3043="not available","Not Rated", E3043&gt;=4.5,"Excellent", E3043&gt;4,"Very Good", E3043&gt;3,"Good", TRUE,"LOW")</f>
        <v>Excellent</v>
      </c>
    </row>
    <row r="3044" spans="1:19" x14ac:dyDescent="0.15">
      <c r="A3044" t="s">
        <v>5181</v>
      </c>
      <c r="B3044" t="str">
        <f>LOWER(TRIM(A3044))</f>
        <v>lite health hub</v>
      </c>
      <c r="C3044" t="str">
        <f t="shared" si="94"/>
        <v>Lite Health Hub</v>
      </c>
      <c r="D3044" t="s">
        <v>73</v>
      </c>
      <c r="E3044" s="7">
        <v>3.7</v>
      </c>
      <c r="F3044">
        <v>41</v>
      </c>
      <c r="G3044" t="s">
        <v>13774</v>
      </c>
      <c r="H3044" s="3" t="s">
        <v>13787</v>
      </c>
      <c r="I3044" t="s">
        <v>19</v>
      </c>
      <c r="J3044" s="2">
        <v>0</v>
      </c>
      <c r="K3044" t="s">
        <v>26</v>
      </c>
      <c r="L3044" t="s">
        <v>75</v>
      </c>
      <c r="M3044" s="4">
        <v>45308</v>
      </c>
      <c r="N3044" s="5" t="s">
        <v>13775</v>
      </c>
      <c r="O3044" t="s">
        <v>31</v>
      </c>
      <c r="P3044" t="s">
        <v>23</v>
      </c>
      <c r="Q3044" t="s">
        <v>23</v>
      </c>
      <c r="R3044" t="str">
        <f t="shared" si="95"/>
        <v>Rated</v>
      </c>
      <c r="S3044" t="str" cm="1">
        <f t="array" ref="S3044">_xlfn.IFS(E3044="not available","Not Rated", E3044&gt;=4.5,"Excellent", E3044&gt;4,"Very Good", E3044&gt;3,"Good", TRUE,"LOW")</f>
        <v>Good</v>
      </c>
    </row>
    <row r="3045" spans="1:19" x14ac:dyDescent="0.15">
      <c r="A3045" t="s">
        <v>4219</v>
      </c>
      <c r="B3045" t="str">
        <f>LOWER(TRIM(A3045))</f>
        <v>meta craft</v>
      </c>
      <c r="C3045" t="str">
        <f t="shared" si="94"/>
        <v>Meta Craft</v>
      </c>
      <c r="D3045" t="s">
        <v>1224</v>
      </c>
      <c r="E3045" s="7">
        <v>4.8</v>
      </c>
      <c r="F3045">
        <v>41</v>
      </c>
      <c r="G3045" t="s">
        <v>3587</v>
      </c>
      <c r="H3045" s="3" t="s">
        <v>13787</v>
      </c>
      <c r="I3045" t="s">
        <v>19</v>
      </c>
      <c r="J3045" s="2">
        <v>0</v>
      </c>
      <c r="K3045" t="s">
        <v>26</v>
      </c>
      <c r="L3045" t="s">
        <v>1226</v>
      </c>
      <c r="M3045" s="4">
        <v>45978</v>
      </c>
      <c r="N3045" s="5" t="s">
        <v>5182</v>
      </c>
      <c r="O3045" t="s">
        <v>28</v>
      </c>
      <c r="P3045" t="s">
        <v>23</v>
      </c>
      <c r="Q3045" t="s">
        <v>23</v>
      </c>
      <c r="R3045" t="str">
        <f t="shared" si="95"/>
        <v>Rated</v>
      </c>
      <c r="S3045" t="str" cm="1">
        <f t="array" ref="S3045">_xlfn.IFS(E3045="not available","Not Rated", E3045&gt;=4.5,"Excellent", E3045&gt;4,"Very Good", E3045&gt;3,"Good", TRUE,"LOW")</f>
        <v>Excellent</v>
      </c>
    </row>
    <row r="3046" spans="1:19" x14ac:dyDescent="0.15">
      <c r="A3046" t="s">
        <v>5183</v>
      </c>
      <c r="B3046" t="str">
        <f>LOWER(TRIM(A3046))</f>
        <v>super craft ai</v>
      </c>
      <c r="C3046" t="str">
        <f t="shared" si="94"/>
        <v>Super Craft Ai</v>
      </c>
      <c r="D3046" t="s">
        <v>16</v>
      </c>
      <c r="E3046" s="7">
        <v>3.6</v>
      </c>
      <c r="F3046">
        <v>41</v>
      </c>
      <c r="G3046" t="s">
        <v>81</v>
      </c>
      <c r="H3046" s="3" t="s">
        <v>13787</v>
      </c>
      <c r="I3046" t="s">
        <v>19</v>
      </c>
      <c r="J3046" s="2">
        <v>0</v>
      </c>
      <c r="K3046" t="s">
        <v>26</v>
      </c>
      <c r="L3046" t="s">
        <v>21</v>
      </c>
      <c r="M3046" s="4">
        <v>46168</v>
      </c>
      <c r="N3046" s="5" t="s">
        <v>5184</v>
      </c>
      <c r="O3046" t="s">
        <v>44</v>
      </c>
      <c r="P3046" t="s">
        <v>23</v>
      </c>
      <c r="Q3046" t="s">
        <v>23</v>
      </c>
      <c r="R3046" t="str">
        <f t="shared" si="95"/>
        <v>Rated</v>
      </c>
      <c r="S3046" t="str" cm="1">
        <f t="array" ref="S3046">_xlfn.IFS(E3046="not available","Not Rated", E3046&gt;=4.5,"Excellent", E3046&gt;4,"Very Good", E3046&gt;3,"Good", TRUE,"LOW")</f>
        <v>Good</v>
      </c>
    </row>
    <row r="3047" spans="1:19" x14ac:dyDescent="0.15">
      <c r="A3047" t="s">
        <v>2304</v>
      </c>
      <c r="B3047" t="str">
        <f>LOWER(TRIM(A3047))</f>
        <v>tracker online</v>
      </c>
      <c r="C3047" t="str">
        <f t="shared" si="94"/>
        <v>Tracker Online</v>
      </c>
      <c r="D3047" t="s">
        <v>73</v>
      </c>
      <c r="E3047" s="7">
        <v>4.5</v>
      </c>
      <c r="F3047">
        <v>41</v>
      </c>
      <c r="G3047" t="s">
        <v>5185</v>
      </c>
      <c r="H3047" s="3" t="s">
        <v>13787</v>
      </c>
      <c r="I3047" t="s">
        <v>19</v>
      </c>
      <c r="J3047" s="2">
        <v>0</v>
      </c>
      <c r="K3047" t="s">
        <v>150</v>
      </c>
      <c r="L3047" t="s">
        <v>88</v>
      </c>
      <c r="M3047" s="4">
        <v>45755</v>
      </c>
      <c r="N3047" s="5" t="s">
        <v>5186</v>
      </c>
      <c r="O3047" t="s">
        <v>28</v>
      </c>
      <c r="P3047" t="s">
        <v>32</v>
      </c>
      <c r="Q3047" t="s">
        <v>23</v>
      </c>
      <c r="R3047" t="str">
        <f t="shared" si="95"/>
        <v>Rated</v>
      </c>
      <c r="S3047" t="str" cm="1">
        <f t="array" ref="S3047">_xlfn.IFS(E3047="not available","Not Rated", E3047&gt;=4.5,"Excellent", E3047&gt;4,"Very Good", E3047&gt;3,"Good", TRUE,"LOW")</f>
        <v>Excellent</v>
      </c>
    </row>
    <row r="3048" spans="1:19" x14ac:dyDescent="0.15">
      <c r="A3048" t="s">
        <v>39</v>
      </c>
      <c r="B3048" t="str">
        <f>LOWER(TRIM(A3048))</f>
        <v>vpn</v>
      </c>
      <c r="C3048" t="str">
        <f t="shared" si="94"/>
        <v>Vpn</v>
      </c>
      <c r="D3048" t="s">
        <v>66</v>
      </c>
      <c r="E3048" s="7">
        <v>3.8</v>
      </c>
      <c r="F3048">
        <v>41</v>
      </c>
      <c r="G3048" t="s">
        <v>1795</v>
      </c>
      <c r="H3048" s="3" t="s">
        <v>13787</v>
      </c>
      <c r="I3048" t="s">
        <v>19</v>
      </c>
      <c r="J3048" s="2">
        <v>0</v>
      </c>
      <c r="K3048" t="s">
        <v>26</v>
      </c>
      <c r="L3048" t="s">
        <v>70</v>
      </c>
      <c r="M3048" s="4">
        <v>46130</v>
      </c>
      <c r="N3048" s="5" t="s">
        <v>4825</v>
      </c>
      <c r="O3048" t="s">
        <v>22</v>
      </c>
      <c r="P3048" t="s">
        <v>32</v>
      </c>
      <c r="Q3048" t="s">
        <v>23</v>
      </c>
      <c r="R3048" t="str">
        <f t="shared" si="95"/>
        <v>Rated</v>
      </c>
      <c r="S3048" t="str" cm="1">
        <f t="array" ref="S3048">_xlfn.IFS(E3048="not available","Not Rated", E3048&gt;=4.5,"Excellent", E3048&gt;4,"Very Good", E3048&gt;3,"Good", TRUE,"LOW")</f>
        <v>Good</v>
      </c>
    </row>
    <row r="3049" spans="1:19" x14ac:dyDescent="0.15">
      <c r="A3049" t="s">
        <v>39</v>
      </c>
      <c r="B3049" t="str">
        <f>LOWER(TRIM(A3049))</f>
        <v>vpn</v>
      </c>
      <c r="C3049" t="str">
        <f t="shared" si="94"/>
        <v>Vpn</v>
      </c>
      <c r="D3049" t="s">
        <v>60</v>
      </c>
      <c r="E3049" s="7">
        <v>3.2</v>
      </c>
      <c r="F3049">
        <v>41</v>
      </c>
      <c r="G3049" t="s">
        <v>5187</v>
      </c>
      <c r="H3049" s="3" t="s">
        <v>13787</v>
      </c>
      <c r="I3049" t="s">
        <v>19</v>
      </c>
      <c r="J3049" s="2">
        <v>0</v>
      </c>
      <c r="K3049" t="s">
        <v>26</v>
      </c>
      <c r="L3049" t="s">
        <v>63</v>
      </c>
      <c r="M3049" s="4">
        <v>46047</v>
      </c>
      <c r="N3049" s="5" t="s">
        <v>5188</v>
      </c>
      <c r="O3049" t="s">
        <v>22</v>
      </c>
      <c r="P3049" t="s">
        <v>23</v>
      </c>
      <c r="Q3049" t="s">
        <v>23</v>
      </c>
      <c r="R3049" t="str">
        <f t="shared" si="95"/>
        <v>Rated</v>
      </c>
      <c r="S3049" t="str" cm="1">
        <f t="array" ref="S3049">_xlfn.IFS(E3049="not available","Not Rated", E3049&gt;=4.5,"Excellent", E3049&gt;4,"Very Good", E3049&gt;3,"Good", TRUE,"LOW")</f>
        <v>Good</v>
      </c>
    </row>
    <row r="3050" spans="1:19" x14ac:dyDescent="0.15">
      <c r="A3050" t="s">
        <v>39</v>
      </c>
      <c r="B3050" t="str">
        <f>LOWER(TRIM(A3050))</f>
        <v>vpn</v>
      </c>
      <c r="C3050" t="str">
        <f t="shared" si="94"/>
        <v>Vpn</v>
      </c>
      <c r="D3050" t="s">
        <v>40</v>
      </c>
      <c r="E3050" s="7">
        <v>3.5</v>
      </c>
      <c r="F3050">
        <v>41</v>
      </c>
      <c r="G3050" t="s">
        <v>13774</v>
      </c>
      <c r="H3050" s="3" t="s">
        <v>13787</v>
      </c>
      <c r="I3050" t="s">
        <v>19</v>
      </c>
      <c r="J3050" s="2">
        <v>0</v>
      </c>
      <c r="K3050" t="s">
        <v>26</v>
      </c>
      <c r="L3050" t="s">
        <v>42</v>
      </c>
      <c r="M3050" s="4">
        <v>46066</v>
      </c>
      <c r="N3050" s="5" t="s">
        <v>13775</v>
      </c>
      <c r="O3050" t="s">
        <v>22</v>
      </c>
      <c r="P3050" t="s">
        <v>32</v>
      </c>
      <c r="Q3050" t="s">
        <v>23</v>
      </c>
      <c r="R3050" t="str">
        <f t="shared" si="95"/>
        <v>Rated</v>
      </c>
      <c r="S3050" t="str" cm="1">
        <f t="array" ref="S3050">_xlfn.IFS(E3050="not available","Not Rated", E3050&gt;=4.5,"Excellent", E3050&gt;4,"Very Good", E3050&gt;3,"Good", TRUE,"LOW")</f>
        <v>Good</v>
      </c>
    </row>
    <row r="3051" spans="1:19" x14ac:dyDescent="0.15">
      <c r="A3051" t="s">
        <v>15</v>
      </c>
      <c r="B3051" t="str">
        <f>LOWER(TRIM(A3051))</f>
        <v>strike plus</v>
      </c>
      <c r="C3051" t="str">
        <f t="shared" si="94"/>
        <v>Strike Plus</v>
      </c>
      <c r="D3051" t="s">
        <v>194</v>
      </c>
      <c r="E3051" s="7">
        <v>4.5</v>
      </c>
      <c r="F3051">
        <v>41</v>
      </c>
      <c r="G3051" t="s">
        <v>3601</v>
      </c>
      <c r="H3051" s="3" t="s">
        <v>13787</v>
      </c>
      <c r="I3051" t="s">
        <v>19</v>
      </c>
      <c r="J3051" s="2">
        <v>0</v>
      </c>
      <c r="K3051" t="s">
        <v>26</v>
      </c>
      <c r="L3051" t="s">
        <v>196</v>
      </c>
      <c r="M3051" s="4">
        <v>46129</v>
      </c>
      <c r="N3051" s="5" t="s">
        <v>5189</v>
      </c>
      <c r="O3051" t="s">
        <v>31</v>
      </c>
      <c r="P3051" t="s">
        <v>23</v>
      </c>
      <c r="Q3051" t="s">
        <v>23</v>
      </c>
      <c r="R3051" t="str">
        <f t="shared" si="95"/>
        <v>Rated</v>
      </c>
      <c r="S3051" t="str" cm="1">
        <f t="array" ref="S3051">_xlfn.IFS(E3051="not available","Not Rated", E3051&gt;=4.5,"Excellent", E3051&gt;4,"Very Good", E3051&gt;3,"Good", TRUE,"LOW")</f>
        <v>Excellent</v>
      </c>
    </row>
    <row r="3052" spans="1:19" x14ac:dyDescent="0.15">
      <c r="A3052" t="s">
        <v>1189</v>
      </c>
      <c r="B3052" t="str">
        <f>LOWER(TRIM(A3052))</f>
        <v>scanner hub</v>
      </c>
      <c r="C3052" t="str">
        <f t="shared" si="94"/>
        <v>Scanner Hub</v>
      </c>
      <c r="D3052" t="s">
        <v>60</v>
      </c>
      <c r="E3052" s="7">
        <v>4.0999999999999996</v>
      </c>
      <c r="F3052">
        <v>41</v>
      </c>
      <c r="G3052" t="s">
        <v>3150</v>
      </c>
      <c r="H3052" s="3" t="s">
        <v>13787</v>
      </c>
      <c r="I3052" t="s">
        <v>19</v>
      </c>
      <c r="J3052" s="2">
        <v>0</v>
      </c>
      <c r="K3052" t="s">
        <v>26</v>
      </c>
      <c r="L3052" t="s">
        <v>63</v>
      </c>
      <c r="M3052" s="4">
        <v>45794</v>
      </c>
      <c r="N3052" s="5" t="s">
        <v>5190</v>
      </c>
      <c r="O3052" t="s">
        <v>44</v>
      </c>
      <c r="P3052" t="s">
        <v>32</v>
      </c>
      <c r="Q3052" t="s">
        <v>23</v>
      </c>
      <c r="R3052" t="str">
        <f t="shared" si="95"/>
        <v>Rated</v>
      </c>
      <c r="S3052" t="str" cm="1">
        <f t="array" ref="S3052">_xlfn.IFS(E3052="not available","Not Rated", E3052&gt;=4.5,"Excellent", E3052&gt;4,"Very Good", E3052&gt;3,"Good", TRUE,"LOW")</f>
        <v>Very Good</v>
      </c>
    </row>
    <row r="3053" spans="1:19" x14ac:dyDescent="0.15">
      <c r="A3053" t="s">
        <v>335</v>
      </c>
      <c r="B3053" t="str">
        <f>LOWER(TRIM(A3053))</f>
        <v>chat</v>
      </c>
      <c r="C3053" t="str">
        <f t="shared" si="94"/>
        <v>Chat</v>
      </c>
      <c r="D3053" t="s">
        <v>40</v>
      </c>
      <c r="E3053" s="7">
        <v>4.7</v>
      </c>
      <c r="F3053">
        <v>41</v>
      </c>
      <c r="G3053" t="s">
        <v>772</v>
      </c>
      <c r="H3053" s="3" t="s">
        <v>13787</v>
      </c>
      <c r="I3053" t="s">
        <v>19</v>
      </c>
      <c r="J3053" s="2">
        <v>0</v>
      </c>
      <c r="K3053" t="s">
        <v>26</v>
      </c>
      <c r="L3053" t="s">
        <v>78</v>
      </c>
      <c r="M3053" s="4">
        <v>46331</v>
      </c>
      <c r="N3053" s="5" t="s">
        <v>5191</v>
      </c>
      <c r="O3053" t="s">
        <v>44</v>
      </c>
      <c r="P3053" t="s">
        <v>23</v>
      </c>
      <c r="Q3053" t="s">
        <v>23</v>
      </c>
      <c r="R3053" t="str">
        <f t="shared" si="95"/>
        <v>Rated</v>
      </c>
      <c r="S3053" t="str" cm="1">
        <f t="array" ref="S3053">_xlfn.IFS(E3053="not available","Not Rated", E3053&gt;=4.5,"Excellent", E3053&gt;4,"Very Good", E3053&gt;3,"Good", TRUE,"LOW")</f>
        <v>Excellent</v>
      </c>
    </row>
    <row r="3054" spans="1:19" x14ac:dyDescent="0.15">
      <c r="A3054" t="s">
        <v>94</v>
      </c>
      <c r="B3054" t="str">
        <f>LOWER(TRIM(A3054))</f>
        <v>drive</v>
      </c>
      <c r="C3054" t="str">
        <f t="shared" si="94"/>
        <v>Drive</v>
      </c>
      <c r="D3054" t="s">
        <v>498</v>
      </c>
      <c r="E3054" s="7">
        <v>5</v>
      </c>
      <c r="F3054">
        <v>41</v>
      </c>
      <c r="G3054" t="s">
        <v>5192</v>
      </c>
      <c r="H3054" s="3" t="s">
        <v>13787</v>
      </c>
      <c r="I3054" t="s">
        <v>19</v>
      </c>
      <c r="J3054" s="2">
        <v>0</v>
      </c>
      <c r="K3054" t="s">
        <v>26</v>
      </c>
      <c r="L3054" t="s">
        <v>691</v>
      </c>
      <c r="M3054" s="4">
        <v>45694</v>
      </c>
      <c r="N3054" s="5" t="s">
        <v>5193</v>
      </c>
      <c r="O3054" t="s">
        <v>53</v>
      </c>
      <c r="P3054" t="s">
        <v>23</v>
      </c>
      <c r="Q3054" t="s">
        <v>23</v>
      </c>
      <c r="R3054" t="str">
        <f t="shared" si="95"/>
        <v>Rated</v>
      </c>
      <c r="S3054" t="str" cm="1">
        <f t="array" ref="S3054">_xlfn.IFS(E3054="not available","Not Rated", E3054&gt;=4.5,"Excellent", E3054&gt;4,"Very Good", E3054&gt;3,"Good", TRUE,"LOW")</f>
        <v>Excellent</v>
      </c>
    </row>
    <row r="3055" spans="1:19" x14ac:dyDescent="0.15">
      <c r="A3055" t="s">
        <v>335</v>
      </c>
      <c r="B3055" t="str">
        <f>LOWER(TRIM(A3055))</f>
        <v>chat</v>
      </c>
      <c r="C3055" t="str">
        <f t="shared" si="94"/>
        <v>Chat</v>
      </c>
      <c r="D3055" t="s">
        <v>60</v>
      </c>
      <c r="E3055" s="7">
        <v>4.5999999999999996</v>
      </c>
      <c r="F3055">
        <v>41</v>
      </c>
      <c r="G3055" t="s">
        <v>2547</v>
      </c>
      <c r="H3055" s="3" t="s">
        <v>13787</v>
      </c>
      <c r="I3055" t="s">
        <v>19</v>
      </c>
      <c r="J3055" s="2">
        <v>0</v>
      </c>
      <c r="K3055" t="s">
        <v>69</v>
      </c>
      <c r="L3055" t="s">
        <v>63</v>
      </c>
      <c r="M3055" s="4">
        <v>45694</v>
      </c>
      <c r="N3055" s="5" t="s">
        <v>5194</v>
      </c>
      <c r="O3055" t="s">
        <v>31</v>
      </c>
      <c r="P3055" t="s">
        <v>32</v>
      </c>
      <c r="Q3055" t="s">
        <v>23</v>
      </c>
      <c r="R3055" t="str">
        <f t="shared" si="95"/>
        <v>Rated</v>
      </c>
      <c r="S3055" t="str" cm="1">
        <f t="array" ref="S3055">_xlfn.IFS(E3055="not available","Not Rated", E3055&gt;=4.5,"Excellent", E3055&gt;4,"Very Good", E3055&gt;3,"Good", TRUE,"LOW")</f>
        <v>Excellent</v>
      </c>
    </row>
    <row r="3056" spans="1:19" x14ac:dyDescent="0.15">
      <c r="A3056" t="s">
        <v>24</v>
      </c>
      <c r="B3056" t="str">
        <f>LOWER(TRIM(A3056))</f>
        <v>tracker ai</v>
      </c>
      <c r="C3056" t="str">
        <f t="shared" si="94"/>
        <v>Tracker Ai</v>
      </c>
      <c r="D3056" t="s">
        <v>16</v>
      </c>
      <c r="E3056" s="7">
        <v>3.3</v>
      </c>
      <c r="F3056">
        <v>41</v>
      </c>
      <c r="G3056" t="s">
        <v>4016</v>
      </c>
      <c r="H3056" s="3" t="s">
        <v>13787</v>
      </c>
      <c r="I3056" t="s">
        <v>19</v>
      </c>
      <c r="J3056" s="2">
        <v>0</v>
      </c>
      <c r="K3056" t="s">
        <v>26</v>
      </c>
      <c r="L3056" t="s">
        <v>200</v>
      </c>
      <c r="M3056" s="4">
        <v>45993</v>
      </c>
      <c r="N3056" s="5" t="s">
        <v>5195</v>
      </c>
      <c r="O3056" t="s">
        <v>31</v>
      </c>
      <c r="P3056" t="s">
        <v>23</v>
      </c>
      <c r="Q3056" t="s">
        <v>23</v>
      </c>
      <c r="R3056" t="str">
        <f t="shared" si="95"/>
        <v>Rated</v>
      </c>
      <c r="S3056" t="str" cm="1">
        <f t="array" ref="S3056">_xlfn.IFS(E3056="not available","Not Rated", E3056&gt;=4.5,"Excellent", E3056&gt;4,"Very Good", E3056&gt;3,"Good", TRUE,"LOW")</f>
        <v>Good</v>
      </c>
    </row>
    <row r="3057" spans="1:19" x14ac:dyDescent="0.15">
      <c r="A3057" t="s">
        <v>1714</v>
      </c>
      <c r="B3057" t="str">
        <f>LOWER(TRIM(A3057))</f>
        <v>ai craft</v>
      </c>
      <c r="C3057" t="str">
        <f t="shared" si="94"/>
        <v>Ai Craft</v>
      </c>
      <c r="D3057" t="s">
        <v>60</v>
      </c>
      <c r="E3057" s="7">
        <v>5</v>
      </c>
      <c r="F3057">
        <v>41</v>
      </c>
      <c r="G3057" t="s">
        <v>5196</v>
      </c>
      <c r="H3057" s="3" t="s">
        <v>13787</v>
      </c>
      <c r="I3057" t="s">
        <v>19</v>
      </c>
      <c r="J3057" s="2">
        <v>0</v>
      </c>
      <c r="K3057" t="s">
        <v>20</v>
      </c>
      <c r="L3057" t="s">
        <v>63</v>
      </c>
      <c r="M3057" s="4">
        <v>46043</v>
      </c>
      <c r="N3057" s="5" t="s">
        <v>5197</v>
      </c>
      <c r="O3057" t="s">
        <v>28</v>
      </c>
      <c r="P3057" t="s">
        <v>23</v>
      </c>
      <c r="Q3057" t="s">
        <v>23</v>
      </c>
      <c r="R3057" t="str">
        <f t="shared" si="95"/>
        <v>Rated</v>
      </c>
      <c r="S3057" t="str" cm="1">
        <f t="array" ref="S3057">_xlfn.IFS(E3057="not available","Not Rated", E3057&gt;=4.5,"Excellent", E3057&gt;4,"Very Good", E3057&gt;3,"Good", TRUE,"LOW")</f>
        <v>Excellent</v>
      </c>
    </row>
    <row r="3058" spans="1:19" x14ac:dyDescent="0.15">
      <c r="A3058" t="s">
        <v>335</v>
      </c>
      <c r="B3058" t="str">
        <f>LOWER(TRIM(A3058))</f>
        <v>chat</v>
      </c>
      <c r="C3058" t="str">
        <f t="shared" si="94"/>
        <v>Chat</v>
      </c>
      <c r="D3058" t="s">
        <v>16</v>
      </c>
      <c r="E3058" s="7">
        <v>4</v>
      </c>
      <c r="F3058">
        <v>41</v>
      </c>
      <c r="G3058" t="s">
        <v>2275</v>
      </c>
      <c r="H3058" s="3" t="s">
        <v>13787</v>
      </c>
      <c r="I3058" t="s">
        <v>19</v>
      </c>
      <c r="J3058" s="2">
        <v>0</v>
      </c>
      <c r="K3058" t="s">
        <v>26</v>
      </c>
      <c r="L3058" t="s">
        <v>21</v>
      </c>
      <c r="M3058" s="4">
        <v>46267</v>
      </c>
      <c r="N3058" s="5" t="s">
        <v>5198</v>
      </c>
      <c r="O3058" t="s">
        <v>188</v>
      </c>
      <c r="P3058" t="s">
        <v>23</v>
      </c>
      <c r="Q3058" t="s">
        <v>23</v>
      </c>
      <c r="R3058" t="str">
        <f t="shared" si="95"/>
        <v>Rated</v>
      </c>
      <c r="S3058" t="str" cm="1">
        <f t="array" ref="S3058">_xlfn.IFS(E3058="not available","Not Rated", E3058&gt;=4.5,"Excellent", E3058&gt;4,"Very Good", E3058&gt;3,"Good", TRUE,"LOW")</f>
        <v>Good</v>
      </c>
    </row>
    <row r="3059" spans="1:19" x14ac:dyDescent="0.15">
      <c r="A3059" t="s">
        <v>154</v>
      </c>
      <c r="B3059" t="str">
        <f>LOWER(TRIM(A3059))</f>
        <v>tracker</v>
      </c>
      <c r="C3059" t="str">
        <f t="shared" si="94"/>
        <v>Tracker</v>
      </c>
      <c r="D3059" t="s">
        <v>144</v>
      </c>
      <c r="E3059" s="7">
        <v>5</v>
      </c>
      <c r="F3059">
        <v>41</v>
      </c>
      <c r="G3059" t="s">
        <v>496</v>
      </c>
      <c r="H3059" s="3" t="s">
        <v>13787</v>
      </c>
      <c r="I3059" t="s">
        <v>19</v>
      </c>
      <c r="J3059" s="2">
        <v>0</v>
      </c>
      <c r="K3059" t="s">
        <v>26</v>
      </c>
      <c r="L3059" t="s">
        <v>1883</v>
      </c>
      <c r="M3059" s="4">
        <v>46159</v>
      </c>
      <c r="N3059" s="5" t="s">
        <v>5199</v>
      </c>
      <c r="O3059" t="s">
        <v>31</v>
      </c>
      <c r="P3059" t="s">
        <v>32</v>
      </c>
      <c r="Q3059" t="s">
        <v>32</v>
      </c>
      <c r="R3059" t="str">
        <f t="shared" si="95"/>
        <v>Rated</v>
      </c>
      <c r="S3059" t="str" cm="1">
        <f t="array" ref="S3059">_xlfn.IFS(E3059="not available","Not Rated", E3059&gt;=4.5,"Excellent", E3059&gt;4,"Very Good", E3059&gt;3,"Good", TRUE,"LOW")</f>
        <v>Excellent</v>
      </c>
    </row>
    <row r="3060" spans="1:19" x14ac:dyDescent="0.15">
      <c r="A3060" t="s">
        <v>29</v>
      </c>
      <c r="B3060" t="str">
        <f>LOWER(TRIM(A3060))</f>
        <v>scanner</v>
      </c>
      <c r="C3060" t="str">
        <f t="shared" si="94"/>
        <v>Scanner</v>
      </c>
      <c r="D3060" t="s">
        <v>16</v>
      </c>
      <c r="E3060" s="7">
        <v>4.4000000000000004</v>
      </c>
      <c r="F3060">
        <v>41</v>
      </c>
      <c r="G3060" t="s">
        <v>13774</v>
      </c>
      <c r="H3060" s="3" t="s">
        <v>13787</v>
      </c>
      <c r="I3060" t="s">
        <v>19</v>
      </c>
      <c r="J3060" s="2">
        <v>0</v>
      </c>
      <c r="K3060" t="s">
        <v>26</v>
      </c>
      <c r="L3060" t="s">
        <v>21</v>
      </c>
      <c r="M3060" s="4">
        <v>45353</v>
      </c>
      <c r="N3060" s="5" t="s">
        <v>13775</v>
      </c>
      <c r="O3060" t="s">
        <v>188</v>
      </c>
      <c r="P3060" t="s">
        <v>32</v>
      </c>
      <c r="Q3060" t="s">
        <v>32</v>
      </c>
      <c r="R3060" t="str">
        <f t="shared" si="95"/>
        <v>Rated</v>
      </c>
      <c r="S3060" t="str" cm="1">
        <f t="array" ref="S3060">_xlfn.IFS(E3060="not available","Not Rated", E3060&gt;=4.5,"Excellent", E3060&gt;4,"Very Good", E3060&gt;3,"Good", TRUE,"LOW")</f>
        <v>Very Good</v>
      </c>
    </row>
    <row r="3061" spans="1:19" x14ac:dyDescent="0.15">
      <c r="A3061" t="s">
        <v>909</v>
      </c>
      <c r="B3061" t="str">
        <f>LOWER(TRIM(A3061))</f>
        <v>wallet pro</v>
      </c>
      <c r="C3061" t="str">
        <f t="shared" si="94"/>
        <v>Wallet Pro</v>
      </c>
      <c r="D3061" t="s">
        <v>194</v>
      </c>
      <c r="E3061" s="7">
        <v>3.7</v>
      </c>
      <c r="F3061">
        <v>41</v>
      </c>
      <c r="G3061" t="s">
        <v>4290</v>
      </c>
      <c r="H3061" s="3" t="s">
        <v>13787</v>
      </c>
      <c r="I3061" t="s">
        <v>19</v>
      </c>
      <c r="J3061" s="2">
        <v>0</v>
      </c>
      <c r="K3061" t="s">
        <v>26</v>
      </c>
      <c r="L3061" t="s">
        <v>196</v>
      </c>
      <c r="M3061" s="4">
        <v>45060</v>
      </c>
      <c r="N3061" s="5" t="s">
        <v>5200</v>
      </c>
      <c r="O3061" t="s">
        <v>31</v>
      </c>
      <c r="P3061" t="s">
        <v>23</v>
      </c>
      <c r="Q3061" t="s">
        <v>23</v>
      </c>
      <c r="R3061" t="str">
        <f t="shared" si="95"/>
        <v>Rated</v>
      </c>
      <c r="S3061" t="str" cm="1">
        <f t="array" ref="S3061">_xlfn.IFS(E3061="not available","Not Rated", E3061&gt;=4.5,"Excellent", E3061&gt;4,"Very Good", E3061&gt;3,"Good", TRUE,"LOW")</f>
        <v>Good</v>
      </c>
    </row>
    <row r="3062" spans="1:19" x14ac:dyDescent="0.15">
      <c r="A3062" t="s">
        <v>217</v>
      </c>
      <c r="B3062" t="str">
        <f>LOWER(TRIM(A3062))</f>
        <v>browser</v>
      </c>
      <c r="C3062" t="str">
        <f t="shared" si="94"/>
        <v>Browser</v>
      </c>
      <c r="D3062" t="s">
        <v>60</v>
      </c>
      <c r="E3062" s="7">
        <v>3.8</v>
      </c>
      <c r="F3062">
        <v>41</v>
      </c>
      <c r="G3062" t="s">
        <v>418</v>
      </c>
      <c r="H3062" s="3" t="s">
        <v>13787</v>
      </c>
      <c r="I3062" t="s">
        <v>19</v>
      </c>
      <c r="J3062" s="2">
        <v>0</v>
      </c>
      <c r="K3062" t="s">
        <v>26</v>
      </c>
      <c r="L3062" t="s">
        <v>280</v>
      </c>
      <c r="M3062" s="4">
        <v>45012</v>
      </c>
      <c r="N3062" s="5" t="s">
        <v>5201</v>
      </c>
      <c r="O3062" t="s">
        <v>31</v>
      </c>
      <c r="P3062" t="s">
        <v>23</v>
      </c>
      <c r="Q3062" t="s">
        <v>23</v>
      </c>
      <c r="R3062" t="str">
        <f t="shared" si="95"/>
        <v>Rated</v>
      </c>
      <c r="S3062" t="str" cm="1">
        <f t="array" ref="S3062">_xlfn.IFS(E3062="not available","Not Rated", E3062&gt;=4.5,"Excellent", E3062&gt;4,"Very Good", E3062&gt;3,"Good", TRUE,"LOW")</f>
        <v>Good</v>
      </c>
    </row>
    <row r="3063" spans="1:19" x14ac:dyDescent="0.15">
      <c r="A3063" t="s">
        <v>3379</v>
      </c>
      <c r="B3063" t="str">
        <f>LOWER(TRIM(A3063))</f>
        <v>fit max</v>
      </c>
      <c r="C3063" t="str">
        <f t="shared" si="94"/>
        <v>Fit Max</v>
      </c>
      <c r="D3063" t="s">
        <v>417</v>
      </c>
      <c r="E3063" s="7">
        <v>4.2</v>
      </c>
      <c r="F3063">
        <v>40</v>
      </c>
      <c r="G3063" t="s">
        <v>3021</v>
      </c>
      <c r="H3063" s="3" t="s">
        <v>13787</v>
      </c>
      <c r="I3063" t="s">
        <v>19</v>
      </c>
      <c r="J3063" s="2">
        <v>0</v>
      </c>
      <c r="K3063" t="s">
        <v>26</v>
      </c>
      <c r="L3063" t="s">
        <v>649</v>
      </c>
      <c r="M3063" s="4">
        <v>45331</v>
      </c>
      <c r="N3063" s="5" t="s">
        <v>5202</v>
      </c>
      <c r="O3063" t="s">
        <v>28</v>
      </c>
      <c r="P3063" t="s">
        <v>23</v>
      </c>
      <c r="Q3063" t="s">
        <v>32</v>
      </c>
      <c r="R3063" t="str">
        <f t="shared" si="95"/>
        <v>Rated</v>
      </c>
      <c r="S3063" t="str" cm="1">
        <f t="array" ref="S3063">_xlfn.IFS(E3063="not available","Not Rated", E3063&gt;=4.5,"Excellent", E3063&gt;4,"Very Good", E3063&gt;3,"Good", TRUE,"LOW")</f>
        <v>Very Good</v>
      </c>
    </row>
    <row r="3064" spans="1:19" x14ac:dyDescent="0.15">
      <c r="A3064" t="s">
        <v>5203</v>
      </c>
      <c r="B3064" t="str">
        <f>LOWER(TRIM(A3064))</f>
        <v>neo strike 2023</v>
      </c>
      <c r="C3064" t="str">
        <f t="shared" si="94"/>
        <v>Neo Strike 2023</v>
      </c>
      <c r="D3064" t="s">
        <v>16</v>
      </c>
      <c r="E3064" s="7">
        <v>3.6</v>
      </c>
      <c r="F3064">
        <v>40</v>
      </c>
      <c r="G3064" t="s">
        <v>2458</v>
      </c>
      <c r="H3064" s="3" t="s">
        <v>13787</v>
      </c>
      <c r="I3064" t="s">
        <v>19</v>
      </c>
      <c r="J3064" s="2">
        <v>0</v>
      </c>
      <c r="K3064" t="s">
        <v>26</v>
      </c>
      <c r="L3064" t="s">
        <v>200</v>
      </c>
      <c r="M3064" s="4">
        <v>45786</v>
      </c>
      <c r="N3064" s="5" t="s">
        <v>5204</v>
      </c>
      <c r="O3064" t="s">
        <v>53</v>
      </c>
      <c r="P3064" t="s">
        <v>23</v>
      </c>
      <c r="Q3064" t="s">
        <v>23</v>
      </c>
      <c r="R3064" t="str">
        <f t="shared" si="95"/>
        <v>Rated</v>
      </c>
      <c r="S3064" t="str" cm="1">
        <f t="array" ref="S3064">_xlfn.IFS(E3064="not available","Not Rated", E3064&gt;=4.5,"Excellent", E3064&gt;4,"Very Good", E3064&gt;3,"Good", TRUE,"LOW")</f>
        <v>Good</v>
      </c>
    </row>
    <row r="3065" spans="1:19" x14ac:dyDescent="0.15">
      <c r="A3065" t="s">
        <v>5205</v>
      </c>
      <c r="B3065" t="str">
        <f>LOWER(TRIM(A3065))</f>
        <v>super scanner plus</v>
      </c>
      <c r="C3065" t="str">
        <f t="shared" si="94"/>
        <v>Super Scanner Plus</v>
      </c>
      <c r="D3065" t="s">
        <v>60</v>
      </c>
      <c r="E3065" s="7">
        <v>4.7</v>
      </c>
      <c r="F3065">
        <v>40</v>
      </c>
      <c r="G3065" t="s">
        <v>1640</v>
      </c>
      <c r="H3065" s="3" t="s">
        <v>13787</v>
      </c>
      <c r="I3065" t="s">
        <v>19</v>
      </c>
      <c r="J3065" s="2">
        <v>0</v>
      </c>
      <c r="K3065" t="s">
        <v>26</v>
      </c>
      <c r="L3065" t="s">
        <v>63</v>
      </c>
      <c r="M3065" s="4">
        <v>45300</v>
      </c>
      <c r="N3065" s="5" t="s">
        <v>5206</v>
      </c>
      <c r="O3065" t="s">
        <v>28</v>
      </c>
      <c r="P3065" t="s">
        <v>23</v>
      </c>
      <c r="Q3065" t="s">
        <v>23</v>
      </c>
      <c r="R3065" t="str">
        <f t="shared" si="95"/>
        <v>Rated</v>
      </c>
      <c r="S3065" t="str" cm="1">
        <f t="array" ref="S3065">_xlfn.IFS(E3065="not available","Not Rated", E3065&gt;=4.5,"Excellent", E3065&gt;4,"Very Good", E3065&gt;3,"Good", TRUE,"LOW")</f>
        <v>Excellent</v>
      </c>
    </row>
    <row r="3066" spans="1:19" x14ac:dyDescent="0.15">
      <c r="A3066" t="s">
        <v>5207</v>
      </c>
      <c r="B3066" t="str">
        <f>LOWER(TRIM(A3066))</f>
        <v>daily fit</v>
      </c>
      <c r="C3066" t="str">
        <f t="shared" si="94"/>
        <v>Daily Fit</v>
      </c>
      <c r="D3066" t="s">
        <v>417</v>
      </c>
      <c r="E3066" s="7">
        <v>3.7</v>
      </c>
      <c r="F3066">
        <v>40</v>
      </c>
      <c r="G3066" t="s">
        <v>1812</v>
      </c>
      <c r="H3066" s="3" t="s">
        <v>13787</v>
      </c>
      <c r="I3066" t="s">
        <v>19</v>
      </c>
      <c r="J3066" s="2">
        <v>0</v>
      </c>
      <c r="K3066" t="s">
        <v>26</v>
      </c>
      <c r="L3066" t="s">
        <v>649</v>
      </c>
      <c r="M3066" s="4">
        <v>46140</v>
      </c>
      <c r="N3066" s="5" t="s">
        <v>5208</v>
      </c>
      <c r="O3066" t="s">
        <v>28</v>
      </c>
      <c r="P3066" t="s">
        <v>23</v>
      </c>
      <c r="Q3066" t="s">
        <v>23</v>
      </c>
      <c r="R3066" t="str">
        <f t="shared" si="95"/>
        <v>Rated</v>
      </c>
      <c r="S3066" t="str" cm="1">
        <f t="array" ref="S3066">_xlfn.IFS(E3066="not available","Not Rated", E3066&gt;=4.5,"Excellent", E3066&gt;4,"Very Good", E3066&gt;3,"Good", TRUE,"LOW")</f>
        <v>Good</v>
      </c>
    </row>
    <row r="3067" spans="1:19" x14ac:dyDescent="0.15">
      <c r="A3067" t="s">
        <v>4711</v>
      </c>
      <c r="B3067" t="str">
        <f>LOWER(TRIM(A3067))</f>
        <v>meta learn 3d</v>
      </c>
      <c r="C3067" t="str">
        <f t="shared" si="94"/>
        <v>Meta Learn 3D</v>
      </c>
      <c r="D3067" t="s">
        <v>167</v>
      </c>
      <c r="E3067" s="7">
        <v>4</v>
      </c>
      <c r="F3067">
        <v>40</v>
      </c>
      <c r="G3067" t="s">
        <v>503</v>
      </c>
      <c r="H3067" s="3" t="s">
        <v>13787</v>
      </c>
      <c r="I3067" t="s">
        <v>19</v>
      </c>
      <c r="J3067" s="2">
        <v>0</v>
      </c>
      <c r="K3067" t="s">
        <v>20</v>
      </c>
      <c r="L3067" t="s">
        <v>169</v>
      </c>
      <c r="M3067" s="4">
        <v>45488</v>
      </c>
      <c r="N3067" s="5" t="s">
        <v>5209</v>
      </c>
      <c r="O3067" t="s">
        <v>31</v>
      </c>
      <c r="P3067" t="s">
        <v>23</v>
      </c>
      <c r="Q3067" t="s">
        <v>32</v>
      </c>
      <c r="R3067" t="str">
        <f t="shared" si="95"/>
        <v>Rated</v>
      </c>
      <c r="S3067" t="str" cm="1">
        <f t="array" ref="S3067">_xlfn.IFS(E3067="not available","Not Rated", E3067&gt;=4.5,"Excellent", E3067&gt;4,"Very Good", E3067&gt;3,"Good", TRUE,"LOW")</f>
        <v>Good</v>
      </c>
    </row>
    <row r="3068" spans="1:19" x14ac:dyDescent="0.15">
      <c r="A3068" t="s">
        <v>1601</v>
      </c>
      <c r="B3068" t="str">
        <f>LOWER(TRIM(A3068))</f>
        <v>my fit</v>
      </c>
      <c r="C3068" t="str">
        <f t="shared" si="94"/>
        <v>My Fit</v>
      </c>
      <c r="D3068" t="s">
        <v>49</v>
      </c>
      <c r="E3068" s="7">
        <v>4.0999999999999996</v>
      </c>
      <c r="F3068">
        <v>40</v>
      </c>
      <c r="G3068" t="s">
        <v>2668</v>
      </c>
      <c r="H3068" s="3" t="s">
        <v>13787</v>
      </c>
      <c r="I3068" t="s">
        <v>19</v>
      </c>
      <c r="J3068" s="2">
        <v>0</v>
      </c>
      <c r="K3068" t="s">
        <v>26</v>
      </c>
      <c r="L3068" t="s">
        <v>92</v>
      </c>
      <c r="M3068" s="4">
        <v>45063</v>
      </c>
      <c r="N3068" s="5" t="s">
        <v>5210</v>
      </c>
      <c r="O3068" t="s">
        <v>22</v>
      </c>
      <c r="P3068" t="s">
        <v>23</v>
      </c>
      <c r="Q3068" t="s">
        <v>23</v>
      </c>
      <c r="R3068" t="str">
        <f t="shared" si="95"/>
        <v>Rated</v>
      </c>
      <c r="S3068" t="str" cm="1">
        <f t="array" ref="S3068">_xlfn.IFS(E3068="not available","Not Rated", E3068&gt;=4.5,"Excellent", E3068&gt;4,"Very Good", E3068&gt;3,"Good", TRUE,"LOW")</f>
        <v>Very Good</v>
      </c>
    </row>
    <row r="3069" spans="1:19" x14ac:dyDescent="0.15">
      <c r="A3069" t="s">
        <v>79</v>
      </c>
      <c r="B3069" t="str">
        <f>LOWER(TRIM(A3069))</f>
        <v>health</v>
      </c>
      <c r="C3069" t="str">
        <f t="shared" si="94"/>
        <v>Health</v>
      </c>
      <c r="D3069" t="s">
        <v>60</v>
      </c>
      <c r="E3069" s="7">
        <v>2.8</v>
      </c>
      <c r="F3069">
        <v>40</v>
      </c>
      <c r="G3069" t="s">
        <v>1322</v>
      </c>
      <c r="H3069" s="3" t="s">
        <v>13787</v>
      </c>
      <c r="I3069" t="s">
        <v>19</v>
      </c>
      <c r="J3069" s="2">
        <v>0</v>
      </c>
      <c r="K3069" t="s">
        <v>26</v>
      </c>
      <c r="L3069" t="s">
        <v>63</v>
      </c>
      <c r="M3069" s="4">
        <v>45567</v>
      </c>
      <c r="N3069" s="5" t="s">
        <v>5211</v>
      </c>
      <c r="O3069" t="s">
        <v>44</v>
      </c>
      <c r="P3069" t="s">
        <v>23</v>
      </c>
      <c r="Q3069" t="s">
        <v>23</v>
      </c>
      <c r="R3069" t="str">
        <f t="shared" si="95"/>
        <v>Rated</v>
      </c>
      <c r="S3069" t="str" cm="1">
        <f t="array" ref="S3069">_xlfn.IFS(E3069="not available","Not Rated", E3069&gt;=4.5,"Excellent", E3069&gt;4,"Very Good", E3069&gt;3,"Good", TRUE,"LOW")</f>
        <v>LOW</v>
      </c>
    </row>
    <row r="3070" spans="1:19" x14ac:dyDescent="0.15">
      <c r="A3070" t="s">
        <v>111</v>
      </c>
      <c r="B3070" t="str">
        <f>LOWER(TRIM(A3070))</f>
        <v>editor</v>
      </c>
      <c r="C3070" t="str">
        <f t="shared" si="94"/>
        <v>Editor</v>
      </c>
      <c r="D3070" t="s">
        <v>521</v>
      </c>
      <c r="E3070" s="7">
        <v>4.3</v>
      </c>
      <c r="F3070">
        <v>40</v>
      </c>
      <c r="G3070" t="s">
        <v>13774</v>
      </c>
      <c r="H3070" s="3" t="s">
        <v>13787</v>
      </c>
      <c r="I3070" t="s">
        <v>19</v>
      </c>
      <c r="J3070" s="2">
        <v>0</v>
      </c>
      <c r="K3070" t="s">
        <v>26</v>
      </c>
      <c r="L3070" t="s">
        <v>523</v>
      </c>
      <c r="M3070" s="4">
        <v>46196</v>
      </c>
      <c r="N3070" s="5" t="s">
        <v>13775</v>
      </c>
      <c r="O3070" t="s">
        <v>165</v>
      </c>
      <c r="P3070" t="s">
        <v>32</v>
      </c>
      <c r="Q3070" t="s">
        <v>23</v>
      </c>
      <c r="R3070" t="str">
        <f t="shared" si="95"/>
        <v>Rated</v>
      </c>
      <c r="S3070" t="str" cm="1">
        <f t="array" ref="S3070">_xlfn.IFS(E3070="not available","Not Rated", E3070&gt;=4.5,"Excellent", E3070&gt;4,"Very Good", E3070&gt;3,"Good", TRUE,"LOW")</f>
        <v>Very Good</v>
      </c>
    </row>
    <row r="3071" spans="1:19" x14ac:dyDescent="0.15">
      <c r="A3071" t="s">
        <v>3413</v>
      </c>
      <c r="B3071" t="str">
        <f>LOWER(TRIM(A3071))</f>
        <v>player online</v>
      </c>
      <c r="C3071" t="str">
        <f t="shared" si="94"/>
        <v>Player Online</v>
      </c>
      <c r="D3071" t="s">
        <v>49</v>
      </c>
      <c r="E3071" s="7">
        <v>5</v>
      </c>
      <c r="F3071">
        <v>40</v>
      </c>
      <c r="G3071" t="s">
        <v>1030</v>
      </c>
      <c r="H3071" s="3" t="s">
        <v>13787</v>
      </c>
      <c r="I3071" t="s">
        <v>30</v>
      </c>
      <c r="J3071" s="2">
        <v>4.99</v>
      </c>
      <c r="K3071" t="s">
        <v>26</v>
      </c>
      <c r="L3071" t="s">
        <v>92</v>
      </c>
      <c r="M3071" s="4">
        <v>45963</v>
      </c>
      <c r="N3071" s="5" t="s">
        <v>5212</v>
      </c>
      <c r="O3071" t="s">
        <v>22</v>
      </c>
      <c r="P3071" t="s">
        <v>32</v>
      </c>
      <c r="Q3071" t="s">
        <v>32</v>
      </c>
      <c r="R3071" t="str">
        <f t="shared" si="95"/>
        <v>Rated</v>
      </c>
      <c r="S3071" t="str" cm="1">
        <f t="array" ref="S3071">_xlfn.IFS(E3071="not available","Not Rated", E3071&gt;=4.5,"Excellent", E3071&gt;4,"Very Good", E3071&gt;3,"Good", TRUE,"LOW")</f>
        <v>Excellent</v>
      </c>
    </row>
    <row r="3072" spans="1:19" x14ac:dyDescent="0.15">
      <c r="A3072" t="s">
        <v>217</v>
      </c>
      <c r="B3072" t="str">
        <f>LOWER(TRIM(A3072))</f>
        <v>browser</v>
      </c>
      <c r="C3072" t="str">
        <f t="shared" si="94"/>
        <v>Browser</v>
      </c>
      <c r="D3072" t="s">
        <v>40</v>
      </c>
      <c r="E3072" s="7">
        <v>4.5999999999999996</v>
      </c>
      <c r="F3072">
        <v>40</v>
      </c>
      <c r="G3072" t="s">
        <v>1283</v>
      </c>
      <c r="H3072" s="3" t="s">
        <v>13787</v>
      </c>
      <c r="I3072" t="s">
        <v>19</v>
      </c>
      <c r="J3072" s="2">
        <v>0</v>
      </c>
      <c r="K3072" t="s">
        <v>26</v>
      </c>
      <c r="L3072" t="s">
        <v>42</v>
      </c>
      <c r="M3072" s="4">
        <v>46023</v>
      </c>
      <c r="N3072" s="5" t="s">
        <v>5213</v>
      </c>
      <c r="O3072" t="s">
        <v>31</v>
      </c>
      <c r="P3072" t="s">
        <v>32</v>
      </c>
      <c r="Q3072" t="s">
        <v>23</v>
      </c>
      <c r="R3072" t="str">
        <f t="shared" si="95"/>
        <v>Rated</v>
      </c>
      <c r="S3072" t="str" cm="1">
        <f t="array" ref="S3072">_xlfn.IFS(E3072="not available","Not Rated", E3072&gt;=4.5,"Excellent", E3072&gt;4,"Very Good", E3072&gt;3,"Good", TRUE,"LOW")</f>
        <v>Excellent</v>
      </c>
    </row>
    <row r="3073" spans="1:19" x14ac:dyDescent="0.15">
      <c r="A3073" t="s">
        <v>5214</v>
      </c>
      <c r="B3073" t="str">
        <f>LOWER(TRIM(A3073))</f>
        <v>next pay online</v>
      </c>
      <c r="C3073" t="str">
        <f t="shared" si="94"/>
        <v>Next Pay Online</v>
      </c>
      <c r="D3073" t="s">
        <v>289</v>
      </c>
      <c r="E3073" s="7">
        <v>3.9</v>
      </c>
      <c r="F3073">
        <v>40</v>
      </c>
      <c r="G3073" t="s">
        <v>3818</v>
      </c>
      <c r="H3073" s="3" t="s">
        <v>13787</v>
      </c>
      <c r="I3073" t="s">
        <v>19</v>
      </c>
      <c r="J3073" s="2">
        <v>0</v>
      </c>
      <c r="K3073" t="s">
        <v>26</v>
      </c>
      <c r="L3073" t="s">
        <v>291</v>
      </c>
      <c r="M3073" s="4">
        <v>46192</v>
      </c>
      <c r="N3073" s="5" t="s">
        <v>5215</v>
      </c>
      <c r="O3073" t="s">
        <v>31</v>
      </c>
      <c r="P3073" t="s">
        <v>23</v>
      </c>
      <c r="Q3073" t="s">
        <v>23</v>
      </c>
      <c r="R3073" t="str">
        <f t="shared" si="95"/>
        <v>Rated</v>
      </c>
      <c r="S3073" t="str" cm="1">
        <f t="array" ref="S3073">_xlfn.IFS(E3073="not available","Not Rated", E3073&gt;=4.5,"Excellent", E3073&gt;4,"Very Good", E3073&gt;3,"Good", TRUE,"LOW")</f>
        <v>Good</v>
      </c>
    </row>
    <row r="3074" spans="1:19" x14ac:dyDescent="0.15">
      <c r="A3074" t="s">
        <v>5216</v>
      </c>
      <c r="B3074" t="str">
        <f>LOWER(TRIM(A3074))</f>
        <v>dash 2025</v>
      </c>
      <c r="C3074" t="str">
        <f t="shared" si="94"/>
        <v>Dash 2025</v>
      </c>
      <c r="D3074" t="s">
        <v>498</v>
      </c>
      <c r="E3074" s="7">
        <v>4.2</v>
      </c>
      <c r="F3074">
        <v>40</v>
      </c>
      <c r="G3074" t="s">
        <v>5217</v>
      </c>
      <c r="H3074" s="3" t="s">
        <v>13787</v>
      </c>
      <c r="I3074" t="s">
        <v>19</v>
      </c>
      <c r="J3074" s="2">
        <v>0</v>
      </c>
      <c r="K3074" t="s">
        <v>26</v>
      </c>
      <c r="L3074" t="s">
        <v>691</v>
      </c>
      <c r="M3074" s="4">
        <v>45777</v>
      </c>
      <c r="N3074" s="5" t="s">
        <v>5218</v>
      </c>
      <c r="O3074" t="s">
        <v>17</v>
      </c>
      <c r="P3074" t="s">
        <v>32</v>
      </c>
      <c r="Q3074" t="s">
        <v>23</v>
      </c>
      <c r="R3074" t="str">
        <f t="shared" si="95"/>
        <v>Rated</v>
      </c>
      <c r="S3074" t="str" cm="1">
        <f t="array" ref="S3074">_xlfn.IFS(E3074="not available","Not Rated", E3074&gt;=4.5,"Excellent", E3074&gt;4,"Very Good", E3074&gt;3,"Good", TRUE,"LOW")</f>
        <v>Very Good</v>
      </c>
    </row>
    <row r="3075" spans="1:19" x14ac:dyDescent="0.15">
      <c r="A3075" t="s">
        <v>1315</v>
      </c>
      <c r="B3075" t="str">
        <f>LOWER(TRIM(A3075))</f>
        <v>epic dash</v>
      </c>
      <c r="C3075" t="str">
        <f t="shared" ref="C3075:C3138" si="96">PROPER(TRIM(A3075))</f>
        <v>Epic Dash</v>
      </c>
      <c r="D3075" t="s">
        <v>379</v>
      </c>
      <c r="E3075" s="7">
        <v>4.0999999999999996</v>
      </c>
      <c r="F3075">
        <v>40</v>
      </c>
      <c r="G3075" t="s">
        <v>2255</v>
      </c>
      <c r="H3075" s="3" t="s">
        <v>13787</v>
      </c>
      <c r="I3075" t="s">
        <v>19</v>
      </c>
      <c r="J3075" s="2">
        <v>0</v>
      </c>
      <c r="K3075" t="s">
        <v>26</v>
      </c>
      <c r="L3075" t="s">
        <v>381</v>
      </c>
      <c r="M3075" s="4">
        <v>45976</v>
      </c>
      <c r="N3075" s="5" t="s">
        <v>5219</v>
      </c>
      <c r="O3075" t="s">
        <v>225</v>
      </c>
      <c r="P3075" t="s">
        <v>23</v>
      </c>
      <c r="Q3075" t="s">
        <v>23</v>
      </c>
      <c r="R3075" t="str">
        <f t="shared" ref="R3075:R3138" si="97">IF(E3075="not avalible","Not Rated","Rated")</f>
        <v>Rated</v>
      </c>
      <c r="S3075" t="str" cm="1">
        <f t="array" ref="S3075">_xlfn.IFS(E3075="not available","Not Rated", E3075&gt;=4.5,"Excellent", E3075&gt;4,"Very Good", E3075&gt;3,"Good", TRUE,"LOW")</f>
        <v>Very Good</v>
      </c>
    </row>
    <row r="3076" spans="1:19" x14ac:dyDescent="0.15">
      <c r="A3076" t="s">
        <v>5220</v>
      </c>
      <c r="B3076" t="str">
        <f>LOWER(TRIM(A3076))</f>
        <v>hyper fit</v>
      </c>
      <c r="C3076" t="str">
        <f t="shared" si="96"/>
        <v>Hyper Fit</v>
      </c>
      <c r="D3076" t="s">
        <v>178</v>
      </c>
      <c r="E3076" s="7">
        <v>4.8</v>
      </c>
      <c r="F3076">
        <v>40</v>
      </c>
      <c r="G3076" t="s">
        <v>2284</v>
      </c>
      <c r="H3076" s="3" t="s">
        <v>13787</v>
      </c>
      <c r="I3076" t="s">
        <v>19</v>
      </c>
      <c r="J3076" s="2">
        <v>0</v>
      </c>
      <c r="K3076" t="s">
        <v>26</v>
      </c>
      <c r="L3076" t="s">
        <v>180</v>
      </c>
      <c r="M3076" s="4">
        <v>45915</v>
      </c>
      <c r="N3076" s="5" t="s">
        <v>1823</v>
      </c>
      <c r="O3076" t="s">
        <v>44</v>
      </c>
      <c r="P3076" t="s">
        <v>23</v>
      </c>
      <c r="Q3076" t="s">
        <v>23</v>
      </c>
      <c r="R3076" t="str">
        <f t="shared" si="97"/>
        <v>Rated</v>
      </c>
      <c r="S3076" t="str" cm="1">
        <f t="array" ref="S3076">_xlfn.IFS(E3076="not available","Not Rated", E3076&gt;=4.5,"Excellent", E3076&gt;4,"Very Good", E3076&gt;3,"Good", TRUE,"LOW")</f>
        <v>Excellent</v>
      </c>
    </row>
    <row r="3077" spans="1:19" x14ac:dyDescent="0.15">
      <c r="A3077" t="s">
        <v>94</v>
      </c>
      <c r="B3077" t="str">
        <f>LOWER(TRIM(A3077))</f>
        <v>drive</v>
      </c>
      <c r="C3077" t="str">
        <f t="shared" si="96"/>
        <v>Drive</v>
      </c>
      <c r="D3077" t="s">
        <v>73</v>
      </c>
      <c r="E3077" s="7">
        <v>4</v>
      </c>
      <c r="F3077">
        <v>40</v>
      </c>
      <c r="G3077" t="s">
        <v>5221</v>
      </c>
      <c r="H3077" s="3" t="s">
        <v>13787</v>
      </c>
      <c r="I3077" t="s">
        <v>19</v>
      </c>
      <c r="J3077" s="2">
        <v>0</v>
      </c>
      <c r="K3077" t="s">
        <v>20</v>
      </c>
      <c r="L3077" t="s">
        <v>122</v>
      </c>
      <c r="M3077" s="4">
        <v>45851</v>
      </c>
      <c r="N3077" s="5" t="s">
        <v>5222</v>
      </c>
      <c r="O3077" t="s">
        <v>225</v>
      </c>
      <c r="P3077" t="s">
        <v>32</v>
      </c>
      <c r="Q3077" t="s">
        <v>23</v>
      </c>
      <c r="R3077" t="str">
        <f t="shared" si="97"/>
        <v>Rated</v>
      </c>
      <c r="S3077" t="str" cm="1">
        <f t="array" ref="S3077">_xlfn.IFS(E3077="not available","Not Rated", E3077&gt;=4.5,"Excellent", E3077&gt;4,"Very Good", E3077&gt;3,"Good", TRUE,"LOW")</f>
        <v>Good</v>
      </c>
    </row>
    <row r="3078" spans="1:19" x14ac:dyDescent="0.15">
      <c r="A3078" t="s">
        <v>192</v>
      </c>
      <c r="B3078" t="str">
        <f>LOWER(TRIM(A3078))</f>
        <v>learn</v>
      </c>
      <c r="C3078" t="str">
        <f t="shared" si="96"/>
        <v>Learn</v>
      </c>
      <c r="D3078" t="s">
        <v>16</v>
      </c>
      <c r="E3078" s="7">
        <v>3.6</v>
      </c>
      <c r="F3078">
        <v>40</v>
      </c>
      <c r="G3078" t="s">
        <v>13774</v>
      </c>
      <c r="H3078" s="3" t="s">
        <v>13787</v>
      </c>
      <c r="I3078" t="s">
        <v>19</v>
      </c>
      <c r="J3078" s="2">
        <v>0</v>
      </c>
      <c r="K3078" t="s">
        <v>26</v>
      </c>
      <c r="L3078" t="s">
        <v>21</v>
      </c>
      <c r="M3078" s="4">
        <v>46329</v>
      </c>
      <c r="N3078" s="5" t="s">
        <v>13775</v>
      </c>
      <c r="O3078" t="s">
        <v>31</v>
      </c>
      <c r="P3078" t="s">
        <v>23</v>
      </c>
      <c r="Q3078" t="s">
        <v>23</v>
      </c>
      <c r="R3078" t="str">
        <f t="shared" si="97"/>
        <v>Rated</v>
      </c>
      <c r="S3078" t="str" cm="1">
        <f t="array" ref="S3078">_xlfn.IFS(E3078="not available","Not Rated", E3078&gt;=4.5,"Excellent", E3078&gt;4,"Very Good", E3078&gt;3,"Good", TRUE,"LOW")</f>
        <v>Good</v>
      </c>
    </row>
    <row r="3079" spans="1:19" x14ac:dyDescent="0.15">
      <c r="A3079" t="s">
        <v>5223</v>
      </c>
      <c r="B3079" t="str">
        <f>LOWER(TRIM(A3079))</f>
        <v>ai craft pro</v>
      </c>
      <c r="C3079" t="str">
        <f t="shared" si="96"/>
        <v>Ai Craft Pro</v>
      </c>
      <c r="D3079" t="s">
        <v>115</v>
      </c>
      <c r="E3079" s="7">
        <v>4.9000000000000004</v>
      </c>
      <c r="F3079">
        <v>40</v>
      </c>
      <c r="G3079" t="s">
        <v>5224</v>
      </c>
      <c r="H3079" s="3" t="s">
        <v>13787</v>
      </c>
      <c r="I3079" t="s">
        <v>19</v>
      </c>
      <c r="J3079" s="2">
        <v>0</v>
      </c>
      <c r="K3079" t="s">
        <v>26</v>
      </c>
      <c r="L3079" t="s">
        <v>1478</v>
      </c>
      <c r="M3079" s="4">
        <v>45388</v>
      </c>
      <c r="N3079" s="5" t="s">
        <v>5225</v>
      </c>
      <c r="O3079" t="s">
        <v>28</v>
      </c>
      <c r="P3079" t="s">
        <v>23</v>
      </c>
      <c r="Q3079" t="s">
        <v>23</v>
      </c>
      <c r="R3079" t="str">
        <f t="shared" si="97"/>
        <v>Rated</v>
      </c>
      <c r="S3079" t="str" cm="1">
        <f t="array" ref="S3079">_xlfn.IFS(E3079="not available","Not Rated", E3079&gt;=4.5,"Excellent", E3079&gt;4,"Very Good", E3079&gt;3,"Good", TRUE,"LOW")</f>
        <v>Excellent</v>
      </c>
    </row>
    <row r="3080" spans="1:19" x14ac:dyDescent="0.15">
      <c r="A3080" t="s">
        <v>1430</v>
      </c>
      <c r="B3080" t="str">
        <f>LOWER(TRIM(A3080))</f>
        <v>smart connect</v>
      </c>
      <c r="C3080" t="str">
        <f t="shared" si="96"/>
        <v>Smart Connect</v>
      </c>
      <c r="D3080" t="s">
        <v>66</v>
      </c>
      <c r="E3080" s="7">
        <v>4.5</v>
      </c>
      <c r="F3080">
        <v>40</v>
      </c>
      <c r="G3080" t="s">
        <v>877</v>
      </c>
      <c r="H3080" s="3" t="s">
        <v>13787</v>
      </c>
      <c r="I3080" t="s">
        <v>19</v>
      </c>
      <c r="J3080" s="2">
        <v>0</v>
      </c>
      <c r="K3080" t="s">
        <v>390</v>
      </c>
      <c r="L3080" t="s">
        <v>70</v>
      </c>
      <c r="M3080" s="4">
        <v>45990</v>
      </c>
      <c r="N3080" s="5" t="s">
        <v>5226</v>
      </c>
      <c r="O3080" t="s">
        <v>28</v>
      </c>
      <c r="P3080" t="s">
        <v>32</v>
      </c>
      <c r="Q3080" t="s">
        <v>23</v>
      </c>
      <c r="R3080" t="str">
        <f t="shared" si="97"/>
        <v>Rated</v>
      </c>
      <c r="S3080" t="str" cm="1">
        <f t="array" ref="S3080">_xlfn.IFS(E3080="not available","Not Rated", E3080&gt;=4.5,"Excellent", E3080&gt;4,"Very Good", E3080&gt;3,"Good", TRUE,"LOW")</f>
        <v>Excellent</v>
      </c>
    </row>
    <row r="3081" spans="1:19" x14ac:dyDescent="0.15">
      <c r="A3081" t="s">
        <v>5227</v>
      </c>
      <c r="B3081" t="str">
        <f>LOWER(TRIM(A3081))</f>
        <v>meta browser 3d</v>
      </c>
      <c r="C3081" t="str">
        <f t="shared" si="96"/>
        <v>Meta Browser 3D</v>
      </c>
      <c r="D3081" t="s">
        <v>73</v>
      </c>
      <c r="E3081" s="7">
        <v>4.5</v>
      </c>
      <c r="F3081">
        <v>40</v>
      </c>
      <c r="G3081" t="s">
        <v>5228</v>
      </c>
      <c r="H3081" s="3" t="s">
        <v>13787</v>
      </c>
      <c r="I3081" t="s">
        <v>19</v>
      </c>
      <c r="J3081" s="2">
        <v>0</v>
      </c>
      <c r="K3081" t="s">
        <v>26</v>
      </c>
      <c r="L3081" t="s">
        <v>336</v>
      </c>
      <c r="M3081" s="4">
        <v>45845</v>
      </c>
      <c r="N3081" s="5" t="s">
        <v>789</v>
      </c>
      <c r="O3081" t="s">
        <v>165</v>
      </c>
      <c r="P3081" t="s">
        <v>23</v>
      </c>
      <c r="Q3081" t="s">
        <v>23</v>
      </c>
      <c r="R3081" t="str">
        <f t="shared" si="97"/>
        <v>Rated</v>
      </c>
      <c r="S3081" t="str" cm="1">
        <f t="array" ref="S3081">_xlfn.IFS(E3081="not available","Not Rated", E3081&gt;=4.5,"Excellent", E3081&gt;4,"Very Good", E3081&gt;3,"Good", TRUE,"LOW")</f>
        <v>Excellent</v>
      </c>
    </row>
    <row r="3082" spans="1:19" x14ac:dyDescent="0.15">
      <c r="A3082" t="s">
        <v>79</v>
      </c>
      <c r="B3082" t="str">
        <f>LOWER(TRIM(A3082))</f>
        <v>health</v>
      </c>
      <c r="C3082" t="str">
        <f t="shared" si="96"/>
        <v>Health</v>
      </c>
      <c r="D3082" t="s">
        <v>40</v>
      </c>
      <c r="E3082" s="7">
        <v>3.6</v>
      </c>
      <c r="F3082">
        <v>40</v>
      </c>
      <c r="G3082" t="s">
        <v>4733</v>
      </c>
      <c r="H3082" s="3" t="s">
        <v>13787</v>
      </c>
      <c r="I3082" t="s">
        <v>19</v>
      </c>
      <c r="J3082" s="2">
        <v>0</v>
      </c>
      <c r="K3082" t="s">
        <v>69</v>
      </c>
      <c r="L3082" t="s">
        <v>78</v>
      </c>
      <c r="M3082" s="4">
        <v>46142</v>
      </c>
      <c r="N3082" s="5" t="s">
        <v>5229</v>
      </c>
      <c r="O3082" t="s">
        <v>28</v>
      </c>
      <c r="P3082" t="s">
        <v>32</v>
      </c>
      <c r="Q3082" t="s">
        <v>32</v>
      </c>
      <c r="R3082" t="str">
        <f t="shared" si="97"/>
        <v>Rated</v>
      </c>
      <c r="S3082" t="str" cm="1">
        <f t="array" ref="S3082">_xlfn.IFS(E3082="not available","Not Rated", E3082&gt;=4.5,"Excellent", E3082&gt;4,"Very Good", E3082&gt;3,"Good", TRUE,"LOW")</f>
        <v>Good</v>
      </c>
    </row>
    <row r="3083" spans="1:19" x14ac:dyDescent="0.15">
      <c r="A3083" t="s">
        <v>269</v>
      </c>
      <c r="B3083" t="str">
        <f>LOWER(TRIM(A3083))</f>
        <v>strike</v>
      </c>
      <c r="C3083" t="str">
        <f t="shared" si="96"/>
        <v>Strike</v>
      </c>
      <c r="D3083" t="s">
        <v>66</v>
      </c>
      <c r="E3083" s="7">
        <v>3.7</v>
      </c>
      <c r="F3083">
        <v>40</v>
      </c>
      <c r="G3083" t="s">
        <v>1060</v>
      </c>
      <c r="H3083" s="3" t="s">
        <v>13787</v>
      </c>
      <c r="I3083" t="s">
        <v>19</v>
      </c>
      <c r="J3083" s="2">
        <v>0</v>
      </c>
      <c r="K3083" t="s">
        <v>150</v>
      </c>
      <c r="L3083" t="s">
        <v>70</v>
      </c>
      <c r="M3083" s="4">
        <v>46168</v>
      </c>
      <c r="N3083" s="5" t="s">
        <v>5230</v>
      </c>
      <c r="O3083" t="s">
        <v>31</v>
      </c>
      <c r="P3083" t="s">
        <v>23</v>
      </c>
      <c r="Q3083" t="s">
        <v>23</v>
      </c>
      <c r="R3083" t="str">
        <f t="shared" si="97"/>
        <v>Rated</v>
      </c>
      <c r="S3083" t="str" cm="1">
        <f t="array" ref="S3083">_xlfn.IFS(E3083="not available","Not Rated", E3083&gt;=4.5,"Excellent", E3083&gt;4,"Very Good", E3083&gt;3,"Good", TRUE,"LOW")</f>
        <v>Good</v>
      </c>
    </row>
    <row r="3084" spans="1:19" x14ac:dyDescent="0.15">
      <c r="A3084" t="s">
        <v>105</v>
      </c>
      <c r="B3084" t="str">
        <f>LOWER(TRIM(A3084))</f>
        <v>maker</v>
      </c>
      <c r="C3084" t="str">
        <f t="shared" si="96"/>
        <v>Maker</v>
      </c>
      <c r="D3084" t="s">
        <v>417</v>
      </c>
      <c r="E3084" s="7">
        <v>5</v>
      </c>
      <c r="F3084">
        <v>40</v>
      </c>
      <c r="G3084" t="s">
        <v>13774</v>
      </c>
      <c r="H3084" s="3" t="s">
        <v>13787</v>
      </c>
      <c r="I3084" t="s">
        <v>30</v>
      </c>
      <c r="J3084" s="2">
        <v>0.99</v>
      </c>
      <c r="K3084" t="s">
        <v>26</v>
      </c>
      <c r="L3084" t="s">
        <v>649</v>
      </c>
      <c r="M3084" s="4">
        <v>45361</v>
      </c>
      <c r="N3084" s="5" t="s">
        <v>13775</v>
      </c>
      <c r="O3084" t="s">
        <v>31</v>
      </c>
      <c r="P3084" t="s">
        <v>32</v>
      </c>
      <c r="Q3084" t="s">
        <v>32</v>
      </c>
      <c r="R3084" t="str">
        <f t="shared" si="97"/>
        <v>Rated</v>
      </c>
      <c r="S3084" t="str" cm="1">
        <f t="array" ref="S3084">_xlfn.IFS(E3084="not available","Not Rated", E3084&gt;=4.5,"Excellent", E3084&gt;4,"Very Good", E3084&gt;3,"Good", TRUE,"LOW")</f>
        <v>Excellent</v>
      </c>
    </row>
    <row r="3085" spans="1:19" x14ac:dyDescent="0.15">
      <c r="A3085" t="s">
        <v>2238</v>
      </c>
      <c r="B3085" t="str">
        <f>LOWER(TRIM(A3085))</f>
        <v>my drive</v>
      </c>
      <c r="C3085" t="str">
        <f t="shared" si="96"/>
        <v>My Drive</v>
      </c>
      <c r="D3085" t="s">
        <v>732</v>
      </c>
      <c r="E3085" s="7">
        <v>4.5</v>
      </c>
      <c r="F3085">
        <v>40</v>
      </c>
      <c r="G3085" t="s">
        <v>2842</v>
      </c>
      <c r="H3085" s="3" t="s">
        <v>13787</v>
      </c>
      <c r="I3085" t="s">
        <v>19</v>
      </c>
      <c r="J3085" s="2">
        <v>0</v>
      </c>
      <c r="K3085" t="s">
        <v>390</v>
      </c>
      <c r="L3085" t="s">
        <v>734</v>
      </c>
      <c r="M3085" s="4">
        <v>45515</v>
      </c>
      <c r="N3085" s="5" t="s">
        <v>5231</v>
      </c>
      <c r="O3085" t="s">
        <v>22</v>
      </c>
      <c r="P3085" t="s">
        <v>23</v>
      </c>
      <c r="Q3085" t="s">
        <v>32</v>
      </c>
      <c r="R3085" t="str">
        <f t="shared" si="97"/>
        <v>Rated</v>
      </c>
      <c r="S3085" t="str" cm="1">
        <f t="array" ref="S3085">_xlfn.IFS(E3085="not available","Not Rated", E3085&gt;=4.5,"Excellent", E3085&gt;4,"Very Good", E3085&gt;3,"Good", TRUE,"LOW")</f>
        <v>Excellent</v>
      </c>
    </row>
    <row r="3086" spans="1:19" x14ac:dyDescent="0.15">
      <c r="A3086" t="s">
        <v>448</v>
      </c>
      <c r="B3086" t="str">
        <f>LOWER(TRIM(A3086))</f>
        <v>planner space</v>
      </c>
      <c r="C3086" t="str">
        <f t="shared" si="96"/>
        <v>Planner Space</v>
      </c>
      <c r="D3086" t="s">
        <v>73</v>
      </c>
      <c r="E3086" s="7">
        <v>5</v>
      </c>
      <c r="F3086">
        <v>40</v>
      </c>
      <c r="G3086" t="s">
        <v>13774</v>
      </c>
      <c r="H3086" s="3" t="s">
        <v>13787</v>
      </c>
      <c r="I3086" t="s">
        <v>19</v>
      </c>
      <c r="J3086" s="2">
        <v>0</v>
      </c>
      <c r="K3086" t="s">
        <v>26</v>
      </c>
      <c r="L3086" t="s">
        <v>336</v>
      </c>
      <c r="M3086" s="4">
        <v>45068</v>
      </c>
      <c r="N3086" s="5" t="s">
        <v>13775</v>
      </c>
      <c r="O3086" t="s">
        <v>22</v>
      </c>
      <c r="P3086" t="s">
        <v>23</v>
      </c>
      <c r="Q3086" t="s">
        <v>23</v>
      </c>
      <c r="R3086" t="str">
        <f t="shared" si="97"/>
        <v>Rated</v>
      </c>
      <c r="S3086" t="str" cm="1">
        <f t="array" ref="S3086">_xlfn.IFS(E3086="not available","Not Rated", E3086&gt;=4.5,"Excellent", E3086&gt;4,"Very Good", E3086&gt;3,"Good", TRUE,"LOW")</f>
        <v>Excellent</v>
      </c>
    </row>
    <row r="3087" spans="1:19" x14ac:dyDescent="0.15">
      <c r="A3087" t="s">
        <v>5232</v>
      </c>
      <c r="B3087" t="str">
        <f>LOWER(TRIM(A3087))</f>
        <v>quick pay max</v>
      </c>
      <c r="C3087" t="str">
        <f t="shared" si="96"/>
        <v>Quick Pay Max</v>
      </c>
      <c r="D3087" t="s">
        <v>73</v>
      </c>
      <c r="E3087" s="7">
        <v>4.4000000000000004</v>
      </c>
      <c r="F3087">
        <v>40</v>
      </c>
      <c r="G3087" t="s">
        <v>5233</v>
      </c>
      <c r="H3087" s="3" t="s">
        <v>13787</v>
      </c>
      <c r="I3087" t="s">
        <v>19</v>
      </c>
      <c r="J3087" s="2">
        <v>0</v>
      </c>
      <c r="K3087" t="s">
        <v>26</v>
      </c>
      <c r="L3087" t="s">
        <v>75</v>
      </c>
      <c r="M3087" s="4">
        <v>45905</v>
      </c>
      <c r="N3087" s="5" t="s">
        <v>5234</v>
      </c>
      <c r="O3087" t="s">
        <v>28</v>
      </c>
      <c r="P3087" t="s">
        <v>23</v>
      </c>
      <c r="Q3087" t="s">
        <v>23</v>
      </c>
      <c r="R3087" t="str">
        <f t="shared" si="97"/>
        <v>Rated</v>
      </c>
      <c r="S3087" t="str" cm="1">
        <f t="array" ref="S3087">_xlfn.IFS(E3087="not available","Not Rated", E3087&gt;=4.5,"Excellent", E3087&gt;4,"Very Good", E3087&gt;3,"Good", TRUE,"LOW")</f>
        <v>Very Good</v>
      </c>
    </row>
    <row r="3088" spans="1:19" x14ac:dyDescent="0.15">
      <c r="A3088" t="s">
        <v>39</v>
      </c>
      <c r="B3088" t="str">
        <f>LOWER(TRIM(A3088))</f>
        <v>vpn</v>
      </c>
      <c r="C3088" t="str">
        <f t="shared" si="96"/>
        <v>Vpn</v>
      </c>
      <c r="D3088" t="s">
        <v>40</v>
      </c>
      <c r="E3088" s="7">
        <v>3</v>
      </c>
      <c r="F3088">
        <v>40</v>
      </c>
      <c r="G3088" t="s">
        <v>4016</v>
      </c>
      <c r="H3088" s="3" t="s">
        <v>13787</v>
      </c>
      <c r="I3088" t="s">
        <v>19</v>
      </c>
      <c r="J3088" s="2">
        <v>0</v>
      </c>
      <c r="K3088" t="s">
        <v>20</v>
      </c>
      <c r="L3088" t="s">
        <v>42</v>
      </c>
      <c r="M3088" s="4">
        <v>45696</v>
      </c>
      <c r="N3088" s="5" t="s">
        <v>2617</v>
      </c>
      <c r="O3088" t="s">
        <v>31</v>
      </c>
      <c r="P3088" t="s">
        <v>32</v>
      </c>
      <c r="Q3088" t="s">
        <v>23</v>
      </c>
      <c r="R3088" t="str">
        <f t="shared" si="97"/>
        <v>Rated</v>
      </c>
      <c r="S3088" t="str" cm="1">
        <f t="array" ref="S3088">_xlfn.IFS(E3088="not available","Not Rated", E3088&gt;=4.5,"Excellent", E3088&gt;4,"Very Good", E3088&gt;3,"Good", TRUE,"LOW")</f>
        <v>LOW</v>
      </c>
    </row>
    <row r="3089" spans="1:19" x14ac:dyDescent="0.15">
      <c r="A3089" t="s">
        <v>1616</v>
      </c>
      <c r="B3089" t="str">
        <f>LOWER(TRIM(A3089))</f>
        <v>planner 3d</v>
      </c>
      <c r="C3089" t="str">
        <f t="shared" si="96"/>
        <v>Planner 3D</v>
      </c>
      <c r="D3089" t="s">
        <v>16</v>
      </c>
      <c r="E3089" s="7">
        <v>4.5999999999999996</v>
      </c>
      <c r="F3089">
        <v>40</v>
      </c>
      <c r="G3089" t="s">
        <v>1377</v>
      </c>
      <c r="H3089" s="3" t="s">
        <v>13787</v>
      </c>
      <c r="I3089" t="s">
        <v>30</v>
      </c>
      <c r="J3089" s="2">
        <v>9.99</v>
      </c>
      <c r="K3089" t="s">
        <v>26</v>
      </c>
      <c r="L3089" t="s">
        <v>21</v>
      </c>
      <c r="M3089" s="4">
        <v>45880</v>
      </c>
      <c r="N3089" s="5" t="s">
        <v>5235</v>
      </c>
      <c r="O3089" t="s">
        <v>53</v>
      </c>
      <c r="P3089" t="s">
        <v>32</v>
      </c>
      <c r="Q3089" t="s">
        <v>32</v>
      </c>
      <c r="R3089" t="str">
        <f t="shared" si="97"/>
        <v>Rated</v>
      </c>
      <c r="S3089" t="str" cm="1">
        <f t="array" ref="S3089">_xlfn.IFS(E3089="not available","Not Rated", E3089&gt;=4.5,"Excellent", E3089&gt;4,"Very Good", E3089&gt;3,"Good", TRUE,"LOW")</f>
        <v>Excellent</v>
      </c>
    </row>
    <row r="3090" spans="1:19" x14ac:dyDescent="0.15">
      <c r="A3090" t="s">
        <v>4102</v>
      </c>
      <c r="B3090" t="str">
        <f>LOWER(TRIM(A3090))</f>
        <v>hyper drive</v>
      </c>
      <c r="C3090" t="str">
        <f t="shared" si="96"/>
        <v>Hyper Drive</v>
      </c>
      <c r="D3090" t="s">
        <v>194</v>
      </c>
      <c r="E3090" s="7">
        <v>4</v>
      </c>
      <c r="F3090">
        <v>40</v>
      </c>
      <c r="G3090" t="s">
        <v>2759</v>
      </c>
      <c r="H3090" s="3" t="s">
        <v>13787</v>
      </c>
      <c r="I3090" t="s">
        <v>19</v>
      </c>
      <c r="J3090" s="2">
        <v>0</v>
      </c>
      <c r="K3090" t="s">
        <v>20</v>
      </c>
      <c r="L3090" t="s">
        <v>196</v>
      </c>
      <c r="M3090" s="4">
        <v>46105</v>
      </c>
      <c r="N3090" s="5" t="s">
        <v>5236</v>
      </c>
      <c r="O3090" t="s">
        <v>225</v>
      </c>
      <c r="P3090" t="s">
        <v>23</v>
      </c>
      <c r="Q3090" t="s">
        <v>23</v>
      </c>
      <c r="R3090" t="str">
        <f t="shared" si="97"/>
        <v>Rated</v>
      </c>
      <c r="S3090" t="str" cm="1">
        <f t="array" ref="S3090">_xlfn.IFS(E3090="not available","Not Rated", E3090&gt;=4.5,"Excellent", E3090&gt;4,"Very Good", E3090&gt;3,"Good", TRUE,"LOW")</f>
        <v>Good</v>
      </c>
    </row>
    <row r="3091" spans="1:19" x14ac:dyDescent="0.15">
      <c r="A3091" t="s">
        <v>759</v>
      </c>
      <c r="B3091" t="str">
        <f>LOWER(TRIM(A3091))</f>
        <v>easy editor</v>
      </c>
      <c r="C3091" t="str">
        <f t="shared" si="96"/>
        <v>Easy Editor</v>
      </c>
      <c r="D3091" t="s">
        <v>16</v>
      </c>
      <c r="E3091" s="7">
        <v>4.0999999999999996</v>
      </c>
      <c r="F3091">
        <v>40</v>
      </c>
      <c r="G3091" t="s">
        <v>3464</v>
      </c>
      <c r="H3091" s="3" t="s">
        <v>13787</v>
      </c>
      <c r="I3091" t="s">
        <v>19</v>
      </c>
      <c r="J3091" s="2">
        <v>0</v>
      </c>
      <c r="K3091" t="s">
        <v>62</v>
      </c>
      <c r="L3091" t="s">
        <v>21</v>
      </c>
      <c r="M3091" s="4">
        <v>46051</v>
      </c>
      <c r="N3091" s="5" t="s">
        <v>2914</v>
      </c>
      <c r="O3091" t="s">
        <v>31</v>
      </c>
      <c r="P3091" t="s">
        <v>23</v>
      </c>
      <c r="Q3091" t="s">
        <v>23</v>
      </c>
      <c r="R3091" t="str">
        <f t="shared" si="97"/>
        <v>Rated</v>
      </c>
      <c r="S3091" t="str" cm="1">
        <f t="array" ref="S3091">_xlfn.IFS(E3091="not available","Not Rated", E3091&gt;=4.5,"Excellent", E3091&gt;4,"Very Good", E3091&gt;3,"Good", TRUE,"LOW")</f>
        <v>Very Good</v>
      </c>
    </row>
    <row r="3092" spans="1:19" x14ac:dyDescent="0.15">
      <c r="A3092" t="s">
        <v>102</v>
      </c>
      <c r="B3092" t="str">
        <f>LOWER(TRIM(A3092))</f>
        <v>player</v>
      </c>
      <c r="C3092" t="str">
        <f t="shared" si="96"/>
        <v>Player</v>
      </c>
      <c r="D3092" t="s">
        <v>322</v>
      </c>
      <c r="E3092" s="7">
        <v>1.9</v>
      </c>
      <c r="F3092">
        <v>40</v>
      </c>
      <c r="G3092" t="s">
        <v>5237</v>
      </c>
      <c r="H3092" s="3" t="s">
        <v>13787</v>
      </c>
      <c r="I3092" t="s">
        <v>19</v>
      </c>
      <c r="J3092" s="2">
        <v>0</v>
      </c>
      <c r="K3092" t="s">
        <v>26</v>
      </c>
      <c r="L3092" t="s">
        <v>324</v>
      </c>
      <c r="M3092" s="4">
        <v>45738</v>
      </c>
      <c r="N3092" s="5" t="s">
        <v>5238</v>
      </c>
      <c r="O3092" t="s">
        <v>28</v>
      </c>
      <c r="P3092" t="s">
        <v>23</v>
      </c>
      <c r="Q3092" t="s">
        <v>23</v>
      </c>
      <c r="R3092" t="str">
        <f t="shared" si="97"/>
        <v>Rated</v>
      </c>
      <c r="S3092" t="str" cm="1">
        <f t="array" ref="S3092">_xlfn.IFS(E3092="not available","Not Rated", E3092&gt;=4.5,"Excellent", E3092&gt;4,"Very Good", E3092&gt;3,"Good", TRUE,"LOW")</f>
        <v>LOW</v>
      </c>
    </row>
    <row r="3093" spans="1:19" x14ac:dyDescent="0.15">
      <c r="A3093" t="s">
        <v>269</v>
      </c>
      <c r="B3093" t="str">
        <f>LOWER(TRIM(A3093))</f>
        <v>strike</v>
      </c>
      <c r="C3093" t="str">
        <f t="shared" si="96"/>
        <v>Strike</v>
      </c>
      <c r="D3093" t="s">
        <v>60</v>
      </c>
      <c r="E3093" s="7">
        <v>4.9000000000000004</v>
      </c>
      <c r="F3093">
        <v>39</v>
      </c>
      <c r="G3093" t="s">
        <v>2035</v>
      </c>
      <c r="H3093" s="3" t="s">
        <v>13787</v>
      </c>
      <c r="I3093" t="s">
        <v>19</v>
      </c>
      <c r="J3093" s="2">
        <v>0</v>
      </c>
      <c r="K3093" t="s">
        <v>26</v>
      </c>
      <c r="L3093" t="s">
        <v>63</v>
      </c>
      <c r="M3093" s="4">
        <v>46115</v>
      </c>
      <c r="N3093" s="5" t="s">
        <v>5239</v>
      </c>
      <c r="O3093" t="s">
        <v>31</v>
      </c>
      <c r="P3093" t="s">
        <v>23</v>
      </c>
      <c r="Q3093" t="s">
        <v>23</v>
      </c>
      <c r="R3093" t="str">
        <f t="shared" si="97"/>
        <v>Rated</v>
      </c>
      <c r="S3093" t="str" cm="1">
        <f t="array" ref="S3093">_xlfn.IFS(E3093="not available","Not Rated", E3093&gt;=4.5,"Excellent", E3093&gt;4,"Very Good", E3093&gt;3,"Good", TRUE,"LOW")</f>
        <v>Excellent</v>
      </c>
    </row>
    <row r="3094" spans="1:19" x14ac:dyDescent="0.15">
      <c r="A3094" t="s">
        <v>5240</v>
      </c>
      <c r="B3094" t="str">
        <f>LOWER(TRIM(A3094))</f>
        <v>daily fit hub</v>
      </c>
      <c r="C3094" t="str">
        <f t="shared" si="96"/>
        <v>Daily Fit Hub</v>
      </c>
      <c r="D3094" t="s">
        <v>568</v>
      </c>
      <c r="E3094" s="7">
        <v>3.8</v>
      </c>
      <c r="F3094">
        <v>39</v>
      </c>
      <c r="G3094" t="s">
        <v>2769</v>
      </c>
      <c r="H3094" s="3" t="s">
        <v>13787</v>
      </c>
      <c r="I3094" t="s">
        <v>19</v>
      </c>
      <c r="J3094" s="2">
        <v>0</v>
      </c>
      <c r="K3094" t="s">
        <v>26</v>
      </c>
      <c r="L3094" t="s">
        <v>2378</v>
      </c>
      <c r="M3094" s="4">
        <v>45723</v>
      </c>
      <c r="N3094" s="5" t="s">
        <v>3949</v>
      </c>
      <c r="O3094" t="s">
        <v>31</v>
      </c>
      <c r="P3094" t="s">
        <v>23</v>
      </c>
      <c r="Q3094" t="s">
        <v>32</v>
      </c>
      <c r="R3094" t="str">
        <f t="shared" si="97"/>
        <v>Rated</v>
      </c>
      <c r="S3094" t="str" cm="1">
        <f t="array" ref="S3094">_xlfn.IFS(E3094="not available","Not Rated", E3094&gt;=4.5,"Excellent", E3094&gt;4,"Very Good", E3094&gt;3,"Good", TRUE,"LOW")</f>
        <v>Good</v>
      </c>
    </row>
    <row r="3095" spans="1:19" x14ac:dyDescent="0.15">
      <c r="A3095" t="s">
        <v>1555</v>
      </c>
      <c r="B3095" t="str">
        <f>LOWER(TRIM(A3095))</f>
        <v>dash go</v>
      </c>
      <c r="C3095" t="str">
        <f t="shared" si="96"/>
        <v>Dash Go</v>
      </c>
      <c r="D3095" t="s">
        <v>194</v>
      </c>
      <c r="E3095" s="7">
        <v>4.2</v>
      </c>
      <c r="F3095">
        <v>39</v>
      </c>
      <c r="G3095" t="s">
        <v>762</v>
      </c>
      <c r="H3095" s="3" t="s">
        <v>13787</v>
      </c>
      <c r="I3095" t="s">
        <v>19</v>
      </c>
      <c r="J3095" s="2">
        <v>0</v>
      </c>
      <c r="K3095" t="s">
        <v>26</v>
      </c>
      <c r="L3095" t="s">
        <v>196</v>
      </c>
      <c r="M3095" s="4">
        <v>45955</v>
      </c>
      <c r="N3095" s="5" t="s">
        <v>5241</v>
      </c>
      <c r="O3095" t="s">
        <v>31</v>
      </c>
      <c r="P3095" t="s">
        <v>23</v>
      </c>
      <c r="Q3095" t="s">
        <v>23</v>
      </c>
      <c r="R3095" t="str">
        <f t="shared" si="97"/>
        <v>Rated</v>
      </c>
      <c r="S3095" t="str" cm="1">
        <f t="array" ref="S3095">_xlfn.IFS(E3095="not available","Not Rated", E3095&gt;=4.5,"Excellent", E3095&gt;4,"Very Good", E3095&gt;3,"Good", TRUE,"LOW")</f>
        <v>Very Good</v>
      </c>
    </row>
    <row r="3096" spans="1:19" x14ac:dyDescent="0.15">
      <c r="A3096" t="s">
        <v>284</v>
      </c>
      <c r="B3096" t="str">
        <f>LOWER(TRIM(A3096))</f>
        <v>dash</v>
      </c>
      <c r="C3096" t="str">
        <f t="shared" si="96"/>
        <v>Dash</v>
      </c>
      <c r="D3096" t="s">
        <v>521</v>
      </c>
      <c r="E3096" s="7">
        <v>4.3</v>
      </c>
      <c r="F3096">
        <v>39</v>
      </c>
      <c r="G3096" t="s">
        <v>682</v>
      </c>
      <c r="H3096" s="3" t="s">
        <v>13787</v>
      </c>
      <c r="I3096" t="s">
        <v>19</v>
      </c>
      <c r="J3096" s="2">
        <v>0</v>
      </c>
      <c r="K3096" t="s">
        <v>26</v>
      </c>
      <c r="L3096" t="s">
        <v>523</v>
      </c>
      <c r="M3096" s="4">
        <v>46205</v>
      </c>
      <c r="N3096" s="5" t="s">
        <v>5242</v>
      </c>
      <c r="O3096" t="s">
        <v>31</v>
      </c>
      <c r="P3096" t="s">
        <v>23</v>
      </c>
      <c r="Q3096" t="s">
        <v>23</v>
      </c>
      <c r="R3096" t="str">
        <f t="shared" si="97"/>
        <v>Rated</v>
      </c>
      <c r="S3096" t="str" cm="1">
        <f t="array" ref="S3096">_xlfn.IFS(E3096="not available","Not Rated", E3096&gt;=4.5,"Excellent", E3096&gt;4,"Very Good", E3096&gt;3,"Good", TRUE,"LOW")</f>
        <v>Very Good</v>
      </c>
    </row>
    <row r="3097" spans="1:19" x14ac:dyDescent="0.15">
      <c r="A3097" t="s">
        <v>284</v>
      </c>
      <c r="B3097" t="str">
        <f>LOWER(TRIM(A3097))</f>
        <v>dash</v>
      </c>
      <c r="C3097" t="str">
        <f t="shared" si="96"/>
        <v>Dash</v>
      </c>
      <c r="D3097" t="s">
        <v>40</v>
      </c>
      <c r="E3097" s="7">
        <v>3.1</v>
      </c>
      <c r="F3097">
        <v>39</v>
      </c>
      <c r="G3097" t="s">
        <v>452</v>
      </c>
      <c r="H3097" s="3" t="s">
        <v>13787</v>
      </c>
      <c r="I3097" t="s">
        <v>19</v>
      </c>
      <c r="J3097" s="2">
        <v>0</v>
      </c>
      <c r="K3097" t="s">
        <v>26</v>
      </c>
      <c r="L3097" t="s">
        <v>78</v>
      </c>
      <c r="M3097" s="4">
        <v>46067</v>
      </c>
      <c r="N3097" s="5" t="s">
        <v>5243</v>
      </c>
      <c r="O3097" t="s">
        <v>53</v>
      </c>
      <c r="P3097" t="s">
        <v>23</v>
      </c>
      <c r="Q3097" t="s">
        <v>23</v>
      </c>
      <c r="R3097" t="str">
        <f t="shared" si="97"/>
        <v>Rated</v>
      </c>
      <c r="S3097" t="str" cm="1">
        <f t="array" ref="S3097">_xlfn.IFS(E3097="not available","Not Rated", E3097&gt;=4.5,"Excellent", E3097&gt;4,"Very Good", E3097&gt;3,"Good", TRUE,"LOW")</f>
        <v>Good</v>
      </c>
    </row>
    <row r="3098" spans="1:19" x14ac:dyDescent="0.15">
      <c r="A3098" t="s">
        <v>162</v>
      </c>
      <c r="B3098" t="str">
        <f>LOWER(TRIM(A3098))</f>
        <v>connect</v>
      </c>
      <c r="C3098" t="str">
        <f t="shared" si="96"/>
        <v>Connect</v>
      </c>
      <c r="D3098" t="s">
        <v>16</v>
      </c>
      <c r="E3098" s="7">
        <v>3.8</v>
      </c>
      <c r="F3098">
        <v>39</v>
      </c>
      <c r="G3098" t="s">
        <v>1662</v>
      </c>
      <c r="H3098" s="3" t="s">
        <v>13787</v>
      </c>
      <c r="I3098" t="s">
        <v>19</v>
      </c>
      <c r="J3098" s="2">
        <v>0</v>
      </c>
      <c r="K3098" t="s">
        <v>26</v>
      </c>
      <c r="L3098" t="s">
        <v>200</v>
      </c>
      <c r="M3098" s="4">
        <v>44845</v>
      </c>
      <c r="N3098" s="5" t="s">
        <v>5244</v>
      </c>
      <c r="O3098" t="s">
        <v>28</v>
      </c>
      <c r="P3098" t="s">
        <v>23</v>
      </c>
      <c r="Q3098" t="s">
        <v>23</v>
      </c>
      <c r="R3098" t="str">
        <f t="shared" si="97"/>
        <v>Rated</v>
      </c>
      <c r="S3098" t="str" cm="1">
        <f t="array" ref="S3098">_xlfn.IFS(E3098="not available","Not Rated", E3098&gt;=4.5,"Excellent", E3098&gt;4,"Very Good", E3098&gt;3,"Good", TRUE,"LOW")</f>
        <v>Good</v>
      </c>
    </row>
    <row r="3099" spans="1:19" x14ac:dyDescent="0.15">
      <c r="A3099" t="s">
        <v>1362</v>
      </c>
      <c r="B3099" t="str">
        <f>LOWER(TRIM(A3099))</f>
        <v>dash now</v>
      </c>
      <c r="C3099" t="str">
        <f t="shared" si="96"/>
        <v>Dash Now</v>
      </c>
      <c r="D3099" t="s">
        <v>60</v>
      </c>
      <c r="E3099" s="7">
        <v>4.9000000000000004</v>
      </c>
      <c r="F3099">
        <v>39</v>
      </c>
      <c r="G3099" t="s">
        <v>389</v>
      </c>
      <c r="H3099" s="3" t="s">
        <v>13787</v>
      </c>
      <c r="I3099" t="s">
        <v>19</v>
      </c>
      <c r="J3099" s="2">
        <v>0</v>
      </c>
      <c r="K3099" t="s">
        <v>26</v>
      </c>
      <c r="L3099" t="s">
        <v>280</v>
      </c>
      <c r="M3099" s="4">
        <v>46074</v>
      </c>
      <c r="N3099" s="5" t="s">
        <v>5245</v>
      </c>
      <c r="O3099" t="s">
        <v>28</v>
      </c>
      <c r="P3099" t="s">
        <v>23</v>
      </c>
      <c r="Q3099" t="s">
        <v>23</v>
      </c>
      <c r="R3099" t="str">
        <f t="shared" si="97"/>
        <v>Rated</v>
      </c>
      <c r="S3099" t="str" cm="1">
        <f t="array" ref="S3099">_xlfn.IFS(E3099="not available","Not Rated", E3099&gt;=4.5,"Excellent", E3099&gt;4,"Very Good", E3099&gt;3,"Good", TRUE,"LOW")</f>
        <v>Excellent</v>
      </c>
    </row>
    <row r="3100" spans="1:19" x14ac:dyDescent="0.15">
      <c r="A3100" t="s">
        <v>79</v>
      </c>
      <c r="B3100" t="str">
        <f>LOWER(TRIM(A3100))</f>
        <v>health</v>
      </c>
      <c r="C3100" t="str">
        <f t="shared" si="96"/>
        <v>Health</v>
      </c>
      <c r="D3100" t="s">
        <v>240</v>
      </c>
      <c r="E3100" s="7">
        <v>4.0999999999999996</v>
      </c>
      <c r="F3100">
        <v>39</v>
      </c>
      <c r="G3100" t="s">
        <v>4014</v>
      </c>
      <c r="H3100" s="3" t="s">
        <v>13787</v>
      </c>
      <c r="I3100" t="s">
        <v>19</v>
      </c>
      <c r="J3100" s="2">
        <v>0</v>
      </c>
      <c r="K3100" t="s">
        <v>26</v>
      </c>
      <c r="L3100" t="s">
        <v>242</v>
      </c>
      <c r="M3100" s="4">
        <v>46128</v>
      </c>
      <c r="N3100" s="5" t="s">
        <v>5246</v>
      </c>
      <c r="O3100" t="s">
        <v>31</v>
      </c>
      <c r="P3100" t="s">
        <v>23</v>
      </c>
      <c r="Q3100" t="s">
        <v>23</v>
      </c>
      <c r="R3100" t="str">
        <f t="shared" si="97"/>
        <v>Rated</v>
      </c>
      <c r="S3100" t="str" cm="1">
        <f t="array" ref="S3100">_xlfn.IFS(E3100="not available","Not Rated", E3100&gt;=4.5,"Excellent", E3100&gt;4,"Very Good", E3100&gt;3,"Good", TRUE,"LOW")</f>
        <v>Very Good</v>
      </c>
    </row>
    <row r="3101" spans="1:19" x14ac:dyDescent="0.15">
      <c r="A3101" t="s">
        <v>600</v>
      </c>
      <c r="B3101" t="str">
        <f>LOWER(TRIM(A3101))</f>
        <v>fit space</v>
      </c>
      <c r="C3101" t="str">
        <f t="shared" si="96"/>
        <v>Fit Space</v>
      </c>
      <c r="D3101" t="s">
        <v>194</v>
      </c>
      <c r="E3101" s="7">
        <v>3.9</v>
      </c>
      <c r="F3101">
        <v>39</v>
      </c>
      <c r="G3101" t="s">
        <v>3428</v>
      </c>
      <c r="H3101" s="3" t="s">
        <v>13787</v>
      </c>
      <c r="I3101" t="s">
        <v>19</v>
      </c>
      <c r="J3101" s="2">
        <v>0</v>
      </c>
      <c r="K3101" t="s">
        <v>26</v>
      </c>
      <c r="L3101" t="s">
        <v>196</v>
      </c>
      <c r="M3101" s="4">
        <v>45152</v>
      </c>
      <c r="N3101" s="5" t="s">
        <v>5247</v>
      </c>
      <c r="O3101" t="s">
        <v>31</v>
      </c>
      <c r="P3101" t="s">
        <v>32</v>
      </c>
      <c r="Q3101" t="s">
        <v>23</v>
      </c>
      <c r="R3101" t="str">
        <f t="shared" si="97"/>
        <v>Rated</v>
      </c>
      <c r="S3101" t="str" cm="1">
        <f t="array" ref="S3101">_xlfn.IFS(E3101="not available","Not Rated", E3101&gt;=4.5,"Excellent", E3101&gt;4,"Very Good", E3101&gt;3,"Good", TRUE,"LOW")</f>
        <v>Good</v>
      </c>
    </row>
    <row r="3102" spans="1:19" x14ac:dyDescent="0.15">
      <c r="A3102" t="s">
        <v>5248</v>
      </c>
      <c r="B3102" t="str">
        <f>LOWER(TRIM(A3102))</f>
        <v>meta scanner online</v>
      </c>
      <c r="C3102" t="str">
        <f t="shared" si="96"/>
        <v>Meta Scanner Online</v>
      </c>
      <c r="D3102" t="s">
        <v>73</v>
      </c>
      <c r="E3102" s="7">
        <v>4.5999999999999996</v>
      </c>
      <c r="F3102">
        <v>39</v>
      </c>
      <c r="G3102" t="s">
        <v>5249</v>
      </c>
      <c r="H3102" s="3" t="s">
        <v>13787</v>
      </c>
      <c r="I3102" t="s">
        <v>30</v>
      </c>
      <c r="J3102" s="2">
        <v>4.99</v>
      </c>
      <c r="K3102" t="s">
        <v>26</v>
      </c>
      <c r="L3102" t="s">
        <v>477</v>
      </c>
      <c r="M3102" s="4">
        <v>46327</v>
      </c>
      <c r="N3102" s="5" t="s">
        <v>5250</v>
      </c>
      <c r="O3102" t="s">
        <v>22</v>
      </c>
      <c r="P3102" t="s">
        <v>32</v>
      </c>
      <c r="Q3102" t="s">
        <v>32</v>
      </c>
      <c r="R3102" t="str">
        <f t="shared" si="97"/>
        <v>Rated</v>
      </c>
      <c r="S3102" t="str" cm="1">
        <f t="array" ref="S3102">_xlfn.IFS(E3102="not available","Not Rated", E3102&gt;=4.5,"Excellent", E3102&gt;4,"Very Good", E3102&gt;3,"Good", TRUE,"LOW")</f>
        <v>Excellent</v>
      </c>
    </row>
    <row r="3103" spans="1:19" x14ac:dyDescent="0.15">
      <c r="A3103" t="s">
        <v>102</v>
      </c>
      <c r="B3103" t="str">
        <f>LOWER(TRIM(A3103))</f>
        <v>player</v>
      </c>
      <c r="C3103" t="str">
        <f t="shared" si="96"/>
        <v>Player</v>
      </c>
      <c r="D3103" t="s">
        <v>60</v>
      </c>
      <c r="E3103" s="7">
        <v>4.5999999999999996</v>
      </c>
      <c r="F3103">
        <v>39</v>
      </c>
      <c r="G3103" t="s">
        <v>5251</v>
      </c>
      <c r="H3103" s="3" t="s">
        <v>13787</v>
      </c>
      <c r="I3103" t="s">
        <v>19</v>
      </c>
      <c r="J3103" s="2">
        <v>0</v>
      </c>
      <c r="K3103" t="s">
        <v>20</v>
      </c>
      <c r="L3103" t="s">
        <v>63</v>
      </c>
      <c r="M3103" s="4">
        <v>45360</v>
      </c>
      <c r="N3103" s="5" t="s">
        <v>5252</v>
      </c>
      <c r="O3103" t="s">
        <v>31</v>
      </c>
      <c r="P3103" t="s">
        <v>23</v>
      </c>
      <c r="Q3103" t="s">
        <v>23</v>
      </c>
      <c r="R3103" t="str">
        <f t="shared" si="97"/>
        <v>Rated</v>
      </c>
      <c r="S3103" t="str" cm="1">
        <f t="array" ref="S3103">_xlfn.IFS(E3103="not available","Not Rated", E3103&gt;=4.5,"Excellent", E3103&gt;4,"Very Good", E3103&gt;3,"Good", TRUE,"LOW")</f>
        <v>Excellent</v>
      </c>
    </row>
    <row r="3104" spans="1:19" x14ac:dyDescent="0.15">
      <c r="A3104" t="s">
        <v>2395</v>
      </c>
      <c r="B3104" t="str">
        <f>LOWER(TRIM(A3104))</f>
        <v>browser online</v>
      </c>
      <c r="C3104" t="str">
        <f t="shared" si="96"/>
        <v>Browser Online</v>
      </c>
      <c r="D3104" t="s">
        <v>40</v>
      </c>
      <c r="E3104" s="7">
        <v>4.4000000000000004</v>
      </c>
      <c r="F3104">
        <v>39</v>
      </c>
      <c r="G3104" t="s">
        <v>2757</v>
      </c>
      <c r="H3104" s="3" t="s">
        <v>13787</v>
      </c>
      <c r="I3104" t="s">
        <v>19</v>
      </c>
      <c r="J3104" s="2">
        <v>0</v>
      </c>
      <c r="K3104" t="s">
        <v>26</v>
      </c>
      <c r="L3104" t="s">
        <v>42</v>
      </c>
      <c r="M3104" s="4">
        <v>46079</v>
      </c>
      <c r="N3104" s="5" t="s">
        <v>2632</v>
      </c>
      <c r="O3104" t="s">
        <v>31</v>
      </c>
      <c r="P3104" t="s">
        <v>32</v>
      </c>
      <c r="Q3104" t="s">
        <v>23</v>
      </c>
      <c r="R3104" t="str">
        <f t="shared" si="97"/>
        <v>Rated</v>
      </c>
      <c r="S3104" t="str" cm="1">
        <f t="array" ref="S3104">_xlfn.IFS(E3104="not available","Not Rated", E3104&gt;=4.5,"Excellent", E3104&gt;4,"Very Good", E3104&gt;3,"Good", TRUE,"LOW")</f>
        <v>Very Good</v>
      </c>
    </row>
    <row r="3105" spans="1:19" x14ac:dyDescent="0.15">
      <c r="A3105" t="s">
        <v>217</v>
      </c>
      <c r="B3105" t="str">
        <f>LOWER(TRIM(A3105))</f>
        <v>browser</v>
      </c>
      <c r="C3105" t="str">
        <f t="shared" si="96"/>
        <v>Browser</v>
      </c>
      <c r="D3105" t="s">
        <v>16</v>
      </c>
      <c r="E3105" s="7">
        <v>4.2</v>
      </c>
      <c r="F3105">
        <v>39</v>
      </c>
      <c r="G3105" t="s">
        <v>5109</v>
      </c>
      <c r="H3105" s="3" t="s">
        <v>13787</v>
      </c>
      <c r="I3105" t="s">
        <v>30</v>
      </c>
      <c r="J3105" s="2">
        <v>2.99</v>
      </c>
      <c r="K3105" t="s">
        <v>20</v>
      </c>
      <c r="L3105" t="s">
        <v>21</v>
      </c>
      <c r="M3105" s="4">
        <v>46053</v>
      </c>
      <c r="N3105" s="5" t="s">
        <v>5253</v>
      </c>
      <c r="O3105" t="s">
        <v>31</v>
      </c>
      <c r="P3105" t="s">
        <v>32</v>
      </c>
      <c r="Q3105" t="s">
        <v>32</v>
      </c>
      <c r="R3105" t="str">
        <f t="shared" si="97"/>
        <v>Rated</v>
      </c>
      <c r="S3105" t="str" cm="1">
        <f t="array" ref="S3105">_xlfn.IFS(E3105="not available","Not Rated", E3105&gt;=4.5,"Excellent", E3105&gt;4,"Very Good", E3105&gt;3,"Good", TRUE,"LOW")</f>
        <v>Very Good</v>
      </c>
    </row>
    <row r="3106" spans="1:19" x14ac:dyDescent="0.15">
      <c r="A3106" t="s">
        <v>4538</v>
      </c>
      <c r="B3106" t="str">
        <f>LOWER(TRIM(A3106))</f>
        <v>next dash</v>
      </c>
      <c r="C3106" t="str">
        <f t="shared" si="96"/>
        <v>Next Dash</v>
      </c>
      <c r="D3106" t="s">
        <v>194</v>
      </c>
      <c r="E3106" s="7">
        <v>3.6</v>
      </c>
      <c r="F3106">
        <v>39</v>
      </c>
      <c r="G3106" t="s">
        <v>4563</v>
      </c>
      <c r="H3106" s="3" t="s">
        <v>13787</v>
      </c>
      <c r="I3106" t="s">
        <v>19</v>
      </c>
      <c r="J3106" s="2">
        <v>0</v>
      </c>
      <c r="K3106" t="s">
        <v>26</v>
      </c>
      <c r="L3106" t="s">
        <v>196</v>
      </c>
      <c r="M3106" s="4">
        <v>46134</v>
      </c>
      <c r="N3106" s="5" t="s">
        <v>5254</v>
      </c>
      <c r="O3106" t="s">
        <v>22</v>
      </c>
      <c r="P3106" t="s">
        <v>32</v>
      </c>
      <c r="Q3106" t="s">
        <v>23</v>
      </c>
      <c r="R3106" t="str">
        <f t="shared" si="97"/>
        <v>Rated</v>
      </c>
      <c r="S3106" t="str" cm="1">
        <f t="array" ref="S3106">_xlfn.IFS(E3106="not available","Not Rated", E3106&gt;=4.5,"Excellent", E3106&gt;4,"Very Good", E3106&gt;3,"Good", TRUE,"LOW")</f>
        <v>Good</v>
      </c>
    </row>
    <row r="3107" spans="1:19" x14ac:dyDescent="0.15">
      <c r="A3107" t="s">
        <v>111</v>
      </c>
      <c r="B3107" t="str">
        <f>LOWER(TRIM(A3107))</f>
        <v>editor</v>
      </c>
      <c r="C3107" t="str">
        <f t="shared" si="96"/>
        <v>Editor</v>
      </c>
      <c r="D3107" t="s">
        <v>482</v>
      </c>
      <c r="E3107" s="7">
        <v>3.6</v>
      </c>
      <c r="F3107">
        <v>39</v>
      </c>
      <c r="G3107" t="s">
        <v>2029</v>
      </c>
      <c r="H3107" s="3" t="s">
        <v>13787</v>
      </c>
      <c r="I3107" t="s">
        <v>19</v>
      </c>
      <c r="J3107" s="2">
        <v>0</v>
      </c>
      <c r="K3107" t="s">
        <v>20</v>
      </c>
      <c r="L3107" t="s">
        <v>678</v>
      </c>
      <c r="M3107" s="4">
        <v>45989</v>
      </c>
      <c r="N3107" s="5" t="s">
        <v>5255</v>
      </c>
      <c r="O3107" t="s">
        <v>44</v>
      </c>
      <c r="P3107" t="s">
        <v>23</v>
      </c>
      <c r="Q3107" t="s">
        <v>32</v>
      </c>
      <c r="R3107" t="str">
        <f t="shared" si="97"/>
        <v>Rated</v>
      </c>
      <c r="S3107" t="str" cm="1">
        <f t="array" ref="S3107">_xlfn.IFS(E3107="not available","Not Rated", E3107&gt;=4.5,"Excellent", E3107&gt;4,"Very Good", E3107&gt;3,"Good", TRUE,"LOW")</f>
        <v>Good</v>
      </c>
    </row>
    <row r="3108" spans="1:19" x14ac:dyDescent="0.15">
      <c r="A3108" t="s">
        <v>2967</v>
      </c>
      <c r="B3108" t="str">
        <f>LOWER(TRIM(A3108))</f>
        <v>next maker</v>
      </c>
      <c r="C3108" t="str">
        <f t="shared" si="96"/>
        <v>Next Maker</v>
      </c>
      <c r="D3108" t="s">
        <v>40</v>
      </c>
      <c r="E3108" s="7">
        <v>2.8</v>
      </c>
      <c r="F3108">
        <v>39</v>
      </c>
      <c r="G3108" t="s">
        <v>13774</v>
      </c>
      <c r="H3108" s="3" t="s">
        <v>13787</v>
      </c>
      <c r="I3108" t="s">
        <v>30</v>
      </c>
      <c r="J3108" s="2">
        <v>2.99</v>
      </c>
      <c r="K3108" t="s">
        <v>20</v>
      </c>
      <c r="L3108" t="s">
        <v>42</v>
      </c>
      <c r="M3108" s="4">
        <v>45565</v>
      </c>
      <c r="N3108" s="5" t="s">
        <v>13775</v>
      </c>
      <c r="O3108" t="s">
        <v>53</v>
      </c>
      <c r="P3108" t="s">
        <v>32</v>
      </c>
      <c r="Q3108" t="s">
        <v>32</v>
      </c>
      <c r="R3108" t="str">
        <f t="shared" si="97"/>
        <v>Rated</v>
      </c>
      <c r="S3108" t="str" cm="1">
        <f t="array" ref="S3108">_xlfn.IFS(E3108="not available","Not Rated", E3108&gt;=4.5,"Excellent", E3108&gt;4,"Very Good", E3108&gt;3,"Good", TRUE,"LOW")</f>
        <v>LOW</v>
      </c>
    </row>
    <row r="3109" spans="1:19" x14ac:dyDescent="0.15">
      <c r="A3109" t="s">
        <v>217</v>
      </c>
      <c r="B3109" t="str">
        <f>LOWER(TRIM(A3109))</f>
        <v>browser</v>
      </c>
      <c r="C3109" t="str">
        <f t="shared" si="96"/>
        <v>Browser</v>
      </c>
      <c r="D3109" t="s">
        <v>73</v>
      </c>
      <c r="E3109" s="7">
        <v>4.3</v>
      </c>
      <c r="F3109">
        <v>39</v>
      </c>
      <c r="G3109" t="s">
        <v>5256</v>
      </c>
      <c r="H3109" s="3" t="s">
        <v>13787</v>
      </c>
      <c r="I3109" t="s">
        <v>19</v>
      </c>
      <c r="J3109" s="2">
        <v>0</v>
      </c>
      <c r="K3109" t="s">
        <v>20</v>
      </c>
      <c r="L3109" t="s">
        <v>122</v>
      </c>
      <c r="M3109" s="4">
        <v>45975</v>
      </c>
      <c r="N3109" s="5" t="s">
        <v>5257</v>
      </c>
      <c r="O3109" t="s">
        <v>31</v>
      </c>
      <c r="P3109" t="s">
        <v>23</v>
      </c>
      <c r="Q3109" t="s">
        <v>23</v>
      </c>
      <c r="R3109" t="str">
        <f t="shared" si="97"/>
        <v>Rated</v>
      </c>
      <c r="S3109" t="str" cm="1">
        <f t="array" ref="S3109">_xlfn.IFS(E3109="not available","Not Rated", E3109&gt;=4.5,"Excellent", E3109&gt;4,"Very Good", E3109&gt;3,"Good", TRUE,"LOW")</f>
        <v>Very Good</v>
      </c>
    </row>
    <row r="3110" spans="1:19" x14ac:dyDescent="0.15">
      <c r="A3110" t="s">
        <v>597</v>
      </c>
      <c r="B3110" t="str">
        <f>LOWER(TRIM(A3110))</f>
        <v>fit pro</v>
      </c>
      <c r="C3110" t="str">
        <f t="shared" si="96"/>
        <v>Fit Pro</v>
      </c>
      <c r="D3110" t="s">
        <v>240</v>
      </c>
      <c r="E3110" s="7">
        <v>3.1</v>
      </c>
      <c r="F3110">
        <v>39</v>
      </c>
      <c r="G3110" t="s">
        <v>5258</v>
      </c>
      <c r="H3110" s="3" t="s">
        <v>13787</v>
      </c>
      <c r="I3110" t="s">
        <v>19</v>
      </c>
      <c r="J3110" s="2">
        <v>0</v>
      </c>
      <c r="K3110" t="s">
        <v>20</v>
      </c>
      <c r="L3110" t="s">
        <v>242</v>
      </c>
      <c r="M3110" s="4">
        <v>45908</v>
      </c>
      <c r="N3110" s="5" t="s">
        <v>5259</v>
      </c>
      <c r="O3110" t="s">
        <v>28</v>
      </c>
      <c r="P3110" t="s">
        <v>23</v>
      </c>
      <c r="Q3110" t="s">
        <v>32</v>
      </c>
      <c r="R3110" t="str">
        <f t="shared" si="97"/>
        <v>Rated</v>
      </c>
      <c r="S3110" t="str" cm="1">
        <f t="array" ref="S3110">_xlfn.IFS(E3110="not available","Not Rated", E3110&gt;=4.5,"Excellent", E3110&gt;4,"Very Good", E3110&gt;3,"Good", TRUE,"LOW")</f>
        <v>Good</v>
      </c>
    </row>
    <row r="3111" spans="1:19" x14ac:dyDescent="0.15">
      <c r="A3111" t="s">
        <v>5260</v>
      </c>
      <c r="B3111" t="str">
        <f>LOWER(TRIM(A3111))</f>
        <v>hyper health now</v>
      </c>
      <c r="C3111" t="str">
        <f t="shared" si="96"/>
        <v>Hyper Health Now</v>
      </c>
      <c r="D3111" t="s">
        <v>73</v>
      </c>
      <c r="E3111" s="7">
        <v>5</v>
      </c>
      <c r="F3111">
        <v>39</v>
      </c>
      <c r="G3111" t="s">
        <v>13774</v>
      </c>
      <c r="H3111" s="3" t="s">
        <v>13787</v>
      </c>
      <c r="I3111" t="s">
        <v>19</v>
      </c>
      <c r="J3111" s="2">
        <v>0</v>
      </c>
      <c r="K3111" t="s">
        <v>26</v>
      </c>
      <c r="L3111" t="s">
        <v>336</v>
      </c>
      <c r="M3111" s="4">
        <v>45730</v>
      </c>
      <c r="N3111" s="5" t="s">
        <v>13775</v>
      </c>
      <c r="O3111" t="s">
        <v>22</v>
      </c>
      <c r="P3111" t="s">
        <v>32</v>
      </c>
      <c r="Q3111" t="s">
        <v>23</v>
      </c>
      <c r="R3111" t="str">
        <f t="shared" si="97"/>
        <v>Rated</v>
      </c>
      <c r="S3111" t="str" cm="1">
        <f t="array" ref="S3111">_xlfn.IFS(E3111="not available","Not Rated", E3111&gt;=4.5,"Excellent", E3111&gt;4,"Very Good", E3111&gt;3,"Good", TRUE,"LOW")</f>
        <v>Excellent</v>
      </c>
    </row>
    <row r="3112" spans="1:19" x14ac:dyDescent="0.15">
      <c r="A3112" t="s">
        <v>1342</v>
      </c>
      <c r="B3112" t="str">
        <f>LOWER(TRIM(A3112))</f>
        <v>wallet max</v>
      </c>
      <c r="C3112" t="str">
        <f t="shared" si="96"/>
        <v>Wallet Max</v>
      </c>
      <c r="D3112" t="s">
        <v>60</v>
      </c>
      <c r="E3112" s="7">
        <v>4.0999999999999996</v>
      </c>
      <c r="F3112">
        <v>39</v>
      </c>
      <c r="G3112" t="s">
        <v>5082</v>
      </c>
      <c r="H3112" s="3" t="s">
        <v>13787</v>
      </c>
      <c r="I3112" t="s">
        <v>19</v>
      </c>
      <c r="J3112" s="2">
        <v>0</v>
      </c>
      <c r="K3112" t="s">
        <v>26</v>
      </c>
      <c r="L3112" t="s">
        <v>280</v>
      </c>
      <c r="M3112" s="4">
        <v>45075</v>
      </c>
      <c r="N3112" s="5" t="s">
        <v>5261</v>
      </c>
      <c r="O3112" t="s">
        <v>17</v>
      </c>
      <c r="P3112" t="s">
        <v>23</v>
      </c>
      <c r="Q3112" t="s">
        <v>23</v>
      </c>
      <c r="R3112" t="str">
        <f t="shared" si="97"/>
        <v>Rated</v>
      </c>
      <c r="S3112" t="str" cm="1">
        <f t="array" ref="S3112">_xlfn.IFS(E3112="not available","Not Rated", E3112&gt;=4.5,"Excellent", E3112&gt;4,"Very Good", E3112&gt;3,"Good", TRUE,"LOW")</f>
        <v>Very Good</v>
      </c>
    </row>
    <row r="3113" spans="1:19" x14ac:dyDescent="0.15">
      <c r="A3113" t="s">
        <v>5220</v>
      </c>
      <c r="B3113" t="str">
        <f>LOWER(TRIM(A3113))</f>
        <v>hyper fit</v>
      </c>
      <c r="C3113" t="str">
        <f t="shared" si="96"/>
        <v>Hyper Fit</v>
      </c>
      <c r="D3113" t="s">
        <v>158</v>
      </c>
      <c r="E3113" s="7">
        <v>4.5999999999999996</v>
      </c>
      <c r="F3113">
        <v>38</v>
      </c>
      <c r="G3113" t="s">
        <v>937</v>
      </c>
      <c r="H3113" s="3" t="s">
        <v>13787</v>
      </c>
      <c r="I3113" t="s">
        <v>19</v>
      </c>
      <c r="J3113" s="2">
        <v>0</v>
      </c>
      <c r="K3113" t="s">
        <v>62</v>
      </c>
      <c r="L3113" t="s">
        <v>637</v>
      </c>
      <c r="M3113" s="4">
        <v>46199</v>
      </c>
      <c r="N3113" s="5" t="s">
        <v>5262</v>
      </c>
      <c r="O3113" t="s">
        <v>44</v>
      </c>
      <c r="P3113" t="s">
        <v>32</v>
      </c>
      <c r="Q3113" t="s">
        <v>23</v>
      </c>
      <c r="R3113" t="str">
        <f t="shared" si="97"/>
        <v>Rated</v>
      </c>
      <c r="S3113" t="str" cm="1">
        <f t="array" ref="S3113">_xlfn.IFS(E3113="not available","Not Rated", E3113&gt;=4.5,"Excellent", E3113&gt;4,"Very Good", E3113&gt;3,"Good", TRUE,"LOW")</f>
        <v>Excellent</v>
      </c>
    </row>
    <row r="3114" spans="1:19" x14ac:dyDescent="0.15">
      <c r="A3114" t="s">
        <v>264</v>
      </c>
      <c r="B3114" t="str">
        <f>LOWER(TRIM(A3114))</f>
        <v>craft</v>
      </c>
      <c r="C3114" t="str">
        <f t="shared" si="96"/>
        <v>Craft</v>
      </c>
      <c r="D3114" t="s">
        <v>73</v>
      </c>
      <c r="E3114" s="7">
        <v>4.5999999999999996</v>
      </c>
      <c r="F3114">
        <v>38</v>
      </c>
      <c r="G3114" t="s">
        <v>5263</v>
      </c>
      <c r="H3114" s="3" t="s">
        <v>13787</v>
      </c>
      <c r="I3114" t="s">
        <v>19</v>
      </c>
      <c r="J3114" s="2">
        <v>0</v>
      </c>
      <c r="K3114" t="s">
        <v>62</v>
      </c>
      <c r="L3114" t="s">
        <v>341</v>
      </c>
      <c r="M3114" s="4">
        <v>46008</v>
      </c>
      <c r="N3114" s="5" t="s">
        <v>5264</v>
      </c>
      <c r="O3114" t="s">
        <v>225</v>
      </c>
      <c r="P3114" t="s">
        <v>23</v>
      </c>
      <c r="Q3114" t="s">
        <v>23</v>
      </c>
      <c r="R3114" t="str">
        <f t="shared" si="97"/>
        <v>Rated</v>
      </c>
      <c r="S3114" t="str" cm="1">
        <f t="array" ref="S3114">_xlfn.IFS(E3114="not available","Not Rated", E3114&gt;=4.5,"Excellent", E3114&gt;4,"Very Good", E3114&gt;3,"Good", TRUE,"LOW")</f>
        <v>Excellent</v>
      </c>
    </row>
    <row r="3115" spans="1:19" x14ac:dyDescent="0.15">
      <c r="A3115" t="s">
        <v>94</v>
      </c>
      <c r="B3115" t="str">
        <f>LOWER(TRIM(A3115))</f>
        <v>drive</v>
      </c>
      <c r="C3115" t="str">
        <f t="shared" si="96"/>
        <v>Drive</v>
      </c>
      <c r="D3115" t="s">
        <v>16</v>
      </c>
      <c r="E3115" s="7">
        <v>3.8</v>
      </c>
      <c r="F3115">
        <v>38</v>
      </c>
      <c r="G3115" t="s">
        <v>5265</v>
      </c>
      <c r="H3115" s="3" t="s">
        <v>13787</v>
      </c>
      <c r="I3115" t="s">
        <v>19</v>
      </c>
      <c r="J3115" s="2">
        <v>0</v>
      </c>
      <c r="K3115" t="s">
        <v>62</v>
      </c>
      <c r="L3115" t="s">
        <v>21</v>
      </c>
      <c r="M3115" s="4">
        <v>46066</v>
      </c>
      <c r="N3115" s="5" t="s">
        <v>5266</v>
      </c>
      <c r="O3115" t="s">
        <v>28</v>
      </c>
      <c r="P3115" t="s">
        <v>23</v>
      </c>
      <c r="Q3115" t="s">
        <v>23</v>
      </c>
      <c r="R3115" t="str">
        <f t="shared" si="97"/>
        <v>Rated</v>
      </c>
      <c r="S3115" t="str" cm="1">
        <f t="array" ref="S3115">_xlfn.IFS(E3115="not available","Not Rated", E3115&gt;=4.5,"Excellent", E3115&gt;4,"Very Good", E3115&gt;3,"Good", TRUE,"LOW")</f>
        <v>Good</v>
      </c>
    </row>
    <row r="3116" spans="1:19" x14ac:dyDescent="0.15">
      <c r="A3116" t="s">
        <v>4013</v>
      </c>
      <c r="B3116" t="str">
        <f>LOWER(TRIM(A3116))</f>
        <v>tracker max</v>
      </c>
      <c r="C3116" t="str">
        <f t="shared" si="96"/>
        <v>Tracker Max</v>
      </c>
      <c r="D3116" t="s">
        <v>194</v>
      </c>
      <c r="E3116" s="7">
        <v>4.3</v>
      </c>
      <c r="F3116">
        <v>38</v>
      </c>
      <c r="G3116" t="s">
        <v>13774</v>
      </c>
      <c r="H3116" s="3" t="s">
        <v>13787</v>
      </c>
      <c r="I3116" t="s">
        <v>19</v>
      </c>
      <c r="J3116" s="2">
        <v>0</v>
      </c>
      <c r="K3116" t="s">
        <v>20</v>
      </c>
      <c r="L3116" t="s">
        <v>453</v>
      </c>
      <c r="M3116" s="4">
        <v>45794</v>
      </c>
      <c r="N3116" s="5" t="s">
        <v>13775</v>
      </c>
      <c r="O3116" t="s">
        <v>28</v>
      </c>
      <c r="P3116" t="s">
        <v>23</v>
      </c>
      <c r="Q3116" t="s">
        <v>32</v>
      </c>
      <c r="R3116" t="str">
        <f t="shared" si="97"/>
        <v>Rated</v>
      </c>
      <c r="S3116" t="str" cm="1">
        <f t="array" ref="S3116">_xlfn.IFS(E3116="not available","Not Rated", E3116&gt;=4.5,"Excellent", E3116&gt;4,"Very Good", E3116&gt;3,"Good", TRUE,"LOW")</f>
        <v>Very Good</v>
      </c>
    </row>
    <row r="3117" spans="1:19" x14ac:dyDescent="0.15">
      <c r="A3117" t="s">
        <v>217</v>
      </c>
      <c r="B3117" t="str">
        <f>LOWER(TRIM(A3117))</f>
        <v>browser</v>
      </c>
      <c r="C3117" t="str">
        <f t="shared" si="96"/>
        <v>Browser</v>
      </c>
      <c r="D3117" t="s">
        <v>1224</v>
      </c>
      <c r="E3117" s="7">
        <v>3.1</v>
      </c>
      <c r="F3117">
        <v>38</v>
      </c>
      <c r="G3117" t="s">
        <v>5154</v>
      </c>
      <c r="H3117" s="3" t="s">
        <v>13787</v>
      </c>
      <c r="I3117" t="s">
        <v>19</v>
      </c>
      <c r="J3117" s="2">
        <v>0</v>
      </c>
      <c r="K3117" t="s">
        <v>26</v>
      </c>
      <c r="L3117" t="s">
        <v>1226</v>
      </c>
      <c r="M3117" s="4">
        <v>46271</v>
      </c>
      <c r="N3117" s="5" t="s">
        <v>5267</v>
      </c>
      <c r="O3117" t="s">
        <v>53</v>
      </c>
      <c r="P3117" t="s">
        <v>32</v>
      </c>
      <c r="Q3117" t="s">
        <v>32</v>
      </c>
      <c r="R3117" t="str">
        <f t="shared" si="97"/>
        <v>Rated</v>
      </c>
      <c r="S3117" t="str" cm="1">
        <f t="array" ref="S3117">_xlfn.IFS(E3117="not available","Not Rated", E3117&gt;=4.5,"Excellent", E3117&gt;4,"Very Good", E3117&gt;3,"Good", TRUE,"LOW")</f>
        <v>Good</v>
      </c>
    </row>
    <row r="3118" spans="1:19" x14ac:dyDescent="0.15">
      <c r="A3118" t="s">
        <v>29</v>
      </c>
      <c r="B3118" t="str">
        <f>LOWER(TRIM(A3118))</f>
        <v>scanner</v>
      </c>
      <c r="C3118" t="str">
        <f t="shared" si="96"/>
        <v>Scanner</v>
      </c>
      <c r="D3118" t="s">
        <v>60</v>
      </c>
      <c r="E3118" s="7">
        <v>4.4000000000000004</v>
      </c>
      <c r="F3118">
        <v>38</v>
      </c>
      <c r="G3118" t="s">
        <v>3181</v>
      </c>
      <c r="H3118" s="3" t="s">
        <v>13787</v>
      </c>
      <c r="I3118" t="s">
        <v>19</v>
      </c>
      <c r="J3118" s="2">
        <v>0</v>
      </c>
      <c r="K3118" t="s">
        <v>20</v>
      </c>
      <c r="L3118" t="s">
        <v>63</v>
      </c>
      <c r="M3118" s="4">
        <v>46175</v>
      </c>
      <c r="N3118" s="5" t="s">
        <v>5268</v>
      </c>
      <c r="O3118" t="s">
        <v>28</v>
      </c>
      <c r="P3118" t="s">
        <v>23</v>
      </c>
      <c r="Q3118" t="s">
        <v>23</v>
      </c>
      <c r="R3118" t="str">
        <f t="shared" si="97"/>
        <v>Rated</v>
      </c>
      <c r="S3118" t="str" cm="1">
        <f t="array" ref="S3118">_xlfn.IFS(E3118="not available","Not Rated", E3118&gt;=4.5,"Excellent", E3118&gt;4,"Very Good", E3118&gt;3,"Good", TRUE,"LOW")</f>
        <v>Very Good</v>
      </c>
    </row>
    <row r="3119" spans="1:19" x14ac:dyDescent="0.15">
      <c r="A3119" t="s">
        <v>154</v>
      </c>
      <c r="B3119" t="str">
        <f>LOWER(TRIM(A3119))</f>
        <v>tracker</v>
      </c>
      <c r="C3119" t="str">
        <f t="shared" si="96"/>
        <v>Tracker</v>
      </c>
      <c r="D3119" t="s">
        <v>60</v>
      </c>
      <c r="E3119" s="7">
        <v>3.6</v>
      </c>
      <c r="F3119">
        <v>38</v>
      </c>
      <c r="G3119" t="s">
        <v>3003</v>
      </c>
      <c r="H3119" s="3" t="s">
        <v>13787</v>
      </c>
      <c r="I3119" t="s">
        <v>19</v>
      </c>
      <c r="J3119" s="2">
        <v>0</v>
      </c>
      <c r="K3119" t="s">
        <v>26</v>
      </c>
      <c r="L3119" t="s">
        <v>280</v>
      </c>
      <c r="M3119" s="4">
        <v>45966</v>
      </c>
      <c r="N3119" s="5" t="s">
        <v>5269</v>
      </c>
      <c r="O3119" t="s">
        <v>31</v>
      </c>
      <c r="P3119" t="s">
        <v>23</v>
      </c>
      <c r="Q3119" t="s">
        <v>23</v>
      </c>
      <c r="R3119" t="str">
        <f t="shared" si="97"/>
        <v>Rated</v>
      </c>
      <c r="S3119" t="str" cm="1">
        <f t="array" ref="S3119">_xlfn.IFS(E3119="not available","Not Rated", E3119&gt;=4.5,"Excellent", E3119&gt;4,"Very Good", E3119&gt;3,"Good", TRUE,"LOW")</f>
        <v>Good</v>
      </c>
    </row>
    <row r="3120" spans="1:19" x14ac:dyDescent="0.15">
      <c r="A3120" t="s">
        <v>264</v>
      </c>
      <c r="B3120" t="str">
        <f>LOWER(TRIM(A3120))</f>
        <v>craft</v>
      </c>
      <c r="C3120" t="str">
        <f t="shared" si="96"/>
        <v>Craft</v>
      </c>
      <c r="D3120" t="s">
        <v>73</v>
      </c>
      <c r="E3120" s="7">
        <v>4.5999999999999996</v>
      </c>
      <c r="F3120">
        <v>38</v>
      </c>
      <c r="G3120" t="s">
        <v>5270</v>
      </c>
      <c r="H3120" s="3" t="s">
        <v>13787</v>
      </c>
      <c r="I3120" t="s">
        <v>19</v>
      </c>
      <c r="J3120" s="2">
        <v>0</v>
      </c>
      <c r="K3120" t="s">
        <v>26</v>
      </c>
      <c r="L3120" t="s">
        <v>477</v>
      </c>
      <c r="M3120" s="4">
        <v>45949</v>
      </c>
      <c r="N3120" s="5" t="s">
        <v>5271</v>
      </c>
      <c r="O3120" t="s">
        <v>44</v>
      </c>
      <c r="P3120" t="s">
        <v>23</v>
      </c>
      <c r="Q3120" t="s">
        <v>23</v>
      </c>
      <c r="R3120" t="str">
        <f t="shared" si="97"/>
        <v>Rated</v>
      </c>
      <c r="S3120" t="str" cm="1">
        <f t="array" ref="S3120">_xlfn.IFS(E3120="not available","Not Rated", E3120&gt;=4.5,"Excellent", E3120&gt;4,"Very Good", E3120&gt;3,"Good", TRUE,"LOW")</f>
        <v>Excellent</v>
      </c>
    </row>
    <row r="3121" spans="1:19" x14ac:dyDescent="0.15">
      <c r="A3121" t="s">
        <v>111</v>
      </c>
      <c r="B3121" t="str">
        <f>LOWER(TRIM(A3121))</f>
        <v>editor</v>
      </c>
      <c r="C3121" t="str">
        <f t="shared" si="96"/>
        <v>Editor</v>
      </c>
      <c r="D3121" t="s">
        <v>194</v>
      </c>
      <c r="E3121" s="7">
        <v>3.8</v>
      </c>
      <c r="F3121">
        <v>38</v>
      </c>
      <c r="G3121" t="s">
        <v>2350</v>
      </c>
      <c r="H3121" s="3" t="s">
        <v>13787</v>
      </c>
      <c r="I3121" t="s">
        <v>19</v>
      </c>
      <c r="J3121" s="2">
        <v>0</v>
      </c>
      <c r="K3121" t="s">
        <v>26</v>
      </c>
      <c r="L3121" t="s">
        <v>453</v>
      </c>
      <c r="M3121" s="4">
        <v>46028</v>
      </c>
      <c r="N3121" s="5" t="s">
        <v>5272</v>
      </c>
      <c r="O3121" t="s">
        <v>165</v>
      </c>
      <c r="P3121" t="s">
        <v>23</v>
      </c>
      <c r="Q3121" t="s">
        <v>32</v>
      </c>
      <c r="R3121" t="str">
        <f t="shared" si="97"/>
        <v>Rated</v>
      </c>
      <c r="S3121" t="str" cm="1">
        <f t="array" ref="S3121">_xlfn.IFS(E3121="not available","Not Rated", E3121&gt;=4.5,"Excellent", E3121&gt;4,"Very Good", E3121&gt;3,"Good", TRUE,"LOW")</f>
        <v>Good</v>
      </c>
    </row>
    <row r="3122" spans="1:19" x14ac:dyDescent="0.15">
      <c r="A3122" t="s">
        <v>445</v>
      </c>
      <c r="B3122" t="str">
        <f>LOWER(TRIM(A3122))</f>
        <v>pay now</v>
      </c>
      <c r="C3122" t="str">
        <f t="shared" si="96"/>
        <v>Pay Now</v>
      </c>
      <c r="D3122" t="s">
        <v>60</v>
      </c>
      <c r="E3122" s="7">
        <v>4.3</v>
      </c>
      <c r="F3122">
        <v>38</v>
      </c>
      <c r="G3122" t="s">
        <v>5273</v>
      </c>
      <c r="H3122" s="3" t="s">
        <v>13787</v>
      </c>
      <c r="I3122" t="s">
        <v>19</v>
      </c>
      <c r="J3122" s="2">
        <v>0</v>
      </c>
      <c r="K3122" t="s">
        <v>26</v>
      </c>
      <c r="L3122" t="s">
        <v>63</v>
      </c>
      <c r="M3122" s="4">
        <v>45990</v>
      </c>
      <c r="N3122" s="5" t="s">
        <v>5274</v>
      </c>
      <c r="O3122" t="s">
        <v>31</v>
      </c>
      <c r="P3122" t="s">
        <v>32</v>
      </c>
      <c r="Q3122" t="s">
        <v>23</v>
      </c>
      <c r="R3122" t="str">
        <f t="shared" si="97"/>
        <v>Rated</v>
      </c>
      <c r="S3122" t="str" cm="1">
        <f t="array" ref="S3122">_xlfn.IFS(E3122="not available","Not Rated", E3122&gt;=4.5,"Excellent", E3122&gt;4,"Very Good", E3122&gt;3,"Good", TRUE,"LOW")</f>
        <v>Very Good</v>
      </c>
    </row>
    <row r="3123" spans="1:19" x14ac:dyDescent="0.15">
      <c r="A3123" t="s">
        <v>2446</v>
      </c>
      <c r="B3123" t="str">
        <f>LOWER(TRIM(A3123))</f>
        <v>pro planner</v>
      </c>
      <c r="C3123" t="str">
        <f t="shared" si="96"/>
        <v>Pro Planner</v>
      </c>
      <c r="D3123" t="s">
        <v>40</v>
      </c>
      <c r="E3123" s="7">
        <v>3</v>
      </c>
      <c r="F3123">
        <v>38</v>
      </c>
      <c r="G3123" t="s">
        <v>5275</v>
      </c>
      <c r="H3123" s="3" t="s">
        <v>13787</v>
      </c>
      <c r="I3123" t="s">
        <v>19</v>
      </c>
      <c r="J3123" s="2">
        <v>0</v>
      </c>
      <c r="K3123" t="s">
        <v>26</v>
      </c>
      <c r="L3123" t="s">
        <v>42</v>
      </c>
      <c r="M3123" s="4">
        <v>46161</v>
      </c>
      <c r="N3123" s="5" t="s">
        <v>5276</v>
      </c>
      <c r="O3123" t="s">
        <v>31</v>
      </c>
      <c r="P3123" t="s">
        <v>23</v>
      </c>
      <c r="Q3123" t="s">
        <v>23</v>
      </c>
      <c r="R3123" t="str">
        <f t="shared" si="97"/>
        <v>Rated</v>
      </c>
      <c r="S3123" t="str" cm="1">
        <f t="array" ref="S3123">_xlfn.IFS(E3123="not available","Not Rated", E3123&gt;=4.5,"Excellent", E3123&gt;4,"Very Good", E3123&gt;3,"Good", TRUE,"LOW")</f>
        <v>LOW</v>
      </c>
    </row>
    <row r="3124" spans="1:19" x14ac:dyDescent="0.15">
      <c r="A3124" t="s">
        <v>1303</v>
      </c>
      <c r="B3124" t="str">
        <f>LOWER(TRIM(A3124))</f>
        <v>tracker space</v>
      </c>
      <c r="C3124" t="str">
        <f t="shared" si="96"/>
        <v>Tracker Space</v>
      </c>
      <c r="D3124" t="s">
        <v>49</v>
      </c>
      <c r="E3124" s="7">
        <v>4.5999999999999996</v>
      </c>
      <c r="F3124">
        <v>38</v>
      </c>
      <c r="G3124" t="s">
        <v>2336</v>
      </c>
      <c r="H3124" s="3" t="s">
        <v>13787</v>
      </c>
      <c r="I3124" t="s">
        <v>19</v>
      </c>
      <c r="J3124" s="2">
        <v>0</v>
      </c>
      <c r="K3124" t="s">
        <v>26</v>
      </c>
      <c r="L3124" t="s">
        <v>92</v>
      </c>
      <c r="M3124" s="4">
        <v>45730</v>
      </c>
      <c r="N3124" s="5" t="s">
        <v>5277</v>
      </c>
      <c r="O3124" t="s">
        <v>44</v>
      </c>
      <c r="P3124" t="s">
        <v>23</v>
      </c>
      <c r="Q3124" t="s">
        <v>23</v>
      </c>
      <c r="R3124" t="str">
        <f t="shared" si="97"/>
        <v>Rated</v>
      </c>
      <c r="S3124" t="str" cm="1">
        <f t="array" ref="S3124">_xlfn.IFS(E3124="not available","Not Rated", E3124&gt;=4.5,"Excellent", E3124&gt;4,"Very Good", E3124&gt;3,"Good", TRUE,"LOW")</f>
        <v>Excellent</v>
      </c>
    </row>
    <row r="3125" spans="1:19" x14ac:dyDescent="0.15">
      <c r="A3125" t="s">
        <v>335</v>
      </c>
      <c r="B3125" t="str">
        <f>LOWER(TRIM(A3125))</f>
        <v>chat</v>
      </c>
      <c r="C3125" t="str">
        <f t="shared" si="96"/>
        <v>Chat</v>
      </c>
      <c r="D3125" t="s">
        <v>60</v>
      </c>
      <c r="E3125" s="7">
        <v>3.9</v>
      </c>
      <c r="F3125">
        <v>38</v>
      </c>
      <c r="G3125" t="s">
        <v>5278</v>
      </c>
      <c r="H3125" s="3" t="s">
        <v>13787</v>
      </c>
      <c r="I3125" t="s">
        <v>19</v>
      </c>
      <c r="J3125" s="2">
        <v>0</v>
      </c>
      <c r="K3125" t="s">
        <v>26</v>
      </c>
      <c r="L3125" t="s">
        <v>63</v>
      </c>
      <c r="M3125" s="4">
        <v>45809</v>
      </c>
      <c r="N3125" s="5" t="s">
        <v>5279</v>
      </c>
      <c r="O3125" t="s">
        <v>44</v>
      </c>
      <c r="P3125" t="s">
        <v>23</v>
      </c>
      <c r="Q3125" t="s">
        <v>32</v>
      </c>
      <c r="R3125" t="str">
        <f t="shared" si="97"/>
        <v>Rated</v>
      </c>
      <c r="S3125" t="str" cm="1">
        <f t="array" ref="S3125">_xlfn.IFS(E3125="not available","Not Rated", E3125&gt;=4.5,"Excellent", E3125&gt;4,"Very Good", E3125&gt;3,"Good", TRUE,"LOW")</f>
        <v>Good</v>
      </c>
    </row>
    <row r="3126" spans="1:19" x14ac:dyDescent="0.15">
      <c r="A3126" t="s">
        <v>94</v>
      </c>
      <c r="B3126" t="str">
        <f>LOWER(TRIM(A3126))</f>
        <v>drive</v>
      </c>
      <c r="C3126" t="str">
        <f t="shared" si="96"/>
        <v>Drive</v>
      </c>
      <c r="D3126" t="s">
        <v>16</v>
      </c>
      <c r="E3126" s="7">
        <v>3.2</v>
      </c>
      <c r="F3126">
        <v>38</v>
      </c>
      <c r="G3126" t="s">
        <v>847</v>
      </c>
      <c r="H3126" s="3" t="s">
        <v>13787</v>
      </c>
      <c r="I3126" t="s">
        <v>19</v>
      </c>
      <c r="J3126" s="2">
        <v>0</v>
      </c>
      <c r="K3126" t="s">
        <v>26</v>
      </c>
      <c r="L3126" t="s">
        <v>21</v>
      </c>
      <c r="M3126" s="4">
        <v>46137</v>
      </c>
      <c r="N3126" s="5" t="s">
        <v>5280</v>
      </c>
      <c r="O3126" t="s">
        <v>28</v>
      </c>
      <c r="P3126" t="s">
        <v>32</v>
      </c>
      <c r="Q3126" t="s">
        <v>23</v>
      </c>
      <c r="R3126" t="str">
        <f t="shared" si="97"/>
        <v>Rated</v>
      </c>
      <c r="S3126" t="str" cm="1">
        <f t="array" ref="S3126">_xlfn.IFS(E3126="not available","Not Rated", E3126&gt;=4.5,"Excellent", E3126&gt;4,"Very Good", E3126&gt;3,"Good", TRUE,"LOW")</f>
        <v>Good</v>
      </c>
    </row>
    <row r="3127" spans="1:19" x14ac:dyDescent="0.15">
      <c r="A3127" t="s">
        <v>111</v>
      </c>
      <c r="B3127" t="str">
        <f>LOWER(TRIM(A3127))</f>
        <v>editor</v>
      </c>
      <c r="C3127" t="str">
        <f t="shared" si="96"/>
        <v>Editor</v>
      </c>
      <c r="D3127" t="s">
        <v>49</v>
      </c>
      <c r="E3127" s="7">
        <v>4.7</v>
      </c>
      <c r="F3127">
        <v>38</v>
      </c>
      <c r="G3127" t="s">
        <v>50</v>
      </c>
      <c r="H3127" s="3" t="s">
        <v>13787</v>
      </c>
      <c r="I3127" t="s">
        <v>19</v>
      </c>
      <c r="J3127" s="2">
        <v>0</v>
      </c>
      <c r="K3127" t="s">
        <v>26</v>
      </c>
      <c r="L3127" t="s">
        <v>92</v>
      </c>
      <c r="M3127" s="4">
        <v>46148</v>
      </c>
      <c r="N3127" s="5" t="s">
        <v>1100</v>
      </c>
      <c r="O3127" t="s">
        <v>28</v>
      </c>
      <c r="P3127" t="s">
        <v>32</v>
      </c>
      <c r="Q3127" t="s">
        <v>23</v>
      </c>
      <c r="R3127" t="str">
        <f t="shared" si="97"/>
        <v>Rated</v>
      </c>
      <c r="S3127" t="str" cm="1">
        <f t="array" ref="S3127">_xlfn.IFS(E3127="not available","Not Rated", E3127&gt;=4.5,"Excellent", E3127&gt;4,"Very Good", E3127&gt;3,"Good", TRUE,"LOW")</f>
        <v>Excellent</v>
      </c>
    </row>
    <row r="3128" spans="1:19" x14ac:dyDescent="0.15">
      <c r="A3128" t="s">
        <v>111</v>
      </c>
      <c r="B3128" t="str">
        <f>LOWER(TRIM(A3128))</f>
        <v>editor</v>
      </c>
      <c r="C3128" t="str">
        <f t="shared" si="96"/>
        <v>Editor</v>
      </c>
      <c r="D3128" t="s">
        <v>34</v>
      </c>
      <c r="E3128" s="7">
        <v>4.3</v>
      </c>
      <c r="F3128">
        <v>38</v>
      </c>
      <c r="G3128" t="s">
        <v>2405</v>
      </c>
      <c r="H3128" s="3" t="s">
        <v>13787</v>
      </c>
      <c r="I3128" t="s">
        <v>30</v>
      </c>
      <c r="J3128" s="2">
        <v>49.99</v>
      </c>
      <c r="K3128" t="s">
        <v>26</v>
      </c>
      <c r="L3128" t="s">
        <v>37</v>
      </c>
      <c r="M3128" s="4">
        <v>46105</v>
      </c>
      <c r="N3128" s="5" t="s">
        <v>5281</v>
      </c>
      <c r="O3128" t="s">
        <v>31</v>
      </c>
      <c r="P3128" t="s">
        <v>32</v>
      </c>
      <c r="Q3128" t="s">
        <v>32</v>
      </c>
      <c r="R3128" t="str">
        <f t="shared" si="97"/>
        <v>Rated</v>
      </c>
      <c r="S3128" t="str" cm="1">
        <f t="array" ref="S3128">_xlfn.IFS(E3128="not available","Not Rated", E3128&gt;=4.5,"Excellent", E3128&gt;4,"Very Good", E3128&gt;3,"Good", TRUE,"LOW")</f>
        <v>Very Good</v>
      </c>
    </row>
    <row r="3129" spans="1:19" x14ac:dyDescent="0.15">
      <c r="A3129" t="s">
        <v>269</v>
      </c>
      <c r="B3129" t="str">
        <f>LOWER(TRIM(A3129))</f>
        <v>strike</v>
      </c>
      <c r="C3129" t="str">
        <f t="shared" si="96"/>
        <v>Strike</v>
      </c>
      <c r="D3129" t="s">
        <v>73</v>
      </c>
      <c r="E3129" s="7">
        <v>3.9</v>
      </c>
      <c r="F3129">
        <v>38</v>
      </c>
      <c r="G3129" t="s">
        <v>5282</v>
      </c>
      <c r="H3129" s="3" t="s">
        <v>13787</v>
      </c>
      <c r="I3129" t="s">
        <v>19</v>
      </c>
      <c r="J3129" s="2">
        <v>0</v>
      </c>
      <c r="K3129" t="s">
        <v>26</v>
      </c>
      <c r="L3129" t="s">
        <v>302</v>
      </c>
      <c r="M3129" s="4">
        <v>45500</v>
      </c>
      <c r="N3129" s="5" t="s">
        <v>5283</v>
      </c>
      <c r="O3129" t="s">
        <v>31</v>
      </c>
      <c r="P3129" t="s">
        <v>23</v>
      </c>
      <c r="Q3129" t="s">
        <v>23</v>
      </c>
      <c r="R3129" t="str">
        <f t="shared" si="97"/>
        <v>Rated</v>
      </c>
      <c r="S3129" t="str" cm="1">
        <f t="array" ref="S3129">_xlfn.IFS(E3129="not available","Not Rated", E3129&gt;=4.5,"Excellent", E3129&gt;4,"Very Good", E3129&gt;3,"Good", TRUE,"LOW")</f>
        <v>Good</v>
      </c>
    </row>
    <row r="3130" spans="1:19" x14ac:dyDescent="0.15">
      <c r="A3130" t="s">
        <v>422</v>
      </c>
      <c r="B3130" t="str">
        <f>LOWER(TRIM(A3130))</f>
        <v>strike go</v>
      </c>
      <c r="C3130" t="str">
        <f t="shared" si="96"/>
        <v>Strike Go</v>
      </c>
      <c r="D3130" t="s">
        <v>34</v>
      </c>
      <c r="E3130" s="7">
        <v>4</v>
      </c>
      <c r="F3130">
        <v>38</v>
      </c>
      <c r="G3130" t="s">
        <v>5284</v>
      </c>
      <c r="H3130" s="3" t="s">
        <v>13787</v>
      </c>
      <c r="I3130" t="s">
        <v>19</v>
      </c>
      <c r="J3130" s="2">
        <v>0</v>
      </c>
      <c r="K3130" t="s">
        <v>26</v>
      </c>
      <c r="L3130" t="s">
        <v>37</v>
      </c>
      <c r="M3130" s="4">
        <v>45676</v>
      </c>
      <c r="N3130" s="5" t="s">
        <v>5285</v>
      </c>
      <c r="O3130" t="s">
        <v>53</v>
      </c>
      <c r="P3130" t="s">
        <v>23</v>
      </c>
      <c r="Q3130" t="s">
        <v>23</v>
      </c>
      <c r="R3130" t="str">
        <f t="shared" si="97"/>
        <v>Rated</v>
      </c>
      <c r="S3130" t="str" cm="1">
        <f t="array" ref="S3130">_xlfn.IFS(E3130="not available","Not Rated", E3130&gt;=4.5,"Excellent", E3130&gt;4,"Very Good", E3130&gt;3,"Good", TRUE,"LOW")</f>
        <v>Good</v>
      </c>
    </row>
    <row r="3131" spans="1:19" x14ac:dyDescent="0.15">
      <c r="A3131" t="s">
        <v>736</v>
      </c>
      <c r="B3131" t="str">
        <f>LOWER(TRIM(A3131))</f>
        <v>learn ai</v>
      </c>
      <c r="C3131" t="str">
        <f t="shared" si="96"/>
        <v>Learn Ai</v>
      </c>
      <c r="D3131" t="s">
        <v>60</v>
      </c>
      <c r="E3131" s="7">
        <v>3.7</v>
      </c>
      <c r="F3131">
        <v>38</v>
      </c>
      <c r="G3131" t="s">
        <v>1633</v>
      </c>
      <c r="H3131" s="3" t="s">
        <v>13787</v>
      </c>
      <c r="I3131" t="s">
        <v>19</v>
      </c>
      <c r="J3131" s="2">
        <v>0</v>
      </c>
      <c r="K3131" t="s">
        <v>26</v>
      </c>
      <c r="L3131" t="s">
        <v>63</v>
      </c>
      <c r="M3131" s="4">
        <v>46269</v>
      </c>
      <c r="N3131" s="5" t="s">
        <v>5286</v>
      </c>
      <c r="O3131" t="s">
        <v>165</v>
      </c>
      <c r="P3131" t="s">
        <v>23</v>
      </c>
      <c r="Q3131" t="s">
        <v>23</v>
      </c>
      <c r="R3131" t="str">
        <f t="shared" si="97"/>
        <v>Rated</v>
      </c>
      <c r="S3131" t="str" cm="1">
        <f t="array" ref="S3131">_xlfn.IFS(E3131="not available","Not Rated", E3131&gt;=4.5,"Excellent", E3131&gt;4,"Very Good", E3131&gt;3,"Good", TRUE,"LOW")</f>
        <v>Good</v>
      </c>
    </row>
    <row r="3132" spans="1:19" x14ac:dyDescent="0.15">
      <c r="A3132" t="s">
        <v>5287</v>
      </c>
      <c r="B3132" t="str">
        <f>LOWER(TRIM(A3132))</f>
        <v>browser ai</v>
      </c>
      <c r="C3132" t="str">
        <f t="shared" si="96"/>
        <v>Browser Ai</v>
      </c>
      <c r="D3132" t="s">
        <v>16</v>
      </c>
      <c r="E3132" s="7">
        <v>3.3</v>
      </c>
      <c r="F3132">
        <v>38</v>
      </c>
      <c r="G3132" t="s">
        <v>13774</v>
      </c>
      <c r="H3132" s="3" t="s">
        <v>13787</v>
      </c>
      <c r="I3132" t="s">
        <v>19</v>
      </c>
      <c r="J3132" s="2">
        <v>0</v>
      </c>
      <c r="K3132" t="s">
        <v>62</v>
      </c>
      <c r="L3132" t="s">
        <v>21</v>
      </c>
      <c r="M3132" s="4">
        <v>46129</v>
      </c>
      <c r="N3132" s="5" t="s">
        <v>13775</v>
      </c>
      <c r="O3132" t="s">
        <v>31</v>
      </c>
      <c r="P3132" t="s">
        <v>23</v>
      </c>
      <c r="Q3132" t="s">
        <v>23</v>
      </c>
      <c r="R3132" t="str">
        <f t="shared" si="97"/>
        <v>Rated</v>
      </c>
      <c r="S3132" t="str" cm="1">
        <f t="array" ref="S3132">_xlfn.IFS(E3132="not available","Not Rated", E3132&gt;=4.5,"Excellent", E3132&gt;4,"Very Good", E3132&gt;3,"Good", TRUE,"LOW")</f>
        <v>Good</v>
      </c>
    </row>
    <row r="3133" spans="1:19" x14ac:dyDescent="0.15">
      <c r="A3133" t="s">
        <v>2090</v>
      </c>
      <c r="B3133" t="str">
        <f>LOWER(TRIM(A3133))</f>
        <v>fit hub</v>
      </c>
      <c r="C3133" t="str">
        <f t="shared" si="96"/>
        <v>Fit Hub</v>
      </c>
      <c r="D3133" t="s">
        <v>40</v>
      </c>
      <c r="E3133" s="7">
        <v>3.8</v>
      </c>
      <c r="F3133">
        <v>38</v>
      </c>
      <c r="G3133" t="s">
        <v>3217</v>
      </c>
      <c r="H3133" s="3" t="s">
        <v>13787</v>
      </c>
      <c r="I3133" t="s">
        <v>19</v>
      </c>
      <c r="J3133" s="2">
        <v>0</v>
      </c>
      <c r="K3133" t="s">
        <v>26</v>
      </c>
      <c r="L3133" t="s">
        <v>42</v>
      </c>
      <c r="M3133" s="4">
        <v>45784</v>
      </c>
      <c r="N3133" s="5" t="s">
        <v>5288</v>
      </c>
      <c r="O3133" t="s">
        <v>31</v>
      </c>
      <c r="P3133" t="s">
        <v>23</v>
      </c>
      <c r="Q3133" t="s">
        <v>23</v>
      </c>
      <c r="R3133" t="str">
        <f t="shared" si="97"/>
        <v>Rated</v>
      </c>
      <c r="S3133" t="str" cm="1">
        <f t="array" ref="S3133">_xlfn.IFS(E3133="not available","Not Rated", E3133&gt;=4.5,"Excellent", E3133&gt;4,"Very Good", E3133&gt;3,"Good", TRUE,"LOW")</f>
        <v>Good</v>
      </c>
    </row>
    <row r="3134" spans="1:19" x14ac:dyDescent="0.15">
      <c r="A3134" t="s">
        <v>1492</v>
      </c>
      <c r="B3134" t="str">
        <f>LOWER(TRIM(A3134))</f>
        <v>tracker premium</v>
      </c>
      <c r="C3134" t="str">
        <f t="shared" si="96"/>
        <v>Tracker Premium</v>
      </c>
      <c r="D3134" t="s">
        <v>40</v>
      </c>
      <c r="E3134" s="7">
        <v>3.4</v>
      </c>
      <c r="F3134">
        <v>38</v>
      </c>
      <c r="G3134" t="s">
        <v>5289</v>
      </c>
      <c r="H3134" s="3" t="s">
        <v>13787</v>
      </c>
      <c r="I3134" t="s">
        <v>19</v>
      </c>
      <c r="J3134" s="2">
        <v>0</v>
      </c>
      <c r="K3134" t="s">
        <v>26</v>
      </c>
      <c r="L3134" t="s">
        <v>42</v>
      </c>
      <c r="M3134" s="4">
        <v>45817</v>
      </c>
      <c r="N3134" s="5" t="s">
        <v>5290</v>
      </c>
      <c r="O3134" t="s">
        <v>22</v>
      </c>
      <c r="P3134" t="s">
        <v>23</v>
      </c>
      <c r="Q3134" t="s">
        <v>23</v>
      </c>
      <c r="R3134" t="str">
        <f t="shared" si="97"/>
        <v>Rated</v>
      </c>
      <c r="S3134" t="str" cm="1">
        <f t="array" ref="S3134">_xlfn.IFS(E3134="not available","Not Rated", E3134&gt;=4.5,"Excellent", E3134&gt;4,"Very Good", E3134&gt;3,"Good", TRUE,"LOW")</f>
        <v>Good</v>
      </c>
    </row>
    <row r="3135" spans="1:19" x14ac:dyDescent="0.15">
      <c r="A3135" t="s">
        <v>1182</v>
      </c>
      <c r="B3135" t="str">
        <f>LOWER(TRIM(A3135))</f>
        <v>fit ai</v>
      </c>
      <c r="C3135" t="str">
        <f t="shared" si="96"/>
        <v>Fit Ai</v>
      </c>
      <c r="D3135" t="s">
        <v>73</v>
      </c>
      <c r="E3135" s="7">
        <v>4.3</v>
      </c>
      <c r="F3135">
        <v>38</v>
      </c>
      <c r="G3135" t="s">
        <v>5291</v>
      </c>
      <c r="H3135" s="3" t="s">
        <v>13787</v>
      </c>
      <c r="I3135" t="s">
        <v>19</v>
      </c>
      <c r="J3135" s="2">
        <v>0</v>
      </c>
      <c r="K3135" t="s">
        <v>20</v>
      </c>
      <c r="L3135" t="s">
        <v>75</v>
      </c>
      <c r="M3135" s="4">
        <v>45304</v>
      </c>
      <c r="N3135" s="5" t="s">
        <v>5292</v>
      </c>
      <c r="O3135" t="s">
        <v>53</v>
      </c>
      <c r="P3135" t="s">
        <v>32</v>
      </c>
      <c r="Q3135" t="s">
        <v>23</v>
      </c>
      <c r="R3135" t="str">
        <f t="shared" si="97"/>
        <v>Rated</v>
      </c>
      <c r="S3135" t="str" cm="1">
        <f t="array" ref="S3135">_xlfn.IFS(E3135="not available","Not Rated", E3135&gt;=4.5,"Excellent", E3135&gt;4,"Very Good", E3135&gt;3,"Good", TRUE,"LOW")</f>
        <v>Very Good</v>
      </c>
    </row>
    <row r="3136" spans="1:19" x14ac:dyDescent="0.15">
      <c r="A3136" t="s">
        <v>217</v>
      </c>
      <c r="B3136" t="str">
        <f>LOWER(TRIM(A3136))</f>
        <v>browser</v>
      </c>
      <c r="C3136" t="str">
        <f t="shared" si="96"/>
        <v>Browser</v>
      </c>
      <c r="D3136" t="s">
        <v>73</v>
      </c>
      <c r="E3136" s="7">
        <v>3.9</v>
      </c>
      <c r="F3136">
        <v>38</v>
      </c>
      <c r="G3136" t="s">
        <v>5293</v>
      </c>
      <c r="H3136" s="3" t="s">
        <v>13787</v>
      </c>
      <c r="I3136" t="s">
        <v>19</v>
      </c>
      <c r="J3136" s="2">
        <v>0</v>
      </c>
      <c r="K3136" t="s">
        <v>26</v>
      </c>
      <c r="L3136" t="s">
        <v>88</v>
      </c>
      <c r="M3136" s="4">
        <v>45017</v>
      </c>
      <c r="N3136" s="5" t="s">
        <v>5294</v>
      </c>
      <c r="O3136" t="s">
        <v>188</v>
      </c>
      <c r="P3136" t="s">
        <v>32</v>
      </c>
      <c r="Q3136" t="s">
        <v>23</v>
      </c>
      <c r="R3136" t="str">
        <f t="shared" si="97"/>
        <v>Rated</v>
      </c>
      <c r="S3136" t="str" cm="1">
        <f t="array" ref="S3136">_xlfn.IFS(E3136="not available","Not Rated", E3136&gt;=4.5,"Excellent", E3136&gt;4,"Very Good", E3136&gt;3,"Good", TRUE,"LOW")</f>
        <v>Good</v>
      </c>
    </row>
    <row r="3137" spans="1:19" x14ac:dyDescent="0.15">
      <c r="A3137" t="s">
        <v>717</v>
      </c>
      <c r="B3137" t="str">
        <f>LOWER(TRIM(A3137))</f>
        <v>connect go</v>
      </c>
      <c r="C3137" t="str">
        <f t="shared" si="96"/>
        <v>Connect Go</v>
      </c>
      <c r="D3137" t="s">
        <v>40</v>
      </c>
      <c r="E3137" s="7">
        <v>3.6</v>
      </c>
      <c r="F3137">
        <v>38</v>
      </c>
      <c r="G3137" t="s">
        <v>5295</v>
      </c>
      <c r="H3137" s="3" t="s">
        <v>13787</v>
      </c>
      <c r="I3137" t="s">
        <v>19</v>
      </c>
      <c r="J3137" s="2">
        <v>0</v>
      </c>
      <c r="K3137" t="s">
        <v>20</v>
      </c>
      <c r="L3137" t="s">
        <v>42</v>
      </c>
      <c r="M3137" s="4">
        <v>45535</v>
      </c>
      <c r="N3137" s="5" t="s">
        <v>4593</v>
      </c>
      <c r="O3137" t="s">
        <v>53</v>
      </c>
      <c r="P3137" t="s">
        <v>23</v>
      </c>
      <c r="Q3137" t="s">
        <v>32</v>
      </c>
      <c r="R3137" t="str">
        <f t="shared" si="97"/>
        <v>Rated</v>
      </c>
      <c r="S3137" t="str" cm="1">
        <f t="array" ref="S3137">_xlfn.IFS(E3137="not available","Not Rated", E3137&gt;=4.5,"Excellent", E3137&gt;4,"Very Good", E3137&gt;3,"Good", TRUE,"LOW")</f>
        <v>Good</v>
      </c>
    </row>
    <row r="3138" spans="1:19" x14ac:dyDescent="0.15">
      <c r="A3138" t="s">
        <v>105</v>
      </c>
      <c r="B3138" t="str">
        <f>LOWER(TRIM(A3138))</f>
        <v>maker</v>
      </c>
      <c r="C3138" t="str">
        <f t="shared" si="96"/>
        <v>Maker</v>
      </c>
      <c r="D3138" t="s">
        <v>16</v>
      </c>
      <c r="E3138" s="7">
        <v>3.7</v>
      </c>
      <c r="F3138">
        <v>38</v>
      </c>
      <c r="G3138" t="s">
        <v>5296</v>
      </c>
      <c r="H3138" s="3" t="s">
        <v>13787</v>
      </c>
      <c r="I3138" t="s">
        <v>19</v>
      </c>
      <c r="J3138" s="2">
        <v>0</v>
      </c>
      <c r="K3138" t="s">
        <v>20</v>
      </c>
      <c r="L3138" t="s">
        <v>21</v>
      </c>
      <c r="M3138" s="4">
        <v>45616</v>
      </c>
      <c r="N3138" s="5" t="s">
        <v>5297</v>
      </c>
      <c r="O3138" t="s">
        <v>28</v>
      </c>
      <c r="P3138" t="s">
        <v>32</v>
      </c>
      <c r="Q3138" t="s">
        <v>23</v>
      </c>
      <c r="R3138" t="str">
        <f t="shared" si="97"/>
        <v>Rated</v>
      </c>
      <c r="S3138" t="str" cm="1">
        <f t="array" ref="S3138">_xlfn.IFS(E3138="not available","Not Rated", E3138&gt;=4.5,"Excellent", E3138&gt;4,"Very Good", E3138&gt;3,"Good", TRUE,"LOW")</f>
        <v>Good</v>
      </c>
    </row>
    <row r="3139" spans="1:19" x14ac:dyDescent="0.15">
      <c r="A3139" t="s">
        <v>5298</v>
      </c>
      <c r="B3139" t="str">
        <f>LOWER(TRIM(A3139))</f>
        <v>health 2026</v>
      </c>
      <c r="C3139" t="str">
        <f t="shared" ref="C3139:C3202" si="98">PROPER(TRIM(A3139))</f>
        <v>Health 2026</v>
      </c>
      <c r="D3139" t="s">
        <v>326</v>
      </c>
      <c r="E3139" s="7">
        <v>3.8</v>
      </c>
      <c r="F3139">
        <v>38</v>
      </c>
      <c r="G3139" t="s">
        <v>3357</v>
      </c>
      <c r="H3139" s="3" t="s">
        <v>13787</v>
      </c>
      <c r="I3139" t="s">
        <v>19</v>
      </c>
      <c r="J3139" s="2">
        <v>0</v>
      </c>
      <c r="K3139" t="s">
        <v>69</v>
      </c>
      <c r="L3139" t="s">
        <v>328</v>
      </c>
      <c r="M3139" s="4">
        <v>46080</v>
      </c>
      <c r="N3139" s="5" t="s">
        <v>5299</v>
      </c>
      <c r="O3139" t="s">
        <v>31</v>
      </c>
      <c r="P3139" t="s">
        <v>32</v>
      </c>
      <c r="Q3139" t="s">
        <v>23</v>
      </c>
      <c r="R3139" t="str">
        <f t="shared" ref="R3139:R3202" si="99">IF(E3139="not avalible","Not Rated","Rated")</f>
        <v>Rated</v>
      </c>
      <c r="S3139" t="str" cm="1">
        <f t="array" ref="S3139">_xlfn.IFS(E3139="not available","Not Rated", E3139&gt;=4.5,"Excellent", E3139&gt;4,"Very Good", E3139&gt;3,"Good", TRUE,"LOW")</f>
        <v>Good</v>
      </c>
    </row>
    <row r="3140" spans="1:19" x14ac:dyDescent="0.15">
      <c r="A3140" t="s">
        <v>5076</v>
      </c>
      <c r="B3140" t="str">
        <f>LOWER(TRIM(A3140))</f>
        <v>dash 2026</v>
      </c>
      <c r="C3140" t="str">
        <f t="shared" si="98"/>
        <v>Dash 2026</v>
      </c>
      <c r="D3140" t="s">
        <v>16</v>
      </c>
      <c r="E3140" s="7">
        <v>4.5999999999999996</v>
      </c>
      <c r="F3140">
        <v>38</v>
      </c>
      <c r="G3140" t="s">
        <v>1743</v>
      </c>
      <c r="H3140" s="3" t="s">
        <v>13787</v>
      </c>
      <c r="I3140" t="s">
        <v>19</v>
      </c>
      <c r="J3140" s="2">
        <v>0</v>
      </c>
      <c r="K3140" t="s">
        <v>26</v>
      </c>
      <c r="L3140" t="s">
        <v>21</v>
      </c>
      <c r="M3140" s="4">
        <v>45584</v>
      </c>
      <c r="N3140" s="5" t="s">
        <v>5300</v>
      </c>
      <c r="O3140" t="s">
        <v>17</v>
      </c>
      <c r="P3140" t="s">
        <v>32</v>
      </c>
      <c r="Q3140" t="s">
        <v>32</v>
      </c>
      <c r="R3140" t="str">
        <f t="shared" si="99"/>
        <v>Rated</v>
      </c>
      <c r="S3140" t="str" cm="1">
        <f t="array" ref="S3140">_xlfn.IFS(E3140="not available","Not Rated", E3140&gt;=4.5,"Excellent", E3140&gt;4,"Very Good", E3140&gt;3,"Good", TRUE,"LOW")</f>
        <v>Excellent</v>
      </c>
    </row>
    <row r="3141" spans="1:19" x14ac:dyDescent="0.15">
      <c r="A3141" t="s">
        <v>335</v>
      </c>
      <c r="B3141" t="str">
        <f>LOWER(TRIM(A3141))</f>
        <v>chat</v>
      </c>
      <c r="C3141" t="str">
        <f t="shared" si="98"/>
        <v>Chat</v>
      </c>
      <c r="D3141" t="s">
        <v>73</v>
      </c>
      <c r="E3141" s="7">
        <v>4.4000000000000004</v>
      </c>
      <c r="F3141">
        <v>38</v>
      </c>
      <c r="G3141" t="s">
        <v>5301</v>
      </c>
      <c r="H3141" s="3" t="s">
        <v>13787</v>
      </c>
      <c r="I3141" t="s">
        <v>19</v>
      </c>
      <c r="J3141" s="2">
        <v>0</v>
      </c>
      <c r="K3141" t="s">
        <v>20</v>
      </c>
      <c r="L3141" t="s">
        <v>75</v>
      </c>
      <c r="M3141" s="4">
        <v>45592</v>
      </c>
      <c r="N3141" s="5" t="s">
        <v>5302</v>
      </c>
      <c r="O3141" t="s">
        <v>31</v>
      </c>
      <c r="P3141" t="s">
        <v>23</v>
      </c>
      <c r="Q3141" t="s">
        <v>23</v>
      </c>
      <c r="R3141" t="str">
        <f t="shared" si="99"/>
        <v>Rated</v>
      </c>
      <c r="S3141" t="str" cm="1">
        <f t="array" ref="S3141">_xlfn.IFS(E3141="not available","Not Rated", E3141&gt;=4.5,"Excellent", E3141&gt;4,"Very Good", E3141&gt;3,"Good", TRUE,"LOW")</f>
        <v>Very Good</v>
      </c>
    </row>
    <row r="3142" spans="1:19" x14ac:dyDescent="0.15">
      <c r="A3142" t="s">
        <v>182</v>
      </c>
      <c r="B3142" t="str">
        <f>LOWER(TRIM(A3142))</f>
        <v>fit</v>
      </c>
      <c r="C3142" t="str">
        <f t="shared" si="98"/>
        <v>Fit</v>
      </c>
      <c r="D3142" t="s">
        <v>194</v>
      </c>
      <c r="E3142" s="7">
        <v>3.2</v>
      </c>
      <c r="F3142">
        <v>38</v>
      </c>
      <c r="G3142" t="s">
        <v>2762</v>
      </c>
      <c r="H3142" s="3" t="s">
        <v>13787</v>
      </c>
      <c r="I3142" t="s">
        <v>19</v>
      </c>
      <c r="J3142" s="2">
        <v>0</v>
      </c>
      <c r="K3142" t="s">
        <v>26</v>
      </c>
      <c r="L3142" t="s">
        <v>196</v>
      </c>
      <c r="M3142" s="4">
        <v>45859</v>
      </c>
      <c r="N3142" s="5" t="s">
        <v>5303</v>
      </c>
      <c r="O3142" t="s">
        <v>22</v>
      </c>
      <c r="P3142" t="s">
        <v>32</v>
      </c>
      <c r="Q3142" t="s">
        <v>23</v>
      </c>
      <c r="R3142" t="str">
        <f t="shared" si="99"/>
        <v>Rated</v>
      </c>
      <c r="S3142" t="str" cm="1">
        <f t="array" ref="S3142">_xlfn.IFS(E3142="not available","Not Rated", E3142&gt;=4.5,"Excellent", E3142&gt;4,"Very Good", E3142&gt;3,"Good", TRUE,"LOW")</f>
        <v>Good</v>
      </c>
    </row>
    <row r="3143" spans="1:19" x14ac:dyDescent="0.15">
      <c r="A3143" t="s">
        <v>946</v>
      </c>
      <c r="B3143" t="str">
        <f>LOWER(TRIM(A3143))</f>
        <v>dash pro</v>
      </c>
      <c r="C3143" t="str">
        <f t="shared" si="98"/>
        <v>Dash Pro</v>
      </c>
      <c r="D3143" t="s">
        <v>202</v>
      </c>
      <c r="E3143" s="7">
        <v>4.0999999999999996</v>
      </c>
      <c r="F3143">
        <v>38</v>
      </c>
      <c r="G3143" t="s">
        <v>5304</v>
      </c>
      <c r="H3143" s="3" t="s">
        <v>13787</v>
      </c>
      <c r="I3143" t="s">
        <v>19</v>
      </c>
      <c r="J3143" s="2">
        <v>0</v>
      </c>
      <c r="K3143" t="s">
        <v>20</v>
      </c>
      <c r="L3143" t="s">
        <v>204</v>
      </c>
      <c r="M3143" s="4">
        <v>46066</v>
      </c>
      <c r="N3143" s="5" t="s">
        <v>4568</v>
      </c>
      <c r="O3143" t="s">
        <v>22</v>
      </c>
      <c r="P3143" t="s">
        <v>23</v>
      </c>
      <c r="Q3143" t="s">
        <v>23</v>
      </c>
      <c r="R3143" t="str">
        <f t="shared" si="99"/>
        <v>Rated</v>
      </c>
      <c r="S3143" t="str" cm="1">
        <f t="array" ref="S3143">_xlfn.IFS(E3143="not available","Not Rated", E3143&gt;=4.5,"Excellent", E3143&gt;4,"Very Good", E3143&gt;3,"Good", TRUE,"LOW")</f>
        <v>Very Good</v>
      </c>
    </row>
    <row r="3144" spans="1:19" x14ac:dyDescent="0.15">
      <c r="A3144" t="s">
        <v>1953</v>
      </c>
      <c r="B3144" t="str">
        <f>LOWER(TRIM(A3144))</f>
        <v>strike max</v>
      </c>
      <c r="C3144" t="str">
        <f t="shared" si="98"/>
        <v>Strike Max</v>
      </c>
      <c r="D3144" t="s">
        <v>16</v>
      </c>
      <c r="E3144" s="7">
        <v>2.8</v>
      </c>
      <c r="F3144">
        <v>38</v>
      </c>
      <c r="G3144" t="s">
        <v>3045</v>
      </c>
      <c r="H3144" s="3" t="s">
        <v>13787</v>
      </c>
      <c r="I3144" t="s">
        <v>19</v>
      </c>
      <c r="J3144" s="2">
        <v>0</v>
      </c>
      <c r="K3144" t="s">
        <v>26</v>
      </c>
      <c r="L3144" t="s">
        <v>21</v>
      </c>
      <c r="M3144" s="4">
        <v>45158</v>
      </c>
      <c r="N3144" s="5" t="s">
        <v>5305</v>
      </c>
      <c r="O3144" t="s">
        <v>31</v>
      </c>
      <c r="P3144" t="s">
        <v>23</v>
      </c>
      <c r="Q3144" t="s">
        <v>23</v>
      </c>
      <c r="R3144" t="str">
        <f t="shared" si="99"/>
        <v>Rated</v>
      </c>
      <c r="S3144" t="str" cm="1">
        <f t="array" ref="S3144">_xlfn.IFS(E3144="not available","Not Rated", E3144&gt;=4.5,"Excellent", E3144&gt;4,"Very Good", E3144&gt;3,"Good", TRUE,"LOW")</f>
        <v>LOW</v>
      </c>
    </row>
    <row r="3145" spans="1:19" x14ac:dyDescent="0.15">
      <c r="A3145" t="s">
        <v>823</v>
      </c>
      <c r="B3145" t="str">
        <f>LOWER(TRIM(A3145))</f>
        <v>neo craft</v>
      </c>
      <c r="C3145" t="str">
        <f t="shared" si="98"/>
        <v>Neo Craft</v>
      </c>
      <c r="D3145" t="s">
        <v>16</v>
      </c>
      <c r="E3145" s="7">
        <v>5</v>
      </c>
      <c r="F3145">
        <v>38</v>
      </c>
      <c r="G3145" t="s">
        <v>1946</v>
      </c>
      <c r="H3145" s="3" t="s">
        <v>13787</v>
      </c>
      <c r="I3145" t="s">
        <v>30</v>
      </c>
      <c r="J3145" s="2">
        <v>9.99</v>
      </c>
      <c r="K3145" t="s">
        <v>26</v>
      </c>
      <c r="L3145" t="s">
        <v>21</v>
      </c>
      <c r="M3145" s="4">
        <v>46298</v>
      </c>
      <c r="N3145" s="5" t="s">
        <v>5306</v>
      </c>
      <c r="O3145" t="s">
        <v>28</v>
      </c>
      <c r="P3145" t="s">
        <v>32</v>
      </c>
      <c r="Q3145" t="s">
        <v>32</v>
      </c>
      <c r="R3145" t="str">
        <f t="shared" si="99"/>
        <v>Rated</v>
      </c>
      <c r="S3145" t="str" cm="1">
        <f t="array" ref="S3145">_xlfn.IFS(E3145="not available","Not Rated", E3145&gt;=4.5,"Excellent", E3145&gt;4,"Very Good", E3145&gt;3,"Good", TRUE,"LOW")</f>
        <v>Excellent</v>
      </c>
    </row>
    <row r="3146" spans="1:19" x14ac:dyDescent="0.15">
      <c r="A3146" t="s">
        <v>2901</v>
      </c>
      <c r="B3146" t="str">
        <f>LOWER(TRIM(A3146))</f>
        <v>my planner</v>
      </c>
      <c r="C3146" t="str">
        <f t="shared" si="98"/>
        <v>My Planner</v>
      </c>
      <c r="D3146" t="s">
        <v>73</v>
      </c>
      <c r="E3146" s="7">
        <v>3.6</v>
      </c>
      <c r="F3146">
        <v>38</v>
      </c>
      <c r="G3146" t="s">
        <v>13774</v>
      </c>
      <c r="H3146" s="3" t="s">
        <v>13787</v>
      </c>
      <c r="I3146" t="s">
        <v>19</v>
      </c>
      <c r="J3146" s="2">
        <v>0</v>
      </c>
      <c r="K3146" t="s">
        <v>26</v>
      </c>
      <c r="L3146" t="s">
        <v>141</v>
      </c>
      <c r="M3146" s="4">
        <v>45966</v>
      </c>
      <c r="N3146" s="5" t="s">
        <v>13775</v>
      </c>
      <c r="O3146" t="s">
        <v>188</v>
      </c>
      <c r="P3146" t="s">
        <v>23</v>
      </c>
      <c r="Q3146" t="s">
        <v>23</v>
      </c>
      <c r="R3146" t="str">
        <f t="shared" si="99"/>
        <v>Rated</v>
      </c>
      <c r="S3146" t="str" cm="1">
        <f t="array" ref="S3146">_xlfn.IFS(E3146="not available","Not Rated", E3146&gt;=4.5,"Excellent", E3146&gt;4,"Very Good", E3146&gt;3,"Good", TRUE,"LOW")</f>
        <v>Good</v>
      </c>
    </row>
    <row r="3147" spans="1:19" x14ac:dyDescent="0.15">
      <c r="A3147" t="s">
        <v>5307</v>
      </c>
      <c r="B3147" t="str">
        <f>LOWER(TRIM(A3147))</f>
        <v>pro fit ai</v>
      </c>
      <c r="C3147" t="str">
        <f t="shared" si="98"/>
        <v>Pro Fit Ai</v>
      </c>
      <c r="D3147" t="s">
        <v>16</v>
      </c>
      <c r="E3147" s="7">
        <v>4.3</v>
      </c>
      <c r="F3147">
        <v>38</v>
      </c>
      <c r="G3147" t="s">
        <v>5308</v>
      </c>
      <c r="H3147" s="3" t="s">
        <v>13787</v>
      </c>
      <c r="I3147" t="s">
        <v>30</v>
      </c>
      <c r="J3147" s="2">
        <v>49.99</v>
      </c>
      <c r="K3147" t="s">
        <v>26</v>
      </c>
      <c r="L3147" t="s">
        <v>21</v>
      </c>
      <c r="M3147" s="4">
        <v>45644</v>
      </c>
      <c r="N3147" s="5" t="s">
        <v>5309</v>
      </c>
      <c r="O3147" t="s">
        <v>17</v>
      </c>
      <c r="P3147" t="s">
        <v>32</v>
      </c>
      <c r="Q3147" t="s">
        <v>32</v>
      </c>
      <c r="R3147" t="str">
        <f t="shared" si="99"/>
        <v>Rated</v>
      </c>
      <c r="S3147" t="str" cm="1">
        <f t="array" ref="S3147">_xlfn.IFS(E3147="not available","Not Rated", E3147&gt;=4.5,"Excellent", E3147&gt;4,"Very Good", E3147&gt;3,"Good", TRUE,"LOW")</f>
        <v>Very Good</v>
      </c>
    </row>
    <row r="3148" spans="1:19" x14ac:dyDescent="0.15">
      <c r="A3148" t="s">
        <v>162</v>
      </c>
      <c r="B3148" t="str">
        <f>LOWER(TRIM(A3148))</f>
        <v>connect</v>
      </c>
      <c r="C3148" t="str">
        <f t="shared" si="98"/>
        <v>Connect</v>
      </c>
      <c r="D3148" t="s">
        <v>126</v>
      </c>
      <c r="E3148" s="7">
        <v>3.4</v>
      </c>
      <c r="F3148">
        <v>38</v>
      </c>
      <c r="G3148" t="s">
        <v>2121</v>
      </c>
      <c r="H3148" s="3" t="s">
        <v>13787</v>
      </c>
      <c r="I3148" t="s">
        <v>19</v>
      </c>
      <c r="J3148" s="2">
        <v>0</v>
      </c>
      <c r="K3148" t="s">
        <v>26</v>
      </c>
      <c r="L3148" t="s">
        <v>351</v>
      </c>
      <c r="M3148" s="4">
        <v>45830</v>
      </c>
      <c r="N3148" s="5" t="s">
        <v>5310</v>
      </c>
      <c r="O3148" t="s">
        <v>17</v>
      </c>
      <c r="P3148" t="s">
        <v>23</v>
      </c>
      <c r="Q3148" t="s">
        <v>32</v>
      </c>
      <c r="R3148" t="str">
        <f t="shared" si="99"/>
        <v>Rated</v>
      </c>
      <c r="S3148" t="str" cm="1">
        <f t="array" ref="S3148">_xlfn.IFS(E3148="not available","Not Rated", E3148&gt;=4.5,"Excellent", E3148&gt;4,"Very Good", E3148&gt;3,"Good", TRUE,"LOW")</f>
        <v>Good</v>
      </c>
    </row>
    <row r="3149" spans="1:19" x14ac:dyDescent="0.15">
      <c r="A3149" t="s">
        <v>79</v>
      </c>
      <c r="B3149" t="str">
        <f>LOWER(TRIM(A3149))</f>
        <v>health</v>
      </c>
      <c r="C3149" t="str">
        <f t="shared" si="98"/>
        <v>Health</v>
      </c>
      <c r="D3149" t="s">
        <v>60</v>
      </c>
      <c r="E3149" s="7">
        <v>5</v>
      </c>
      <c r="F3149">
        <v>38</v>
      </c>
      <c r="G3149" t="s">
        <v>140</v>
      </c>
      <c r="H3149" s="3" t="s">
        <v>13787</v>
      </c>
      <c r="I3149" t="s">
        <v>19</v>
      </c>
      <c r="J3149" s="2">
        <v>0</v>
      </c>
      <c r="K3149" t="s">
        <v>26</v>
      </c>
      <c r="L3149" t="s">
        <v>63</v>
      </c>
      <c r="M3149" s="4">
        <v>46011</v>
      </c>
      <c r="N3149" s="5" t="s">
        <v>5311</v>
      </c>
      <c r="O3149" t="s">
        <v>28</v>
      </c>
      <c r="P3149" t="s">
        <v>32</v>
      </c>
      <c r="Q3149" t="s">
        <v>23</v>
      </c>
      <c r="R3149" t="str">
        <f t="shared" si="99"/>
        <v>Rated</v>
      </c>
      <c r="S3149" t="str" cm="1">
        <f t="array" ref="S3149">_xlfn.IFS(E3149="not available","Not Rated", E3149&gt;=4.5,"Excellent", E3149&gt;4,"Very Good", E3149&gt;3,"Good", TRUE,"LOW")</f>
        <v>Excellent</v>
      </c>
    </row>
    <row r="3150" spans="1:19" x14ac:dyDescent="0.15">
      <c r="A3150" t="s">
        <v>45</v>
      </c>
      <c r="B3150" t="str">
        <f>LOWER(TRIM(A3150))</f>
        <v>planner</v>
      </c>
      <c r="C3150" t="str">
        <f t="shared" si="98"/>
        <v>Planner</v>
      </c>
      <c r="D3150" t="s">
        <v>73</v>
      </c>
      <c r="E3150" s="7">
        <v>4.0999999999999996</v>
      </c>
      <c r="F3150">
        <v>38</v>
      </c>
      <c r="G3150" t="s">
        <v>13774</v>
      </c>
      <c r="H3150" s="3" t="s">
        <v>13787</v>
      </c>
      <c r="I3150" t="s">
        <v>19</v>
      </c>
      <c r="J3150" s="2">
        <v>0</v>
      </c>
      <c r="K3150" t="s">
        <v>26</v>
      </c>
      <c r="L3150" t="s">
        <v>302</v>
      </c>
      <c r="M3150" s="4">
        <v>46095</v>
      </c>
      <c r="N3150" s="5" t="s">
        <v>13775</v>
      </c>
      <c r="O3150" t="s">
        <v>225</v>
      </c>
      <c r="P3150" t="s">
        <v>23</v>
      </c>
      <c r="Q3150" t="s">
        <v>23</v>
      </c>
      <c r="R3150" t="str">
        <f t="shared" si="99"/>
        <v>Rated</v>
      </c>
      <c r="S3150" t="str" cm="1">
        <f t="array" ref="S3150">_xlfn.IFS(E3150="not available","Not Rated", E3150&gt;=4.5,"Excellent", E3150&gt;4,"Very Good", E3150&gt;3,"Good", TRUE,"LOW")</f>
        <v>Very Good</v>
      </c>
    </row>
    <row r="3151" spans="1:19" x14ac:dyDescent="0.15">
      <c r="A3151" t="s">
        <v>5312</v>
      </c>
      <c r="B3151" t="str">
        <f>LOWER(TRIM(A3151))</f>
        <v>next chat pro</v>
      </c>
      <c r="C3151" t="str">
        <f t="shared" si="98"/>
        <v>Next Chat Pro</v>
      </c>
      <c r="D3151" t="s">
        <v>73</v>
      </c>
      <c r="E3151" s="7">
        <v>4.4000000000000004</v>
      </c>
      <c r="F3151">
        <v>37</v>
      </c>
      <c r="G3151" t="s">
        <v>5313</v>
      </c>
      <c r="H3151" s="3" t="s">
        <v>13787</v>
      </c>
      <c r="I3151" t="s">
        <v>19</v>
      </c>
      <c r="J3151" s="2">
        <v>0</v>
      </c>
      <c r="K3151" t="s">
        <v>26</v>
      </c>
      <c r="L3151" t="s">
        <v>336</v>
      </c>
      <c r="M3151" s="4">
        <v>45825</v>
      </c>
      <c r="N3151" s="5" t="s">
        <v>5314</v>
      </c>
      <c r="O3151" t="s">
        <v>44</v>
      </c>
      <c r="P3151" t="s">
        <v>32</v>
      </c>
      <c r="Q3151" t="s">
        <v>23</v>
      </c>
      <c r="R3151" t="str">
        <f t="shared" si="99"/>
        <v>Rated</v>
      </c>
      <c r="S3151" t="str" cm="1">
        <f t="array" ref="S3151">_xlfn.IFS(E3151="not available","Not Rated", E3151&gt;=4.5,"Excellent", E3151&gt;4,"Very Good", E3151&gt;3,"Good", TRUE,"LOW")</f>
        <v>Very Good</v>
      </c>
    </row>
    <row r="3152" spans="1:19" x14ac:dyDescent="0.15">
      <c r="A3152" t="s">
        <v>4901</v>
      </c>
      <c r="B3152" t="str">
        <f>LOWER(TRIM(A3152))</f>
        <v>browser 2026</v>
      </c>
      <c r="C3152" t="str">
        <f t="shared" si="98"/>
        <v>Browser 2026</v>
      </c>
      <c r="D3152" t="s">
        <v>346</v>
      </c>
      <c r="E3152" s="7">
        <v>3.8</v>
      </c>
      <c r="F3152">
        <v>37</v>
      </c>
      <c r="G3152" t="s">
        <v>2005</v>
      </c>
      <c r="H3152" s="3" t="s">
        <v>13787</v>
      </c>
      <c r="I3152" t="s">
        <v>19</v>
      </c>
      <c r="J3152" s="2">
        <v>0</v>
      </c>
      <c r="K3152" t="s">
        <v>26</v>
      </c>
      <c r="L3152" t="s">
        <v>348</v>
      </c>
      <c r="M3152" s="4">
        <v>45970</v>
      </c>
      <c r="N3152" s="5" t="s">
        <v>5315</v>
      </c>
      <c r="O3152" t="s">
        <v>17</v>
      </c>
      <c r="P3152" t="s">
        <v>23</v>
      </c>
      <c r="Q3152" t="s">
        <v>23</v>
      </c>
      <c r="R3152" t="str">
        <f t="shared" si="99"/>
        <v>Rated</v>
      </c>
      <c r="S3152" t="str" cm="1">
        <f t="array" ref="S3152">_xlfn.IFS(E3152="not available","Not Rated", E3152&gt;=4.5,"Excellent", E3152&gt;4,"Very Good", E3152&gt;3,"Good", TRUE,"LOW")</f>
        <v>Good</v>
      </c>
    </row>
    <row r="3153" spans="1:19" x14ac:dyDescent="0.15">
      <c r="A3153" t="s">
        <v>780</v>
      </c>
      <c r="B3153" t="str">
        <f>LOWER(TRIM(A3153))</f>
        <v>fit now</v>
      </c>
      <c r="C3153" t="str">
        <f t="shared" si="98"/>
        <v>Fit Now</v>
      </c>
      <c r="D3153" t="s">
        <v>73</v>
      </c>
      <c r="E3153" s="7">
        <v>4.3</v>
      </c>
      <c r="F3153">
        <v>37</v>
      </c>
      <c r="G3153" t="s">
        <v>13774</v>
      </c>
      <c r="H3153" s="3" t="s">
        <v>13787</v>
      </c>
      <c r="I3153" t="s">
        <v>19</v>
      </c>
      <c r="J3153" s="2">
        <v>0</v>
      </c>
      <c r="K3153" t="s">
        <v>26</v>
      </c>
      <c r="L3153" t="s">
        <v>411</v>
      </c>
      <c r="M3153" s="4">
        <v>45787</v>
      </c>
      <c r="N3153" s="5" t="s">
        <v>13775</v>
      </c>
      <c r="O3153" t="s">
        <v>28</v>
      </c>
      <c r="P3153" t="s">
        <v>23</v>
      </c>
      <c r="Q3153" t="s">
        <v>23</v>
      </c>
      <c r="R3153" t="str">
        <f t="shared" si="99"/>
        <v>Rated</v>
      </c>
      <c r="S3153" t="str" cm="1">
        <f t="array" ref="S3153">_xlfn.IFS(E3153="not available","Not Rated", E3153&gt;=4.5,"Excellent", E3153&gt;4,"Very Good", E3153&gt;3,"Good", TRUE,"LOW")</f>
        <v>Very Good</v>
      </c>
    </row>
    <row r="3154" spans="1:19" x14ac:dyDescent="0.15">
      <c r="A3154" t="s">
        <v>269</v>
      </c>
      <c r="B3154" t="str">
        <f>LOWER(TRIM(A3154))</f>
        <v>strike</v>
      </c>
      <c r="C3154" t="str">
        <f t="shared" si="98"/>
        <v>Strike</v>
      </c>
      <c r="D3154" t="s">
        <v>194</v>
      </c>
      <c r="E3154" s="7">
        <v>4.2</v>
      </c>
      <c r="F3154">
        <v>37</v>
      </c>
      <c r="G3154" t="s">
        <v>2458</v>
      </c>
      <c r="H3154" s="3" t="s">
        <v>13787</v>
      </c>
      <c r="I3154" t="s">
        <v>19</v>
      </c>
      <c r="J3154" s="2">
        <v>0</v>
      </c>
      <c r="K3154" t="s">
        <v>26</v>
      </c>
      <c r="L3154" t="s">
        <v>196</v>
      </c>
      <c r="M3154" s="4">
        <v>45297</v>
      </c>
      <c r="N3154" s="5" t="s">
        <v>5316</v>
      </c>
      <c r="O3154" t="s">
        <v>28</v>
      </c>
      <c r="P3154" t="s">
        <v>32</v>
      </c>
      <c r="Q3154" t="s">
        <v>23</v>
      </c>
      <c r="R3154" t="str">
        <f t="shared" si="99"/>
        <v>Rated</v>
      </c>
      <c r="S3154" t="str" cm="1">
        <f t="array" ref="S3154">_xlfn.IFS(E3154="not available","Not Rated", E3154&gt;=4.5,"Excellent", E3154&gt;4,"Very Good", E3154&gt;3,"Good", TRUE,"LOW")</f>
        <v>Very Good</v>
      </c>
    </row>
    <row r="3155" spans="1:19" x14ac:dyDescent="0.15">
      <c r="A3155" t="s">
        <v>1555</v>
      </c>
      <c r="B3155" t="str">
        <f>LOWER(TRIM(A3155))</f>
        <v>dash go</v>
      </c>
      <c r="C3155" t="str">
        <f t="shared" si="98"/>
        <v>Dash Go</v>
      </c>
      <c r="D3155" t="s">
        <v>194</v>
      </c>
      <c r="E3155" s="7">
        <v>5</v>
      </c>
      <c r="F3155">
        <v>37</v>
      </c>
      <c r="G3155" t="s">
        <v>5317</v>
      </c>
      <c r="H3155" s="3" t="s">
        <v>13787</v>
      </c>
      <c r="I3155" t="s">
        <v>19</v>
      </c>
      <c r="J3155" s="2">
        <v>0</v>
      </c>
      <c r="K3155" t="s">
        <v>26</v>
      </c>
      <c r="L3155" t="s">
        <v>196</v>
      </c>
      <c r="M3155" s="4">
        <v>46115</v>
      </c>
      <c r="N3155" s="5" t="s">
        <v>5318</v>
      </c>
      <c r="O3155" t="s">
        <v>28</v>
      </c>
      <c r="P3155" t="s">
        <v>32</v>
      </c>
      <c r="Q3155" t="s">
        <v>32</v>
      </c>
      <c r="R3155" t="str">
        <f t="shared" si="99"/>
        <v>Rated</v>
      </c>
      <c r="S3155" t="str" cm="1">
        <f t="array" ref="S3155">_xlfn.IFS(E3155="not available","Not Rated", E3155&gt;=4.5,"Excellent", E3155&gt;4,"Very Good", E3155&gt;3,"Good", TRUE,"LOW")</f>
        <v>Excellent</v>
      </c>
    </row>
    <row r="3156" spans="1:19" x14ac:dyDescent="0.15">
      <c r="A3156" t="s">
        <v>1591</v>
      </c>
      <c r="B3156" t="str">
        <f>LOWER(TRIM(A3156))</f>
        <v>editor hub</v>
      </c>
      <c r="C3156" t="str">
        <f t="shared" si="98"/>
        <v>Editor Hub</v>
      </c>
      <c r="D3156" t="s">
        <v>40</v>
      </c>
      <c r="E3156" s="7">
        <v>4.5</v>
      </c>
      <c r="F3156">
        <v>37</v>
      </c>
      <c r="G3156" t="s">
        <v>3116</v>
      </c>
      <c r="H3156" s="3" t="s">
        <v>13787</v>
      </c>
      <c r="I3156" t="s">
        <v>19</v>
      </c>
      <c r="J3156" s="2">
        <v>0</v>
      </c>
      <c r="K3156" t="s">
        <v>26</v>
      </c>
      <c r="L3156" t="s">
        <v>42</v>
      </c>
      <c r="M3156" s="4">
        <v>45957</v>
      </c>
      <c r="N3156" s="5" t="s">
        <v>5319</v>
      </c>
      <c r="O3156" t="s">
        <v>22</v>
      </c>
      <c r="P3156" t="s">
        <v>23</v>
      </c>
      <c r="Q3156" t="s">
        <v>23</v>
      </c>
      <c r="R3156" t="str">
        <f t="shared" si="99"/>
        <v>Rated</v>
      </c>
      <c r="S3156" t="str" cm="1">
        <f t="array" ref="S3156">_xlfn.IFS(E3156="not available","Not Rated", E3156&gt;=4.5,"Excellent", E3156&gt;4,"Very Good", E3156&gt;3,"Good", TRUE,"LOW")</f>
        <v>Excellent</v>
      </c>
    </row>
    <row r="3157" spans="1:19" x14ac:dyDescent="0.15">
      <c r="A3157" t="s">
        <v>423</v>
      </c>
      <c r="B3157" t="str">
        <f>LOWER(TRIM(A3157))</f>
        <v>meta editor</v>
      </c>
      <c r="C3157" t="str">
        <f t="shared" si="98"/>
        <v>Meta Editor</v>
      </c>
      <c r="D3157" t="s">
        <v>16</v>
      </c>
      <c r="E3157" s="7">
        <v>3.4</v>
      </c>
      <c r="F3157">
        <v>37</v>
      </c>
      <c r="G3157" t="s">
        <v>5320</v>
      </c>
      <c r="H3157" s="3" t="s">
        <v>13787</v>
      </c>
      <c r="I3157" t="s">
        <v>19</v>
      </c>
      <c r="J3157" s="2">
        <v>0</v>
      </c>
      <c r="K3157" t="s">
        <v>26</v>
      </c>
      <c r="L3157" t="s">
        <v>21</v>
      </c>
      <c r="M3157" s="4">
        <v>46050</v>
      </c>
      <c r="N3157" s="5" t="s">
        <v>5321</v>
      </c>
      <c r="O3157" t="s">
        <v>28</v>
      </c>
      <c r="P3157" t="s">
        <v>23</v>
      </c>
      <c r="Q3157" t="s">
        <v>23</v>
      </c>
      <c r="R3157" t="str">
        <f t="shared" si="99"/>
        <v>Rated</v>
      </c>
      <c r="S3157" t="str" cm="1">
        <f t="array" ref="S3157">_xlfn.IFS(E3157="not available","Not Rated", E3157&gt;=4.5,"Excellent", E3157&gt;4,"Very Good", E3157&gt;3,"Good", TRUE,"LOW")</f>
        <v>Good</v>
      </c>
    </row>
    <row r="3158" spans="1:19" x14ac:dyDescent="0.15">
      <c r="A3158" t="s">
        <v>284</v>
      </c>
      <c r="B3158" t="str">
        <f>LOWER(TRIM(A3158))</f>
        <v>dash</v>
      </c>
      <c r="C3158" t="str">
        <f t="shared" si="98"/>
        <v>Dash</v>
      </c>
      <c r="D3158" t="s">
        <v>60</v>
      </c>
      <c r="E3158" s="7">
        <v>5</v>
      </c>
      <c r="F3158">
        <v>37</v>
      </c>
      <c r="G3158" t="s">
        <v>2616</v>
      </c>
      <c r="H3158" s="3" t="s">
        <v>13787</v>
      </c>
      <c r="I3158" t="s">
        <v>19</v>
      </c>
      <c r="J3158" s="2">
        <v>0</v>
      </c>
      <c r="K3158" t="s">
        <v>26</v>
      </c>
      <c r="L3158" t="s">
        <v>63</v>
      </c>
      <c r="M3158" s="4">
        <v>46329</v>
      </c>
      <c r="N3158" s="5" t="s">
        <v>5322</v>
      </c>
      <c r="O3158" t="s">
        <v>53</v>
      </c>
      <c r="P3158" t="s">
        <v>32</v>
      </c>
      <c r="Q3158" t="s">
        <v>23</v>
      </c>
      <c r="R3158" t="str">
        <f t="shared" si="99"/>
        <v>Rated</v>
      </c>
      <c r="S3158" t="str" cm="1">
        <f t="array" ref="S3158">_xlfn.IFS(E3158="not available","Not Rated", E3158&gt;=4.5,"Excellent", E3158&gt;4,"Very Good", E3158&gt;3,"Good", TRUE,"LOW")</f>
        <v>Excellent</v>
      </c>
    </row>
    <row r="3159" spans="1:19" x14ac:dyDescent="0.15">
      <c r="A3159" t="s">
        <v>502</v>
      </c>
      <c r="B3159" t="str">
        <f>LOWER(TRIM(A3159))</f>
        <v>crypto pay</v>
      </c>
      <c r="C3159" t="str">
        <f t="shared" si="98"/>
        <v>Crypto Pay</v>
      </c>
      <c r="D3159" t="s">
        <v>49</v>
      </c>
      <c r="E3159" s="7">
        <v>5</v>
      </c>
      <c r="F3159">
        <v>37</v>
      </c>
      <c r="G3159" t="s">
        <v>1589</v>
      </c>
      <c r="H3159" s="3" t="s">
        <v>13787</v>
      </c>
      <c r="I3159" t="s">
        <v>19</v>
      </c>
      <c r="J3159" s="2">
        <v>0</v>
      </c>
      <c r="K3159" t="s">
        <v>26</v>
      </c>
      <c r="L3159" t="s">
        <v>92</v>
      </c>
      <c r="M3159" s="4">
        <v>45854</v>
      </c>
      <c r="N3159" s="5" t="s">
        <v>5323</v>
      </c>
      <c r="O3159" t="s">
        <v>22</v>
      </c>
      <c r="P3159" t="s">
        <v>23</v>
      </c>
      <c r="Q3159" t="s">
        <v>32</v>
      </c>
      <c r="R3159" t="str">
        <f t="shared" si="99"/>
        <v>Rated</v>
      </c>
      <c r="S3159" t="str" cm="1">
        <f t="array" ref="S3159">_xlfn.IFS(E3159="not available","Not Rated", E3159&gt;=4.5,"Excellent", E3159&gt;4,"Very Good", E3159&gt;3,"Good", TRUE,"LOW")</f>
        <v>Excellent</v>
      </c>
    </row>
    <row r="3160" spans="1:19" x14ac:dyDescent="0.15">
      <c r="A3160" t="s">
        <v>567</v>
      </c>
      <c r="B3160" t="str">
        <f>LOWER(TRIM(A3160))</f>
        <v>health premium</v>
      </c>
      <c r="C3160" t="str">
        <f t="shared" si="98"/>
        <v>Health Premium</v>
      </c>
      <c r="D3160" t="s">
        <v>270</v>
      </c>
      <c r="E3160" s="7">
        <v>4</v>
      </c>
      <c r="F3160">
        <v>37</v>
      </c>
      <c r="G3160" t="s">
        <v>842</v>
      </c>
      <c r="H3160" s="3" t="s">
        <v>13787</v>
      </c>
      <c r="I3160" t="s">
        <v>19</v>
      </c>
      <c r="J3160" s="2">
        <v>0</v>
      </c>
      <c r="K3160" t="s">
        <v>20</v>
      </c>
      <c r="L3160" t="s">
        <v>272</v>
      </c>
      <c r="M3160" s="4">
        <v>45622</v>
      </c>
      <c r="N3160" s="5" t="s">
        <v>5324</v>
      </c>
      <c r="O3160" t="s">
        <v>22</v>
      </c>
      <c r="P3160" t="s">
        <v>23</v>
      </c>
      <c r="Q3160" t="s">
        <v>23</v>
      </c>
      <c r="R3160" t="str">
        <f t="shared" si="99"/>
        <v>Rated</v>
      </c>
      <c r="S3160" t="str" cm="1">
        <f t="array" ref="S3160">_xlfn.IFS(E3160="not available","Not Rated", E3160&gt;=4.5,"Excellent", E3160&gt;4,"Very Good", E3160&gt;3,"Good", TRUE,"LOW")</f>
        <v>Good</v>
      </c>
    </row>
    <row r="3161" spans="1:19" x14ac:dyDescent="0.15">
      <c r="A3161" t="s">
        <v>1797</v>
      </c>
      <c r="B3161" t="str">
        <f>LOWER(TRIM(A3161))</f>
        <v>browser 3d</v>
      </c>
      <c r="C3161" t="str">
        <f t="shared" si="98"/>
        <v>Browser 3D</v>
      </c>
      <c r="D3161" t="s">
        <v>40</v>
      </c>
      <c r="E3161" s="7">
        <v>4.5999999999999996</v>
      </c>
      <c r="F3161">
        <v>37</v>
      </c>
      <c r="G3161" t="s">
        <v>13774</v>
      </c>
      <c r="H3161" s="3" t="s">
        <v>13787</v>
      </c>
      <c r="I3161" t="s">
        <v>19</v>
      </c>
      <c r="J3161" s="2">
        <v>0</v>
      </c>
      <c r="K3161" t="s">
        <v>26</v>
      </c>
      <c r="L3161" t="s">
        <v>78</v>
      </c>
      <c r="M3161" s="4">
        <v>46046</v>
      </c>
      <c r="N3161" s="5" t="s">
        <v>13775</v>
      </c>
      <c r="O3161" t="s">
        <v>22</v>
      </c>
      <c r="P3161" t="s">
        <v>23</v>
      </c>
      <c r="Q3161" t="s">
        <v>23</v>
      </c>
      <c r="R3161" t="str">
        <f t="shared" si="99"/>
        <v>Rated</v>
      </c>
      <c r="S3161" t="str" cm="1">
        <f t="array" ref="S3161">_xlfn.IFS(E3161="not available","Not Rated", E3161&gt;=4.5,"Excellent", E3161&gt;4,"Very Good", E3161&gt;3,"Good", TRUE,"LOW")</f>
        <v>Excellent</v>
      </c>
    </row>
    <row r="3162" spans="1:19" x14ac:dyDescent="0.15">
      <c r="A3162" t="s">
        <v>39</v>
      </c>
      <c r="B3162" t="str">
        <f>LOWER(TRIM(A3162))</f>
        <v>vpn</v>
      </c>
      <c r="C3162" t="str">
        <f t="shared" si="98"/>
        <v>Vpn</v>
      </c>
      <c r="D3162" t="s">
        <v>60</v>
      </c>
      <c r="E3162" s="7">
        <v>4.5</v>
      </c>
      <c r="F3162">
        <v>37</v>
      </c>
      <c r="G3162" t="s">
        <v>1327</v>
      </c>
      <c r="H3162" s="3" t="s">
        <v>13787</v>
      </c>
      <c r="I3162" t="s">
        <v>19</v>
      </c>
      <c r="J3162" s="2">
        <v>0</v>
      </c>
      <c r="K3162" t="s">
        <v>20</v>
      </c>
      <c r="L3162" t="s">
        <v>63</v>
      </c>
      <c r="M3162" s="4">
        <v>46106</v>
      </c>
      <c r="N3162" s="5" t="s">
        <v>5325</v>
      </c>
      <c r="O3162" t="s">
        <v>53</v>
      </c>
      <c r="P3162" t="s">
        <v>23</v>
      </c>
      <c r="Q3162" t="s">
        <v>23</v>
      </c>
      <c r="R3162" t="str">
        <f t="shared" si="99"/>
        <v>Rated</v>
      </c>
      <c r="S3162" t="str" cm="1">
        <f t="array" ref="S3162">_xlfn.IFS(E3162="not available","Not Rated", E3162&gt;=4.5,"Excellent", E3162&gt;4,"Very Good", E3162&gt;3,"Good", TRUE,"LOW")</f>
        <v>Excellent</v>
      </c>
    </row>
    <row r="3163" spans="1:19" x14ac:dyDescent="0.15">
      <c r="A3163" t="s">
        <v>29</v>
      </c>
      <c r="B3163" t="str">
        <f>LOWER(TRIM(A3163))</f>
        <v>scanner</v>
      </c>
      <c r="C3163" t="str">
        <f t="shared" si="98"/>
        <v>Scanner</v>
      </c>
      <c r="D3163" t="s">
        <v>568</v>
      </c>
      <c r="E3163" s="7">
        <v>4.8</v>
      </c>
      <c r="F3163">
        <v>37</v>
      </c>
      <c r="G3163" t="s">
        <v>5326</v>
      </c>
      <c r="H3163" s="3" t="s">
        <v>13787</v>
      </c>
      <c r="I3163" t="s">
        <v>19</v>
      </c>
      <c r="J3163" s="2">
        <v>0</v>
      </c>
      <c r="K3163" t="s">
        <v>26</v>
      </c>
      <c r="L3163" t="s">
        <v>570</v>
      </c>
      <c r="M3163" s="4">
        <v>45275</v>
      </c>
      <c r="N3163" s="5" t="s">
        <v>5327</v>
      </c>
      <c r="O3163" t="s">
        <v>28</v>
      </c>
      <c r="P3163" t="s">
        <v>23</v>
      </c>
      <c r="Q3163" t="s">
        <v>23</v>
      </c>
      <c r="R3163" t="str">
        <f t="shared" si="99"/>
        <v>Rated</v>
      </c>
      <c r="S3163" t="str" cm="1">
        <f t="array" ref="S3163">_xlfn.IFS(E3163="not available","Not Rated", E3163&gt;=4.5,"Excellent", E3163&gt;4,"Very Good", E3163&gt;3,"Good", TRUE,"LOW")</f>
        <v>Excellent</v>
      </c>
    </row>
    <row r="3164" spans="1:19" x14ac:dyDescent="0.15">
      <c r="A3164" t="s">
        <v>5328</v>
      </c>
      <c r="B3164" t="str">
        <f>LOWER(TRIM(A3164))</f>
        <v>smart drive max</v>
      </c>
      <c r="C3164" t="str">
        <f t="shared" si="98"/>
        <v>Smart Drive Max</v>
      </c>
      <c r="D3164" t="s">
        <v>73</v>
      </c>
      <c r="E3164" s="7">
        <v>4.0999999999999996</v>
      </c>
      <c r="F3164">
        <v>37</v>
      </c>
      <c r="G3164" t="s">
        <v>13774</v>
      </c>
      <c r="H3164" s="3" t="s">
        <v>13787</v>
      </c>
      <c r="I3164" t="s">
        <v>19</v>
      </c>
      <c r="J3164" s="2">
        <v>0</v>
      </c>
      <c r="K3164" t="s">
        <v>20</v>
      </c>
      <c r="L3164" t="s">
        <v>122</v>
      </c>
      <c r="M3164" s="4">
        <v>45735</v>
      </c>
      <c r="N3164" s="5" t="s">
        <v>13775</v>
      </c>
      <c r="O3164" t="s">
        <v>17</v>
      </c>
      <c r="P3164" t="s">
        <v>32</v>
      </c>
      <c r="Q3164" t="s">
        <v>23</v>
      </c>
      <c r="R3164" t="str">
        <f t="shared" si="99"/>
        <v>Rated</v>
      </c>
      <c r="S3164" t="str" cm="1">
        <f t="array" ref="S3164">_xlfn.IFS(E3164="not available","Not Rated", E3164&gt;=4.5,"Excellent", E3164&gt;4,"Very Good", E3164&gt;3,"Good", TRUE,"LOW")</f>
        <v>Very Good</v>
      </c>
    </row>
    <row r="3165" spans="1:19" x14ac:dyDescent="0.15">
      <c r="A3165" t="s">
        <v>217</v>
      </c>
      <c r="B3165" t="str">
        <f>LOWER(TRIM(A3165))</f>
        <v>browser</v>
      </c>
      <c r="C3165" t="str">
        <f t="shared" si="98"/>
        <v>Browser</v>
      </c>
      <c r="D3165" t="s">
        <v>60</v>
      </c>
      <c r="E3165" s="7">
        <v>4.5</v>
      </c>
      <c r="F3165">
        <v>37</v>
      </c>
      <c r="G3165" t="s">
        <v>271</v>
      </c>
      <c r="H3165" s="3" t="s">
        <v>13787</v>
      </c>
      <c r="I3165" t="s">
        <v>19</v>
      </c>
      <c r="J3165" s="2">
        <v>0</v>
      </c>
      <c r="K3165" t="s">
        <v>26</v>
      </c>
      <c r="L3165" t="s">
        <v>63</v>
      </c>
      <c r="M3165" s="4">
        <v>45915</v>
      </c>
      <c r="N3165" s="5" t="s">
        <v>5329</v>
      </c>
      <c r="O3165" t="s">
        <v>22</v>
      </c>
      <c r="P3165" t="s">
        <v>23</v>
      </c>
      <c r="Q3165" t="s">
        <v>23</v>
      </c>
      <c r="R3165" t="str">
        <f t="shared" si="99"/>
        <v>Rated</v>
      </c>
      <c r="S3165" t="str" cm="1">
        <f t="array" ref="S3165">_xlfn.IFS(E3165="not available","Not Rated", E3165&gt;=4.5,"Excellent", E3165&gt;4,"Very Good", E3165&gt;3,"Good", TRUE,"LOW")</f>
        <v>Excellent</v>
      </c>
    </row>
    <row r="3166" spans="1:19" x14ac:dyDescent="0.15">
      <c r="A3166" t="s">
        <v>1392</v>
      </c>
      <c r="B3166" t="str">
        <f>LOWER(TRIM(A3166))</f>
        <v>wallet 2024</v>
      </c>
      <c r="C3166" t="str">
        <f t="shared" si="98"/>
        <v>Wallet 2024</v>
      </c>
      <c r="D3166" t="s">
        <v>40</v>
      </c>
      <c r="E3166" s="7">
        <v>4.7</v>
      </c>
      <c r="F3166">
        <v>37</v>
      </c>
      <c r="G3166" t="s">
        <v>5330</v>
      </c>
      <c r="H3166" s="3" t="s">
        <v>13787</v>
      </c>
      <c r="I3166" t="s">
        <v>19</v>
      </c>
      <c r="J3166" s="2">
        <v>0</v>
      </c>
      <c r="K3166" t="s">
        <v>26</v>
      </c>
      <c r="L3166" t="s">
        <v>42</v>
      </c>
      <c r="M3166" s="4">
        <v>46357</v>
      </c>
      <c r="N3166" s="5" t="s">
        <v>5331</v>
      </c>
      <c r="O3166" t="s">
        <v>28</v>
      </c>
      <c r="P3166" t="s">
        <v>23</v>
      </c>
      <c r="Q3166" t="s">
        <v>23</v>
      </c>
      <c r="R3166" t="str">
        <f t="shared" si="99"/>
        <v>Rated</v>
      </c>
      <c r="S3166" t="str" cm="1">
        <f t="array" ref="S3166">_xlfn.IFS(E3166="not available","Not Rated", E3166&gt;=4.5,"Excellent", E3166&gt;4,"Very Good", E3166&gt;3,"Good", TRUE,"LOW")</f>
        <v>Excellent</v>
      </c>
    </row>
    <row r="3167" spans="1:19" x14ac:dyDescent="0.15">
      <c r="A3167" t="s">
        <v>102</v>
      </c>
      <c r="B3167" t="str">
        <f>LOWER(TRIM(A3167))</f>
        <v>player</v>
      </c>
      <c r="C3167" t="str">
        <f t="shared" si="98"/>
        <v>Player</v>
      </c>
      <c r="D3167" t="s">
        <v>40</v>
      </c>
      <c r="E3167" s="7">
        <v>3.8</v>
      </c>
      <c r="F3167">
        <v>37</v>
      </c>
      <c r="G3167" t="s">
        <v>984</v>
      </c>
      <c r="H3167" s="3" t="s">
        <v>13787</v>
      </c>
      <c r="I3167" t="s">
        <v>19</v>
      </c>
      <c r="J3167" s="2">
        <v>0</v>
      </c>
      <c r="K3167" t="s">
        <v>62</v>
      </c>
      <c r="L3167" t="s">
        <v>78</v>
      </c>
      <c r="M3167" s="4">
        <v>45784</v>
      </c>
      <c r="N3167" s="5" t="s">
        <v>5332</v>
      </c>
      <c r="O3167" t="s">
        <v>53</v>
      </c>
      <c r="P3167" t="s">
        <v>23</v>
      </c>
      <c r="Q3167" t="s">
        <v>32</v>
      </c>
      <c r="R3167" t="str">
        <f t="shared" si="99"/>
        <v>Rated</v>
      </c>
      <c r="S3167" t="str" cm="1">
        <f t="array" ref="S3167">_xlfn.IFS(E3167="not available","Not Rated", E3167&gt;=4.5,"Excellent", E3167&gt;4,"Very Good", E3167&gt;3,"Good", TRUE,"LOW")</f>
        <v>Good</v>
      </c>
    </row>
    <row r="3168" spans="1:19" x14ac:dyDescent="0.15">
      <c r="A3168" t="s">
        <v>264</v>
      </c>
      <c r="B3168" t="str">
        <f>LOWER(TRIM(A3168))</f>
        <v>craft</v>
      </c>
      <c r="C3168" t="str">
        <f t="shared" si="98"/>
        <v>Craft</v>
      </c>
      <c r="D3168" t="s">
        <v>194</v>
      </c>
      <c r="E3168" s="7">
        <v>3.2</v>
      </c>
      <c r="F3168">
        <v>37</v>
      </c>
      <c r="G3168" t="s">
        <v>907</v>
      </c>
      <c r="H3168" s="3" t="s">
        <v>13787</v>
      </c>
      <c r="I3168" t="s">
        <v>19</v>
      </c>
      <c r="J3168" s="2">
        <v>0</v>
      </c>
      <c r="K3168" t="s">
        <v>62</v>
      </c>
      <c r="L3168" t="s">
        <v>196</v>
      </c>
      <c r="M3168" s="4">
        <v>45511</v>
      </c>
      <c r="N3168" s="5" t="s">
        <v>5333</v>
      </c>
      <c r="O3168" t="s">
        <v>31</v>
      </c>
      <c r="P3168" t="s">
        <v>23</v>
      </c>
      <c r="Q3168" t="s">
        <v>23</v>
      </c>
      <c r="R3168" t="str">
        <f t="shared" si="99"/>
        <v>Rated</v>
      </c>
      <c r="S3168" t="str" cm="1">
        <f t="array" ref="S3168">_xlfn.IFS(E3168="not available","Not Rated", E3168&gt;=4.5,"Excellent", E3168&gt;4,"Very Good", E3168&gt;3,"Good", TRUE,"LOW")</f>
        <v>Good</v>
      </c>
    </row>
    <row r="3169" spans="1:19" x14ac:dyDescent="0.15">
      <c r="A3169" t="s">
        <v>5334</v>
      </c>
      <c r="B3169" t="str">
        <f>LOWER(TRIM(A3169))</f>
        <v>my vpn hub</v>
      </c>
      <c r="C3169" t="str">
        <f t="shared" si="98"/>
        <v>My Vpn Hub</v>
      </c>
      <c r="D3169" t="s">
        <v>194</v>
      </c>
      <c r="E3169" s="7">
        <v>3.8</v>
      </c>
      <c r="F3169">
        <v>37</v>
      </c>
      <c r="G3169" t="s">
        <v>1790</v>
      </c>
      <c r="H3169" s="3" t="s">
        <v>13787</v>
      </c>
      <c r="I3169" t="s">
        <v>19</v>
      </c>
      <c r="J3169" s="2">
        <v>0</v>
      </c>
      <c r="K3169" t="s">
        <v>26</v>
      </c>
      <c r="L3169" t="s">
        <v>453</v>
      </c>
      <c r="M3169" s="4">
        <v>46200</v>
      </c>
      <c r="N3169" s="5" t="s">
        <v>5335</v>
      </c>
      <c r="O3169" t="s">
        <v>17</v>
      </c>
      <c r="P3169" t="s">
        <v>23</v>
      </c>
      <c r="Q3169" t="s">
        <v>23</v>
      </c>
      <c r="R3169" t="str">
        <f t="shared" si="99"/>
        <v>Rated</v>
      </c>
      <c r="S3169" t="str" cm="1">
        <f t="array" ref="S3169">_xlfn.IFS(E3169="not available","Not Rated", E3169&gt;=4.5,"Excellent", E3169&gt;4,"Very Good", E3169&gt;3,"Good", TRUE,"LOW")</f>
        <v>Good</v>
      </c>
    </row>
    <row r="3170" spans="1:19" x14ac:dyDescent="0.15">
      <c r="A3170" t="s">
        <v>29</v>
      </c>
      <c r="B3170" t="str">
        <f>LOWER(TRIM(A3170))</f>
        <v>scanner</v>
      </c>
      <c r="C3170" t="str">
        <f t="shared" si="98"/>
        <v>Scanner</v>
      </c>
      <c r="D3170" t="s">
        <v>49</v>
      </c>
      <c r="E3170" s="7">
        <v>3.9</v>
      </c>
      <c r="F3170">
        <v>37</v>
      </c>
      <c r="G3170" t="s">
        <v>998</v>
      </c>
      <c r="H3170" s="3" t="s">
        <v>13787</v>
      </c>
      <c r="I3170" t="s">
        <v>19</v>
      </c>
      <c r="J3170" s="2">
        <v>0</v>
      </c>
      <c r="K3170" t="s">
        <v>26</v>
      </c>
      <c r="L3170" t="s">
        <v>92</v>
      </c>
      <c r="M3170" s="4">
        <v>46157</v>
      </c>
      <c r="N3170" s="5" t="s">
        <v>5336</v>
      </c>
      <c r="O3170" t="s">
        <v>53</v>
      </c>
      <c r="P3170" t="s">
        <v>23</v>
      </c>
      <c r="Q3170" t="s">
        <v>23</v>
      </c>
      <c r="R3170" t="str">
        <f t="shared" si="99"/>
        <v>Rated</v>
      </c>
      <c r="S3170" t="str" cm="1">
        <f t="array" ref="S3170">_xlfn.IFS(E3170="not available","Not Rated", E3170&gt;=4.5,"Excellent", E3170&gt;4,"Very Good", E3170&gt;3,"Good", TRUE,"LOW")</f>
        <v>Good</v>
      </c>
    </row>
    <row r="3171" spans="1:19" x14ac:dyDescent="0.15">
      <c r="A3171" t="s">
        <v>992</v>
      </c>
      <c r="B3171" t="str">
        <f>LOWER(TRIM(A3171))</f>
        <v>ai strike</v>
      </c>
      <c r="C3171" t="str">
        <f t="shared" si="98"/>
        <v>Ai Strike</v>
      </c>
      <c r="D3171" t="s">
        <v>60</v>
      </c>
      <c r="E3171" s="7">
        <v>4.4000000000000004</v>
      </c>
      <c r="F3171">
        <v>37</v>
      </c>
      <c r="G3171" t="s">
        <v>601</v>
      </c>
      <c r="H3171" s="3" t="s">
        <v>13787</v>
      </c>
      <c r="I3171" t="s">
        <v>19</v>
      </c>
      <c r="J3171" s="2">
        <v>0</v>
      </c>
      <c r="K3171" t="s">
        <v>26</v>
      </c>
      <c r="L3171" t="s">
        <v>63</v>
      </c>
      <c r="M3171" s="4">
        <v>46268</v>
      </c>
      <c r="N3171" s="5" t="s">
        <v>5337</v>
      </c>
      <c r="O3171" t="s">
        <v>31</v>
      </c>
      <c r="P3171" t="s">
        <v>23</v>
      </c>
      <c r="Q3171" t="s">
        <v>32</v>
      </c>
      <c r="R3171" t="str">
        <f t="shared" si="99"/>
        <v>Rated</v>
      </c>
      <c r="S3171" t="str" cm="1">
        <f t="array" ref="S3171">_xlfn.IFS(E3171="not available","Not Rated", E3171&gt;=4.5,"Excellent", E3171&gt;4,"Very Good", E3171&gt;3,"Good", TRUE,"LOW")</f>
        <v>Very Good</v>
      </c>
    </row>
    <row r="3172" spans="1:19" x14ac:dyDescent="0.15">
      <c r="A3172" t="s">
        <v>1122</v>
      </c>
      <c r="B3172" t="str">
        <f>LOWER(TRIM(A3172))</f>
        <v>quick scanner</v>
      </c>
      <c r="C3172" t="str">
        <f t="shared" si="98"/>
        <v>Quick Scanner</v>
      </c>
      <c r="D3172" t="s">
        <v>158</v>
      </c>
      <c r="E3172" s="7">
        <v>4</v>
      </c>
      <c r="F3172">
        <v>37</v>
      </c>
      <c r="G3172" t="s">
        <v>5338</v>
      </c>
      <c r="H3172" s="3" t="s">
        <v>13787</v>
      </c>
      <c r="I3172" t="s">
        <v>19</v>
      </c>
      <c r="J3172" s="2">
        <v>0</v>
      </c>
      <c r="K3172" t="s">
        <v>26</v>
      </c>
      <c r="L3172" t="s">
        <v>160</v>
      </c>
      <c r="M3172" s="4">
        <v>45565</v>
      </c>
      <c r="N3172" s="5" t="s">
        <v>5339</v>
      </c>
      <c r="O3172" t="s">
        <v>28</v>
      </c>
      <c r="P3172" t="s">
        <v>23</v>
      </c>
      <c r="Q3172" t="s">
        <v>23</v>
      </c>
      <c r="R3172" t="str">
        <f t="shared" si="99"/>
        <v>Rated</v>
      </c>
      <c r="S3172" t="str" cm="1">
        <f t="array" ref="S3172">_xlfn.IFS(E3172="not available","Not Rated", E3172&gt;=4.5,"Excellent", E3172&gt;4,"Very Good", E3172&gt;3,"Good", TRUE,"LOW")</f>
        <v>Good</v>
      </c>
    </row>
    <row r="3173" spans="1:19" x14ac:dyDescent="0.15">
      <c r="A3173" t="s">
        <v>154</v>
      </c>
      <c r="B3173" t="str">
        <f>LOWER(TRIM(A3173))</f>
        <v>tracker</v>
      </c>
      <c r="C3173" t="str">
        <f t="shared" si="98"/>
        <v>Tracker</v>
      </c>
      <c r="D3173" t="s">
        <v>16</v>
      </c>
      <c r="E3173" s="7">
        <v>4</v>
      </c>
      <c r="F3173">
        <v>37</v>
      </c>
      <c r="G3173" t="s">
        <v>4404</v>
      </c>
      <c r="H3173" s="3" t="s">
        <v>13787</v>
      </c>
      <c r="I3173" t="s">
        <v>19</v>
      </c>
      <c r="J3173" s="2">
        <v>0</v>
      </c>
      <c r="K3173" t="s">
        <v>26</v>
      </c>
      <c r="L3173" t="s">
        <v>200</v>
      </c>
      <c r="M3173" s="4">
        <v>45956</v>
      </c>
      <c r="N3173" s="5" t="s">
        <v>5340</v>
      </c>
      <c r="O3173" t="s">
        <v>31</v>
      </c>
      <c r="P3173" t="s">
        <v>23</v>
      </c>
      <c r="Q3173" t="s">
        <v>32</v>
      </c>
      <c r="R3173" t="str">
        <f t="shared" si="99"/>
        <v>Rated</v>
      </c>
      <c r="S3173" t="str" cm="1">
        <f t="array" ref="S3173">_xlfn.IFS(E3173="not available","Not Rated", E3173&gt;=4.5,"Excellent", E3173&gt;4,"Very Good", E3173&gt;3,"Good", TRUE,"LOW")</f>
        <v>Good</v>
      </c>
    </row>
    <row r="3174" spans="1:19" x14ac:dyDescent="0.15">
      <c r="A3174" t="s">
        <v>1122</v>
      </c>
      <c r="B3174" t="str">
        <f>LOWER(TRIM(A3174))</f>
        <v>quick scanner</v>
      </c>
      <c r="C3174" t="str">
        <f t="shared" si="98"/>
        <v>Quick Scanner</v>
      </c>
      <c r="D3174" t="s">
        <v>218</v>
      </c>
      <c r="E3174" s="7">
        <v>2.9</v>
      </c>
      <c r="F3174">
        <v>37</v>
      </c>
      <c r="G3174" t="s">
        <v>13774</v>
      </c>
      <c r="H3174" s="3" t="s">
        <v>13787</v>
      </c>
      <c r="I3174" t="s">
        <v>19</v>
      </c>
      <c r="J3174" s="2">
        <v>0</v>
      </c>
      <c r="K3174" t="s">
        <v>26</v>
      </c>
      <c r="L3174" t="s">
        <v>221</v>
      </c>
      <c r="M3174" s="4">
        <v>46155</v>
      </c>
      <c r="N3174" s="5" t="s">
        <v>13775</v>
      </c>
      <c r="O3174" t="s">
        <v>31</v>
      </c>
      <c r="P3174" t="s">
        <v>23</v>
      </c>
      <c r="Q3174" t="s">
        <v>23</v>
      </c>
      <c r="R3174" t="str">
        <f t="shared" si="99"/>
        <v>Rated</v>
      </c>
      <c r="S3174" t="str" cm="1">
        <f t="array" ref="S3174">_xlfn.IFS(E3174="not available","Not Rated", E3174&gt;=4.5,"Excellent", E3174&gt;4,"Very Good", E3174&gt;3,"Good", TRUE,"LOW")</f>
        <v>LOW</v>
      </c>
    </row>
    <row r="3175" spans="1:19" x14ac:dyDescent="0.15">
      <c r="A3175" t="s">
        <v>2871</v>
      </c>
      <c r="B3175" t="str">
        <f>LOWER(TRIM(A3175))</f>
        <v>vpn hub</v>
      </c>
      <c r="C3175" t="str">
        <f t="shared" si="98"/>
        <v>Vpn Hub</v>
      </c>
      <c r="D3175" t="s">
        <v>326</v>
      </c>
      <c r="E3175" s="7">
        <v>3.7</v>
      </c>
      <c r="F3175">
        <v>37</v>
      </c>
      <c r="G3175" t="s">
        <v>1868</v>
      </c>
      <c r="H3175" s="3" t="s">
        <v>13787</v>
      </c>
      <c r="I3175" t="s">
        <v>19</v>
      </c>
      <c r="J3175" s="2">
        <v>0</v>
      </c>
      <c r="K3175" t="s">
        <v>69</v>
      </c>
      <c r="L3175" t="s">
        <v>328</v>
      </c>
      <c r="M3175" s="4">
        <v>45978</v>
      </c>
      <c r="N3175" s="5" t="s">
        <v>5341</v>
      </c>
      <c r="O3175" t="s">
        <v>31</v>
      </c>
      <c r="P3175" t="s">
        <v>32</v>
      </c>
      <c r="Q3175" t="s">
        <v>32</v>
      </c>
      <c r="R3175" t="str">
        <f t="shared" si="99"/>
        <v>Rated</v>
      </c>
      <c r="S3175" t="str" cm="1">
        <f t="array" ref="S3175">_xlfn.IFS(E3175="not available","Not Rated", E3175&gt;=4.5,"Excellent", E3175&gt;4,"Very Good", E3175&gt;3,"Good", TRUE,"LOW")</f>
        <v>Good</v>
      </c>
    </row>
    <row r="3176" spans="1:19" x14ac:dyDescent="0.15">
      <c r="A3176" t="s">
        <v>1847</v>
      </c>
      <c r="B3176" t="str">
        <f>LOWER(TRIM(A3176))</f>
        <v>wallet ai</v>
      </c>
      <c r="C3176" t="str">
        <f t="shared" si="98"/>
        <v>Wallet Ai</v>
      </c>
      <c r="D3176" t="s">
        <v>49</v>
      </c>
      <c r="E3176" s="7">
        <v>4.0999999999999996</v>
      </c>
      <c r="F3176">
        <v>37</v>
      </c>
      <c r="G3176" t="s">
        <v>226</v>
      </c>
      <c r="H3176" s="3" t="s">
        <v>13787</v>
      </c>
      <c r="I3176" t="s">
        <v>19</v>
      </c>
      <c r="J3176" s="2">
        <v>0</v>
      </c>
      <c r="K3176" t="s">
        <v>26</v>
      </c>
      <c r="L3176" t="s">
        <v>92</v>
      </c>
      <c r="M3176" s="4">
        <v>45892</v>
      </c>
      <c r="N3176" s="5" t="s">
        <v>5342</v>
      </c>
      <c r="O3176" t="s">
        <v>31</v>
      </c>
      <c r="P3176" t="s">
        <v>32</v>
      </c>
      <c r="Q3176" t="s">
        <v>23</v>
      </c>
      <c r="R3176" t="str">
        <f t="shared" si="99"/>
        <v>Rated</v>
      </c>
      <c r="S3176" t="str" cm="1">
        <f t="array" ref="S3176">_xlfn.IFS(E3176="not available","Not Rated", E3176&gt;=4.5,"Excellent", E3176&gt;4,"Very Good", E3176&gt;3,"Good", TRUE,"LOW")</f>
        <v>Very Good</v>
      </c>
    </row>
    <row r="3177" spans="1:19" x14ac:dyDescent="0.15">
      <c r="A3177" t="s">
        <v>45</v>
      </c>
      <c r="B3177" t="str">
        <f>LOWER(TRIM(A3177))</f>
        <v>planner</v>
      </c>
      <c r="C3177" t="str">
        <f t="shared" si="98"/>
        <v>Planner</v>
      </c>
      <c r="D3177" t="s">
        <v>80</v>
      </c>
      <c r="E3177" s="7">
        <v>4.3</v>
      </c>
      <c r="F3177">
        <v>37</v>
      </c>
      <c r="G3177" t="s">
        <v>918</v>
      </c>
      <c r="H3177" s="3" t="s">
        <v>13787</v>
      </c>
      <c r="I3177" t="s">
        <v>19</v>
      </c>
      <c r="J3177" s="2">
        <v>0</v>
      </c>
      <c r="K3177" t="s">
        <v>26</v>
      </c>
      <c r="L3177" t="s">
        <v>82</v>
      </c>
      <c r="M3177" s="4">
        <v>46118</v>
      </c>
      <c r="N3177" s="5" t="s">
        <v>5343</v>
      </c>
      <c r="O3177" t="s">
        <v>31</v>
      </c>
      <c r="P3177" t="s">
        <v>23</v>
      </c>
      <c r="Q3177" t="s">
        <v>23</v>
      </c>
      <c r="R3177" t="str">
        <f t="shared" si="99"/>
        <v>Rated</v>
      </c>
      <c r="S3177" t="str" cm="1">
        <f t="array" ref="S3177">_xlfn.IFS(E3177="not available","Not Rated", E3177&gt;=4.5,"Excellent", E3177&gt;4,"Very Good", E3177&gt;3,"Good", TRUE,"LOW")</f>
        <v>Very Good</v>
      </c>
    </row>
    <row r="3178" spans="1:19" x14ac:dyDescent="0.15">
      <c r="A3178" t="s">
        <v>5344</v>
      </c>
      <c r="B3178" t="str">
        <f>LOWER(TRIM(A3178))</f>
        <v>smart connect now</v>
      </c>
      <c r="C3178" t="str">
        <f t="shared" si="98"/>
        <v>Smart Connect Now</v>
      </c>
      <c r="D3178" t="s">
        <v>16</v>
      </c>
      <c r="E3178" s="7">
        <v>4.4000000000000004</v>
      </c>
      <c r="F3178">
        <v>37</v>
      </c>
      <c r="G3178" t="s">
        <v>1927</v>
      </c>
      <c r="H3178" s="3" t="s">
        <v>13787</v>
      </c>
      <c r="I3178" t="s">
        <v>19</v>
      </c>
      <c r="J3178" s="2">
        <v>0</v>
      </c>
      <c r="K3178" t="s">
        <v>26</v>
      </c>
      <c r="L3178" t="s">
        <v>21</v>
      </c>
      <c r="M3178" s="4">
        <v>46125</v>
      </c>
      <c r="N3178" s="5" t="s">
        <v>5345</v>
      </c>
      <c r="O3178" t="s">
        <v>44</v>
      </c>
      <c r="P3178" t="s">
        <v>23</v>
      </c>
      <c r="Q3178" t="s">
        <v>23</v>
      </c>
      <c r="R3178" t="str">
        <f t="shared" si="99"/>
        <v>Rated</v>
      </c>
      <c r="S3178" t="str" cm="1">
        <f t="array" ref="S3178">_xlfn.IFS(E3178="not available","Not Rated", E3178&gt;=4.5,"Excellent", E3178&gt;4,"Very Good", E3178&gt;3,"Good", TRUE,"LOW")</f>
        <v>Very Good</v>
      </c>
    </row>
    <row r="3179" spans="1:19" x14ac:dyDescent="0.15">
      <c r="A3179" t="s">
        <v>888</v>
      </c>
      <c r="B3179" t="str">
        <f>LOWER(TRIM(A3179))</f>
        <v>next drive</v>
      </c>
      <c r="C3179" t="str">
        <f t="shared" si="98"/>
        <v>Next Drive</v>
      </c>
      <c r="D3179" t="s">
        <v>40</v>
      </c>
      <c r="E3179" s="7">
        <v>5</v>
      </c>
      <c r="F3179">
        <v>36</v>
      </c>
      <c r="G3179" t="s">
        <v>1249</v>
      </c>
      <c r="H3179" s="3" t="s">
        <v>13787</v>
      </c>
      <c r="I3179" t="s">
        <v>19</v>
      </c>
      <c r="J3179" s="2">
        <v>0</v>
      </c>
      <c r="K3179" t="s">
        <v>62</v>
      </c>
      <c r="L3179" t="s">
        <v>42</v>
      </c>
      <c r="M3179" s="4">
        <v>46171</v>
      </c>
      <c r="N3179" s="5" t="s">
        <v>5346</v>
      </c>
      <c r="O3179" t="s">
        <v>28</v>
      </c>
      <c r="P3179" t="s">
        <v>23</v>
      </c>
      <c r="Q3179" t="s">
        <v>23</v>
      </c>
      <c r="R3179" t="str">
        <f t="shared" si="99"/>
        <v>Rated</v>
      </c>
      <c r="S3179" t="str" cm="1">
        <f t="array" ref="S3179">_xlfn.IFS(E3179="not available","Not Rated", E3179&gt;=4.5,"Excellent", E3179&gt;4,"Very Good", E3179&gt;3,"Good", TRUE,"LOW")</f>
        <v>Excellent</v>
      </c>
    </row>
    <row r="3180" spans="1:19" x14ac:dyDescent="0.15">
      <c r="A3180" t="s">
        <v>5081</v>
      </c>
      <c r="B3180" t="str">
        <f>LOWER(TRIM(A3180))</f>
        <v>epic chat ai</v>
      </c>
      <c r="C3180" t="str">
        <f t="shared" si="98"/>
        <v>Epic Chat Ai</v>
      </c>
      <c r="D3180" t="s">
        <v>194</v>
      </c>
      <c r="E3180" s="7">
        <v>4.0999999999999996</v>
      </c>
      <c r="F3180">
        <v>36</v>
      </c>
      <c r="G3180" t="s">
        <v>13774</v>
      </c>
      <c r="H3180" s="3" t="s">
        <v>13787</v>
      </c>
      <c r="I3180" t="s">
        <v>19</v>
      </c>
      <c r="J3180" s="2">
        <v>0</v>
      </c>
      <c r="K3180" t="s">
        <v>69</v>
      </c>
      <c r="L3180" t="s">
        <v>453</v>
      </c>
      <c r="M3180" s="4">
        <v>45990</v>
      </c>
      <c r="N3180" s="5" t="s">
        <v>13775</v>
      </c>
      <c r="O3180" t="s">
        <v>17</v>
      </c>
      <c r="P3180" t="s">
        <v>23</v>
      </c>
      <c r="Q3180" t="s">
        <v>23</v>
      </c>
      <c r="R3180" t="str">
        <f t="shared" si="99"/>
        <v>Rated</v>
      </c>
      <c r="S3180" t="str" cm="1">
        <f t="array" ref="S3180">_xlfn.IFS(E3180="not available","Not Rated", E3180&gt;=4.5,"Excellent", E3180&gt;4,"Very Good", E3180&gt;3,"Good", TRUE,"LOW")</f>
        <v>Very Good</v>
      </c>
    </row>
    <row r="3181" spans="1:19" x14ac:dyDescent="0.15">
      <c r="A3181" t="s">
        <v>5347</v>
      </c>
      <c r="B3181" t="str">
        <f>LOWER(TRIM(A3181))</f>
        <v>hyper maker 3d 2024</v>
      </c>
      <c r="C3181" t="str">
        <f t="shared" si="98"/>
        <v>Hyper Maker 3D 2024</v>
      </c>
      <c r="D3181" t="s">
        <v>16</v>
      </c>
      <c r="E3181" s="7">
        <v>3.7</v>
      </c>
      <c r="F3181">
        <v>36</v>
      </c>
      <c r="G3181" t="s">
        <v>13774</v>
      </c>
      <c r="H3181" s="3" t="s">
        <v>13787</v>
      </c>
      <c r="I3181" t="s">
        <v>19</v>
      </c>
      <c r="J3181" s="2">
        <v>0</v>
      </c>
      <c r="K3181" t="s">
        <v>69</v>
      </c>
      <c r="L3181" t="s">
        <v>21</v>
      </c>
      <c r="M3181" s="4">
        <v>45941</v>
      </c>
      <c r="N3181" s="5" t="s">
        <v>13775</v>
      </c>
      <c r="O3181" t="s">
        <v>53</v>
      </c>
      <c r="P3181" t="s">
        <v>32</v>
      </c>
      <c r="Q3181" t="s">
        <v>23</v>
      </c>
      <c r="R3181" t="str">
        <f t="shared" si="99"/>
        <v>Rated</v>
      </c>
      <c r="S3181" t="str" cm="1">
        <f t="array" ref="S3181">_xlfn.IFS(E3181="not available","Not Rated", E3181&gt;=4.5,"Excellent", E3181&gt;4,"Very Good", E3181&gt;3,"Good", TRUE,"LOW")</f>
        <v>Good</v>
      </c>
    </row>
    <row r="3182" spans="1:19" x14ac:dyDescent="0.15">
      <c r="A3182" t="s">
        <v>5334</v>
      </c>
      <c r="B3182" t="str">
        <f>LOWER(TRIM(A3182))</f>
        <v>my vpn hub</v>
      </c>
      <c r="C3182" t="str">
        <f t="shared" si="98"/>
        <v>My Vpn Hub</v>
      </c>
      <c r="D3182" t="s">
        <v>240</v>
      </c>
      <c r="E3182" s="7">
        <v>4.3</v>
      </c>
      <c r="F3182">
        <v>36</v>
      </c>
      <c r="G3182" t="s">
        <v>5348</v>
      </c>
      <c r="H3182" s="3" t="s">
        <v>13787</v>
      </c>
      <c r="I3182" t="s">
        <v>19</v>
      </c>
      <c r="J3182" s="2">
        <v>0</v>
      </c>
      <c r="K3182" t="s">
        <v>26</v>
      </c>
      <c r="L3182" t="s">
        <v>242</v>
      </c>
      <c r="M3182" s="4">
        <v>46166</v>
      </c>
      <c r="N3182" s="5" t="s">
        <v>5349</v>
      </c>
      <c r="O3182" t="s">
        <v>188</v>
      </c>
      <c r="P3182" t="s">
        <v>23</v>
      </c>
      <c r="Q3182" t="s">
        <v>23</v>
      </c>
      <c r="R3182" t="str">
        <f t="shared" si="99"/>
        <v>Rated</v>
      </c>
      <c r="S3182" t="str" cm="1">
        <f t="array" ref="S3182">_xlfn.IFS(E3182="not available","Not Rated", E3182&gt;=4.5,"Excellent", E3182&gt;4,"Very Good", E3182&gt;3,"Good", TRUE,"LOW")</f>
        <v>Very Good</v>
      </c>
    </row>
    <row r="3183" spans="1:19" x14ac:dyDescent="0.15">
      <c r="A3183" t="s">
        <v>5350</v>
      </c>
      <c r="B3183" t="str">
        <f>LOWER(TRIM(A3183))</f>
        <v>easy pay 3d</v>
      </c>
      <c r="C3183" t="str">
        <f t="shared" si="98"/>
        <v>Easy Pay 3D</v>
      </c>
      <c r="D3183" t="s">
        <v>40</v>
      </c>
      <c r="E3183" s="7">
        <v>4.3</v>
      </c>
      <c r="F3183">
        <v>36</v>
      </c>
      <c r="G3183" t="s">
        <v>215</v>
      </c>
      <c r="H3183" s="3" t="s">
        <v>13787</v>
      </c>
      <c r="I3183" t="s">
        <v>19</v>
      </c>
      <c r="J3183" s="2">
        <v>0</v>
      </c>
      <c r="K3183" t="s">
        <v>26</v>
      </c>
      <c r="L3183" t="s">
        <v>42</v>
      </c>
      <c r="M3183" s="4">
        <v>45024</v>
      </c>
      <c r="N3183" s="5" t="s">
        <v>5351</v>
      </c>
      <c r="O3183" t="s">
        <v>28</v>
      </c>
      <c r="P3183" t="s">
        <v>23</v>
      </c>
      <c r="Q3183" t="s">
        <v>23</v>
      </c>
      <c r="R3183" t="str">
        <f t="shared" si="99"/>
        <v>Rated</v>
      </c>
      <c r="S3183" t="str" cm="1">
        <f t="array" ref="S3183">_xlfn.IFS(E3183="not available","Not Rated", E3183&gt;=4.5,"Excellent", E3183&gt;4,"Very Good", E3183&gt;3,"Good", TRUE,"LOW")</f>
        <v>Very Good</v>
      </c>
    </row>
    <row r="3184" spans="1:19" x14ac:dyDescent="0.15">
      <c r="A3184" t="s">
        <v>5352</v>
      </c>
      <c r="B3184" t="str">
        <f>LOWER(TRIM(A3184))</f>
        <v>dash space</v>
      </c>
      <c r="C3184" t="str">
        <f t="shared" si="98"/>
        <v>Dash Space</v>
      </c>
      <c r="D3184" t="s">
        <v>346</v>
      </c>
      <c r="E3184" s="7">
        <v>4.3</v>
      </c>
      <c r="F3184">
        <v>36</v>
      </c>
      <c r="G3184" t="s">
        <v>4455</v>
      </c>
      <c r="H3184" s="3" t="s">
        <v>13787</v>
      </c>
      <c r="I3184" t="s">
        <v>19</v>
      </c>
      <c r="J3184" s="2">
        <v>0</v>
      </c>
      <c r="K3184" t="s">
        <v>62</v>
      </c>
      <c r="L3184" t="s">
        <v>1340</v>
      </c>
      <c r="M3184" s="4">
        <v>46147</v>
      </c>
      <c r="N3184" s="5" t="s">
        <v>5353</v>
      </c>
      <c r="O3184" t="s">
        <v>53</v>
      </c>
      <c r="P3184" t="s">
        <v>23</v>
      </c>
      <c r="Q3184" t="s">
        <v>23</v>
      </c>
      <c r="R3184" t="str">
        <f t="shared" si="99"/>
        <v>Rated</v>
      </c>
      <c r="S3184" t="str" cm="1">
        <f t="array" ref="S3184">_xlfn.IFS(E3184="not available","Not Rated", E3184&gt;=4.5,"Excellent", E3184&gt;4,"Very Good", E3184&gt;3,"Good", TRUE,"LOW")</f>
        <v>Very Good</v>
      </c>
    </row>
    <row r="3185" spans="1:19" x14ac:dyDescent="0.15">
      <c r="A3185" t="s">
        <v>5354</v>
      </c>
      <c r="B3185" t="str">
        <f>LOWER(TRIM(A3185))</f>
        <v>next tracker 2025</v>
      </c>
      <c r="C3185" t="str">
        <f t="shared" si="98"/>
        <v>Next Tracker 2025</v>
      </c>
      <c r="D3185" t="s">
        <v>16</v>
      </c>
      <c r="E3185" s="7">
        <v>3.6</v>
      </c>
      <c r="F3185">
        <v>36</v>
      </c>
      <c r="G3185" t="s">
        <v>2195</v>
      </c>
      <c r="H3185" s="3" t="s">
        <v>13787</v>
      </c>
      <c r="I3185" t="s">
        <v>19</v>
      </c>
      <c r="J3185" s="2">
        <v>0</v>
      </c>
      <c r="K3185" t="s">
        <v>69</v>
      </c>
      <c r="L3185" t="s">
        <v>21</v>
      </c>
      <c r="M3185" s="4">
        <v>46125</v>
      </c>
      <c r="N3185" s="5" t="s">
        <v>5355</v>
      </c>
      <c r="O3185" t="s">
        <v>17</v>
      </c>
      <c r="P3185" t="s">
        <v>23</v>
      </c>
      <c r="Q3185" t="s">
        <v>23</v>
      </c>
      <c r="R3185" t="str">
        <f t="shared" si="99"/>
        <v>Rated</v>
      </c>
      <c r="S3185" t="str" cm="1">
        <f t="array" ref="S3185">_xlfn.IFS(E3185="not available","Not Rated", E3185&gt;=4.5,"Excellent", E3185&gt;4,"Very Good", E3185&gt;3,"Good", TRUE,"LOW")</f>
        <v>Good</v>
      </c>
    </row>
    <row r="3186" spans="1:19" x14ac:dyDescent="0.15">
      <c r="A3186" t="s">
        <v>148</v>
      </c>
      <c r="B3186" t="str">
        <f>LOWER(TRIM(A3186))</f>
        <v>wallet</v>
      </c>
      <c r="C3186" t="str">
        <f t="shared" si="98"/>
        <v>Wallet</v>
      </c>
      <c r="D3186" t="s">
        <v>66</v>
      </c>
      <c r="E3186" s="7">
        <v>4</v>
      </c>
      <c r="F3186">
        <v>36</v>
      </c>
      <c r="G3186" t="s">
        <v>2885</v>
      </c>
      <c r="H3186" s="3" t="s">
        <v>13787</v>
      </c>
      <c r="I3186" t="s">
        <v>19</v>
      </c>
      <c r="J3186" s="2">
        <v>0</v>
      </c>
      <c r="K3186" t="s">
        <v>26</v>
      </c>
      <c r="L3186" t="s">
        <v>70</v>
      </c>
      <c r="M3186" s="4">
        <v>46095</v>
      </c>
      <c r="N3186" s="5" t="s">
        <v>5356</v>
      </c>
      <c r="O3186" t="s">
        <v>28</v>
      </c>
      <c r="P3186" t="s">
        <v>23</v>
      </c>
      <c r="Q3186" t="s">
        <v>23</v>
      </c>
      <c r="R3186" t="str">
        <f t="shared" si="99"/>
        <v>Rated</v>
      </c>
      <c r="S3186" t="str" cm="1">
        <f t="array" ref="S3186">_xlfn.IFS(E3186="not available","Not Rated", E3186&gt;=4.5,"Excellent", E3186&gt;4,"Very Good", E3186&gt;3,"Good", TRUE,"LOW")</f>
        <v>Good</v>
      </c>
    </row>
    <row r="3187" spans="1:19" x14ac:dyDescent="0.15">
      <c r="A3187" t="s">
        <v>548</v>
      </c>
      <c r="B3187" t="str">
        <f>LOWER(TRIM(A3187))</f>
        <v>learn space</v>
      </c>
      <c r="C3187" t="str">
        <f t="shared" si="98"/>
        <v>Learn Space</v>
      </c>
      <c r="D3187" t="s">
        <v>144</v>
      </c>
      <c r="E3187" s="7">
        <v>4.8</v>
      </c>
      <c r="F3187">
        <v>36</v>
      </c>
      <c r="G3187" t="s">
        <v>2093</v>
      </c>
      <c r="H3187" s="3" t="s">
        <v>13787</v>
      </c>
      <c r="I3187" t="s">
        <v>19</v>
      </c>
      <c r="J3187" s="2">
        <v>0</v>
      </c>
      <c r="K3187" t="s">
        <v>26</v>
      </c>
      <c r="L3187" t="s">
        <v>1883</v>
      </c>
      <c r="M3187" s="4">
        <v>46137</v>
      </c>
      <c r="N3187" s="5" t="s">
        <v>5357</v>
      </c>
      <c r="O3187" t="s">
        <v>53</v>
      </c>
      <c r="P3187" t="s">
        <v>32</v>
      </c>
      <c r="Q3187" t="s">
        <v>23</v>
      </c>
      <c r="R3187" t="str">
        <f t="shared" si="99"/>
        <v>Rated</v>
      </c>
      <c r="S3187" t="str" cm="1">
        <f t="array" ref="S3187">_xlfn.IFS(E3187="not available","Not Rated", E3187&gt;=4.5,"Excellent", E3187&gt;4,"Very Good", E3187&gt;3,"Good", TRUE,"LOW")</f>
        <v>Excellent</v>
      </c>
    </row>
    <row r="3188" spans="1:19" x14ac:dyDescent="0.15">
      <c r="A3188" t="s">
        <v>5358</v>
      </c>
      <c r="B3188" t="str">
        <f>LOWER(TRIM(A3188))</f>
        <v>hyper fit pro</v>
      </c>
      <c r="C3188" t="str">
        <f t="shared" si="98"/>
        <v>Hyper Fit Pro</v>
      </c>
      <c r="D3188" t="s">
        <v>194</v>
      </c>
      <c r="E3188" s="7">
        <v>4.7</v>
      </c>
      <c r="F3188">
        <v>36</v>
      </c>
      <c r="G3188" t="s">
        <v>5359</v>
      </c>
      <c r="H3188" s="3" t="s">
        <v>13787</v>
      </c>
      <c r="I3188" t="s">
        <v>19</v>
      </c>
      <c r="J3188" s="2">
        <v>0</v>
      </c>
      <c r="K3188" t="s">
        <v>62</v>
      </c>
      <c r="L3188" t="s">
        <v>196</v>
      </c>
      <c r="M3188" s="4">
        <v>45835</v>
      </c>
      <c r="N3188" s="5" t="s">
        <v>3316</v>
      </c>
      <c r="O3188" t="s">
        <v>53</v>
      </c>
      <c r="P3188" t="s">
        <v>23</v>
      </c>
      <c r="Q3188" t="s">
        <v>23</v>
      </c>
      <c r="R3188" t="str">
        <f t="shared" si="99"/>
        <v>Rated</v>
      </c>
      <c r="S3188" t="str" cm="1">
        <f t="array" ref="S3188">_xlfn.IFS(E3188="not available","Not Rated", E3188&gt;=4.5,"Excellent", E3188&gt;4,"Very Good", E3188&gt;3,"Good", TRUE,"LOW")</f>
        <v>Excellent</v>
      </c>
    </row>
    <row r="3189" spans="1:19" x14ac:dyDescent="0.15">
      <c r="A3189" t="s">
        <v>29</v>
      </c>
      <c r="B3189" t="str">
        <f>LOWER(TRIM(A3189))</f>
        <v>scanner</v>
      </c>
      <c r="C3189" t="str">
        <f t="shared" si="98"/>
        <v>Scanner</v>
      </c>
      <c r="D3189" t="s">
        <v>73</v>
      </c>
      <c r="E3189" s="7">
        <v>3.1</v>
      </c>
      <c r="F3189">
        <v>36</v>
      </c>
      <c r="G3189" t="s">
        <v>13774</v>
      </c>
      <c r="H3189" s="3" t="s">
        <v>13787</v>
      </c>
      <c r="I3189" t="s">
        <v>19</v>
      </c>
      <c r="J3189" s="2">
        <v>0</v>
      </c>
      <c r="K3189" t="s">
        <v>26</v>
      </c>
      <c r="L3189" t="s">
        <v>302</v>
      </c>
      <c r="M3189" s="4">
        <v>45545</v>
      </c>
      <c r="N3189" s="5" t="s">
        <v>13775</v>
      </c>
      <c r="O3189" t="s">
        <v>31</v>
      </c>
      <c r="P3189" t="s">
        <v>23</v>
      </c>
      <c r="Q3189" t="s">
        <v>23</v>
      </c>
      <c r="R3189" t="str">
        <f t="shared" si="99"/>
        <v>Rated</v>
      </c>
      <c r="S3189" t="str" cm="1">
        <f t="array" ref="S3189">_xlfn.IFS(E3189="not available","Not Rated", E3189&gt;=4.5,"Excellent", E3189&gt;4,"Very Good", E3189&gt;3,"Good", TRUE,"LOW")</f>
        <v>Good</v>
      </c>
    </row>
    <row r="3190" spans="1:19" x14ac:dyDescent="0.15">
      <c r="A3190" t="s">
        <v>182</v>
      </c>
      <c r="B3190" t="str">
        <f>LOWER(TRIM(A3190))</f>
        <v>fit</v>
      </c>
      <c r="C3190" t="str">
        <f t="shared" si="98"/>
        <v>Fit</v>
      </c>
      <c r="D3190" t="s">
        <v>60</v>
      </c>
      <c r="E3190" s="7">
        <v>3.5</v>
      </c>
      <c r="F3190">
        <v>36</v>
      </c>
      <c r="G3190" t="s">
        <v>3450</v>
      </c>
      <c r="H3190" s="3" t="s">
        <v>13787</v>
      </c>
      <c r="I3190" t="s">
        <v>19</v>
      </c>
      <c r="J3190" s="2">
        <v>0</v>
      </c>
      <c r="K3190" t="s">
        <v>26</v>
      </c>
      <c r="L3190" t="s">
        <v>63</v>
      </c>
      <c r="M3190" s="4">
        <v>45940</v>
      </c>
      <c r="N3190" s="5" t="s">
        <v>5360</v>
      </c>
      <c r="O3190" t="s">
        <v>22</v>
      </c>
      <c r="P3190" t="s">
        <v>23</v>
      </c>
      <c r="Q3190" t="s">
        <v>23</v>
      </c>
      <c r="R3190" t="str">
        <f t="shared" si="99"/>
        <v>Rated</v>
      </c>
      <c r="S3190" t="str" cm="1">
        <f t="array" ref="S3190">_xlfn.IFS(E3190="not available","Not Rated", E3190&gt;=4.5,"Excellent", E3190&gt;4,"Very Good", E3190&gt;3,"Good", TRUE,"LOW")</f>
        <v>Good</v>
      </c>
    </row>
    <row r="3191" spans="1:19" x14ac:dyDescent="0.15">
      <c r="A3191" t="s">
        <v>1591</v>
      </c>
      <c r="B3191" t="str">
        <f>LOWER(TRIM(A3191))</f>
        <v>editor hub</v>
      </c>
      <c r="C3191" t="str">
        <f t="shared" si="98"/>
        <v>Editor Hub</v>
      </c>
      <c r="D3191" t="s">
        <v>55</v>
      </c>
      <c r="E3191" s="7">
        <v>3.8</v>
      </c>
      <c r="F3191">
        <v>36</v>
      </c>
      <c r="G3191" t="s">
        <v>13774</v>
      </c>
      <c r="H3191" s="3" t="s">
        <v>13787</v>
      </c>
      <c r="I3191" t="s">
        <v>19</v>
      </c>
      <c r="J3191" s="2">
        <v>0</v>
      </c>
      <c r="K3191" t="s">
        <v>26</v>
      </c>
      <c r="L3191" t="s">
        <v>57</v>
      </c>
      <c r="M3191" s="4">
        <v>45543</v>
      </c>
      <c r="N3191" s="5" t="s">
        <v>13775</v>
      </c>
      <c r="O3191" t="s">
        <v>17</v>
      </c>
      <c r="P3191" t="s">
        <v>32</v>
      </c>
      <c r="Q3191" t="s">
        <v>23</v>
      </c>
      <c r="R3191" t="str">
        <f t="shared" si="99"/>
        <v>Rated</v>
      </c>
      <c r="S3191" t="str" cm="1">
        <f t="array" ref="S3191">_xlfn.IFS(E3191="not available","Not Rated", E3191&gt;=4.5,"Excellent", E3191&gt;4,"Very Good", E3191&gt;3,"Good", TRUE,"LOW")</f>
        <v>Good</v>
      </c>
    </row>
    <row r="3192" spans="1:19" x14ac:dyDescent="0.15">
      <c r="A3192" t="s">
        <v>3333</v>
      </c>
      <c r="B3192" t="str">
        <f>LOWER(TRIM(A3192))</f>
        <v>maker app</v>
      </c>
      <c r="C3192" t="str">
        <f t="shared" si="98"/>
        <v>Maker App</v>
      </c>
      <c r="D3192" t="s">
        <v>473</v>
      </c>
      <c r="E3192" s="7">
        <v>4.0999999999999996</v>
      </c>
      <c r="F3192">
        <v>36</v>
      </c>
      <c r="G3192" t="s">
        <v>4057</v>
      </c>
      <c r="H3192" s="3" t="s">
        <v>13787</v>
      </c>
      <c r="I3192" t="s">
        <v>30</v>
      </c>
      <c r="J3192" s="2">
        <v>2.99</v>
      </c>
      <c r="K3192" t="s">
        <v>26</v>
      </c>
      <c r="L3192" t="s">
        <v>474</v>
      </c>
      <c r="M3192" s="4">
        <v>45993</v>
      </c>
      <c r="N3192" s="5" t="s">
        <v>5361</v>
      </c>
      <c r="O3192" t="s">
        <v>44</v>
      </c>
      <c r="P3192" t="s">
        <v>32</v>
      </c>
      <c r="Q3192" t="s">
        <v>32</v>
      </c>
      <c r="R3192" t="str">
        <f t="shared" si="99"/>
        <v>Rated</v>
      </c>
      <c r="S3192" t="str" cm="1">
        <f t="array" ref="S3192">_xlfn.IFS(E3192="not available","Not Rated", E3192&gt;=4.5,"Excellent", E3192&gt;4,"Very Good", E3192&gt;3,"Good", TRUE,"LOW")</f>
        <v>Very Good</v>
      </c>
    </row>
    <row r="3193" spans="1:19" x14ac:dyDescent="0.15">
      <c r="A3193" t="s">
        <v>264</v>
      </c>
      <c r="B3193" t="str">
        <f>LOWER(TRIM(A3193))</f>
        <v>craft</v>
      </c>
      <c r="C3193" t="str">
        <f t="shared" si="98"/>
        <v>Craft</v>
      </c>
      <c r="D3193" t="s">
        <v>178</v>
      </c>
      <c r="E3193" s="7">
        <v>3.7</v>
      </c>
      <c r="F3193">
        <v>36</v>
      </c>
      <c r="G3193" t="s">
        <v>5362</v>
      </c>
      <c r="H3193" s="3" t="s">
        <v>13787</v>
      </c>
      <c r="I3193" t="s">
        <v>19</v>
      </c>
      <c r="J3193" s="2">
        <v>0</v>
      </c>
      <c r="K3193" t="s">
        <v>26</v>
      </c>
      <c r="L3193" t="s">
        <v>180</v>
      </c>
      <c r="M3193" s="4">
        <v>45099</v>
      </c>
      <c r="N3193" s="5" t="s">
        <v>5363</v>
      </c>
      <c r="O3193" t="s">
        <v>53</v>
      </c>
      <c r="P3193" t="s">
        <v>23</v>
      </c>
      <c r="Q3193" t="s">
        <v>23</v>
      </c>
      <c r="R3193" t="str">
        <f t="shared" si="99"/>
        <v>Rated</v>
      </c>
      <c r="S3193" t="str" cm="1">
        <f t="array" ref="S3193">_xlfn.IFS(E3193="not available","Not Rated", E3193&gt;=4.5,"Excellent", E3193&gt;4,"Very Good", E3193&gt;3,"Good", TRUE,"LOW")</f>
        <v>Good</v>
      </c>
    </row>
    <row r="3194" spans="1:19" x14ac:dyDescent="0.15">
      <c r="A3194" t="s">
        <v>335</v>
      </c>
      <c r="B3194" t="str">
        <f>LOWER(TRIM(A3194))</f>
        <v>chat</v>
      </c>
      <c r="C3194" t="str">
        <f t="shared" si="98"/>
        <v>Chat</v>
      </c>
      <c r="D3194" t="s">
        <v>240</v>
      </c>
      <c r="E3194" s="7">
        <v>4.2</v>
      </c>
      <c r="F3194">
        <v>36</v>
      </c>
      <c r="G3194" t="s">
        <v>5364</v>
      </c>
      <c r="H3194" s="3" t="s">
        <v>13787</v>
      </c>
      <c r="I3194" t="s">
        <v>19</v>
      </c>
      <c r="J3194" s="2">
        <v>0</v>
      </c>
      <c r="K3194" t="s">
        <v>26</v>
      </c>
      <c r="L3194" t="s">
        <v>1461</v>
      </c>
      <c r="M3194" s="4">
        <v>45549</v>
      </c>
      <c r="N3194" s="5" t="s">
        <v>5365</v>
      </c>
      <c r="O3194" t="s">
        <v>225</v>
      </c>
      <c r="P3194" t="s">
        <v>32</v>
      </c>
      <c r="Q3194" t="s">
        <v>32</v>
      </c>
      <c r="R3194" t="str">
        <f t="shared" si="99"/>
        <v>Rated</v>
      </c>
      <c r="S3194" t="str" cm="1">
        <f t="array" ref="S3194">_xlfn.IFS(E3194="not available","Not Rated", E3194&gt;=4.5,"Excellent", E3194&gt;4,"Very Good", E3194&gt;3,"Good", TRUE,"LOW")</f>
        <v>Very Good</v>
      </c>
    </row>
    <row r="3195" spans="1:19" x14ac:dyDescent="0.15">
      <c r="A3195" t="s">
        <v>162</v>
      </c>
      <c r="B3195" t="str">
        <f>LOWER(TRIM(A3195))</f>
        <v>connect</v>
      </c>
      <c r="C3195" t="str">
        <f t="shared" si="98"/>
        <v>Connect</v>
      </c>
      <c r="D3195" t="s">
        <v>73</v>
      </c>
      <c r="E3195" s="7">
        <v>3.4</v>
      </c>
      <c r="F3195">
        <v>36</v>
      </c>
      <c r="G3195" t="s">
        <v>5366</v>
      </c>
      <c r="H3195" s="3" t="s">
        <v>13787</v>
      </c>
      <c r="I3195" t="s">
        <v>19</v>
      </c>
      <c r="J3195" s="2">
        <v>0</v>
      </c>
      <c r="K3195" t="s">
        <v>26</v>
      </c>
      <c r="L3195" t="s">
        <v>336</v>
      </c>
      <c r="M3195" s="4">
        <v>46143</v>
      </c>
      <c r="N3195" s="5" t="s">
        <v>5367</v>
      </c>
      <c r="O3195" t="s">
        <v>225</v>
      </c>
      <c r="P3195" t="s">
        <v>23</v>
      </c>
      <c r="Q3195" t="s">
        <v>23</v>
      </c>
      <c r="R3195" t="str">
        <f t="shared" si="99"/>
        <v>Rated</v>
      </c>
      <c r="S3195" t="str" cm="1">
        <f t="array" ref="S3195">_xlfn.IFS(E3195="not available","Not Rated", E3195&gt;=4.5,"Excellent", E3195&gt;4,"Very Good", E3195&gt;3,"Good", TRUE,"LOW")</f>
        <v>Good</v>
      </c>
    </row>
    <row r="3196" spans="1:19" x14ac:dyDescent="0.15">
      <c r="A3196" t="s">
        <v>217</v>
      </c>
      <c r="B3196" t="str">
        <f>LOWER(TRIM(A3196))</f>
        <v>browser</v>
      </c>
      <c r="C3196" t="str">
        <f t="shared" si="98"/>
        <v>Browser</v>
      </c>
      <c r="D3196" t="s">
        <v>346</v>
      </c>
      <c r="E3196" s="7">
        <v>4</v>
      </c>
      <c r="F3196">
        <v>36</v>
      </c>
      <c r="G3196" t="s">
        <v>1651</v>
      </c>
      <c r="H3196" s="3" t="s">
        <v>13787</v>
      </c>
      <c r="I3196" t="s">
        <v>19</v>
      </c>
      <c r="J3196" s="2">
        <v>0</v>
      </c>
      <c r="K3196" t="s">
        <v>26</v>
      </c>
      <c r="L3196" t="s">
        <v>348</v>
      </c>
      <c r="M3196" s="4">
        <v>45511</v>
      </c>
      <c r="N3196" s="5" t="s">
        <v>5368</v>
      </c>
      <c r="O3196" t="s">
        <v>165</v>
      </c>
      <c r="P3196" t="s">
        <v>23</v>
      </c>
      <c r="Q3196" t="s">
        <v>23</v>
      </c>
      <c r="R3196" t="str">
        <f t="shared" si="99"/>
        <v>Rated</v>
      </c>
      <c r="S3196" t="str" cm="1">
        <f t="array" ref="S3196">_xlfn.IFS(E3196="not available","Not Rated", E3196&gt;=4.5,"Excellent", E3196&gt;4,"Very Good", E3196&gt;3,"Good", TRUE,"LOW")</f>
        <v>Good</v>
      </c>
    </row>
    <row r="3197" spans="1:19" x14ac:dyDescent="0.15">
      <c r="A3197" t="s">
        <v>3290</v>
      </c>
      <c r="B3197" t="str">
        <f>LOWER(TRIM(A3197))</f>
        <v>pay pro</v>
      </c>
      <c r="C3197" t="str">
        <f t="shared" si="98"/>
        <v>Pay Pro</v>
      </c>
      <c r="D3197" t="s">
        <v>73</v>
      </c>
      <c r="E3197" s="7">
        <v>4.5999999999999996</v>
      </c>
      <c r="F3197">
        <v>36</v>
      </c>
      <c r="G3197" t="s">
        <v>13774</v>
      </c>
      <c r="H3197" s="3" t="s">
        <v>13787</v>
      </c>
      <c r="I3197" t="s">
        <v>19</v>
      </c>
      <c r="J3197" s="2">
        <v>0</v>
      </c>
      <c r="K3197" t="s">
        <v>26</v>
      </c>
      <c r="L3197" t="s">
        <v>477</v>
      </c>
      <c r="M3197" s="4">
        <v>46164</v>
      </c>
      <c r="N3197" s="5" t="s">
        <v>13775</v>
      </c>
      <c r="O3197" t="s">
        <v>28</v>
      </c>
      <c r="P3197" t="s">
        <v>23</v>
      </c>
      <c r="Q3197" t="s">
        <v>23</v>
      </c>
      <c r="R3197" t="str">
        <f t="shared" si="99"/>
        <v>Rated</v>
      </c>
      <c r="S3197" t="str" cm="1">
        <f t="array" ref="S3197">_xlfn.IFS(E3197="not available","Not Rated", E3197&gt;=4.5,"Excellent", E3197&gt;4,"Very Good", E3197&gt;3,"Good", TRUE,"LOW")</f>
        <v>Excellent</v>
      </c>
    </row>
    <row r="3198" spans="1:19" x14ac:dyDescent="0.15">
      <c r="A3198" t="s">
        <v>4254</v>
      </c>
      <c r="B3198" t="str">
        <f>LOWER(TRIM(A3198))</f>
        <v>easy health</v>
      </c>
      <c r="C3198" t="str">
        <f t="shared" si="98"/>
        <v>Easy Health</v>
      </c>
      <c r="D3198" t="s">
        <v>66</v>
      </c>
      <c r="E3198" s="7">
        <v>3.9</v>
      </c>
      <c r="F3198">
        <v>36</v>
      </c>
      <c r="G3198" t="s">
        <v>3649</v>
      </c>
      <c r="H3198" s="3" t="s">
        <v>13787</v>
      </c>
      <c r="I3198" t="s">
        <v>19</v>
      </c>
      <c r="J3198" s="2">
        <v>0</v>
      </c>
      <c r="K3198" t="s">
        <v>69</v>
      </c>
      <c r="L3198" t="s">
        <v>70</v>
      </c>
      <c r="M3198" s="4">
        <v>46358</v>
      </c>
      <c r="N3198" s="5" t="s">
        <v>5369</v>
      </c>
      <c r="O3198" t="s">
        <v>22</v>
      </c>
      <c r="P3198" t="s">
        <v>23</v>
      </c>
      <c r="Q3198" t="s">
        <v>23</v>
      </c>
      <c r="R3198" t="str">
        <f t="shared" si="99"/>
        <v>Rated</v>
      </c>
      <c r="S3198" t="str" cm="1">
        <f t="array" ref="S3198">_xlfn.IFS(E3198="not available","Not Rated", E3198&gt;=4.5,"Excellent", E3198&gt;4,"Very Good", E3198&gt;3,"Good", TRUE,"LOW")</f>
        <v>Good</v>
      </c>
    </row>
    <row r="3199" spans="1:19" x14ac:dyDescent="0.15">
      <c r="A3199" t="s">
        <v>1847</v>
      </c>
      <c r="B3199" t="str">
        <f>LOWER(TRIM(A3199))</f>
        <v>wallet ai</v>
      </c>
      <c r="C3199" t="str">
        <f t="shared" si="98"/>
        <v>Wallet Ai</v>
      </c>
      <c r="D3199" t="s">
        <v>49</v>
      </c>
      <c r="E3199" s="7">
        <v>3</v>
      </c>
      <c r="F3199">
        <v>36</v>
      </c>
      <c r="G3199" t="s">
        <v>3119</v>
      </c>
      <c r="H3199" s="3" t="s">
        <v>13787</v>
      </c>
      <c r="I3199" t="s">
        <v>19</v>
      </c>
      <c r="J3199" s="2">
        <v>0</v>
      </c>
      <c r="K3199" t="s">
        <v>390</v>
      </c>
      <c r="L3199" t="s">
        <v>51</v>
      </c>
      <c r="M3199" s="4">
        <v>45999</v>
      </c>
      <c r="N3199" s="5" t="s">
        <v>5370</v>
      </c>
      <c r="O3199" t="s">
        <v>188</v>
      </c>
      <c r="P3199" t="s">
        <v>23</v>
      </c>
      <c r="Q3199" t="s">
        <v>23</v>
      </c>
      <c r="R3199" t="str">
        <f t="shared" si="99"/>
        <v>Rated</v>
      </c>
      <c r="S3199" t="str" cm="1">
        <f t="array" ref="S3199">_xlfn.IFS(E3199="not available","Not Rated", E3199&gt;=4.5,"Excellent", E3199&gt;4,"Very Good", E3199&gt;3,"Good", TRUE,"LOW")</f>
        <v>LOW</v>
      </c>
    </row>
    <row r="3200" spans="1:19" x14ac:dyDescent="0.15">
      <c r="A3200" t="s">
        <v>154</v>
      </c>
      <c r="B3200" t="str">
        <f>LOWER(TRIM(A3200))</f>
        <v>tracker</v>
      </c>
      <c r="C3200" t="str">
        <f t="shared" si="98"/>
        <v>Tracker</v>
      </c>
      <c r="D3200" t="s">
        <v>568</v>
      </c>
      <c r="E3200" s="7">
        <v>4.4000000000000004</v>
      </c>
      <c r="F3200">
        <v>36</v>
      </c>
      <c r="G3200" t="s">
        <v>1660</v>
      </c>
      <c r="H3200" s="3" t="s">
        <v>13787</v>
      </c>
      <c r="I3200" t="s">
        <v>19</v>
      </c>
      <c r="J3200" s="2">
        <v>0</v>
      </c>
      <c r="K3200" t="s">
        <v>26</v>
      </c>
      <c r="L3200" t="s">
        <v>570</v>
      </c>
      <c r="M3200" s="4">
        <v>46069</v>
      </c>
      <c r="N3200" s="5" t="s">
        <v>5371</v>
      </c>
      <c r="O3200" t="s">
        <v>17</v>
      </c>
      <c r="P3200" t="s">
        <v>23</v>
      </c>
      <c r="Q3200" t="s">
        <v>23</v>
      </c>
      <c r="R3200" t="str">
        <f t="shared" si="99"/>
        <v>Rated</v>
      </c>
      <c r="S3200" t="str" cm="1">
        <f t="array" ref="S3200">_xlfn.IFS(E3200="not available","Not Rated", E3200&gt;=4.5,"Excellent", E3200&gt;4,"Very Good", E3200&gt;3,"Good", TRUE,"LOW")</f>
        <v>Very Good</v>
      </c>
    </row>
    <row r="3201" spans="1:19" x14ac:dyDescent="0.15">
      <c r="A3201" t="s">
        <v>332</v>
      </c>
      <c r="B3201" t="str">
        <f>LOWER(TRIM(A3201))</f>
        <v>pay</v>
      </c>
      <c r="C3201" t="str">
        <f t="shared" si="98"/>
        <v>Pay</v>
      </c>
      <c r="D3201" t="s">
        <v>60</v>
      </c>
      <c r="E3201" s="7">
        <v>4.2</v>
      </c>
      <c r="F3201">
        <v>35</v>
      </c>
      <c r="G3201" t="s">
        <v>1916</v>
      </c>
      <c r="H3201" s="3" t="s">
        <v>13787</v>
      </c>
      <c r="I3201" t="s">
        <v>19</v>
      </c>
      <c r="J3201" s="2">
        <v>0</v>
      </c>
      <c r="K3201" t="s">
        <v>26</v>
      </c>
      <c r="L3201" t="s">
        <v>63</v>
      </c>
      <c r="M3201" s="4">
        <v>45073</v>
      </c>
      <c r="N3201" s="5" t="s">
        <v>5372</v>
      </c>
      <c r="O3201" t="s">
        <v>188</v>
      </c>
      <c r="P3201" t="s">
        <v>23</v>
      </c>
      <c r="Q3201" t="s">
        <v>23</v>
      </c>
      <c r="R3201" t="str">
        <f t="shared" si="99"/>
        <v>Rated</v>
      </c>
      <c r="S3201" t="str" cm="1">
        <f t="array" ref="S3201">_xlfn.IFS(E3201="not available","Not Rated", E3201&gt;=4.5,"Excellent", E3201&gt;4,"Very Good", E3201&gt;3,"Good", TRUE,"LOW")</f>
        <v>Very Good</v>
      </c>
    </row>
    <row r="3202" spans="1:19" x14ac:dyDescent="0.15">
      <c r="A3202" t="s">
        <v>182</v>
      </c>
      <c r="B3202" t="str">
        <f>LOWER(TRIM(A3202))</f>
        <v>fit</v>
      </c>
      <c r="C3202" t="str">
        <f t="shared" si="98"/>
        <v>Fit</v>
      </c>
      <c r="D3202" t="s">
        <v>73</v>
      </c>
      <c r="E3202" s="7">
        <v>5</v>
      </c>
      <c r="F3202">
        <v>35</v>
      </c>
      <c r="G3202" t="s">
        <v>5373</v>
      </c>
      <c r="H3202" s="3" t="s">
        <v>13787</v>
      </c>
      <c r="I3202" t="s">
        <v>19</v>
      </c>
      <c r="J3202" s="2">
        <v>0</v>
      </c>
      <c r="K3202" t="s">
        <v>26</v>
      </c>
      <c r="L3202" t="s">
        <v>336</v>
      </c>
      <c r="M3202" s="4">
        <v>46078</v>
      </c>
      <c r="N3202" s="5" t="s">
        <v>5374</v>
      </c>
      <c r="O3202" t="s">
        <v>22</v>
      </c>
      <c r="P3202" t="s">
        <v>32</v>
      </c>
      <c r="Q3202" t="s">
        <v>32</v>
      </c>
      <c r="R3202" t="str">
        <f t="shared" si="99"/>
        <v>Rated</v>
      </c>
      <c r="S3202" t="str" cm="1">
        <f t="array" ref="S3202">_xlfn.IFS(E3202="not available","Not Rated", E3202&gt;=4.5,"Excellent", E3202&gt;4,"Very Good", E3202&gt;3,"Good", TRUE,"LOW")</f>
        <v>Excellent</v>
      </c>
    </row>
    <row r="3203" spans="1:19" x14ac:dyDescent="0.15">
      <c r="A3203" t="s">
        <v>29</v>
      </c>
      <c r="B3203" t="str">
        <f>LOWER(TRIM(A3203))</f>
        <v>scanner</v>
      </c>
      <c r="C3203" t="str">
        <f t="shared" ref="C3203:C3266" si="100">PROPER(TRIM(A3203))</f>
        <v>Scanner</v>
      </c>
      <c r="D3203" t="s">
        <v>60</v>
      </c>
      <c r="E3203" s="7">
        <v>4.5</v>
      </c>
      <c r="F3203">
        <v>35</v>
      </c>
      <c r="G3203" t="s">
        <v>13774</v>
      </c>
      <c r="H3203" s="3" t="s">
        <v>13787</v>
      </c>
      <c r="I3203" t="s">
        <v>19</v>
      </c>
      <c r="J3203" s="2">
        <v>0</v>
      </c>
      <c r="K3203" t="s">
        <v>26</v>
      </c>
      <c r="L3203" t="s">
        <v>63</v>
      </c>
      <c r="M3203" s="4">
        <v>46118</v>
      </c>
      <c r="N3203" s="5" t="s">
        <v>13775</v>
      </c>
      <c r="O3203" t="s">
        <v>31</v>
      </c>
      <c r="P3203" t="s">
        <v>32</v>
      </c>
      <c r="Q3203" t="s">
        <v>23</v>
      </c>
      <c r="R3203" t="str">
        <f t="shared" ref="R3203:R3266" si="101">IF(E3203="not avalible","Not Rated","Rated")</f>
        <v>Rated</v>
      </c>
      <c r="S3203" t="str" cm="1">
        <f t="array" ref="S3203">_xlfn.IFS(E3203="not available","Not Rated", E3203&gt;=4.5,"Excellent", E3203&gt;4,"Very Good", E3203&gt;3,"Good", TRUE,"LOW")</f>
        <v>Excellent</v>
      </c>
    </row>
    <row r="3204" spans="1:19" x14ac:dyDescent="0.15">
      <c r="A3204" t="s">
        <v>5375</v>
      </c>
      <c r="B3204" t="str">
        <f>LOWER(TRIM(A3204))</f>
        <v>daily craft space</v>
      </c>
      <c r="C3204" t="str">
        <f t="shared" si="100"/>
        <v>Daily Craft Space</v>
      </c>
      <c r="D3204" t="s">
        <v>568</v>
      </c>
      <c r="E3204" s="7">
        <v>5</v>
      </c>
      <c r="F3204">
        <v>35</v>
      </c>
      <c r="G3204" t="s">
        <v>996</v>
      </c>
      <c r="H3204" s="3" t="s">
        <v>13787</v>
      </c>
      <c r="I3204" t="s">
        <v>19</v>
      </c>
      <c r="J3204" s="2">
        <v>0</v>
      </c>
      <c r="K3204" t="s">
        <v>20</v>
      </c>
      <c r="L3204" t="s">
        <v>570</v>
      </c>
      <c r="M3204" s="4">
        <v>44909</v>
      </c>
      <c r="N3204" s="5" t="s">
        <v>5376</v>
      </c>
      <c r="O3204" t="s">
        <v>188</v>
      </c>
      <c r="P3204" t="s">
        <v>23</v>
      </c>
      <c r="Q3204" t="s">
        <v>23</v>
      </c>
      <c r="R3204" t="str">
        <f t="shared" si="101"/>
        <v>Rated</v>
      </c>
      <c r="S3204" t="str" cm="1">
        <f t="array" ref="S3204">_xlfn.IFS(E3204="not available","Not Rated", E3204&gt;=4.5,"Excellent", E3204&gt;4,"Very Good", E3204&gt;3,"Good", TRUE,"LOW")</f>
        <v>Excellent</v>
      </c>
    </row>
    <row r="3205" spans="1:19" x14ac:dyDescent="0.15">
      <c r="A3205" t="s">
        <v>45</v>
      </c>
      <c r="B3205" t="str">
        <f>LOWER(TRIM(A3205))</f>
        <v>planner</v>
      </c>
      <c r="C3205" t="str">
        <f t="shared" si="100"/>
        <v>Planner</v>
      </c>
      <c r="D3205" t="s">
        <v>73</v>
      </c>
      <c r="E3205" s="7">
        <v>4.3</v>
      </c>
      <c r="F3205">
        <v>35</v>
      </c>
      <c r="G3205" t="s">
        <v>5377</v>
      </c>
      <c r="H3205" s="3" t="s">
        <v>13787</v>
      </c>
      <c r="I3205" t="s">
        <v>19</v>
      </c>
      <c r="J3205" s="2">
        <v>0</v>
      </c>
      <c r="K3205" t="s">
        <v>26</v>
      </c>
      <c r="L3205" t="s">
        <v>477</v>
      </c>
      <c r="M3205" s="4">
        <v>46131</v>
      </c>
      <c r="N3205" s="5" t="s">
        <v>5378</v>
      </c>
      <c r="O3205" t="s">
        <v>28</v>
      </c>
      <c r="P3205" t="s">
        <v>23</v>
      </c>
      <c r="Q3205" t="s">
        <v>23</v>
      </c>
      <c r="R3205" t="str">
        <f t="shared" si="101"/>
        <v>Rated</v>
      </c>
      <c r="S3205" t="str" cm="1">
        <f t="array" ref="S3205">_xlfn.IFS(E3205="not available","Not Rated", E3205&gt;=4.5,"Excellent", E3205&gt;4,"Very Good", E3205&gt;3,"Good", TRUE,"LOW")</f>
        <v>Very Good</v>
      </c>
    </row>
    <row r="3206" spans="1:19" x14ac:dyDescent="0.15">
      <c r="A3206" t="s">
        <v>5379</v>
      </c>
      <c r="B3206" t="str">
        <f>LOWER(TRIM(A3206))</f>
        <v>smart maker now 2024</v>
      </c>
      <c r="C3206" t="str">
        <f t="shared" si="100"/>
        <v>Smart Maker Now 2024</v>
      </c>
      <c r="D3206" t="s">
        <v>16</v>
      </c>
      <c r="E3206" s="7">
        <v>4.9000000000000004</v>
      </c>
      <c r="F3206">
        <v>35</v>
      </c>
      <c r="G3206" t="s">
        <v>3587</v>
      </c>
      <c r="H3206" s="3" t="s">
        <v>13787</v>
      </c>
      <c r="I3206" t="s">
        <v>19</v>
      </c>
      <c r="J3206" s="2">
        <v>0</v>
      </c>
      <c r="K3206" t="s">
        <v>62</v>
      </c>
      <c r="L3206" t="s">
        <v>21</v>
      </c>
      <c r="M3206" s="4">
        <v>46096</v>
      </c>
      <c r="N3206" s="5" t="s">
        <v>3048</v>
      </c>
      <c r="O3206" t="s">
        <v>31</v>
      </c>
      <c r="P3206" t="s">
        <v>23</v>
      </c>
      <c r="Q3206" t="s">
        <v>32</v>
      </c>
      <c r="R3206" t="str">
        <f t="shared" si="101"/>
        <v>Rated</v>
      </c>
      <c r="S3206" t="str" cm="1">
        <f t="array" ref="S3206">_xlfn.IFS(E3206="not available","Not Rated", E3206&gt;=4.5,"Excellent", E3206&gt;4,"Very Good", E3206&gt;3,"Good", TRUE,"LOW")</f>
        <v>Excellent</v>
      </c>
    </row>
    <row r="3207" spans="1:19" x14ac:dyDescent="0.15">
      <c r="A3207" t="s">
        <v>45</v>
      </c>
      <c r="B3207" t="str">
        <f>LOWER(TRIM(A3207))</f>
        <v>planner</v>
      </c>
      <c r="C3207" t="str">
        <f t="shared" si="100"/>
        <v>Planner</v>
      </c>
      <c r="D3207" t="s">
        <v>16</v>
      </c>
      <c r="E3207" s="7">
        <v>4.5</v>
      </c>
      <c r="F3207">
        <v>35</v>
      </c>
      <c r="G3207" t="s">
        <v>3870</v>
      </c>
      <c r="H3207" s="3" t="s">
        <v>13787</v>
      </c>
      <c r="I3207" t="s">
        <v>19</v>
      </c>
      <c r="J3207" s="2">
        <v>0</v>
      </c>
      <c r="K3207" t="s">
        <v>26</v>
      </c>
      <c r="L3207" t="s">
        <v>21</v>
      </c>
      <c r="M3207" s="4">
        <v>45850</v>
      </c>
      <c r="N3207" s="5" t="s">
        <v>5380</v>
      </c>
      <c r="O3207" t="s">
        <v>53</v>
      </c>
      <c r="P3207" t="s">
        <v>23</v>
      </c>
      <c r="Q3207" t="s">
        <v>23</v>
      </c>
      <c r="R3207" t="str">
        <f t="shared" si="101"/>
        <v>Rated</v>
      </c>
      <c r="S3207" t="str" cm="1">
        <f t="array" ref="S3207">_xlfn.IFS(E3207="not available","Not Rated", E3207&gt;=4.5,"Excellent", E3207&gt;4,"Very Good", E3207&gt;3,"Good", TRUE,"LOW")</f>
        <v>Excellent</v>
      </c>
    </row>
    <row r="3208" spans="1:19" x14ac:dyDescent="0.15">
      <c r="A3208" t="s">
        <v>39</v>
      </c>
      <c r="B3208" t="str">
        <f>LOWER(TRIM(A3208))</f>
        <v>vpn</v>
      </c>
      <c r="C3208" t="str">
        <f t="shared" si="100"/>
        <v>Vpn</v>
      </c>
      <c r="D3208" t="s">
        <v>16</v>
      </c>
      <c r="E3208" s="7">
        <v>3.7</v>
      </c>
      <c r="F3208">
        <v>35</v>
      </c>
      <c r="G3208" t="s">
        <v>1611</v>
      </c>
      <c r="H3208" s="3" t="s">
        <v>13787</v>
      </c>
      <c r="I3208" t="s">
        <v>19</v>
      </c>
      <c r="J3208" s="2">
        <v>0</v>
      </c>
      <c r="K3208" t="s">
        <v>26</v>
      </c>
      <c r="L3208" t="s">
        <v>200</v>
      </c>
      <c r="M3208" s="4">
        <v>46168</v>
      </c>
      <c r="N3208" s="5" t="s">
        <v>5381</v>
      </c>
      <c r="O3208" t="s">
        <v>22</v>
      </c>
      <c r="P3208" t="s">
        <v>32</v>
      </c>
      <c r="Q3208" t="s">
        <v>32</v>
      </c>
      <c r="R3208" t="str">
        <f t="shared" si="101"/>
        <v>Rated</v>
      </c>
      <c r="S3208" t="str" cm="1">
        <f t="array" ref="S3208">_xlfn.IFS(E3208="not available","Not Rated", E3208&gt;=4.5,"Excellent", E3208&gt;4,"Very Good", E3208&gt;3,"Good", TRUE,"LOW")</f>
        <v>Good</v>
      </c>
    </row>
    <row r="3209" spans="1:19" x14ac:dyDescent="0.15">
      <c r="A3209" t="s">
        <v>2561</v>
      </c>
      <c r="B3209" t="str">
        <f>LOWER(TRIM(A3209))</f>
        <v>player pro</v>
      </c>
      <c r="C3209" t="str">
        <f t="shared" si="100"/>
        <v>Player Pro</v>
      </c>
      <c r="D3209" t="s">
        <v>40</v>
      </c>
      <c r="E3209" s="7">
        <v>3.9</v>
      </c>
      <c r="F3209">
        <v>35</v>
      </c>
      <c r="G3209" t="s">
        <v>3133</v>
      </c>
      <c r="H3209" s="3" t="s">
        <v>13787</v>
      </c>
      <c r="I3209" t="s">
        <v>19</v>
      </c>
      <c r="J3209" s="2">
        <v>0</v>
      </c>
      <c r="K3209" t="s">
        <v>26</v>
      </c>
      <c r="L3209" t="s">
        <v>42</v>
      </c>
      <c r="M3209" s="4">
        <v>46012</v>
      </c>
      <c r="N3209" s="5" t="s">
        <v>5382</v>
      </c>
      <c r="O3209" t="s">
        <v>17</v>
      </c>
      <c r="P3209" t="s">
        <v>23</v>
      </c>
      <c r="Q3209" t="s">
        <v>23</v>
      </c>
      <c r="R3209" t="str">
        <f t="shared" si="101"/>
        <v>Rated</v>
      </c>
      <c r="S3209" t="str" cm="1">
        <f t="array" ref="S3209">_xlfn.IFS(E3209="not available","Not Rated", E3209&gt;=4.5,"Excellent", E3209&gt;4,"Very Good", E3209&gt;3,"Good", TRUE,"LOW")</f>
        <v>Good</v>
      </c>
    </row>
    <row r="3210" spans="1:19" x14ac:dyDescent="0.15">
      <c r="A3210" t="s">
        <v>2292</v>
      </c>
      <c r="B3210" t="str">
        <f>LOWER(TRIM(A3210))</f>
        <v>editor max</v>
      </c>
      <c r="C3210" t="str">
        <f t="shared" si="100"/>
        <v>Editor Max</v>
      </c>
      <c r="D3210" t="s">
        <v>16</v>
      </c>
      <c r="E3210" s="7">
        <v>3.7</v>
      </c>
      <c r="F3210">
        <v>35</v>
      </c>
      <c r="G3210" t="s">
        <v>5383</v>
      </c>
      <c r="H3210" s="3" t="s">
        <v>13787</v>
      </c>
      <c r="I3210" t="s">
        <v>19</v>
      </c>
      <c r="J3210" s="2">
        <v>0</v>
      </c>
      <c r="K3210" t="s">
        <v>26</v>
      </c>
      <c r="L3210" t="s">
        <v>21</v>
      </c>
      <c r="M3210" s="4">
        <v>45921</v>
      </c>
      <c r="N3210" s="5" t="s">
        <v>5384</v>
      </c>
      <c r="O3210" t="s">
        <v>28</v>
      </c>
      <c r="P3210" t="s">
        <v>23</v>
      </c>
      <c r="Q3210" t="s">
        <v>32</v>
      </c>
      <c r="R3210" t="str">
        <f t="shared" si="101"/>
        <v>Rated</v>
      </c>
      <c r="S3210" t="str" cm="1">
        <f t="array" ref="S3210">_xlfn.IFS(E3210="not available","Not Rated", E3210&gt;=4.5,"Excellent", E3210&gt;4,"Very Good", E3210&gt;3,"Good", TRUE,"LOW")</f>
        <v>Good</v>
      </c>
    </row>
    <row r="3211" spans="1:19" x14ac:dyDescent="0.15">
      <c r="A3211" t="s">
        <v>5385</v>
      </c>
      <c r="B3211" t="str">
        <f>LOWER(TRIM(A3211))</f>
        <v>learn now 2023</v>
      </c>
      <c r="C3211" t="str">
        <f t="shared" si="100"/>
        <v>Learn Now 2023</v>
      </c>
      <c r="D3211" t="s">
        <v>194</v>
      </c>
      <c r="E3211" s="7">
        <v>4.2</v>
      </c>
      <c r="F3211">
        <v>35</v>
      </c>
      <c r="G3211" t="s">
        <v>306</v>
      </c>
      <c r="H3211" s="3" t="s">
        <v>13787</v>
      </c>
      <c r="I3211" t="s">
        <v>19</v>
      </c>
      <c r="J3211" s="2">
        <v>0</v>
      </c>
      <c r="K3211" t="s">
        <v>20</v>
      </c>
      <c r="L3211" t="s">
        <v>196</v>
      </c>
      <c r="M3211" s="4">
        <v>46010</v>
      </c>
      <c r="N3211" s="5" t="s">
        <v>5386</v>
      </c>
      <c r="O3211" t="s">
        <v>31</v>
      </c>
      <c r="P3211" t="s">
        <v>32</v>
      </c>
      <c r="Q3211" t="s">
        <v>23</v>
      </c>
      <c r="R3211" t="str">
        <f t="shared" si="101"/>
        <v>Rated</v>
      </c>
      <c r="S3211" t="str" cm="1">
        <f t="array" ref="S3211">_xlfn.IFS(E3211="not available","Not Rated", E3211&gt;=4.5,"Excellent", E3211&gt;4,"Very Good", E3211&gt;3,"Good", TRUE,"LOW")</f>
        <v>Very Good</v>
      </c>
    </row>
    <row r="3212" spans="1:19" x14ac:dyDescent="0.15">
      <c r="A3212" t="s">
        <v>111</v>
      </c>
      <c r="B3212" t="str">
        <f>LOWER(TRIM(A3212))</f>
        <v>editor</v>
      </c>
      <c r="C3212" t="str">
        <f t="shared" si="100"/>
        <v>Editor</v>
      </c>
      <c r="D3212" t="s">
        <v>73</v>
      </c>
      <c r="E3212" s="7">
        <v>3.8</v>
      </c>
      <c r="F3212">
        <v>35</v>
      </c>
      <c r="G3212" t="s">
        <v>106</v>
      </c>
      <c r="H3212" s="3" t="s">
        <v>13787</v>
      </c>
      <c r="I3212" t="s">
        <v>19</v>
      </c>
      <c r="J3212" s="2">
        <v>0</v>
      </c>
      <c r="K3212" t="s">
        <v>26</v>
      </c>
      <c r="L3212" t="s">
        <v>336</v>
      </c>
      <c r="M3212" s="4">
        <v>46136</v>
      </c>
      <c r="N3212" s="5" t="s">
        <v>5387</v>
      </c>
      <c r="O3212" t="s">
        <v>44</v>
      </c>
      <c r="P3212" t="s">
        <v>23</v>
      </c>
      <c r="Q3212" t="s">
        <v>23</v>
      </c>
      <c r="R3212" t="str">
        <f t="shared" si="101"/>
        <v>Rated</v>
      </c>
      <c r="S3212" t="str" cm="1">
        <f t="array" ref="S3212">_xlfn.IFS(E3212="not available","Not Rated", E3212&gt;=4.5,"Excellent", E3212&gt;4,"Very Good", E3212&gt;3,"Good", TRUE,"LOW")</f>
        <v>Good</v>
      </c>
    </row>
    <row r="3213" spans="1:19" x14ac:dyDescent="0.15">
      <c r="A3213" t="s">
        <v>1023</v>
      </c>
      <c r="B3213" t="str">
        <f>LOWER(TRIM(A3213))</f>
        <v>maker 2025</v>
      </c>
      <c r="C3213" t="str">
        <f t="shared" si="100"/>
        <v>Maker 2025</v>
      </c>
      <c r="D3213" t="s">
        <v>126</v>
      </c>
      <c r="E3213" s="7">
        <v>4.7</v>
      </c>
      <c r="F3213">
        <v>35</v>
      </c>
      <c r="G3213" t="s">
        <v>598</v>
      </c>
      <c r="H3213" s="3" t="s">
        <v>13787</v>
      </c>
      <c r="I3213" t="s">
        <v>19</v>
      </c>
      <c r="J3213" s="2">
        <v>0</v>
      </c>
      <c r="K3213" t="s">
        <v>26</v>
      </c>
      <c r="L3213" t="s">
        <v>351</v>
      </c>
      <c r="M3213" s="4">
        <v>46301</v>
      </c>
      <c r="N3213" s="5" t="s">
        <v>5388</v>
      </c>
      <c r="O3213" t="s">
        <v>31</v>
      </c>
      <c r="P3213" t="s">
        <v>23</v>
      </c>
      <c r="Q3213" t="s">
        <v>23</v>
      </c>
      <c r="R3213" t="str">
        <f t="shared" si="101"/>
        <v>Rated</v>
      </c>
      <c r="S3213" t="str" cm="1">
        <f t="array" ref="S3213">_xlfn.IFS(E3213="not available","Not Rated", E3213&gt;=4.5,"Excellent", E3213&gt;4,"Very Good", E3213&gt;3,"Good", TRUE,"LOW")</f>
        <v>Excellent</v>
      </c>
    </row>
    <row r="3214" spans="1:19" x14ac:dyDescent="0.15">
      <c r="A3214" t="s">
        <v>269</v>
      </c>
      <c r="B3214" t="str">
        <f>LOWER(TRIM(A3214))</f>
        <v>strike</v>
      </c>
      <c r="C3214" t="str">
        <f t="shared" si="100"/>
        <v>Strike</v>
      </c>
      <c r="D3214" t="s">
        <v>60</v>
      </c>
      <c r="E3214" s="7">
        <v>3.6</v>
      </c>
      <c r="F3214">
        <v>35</v>
      </c>
      <c r="G3214" t="s">
        <v>4294</v>
      </c>
      <c r="H3214" s="3" t="s">
        <v>13787</v>
      </c>
      <c r="I3214" t="s">
        <v>19</v>
      </c>
      <c r="J3214" s="2">
        <v>0</v>
      </c>
      <c r="K3214" t="s">
        <v>26</v>
      </c>
      <c r="L3214" t="s">
        <v>280</v>
      </c>
      <c r="M3214" s="4">
        <v>46362</v>
      </c>
      <c r="N3214" s="5" t="s">
        <v>5389</v>
      </c>
      <c r="O3214" t="s">
        <v>53</v>
      </c>
      <c r="P3214" t="s">
        <v>32</v>
      </c>
      <c r="Q3214" t="s">
        <v>23</v>
      </c>
      <c r="R3214" t="str">
        <f t="shared" si="101"/>
        <v>Rated</v>
      </c>
      <c r="S3214" t="str" cm="1">
        <f t="array" ref="S3214">_xlfn.IFS(E3214="not available","Not Rated", E3214&gt;=4.5,"Excellent", E3214&gt;4,"Very Good", E3214&gt;3,"Good", TRUE,"LOW")</f>
        <v>Good</v>
      </c>
    </row>
    <row r="3215" spans="1:19" x14ac:dyDescent="0.15">
      <c r="A3215" t="s">
        <v>1123</v>
      </c>
      <c r="B3215" t="str">
        <f>LOWER(TRIM(A3215))</f>
        <v>connect ai</v>
      </c>
      <c r="C3215" t="str">
        <f t="shared" si="100"/>
        <v>Connect Ai</v>
      </c>
      <c r="D3215" t="s">
        <v>16</v>
      </c>
      <c r="E3215" s="7">
        <v>3.8</v>
      </c>
      <c r="F3215">
        <v>35</v>
      </c>
      <c r="G3215" t="s">
        <v>858</v>
      </c>
      <c r="H3215" s="3" t="s">
        <v>13787</v>
      </c>
      <c r="I3215" t="s">
        <v>19</v>
      </c>
      <c r="J3215" s="2">
        <v>0</v>
      </c>
      <c r="K3215" t="s">
        <v>69</v>
      </c>
      <c r="L3215" t="s">
        <v>21</v>
      </c>
      <c r="M3215" s="4">
        <v>45667</v>
      </c>
      <c r="N3215" s="5" t="s">
        <v>5390</v>
      </c>
      <c r="O3215" t="s">
        <v>28</v>
      </c>
      <c r="P3215" t="s">
        <v>32</v>
      </c>
      <c r="Q3215" t="s">
        <v>23</v>
      </c>
      <c r="R3215" t="str">
        <f t="shared" si="101"/>
        <v>Rated</v>
      </c>
      <c r="S3215" t="str" cm="1">
        <f t="array" ref="S3215">_xlfn.IFS(E3215="not available","Not Rated", E3215&gt;=4.5,"Excellent", E3215&gt;4,"Very Good", E3215&gt;3,"Good", TRUE,"LOW")</f>
        <v>Good</v>
      </c>
    </row>
    <row r="3216" spans="1:19" x14ac:dyDescent="0.15">
      <c r="A3216" t="s">
        <v>1329</v>
      </c>
      <c r="B3216" t="str">
        <f>LOWER(TRIM(A3216))</f>
        <v>dash app</v>
      </c>
      <c r="C3216" t="str">
        <f t="shared" si="100"/>
        <v>Dash App</v>
      </c>
      <c r="D3216" t="s">
        <v>167</v>
      </c>
      <c r="E3216" s="7">
        <v>3.9</v>
      </c>
      <c r="F3216">
        <v>35</v>
      </c>
      <c r="G3216" t="s">
        <v>4333</v>
      </c>
      <c r="H3216" s="3" t="s">
        <v>13787</v>
      </c>
      <c r="I3216" t="s">
        <v>30</v>
      </c>
      <c r="J3216" s="2">
        <v>4.99</v>
      </c>
      <c r="K3216" t="s">
        <v>26</v>
      </c>
      <c r="L3216" t="s">
        <v>169</v>
      </c>
      <c r="M3216" s="4">
        <v>45874</v>
      </c>
      <c r="N3216" s="5" t="s">
        <v>5391</v>
      </c>
      <c r="O3216" t="s">
        <v>28</v>
      </c>
      <c r="P3216" t="s">
        <v>32</v>
      </c>
      <c r="Q3216" t="s">
        <v>32</v>
      </c>
      <c r="R3216" t="str">
        <f t="shared" si="101"/>
        <v>Rated</v>
      </c>
      <c r="S3216" t="str" cm="1">
        <f t="array" ref="S3216">_xlfn.IFS(E3216="not available","Not Rated", E3216&gt;=4.5,"Excellent", E3216&gt;4,"Very Good", E3216&gt;3,"Good", TRUE,"LOW")</f>
        <v>Good</v>
      </c>
    </row>
    <row r="3217" spans="1:19" x14ac:dyDescent="0.15">
      <c r="A3217" t="s">
        <v>3064</v>
      </c>
      <c r="B3217" t="str">
        <f>LOWER(TRIM(A3217))</f>
        <v>wallet 2023</v>
      </c>
      <c r="C3217" t="str">
        <f t="shared" si="100"/>
        <v>Wallet 2023</v>
      </c>
      <c r="D3217" t="s">
        <v>49</v>
      </c>
      <c r="E3217" s="7">
        <v>3.9</v>
      </c>
      <c r="F3217">
        <v>35</v>
      </c>
      <c r="G3217" t="s">
        <v>449</v>
      </c>
      <c r="H3217" s="3" t="s">
        <v>13787</v>
      </c>
      <c r="I3217" t="s">
        <v>19</v>
      </c>
      <c r="J3217" s="2">
        <v>0</v>
      </c>
      <c r="K3217" t="s">
        <v>20</v>
      </c>
      <c r="L3217" t="s">
        <v>92</v>
      </c>
      <c r="M3217" s="4">
        <v>45785</v>
      </c>
      <c r="N3217" s="5" t="s">
        <v>5392</v>
      </c>
      <c r="O3217" t="s">
        <v>17</v>
      </c>
      <c r="P3217" t="s">
        <v>23</v>
      </c>
      <c r="Q3217" t="s">
        <v>23</v>
      </c>
      <c r="R3217" t="str">
        <f t="shared" si="101"/>
        <v>Rated</v>
      </c>
      <c r="S3217" t="str" cm="1">
        <f t="array" ref="S3217">_xlfn.IFS(E3217="not available","Not Rated", E3217&gt;=4.5,"Excellent", E3217&gt;4,"Very Good", E3217&gt;3,"Good", TRUE,"LOW")</f>
        <v>Good</v>
      </c>
    </row>
    <row r="3218" spans="1:19" x14ac:dyDescent="0.15">
      <c r="A3218" t="s">
        <v>5393</v>
      </c>
      <c r="B3218" t="str">
        <f>LOWER(TRIM(A3218))</f>
        <v>tracker 2026_6524</v>
      </c>
      <c r="C3218" t="str">
        <f t="shared" si="100"/>
        <v>Tracker 2026_6524</v>
      </c>
      <c r="D3218" t="s">
        <v>16</v>
      </c>
      <c r="E3218" s="7">
        <v>5</v>
      </c>
      <c r="F3218">
        <v>35</v>
      </c>
      <c r="G3218" t="s">
        <v>2936</v>
      </c>
      <c r="H3218" s="3" t="s">
        <v>13787</v>
      </c>
      <c r="I3218" t="s">
        <v>19</v>
      </c>
      <c r="J3218" s="2">
        <v>0</v>
      </c>
      <c r="K3218" t="s">
        <v>26</v>
      </c>
      <c r="L3218" t="s">
        <v>21</v>
      </c>
      <c r="M3218" s="4">
        <v>45913</v>
      </c>
      <c r="N3218" s="5" t="s">
        <v>5394</v>
      </c>
      <c r="O3218" t="s">
        <v>28</v>
      </c>
      <c r="P3218" t="s">
        <v>23</v>
      </c>
      <c r="Q3218" t="s">
        <v>23</v>
      </c>
      <c r="R3218" t="str">
        <f t="shared" si="101"/>
        <v>Rated</v>
      </c>
      <c r="S3218" t="str" cm="1">
        <f t="array" ref="S3218">_xlfn.IFS(E3218="not available","Not Rated", E3218&gt;=4.5,"Excellent", E3218&gt;4,"Very Good", E3218&gt;3,"Good", TRUE,"LOW")</f>
        <v>Excellent</v>
      </c>
    </row>
    <row r="3219" spans="1:19" x14ac:dyDescent="0.15">
      <c r="A3219" t="s">
        <v>79</v>
      </c>
      <c r="B3219" t="str">
        <f>LOWER(TRIM(A3219))</f>
        <v>health</v>
      </c>
      <c r="C3219" t="str">
        <f t="shared" si="100"/>
        <v>Health</v>
      </c>
      <c r="D3219" t="s">
        <v>144</v>
      </c>
      <c r="E3219" s="7">
        <v>4.5999999999999996</v>
      </c>
      <c r="F3219">
        <v>35</v>
      </c>
      <c r="G3219" t="s">
        <v>2848</v>
      </c>
      <c r="H3219" s="3" t="s">
        <v>13787</v>
      </c>
      <c r="I3219" t="s">
        <v>19</v>
      </c>
      <c r="J3219" s="2">
        <v>0</v>
      </c>
      <c r="K3219" t="s">
        <v>26</v>
      </c>
      <c r="L3219" t="s">
        <v>146</v>
      </c>
      <c r="M3219" s="4">
        <v>45684</v>
      </c>
      <c r="N3219" s="5" t="s">
        <v>5395</v>
      </c>
      <c r="O3219" t="s">
        <v>44</v>
      </c>
      <c r="P3219" t="s">
        <v>23</v>
      </c>
      <c r="Q3219" t="s">
        <v>23</v>
      </c>
      <c r="R3219" t="str">
        <f t="shared" si="101"/>
        <v>Rated</v>
      </c>
      <c r="S3219" t="str" cm="1">
        <f t="array" ref="S3219">_xlfn.IFS(E3219="not available","Not Rated", E3219&gt;=4.5,"Excellent", E3219&gt;4,"Very Good", E3219&gt;3,"Good", TRUE,"LOW")</f>
        <v>Excellent</v>
      </c>
    </row>
    <row r="3220" spans="1:19" x14ac:dyDescent="0.15">
      <c r="A3220" t="s">
        <v>154</v>
      </c>
      <c r="B3220" t="str">
        <f>LOWER(TRIM(A3220))</f>
        <v>tracker</v>
      </c>
      <c r="C3220" t="str">
        <f t="shared" si="100"/>
        <v>Tracker</v>
      </c>
      <c r="D3220" t="s">
        <v>16</v>
      </c>
      <c r="E3220" s="7">
        <v>4.2</v>
      </c>
      <c r="F3220">
        <v>35</v>
      </c>
      <c r="G3220" t="s">
        <v>2538</v>
      </c>
      <c r="H3220" s="3" t="s">
        <v>13787</v>
      </c>
      <c r="I3220" t="s">
        <v>19</v>
      </c>
      <c r="J3220" s="2">
        <v>0</v>
      </c>
      <c r="K3220" t="s">
        <v>26</v>
      </c>
      <c r="L3220" t="s">
        <v>200</v>
      </c>
      <c r="M3220" s="4">
        <v>45194</v>
      </c>
      <c r="N3220" s="5" t="s">
        <v>5396</v>
      </c>
      <c r="O3220" t="s">
        <v>22</v>
      </c>
      <c r="P3220" t="s">
        <v>32</v>
      </c>
      <c r="Q3220" t="s">
        <v>23</v>
      </c>
      <c r="R3220" t="str">
        <f t="shared" si="101"/>
        <v>Rated</v>
      </c>
      <c r="S3220" t="str" cm="1">
        <f t="array" ref="S3220">_xlfn.IFS(E3220="not available","Not Rated", E3220&gt;=4.5,"Excellent", E3220&gt;4,"Very Good", E3220&gt;3,"Good", TRUE,"LOW")</f>
        <v>Very Good</v>
      </c>
    </row>
    <row r="3221" spans="1:19" x14ac:dyDescent="0.15">
      <c r="A3221" t="s">
        <v>45</v>
      </c>
      <c r="B3221" t="str">
        <f>LOWER(TRIM(A3221))</f>
        <v>planner</v>
      </c>
      <c r="C3221" t="str">
        <f t="shared" si="100"/>
        <v>Planner</v>
      </c>
      <c r="D3221" t="s">
        <v>482</v>
      </c>
      <c r="E3221" s="7">
        <v>3.8</v>
      </c>
      <c r="F3221">
        <v>35</v>
      </c>
      <c r="G3221" t="s">
        <v>4998</v>
      </c>
      <c r="H3221" s="3" t="s">
        <v>13787</v>
      </c>
      <c r="I3221" t="s">
        <v>19</v>
      </c>
      <c r="J3221" s="2">
        <v>0</v>
      </c>
      <c r="K3221" t="s">
        <v>390</v>
      </c>
      <c r="L3221" t="s">
        <v>678</v>
      </c>
      <c r="M3221" s="4">
        <v>45738</v>
      </c>
      <c r="N3221" s="5" t="s">
        <v>5397</v>
      </c>
      <c r="O3221" t="s">
        <v>31</v>
      </c>
      <c r="P3221" t="s">
        <v>23</v>
      </c>
      <c r="Q3221" t="s">
        <v>23</v>
      </c>
      <c r="R3221" t="str">
        <f t="shared" si="101"/>
        <v>Rated</v>
      </c>
      <c r="S3221" t="str" cm="1">
        <f t="array" ref="S3221">_xlfn.IFS(E3221="not available","Not Rated", E3221&gt;=4.5,"Excellent", E3221&gt;4,"Very Good", E3221&gt;3,"Good", TRUE,"LOW")</f>
        <v>Good</v>
      </c>
    </row>
    <row r="3222" spans="1:19" x14ac:dyDescent="0.15">
      <c r="A3222" t="s">
        <v>5398</v>
      </c>
      <c r="B3222" t="str">
        <f>LOWER(TRIM(A3222))</f>
        <v>crypto drive max</v>
      </c>
      <c r="C3222" t="str">
        <f t="shared" si="100"/>
        <v>Crypto Drive Max</v>
      </c>
      <c r="D3222" t="s">
        <v>60</v>
      </c>
      <c r="E3222" s="7">
        <v>4.0999999999999996</v>
      </c>
      <c r="F3222">
        <v>35</v>
      </c>
      <c r="G3222" t="s">
        <v>3932</v>
      </c>
      <c r="H3222" s="3" t="s">
        <v>13787</v>
      </c>
      <c r="I3222" t="s">
        <v>19</v>
      </c>
      <c r="J3222" s="2">
        <v>0</v>
      </c>
      <c r="K3222" t="s">
        <v>20</v>
      </c>
      <c r="L3222" t="s">
        <v>63</v>
      </c>
      <c r="M3222" s="4">
        <v>46099</v>
      </c>
      <c r="N3222" s="5" t="s">
        <v>5399</v>
      </c>
      <c r="O3222" t="s">
        <v>31</v>
      </c>
      <c r="P3222" t="s">
        <v>23</v>
      </c>
      <c r="Q3222" t="s">
        <v>23</v>
      </c>
      <c r="R3222" t="str">
        <f t="shared" si="101"/>
        <v>Rated</v>
      </c>
      <c r="S3222" t="str" cm="1">
        <f t="array" ref="S3222">_xlfn.IFS(E3222="not available","Not Rated", E3222&gt;=4.5,"Excellent", E3222&gt;4,"Very Good", E3222&gt;3,"Good", TRUE,"LOW")</f>
        <v>Very Good</v>
      </c>
    </row>
    <row r="3223" spans="1:19" x14ac:dyDescent="0.15">
      <c r="A3223" t="s">
        <v>269</v>
      </c>
      <c r="B3223" t="str">
        <f>LOWER(TRIM(A3223))</f>
        <v>strike</v>
      </c>
      <c r="C3223" t="str">
        <f t="shared" si="100"/>
        <v>Strike</v>
      </c>
      <c r="D3223" t="s">
        <v>16</v>
      </c>
      <c r="E3223" s="7">
        <v>3.4</v>
      </c>
      <c r="F3223">
        <v>35</v>
      </c>
      <c r="G3223" t="s">
        <v>3357</v>
      </c>
      <c r="H3223" s="3" t="s">
        <v>13787</v>
      </c>
      <c r="I3223" t="s">
        <v>30</v>
      </c>
      <c r="J3223" s="2">
        <v>1.99</v>
      </c>
      <c r="K3223" t="s">
        <v>26</v>
      </c>
      <c r="L3223" t="s">
        <v>21</v>
      </c>
      <c r="M3223" s="4">
        <v>46017</v>
      </c>
      <c r="N3223" s="5" t="s">
        <v>5400</v>
      </c>
      <c r="O3223" t="s">
        <v>225</v>
      </c>
      <c r="P3223" t="s">
        <v>32</v>
      </c>
      <c r="Q3223" t="s">
        <v>32</v>
      </c>
      <c r="R3223" t="str">
        <f t="shared" si="101"/>
        <v>Rated</v>
      </c>
      <c r="S3223" t="str" cm="1">
        <f t="array" ref="S3223">_xlfn.IFS(E3223="not available","Not Rated", E3223&gt;=4.5,"Excellent", E3223&gt;4,"Very Good", E3223&gt;3,"Good", TRUE,"LOW")</f>
        <v>Good</v>
      </c>
    </row>
    <row r="3224" spans="1:19" x14ac:dyDescent="0.15">
      <c r="A3224" t="s">
        <v>5401</v>
      </c>
      <c r="B3224" t="str">
        <f>LOWER(TRIM(A3224))</f>
        <v>crypto vpn online</v>
      </c>
      <c r="C3224" t="str">
        <f t="shared" si="100"/>
        <v>Crypto Vpn Online</v>
      </c>
      <c r="D3224" t="s">
        <v>73</v>
      </c>
      <c r="E3224" s="7">
        <v>4.0999999999999996</v>
      </c>
      <c r="F3224">
        <v>35</v>
      </c>
      <c r="G3224" t="s">
        <v>5402</v>
      </c>
      <c r="H3224" s="3" t="s">
        <v>13787</v>
      </c>
      <c r="I3224" t="s">
        <v>19</v>
      </c>
      <c r="J3224" s="2">
        <v>0</v>
      </c>
      <c r="K3224" t="s">
        <v>26</v>
      </c>
      <c r="L3224" t="s">
        <v>411</v>
      </c>
      <c r="M3224" s="4">
        <v>45694</v>
      </c>
      <c r="N3224" s="5" t="s">
        <v>5403</v>
      </c>
      <c r="O3224" t="s">
        <v>22</v>
      </c>
      <c r="P3224" t="s">
        <v>32</v>
      </c>
      <c r="Q3224" t="s">
        <v>23</v>
      </c>
      <c r="R3224" t="str">
        <f t="shared" si="101"/>
        <v>Rated</v>
      </c>
      <c r="S3224" t="str" cm="1">
        <f t="array" ref="S3224">_xlfn.IFS(E3224="not available","Not Rated", E3224&gt;=4.5,"Excellent", E3224&gt;4,"Very Good", E3224&gt;3,"Good", TRUE,"LOW")</f>
        <v>Very Good</v>
      </c>
    </row>
    <row r="3225" spans="1:19" x14ac:dyDescent="0.15">
      <c r="A3225" t="s">
        <v>1881</v>
      </c>
      <c r="B3225" t="str">
        <f>LOWER(TRIM(A3225))</f>
        <v>maker space</v>
      </c>
      <c r="C3225" t="str">
        <f t="shared" si="100"/>
        <v>Maker Space</v>
      </c>
      <c r="D3225" t="s">
        <v>16</v>
      </c>
      <c r="E3225" s="7">
        <v>2.4</v>
      </c>
      <c r="F3225">
        <v>35</v>
      </c>
      <c r="G3225" t="s">
        <v>5404</v>
      </c>
      <c r="H3225" s="3" t="s">
        <v>13787</v>
      </c>
      <c r="I3225" t="s">
        <v>19</v>
      </c>
      <c r="J3225" s="2">
        <v>0</v>
      </c>
      <c r="K3225" t="s">
        <v>69</v>
      </c>
      <c r="L3225" t="s">
        <v>21</v>
      </c>
      <c r="M3225" s="4">
        <v>45621</v>
      </c>
      <c r="N3225" s="5" t="s">
        <v>5405</v>
      </c>
      <c r="O3225" t="s">
        <v>53</v>
      </c>
      <c r="P3225" t="s">
        <v>23</v>
      </c>
      <c r="Q3225" t="s">
        <v>32</v>
      </c>
      <c r="R3225" t="str">
        <f t="shared" si="101"/>
        <v>Rated</v>
      </c>
      <c r="S3225" t="str" cm="1">
        <f t="array" ref="S3225">_xlfn.IFS(E3225="not available","Not Rated", E3225&gt;=4.5,"Excellent", E3225&gt;4,"Very Good", E3225&gt;3,"Good", TRUE,"LOW")</f>
        <v>LOW</v>
      </c>
    </row>
    <row r="3226" spans="1:19" x14ac:dyDescent="0.15">
      <c r="A3226" t="s">
        <v>3391</v>
      </c>
      <c r="B3226" t="str">
        <f>LOWER(TRIM(A3226))</f>
        <v>next scanner</v>
      </c>
      <c r="C3226" t="str">
        <f t="shared" si="100"/>
        <v>Next Scanner</v>
      </c>
      <c r="D3226" t="s">
        <v>60</v>
      </c>
      <c r="E3226" s="7">
        <v>3.8</v>
      </c>
      <c r="F3226">
        <v>35</v>
      </c>
      <c r="G3226" t="s">
        <v>2485</v>
      </c>
      <c r="H3226" s="3" t="s">
        <v>13787</v>
      </c>
      <c r="I3226" t="s">
        <v>19</v>
      </c>
      <c r="J3226" s="2">
        <v>0</v>
      </c>
      <c r="K3226" t="s">
        <v>26</v>
      </c>
      <c r="L3226" t="s">
        <v>63</v>
      </c>
      <c r="M3226" s="4">
        <v>45734</v>
      </c>
      <c r="N3226" s="5" t="s">
        <v>5406</v>
      </c>
      <c r="O3226" t="s">
        <v>44</v>
      </c>
      <c r="P3226" t="s">
        <v>23</v>
      </c>
      <c r="Q3226" t="s">
        <v>23</v>
      </c>
      <c r="R3226" t="str">
        <f t="shared" si="101"/>
        <v>Rated</v>
      </c>
      <c r="S3226" t="str" cm="1">
        <f t="array" ref="S3226">_xlfn.IFS(E3226="not available","Not Rated", E3226&gt;=4.5,"Excellent", E3226&gt;4,"Very Good", E3226&gt;3,"Good", TRUE,"LOW")</f>
        <v>Good</v>
      </c>
    </row>
    <row r="3227" spans="1:19" x14ac:dyDescent="0.15">
      <c r="A3227" t="s">
        <v>217</v>
      </c>
      <c r="B3227" t="str">
        <f>LOWER(TRIM(A3227))</f>
        <v>browser</v>
      </c>
      <c r="C3227" t="str">
        <f t="shared" si="100"/>
        <v>Browser</v>
      </c>
      <c r="D3227" t="s">
        <v>178</v>
      </c>
      <c r="E3227" s="7">
        <v>3.7</v>
      </c>
      <c r="F3227">
        <v>35</v>
      </c>
      <c r="G3227" t="s">
        <v>13774</v>
      </c>
      <c r="H3227" s="3" t="s">
        <v>13787</v>
      </c>
      <c r="I3227" t="s">
        <v>19</v>
      </c>
      <c r="J3227" s="2">
        <v>0</v>
      </c>
      <c r="K3227" t="s">
        <v>26</v>
      </c>
      <c r="L3227" t="s">
        <v>180</v>
      </c>
      <c r="M3227" s="4">
        <v>46138</v>
      </c>
      <c r="N3227" s="5" t="s">
        <v>13775</v>
      </c>
      <c r="O3227" t="s">
        <v>53</v>
      </c>
      <c r="P3227" t="s">
        <v>23</v>
      </c>
      <c r="Q3227" t="s">
        <v>32</v>
      </c>
      <c r="R3227" t="str">
        <f t="shared" si="101"/>
        <v>Rated</v>
      </c>
      <c r="S3227" t="str" cm="1">
        <f t="array" ref="S3227">_xlfn.IFS(E3227="not available","Not Rated", E3227&gt;=4.5,"Excellent", E3227&gt;4,"Very Good", E3227&gt;3,"Good", TRUE,"LOW")</f>
        <v>Good</v>
      </c>
    </row>
    <row r="3228" spans="1:19" x14ac:dyDescent="0.15">
      <c r="A3228" t="s">
        <v>335</v>
      </c>
      <c r="B3228" t="str">
        <f>LOWER(TRIM(A3228))</f>
        <v>chat</v>
      </c>
      <c r="C3228" t="str">
        <f t="shared" si="100"/>
        <v>Chat</v>
      </c>
      <c r="D3228" t="s">
        <v>194</v>
      </c>
      <c r="E3228" s="7">
        <v>3</v>
      </c>
      <c r="F3228">
        <v>35</v>
      </c>
      <c r="G3228" t="s">
        <v>886</v>
      </c>
      <c r="H3228" s="3" t="s">
        <v>13787</v>
      </c>
      <c r="I3228" t="s">
        <v>19</v>
      </c>
      <c r="J3228" s="2">
        <v>0</v>
      </c>
      <c r="K3228" t="s">
        <v>62</v>
      </c>
      <c r="L3228" t="s">
        <v>196</v>
      </c>
      <c r="M3228" s="4">
        <v>45434</v>
      </c>
      <c r="N3228" s="5" t="s">
        <v>5407</v>
      </c>
      <c r="O3228" t="s">
        <v>53</v>
      </c>
      <c r="P3228" t="s">
        <v>23</v>
      </c>
      <c r="Q3228" t="s">
        <v>23</v>
      </c>
      <c r="R3228" t="str">
        <f t="shared" si="101"/>
        <v>Rated</v>
      </c>
      <c r="S3228" t="str" cm="1">
        <f t="array" ref="S3228">_xlfn.IFS(E3228="not available","Not Rated", E3228&gt;=4.5,"Excellent", E3228&gt;4,"Very Good", E3228&gt;3,"Good", TRUE,"LOW")</f>
        <v>LOW</v>
      </c>
    </row>
    <row r="3229" spans="1:19" x14ac:dyDescent="0.15">
      <c r="A3229" t="s">
        <v>269</v>
      </c>
      <c r="B3229" t="str">
        <f>LOWER(TRIM(A3229))</f>
        <v>strike</v>
      </c>
      <c r="C3229" t="str">
        <f t="shared" si="100"/>
        <v>Strike</v>
      </c>
      <c r="D3229" t="s">
        <v>73</v>
      </c>
      <c r="E3229" s="7">
        <v>4.8</v>
      </c>
      <c r="F3229">
        <v>34</v>
      </c>
      <c r="G3229" t="s">
        <v>13774</v>
      </c>
      <c r="H3229" s="3" t="s">
        <v>13787</v>
      </c>
      <c r="I3229" t="s">
        <v>19</v>
      </c>
      <c r="J3229" s="2">
        <v>0</v>
      </c>
      <c r="K3229" t="s">
        <v>26</v>
      </c>
      <c r="L3229" t="s">
        <v>75</v>
      </c>
      <c r="M3229" s="4">
        <v>45968</v>
      </c>
      <c r="N3229" s="5" t="s">
        <v>13775</v>
      </c>
      <c r="O3229" t="s">
        <v>31</v>
      </c>
      <c r="P3229" t="s">
        <v>32</v>
      </c>
      <c r="Q3229" t="s">
        <v>23</v>
      </c>
      <c r="R3229" t="str">
        <f t="shared" si="101"/>
        <v>Rated</v>
      </c>
      <c r="S3229" t="str" cm="1">
        <f t="array" ref="S3229">_xlfn.IFS(E3229="not available","Not Rated", E3229&gt;=4.5,"Excellent", E3229&gt;4,"Very Good", E3229&gt;3,"Good", TRUE,"LOW")</f>
        <v>Excellent</v>
      </c>
    </row>
    <row r="3230" spans="1:19" x14ac:dyDescent="0.15">
      <c r="A3230" t="s">
        <v>5408</v>
      </c>
      <c r="B3230" t="str">
        <f>LOWER(TRIM(A3230))</f>
        <v>lite learn space</v>
      </c>
      <c r="C3230" t="str">
        <f t="shared" si="100"/>
        <v>Lite Learn Space</v>
      </c>
      <c r="D3230" t="s">
        <v>521</v>
      </c>
      <c r="E3230" s="7">
        <v>4</v>
      </c>
      <c r="F3230">
        <v>34</v>
      </c>
      <c r="G3230" t="s">
        <v>749</v>
      </c>
      <c r="H3230" s="3" t="s">
        <v>13787</v>
      </c>
      <c r="I3230" t="s">
        <v>19</v>
      </c>
      <c r="J3230" s="2">
        <v>0</v>
      </c>
      <c r="K3230" t="s">
        <v>26</v>
      </c>
      <c r="L3230" t="s">
        <v>523</v>
      </c>
      <c r="M3230" s="4">
        <v>46106</v>
      </c>
      <c r="N3230" s="5" t="s">
        <v>5409</v>
      </c>
      <c r="O3230" t="s">
        <v>53</v>
      </c>
      <c r="P3230" t="s">
        <v>23</v>
      </c>
      <c r="Q3230" t="s">
        <v>23</v>
      </c>
      <c r="R3230" t="str">
        <f t="shared" si="101"/>
        <v>Rated</v>
      </c>
      <c r="S3230" t="str" cm="1">
        <f t="array" ref="S3230">_xlfn.IFS(E3230="not available","Not Rated", E3230&gt;=4.5,"Excellent", E3230&gt;4,"Very Good", E3230&gt;3,"Good", TRUE,"LOW")</f>
        <v>Good</v>
      </c>
    </row>
    <row r="3231" spans="1:19" x14ac:dyDescent="0.15">
      <c r="A3231" t="s">
        <v>5410</v>
      </c>
      <c r="B3231" t="str">
        <f>LOWER(TRIM(A3231))</f>
        <v>meta player premium</v>
      </c>
      <c r="C3231" t="str">
        <f t="shared" si="100"/>
        <v>Meta Player Premium</v>
      </c>
      <c r="D3231" t="s">
        <v>66</v>
      </c>
      <c r="E3231" s="7">
        <v>4.2</v>
      </c>
      <c r="F3231">
        <v>34</v>
      </c>
      <c r="G3231" t="s">
        <v>3958</v>
      </c>
      <c r="H3231" s="3" t="s">
        <v>13787</v>
      </c>
      <c r="I3231" t="s">
        <v>19</v>
      </c>
      <c r="J3231" s="2">
        <v>0</v>
      </c>
      <c r="K3231" t="s">
        <v>26</v>
      </c>
      <c r="L3231" t="s">
        <v>70</v>
      </c>
      <c r="M3231" s="4">
        <v>45754</v>
      </c>
      <c r="N3231" s="5" t="s">
        <v>5411</v>
      </c>
      <c r="O3231" t="s">
        <v>53</v>
      </c>
      <c r="P3231" t="s">
        <v>23</v>
      </c>
      <c r="Q3231" t="s">
        <v>23</v>
      </c>
      <c r="R3231" t="str">
        <f t="shared" si="101"/>
        <v>Rated</v>
      </c>
      <c r="S3231" t="str" cm="1">
        <f t="array" ref="S3231">_xlfn.IFS(E3231="not available","Not Rated", E3231&gt;=4.5,"Excellent", E3231&gt;4,"Very Good", E3231&gt;3,"Good", TRUE,"LOW")</f>
        <v>Very Good</v>
      </c>
    </row>
    <row r="3232" spans="1:19" x14ac:dyDescent="0.15">
      <c r="A3232" t="s">
        <v>3379</v>
      </c>
      <c r="B3232" t="str">
        <f>LOWER(TRIM(A3232))</f>
        <v>fit max</v>
      </c>
      <c r="C3232" t="str">
        <f t="shared" si="100"/>
        <v>Fit Max</v>
      </c>
      <c r="D3232" t="s">
        <v>40</v>
      </c>
      <c r="E3232" s="7">
        <v>4.5</v>
      </c>
      <c r="F3232">
        <v>34</v>
      </c>
      <c r="G3232" t="s">
        <v>972</v>
      </c>
      <c r="H3232" s="3" t="s">
        <v>13787</v>
      </c>
      <c r="I3232" t="s">
        <v>19</v>
      </c>
      <c r="J3232" s="2">
        <v>0</v>
      </c>
      <c r="K3232" t="s">
        <v>26</v>
      </c>
      <c r="L3232" t="s">
        <v>42</v>
      </c>
      <c r="M3232" s="4">
        <v>45528</v>
      </c>
      <c r="N3232" s="5" t="s">
        <v>5412</v>
      </c>
      <c r="O3232" t="s">
        <v>188</v>
      </c>
      <c r="P3232" t="s">
        <v>32</v>
      </c>
      <c r="Q3232" t="s">
        <v>23</v>
      </c>
      <c r="R3232" t="str">
        <f t="shared" si="101"/>
        <v>Rated</v>
      </c>
      <c r="S3232" t="str" cm="1">
        <f t="array" ref="S3232">_xlfn.IFS(E3232="not available","Not Rated", E3232&gt;=4.5,"Excellent", E3232&gt;4,"Very Good", E3232&gt;3,"Good", TRUE,"LOW")</f>
        <v>Excellent</v>
      </c>
    </row>
    <row r="3233" spans="1:19" x14ac:dyDescent="0.15">
      <c r="A3233" t="s">
        <v>839</v>
      </c>
      <c r="B3233" t="str">
        <f>LOWER(TRIM(A3233))</f>
        <v>chat hub</v>
      </c>
      <c r="C3233" t="str">
        <f t="shared" si="100"/>
        <v>Chat Hub</v>
      </c>
      <c r="D3233" t="s">
        <v>40</v>
      </c>
      <c r="E3233" s="7">
        <v>5</v>
      </c>
      <c r="F3233">
        <v>34</v>
      </c>
      <c r="G3233" t="s">
        <v>13774</v>
      </c>
      <c r="H3233" s="3" t="s">
        <v>13787</v>
      </c>
      <c r="I3233" t="s">
        <v>19</v>
      </c>
      <c r="J3233" s="2">
        <v>0</v>
      </c>
      <c r="K3233" t="s">
        <v>26</v>
      </c>
      <c r="L3233" t="s">
        <v>42</v>
      </c>
      <c r="M3233" s="4">
        <v>45972</v>
      </c>
      <c r="N3233" s="5" t="s">
        <v>13775</v>
      </c>
      <c r="O3233" t="s">
        <v>28</v>
      </c>
      <c r="P3233" t="s">
        <v>32</v>
      </c>
      <c r="Q3233" t="s">
        <v>23</v>
      </c>
      <c r="R3233" t="str">
        <f t="shared" si="101"/>
        <v>Rated</v>
      </c>
      <c r="S3233" t="str" cm="1">
        <f t="array" ref="S3233">_xlfn.IFS(E3233="not available","Not Rated", E3233&gt;=4.5,"Excellent", E3233&gt;4,"Very Good", E3233&gt;3,"Good", TRUE,"LOW")</f>
        <v>Excellent</v>
      </c>
    </row>
    <row r="3234" spans="1:19" x14ac:dyDescent="0.15">
      <c r="A3234" t="s">
        <v>284</v>
      </c>
      <c r="B3234" t="str">
        <f>LOWER(TRIM(A3234))</f>
        <v>dash</v>
      </c>
      <c r="C3234" t="str">
        <f t="shared" si="100"/>
        <v>Dash</v>
      </c>
      <c r="D3234" t="s">
        <v>16</v>
      </c>
      <c r="E3234" s="7">
        <v>3.6</v>
      </c>
      <c r="F3234">
        <v>34</v>
      </c>
      <c r="G3234" t="s">
        <v>996</v>
      </c>
      <c r="H3234" s="3" t="s">
        <v>13787</v>
      </c>
      <c r="I3234" t="s">
        <v>19</v>
      </c>
      <c r="J3234" s="2">
        <v>0</v>
      </c>
      <c r="K3234" t="s">
        <v>62</v>
      </c>
      <c r="L3234" t="s">
        <v>21</v>
      </c>
      <c r="M3234" s="4">
        <v>46111</v>
      </c>
      <c r="N3234" s="5" t="s">
        <v>5413</v>
      </c>
      <c r="O3234" t="s">
        <v>28</v>
      </c>
      <c r="P3234" t="s">
        <v>32</v>
      </c>
      <c r="Q3234" t="s">
        <v>23</v>
      </c>
      <c r="R3234" t="str">
        <f t="shared" si="101"/>
        <v>Rated</v>
      </c>
      <c r="S3234" t="str" cm="1">
        <f t="array" ref="S3234">_xlfn.IFS(E3234="not available","Not Rated", E3234&gt;=4.5,"Excellent", E3234&gt;4,"Very Good", E3234&gt;3,"Good", TRUE,"LOW")</f>
        <v>Good</v>
      </c>
    </row>
    <row r="3235" spans="1:19" x14ac:dyDescent="0.15">
      <c r="A3235" t="s">
        <v>5414</v>
      </c>
      <c r="B3235" t="str">
        <f>LOWER(TRIM(A3235))</f>
        <v>lite browser online</v>
      </c>
      <c r="C3235" t="str">
        <f t="shared" si="100"/>
        <v>Lite Browser Online</v>
      </c>
      <c r="D3235" t="s">
        <v>521</v>
      </c>
      <c r="E3235" s="7">
        <v>4.5</v>
      </c>
      <c r="F3235">
        <v>34</v>
      </c>
      <c r="G3235" t="s">
        <v>3769</v>
      </c>
      <c r="H3235" s="3" t="s">
        <v>13787</v>
      </c>
      <c r="I3235" t="s">
        <v>30</v>
      </c>
      <c r="J3235" s="2">
        <v>1.99</v>
      </c>
      <c r="K3235" t="s">
        <v>26</v>
      </c>
      <c r="L3235" t="s">
        <v>523</v>
      </c>
      <c r="M3235" s="4">
        <v>45561</v>
      </c>
      <c r="N3235" s="5" t="s">
        <v>5415</v>
      </c>
      <c r="O3235" t="s">
        <v>22</v>
      </c>
      <c r="P3235" t="s">
        <v>32</v>
      </c>
      <c r="Q3235" t="s">
        <v>32</v>
      </c>
      <c r="R3235" t="str">
        <f t="shared" si="101"/>
        <v>Rated</v>
      </c>
      <c r="S3235" t="str" cm="1">
        <f t="array" ref="S3235">_xlfn.IFS(E3235="not available","Not Rated", E3235&gt;=4.5,"Excellent", E3235&gt;4,"Very Good", E3235&gt;3,"Good", TRUE,"LOW")</f>
        <v>Excellent</v>
      </c>
    </row>
    <row r="3236" spans="1:19" x14ac:dyDescent="0.15">
      <c r="A3236" t="s">
        <v>567</v>
      </c>
      <c r="B3236" t="str">
        <f>LOWER(TRIM(A3236))</f>
        <v>health premium</v>
      </c>
      <c r="C3236" t="str">
        <f t="shared" si="100"/>
        <v>Health Premium</v>
      </c>
      <c r="D3236" t="s">
        <v>1224</v>
      </c>
      <c r="E3236" s="7">
        <v>3.4</v>
      </c>
      <c r="F3236">
        <v>34</v>
      </c>
      <c r="G3236" t="s">
        <v>5320</v>
      </c>
      <c r="H3236" s="3" t="s">
        <v>13787</v>
      </c>
      <c r="I3236" t="s">
        <v>19</v>
      </c>
      <c r="J3236" s="2">
        <v>0</v>
      </c>
      <c r="K3236" t="s">
        <v>26</v>
      </c>
      <c r="L3236" t="s">
        <v>1226</v>
      </c>
      <c r="M3236" s="4">
        <v>45784</v>
      </c>
      <c r="N3236" s="5" t="s">
        <v>5416</v>
      </c>
      <c r="O3236" t="s">
        <v>28</v>
      </c>
      <c r="P3236" t="s">
        <v>23</v>
      </c>
      <c r="Q3236" t="s">
        <v>23</v>
      </c>
      <c r="R3236" t="str">
        <f t="shared" si="101"/>
        <v>Rated</v>
      </c>
      <c r="S3236" t="str" cm="1">
        <f t="array" ref="S3236">_xlfn.IFS(E3236="not available","Not Rated", E3236&gt;=4.5,"Excellent", E3236&gt;4,"Very Good", E3236&gt;3,"Good", TRUE,"LOW")</f>
        <v>Good</v>
      </c>
    </row>
    <row r="3237" spans="1:19" x14ac:dyDescent="0.15">
      <c r="A3237" t="s">
        <v>5417</v>
      </c>
      <c r="B3237" t="str">
        <f>LOWER(TRIM(A3237))</f>
        <v>my maker</v>
      </c>
      <c r="C3237" t="str">
        <f t="shared" si="100"/>
        <v>My Maker</v>
      </c>
      <c r="D3237" t="s">
        <v>144</v>
      </c>
      <c r="E3237" s="7">
        <v>3.6</v>
      </c>
      <c r="F3237">
        <v>34</v>
      </c>
      <c r="G3237" t="s">
        <v>749</v>
      </c>
      <c r="H3237" s="3" t="s">
        <v>13787</v>
      </c>
      <c r="I3237" t="s">
        <v>19</v>
      </c>
      <c r="J3237" s="2">
        <v>0</v>
      </c>
      <c r="K3237" t="s">
        <v>26</v>
      </c>
      <c r="L3237" t="s">
        <v>146</v>
      </c>
      <c r="M3237" s="4">
        <v>45818</v>
      </c>
      <c r="N3237" s="5" t="s">
        <v>5418</v>
      </c>
      <c r="O3237" t="s">
        <v>53</v>
      </c>
      <c r="P3237" t="s">
        <v>23</v>
      </c>
      <c r="Q3237" t="s">
        <v>23</v>
      </c>
      <c r="R3237" t="str">
        <f t="shared" si="101"/>
        <v>Rated</v>
      </c>
      <c r="S3237" t="str" cm="1">
        <f t="array" ref="S3237">_xlfn.IFS(E3237="not available","Not Rated", E3237&gt;=4.5,"Excellent", E3237&gt;4,"Very Good", E3237&gt;3,"Good", TRUE,"LOW")</f>
        <v>Good</v>
      </c>
    </row>
    <row r="3238" spans="1:19" x14ac:dyDescent="0.15">
      <c r="A3238" t="s">
        <v>665</v>
      </c>
      <c r="B3238" t="str">
        <f>LOWER(TRIM(A3238))</f>
        <v>maker 2026</v>
      </c>
      <c r="C3238" t="str">
        <f t="shared" si="100"/>
        <v>Maker 2026</v>
      </c>
      <c r="D3238" t="s">
        <v>60</v>
      </c>
      <c r="E3238" s="7">
        <v>4.9000000000000004</v>
      </c>
      <c r="F3238">
        <v>34</v>
      </c>
      <c r="G3238" t="s">
        <v>3205</v>
      </c>
      <c r="H3238" s="3" t="s">
        <v>13787</v>
      </c>
      <c r="I3238" t="s">
        <v>19</v>
      </c>
      <c r="J3238" s="2">
        <v>0</v>
      </c>
      <c r="K3238" t="s">
        <v>26</v>
      </c>
      <c r="L3238" t="s">
        <v>63</v>
      </c>
      <c r="M3238" s="4">
        <v>46136</v>
      </c>
      <c r="N3238" s="5" t="s">
        <v>5419</v>
      </c>
      <c r="O3238" t="s">
        <v>28</v>
      </c>
      <c r="P3238" t="s">
        <v>32</v>
      </c>
      <c r="Q3238" t="s">
        <v>23</v>
      </c>
      <c r="R3238" t="str">
        <f t="shared" si="101"/>
        <v>Rated</v>
      </c>
      <c r="S3238" t="str" cm="1">
        <f t="array" ref="S3238">_xlfn.IFS(E3238="not available","Not Rated", E3238&gt;=4.5,"Excellent", E3238&gt;4,"Very Good", E3238&gt;3,"Good", TRUE,"LOW")</f>
        <v>Excellent</v>
      </c>
    </row>
    <row r="3239" spans="1:19" x14ac:dyDescent="0.15">
      <c r="A3239" t="s">
        <v>29</v>
      </c>
      <c r="B3239" t="str">
        <f>LOWER(TRIM(A3239))</f>
        <v>scanner</v>
      </c>
      <c r="C3239" t="str">
        <f t="shared" si="100"/>
        <v>Scanner</v>
      </c>
      <c r="D3239" t="s">
        <v>40</v>
      </c>
      <c r="E3239" s="7">
        <v>4.4000000000000004</v>
      </c>
      <c r="F3239">
        <v>34</v>
      </c>
      <c r="G3239" t="s">
        <v>13774</v>
      </c>
      <c r="H3239" s="3" t="s">
        <v>13787</v>
      </c>
      <c r="I3239" t="s">
        <v>19</v>
      </c>
      <c r="J3239" s="2">
        <v>0</v>
      </c>
      <c r="K3239" t="s">
        <v>26</v>
      </c>
      <c r="L3239" t="s">
        <v>42</v>
      </c>
      <c r="M3239" s="4">
        <v>45942</v>
      </c>
      <c r="N3239" s="5" t="s">
        <v>13775</v>
      </c>
      <c r="O3239" t="s">
        <v>17</v>
      </c>
      <c r="P3239" t="s">
        <v>23</v>
      </c>
      <c r="Q3239" t="s">
        <v>23</v>
      </c>
      <c r="R3239" t="str">
        <f t="shared" si="101"/>
        <v>Rated</v>
      </c>
      <c r="S3239" t="str" cm="1">
        <f t="array" ref="S3239">_xlfn.IFS(E3239="not available","Not Rated", E3239&gt;=4.5,"Excellent", E3239&gt;4,"Very Good", E3239&gt;3,"Good", TRUE,"LOW")</f>
        <v>Very Good</v>
      </c>
    </row>
    <row r="3240" spans="1:19" x14ac:dyDescent="0.15">
      <c r="A3240" t="s">
        <v>5420</v>
      </c>
      <c r="B3240" t="str">
        <f>LOWER(TRIM(A3240))</f>
        <v>epic tracker go</v>
      </c>
      <c r="C3240" t="str">
        <f t="shared" si="100"/>
        <v>Epic Tracker Go</v>
      </c>
      <c r="D3240" t="s">
        <v>49</v>
      </c>
      <c r="E3240" s="7">
        <v>3.8</v>
      </c>
      <c r="F3240">
        <v>34</v>
      </c>
      <c r="G3240" t="s">
        <v>1633</v>
      </c>
      <c r="H3240" s="3" t="s">
        <v>13787</v>
      </c>
      <c r="I3240" t="s">
        <v>19</v>
      </c>
      <c r="J3240" s="2">
        <v>0</v>
      </c>
      <c r="K3240" t="s">
        <v>20</v>
      </c>
      <c r="L3240" t="s">
        <v>92</v>
      </c>
      <c r="M3240" s="4">
        <v>44982</v>
      </c>
      <c r="N3240" s="5" t="s">
        <v>3084</v>
      </c>
      <c r="O3240" t="s">
        <v>53</v>
      </c>
      <c r="P3240" t="s">
        <v>32</v>
      </c>
      <c r="Q3240" t="s">
        <v>23</v>
      </c>
      <c r="R3240" t="str">
        <f t="shared" si="101"/>
        <v>Rated</v>
      </c>
      <c r="S3240" t="str" cm="1">
        <f t="array" ref="S3240">_xlfn.IFS(E3240="not available","Not Rated", E3240&gt;=4.5,"Excellent", E3240&gt;4,"Very Good", E3240&gt;3,"Good", TRUE,"LOW")</f>
        <v>Good</v>
      </c>
    </row>
    <row r="3241" spans="1:19" x14ac:dyDescent="0.15">
      <c r="A3241" t="s">
        <v>45</v>
      </c>
      <c r="B3241" t="str">
        <f>LOWER(TRIM(A3241))</f>
        <v>planner</v>
      </c>
      <c r="C3241" t="str">
        <f t="shared" si="100"/>
        <v>Planner</v>
      </c>
      <c r="D3241" t="s">
        <v>16</v>
      </c>
      <c r="E3241" s="7">
        <v>3.5</v>
      </c>
      <c r="F3241">
        <v>34</v>
      </c>
      <c r="G3241" t="s">
        <v>1997</v>
      </c>
      <c r="H3241" s="3" t="s">
        <v>13787</v>
      </c>
      <c r="I3241" t="s">
        <v>19</v>
      </c>
      <c r="J3241" s="2">
        <v>0</v>
      </c>
      <c r="K3241" t="s">
        <v>20</v>
      </c>
      <c r="L3241" t="s">
        <v>200</v>
      </c>
      <c r="M3241" s="4">
        <v>46018</v>
      </c>
      <c r="N3241" s="5" t="s">
        <v>4945</v>
      </c>
      <c r="O3241" t="s">
        <v>22</v>
      </c>
      <c r="P3241" t="s">
        <v>23</v>
      </c>
      <c r="Q3241" t="s">
        <v>23</v>
      </c>
      <c r="R3241" t="str">
        <f t="shared" si="101"/>
        <v>Rated</v>
      </c>
      <c r="S3241" t="str" cm="1">
        <f t="array" ref="S3241">_xlfn.IFS(E3241="not available","Not Rated", E3241&gt;=4.5,"Excellent", E3241&gt;4,"Very Good", E3241&gt;3,"Good", TRUE,"LOW")</f>
        <v>Good</v>
      </c>
    </row>
    <row r="3242" spans="1:19" x14ac:dyDescent="0.15">
      <c r="A3242" t="s">
        <v>264</v>
      </c>
      <c r="B3242" t="str">
        <f>LOWER(TRIM(A3242))</f>
        <v>craft</v>
      </c>
      <c r="C3242" t="str">
        <f t="shared" si="100"/>
        <v>Craft</v>
      </c>
      <c r="D3242" t="s">
        <v>565</v>
      </c>
      <c r="E3242" s="7">
        <v>3.6</v>
      </c>
      <c r="F3242">
        <v>34</v>
      </c>
      <c r="G3242" t="s">
        <v>5154</v>
      </c>
      <c r="H3242" s="3" t="s">
        <v>13787</v>
      </c>
      <c r="I3242" t="s">
        <v>30</v>
      </c>
      <c r="J3242" s="2">
        <v>0.99</v>
      </c>
      <c r="K3242" t="s">
        <v>26</v>
      </c>
      <c r="L3242" t="s">
        <v>566</v>
      </c>
      <c r="M3242" s="4">
        <v>45788</v>
      </c>
      <c r="N3242" s="5" t="s">
        <v>5421</v>
      </c>
      <c r="O3242" t="s">
        <v>31</v>
      </c>
      <c r="P3242" t="s">
        <v>32</v>
      </c>
      <c r="Q3242" t="s">
        <v>32</v>
      </c>
      <c r="R3242" t="str">
        <f t="shared" si="101"/>
        <v>Rated</v>
      </c>
      <c r="S3242" t="str" cm="1">
        <f t="array" ref="S3242">_xlfn.IFS(E3242="not available","Not Rated", E3242&gt;=4.5,"Excellent", E3242&gt;4,"Very Good", E3242&gt;3,"Good", TRUE,"LOW")</f>
        <v>Good</v>
      </c>
    </row>
    <row r="3243" spans="1:19" x14ac:dyDescent="0.15">
      <c r="A3243" t="s">
        <v>148</v>
      </c>
      <c r="B3243" t="str">
        <f>LOWER(TRIM(A3243))</f>
        <v>wallet</v>
      </c>
      <c r="C3243" t="str">
        <f t="shared" si="100"/>
        <v>Wallet</v>
      </c>
      <c r="D3243" t="s">
        <v>194</v>
      </c>
      <c r="E3243" s="7">
        <v>4.3</v>
      </c>
      <c r="F3243">
        <v>34</v>
      </c>
      <c r="G3243" t="s">
        <v>4844</v>
      </c>
      <c r="H3243" s="3" t="s">
        <v>13787</v>
      </c>
      <c r="I3243" t="s">
        <v>19</v>
      </c>
      <c r="J3243" s="2">
        <v>0</v>
      </c>
      <c r="K3243" t="s">
        <v>26</v>
      </c>
      <c r="L3243" t="s">
        <v>196</v>
      </c>
      <c r="M3243" s="4">
        <v>46059</v>
      </c>
      <c r="N3243" s="5" t="s">
        <v>5422</v>
      </c>
      <c r="O3243" t="s">
        <v>28</v>
      </c>
      <c r="P3243" t="s">
        <v>32</v>
      </c>
      <c r="Q3243" t="s">
        <v>23</v>
      </c>
      <c r="R3243" t="str">
        <f t="shared" si="101"/>
        <v>Rated</v>
      </c>
      <c r="S3243" t="str" cm="1">
        <f t="array" ref="S3243">_xlfn.IFS(E3243="not available","Not Rated", E3243&gt;=4.5,"Excellent", E3243&gt;4,"Very Good", E3243&gt;3,"Good", TRUE,"LOW")</f>
        <v>Very Good</v>
      </c>
    </row>
    <row r="3244" spans="1:19" x14ac:dyDescent="0.15">
      <c r="A3244" t="s">
        <v>105</v>
      </c>
      <c r="B3244" t="str">
        <f>LOWER(TRIM(A3244))</f>
        <v>maker</v>
      </c>
      <c r="C3244" t="str">
        <f t="shared" si="100"/>
        <v>Maker</v>
      </c>
      <c r="D3244" t="s">
        <v>73</v>
      </c>
      <c r="E3244" s="7">
        <v>4.0999999999999996</v>
      </c>
      <c r="F3244">
        <v>34</v>
      </c>
      <c r="G3244" t="s">
        <v>5423</v>
      </c>
      <c r="H3244" s="3" t="s">
        <v>13787</v>
      </c>
      <c r="I3244" t="s">
        <v>19</v>
      </c>
      <c r="J3244" s="2">
        <v>0</v>
      </c>
      <c r="K3244" t="s">
        <v>26</v>
      </c>
      <c r="L3244" t="s">
        <v>411</v>
      </c>
      <c r="M3244" s="4">
        <v>45819</v>
      </c>
      <c r="N3244" s="5" t="s">
        <v>5424</v>
      </c>
      <c r="O3244" t="s">
        <v>17</v>
      </c>
      <c r="P3244" t="s">
        <v>23</v>
      </c>
      <c r="Q3244" t="s">
        <v>32</v>
      </c>
      <c r="R3244" t="str">
        <f t="shared" si="101"/>
        <v>Rated</v>
      </c>
      <c r="S3244" t="str" cm="1">
        <f t="array" ref="S3244">_xlfn.IFS(E3244="not available","Not Rated", E3244&gt;=4.5,"Excellent", E3244&gt;4,"Very Good", E3244&gt;3,"Good", TRUE,"LOW")</f>
        <v>Very Good</v>
      </c>
    </row>
    <row r="3245" spans="1:19" x14ac:dyDescent="0.15">
      <c r="A3245" t="s">
        <v>359</v>
      </c>
      <c r="B3245" t="str">
        <f>LOWER(TRIM(A3245))</f>
        <v>connect app</v>
      </c>
      <c r="C3245" t="str">
        <f t="shared" si="100"/>
        <v>Connect App</v>
      </c>
      <c r="D3245" t="s">
        <v>379</v>
      </c>
      <c r="E3245" s="7">
        <v>3.8</v>
      </c>
      <c r="F3245">
        <v>34</v>
      </c>
      <c r="G3245" t="s">
        <v>5425</v>
      </c>
      <c r="H3245" s="3" t="s">
        <v>13787</v>
      </c>
      <c r="I3245" t="s">
        <v>19</v>
      </c>
      <c r="J3245" s="2">
        <v>0</v>
      </c>
      <c r="K3245" t="s">
        <v>26</v>
      </c>
      <c r="L3245" t="s">
        <v>381</v>
      </c>
      <c r="M3245" s="4">
        <v>45850</v>
      </c>
      <c r="N3245" s="5" t="s">
        <v>5426</v>
      </c>
      <c r="O3245" t="s">
        <v>31</v>
      </c>
      <c r="P3245" t="s">
        <v>32</v>
      </c>
      <c r="Q3245" t="s">
        <v>23</v>
      </c>
      <c r="R3245" t="str">
        <f t="shared" si="101"/>
        <v>Rated</v>
      </c>
      <c r="S3245" t="str" cm="1">
        <f t="array" ref="S3245">_xlfn.IFS(E3245="not available","Not Rated", E3245&gt;=4.5,"Excellent", E3245&gt;4,"Very Good", E3245&gt;3,"Good", TRUE,"LOW")</f>
        <v>Good</v>
      </c>
    </row>
    <row r="3246" spans="1:19" x14ac:dyDescent="0.15">
      <c r="A3246" t="s">
        <v>1312</v>
      </c>
      <c r="B3246" t="str">
        <f>LOWER(TRIM(A3246))</f>
        <v>meta tracker</v>
      </c>
      <c r="C3246" t="str">
        <f t="shared" si="100"/>
        <v>Meta Tracker</v>
      </c>
      <c r="D3246" t="s">
        <v>16</v>
      </c>
      <c r="E3246" s="7">
        <v>3.4</v>
      </c>
      <c r="F3246">
        <v>34</v>
      </c>
      <c r="G3246" t="s">
        <v>1565</v>
      </c>
      <c r="H3246" s="3" t="s">
        <v>13787</v>
      </c>
      <c r="I3246" t="s">
        <v>19</v>
      </c>
      <c r="J3246" s="2">
        <v>0</v>
      </c>
      <c r="K3246" t="s">
        <v>20</v>
      </c>
      <c r="L3246" t="s">
        <v>21</v>
      </c>
      <c r="M3246" s="4">
        <v>45496</v>
      </c>
      <c r="N3246" s="5" t="s">
        <v>5427</v>
      </c>
      <c r="O3246" t="s">
        <v>28</v>
      </c>
      <c r="P3246" t="s">
        <v>32</v>
      </c>
      <c r="Q3246" t="s">
        <v>23</v>
      </c>
      <c r="R3246" t="str">
        <f t="shared" si="101"/>
        <v>Rated</v>
      </c>
      <c r="S3246" t="str" cm="1">
        <f t="array" ref="S3246">_xlfn.IFS(E3246="not available","Not Rated", E3246&gt;=4.5,"Excellent", E3246&gt;4,"Very Good", E3246&gt;3,"Good", TRUE,"LOW")</f>
        <v>Good</v>
      </c>
    </row>
    <row r="3247" spans="1:19" x14ac:dyDescent="0.15">
      <c r="A3247" t="s">
        <v>505</v>
      </c>
      <c r="B3247" t="str">
        <f>LOWER(TRIM(A3247))</f>
        <v>super learn</v>
      </c>
      <c r="C3247" t="str">
        <f t="shared" si="100"/>
        <v>Super Learn</v>
      </c>
      <c r="D3247" t="s">
        <v>194</v>
      </c>
      <c r="E3247" s="7">
        <v>3.6</v>
      </c>
      <c r="F3247">
        <v>34</v>
      </c>
      <c r="G3247" t="s">
        <v>3033</v>
      </c>
      <c r="H3247" s="3" t="s">
        <v>13787</v>
      </c>
      <c r="I3247" t="s">
        <v>19</v>
      </c>
      <c r="J3247" s="2">
        <v>0</v>
      </c>
      <c r="K3247" t="s">
        <v>26</v>
      </c>
      <c r="L3247" t="s">
        <v>196</v>
      </c>
      <c r="M3247" s="4">
        <v>45652</v>
      </c>
      <c r="N3247" s="5" t="s">
        <v>5428</v>
      </c>
      <c r="O3247" t="s">
        <v>28</v>
      </c>
      <c r="P3247" t="s">
        <v>23</v>
      </c>
      <c r="Q3247" t="s">
        <v>32</v>
      </c>
      <c r="R3247" t="str">
        <f t="shared" si="101"/>
        <v>Rated</v>
      </c>
      <c r="S3247" t="str" cm="1">
        <f t="array" ref="S3247">_xlfn.IFS(E3247="not available","Not Rated", E3247&gt;=4.5,"Excellent", E3247&gt;4,"Very Good", E3247&gt;3,"Good", TRUE,"LOW")</f>
        <v>Good</v>
      </c>
    </row>
    <row r="3248" spans="1:19" x14ac:dyDescent="0.15">
      <c r="A3248" t="s">
        <v>1711</v>
      </c>
      <c r="B3248" t="str">
        <f>LOWER(TRIM(A3248))</f>
        <v>browser max</v>
      </c>
      <c r="C3248" t="str">
        <f t="shared" si="100"/>
        <v>Browser Max</v>
      </c>
      <c r="D3248" t="s">
        <v>80</v>
      </c>
      <c r="E3248" s="7">
        <v>4.5999999999999996</v>
      </c>
      <c r="F3248">
        <v>34</v>
      </c>
      <c r="G3248" t="s">
        <v>2663</v>
      </c>
      <c r="H3248" s="3" t="s">
        <v>13787</v>
      </c>
      <c r="I3248" t="s">
        <v>19</v>
      </c>
      <c r="J3248" s="2">
        <v>0</v>
      </c>
      <c r="K3248" t="s">
        <v>26</v>
      </c>
      <c r="L3248" t="s">
        <v>82</v>
      </c>
      <c r="M3248" s="4">
        <v>44917</v>
      </c>
      <c r="N3248" s="5" t="s">
        <v>2006</v>
      </c>
      <c r="O3248" t="s">
        <v>31</v>
      </c>
      <c r="P3248" t="s">
        <v>32</v>
      </c>
      <c r="Q3248" t="s">
        <v>32</v>
      </c>
      <c r="R3248" t="str">
        <f t="shared" si="101"/>
        <v>Rated</v>
      </c>
      <c r="S3248" t="str" cm="1">
        <f t="array" ref="S3248">_xlfn.IFS(E3248="not available","Not Rated", E3248&gt;=4.5,"Excellent", E3248&gt;4,"Very Good", E3248&gt;3,"Good", TRUE,"LOW")</f>
        <v>Excellent</v>
      </c>
    </row>
    <row r="3249" spans="1:19" x14ac:dyDescent="0.15">
      <c r="A3249" t="s">
        <v>3355</v>
      </c>
      <c r="B3249" t="str">
        <f>LOWER(TRIM(A3249))</f>
        <v>smart strike</v>
      </c>
      <c r="C3249" t="str">
        <f t="shared" si="100"/>
        <v>Smart Strike</v>
      </c>
      <c r="D3249" t="s">
        <v>16</v>
      </c>
      <c r="E3249" s="7">
        <v>4.5</v>
      </c>
      <c r="F3249">
        <v>34</v>
      </c>
      <c r="G3249" t="s">
        <v>506</v>
      </c>
      <c r="H3249" s="3" t="s">
        <v>13787</v>
      </c>
      <c r="I3249" t="s">
        <v>19</v>
      </c>
      <c r="J3249" s="2">
        <v>0</v>
      </c>
      <c r="K3249" t="s">
        <v>26</v>
      </c>
      <c r="L3249" t="s">
        <v>200</v>
      </c>
      <c r="M3249" s="4">
        <v>46015</v>
      </c>
      <c r="N3249" s="5" t="s">
        <v>5429</v>
      </c>
      <c r="O3249" t="s">
        <v>17</v>
      </c>
      <c r="P3249" t="s">
        <v>32</v>
      </c>
      <c r="Q3249" t="s">
        <v>23</v>
      </c>
      <c r="R3249" t="str">
        <f t="shared" si="101"/>
        <v>Rated</v>
      </c>
      <c r="S3249" t="str" cm="1">
        <f t="array" ref="S3249">_xlfn.IFS(E3249="not available","Not Rated", E3249&gt;=4.5,"Excellent", E3249&gt;4,"Very Good", E3249&gt;3,"Good", TRUE,"LOW")</f>
        <v>Excellent</v>
      </c>
    </row>
    <row r="3250" spans="1:19" x14ac:dyDescent="0.15">
      <c r="A3250" t="s">
        <v>774</v>
      </c>
      <c r="B3250" t="str">
        <f>LOWER(TRIM(A3250))</f>
        <v>epic wallet app</v>
      </c>
      <c r="C3250" t="str">
        <f t="shared" si="100"/>
        <v>Epic Wallet App</v>
      </c>
      <c r="D3250" t="s">
        <v>66</v>
      </c>
      <c r="E3250" s="7">
        <v>3.8</v>
      </c>
      <c r="F3250">
        <v>34</v>
      </c>
      <c r="G3250" t="s">
        <v>3954</v>
      </c>
      <c r="H3250" s="3" t="s">
        <v>13787</v>
      </c>
      <c r="I3250" t="s">
        <v>19</v>
      </c>
      <c r="J3250" s="2">
        <v>0</v>
      </c>
      <c r="K3250" t="s">
        <v>62</v>
      </c>
      <c r="L3250" t="s">
        <v>99</v>
      </c>
      <c r="M3250" s="4">
        <v>45141</v>
      </c>
      <c r="N3250" s="5" t="s">
        <v>5430</v>
      </c>
      <c r="O3250" t="s">
        <v>22</v>
      </c>
      <c r="P3250" t="s">
        <v>23</v>
      </c>
      <c r="Q3250" t="s">
        <v>32</v>
      </c>
      <c r="R3250" t="str">
        <f t="shared" si="101"/>
        <v>Rated</v>
      </c>
      <c r="S3250" t="str" cm="1">
        <f t="array" ref="S3250">_xlfn.IFS(E3250="not available","Not Rated", E3250&gt;=4.5,"Excellent", E3250&gt;4,"Very Good", E3250&gt;3,"Good", TRUE,"LOW")</f>
        <v>Good</v>
      </c>
    </row>
    <row r="3251" spans="1:19" x14ac:dyDescent="0.15">
      <c r="A3251" t="s">
        <v>5431</v>
      </c>
      <c r="B3251" t="str">
        <f>LOWER(TRIM(A3251))</f>
        <v>daily editor hub</v>
      </c>
      <c r="C3251" t="str">
        <f t="shared" si="100"/>
        <v>Daily Editor Hub</v>
      </c>
      <c r="D3251" t="s">
        <v>16</v>
      </c>
      <c r="E3251" s="7">
        <v>4.5999999999999996</v>
      </c>
      <c r="F3251">
        <v>34</v>
      </c>
      <c r="G3251" t="s">
        <v>13774</v>
      </c>
      <c r="H3251" s="3" t="s">
        <v>13787</v>
      </c>
      <c r="I3251" t="s">
        <v>19</v>
      </c>
      <c r="J3251" s="2">
        <v>0</v>
      </c>
      <c r="K3251" t="s">
        <v>26</v>
      </c>
      <c r="L3251" t="s">
        <v>21</v>
      </c>
      <c r="M3251" s="4">
        <v>45166</v>
      </c>
      <c r="N3251" s="5" t="s">
        <v>13775</v>
      </c>
      <c r="O3251" t="s">
        <v>44</v>
      </c>
      <c r="P3251" t="s">
        <v>23</v>
      </c>
      <c r="Q3251" t="s">
        <v>23</v>
      </c>
      <c r="R3251" t="str">
        <f t="shared" si="101"/>
        <v>Rated</v>
      </c>
      <c r="S3251" t="str" cm="1">
        <f t="array" ref="S3251">_xlfn.IFS(E3251="not available","Not Rated", E3251&gt;=4.5,"Excellent", E3251&gt;4,"Very Good", E3251&gt;3,"Good", TRUE,"LOW")</f>
        <v>Excellent</v>
      </c>
    </row>
    <row r="3252" spans="1:19" x14ac:dyDescent="0.15">
      <c r="A3252" t="s">
        <v>5432</v>
      </c>
      <c r="B3252" t="str">
        <f>LOWER(TRIM(A3252))</f>
        <v>player ai 2025</v>
      </c>
      <c r="C3252" t="str">
        <f t="shared" si="100"/>
        <v>Player Ai 2025</v>
      </c>
      <c r="D3252" t="s">
        <v>379</v>
      </c>
      <c r="E3252" s="7">
        <v>2.7</v>
      </c>
      <c r="F3252">
        <v>34</v>
      </c>
      <c r="G3252" t="s">
        <v>5433</v>
      </c>
      <c r="H3252" s="3" t="s">
        <v>13787</v>
      </c>
      <c r="I3252" t="s">
        <v>19</v>
      </c>
      <c r="J3252" s="2">
        <v>0</v>
      </c>
      <c r="K3252" t="s">
        <v>26</v>
      </c>
      <c r="L3252" t="s">
        <v>381</v>
      </c>
      <c r="M3252" s="4">
        <v>45686</v>
      </c>
      <c r="N3252" s="5" t="s">
        <v>5434</v>
      </c>
      <c r="O3252" t="s">
        <v>44</v>
      </c>
      <c r="P3252" t="s">
        <v>32</v>
      </c>
      <c r="Q3252" t="s">
        <v>23</v>
      </c>
      <c r="R3252" t="str">
        <f t="shared" si="101"/>
        <v>Rated</v>
      </c>
      <c r="S3252" t="str" cm="1">
        <f t="array" ref="S3252">_xlfn.IFS(E3252="not available","Not Rated", E3252&gt;=4.5,"Excellent", E3252&gt;4,"Very Good", E3252&gt;3,"Good", TRUE,"LOW")</f>
        <v>LOW</v>
      </c>
    </row>
    <row r="3253" spans="1:19" x14ac:dyDescent="0.15">
      <c r="A3253" t="s">
        <v>1253</v>
      </c>
      <c r="B3253" t="str">
        <f>LOWER(TRIM(A3253))</f>
        <v>scanner 2026</v>
      </c>
      <c r="C3253" t="str">
        <f t="shared" si="100"/>
        <v>Scanner 2026</v>
      </c>
      <c r="D3253" t="s">
        <v>66</v>
      </c>
      <c r="E3253" s="7">
        <v>4.4000000000000004</v>
      </c>
      <c r="F3253">
        <v>34</v>
      </c>
      <c r="G3253" t="s">
        <v>5326</v>
      </c>
      <c r="H3253" s="3" t="s">
        <v>13787</v>
      </c>
      <c r="I3253" t="s">
        <v>19</v>
      </c>
      <c r="J3253" s="2">
        <v>0</v>
      </c>
      <c r="K3253" t="s">
        <v>26</v>
      </c>
      <c r="L3253" t="s">
        <v>70</v>
      </c>
      <c r="M3253" s="4">
        <v>46101</v>
      </c>
      <c r="N3253" s="5" t="s">
        <v>5435</v>
      </c>
      <c r="O3253" t="s">
        <v>22</v>
      </c>
      <c r="P3253" t="s">
        <v>32</v>
      </c>
      <c r="Q3253" t="s">
        <v>23</v>
      </c>
      <c r="R3253" t="str">
        <f t="shared" si="101"/>
        <v>Rated</v>
      </c>
      <c r="S3253" t="str" cm="1">
        <f t="array" ref="S3253">_xlfn.IFS(E3253="not available","Not Rated", E3253&gt;=4.5,"Excellent", E3253&gt;4,"Very Good", E3253&gt;3,"Good", TRUE,"LOW")</f>
        <v>Very Good</v>
      </c>
    </row>
    <row r="3254" spans="1:19" x14ac:dyDescent="0.15">
      <c r="A3254" t="s">
        <v>5436</v>
      </c>
      <c r="B3254" t="str">
        <f>LOWER(TRIM(A3254))</f>
        <v>my dash max</v>
      </c>
      <c r="C3254" t="str">
        <f t="shared" si="100"/>
        <v>My Dash Max</v>
      </c>
      <c r="D3254" t="s">
        <v>73</v>
      </c>
      <c r="E3254" s="7">
        <v>4.7</v>
      </c>
      <c r="F3254">
        <v>33</v>
      </c>
      <c r="G3254" t="s">
        <v>13774</v>
      </c>
      <c r="H3254" s="3" t="s">
        <v>13787</v>
      </c>
      <c r="I3254" t="s">
        <v>19</v>
      </c>
      <c r="J3254" s="2">
        <v>0</v>
      </c>
      <c r="K3254" t="s">
        <v>26</v>
      </c>
      <c r="L3254" t="s">
        <v>88</v>
      </c>
      <c r="M3254" s="4">
        <v>46040</v>
      </c>
      <c r="N3254" s="5" t="s">
        <v>13775</v>
      </c>
      <c r="O3254" t="s">
        <v>188</v>
      </c>
      <c r="P3254" t="s">
        <v>23</v>
      </c>
      <c r="Q3254" t="s">
        <v>23</v>
      </c>
      <c r="R3254" t="str">
        <f t="shared" si="101"/>
        <v>Rated</v>
      </c>
      <c r="S3254" t="str" cm="1">
        <f t="array" ref="S3254">_xlfn.IFS(E3254="not available","Not Rated", E3254&gt;=4.5,"Excellent", E3254&gt;4,"Very Good", E3254&gt;3,"Good", TRUE,"LOW")</f>
        <v>Excellent</v>
      </c>
    </row>
    <row r="3255" spans="1:19" x14ac:dyDescent="0.15">
      <c r="A3255" t="s">
        <v>5437</v>
      </c>
      <c r="B3255" t="str">
        <f>LOWER(TRIM(A3255))</f>
        <v>lite maker</v>
      </c>
      <c r="C3255" t="str">
        <f t="shared" si="100"/>
        <v>Lite Maker</v>
      </c>
      <c r="D3255" t="s">
        <v>16</v>
      </c>
      <c r="E3255" s="7">
        <v>5</v>
      </c>
      <c r="F3255">
        <v>33</v>
      </c>
      <c r="G3255" t="s">
        <v>707</v>
      </c>
      <c r="H3255" s="3" t="s">
        <v>13787</v>
      </c>
      <c r="I3255" t="s">
        <v>19</v>
      </c>
      <c r="J3255" s="2">
        <v>0</v>
      </c>
      <c r="K3255" t="s">
        <v>20</v>
      </c>
      <c r="L3255" t="s">
        <v>21</v>
      </c>
      <c r="M3255" s="4">
        <v>46141</v>
      </c>
      <c r="N3255" s="5" t="s">
        <v>5438</v>
      </c>
      <c r="O3255" t="s">
        <v>28</v>
      </c>
      <c r="P3255" t="s">
        <v>32</v>
      </c>
      <c r="Q3255" t="s">
        <v>23</v>
      </c>
      <c r="R3255" t="str">
        <f t="shared" si="101"/>
        <v>Rated</v>
      </c>
      <c r="S3255" t="str" cm="1">
        <f t="array" ref="S3255">_xlfn.IFS(E3255="not available","Not Rated", E3255&gt;=4.5,"Excellent", E3255&gt;4,"Very Good", E3255&gt;3,"Good", TRUE,"LOW")</f>
        <v>Excellent</v>
      </c>
    </row>
    <row r="3256" spans="1:19" x14ac:dyDescent="0.15">
      <c r="A3256" t="s">
        <v>1167</v>
      </c>
      <c r="B3256" t="str">
        <f>LOWER(TRIM(A3256))</f>
        <v>health now</v>
      </c>
      <c r="C3256" t="str">
        <f t="shared" si="100"/>
        <v>Health Now</v>
      </c>
      <c r="D3256" t="s">
        <v>1224</v>
      </c>
      <c r="E3256" s="7">
        <v>3.7</v>
      </c>
      <c r="F3256">
        <v>33</v>
      </c>
      <c r="G3256" t="s">
        <v>5439</v>
      </c>
      <c r="H3256" s="3" t="s">
        <v>13787</v>
      </c>
      <c r="I3256" t="s">
        <v>19</v>
      </c>
      <c r="J3256" s="2">
        <v>0</v>
      </c>
      <c r="K3256" t="s">
        <v>26</v>
      </c>
      <c r="L3256" t="s">
        <v>1226</v>
      </c>
      <c r="M3256" s="4">
        <v>46040</v>
      </c>
      <c r="N3256" s="5" t="s">
        <v>5440</v>
      </c>
      <c r="O3256" t="s">
        <v>31</v>
      </c>
      <c r="P3256" t="s">
        <v>32</v>
      </c>
      <c r="Q3256" t="s">
        <v>23</v>
      </c>
      <c r="R3256" t="str">
        <f t="shared" si="101"/>
        <v>Rated</v>
      </c>
      <c r="S3256" t="str" cm="1">
        <f t="array" ref="S3256">_xlfn.IFS(E3256="not available","Not Rated", E3256&gt;=4.5,"Excellent", E3256&gt;4,"Very Good", E3256&gt;3,"Good", TRUE,"LOW")</f>
        <v>Good</v>
      </c>
    </row>
    <row r="3257" spans="1:19" x14ac:dyDescent="0.15">
      <c r="A3257" t="s">
        <v>5441</v>
      </c>
      <c r="B3257" t="str">
        <f>LOWER(TRIM(A3257))</f>
        <v>smart wallet 3d 2023</v>
      </c>
      <c r="C3257" t="str">
        <f t="shared" si="100"/>
        <v>Smart Wallet 3D 2023</v>
      </c>
      <c r="D3257" t="s">
        <v>16</v>
      </c>
      <c r="E3257" s="7">
        <v>3.8</v>
      </c>
      <c r="F3257">
        <v>33</v>
      </c>
      <c r="G3257" t="s">
        <v>1065</v>
      </c>
      <c r="H3257" s="3" t="s">
        <v>13787</v>
      </c>
      <c r="I3257" t="s">
        <v>19</v>
      </c>
      <c r="J3257" s="2">
        <v>0</v>
      </c>
      <c r="K3257" t="s">
        <v>20</v>
      </c>
      <c r="L3257" t="s">
        <v>21</v>
      </c>
      <c r="M3257" s="4">
        <v>45848</v>
      </c>
      <c r="N3257" s="5" t="s">
        <v>5300</v>
      </c>
      <c r="O3257" t="s">
        <v>22</v>
      </c>
      <c r="P3257" t="s">
        <v>23</v>
      </c>
      <c r="Q3257" t="s">
        <v>23</v>
      </c>
      <c r="R3257" t="str">
        <f t="shared" si="101"/>
        <v>Rated</v>
      </c>
      <c r="S3257" t="str" cm="1">
        <f t="array" ref="S3257">_xlfn.IFS(E3257="not available","Not Rated", E3257&gt;=4.5,"Excellent", E3257&gt;4,"Very Good", E3257&gt;3,"Good", TRUE,"LOW")</f>
        <v>Good</v>
      </c>
    </row>
    <row r="3258" spans="1:19" x14ac:dyDescent="0.15">
      <c r="A3258" t="s">
        <v>3541</v>
      </c>
      <c r="B3258" t="str">
        <f>LOWER(TRIM(A3258))</f>
        <v>fit go</v>
      </c>
      <c r="C3258" t="str">
        <f t="shared" si="100"/>
        <v>Fit Go</v>
      </c>
      <c r="D3258" t="s">
        <v>40</v>
      </c>
      <c r="E3258" s="7">
        <v>3.3</v>
      </c>
      <c r="F3258">
        <v>33</v>
      </c>
      <c r="G3258" t="s">
        <v>3925</v>
      </c>
      <c r="H3258" s="3" t="s">
        <v>13787</v>
      </c>
      <c r="I3258" t="s">
        <v>19</v>
      </c>
      <c r="J3258" s="2">
        <v>0</v>
      </c>
      <c r="K3258" t="s">
        <v>26</v>
      </c>
      <c r="L3258" t="s">
        <v>42</v>
      </c>
      <c r="M3258" s="4">
        <v>45359</v>
      </c>
      <c r="N3258" s="5" t="s">
        <v>5442</v>
      </c>
      <c r="O3258" t="s">
        <v>31</v>
      </c>
      <c r="P3258" t="s">
        <v>23</v>
      </c>
      <c r="Q3258" t="s">
        <v>23</v>
      </c>
      <c r="R3258" t="str">
        <f t="shared" si="101"/>
        <v>Rated</v>
      </c>
      <c r="S3258" t="str" cm="1">
        <f t="array" ref="S3258">_xlfn.IFS(E3258="not available","Not Rated", E3258&gt;=4.5,"Excellent", E3258&gt;4,"Very Good", E3258&gt;3,"Good", TRUE,"LOW")</f>
        <v>Good</v>
      </c>
    </row>
    <row r="3259" spans="1:19" x14ac:dyDescent="0.15">
      <c r="A3259" t="s">
        <v>846</v>
      </c>
      <c r="B3259" t="str">
        <f>LOWER(TRIM(A3259))</f>
        <v>learn pro</v>
      </c>
      <c r="C3259" t="str">
        <f t="shared" si="100"/>
        <v>Learn Pro</v>
      </c>
      <c r="D3259" t="s">
        <v>73</v>
      </c>
      <c r="E3259" s="7">
        <v>4.2</v>
      </c>
      <c r="F3259">
        <v>33</v>
      </c>
      <c r="G3259" t="s">
        <v>5443</v>
      </c>
      <c r="H3259" s="3" t="s">
        <v>13787</v>
      </c>
      <c r="I3259" t="s">
        <v>19</v>
      </c>
      <c r="J3259" s="2">
        <v>0</v>
      </c>
      <c r="K3259" t="s">
        <v>20</v>
      </c>
      <c r="L3259" t="s">
        <v>141</v>
      </c>
      <c r="M3259" s="4">
        <v>45392</v>
      </c>
      <c r="N3259" s="5" t="s">
        <v>5444</v>
      </c>
      <c r="O3259" t="s">
        <v>31</v>
      </c>
      <c r="P3259" t="s">
        <v>23</v>
      </c>
      <c r="Q3259" t="s">
        <v>23</v>
      </c>
      <c r="R3259" t="str">
        <f t="shared" si="101"/>
        <v>Rated</v>
      </c>
      <c r="S3259" t="str" cm="1">
        <f t="array" ref="S3259">_xlfn.IFS(E3259="not available","Not Rated", E3259&gt;=4.5,"Excellent", E3259&gt;4,"Very Good", E3259&gt;3,"Good", TRUE,"LOW")</f>
        <v>Very Good</v>
      </c>
    </row>
    <row r="3260" spans="1:19" x14ac:dyDescent="0.15">
      <c r="A3260" t="s">
        <v>264</v>
      </c>
      <c r="B3260" t="str">
        <f>LOWER(TRIM(A3260))</f>
        <v>craft</v>
      </c>
      <c r="C3260" t="str">
        <f t="shared" si="100"/>
        <v>Craft</v>
      </c>
      <c r="D3260" t="s">
        <v>565</v>
      </c>
      <c r="E3260" s="7">
        <v>3.8</v>
      </c>
      <c r="F3260">
        <v>33</v>
      </c>
      <c r="G3260" t="s">
        <v>2135</v>
      </c>
      <c r="H3260" s="3" t="s">
        <v>13787</v>
      </c>
      <c r="I3260" t="s">
        <v>19</v>
      </c>
      <c r="J3260" s="2">
        <v>0</v>
      </c>
      <c r="K3260" t="s">
        <v>26</v>
      </c>
      <c r="L3260" t="s">
        <v>766</v>
      </c>
      <c r="M3260" s="4">
        <v>45569</v>
      </c>
      <c r="N3260" s="5" t="s">
        <v>5445</v>
      </c>
      <c r="O3260" t="s">
        <v>53</v>
      </c>
      <c r="P3260" t="s">
        <v>23</v>
      </c>
      <c r="Q3260" t="s">
        <v>23</v>
      </c>
      <c r="R3260" t="str">
        <f t="shared" si="101"/>
        <v>Rated</v>
      </c>
      <c r="S3260" t="str" cm="1">
        <f t="array" ref="S3260">_xlfn.IFS(E3260="not available","Not Rated", E3260&gt;=4.5,"Excellent", E3260&gt;4,"Very Good", E3260&gt;3,"Good", TRUE,"LOW")</f>
        <v>Good</v>
      </c>
    </row>
    <row r="3261" spans="1:19" x14ac:dyDescent="0.15">
      <c r="A3261" t="s">
        <v>45</v>
      </c>
      <c r="B3261" t="str">
        <f>LOWER(TRIM(A3261))</f>
        <v>planner</v>
      </c>
      <c r="C3261" t="str">
        <f t="shared" si="100"/>
        <v>Planner</v>
      </c>
      <c r="D3261" t="s">
        <v>498</v>
      </c>
      <c r="E3261" s="7">
        <v>4.4000000000000004</v>
      </c>
      <c r="F3261">
        <v>33</v>
      </c>
      <c r="G3261" t="s">
        <v>1281</v>
      </c>
      <c r="H3261" s="3" t="s">
        <v>13787</v>
      </c>
      <c r="I3261" t="s">
        <v>19</v>
      </c>
      <c r="J3261" s="2">
        <v>0</v>
      </c>
      <c r="K3261" t="s">
        <v>20</v>
      </c>
      <c r="L3261" t="s">
        <v>691</v>
      </c>
      <c r="M3261" s="4">
        <v>45281</v>
      </c>
      <c r="N3261" s="5" t="s">
        <v>5446</v>
      </c>
      <c r="O3261" t="s">
        <v>53</v>
      </c>
      <c r="P3261" t="s">
        <v>23</v>
      </c>
      <c r="Q3261" t="s">
        <v>23</v>
      </c>
      <c r="R3261" t="str">
        <f t="shared" si="101"/>
        <v>Rated</v>
      </c>
      <c r="S3261" t="str" cm="1">
        <f t="array" ref="S3261">_xlfn.IFS(E3261="not available","Not Rated", E3261&gt;=4.5,"Excellent", E3261&gt;4,"Very Good", E3261&gt;3,"Good", TRUE,"LOW")</f>
        <v>Very Good</v>
      </c>
    </row>
    <row r="3262" spans="1:19" x14ac:dyDescent="0.15">
      <c r="A3262" t="s">
        <v>1073</v>
      </c>
      <c r="B3262" t="str">
        <f>LOWER(TRIM(A3262))</f>
        <v>tracker app</v>
      </c>
      <c r="C3262" t="str">
        <f t="shared" si="100"/>
        <v>Tracker App</v>
      </c>
      <c r="D3262" t="s">
        <v>66</v>
      </c>
      <c r="E3262" s="7">
        <v>4.8</v>
      </c>
      <c r="F3262">
        <v>33</v>
      </c>
      <c r="G3262" t="s">
        <v>149</v>
      </c>
      <c r="H3262" s="3" t="s">
        <v>13787</v>
      </c>
      <c r="I3262" t="s">
        <v>19</v>
      </c>
      <c r="J3262" s="2">
        <v>0</v>
      </c>
      <c r="K3262" t="s">
        <v>26</v>
      </c>
      <c r="L3262" t="s">
        <v>70</v>
      </c>
      <c r="M3262" s="4">
        <v>45003</v>
      </c>
      <c r="N3262" s="5" t="s">
        <v>5447</v>
      </c>
      <c r="O3262" t="s">
        <v>53</v>
      </c>
      <c r="P3262" t="s">
        <v>32</v>
      </c>
      <c r="Q3262" t="s">
        <v>23</v>
      </c>
      <c r="R3262" t="str">
        <f t="shared" si="101"/>
        <v>Rated</v>
      </c>
      <c r="S3262" t="str" cm="1">
        <f t="array" ref="S3262">_xlfn.IFS(E3262="not available","Not Rated", E3262&gt;=4.5,"Excellent", E3262&gt;4,"Very Good", E3262&gt;3,"Good", TRUE,"LOW")</f>
        <v>Excellent</v>
      </c>
    </row>
    <row r="3263" spans="1:19" x14ac:dyDescent="0.15">
      <c r="A3263" t="s">
        <v>3028</v>
      </c>
      <c r="B3263" t="str">
        <f>LOWER(TRIM(A3263))</f>
        <v>epic fit</v>
      </c>
      <c r="C3263" t="str">
        <f t="shared" si="100"/>
        <v>Epic Fit</v>
      </c>
      <c r="D3263" t="s">
        <v>16</v>
      </c>
      <c r="E3263" s="7">
        <v>4.7</v>
      </c>
      <c r="F3263">
        <v>33</v>
      </c>
      <c r="G3263" t="s">
        <v>5448</v>
      </c>
      <c r="H3263" s="3" t="s">
        <v>13787</v>
      </c>
      <c r="I3263" t="s">
        <v>19</v>
      </c>
      <c r="J3263" s="2">
        <v>0</v>
      </c>
      <c r="K3263" t="s">
        <v>20</v>
      </c>
      <c r="L3263" t="s">
        <v>21</v>
      </c>
      <c r="M3263" s="4">
        <v>46020</v>
      </c>
      <c r="N3263" s="5" t="s">
        <v>5449</v>
      </c>
      <c r="O3263" t="s">
        <v>225</v>
      </c>
      <c r="P3263" t="s">
        <v>23</v>
      </c>
      <c r="Q3263" t="s">
        <v>32</v>
      </c>
      <c r="R3263" t="str">
        <f t="shared" si="101"/>
        <v>Rated</v>
      </c>
      <c r="S3263" t="str" cm="1">
        <f t="array" ref="S3263">_xlfn.IFS(E3263="not available","Not Rated", E3263&gt;=4.5,"Excellent", E3263&gt;4,"Very Good", E3263&gt;3,"Good", TRUE,"LOW")</f>
        <v>Excellent</v>
      </c>
    </row>
    <row r="3264" spans="1:19" x14ac:dyDescent="0.15">
      <c r="A3264" t="s">
        <v>102</v>
      </c>
      <c r="B3264" t="str">
        <f>LOWER(TRIM(A3264))</f>
        <v>player</v>
      </c>
      <c r="C3264" t="str">
        <f t="shared" si="100"/>
        <v>Player</v>
      </c>
      <c r="D3264" t="s">
        <v>202</v>
      </c>
      <c r="E3264" s="7">
        <v>4.3</v>
      </c>
      <c r="F3264">
        <v>33</v>
      </c>
      <c r="G3264" t="s">
        <v>13774</v>
      </c>
      <c r="H3264" s="3" t="s">
        <v>13787</v>
      </c>
      <c r="I3264" t="s">
        <v>19</v>
      </c>
      <c r="J3264" s="2">
        <v>0</v>
      </c>
      <c r="K3264" t="s">
        <v>69</v>
      </c>
      <c r="L3264" t="s">
        <v>232</v>
      </c>
      <c r="M3264" s="4">
        <v>45838</v>
      </c>
      <c r="N3264" s="5" t="s">
        <v>13775</v>
      </c>
      <c r="O3264" t="s">
        <v>131</v>
      </c>
      <c r="P3264" t="s">
        <v>23</v>
      </c>
      <c r="Q3264" t="s">
        <v>32</v>
      </c>
      <c r="R3264" t="str">
        <f t="shared" si="101"/>
        <v>Rated</v>
      </c>
      <c r="S3264" t="str" cm="1">
        <f t="array" ref="S3264">_xlfn.IFS(E3264="not available","Not Rated", E3264&gt;=4.5,"Excellent", E3264&gt;4,"Very Good", E3264&gt;3,"Good", TRUE,"LOW")</f>
        <v>Very Good</v>
      </c>
    </row>
    <row r="3265" spans="1:19" x14ac:dyDescent="0.15">
      <c r="A3265" t="s">
        <v>3741</v>
      </c>
      <c r="B3265" t="str">
        <f>LOWER(TRIM(A3265))</f>
        <v>super dash ai</v>
      </c>
      <c r="C3265" t="str">
        <f t="shared" si="100"/>
        <v>Super Dash Ai</v>
      </c>
      <c r="D3265" t="s">
        <v>40</v>
      </c>
      <c r="E3265" s="7">
        <v>4</v>
      </c>
      <c r="F3265">
        <v>33</v>
      </c>
      <c r="G3265" t="s">
        <v>2370</v>
      </c>
      <c r="H3265" s="3" t="s">
        <v>13787</v>
      </c>
      <c r="I3265" t="s">
        <v>19</v>
      </c>
      <c r="J3265" s="2">
        <v>0</v>
      </c>
      <c r="K3265" t="s">
        <v>26</v>
      </c>
      <c r="L3265" t="s">
        <v>42</v>
      </c>
      <c r="M3265" s="4">
        <v>46073</v>
      </c>
      <c r="N3265" s="5" t="s">
        <v>1126</v>
      </c>
      <c r="O3265" t="s">
        <v>22</v>
      </c>
      <c r="P3265" t="s">
        <v>23</v>
      </c>
      <c r="Q3265" t="s">
        <v>23</v>
      </c>
      <c r="R3265" t="str">
        <f t="shared" si="101"/>
        <v>Rated</v>
      </c>
      <c r="S3265" t="str" cm="1">
        <f t="array" ref="S3265">_xlfn.IFS(E3265="not available","Not Rated", E3265&gt;=4.5,"Excellent", E3265&gt;4,"Very Good", E3265&gt;3,"Good", TRUE,"LOW")</f>
        <v>Good</v>
      </c>
    </row>
    <row r="3266" spans="1:19" x14ac:dyDescent="0.15">
      <c r="A3266" t="s">
        <v>5450</v>
      </c>
      <c r="B3266" t="str">
        <f>LOWER(TRIM(A3266))</f>
        <v>daily planner hub</v>
      </c>
      <c r="C3266" t="str">
        <f t="shared" si="100"/>
        <v>Daily Planner Hub</v>
      </c>
      <c r="D3266" t="s">
        <v>73</v>
      </c>
      <c r="E3266" s="7">
        <v>4.0999999999999996</v>
      </c>
      <c r="F3266">
        <v>33</v>
      </c>
      <c r="G3266" t="s">
        <v>5451</v>
      </c>
      <c r="H3266" s="3" t="s">
        <v>13787</v>
      </c>
      <c r="I3266" t="s">
        <v>19</v>
      </c>
      <c r="J3266" s="2">
        <v>0</v>
      </c>
      <c r="K3266" t="s">
        <v>20</v>
      </c>
      <c r="L3266" t="s">
        <v>341</v>
      </c>
      <c r="M3266" s="4">
        <v>46114</v>
      </c>
      <c r="N3266" s="5" t="s">
        <v>5305</v>
      </c>
      <c r="O3266" t="s">
        <v>31</v>
      </c>
      <c r="P3266" t="s">
        <v>32</v>
      </c>
      <c r="Q3266" t="s">
        <v>23</v>
      </c>
      <c r="R3266" t="str">
        <f t="shared" si="101"/>
        <v>Rated</v>
      </c>
      <c r="S3266" t="str" cm="1">
        <f t="array" ref="S3266">_xlfn.IFS(E3266="not available","Not Rated", E3266&gt;=4.5,"Excellent", E3266&gt;4,"Very Good", E3266&gt;3,"Good", TRUE,"LOW")</f>
        <v>Very Good</v>
      </c>
    </row>
    <row r="3267" spans="1:19" x14ac:dyDescent="0.15">
      <c r="A3267" t="s">
        <v>79</v>
      </c>
      <c r="B3267" t="str">
        <f>LOWER(TRIM(A3267))</f>
        <v>health</v>
      </c>
      <c r="C3267" t="str">
        <f t="shared" ref="C3267:C3330" si="102">PROPER(TRIM(A3267))</f>
        <v>Health</v>
      </c>
      <c r="D3267" t="s">
        <v>40</v>
      </c>
      <c r="E3267" s="7">
        <v>4.3</v>
      </c>
      <c r="F3267">
        <v>33</v>
      </c>
      <c r="G3267" t="s">
        <v>1296</v>
      </c>
      <c r="H3267" s="3" t="s">
        <v>13787</v>
      </c>
      <c r="I3267" t="s">
        <v>19</v>
      </c>
      <c r="J3267" s="2">
        <v>0</v>
      </c>
      <c r="K3267" t="s">
        <v>20</v>
      </c>
      <c r="L3267" t="s">
        <v>78</v>
      </c>
      <c r="M3267" s="4">
        <v>45699</v>
      </c>
      <c r="N3267" s="5" t="s">
        <v>5452</v>
      </c>
      <c r="O3267" t="s">
        <v>31</v>
      </c>
      <c r="P3267" t="s">
        <v>23</v>
      </c>
      <c r="Q3267" t="s">
        <v>23</v>
      </c>
      <c r="R3267" t="str">
        <f t="shared" ref="R3267:R3330" si="103">IF(E3267="not avalible","Not Rated","Rated")</f>
        <v>Rated</v>
      </c>
      <c r="S3267" t="str" cm="1">
        <f t="array" ref="S3267">_xlfn.IFS(E3267="not available","Not Rated", E3267&gt;=4.5,"Excellent", E3267&gt;4,"Very Good", E3267&gt;3,"Good", TRUE,"LOW")</f>
        <v>Very Good</v>
      </c>
    </row>
    <row r="3268" spans="1:19" x14ac:dyDescent="0.15">
      <c r="A3268" t="s">
        <v>1452</v>
      </c>
      <c r="B3268" t="str">
        <f>LOWER(TRIM(A3268))</f>
        <v>easy player</v>
      </c>
      <c r="C3268" t="str">
        <f t="shared" si="102"/>
        <v>Easy Player</v>
      </c>
      <c r="D3268" t="s">
        <v>55</v>
      </c>
      <c r="E3268" s="7">
        <v>5</v>
      </c>
      <c r="F3268">
        <v>33</v>
      </c>
      <c r="G3268" t="s">
        <v>435</v>
      </c>
      <c r="H3268" s="3" t="s">
        <v>13787</v>
      </c>
      <c r="I3268" t="s">
        <v>19</v>
      </c>
      <c r="J3268" s="2">
        <v>0</v>
      </c>
      <c r="K3268" t="s">
        <v>26</v>
      </c>
      <c r="L3268" t="s">
        <v>212</v>
      </c>
      <c r="M3268" s="4">
        <v>45983</v>
      </c>
      <c r="N3268" s="5" t="s">
        <v>5453</v>
      </c>
      <c r="O3268" t="s">
        <v>17</v>
      </c>
      <c r="P3268" t="s">
        <v>23</v>
      </c>
      <c r="Q3268" t="s">
        <v>23</v>
      </c>
      <c r="R3268" t="str">
        <f t="shared" si="103"/>
        <v>Rated</v>
      </c>
      <c r="S3268" t="str" cm="1">
        <f t="array" ref="S3268">_xlfn.IFS(E3268="not available","Not Rated", E3268&gt;=4.5,"Excellent", E3268&gt;4,"Very Good", E3268&gt;3,"Good", TRUE,"LOW")</f>
        <v>Excellent</v>
      </c>
    </row>
    <row r="3269" spans="1:19" x14ac:dyDescent="0.15">
      <c r="A3269" t="s">
        <v>105</v>
      </c>
      <c r="B3269" t="str">
        <f>LOWER(TRIM(A3269))</f>
        <v>maker</v>
      </c>
      <c r="C3269" t="str">
        <f t="shared" si="102"/>
        <v>Maker</v>
      </c>
      <c r="D3269" t="s">
        <v>73</v>
      </c>
      <c r="E3269" s="7">
        <v>4.5999999999999996</v>
      </c>
      <c r="F3269">
        <v>33</v>
      </c>
      <c r="G3269" t="s">
        <v>5454</v>
      </c>
      <c r="H3269" s="3" t="s">
        <v>13787</v>
      </c>
      <c r="I3269" t="s">
        <v>30</v>
      </c>
      <c r="J3269" s="2">
        <v>4.99</v>
      </c>
      <c r="K3269" t="s">
        <v>390</v>
      </c>
      <c r="L3269" t="s">
        <v>141</v>
      </c>
      <c r="M3269" s="4">
        <v>46127</v>
      </c>
      <c r="N3269" s="5" t="s">
        <v>5455</v>
      </c>
      <c r="O3269" t="s">
        <v>28</v>
      </c>
      <c r="P3269" t="s">
        <v>32</v>
      </c>
      <c r="Q3269" t="s">
        <v>32</v>
      </c>
      <c r="R3269" t="str">
        <f t="shared" si="103"/>
        <v>Rated</v>
      </c>
      <c r="S3269" t="str" cm="1">
        <f t="array" ref="S3269">_xlfn.IFS(E3269="not available","Not Rated", E3269&gt;=4.5,"Excellent", E3269&gt;4,"Very Good", E3269&gt;3,"Good", TRUE,"LOW")</f>
        <v>Excellent</v>
      </c>
    </row>
    <row r="3270" spans="1:19" x14ac:dyDescent="0.15">
      <c r="A3270" t="s">
        <v>182</v>
      </c>
      <c r="B3270" t="str">
        <f>LOWER(TRIM(A3270))</f>
        <v>fit</v>
      </c>
      <c r="C3270" t="str">
        <f t="shared" si="102"/>
        <v>Fit</v>
      </c>
      <c r="D3270" t="s">
        <v>80</v>
      </c>
      <c r="E3270" s="7">
        <v>3.7</v>
      </c>
      <c r="F3270">
        <v>33</v>
      </c>
      <c r="G3270" t="s">
        <v>2542</v>
      </c>
      <c r="H3270" s="3" t="s">
        <v>13787</v>
      </c>
      <c r="I3270" t="s">
        <v>19</v>
      </c>
      <c r="J3270" s="2">
        <v>0</v>
      </c>
      <c r="K3270" t="s">
        <v>26</v>
      </c>
      <c r="L3270" t="s">
        <v>82</v>
      </c>
      <c r="M3270" s="4">
        <v>46235</v>
      </c>
      <c r="N3270" s="5" t="s">
        <v>5456</v>
      </c>
      <c r="O3270" t="s">
        <v>22</v>
      </c>
      <c r="P3270" t="s">
        <v>23</v>
      </c>
      <c r="Q3270" t="s">
        <v>32</v>
      </c>
      <c r="R3270" t="str">
        <f t="shared" si="103"/>
        <v>Rated</v>
      </c>
      <c r="S3270" t="str" cm="1">
        <f t="array" ref="S3270">_xlfn.IFS(E3270="not available","Not Rated", E3270&gt;=4.5,"Excellent", E3270&gt;4,"Very Good", E3270&gt;3,"Good", TRUE,"LOW")</f>
        <v>Good</v>
      </c>
    </row>
    <row r="3271" spans="1:19" x14ac:dyDescent="0.15">
      <c r="A3271" t="s">
        <v>5457</v>
      </c>
      <c r="B3271" t="str">
        <f>LOWER(TRIM(A3271))</f>
        <v>my tracker 2025</v>
      </c>
      <c r="C3271" t="str">
        <f t="shared" si="102"/>
        <v>My Tracker 2025</v>
      </c>
      <c r="D3271" t="s">
        <v>73</v>
      </c>
      <c r="E3271" s="7">
        <v>3.9</v>
      </c>
      <c r="F3271">
        <v>33</v>
      </c>
      <c r="G3271" t="s">
        <v>13774</v>
      </c>
      <c r="H3271" s="3" t="s">
        <v>13787</v>
      </c>
      <c r="I3271" t="s">
        <v>19</v>
      </c>
      <c r="J3271" s="2">
        <v>0</v>
      </c>
      <c r="K3271" t="s">
        <v>26</v>
      </c>
      <c r="L3271" t="s">
        <v>477</v>
      </c>
      <c r="M3271" s="4">
        <v>45866</v>
      </c>
      <c r="N3271" s="5" t="s">
        <v>13775</v>
      </c>
      <c r="O3271" t="s">
        <v>28</v>
      </c>
      <c r="P3271" t="s">
        <v>23</v>
      </c>
      <c r="Q3271" t="s">
        <v>23</v>
      </c>
      <c r="R3271" t="str">
        <f t="shared" si="103"/>
        <v>Rated</v>
      </c>
      <c r="S3271" t="str" cm="1">
        <f t="array" ref="S3271">_xlfn.IFS(E3271="not available","Not Rated", E3271&gt;=4.5,"Excellent", E3271&gt;4,"Very Good", E3271&gt;3,"Good", TRUE,"LOW")</f>
        <v>Good</v>
      </c>
    </row>
    <row r="3272" spans="1:19" x14ac:dyDescent="0.15">
      <c r="A3272" t="s">
        <v>182</v>
      </c>
      <c r="B3272" t="str">
        <f>LOWER(TRIM(A3272))</f>
        <v>fit</v>
      </c>
      <c r="C3272" t="str">
        <f t="shared" si="102"/>
        <v>Fit</v>
      </c>
      <c r="D3272" t="s">
        <v>346</v>
      </c>
      <c r="E3272" s="7">
        <v>3.6</v>
      </c>
      <c r="F3272">
        <v>33</v>
      </c>
      <c r="G3272" t="s">
        <v>5258</v>
      </c>
      <c r="H3272" s="3" t="s">
        <v>13787</v>
      </c>
      <c r="I3272" t="s">
        <v>19</v>
      </c>
      <c r="J3272" s="2">
        <v>0</v>
      </c>
      <c r="K3272" t="s">
        <v>26</v>
      </c>
      <c r="L3272" t="s">
        <v>348</v>
      </c>
      <c r="M3272" s="4">
        <v>45550</v>
      </c>
      <c r="N3272" s="5" t="s">
        <v>5458</v>
      </c>
      <c r="O3272" t="s">
        <v>28</v>
      </c>
      <c r="P3272" t="s">
        <v>23</v>
      </c>
      <c r="Q3272" t="s">
        <v>23</v>
      </c>
      <c r="R3272" t="str">
        <f t="shared" si="103"/>
        <v>Rated</v>
      </c>
      <c r="S3272" t="str" cm="1">
        <f t="array" ref="S3272">_xlfn.IFS(E3272="not available","Not Rated", E3272&gt;=4.5,"Excellent", E3272&gt;4,"Very Good", E3272&gt;3,"Good", TRUE,"LOW")</f>
        <v>Good</v>
      </c>
    </row>
    <row r="3273" spans="1:19" x14ac:dyDescent="0.15">
      <c r="A3273" t="s">
        <v>192</v>
      </c>
      <c r="B3273" t="str">
        <f>LOWER(TRIM(A3273))</f>
        <v>learn</v>
      </c>
      <c r="C3273" t="str">
        <f t="shared" si="102"/>
        <v>Learn</v>
      </c>
      <c r="D3273" t="s">
        <v>16</v>
      </c>
      <c r="E3273" s="7">
        <v>2.9</v>
      </c>
      <c r="F3273">
        <v>33</v>
      </c>
      <c r="G3273" t="s">
        <v>1200</v>
      </c>
      <c r="H3273" s="3" t="s">
        <v>13787</v>
      </c>
      <c r="I3273" t="s">
        <v>19</v>
      </c>
      <c r="J3273" s="2">
        <v>0</v>
      </c>
      <c r="K3273" t="s">
        <v>26</v>
      </c>
      <c r="L3273" t="s">
        <v>21</v>
      </c>
      <c r="M3273" s="4">
        <v>45865</v>
      </c>
      <c r="N3273" s="5" t="s">
        <v>5459</v>
      </c>
      <c r="O3273" t="s">
        <v>28</v>
      </c>
      <c r="P3273" t="s">
        <v>32</v>
      </c>
      <c r="Q3273" t="s">
        <v>32</v>
      </c>
      <c r="R3273" t="str">
        <f t="shared" si="103"/>
        <v>Rated</v>
      </c>
      <c r="S3273" t="str" cm="1">
        <f t="array" ref="S3273">_xlfn.IFS(E3273="not available","Not Rated", E3273&gt;=4.5,"Excellent", E3273&gt;4,"Very Good", E3273&gt;3,"Good", TRUE,"LOW")</f>
        <v>LOW</v>
      </c>
    </row>
    <row r="3274" spans="1:19" x14ac:dyDescent="0.15">
      <c r="A3274" t="s">
        <v>154</v>
      </c>
      <c r="B3274" t="str">
        <f>LOWER(TRIM(A3274))</f>
        <v>tracker</v>
      </c>
      <c r="C3274" t="str">
        <f t="shared" si="102"/>
        <v>Tracker</v>
      </c>
      <c r="D3274" t="s">
        <v>73</v>
      </c>
      <c r="E3274" s="7">
        <v>5</v>
      </c>
      <c r="F3274">
        <v>33</v>
      </c>
      <c r="G3274" t="s">
        <v>13774</v>
      </c>
      <c r="H3274" s="3" t="s">
        <v>13787</v>
      </c>
      <c r="I3274" t="s">
        <v>19</v>
      </c>
      <c r="J3274" s="2">
        <v>0</v>
      </c>
      <c r="K3274" t="s">
        <v>26</v>
      </c>
      <c r="L3274" t="s">
        <v>122</v>
      </c>
      <c r="M3274" s="4">
        <v>45671</v>
      </c>
      <c r="N3274" s="5" t="s">
        <v>13775</v>
      </c>
      <c r="O3274" t="s">
        <v>31</v>
      </c>
      <c r="P3274" t="s">
        <v>23</v>
      </c>
      <c r="Q3274" t="s">
        <v>23</v>
      </c>
      <c r="R3274" t="str">
        <f t="shared" si="103"/>
        <v>Rated</v>
      </c>
      <c r="S3274" t="str" cm="1">
        <f t="array" ref="S3274">_xlfn.IFS(E3274="not available","Not Rated", E3274&gt;=4.5,"Excellent", E3274&gt;4,"Very Good", E3274&gt;3,"Good", TRUE,"LOW")</f>
        <v>Excellent</v>
      </c>
    </row>
    <row r="3275" spans="1:19" x14ac:dyDescent="0.15">
      <c r="A3275" t="s">
        <v>2182</v>
      </c>
      <c r="B3275" t="str">
        <f>LOWER(TRIM(A3275))</f>
        <v>wallet app</v>
      </c>
      <c r="C3275" t="str">
        <f t="shared" si="102"/>
        <v>Wallet App</v>
      </c>
      <c r="D3275" t="s">
        <v>194</v>
      </c>
      <c r="E3275" s="7">
        <v>4.8</v>
      </c>
      <c r="F3275">
        <v>33</v>
      </c>
      <c r="G3275" t="s">
        <v>4799</v>
      </c>
      <c r="H3275" s="3" t="s">
        <v>13787</v>
      </c>
      <c r="I3275" t="s">
        <v>19</v>
      </c>
      <c r="J3275" s="2">
        <v>0</v>
      </c>
      <c r="K3275" t="s">
        <v>62</v>
      </c>
      <c r="L3275" t="s">
        <v>453</v>
      </c>
      <c r="M3275" s="4">
        <v>45164</v>
      </c>
      <c r="N3275" s="5" t="s">
        <v>5460</v>
      </c>
      <c r="O3275" t="s">
        <v>44</v>
      </c>
      <c r="P3275" t="s">
        <v>23</v>
      </c>
      <c r="Q3275" t="s">
        <v>23</v>
      </c>
      <c r="R3275" t="str">
        <f t="shared" si="103"/>
        <v>Rated</v>
      </c>
      <c r="S3275" t="str" cm="1">
        <f t="array" ref="S3275">_xlfn.IFS(E3275="not available","Not Rated", E3275&gt;=4.5,"Excellent", E3275&gt;4,"Very Good", E3275&gt;3,"Good", TRUE,"LOW")</f>
        <v>Excellent</v>
      </c>
    </row>
    <row r="3276" spans="1:19" x14ac:dyDescent="0.15">
      <c r="A3276" t="s">
        <v>102</v>
      </c>
      <c r="B3276" t="str">
        <f>LOWER(TRIM(A3276))</f>
        <v>player</v>
      </c>
      <c r="C3276" t="str">
        <f t="shared" si="102"/>
        <v>Player</v>
      </c>
      <c r="D3276" t="s">
        <v>73</v>
      </c>
      <c r="E3276" s="7">
        <v>4.8</v>
      </c>
      <c r="F3276">
        <v>33</v>
      </c>
      <c r="G3276" t="s">
        <v>5461</v>
      </c>
      <c r="H3276" s="3" t="s">
        <v>13787</v>
      </c>
      <c r="I3276" t="s">
        <v>19</v>
      </c>
      <c r="J3276" s="2">
        <v>0</v>
      </c>
      <c r="K3276" t="s">
        <v>26</v>
      </c>
      <c r="L3276" t="s">
        <v>336</v>
      </c>
      <c r="M3276" s="4">
        <v>45764</v>
      </c>
      <c r="N3276" s="5" t="s">
        <v>5462</v>
      </c>
      <c r="O3276" t="s">
        <v>28</v>
      </c>
      <c r="P3276" t="s">
        <v>23</v>
      </c>
      <c r="Q3276" t="s">
        <v>32</v>
      </c>
      <c r="R3276" t="str">
        <f t="shared" si="103"/>
        <v>Rated</v>
      </c>
      <c r="S3276" t="str" cm="1">
        <f t="array" ref="S3276">_xlfn.IFS(E3276="not available","Not Rated", E3276&gt;=4.5,"Excellent", E3276&gt;4,"Very Good", E3276&gt;3,"Good", TRUE,"LOW")</f>
        <v>Excellent</v>
      </c>
    </row>
    <row r="3277" spans="1:19" x14ac:dyDescent="0.15">
      <c r="A3277" t="s">
        <v>45</v>
      </c>
      <c r="B3277" t="str">
        <f>LOWER(TRIM(A3277))</f>
        <v>planner</v>
      </c>
      <c r="C3277" t="str">
        <f t="shared" si="102"/>
        <v>Planner</v>
      </c>
      <c r="D3277" t="s">
        <v>16</v>
      </c>
      <c r="E3277" s="7">
        <v>3.7</v>
      </c>
      <c r="F3277">
        <v>33</v>
      </c>
      <c r="G3277" t="s">
        <v>910</v>
      </c>
      <c r="H3277" s="3" t="s">
        <v>13787</v>
      </c>
      <c r="I3277" t="s">
        <v>19</v>
      </c>
      <c r="J3277" s="2">
        <v>0</v>
      </c>
      <c r="K3277" t="s">
        <v>26</v>
      </c>
      <c r="L3277" t="s">
        <v>200</v>
      </c>
      <c r="M3277" s="4">
        <v>46107</v>
      </c>
      <c r="N3277" s="5" t="s">
        <v>4305</v>
      </c>
      <c r="O3277" t="s">
        <v>28</v>
      </c>
      <c r="P3277" t="s">
        <v>32</v>
      </c>
      <c r="Q3277" t="s">
        <v>23</v>
      </c>
      <c r="R3277" t="str">
        <f t="shared" si="103"/>
        <v>Rated</v>
      </c>
      <c r="S3277" t="str" cm="1">
        <f t="array" ref="S3277">_xlfn.IFS(E3277="not available","Not Rated", E3277&gt;=4.5,"Excellent", E3277&gt;4,"Very Good", E3277&gt;3,"Good", TRUE,"LOW")</f>
        <v>Good</v>
      </c>
    </row>
    <row r="3278" spans="1:19" x14ac:dyDescent="0.15">
      <c r="A3278" t="s">
        <v>4018</v>
      </c>
      <c r="B3278" t="str">
        <f>LOWER(TRIM(A3278))</f>
        <v>pro drive 3d</v>
      </c>
      <c r="C3278" t="str">
        <f t="shared" si="102"/>
        <v>Pro Drive 3D</v>
      </c>
      <c r="D3278" t="s">
        <v>40</v>
      </c>
      <c r="E3278" s="7">
        <v>4.3</v>
      </c>
      <c r="F3278">
        <v>33</v>
      </c>
      <c r="G3278" t="s">
        <v>720</v>
      </c>
      <c r="H3278" s="3" t="s">
        <v>13787</v>
      </c>
      <c r="I3278" t="s">
        <v>19</v>
      </c>
      <c r="J3278" s="2">
        <v>0</v>
      </c>
      <c r="K3278" t="s">
        <v>20</v>
      </c>
      <c r="L3278" t="s">
        <v>42</v>
      </c>
      <c r="M3278" s="4">
        <v>46118</v>
      </c>
      <c r="N3278" s="5" t="s">
        <v>5463</v>
      </c>
      <c r="O3278" t="s">
        <v>31</v>
      </c>
      <c r="P3278" t="s">
        <v>32</v>
      </c>
      <c r="Q3278" t="s">
        <v>23</v>
      </c>
      <c r="R3278" t="str">
        <f t="shared" si="103"/>
        <v>Rated</v>
      </c>
      <c r="S3278" t="str" cm="1">
        <f t="array" ref="S3278">_xlfn.IFS(E3278="not available","Not Rated", E3278&gt;=4.5,"Excellent", E3278&gt;4,"Very Good", E3278&gt;3,"Good", TRUE,"LOW")</f>
        <v>Very Good</v>
      </c>
    </row>
    <row r="3279" spans="1:19" x14ac:dyDescent="0.15">
      <c r="A3279" t="s">
        <v>102</v>
      </c>
      <c r="B3279" t="str">
        <f>LOWER(TRIM(A3279))</f>
        <v>player</v>
      </c>
      <c r="C3279" t="str">
        <f t="shared" si="102"/>
        <v>Player</v>
      </c>
      <c r="D3279" t="s">
        <v>194</v>
      </c>
      <c r="E3279" s="7">
        <v>4.5999999999999996</v>
      </c>
      <c r="F3279">
        <v>33</v>
      </c>
      <c r="G3279" t="s">
        <v>3828</v>
      </c>
      <c r="H3279" s="3" t="s">
        <v>13787</v>
      </c>
      <c r="I3279" t="s">
        <v>19</v>
      </c>
      <c r="J3279" s="2">
        <v>0</v>
      </c>
      <c r="K3279" t="s">
        <v>26</v>
      </c>
      <c r="L3279" t="s">
        <v>196</v>
      </c>
      <c r="M3279" s="4">
        <v>45833</v>
      </c>
      <c r="N3279" s="5" t="s">
        <v>5464</v>
      </c>
      <c r="O3279" t="s">
        <v>28</v>
      </c>
      <c r="P3279" t="s">
        <v>23</v>
      </c>
      <c r="Q3279" t="s">
        <v>23</v>
      </c>
      <c r="R3279" t="str">
        <f t="shared" si="103"/>
        <v>Rated</v>
      </c>
      <c r="S3279" t="str" cm="1">
        <f t="array" ref="S3279">_xlfn.IFS(E3279="not available","Not Rated", E3279&gt;=4.5,"Excellent", E3279&gt;4,"Very Good", E3279&gt;3,"Good", TRUE,"LOW")</f>
        <v>Excellent</v>
      </c>
    </row>
    <row r="3280" spans="1:19" x14ac:dyDescent="0.15">
      <c r="A3280" t="s">
        <v>403</v>
      </c>
      <c r="B3280" t="str">
        <f>LOWER(TRIM(A3280))</f>
        <v>player ai</v>
      </c>
      <c r="C3280" t="str">
        <f t="shared" si="102"/>
        <v>Player Ai</v>
      </c>
      <c r="D3280" t="s">
        <v>289</v>
      </c>
      <c r="E3280" s="7">
        <v>3.7</v>
      </c>
      <c r="F3280">
        <v>33</v>
      </c>
      <c r="G3280" t="s">
        <v>1160</v>
      </c>
      <c r="H3280" s="3" t="s">
        <v>13787</v>
      </c>
      <c r="I3280" t="s">
        <v>19</v>
      </c>
      <c r="J3280" s="2">
        <v>0</v>
      </c>
      <c r="K3280" t="s">
        <v>26</v>
      </c>
      <c r="L3280" t="s">
        <v>291</v>
      </c>
      <c r="M3280" s="4">
        <v>45243</v>
      </c>
      <c r="N3280" s="5" t="s">
        <v>5465</v>
      </c>
      <c r="O3280" t="s">
        <v>17</v>
      </c>
      <c r="P3280" t="s">
        <v>23</v>
      </c>
      <c r="Q3280" t="s">
        <v>32</v>
      </c>
      <c r="R3280" t="str">
        <f t="shared" si="103"/>
        <v>Rated</v>
      </c>
      <c r="S3280" t="str" cm="1">
        <f t="array" ref="S3280">_xlfn.IFS(E3280="not available","Not Rated", E3280&gt;=4.5,"Excellent", E3280&gt;4,"Very Good", E3280&gt;3,"Good", TRUE,"LOW")</f>
        <v>Good</v>
      </c>
    </row>
    <row r="3281" spans="1:19" x14ac:dyDescent="0.15">
      <c r="A3281" t="s">
        <v>4338</v>
      </c>
      <c r="B3281" t="str">
        <f>LOWER(TRIM(A3281))</f>
        <v>vpn space</v>
      </c>
      <c r="C3281" t="str">
        <f t="shared" si="102"/>
        <v>Vpn Space</v>
      </c>
      <c r="D3281" t="s">
        <v>73</v>
      </c>
      <c r="E3281" s="7">
        <v>5</v>
      </c>
      <c r="F3281">
        <v>33</v>
      </c>
      <c r="G3281" t="s">
        <v>5466</v>
      </c>
      <c r="H3281" s="3" t="s">
        <v>13787</v>
      </c>
      <c r="I3281" t="s">
        <v>19</v>
      </c>
      <c r="J3281" s="2">
        <v>0</v>
      </c>
      <c r="K3281" t="s">
        <v>26</v>
      </c>
      <c r="L3281" t="s">
        <v>341</v>
      </c>
      <c r="M3281" s="4">
        <v>45981</v>
      </c>
      <c r="N3281" s="5" t="s">
        <v>5467</v>
      </c>
      <c r="O3281" t="s">
        <v>31</v>
      </c>
      <c r="P3281" t="s">
        <v>23</v>
      </c>
      <c r="Q3281" t="s">
        <v>23</v>
      </c>
      <c r="R3281" t="str">
        <f t="shared" si="103"/>
        <v>Rated</v>
      </c>
      <c r="S3281" t="str" cm="1">
        <f t="array" ref="S3281">_xlfn.IFS(E3281="not available","Not Rated", E3281&gt;=4.5,"Excellent", E3281&gt;4,"Very Good", E3281&gt;3,"Good", TRUE,"LOW")</f>
        <v>Excellent</v>
      </c>
    </row>
    <row r="3282" spans="1:19" x14ac:dyDescent="0.15">
      <c r="A3282" t="s">
        <v>206</v>
      </c>
      <c r="B3282" t="str">
        <f>LOWER(TRIM(A3282))</f>
        <v>pay space</v>
      </c>
      <c r="C3282" t="str">
        <f t="shared" si="102"/>
        <v>Pay Space</v>
      </c>
      <c r="D3282" t="s">
        <v>144</v>
      </c>
      <c r="E3282" s="7">
        <v>4.3</v>
      </c>
      <c r="F3282">
        <v>32</v>
      </c>
      <c r="G3282" t="s">
        <v>475</v>
      </c>
      <c r="H3282" s="3" t="s">
        <v>13787</v>
      </c>
      <c r="I3282" t="s">
        <v>19</v>
      </c>
      <c r="J3282" s="2">
        <v>0</v>
      </c>
      <c r="K3282" t="s">
        <v>20</v>
      </c>
      <c r="L3282" t="s">
        <v>146</v>
      </c>
      <c r="M3282" s="4">
        <v>45908</v>
      </c>
      <c r="N3282" s="5" t="s">
        <v>5468</v>
      </c>
      <c r="O3282" t="s">
        <v>28</v>
      </c>
      <c r="P3282" t="s">
        <v>23</v>
      </c>
      <c r="Q3282" t="s">
        <v>32</v>
      </c>
      <c r="R3282" t="str">
        <f t="shared" si="103"/>
        <v>Rated</v>
      </c>
      <c r="S3282" t="str" cm="1">
        <f t="array" ref="S3282">_xlfn.IFS(E3282="not available","Not Rated", E3282&gt;=4.5,"Excellent", E3282&gt;4,"Very Good", E3282&gt;3,"Good", TRUE,"LOW")</f>
        <v>Very Good</v>
      </c>
    </row>
    <row r="3283" spans="1:19" x14ac:dyDescent="0.15">
      <c r="A3283" t="s">
        <v>2784</v>
      </c>
      <c r="B3283" t="str">
        <f>LOWER(TRIM(A3283))</f>
        <v>health go</v>
      </c>
      <c r="C3283" t="str">
        <f t="shared" si="102"/>
        <v>Health Go</v>
      </c>
      <c r="D3283" t="s">
        <v>194</v>
      </c>
      <c r="E3283" s="7">
        <v>3.9</v>
      </c>
      <c r="F3283">
        <v>32</v>
      </c>
      <c r="G3283" t="s">
        <v>424</v>
      </c>
      <c r="H3283" s="3" t="s">
        <v>13787</v>
      </c>
      <c r="I3283" t="s">
        <v>19</v>
      </c>
      <c r="J3283" s="2">
        <v>0</v>
      </c>
      <c r="K3283" t="s">
        <v>26</v>
      </c>
      <c r="L3283" t="s">
        <v>196</v>
      </c>
      <c r="M3283" s="4">
        <v>45682</v>
      </c>
      <c r="N3283" s="5" t="s">
        <v>5469</v>
      </c>
      <c r="O3283" t="s">
        <v>22</v>
      </c>
      <c r="P3283" t="s">
        <v>23</v>
      </c>
      <c r="Q3283" t="s">
        <v>23</v>
      </c>
      <c r="R3283" t="str">
        <f t="shared" si="103"/>
        <v>Rated</v>
      </c>
      <c r="S3283" t="str" cm="1">
        <f t="array" ref="S3283">_xlfn.IFS(E3283="not available","Not Rated", E3283&gt;=4.5,"Excellent", E3283&gt;4,"Very Good", E3283&gt;3,"Good", TRUE,"LOW")</f>
        <v>Good</v>
      </c>
    </row>
    <row r="3284" spans="1:19" x14ac:dyDescent="0.15">
      <c r="A3284" t="s">
        <v>79</v>
      </c>
      <c r="B3284" t="str">
        <f>LOWER(TRIM(A3284))</f>
        <v>health</v>
      </c>
      <c r="C3284" t="str">
        <f t="shared" si="102"/>
        <v>Health</v>
      </c>
      <c r="D3284" t="s">
        <v>73</v>
      </c>
      <c r="E3284" s="7">
        <v>4.5</v>
      </c>
      <c r="F3284">
        <v>32</v>
      </c>
      <c r="G3284" t="s">
        <v>13774</v>
      </c>
      <c r="H3284" s="3" t="s">
        <v>13787</v>
      </c>
      <c r="I3284" t="s">
        <v>30</v>
      </c>
      <c r="J3284" s="2">
        <v>1.99</v>
      </c>
      <c r="K3284" t="s">
        <v>26</v>
      </c>
      <c r="L3284" t="s">
        <v>88</v>
      </c>
      <c r="M3284" s="4">
        <v>46236</v>
      </c>
      <c r="N3284" s="5" t="s">
        <v>13775</v>
      </c>
      <c r="O3284" t="s">
        <v>44</v>
      </c>
      <c r="P3284" t="s">
        <v>32</v>
      </c>
      <c r="Q3284" t="s">
        <v>32</v>
      </c>
      <c r="R3284" t="str">
        <f t="shared" si="103"/>
        <v>Rated</v>
      </c>
      <c r="S3284" t="str" cm="1">
        <f t="array" ref="S3284">_xlfn.IFS(E3284="not available","Not Rated", E3284&gt;=4.5,"Excellent", E3284&gt;4,"Very Good", E3284&gt;3,"Good", TRUE,"LOW")</f>
        <v>Excellent</v>
      </c>
    </row>
    <row r="3285" spans="1:19" x14ac:dyDescent="0.15">
      <c r="A3285" t="s">
        <v>2227</v>
      </c>
      <c r="B3285" t="str">
        <f>LOWER(TRIM(A3285))</f>
        <v>pay go</v>
      </c>
      <c r="C3285" t="str">
        <f t="shared" si="102"/>
        <v>Pay Go</v>
      </c>
      <c r="D3285" t="s">
        <v>66</v>
      </c>
      <c r="E3285" s="7">
        <v>4.8</v>
      </c>
      <c r="F3285">
        <v>32</v>
      </c>
      <c r="G3285" t="s">
        <v>4419</v>
      </c>
      <c r="H3285" s="3" t="s">
        <v>13787</v>
      </c>
      <c r="I3285" t="s">
        <v>19</v>
      </c>
      <c r="J3285" s="2">
        <v>0</v>
      </c>
      <c r="K3285" t="s">
        <v>20</v>
      </c>
      <c r="L3285" t="s">
        <v>70</v>
      </c>
      <c r="M3285" s="4">
        <v>45776</v>
      </c>
      <c r="N3285" s="5" t="s">
        <v>5470</v>
      </c>
      <c r="O3285" t="s">
        <v>31</v>
      </c>
      <c r="P3285" t="s">
        <v>23</v>
      </c>
      <c r="Q3285" t="s">
        <v>23</v>
      </c>
      <c r="R3285" t="str">
        <f t="shared" si="103"/>
        <v>Rated</v>
      </c>
      <c r="S3285" t="str" cm="1">
        <f t="array" ref="S3285">_xlfn.IFS(E3285="not available","Not Rated", E3285&gt;=4.5,"Excellent", E3285&gt;4,"Very Good", E3285&gt;3,"Good", TRUE,"LOW")</f>
        <v>Excellent</v>
      </c>
    </row>
    <row r="3286" spans="1:19" x14ac:dyDescent="0.15">
      <c r="A3286" t="s">
        <v>5471</v>
      </c>
      <c r="B3286" t="str">
        <f>LOWER(TRIM(A3286))</f>
        <v>tracker online_3913</v>
      </c>
      <c r="C3286" t="str">
        <f t="shared" si="102"/>
        <v>Tracker Online_3913</v>
      </c>
      <c r="D3286" t="s">
        <v>60</v>
      </c>
      <c r="E3286" s="7">
        <v>3.9</v>
      </c>
      <c r="F3286">
        <v>32</v>
      </c>
      <c r="G3286" t="s">
        <v>1335</v>
      </c>
      <c r="H3286" s="3" t="s">
        <v>13787</v>
      </c>
      <c r="I3286" t="s">
        <v>19</v>
      </c>
      <c r="J3286" s="2">
        <v>0</v>
      </c>
      <c r="K3286" t="s">
        <v>20</v>
      </c>
      <c r="L3286" t="s">
        <v>63</v>
      </c>
      <c r="M3286" s="4">
        <v>45992</v>
      </c>
      <c r="N3286" s="5" t="s">
        <v>4023</v>
      </c>
      <c r="O3286" t="s">
        <v>31</v>
      </c>
      <c r="P3286" t="s">
        <v>23</v>
      </c>
      <c r="Q3286" t="s">
        <v>23</v>
      </c>
      <c r="R3286" t="str">
        <f t="shared" si="103"/>
        <v>Rated</v>
      </c>
      <c r="S3286" t="str" cm="1">
        <f t="array" ref="S3286">_xlfn.IFS(E3286="not available","Not Rated", E3286&gt;=4.5,"Excellent", E3286&gt;4,"Very Good", E3286&gt;3,"Good", TRUE,"LOW")</f>
        <v>Good</v>
      </c>
    </row>
    <row r="3287" spans="1:19" x14ac:dyDescent="0.15">
      <c r="A3287" t="s">
        <v>332</v>
      </c>
      <c r="B3287" t="str">
        <f>LOWER(TRIM(A3287))</f>
        <v>pay</v>
      </c>
      <c r="C3287" t="str">
        <f t="shared" si="102"/>
        <v>Pay</v>
      </c>
      <c r="D3287" t="s">
        <v>49</v>
      </c>
      <c r="E3287" s="7">
        <v>4.3</v>
      </c>
      <c r="F3287">
        <v>32</v>
      </c>
      <c r="G3287" t="s">
        <v>3737</v>
      </c>
      <c r="H3287" s="3" t="s">
        <v>13787</v>
      </c>
      <c r="I3287" t="s">
        <v>19</v>
      </c>
      <c r="J3287" s="2">
        <v>0</v>
      </c>
      <c r="K3287" t="s">
        <v>20</v>
      </c>
      <c r="L3287" t="s">
        <v>92</v>
      </c>
      <c r="M3287" s="4">
        <v>45868</v>
      </c>
      <c r="N3287" s="5" t="s">
        <v>5472</v>
      </c>
      <c r="O3287" t="s">
        <v>31</v>
      </c>
      <c r="P3287" t="s">
        <v>23</v>
      </c>
      <c r="Q3287" t="s">
        <v>23</v>
      </c>
      <c r="R3287" t="str">
        <f t="shared" si="103"/>
        <v>Rated</v>
      </c>
      <c r="S3287" t="str" cm="1">
        <f t="array" ref="S3287">_xlfn.IFS(E3287="not available","Not Rated", E3287&gt;=4.5,"Excellent", E3287&gt;4,"Very Good", E3287&gt;3,"Good", TRUE,"LOW")</f>
        <v>Very Good</v>
      </c>
    </row>
    <row r="3288" spans="1:19" x14ac:dyDescent="0.15">
      <c r="A3288" t="s">
        <v>5473</v>
      </c>
      <c r="B3288" t="str">
        <f>LOWER(TRIM(A3288))</f>
        <v>quick learn 2025</v>
      </c>
      <c r="C3288" t="str">
        <f t="shared" si="102"/>
        <v>Quick Learn 2025</v>
      </c>
      <c r="D3288" t="s">
        <v>240</v>
      </c>
      <c r="E3288" s="7">
        <v>4.2</v>
      </c>
      <c r="F3288">
        <v>32</v>
      </c>
      <c r="G3288" t="s">
        <v>877</v>
      </c>
      <c r="H3288" s="3" t="s">
        <v>13787</v>
      </c>
      <c r="I3288" t="s">
        <v>19</v>
      </c>
      <c r="J3288" s="2">
        <v>0</v>
      </c>
      <c r="K3288" t="s">
        <v>20</v>
      </c>
      <c r="L3288" t="s">
        <v>242</v>
      </c>
      <c r="M3288" s="4">
        <v>46178</v>
      </c>
      <c r="N3288" s="5" t="s">
        <v>5474</v>
      </c>
      <c r="O3288" t="s">
        <v>31</v>
      </c>
      <c r="P3288" t="s">
        <v>32</v>
      </c>
      <c r="Q3288" t="s">
        <v>23</v>
      </c>
      <c r="R3288" t="str">
        <f t="shared" si="103"/>
        <v>Rated</v>
      </c>
      <c r="S3288" t="str" cm="1">
        <f t="array" ref="S3288">_xlfn.IFS(E3288="not available","Not Rated", E3288&gt;=4.5,"Excellent", E3288&gt;4,"Very Good", E3288&gt;3,"Good", TRUE,"LOW")</f>
        <v>Very Good</v>
      </c>
    </row>
    <row r="3289" spans="1:19" x14ac:dyDescent="0.15">
      <c r="A3289" t="s">
        <v>4229</v>
      </c>
      <c r="B3289" t="str">
        <f>LOWER(TRIM(A3289))</f>
        <v>drive go</v>
      </c>
      <c r="C3289" t="str">
        <f t="shared" si="102"/>
        <v>Drive Go</v>
      </c>
      <c r="D3289" t="s">
        <v>60</v>
      </c>
      <c r="E3289" s="7">
        <v>3.6</v>
      </c>
      <c r="F3289">
        <v>32</v>
      </c>
      <c r="G3289" t="s">
        <v>1801</v>
      </c>
      <c r="H3289" s="3" t="s">
        <v>13787</v>
      </c>
      <c r="I3289" t="s">
        <v>19</v>
      </c>
      <c r="J3289" s="2">
        <v>0</v>
      </c>
      <c r="K3289" t="s">
        <v>26</v>
      </c>
      <c r="L3289" t="s">
        <v>280</v>
      </c>
      <c r="M3289" s="4">
        <v>46362</v>
      </c>
      <c r="N3289" s="5" t="s">
        <v>5475</v>
      </c>
      <c r="O3289" t="s">
        <v>53</v>
      </c>
      <c r="P3289" t="s">
        <v>32</v>
      </c>
      <c r="Q3289" t="s">
        <v>23</v>
      </c>
      <c r="R3289" t="str">
        <f t="shared" si="103"/>
        <v>Rated</v>
      </c>
      <c r="S3289" t="str" cm="1">
        <f t="array" ref="S3289">_xlfn.IFS(E3289="not available","Not Rated", E3289&gt;=4.5,"Excellent", E3289&gt;4,"Very Good", E3289&gt;3,"Good", TRUE,"LOW")</f>
        <v>Good</v>
      </c>
    </row>
    <row r="3290" spans="1:19" x14ac:dyDescent="0.15">
      <c r="A3290" t="s">
        <v>5476</v>
      </c>
      <c r="B3290" t="str">
        <f>LOWER(TRIM(A3290))</f>
        <v>player 2023</v>
      </c>
      <c r="C3290" t="str">
        <f t="shared" si="102"/>
        <v>Player 2023</v>
      </c>
      <c r="D3290" t="s">
        <v>49</v>
      </c>
      <c r="E3290" s="7">
        <v>3.6</v>
      </c>
      <c r="F3290">
        <v>32</v>
      </c>
      <c r="G3290" t="s">
        <v>314</v>
      </c>
      <c r="H3290" s="3" t="s">
        <v>13787</v>
      </c>
      <c r="I3290" t="s">
        <v>19</v>
      </c>
      <c r="J3290" s="2">
        <v>0</v>
      </c>
      <c r="K3290" t="s">
        <v>20</v>
      </c>
      <c r="L3290" t="s">
        <v>92</v>
      </c>
      <c r="M3290" s="4">
        <v>46157</v>
      </c>
      <c r="N3290" s="5" t="s">
        <v>5477</v>
      </c>
      <c r="O3290" t="s">
        <v>225</v>
      </c>
      <c r="P3290" t="s">
        <v>32</v>
      </c>
      <c r="Q3290" t="s">
        <v>23</v>
      </c>
      <c r="R3290" t="str">
        <f t="shared" si="103"/>
        <v>Rated</v>
      </c>
      <c r="S3290" t="str" cm="1">
        <f t="array" ref="S3290">_xlfn.IFS(E3290="not available","Not Rated", E3290&gt;=4.5,"Excellent", E3290&gt;4,"Very Good", E3290&gt;3,"Good", TRUE,"LOW")</f>
        <v>Good</v>
      </c>
    </row>
    <row r="3291" spans="1:19" x14ac:dyDescent="0.15">
      <c r="A3291" t="s">
        <v>472</v>
      </c>
      <c r="B3291" t="str">
        <f>LOWER(TRIM(A3291))</f>
        <v>strike online</v>
      </c>
      <c r="C3291" t="str">
        <f t="shared" si="102"/>
        <v>Strike Online</v>
      </c>
      <c r="D3291" t="s">
        <v>60</v>
      </c>
      <c r="E3291" s="7">
        <v>4.3</v>
      </c>
      <c r="F3291">
        <v>32</v>
      </c>
      <c r="G3291" t="s">
        <v>5478</v>
      </c>
      <c r="H3291" s="3" t="s">
        <v>13787</v>
      </c>
      <c r="I3291" t="s">
        <v>19</v>
      </c>
      <c r="J3291" s="2">
        <v>0</v>
      </c>
      <c r="K3291" t="s">
        <v>26</v>
      </c>
      <c r="L3291" t="s">
        <v>63</v>
      </c>
      <c r="M3291" s="4">
        <v>46203</v>
      </c>
      <c r="N3291" s="5" t="s">
        <v>5479</v>
      </c>
      <c r="O3291" t="s">
        <v>31</v>
      </c>
      <c r="P3291" t="s">
        <v>32</v>
      </c>
      <c r="Q3291" t="s">
        <v>23</v>
      </c>
      <c r="R3291" t="str">
        <f t="shared" si="103"/>
        <v>Rated</v>
      </c>
      <c r="S3291" t="str" cm="1">
        <f t="array" ref="S3291">_xlfn.IFS(E3291="not available","Not Rated", E3291&gt;=4.5,"Excellent", E3291&gt;4,"Very Good", E3291&gt;3,"Good", TRUE,"LOW")</f>
        <v>Very Good</v>
      </c>
    </row>
    <row r="3292" spans="1:19" x14ac:dyDescent="0.15">
      <c r="A3292" t="s">
        <v>5480</v>
      </c>
      <c r="B3292" t="str">
        <f>LOWER(TRIM(A3292))</f>
        <v>easy maker max</v>
      </c>
      <c r="C3292" t="str">
        <f t="shared" si="102"/>
        <v>Easy Maker Max</v>
      </c>
      <c r="D3292" t="s">
        <v>322</v>
      </c>
      <c r="E3292" s="7">
        <v>4.2</v>
      </c>
      <c r="F3292">
        <v>32</v>
      </c>
      <c r="G3292" t="s">
        <v>733</v>
      </c>
      <c r="H3292" s="3" t="s">
        <v>13787</v>
      </c>
      <c r="I3292" t="s">
        <v>19</v>
      </c>
      <c r="J3292" s="2">
        <v>0</v>
      </c>
      <c r="K3292" t="s">
        <v>26</v>
      </c>
      <c r="L3292" t="s">
        <v>324</v>
      </c>
      <c r="M3292" s="4">
        <v>44989</v>
      </c>
      <c r="N3292" s="5" t="s">
        <v>5481</v>
      </c>
      <c r="O3292" t="s">
        <v>31</v>
      </c>
      <c r="P3292" t="s">
        <v>23</v>
      </c>
      <c r="Q3292" t="s">
        <v>32</v>
      </c>
      <c r="R3292" t="str">
        <f t="shared" si="103"/>
        <v>Rated</v>
      </c>
      <c r="S3292" t="str" cm="1">
        <f t="array" ref="S3292">_xlfn.IFS(E3292="not available","Not Rated", E3292&gt;=4.5,"Excellent", E3292&gt;4,"Very Good", E3292&gt;3,"Good", TRUE,"LOW")</f>
        <v>Very Good</v>
      </c>
    </row>
    <row r="3293" spans="1:19" x14ac:dyDescent="0.15">
      <c r="A3293" t="s">
        <v>944</v>
      </c>
      <c r="B3293" t="str">
        <f>LOWER(TRIM(A3293))</f>
        <v>fit app</v>
      </c>
      <c r="C3293" t="str">
        <f t="shared" si="102"/>
        <v>Fit App</v>
      </c>
      <c r="D3293" t="s">
        <v>40</v>
      </c>
      <c r="E3293" s="7">
        <v>4.8</v>
      </c>
      <c r="F3293">
        <v>32</v>
      </c>
      <c r="G3293" t="s">
        <v>84</v>
      </c>
      <c r="H3293" s="3" t="s">
        <v>13787</v>
      </c>
      <c r="I3293" t="s">
        <v>19</v>
      </c>
      <c r="J3293" s="2">
        <v>0</v>
      </c>
      <c r="K3293" t="s">
        <v>26</v>
      </c>
      <c r="L3293" t="s">
        <v>42</v>
      </c>
      <c r="M3293" s="4">
        <v>45700</v>
      </c>
      <c r="N3293" s="5" t="s">
        <v>5482</v>
      </c>
      <c r="O3293" t="s">
        <v>44</v>
      </c>
      <c r="P3293" t="s">
        <v>23</v>
      </c>
      <c r="Q3293" t="s">
        <v>23</v>
      </c>
      <c r="R3293" t="str">
        <f t="shared" si="103"/>
        <v>Rated</v>
      </c>
      <c r="S3293" t="str" cm="1">
        <f t="array" ref="S3293">_xlfn.IFS(E3293="not available","Not Rated", E3293&gt;=4.5,"Excellent", E3293&gt;4,"Very Good", E3293&gt;3,"Good", TRUE,"LOW")</f>
        <v>Excellent</v>
      </c>
    </row>
    <row r="3294" spans="1:19" x14ac:dyDescent="0.15">
      <c r="A3294" t="s">
        <v>148</v>
      </c>
      <c r="B3294" t="str">
        <f>LOWER(TRIM(A3294))</f>
        <v>wallet</v>
      </c>
      <c r="C3294" t="str">
        <f t="shared" si="102"/>
        <v>Wallet</v>
      </c>
      <c r="D3294" t="s">
        <v>40</v>
      </c>
      <c r="E3294" s="7">
        <v>5</v>
      </c>
      <c r="F3294">
        <v>32</v>
      </c>
      <c r="G3294" t="s">
        <v>5483</v>
      </c>
      <c r="H3294" s="3" t="s">
        <v>13787</v>
      </c>
      <c r="I3294" t="s">
        <v>19</v>
      </c>
      <c r="J3294" s="2">
        <v>0</v>
      </c>
      <c r="K3294" t="s">
        <v>26</v>
      </c>
      <c r="L3294" t="s">
        <v>78</v>
      </c>
      <c r="M3294" s="4">
        <v>46101</v>
      </c>
      <c r="N3294" s="5" t="s">
        <v>5484</v>
      </c>
      <c r="O3294" t="s">
        <v>31</v>
      </c>
      <c r="P3294" t="s">
        <v>23</v>
      </c>
      <c r="Q3294" t="s">
        <v>32</v>
      </c>
      <c r="R3294" t="str">
        <f t="shared" si="103"/>
        <v>Rated</v>
      </c>
      <c r="S3294" t="str" cm="1">
        <f t="array" ref="S3294">_xlfn.IFS(E3294="not available","Not Rated", E3294&gt;=4.5,"Excellent", E3294&gt;4,"Very Good", E3294&gt;3,"Good", TRUE,"LOW")</f>
        <v>Excellent</v>
      </c>
    </row>
    <row r="3295" spans="1:19" x14ac:dyDescent="0.15">
      <c r="A3295" t="s">
        <v>939</v>
      </c>
      <c r="B3295" t="str">
        <f>LOWER(TRIM(A3295))</f>
        <v>meta planner</v>
      </c>
      <c r="C3295" t="str">
        <f t="shared" si="102"/>
        <v>Meta Planner</v>
      </c>
      <c r="D3295" t="s">
        <v>40</v>
      </c>
      <c r="E3295" s="7">
        <v>4.2</v>
      </c>
      <c r="F3295">
        <v>32</v>
      </c>
      <c r="G3295" t="s">
        <v>4336</v>
      </c>
      <c r="H3295" s="3" t="s">
        <v>13787</v>
      </c>
      <c r="I3295" t="s">
        <v>19</v>
      </c>
      <c r="J3295" s="2">
        <v>0</v>
      </c>
      <c r="K3295" t="s">
        <v>20</v>
      </c>
      <c r="L3295" t="s">
        <v>42</v>
      </c>
      <c r="M3295" s="4">
        <v>46187</v>
      </c>
      <c r="N3295" s="5" t="s">
        <v>5485</v>
      </c>
      <c r="O3295" t="s">
        <v>17</v>
      </c>
      <c r="P3295" t="s">
        <v>32</v>
      </c>
      <c r="Q3295" t="s">
        <v>23</v>
      </c>
      <c r="R3295" t="str">
        <f t="shared" si="103"/>
        <v>Rated</v>
      </c>
      <c r="S3295" t="str" cm="1">
        <f t="array" ref="S3295">_xlfn.IFS(E3295="not available","Not Rated", E3295&gt;=4.5,"Excellent", E3295&gt;4,"Very Good", E3295&gt;3,"Good", TRUE,"LOW")</f>
        <v>Very Good</v>
      </c>
    </row>
    <row r="3296" spans="1:19" x14ac:dyDescent="0.15">
      <c r="A3296" t="s">
        <v>182</v>
      </c>
      <c r="B3296" t="str">
        <f>LOWER(TRIM(A3296))</f>
        <v>fit</v>
      </c>
      <c r="C3296" t="str">
        <f t="shared" si="102"/>
        <v>Fit</v>
      </c>
      <c r="D3296" t="s">
        <v>73</v>
      </c>
      <c r="E3296" s="7">
        <v>4.5999999999999996</v>
      </c>
      <c r="F3296">
        <v>32</v>
      </c>
      <c r="G3296" t="s">
        <v>5486</v>
      </c>
      <c r="H3296" s="3" t="s">
        <v>13787</v>
      </c>
      <c r="I3296" t="s">
        <v>19</v>
      </c>
      <c r="J3296" s="2">
        <v>0</v>
      </c>
      <c r="K3296" t="s">
        <v>20</v>
      </c>
      <c r="L3296" t="s">
        <v>88</v>
      </c>
      <c r="M3296" s="4">
        <v>46125</v>
      </c>
      <c r="N3296" s="5" t="s">
        <v>5487</v>
      </c>
      <c r="O3296" t="s">
        <v>44</v>
      </c>
      <c r="P3296" t="s">
        <v>32</v>
      </c>
      <c r="Q3296" t="s">
        <v>23</v>
      </c>
      <c r="R3296" t="str">
        <f t="shared" si="103"/>
        <v>Rated</v>
      </c>
      <c r="S3296" t="str" cm="1">
        <f t="array" ref="S3296">_xlfn.IFS(E3296="not available","Not Rated", E3296&gt;=4.5,"Excellent", E3296&gt;4,"Very Good", E3296&gt;3,"Good", TRUE,"LOW")</f>
        <v>Excellent</v>
      </c>
    </row>
    <row r="3297" spans="1:19" x14ac:dyDescent="0.15">
      <c r="A3297" t="s">
        <v>5488</v>
      </c>
      <c r="B3297" t="str">
        <f>LOWER(TRIM(A3297))</f>
        <v>connect 2026</v>
      </c>
      <c r="C3297" t="str">
        <f t="shared" si="102"/>
        <v>Connect 2026</v>
      </c>
      <c r="D3297" t="s">
        <v>40</v>
      </c>
      <c r="E3297" s="7">
        <v>3.9</v>
      </c>
      <c r="F3297">
        <v>32</v>
      </c>
      <c r="G3297" t="s">
        <v>5489</v>
      </c>
      <c r="H3297" s="3" t="s">
        <v>13787</v>
      </c>
      <c r="I3297" t="s">
        <v>19</v>
      </c>
      <c r="J3297" s="2">
        <v>0</v>
      </c>
      <c r="K3297" t="s">
        <v>20</v>
      </c>
      <c r="L3297" t="s">
        <v>42</v>
      </c>
      <c r="M3297" s="4">
        <v>46016</v>
      </c>
      <c r="N3297" s="5" t="s">
        <v>5490</v>
      </c>
      <c r="O3297" t="s">
        <v>31</v>
      </c>
      <c r="P3297" t="s">
        <v>23</v>
      </c>
      <c r="Q3297" t="s">
        <v>23</v>
      </c>
      <c r="R3297" t="str">
        <f t="shared" si="103"/>
        <v>Rated</v>
      </c>
      <c r="S3297" t="str" cm="1">
        <f t="array" ref="S3297">_xlfn.IFS(E3297="not available","Not Rated", E3297&gt;=4.5,"Excellent", E3297&gt;4,"Very Good", E3297&gt;3,"Good", TRUE,"LOW")</f>
        <v>Good</v>
      </c>
    </row>
    <row r="3298" spans="1:19" x14ac:dyDescent="0.15">
      <c r="A3298" t="s">
        <v>3535</v>
      </c>
      <c r="B3298" t="str">
        <f>LOWER(TRIM(A3298))</f>
        <v>daily learn</v>
      </c>
      <c r="C3298" t="str">
        <f t="shared" si="102"/>
        <v>Daily Learn</v>
      </c>
      <c r="D3298" t="s">
        <v>60</v>
      </c>
      <c r="E3298" s="7">
        <v>3.6</v>
      </c>
      <c r="F3298">
        <v>32</v>
      </c>
      <c r="G3298" t="s">
        <v>5275</v>
      </c>
      <c r="H3298" s="3" t="s">
        <v>13787</v>
      </c>
      <c r="I3298" t="s">
        <v>19</v>
      </c>
      <c r="J3298" s="2">
        <v>0</v>
      </c>
      <c r="K3298" t="s">
        <v>26</v>
      </c>
      <c r="L3298" t="s">
        <v>280</v>
      </c>
      <c r="M3298" s="4">
        <v>45802</v>
      </c>
      <c r="N3298" s="5" t="s">
        <v>5491</v>
      </c>
      <c r="O3298" t="s">
        <v>28</v>
      </c>
      <c r="P3298" t="s">
        <v>23</v>
      </c>
      <c r="Q3298" t="s">
        <v>23</v>
      </c>
      <c r="R3298" t="str">
        <f t="shared" si="103"/>
        <v>Rated</v>
      </c>
      <c r="S3298" t="str" cm="1">
        <f t="array" ref="S3298">_xlfn.IFS(E3298="not available","Not Rated", E3298&gt;=4.5,"Excellent", E3298&gt;4,"Very Good", E3298&gt;3,"Good", TRUE,"LOW")</f>
        <v>Good</v>
      </c>
    </row>
    <row r="3299" spans="1:19" x14ac:dyDescent="0.15">
      <c r="A3299" t="s">
        <v>5492</v>
      </c>
      <c r="B3299" t="str">
        <f>LOWER(TRIM(A3299))</f>
        <v>ai drive pro 2023</v>
      </c>
      <c r="C3299" t="str">
        <f t="shared" si="102"/>
        <v>Ai Drive Pro 2023</v>
      </c>
      <c r="D3299" t="s">
        <v>60</v>
      </c>
      <c r="E3299" s="7">
        <v>3.7</v>
      </c>
      <c r="F3299">
        <v>31</v>
      </c>
      <c r="G3299" t="s">
        <v>1904</v>
      </c>
      <c r="H3299" s="3" t="s">
        <v>13787</v>
      </c>
      <c r="I3299" t="s">
        <v>19</v>
      </c>
      <c r="J3299" s="2">
        <v>0</v>
      </c>
      <c r="K3299" t="s">
        <v>20</v>
      </c>
      <c r="L3299" t="s">
        <v>63</v>
      </c>
      <c r="M3299" s="4">
        <v>46135</v>
      </c>
      <c r="N3299" s="5" t="s">
        <v>5493</v>
      </c>
      <c r="O3299" t="s">
        <v>28</v>
      </c>
      <c r="P3299" t="s">
        <v>23</v>
      </c>
      <c r="Q3299" t="s">
        <v>32</v>
      </c>
      <c r="R3299" t="str">
        <f t="shared" si="103"/>
        <v>Rated</v>
      </c>
      <c r="S3299" t="str" cm="1">
        <f t="array" ref="S3299">_xlfn.IFS(E3299="not available","Not Rated", E3299&gt;=4.5,"Excellent", E3299&gt;4,"Very Good", E3299&gt;3,"Good", TRUE,"LOW")</f>
        <v>Good</v>
      </c>
    </row>
    <row r="3300" spans="1:19" x14ac:dyDescent="0.15">
      <c r="A3300" t="s">
        <v>1182</v>
      </c>
      <c r="B3300" t="str">
        <f>LOWER(TRIM(A3300))</f>
        <v>fit ai</v>
      </c>
      <c r="C3300" t="str">
        <f t="shared" si="102"/>
        <v>Fit Ai</v>
      </c>
      <c r="D3300" t="s">
        <v>16</v>
      </c>
      <c r="E3300" s="7">
        <v>4.7</v>
      </c>
      <c r="F3300">
        <v>31</v>
      </c>
      <c r="G3300" t="s">
        <v>4062</v>
      </c>
      <c r="H3300" s="3" t="s">
        <v>13787</v>
      </c>
      <c r="I3300" t="s">
        <v>19</v>
      </c>
      <c r="J3300" s="2">
        <v>0</v>
      </c>
      <c r="K3300" t="s">
        <v>20</v>
      </c>
      <c r="L3300" t="s">
        <v>21</v>
      </c>
      <c r="M3300" s="4">
        <v>46359</v>
      </c>
      <c r="N3300" s="5" t="s">
        <v>5494</v>
      </c>
      <c r="O3300" t="s">
        <v>22</v>
      </c>
      <c r="P3300" t="s">
        <v>32</v>
      </c>
      <c r="Q3300" t="s">
        <v>23</v>
      </c>
      <c r="R3300" t="str">
        <f t="shared" si="103"/>
        <v>Rated</v>
      </c>
      <c r="S3300" t="str" cm="1">
        <f t="array" ref="S3300">_xlfn.IFS(E3300="not available","Not Rated", E3300&gt;=4.5,"Excellent", E3300&gt;4,"Very Good", E3300&gt;3,"Good", TRUE,"LOW")</f>
        <v>Excellent</v>
      </c>
    </row>
    <row r="3301" spans="1:19" x14ac:dyDescent="0.15">
      <c r="A3301" t="s">
        <v>870</v>
      </c>
      <c r="B3301" t="str">
        <f>LOWER(TRIM(A3301))</f>
        <v>vpn ai</v>
      </c>
      <c r="C3301" t="str">
        <f t="shared" si="102"/>
        <v>Vpn Ai</v>
      </c>
      <c r="D3301" t="s">
        <v>16</v>
      </c>
      <c r="E3301" s="7">
        <v>2.9</v>
      </c>
      <c r="F3301">
        <v>31</v>
      </c>
      <c r="G3301" t="s">
        <v>2437</v>
      </c>
      <c r="H3301" s="3" t="s">
        <v>13787</v>
      </c>
      <c r="I3301" t="s">
        <v>30</v>
      </c>
      <c r="J3301" s="2">
        <v>2.99</v>
      </c>
      <c r="K3301" t="s">
        <v>69</v>
      </c>
      <c r="L3301" t="s">
        <v>21</v>
      </c>
      <c r="M3301" s="4">
        <v>45916</v>
      </c>
      <c r="N3301" s="5" t="s">
        <v>5495</v>
      </c>
      <c r="O3301" t="s">
        <v>188</v>
      </c>
      <c r="P3301" t="s">
        <v>32</v>
      </c>
      <c r="Q3301" t="s">
        <v>32</v>
      </c>
      <c r="R3301" t="str">
        <f t="shared" si="103"/>
        <v>Rated</v>
      </c>
      <c r="S3301" t="str" cm="1">
        <f t="array" ref="S3301">_xlfn.IFS(E3301="not available","Not Rated", E3301&gt;=4.5,"Excellent", E3301&gt;4,"Very Good", E3301&gt;3,"Good", TRUE,"LOW")</f>
        <v>LOW</v>
      </c>
    </row>
    <row r="3302" spans="1:19" x14ac:dyDescent="0.15">
      <c r="A3302" t="s">
        <v>3149</v>
      </c>
      <c r="B3302" t="str">
        <f>LOWER(TRIM(A3302))</f>
        <v>health 2023</v>
      </c>
      <c r="C3302" t="str">
        <f t="shared" si="102"/>
        <v>Health 2023</v>
      </c>
      <c r="D3302" t="s">
        <v>194</v>
      </c>
      <c r="E3302" s="7">
        <v>4.8</v>
      </c>
      <c r="F3302">
        <v>31</v>
      </c>
      <c r="G3302" t="s">
        <v>2604</v>
      </c>
      <c r="H3302" s="3" t="s">
        <v>13787</v>
      </c>
      <c r="I3302" t="s">
        <v>19</v>
      </c>
      <c r="J3302" s="2">
        <v>0</v>
      </c>
      <c r="K3302" t="s">
        <v>26</v>
      </c>
      <c r="L3302" t="s">
        <v>196</v>
      </c>
      <c r="M3302" s="4">
        <v>46059</v>
      </c>
      <c r="N3302" s="5" t="s">
        <v>5496</v>
      </c>
      <c r="O3302" t="s">
        <v>22</v>
      </c>
      <c r="P3302" t="s">
        <v>32</v>
      </c>
      <c r="Q3302" t="s">
        <v>23</v>
      </c>
      <c r="R3302" t="str">
        <f t="shared" si="103"/>
        <v>Rated</v>
      </c>
      <c r="S3302" t="str" cm="1">
        <f t="array" ref="S3302">_xlfn.IFS(E3302="not available","Not Rated", E3302&gt;=4.5,"Excellent", E3302&gt;4,"Very Good", E3302&gt;3,"Good", TRUE,"LOW")</f>
        <v>Excellent</v>
      </c>
    </row>
    <row r="3303" spans="1:19" x14ac:dyDescent="0.15">
      <c r="A3303" t="s">
        <v>308</v>
      </c>
      <c r="B3303" t="str">
        <f>LOWER(TRIM(A3303))</f>
        <v>neo player</v>
      </c>
      <c r="C3303" t="str">
        <f t="shared" si="102"/>
        <v>Neo Player</v>
      </c>
      <c r="D3303" t="s">
        <v>73</v>
      </c>
      <c r="E3303" s="7">
        <v>4.3</v>
      </c>
      <c r="F3303">
        <v>31</v>
      </c>
      <c r="G3303" t="s">
        <v>13774</v>
      </c>
      <c r="H3303" s="3" t="s">
        <v>13787</v>
      </c>
      <c r="I3303" t="s">
        <v>19</v>
      </c>
      <c r="J3303" s="2">
        <v>0</v>
      </c>
      <c r="K3303" t="s">
        <v>26</v>
      </c>
      <c r="L3303" t="s">
        <v>141</v>
      </c>
      <c r="M3303" s="4">
        <v>46035</v>
      </c>
      <c r="N3303" s="5" t="s">
        <v>13775</v>
      </c>
      <c r="O3303" t="s">
        <v>28</v>
      </c>
      <c r="P3303" t="s">
        <v>32</v>
      </c>
      <c r="Q3303" t="s">
        <v>23</v>
      </c>
      <c r="R3303" t="str">
        <f t="shared" si="103"/>
        <v>Rated</v>
      </c>
      <c r="S3303" t="str" cm="1">
        <f t="array" ref="S3303">_xlfn.IFS(E3303="not available","Not Rated", E3303&gt;=4.5,"Excellent", E3303&gt;4,"Very Good", E3303&gt;3,"Good", TRUE,"LOW")</f>
        <v>Very Good</v>
      </c>
    </row>
    <row r="3304" spans="1:19" x14ac:dyDescent="0.15">
      <c r="A3304" t="s">
        <v>45</v>
      </c>
      <c r="B3304" t="str">
        <f>LOWER(TRIM(A3304))</f>
        <v>planner</v>
      </c>
      <c r="C3304" t="str">
        <f t="shared" si="102"/>
        <v>Planner</v>
      </c>
      <c r="D3304" t="s">
        <v>55</v>
      </c>
      <c r="E3304" s="7">
        <v>4.7</v>
      </c>
      <c r="F3304">
        <v>31</v>
      </c>
      <c r="G3304" t="s">
        <v>4816</v>
      </c>
      <c r="H3304" s="3" t="s">
        <v>13787</v>
      </c>
      <c r="I3304" t="s">
        <v>19</v>
      </c>
      <c r="J3304" s="2">
        <v>0</v>
      </c>
      <c r="K3304" t="s">
        <v>20</v>
      </c>
      <c r="L3304" t="s">
        <v>57</v>
      </c>
      <c r="M3304" s="4">
        <v>45635</v>
      </c>
      <c r="N3304" s="5" t="s">
        <v>5497</v>
      </c>
      <c r="O3304" t="s">
        <v>17</v>
      </c>
      <c r="P3304" t="s">
        <v>23</v>
      </c>
      <c r="Q3304" t="s">
        <v>23</v>
      </c>
      <c r="R3304" t="str">
        <f t="shared" si="103"/>
        <v>Rated</v>
      </c>
      <c r="S3304" t="str" cm="1">
        <f t="array" ref="S3304">_xlfn.IFS(E3304="not available","Not Rated", E3304&gt;=4.5,"Excellent", E3304&gt;4,"Very Good", E3304&gt;3,"Good", TRUE,"LOW")</f>
        <v>Excellent</v>
      </c>
    </row>
    <row r="3305" spans="1:19" x14ac:dyDescent="0.15">
      <c r="A3305" t="s">
        <v>269</v>
      </c>
      <c r="B3305" t="str">
        <f>LOWER(TRIM(A3305))</f>
        <v>strike</v>
      </c>
      <c r="C3305" t="str">
        <f t="shared" si="102"/>
        <v>Strike</v>
      </c>
      <c r="D3305" t="s">
        <v>40</v>
      </c>
      <c r="E3305" s="7">
        <v>3.5</v>
      </c>
      <c r="F3305">
        <v>31</v>
      </c>
      <c r="G3305" t="s">
        <v>918</v>
      </c>
      <c r="H3305" s="3" t="s">
        <v>13787</v>
      </c>
      <c r="I3305" t="s">
        <v>19</v>
      </c>
      <c r="J3305" s="2">
        <v>0</v>
      </c>
      <c r="K3305" t="s">
        <v>62</v>
      </c>
      <c r="L3305" t="s">
        <v>42</v>
      </c>
      <c r="M3305" s="4">
        <v>45368</v>
      </c>
      <c r="N3305" s="5" t="s">
        <v>3638</v>
      </c>
      <c r="O3305" t="s">
        <v>28</v>
      </c>
      <c r="P3305" t="s">
        <v>32</v>
      </c>
      <c r="Q3305" t="s">
        <v>23</v>
      </c>
      <c r="R3305" t="str">
        <f t="shared" si="103"/>
        <v>Rated</v>
      </c>
      <c r="S3305" t="str" cm="1">
        <f t="array" ref="S3305">_xlfn.IFS(E3305="not available","Not Rated", E3305&gt;=4.5,"Excellent", E3305&gt;4,"Very Good", E3305&gt;3,"Good", TRUE,"LOW")</f>
        <v>Good</v>
      </c>
    </row>
    <row r="3306" spans="1:19" x14ac:dyDescent="0.15">
      <c r="A3306" t="s">
        <v>29</v>
      </c>
      <c r="B3306" t="str">
        <f>LOWER(TRIM(A3306))</f>
        <v>scanner</v>
      </c>
      <c r="C3306" t="str">
        <f t="shared" si="102"/>
        <v>Scanner</v>
      </c>
      <c r="D3306" t="s">
        <v>482</v>
      </c>
      <c r="E3306" s="7">
        <v>3.8</v>
      </c>
      <c r="F3306">
        <v>31</v>
      </c>
      <c r="G3306" t="s">
        <v>1931</v>
      </c>
      <c r="H3306" s="3" t="s">
        <v>13787</v>
      </c>
      <c r="I3306" t="s">
        <v>19</v>
      </c>
      <c r="J3306" s="2">
        <v>0</v>
      </c>
      <c r="K3306" t="s">
        <v>20</v>
      </c>
      <c r="L3306" t="s">
        <v>678</v>
      </c>
      <c r="M3306" s="4">
        <v>45398</v>
      </c>
      <c r="N3306" s="5" t="s">
        <v>3857</v>
      </c>
      <c r="O3306" t="s">
        <v>22</v>
      </c>
      <c r="P3306" t="s">
        <v>32</v>
      </c>
      <c r="Q3306" t="s">
        <v>23</v>
      </c>
      <c r="R3306" t="str">
        <f t="shared" si="103"/>
        <v>Rated</v>
      </c>
      <c r="S3306" t="str" cm="1">
        <f t="array" ref="S3306">_xlfn.IFS(E3306="not available","Not Rated", E3306&gt;=4.5,"Excellent", E3306&gt;4,"Very Good", E3306&gt;3,"Good", TRUE,"LOW")</f>
        <v>Good</v>
      </c>
    </row>
    <row r="3307" spans="1:19" x14ac:dyDescent="0.15">
      <c r="A3307" t="s">
        <v>5498</v>
      </c>
      <c r="B3307" t="str">
        <f>LOWER(TRIM(A3307))</f>
        <v>lite browser 2026</v>
      </c>
      <c r="C3307" t="str">
        <f t="shared" si="102"/>
        <v>Lite Browser 2026</v>
      </c>
      <c r="D3307" t="s">
        <v>240</v>
      </c>
      <c r="E3307" s="7">
        <v>3.4</v>
      </c>
      <c r="F3307">
        <v>31</v>
      </c>
      <c r="G3307" t="s">
        <v>5499</v>
      </c>
      <c r="H3307" s="3" t="s">
        <v>13787</v>
      </c>
      <c r="I3307" t="s">
        <v>19</v>
      </c>
      <c r="J3307" s="2">
        <v>0</v>
      </c>
      <c r="K3307" t="s">
        <v>26</v>
      </c>
      <c r="L3307" t="s">
        <v>242</v>
      </c>
      <c r="M3307" s="4">
        <v>46012</v>
      </c>
      <c r="N3307" s="5" t="s">
        <v>5500</v>
      </c>
      <c r="O3307" t="s">
        <v>31</v>
      </c>
      <c r="P3307" t="s">
        <v>32</v>
      </c>
      <c r="Q3307" t="s">
        <v>23</v>
      </c>
      <c r="R3307" t="str">
        <f t="shared" si="103"/>
        <v>Rated</v>
      </c>
      <c r="S3307" t="str" cm="1">
        <f t="array" ref="S3307">_xlfn.IFS(E3307="not available","Not Rated", E3307&gt;=4.5,"Excellent", E3307&gt;4,"Very Good", E3307&gt;3,"Good", TRUE,"LOW")</f>
        <v>Good</v>
      </c>
    </row>
    <row r="3308" spans="1:19" x14ac:dyDescent="0.15">
      <c r="A3308" t="s">
        <v>575</v>
      </c>
      <c r="B3308" t="str">
        <f>LOWER(TRIM(A3308))</f>
        <v>fit 2025</v>
      </c>
      <c r="C3308" t="str">
        <f t="shared" si="102"/>
        <v>Fit 2025</v>
      </c>
      <c r="D3308" t="s">
        <v>66</v>
      </c>
      <c r="E3308" s="7">
        <v>3.6</v>
      </c>
      <c r="F3308">
        <v>31</v>
      </c>
      <c r="G3308" t="s">
        <v>950</v>
      </c>
      <c r="H3308" s="3" t="s">
        <v>13787</v>
      </c>
      <c r="I3308" t="s">
        <v>19</v>
      </c>
      <c r="J3308" s="2">
        <v>0</v>
      </c>
      <c r="K3308" t="s">
        <v>26</v>
      </c>
      <c r="L3308" t="s">
        <v>70</v>
      </c>
      <c r="M3308" s="4">
        <v>45669</v>
      </c>
      <c r="N3308" s="5" t="s">
        <v>4063</v>
      </c>
      <c r="O3308" t="s">
        <v>188</v>
      </c>
      <c r="P3308" t="s">
        <v>23</v>
      </c>
      <c r="Q3308" t="s">
        <v>23</v>
      </c>
      <c r="R3308" t="str">
        <f t="shared" si="103"/>
        <v>Rated</v>
      </c>
      <c r="S3308" t="str" cm="1">
        <f t="array" ref="S3308">_xlfn.IFS(E3308="not available","Not Rated", E3308&gt;=4.5,"Excellent", E3308&gt;4,"Very Good", E3308&gt;3,"Good", TRUE,"LOW")</f>
        <v>Good</v>
      </c>
    </row>
    <row r="3309" spans="1:19" x14ac:dyDescent="0.15">
      <c r="A3309" t="s">
        <v>5501</v>
      </c>
      <c r="B3309" t="str">
        <f>LOWER(TRIM(A3309))</f>
        <v>editor ai 2026</v>
      </c>
      <c r="C3309" t="str">
        <f t="shared" si="102"/>
        <v>Editor Ai 2026</v>
      </c>
      <c r="D3309" t="s">
        <v>49</v>
      </c>
      <c r="E3309" s="7">
        <v>3.4</v>
      </c>
      <c r="F3309">
        <v>31</v>
      </c>
      <c r="G3309" t="s">
        <v>1305</v>
      </c>
      <c r="H3309" s="3" t="s">
        <v>13787</v>
      </c>
      <c r="I3309" t="s">
        <v>19</v>
      </c>
      <c r="J3309" s="2">
        <v>0</v>
      </c>
      <c r="K3309" t="s">
        <v>20</v>
      </c>
      <c r="L3309" t="s">
        <v>92</v>
      </c>
      <c r="M3309" s="4">
        <v>46177</v>
      </c>
      <c r="N3309" s="5" t="s">
        <v>5502</v>
      </c>
      <c r="O3309" t="s">
        <v>31</v>
      </c>
      <c r="P3309" t="s">
        <v>32</v>
      </c>
      <c r="Q3309" t="s">
        <v>23</v>
      </c>
      <c r="R3309" t="str">
        <f t="shared" si="103"/>
        <v>Rated</v>
      </c>
      <c r="S3309" t="str" cm="1">
        <f t="array" ref="S3309">_xlfn.IFS(E3309="not available","Not Rated", E3309&gt;=4.5,"Excellent", E3309&gt;4,"Very Good", E3309&gt;3,"Good", TRUE,"LOW")</f>
        <v>Good</v>
      </c>
    </row>
    <row r="3310" spans="1:19" x14ac:dyDescent="0.15">
      <c r="A3310" t="s">
        <v>5503</v>
      </c>
      <c r="B3310" t="str">
        <f>LOWER(TRIM(A3310))</f>
        <v>meta connect max</v>
      </c>
      <c r="C3310" t="str">
        <f t="shared" si="102"/>
        <v>Meta Connect Max</v>
      </c>
      <c r="D3310" t="s">
        <v>270</v>
      </c>
      <c r="E3310" s="7">
        <v>3.4</v>
      </c>
      <c r="F3310">
        <v>31</v>
      </c>
      <c r="G3310" t="s">
        <v>414</v>
      </c>
      <c r="H3310" s="3" t="s">
        <v>13787</v>
      </c>
      <c r="I3310" t="s">
        <v>19</v>
      </c>
      <c r="J3310" s="2">
        <v>0</v>
      </c>
      <c r="K3310" t="s">
        <v>62</v>
      </c>
      <c r="L3310" t="s">
        <v>272</v>
      </c>
      <c r="M3310" s="4">
        <v>46024</v>
      </c>
      <c r="N3310" s="5" t="s">
        <v>5504</v>
      </c>
      <c r="O3310" t="s">
        <v>31</v>
      </c>
      <c r="P3310" t="s">
        <v>23</v>
      </c>
      <c r="Q3310" t="s">
        <v>23</v>
      </c>
      <c r="R3310" t="str">
        <f t="shared" si="103"/>
        <v>Rated</v>
      </c>
      <c r="S3310" t="str" cm="1">
        <f t="array" ref="S3310">_xlfn.IFS(E3310="not available","Not Rated", E3310&gt;=4.5,"Excellent", E3310&gt;4,"Very Good", E3310&gt;3,"Good", TRUE,"LOW")</f>
        <v>Good</v>
      </c>
    </row>
    <row r="3311" spans="1:19" x14ac:dyDescent="0.15">
      <c r="A3311" t="s">
        <v>554</v>
      </c>
      <c r="B3311" t="str">
        <f>LOWER(TRIM(A3311))</f>
        <v>craft app</v>
      </c>
      <c r="C3311" t="str">
        <f t="shared" si="102"/>
        <v>Craft App</v>
      </c>
      <c r="D3311" t="s">
        <v>346</v>
      </c>
      <c r="E3311" s="7">
        <v>4.0999999999999996</v>
      </c>
      <c r="F3311">
        <v>31</v>
      </c>
      <c r="G3311" t="s">
        <v>4808</v>
      </c>
      <c r="H3311" s="3" t="s">
        <v>13787</v>
      </c>
      <c r="I3311" t="s">
        <v>19</v>
      </c>
      <c r="J3311" s="2">
        <v>0</v>
      </c>
      <c r="K3311" t="s">
        <v>20</v>
      </c>
      <c r="L3311" t="s">
        <v>348</v>
      </c>
      <c r="M3311" s="4">
        <v>45190</v>
      </c>
      <c r="N3311" s="5" t="s">
        <v>5505</v>
      </c>
      <c r="O3311" t="s">
        <v>31</v>
      </c>
      <c r="P3311" t="s">
        <v>23</v>
      </c>
      <c r="Q3311" t="s">
        <v>23</v>
      </c>
      <c r="R3311" t="str">
        <f t="shared" si="103"/>
        <v>Rated</v>
      </c>
      <c r="S3311" t="str" cm="1">
        <f t="array" ref="S3311">_xlfn.IFS(E3311="not available","Not Rated", E3311&gt;=4.5,"Excellent", E3311&gt;4,"Very Good", E3311&gt;3,"Good", TRUE,"LOW")</f>
        <v>Very Good</v>
      </c>
    </row>
    <row r="3312" spans="1:19" x14ac:dyDescent="0.15">
      <c r="A3312" t="s">
        <v>455</v>
      </c>
      <c r="B3312" t="str">
        <f>LOWER(TRIM(A3312))</f>
        <v>scanner premium</v>
      </c>
      <c r="C3312" t="str">
        <f t="shared" si="102"/>
        <v>Scanner Premium</v>
      </c>
      <c r="D3312" t="s">
        <v>270</v>
      </c>
      <c r="E3312" s="7">
        <v>3.6</v>
      </c>
      <c r="F3312">
        <v>31</v>
      </c>
      <c r="G3312" t="s">
        <v>13774</v>
      </c>
      <c r="H3312" s="3" t="s">
        <v>13787</v>
      </c>
      <c r="I3312" t="s">
        <v>19</v>
      </c>
      <c r="J3312" s="2">
        <v>0</v>
      </c>
      <c r="K3312" t="s">
        <v>26</v>
      </c>
      <c r="L3312" t="s">
        <v>272</v>
      </c>
      <c r="M3312" s="4">
        <v>45322</v>
      </c>
      <c r="N3312" s="5" t="s">
        <v>13775</v>
      </c>
      <c r="O3312" t="s">
        <v>53</v>
      </c>
      <c r="P3312" t="s">
        <v>23</v>
      </c>
      <c r="Q3312" t="s">
        <v>23</v>
      </c>
      <c r="R3312" t="str">
        <f t="shared" si="103"/>
        <v>Rated</v>
      </c>
      <c r="S3312" t="str" cm="1">
        <f t="array" ref="S3312">_xlfn.IFS(E3312="not available","Not Rated", E3312&gt;=4.5,"Excellent", E3312&gt;4,"Very Good", E3312&gt;3,"Good", TRUE,"LOW")</f>
        <v>Good</v>
      </c>
    </row>
    <row r="3313" spans="1:19" x14ac:dyDescent="0.15">
      <c r="A3313" t="s">
        <v>269</v>
      </c>
      <c r="B3313" t="str">
        <f>LOWER(TRIM(A3313))</f>
        <v>strike</v>
      </c>
      <c r="C3313" t="str">
        <f t="shared" si="102"/>
        <v>Strike</v>
      </c>
      <c r="D3313" t="s">
        <v>417</v>
      </c>
      <c r="E3313" s="7">
        <v>5</v>
      </c>
      <c r="F3313">
        <v>31</v>
      </c>
      <c r="G3313" t="s">
        <v>3627</v>
      </c>
      <c r="H3313" s="3" t="s">
        <v>13787</v>
      </c>
      <c r="I3313" t="s">
        <v>19</v>
      </c>
      <c r="J3313" s="2">
        <v>0</v>
      </c>
      <c r="K3313" t="s">
        <v>26</v>
      </c>
      <c r="L3313" t="s">
        <v>649</v>
      </c>
      <c r="M3313" s="4">
        <v>45699</v>
      </c>
      <c r="N3313" s="5" t="s">
        <v>1959</v>
      </c>
      <c r="O3313" t="s">
        <v>28</v>
      </c>
      <c r="P3313" t="s">
        <v>32</v>
      </c>
      <c r="Q3313" t="s">
        <v>23</v>
      </c>
      <c r="R3313" t="str">
        <f t="shared" si="103"/>
        <v>Rated</v>
      </c>
      <c r="S3313" t="str" cm="1">
        <f t="array" ref="S3313">_xlfn.IFS(E3313="not available","Not Rated", E3313&gt;=4.5,"Excellent", E3313&gt;4,"Very Good", E3313&gt;3,"Good", TRUE,"LOW")</f>
        <v>Excellent</v>
      </c>
    </row>
    <row r="3314" spans="1:19" x14ac:dyDescent="0.15">
      <c r="A3314" t="s">
        <v>365</v>
      </c>
      <c r="B3314" t="str">
        <f>LOWER(TRIM(A3314))</f>
        <v>craft plus</v>
      </c>
      <c r="C3314" t="str">
        <f t="shared" si="102"/>
        <v>Craft Plus</v>
      </c>
      <c r="D3314" t="s">
        <v>73</v>
      </c>
      <c r="E3314" s="7">
        <v>4.4000000000000004</v>
      </c>
      <c r="F3314">
        <v>31</v>
      </c>
      <c r="G3314" t="s">
        <v>13774</v>
      </c>
      <c r="H3314" s="3" t="s">
        <v>13787</v>
      </c>
      <c r="I3314" t="s">
        <v>30</v>
      </c>
      <c r="J3314" s="2">
        <v>2.99</v>
      </c>
      <c r="K3314" t="s">
        <v>26</v>
      </c>
      <c r="L3314" t="s">
        <v>341</v>
      </c>
      <c r="M3314" s="4">
        <v>44997</v>
      </c>
      <c r="N3314" s="5" t="s">
        <v>13775</v>
      </c>
      <c r="O3314" t="s">
        <v>31</v>
      </c>
      <c r="P3314" t="s">
        <v>32</v>
      </c>
      <c r="Q3314" t="s">
        <v>32</v>
      </c>
      <c r="R3314" t="str">
        <f t="shared" si="103"/>
        <v>Rated</v>
      </c>
      <c r="S3314" t="str" cm="1">
        <f t="array" ref="S3314">_xlfn.IFS(E3314="not available","Not Rated", E3314&gt;=4.5,"Excellent", E3314&gt;4,"Very Good", E3314&gt;3,"Good", TRUE,"LOW")</f>
        <v>Very Good</v>
      </c>
    </row>
    <row r="3315" spans="1:19" x14ac:dyDescent="0.15">
      <c r="A3315" t="s">
        <v>269</v>
      </c>
      <c r="B3315" t="str">
        <f>LOWER(TRIM(A3315))</f>
        <v>strike</v>
      </c>
      <c r="C3315" t="str">
        <f t="shared" si="102"/>
        <v>Strike</v>
      </c>
      <c r="D3315" t="s">
        <v>55</v>
      </c>
      <c r="E3315" s="7">
        <v>3.6</v>
      </c>
      <c r="F3315">
        <v>31</v>
      </c>
      <c r="G3315" t="s">
        <v>1656</v>
      </c>
      <c r="H3315" s="3" t="s">
        <v>13787</v>
      </c>
      <c r="I3315" t="s">
        <v>19</v>
      </c>
      <c r="J3315" s="2">
        <v>0</v>
      </c>
      <c r="K3315" t="s">
        <v>26</v>
      </c>
      <c r="L3315" t="s">
        <v>212</v>
      </c>
      <c r="M3315" s="4">
        <v>45940</v>
      </c>
      <c r="N3315" s="5" t="s">
        <v>5506</v>
      </c>
      <c r="O3315" t="s">
        <v>31</v>
      </c>
      <c r="P3315" t="s">
        <v>23</v>
      </c>
      <c r="Q3315" t="s">
        <v>32</v>
      </c>
      <c r="R3315" t="str">
        <f t="shared" si="103"/>
        <v>Rated</v>
      </c>
      <c r="S3315" t="str" cm="1">
        <f t="array" ref="S3315">_xlfn.IFS(E3315="not available","Not Rated", E3315&gt;=4.5,"Excellent", E3315&gt;4,"Very Good", E3315&gt;3,"Good", TRUE,"LOW")</f>
        <v>Good</v>
      </c>
    </row>
    <row r="3316" spans="1:19" x14ac:dyDescent="0.15">
      <c r="A3316" t="s">
        <v>1572</v>
      </c>
      <c r="B3316" t="str">
        <f>LOWER(TRIM(A3316))</f>
        <v>editor space</v>
      </c>
      <c r="C3316" t="str">
        <f t="shared" si="102"/>
        <v>Editor Space</v>
      </c>
      <c r="D3316" t="s">
        <v>49</v>
      </c>
      <c r="E3316" s="7">
        <v>3.7</v>
      </c>
      <c r="F3316">
        <v>31</v>
      </c>
      <c r="G3316" t="s">
        <v>50</v>
      </c>
      <c r="H3316" s="3" t="s">
        <v>13787</v>
      </c>
      <c r="I3316" t="s">
        <v>19</v>
      </c>
      <c r="J3316" s="2">
        <v>0</v>
      </c>
      <c r="K3316" t="s">
        <v>26</v>
      </c>
      <c r="L3316" t="s">
        <v>51</v>
      </c>
      <c r="M3316" s="4">
        <v>46332</v>
      </c>
      <c r="N3316" s="5" t="s">
        <v>5507</v>
      </c>
      <c r="O3316" t="s">
        <v>28</v>
      </c>
      <c r="P3316" t="s">
        <v>32</v>
      </c>
      <c r="Q3316" t="s">
        <v>23</v>
      </c>
      <c r="R3316" t="str">
        <f t="shared" si="103"/>
        <v>Rated</v>
      </c>
      <c r="S3316" t="str" cm="1">
        <f t="array" ref="S3316">_xlfn.IFS(E3316="not available","Not Rated", E3316&gt;=4.5,"Excellent", E3316&gt;4,"Very Good", E3316&gt;3,"Good", TRUE,"LOW")</f>
        <v>Good</v>
      </c>
    </row>
    <row r="3317" spans="1:19" x14ac:dyDescent="0.15">
      <c r="A3317" t="s">
        <v>5014</v>
      </c>
      <c r="B3317" t="str">
        <f>LOWER(TRIM(A3317))</f>
        <v>maker go</v>
      </c>
      <c r="C3317" t="str">
        <f t="shared" si="102"/>
        <v>Maker Go</v>
      </c>
      <c r="D3317" t="s">
        <v>73</v>
      </c>
      <c r="E3317" s="7">
        <v>3.9</v>
      </c>
      <c r="F3317">
        <v>31</v>
      </c>
      <c r="G3317" t="s">
        <v>5508</v>
      </c>
      <c r="H3317" s="3" t="s">
        <v>13787</v>
      </c>
      <c r="I3317" t="s">
        <v>19</v>
      </c>
      <c r="J3317" s="2">
        <v>0</v>
      </c>
      <c r="K3317" t="s">
        <v>20</v>
      </c>
      <c r="L3317" t="s">
        <v>302</v>
      </c>
      <c r="M3317" s="4">
        <v>46359</v>
      </c>
      <c r="N3317" s="5" t="s">
        <v>5509</v>
      </c>
      <c r="O3317" t="s">
        <v>31</v>
      </c>
      <c r="P3317" t="s">
        <v>23</v>
      </c>
      <c r="Q3317" t="s">
        <v>23</v>
      </c>
      <c r="R3317" t="str">
        <f t="shared" si="103"/>
        <v>Rated</v>
      </c>
      <c r="S3317" t="str" cm="1">
        <f t="array" ref="S3317">_xlfn.IFS(E3317="not available","Not Rated", E3317&gt;=4.5,"Excellent", E3317&gt;4,"Very Good", E3317&gt;3,"Good", TRUE,"LOW")</f>
        <v>Good</v>
      </c>
    </row>
    <row r="3318" spans="1:19" x14ac:dyDescent="0.15">
      <c r="A3318" t="s">
        <v>79</v>
      </c>
      <c r="B3318" t="str">
        <f>LOWER(TRIM(A3318))</f>
        <v>health</v>
      </c>
      <c r="C3318" t="str">
        <f t="shared" si="102"/>
        <v>Health</v>
      </c>
      <c r="D3318" t="s">
        <v>16</v>
      </c>
      <c r="E3318" s="7">
        <v>3.1</v>
      </c>
      <c r="F3318">
        <v>31</v>
      </c>
      <c r="G3318" t="s">
        <v>4681</v>
      </c>
      <c r="H3318" s="3" t="s">
        <v>13787</v>
      </c>
      <c r="I3318" t="s">
        <v>19</v>
      </c>
      <c r="J3318" s="2">
        <v>0</v>
      </c>
      <c r="K3318" t="s">
        <v>26</v>
      </c>
      <c r="L3318" t="s">
        <v>21</v>
      </c>
      <c r="M3318" s="4">
        <v>45340</v>
      </c>
      <c r="N3318" s="5" t="s">
        <v>5510</v>
      </c>
      <c r="O3318" t="s">
        <v>44</v>
      </c>
      <c r="P3318" t="s">
        <v>32</v>
      </c>
      <c r="Q3318" t="s">
        <v>32</v>
      </c>
      <c r="R3318" t="str">
        <f t="shared" si="103"/>
        <v>Rated</v>
      </c>
      <c r="S3318" t="str" cm="1">
        <f t="array" ref="S3318">_xlfn.IFS(E3318="not available","Not Rated", E3318&gt;=4.5,"Excellent", E3318&gt;4,"Very Good", E3318&gt;3,"Good", TRUE,"LOW")</f>
        <v>Good</v>
      </c>
    </row>
    <row r="3319" spans="1:19" x14ac:dyDescent="0.15">
      <c r="A3319" t="s">
        <v>1210</v>
      </c>
      <c r="B3319" t="str">
        <f>LOWER(TRIM(A3319))</f>
        <v>smart wallet</v>
      </c>
      <c r="C3319" t="str">
        <f t="shared" si="102"/>
        <v>Smart Wallet</v>
      </c>
      <c r="D3319" t="s">
        <v>73</v>
      </c>
      <c r="E3319" s="7">
        <v>3.8</v>
      </c>
      <c r="F3319">
        <v>31</v>
      </c>
      <c r="G3319" t="s">
        <v>13774</v>
      </c>
      <c r="H3319" s="3" t="s">
        <v>13787</v>
      </c>
      <c r="I3319" t="s">
        <v>19</v>
      </c>
      <c r="J3319" s="2">
        <v>0</v>
      </c>
      <c r="K3319" t="s">
        <v>20</v>
      </c>
      <c r="L3319" t="s">
        <v>302</v>
      </c>
      <c r="M3319" s="4">
        <v>46078</v>
      </c>
      <c r="N3319" s="5" t="s">
        <v>13775</v>
      </c>
      <c r="O3319" t="s">
        <v>31</v>
      </c>
      <c r="P3319" t="s">
        <v>32</v>
      </c>
      <c r="Q3319" t="s">
        <v>23</v>
      </c>
      <c r="R3319" t="str">
        <f t="shared" si="103"/>
        <v>Rated</v>
      </c>
      <c r="S3319" t="str" cm="1">
        <f t="array" ref="S3319">_xlfn.IFS(E3319="not available","Not Rated", E3319&gt;=4.5,"Excellent", E3319&gt;4,"Very Good", E3319&gt;3,"Good", TRUE,"LOW")</f>
        <v>Good</v>
      </c>
    </row>
    <row r="3320" spans="1:19" x14ac:dyDescent="0.15">
      <c r="A3320" t="s">
        <v>2169</v>
      </c>
      <c r="B3320" t="str">
        <f>LOWER(TRIM(A3320))</f>
        <v>vpn online</v>
      </c>
      <c r="C3320" t="str">
        <f t="shared" si="102"/>
        <v>Vpn Online</v>
      </c>
      <c r="D3320" t="s">
        <v>73</v>
      </c>
      <c r="E3320" s="7">
        <v>3.7</v>
      </c>
      <c r="F3320">
        <v>31</v>
      </c>
      <c r="G3320" t="s">
        <v>1665</v>
      </c>
      <c r="H3320" s="3" t="s">
        <v>13787</v>
      </c>
      <c r="I3320" t="s">
        <v>19</v>
      </c>
      <c r="J3320" s="2">
        <v>0</v>
      </c>
      <c r="K3320" t="s">
        <v>62</v>
      </c>
      <c r="L3320" t="s">
        <v>341</v>
      </c>
      <c r="M3320" s="4">
        <v>46114</v>
      </c>
      <c r="N3320" s="5" t="s">
        <v>5511</v>
      </c>
      <c r="O3320" t="s">
        <v>28</v>
      </c>
      <c r="P3320" t="s">
        <v>23</v>
      </c>
      <c r="Q3320" t="s">
        <v>23</v>
      </c>
      <c r="R3320" t="str">
        <f t="shared" si="103"/>
        <v>Rated</v>
      </c>
      <c r="S3320" t="str" cm="1">
        <f t="array" ref="S3320">_xlfn.IFS(E3320="not available","Not Rated", E3320&gt;=4.5,"Excellent", E3320&gt;4,"Very Good", E3320&gt;3,"Good", TRUE,"LOW")</f>
        <v>Good</v>
      </c>
    </row>
    <row r="3321" spans="1:19" x14ac:dyDescent="0.15">
      <c r="A3321" t="s">
        <v>4144</v>
      </c>
      <c r="B3321" t="str">
        <f>LOWER(TRIM(A3321))</f>
        <v>ultra wallet</v>
      </c>
      <c r="C3321" t="str">
        <f t="shared" si="102"/>
        <v>Ultra Wallet</v>
      </c>
      <c r="D3321" t="s">
        <v>66</v>
      </c>
      <c r="E3321" s="7">
        <v>3.5</v>
      </c>
      <c r="F3321">
        <v>31</v>
      </c>
      <c r="G3321" t="s">
        <v>5448</v>
      </c>
      <c r="H3321" s="3" t="s">
        <v>13787</v>
      </c>
      <c r="I3321" t="s">
        <v>19</v>
      </c>
      <c r="J3321" s="2">
        <v>0</v>
      </c>
      <c r="K3321" t="s">
        <v>20</v>
      </c>
      <c r="L3321" t="s">
        <v>70</v>
      </c>
      <c r="M3321" s="4">
        <v>46236</v>
      </c>
      <c r="N3321" s="5" t="s">
        <v>5512</v>
      </c>
      <c r="O3321" t="s">
        <v>22</v>
      </c>
      <c r="P3321" t="s">
        <v>23</v>
      </c>
      <c r="Q3321" t="s">
        <v>23</v>
      </c>
      <c r="R3321" t="str">
        <f t="shared" si="103"/>
        <v>Rated</v>
      </c>
      <c r="S3321" t="str" cm="1">
        <f t="array" ref="S3321">_xlfn.IFS(E3321="not available","Not Rated", E3321&gt;=4.5,"Excellent", E3321&gt;4,"Very Good", E3321&gt;3,"Good", TRUE,"LOW")</f>
        <v>Good</v>
      </c>
    </row>
    <row r="3322" spans="1:19" x14ac:dyDescent="0.15">
      <c r="A3322" t="s">
        <v>368</v>
      </c>
      <c r="B3322" t="str">
        <f>LOWER(TRIM(A3322))</f>
        <v>drive space</v>
      </c>
      <c r="C3322" t="str">
        <f t="shared" si="102"/>
        <v>Drive Space</v>
      </c>
      <c r="D3322" t="s">
        <v>66</v>
      </c>
      <c r="E3322" s="7">
        <v>4.5</v>
      </c>
      <c r="F3322">
        <v>31</v>
      </c>
      <c r="G3322" t="s">
        <v>1112</v>
      </c>
      <c r="H3322" s="3" t="s">
        <v>13787</v>
      </c>
      <c r="I3322" t="s">
        <v>19</v>
      </c>
      <c r="J3322" s="2">
        <v>0</v>
      </c>
      <c r="K3322" t="s">
        <v>20</v>
      </c>
      <c r="L3322" t="s">
        <v>70</v>
      </c>
      <c r="M3322" s="4">
        <v>44713</v>
      </c>
      <c r="N3322" s="5" t="s">
        <v>5513</v>
      </c>
      <c r="O3322" t="s">
        <v>31</v>
      </c>
      <c r="P3322" t="s">
        <v>23</v>
      </c>
      <c r="Q3322" t="s">
        <v>23</v>
      </c>
      <c r="R3322" t="str">
        <f t="shared" si="103"/>
        <v>Rated</v>
      </c>
      <c r="S3322" t="str" cm="1">
        <f t="array" ref="S3322">_xlfn.IFS(E3322="not available","Not Rated", E3322&gt;=4.5,"Excellent", E3322&gt;4,"Very Good", E3322&gt;3,"Good", TRUE,"LOW")</f>
        <v>Excellent</v>
      </c>
    </row>
    <row r="3323" spans="1:19" x14ac:dyDescent="0.15">
      <c r="A3323" t="s">
        <v>192</v>
      </c>
      <c r="B3323" t="str">
        <f>LOWER(TRIM(A3323))</f>
        <v>learn</v>
      </c>
      <c r="C3323" t="str">
        <f t="shared" si="102"/>
        <v>Learn</v>
      </c>
      <c r="D3323" t="s">
        <v>40</v>
      </c>
      <c r="E3323" s="7">
        <v>3.9</v>
      </c>
      <c r="F3323">
        <v>31</v>
      </c>
      <c r="G3323" t="s">
        <v>3015</v>
      </c>
      <c r="H3323" s="3" t="s">
        <v>13787</v>
      </c>
      <c r="I3323" t="s">
        <v>19</v>
      </c>
      <c r="J3323" s="2">
        <v>0</v>
      </c>
      <c r="K3323" t="s">
        <v>20</v>
      </c>
      <c r="L3323" t="s">
        <v>42</v>
      </c>
      <c r="M3323" s="4">
        <v>45719</v>
      </c>
      <c r="N3323" s="5" t="s">
        <v>5514</v>
      </c>
      <c r="O3323" t="s">
        <v>31</v>
      </c>
      <c r="P3323" t="s">
        <v>23</v>
      </c>
      <c r="Q3323" t="s">
        <v>32</v>
      </c>
      <c r="R3323" t="str">
        <f t="shared" si="103"/>
        <v>Rated</v>
      </c>
      <c r="S3323" t="str" cm="1">
        <f t="array" ref="S3323">_xlfn.IFS(E3323="not available","Not Rated", E3323&gt;=4.5,"Excellent", E3323&gt;4,"Very Good", E3323&gt;3,"Good", TRUE,"LOW")</f>
        <v>Good</v>
      </c>
    </row>
    <row r="3324" spans="1:19" x14ac:dyDescent="0.15">
      <c r="A3324" t="s">
        <v>217</v>
      </c>
      <c r="B3324" t="str">
        <f>LOWER(TRIM(A3324))</f>
        <v>browser</v>
      </c>
      <c r="C3324" t="str">
        <f t="shared" si="102"/>
        <v>Browser</v>
      </c>
      <c r="D3324" t="s">
        <v>73</v>
      </c>
      <c r="E3324" s="7">
        <v>4.0999999999999996</v>
      </c>
      <c r="F3324">
        <v>31</v>
      </c>
      <c r="G3324" t="s">
        <v>5515</v>
      </c>
      <c r="H3324" s="3" t="s">
        <v>13787</v>
      </c>
      <c r="I3324" t="s">
        <v>19</v>
      </c>
      <c r="J3324" s="2">
        <v>0</v>
      </c>
      <c r="K3324" t="s">
        <v>26</v>
      </c>
      <c r="L3324" t="s">
        <v>88</v>
      </c>
      <c r="M3324" s="4">
        <v>45808</v>
      </c>
      <c r="N3324" s="5" t="s">
        <v>4854</v>
      </c>
      <c r="O3324" t="s">
        <v>28</v>
      </c>
      <c r="P3324" t="s">
        <v>23</v>
      </c>
      <c r="Q3324" t="s">
        <v>23</v>
      </c>
      <c r="R3324" t="str">
        <f t="shared" si="103"/>
        <v>Rated</v>
      </c>
      <c r="S3324" t="str" cm="1">
        <f t="array" ref="S3324">_xlfn.IFS(E3324="not available","Not Rated", E3324&gt;=4.5,"Excellent", E3324&gt;4,"Very Good", E3324&gt;3,"Good", TRUE,"LOW")</f>
        <v>Very Good</v>
      </c>
    </row>
    <row r="3325" spans="1:19" x14ac:dyDescent="0.15">
      <c r="A3325" t="s">
        <v>300</v>
      </c>
      <c r="B3325" t="str">
        <f>LOWER(TRIM(A3325))</f>
        <v>quick dash</v>
      </c>
      <c r="C3325" t="str">
        <f t="shared" si="102"/>
        <v>Quick Dash</v>
      </c>
      <c r="D3325" t="s">
        <v>60</v>
      </c>
      <c r="E3325" s="7">
        <v>4.2</v>
      </c>
      <c r="F3325">
        <v>31</v>
      </c>
      <c r="G3325" t="s">
        <v>3575</v>
      </c>
      <c r="H3325" s="3" t="s">
        <v>13787</v>
      </c>
      <c r="I3325" t="s">
        <v>19</v>
      </c>
      <c r="J3325" s="2">
        <v>0</v>
      </c>
      <c r="K3325" t="s">
        <v>26</v>
      </c>
      <c r="L3325" t="s">
        <v>280</v>
      </c>
      <c r="M3325" s="4">
        <v>46237</v>
      </c>
      <c r="N3325" s="5" t="s">
        <v>5516</v>
      </c>
      <c r="O3325" t="s">
        <v>28</v>
      </c>
      <c r="P3325" t="s">
        <v>23</v>
      </c>
      <c r="Q3325" t="s">
        <v>32</v>
      </c>
      <c r="R3325" t="str">
        <f t="shared" si="103"/>
        <v>Rated</v>
      </c>
      <c r="S3325" t="str" cm="1">
        <f t="array" ref="S3325">_xlfn.IFS(E3325="not available","Not Rated", E3325&gt;=4.5,"Excellent", E3325&gt;4,"Very Good", E3325&gt;3,"Good", TRUE,"LOW")</f>
        <v>Very Good</v>
      </c>
    </row>
    <row r="3326" spans="1:19" x14ac:dyDescent="0.15">
      <c r="A3326" t="s">
        <v>3946</v>
      </c>
      <c r="B3326" t="str">
        <f>LOWER(TRIM(A3326))</f>
        <v>maker ai 2024</v>
      </c>
      <c r="C3326" t="str">
        <f t="shared" si="102"/>
        <v>Maker Ai 2024</v>
      </c>
      <c r="D3326" t="s">
        <v>194</v>
      </c>
      <c r="E3326" s="7">
        <v>3.8</v>
      </c>
      <c r="F3326">
        <v>31</v>
      </c>
      <c r="G3326" t="s">
        <v>630</v>
      </c>
      <c r="H3326" s="3" t="s">
        <v>13787</v>
      </c>
      <c r="I3326" t="s">
        <v>19</v>
      </c>
      <c r="J3326" s="2">
        <v>0</v>
      </c>
      <c r="K3326" t="s">
        <v>26</v>
      </c>
      <c r="L3326" t="s">
        <v>453</v>
      </c>
      <c r="M3326" s="4">
        <v>45611</v>
      </c>
      <c r="N3326" s="5" t="s">
        <v>5517</v>
      </c>
      <c r="O3326" t="s">
        <v>28</v>
      </c>
      <c r="P3326" t="s">
        <v>23</v>
      </c>
      <c r="Q3326" t="s">
        <v>23</v>
      </c>
      <c r="R3326" t="str">
        <f t="shared" si="103"/>
        <v>Rated</v>
      </c>
      <c r="S3326" t="str" cm="1">
        <f t="array" ref="S3326">_xlfn.IFS(E3326="not available","Not Rated", E3326&gt;=4.5,"Excellent", E3326&gt;4,"Very Good", E3326&gt;3,"Good", TRUE,"LOW")</f>
        <v>Good</v>
      </c>
    </row>
    <row r="3327" spans="1:19" x14ac:dyDescent="0.15">
      <c r="A3327" t="s">
        <v>39</v>
      </c>
      <c r="B3327" t="str">
        <f>LOWER(TRIM(A3327))</f>
        <v>vpn</v>
      </c>
      <c r="C3327" t="str">
        <f t="shared" si="102"/>
        <v>Vpn</v>
      </c>
      <c r="D3327" t="s">
        <v>73</v>
      </c>
      <c r="E3327" s="7">
        <v>4.2</v>
      </c>
      <c r="F3327">
        <v>31</v>
      </c>
      <c r="G3327" t="s">
        <v>5518</v>
      </c>
      <c r="H3327" s="3" t="s">
        <v>13787</v>
      </c>
      <c r="I3327" t="s">
        <v>30</v>
      </c>
      <c r="J3327" s="2">
        <v>9.99</v>
      </c>
      <c r="K3327" t="s">
        <v>20</v>
      </c>
      <c r="L3327" t="s">
        <v>477</v>
      </c>
      <c r="M3327" s="4">
        <v>45614</v>
      </c>
      <c r="N3327" s="5" t="s">
        <v>5519</v>
      </c>
      <c r="O3327" t="s">
        <v>31</v>
      </c>
      <c r="P3327" t="s">
        <v>32</v>
      </c>
      <c r="Q3327" t="s">
        <v>32</v>
      </c>
      <c r="R3327" t="str">
        <f t="shared" si="103"/>
        <v>Rated</v>
      </c>
      <c r="S3327" t="str" cm="1">
        <f t="array" ref="S3327">_xlfn.IFS(E3327="not available","Not Rated", E3327&gt;=4.5,"Excellent", E3327&gt;4,"Very Good", E3327&gt;3,"Good", TRUE,"LOW")</f>
        <v>Very Good</v>
      </c>
    </row>
    <row r="3328" spans="1:19" x14ac:dyDescent="0.15">
      <c r="A3328" t="s">
        <v>1400</v>
      </c>
      <c r="B3328" t="str">
        <f>LOWER(TRIM(A3328))</f>
        <v>craft space</v>
      </c>
      <c r="C3328" t="str">
        <f t="shared" si="102"/>
        <v>Craft Space</v>
      </c>
      <c r="D3328" t="s">
        <v>240</v>
      </c>
      <c r="E3328" s="7">
        <v>4.2</v>
      </c>
      <c r="F3328">
        <v>31</v>
      </c>
      <c r="G3328" t="s">
        <v>5520</v>
      </c>
      <c r="H3328" s="3" t="s">
        <v>13787</v>
      </c>
      <c r="I3328" t="s">
        <v>19</v>
      </c>
      <c r="J3328" s="2">
        <v>0</v>
      </c>
      <c r="K3328" t="s">
        <v>26</v>
      </c>
      <c r="L3328" t="s">
        <v>242</v>
      </c>
      <c r="M3328" s="4">
        <v>45138</v>
      </c>
      <c r="N3328" s="5" t="s">
        <v>5521</v>
      </c>
      <c r="O3328" t="s">
        <v>31</v>
      </c>
      <c r="P3328" t="s">
        <v>32</v>
      </c>
      <c r="Q3328" t="s">
        <v>23</v>
      </c>
      <c r="R3328" t="str">
        <f t="shared" si="103"/>
        <v>Rated</v>
      </c>
      <c r="S3328" t="str" cm="1">
        <f t="array" ref="S3328">_xlfn.IFS(E3328="not available","Not Rated", E3328&gt;=4.5,"Excellent", E3328&gt;4,"Very Good", E3328&gt;3,"Good", TRUE,"LOW")</f>
        <v>Very Good</v>
      </c>
    </row>
    <row r="3329" spans="1:19" x14ac:dyDescent="0.15">
      <c r="A3329" t="s">
        <v>79</v>
      </c>
      <c r="B3329" t="str">
        <f>LOWER(TRIM(A3329))</f>
        <v>health</v>
      </c>
      <c r="C3329" t="str">
        <f t="shared" si="102"/>
        <v>Health</v>
      </c>
      <c r="D3329" t="s">
        <v>40</v>
      </c>
      <c r="E3329" s="7">
        <v>4.9000000000000004</v>
      </c>
      <c r="F3329">
        <v>31</v>
      </c>
      <c r="G3329" t="s">
        <v>749</v>
      </c>
      <c r="H3329" s="3" t="s">
        <v>13787</v>
      </c>
      <c r="I3329" t="s">
        <v>19</v>
      </c>
      <c r="J3329" s="2">
        <v>0</v>
      </c>
      <c r="K3329" t="s">
        <v>62</v>
      </c>
      <c r="L3329" t="s">
        <v>78</v>
      </c>
      <c r="M3329" s="4">
        <v>45751</v>
      </c>
      <c r="N3329" s="5" t="s">
        <v>5522</v>
      </c>
      <c r="O3329" t="s">
        <v>31</v>
      </c>
      <c r="P3329" t="s">
        <v>23</v>
      </c>
      <c r="Q3329" t="s">
        <v>23</v>
      </c>
      <c r="R3329" t="str">
        <f t="shared" si="103"/>
        <v>Rated</v>
      </c>
      <c r="S3329" t="str" cm="1">
        <f t="array" ref="S3329">_xlfn.IFS(E3329="not available","Not Rated", E3329&gt;=4.5,"Excellent", E3329&gt;4,"Very Good", E3329&gt;3,"Good", TRUE,"LOW")</f>
        <v>Excellent</v>
      </c>
    </row>
    <row r="3330" spans="1:19" x14ac:dyDescent="0.15">
      <c r="A3330" t="s">
        <v>617</v>
      </c>
      <c r="B3330" t="str">
        <f>LOWER(TRIM(A3330))</f>
        <v>neo pay</v>
      </c>
      <c r="C3330" t="str">
        <f t="shared" si="102"/>
        <v>Neo Pay</v>
      </c>
      <c r="D3330" t="s">
        <v>40</v>
      </c>
      <c r="E3330" s="7">
        <v>4.5999999999999996</v>
      </c>
      <c r="F3330">
        <v>31</v>
      </c>
      <c r="G3330" t="s">
        <v>4170</v>
      </c>
      <c r="H3330" s="3" t="s">
        <v>13787</v>
      </c>
      <c r="I3330" t="s">
        <v>19</v>
      </c>
      <c r="J3330" s="2">
        <v>0</v>
      </c>
      <c r="K3330" t="s">
        <v>26</v>
      </c>
      <c r="L3330" t="s">
        <v>78</v>
      </c>
      <c r="M3330" s="4">
        <v>45971</v>
      </c>
      <c r="N3330" s="5" t="s">
        <v>5523</v>
      </c>
      <c r="O3330" t="s">
        <v>28</v>
      </c>
      <c r="P3330" t="s">
        <v>23</v>
      </c>
      <c r="Q3330" t="s">
        <v>23</v>
      </c>
      <c r="R3330" t="str">
        <f t="shared" si="103"/>
        <v>Rated</v>
      </c>
      <c r="S3330" t="str" cm="1">
        <f t="array" ref="S3330">_xlfn.IFS(E3330="not available","Not Rated", E3330&gt;=4.5,"Excellent", E3330&gt;4,"Very Good", E3330&gt;3,"Good", TRUE,"LOW")</f>
        <v>Excellent</v>
      </c>
    </row>
    <row r="3331" spans="1:19" x14ac:dyDescent="0.15">
      <c r="A3331" t="s">
        <v>657</v>
      </c>
      <c r="B3331" t="str">
        <f>LOWER(TRIM(A3331))</f>
        <v>wallet go</v>
      </c>
      <c r="C3331" t="str">
        <f t="shared" ref="C3331:C3394" si="104">PROPER(TRIM(A3331))</f>
        <v>Wallet Go</v>
      </c>
      <c r="D3331" t="s">
        <v>73</v>
      </c>
      <c r="E3331" s="7">
        <v>4</v>
      </c>
      <c r="F3331">
        <v>31</v>
      </c>
      <c r="G3331" t="s">
        <v>5524</v>
      </c>
      <c r="H3331" s="3" t="s">
        <v>13787</v>
      </c>
      <c r="I3331" t="s">
        <v>19</v>
      </c>
      <c r="J3331" s="2">
        <v>0</v>
      </c>
      <c r="K3331" t="s">
        <v>26</v>
      </c>
      <c r="L3331" t="s">
        <v>75</v>
      </c>
      <c r="M3331" s="4">
        <v>45620</v>
      </c>
      <c r="N3331" s="5" t="s">
        <v>3953</v>
      </c>
      <c r="O3331" t="s">
        <v>28</v>
      </c>
      <c r="P3331" t="s">
        <v>32</v>
      </c>
      <c r="Q3331" t="s">
        <v>23</v>
      </c>
      <c r="R3331" t="str">
        <f t="shared" ref="R3331:R3394" si="105">IF(E3331="not avalible","Not Rated","Rated")</f>
        <v>Rated</v>
      </c>
      <c r="S3331" t="str" cm="1">
        <f t="array" ref="S3331">_xlfn.IFS(E3331="not available","Not Rated", E3331&gt;=4.5,"Excellent", E3331&gt;4,"Very Good", E3331&gt;3,"Good", TRUE,"LOW")</f>
        <v>Good</v>
      </c>
    </row>
    <row r="3332" spans="1:19" x14ac:dyDescent="0.15">
      <c r="A3332" t="s">
        <v>102</v>
      </c>
      <c r="B3332" t="str">
        <f>LOWER(TRIM(A3332))</f>
        <v>player</v>
      </c>
      <c r="C3332" t="str">
        <f t="shared" si="104"/>
        <v>Player</v>
      </c>
      <c r="D3332" t="s">
        <v>73</v>
      </c>
      <c r="E3332" s="7">
        <v>3.7</v>
      </c>
      <c r="F3332">
        <v>31</v>
      </c>
      <c r="G3332" t="s">
        <v>5525</v>
      </c>
      <c r="H3332" s="3" t="s">
        <v>13787</v>
      </c>
      <c r="I3332" t="s">
        <v>19</v>
      </c>
      <c r="J3332" s="2">
        <v>0</v>
      </c>
      <c r="K3332" t="s">
        <v>20</v>
      </c>
      <c r="L3332" t="s">
        <v>341</v>
      </c>
      <c r="M3332" s="4">
        <v>45607</v>
      </c>
      <c r="N3332" s="5" t="s">
        <v>5526</v>
      </c>
      <c r="O3332" t="s">
        <v>44</v>
      </c>
      <c r="P3332" t="s">
        <v>23</v>
      </c>
      <c r="Q3332" t="s">
        <v>23</v>
      </c>
      <c r="R3332" t="str">
        <f t="shared" si="105"/>
        <v>Rated</v>
      </c>
      <c r="S3332" t="str" cm="1">
        <f t="array" ref="S3332">_xlfn.IFS(E3332="not available","Not Rated", E3332&gt;=4.5,"Excellent", E3332&gt;4,"Very Good", E3332&gt;3,"Good", TRUE,"LOW")</f>
        <v>Good</v>
      </c>
    </row>
    <row r="3333" spans="1:19" x14ac:dyDescent="0.15">
      <c r="A3333" t="s">
        <v>105</v>
      </c>
      <c r="B3333" t="str">
        <f>LOWER(TRIM(A3333))</f>
        <v>maker</v>
      </c>
      <c r="C3333" t="str">
        <f t="shared" si="104"/>
        <v>Maker</v>
      </c>
      <c r="D3333" t="s">
        <v>25</v>
      </c>
      <c r="E3333" s="7">
        <v>4.0999999999999996</v>
      </c>
      <c r="F3333">
        <v>31</v>
      </c>
      <c r="G3333" t="s">
        <v>1335</v>
      </c>
      <c r="H3333" s="3" t="s">
        <v>13787</v>
      </c>
      <c r="I3333" t="s">
        <v>19</v>
      </c>
      <c r="J3333" s="2">
        <v>0</v>
      </c>
      <c r="K3333" t="s">
        <v>26</v>
      </c>
      <c r="L3333" t="s">
        <v>27</v>
      </c>
      <c r="M3333" s="4">
        <v>45790</v>
      </c>
      <c r="N3333" s="5" t="s">
        <v>5527</v>
      </c>
      <c r="O3333" t="s">
        <v>31</v>
      </c>
      <c r="P3333" t="s">
        <v>23</v>
      </c>
      <c r="Q3333" t="s">
        <v>23</v>
      </c>
      <c r="R3333" t="str">
        <f t="shared" si="105"/>
        <v>Rated</v>
      </c>
      <c r="S3333" t="str" cm="1">
        <f t="array" ref="S3333">_xlfn.IFS(E3333="not available","Not Rated", E3333&gt;=4.5,"Excellent", E3333&gt;4,"Very Good", E3333&gt;3,"Good", TRUE,"LOW")</f>
        <v>Very Good</v>
      </c>
    </row>
    <row r="3334" spans="1:19" x14ac:dyDescent="0.15">
      <c r="A3334" t="s">
        <v>154</v>
      </c>
      <c r="B3334" t="str">
        <f>LOWER(TRIM(A3334))</f>
        <v>tracker</v>
      </c>
      <c r="C3334" t="str">
        <f t="shared" si="104"/>
        <v>Tracker</v>
      </c>
      <c r="D3334" t="s">
        <v>73</v>
      </c>
      <c r="E3334" s="7">
        <v>4.0999999999999996</v>
      </c>
      <c r="F3334">
        <v>31</v>
      </c>
      <c r="G3334" t="s">
        <v>5528</v>
      </c>
      <c r="H3334" s="3" t="s">
        <v>13787</v>
      </c>
      <c r="I3334" t="s">
        <v>19</v>
      </c>
      <c r="J3334" s="2">
        <v>0</v>
      </c>
      <c r="K3334" t="s">
        <v>69</v>
      </c>
      <c r="L3334" t="s">
        <v>411</v>
      </c>
      <c r="M3334" s="4">
        <v>45710</v>
      </c>
      <c r="N3334" s="5" t="s">
        <v>5529</v>
      </c>
      <c r="O3334" t="s">
        <v>31</v>
      </c>
      <c r="P3334" t="s">
        <v>32</v>
      </c>
      <c r="Q3334" t="s">
        <v>23</v>
      </c>
      <c r="R3334" t="str">
        <f t="shared" si="105"/>
        <v>Rated</v>
      </c>
      <c r="S3334" t="str" cm="1">
        <f t="array" ref="S3334">_xlfn.IFS(E3334="not available","Not Rated", E3334&gt;=4.5,"Excellent", E3334&gt;4,"Very Good", E3334&gt;3,"Good", TRUE,"LOW")</f>
        <v>Very Good</v>
      </c>
    </row>
    <row r="3335" spans="1:19" x14ac:dyDescent="0.15">
      <c r="A3335" t="s">
        <v>2679</v>
      </c>
      <c r="B3335" t="str">
        <f>LOWER(TRIM(A3335))</f>
        <v>editor pro</v>
      </c>
      <c r="C3335" t="str">
        <f t="shared" si="104"/>
        <v>Editor Pro</v>
      </c>
      <c r="D3335" t="s">
        <v>194</v>
      </c>
      <c r="E3335" s="7">
        <v>3.8</v>
      </c>
      <c r="F3335">
        <v>31</v>
      </c>
      <c r="G3335" t="s">
        <v>5530</v>
      </c>
      <c r="H3335" s="3" t="s">
        <v>13787</v>
      </c>
      <c r="I3335" t="s">
        <v>19</v>
      </c>
      <c r="J3335" s="2">
        <v>0</v>
      </c>
      <c r="K3335" t="s">
        <v>26</v>
      </c>
      <c r="L3335" t="s">
        <v>196</v>
      </c>
      <c r="M3335" s="4">
        <v>45520</v>
      </c>
      <c r="N3335" s="5" t="s">
        <v>5531</v>
      </c>
      <c r="O3335" t="s">
        <v>53</v>
      </c>
      <c r="P3335" t="s">
        <v>23</v>
      </c>
      <c r="Q3335" t="s">
        <v>23</v>
      </c>
      <c r="R3335" t="str">
        <f t="shared" si="105"/>
        <v>Rated</v>
      </c>
      <c r="S3335" t="str" cm="1">
        <f t="array" ref="S3335">_xlfn.IFS(E3335="not available","Not Rated", E3335&gt;=4.5,"Excellent", E3335&gt;4,"Very Good", E3335&gt;3,"Good", TRUE,"LOW")</f>
        <v>Good</v>
      </c>
    </row>
    <row r="3336" spans="1:19" x14ac:dyDescent="0.15">
      <c r="A3336" t="s">
        <v>105</v>
      </c>
      <c r="B3336" t="str">
        <f>LOWER(TRIM(A3336))</f>
        <v>maker</v>
      </c>
      <c r="C3336" t="str">
        <f t="shared" si="104"/>
        <v>Maker</v>
      </c>
      <c r="D3336" t="s">
        <v>49</v>
      </c>
      <c r="E3336" s="7">
        <v>3.2</v>
      </c>
      <c r="F3336">
        <v>31</v>
      </c>
      <c r="G3336" t="s">
        <v>13774</v>
      </c>
      <c r="H3336" s="3" t="s">
        <v>13787</v>
      </c>
      <c r="I3336" t="s">
        <v>19</v>
      </c>
      <c r="J3336" s="2">
        <v>0</v>
      </c>
      <c r="K3336" t="s">
        <v>26</v>
      </c>
      <c r="L3336" t="s">
        <v>92</v>
      </c>
      <c r="M3336" s="4">
        <v>45797</v>
      </c>
      <c r="N3336" s="5" t="s">
        <v>13775</v>
      </c>
      <c r="O3336" t="s">
        <v>44</v>
      </c>
      <c r="P3336" t="s">
        <v>23</v>
      </c>
      <c r="Q3336" t="s">
        <v>32</v>
      </c>
      <c r="R3336" t="str">
        <f t="shared" si="105"/>
        <v>Rated</v>
      </c>
      <c r="S3336" t="str" cm="1">
        <f t="array" ref="S3336">_xlfn.IFS(E3336="not available","Not Rated", E3336&gt;=4.5,"Excellent", E3336&gt;4,"Very Good", E3336&gt;3,"Good", TRUE,"LOW")</f>
        <v>Good</v>
      </c>
    </row>
    <row r="3337" spans="1:19" x14ac:dyDescent="0.15">
      <c r="A3337" t="s">
        <v>102</v>
      </c>
      <c r="B3337" t="str">
        <f>LOWER(TRIM(A3337))</f>
        <v>player</v>
      </c>
      <c r="C3337" t="str">
        <f t="shared" si="104"/>
        <v>Player</v>
      </c>
      <c r="D3337" t="s">
        <v>16</v>
      </c>
      <c r="E3337" s="7">
        <v>3.8</v>
      </c>
      <c r="F3337">
        <v>31</v>
      </c>
      <c r="G3337" t="s">
        <v>2130</v>
      </c>
      <c r="H3337" s="3" t="s">
        <v>13787</v>
      </c>
      <c r="I3337" t="s">
        <v>19</v>
      </c>
      <c r="J3337" s="2">
        <v>0</v>
      </c>
      <c r="K3337" t="s">
        <v>26</v>
      </c>
      <c r="L3337" t="s">
        <v>200</v>
      </c>
      <c r="M3337" s="4">
        <v>45452</v>
      </c>
      <c r="N3337" s="5" t="s">
        <v>5532</v>
      </c>
      <c r="O3337" t="s">
        <v>31</v>
      </c>
      <c r="P3337" t="s">
        <v>23</v>
      </c>
      <c r="Q3337" t="s">
        <v>23</v>
      </c>
      <c r="R3337" t="str">
        <f t="shared" si="105"/>
        <v>Rated</v>
      </c>
      <c r="S3337" t="str" cm="1">
        <f t="array" ref="S3337">_xlfn.IFS(E3337="not available","Not Rated", E3337&gt;=4.5,"Excellent", E3337&gt;4,"Very Good", E3337&gt;3,"Good", TRUE,"LOW")</f>
        <v>Good</v>
      </c>
    </row>
    <row r="3338" spans="1:19" x14ac:dyDescent="0.15">
      <c r="A3338" t="s">
        <v>39</v>
      </c>
      <c r="B3338" t="str">
        <f>LOWER(TRIM(A3338))</f>
        <v>vpn</v>
      </c>
      <c r="C3338" t="str">
        <f t="shared" si="104"/>
        <v>Vpn</v>
      </c>
      <c r="D3338" t="s">
        <v>49</v>
      </c>
      <c r="E3338" s="7">
        <v>4.0999999999999996</v>
      </c>
      <c r="F3338">
        <v>31</v>
      </c>
      <c r="G3338" t="s">
        <v>4534</v>
      </c>
      <c r="H3338" s="3" t="s">
        <v>13787</v>
      </c>
      <c r="I3338" t="s">
        <v>19</v>
      </c>
      <c r="J3338" s="2">
        <v>0</v>
      </c>
      <c r="K3338" t="s">
        <v>26</v>
      </c>
      <c r="L3338" t="s">
        <v>92</v>
      </c>
      <c r="M3338" s="4">
        <v>45974</v>
      </c>
      <c r="N3338" s="5" t="s">
        <v>5533</v>
      </c>
      <c r="O3338" t="s">
        <v>53</v>
      </c>
      <c r="P3338" t="s">
        <v>23</v>
      </c>
      <c r="Q3338" t="s">
        <v>23</v>
      </c>
      <c r="R3338" t="str">
        <f t="shared" si="105"/>
        <v>Rated</v>
      </c>
      <c r="S3338" t="str" cm="1">
        <f t="array" ref="S3338">_xlfn.IFS(E3338="not available","Not Rated", E3338&gt;=4.5,"Excellent", E3338&gt;4,"Very Good", E3338&gt;3,"Good", TRUE,"LOW")</f>
        <v>Very Good</v>
      </c>
    </row>
    <row r="3339" spans="1:19" x14ac:dyDescent="0.15">
      <c r="A3339" t="s">
        <v>5534</v>
      </c>
      <c r="B3339" t="str">
        <f>LOWER(TRIM(A3339))</f>
        <v>pro maker</v>
      </c>
      <c r="C3339" t="str">
        <f t="shared" si="104"/>
        <v>Pro Maker</v>
      </c>
      <c r="D3339" t="s">
        <v>521</v>
      </c>
      <c r="E3339" s="7">
        <v>4.0999999999999996</v>
      </c>
      <c r="F3339">
        <v>30</v>
      </c>
      <c r="G3339" t="s">
        <v>3308</v>
      </c>
      <c r="H3339" s="3" t="s">
        <v>13787</v>
      </c>
      <c r="I3339" t="s">
        <v>19</v>
      </c>
      <c r="J3339" s="2">
        <v>0</v>
      </c>
      <c r="K3339" t="s">
        <v>26</v>
      </c>
      <c r="L3339" t="s">
        <v>523</v>
      </c>
      <c r="M3339" s="4">
        <v>46057</v>
      </c>
      <c r="N3339" s="5" t="s">
        <v>5535</v>
      </c>
      <c r="O3339" t="s">
        <v>28</v>
      </c>
      <c r="P3339" t="s">
        <v>23</v>
      </c>
      <c r="Q3339" t="s">
        <v>23</v>
      </c>
      <c r="R3339" t="str">
        <f t="shared" si="105"/>
        <v>Rated</v>
      </c>
      <c r="S3339" t="str" cm="1">
        <f t="array" ref="S3339">_xlfn.IFS(E3339="not available","Not Rated", E3339&gt;=4.5,"Excellent", E3339&gt;4,"Very Good", E3339&gt;3,"Good", TRUE,"LOW")</f>
        <v>Very Good</v>
      </c>
    </row>
    <row r="3340" spans="1:19" x14ac:dyDescent="0.15">
      <c r="A3340" t="s">
        <v>111</v>
      </c>
      <c r="B3340" t="str">
        <f>LOWER(TRIM(A3340))</f>
        <v>editor</v>
      </c>
      <c r="C3340" t="str">
        <f t="shared" si="104"/>
        <v>Editor</v>
      </c>
      <c r="D3340" t="s">
        <v>202</v>
      </c>
      <c r="E3340" s="7">
        <v>3.3</v>
      </c>
      <c r="F3340">
        <v>30</v>
      </c>
      <c r="G3340" t="s">
        <v>5536</v>
      </c>
      <c r="H3340" s="3" t="s">
        <v>13787</v>
      </c>
      <c r="I3340" t="s">
        <v>19</v>
      </c>
      <c r="J3340" s="2">
        <v>0</v>
      </c>
      <c r="K3340" t="s">
        <v>26</v>
      </c>
      <c r="L3340" t="s">
        <v>232</v>
      </c>
      <c r="M3340" s="4">
        <v>45778</v>
      </c>
      <c r="N3340" s="5" t="s">
        <v>5537</v>
      </c>
      <c r="O3340" t="s">
        <v>17</v>
      </c>
      <c r="P3340" t="s">
        <v>32</v>
      </c>
      <c r="Q3340" t="s">
        <v>23</v>
      </c>
      <c r="R3340" t="str">
        <f t="shared" si="105"/>
        <v>Rated</v>
      </c>
      <c r="S3340" t="str" cm="1">
        <f t="array" ref="S3340">_xlfn.IFS(E3340="not available","Not Rated", E3340&gt;=4.5,"Excellent", E3340&gt;4,"Very Good", E3340&gt;3,"Good", TRUE,"LOW")</f>
        <v>Good</v>
      </c>
    </row>
    <row r="3341" spans="1:19" x14ac:dyDescent="0.15">
      <c r="A3341" t="s">
        <v>597</v>
      </c>
      <c r="B3341" t="str">
        <f>LOWER(TRIM(A3341))</f>
        <v>fit pro</v>
      </c>
      <c r="C3341" t="str">
        <f t="shared" si="104"/>
        <v>Fit Pro</v>
      </c>
      <c r="D3341" t="s">
        <v>73</v>
      </c>
      <c r="E3341" s="7">
        <v>4</v>
      </c>
      <c r="F3341">
        <v>30</v>
      </c>
      <c r="G3341" t="s">
        <v>13774</v>
      </c>
      <c r="H3341" s="3" t="s">
        <v>13787</v>
      </c>
      <c r="I3341" t="s">
        <v>19</v>
      </c>
      <c r="J3341" s="2">
        <v>0</v>
      </c>
      <c r="K3341" t="s">
        <v>62</v>
      </c>
      <c r="L3341" t="s">
        <v>411</v>
      </c>
      <c r="M3341" s="4">
        <v>45820</v>
      </c>
      <c r="N3341" s="5" t="s">
        <v>13775</v>
      </c>
      <c r="O3341" t="s">
        <v>31</v>
      </c>
      <c r="P3341" t="s">
        <v>23</v>
      </c>
      <c r="Q3341" t="s">
        <v>23</v>
      </c>
      <c r="R3341" t="str">
        <f t="shared" si="105"/>
        <v>Rated</v>
      </c>
      <c r="S3341" t="str" cm="1">
        <f t="array" ref="S3341">_xlfn.IFS(E3341="not available","Not Rated", E3341&gt;=4.5,"Excellent", E3341&gt;4,"Very Good", E3341&gt;3,"Good", TRUE,"LOW")</f>
        <v>Good</v>
      </c>
    </row>
    <row r="3342" spans="1:19" x14ac:dyDescent="0.15">
      <c r="A3342" t="s">
        <v>217</v>
      </c>
      <c r="B3342" t="str">
        <f>LOWER(TRIM(A3342))</f>
        <v>browser</v>
      </c>
      <c r="C3342" t="str">
        <f t="shared" si="104"/>
        <v>Browser</v>
      </c>
      <c r="D3342" t="s">
        <v>66</v>
      </c>
      <c r="E3342" s="7">
        <v>5</v>
      </c>
      <c r="F3342">
        <v>30</v>
      </c>
      <c r="G3342" t="s">
        <v>5538</v>
      </c>
      <c r="H3342" s="3" t="s">
        <v>13787</v>
      </c>
      <c r="I3342" t="s">
        <v>19</v>
      </c>
      <c r="J3342" s="2">
        <v>0</v>
      </c>
      <c r="K3342" t="s">
        <v>26</v>
      </c>
      <c r="L3342" t="s">
        <v>70</v>
      </c>
      <c r="M3342" s="4">
        <v>46118</v>
      </c>
      <c r="N3342" s="5" t="s">
        <v>5539</v>
      </c>
      <c r="O3342" t="s">
        <v>31</v>
      </c>
      <c r="P3342" t="s">
        <v>32</v>
      </c>
      <c r="Q3342" t="s">
        <v>23</v>
      </c>
      <c r="R3342" t="str">
        <f t="shared" si="105"/>
        <v>Rated</v>
      </c>
      <c r="S3342" t="str" cm="1">
        <f t="array" ref="S3342">_xlfn.IFS(E3342="not available","Not Rated", E3342&gt;=4.5,"Excellent", E3342&gt;4,"Very Good", E3342&gt;3,"Good", TRUE,"LOW")</f>
        <v>Excellent</v>
      </c>
    </row>
    <row r="3343" spans="1:19" x14ac:dyDescent="0.15">
      <c r="A3343" t="s">
        <v>5540</v>
      </c>
      <c r="B3343" t="str">
        <f>LOWER(TRIM(A3343))</f>
        <v>daily chat premium</v>
      </c>
      <c r="C3343" t="str">
        <f t="shared" si="104"/>
        <v>Daily Chat Premium</v>
      </c>
      <c r="D3343" t="s">
        <v>126</v>
      </c>
      <c r="E3343" s="7">
        <v>3.7</v>
      </c>
      <c r="F3343">
        <v>30</v>
      </c>
      <c r="G3343" t="s">
        <v>13774</v>
      </c>
      <c r="H3343" s="3" t="s">
        <v>13787</v>
      </c>
      <c r="I3343" t="s">
        <v>19</v>
      </c>
      <c r="J3343" s="2">
        <v>0</v>
      </c>
      <c r="K3343" t="s">
        <v>26</v>
      </c>
      <c r="L3343" t="s">
        <v>351</v>
      </c>
      <c r="M3343" s="4">
        <v>45656</v>
      </c>
      <c r="N3343" s="5" t="s">
        <v>13775</v>
      </c>
      <c r="O3343" t="s">
        <v>31</v>
      </c>
      <c r="P3343" t="s">
        <v>32</v>
      </c>
      <c r="Q3343" t="s">
        <v>23</v>
      </c>
      <c r="R3343" t="str">
        <f t="shared" si="105"/>
        <v>Rated</v>
      </c>
      <c r="S3343" t="str" cm="1">
        <f t="array" ref="S3343">_xlfn.IFS(E3343="not available","Not Rated", E3343&gt;=4.5,"Excellent", E3343&gt;4,"Very Good", E3343&gt;3,"Good", TRUE,"LOW")</f>
        <v>Good</v>
      </c>
    </row>
    <row r="3344" spans="1:19" x14ac:dyDescent="0.15">
      <c r="A3344" t="s">
        <v>5541</v>
      </c>
      <c r="B3344" t="str">
        <f>LOWER(TRIM(A3344))</f>
        <v>neo fit</v>
      </c>
      <c r="C3344" t="str">
        <f t="shared" si="104"/>
        <v>Neo Fit</v>
      </c>
      <c r="D3344" t="s">
        <v>73</v>
      </c>
      <c r="E3344" s="7">
        <v>4.5999999999999996</v>
      </c>
      <c r="F3344">
        <v>30</v>
      </c>
      <c r="G3344" t="s">
        <v>1735</v>
      </c>
      <c r="H3344" s="3" t="s">
        <v>13787</v>
      </c>
      <c r="I3344" t="s">
        <v>19</v>
      </c>
      <c r="J3344" s="2">
        <v>0</v>
      </c>
      <c r="K3344" t="s">
        <v>26</v>
      </c>
      <c r="L3344" t="s">
        <v>88</v>
      </c>
      <c r="M3344" s="4">
        <v>45493</v>
      </c>
      <c r="N3344" s="5" t="s">
        <v>5386</v>
      </c>
      <c r="O3344" t="s">
        <v>28</v>
      </c>
      <c r="P3344" t="s">
        <v>23</v>
      </c>
      <c r="Q3344" t="s">
        <v>23</v>
      </c>
      <c r="R3344" t="str">
        <f t="shared" si="105"/>
        <v>Rated</v>
      </c>
      <c r="S3344" t="str" cm="1">
        <f t="array" ref="S3344">_xlfn.IFS(E3344="not available","Not Rated", E3344&gt;=4.5,"Excellent", E3344&gt;4,"Very Good", E3344&gt;3,"Good", TRUE,"LOW")</f>
        <v>Excellent</v>
      </c>
    </row>
    <row r="3345" spans="1:19" x14ac:dyDescent="0.15">
      <c r="A3345" t="s">
        <v>264</v>
      </c>
      <c r="B3345" t="str">
        <f>LOWER(TRIM(A3345))</f>
        <v>craft</v>
      </c>
      <c r="C3345" t="str">
        <f t="shared" si="104"/>
        <v>Craft</v>
      </c>
      <c r="D3345" t="s">
        <v>73</v>
      </c>
      <c r="E3345" s="7">
        <v>3.5</v>
      </c>
      <c r="F3345">
        <v>30</v>
      </c>
      <c r="G3345" t="s">
        <v>13774</v>
      </c>
      <c r="H3345" s="3" t="s">
        <v>13787</v>
      </c>
      <c r="I3345" t="s">
        <v>30</v>
      </c>
      <c r="J3345" s="2">
        <v>1.99</v>
      </c>
      <c r="K3345" t="s">
        <v>26</v>
      </c>
      <c r="L3345" t="s">
        <v>477</v>
      </c>
      <c r="M3345" s="4">
        <v>46157</v>
      </c>
      <c r="N3345" s="5" t="s">
        <v>13775</v>
      </c>
      <c r="O3345" t="s">
        <v>28</v>
      </c>
      <c r="P3345" t="s">
        <v>32</v>
      </c>
      <c r="Q3345" t="s">
        <v>32</v>
      </c>
      <c r="R3345" t="str">
        <f t="shared" si="105"/>
        <v>Rated</v>
      </c>
      <c r="S3345" t="str" cm="1">
        <f t="array" ref="S3345">_xlfn.IFS(E3345="not available","Not Rated", E3345&gt;=4.5,"Excellent", E3345&gt;4,"Very Good", E3345&gt;3,"Good", TRUE,"LOW")</f>
        <v>Good</v>
      </c>
    </row>
    <row r="3346" spans="1:19" x14ac:dyDescent="0.15">
      <c r="A3346" t="s">
        <v>284</v>
      </c>
      <c r="B3346" t="str">
        <f>LOWER(TRIM(A3346))</f>
        <v>dash</v>
      </c>
      <c r="C3346" t="str">
        <f t="shared" si="104"/>
        <v>Dash</v>
      </c>
      <c r="D3346" t="s">
        <v>49</v>
      </c>
      <c r="E3346" s="7">
        <v>4.7</v>
      </c>
      <c r="F3346">
        <v>30</v>
      </c>
      <c r="G3346" t="s">
        <v>2336</v>
      </c>
      <c r="H3346" s="3" t="s">
        <v>13787</v>
      </c>
      <c r="I3346" t="s">
        <v>19</v>
      </c>
      <c r="J3346" s="2">
        <v>0</v>
      </c>
      <c r="K3346" t="s">
        <v>26</v>
      </c>
      <c r="L3346" t="s">
        <v>92</v>
      </c>
      <c r="M3346" s="4">
        <v>45858</v>
      </c>
      <c r="N3346" s="5" t="s">
        <v>5542</v>
      </c>
      <c r="O3346" t="s">
        <v>31</v>
      </c>
      <c r="P3346" t="s">
        <v>32</v>
      </c>
      <c r="Q3346" t="s">
        <v>23</v>
      </c>
      <c r="R3346" t="str">
        <f t="shared" si="105"/>
        <v>Rated</v>
      </c>
      <c r="S3346" t="str" cm="1">
        <f t="array" ref="S3346">_xlfn.IFS(E3346="not available","Not Rated", E3346&gt;=4.5,"Excellent", E3346&gt;4,"Very Good", E3346&gt;3,"Good", TRUE,"LOW")</f>
        <v>Excellent</v>
      </c>
    </row>
    <row r="3347" spans="1:19" x14ac:dyDescent="0.15">
      <c r="A3347" t="s">
        <v>5543</v>
      </c>
      <c r="B3347" t="str">
        <f>LOWER(TRIM(A3347))</f>
        <v>super vpn pro</v>
      </c>
      <c r="C3347" t="str">
        <f t="shared" si="104"/>
        <v>Super Vpn Pro</v>
      </c>
      <c r="D3347" t="s">
        <v>73</v>
      </c>
      <c r="E3347" s="7">
        <v>4.8</v>
      </c>
      <c r="F3347">
        <v>30</v>
      </c>
      <c r="G3347" t="s">
        <v>5544</v>
      </c>
      <c r="H3347" s="3" t="s">
        <v>13787</v>
      </c>
      <c r="I3347" t="s">
        <v>19</v>
      </c>
      <c r="J3347" s="2">
        <v>0</v>
      </c>
      <c r="K3347" t="s">
        <v>26</v>
      </c>
      <c r="L3347" t="s">
        <v>341</v>
      </c>
      <c r="M3347" s="4">
        <v>46360</v>
      </c>
      <c r="N3347" s="5" t="s">
        <v>5545</v>
      </c>
      <c r="O3347" t="s">
        <v>31</v>
      </c>
      <c r="P3347" t="s">
        <v>23</v>
      </c>
      <c r="Q3347" t="s">
        <v>23</v>
      </c>
      <c r="R3347" t="str">
        <f t="shared" si="105"/>
        <v>Rated</v>
      </c>
      <c r="S3347" t="str" cm="1">
        <f t="array" ref="S3347">_xlfn.IFS(E3347="not available","Not Rated", E3347&gt;=4.5,"Excellent", E3347&gt;4,"Very Good", E3347&gt;3,"Good", TRUE,"LOW")</f>
        <v>Excellent</v>
      </c>
    </row>
    <row r="3348" spans="1:19" x14ac:dyDescent="0.15">
      <c r="A3348" t="s">
        <v>5546</v>
      </c>
      <c r="B3348" t="str">
        <f>LOWER(TRIM(A3348))</f>
        <v>quick tracker plus</v>
      </c>
      <c r="C3348" t="str">
        <f t="shared" si="104"/>
        <v>Quick Tracker Plus</v>
      </c>
      <c r="D3348" t="s">
        <v>73</v>
      </c>
      <c r="E3348" s="7">
        <v>4.2</v>
      </c>
      <c r="F3348">
        <v>30</v>
      </c>
      <c r="G3348" t="s">
        <v>13774</v>
      </c>
      <c r="H3348" s="3" t="s">
        <v>13787</v>
      </c>
      <c r="I3348" t="s">
        <v>19</v>
      </c>
      <c r="J3348" s="2">
        <v>0</v>
      </c>
      <c r="K3348" t="s">
        <v>26</v>
      </c>
      <c r="L3348" t="s">
        <v>122</v>
      </c>
      <c r="M3348" s="4">
        <v>44959</v>
      </c>
      <c r="N3348" s="5" t="s">
        <v>13775</v>
      </c>
      <c r="O3348" t="s">
        <v>31</v>
      </c>
      <c r="P3348" t="s">
        <v>23</v>
      </c>
      <c r="Q3348" t="s">
        <v>23</v>
      </c>
      <c r="R3348" t="str">
        <f t="shared" si="105"/>
        <v>Rated</v>
      </c>
      <c r="S3348" t="str" cm="1">
        <f t="array" ref="S3348">_xlfn.IFS(E3348="not available","Not Rated", E3348&gt;=4.5,"Excellent", E3348&gt;4,"Very Good", E3348&gt;3,"Good", TRUE,"LOW")</f>
        <v>Very Good</v>
      </c>
    </row>
    <row r="3349" spans="1:19" x14ac:dyDescent="0.15">
      <c r="A3349" t="s">
        <v>5547</v>
      </c>
      <c r="B3349" t="str">
        <f>LOWER(TRIM(A3349))</f>
        <v>ai tracker online</v>
      </c>
      <c r="C3349" t="str">
        <f t="shared" si="104"/>
        <v>Ai Tracker Online</v>
      </c>
      <c r="D3349" t="s">
        <v>346</v>
      </c>
      <c r="E3349" s="7">
        <v>3.6</v>
      </c>
      <c r="F3349">
        <v>30</v>
      </c>
      <c r="G3349" t="s">
        <v>1589</v>
      </c>
      <c r="H3349" s="3" t="s">
        <v>13787</v>
      </c>
      <c r="I3349" t="s">
        <v>19</v>
      </c>
      <c r="J3349" s="2">
        <v>0</v>
      </c>
      <c r="K3349" t="s">
        <v>26</v>
      </c>
      <c r="L3349" t="s">
        <v>348</v>
      </c>
      <c r="M3349" s="4">
        <v>45845</v>
      </c>
      <c r="N3349" s="5" t="s">
        <v>5548</v>
      </c>
      <c r="O3349" t="s">
        <v>28</v>
      </c>
      <c r="P3349" t="s">
        <v>23</v>
      </c>
      <c r="Q3349" t="s">
        <v>23</v>
      </c>
      <c r="R3349" t="str">
        <f t="shared" si="105"/>
        <v>Rated</v>
      </c>
      <c r="S3349" t="str" cm="1">
        <f t="array" ref="S3349">_xlfn.IFS(E3349="not available","Not Rated", E3349&gt;=4.5,"Excellent", E3349&gt;4,"Very Good", E3349&gt;3,"Good", TRUE,"LOW")</f>
        <v>Good</v>
      </c>
    </row>
    <row r="3350" spans="1:19" x14ac:dyDescent="0.15">
      <c r="A3350" t="s">
        <v>5549</v>
      </c>
      <c r="B3350" t="str">
        <f>LOWER(TRIM(A3350))</f>
        <v>neo learn 2025</v>
      </c>
      <c r="C3350" t="str">
        <f t="shared" si="104"/>
        <v>Neo Learn 2025</v>
      </c>
      <c r="D3350" t="s">
        <v>60</v>
      </c>
      <c r="E3350" s="7">
        <v>3.7</v>
      </c>
      <c r="F3350">
        <v>30</v>
      </c>
      <c r="G3350" t="s">
        <v>2652</v>
      </c>
      <c r="H3350" s="3" t="s">
        <v>13787</v>
      </c>
      <c r="I3350" t="s">
        <v>19</v>
      </c>
      <c r="J3350" s="2">
        <v>0</v>
      </c>
      <c r="K3350" t="s">
        <v>26</v>
      </c>
      <c r="L3350" t="s">
        <v>63</v>
      </c>
      <c r="M3350" s="4">
        <v>45749</v>
      </c>
      <c r="N3350" s="5" t="s">
        <v>5550</v>
      </c>
      <c r="O3350" t="s">
        <v>44</v>
      </c>
      <c r="P3350" t="s">
        <v>23</v>
      </c>
      <c r="Q3350" t="s">
        <v>23</v>
      </c>
      <c r="R3350" t="str">
        <f t="shared" si="105"/>
        <v>Rated</v>
      </c>
      <c r="S3350" t="str" cm="1">
        <f t="array" ref="S3350">_xlfn.IFS(E3350="not available","Not Rated", E3350&gt;=4.5,"Excellent", E3350&gt;4,"Very Good", E3350&gt;3,"Good", TRUE,"LOW")</f>
        <v>Good</v>
      </c>
    </row>
    <row r="3351" spans="1:19" x14ac:dyDescent="0.15">
      <c r="A3351" t="s">
        <v>5551</v>
      </c>
      <c r="B3351" t="str">
        <f>LOWER(TRIM(A3351))</f>
        <v>strike online_7022</v>
      </c>
      <c r="C3351" t="str">
        <f t="shared" si="104"/>
        <v>Strike Online_7022</v>
      </c>
      <c r="D3351" t="s">
        <v>73</v>
      </c>
      <c r="E3351" s="7">
        <v>4.4000000000000004</v>
      </c>
      <c r="F3351">
        <v>30</v>
      </c>
      <c r="G3351" t="s">
        <v>13774</v>
      </c>
      <c r="H3351" s="3" t="s">
        <v>13787</v>
      </c>
      <c r="I3351" t="s">
        <v>19</v>
      </c>
      <c r="J3351" s="2">
        <v>0</v>
      </c>
      <c r="K3351" t="s">
        <v>26</v>
      </c>
      <c r="L3351" t="s">
        <v>477</v>
      </c>
      <c r="M3351" s="4">
        <v>45450</v>
      </c>
      <c r="N3351" s="5" t="s">
        <v>13775</v>
      </c>
      <c r="O3351" t="s">
        <v>53</v>
      </c>
      <c r="P3351" t="s">
        <v>23</v>
      </c>
      <c r="Q3351" t="s">
        <v>23</v>
      </c>
      <c r="R3351" t="str">
        <f t="shared" si="105"/>
        <v>Rated</v>
      </c>
      <c r="S3351" t="str" cm="1">
        <f t="array" ref="S3351">_xlfn.IFS(E3351="not available","Not Rated", E3351&gt;=4.5,"Excellent", E3351&gt;4,"Very Good", E3351&gt;3,"Good", TRUE,"LOW")</f>
        <v>Very Good</v>
      </c>
    </row>
    <row r="3352" spans="1:19" x14ac:dyDescent="0.15">
      <c r="A3352" t="s">
        <v>154</v>
      </c>
      <c r="B3352" t="str">
        <f>LOWER(TRIM(A3352))</f>
        <v>tracker</v>
      </c>
      <c r="C3352" t="str">
        <f t="shared" si="104"/>
        <v>Tracker</v>
      </c>
      <c r="D3352" t="s">
        <v>25</v>
      </c>
      <c r="E3352" s="7">
        <v>4.0999999999999996</v>
      </c>
      <c r="F3352">
        <v>30</v>
      </c>
      <c r="G3352" t="s">
        <v>127</v>
      </c>
      <c r="H3352" s="3" t="s">
        <v>13787</v>
      </c>
      <c r="I3352" t="s">
        <v>19</v>
      </c>
      <c r="J3352" s="2">
        <v>0</v>
      </c>
      <c r="K3352" t="s">
        <v>26</v>
      </c>
      <c r="L3352" t="s">
        <v>27</v>
      </c>
      <c r="M3352" s="4">
        <v>46085</v>
      </c>
      <c r="N3352" s="5" t="s">
        <v>5552</v>
      </c>
      <c r="O3352" t="s">
        <v>31</v>
      </c>
      <c r="P3352" t="s">
        <v>32</v>
      </c>
      <c r="Q3352" t="s">
        <v>23</v>
      </c>
      <c r="R3352" t="str">
        <f t="shared" si="105"/>
        <v>Rated</v>
      </c>
      <c r="S3352" t="str" cm="1">
        <f t="array" ref="S3352">_xlfn.IFS(E3352="not available","Not Rated", E3352&gt;=4.5,"Excellent", E3352&gt;4,"Very Good", E3352&gt;3,"Good", TRUE,"LOW")</f>
        <v>Very Good</v>
      </c>
    </row>
    <row r="3353" spans="1:19" x14ac:dyDescent="0.15">
      <c r="A3353" t="s">
        <v>79</v>
      </c>
      <c r="B3353" t="str">
        <f>LOWER(TRIM(A3353))</f>
        <v>health</v>
      </c>
      <c r="C3353" t="str">
        <f t="shared" si="104"/>
        <v>Health</v>
      </c>
      <c r="D3353" t="s">
        <v>417</v>
      </c>
      <c r="E3353" s="7">
        <v>4.5999999999999996</v>
      </c>
      <c r="F3353">
        <v>30</v>
      </c>
      <c r="G3353" t="s">
        <v>702</v>
      </c>
      <c r="H3353" s="3" t="s">
        <v>13787</v>
      </c>
      <c r="I3353" t="s">
        <v>19</v>
      </c>
      <c r="J3353" s="2">
        <v>0</v>
      </c>
      <c r="K3353" t="s">
        <v>26</v>
      </c>
      <c r="L3353" t="s">
        <v>649</v>
      </c>
      <c r="M3353" s="4">
        <v>45957</v>
      </c>
      <c r="N3353" s="5" t="s">
        <v>5553</v>
      </c>
      <c r="O3353" t="s">
        <v>28</v>
      </c>
      <c r="P3353" t="s">
        <v>23</v>
      </c>
      <c r="Q3353" t="s">
        <v>23</v>
      </c>
      <c r="R3353" t="str">
        <f t="shared" si="105"/>
        <v>Rated</v>
      </c>
      <c r="S3353" t="str" cm="1">
        <f t="array" ref="S3353">_xlfn.IFS(E3353="not available","Not Rated", E3353&gt;=4.5,"Excellent", E3353&gt;4,"Very Good", E3353&gt;3,"Good", TRUE,"LOW")</f>
        <v>Excellent</v>
      </c>
    </row>
    <row r="3354" spans="1:19" x14ac:dyDescent="0.15">
      <c r="A3354" t="s">
        <v>5554</v>
      </c>
      <c r="B3354" t="str">
        <f>LOWER(TRIM(A3354))</f>
        <v>pro health max 2025</v>
      </c>
      <c r="C3354" t="str">
        <f t="shared" si="104"/>
        <v>Pro Health Max 2025</v>
      </c>
      <c r="D3354" t="s">
        <v>40</v>
      </c>
      <c r="E3354" s="7">
        <v>3.9</v>
      </c>
      <c r="F3354">
        <v>30</v>
      </c>
      <c r="G3354" t="s">
        <v>260</v>
      </c>
      <c r="H3354" s="3" t="s">
        <v>13787</v>
      </c>
      <c r="I3354" t="s">
        <v>19</v>
      </c>
      <c r="J3354" s="2">
        <v>0</v>
      </c>
      <c r="K3354" t="s">
        <v>26</v>
      </c>
      <c r="L3354" t="s">
        <v>42</v>
      </c>
      <c r="M3354" s="4">
        <v>46082</v>
      </c>
      <c r="N3354" s="5" t="s">
        <v>5555</v>
      </c>
      <c r="O3354" t="s">
        <v>28</v>
      </c>
      <c r="P3354" t="s">
        <v>23</v>
      </c>
      <c r="Q3354" t="s">
        <v>23</v>
      </c>
      <c r="R3354" t="str">
        <f t="shared" si="105"/>
        <v>Rated</v>
      </c>
      <c r="S3354" t="str" cm="1">
        <f t="array" ref="S3354">_xlfn.IFS(E3354="not available","Not Rated", E3354&gt;=4.5,"Excellent", E3354&gt;4,"Very Good", E3354&gt;3,"Good", TRUE,"LOW")</f>
        <v>Good</v>
      </c>
    </row>
    <row r="3355" spans="1:19" x14ac:dyDescent="0.15">
      <c r="A3355" t="s">
        <v>5556</v>
      </c>
      <c r="B3355" t="str">
        <f>LOWER(TRIM(A3355))</f>
        <v>next planner app 2025</v>
      </c>
      <c r="C3355" t="str">
        <f t="shared" si="104"/>
        <v>Next Planner App 2025</v>
      </c>
      <c r="D3355" t="s">
        <v>16</v>
      </c>
      <c r="E3355" s="7">
        <v>4.0999999999999996</v>
      </c>
      <c r="F3355">
        <v>30</v>
      </c>
      <c r="G3355" t="s">
        <v>2496</v>
      </c>
      <c r="H3355" s="3" t="s">
        <v>13787</v>
      </c>
      <c r="I3355" t="s">
        <v>19</v>
      </c>
      <c r="J3355" s="2">
        <v>0</v>
      </c>
      <c r="K3355" t="s">
        <v>26</v>
      </c>
      <c r="L3355" t="s">
        <v>200</v>
      </c>
      <c r="M3355" s="4">
        <v>46193</v>
      </c>
      <c r="N3355" s="5" t="s">
        <v>5557</v>
      </c>
      <c r="O3355" t="s">
        <v>31</v>
      </c>
      <c r="P3355" t="s">
        <v>23</v>
      </c>
      <c r="Q3355" t="s">
        <v>23</v>
      </c>
      <c r="R3355" t="str">
        <f t="shared" si="105"/>
        <v>Rated</v>
      </c>
      <c r="S3355" t="str" cm="1">
        <f t="array" ref="S3355">_xlfn.IFS(E3355="not available","Not Rated", E3355&gt;=4.5,"Excellent", E3355&gt;4,"Very Good", E3355&gt;3,"Good", TRUE,"LOW")</f>
        <v>Very Good</v>
      </c>
    </row>
    <row r="3356" spans="1:19" x14ac:dyDescent="0.15">
      <c r="A3356" t="s">
        <v>5558</v>
      </c>
      <c r="B3356" t="str">
        <f>LOWER(TRIM(A3356))</f>
        <v>ultra player ai 2023</v>
      </c>
      <c r="C3356" t="str">
        <f t="shared" si="104"/>
        <v>Ultra Player Ai 2023</v>
      </c>
      <c r="D3356" t="s">
        <v>1224</v>
      </c>
      <c r="E3356" s="7">
        <v>3.8</v>
      </c>
      <c r="F3356">
        <v>30</v>
      </c>
      <c r="G3356" t="s">
        <v>2575</v>
      </c>
      <c r="H3356" s="3" t="s">
        <v>13787</v>
      </c>
      <c r="I3356" t="s">
        <v>19</v>
      </c>
      <c r="J3356" s="2">
        <v>0</v>
      </c>
      <c r="K3356" t="s">
        <v>20</v>
      </c>
      <c r="L3356" t="s">
        <v>1226</v>
      </c>
      <c r="M3356" s="4">
        <v>45861</v>
      </c>
      <c r="N3356" s="5" t="s">
        <v>1369</v>
      </c>
      <c r="O3356" t="s">
        <v>17</v>
      </c>
      <c r="P3356" t="s">
        <v>32</v>
      </c>
      <c r="Q3356" t="s">
        <v>23</v>
      </c>
      <c r="R3356" t="str">
        <f t="shared" si="105"/>
        <v>Rated</v>
      </c>
      <c r="S3356" t="str" cm="1">
        <f t="array" ref="S3356">_xlfn.IFS(E3356="not available","Not Rated", E3356&gt;=4.5,"Excellent", E3356&gt;4,"Very Good", E3356&gt;3,"Good", TRUE,"LOW")</f>
        <v>Good</v>
      </c>
    </row>
    <row r="3357" spans="1:19" x14ac:dyDescent="0.15">
      <c r="A3357" t="s">
        <v>29</v>
      </c>
      <c r="B3357" t="str">
        <f>LOWER(TRIM(A3357))</f>
        <v>scanner</v>
      </c>
      <c r="C3357" t="str">
        <f t="shared" si="104"/>
        <v>Scanner</v>
      </c>
      <c r="D3357" t="s">
        <v>202</v>
      </c>
      <c r="E3357" s="7">
        <v>4.3</v>
      </c>
      <c r="F3357">
        <v>30</v>
      </c>
      <c r="G3357" t="s">
        <v>5559</v>
      </c>
      <c r="H3357" s="3" t="s">
        <v>13787</v>
      </c>
      <c r="I3357" t="s">
        <v>19</v>
      </c>
      <c r="J3357" s="2">
        <v>0</v>
      </c>
      <c r="K3357" t="s">
        <v>20</v>
      </c>
      <c r="L3357" t="s">
        <v>232</v>
      </c>
      <c r="M3357" s="4">
        <v>45875</v>
      </c>
      <c r="N3357" s="5" t="s">
        <v>5560</v>
      </c>
      <c r="O3357" t="s">
        <v>28</v>
      </c>
      <c r="P3357" t="s">
        <v>23</v>
      </c>
      <c r="Q3357" t="s">
        <v>23</v>
      </c>
      <c r="R3357" t="str">
        <f t="shared" si="105"/>
        <v>Rated</v>
      </c>
      <c r="S3357" t="str" cm="1">
        <f t="array" ref="S3357">_xlfn.IFS(E3357="not available","Not Rated", E3357&gt;=4.5,"Excellent", E3357&gt;4,"Very Good", E3357&gt;3,"Good", TRUE,"LOW")</f>
        <v>Very Good</v>
      </c>
    </row>
    <row r="3358" spans="1:19" x14ac:dyDescent="0.15">
      <c r="A3358" t="s">
        <v>5561</v>
      </c>
      <c r="B3358" t="str">
        <f>LOWER(TRIM(A3358))</f>
        <v>crypto player now</v>
      </c>
      <c r="C3358" t="str">
        <f t="shared" si="104"/>
        <v>Crypto Player Now</v>
      </c>
      <c r="D3358" t="s">
        <v>115</v>
      </c>
      <c r="E3358" s="7">
        <v>3.9</v>
      </c>
      <c r="F3358">
        <v>29</v>
      </c>
      <c r="G3358" t="s">
        <v>3520</v>
      </c>
      <c r="H3358" s="3" t="s">
        <v>13787</v>
      </c>
      <c r="I3358" t="s">
        <v>19</v>
      </c>
      <c r="J3358" s="2">
        <v>0</v>
      </c>
      <c r="K3358" t="s">
        <v>26</v>
      </c>
      <c r="L3358" t="s">
        <v>116</v>
      </c>
      <c r="M3358" s="4">
        <v>45432</v>
      </c>
      <c r="N3358" s="5" t="s">
        <v>5562</v>
      </c>
      <c r="O3358" t="s">
        <v>28</v>
      </c>
      <c r="P3358" t="s">
        <v>23</v>
      </c>
      <c r="Q3358" t="s">
        <v>23</v>
      </c>
      <c r="R3358" t="str">
        <f t="shared" si="105"/>
        <v>Rated</v>
      </c>
      <c r="S3358" t="str" cm="1">
        <f t="array" ref="S3358">_xlfn.IFS(E3358="not available","Not Rated", E3358&gt;=4.5,"Excellent", E3358&gt;4,"Very Good", E3358&gt;3,"Good", TRUE,"LOW")</f>
        <v>Good</v>
      </c>
    </row>
    <row r="3359" spans="1:19" x14ac:dyDescent="0.15">
      <c r="A3359" t="s">
        <v>217</v>
      </c>
      <c r="B3359" t="str">
        <f>LOWER(TRIM(A3359))</f>
        <v>browser</v>
      </c>
      <c r="C3359" t="str">
        <f t="shared" si="104"/>
        <v>Browser</v>
      </c>
      <c r="D3359" t="s">
        <v>73</v>
      </c>
      <c r="E3359" s="7">
        <v>4.2</v>
      </c>
      <c r="F3359">
        <v>29</v>
      </c>
      <c r="G3359" t="s">
        <v>13774</v>
      </c>
      <c r="H3359" s="3" t="s">
        <v>13787</v>
      </c>
      <c r="I3359" t="s">
        <v>19</v>
      </c>
      <c r="J3359" s="2">
        <v>0</v>
      </c>
      <c r="K3359" t="s">
        <v>20</v>
      </c>
      <c r="L3359" t="s">
        <v>75</v>
      </c>
      <c r="M3359" s="4">
        <v>45793</v>
      </c>
      <c r="N3359" s="5" t="s">
        <v>13775</v>
      </c>
      <c r="O3359" t="s">
        <v>28</v>
      </c>
      <c r="P3359" t="s">
        <v>23</v>
      </c>
      <c r="Q3359" t="s">
        <v>23</v>
      </c>
      <c r="R3359" t="str">
        <f t="shared" si="105"/>
        <v>Rated</v>
      </c>
      <c r="S3359" t="str" cm="1">
        <f t="array" ref="S3359">_xlfn.IFS(E3359="not available","Not Rated", E3359&gt;=4.5,"Excellent", E3359&gt;4,"Very Good", E3359&gt;3,"Good", TRUE,"LOW")</f>
        <v>Very Good</v>
      </c>
    </row>
    <row r="3360" spans="1:19" x14ac:dyDescent="0.15">
      <c r="A3360" t="s">
        <v>5563</v>
      </c>
      <c r="B3360" t="str">
        <f>LOWER(TRIM(A3360))</f>
        <v>crypto wallet hub</v>
      </c>
      <c r="C3360" t="str">
        <f t="shared" si="104"/>
        <v>Crypto Wallet Hub</v>
      </c>
      <c r="D3360" t="s">
        <v>158</v>
      </c>
      <c r="E3360" s="7">
        <v>3.4</v>
      </c>
      <c r="F3360">
        <v>29</v>
      </c>
      <c r="G3360" t="s">
        <v>1244</v>
      </c>
      <c r="H3360" s="3" t="s">
        <v>13787</v>
      </c>
      <c r="I3360" t="s">
        <v>30</v>
      </c>
      <c r="J3360" s="2">
        <v>1.99</v>
      </c>
      <c r="K3360" t="s">
        <v>26</v>
      </c>
      <c r="L3360" t="s">
        <v>160</v>
      </c>
      <c r="M3360" s="4">
        <v>45792</v>
      </c>
      <c r="N3360" s="5" t="s">
        <v>5564</v>
      </c>
      <c r="O3360" t="s">
        <v>22</v>
      </c>
      <c r="P3360" t="s">
        <v>32</v>
      </c>
      <c r="Q3360" t="s">
        <v>32</v>
      </c>
      <c r="R3360" t="str">
        <f t="shared" si="105"/>
        <v>Rated</v>
      </c>
      <c r="S3360" t="str" cm="1">
        <f t="array" ref="S3360">_xlfn.IFS(E3360="not available","Not Rated", E3360&gt;=4.5,"Excellent", E3360&gt;4,"Very Good", E3360&gt;3,"Good", TRUE,"LOW")</f>
        <v>Good</v>
      </c>
    </row>
    <row r="3361" spans="1:19" x14ac:dyDescent="0.15">
      <c r="A3361" t="s">
        <v>5565</v>
      </c>
      <c r="B3361" t="str">
        <f>LOWER(TRIM(A3361))</f>
        <v>ultra craft space</v>
      </c>
      <c r="C3361" t="str">
        <f t="shared" si="104"/>
        <v>Ultra Craft Space</v>
      </c>
      <c r="D3361" t="s">
        <v>49</v>
      </c>
      <c r="E3361" s="7">
        <v>4.4000000000000004</v>
      </c>
      <c r="F3361">
        <v>29</v>
      </c>
      <c r="G3361" t="s">
        <v>707</v>
      </c>
      <c r="H3361" s="3" t="s">
        <v>13787</v>
      </c>
      <c r="I3361" t="s">
        <v>19</v>
      </c>
      <c r="J3361" s="2">
        <v>0</v>
      </c>
      <c r="K3361" t="s">
        <v>69</v>
      </c>
      <c r="L3361" t="s">
        <v>92</v>
      </c>
      <c r="M3361" s="4">
        <v>45742</v>
      </c>
      <c r="N3361" s="5" t="s">
        <v>5566</v>
      </c>
      <c r="O3361" t="s">
        <v>44</v>
      </c>
      <c r="P3361" t="s">
        <v>23</v>
      </c>
      <c r="Q3361" t="s">
        <v>23</v>
      </c>
      <c r="R3361" t="str">
        <f t="shared" si="105"/>
        <v>Rated</v>
      </c>
      <c r="S3361" t="str" cm="1">
        <f t="array" ref="S3361">_xlfn.IFS(E3361="not available","Not Rated", E3361&gt;=4.5,"Excellent", E3361&gt;4,"Very Good", E3361&gt;3,"Good", TRUE,"LOW")</f>
        <v>Very Good</v>
      </c>
    </row>
    <row r="3362" spans="1:19" x14ac:dyDescent="0.15">
      <c r="A3362" t="s">
        <v>1243</v>
      </c>
      <c r="B3362" t="str">
        <f>LOWER(TRIM(A3362))</f>
        <v>maker plus</v>
      </c>
      <c r="C3362" t="str">
        <f t="shared" si="104"/>
        <v>Maker Plus</v>
      </c>
      <c r="D3362" t="s">
        <v>194</v>
      </c>
      <c r="E3362" s="7">
        <v>4.2</v>
      </c>
      <c r="F3362">
        <v>29</v>
      </c>
      <c r="G3362" t="s">
        <v>3231</v>
      </c>
      <c r="H3362" s="3" t="s">
        <v>13787</v>
      </c>
      <c r="I3362" t="s">
        <v>19</v>
      </c>
      <c r="J3362" s="2">
        <v>0</v>
      </c>
      <c r="K3362" t="s">
        <v>26</v>
      </c>
      <c r="L3362" t="s">
        <v>196</v>
      </c>
      <c r="M3362" s="4">
        <v>45866</v>
      </c>
      <c r="N3362" s="5" t="s">
        <v>793</v>
      </c>
      <c r="O3362" t="s">
        <v>17</v>
      </c>
      <c r="P3362" t="s">
        <v>32</v>
      </c>
      <c r="Q3362" t="s">
        <v>23</v>
      </c>
      <c r="R3362" t="str">
        <f t="shared" si="105"/>
        <v>Rated</v>
      </c>
      <c r="S3362" t="str" cm="1">
        <f t="array" ref="S3362">_xlfn.IFS(E3362="not available","Not Rated", E3362&gt;=4.5,"Excellent", E3362&gt;4,"Very Good", E3362&gt;3,"Good", TRUE,"LOW")</f>
        <v>Very Good</v>
      </c>
    </row>
    <row r="3363" spans="1:19" x14ac:dyDescent="0.15">
      <c r="A3363" t="s">
        <v>1119</v>
      </c>
      <c r="B3363" t="str">
        <f>LOWER(TRIM(A3363))</f>
        <v>drive plus</v>
      </c>
      <c r="C3363" t="str">
        <f t="shared" si="104"/>
        <v>Drive Plus</v>
      </c>
      <c r="D3363" t="s">
        <v>80</v>
      </c>
      <c r="E3363" s="7">
        <v>3.9</v>
      </c>
      <c r="F3363">
        <v>29</v>
      </c>
      <c r="G3363" t="s">
        <v>5089</v>
      </c>
      <c r="H3363" s="3" t="s">
        <v>13787</v>
      </c>
      <c r="I3363" t="s">
        <v>19</v>
      </c>
      <c r="J3363" s="2">
        <v>0</v>
      </c>
      <c r="K3363" t="s">
        <v>390</v>
      </c>
      <c r="L3363" t="s">
        <v>82</v>
      </c>
      <c r="M3363" s="4">
        <v>45491</v>
      </c>
      <c r="N3363" s="5" t="s">
        <v>5567</v>
      </c>
      <c r="O3363" t="s">
        <v>17</v>
      </c>
      <c r="P3363" t="s">
        <v>32</v>
      </c>
      <c r="Q3363" t="s">
        <v>23</v>
      </c>
      <c r="R3363" t="str">
        <f t="shared" si="105"/>
        <v>Rated</v>
      </c>
      <c r="S3363" t="str" cm="1">
        <f t="array" ref="S3363">_xlfn.IFS(E3363="not available","Not Rated", E3363&gt;=4.5,"Excellent", E3363&gt;4,"Very Good", E3363&gt;3,"Good", TRUE,"LOW")</f>
        <v>Good</v>
      </c>
    </row>
    <row r="3364" spans="1:19" x14ac:dyDescent="0.15">
      <c r="A3364" t="s">
        <v>2190</v>
      </c>
      <c r="B3364" t="str">
        <f>LOWER(TRIM(A3364))</f>
        <v>daily pay</v>
      </c>
      <c r="C3364" t="str">
        <f t="shared" si="104"/>
        <v>Daily Pay</v>
      </c>
      <c r="D3364" t="s">
        <v>322</v>
      </c>
      <c r="E3364" s="7">
        <v>4</v>
      </c>
      <c r="F3364">
        <v>29</v>
      </c>
      <c r="G3364" t="s">
        <v>179</v>
      </c>
      <c r="H3364" s="3" t="s">
        <v>13787</v>
      </c>
      <c r="I3364" t="s">
        <v>19</v>
      </c>
      <c r="J3364" s="2">
        <v>0</v>
      </c>
      <c r="K3364" t="s">
        <v>20</v>
      </c>
      <c r="L3364" t="s">
        <v>324</v>
      </c>
      <c r="M3364" s="4">
        <v>45890</v>
      </c>
      <c r="N3364" s="5" t="s">
        <v>5568</v>
      </c>
      <c r="O3364" t="s">
        <v>44</v>
      </c>
      <c r="P3364" t="s">
        <v>32</v>
      </c>
      <c r="Q3364" t="s">
        <v>23</v>
      </c>
      <c r="R3364" t="str">
        <f t="shared" si="105"/>
        <v>Rated</v>
      </c>
      <c r="S3364" t="str" cm="1">
        <f t="array" ref="S3364">_xlfn.IFS(E3364="not available","Not Rated", E3364&gt;=4.5,"Excellent", E3364&gt;4,"Very Good", E3364&gt;3,"Good", TRUE,"LOW")</f>
        <v>Good</v>
      </c>
    </row>
    <row r="3365" spans="1:19" x14ac:dyDescent="0.15">
      <c r="A3365" t="s">
        <v>162</v>
      </c>
      <c r="B3365" t="str">
        <f>LOWER(TRIM(A3365))</f>
        <v>connect</v>
      </c>
      <c r="C3365" t="str">
        <f t="shared" si="104"/>
        <v>Connect</v>
      </c>
      <c r="D3365" t="s">
        <v>16</v>
      </c>
      <c r="E3365" s="7">
        <v>3.7</v>
      </c>
      <c r="F3365">
        <v>29</v>
      </c>
      <c r="G3365" t="s">
        <v>1565</v>
      </c>
      <c r="H3365" s="3" t="s">
        <v>13787</v>
      </c>
      <c r="I3365" t="s">
        <v>19</v>
      </c>
      <c r="J3365" s="2">
        <v>0</v>
      </c>
      <c r="K3365" t="s">
        <v>26</v>
      </c>
      <c r="L3365" t="s">
        <v>200</v>
      </c>
      <c r="M3365" s="4">
        <v>45818</v>
      </c>
      <c r="N3365" s="5" t="s">
        <v>1417</v>
      </c>
      <c r="O3365" t="s">
        <v>17</v>
      </c>
      <c r="P3365" t="s">
        <v>23</v>
      </c>
      <c r="Q3365" t="s">
        <v>23</v>
      </c>
      <c r="R3365" t="str">
        <f t="shared" si="105"/>
        <v>Rated</v>
      </c>
      <c r="S3365" t="str" cm="1">
        <f t="array" ref="S3365">_xlfn.IFS(E3365="not available","Not Rated", E3365&gt;=4.5,"Excellent", E3365&gt;4,"Very Good", E3365&gt;3,"Good", TRUE,"LOW")</f>
        <v>Good</v>
      </c>
    </row>
    <row r="3366" spans="1:19" x14ac:dyDescent="0.15">
      <c r="A3366" t="s">
        <v>335</v>
      </c>
      <c r="B3366" t="str">
        <f>LOWER(TRIM(A3366))</f>
        <v>chat</v>
      </c>
      <c r="C3366" t="str">
        <f t="shared" si="104"/>
        <v>Chat</v>
      </c>
      <c r="D3366" t="s">
        <v>60</v>
      </c>
      <c r="E3366" s="7">
        <v>3.3</v>
      </c>
      <c r="F3366">
        <v>29</v>
      </c>
      <c r="G3366" t="s">
        <v>3096</v>
      </c>
      <c r="H3366" s="3" t="s">
        <v>13787</v>
      </c>
      <c r="I3366" t="s">
        <v>19</v>
      </c>
      <c r="J3366" s="2">
        <v>0</v>
      </c>
      <c r="K3366" t="s">
        <v>26</v>
      </c>
      <c r="L3366" t="s">
        <v>63</v>
      </c>
      <c r="M3366" s="4">
        <v>46047</v>
      </c>
      <c r="N3366" s="5" t="s">
        <v>5569</v>
      </c>
      <c r="O3366" t="s">
        <v>28</v>
      </c>
      <c r="P3366" t="s">
        <v>32</v>
      </c>
      <c r="Q3366" t="s">
        <v>23</v>
      </c>
      <c r="R3366" t="str">
        <f t="shared" si="105"/>
        <v>Rated</v>
      </c>
      <c r="S3366" t="str" cm="1">
        <f t="array" ref="S3366">_xlfn.IFS(E3366="not available","Not Rated", E3366&gt;=4.5,"Excellent", E3366&gt;4,"Very Good", E3366&gt;3,"Good", TRUE,"LOW")</f>
        <v>Good</v>
      </c>
    </row>
    <row r="3367" spans="1:19" x14ac:dyDescent="0.15">
      <c r="A3367" t="s">
        <v>852</v>
      </c>
      <c r="B3367" t="str">
        <f>LOWER(TRIM(A3367))</f>
        <v>fit 2024</v>
      </c>
      <c r="C3367" t="str">
        <f t="shared" si="104"/>
        <v>Fit 2024</v>
      </c>
      <c r="D3367" t="s">
        <v>270</v>
      </c>
      <c r="E3367" s="7">
        <v>3.4</v>
      </c>
      <c r="F3367">
        <v>29</v>
      </c>
      <c r="G3367" t="s">
        <v>3547</v>
      </c>
      <c r="H3367" s="3" t="s">
        <v>13787</v>
      </c>
      <c r="I3367" t="s">
        <v>19</v>
      </c>
      <c r="J3367" s="2">
        <v>0</v>
      </c>
      <c r="K3367" t="s">
        <v>26</v>
      </c>
      <c r="L3367" t="s">
        <v>272</v>
      </c>
      <c r="M3367" s="4">
        <v>46074</v>
      </c>
      <c r="N3367" s="5" t="s">
        <v>2796</v>
      </c>
      <c r="O3367" t="s">
        <v>31</v>
      </c>
      <c r="P3367" t="s">
        <v>23</v>
      </c>
      <c r="Q3367" t="s">
        <v>23</v>
      </c>
      <c r="R3367" t="str">
        <f t="shared" si="105"/>
        <v>Rated</v>
      </c>
      <c r="S3367" t="str" cm="1">
        <f t="array" ref="S3367">_xlfn.IFS(E3367="not available","Not Rated", E3367&gt;=4.5,"Excellent", E3367&gt;4,"Very Good", E3367&gt;3,"Good", TRUE,"LOW")</f>
        <v>Good</v>
      </c>
    </row>
    <row r="3368" spans="1:19" x14ac:dyDescent="0.15">
      <c r="A3368" t="s">
        <v>5570</v>
      </c>
      <c r="B3368" t="str">
        <f>LOWER(TRIM(A3368))</f>
        <v>ultra pay ai</v>
      </c>
      <c r="C3368" t="str">
        <f t="shared" si="104"/>
        <v>Ultra Pay Ai</v>
      </c>
      <c r="D3368" t="s">
        <v>16</v>
      </c>
      <c r="E3368" s="7">
        <v>4.4000000000000004</v>
      </c>
      <c r="F3368">
        <v>29</v>
      </c>
      <c r="G3368" t="s">
        <v>3217</v>
      </c>
      <c r="H3368" s="3" t="s">
        <v>13787</v>
      </c>
      <c r="I3368" t="s">
        <v>19</v>
      </c>
      <c r="J3368" s="2">
        <v>0</v>
      </c>
      <c r="K3368" t="s">
        <v>26</v>
      </c>
      <c r="L3368" t="s">
        <v>21</v>
      </c>
      <c r="M3368" s="4">
        <v>45765</v>
      </c>
      <c r="N3368" s="5" t="s">
        <v>5571</v>
      </c>
      <c r="O3368" t="s">
        <v>44</v>
      </c>
      <c r="P3368" t="s">
        <v>32</v>
      </c>
      <c r="Q3368" t="s">
        <v>23</v>
      </c>
      <c r="R3368" t="str">
        <f t="shared" si="105"/>
        <v>Rated</v>
      </c>
      <c r="S3368" t="str" cm="1">
        <f t="array" ref="S3368">_xlfn.IFS(E3368="not available","Not Rated", E3368&gt;=4.5,"Excellent", E3368&gt;4,"Very Good", E3368&gt;3,"Good", TRUE,"LOW")</f>
        <v>Very Good</v>
      </c>
    </row>
    <row r="3369" spans="1:19" x14ac:dyDescent="0.15">
      <c r="A3369" t="s">
        <v>870</v>
      </c>
      <c r="B3369" t="str">
        <f>LOWER(TRIM(A3369))</f>
        <v>vpn ai</v>
      </c>
      <c r="C3369" t="str">
        <f t="shared" si="104"/>
        <v>Vpn Ai</v>
      </c>
      <c r="D3369" t="s">
        <v>202</v>
      </c>
      <c r="E3369" s="7">
        <v>4.9000000000000004</v>
      </c>
      <c r="F3369">
        <v>29</v>
      </c>
      <c r="G3369" t="s">
        <v>5572</v>
      </c>
      <c r="H3369" s="3" t="s">
        <v>13787</v>
      </c>
      <c r="I3369" t="s">
        <v>19</v>
      </c>
      <c r="J3369" s="2">
        <v>0</v>
      </c>
      <c r="K3369" t="s">
        <v>26</v>
      </c>
      <c r="L3369" t="s">
        <v>232</v>
      </c>
      <c r="M3369" s="4">
        <v>45667</v>
      </c>
      <c r="N3369" s="5" t="s">
        <v>5573</v>
      </c>
      <c r="O3369" t="s">
        <v>31</v>
      </c>
      <c r="P3369" t="s">
        <v>32</v>
      </c>
      <c r="Q3369" t="s">
        <v>23</v>
      </c>
      <c r="R3369" t="str">
        <f t="shared" si="105"/>
        <v>Rated</v>
      </c>
      <c r="S3369" t="str" cm="1">
        <f t="array" ref="S3369">_xlfn.IFS(E3369="not available","Not Rated", E3369&gt;=4.5,"Excellent", E3369&gt;4,"Very Good", E3369&gt;3,"Good", TRUE,"LOW")</f>
        <v>Excellent</v>
      </c>
    </row>
    <row r="3370" spans="1:19" x14ac:dyDescent="0.15">
      <c r="A3370" t="s">
        <v>5574</v>
      </c>
      <c r="B3370" t="str">
        <f>LOWER(TRIM(A3370))</f>
        <v>easy connect hub</v>
      </c>
      <c r="C3370" t="str">
        <f t="shared" si="104"/>
        <v>Easy Connect Hub</v>
      </c>
      <c r="D3370" t="s">
        <v>194</v>
      </c>
      <c r="E3370" s="7">
        <v>3.9</v>
      </c>
      <c r="F3370">
        <v>29</v>
      </c>
      <c r="G3370" t="s">
        <v>5575</v>
      </c>
      <c r="H3370" s="3" t="s">
        <v>13787</v>
      </c>
      <c r="I3370" t="s">
        <v>19</v>
      </c>
      <c r="J3370" s="2">
        <v>0</v>
      </c>
      <c r="K3370" t="s">
        <v>26</v>
      </c>
      <c r="L3370" t="s">
        <v>196</v>
      </c>
      <c r="M3370" s="4">
        <v>46145</v>
      </c>
      <c r="N3370" s="5" t="s">
        <v>5576</v>
      </c>
      <c r="O3370" t="s">
        <v>22</v>
      </c>
      <c r="P3370" t="s">
        <v>23</v>
      </c>
      <c r="Q3370" t="s">
        <v>32</v>
      </c>
      <c r="R3370" t="str">
        <f t="shared" si="105"/>
        <v>Rated</v>
      </c>
      <c r="S3370" t="str" cm="1">
        <f t="array" ref="S3370">_xlfn.IFS(E3370="not available","Not Rated", E3370&gt;=4.5,"Excellent", E3370&gt;4,"Very Good", E3370&gt;3,"Good", TRUE,"LOW")</f>
        <v>Good</v>
      </c>
    </row>
    <row r="3371" spans="1:19" x14ac:dyDescent="0.15">
      <c r="A3371" t="s">
        <v>94</v>
      </c>
      <c r="B3371" t="str">
        <f>LOWER(TRIM(A3371))</f>
        <v>drive</v>
      </c>
      <c r="C3371" t="str">
        <f t="shared" si="104"/>
        <v>Drive</v>
      </c>
      <c r="D3371" t="s">
        <v>16</v>
      </c>
      <c r="E3371" s="7">
        <v>4.2</v>
      </c>
      <c r="F3371">
        <v>29</v>
      </c>
      <c r="G3371" t="s">
        <v>5577</v>
      </c>
      <c r="H3371" s="3" t="s">
        <v>13787</v>
      </c>
      <c r="I3371" t="s">
        <v>19</v>
      </c>
      <c r="J3371" s="2">
        <v>0</v>
      </c>
      <c r="K3371" t="s">
        <v>26</v>
      </c>
      <c r="L3371" t="s">
        <v>200</v>
      </c>
      <c r="M3371" s="4">
        <v>45941</v>
      </c>
      <c r="N3371" s="5" t="s">
        <v>5578</v>
      </c>
      <c r="O3371" t="s">
        <v>22</v>
      </c>
      <c r="P3371" t="s">
        <v>23</v>
      </c>
      <c r="Q3371" t="s">
        <v>32</v>
      </c>
      <c r="R3371" t="str">
        <f t="shared" si="105"/>
        <v>Rated</v>
      </c>
      <c r="S3371" t="str" cm="1">
        <f t="array" ref="S3371">_xlfn.IFS(E3371="not available","Not Rated", E3371&gt;=4.5,"Excellent", E3371&gt;4,"Very Good", E3371&gt;3,"Good", TRUE,"LOW")</f>
        <v>Very Good</v>
      </c>
    </row>
    <row r="3372" spans="1:19" x14ac:dyDescent="0.15">
      <c r="A3372" t="s">
        <v>3946</v>
      </c>
      <c r="B3372" t="str">
        <f>LOWER(TRIM(A3372))</f>
        <v>maker ai 2024</v>
      </c>
      <c r="C3372" t="str">
        <f t="shared" si="104"/>
        <v>Maker Ai 2024</v>
      </c>
      <c r="D3372" t="s">
        <v>16</v>
      </c>
      <c r="E3372" s="7">
        <v>3.5</v>
      </c>
      <c r="F3372">
        <v>29</v>
      </c>
      <c r="G3372" t="s">
        <v>4222</v>
      </c>
      <c r="H3372" s="3" t="s">
        <v>13787</v>
      </c>
      <c r="I3372" t="s">
        <v>19</v>
      </c>
      <c r="J3372" s="2">
        <v>0</v>
      </c>
      <c r="K3372" t="s">
        <v>26</v>
      </c>
      <c r="L3372" t="s">
        <v>21</v>
      </c>
      <c r="M3372" s="4">
        <v>46188</v>
      </c>
      <c r="N3372" s="5" t="s">
        <v>5579</v>
      </c>
      <c r="O3372" t="s">
        <v>28</v>
      </c>
      <c r="P3372" t="s">
        <v>23</v>
      </c>
      <c r="Q3372" t="s">
        <v>23</v>
      </c>
      <c r="R3372" t="str">
        <f t="shared" si="105"/>
        <v>Rated</v>
      </c>
      <c r="S3372" t="str" cm="1">
        <f t="array" ref="S3372">_xlfn.IFS(E3372="not available","Not Rated", E3372&gt;=4.5,"Excellent", E3372&gt;4,"Very Good", E3372&gt;3,"Good", TRUE,"LOW")</f>
        <v>Good</v>
      </c>
    </row>
    <row r="3373" spans="1:19" x14ac:dyDescent="0.15">
      <c r="A3373" t="s">
        <v>3820</v>
      </c>
      <c r="B3373" t="str">
        <f>LOWER(TRIM(A3373))</f>
        <v>browser 2025</v>
      </c>
      <c r="C3373" t="str">
        <f t="shared" si="104"/>
        <v>Browser 2025</v>
      </c>
      <c r="D3373" t="s">
        <v>16</v>
      </c>
      <c r="E3373" s="7">
        <v>5</v>
      </c>
      <c r="F3373">
        <v>29</v>
      </c>
      <c r="G3373" t="s">
        <v>13774</v>
      </c>
      <c r="H3373" s="3" t="s">
        <v>13787</v>
      </c>
      <c r="I3373" t="s">
        <v>19</v>
      </c>
      <c r="J3373" s="2">
        <v>0</v>
      </c>
      <c r="K3373" t="s">
        <v>62</v>
      </c>
      <c r="L3373" t="s">
        <v>200</v>
      </c>
      <c r="M3373" s="4">
        <v>45943</v>
      </c>
      <c r="N3373" s="5" t="s">
        <v>13775</v>
      </c>
      <c r="O3373" t="s">
        <v>22</v>
      </c>
      <c r="P3373" t="s">
        <v>23</v>
      </c>
      <c r="Q3373" t="s">
        <v>23</v>
      </c>
      <c r="R3373" t="str">
        <f t="shared" si="105"/>
        <v>Rated</v>
      </c>
      <c r="S3373" t="str" cm="1">
        <f t="array" ref="S3373">_xlfn.IFS(E3373="not available","Not Rated", E3373&gt;=4.5,"Excellent", E3373&gt;4,"Very Good", E3373&gt;3,"Good", TRUE,"LOW")</f>
        <v>Excellent</v>
      </c>
    </row>
    <row r="3374" spans="1:19" x14ac:dyDescent="0.15">
      <c r="A3374" t="s">
        <v>111</v>
      </c>
      <c r="B3374" t="str">
        <f>LOWER(TRIM(A3374))</f>
        <v>editor</v>
      </c>
      <c r="C3374" t="str">
        <f t="shared" si="104"/>
        <v>Editor</v>
      </c>
      <c r="D3374" t="s">
        <v>60</v>
      </c>
      <c r="E3374" s="7">
        <v>3</v>
      </c>
      <c r="F3374">
        <v>29</v>
      </c>
      <c r="G3374" t="s">
        <v>179</v>
      </c>
      <c r="H3374" s="3" t="s">
        <v>13787</v>
      </c>
      <c r="I3374" t="s">
        <v>19</v>
      </c>
      <c r="J3374" s="2">
        <v>0</v>
      </c>
      <c r="K3374" t="s">
        <v>69</v>
      </c>
      <c r="L3374" t="s">
        <v>280</v>
      </c>
      <c r="M3374" s="4">
        <v>45832</v>
      </c>
      <c r="N3374" s="5" t="s">
        <v>5580</v>
      </c>
      <c r="O3374" t="s">
        <v>188</v>
      </c>
      <c r="P3374" t="s">
        <v>32</v>
      </c>
      <c r="Q3374" t="s">
        <v>23</v>
      </c>
      <c r="R3374" t="str">
        <f t="shared" si="105"/>
        <v>Rated</v>
      </c>
      <c r="S3374" t="str" cm="1">
        <f t="array" ref="S3374">_xlfn.IFS(E3374="not available","Not Rated", E3374&gt;=4.5,"Excellent", E3374&gt;4,"Very Good", E3374&gt;3,"Good", TRUE,"LOW")</f>
        <v>LOW</v>
      </c>
    </row>
    <row r="3375" spans="1:19" x14ac:dyDescent="0.15">
      <c r="A3375" t="s">
        <v>1090</v>
      </c>
      <c r="B3375" t="str">
        <f>LOWER(TRIM(A3375))</f>
        <v>strike 3d</v>
      </c>
      <c r="C3375" t="str">
        <f t="shared" si="104"/>
        <v>Strike 3D</v>
      </c>
      <c r="D3375" t="s">
        <v>16</v>
      </c>
      <c r="E3375" s="7">
        <v>4.4000000000000004</v>
      </c>
      <c r="F3375">
        <v>29</v>
      </c>
      <c r="G3375" t="s">
        <v>2494</v>
      </c>
      <c r="H3375" s="3" t="s">
        <v>13787</v>
      </c>
      <c r="I3375" t="s">
        <v>19</v>
      </c>
      <c r="J3375" s="2">
        <v>0</v>
      </c>
      <c r="K3375" t="s">
        <v>20</v>
      </c>
      <c r="L3375" t="s">
        <v>21</v>
      </c>
      <c r="M3375" s="4">
        <v>44864</v>
      </c>
      <c r="N3375" s="5" t="s">
        <v>5581</v>
      </c>
      <c r="O3375" t="s">
        <v>28</v>
      </c>
      <c r="P3375" t="s">
        <v>23</v>
      </c>
      <c r="Q3375" t="s">
        <v>32</v>
      </c>
      <c r="R3375" t="str">
        <f t="shared" si="105"/>
        <v>Rated</v>
      </c>
      <c r="S3375" t="str" cm="1">
        <f t="array" ref="S3375">_xlfn.IFS(E3375="not available","Not Rated", E3375&gt;=4.5,"Excellent", E3375&gt;4,"Very Good", E3375&gt;3,"Good", TRUE,"LOW")</f>
        <v>Very Good</v>
      </c>
    </row>
    <row r="3376" spans="1:19" x14ac:dyDescent="0.15">
      <c r="A3376" t="s">
        <v>335</v>
      </c>
      <c r="B3376" t="str">
        <f>LOWER(TRIM(A3376))</f>
        <v>chat</v>
      </c>
      <c r="C3376" t="str">
        <f t="shared" si="104"/>
        <v>Chat</v>
      </c>
      <c r="D3376" t="s">
        <v>115</v>
      </c>
      <c r="E3376" s="7">
        <v>3.9</v>
      </c>
      <c r="F3376">
        <v>29</v>
      </c>
      <c r="G3376" t="s">
        <v>5582</v>
      </c>
      <c r="H3376" s="3" t="s">
        <v>13787</v>
      </c>
      <c r="I3376" t="s">
        <v>19</v>
      </c>
      <c r="J3376" s="2">
        <v>0</v>
      </c>
      <c r="K3376" t="s">
        <v>62</v>
      </c>
      <c r="L3376" t="s">
        <v>116</v>
      </c>
      <c r="M3376" s="4">
        <v>45200</v>
      </c>
      <c r="N3376" s="5" t="s">
        <v>5583</v>
      </c>
      <c r="O3376" t="s">
        <v>28</v>
      </c>
      <c r="P3376" t="s">
        <v>32</v>
      </c>
      <c r="Q3376" t="s">
        <v>23</v>
      </c>
      <c r="R3376" t="str">
        <f t="shared" si="105"/>
        <v>Rated</v>
      </c>
      <c r="S3376" t="str" cm="1">
        <f t="array" ref="S3376">_xlfn.IFS(E3376="not available","Not Rated", E3376&gt;=4.5,"Excellent", E3376&gt;4,"Very Good", E3376&gt;3,"Good", TRUE,"LOW")</f>
        <v>Good</v>
      </c>
    </row>
    <row r="3377" spans="1:19" x14ac:dyDescent="0.15">
      <c r="A3377" t="s">
        <v>111</v>
      </c>
      <c r="B3377" t="str">
        <f>LOWER(TRIM(A3377))</f>
        <v>editor</v>
      </c>
      <c r="C3377" t="str">
        <f t="shared" si="104"/>
        <v>Editor</v>
      </c>
      <c r="D3377" t="s">
        <v>144</v>
      </c>
      <c r="E3377" s="7">
        <v>4.3</v>
      </c>
      <c r="F3377">
        <v>29</v>
      </c>
      <c r="G3377" t="s">
        <v>41</v>
      </c>
      <c r="H3377" s="3" t="s">
        <v>13787</v>
      </c>
      <c r="I3377" t="s">
        <v>19</v>
      </c>
      <c r="J3377" s="2">
        <v>0</v>
      </c>
      <c r="K3377" t="s">
        <v>26</v>
      </c>
      <c r="L3377" t="s">
        <v>146</v>
      </c>
      <c r="M3377" s="4">
        <v>46132</v>
      </c>
      <c r="N3377" s="5" t="s">
        <v>5584</v>
      </c>
      <c r="O3377" t="s">
        <v>31</v>
      </c>
      <c r="P3377" t="s">
        <v>32</v>
      </c>
      <c r="Q3377" t="s">
        <v>32</v>
      </c>
      <c r="R3377" t="str">
        <f t="shared" si="105"/>
        <v>Rated</v>
      </c>
      <c r="S3377" t="str" cm="1">
        <f t="array" ref="S3377">_xlfn.IFS(E3377="not available","Not Rated", E3377&gt;=4.5,"Excellent", E3377&gt;4,"Very Good", E3377&gt;3,"Good", TRUE,"LOW")</f>
        <v>Very Good</v>
      </c>
    </row>
    <row r="3378" spans="1:19" x14ac:dyDescent="0.15">
      <c r="A3378" t="s">
        <v>1720</v>
      </c>
      <c r="B3378" t="str">
        <f>LOWER(TRIM(A3378))</f>
        <v>my scanner</v>
      </c>
      <c r="C3378" t="str">
        <f t="shared" si="104"/>
        <v>My Scanner</v>
      </c>
      <c r="D3378" t="s">
        <v>55</v>
      </c>
      <c r="E3378" s="7">
        <v>3.9</v>
      </c>
      <c r="F3378">
        <v>29</v>
      </c>
      <c r="G3378" t="s">
        <v>5585</v>
      </c>
      <c r="H3378" s="3" t="s">
        <v>13787</v>
      </c>
      <c r="I3378" t="s">
        <v>19</v>
      </c>
      <c r="J3378" s="2">
        <v>0</v>
      </c>
      <c r="K3378" t="s">
        <v>26</v>
      </c>
      <c r="L3378" t="s">
        <v>57</v>
      </c>
      <c r="M3378" s="4">
        <v>46163</v>
      </c>
      <c r="N3378" s="5" t="s">
        <v>5586</v>
      </c>
      <c r="O3378" t="s">
        <v>31</v>
      </c>
      <c r="P3378" t="s">
        <v>23</v>
      </c>
      <c r="Q3378" t="s">
        <v>23</v>
      </c>
      <c r="R3378" t="str">
        <f t="shared" si="105"/>
        <v>Rated</v>
      </c>
      <c r="S3378" t="str" cm="1">
        <f t="array" ref="S3378">_xlfn.IFS(E3378="not available","Not Rated", E3378&gt;=4.5,"Excellent", E3378&gt;4,"Very Good", E3378&gt;3,"Good", TRUE,"LOW")</f>
        <v>Good</v>
      </c>
    </row>
    <row r="3379" spans="1:19" x14ac:dyDescent="0.15">
      <c r="A3379" t="s">
        <v>2630</v>
      </c>
      <c r="B3379" t="str">
        <f>LOWER(TRIM(A3379))</f>
        <v>craft 3d</v>
      </c>
      <c r="C3379" t="str">
        <f t="shared" si="104"/>
        <v>Craft 3D</v>
      </c>
      <c r="D3379" t="s">
        <v>202</v>
      </c>
      <c r="E3379" s="7">
        <v>4.0999999999999996</v>
      </c>
      <c r="F3379">
        <v>29</v>
      </c>
      <c r="G3379" t="s">
        <v>5587</v>
      </c>
      <c r="H3379" s="3" t="s">
        <v>13787</v>
      </c>
      <c r="I3379" t="s">
        <v>19</v>
      </c>
      <c r="J3379" s="2">
        <v>0</v>
      </c>
      <c r="K3379" t="s">
        <v>26</v>
      </c>
      <c r="L3379" t="s">
        <v>232</v>
      </c>
      <c r="M3379" s="4">
        <v>45521</v>
      </c>
      <c r="N3379" s="5" t="s">
        <v>5588</v>
      </c>
      <c r="O3379" t="s">
        <v>22</v>
      </c>
      <c r="P3379" t="s">
        <v>32</v>
      </c>
      <c r="Q3379" t="s">
        <v>23</v>
      </c>
      <c r="R3379" t="str">
        <f t="shared" si="105"/>
        <v>Rated</v>
      </c>
      <c r="S3379" t="str" cm="1">
        <f t="array" ref="S3379">_xlfn.IFS(E3379="not available","Not Rated", E3379&gt;=4.5,"Excellent", E3379&gt;4,"Very Good", E3379&gt;3,"Good", TRUE,"LOW")</f>
        <v>Very Good</v>
      </c>
    </row>
    <row r="3380" spans="1:19" x14ac:dyDescent="0.15">
      <c r="A3380" t="s">
        <v>102</v>
      </c>
      <c r="B3380" t="str">
        <f>LOWER(TRIM(A3380))</f>
        <v>player</v>
      </c>
      <c r="C3380" t="str">
        <f t="shared" si="104"/>
        <v>Player</v>
      </c>
      <c r="D3380" t="s">
        <v>16</v>
      </c>
      <c r="E3380" s="7">
        <v>4.5</v>
      </c>
      <c r="F3380">
        <v>29</v>
      </c>
      <c r="G3380" t="s">
        <v>1065</v>
      </c>
      <c r="H3380" s="3" t="s">
        <v>13787</v>
      </c>
      <c r="I3380" t="s">
        <v>19</v>
      </c>
      <c r="J3380" s="2">
        <v>0</v>
      </c>
      <c r="K3380" t="s">
        <v>26</v>
      </c>
      <c r="L3380" t="s">
        <v>21</v>
      </c>
      <c r="M3380" s="4">
        <v>46094</v>
      </c>
      <c r="N3380" s="5" t="s">
        <v>5589</v>
      </c>
      <c r="O3380" t="s">
        <v>165</v>
      </c>
      <c r="P3380" t="s">
        <v>23</v>
      </c>
      <c r="Q3380" t="s">
        <v>32</v>
      </c>
      <c r="R3380" t="str">
        <f t="shared" si="105"/>
        <v>Rated</v>
      </c>
      <c r="S3380" t="str" cm="1">
        <f t="array" ref="S3380">_xlfn.IFS(E3380="not available","Not Rated", E3380&gt;=4.5,"Excellent", E3380&gt;4,"Very Good", E3380&gt;3,"Good", TRUE,"LOW")</f>
        <v>Excellent</v>
      </c>
    </row>
    <row r="3381" spans="1:19" x14ac:dyDescent="0.15">
      <c r="A3381" t="s">
        <v>2090</v>
      </c>
      <c r="B3381" t="str">
        <f>LOWER(TRIM(A3381))</f>
        <v>fit hub</v>
      </c>
      <c r="C3381" t="str">
        <f t="shared" si="104"/>
        <v>Fit Hub</v>
      </c>
      <c r="D3381" t="s">
        <v>40</v>
      </c>
      <c r="E3381" s="7">
        <v>2.9</v>
      </c>
      <c r="F3381">
        <v>29</v>
      </c>
      <c r="G3381" t="s">
        <v>1235</v>
      </c>
      <c r="H3381" s="3" t="s">
        <v>13787</v>
      </c>
      <c r="I3381" t="s">
        <v>19</v>
      </c>
      <c r="J3381" s="2">
        <v>0</v>
      </c>
      <c r="K3381" t="s">
        <v>62</v>
      </c>
      <c r="L3381" t="s">
        <v>42</v>
      </c>
      <c r="M3381" s="4">
        <v>45764</v>
      </c>
      <c r="N3381" s="5" t="s">
        <v>5590</v>
      </c>
      <c r="O3381" t="s">
        <v>22</v>
      </c>
      <c r="P3381" t="s">
        <v>32</v>
      </c>
      <c r="Q3381" t="s">
        <v>23</v>
      </c>
      <c r="R3381" t="str">
        <f t="shared" si="105"/>
        <v>Rated</v>
      </c>
      <c r="S3381" t="str" cm="1">
        <f t="array" ref="S3381">_xlfn.IFS(E3381="not available","Not Rated", E3381&gt;=4.5,"Excellent", E3381&gt;4,"Very Good", E3381&gt;3,"Good", TRUE,"LOW")</f>
        <v>LOW</v>
      </c>
    </row>
    <row r="3382" spans="1:19" x14ac:dyDescent="0.15">
      <c r="A3382" t="s">
        <v>284</v>
      </c>
      <c r="B3382" t="str">
        <f>LOWER(TRIM(A3382))</f>
        <v>dash</v>
      </c>
      <c r="C3382" t="str">
        <f t="shared" si="104"/>
        <v>Dash</v>
      </c>
      <c r="D3382" t="s">
        <v>194</v>
      </c>
      <c r="E3382" s="7">
        <v>4.9000000000000004</v>
      </c>
      <c r="F3382">
        <v>28</v>
      </c>
      <c r="G3382" t="s">
        <v>5348</v>
      </c>
      <c r="H3382" s="3" t="s">
        <v>13787</v>
      </c>
      <c r="I3382" t="s">
        <v>30</v>
      </c>
      <c r="J3382" s="2">
        <v>9.99</v>
      </c>
      <c r="K3382" t="s">
        <v>26</v>
      </c>
      <c r="L3382" t="s">
        <v>196</v>
      </c>
      <c r="M3382" s="4">
        <v>46235</v>
      </c>
      <c r="N3382" s="5" t="s">
        <v>5591</v>
      </c>
      <c r="O3382" t="s">
        <v>31</v>
      </c>
      <c r="P3382" t="s">
        <v>32</v>
      </c>
      <c r="Q3382" t="s">
        <v>32</v>
      </c>
      <c r="R3382" t="str">
        <f t="shared" si="105"/>
        <v>Rated</v>
      </c>
      <c r="S3382" t="str" cm="1">
        <f t="array" ref="S3382">_xlfn.IFS(E3382="not available","Not Rated", E3382&gt;=4.5,"Excellent", E3382&gt;4,"Very Good", E3382&gt;3,"Good", TRUE,"LOW")</f>
        <v>Excellent</v>
      </c>
    </row>
    <row r="3383" spans="1:19" x14ac:dyDescent="0.15">
      <c r="A3383" t="s">
        <v>3384</v>
      </c>
      <c r="B3383" t="str">
        <f>LOWER(TRIM(A3383))</f>
        <v>super strike max</v>
      </c>
      <c r="C3383" t="str">
        <f t="shared" si="104"/>
        <v>Super Strike Max</v>
      </c>
      <c r="D3383" t="s">
        <v>126</v>
      </c>
      <c r="E3383" s="7">
        <v>3.3</v>
      </c>
      <c r="F3383">
        <v>28</v>
      </c>
      <c r="G3383" t="s">
        <v>2507</v>
      </c>
      <c r="H3383" s="3" t="s">
        <v>13787</v>
      </c>
      <c r="I3383" t="s">
        <v>19</v>
      </c>
      <c r="J3383" s="2">
        <v>0</v>
      </c>
      <c r="K3383" t="s">
        <v>26</v>
      </c>
      <c r="L3383" t="s">
        <v>351</v>
      </c>
      <c r="M3383" s="4">
        <v>46084</v>
      </c>
      <c r="N3383" s="5" t="s">
        <v>5592</v>
      </c>
      <c r="O3383" t="s">
        <v>31</v>
      </c>
      <c r="P3383" t="s">
        <v>23</v>
      </c>
      <c r="Q3383" t="s">
        <v>23</v>
      </c>
      <c r="R3383" t="str">
        <f t="shared" si="105"/>
        <v>Rated</v>
      </c>
      <c r="S3383" t="str" cm="1">
        <f t="array" ref="S3383">_xlfn.IFS(E3383="not available","Not Rated", E3383&gt;=4.5,"Excellent", E3383&gt;4,"Very Good", E3383&gt;3,"Good", TRUE,"LOW")</f>
        <v>Good</v>
      </c>
    </row>
    <row r="3384" spans="1:19" x14ac:dyDescent="0.15">
      <c r="A3384" t="s">
        <v>5593</v>
      </c>
      <c r="B3384" t="str">
        <f>LOWER(TRIM(A3384))</f>
        <v>lite player plus</v>
      </c>
      <c r="C3384" t="str">
        <f t="shared" si="104"/>
        <v>Lite Player Plus</v>
      </c>
      <c r="D3384" t="s">
        <v>16</v>
      </c>
      <c r="E3384" s="7">
        <v>4.0999999999999996</v>
      </c>
      <c r="F3384">
        <v>28</v>
      </c>
      <c r="G3384" t="s">
        <v>812</v>
      </c>
      <c r="H3384" s="3" t="s">
        <v>13787</v>
      </c>
      <c r="I3384" t="s">
        <v>19</v>
      </c>
      <c r="J3384" s="2">
        <v>0</v>
      </c>
      <c r="K3384" t="s">
        <v>26</v>
      </c>
      <c r="L3384" t="s">
        <v>21</v>
      </c>
      <c r="M3384" s="4">
        <v>44930</v>
      </c>
      <c r="N3384" s="5" t="s">
        <v>5594</v>
      </c>
      <c r="O3384" t="s">
        <v>17</v>
      </c>
      <c r="P3384" t="s">
        <v>23</v>
      </c>
      <c r="Q3384" t="s">
        <v>32</v>
      </c>
      <c r="R3384" t="str">
        <f t="shared" si="105"/>
        <v>Rated</v>
      </c>
      <c r="S3384" t="str" cm="1">
        <f t="array" ref="S3384">_xlfn.IFS(E3384="not available","Not Rated", E3384&gt;=4.5,"Excellent", E3384&gt;4,"Very Good", E3384&gt;3,"Good", TRUE,"LOW")</f>
        <v>Very Good</v>
      </c>
    </row>
    <row r="3385" spans="1:19" x14ac:dyDescent="0.15">
      <c r="A3385" t="s">
        <v>217</v>
      </c>
      <c r="B3385" t="str">
        <f>LOWER(TRIM(A3385))</f>
        <v>browser</v>
      </c>
      <c r="C3385" t="str">
        <f t="shared" si="104"/>
        <v>Browser</v>
      </c>
      <c r="D3385" t="s">
        <v>270</v>
      </c>
      <c r="E3385" s="7">
        <v>5</v>
      </c>
      <c r="F3385">
        <v>28</v>
      </c>
      <c r="G3385" t="s">
        <v>3099</v>
      </c>
      <c r="H3385" s="3" t="s">
        <v>13787</v>
      </c>
      <c r="I3385" t="s">
        <v>19</v>
      </c>
      <c r="J3385" s="2">
        <v>0</v>
      </c>
      <c r="K3385" t="s">
        <v>26</v>
      </c>
      <c r="L3385" t="s">
        <v>272</v>
      </c>
      <c r="M3385" s="4">
        <v>45977</v>
      </c>
      <c r="N3385" s="5" t="s">
        <v>5595</v>
      </c>
      <c r="O3385" t="s">
        <v>31</v>
      </c>
      <c r="P3385" t="s">
        <v>32</v>
      </c>
      <c r="Q3385" t="s">
        <v>23</v>
      </c>
      <c r="R3385" t="str">
        <f t="shared" si="105"/>
        <v>Rated</v>
      </c>
      <c r="S3385" t="str" cm="1">
        <f t="array" ref="S3385">_xlfn.IFS(E3385="not available","Not Rated", E3385&gt;=4.5,"Excellent", E3385&gt;4,"Very Good", E3385&gt;3,"Good", TRUE,"LOW")</f>
        <v>Excellent</v>
      </c>
    </row>
    <row r="3386" spans="1:19" x14ac:dyDescent="0.15">
      <c r="A3386" t="s">
        <v>5596</v>
      </c>
      <c r="B3386" t="str">
        <f>LOWER(TRIM(A3386))</f>
        <v>vpn go</v>
      </c>
      <c r="C3386" t="str">
        <f t="shared" si="104"/>
        <v>Vpn Go</v>
      </c>
      <c r="D3386" t="s">
        <v>60</v>
      </c>
      <c r="E3386" s="7">
        <v>4.3</v>
      </c>
      <c r="F3386">
        <v>28</v>
      </c>
      <c r="G3386" t="s">
        <v>1993</v>
      </c>
      <c r="H3386" s="3" t="s">
        <v>13787</v>
      </c>
      <c r="I3386" t="s">
        <v>19</v>
      </c>
      <c r="J3386" s="2">
        <v>0</v>
      </c>
      <c r="K3386" t="s">
        <v>26</v>
      </c>
      <c r="L3386" t="s">
        <v>280</v>
      </c>
      <c r="M3386" s="4">
        <v>45827</v>
      </c>
      <c r="N3386" s="5" t="s">
        <v>5597</v>
      </c>
      <c r="O3386" t="s">
        <v>53</v>
      </c>
      <c r="P3386" t="s">
        <v>23</v>
      </c>
      <c r="Q3386" t="s">
        <v>23</v>
      </c>
      <c r="R3386" t="str">
        <f t="shared" si="105"/>
        <v>Rated</v>
      </c>
      <c r="S3386" t="str" cm="1">
        <f t="array" ref="S3386">_xlfn.IFS(E3386="not available","Not Rated", E3386&gt;=4.5,"Excellent", E3386&gt;4,"Very Good", E3386&gt;3,"Good", TRUE,"LOW")</f>
        <v>Very Good</v>
      </c>
    </row>
    <row r="3387" spans="1:19" x14ac:dyDescent="0.15">
      <c r="A3387" t="s">
        <v>162</v>
      </c>
      <c r="B3387" t="str">
        <f>LOWER(TRIM(A3387))</f>
        <v>connect</v>
      </c>
      <c r="C3387" t="str">
        <f t="shared" si="104"/>
        <v>Connect</v>
      </c>
      <c r="D3387" t="s">
        <v>417</v>
      </c>
      <c r="E3387" s="7">
        <v>4.0999999999999996</v>
      </c>
      <c r="F3387">
        <v>28</v>
      </c>
      <c r="G3387" t="s">
        <v>1814</v>
      </c>
      <c r="H3387" s="3" t="s">
        <v>13787</v>
      </c>
      <c r="I3387" t="s">
        <v>19</v>
      </c>
      <c r="J3387" s="2">
        <v>0</v>
      </c>
      <c r="K3387" t="s">
        <v>26</v>
      </c>
      <c r="L3387" t="s">
        <v>649</v>
      </c>
      <c r="M3387" s="4">
        <v>45752</v>
      </c>
      <c r="N3387" s="5" t="s">
        <v>5598</v>
      </c>
      <c r="O3387" t="s">
        <v>188</v>
      </c>
      <c r="P3387" t="s">
        <v>32</v>
      </c>
      <c r="Q3387" t="s">
        <v>23</v>
      </c>
      <c r="R3387" t="str">
        <f t="shared" si="105"/>
        <v>Rated</v>
      </c>
      <c r="S3387" t="str" cm="1">
        <f t="array" ref="S3387">_xlfn.IFS(E3387="not available","Not Rated", E3387&gt;=4.5,"Excellent", E3387&gt;4,"Very Good", E3387&gt;3,"Good", TRUE,"LOW")</f>
        <v>Very Good</v>
      </c>
    </row>
    <row r="3388" spans="1:19" x14ac:dyDescent="0.15">
      <c r="A3388" t="s">
        <v>1803</v>
      </c>
      <c r="B3388" t="str">
        <f>LOWER(TRIM(A3388))</f>
        <v>health 2024</v>
      </c>
      <c r="C3388" t="str">
        <f t="shared" si="104"/>
        <v>Health 2024</v>
      </c>
      <c r="D3388" t="s">
        <v>40</v>
      </c>
      <c r="E3388" s="7">
        <v>4.5</v>
      </c>
      <c r="F3388">
        <v>28</v>
      </c>
      <c r="G3388" t="s">
        <v>13774</v>
      </c>
      <c r="H3388" s="3" t="s">
        <v>13787</v>
      </c>
      <c r="I3388" t="s">
        <v>19</v>
      </c>
      <c r="J3388" s="2">
        <v>0</v>
      </c>
      <c r="K3388" t="s">
        <v>62</v>
      </c>
      <c r="L3388" t="s">
        <v>78</v>
      </c>
      <c r="M3388" s="4">
        <v>45838</v>
      </c>
      <c r="N3388" s="5" t="s">
        <v>13775</v>
      </c>
      <c r="O3388" t="s">
        <v>53</v>
      </c>
      <c r="P3388" t="s">
        <v>32</v>
      </c>
      <c r="Q3388" t="s">
        <v>23</v>
      </c>
      <c r="R3388" t="str">
        <f t="shared" si="105"/>
        <v>Rated</v>
      </c>
      <c r="S3388" t="str" cm="1">
        <f t="array" ref="S3388">_xlfn.IFS(E3388="not available","Not Rated", E3388&gt;=4.5,"Excellent", E3388&gt;4,"Very Good", E3388&gt;3,"Good", TRUE,"LOW")</f>
        <v>Excellent</v>
      </c>
    </row>
    <row r="3389" spans="1:19" x14ac:dyDescent="0.15">
      <c r="A3389" t="s">
        <v>29</v>
      </c>
      <c r="B3389" t="str">
        <f>LOWER(TRIM(A3389))</f>
        <v>scanner</v>
      </c>
      <c r="C3389" t="str">
        <f t="shared" si="104"/>
        <v>Scanner</v>
      </c>
      <c r="D3389" t="s">
        <v>202</v>
      </c>
      <c r="E3389" s="7">
        <v>3.5</v>
      </c>
      <c r="F3389">
        <v>28</v>
      </c>
      <c r="G3389" t="s">
        <v>5599</v>
      </c>
      <c r="H3389" s="3" t="s">
        <v>13787</v>
      </c>
      <c r="I3389" t="s">
        <v>19</v>
      </c>
      <c r="J3389" s="2">
        <v>0</v>
      </c>
      <c r="K3389" t="s">
        <v>20</v>
      </c>
      <c r="L3389" t="s">
        <v>232</v>
      </c>
      <c r="M3389" s="4">
        <v>45524</v>
      </c>
      <c r="N3389" s="5" t="s">
        <v>5600</v>
      </c>
      <c r="O3389" t="s">
        <v>31</v>
      </c>
      <c r="P3389" t="s">
        <v>23</v>
      </c>
      <c r="Q3389" t="s">
        <v>23</v>
      </c>
      <c r="R3389" t="str">
        <f t="shared" si="105"/>
        <v>Rated</v>
      </c>
      <c r="S3389" t="str" cm="1">
        <f t="array" ref="S3389">_xlfn.IFS(E3389="not available","Not Rated", E3389&gt;=4.5,"Excellent", E3389&gt;4,"Very Good", E3389&gt;3,"Good", TRUE,"LOW")</f>
        <v>Good</v>
      </c>
    </row>
    <row r="3390" spans="1:19" x14ac:dyDescent="0.15">
      <c r="A3390" t="s">
        <v>284</v>
      </c>
      <c r="B3390" t="str">
        <f>LOWER(TRIM(A3390))</f>
        <v>dash</v>
      </c>
      <c r="C3390" t="str">
        <f t="shared" si="104"/>
        <v>Dash</v>
      </c>
      <c r="D3390" t="s">
        <v>126</v>
      </c>
      <c r="E3390" s="7">
        <v>4</v>
      </c>
      <c r="F3390">
        <v>28</v>
      </c>
      <c r="G3390" t="s">
        <v>4681</v>
      </c>
      <c r="H3390" s="3" t="s">
        <v>13787</v>
      </c>
      <c r="I3390" t="s">
        <v>19</v>
      </c>
      <c r="J3390" s="2">
        <v>0</v>
      </c>
      <c r="K3390" t="s">
        <v>26</v>
      </c>
      <c r="L3390" t="s">
        <v>351</v>
      </c>
      <c r="M3390" s="4">
        <v>46269</v>
      </c>
      <c r="N3390" s="5" t="s">
        <v>5601</v>
      </c>
      <c r="O3390" t="s">
        <v>22</v>
      </c>
      <c r="P3390" t="s">
        <v>32</v>
      </c>
      <c r="Q3390" t="s">
        <v>32</v>
      </c>
      <c r="R3390" t="str">
        <f t="shared" si="105"/>
        <v>Rated</v>
      </c>
      <c r="S3390" t="str" cm="1">
        <f t="array" ref="S3390">_xlfn.IFS(E3390="not available","Not Rated", E3390&gt;=4.5,"Excellent", E3390&gt;4,"Very Good", E3390&gt;3,"Good", TRUE,"LOW")</f>
        <v>Good</v>
      </c>
    </row>
    <row r="3391" spans="1:19" x14ac:dyDescent="0.15">
      <c r="A3391" t="s">
        <v>2941</v>
      </c>
      <c r="B3391" t="str">
        <f>LOWER(TRIM(A3391))</f>
        <v>wallet premium</v>
      </c>
      <c r="C3391" t="str">
        <f t="shared" si="104"/>
        <v>Wallet Premium</v>
      </c>
      <c r="D3391" t="s">
        <v>194</v>
      </c>
      <c r="E3391" s="7">
        <v>4.8</v>
      </c>
      <c r="F3391">
        <v>28</v>
      </c>
      <c r="G3391" t="s">
        <v>4788</v>
      </c>
      <c r="H3391" s="3" t="s">
        <v>13787</v>
      </c>
      <c r="I3391" t="s">
        <v>19</v>
      </c>
      <c r="J3391" s="2">
        <v>0</v>
      </c>
      <c r="K3391" t="s">
        <v>62</v>
      </c>
      <c r="L3391" t="s">
        <v>196</v>
      </c>
      <c r="M3391" s="4">
        <v>46131</v>
      </c>
      <c r="N3391" s="5" t="s">
        <v>5602</v>
      </c>
      <c r="O3391" t="s">
        <v>53</v>
      </c>
      <c r="P3391" t="s">
        <v>23</v>
      </c>
      <c r="Q3391" t="s">
        <v>23</v>
      </c>
      <c r="R3391" t="str">
        <f t="shared" si="105"/>
        <v>Rated</v>
      </c>
      <c r="S3391" t="str" cm="1">
        <f t="array" ref="S3391">_xlfn.IFS(E3391="not available","Not Rated", E3391&gt;=4.5,"Excellent", E3391&gt;4,"Very Good", E3391&gt;3,"Good", TRUE,"LOW")</f>
        <v>Excellent</v>
      </c>
    </row>
    <row r="3392" spans="1:19" x14ac:dyDescent="0.15">
      <c r="A3392" t="s">
        <v>79</v>
      </c>
      <c r="B3392" t="str">
        <f>LOWER(TRIM(A3392))</f>
        <v>health</v>
      </c>
      <c r="C3392" t="str">
        <f t="shared" si="104"/>
        <v>Health</v>
      </c>
      <c r="D3392" t="s">
        <v>73</v>
      </c>
      <c r="E3392" s="7">
        <v>3.6</v>
      </c>
      <c r="F3392">
        <v>28</v>
      </c>
      <c r="G3392" t="s">
        <v>5603</v>
      </c>
      <c r="H3392" s="3" t="s">
        <v>13787</v>
      </c>
      <c r="I3392" t="s">
        <v>19</v>
      </c>
      <c r="J3392" s="2">
        <v>0</v>
      </c>
      <c r="K3392" t="s">
        <v>26</v>
      </c>
      <c r="L3392" t="s">
        <v>88</v>
      </c>
      <c r="M3392" s="4">
        <v>46094</v>
      </c>
      <c r="N3392" s="5" t="s">
        <v>5604</v>
      </c>
      <c r="O3392" t="s">
        <v>53</v>
      </c>
      <c r="P3392" t="s">
        <v>23</v>
      </c>
      <c r="Q3392" t="s">
        <v>23</v>
      </c>
      <c r="R3392" t="str">
        <f t="shared" si="105"/>
        <v>Rated</v>
      </c>
      <c r="S3392" t="str" cm="1">
        <f t="array" ref="S3392">_xlfn.IFS(E3392="not available","Not Rated", E3392&gt;=4.5,"Excellent", E3392&gt;4,"Very Good", E3392&gt;3,"Good", TRUE,"LOW")</f>
        <v>Good</v>
      </c>
    </row>
    <row r="3393" spans="1:19" x14ac:dyDescent="0.15">
      <c r="A3393" t="s">
        <v>844</v>
      </c>
      <c r="B3393" t="str">
        <f>LOWER(TRIM(A3393))</f>
        <v>learn go</v>
      </c>
      <c r="C3393" t="str">
        <f t="shared" si="104"/>
        <v>Learn Go</v>
      </c>
      <c r="D3393" t="s">
        <v>40</v>
      </c>
      <c r="E3393" s="7">
        <v>4.2</v>
      </c>
      <c r="F3393">
        <v>28</v>
      </c>
      <c r="G3393" t="s">
        <v>13774</v>
      </c>
      <c r="H3393" s="3" t="s">
        <v>13787</v>
      </c>
      <c r="I3393" t="s">
        <v>19</v>
      </c>
      <c r="J3393" s="2">
        <v>0</v>
      </c>
      <c r="K3393" t="s">
        <v>20</v>
      </c>
      <c r="L3393" t="s">
        <v>78</v>
      </c>
      <c r="M3393" s="4">
        <v>46208</v>
      </c>
      <c r="N3393" s="5" t="s">
        <v>13775</v>
      </c>
      <c r="O3393" t="s">
        <v>225</v>
      </c>
      <c r="P3393" t="s">
        <v>32</v>
      </c>
      <c r="Q3393" t="s">
        <v>23</v>
      </c>
      <c r="R3393" t="str">
        <f t="shared" si="105"/>
        <v>Rated</v>
      </c>
      <c r="S3393" t="str" cm="1">
        <f t="array" ref="S3393">_xlfn.IFS(E3393="not available","Not Rated", E3393&gt;=4.5,"Excellent", E3393&gt;4,"Very Good", E3393&gt;3,"Good", TRUE,"LOW")</f>
        <v>Very Good</v>
      </c>
    </row>
    <row r="3394" spans="1:19" x14ac:dyDescent="0.15">
      <c r="A3394" t="s">
        <v>5605</v>
      </c>
      <c r="B3394" t="str">
        <f>LOWER(TRIM(A3394))</f>
        <v>maker_6216</v>
      </c>
      <c r="C3394" t="str">
        <f t="shared" si="104"/>
        <v>Maker_6216</v>
      </c>
      <c r="D3394" t="s">
        <v>16</v>
      </c>
      <c r="E3394" s="7">
        <v>3.4</v>
      </c>
      <c r="F3394">
        <v>28</v>
      </c>
      <c r="G3394" t="s">
        <v>1718</v>
      </c>
      <c r="H3394" s="3" t="s">
        <v>13787</v>
      </c>
      <c r="I3394" t="s">
        <v>19</v>
      </c>
      <c r="J3394" s="2">
        <v>0</v>
      </c>
      <c r="K3394" t="s">
        <v>26</v>
      </c>
      <c r="L3394" t="s">
        <v>21</v>
      </c>
      <c r="M3394" s="4">
        <v>45849</v>
      </c>
      <c r="N3394" s="5" t="s">
        <v>5606</v>
      </c>
      <c r="O3394" t="s">
        <v>53</v>
      </c>
      <c r="P3394" t="s">
        <v>23</v>
      </c>
      <c r="Q3394" t="s">
        <v>23</v>
      </c>
      <c r="R3394" t="str">
        <f t="shared" si="105"/>
        <v>Rated</v>
      </c>
      <c r="S3394" t="str" cm="1">
        <f t="array" ref="S3394">_xlfn.IFS(E3394="not available","Not Rated", E3394&gt;=4.5,"Excellent", E3394&gt;4,"Very Good", E3394&gt;3,"Good", TRUE,"LOW")</f>
        <v>Good</v>
      </c>
    </row>
    <row r="3395" spans="1:19" x14ac:dyDescent="0.15">
      <c r="A3395" t="s">
        <v>567</v>
      </c>
      <c r="B3395" t="str">
        <f>LOWER(TRIM(A3395))</f>
        <v>health premium</v>
      </c>
      <c r="C3395" t="str">
        <f t="shared" ref="C3395:C3458" si="106">PROPER(TRIM(A3395))</f>
        <v>Health Premium</v>
      </c>
      <c r="D3395" t="s">
        <v>482</v>
      </c>
      <c r="E3395" s="7">
        <v>3</v>
      </c>
      <c r="F3395">
        <v>28</v>
      </c>
      <c r="G3395" t="s">
        <v>13774</v>
      </c>
      <c r="H3395" s="3" t="s">
        <v>13787</v>
      </c>
      <c r="I3395" t="s">
        <v>19</v>
      </c>
      <c r="J3395" s="2">
        <v>0</v>
      </c>
      <c r="K3395" t="s">
        <v>20</v>
      </c>
      <c r="L3395" t="s">
        <v>678</v>
      </c>
      <c r="M3395" s="4">
        <v>46296</v>
      </c>
      <c r="N3395" s="5" t="s">
        <v>13775</v>
      </c>
      <c r="O3395" t="s">
        <v>44</v>
      </c>
      <c r="P3395" t="s">
        <v>23</v>
      </c>
      <c r="Q3395" t="s">
        <v>23</v>
      </c>
      <c r="R3395" t="str">
        <f t="shared" ref="R3395:R3458" si="107">IF(E3395="not avalible","Not Rated","Rated")</f>
        <v>Rated</v>
      </c>
      <c r="S3395" t="str" cm="1">
        <f t="array" ref="S3395">_xlfn.IFS(E3395="not available","Not Rated", E3395&gt;=4.5,"Excellent", E3395&gt;4,"Very Good", E3395&gt;3,"Good", TRUE,"LOW")</f>
        <v>LOW</v>
      </c>
    </row>
    <row r="3396" spans="1:19" x14ac:dyDescent="0.15">
      <c r="A3396" t="s">
        <v>337</v>
      </c>
      <c r="B3396" t="str">
        <f>LOWER(TRIM(A3396))</f>
        <v>fit online</v>
      </c>
      <c r="C3396" t="str">
        <f t="shared" si="106"/>
        <v>Fit Online</v>
      </c>
      <c r="D3396" t="s">
        <v>49</v>
      </c>
      <c r="E3396" s="7">
        <v>5</v>
      </c>
      <c r="F3396">
        <v>28</v>
      </c>
      <c r="G3396" t="s">
        <v>2048</v>
      </c>
      <c r="H3396" s="3" t="s">
        <v>13787</v>
      </c>
      <c r="I3396" t="s">
        <v>19</v>
      </c>
      <c r="J3396" s="2">
        <v>0</v>
      </c>
      <c r="K3396" t="s">
        <v>26</v>
      </c>
      <c r="L3396" t="s">
        <v>51</v>
      </c>
      <c r="M3396" s="4">
        <v>46114</v>
      </c>
      <c r="N3396" s="5" t="s">
        <v>5607</v>
      </c>
      <c r="O3396" t="s">
        <v>31</v>
      </c>
      <c r="P3396" t="s">
        <v>23</v>
      </c>
      <c r="Q3396" t="s">
        <v>23</v>
      </c>
      <c r="R3396" t="str">
        <f t="shared" si="107"/>
        <v>Rated</v>
      </c>
      <c r="S3396" t="str" cm="1">
        <f t="array" ref="S3396">_xlfn.IFS(E3396="not available","Not Rated", E3396&gt;=4.5,"Excellent", E3396&gt;4,"Very Good", E3396&gt;3,"Good", TRUE,"LOW")</f>
        <v>Excellent</v>
      </c>
    </row>
    <row r="3397" spans="1:19" x14ac:dyDescent="0.15">
      <c r="A3397" t="s">
        <v>5608</v>
      </c>
      <c r="B3397" t="str">
        <f>LOWER(TRIM(A3397))</f>
        <v>lite planner</v>
      </c>
      <c r="C3397" t="str">
        <f t="shared" si="106"/>
        <v>Lite Planner</v>
      </c>
      <c r="D3397" t="s">
        <v>194</v>
      </c>
      <c r="E3397" s="7">
        <v>3.7</v>
      </c>
      <c r="F3397">
        <v>28</v>
      </c>
      <c r="G3397" t="s">
        <v>13774</v>
      </c>
      <c r="H3397" s="3" t="s">
        <v>13787</v>
      </c>
      <c r="I3397" t="s">
        <v>19</v>
      </c>
      <c r="J3397" s="2">
        <v>0</v>
      </c>
      <c r="K3397" t="s">
        <v>26</v>
      </c>
      <c r="L3397" t="s">
        <v>196</v>
      </c>
      <c r="M3397" s="4">
        <v>45916</v>
      </c>
      <c r="N3397" s="5" t="s">
        <v>13775</v>
      </c>
      <c r="O3397" t="s">
        <v>31</v>
      </c>
      <c r="P3397" t="s">
        <v>32</v>
      </c>
      <c r="Q3397" t="s">
        <v>23</v>
      </c>
      <c r="R3397" t="str">
        <f t="shared" si="107"/>
        <v>Rated</v>
      </c>
      <c r="S3397" t="str" cm="1">
        <f t="array" ref="S3397">_xlfn.IFS(E3397="not available","Not Rated", E3397&gt;=4.5,"Excellent", E3397&gt;4,"Very Good", E3397&gt;3,"Good", TRUE,"LOW")</f>
        <v>Good</v>
      </c>
    </row>
    <row r="3398" spans="1:19" x14ac:dyDescent="0.15">
      <c r="A3398" t="s">
        <v>101</v>
      </c>
      <c r="B3398" t="str">
        <f>LOWER(TRIM(A3398))</f>
        <v>meta vpn</v>
      </c>
      <c r="C3398" t="str">
        <f t="shared" si="106"/>
        <v>Meta Vpn</v>
      </c>
      <c r="D3398" t="s">
        <v>194</v>
      </c>
      <c r="E3398" s="7">
        <v>2.5</v>
      </c>
      <c r="F3398">
        <v>28</v>
      </c>
      <c r="G3398" t="s">
        <v>658</v>
      </c>
      <c r="H3398" s="3" t="s">
        <v>13787</v>
      </c>
      <c r="I3398" t="s">
        <v>19</v>
      </c>
      <c r="J3398" s="2">
        <v>0</v>
      </c>
      <c r="K3398" t="s">
        <v>26</v>
      </c>
      <c r="L3398" t="s">
        <v>196</v>
      </c>
      <c r="M3398" s="4">
        <v>45388</v>
      </c>
      <c r="N3398" s="5" t="s">
        <v>5609</v>
      </c>
      <c r="O3398" t="s">
        <v>17</v>
      </c>
      <c r="P3398" t="s">
        <v>23</v>
      </c>
      <c r="Q3398" t="s">
        <v>23</v>
      </c>
      <c r="R3398" t="str">
        <f t="shared" si="107"/>
        <v>Rated</v>
      </c>
      <c r="S3398" t="str" cm="1">
        <f t="array" ref="S3398">_xlfn.IFS(E3398="not available","Not Rated", E3398&gt;=4.5,"Excellent", E3398&gt;4,"Very Good", E3398&gt;3,"Good", TRUE,"LOW")</f>
        <v>LOW</v>
      </c>
    </row>
    <row r="3399" spans="1:19" x14ac:dyDescent="0.15">
      <c r="A3399" t="s">
        <v>39</v>
      </c>
      <c r="B3399" t="str">
        <f>LOWER(TRIM(A3399))</f>
        <v>vpn</v>
      </c>
      <c r="C3399" t="str">
        <f t="shared" si="106"/>
        <v>Vpn</v>
      </c>
      <c r="D3399" t="s">
        <v>16</v>
      </c>
      <c r="E3399" s="7">
        <v>3.4</v>
      </c>
      <c r="F3399">
        <v>28</v>
      </c>
      <c r="G3399" t="s">
        <v>658</v>
      </c>
      <c r="H3399" s="3" t="s">
        <v>13787</v>
      </c>
      <c r="I3399" t="s">
        <v>19</v>
      </c>
      <c r="J3399" s="2">
        <v>0</v>
      </c>
      <c r="K3399" t="s">
        <v>26</v>
      </c>
      <c r="L3399" t="s">
        <v>21</v>
      </c>
      <c r="M3399" s="4">
        <v>45700</v>
      </c>
      <c r="N3399" s="5" t="s">
        <v>5610</v>
      </c>
      <c r="O3399" t="s">
        <v>28</v>
      </c>
      <c r="P3399" t="s">
        <v>32</v>
      </c>
      <c r="Q3399" t="s">
        <v>23</v>
      </c>
      <c r="R3399" t="str">
        <f t="shared" si="107"/>
        <v>Rated</v>
      </c>
      <c r="S3399" t="str" cm="1">
        <f t="array" ref="S3399">_xlfn.IFS(E3399="not available","Not Rated", E3399&gt;=4.5,"Excellent", E3399&gt;4,"Very Good", E3399&gt;3,"Good", TRUE,"LOW")</f>
        <v>Good</v>
      </c>
    </row>
    <row r="3400" spans="1:19" x14ac:dyDescent="0.15">
      <c r="A3400" t="s">
        <v>102</v>
      </c>
      <c r="B3400" t="str">
        <f>LOWER(TRIM(A3400))</f>
        <v>player</v>
      </c>
      <c r="C3400" t="str">
        <f t="shared" si="106"/>
        <v>Player</v>
      </c>
      <c r="D3400" t="s">
        <v>16</v>
      </c>
      <c r="E3400" s="7">
        <v>3.8</v>
      </c>
      <c r="F3400">
        <v>28</v>
      </c>
      <c r="G3400" t="s">
        <v>1976</v>
      </c>
      <c r="H3400" s="3" t="s">
        <v>13787</v>
      </c>
      <c r="I3400" t="s">
        <v>19</v>
      </c>
      <c r="J3400" s="2">
        <v>0</v>
      </c>
      <c r="K3400" t="s">
        <v>26</v>
      </c>
      <c r="L3400" t="s">
        <v>21</v>
      </c>
      <c r="M3400" s="4">
        <v>46300</v>
      </c>
      <c r="N3400" s="5" t="s">
        <v>5611</v>
      </c>
      <c r="O3400" t="s">
        <v>31</v>
      </c>
      <c r="P3400" t="s">
        <v>32</v>
      </c>
      <c r="Q3400" t="s">
        <v>23</v>
      </c>
      <c r="R3400" t="str">
        <f t="shared" si="107"/>
        <v>Rated</v>
      </c>
      <c r="S3400" t="str" cm="1">
        <f t="array" ref="S3400">_xlfn.IFS(E3400="not available","Not Rated", E3400&gt;=4.5,"Excellent", E3400&gt;4,"Very Good", E3400&gt;3,"Good", TRUE,"LOW")</f>
        <v>Good</v>
      </c>
    </row>
    <row r="3401" spans="1:19" x14ac:dyDescent="0.15">
      <c r="A3401" t="s">
        <v>3376</v>
      </c>
      <c r="B3401" t="str">
        <f>LOWER(TRIM(A3401))</f>
        <v>strike 2025</v>
      </c>
      <c r="C3401" t="str">
        <f t="shared" si="106"/>
        <v>Strike 2025</v>
      </c>
      <c r="D3401" t="s">
        <v>732</v>
      </c>
      <c r="E3401" s="7">
        <v>3.7</v>
      </c>
      <c r="F3401">
        <v>28</v>
      </c>
      <c r="G3401" t="s">
        <v>456</v>
      </c>
      <c r="H3401" s="3" t="s">
        <v>13787</v>
      </c>
      <c r="I3401" t="s">
        <v>19</v>
      </c>
      <c r="J3401" s="2">
        <v>0</v>
      </c>
      <c r="K3401" t="s">
        <v>69</v>
      </c>
      <c r="L3401" t="s">
        <v>2642</v>
      </c>
      <c r="M3401" s="4">
        <v>46087</v>
      </c>
      <c r="N3401" s="5" t="s">
        <v>5612</v>
      </c>
      <c r="O3401" t="s">
        <v>28</v>
      </c>
      <c r="P3401" t="s">
        <v>32</v>
      </c>
      <c r="Q3401" t="s">
        <v>23</v>
      </c>
      <c r="R3401" t="str">
        <f t="shared" si="107"/>
        <v>Rated</v>
      </c>
      <c r="S3401" t="str" cm="1">
        <f t="array" ref="S3401">_xlfn.IFS(E3401="not available","Not Rated", E3401&gt;=4.5,"Excellent", E3401&gt;4,"Very Good", E3401&gt;3,"Good", TRUE,"LOW")</f>
        <v>Good</v>
      </c>
    </row>
    <row r="3402" spans="1:19" x14ac:dyDescent="0.15">
      <c r="A3402" t="s">
        <v>102</v>
      </c>
      <c r="B3402" t="str">
        <f>LOWER(TRIM(A3402))</f>
        <v>player</v>
      </c>
      <c r="C3402" t="str">
        <f t="shared" si="106"/>
        <v>Player</v>
      </c>
      <c r="D3402" t="s">
        <v>16</v>
      </c>
      <c r="E3402" s="7">
        <v>3.2</v>
      </c>
      <c r="F3402">
        <v>28</v>
      </c>
      <c r="G3402" t="s">
        <v>2253</v>
      </c>
      <c r="H3402" s="3" t="s">
        <v>13787</v>
      </c>
      <c r="I3402" t="s">
        <v>19</v>
      </c>
      <c r="J3402" s="2">
        <v>0</v>
      </c>
      <c r="K3402" t="s">
        <v>20</v>
      </c>
      <c r="L3402" t="s">
        <v>21</v>
      </c>
      <c r="M3402" s="4">
        <v>45590</v>
      </c>
      <c r="N3402" s="5" t="s">
        <v>5613</v>
      </c>
      <c r="O3402" t="s">
        <v>28</v>
      </c>
      <c r="P3402" t="s">
        <v>23</v>
      </c>
      <c r="Q3402" t="s">
        <v>32</v>
      </c>
      <c r="R3402" t="str">
        <f t="shared" si="107"/>
        <v>Rated</v>
      </c>
      <c r="S3402" t="str" cm="1">
        <f t="array" ref="S3402">_xlfn.IFS(E3402="not available","Not Rated", E3402&gt;=4.5,"Excellent", E3402&gt;4,"Very Good", E3402&gt;3,"Good", TRUE,"LOW")</f>
        <v>Good</v>
      </c>
    </row>
    <row r="3403" spans="1:19" x14ac:dyDescent="0.15">
      <c r="A3403" t="s">
        <v>1164</v>
      </c>
      <c r="B3403" t="str">
        <f>LOWER(TRIM(A3403))</f>
        <v>scanner go</v>
      </c>
      <c r="C3403" t="str">
        <f t="shared" si="106"/>
        <v>Scanner Go</v>
      </c>
      <c r="D3403" t="s">
        <v>49</v>
      </c>
      <c r="E3403" s="7">
        <v>4.3</v>
      </c>
      <c r="F3403">
        <v>28</v>
      </c>
      <c r="G3403" t="s">
        <v>140</v>
      </c>
      <c r="H3403" s="3" t="s">
        <v>13787</v>
      </c>
      <c r="I3403" t="s">
        <v>19</v>
      </c>
      <c r="J3403" s="2">
        <v>0</v>
      </c>
      <c r="K3403" t="s">
        <v>26</v>
      </c>
      <c r="L3403" t="s">
        <v>92</v>
      </c>
      <c r="M3403" s="4">
        <v>45206</v>
      </c>
      <c r="N3403" s="5" t="s">
        <v>5614</v>
      </c>
      <c r="O3403" t="s">
        <v>28</v>
      </c>
      <c r="P3403" t="s">
        <v>23</v>
      </c>
      <c r="Q3403" t="s">
        <v>23</v>
      </c>
      <c r="R3403" t="str">
        <f t="shared" si="107"/>
        <v>Rated</v>
      </c>
      <c r="S3403" t="str" cm="1">
        <f t="array" ref="S3403">_xlfn.IFS(E3403="not available","Not Rated", E3403&gt;=4.5,"Excellent", E3403&gt;4,"Very Good", E3403&gt;3,"Good", TRUE,"LOW")</f>
        <v>Very Good</v>
      </c>
    </row>
    <row r="3404" spans="1:19" x14ac:dyDescent="0.15">
      <c r="A3404" t="s">
        <v>102</v>
      </c>
      <c r="B3404" t="str">
        <f>LOWER(TRIM(A3404))</f>
        <v>player</v>
      </c>
      <c r="C3404" t="str">
        <f t="shared" si="106"/>
        <v>Player</v>
      </c>
      <c r="D3404" t="s">
        <v>73</v>
      </c>
      <c r="E3404" s="7">
        <v>4.5</v>
      </c>
      <c r="F3404">
        <v>28</v>
      </c>
      <c r="G3404" t="s">
        <v>5615</v>
      </c>
      <c r="H3404" s="3" t="s">
        <v>13787</v>
      </c>
      <c r="I3404" t="s">
        <v>19</v>
      </c>
      <c r="J3404" s="2">
        <v>0</v>
      </c>
      <c r="K3404" t="s">
        <v>26</v>
      </c>
      <c r="L3404" t="s">
        <v>341</v>
      </c>
      <c r="M3404" s="4">
        <v>45681</v>
      </c>
      <c r="N3404" s="5" t="s">
        <v>3204</v>
      </c>
      <c r="O3404" t="s">
        <v>31</v>
      </c>
      <c r="P3404" t="s">
        <v>23</v>
      </c>
      <c r="Q3404" t="s">
        <v>23</v>
      </c>
      <c r="R3404" t="str">
        <f t="shared" si="107"/>
        <v>Rated</v>
      </c>
      <c r="S3404" t="str" cm="1">
        <f t="array" ref="S3404">_xlfn.IFS(E3404="not available","Not Rated", E3404&gt;=4.5,"Excellent", E3404&gt;4,"Very Good", E3404&gt;3,"Good", TRUE,"LOW")</f>
        <v>Excellent</v>
      </c>
    </row>
    <row r="3405" spans="1:19" x14ac:dyDescent="0.15">
      <c r="A3405" t="s">
        <v>111</v>
      </c>
      <c r="B3405" t="str">
        <f>LOWER(TRIM(A3405))</f>
        <v>editor</v>
      </c>
      <c r="C3405" t="str">
        <f t="shared" si="106"/>
        <v>Editor</v>
      </c>
      <c r="D3405" t="s">
        <v>322</v>
      </c>
      <c r="E3405" s="7">
        <v>3.7</v>
      </c>
      <c r="F3405">
        <v>28</v>
      </c>
      <c r="G3405" t="s">
        <v>2532</v>
      </c>
      <c r="H3405" s="3" t="s">
        <v>13787</v>
      </c>
      <c r="I3405" t="s">
        <v>19</v>
      </c>
      <c r="J3405" s="2">
        <v>0</v>
      </c>
      <c r="K3405" t="s">
        <v>26</v>
      </c>
      <c r="L3405" t="s">
        <v>324</v>
      </c>
      <c r="M3405" s="4">
        <v>45528</v>
      </c>
      <c r="N3405" s="5" t="s">
        <v>5616</v>
      </c>
      <c r="O3405" t="s">
        <v>188</v>
      </c>
      <c r="P3405" t="s">
        <v>23</v>
      </c>
      <c r="Q3405" t="s">
        <v>23</v>
      </c>
      <c r="R3405" t="str">
        <f t="shared" si="107"/>
        <v>Rated</v>
      </c>
      <c r="S3405" t="str" cm="1">
        <f t="array" ref="S3405">_xlfn.IFS(E3405="not available","Not Rated", E3405&gt;=4.5,"Excellent", E3405&gt;4,"Very Good", E3405&gt;3,"Good", TRUE,"LOW")</f>
        <v>Good</v>
      </c>
    </row>
    <row r="3406" spans="1:19" x14ac:dyDescent="0.15">
      <c r="A3406" t="s">
        <v>1075</v>
      </c>
      <c r="B3406" t="str">
        <f>LOWER(TRIM(A3406))</f>
        <v>dash hub</v>
      </c>
      <c r="C3406" t="str">
        <f t="shared" si="106"/>
        <v>Dash Hub</v>
      </c>
      <c r="D3406" t="s">
        <v>16</v>
      </c>
      <c r="E3406" s="7">
        <v>4.5999999999999996</v>
      </c>
      <c r="F3406">
        <v>28</v>
      </c>
      <c r="G3406" t="s">
        <v>5330</v>
      </c>
      <c r="H3406" s="3" t="s">
        <v>13787</v>
      </c>
      <c r="I3406" t="s">
        <v>19</v>
      </c>
      <c r="J3406" s="2">
        <v>0</v>
      </c>
      <c r="K3406" t="s">
        <v>20</v>
      </c>
      <c r="L3406" t="s">
        <v>200</v>
      </c>
      <c r="M3406" s="4">
        <v>46359</v>
      </c>
      <c r="N3406" s="5" t="s">
        <v>5617</v>
      </c>
      <c r="O3406" t="s">
        <v>53</v>
      </c>
      <c r="P3406" t="s">
        <v>23</v>
      </c>
      <c r="Q3406" t="s">
        <v>23</v>
      </c>
      <c r="R3406" t="str">
        <f t="shared" si="107"/>
        <v>Rated</v>
      </c>
      <c r="S3406" t="str" cm="1">
        <f t="array" ref="S3406">_xlfn.IFS(E3406="not available","Not Rated", E3406&gt;=4.5,"Excellent", E3406&gt;4,"Very Good", E3406&gt;3,"Good", TRUE,"LOW")</f>
        <v>Excellent</v>
      </c>
    </row>
    <row r="3407" spans="1:19" x14ac:dyDescent="0.15">
      <c r="A3407" t="s">
        <v>182</v>
      </c>
      <c r="B3407" t="str">
        <f>LOWER(TRIM(A3407))</f>
        <v>fit</v>
      </c>
      <c r="C3407" t="str">
        <f t="shared" si="106"/>
        <v>Fit</v>
      </c>
      <c r="D3407" t="s">
        <v>482</v>
      </c>
      <c r="E3407" s="7">
        <v>3.6</v>
      </c>
      <c r="F3407">
        <v>28</v>
      </c>
      <c r="G3407" t="s">
        <v>3667</v>
      </c>
      <c r="H3407" s="3" t="s">
        <v>13787</v>
      </c>
      <c r="I3407" t="s">
        <v>30</v>
      </c>
      <c r="J3407" s="2">
        <v>2.99</v>
      </c>
      <c r="K3407" t="s">
        <v>26</v>
      </c>
      <c r="L3407" t="s">
        <v>678</v>
      </c>
      <c r="M3407" s="4">
        <v>45663</v>
      </c>
      <c r="N3407" s="5" t="s">
        <v>5618</v>
      </c>
      <c r="O3407" t="s">
        <v>28</v>
      </c>
      <c r="P3407" t="s">
        <v>32</v>
      </c>
      <c r="Q3407" t="s">
        <v>32</v>
      </c>
      <c r="R3407" t="str">
        <f t="shared" si="107"/>
        <v>Rated</v>
      </c>
      <c r="S3407" t="str" cm="1">
        <f t="array" ref="S3407">_xlfn.IFS(E3407="not available","Not Rated", E3407&gt;=4.5,"Excellent", E3407&gt;4,"Very Good", E3407&gt;3,"Good", TRUE,"LOW")</f>
        <v>Good</v>
      </c>
    </row>
    <row r="3408" spans="1:19" x14ac:dyDescent="0.15">
      <c r="A3408" t="s">
        <v>102</v>
      </c>
      <c r="B3408" t="str">
        <f>LOWER(TRIM(A3408))</f>
        <v>player</v>
      </c>
      <c r="C3408" t="str">
        <f t="shared" si="106"/>
        <v>Player</v>
      </c>
      <c r="D3408" t="s">
        <v>194</v>
      </c>
      <c r="E3408" s="7">
        <v>2.8</v>
      </c>
      <c r="F3408">
        <v>28</v>
      </c>
      <c r="G3408" t="s">
        <v>4844</v>
      </c>
      <c r="H3408" s="3" t="s">
        <v>13787</v>
      </c>
      <c r="I3408" t="s">
        <v>19</v>
      </c>
      <c r="J3408" s="2">
        <v>0</v>
      </c>
      <c r="K3408" t="s">
        <v>26</v>
      </c>
      <c r="L3408" t="s">
        <v>196</v>
      </c>
      <c r="M3408" s="4">
        <v>45234</v>
      </c>
      <c r="N3408" s="5" t="s">
        <v>5619</v>
      </c>
      <c r="O3408" t="s">
        <v>17</v>
      </c>
      <c r="P3408" t="s">
        <v>23</v>
      </c>
      <c r="Q3408" t="s">
        <v>23</v>
      </c>
      <c r="R3408" t="str">
        <f t="shared" si="107"/>
        <v>Rated</v>
      </c>
      <c r="S3408" t="str" cm="1">
        <f t="array" ref="S3408">_xlfn.IFS(E3408="not available","Not Rated", E3408&gt;=4.5,"Excellent", E3408&gt;4,"Very Good", E3408&gt;3,"Good", TRUE,"LOW")</f>
        <v>LOW</v>
      </c>
    </row>
    <row r="3409" spans="1:19" x14ac:dyDescent="0.15">
      <c r="A3409" t="s">
        <v>597</v>
      </c>
      <c r="B3409" t="str">
        <f>LOWER(TRIM(A3409))</f>
        <v>fit pro</v>
      </c>
      <c r="C3409" t="str">
        <f t="shared" si="106"/>
        <v>Fit Pro</v>
      </c>
      <c r="D3409" t="s">
        <v>194</v>
      </c>
      <c r="E3409" s="7">
        <v>5</v>
      </c>
      <c r="F3409">
        <v>27</v>
      </c>
      <c r="G3409" t="s">
        <v>5620</v>
      </c>
      <c r="H3409" s="3" t="s">
        <v>13787</v>
      </c>
      <c r="I3409" t="s">
        <v>19</v>
      </c>
      <c r="J3409" s="2">
        <v>0</v>
      </c>
      <c r="K3409" t="s">
        <v>62</v>
      </c>
      <c r="L3409" t="s">
        <v>196</v>
      </c>
      <c r="M3409" s="4">
        <v>45970</v>
      </c>
      <c r="N3409" s="5" t="s">
        <v>5621</v>
      </c>
      <c r="O3409" t="s">
        <v>53</v>
      </c>
      <c r="P3409" t="s">
        <v>23</v>
      </c>
      <c r="Q3409" t="s">
        <v>23</v>
      </c>
      <c r="R3409" t="str">
        <f t="shared" si="107"/>
        <v>Rated</v>
      </c>
      <c r="S3409" t="str" cm="1">
        <f t="array" ref="S3409">_xlfn.IFS(E3409="not available","Not Rated", E3409&gt;=4.5,"Excellent", E3409&gt;4,"Very Good", E3409&gt;3,"Good", TRUE,"LOW")</f>
        <v>Excellent</v>
      </c>
    </row>
    <row r="3410" spans="1:19" x14ac:dyDescent="0.15">
      <c r="A3410" t="s">
        <v>4901</v>
      </c>
      <c r="B3410" t="str">
        <f>LOWER(TRIM(A3410))</f>
        <v>browser 2026</v>
      </c>
      <c r="C3410" t="str">
        <f t="shared" si="106"/>
        <v>Browser 2026</v>
      </c>
      <c r="D3410" t="s">
        <v>218</v>
      </c>
      <c r="E3410" s="7">
        <v>4.2</v>
      </c>
      <c r="F3410">
        <v>27</v>
      </c>
      <c r="G3410" t="s">
        <v>2171</v>
      </c>
      <c r="H3410" s="3" t="s">
        <v>13787</v>
      </c>
      <c r="I3410" t="s">
        <v>19</v>
      </c>
      <c r="J3410" s="2">
        <v>0</v>
      </c>
      <c r="K3410" t="s">
        <v>26</v>
      </c>
      <c r="L3410" t="s">
        <v>549</v>
      </c>
      <c r="M3410" s="4">
        <v>45665</v>
      </c>
      <c r="N3410" s="5" t="s">
        <v>5622</v>
      </c>
      <c r="O3410" t="s">
        <v>53</v>
      </c>
      <c r="P3410" t="s">
        <v>23</v>
      </c>
      <c r="Q3410" t="s">
        <v>23</v>
      </c>
      <c r="R3410" t="str">
        <f t="shared" si="107"/>
        <v>Rated</v>
      </c>
      <c r="S3410" t="str" cm="1">
        <f t="array" ref="S3410">_xlfn.IFS(E3410="not available","Not Rated", E3410&gt;=4.5,"Excellent", E3410&gt;4,"Very Good", E3410&gt;3,"Good", TRUE,"LOW")</f>
        <v>Very Good</v>
      </c>
    </row>
    <row r="3411" spans="1:19" x14ac:dyDescent="0.15">
      <c r="A3411" t="s">
        <v>335</v>
      </c>
      <c r="B3411" t="str">
        <f>LOWER(TRIM(A3411))</f>
        <v>chat</v>
      </c>
      <c r="C3411" t="str">
        <f t="shared" si="106"/>
        <v>Chat</v>
      </c>
      <c r="D3411" t="s">
        <v>49</v>
      </c>
      <c r="E3411" s="7">
        <v>4.0999999999999996</v>
      </c>
      <c r="F3411">
        <v>27</v>
      </c>
      <c r="G3411" t="s">
        <v>1481</v>
      </c>
      <c r="H3411" s="3" t="s">
        <v>13787</v>
      </c>
      <c r="I3411" t="s">
        <v>19</v>
      </c>
      <c r="J3411" s="2">
        <v>0</v>
      </c>
      <c r="K3411" t="s">
        <v>26</v>
      </c>
      <c r="L3411" t="s">
        <v>92</v>
      </c>
      <c r="M3411" s="4">
        <v>45756</v>
      </c>
      <c r="N3411" s="5" t="s">
        <v>5623</v>
      </c>
      <c r="O3411" t="s">
        <v>44</v>
      </c>
      <c r="P3411" t="s">
        <v>23</v>
      </c>
      <c r="Q3411" t="s">
        <v>32</v>
      </c>
      <c r="R3411" t="str">
        <f t="shared" si="107"/>
        <v>Rated</v>
      </c>
      <c r="S3411" t="str" cm="1">
        <f t="array" ref="S3411">_xlfn.IFS(E3411="not available","Not Rated", E3411&gt;=4.5,"Excellent", E3411&gt;4,"Very Good", E3411&gt;3,"Good", TRUE,"LOW")</f>
        <v>Very Good</v>
      </c>
    </row>
    <row r="3412" spans="1:19" x14ac:dyDescent="0.15">
      <c r="A3412" t="s">
        <v>2970</v>
      </c>
      <c r="B3412" t="str">
        <f>LOWER(TRIM(A3412))</f>
        <v>next planner</v>
      </c>
      <c r="C3412" t="str">
        <f t="shared" si="106"/>
        <v>Next Planner</v>
      </c>
      <c r="D3412" t="s">
        <v>73</v>
      </c>
      <c r="E3412" s="7">
        <v>4.4000000000000004</v>
      </c>
      <c r="F3412">
        <v>27</v>
      </c>
      <c r="G3412" t="s">
        <v>5624</v>
      </c>
      <c r="H3412" s="3" t="s">
        <v>13787</v>
      </c>
      <c r="I3412" t="s">
        <v>19</v>
      </c>
      <c r="J3412" s="2">
        <v>0</v>
      </c>
      <c r="K3412" t="s">
        <v>26</v>
      </c>
      <c r="L3412" t="s">
        <v>302</v>
      </c>
      <c r="M3412" s="4">
        <v>45858</v>
      </c>
      <c r="N3412" s="5" t="s">
        <v>5625</v>
      </c>
      <c r="O3412" t="s">
        <v>53</v>
      </c>
      <c r="P3412" t="s">
        <v>23</v>
      </c>
      <c r="Q3412" t="s">
        <v>32</v>
      </c>
      <c r="R3412" t="str">
        <f t="shared" si="107"/>
        <v>Rated</v>
      </c>
      <c r="S3412" t="str" cm="1">
        <f t="array" ref="S3412">_xlfn.IFS(E3412="not available","Not Rated", E3412&gt;=4.5,"Excellent", E3412&gt;4,"Very Good", E3412&gt;3,"Good", TRUE,"LOW")</f>
        <v>Very Good</v>
      </c>
    </row>
    <row r="3413" spans="1:19" x14ac:dyDescent="0.15">
      <c r="A3413" t="s">
        <v>5626</v>
      </c>
      <c r="B3413" t="str">
        <f>LOWER(TRIM(A3413))</f>
        <v>meta dash space</v>
      </c>
      <c r="C3413" t="str">
        <f t="shared" si="106"/>
        <v>Meta Dash Space</v>
      </c>
      <c r="D3413" t="s">
        <v>73</v>
      </c>
      <c r="E3413" s="7">
        <v>4.4000000000000004</v>
      </c>
      <c r="F3413">
        <v>27</v>
      </c>
      <c r="G3413" t="s">
        <v>5627</v>
      </c>
      <c r="H3413" s="3" t="s">
        <v>13787</v>
      </c>
      <c r="I3413" t="s">
        <v>19</v>
      </c>
      <c r="J3413" s="2">
        <v>0</v>
      </c>
      <c r="K3413" t="s">
        <v>62</v>
      </c>
      <c r="L3413" t="s">
        <v>88</v>
      </c>
      <c r="M3413" s="4">
        <v>45798</v>
      </c>
      <c r="N3413" s="5" t="s">
        <v>5628</v>
      </c>
      <c r="O3413" t="s">
        <v>53</v>
      </c>
      <c r="P3413" t="s">
        <v>32</v>
      </c>
      <c r="Q3413" t="s">
        <v>23</v>
      </c>
      <c r="R3413" t="str">
        <f t="shared" si="107"/>
        <v>Rated</v>
      </c>
      <c r="S3413" t="str" cm="1">
        <f t="array" ref="S3413">_xlfn.IFS(E3413="not available","Not Rated", E3413&gt;=4.5,"Excellent", E3413&gt;4,"Very Good", E3413&gt;3,"Good", TRUE,"LOW")</f>
        <v>Very Good</v>
      </c>
    </row>
    <row r="3414" spans="1:19" x14ac:dyDescent="0.15">
      <c r="A3414" t="s">
        <v>39</v>
      </c>
      <c r="B3414" t="str">
        <f>LOWER(TRIM(A3414))</f>
        <v>vpn</v>
      </c>
      <c r="C3414" t="str">
        <f t="shared" si="106"/>
        <v>Vpn</v>
      </c>
      <c r="D3414" t="s">
        <v>60</v>
      </c>
      <c r="E3414" s="7">
        <v>4.3</v>
      </c>
      <c r="F3414">
        <v>27</v>
      </c>
      <c r="G3414" t="s">
        <v>2809</v>
      </c>
      <c r="H3414" s="3" t="s">
        <v>13787</v>
      </c>
      <c r="I3414" t="s">
        <v>19</v>
      </c>
      <c r="J3414" s="2">
        <v>0</v>
      </c>
      <c r="K3414" t="s">
        <v>20</v>
      </c>
      <c r="L3414" t="s">
        <v>63</v>
      </c>
      <c r="M3414" s="4">
        <v>46087</v>
      </c>
      <c r="N3414" s="5" t="s">
        <v>5629</v>
      </c>
      <c r="O3414" t="s">
        <v>31</v>
      </c>
      <c r="P3414" t="s">
        <v>23</v>
      </c>
      <c r="Q3414" t="s">
        <v>23</v>
      </c>
      <c r="R3414" t="str">
        <f t="shared" si="107"/>
        <v>Rated</v>
      </c>
      <c r="S3414" t="str" cm="1">
        <f t="array" ref="S3414">_xlfn.IFS(E3414="not available","Not Rated", E3414&gt;=4.5,"Excellent", E3414&gt;4,"Very Good", E3414&gt;3,"Good", TRUE,"LOW")</f>
        <v>Very Good</v>
      </c>
    </row>
    <row r="3415" spans="1:19" x14ac:dyDescent="0.15">
      <c r="A3415" t="s">
        <v>1452</v>
      </c>
      <c r="B3415" t="str">
        <f>LOWER(TRIM(A3415))</f>
        <v>easy player</v>
      </c>
      <c r="C3415" t="str">
        <f t="shared" si="106"/>
        <v>Easy Player</v>
      </c>
      <c r="D3415" t="s">
        <v>60</v>
      </c>
      <c r="E3415" s="7">
        <v>3.8</v>
      </c>
      <c r="F3415">
        <v>27</v>
      </c>
      <c r="G3415" t="s">
        <v>2715</v>
      </c>
      <c r="H3415" s="3" t="s">
        <v>13787</v>
      </c>
      <c r="I3415" t="s">
        <v>19</v>
      </c>
      <c r="J3415" s="2">
        <v>0</v>
      </c>
      <c r="K3415" t="s">
        <v>26</v>
      </c>
      <c r="L3415" t="s">
        <v>63</v>
      </c>
      <c r="M3415" s="4">
        <v>46142</v>
      </c>
      <c r="N3415" s="5" t="s">
        <v>5630</v>
      </c>
      <c r="O3415" t="s">
        <v>28</v>
      </c>
      <c r="P3415" t="s">
        <v>32</v>
      </c>
      <c r="Q3415" t="s">
        <v>23</v>
      </c>
      <c r="R3415" t="str">
        <f t="shared" si="107"/>
        <v>Rated</v>
      </c>
      <c r="S3415" t="str" cm="1">
        <f t="array" ref="S3415">_xlfn.IFS(E3415="not available","Not Rated", E3415&gt;=4.5,"Excellent", E3415&gt;4,"Very Good", E3415&gt;3,"Good", TRUE,"LOW")</f>
        <v>Good</v>
      </c>
    </row>
    <row r="3416" spans="1:19" x14ac:dyDescent="0.15">
      <c r="A3416" t="s">
        <v>79</v>
      </c>
      <c r="B3416" t="str">
        <f>LOWER(TRIM(A3416))</f>
        <v>health</v>
      </c>
      <c r="C3416" t="str">
        <f t="shared" si="106"/>
        <v>Health</v>
      </c>
      <c r="D3416" t="s">
        <v>73</v>
      </c>
      <c r="E3416" s="7">
        <v>3.9</v>
      </c>
      <c r="F3416">
        <v>27</v>
      </c>
      <c r="G3416" t="s">
        <v>5631</v>
      </c>
      <c r="H3416" s="3" t="s">
        <v>13787</v>
      </c>
      <c r="I3416" t="s">
        <v>19</v>
      </c>
      <c r="J3416" s="2">
        <v>0</v>
      </c>
      <c r="K3416" t="s">
        <v>69</v>
      </c>
      <c r="L3416" t="s">
        <v>88</v>
      </c>
      <c r="M3416" s="4">
        <v>45788</v>
      </c>
      <c r="N3416" s="5" t="s">
        <v>5632</v>
      </c>
      <c r="O3416" t="s">
        <v>188</v>
      </c>
      <c r="P3416" t="s">
        <v>23</v>
      </c>
      <c r="Q3416" t="s">
        <v>23</v>
      </c>
      <c r="R3416" t="str">
        <f t="shared" si="107"/>
        <v>Rated</v>
      </c>
      <c r="S3416" t="str" cm="1">
        <f t="array" ref="S3416">_xlfn.IFS(E3416="not available","Not Rated", E3416&gt;=4.5,"Excellent", E3416&gt;4,"Very Good", E3416&gt;3,"Good", TRUE,"LOW")</f>
        <v>Good</v>
      </c>
    </row>
    <row r="3417" spans="1:19" x14ac:dyDescent="0.15">
      <c r="A3417" t="s">
        <v>5633</v>
      </c>
      <c r="B3417" t="str">
        <f>LOWER(TRIM(A3417))</f>
        <v>ai planner ai</v>
      </c>
      <c r="C3417" t="str">
        <f t="shared" si="106"/>
        <v>Ai Planner Ai</v>
      </c>
      <c r="D3417" t="s">
        <v>16</v>
      </c>
      <c r="E3417" s="7">
        <v>3.4</v>
      </c>
      <c r="F3417">
        <v>27</v>
      </c>
      <c r="G3417" t="s">
        <v>5634</v>
      </c>
      <c r="H3417" s="3" t="s">
        <v>13787</v>
      </c>
      <c r="I3417" t="s">
        <v>19</v>
      </c>
      <c r="J3417" s="2">
        <v>0</v>
      </c>
      <c r="K3417" t="s">
        <v>26</v>
      </c>
      <c r="L3417" t="s">
        <v>200</v>
      </c>
      <c r="M3417" s="4">
        <v>45420</v>
      </c>
      <c r="N3417" s="5" t="s">
        <v>5635</v>
      </c>
      <c r="O3417" t="s">
        <v>44</v>
      </c>
      <c r="P3417" t="s">
        <v>32</v>
      </c>
      <c r="Q3417" t="s">
        <v>23</v>
      </c>
      <c r="R3417" t="str">
        <f t="shared" si="107"/>
        <v>Rated</v>
      </c>
      <c r="S3417" t="str" cm="1">
        <f t="array" ref="S3417">_xlfn.IFS(E3417="not available","Not Rated", E3417&gt;=4.5,"Excellent", E3417&gt;4,"Very Good", E3417&gt;3,"Good", TRUE,"LOW")</f>
        <v>Good</v>
      </c>
    </row>
    <row r="3418" spans="1:19" x14ac:dyDescent="0.15">
      <c r="A3418" t="s">
        <v>2719</v>
      </c>
      <c r="B3418" t="str">
        <f>LOWER(TRIM(A3418))</f>
        <v>ai scanner</v>
      </c>
      <c r="C3418" t="str">
        <f t="shared" si="106"/>
        <v>Ai Scanner</v>
      </c>
      <c r="D3418" t="s">
        <v>60</v>
      </c>
      <c r="E3418" s="7">
        <v>4</v>
      </c>
      <c r="F3418">
        <v>27</v>
      </c>
      <c r="G3418" t="s">
        <v>2370</v>
      </c>
      <c r="H3418" s="3" t="s">
        <v>13787</v>
      </c>
      <c r="I3418" t="s">
        <v>19</v>
      </c>
      <c r="J3418" s="2">
        <v>0</v>
      </c>
      <c r="K3418" t="s">
        <v>20</v>
      </c>
      <c r="L3418" t="s">
        <v>63</v>
      </c>
      <c r="M3418" s="4">
        <v>46331</v>
      </c>
      <c r="N3418" s="5" t="s">
        <v>4824</v>
      </c>
      <c r="O3418" t="s">
        <v>28</v>
      </c>
      <c r="P3418" t="s">
        <v>23</v>
      </c>
      <c r="Q3418" t="s">
        <v>32</v>
      </c>
      <c r="R3418" t="str">
        <f t="shared" si="107"/>
        <v>Rated</v>
      </c>
      <c r="S3418" t="str" cm="1">
        <f t="array" ref="S3418">_xlfn.IFS(E3418="not available","Not Rated", E3418&gt;=4.5,"Excellent", E3418&gt;4,"Very Good", E3418&gt;3,"Good", TRUE,"LOW")</f>
        <v>Good</v>
      </c>
    </row>
    <row r="3419" spans="1:19" x14ac:dyDescent="0.15">
      <c r="A3419" t="s">
        <v>1881</v>
      </c>
      <c r="B3419" t="str">
        <f>LOWER(TRIM(A3419))</f>
        <v>maker space</v>
      </c>
      <c r="C3419" t="str">
        <f t="shared" si="106"/>
        <v>Maker Space</v>
      </c>
      <c r="D3419" t="s">
        <v>49</v>
      </c>
      <c r="E3419" s="7">
        <v>5</v>
      </c>
      <c r="F3419">
        <v>27</v>
      </c>
      <c r="G3419" t="s">
        <v>140</v>
      </c>
      <c r="H3419" s="3" t="s">
        <v>13787</v>
      </c>
      <c r="I3419" t="s">
        <v>19</v>
      </c>
      <c r="J3419" s="2">
        <v>0</v>
      </c>
      <c r="K3419" t="s">
        <v>26</v>
      </c>
      <c r="L3419" t="s">
        <v>51</v>
      </c>
      <c r="M3419" s="4">
        <v>45877</v>
      </c>
      <c r="N3419" s="5" t="s">
        <v>2658</v>
      </c>
      <c r="O3419" t="s">
        <v>53</v>
      </c>
      <c r="P3419" t="s">
        <v>32</v>
      </c>
      <c r="Q3419" t="s">
        <v>23</v>
      </c>
      <c r="R3419" t="str">
        <f t="shared" si="107"/>
        <v>Rated</v>
      </c>
      <c r="S3419" t="str" cm="1">
        <f t="array" ref="S3419">_xlfn.IFS(E3419="not available","Not Rated", E3419&gt;=4.5,"Excellent", E3419&gt;4,"Very Good", E3419&gt;3,"Good", TRUE,"LOW")</f>
        <v>Excellent</v>
      </c>
    </row>
    <row r="3420" spans="1:19" x14ac:dyDescent="0.15">
      <c r="A3420" t="s">
        <v>2850</v>
      </c>
      <c r="B3420" t="str">
        <f>LOWER(TRIM(A3420))</f>
        <v>ai health</v>
      </c>
      <c r="C3420" t="str">
        <f t="shared" si="106"/>
        <v>Ai Health</v>
      </c>
      <c r="D3420" t="s">
        <v>115</v>
      </c>
      <c r="E3420" s="7">
        <v>3.1</v>
      </c>
      <c r="F3420">
        <v>27</v>
      </c>
      <c r="G3420" t="s">
        <v>5636</v>
      </c>
      <c r="H3420" s="3" t="s">
        <v>13787</v>
      </c>
      <c r="I3420" t="s">
        <v>19</v>
      </c>
      <c r="J3420" s="2">
        <v>0</v>
      </c>
      <c r="K3420" t="s">
        <v>26</v>
      </c>
      <c r="L3420" t="s">
        <v>116</v>
      </c>
      <c r="M3420" s="4">
        <v>46156</v>
      </c>
      <c r="N3420" s="5" t="s">
        <v>5637</v>
      </c>
      <c r="O3420" t="s">
        <v>53</v>
      </c>
      <c r="P3420" t="s">
        <v>23</v>
      </c>
      <c r="Q3420" t="s">
        <v>23</v>
      </c>
      <c r="R3420" t="str">
        <f t="shared" si="107"/>
        <v>Rated</v>
      </c>
      <c r="S3420" t="str" cm="1">
        <f t="array" ref="S3420">_xlfn.IFS(E3420="not available","Not Rated", E3420&gt;=4.5,"Excellent", E3420&gt;4,"Very Good", E3420&gt;3,"Good", TRUE,"LOW")</f>
        <v>Good</v>
      </c>
    </row>
    <row r="3421" spans="1:19" x14ac:dyDescent="0.15">
      <c r="A3421" t="s">
        <v>154</v>
      </c>
      <c r="B3421" t="str">
        <f>LOWER(TRIM(A3421))</f>
        <v>tracker</v>
      </c>
      <c r="C3421" t="str">
        <f t="shared" si="106"/>
        <v>Tracker</v>
      </c>
      <c r="D3421" t="s">
        <v>60</v>
      </c>
      <c r="E3421" s="7">
        <v>3.9</v>
      </c>
      <c r="F3421">
        <v>27</v>
      </c>
      <c r="G3421" t="s">
        <v>953</v>
      </c>
      <c r="H3421" s="3" t="s">
        <v>13787</v>
      </c>
      <c r="I3421" t="s">
        <v>19</v>
      </c>
      <c r="J3421" s="2">
        <v>0</v>
      </c>
      <c r="K3421" t="s">
        <v>26</v>
      </c>
      <c r="L3421" t="s">
        <v>280</v>
      </c>
      <c r="M3421" s="4">
        <v>45412</v>
      </c>
      <c r="N3421" s="5" t="s">
        <v>5638</v>
      </c>
      <c r="O3421" t="s">
        <v>22</v>
      </c>
      <c r="P3421" t="s">
        <v>23</v>
      </c>
      <c r="Q3421" t="s">
        <v>23</v>
      </c>
      <c r="R3421" t="str">
        <f t="shared" si="107"/>
        <v>Rated</v>
      </c>
      <c r="S3421" t="str" cm="1">
        <f t="array" ref="S3421">_xlfn.IFS(E3421="not available","Not Rated", E3421&gt;=4.5,"Excellent", E3421&gt;4,"Very Good", E3421&gt;3,"Good", TRUE,"LOW")</f>
        <v>Good</v>
      </c>
    </row>
    <row r="3422" spans="1:19" x14ac:dyDescent="0.15">
      <c r="A3422" t="s">
        <v>4011</v>
      </c>
      <c r="B3422" t="str">
        <f>LOWER(TRIM(A3422))</f>
        <v>ai editor</v>
      </c>
      <c r="C3422" t="str">
        <f t="shared" si="106"/>
        <v>Ai Editor</v>
      </c>
      <c r="D3422" t="s">
        <v>60</v>
      </c>
      <c r="E3422" s="7">
        <v>3.4</v>
      </c>
      <c r="F3422">
        <v>27</v>
      </c>
      <c r="G3422" t="s">
        <v>2430</v>
      </c>
      <c r="H3422" s="3" t="s">
        <v>13787</v>
      </c>
      <c r="I3422" t="s">
        <v>19</v>
      </c>
      <c r="J3422" s="2">
        <v>0</v>
      </c>
      <c r="K3422" t="s">
        <v>26</v>
      </c>
      <c r="L3422" t="s">
        <v>63</v>
      </c>
      <c r="M3422" s="4">
        <v>45591</v>
      </c>
      <c r="N3422" s="5" t="s">
        <v>5639</v>
      </c>
      <c r="O3422" t="s">
        <v>53</v>
      </c>
      <c r="P3422" t="s">
        <v>23</v>
      </c>
      <c r="Q3422" t="s">
        <v>23</v>
      </c>
      <c r="R3422" t="str">
        <f t="shared" si="107"/>
        <v>Rated</v>
      </c>
      <c r="S3422" t="str" cm="1">
        <f t="array" ref="S3422">_xlfn.IFS(E3422="not available","Not Rated", E3422&gt;=4.5,"Excellent", E3422&gt;4,"Very Good", E3422&gt;3,"Good", TRUE,"LOW")</f>
        <v>Good</v>
      </c>
    </row>
    <row r="3423" spans="1:19" x14ac:dyDescent="0.15">
      <c r="A3423" t="s">
        <v>5640</v>
      </c>
      <c r="B3423" t="str">
        <f>LOWER(TRIM(A3423))</f>
        <v>crypto health ai</v>
      </c>
      <c r="C3423" t="str">
        <f t="shared" si="106"/>
        <v>Crypto Health Ai</v>
      </c>
      <c r="D3423" t="s">
        <v>16</v>
      </c>
      <c r="E3423" s="7">
        <v>4</v>
      </c>
      <c r="F3423">
        <v>27</v>
      </c>
      <c r="G3423" t="s">
        <v>183</v>
      </c>
      <c r="H3423" s="3" t="s">
        <v>13787</v>
      </c>
      <c r="I3423" t="s">
        <v>19</v>
      </c>
      <c r="J3423" s="2">
        <v>0</v>
      </c>
      <c r="K3423" t="s">
        <v>26</v>
      </c>
      <c r="L3423" t="s">
        <v>21</v>
      </c>
      <c r="M3423" s="4">
        <v>46076</v>
      </c>
      <c r="N3423" s="5" t="s">
        <v>738</v>
      </c>
      <c r="O3423" t="s">
        <v>44</v>
      </c>
      <c r="P3423" t="s">
        <v>32</v>
      </c>
      <c r="Q3423" t="s">
        <v>23</v>
      </c>
      <c r="R3423" t="str">
        <f t="shared" si="107"/>
        <v>Rated</v>
      </c>
      <c r="S3423" t="str" cm="1">
        <f t="array" ref="S3423">_xlfn.IFS(E3423="not available","Not Rated", E3423&gt;=4.5,"Excellent", E3423&gt;4,"Very Good", E3423&gt;3,"Good", TRUE,"LOW")</f>
        <v>Good</v>
      </c>
    </row>
    <row r="3424" spans="1:19" x14ac:dyDescent="0.15">
      <c r="A3424" t="s">
        <v>154</v>
      </c>
      <c r="B3424" t="str">
        <f>LOWER(TRIM(A3424))</f>
        <v>tracker</v>
      </c>
      <c r="C3424" t="str">
        <f t="shared" si="106"/>
        <v>Tracker</v>
      </c>
      <c r="D3424" t="s">
        <v>16</v>
      </c>
      <c r="E3424" s="7">
        <v>3.6</v>
      </c>
      <c r="F3424">
        <v>27</v>
      </c>
      <c r="G3424" t="s">
        <v>255</v>
      </c>
      <c r="H3424" s="3" t="s">
        <v>13787</v>
      </c>
      <c r="I3424" t="s">
        <v>19</v>
      </c>
      <c r="J3424" s="2">
        <v>0</v>
      </c>
      <c r="K3424" t="s">
        <v>26</v>
      </c>
      <c r="L3424" t="s">
        <v>200</v>
      </c>
      <c r="M3424" s="4">
        <v>46011</v>
      </c>
      <c r="N3424" s="5" t="s">
        <v>3038</v>
      </c>
      <c r="O3424" t="s">
        <v>31</v>
      </c>
      <c r="P3424" t="s">
        <v>23</v>
      </c>
      <c r="Q3424" t="s">
        <v>23</v>
      </c>
      <c r="R3424" t="str">
        <f t="shared" si="107"/>
        <v>Rated</v>
      </c>
      <c r="S3424" t="str" cm="1">
        <f t="array" ref="S3424">_xlfn.IFS(E3424="not available","Not Rated", E3424&gt;=4.5,"Excellent", E3424&gt;4,"Very Good", E3424&gt;3,"Good", TRUE,"LOW")</f>
        <v>Good</v>
      </c>
    </row>
    <row r="3425" spans="1:19" x14ac:dyDescent="0.15">
      <c r="A3425" t="s">
        <v>29</v>
      </c>
      <c r="B3425" t="str">
        <f>LOWER(TRIM(A3425))</f>
        <v>scanner</v>
      </c>
      <c r="C3425" t="str">
        <f t="shared" si="106"/>
        <v>Scanner</v>
      </c>
      <c r="D3425" t="s">
        <v>73</v>
      </c>
      <c r="E3425" s="7">
        <v>3.5</v>
      </c>
      <c r="F3425">
        <v>27</v>
      </c>
      <c r="G3425" t="s">
        <v>5641</v>
      </c>
      <c r="H3425" s="3" t="s">
        <v>13787</v>
      </c>
      <c r="I3425" t="s">
        <v>19</v>
      </c>
      <c r="J3425" s="2">
        <v>0</v>
      </c>
      <c r="K3425" t="s">
        <v>20</v>
      </c>
      <c r="L3425" t="s">
        <v>341</v>
      </c>
      <c r="M3425" s="4">
        <v>46080</v>
      </c>
      <c r="N3425" s="5" t="s">
        <v>5642</v>
      </c>
      <c r="O3425" t="s">
        <v>53</v>
      </c>
      <c r="P3425" t="s">
        <v>32</v>
      </c>
      <c r="Q3425" t="s">
        <v>23</v>
      </c>
      <c r="R3425" t="str">
        <f t="shared" si="107"/>
        <v>Rated</v>
      </c>
      <c r="S3425" t="str" cm="1">
        <f t="array" ref="S3425">_xlfn.IFS(E3425="not available","Not Rated", E3425&gt;=4.5,"Excellent", E3425&gt;4,"Very Good", E3425&gt;3,"Good", TRUE,"LOW")</f>
        <v>Good</v>
      </c>
    </row>
    <row r="3426" spans="1:19" x14ac:dyDescent="0.15">
      <c r="A3426" t="s">
        <v>572</v>
      </c>
      <c r="B3426" t="str">
        <f>LOWER(TRIM(A3426))</f>
        <v>super strike</v>
      </c>
      <c r="C3426" t="str">
        <f t="shared" si="106"/>
        <v>Super Strike</v>
      </c>
      <c r="D3426" t="s">
        <v>73</v>
      </c>
      <c r="E3426" s="7">
        <v>3.8</v>
      </c>
      <c r="F3426">
        <v>27</v>
      </c>
      <c r="G3426" t="s">
        <v>13774</v>
      </c>
      <c r="H3426" s="3" t="s">
        <v>13787</v>
      </c>
      <c r="I3426" t="s">
        <v>19</v>
      </c>
      <c r="J3426" s="2">
        <v>0</v>
      </c>
      <c r="K3426" t="s">
        <v>26</v>
      </c>
      <c r="L3426" t="s">
        <v>411</v>
      </c>
      <c r="M3426" s="4">
        <v>45268</v>
      </c>
      <c r="N3426" s="5" t="s">
        <v>13775</v>
      </c>
      <c r="O3426" t="s">
        <v>165</v>
      </c>
      <c r="P3426" t="s">
        <v>23</v>
      </c>
      <c r="Q3426" t="s">
        <v>32</v>
      </c>
      <c r="R3426" t="str">
        <f t="shared" si="107"/>
        <v>Rated</v>
      </c>
      <c r="S3426" t="str" cm="1">
        <f t="array" ref="S3426">_xlfn.IFS(E3426="not available","Not Rated", E3426&gt;=4.5,"Excellent", E3426&gt;4,"Very Good", E3426&gt;3,"Good", TRUE,"LOW")</f>
        <v>Good</v>
      </c>
    </row>
    <row r="3427" spans="1:19" x14ac:dyDescent="0.15">
      <c r="A3427" t="s">
        <v>548</v>
      </c>
      <c r="B3427" t="str">
        <f>LOWER(TRIM(A3427))</f>
        <v>learn space</v>
      </c>
      <c r="C3427" t="str">
        <f t="shared" si="106"/>
        <v>Learn Space</v>
      </c>
      <c r="D3427" t="s">
        <v>73</v>
      </c>
      <c r="E3427" s="7">
        <v>3.2</v>
      </c>
      <c r="F3427">
        <v>27</v>
      </c>
      <c r="G3427" t="s">
        <v>13774</v>
      </c>
      <c r="H3427" s="3" t="s">
        <v>13787</v>
      </c>
      <c r="I3427" t="s">
        <v>19</v>
      </c>
      <c r="J3427" s="2">
        <v>0</v>
      </c>
      <c r="K3427" t="s">
        <v>26</v>
      </c>
      <c r="L3427" t="s">
        <v>411</v>
      </c>
      <c r="M3427" s="4">
        <v>45818</v>
      </c>
      <c r="N3427" s="5" t="s">
        <v>13775</v>
      </c>
      <c r="O3427" t="s">
        <v>44</v>
      </c>
      <c r="P3427" t="s">
        <v>23</v>
      </c>
      <c r="Q3427" t="s">
        <v>32</v>
      </c>
      <c r="R3427" t="str">
        <f t="shared" si="107"/>
        <v>Rated</v>
      </c>
      <c r="S3427" t="str" cm="1">
        <f t="array" ref="S3427">_xlfn.IFS(E3427="not available","Not Rated", E3427&gt;=4.5,"Excellent", E3427&gt;4,"Very Good", E3427&gt;3,"Good", TRUE,"LOW")</f>
        <v>Good</v>
      </c>
    </row>
    <row r="3428" spans="1:19" x14ac:dyDescent="0.15">
      <c r="A3428" t="s">
        <v>45</v>
      </c>
      <c r="B3428" t="str">
        <f>LOWER(TRIM(A3428))</f>
        <v>planner</v>
      </c>
      <c r="C3428" t="str">
        <f t="shared" si="106"/>
        <v>Planner</v>
      </c>
      <c r="D3428" t="s">
        <v>158</v>
      </c>
      <c r="E3428" s="7">
        <v>4</v>
      </c>
      <c r="F3428">
        <v>27</v>
      </c>
      <c r="G3428" t="s">
        <v>456</v>
      </c>
      <c r="H3428" s="3" t="s">
        <v>13787</v>
      </c>
      <c r="I3428" t="s">
        <v>19</v>
      </c>
      <c r="J3428" s="2">
        <v>0</v>
      </c>
      <c r="K3428" t="s">
        <v>26</v>
      </c>
      <c r="L3428" t="s">
        <v>160</v>
      </c>
      <c r="M3428" s="4">
        <v>45831</v>
      </c>
      <c r="N3428" s="5" t="s">
        <v>5643</v>
      </c>
      <c r="O3428" t="s">
        <v>165</v>
      </c>
      <c r="P3428" t="s">
        <v>32</v>
      </c>
      <c r="Q3428" t="s">
        <v>23</v>
      </c>
      <c r="R3428" t="str">
        <f t="shared" si="107"/>
        <v>Rated</v>
      </c>
      <c r="S3428" t="str" cm="1">
        <f t="array" ref="S3428">_xlfn.IFS(E3428="not available","Not Rated", E3428&gt;=4.5,"Excellent", E3428&gt;4,"Very Good", E3428&gt;3,"Good", TRUE,"LOW")</f>
        <v>Good</v>
      </c>
    </row>
    <row r="3429" spans="1:19" x14ac:dyDescent="0.15">
      <c r="A3429" t="s">
        <v>4006</v>
      </c>
      <c r="B3429" t="str">
        <f>LOWER(TRIM(A3429))</f>
        <v>neo planner app</v>
      </c>
      <c r="C3429" t="str">
        <f t="shared" si="106"/>
        <v>Neo Planner App</v>
      </c>
      <c r="D3429" t="s">
        <v>16</v>
      </c>
      <c r="E3429" s="7">
        <v>4.0999999999999996</v>
      </c>
      <c r="F3429">
        <v>27</v>
      </c>
      <c r="G3429" t="s">
        <v>2114</v>
      </c>
      <c r="H3429" s="3" t="s">
        <v>13787</v>
      </c>
      <c r="I3429" t="s">
        <v>19</v>
      </c>
      <c r="J3429" s="2">
        <v>0</v>
      </c>
      <c r="K3429" t="s">
        <v>20</v>
      </c>
      <c r="L3429" t="s">
        <v>21</v>
      </c>
      <c r="M3429" s="4">
        <v>45739</v>
      </c>
      <c r="N3429" s="5" t="s">
        <v>5644</v>
      </c>
      <c r="O3429" t="s">
        <v>53</v>
      </c>
      <c r="P3429" t="s">
        <v>32</v>
      </c>
      <c r="Q3429" t="s">
        <v>32</v>
      </c>
      <c r="R3429" t="str">
        <f t="shared" si="107"/>
        <v>Rated</v>
      </c>
      <c r="S3429" t="str" cm="1">
        <f t="array" ref="S3429">_xlfn.IFS(E3429="not available","Not Rated", E3429&gt;=4.5,"Excellent", E3429&gt;4,"Very Good", E3429&gt;3,"Good", TRUE,"LOW")</f>
        <v>Very Good</v>
      </c>
    </row>
    <row r="3430" spans="1:19" x14ac:dyDescent="0.15">
      <c r="A3430" t="s">
        <v>182</v>
      </c>
      <c r="B3430" t="str">
        <f>LOWER(TRIM(A3430))</f>
        <v>fit</v>
      </c>
      <c r="C3430" t="str">
        <f t="shared" si="106"/>
        <v>Fit</v>
      </c>
      <c r="D3430" t="s">
        <v>80</v>
      </c>
      <c r="E3430" s="7">
        <v>3.9</v>
      </c>
      <c r="F3430">
        <v>27</v>
      </c>
      <c r="G3430" t="s">
        <v>694</v>
      </c>
      <c r="H3430" s="3" t="s">
        <v>13787</v>
      </c>
      <c r="I3430" t="s">
        <v>19</v>
      </c>
      <c r="J3430" s="2">
        <v>0</v>
      </c>
      <c r="K3430" t="s">
        <v>20</v>
      </c>
      <c r="L3430" t="s">
        <v>82</v>
      </c>
      <c r="M3430" s="4">
        <v>45294</v>
      </c>
      <c r="N3430" s="5" t="s">
        <v>5645</v>
      </c>
      <c r="O3430" t="s">
        <v>53</v>
      </c>
      <c r="P3430" t="s">
        <v>23</v>
      </c>
      <c r="Q3430" t="s">
        <v>23</v>
      </c>
      <c r="R3430" t="str">
        <f t="shared" si="107"/>
        <v>Rated</v>
      </c>
      <c r="S3430" t="str" cm="1">
        <f t="array" ref="S3430">_xlfn.IFS(E3430="not available","Not Rated", E3430&gt;=4.5,"Excellent", E3430&gt;4,"Very Good", E3430&gt;3,"Good", TRUE,"LOW")</f>
        <v>Good</v>
      </c>
    </row>
    <row r="3431" spans="1:19" x14ac:dyDescent="0.15">
      <c r="A3431" t="s">
        <v>5646</v>
      </c>
      <c r="B3431" t="str">
        <f>LOWER(TRIM(A3431))</f>
        <v>super pay premium</v>
      </c>
      <c r="C3431" t="str">
        <f t="shared" si="106"/>
        <v>Super Pay Premium</v>
      </c>
      <c r="D3431" t="s">
        <v>73</v>
      </c>
      <c r="E3431" s="7">
        <v>3.5</v>
      </c>
      <c r="F3431">
        <v>27</v>
      </c>
      <c r="G3431" t="s">
        <v>5647</v>
      </c>
      <c r="H3431" s="3" t="s">
        <v>13787</v>
      </c>
      <c r="I3431" t="s">
        <v>19</v>
      </c>
      <c r="J3431" s="2">
        <v>0</v>
      </c>
      <c r="K3431" t="s">
        <v>26</v>
      </c>
      <c r="L3431" t="s">
        <v>411</v>
      </c>
      <c r="M3431" s="4">
        <v>45533</v>
      </c>
      <c r="N3431" s="5" t="s">
        <v>5648</v>
      </c>
      <c r="O3431" t="s">
        <v>53</v>
      </c>
      <c r="P3431" t="s">
        <v>23</v>
      </c>
      <c r="Q3431" t="s">
        <v>23</v>
      </c>
      <c r="R3431" t="str">
        <f t="shared" si="107"/>
        <v>Rated</v>
      </c>
      <c r="S3431" t="str" cm="1">
        <f t="array" ref="S3431">_xlfn.IFS(E3431="not available","Not Rated", E3431&gt;=4.5,"Excellent", E3431&gt;4,"Very Good", E3431&gt;3,"Good", TRUE,"LOW")</f>
        <v>Good</v>
      </c>
    </row>
    <row r="3432" spans="1:19" x14ac:dyDescent="0.15">
      <c r="A3432" t="s">
        <v>3125</v>
      </c>
      <c r="B3432" t="str">
        <f>LOWER(TRIM(A3432))</f>
        <v>epic dash premium</v>
      </c>
      <c r="C3432" t="str">
        <f t="shared" si="106"/>
        <v>Epic Dash Premium</v>
      </c>
      <c r="D3432" t="s">
        <v>40</v>
      </c>
      <c r="E3432" s="7">
        <v>3.4</v>
      </c>
      <c r="F3432">
        <v>27</v>
      </c>
      <c r="G3432" t="s">
        <v>5649</v>
      </c>
      <c r="H3432" s="3" t="s">
        <v>13787</v>
      </c>
      <c r="I3432" t="s">
        <v>19</v>
      </c>
      <c r="J3432" s="2">
        <v>0</v>
      </c>
      <c r="K3432" t="s">
        <v>26</v>
      </c>
      <c r="L3432" t="s">
        <v>78</v>
      </c>
      <c r="M3432" s="4">
        <v>45787</v>
      </c>
      <c r="N3432" s="5" t="s">
        <v>5650</v>
      </c>
      <c r="O3432" t="s">
        <v>17</v>
      </c>
      <c r="P3432" t="s">
        <v>23</v>
      </c>
      <c r="Q3432" t="s">
        <v>23</v>
      </c>
      <c r="R3432" t="str">
        <f t="shared" si="107"/>
        <v>Rated</v>
      </c>
      <c r="S3432" t="str" cm="1">
        <f t="array" ref="S3432">_xlfn.IFS(E3432="not available","Not Rated", E3432&gt;=4.5,"Excellent", E3432&gt;4,"Very Good", E3432&gt;3,"Good", TRUE,"LOW")</f>
        <v>Good</v>
      </c>
    </row>
    <row r="3433" spans="1:19" x14ac:dyDescent="0.15">
      <c r="A3433" t="s">
        <v>39</v>
      </c>
      <c r="B3433" t="str">
        <f>LOWER(TRIM(A3433))</f>
        <v>vpn</v>
      </c>
      <c r="C3433" t="str">
        <f t="shared" si="106"/>
        <v>Vpn</v>
      </c>
      <c r="D3433" t="s">
        <v>194</v>
      </c>
      <c r="E3433" s="7">
        <v>3.7</v>
      </c>
      <c r="F3433">
        <v>26</v>
      </c>
      <c r="G3433" t="s">
        <v>5651</v>
      </c>
      <c r="H3433" s="3" t="s">
        <v>13787</v>
      </c>
      <c r="I3433" t="s">
        <v>19</v>
      </c>
      <c r="J3433" s="2">
        <v>0</v>
      </c>
      <c r="K3433" t="s">
        <v>26</v>
      </c>
      <c r="L3433" t="s">
        <v>196</v>
      </c>
      <c r="M3433" s="4">
        <v>46066</v>
      </c>
      <c r="N3433" s="5" t="s">
        <v>5652</v>
      </c>
      <c r="O3433" t="s">
        <v>53</v>
      </c>
      <c r="P3433" t="s">
        <v>32</v>
      </c>
      <c r="Q3433" t="s">
        <v>32</v>
      </c>
      <c r="R3433" t="str">
        <f t="shared" si="107"/>
        <v>Rated</v>
      </c>
      <c r="S3433" t="str" cm="1">
        <f t="array" ref="S3433">_xlfn.IFS(E3433="not available","Not Rated", E3433&gt;=4.5,"Excellent", E3433&gt;4,"Very Good", E3433&gt;3,"Good", TRUE,"LOW")</f>
        <v>Good</v>
      </c>
    </row>
    <row r="3434" spans="1:19" x14ac:dyDescent="0.15">
      <c r="A3434" t="s">
        <v>111</v>
      </c>
      <c r="B3434" t="str">
        <f>LOWER(TRIM(A3434))</f>
        <v>editor</v>
      </c>
      <c r="C3434" t="str">
        <f t="shared" si="106"/>
        <v>Editor</v>
      </c>
      <c r="D3434" t="s">
        <v>240</v>
      </c>
      <c r="E3434" s="7">
        <v>3.6</v>
      </c>
      <c r="F3434">
        <v>26</v>
      </c>
      <c r="G3434" t="s">
        <v>2983</v>
      </c>
      <c r="H3434" s="3" t="s">
        <v>13787</v>
      </c>
      <c r="I3434" t="s">
        <v>19</v>
      </c>
      <c r="J3434" s="2">
        <v>0</v>
      </c>
      <c r="K3434" t="s">
        <v>26</v>
      </c>
      <c r="L3434" t="s">
        <v>242</v>
      </c>
      <c r="M3434" s="4">
        <v>46111</v>
      </c>
      <c r="N3434" s="5" t="s">
        <v>4687</v>
      </c>
      <c r="O3434" t="s">
        <v>53</v>
      </c>
      <c r="P3434" t="s">
        <v>32</v>
      </c>
      <c r="Q3434" t="s">
        <v>23</v>
      </c>
      <c r="R3434" t="str">
        <f t="shared" si="107"/>
        <v>Rated</v>
      </c>
      <c r="S3434" t="str" cm="1">
        <f t="array" ref="S3434">_xlfn.IFS(E3434="not available","Not Rated", E3434&gt;=4.5,"Excellent", E3434&gt;4,"Very Good", E3434&gt;3,"Good", TRUE,"LOW")</f>
        <v>Good</v>
      </c>
    </row>
    <row r="3435" spans="1:19" x14ac:dyDescent="0.15">
      <c r="A3435" t="s">
        <v>162</v>
      </c>
      <c r="B3435" t="str">
        <f>LOWER(TRIM(A3435))</f>
        <v>connect</v>
      </c>
      <c r="C3435" t="str">
        <f t="shared" si="106"/>
        <v>Connect</v>
      </c>
      <c r="D3435" t="s">
        <v>73</v>
      </c>
      <c r="E3435" s="7">
        <v>4.4000000000000004</v>
      </c>
      <c r="F3435">
        <v>26</v>
      </c>
      <c r="G3435" t="s">
        <v>5653</v>
      </c>
      <c r="H3435" s="3" t="s">
        <v>13787</v>
      </c>
      <c r="I3435" t="s">
        <v>19</v>
      </c>
      <c r="J3435" s="2">
        <v>0</v>
      </c>
      <c r="K3435" t="s">
        <v>26</v>
      </c>
      <c r="L3435" t="s">
        <v>336</v>
      </c>
      <c r="M3435" s="4">
        <v>46148</v>
      </c>
      <c r="N3435" s="5" t="s">
        <v>5654</v>
      </c>
      <c r="O3435" t="s">
        <v>31</v>
      </c>
      <c r="P3435" t="s">
        <v>23</v>
      </c>
      <c r="Q3435" t="s">
        <v>32</v>
      </c>
      <c r="R3435" t="str">
        <f t="shared" si="107"/>
        <v>Rated</v>
      </c>
      <c r="S3435" t="str" cm="1">
        <f t="array" ref="S3435">_xlfn.IFS(E3435="not available","Not Rated", E3435&gt;=4.5,"Excellent", E3435&gt;4,"Very Good", E3435&gt;3,"Good", TRUE,"LOW")</f>
        <v>Very Good</v>
      </c>
    </row>
    <row r="3436" spans="1:19" x14ac:dyDescent="0.15">
      <c r="A3436" t="s">
        <v>5655</v>
      </c>
      <c r="B3436" t="str">
        <f>LOWER(TRIM(A3436))</f>
        <v>epic chat space</v>
      </c>
      <c r="C3436" t="str">
        <f t="shared" si="106"/>
        <v>Epic Chat Space</v>
      </c>
      <c r="D3436" t="s">
        <v>194</v>
      </c>
      <c r="E3436" s="7">
        <v>4</v>
      </c>
      <c r="F3436">
        <v>26</v>
      </c>
      <c r="G3436" t="s">
        <v>4602</v>
      </c>
      <c r="H3436" s="3" t="s">
        <v>13787</v>
      </c>
      <c r="I3436" t="s">
        <v>19</v>
      </c>
      <c r="J3436" s="2">
        <v>0</v>
      </c>
      <c r="K3436" t="s">
        <v>26</v>
      </c>
      <c r="L3436" t="s">
        <v>196</v>
      </c>
      <c r="M3436" s="4">
        <v>46026</v>
      </c>
      <c r="N3436" s="5" t="s">
        <v>2189</v>
      </c>
      <c r="O3436" t="s">
        <v>53</v>
      </c>
      <c r="P3436" t="s">
        <v>32</v>
      </c>
      <c r="Q3436" t="s">
        <v>23</v>
      </c>
      <c r="R3436" t="str">
        <f t="shared" si="107"/>
        <v>Rated</v>
      </c>
      <c r="S3436" t="str" cm="1">
        <f t="array" ref="S3436">_xlfn.IFS(E3436="not available","Not Rated", E3436&gt;=4.5,"Excellent", E3436&gt;4,"Very Good", E3436&gt;3,"Good", TRUE,"LOW")</f>
        <v>Good</v>
      </c>
    </row>
    <row r="3437" spans="1:19" x14ac:dyDescent="0.15">
      <c r="A3437" t="s">
        <v>39</v>
      </c>
      <c r="B3437" t="str">
        <f>LOWER(TRIM(A3437))</f>
        <v>vpn</v>
      </c>
      <c r="C3437" t="str">
        <f t="shared" si="106"/>
        <v>Vpn</v>
      </c>
      <c r="D3437" t="s">
        <v>49</v>
      </c>
      <c r="E3437" s="7">
        <v>4</v>
      </c>
      <c r="F3437">
        <v>26</v>
      </c>
      <c r="G3437" t="s">
        <v>1523</v>
      </c>
      <c r="H3437" s="3" t="s">
        <v>13787</v>
      </c>
      <c r="I3437" t="s">
        <v>19</v>
      </c>
      <c r="J3437" s="2">
        <v>0</v>
      </c>
      <c r="K3437" t="s">
        <v>20</v>
      </c>
      <c r="L3437" t="s">
        <v>92</v>
      </c>
      <c r="M3437" s="4">
        <v>46170</v>
      </c>
      <c r="N3437" s="5" t="s">
        <v>5656</v>
      </c>
      <c r="O3437" t="s">
        <v>188</v>
      </c>
      <c r="P3437" t="s">
        <v>23</v>
      </c>
      <c r="Q3437" t="s">
        <v>23</v>
      </c>
      <c r="R3437" t="str">
        <f t="shared" si="107"/>
        <v>Rated</v>
      </c>
      <c r="S3437" t="str" cm="1">
        <f t="array" ref="S3437">_xlfn.IFS(E3437="not available","Not Rated", E3437&gt;=4.5,"Excellent", E3437&gt;4,"Very Good", E3437&gt;3,"Good", TRUE,"LOW")</f>
        <v>Good</v>
      </c>
    </row>
    <row r="3438" spans="1:19" x14ac:dyDescent="0.15">
      <c r="A3438" t="s">
        <v>362</v>
      </c>
      <c r="B3438" t="str">
        <f>LOWER(TRIM(A3438))</f>
        <v>tracker 2025</v>
      </c>
      <c r="C3438" t="str">
        <f t="shared" si="106"/>
        <v>Tracker 2025</v>
      </c>
      <c r="D3438" t="s">
        <v>16</v>
      </c>
      <c r="E3438" s="7">
        <v>3.1</v>
      </c>
      <c r="F3438">
        <v>26</v>
      </c>
      <c r="G3438" t="s">
        <v>13774</v>
      </c>
      <c r="H3438" s="3" t="s">
        <v>13787</v>
      </c>
      <c r="I3438" t="s">
        <v>19</v>
      </c>
      <c r="J3438" s="2">
        <v>0</v>
      </c>
      <c r="K3438" t="s">
        <v>26</v>
      </c>
      <c r="L3438" t="s">
        <v>200</v>
      </c>
      <c r="M3438" s="4">
        <v>45611</v>
      </c>
      <c r="N3438" s="5" t="s">
        <v>13775</v>
      </c>
      <c r="O3438" t="s">
        <v>28</v>
      </c>
      <c r="P3438" t="s">
        <v>32</v>
      </c>
      <c r="Q3438" t="s">
        <v>23</v>
      </c>
      <c r="R3438" t="str">
        <f t="shared" si="107"/>
        <v>Rated</v>
      </c>
      <c r="S3438" t="str" cm="1">
        <f t="array" ref="S3438">_xlfn.IFS(E3438="not available","Not Rated", E3438&gt;=4.5,"Excellent", E3438&gt;4,"Very Good", E3438&gt;3,"Good", TRUE,"LOW")</f>
        <v>Good</v>
      </c>
    </row>
    <row r="3439" spans="1:19" x14ac:dyDescent="0.15">
      <c r="A3439" t="s">
        <v>5352</v>
      </c>
      <c r="B3439" t="str">
        <f>LOWER(TRIM(A3439))</f>
        <v>dash space</v>
      </c>
      <c r="C3439" t="str">
        <f t="shared" si="106"/>
        <v>Dash Space</v>
      </c>
      <c r="D3439" t="s">
        <v>16</v>
      </c>
      <c r="E3439" s="7">
        <v>4.2</v>
      </c>
      <c r="F3439">
        <v>26</v>
      </c>
      <c r="G3439" t="s">
        <v>2885</v>
      </c>
      <c r="H3439" s="3" t="s">
        <v>13787</v>
      </c>
      <c r="I3439" t="s">
        <v>19</v>
      </c>
      <c r="J3439" s="2">
        <v>0</v>
      </c>
      <c r="K3439" t="s">
        <v>26</v>
      </c>
      <c r="L3439" t="s">
        <v>21</v>
      </c>
      <c r="M3439" s="4">
        <v>45352</v>
      </c>
      <c r="N3439" s="5" t="s">
        <v>5657</v>
      </c>
      <c r="O3439" t="s">
        <v>28</v>
      </c>
      <c r="P3439" t="s">
        <v>23</v>
      </c>
      <c r="Q3439" t="s">
        <v>32</v>
      </c>
      <c r="R3439" t="str">
        <f t="shared" si="107"/>
        <v>Rated</v>
      </c>
      <c r="S3439" t="str" cm="1">
        <f t="array" ref="S3439">_xlfn.IFS(E3439="not available","Not Rated", E3439&gt;=4.5,"Excellent", E3439&gt;4,"Very Good", E3439&gt;3,"Good", TRUE,"LOW")</f>
        <v>Very Good</v>
      </c>
    </row>
    <row r="3440" spans="1:19" x14ac:dyDescent="0.15">
      <c r="A3440" t="s">
        <v>182</v>
      </c>
      <c r="B3440" t="str">
        <f>LOWER(TRIM(A3440))</f>
        <v>fit</v>
      </c>
      <c r="C3440" t="str">
        <f t="shared" si="106"/>
        <v>Fit</v>
      </c>
      <c r="D3440" t="s">
        <v>60</v>
      </c>
      <c r="E3440" s="7">
        <v>3.1</v>
      </c>
      <c r="F3440">
        <v>26</v>
      </c>
      <c r="G3440" t="s">
        <v>4054</v>
      </c>
      <c r="H3440" s="3" t="s">
        <v>13787</v>
      </c>
      <c r="I3440" t="s">
        <v>19</v>
      </c>
      <c r="J3440" s="2">
        <v>0</v>
      </c>
      <c r="K3440" t="s">
        <v>26</v>
      </c>
      <c r="L3440" t="s">
        <v>63</v>
      </c>
      <c r="M3440" s="4">
        <v>44598</v>
      </c>
      <c r="N3440" s="5" t="s">
        <v>5658</v>
      </c>
      <c r="O3440" t="s">
        <v>17</v>
      </c>
      <c r="P3440" t="s">
        <v>32</v>
      </c>
      <c r="Q3440" t="s">
        <v>23</v>
      </c>
      <c r="R3440" t="str">
        <f t="shared" si="107"/>
        <v>Rated</v>
      </c>
      <c r="S3440" t="str" cm="1">
        <f t="array" ref="S3440">_xlfn.IFS(E3440="not available","Not Rated", E3440&gt;=4.5,"Excellent", E3440&gt;4,"Very Good", E3440&gt;3,"Good", TRUE,"LOW")</f>
        <v>Good</v>
      </c>
    </row>
    <row r="3441" spans="1:19" x14ac:dyDescent="0.15">
      <c r="A3441" t="s">
        <v>5659</v>
      </c>
      <c r="B3441" t="str">
        <f>LOWER(TRIM(A3441))</f>
        <v>ai drive</v>
      </c>
      <c r="C3441" t="str">
        <f t="shared" si="106"/>
        <v>Ai Drive</v>
      </c>
      <c r="D3441" t="s">
        <v>167</v>
      </c>
      <c r="E3441" s="7">
        <v>4.2</v>
      </c>
      <c r="F3441">
        <v>26</v>
      </c>
      <c r="G3441" t="s">
        <v>226</v>
      </c>
      <c r="H3441" s="3" t="s">
        <v>13787</v>
      </c>
      <c r="I3441" t="s">
        <v>19</v>
      </c>
      <c r="J3441" s="2">
        <v>0</v>
      </c>
      <c r="K3441" t="s">
        <v>26</v>
      </c>
      <c r="L3441" t="s">
        <v>169</v>
      </c>
      <c r="M3441" s="4">
        <v>45408</v>
      </c>
      <c r="N3441" s="5" t="s">
        <v>5660</v>
      </c>
      <c r="O3441" t="s">
        <v>225</v>
      </c>
      <c r="P3441" t="s">
        <v>32</v>
      </c>
      <c r="Q3441" t="s">
        <v>32</v>
      </c>
      <c r="R3441" t="str">
        <f t="shared" si="107"/>
        <v>Rated</v>
      </c>
      <c r="S3441" t="str" cm="1">
        <f t="array" ref="S3441">_xlfn.IFS(E3441="not available","Not Rated", E3441&gt;=4.5,"Excellent", E3441&gt;4,"Very Good", E3441&gt;3,"Good", TRUE,"LOW")</f>
        <v>Very Good</v>
      </c>
    </row>
    <row r="3442" spans="1:19" x14ac:dyDescent="0.15">
      <c r="A3442" t="s">
        <v>1572</v>
      </c>
      <c r="B3442" t="str">
        <f>LOWER(TRIM(A3442))</f>
        <v>editor space</v>
      </c>
      <c r="C3442" t="str">
        <f t="shared" si="106"/>
        <v>Editor Space</v>
      </c>
      <c r="D3442" t="s">
        <v>473</v>
      </c>
      <c r="E3442" s="7">
        <v>4.7</v>
      </c>
      <c r="F3442">
        <v>26</v>
      </c>
      <c r="G3442" t="s">
        <v>4082</v>
      </c>
      <c r="H3442" s="3" t="s">
        <v>13787</v>
      </c>
      <c r="I3442" t="s">
        <v>19</v>
      </c>
      <c r="J3442" s="2">
        <v>0</v>
      </c>
      <c r="K3442" t="s">
        <v>26</v>
      </c>
      <c r="L3442" t="s">
        <v>474</v>
      </c>
      <c r="M3442" s="4">
        <v>45879</v>
      </c>
      <c r="N3442" s="5" t="s">
        <v>5661</v>
      </c>
      <c r="O3442" t="s">
        <v>53</v>
      </c>
      <c r="P3442" t="s">
        <v>32</v>
      </c>
      <c r="Q3442" t="s">
        <v>23</v>
      </c>
      <c r="R3442" t="str">
        <f t="shared" si="107"/>
        <v>Rated</v>
      </c>
      <c r="S3442" t="str" cm="1">
        <f t="array" ref="S3442">_xlfn.IFS(E3442="not available","Not Rated", E3442&gt;=4.5,"Excellent", E3442&gt;4,"Very Good", E3442&gt;3,"Good", TRUE,"LOW")</f>
        <v>Excellent</v>
      </c>
    </row>
    <row r="3443" spans="1:19" x14ac:dyDescent="0.15">
      <c r="A3443" t="s">
        <v>244</v>
      </c>
      <c r="B3443" t="str">
        <f>LOWER(TRIM(A3443))</f>
        <v>editor 3d</v>
      </c>
      <c r="C3443" t="str">
        <f t="shared" si="106"/>
        <v>Editor 3D</v>
      </c>
      <c r="D3443" t="s">
        <v>73</v>
      </c>
      <c r="E3443" s="7">
        <v>2.8</v>
      </c>
      <c r="F3443">
        <v>26</v>
      </c>
      <c r="G3443" t="s">
        <v>5662</v>
      </c>
      <c r="H3443" s="3" t="s">
        <v>13787</v>
      </c>
      <c r="I3443" t="s">
        <v>19</v>
      </c>
      <c r="J3443" s="2">
        <v>0</v>
      </c>
      <c r="K3443" t="s">
        <v>62</v>
      </c>
      <c r="L3443" t="s">
        <v>302</v>
      </c>
      <c r="M3443" s="4">
        <v>46037</v>
      </c>
      <c r="N3443" s="5" t="s">
        <v>5663</v>
      </c>
      <c r="O3443" t="s">
        <v>53</v>
      </c>
      <c r="P3443" t="s">
        <v>23</v>
      </c>
      <c r="Q3443" t="s">
        <v>23</v>
      </c>
      <c r="R3443" t="str">
        <f t="shared" si="107"/>
        <v>Rated</v>
      </c>
      <c r="S3443" t="str" cm="1">
        <f t="array" ref="S3443">_xlfn.IFS(E3443="not available","Not Rated", E3443&gt;=4.5,"Excellent", E3443&gt;4,"Very Good", E3443&gt;3,"Good", TRUE,"LOW")</f>
        <v>LOW</v>
      </c>
    </row>
    <row r="3444" spans="1:19" x14ac:dyDescent="0.15">
      <c r="A3444" t="s">
        <v>148</v>
      </c>
      <c r="B3444" t="str">
        <f>LOWER(TRIM(A3444))</f>
        <v>wallet</v>
      </c>
      <c r="C3444" t="str">
        <f t="shared" si="106"/>
        <v>Wallet</v>
      </c>
      <c r="D3444" t="s">
        <v>80</v>
      </c>
      <c r="E3444" s="7">
        <v>3.8</v>
      </c>
      <c r="F3444">
        <v>26</v>
      </c>
      <c r="G3444" t="s">
        <v>737</v>
      </c>
      <c r="H3444" s="3" t="s">
        <v>13787</v>
      </c>
      <c r="I3444" t="s">
        <v>30</v>
      </c>
      <c r="J3444" s="2">
        <v>0.99</v>
      </c>
      <c r="K3444" t="s">
        <v>26</v>
      </c>
      <c r="L3444" t="s">
        <v>82</v>
      </c>
      <c r="M3444" s="4">
        <v>45566</v>
      </c>
      <c r="N3444" s="5" t="s">
        <v>5664</v>
      </c>
      <c r="O3444" t="s">
        <v>53</v>
      </c>
      <c r="P3444" t="s">
        <v>32</v>
      </c>
      <c r="Q3444" t="s">
        <v>32</v>
      </c>
      <c r="R3444" t="str">
        <f t="shared" si="107"/>
        <v>Rated</v>
      </c>
      <c r="S3444" t="str" cm="1">
        <f t="array" ref="S3444">_xlfn.IFS(E3444="not available","Not Rated", E3444&gt;=4.5,"Excellent", E3444&gt;4,"Very Good", E3444&gt;3,"Good", TRUE,"LOW")</f>
        <v>Good</v>
      </c>
    </row>
    <row r="3445" spans="1:19" x14ac:dyDescent="0.15">
      <c r="A3445" t="s">
        <v>1075</v>
      </c>
      <c r="B3445" t="str">
        <f>LOWER(TRIM(A3445))</f>
        <v>dash hub</v>
      </c>
      <c r="C3445" t="str">
        <f t="shared" si="106"/>
        <v>Dash Hub</v>
      </c>
      <c r="D3445" t="s">
        <v>60</v>
      </c>
      <c r="E3445" s="7">
        <v>3.5</v>
      </c>
      <c r="F3445">
        <v>26</v>
      </c>
      <c r="G3445" t="s">
        <v>5338</v>
      </c>
      <c r="H3445" s="3" t="s">
        <v>13787</v>
      </c>
      <c r="I3445" t="s">
        <v>19</v>
      </c>
      <c r="J3445" s="2">
        <v>0</v>
      </c>
      <c r="K3445" t="s">
        <v>26</v>
      </c>
      <c r="L3445" t="s">
        <v>63</v>
      </c>
      <c r="M3445" s="4">
        <v>45437</v>
      </c>
      <c r="N3445" s="5" t="s">
        <v>5665</v>
      </c>
      <c r="O3445" t="s">
        <v>188</v>
      </c>
      <c r="P3445" t="s">
        <v>23</v>
      </c>
      <c r="Q3445" t="s">
        <v>23</v>
      </c>
      <c r="R3445" t="str">
        <f t="shared" si="107"/>
        <v>Rated</v>
      </c>
      <c r="S3445" t="str" cm="1">
        <f t="array" ref="S3445">_xlfn.IFS(E3445="not available","Not Rated", E3445&gt;=4.5,"Excellent", E3445&gt;4,"Very Good", E3445&gt;3,"Good", TRUE,"LOW")</f>
        <v>Good</v>
      </c>
    </row>
    <row r="3446" spans="1:19" x14ac:dyDescent="0.15">
      <c r="A3446" t="s">
        <v>2250</v>
      </c>
      <c r="B3446" t="str">
        <f>LOWER(TRIM(A3446))</f>
        <v>meta drive</v>
      </c>
      <c r="C3446" t="str">
        <f t="shared" si="106"/>
        <v>Meta Drive</v>
      </c>
      <c r="D3446" t="s">
        <v>49</v>
      </c>
      <c r="E3446" s="7">
        <v>4.7</v>
      </c>
      <c r="F3446">
        <v>26</v>
      </c>
      <c r="G3446" t="s">
        <v>5666</v>
      </c>
      <c r="H3446" s="3" t="s">
        <v>13787</v>
      </c>
      <c r="I3446" t="s">
        <v>19</v>
      </c>
      <c r="J3446" s="2">
        <v>0</v>
      </c>
      <c r="K3446" t="s">
        <v>26</v>
      </c>
      <c r="L3446" t="s">
        <v>92</v>
      </c>
      <c r="M3446" s="4">
        <v>46147</v>
      </c>
      <c r="N3446" s="5" t="s">
        <v>5667</v>
      </c>
      <c r="O3446" t="s">
        <v>17</v>
      </c>
      <c r="P3446" t="s">
        <v>23</v>
      </c>
      <c r="Q3446" t="s">
        <v>23</v>
      </c>
      <c r="R3446" t="str">
        <f t="shared" si="107"/>
        <v>Rated</v>
      </c>
      <c r="S3446" t="str" cm="1">
        <f t="array" ref="S3446">_xlfn.IFS(E3446="not available","Not Rated", E3446&gt;=4.5,"Excellent", E3446&gt;4,"Very Good", E3446&gt;3,"Good", TRUE,"LOW")</f>
        <v>Excellent</v>
      </c>
    </row>
    <row r="3447" spans="1:19" x14ac:dyDescent="0.15">
      <c r="A3447" t="s">
        <v>1122</v>
      </c>
      <c r="B3447" t="str">
        <f>LOWER(TRIM(A3447))</f>
        <v>quick scanner</v>
      </c>
      <c r="C3447" t="str">
        <f t="shared" si="106"/>
        <v>Quick Scanner</v>
      </c>
      <c r="D3447" t="s">
        <v>16</v>
      </c>
      <c r="E3447" s="7">
        <v>4.8</v>
      </c>
      <c r="F3447">
        <v>26</v>
      </c>
      <c r="G3447" t="s">
        <v>13774</v>
      </c>
      <c r="H3447" s="3" t="s">
        <v>13787</v>
      </c>
      <c r="I3447" t="s">
        <v>19</v>
      </c>
      <c r="J3447" s="2">
        <v>0</v>
      </c>
      <c r="K3447" t="s">
        <v>26</v>
      </c>
      <c r="L3447" t="s">
        <v>21</v>
      </c>
      <c r="M3447" s="4">
        <v>45914</v>
      </c>
      <c r="N3447" s="5" t="s">
        <v>13775</v>
      </c>
      <c r="O3447" t="s">
        <v>53</v>
      </c>
      <c r="P3447" t="s">
        <v>32</v>
      </c>
      <c r="Q3447" t="s">
        <v>23</v>
      </c>
      <c r="R3447" t="str">
        <f t="shared" si="107"/>
        <v>Rated</v>
      </c>
      <c r="S3447" t="str" cm="1">
        <f t="array" ref="S3447">_xlfn.IFS(E3447="not available","Not Rated", E3447&gt;=4.5,"Excellent", E3447&gt;4,"Very Good", E3447&gt;3,"Good", TRUE,"LOW")</f>
        <v>Excellent</v>
      </c>
    </row>
    <row r="3448" spans="1:19" x14ac:dyDescent="0.15">
      <c r="A3448" t="s">
        <v>154</v>
      </c>
      <c r="B3448" t="str">
        <f>LOWER(TRIM(A3448))</f>
        <v>tracker</v>
      </c>
      <c r="C3448" t="str">
        <f t="shared" si="106"/>
        <v>Tracker</v>
      </c>
      <c r="D3448" t="s">
        <v>16</v>
      </c>
      <c r="E3448" s="7">
        <v>4.5</v>
      </c>
      <c r="F3448">
        <v>26</v>
      </c>
      <c r="G3448" t="s">
        <v>5668</v>
      </c>
      <c r="H3448" s="3" t="s">
        <v>13787</v>
      </c>
      <c r="I3448" t="s">
        <v>19</v>
      </c>
      <c r="J3448" s="2">
        <v>0</v>
      </c>
      <c r="K3448" t="s">
        <v>26</v>
      </c>
      <c r="L3448" t="s">
        <v>21</v>
      </c>
      <c r="M3448" s="4">
        <v>45024</v>
      </c>
      <c r="N3448" s="5" t="s">
        <v>5669</v>
      </c>
      <c r="O3448" t="s">
        <v>131</v>
      </c>
      <c r="P3448" t="s">
        <v>23</v>
      </c>
      <c r="Q3448" t="s">
        <v>23</v>
      </c>
      <c r="R3448" t="str">
        <f t="shared" si="107"/>
        <v>Rated</v>
      </c>
      <c r="S3448" t="str" cm="1">
        <f t="array" ref="S3448">_xlfn.IFS(E3448="not available","Not Rated", E3448&gt;=4.5,"Excellent", E3448&gt;4,"Very Good", E3448&gt;3,"Good", TRUE,"LOW")</f>
        <v>Excellent</v>
      </c>
    </row>
    <row r="3449" spans="1:19" x14ac:dyDescent="0.15">
      <c r="A3449" t="s">
        <v>39</v>
      </c>
      <c r="B3449" t="str">
        <f>LOWER(TRIM(A3449))</f>
        <v>vpn</v>
      </c>
      <c r="C3449" t="str">
        <f t="shared" si="106"/>
        <v>Vpn</v>
      </c>
      <c r="D3449" t="s">
        <v>473</v>
      </c>
      <c r="E3449" s="7">
        <v>4.4000000000000004</v>
      </c>
      <c r="F3449">
        <v>26</v>
      </c>
      <c r="G3449" t="s">
        <v>783</v>
      </c>
      <c r="H3449" s="3" t="s">
        <v>13787</v>
      </c>
      <c r="I3449" t="s">
        <v>19</v>
      </c>
      <c r="J3449" s="2">
        <v>0</v>
      </c>
      <c r="K3449" t="s">
        <v>26</v>
      </c>
      <c r="L3449" t="s">
        <v>474</v>
      </c>
      <c r="M3449" s="4">
        <v>45512</v>
      </c>
      <c r="N3449" s="5" t="s">
        <v>5670</v>
      </c>
      <c r="O3449" t="s">
        <v>17</v>
      </c>
      <c r="P3449" t="s">
        <v>23</v>
      </c>
      <c r="Q3449" t="s">
        <v>32</v>
      </c>
      <c r="R3449" t="str">
        <f t="shared" si="107"/>
        <v>Rated</v>
      </c>
      <c r="S3449" t="str" cm="1">
        <f t="array" ref="S3449">_xlfn.IFS(E3449="not available","Not Rated", E3449&gt;=4.5,"Excellent", E3449&gt;4,"Very Good", E3449&gt;3,"Good", TRUE,"LOW")</f>
        <v>Very Good</v>
      </c>
    </row>
    <row r="3450" spans="1:19" x14ac:dyDescent="0.15">
      <c r="A3450" t="s">
        <v>2479</v>
      </c>
      <c r="B3450" t="str">
        <f>LOWER(TRIM(A3450))</f>
        <v>maker 3d</v>
      </c>
      <c r="C3450" t="str">
        <f t="shared" si="106"/>
        <v>Maker 3D</v>
      </c>
      <c r="D3450" t="s">
        <v>1224</v>
      </c>
      <c r="E3450" s="7">
        <v>3.5</v>
      </c>
      <c r="F3450">
        <v>26</v>
      </c>
      <c r="G3450" t="s">
        <v>1516</v>
      </c>
      <c r="H3450" s="3" t="s">
        <v>13787</v>
      </c>
      <c r="I3450" t="s">
        <v>19</v>
      </c>
      <c r="J3450" s="2">
        <v>0</v>
      </c>
      <c r="K3450" t="s">
        <v>26</v>
      </c>
      <c r="L3450" t="s">
        <v>1226</v>
      </c>
      <c r="M3450" s="4">
        <v>45220</v>
      </c>
      <c r="N3450" s="5" t="s">
        <v>5671</v>
      </c>
      <c r="O3450" t="s">
        <v>44</v>
      </c>
      <c r="P3450" t="s">
        <v>23</v>
      </c>
      <c r="Q3450" t="s">
        <v>23</v>
      </c>
      <c r="R3450" t="str">
        <f t="shared" si="107"/>
        <v>Rated</v>
      </c>
      <c r="S3450" t="str" cm="1">
        <f t="array" ref="S3450">_xlfn.IFS(E3450="not available","Not Rated", E3450&gt;=4.5,"Excellent", E3450&gt;4,"Very Good", E3450&gt;3,"Good", TRUE,"LOW")</f>
        <v>Good</v>
      </c>
    </row>
    <row r="3451" spans="1:19" x14ac:dyDescent="0.15">
      <c r="A3451" t="s">
        <v>359</v>
      </c>
      <c r="B3451" t="str">
        <f>LOWER(TRIM(A3451))</f>
        <v>connect app</v>
      </c>
      <c r="C3451" t="str">
        <f t="shared" si="106"/>
        <v>Connect App</v>
      </c>
      <c r="D3451" t="s">
        <v>16</v>
      </c>
      <c r="E3451" s="7">
        <v>4</v>
      </c>
      <c r="F3451">
        <v>26</v>
      </c>
      <c r="G3451" t="s">
        <v>3848</v>
      </c>
      <c r="H3451" s="3" t="s">
        <v>13787</v>
      </c>
      <c r="I3451" t="s">
        <v>19</v>
      </c>
      <c r="J3451" s="2">
        <v>0</v>
      </c>
      <c r="K3451" t="s">
        <v>390</v>
      </c>
      <c r="L3451" t="s">
        <v>21</v>
      </c>
      <c r="M3451" s="4">
        <v>45312</v>
      </c>
      <c r="N3451" s="5" t="s">
        <v>5672</v>
      </c>
      <c r="O3451" t="s">
        <v>44</v>
      </c>
      <c r="P3451" t="s">
        <v>23</v>
      </c>
      <c r="Q3451" t="s">
        <v>23</v>
      </c>
      <c r="R3451" t="str">
        <f t="shared" si="107"/>
        <v>Rated</v>
      </c>
      <c r="S3451" t="str" cm="1">
        <f t="array" ref="S3451">_xlfn.IFS(E3451="not available","Not Rated", E3451&gt;=4.5,"Excellent", E3451&gt;4,"Very Good", E3451&gt;3,"Good", TRUE,"LOW")</f>
        <v>Good</v>
      </c>
    </row>
    <row r="3452" spans="1:19" x14ac:dyDescent="0.15">
      <c r="A3452" t="s">
        <v>2272</v>
      </c>
      <c r="B3452" t="str">
        <f>LOWER(TRIM(A3452))</f>
        <v>next strike</v>
      </c>
      <c r="C3452" t="str">
        <f t="shared" si="106"/>
        <v>Next Strike</v>
      </c>
      <c r="D3452" t="s">
        <v>60</v>
      </c>
      <c r="E3452" s="7">
        <v>4.3</v>
      </c>
      <c r="F3452">
        <v>26</v>
      </c>
      <c r="G3452" t="s">
        <v>1232</v>
      </c>
      <c r="H3452" s="3" t="s">
        <v>13787</v>
      </c>
      <c r="I3452" t="s">
        <v>19</v>
      </c>
      <c r="J3452" s="2">
        <v>0</v>
      </c>
      <c r="K3452" t="s">
        <v>26</v>
      </c>
      <c r="L3452" t="s">
        <v>63</v>
      </c>
      <c r="M3452" s="4">
        <v>45459</v>
      </c>
      <c r="N3452" s="5" t="s">
        <v>5673</v>
      </c>
      <c r="O3452" t="s">
        <v>17</v>
      </c>
      <c r="P3452" t="s">
        <v>23</v>
      </c>
      <c r="Q3452" t="s">
        <v>23</v>
      </c>
      <c r="R3452" t="str">
        <f t="shared" si="107"/>
        <v>Rated</v>
      </c>
      <c r="S3452" t="str" cm="1">
        <f t="array" ref="S3452">_xlfn.IFS(E3452="not available","Not Rated", E3452&gt;=4.5,"Excellent", E3452&gt;4,"Very Good", E3452&gt;3,"Good", TRUE,"LOW")</f>
        <v>Very Good</v>
      </c>
    </row>
    <row r="3453" spans="1:19" x14ac:dyDescent="0.15">
      <c r="A3453" t="s">
        <v>269</v>
      </c>
      <c r="B3453" t="str">
        <f>LOWER(TRIM(A3453))</f>
        <v>strike</v>
      </c>
      <c r="C3453" t="str">
        <f t="shared" si="106"/>
        <v>Strike</v>
      </c>
      <c r="D3453" t="s">
        <v>25</v>
      </c>
      <c r="E3453" s="7">
        <v>4.4000000000000004</v>
      </c>
      <c r="F3453">
        <v>26</v>
      </c>
      <c r="G3453" t="s">
        <v>2228</v>
      </c>
      <c r="H3453" s="3" t="s">
        <v>13787</v>
      </c>
      <c r="I3453" t="s">
        <v>19</v>
      </c>
      <c r="J3453" s="2">
        <v>0</v>
      </c>
      <c r="K3453" t="s">
        <v>26</v>
      </c>
      <c r="L3453" t="s">
        <v>184</v>
      </c>
      <c r="M3453" s="4">
        <v>45854</v>
      </c>
      <c r="N3453" s="5" t="s">
        <v>5674</v>
      </c>
      <c r="O3453" t="s">
        <v>22</v>
      </c>
      <c r="P3453" t="s">
        <v>23</v>
      </c>
      <c r="Q3453" t="s">
        <v>23</v>
      </c>
      <c r="R3453" t="str">
        <f t="shared" si="107"/>
        <v>Rated</v>
      </c>
      <c r="S3453" t="str" cm="1">
        <f t="array" ref="S3453">_xlfn.IFS(E3453="not available","Not Rated", E3453&gt;=4.5,"Excellent", E3453&gt;4,"Very Good", E3453&gt;3,"Good", TRUE,"LOW")</f>
        <v>Very Good</v>
      </c>
    </row>
    <row r="3454" spans="1:19" x14ac:dyDescent="0.15">
      <c r="A3454" t="s">
        <v>5675</v>
      </c>
      <c r="B3454" t="str">
        <f>LOWER(TRIM(A3454))</f>
        <v>pay hub</v>
      </c>
      <c r="C3454" t="str">
        <f t="shared" si="106"/>
        <v>Pay Hub</v>
      </c>
      <c r="D3454" t="s">
        <v>73</v>
      </c>
      <c r="E3454" s="7">
        <v>4.7</v>
      </c>
      <c r="F3454">
        <v>26</v>
      </c>
      <c r="G3454" t="s">
        <v>13774</v>
      </c>
      <c r="H3454" s="3" t="s">
        <v>13787</v>
      </c>
      <c r="I3454" t="s">
        <v>19</v>
      </c>
      <c r="J3454" s="2">
        <v>0</v>
      </c>
      <c r="K3454" t="s">
        <v>26</v>
      </c>
      <c r="L3454" t="s">
        <v>122</v>
      </c>
      <c r="M3454" s="4">
        <v>45784</v>
      </c>
      <c r="N3454" s="5" t="s">
        <v>13775</v>
      </c>
      <c r="O3454" t="s">
        <v>22</v>
      </c>
      <c r="P3454" t="s">
        <v>23</v>
      </c>
      <c r="Q3454" t="s">
        <v>32</v>
      </c>
      <c r="R3454" t="str">
        <f t="shared" si="107"/>
        <v>Rated</v>
      </c>
      <c r="S3454" t="str" cm="1">
        <f t="array" ref="S3454">_xlfn.IFS(E3454="not available","Not Rated", E3454&gt;=4.5,"Excellent", E3454&gt;4,"Very Good", E3454&gt;3,"Good", TRUE,"LOW")</f>
        <v>Excellent</v>
      </c>
    </row>
    <row r="3455" spans="1:19" x14ac:dyDescent="0.15">
      <c r="A3455" t="s">
        <v>335</v>
      </c>
      <c r="B3455" t="str">
        <f>LOWER(TRIM(A3455))</f>
        <v>chat</v>
      </c>
      <c r="C3455" t="str">
        <f t="shared" si="106"/>
        <v>Chat</v>
      </c>
      <c r="D3455" t="s">
        <v>126</v>
      </c>
      <c r="E3455" s="7">
        <v>4.4000000000000004</v>
      </c>
      <c r="F3455">
        <v>26</v>
      </c>
      <c r="G3455" t="s">
        <v>4442</v>
      </c>
      <c r="H3455" s="3" t="s">
        <v>13787</v>
      </c>
      <c r="I3455" t="s">
        <v>19</v>
      </c>
      <c r="J3455" s="2">
        <v>0</v>
      </c>
      <c r="K3455" t="s">
        <v>26</v>
      </c>
      <c r="L3455" t="s">
        <v>351</v>
      </c>
      <c r="M3455" s="4">
        <v>45973</v>
      </c>
      <c r="N3455" s="5" t="s">
        <v>5676</v>
      </c>
      <c r="O3455" t="s">
        <v>28</v>
      </c>
      <c r="P3455" t="s">
        <v>23</v>
      </c>
      <c r="Q3455" t="s">
        <v>23</v>
      </c>
      <c r="R3455" t="str">
        <f t="shared" si="107"/>
        <v>Rated</v>
      </c>
      <c r="S3455" t="str" cm="1">
        <f t="array" ref="S3455">_xlfn.IFS(E3455="not available","Not Rated", E3455&gt;=4.5,"Excellent", E3455&gt;4,"Very Good", E3455&gt;3,"Good", TRUE,"LOW")</f>
        <v>Very Good</v>
      </c>
    </row>
    <row r="3456" spans="1:19" x14ac:dyDescent="0.15">
      <c r="A3456" t="s">
        <v>284</v>
      </c>
      <c r="B3456" t="str">
        <f>LOWER(TRIM(A3456))</f>
        <v>dash</v>
      </c>
      <c r="C3456" t="str">
        <f t="shared" si="106"/>
        <v>Dash</v>
      </c>
      <c r="D3456" t="s">
        <v>194</v>
      </c>
      <c r="E3456" s="7">
        <v>4.9000000000000004</v>
      </c>
      <c r="F3456">
        <v>26</v>
      </c>
      <c r="G3456" t="s">
        <v>1093</v>
      </c>
      <c r="H3456" s="3" t="s">
        <v>13787</v>
      </c>
      <c r="I3456" t="s">
        <v>19</v>
      </c>
      <c r="J3456" s="2">
        <v>0</v>
      </c>
      <c r="K3456" t="s">
        <v>26</v>
      </c>
      <c r="L3456" t="s">
        <v>196</v>
      </c>
      <c r="M3456" s="4">
        <v>45313</v>
      </c>
      <c r="N3456" s="5" t="s">
        <v>5677</v>
      </c>
      <c r="O3456" t="s">
        <v>44</v>
      </c>
      <c r="P3456" t="s">
        <v>23</v>
      </c>
      <c r="Q3456" t="s">
        <v>23</v>
      </c>
      <c r="R3456" t="str">
        <f t="shared" si="107"/>
        <v>Rated</v>
      </c>
      <c r="S3456" t="str" cm="1">
        <f t="array" ref="S3456">_xlfn.IFS(E3456="not available","Not Rated", E3456&gt;=4.5,"Excellent", E3456&gt;4,"Very Good", E3456&gt;3,"Good", TRUE,"LOW")</f>
        <v>Excellent</v>
      </c>
    </row>
    <row r="3457" spans="1:19" x14ac:dyDescent="0.15">
      <c r="A3457" t="s">
        <v>217</v>
      </c>
      <c r="B3457" t="str">
        <f>LOWER(TRIM(A3457))</f>
        <v>browser</v>
      </c>
      <c r="C3457" t="str">
        <f t="shared" si="106"/>
        <v>Browser</v>
      </c>
      <c r="D3457" t="s">
        <v>16</v>
      </c>
      <c r="E3457" s="7">
        <v>3.9</v>
      </c>
      <c r="F3457">
        <v>26</v>
      </c>
      <c r="G3457" t="s">
        <v>1648</v>
      </c>
      <c r="H3457" s="3" t="s">
        <v>13787</v>
      </c>
      <c r="I3457" t="s">
        <v>19</v>
      </c>
      <c r="J3457" s="2">
        <v>0</v>
      </c>
      <c r="K3457" t="s">
        <v>26</v>
      </c>
      <c r="L3457" t="s">
        <v>21</v>
      </c>
      <c r="M3457" s="4">
        <v>45936</v>
      </c>
      <c r="N3457" s="5" t="s">
        <v>5678</v>
      </c>
      <c r="O3457" t="s">
        <v>31</v>
      </c>
      <c r="P3457" t="s">
        <v>23</v>
      </c>
      <c r="Q3457" t="s">
        <v>32</v>
      </c>
      <c r="R3457" t="str">
        <f t="shared" si="107"/>
        <v>Rated</v>
      </c>
      <c r="S3457" t="str" cm="1">
        <f t="array" ref="S3457">_xlfn.IFS(E3457="not available","Not Rated", E3457&gt;=4.5,"Excellent", E3457&gt;4,"Very Good", E3457&gt;3,"Good", TRUE,"LOW")</f>
        <v>Good</v>
      </c>
    </row>
    <row r="3458" spans="1:19" x14ac:dyDescent="0.15">
      <c r="A3458" t="s">
        <v>5679</v>
      </c>
      <c r="B3458" t="str">
        <f>LOWER(TRIM(A3458))</f>
        <v>quick maker 2024</v>
      </c>
      <c r="C3458" t="str">
        <f t="shared" si="106"/>
        <v>Quick Maker 2024</v>
      </c>
      <c r="D3458" t="s">
        <v>115</v>
      </c>
      <c r="E3458" s="7">
        <v>3.9</v>
      </c>
      <c r="F3458">
        <v>26</v>
      </c>
      <c r="G3458" t="s">
        <v>5680</v>
      </c>
      <c r="H3458" s="3" t="s">
        <v>13787</v>
      </c>
      <c r="I3458" t="s">
        <v>19</v>
      </c>
      <c r="J3458" s="2">
        <v>0</v>
      </c>
      <c r="K3458" t="s">
        <v>26</v>
      </c>
      <c r="L3458" t="s">
        <v>116</v>
      </c>
      <c r="M3458" s="4">
        <v>46076</v>
      </c>
      <c r="N3458" s="5" t="s">
        <v>5681</v>
      </c>
      <c r="O3458" t="s">
        <v>22</v>
      </c>
      <c r="P3458" t="s">
        <v>32</v>
      </c>
      <c r="Q3458" t="s">
        <v>23</v>
      </c>
      <c r="R3458" t="str">
        <f t="shared" si="107"/>
        <v>Rated</v>
      </c>
      <c r="S3458" t="str" cm="1">
        <f t="array" ref="S3458">_xlfn.IFS(E3458="not available","Not Rated", E3458&gt;=4.5,"Excellent", E3458&gt;4,"Very Good", E3458&gt;3,"Good", TRUE,"LOW")</f>
        <v>Good</v>
      </c>
    </row>
    <row r="3459" spans="1:19" x14ac:dyDescent="0.15">
      <c r="A3459" t="s">
        <v>2976</v>
      </c>
      <c r="B3459" t="str">
        <f>LOWER(TRIM(A3459))</f>
        <v>ultra strike</v>
      </c>
      <c r="C3459" t="str">
        <f t="shared" ref="C3459:C3522" si="108">PROPER(TRIM(A3459))</f>
        <v>Ultra Strike</v>
      </c>
      <c r="D3459" t="s">
        <v>270</v>
      </c>
      <c r="E3459" s="7">
        <v>3.6</v>
      </c>
      <c r="F3459">
        <v>26</v>
      </c>
      <c r="G3459" t="s">
        <v>1473</v>
      </c>
      <c r="H3459" s="3" t="s">
        <v>13787</v>
      </c>
      <c r="I3459" t="s">
        <v>19</v>
      </c>
      <c r="J3459" s="2">
        <v>0</v>
      </c>
      <c r="K3459" t="s">
        <v>26</v>
      </c>
      <c r="L3459" t="s">
        <v>272</v>
      </c>
      <c r="M3459" s="4">
        <v>46125</v>
      </c>
      <c r="N3459" s="5" t="s">
        <v>5682</v>
      </c>
      <c r="O3459" t="s">
        <v>31</v>
      </c>
      <c r="P3459" t="s">
        <v>32</v>
      </c>
      <c r="Q3459" t="s">
        <v>23</v>
      </c>
      <c r="R3459" t="str">
        <f t="shared" ref="R3459:R3522" si="109">IF(E3459="not avalible","Not Rated","Rated")</f>
        <v>Rated</v>
      </c>
      <c r="S3459" t="str" cm="1">
        <f t="array" ref="S3459">_xlfn.IFS(E3459="not available","Not Rated", E3459&gt;=4.5,"Excellent", E3459&gt;4,"Very Good", E3459&gt;3,"Good", TRUE,"LOW")</f>
        <v>Good</v>
      </c>
    </row>
    <row r="3460" spans="1:19" x14ac:dyDescent="0.15">
      <c r="A3460" t="s">
        <v>2777</v>
      </c>
      <c r="B3460" t="str">
        <f>LOWER(TRIM(A3460))</f>
        <v>planner 2025</v>
      </c>
      <c r="C3460" t="str">
        <f t="shared" si="108"/>
        <v>Planner 2025</v>
      </c>
      <c r="D3460" t="s">
        <v>16</v>
      </c>
      <c r="E3460" s="7">
        <v>3.9</v>
      </c>
      <c r="F3460">
        <v>26</v>
      </c>
      <c r="G3460" t="s">
        <v>3150</v>
      </c>
      <c r="H3460" s="3" t="s">
        <v>13787</v>
      </c>
      <c r="I3460" t="s">
        <v>19</v>
      </c>
      <c r="J3460" s="2">
        <v>0</v>
      </c>
      <c r="K3460" t="s">
        <v>26</v>
      </c>
      <c r="L3460" t="s">
        <v>21</v>
      </c>
      <c r="M3460" s="4">
        <v>46132</v>
      </c>
      <c r="N3460" s="5" t="s">
        <v>5683</v>
      </c>
      <c r="O3460" t="s">
        <v>28</v>
      </c>
      <c r="P3460" t="s">
        <v>23</v>
      </c>
      <c r="Q3460" t="s">
        <v>23</v>
      </c>
      <c r="R3460" t="str">
        <f t="shared" si="109"/>
        <v>Rated</v>
      </c>
      <c r="S3460" t="str" cm="1">
        <f t="array" ref="S3460">_xlfn.IFS(E3460="not available","Not Rated", E3460&gt;=4.5,"Excellent", E3460&gt;4,"Very Good", E3460&gt;3,"Good", TRUE,"LOW")</f>
        <v>Good</v>
      </c>
    </row>
    <row r="3461" spans="1:19" x14ac:dyDescent="0.15">
      <c r="A3461" t="s">
        <v>359</v>
      </c>
      <c r="B3461" t="str">
        <f>LOWER(TRIM(A3461))</f>
        <v>connect app</v>
      </c>
      <c r="C3461" t="str">
        <f t="shared" si="108"/>
        <v>Connect App</v>
      </c>
      <c r="D3461" t="s">
        <v>66</v>
      </c>
      <c r="E3461" s="7">
        <v>3.9</v>
      </c>
      <c r="F3461">
        <v>26</v>
      </c>
      <c r="G3461" t="s">
        <v>2275</v>
      </c>
      <c r="H3461" s="3" t="s">
        <v>13787</v>
      </c>
      <c r="I3461" t="s">
        <v>19</v>
      </c>
      <c r="J3461" s="2">
        <v>0</v>
      </c>
      <c r="K3461" t="s">
        <v>26</v>
      </c>
      <c r="L3461" t="s">
        <v>70</v>
      </c>
      <c r="M3461" s="4">
        <v>45791</v>
      </c>
      <c r="N3461" s="5" t="s">
        <v>5684</v>
      </c>
      <c r="O3461" t="s">
        <v>188</v>
      </c>
      <c r="P3461" t="s">
        <v>23</v>
      </c>
      <c r="Q3461" t="s">
        <v>23</v>
      </c>
      <c r="R3461" t="str">
        <f t="shared" si="109"/>
        <v>Rated</v>
      </c>
      <c r="S3461" t="str" cm="1">
        <f t="array" ref="S3461">_xlfn.IFS(E3461="not available","Not Rated", E3461&gt;=4.5,"Excellent", E3461&gt;4,"Very Good", E3461&gt;3,"Good", TRUE,"LOW")</f>
        <v>Good</v>
      </c>
    </row>
    <row r="3462" spans="1:19" x14ac:dyDescent="0.15">
      <c r="A3462" t="s">
        <v>264</v>
      </c>
      <c r="B3462" t="str">
        <f>LOWER(TRIM(A3462))</f>
        <v>craft</v>
      </c>
      <c r="C3462" t="str">
        <f t="shared" si="108"/>
        <v>Craft</v>
      </c>
      <c r="D3462" t="s">
        <v>60</v>
      </c>
      <c r="E3462" s="7">
        <v>4.5</v>
      </c>
      <c r="F3462">
        <v>26</v>
      </c>
      <c r="G3462" t="s">
        <v>2995</v>
      </c>
      <c r="H3462" s="3" t="s">
        <v>13787</v>
      </c>
      <c r="I3462" t="s">
        <v>19</v>
      </c>
      <c r="J3462" s="2">
        <v>0</v>
      </c>
      <c r="K3462" t="s">
        <v>26</v>
      </c>
      <c r="L3462" t="s">
        <v>280</v>
      </c>
      <c r="M3462" s="4">
        <v>46095</v>
      </c>
      <c r="N3462" s="5" t="s">
        <v>5685</v>
      </c>
      <c r="O3462" t="s">
        <v>44</v>
      </c>
      <c r="P3462" t="s">
        <v>23</v>
      </c>
      <c r="Q3462" t="s">
        <v>23</v>
      </c>
      <c r="R3462" t="str">
        <f t="shared" si="109"/>
        <v>Rated</v>
      </c>
      <c r="S3462" t="str" cm="1">
        <f t="array" ref="S3462">_xlfn.IFS(E3462="not available","Not Rated", E3462&gt;=4.5,"Excellent", E3462&gt;4,"Very Good", E3462&gt;3,"Good", TRUE,"LOW")</f>
        <v>Excellent</v>
      </c>
    </row>
    <row r="3463" spans="1:19" x14ac:dyDescent="0.15">
      <c r="A3463" t="s">
        <v>29</v>
      </c>
      <c r="B3463" t="str">
        <f>LOWER(TRIM(A3463))</f>
        <v>scanner</v>
      </c>
      <c r="C3463" t="str">
        <f t="shared" si="108"/>
        <v>Scanner</v>
      </c>
      <c r="D3463" t="s">
        <v>126</v>
      </c>
      <c r="E3463" s="7">
        <v>4.4000000000000004</v>
      </c>
      <c r="F3463">
        <v>26</v>
      </c>
      <c r="G3463" t="s">
        <v>3033</v>
      </c>
      <c r="H3463" s="3" t="s">
        <v>13787</v>
      </c>
      <c r="I3463" t="s">
        <v>19</v>
      </c>
      <c r="J3463" s="2">
        <v>0</v>
      </c>
      <c r="K3463" t="s">
        <v>26</v>
      </c>
      <c r="L3463" t="s">
        <v>129</v>
      </c>
      <c r="M3463" s="4">
        <v>45977</v>
      </c>
      <c r="N3463" s="5" t="s">
        <v>5686</v>
      </c>
      <c r="O3463" t="s">
        <v>28</v>
      </c>
      <c r="P3463" t="s">
        <v>23</v>
      </c>
      <c r="Q3463" t="s">
        <v>32</v>
      </c>
      <c r="R3463" t="str">
        <f t="shared" si="109"/>
        <v>Rated</v>
      </c>
      <c r="S3463" t="str" cm="1">
        <f t="array" ref="S3463">_xlfn.IFS(E3463="not available","Not Rated", E3463&gt;=4.5,"Excellent", E3463&gt;4,"Very Good", E3463&gt;3,"Good", TRUE,"LOW")</f>
        <v>Very Good</v>
      </c>
    </row>
    <row r="3464" spans="1:19" x14ac:dyDescent="0.15">
      <c r="A3464" t="s">
        <v>2112</v>
      </c>
      <c r="B3464" t="str">
        <f>LOWER(TRIM(A3464))</f>
        <v>connect max</v>
      </c>
      <c r="C3464" t="str">
        <f t="shared" si="108"/>
        <v>Connect Max</v>
      </c>
      <c r="D3464" t="s">
        <v>73</v>
      </c>
      <c r="E3464" s="7">
        <v>4.2</v>
      </c>
      <c r="F3464">
        <v>26</v>
      </c>
      <c r="G3464" t="s">
        <v>13774</v>
      </c>
      <c r="H3464" s="3" t="s">
        <v>13787</v>
      </c>
      <c r="I3464" t="s">
        <v>19</v>
      </c>
      <c r="J3464" s="2">
        <v>0</v>
      </c>
      <c r="K3464" t="s">
        <v>26</v>
      </c>
      <c r="L3464" t="s">
        <v>336</v>
      </c>
      <c r="M3464" s="4">
        <v>45836</v>
      </c>
      <c r="N3464" s="5" t="s">
        <v>13775</v>
      </c>
      <c r="O3464" t="s">
        <v>188</v>
      </c>
      <c r="P3464" t="s">
        <v>23</v>
      </c>
      <c r="Q3464" t="s">
        <v>23</v>
      </c>
      <c r="R3464" t="str">
        <f t="shared" si="109"/>
        <v>Rated</v>
      </c>
      <c r="S3464" t="str" cm="1">
        <f t="array" ref="S3464">_xlfn.IFS(E3464="not available","Not Rated", E3464&gt;=4.5,"Excellent", E3464&gt;4,"Very Good", E3464&gt;3,"Good", TRUE,"LOW")</f>
        <v>Very Good</v>
      </c>
    </row>
    <row r="3465" spans="1:19" x14ac:dyDescent="0.15">
      <c r="A3465" t="s">
        <v>154</v>
      </c>
      <c r="B3465" t="str">
        <f>LOWER(TRIM(A3465))</f>
        <v>tracker</v>
      </c>
      <c r="C3465" t="str">
        <f t="shared" si="108"/>
        <v>Tracker</v>
      </c>
      <c r="D3465" t="s">
        <v>40</v>
      </c>
      <c r="E3465" s="7">
        <v>2.6</v>
      </c>
      <c r="F3465">
        <v>26</v>
      </c>
      <c r="G3465" t="s">
        <v>13774</v>
      </c>
      <c r="H3465" s="3" t="s">
        <v>13787</v>
      </c>
      <c r="I3465" t="s">
        <v>19</v>
      </c>
      <c r="J3465" s="2">
        <v>0</v>
      </c>
      <c r="K3465" t="s">
        <v>26</v>
      </c>
      <c r="L3465" t="s">
        <v>42</v>
      </c>
      <c r="M3465" s="4">
        <v>45838</v>
      </c>
      <c r="N3465" s="5" t="s">
        <v>13775</v>
      </c>
      <c r="O3465" t="s">
        <v>225</v>
      </c>
      <c r="P3465" t="s">
        <v>23</v>
      </c>
      <c r="Q3465" t="s">
        <v>23</v>
      </c>
      <c r="R3465" t="str">
        <f t="shared" si="109"/>
        <v>Rated</v>
      </c>
      <c r="S3465" t="str" cm="1">
        <f t="array" ref="S3465">_xlfn.IFS(E3465="not available","Not Rated", E3465&gt;=4.5,"Excellent", E3465&gt;4,"Very Good", E3465&gt;3,"Good", TRUE,"LOW")</f>
        <v>LOW</v>
      </c>
    </row>
    <row r="3466" spans="1:19" x14ac:dyDescent="0.15">
      <c r="A3466" t="s">
        <v>5687</v>
      </c>
      <c r="B3466" t="str">
        <f>LOWER(TRIM(A3466))</f>
        <v>my editor 3d</v>
      </c>
      <c r="C3466" t="str">
        <f t="shared" si="108"/>
        <v>My Editor 3D</v>
      </c>
      <c r="D3466" t="s">
        <v>16</v>
      </c>
      <c r="E3466" s="7">
        <v>4.5</v>
      </c>
      <c r="F3466">
        <v>26</v>
      </c>
      <c r="G3466" t="s">
        <v>2265</v>
      </c>
      <c r="H3466" s="3" t="s">
        <v>13787</v>
      </c>
      <c r="I3466" t="s">
        <v>19</v>
      </c>
      <c r="J3466" s="2">
        <v>0</v>
      </c>
      <c r="K3466" t="s">
        <v>20</v>
      </c>
      <c r="L3466" t="s">
        <v>21</v>
      </c>
      <c r="M3466" s="4">
        <v>46059</v>
      </c>
      <c r="N3466" s="5" t="s">
        <v>5688</v>
      </c>
      <c r="O3466" t="s">
        <v>28</v>
      </c>
      <c r="P3466" t="s">
        <v>23</v>
      </c>
      <c r="Q3466" t="s">
        <v>23</v>
      </c>
      <c r="R3466" t="str">
        <f t="shared" si="109"/>
        <v>Rated</v>
      </c>
      <c r="S3466" t="str" cm="1">
        <f t="array" ref="S3466">_xlfn.IFS(E3466="not available","Not Rated", E3466&gt;=4.5,"Excellent", E3466&gt;4,"Very Good", E3466&gt;3,"Good", TRUE,"LOW")</f>
        <v>Excellent</v>
      </c>
    </row>
    <row r="3467" spans="1:19" x14ac:dyDescent="0.15">
      <c r="A3467" t="s">
        <v>264</v>
      </c>
      <c r="B3467" t="str">
        <f>LOWER(TRIM(A3467))</f>
        <v>craft</v>
      </c>
      <c r="C3467" t="str">
        <f t="shared" si="108"/>
        <v>Craft</v>
      </c>
      <c r="D3467" t="s">
        <v>49</v>
      </c>
      <c r="E3467" s="7">
        <v>4.9000000000000004</v>
      </c>
      <c r="F3467">
        <v>25</v>
      </c>
      <c r="G3467" t="s">
        <v>2133</v>
      </c>
      <c r="H3467" s="3" t="s">
        <v>13787</v>
      </c>
      <c r="I3467" t="s">
        <v>19</v>
      </c>
      <c r="J3467" s="2">
        <v>0</v>
      </c>
      <c r="K3467" t="s">
        <v>26</v>
      </c>
      <c r="L3467" t="s">
        <v>92</v>
      </c>
      <c r="M3467" s="4">
        <v>46300</v>
      </c>
      <c r="N3467" s="5" t="s">
        <v>5689</v>
      </c>
      <c r="O3467" t="s">
        <v>31</v>
      </c>
      <c r="P3467" t="s">
        <v>23</v>
      </c>
      <c r="Q3467" t="s">
        <v>23</v>
      </c>
      <c r="R3467" t="str">
        <f t="shared" si="109"/>
        <v>Rated</v>
      </c>
      <c r="S3467" t="str" cm="1">
        <f t="array" ref="S3467">_xlfn.IFS(E3467="not available","Not Rated", E3467&gt;=4.5,"Excellent", E3467&gt;4,"Very Good", E3467&gt;3,"Good", TRUE,"LOW")</f>
        <v>Excellent</v>
      </c>
    </row>
    <row r="3468" spans="1:19" x14ac:dyDescent="0.15">
      <c r="A3468" t="s">
        <v>1644</v>
      </c>
      <c r="B3468" t="str">
        <f>LOWER(TRIM(A3468))</f>
        <v>lite health</v>
      </c>
      <c r="C3468" t="str">
        <f t="shared" si="108"/>
        <v>Lite Health</v>
      </c>
      <c r="D3468" t="s">
        <v>16</v>
      </c>
      <c r="E3468" s="7">
        <v>4.7</v>
      </c>
      <c r="F3468">
        <v>25</v>
      </c>
      <c r="G3468" t="s">
        <v>4397</v>
      </c>
      <c r="H3468" s="3" t="s">
        <v>13787</v>
      </c>
      <c r="I3468" t="s">
        <v>19</v>
      </c>
      <c r="J3468" s="2">
        <v>0</v>
      </c>
      <c r="K3468" t="s">
        <v>26</v>
      </c>
      <c r="L3468" t="s">
        <v>21</v>
      </c>
      <c r="M3468" s="4">
        <v>45562</v>
      </c>
      <c r="N3468" s="5" t="s">
        <v>5690</v>
      </c>
      <c r="O3468" t="s">
        <v>188</v>
      </c>
      <c r="P3468" t="s">
        <v>23</v>
      </c>
      <c r="Q3468" t="s">
        <v>23</v>
      </c>
      <c r="R3468" t="str">
        <f t="shared" si="109"/>
        <v>Rated</v>
      </c>
      <c r="S3468" t="str" cm="1">
        <f t="array" ref="S3468">_xlfn.IFS(E3468="not available","Not Rated", E3468&gt;=4.5,"Excellent", E3468&gt;4,"Very Good", E3468&gt;3,"Good", TRUE,"LOW")</f>
        <v>Excellent</v>
      </c>
    </row>
    <row r="3469" spans="1:19" x14ac:dyDescent="0.15">
      <c r="A3469" t="s">
        <v>5691</v>
      </c>
      <c r="B3469" t="str">
        <f>LOWER(TRIM(A3469))</f>
        <v>meta wallet pro</v>
      </c>
      <c r="C3469" t="str">
        <f t="shared" si="108"/>
        <v>Meta Wallet Pro</v>
      </c>
      <c r="D3469" t="s">
        <v>346</v>
      </c>
      <c r="E3469" s="7">
        <v>3.5</v>
      </c>
      <c r="F3469">
        <v>25</v>
      </c>
      <c r="G3469" t="s">
        <v>2027</v>
      </c>
      <c r="H3469" s="3" t="s">
        <v>13787</v>
      </c>
      <c r="I3469" t="s">
        <v>19</v>
      </c>
      <c r="J3469" s="2">
        <v>0</v>
      </c>
      <c r="K3469" t="s">
        <v>69</v>
      </c>
      <c r="L3469" t="s">
        <v>348</v>
      </c>
      <c r="M3469" s="4">
        <v>46116</v>
      </c>
      <c r="N3469" s="5" t="s">
        <v>5692</v>
      </c>
      <c r="O3469" t="s">
        <v>28</v>
      </c>
      <c r="P3469" t="s">
        <v>23</v>
      </c>
      <c r="Q3469" t="s">
        <v>23</v>
      </c>
      <c r="R3469" t="str">
        <f t="shared" si="109"/>
        <v>Rated</v>
      </c>
      <c r="S3469" t="str" cm="1">
        <f t="array" ref="S3469">_xlfn.IFS(E3469="not available","Not Rated", E3469&gt;=4.5,"Excellent", E3469&gt;4,"Very Good", E3469&gt;3,"Good", TRUE,"LOW")</f>
        <v>Good</v>
      </c>
    </row>
    <row r="3470" spans="1:19" x14ac:dyDescent="0.15">
      <c r="A3470" t="s">
        <v>4031</v>
      </c>
      <c r="B3470" t="str">
        <f>LOWER(TRIM(A3470))</f>
        <v>connect plus</v>
      </c>
      <c r="C3470" t="str">
        <f t="shared" si="108"/>
        <v>Connect Plus</v>
      </c>
      <c r="D3470" t="s">
        <v>40</v>
      </c>
      <c r="E3470" s="7">
        <v>4.3</v>
      </c>
      <c r="F3470">
        <v>25</v>
      </c>
      <c r="G3470" t="s">
        <v>4931</v>
      </c>
      <c r="H3470" s="3" t="s">
        <v>13787</v>
      </c>
      <c r="I3470" t="s">
        <v>19</v>
      </c>
      <c r="J3470" s="2">
        <v>0</v>
      </c>
      <c r="K3470" t="s">
        <v>62</v>
      </c>
      <c r="L3470" t="s">
        <v>42</v>
      </c>
      <c r="M3470" s="4">
        <v>46026</v>
      </c>
      <c r="N3470" s="5" t="s">
        <v>5693</v>
      </c>
      <c r="O3470" t="s">
        <v>28</v>
      </c>
      <c r="P3470" t="s">
        <v>23</v>
      </c>
      <c r="Q3470" t="s">
        <v>23</v>
      </c>
      <c r="R3470" t="str">
        <f t="shared" si="109"/>
        <v>Rated</v>
      </c>
      <c r="S3470" t="str" cm="1">
        <f t="array" ref="S3470">_xlfn.IFS(E3470="not available","Not Rated", E3470&gt;=4.5,"Excellent", E3470&gt;4,"Very Good", E3470&gt;3,"Good", TRUE,"LOW")</f>
        <v>Very Good</v>
      </c>
    </row>
    <row r="3471" spans="1:19" x14ac:dyDescent="0.15">
      <c r="A3471" t="s">
        <v>105</v>
      </c>
      <c r="B3471" t="str">
        <f>LOWER(TRIM(A3471))</f>
        <v>maker</v>
      </c>
      <c r="C3471" t="str">
        <f t="shared" si="108"/>
        <v>Maker</v>
      </c>
      <c r="D3471" t="s">
        <v>60</v>
      </c>
      <c r="E3471" s="7">
        <v>5</v>
      </c>
      <c r="F3471">
        <v>25</v>
      </c>
      <c r="G3471" t="s">
        <v>604</v>
      </c>
      <c r="H3471" s="3" t="s">
        <v>13787</v>
      </c>
      <c r="I3471" t="s">
        <v>19</v>
      </c>
      <c r="J3471" s="2">
        <v>0</v>
      </c>
      <c r="K3471" t="s">
        <v>20</v>
      </c>
      <c r="L3471" t="s">
        <v>63</v>
      </c>
      <c r="M3471" s="4">
        <v>45866</v>
      </c>
      <c r="N3471" s="5" t="s">
        <v>5694</v>
      </c>
      <c r="O3471" t="s">
        <v>28</v>
      </c>
      <c r="P3471" t="s">
        <v>32</v>
      </c>
      <c r="Q3471" t="s">
        <v>32</v>
      </c>
      <c r="R3471" t="str">
        <f t="shared" si="109"/>
        <v>Rated</v>
      </c>
      <c r="S3471" t="str" cm="1">
        <f t="array" ref="S3471">_xlfn.IFS(E3471="not available","Not Rated", E3471&gt;=4.5,"Excellent", E3471&gt;4,"Very Good", E3471&gt;3,"Good", TRUE,"LOW")</f>
        <v>Excellent</v>
      </c>
    </row>
    <row r="3472" spans="1:19" x14ac:dyDescent="0.15">
      <c r="A3472" t="s">
        <v>5695</v>
      </c>
      <c r="B3472" t="str">
        <f>LOWER(TRIM(A3472))</f>
        <v>crypto player 2025</v>
      </c>
      <c r="C3472" t="str">
        <f t="shared" si="108"/>
        <v>Crypto Player 2025</v>
      </c>
      <c r="D3472" t="s">
        <v>73</v>
      </c>
      <c r="E3472" s="7">
        <v>2.8</v>
      </c>
      <c r="F3472">
        <v>25</v>
      </c>
      <c r="G3472" t="s">
        <v>5696</v>
      </c>
      <c r="H3472" s="3" t="s">
        <v>13787</v>
      </c>
      <c r="I3472" t="s">
        <v>19</v>
      </c>
      <c r="J3472" s="2">
        <v>0</v>
      </c>
      <c r="K3472" t="s">
        <v>26</v>
      </c>
      <c r="L3472" t="s">
        <v>88</v>
      </c>
      <c r="M3472" s="4">
        <v>45294</v>
      </c>
      <c r="N3472" s="5" t="s">
        <v>5697</v>
      </c>
      <c r="O3472" t="s">
        <v>31</v>
      </c>
      <c r="P3472" t="s">
        <v>32</v>
      </c>
      <c r="Q3472" t="s">
        <v>32</v>
      </c>
      <c r="R3472" t="str">
        <f t="shared" si="109"/>
        <v>Rated</v>
      </c>
      <c r="S3472" t="str" cm="1">
        <f t="array" ref="S3472">_xlfn.IFS(E3472="not available","Not Rated", E3472&gt;=4.5,"Excellent", E3472&gt;4,"Very Good", E3472&gt;3,"Good", TRUE,"LOW")</f>
        <v>LOW</v>
      </c>
    </row>
    <row r="3473" spans="1:19" x14ac:dyDescent="0.15">
      <c r="A3473" t="s">
        <v>823</v>
      </c>
      <c r="B3473" t="str">
        <f>LOWER(TRIM(A3473))</f>
        <v>neo craft</v>
      </c>
      <c r="C3473" t="str">
        <f t="shared" si="108"/>
        <v>Neo Craft</v>
      </c>
      <c r="D3473" t="s">
        <v>16</v>
      </c>
      <c r="E3473" s="7">
        <v>3.7</v>
      </c>
      <c r="F3473">
        <v>25</v>
      </c>
      <c r="G3473" t="s">
        <v>933</v>
      </c>
      <c r="H3473" s="3" t="s">
        <v>13787</v>
      </c>
      <c r="I3473" t="s">
        <v>19</v>
      </c>
      <c r="J3473" s="2">
        <v>0</v>
      </c>
      <c r="K3473" t="s">
        <v>26</v>
      </c>
      <c r="L3473" t="s">
        <v>21</v>
      </c>
      <c r="M3473" s="4">
        <v>45940</v>
      </c>
      <c r="N3473" s="5" t="s">
        <v>5698</v>
      </c>
      <c r="O3473" t="s">
        <v>17</v>
      </c>
      <c r="P3473" t="s">
        <v>23</v>
      </c>
      <c r="Q3473" t="s">
        <v>23</v>
      </c>
      <c r="R3473" t="str">
        <f t="shared" si="109"/>
        <v>Rated</v>
      </c>
      <c r="S3473" t="str" cm="1">
        <f t="array" ref="S3473">_xlfn.IFS(E3473="not available","Not Rated", E3473&gt;=4.5,"Excellent", E3473&gt;4,"Very Good", E3473&gt;3,"Good", TRUE,"LOW")</f>
        <v>Good</v>
      </c>
    </row>
    <row r="3474" spans="1:19" x14ac:dyDescent="0.15">
      <c r="A3474" t="s">
        <v>967</v>
      </c>
      <c r="B3474" t="str">
        <f>LOWER(TRIM(A3474))</f>
        <v>connect premium</v>
      </c>
      <c r="C3474" t="str">
        <f t="shared" si="108"/>
        <v>Connect Premium</v>
      </c>
      <c r="D3474" t="s">
        <v>406</v>
      </c>
      <c r="E3474" s="7">
        <v>3.4</v>
      </c>
      <c r="F3474">
        <v>25</v>
      </c>
      <c r="G3474" t="s">
        <v>4508</v>
      </c>
      <c r="H3474" s="3" t="s">
        <v>13787</v>
      </c>
      <c r="I3474" t="s">
        <v>19</v>
      </c>
      <c r="J3474" s="2">
        <v>0</v>
      </c>
      <c r="K3474" t="s">
        <v>26</v>
      </c>
      <c r="L3474" t="s">
        <v>408</v>
      </c>
      <c r="M3474" s="4">
        <v>46178</v>
      </c>
      <c r="N3474" s="5" t="s">
        <v>5699</v>
      </c>
      <c r="O3474" t="s">
        <v>31</v>
      </c>
      <c r="P3474" t="s">
        <v>23</v>
      </c>
      <c r="Q3474" t="s">
        <v>32</v>
      </c>
      <c r="R3474" t="str">
        <f t="shared" si="109"/>
        <v>Rated</v>
      </c>
      <c r="S3474" t="str" cm="1">
        <f t="array" ref="S3474">_xlfn.IFS(E3474="not available","Not Rated", E3474&gt;=4.5,"Excellent", E3474&gt;4,"Very Good", E3474&gt;3,"Good", TRUE,"LOW")</f>
        <v>Good</v>
      </c>
    </row>
    <row r="3475" spans="1:19" x14ac:dyDescent="0.15">
      <c r="A3475" t="s">
        <v>1370</v>
      </c>
      <c r="B3475" t="str">
        <f>LOWER(TRIM(A3475))</f>
        <v>health hub</v>
      </c>
      <c r="C3475" t="str">
        <f t="shared" si="108"/>
        <v>Health Hub</v>
      </c>
      <c r="D3475" t="s">
        <v>49</v>
      </c>
      <c r="E3475" s="7">
        <v>4.9000000000000004</v>
      </c>
      <c r="F3475">
        <v>25</v>
      </c>
      <c r="G3475" t="s">
        <v>5700</v>
      </c>
      <c r="H3475" s="3" t="s">
        <v>13787</v>
      </c>
      <c r="I3475" t="s">
        <v>19</v>
      </c>
      <c r="J3475" s="2">
        <v>0</v>
      </c>
      <c r="K3475" t="s">
        <v>26</v>
      </c>
      <c r="L3475" t="s">
        <v>92</v>
      </c>
      <c r="M3475" s="4">
        <v>45901</v>
      </c>
      <c r="N3475" s="5" t="s">
        <v>5701</v>
      </c>
      <c r="O3475" t="s">
        <v>53</v>
      </c>
      <c r="P3475" t="s">
        <v>23</v>
      </c>
      <c r="Q3475" t="s">
        <v>32</v>
      </c>
      <c r="R3475" t="str">
        <f t="shared" si="109"/>
        <v>Rated</v>
      </c>
      <c r="S3475" t="str" cm="1">
        <f t="array" ref="S3475">_xlfn.IFS(E3475="not available","Not Rated", E3475&gt;=4.5,"Excellent", E3475&gt;4,"Very Good", E3475&gt;3,"Good", TRUE,"LOW")</f>
        <v>Excellent</v>
      </c>
    </row>
    <row r="3476" spans="1:19" x14ac:dyDescent="0.15">
      <c r="A3476" t="s">
        <v>1929</v>
      </c>
      <c r="B3476" t="str">
        <f>LOWER(TRIM(A3476))</f>
        <v>neo health</v>
      </c>
      <c r="C3476" t="str">
        <f t="shared" si="108"/>
        <v>Neo Health</v>
      </c>
      <c r="D3476" t="s">
        <v>73</v>
      </c>
      <c r="E3476" s="7">
        <v>4.3</v>
      </c>
      <c r="F3476">
        <v>25</v>
      </c>
      <c r="G3476" t="s">
        <v>13774</v>
      </c>
      <c r="H3476" s="3" t="s">
        <v>13787</v>
      </c>
      <c r="I3476" t="s">
        <v>19</v>
      </c>
      <c r="J3476" s="2">
        <v>0</v>
      </c>
      <c r="K3476" t="s">
        <v>26</v>
      </c>
      <c r="L3476" t="s">
        <v>75</v>
      </c>
      <c r="M3476" s="4">
        <v>46004</v>
      </c>
      <c r="N3476" s="5" t="s">
        <v>13775</v>
      </c>
      <c r="O3476" t="s">
        <v>188</v>
      </c>
      <c r="P3476" t="s">
        <v>23</v>
      </c>
      <c r="Q3476" t="s">
        <v>23</v>
      </c>
      <c r="R3476" t="str">
        <f t="shared" si="109"/>
        <v>Rated</v>
      </c>
      <c r="S3476" t="str" cm="1">
        <f t="array" ref="S3476">_xlfn.IFS(E3476="not available","Not Rated", E3476&gt;=4.5,"Excellent", E3476&gt;4,"Very Good", E3476&gt;3,"Good", TRUE,"LOW")</f>
        <v>Very Good</v>
      </c>
    </row>
    <row r="3477" spans="1:19" x14ac:dyDescent="0.15">
      <c r="A3477" t="s">
        <v>1176</v>
      </c>
      <c r="B3477" t="str">
        <f>LOWER(TRIM(A3477))</f>
        <v>craft hub</v>
      </c>
      <c r="C3477" t="str">
        <f t="shared" si="108"/>
        <v>Craft Hub</v>
      </c>
      <c r="D3477" t="s">
        <v>60</v>
      </c>
      <c r="E3477" s="7">
        <v>3.9</v>
      </c>
      <c r="F3477">
        <v>25</v>
      </c>
      <c r="G3477" t="s">
        <v>314</v>
      </c>
      <c r="H3477" s="3" t="s">
        <v>13787</v>
      </c>
      <c r="I3477" t="s">
        <v>19</v>
      </c>
      <c r="J3477" s="2">
        <v>0</v>
      </c>
      <c r="K3477" t="s">
        <v>26</v>
      </c>
      <c r="L3477" t="s">
        <v>63</v>
      </c>
      <c r="M3477" s="4">
        <v>45158</v>
      </c>
      <c r="N3477" s="5" t="s">
        <v>5702</v>
      </c>
      <c r="O3477" t="s">
        <v>225</v>
      </c>
      <c r="P3477" t="s">
        <v>32</v>
      </c>
      <c r="Q3477" t="s">
        <v>32</v>
      </c>
      <c r="R3477" t="str">
        <f t="shared" si="109"/>
        <v>Rated</v>
      </c>
      <c r="S3477" t="str" cm="1">
        <f t="array" ref="S3477">_xlfn.IFS(E3477="not available","Not Rated", E3477&gt;=4.5,"Excellent", E3477&gt;4,"Very Good", E3477&gt;3,"Good", TRUE,"LOW")</f>
        <v>Good</v>
      </c>
    </row>
    <row r="3478" spans="1:19" x14ac:dyDescent="0.15">
      <c r="A3478" t="s">
        <v>3541</v>
      </c>
      <c r="B3478" t="str">
        <f>LOWER(TRIM(A3478))</f>
        <v>fit go</v>
      </c>
      <c r="C3478" t="str">
        <f t="shared" si="108"/>
        <v>Fit Go</v>
      </c>
      <c r="D3478" t="s">
        <v>60</v>
      </c>
      <c r="E3478" s="7">
        <v>4.3</v>
      </c>
      <c r="F3478">
        <v>25</v>
      </c>
      <c r="G3478" t="s">
        <v>3322</v>
      </c>
      <c r="H3478" s="3" t="s">
        <v>13787</v>
      </c>
      <c r="I3478" t="s">
        <v>19</v>
      </c>
      <c r="J3478" s="2">
        <v>0</v>
      </c>
      <c r="K3478" t="s">
        <v>20</v>
      </c>
      <c r="L3478" t="s">
        <v>63</v>
      </c>
      <c r="M3478" s="4">
        <v>45974</v>
      </c>
      <c r="N3478" s="5" t="s">
        <v>5703</v>
      </c>
      <c r="O3478" t="s">
        <v>22</v>
      </c>
      <c r="P3478" t="s">
        <v>23</v>
      </c>
      <c r="Q3478" t="s">
        <v>23</v>
      </c>
      <c r="R3478" t="str">
        <f t="shared" si="109"/>
        <v>Rated</v>
      </c>
      <c r="S3478" t="str" cm="1">
        <f t="array" ref="S3478">_xlfn.IFS(E3478="not available","Not Rated", E3478&gt;=4.5,"Excellent", E3478&gt;4,"Very Good", E3478&gt;3,"Good", TRUE,"LOW")</f>
        <v>Very Good</v>
      </c>
    </row>
    <row r="3479" spans="1:19" x14ac:dyDescent="0.15">
      <c r="A3479" t="s">
        <v>4562</v>
      </c>
      <c r="B3479" t="str">
        <f>LOWER(TRIM(A3479))</f>
        <v>ultra maker</v>
      </c>
      <c r="C3479" t="str">
        <f t="shared" si="108"/>
        <v>Ultra Maker</v>
      </c>
      <c r="D3479" t="s">
        <v>194</v>
      </c>
      <c r="E3479" s="7">
        <v>4.2</v>
      </c>
      <c r="F3479">
        <v>25</v>
      </c>
      <c r="G3479" t="s">
        <v>5704</v>
      </c>
      <c r="H3479" s="3" t="s">
        <v>13787</v>
      </c>
      <c r="I3479" t="s">
        <v>19</v>
      </c>
      <c r="J3479" s="2">
        <v>0</v>
      </c>
      <c r="K3479" t="s">
        <v>26</v>
      </c>
      <c r="L3479" t="s">
        <v>453</v>
      </c>
      <c r="M3479" s="4">
        <v>46128</v>
      </c>
      <c r="N3479" s="5" t="s">
        <v>5705</v>
      </c>
      <c r="O3479" t="s">
        <v>53</v>
      </c>
      <c r="P3479" t="s">
        <v>32</v>
      </c>
      <c r="Q3479" t="s">
        <v>23</v>
      </c>
      <c r="R3479" t="str">
        <f t="shared" si="109"/>
        <v>Rated</v>
      </c>
      <c r="S3479" t="str" cm="1">
        <f t="array" ref="S3479">_xlfn.IFS(E3479="not available","Not Rated", E3479&gt;=4.5,"Excellent", E3479&gt;4,"Very Good", E3479&gt;3,"Good", TRUE,"LOW")</f>
        <v>Very Good</v>
      </c>
    </row>
    <row r="3480" spans="1:19" x14ac:dyDescent="0.15">
      <c r="A3480" t="s">
        <v>567</v>
      </c>
      <c r="B3480" t="str">
        <f>LOWER(TRIM(A3480))</f>
        <v>health premium</v>
      </c>
      <c r="C3480" t="str">
        <f t="shared" si="108"/>
        <v>Health Premium</v>
      </c>
      <c r="D3480" t="s">
        <v>16</v>
      </c>
      <c r="E3480" s="7">
        <v>3.4</v>
      </c>
      <c r="F3480">
        <v>25</v>
      </c>
      <c r="G3480" t="s">
        <v>215</v>
      </c>
      <c r="H3480" s="3" t="s">
        <v>13787</v>
      </c>
      <c r="I3480" t="s">
        <v>19</v>
      </c>
      <c r="J3480" s="2">
        <v>0</v>
      </c>
      <c r="K3480" t="s">
        <v>390</v>
      </c>
      <c r="L3480" t="s">
        <v>21</v>
      </c>
      <c r="M3480" s="4">
        <v>45152</v>
      </c>
      <c r="N3480" s="5" t="s">
        <v>5706</v>
      </c>
      <c r="O3480" t="s">
        <v>188</v>
      </c>
      <c r="P3480" t="s">
        <v>23</v>
      </c>
      <c r="Q3480" t="s">
        <v>23</v>
      </c>
      <c r="R3480" t="str">
        <f t="shared" si="109"/>
        <v>Rated</v>
      </c>
      <c r="S3480" t="str" cm="1">
        <f t="array" ref="S3480">_xlfn.IFS(E3480="not available","Not Rated", E3480&gt;=4.5,"Excellent", E3480&gt;4,"Very Good", E3480&gt;3,"Good", TRUE,"LOW")</f>
        <v>Good</v>
      </c>
    </row>
    <row r="3481" spans="1:19" x14ac:dyDescent="0.15">
      <c r="A3481" t="s">
        <v>635</v>
      </c>
      <c r="B3481" t="str">
        <f>LOWER(TRIM(A3481))</f>
        <v>drive pro</v>
      </c>
      <c r="C3481" t="str">
        <f t="shared" si="108"/>
        <v>Drive Pro</v>
      </c>
      <c r="D3481" t="s">
        <v>73</v>
      </c>
      <c r="E3481" s="7">
        <v>4</v>
      </c>
      <c r="F3481">
        <v>25</v>
      </c>
      <c r="G3481" t="s">
        <v>5707</v>
      </c>
      <c r="H3481" s="3" t="s">
        <v>13787</v>
      </c>
      <c r="I3481" t="s">
        <v>19</v>
      </c>
      <c r="J3481" s="2">
        <v>0</v>
      </c>
      <c r="K3481" t="s">
        <v>26</v>
      </c>
      <c r="L3481" t="s">
        <v>88</v>
      </c>
      <c r="M3481" s="4">
        <v>46237</v>
      </c>
      <c r="N3481" s="5" t="s">
        <v>5708</v>
      </c>
      <c r="O3481" t="s">
        <v>22</v>
      </c>
      <c r="P3481" t="s">
        <v>23</v>
      </c>
      <c r="Q3481" t="s">
        <v>23</v>
      </c>
      <c r="R3481" t="str">
        <f t="shared" si="109"/>
        <v>Rated</v>
      </c>
      <c r="S3481" t="str" cm="1">
        <f t="array" ref="S3481">_xlfn.IFS(E3481="not available","Not Rated", E3481&gt;=4.5,"Excellent", E3481&gt;4,"Very Good", E3481&gt;3,"Good", TRUE,"LOW")</f>
        <v>Good</v>
      </c>
    </row>
    <row r="3482" spans="1:19" x14ac:dyDescent="0.15">
      <c r="A3482" t="s">
        <v>111</v>
      </c>
      <c r="B3482" t="str">
        <f>LOWER(TRIM(A3482))</f>
        <v>editor</v>
      </c>
      <c r="C3482" t="str">
        <f t="shared" si="108"/>
        <v>Editor</v>
      </c>
      <c r="D3482" t="s">
        <v>49</v>
      </c>
      <c r="E3482" s="7">
        <v>3.7</v>
      </c>
      <c r="F3482">
        <v>25</v>
      </c>
      <c r="G3482" t="s">
        <v>4638</v>
      </c>
      <c r="H3482" s="3" t="s">
        <v>13787</v>
      </c>
      <c r="I3482" t="s">
        <v>19</v>
      </c>
      <c r="J3482" s="2">
        <v>0</v>
      </c>
      <c r="K3482" t="s">
        <v>62</v>
      </c>
      <c r="L3482" t="s">
        <v>92</v>
      </c>
      <c r="M3482" s="4">
        <v>46049</v>
      </c>
      <c r="N3482" s="5" t="s">
        <v>2235</v>
      </c>
      <c r="O3482" t="s">
        <v>165</v>
      </c>
      <c r="P3482" t="s">
        <v>23</v>
      </c>
      <c r="Q3482" t="s">
        <v>23</v>
      </c>
      <c r="R3482" t="str">
        <f t="shared" si="109"/>
        <v>Rated</v>
      </c>
      <c r="S3482" t="str" cm="1">
        <f t="array" ref="S3482">_xlfn.IFS(E3482="not available","Not Rated", E3482&gt;=4.5,"Excellent", E3482&gt;4,"Very Good", E3482&gt;3,"Good", TRUE,"LOW")</f>
        <v>Good</v>
      </c>
    </row>
    <row r="3483" spans="1:19" x14ac:dyDescent="0.15">
      <c r="A3483" t="s">
        <v>217</v>
      </c>
      <c r="B3483" t="str">
        <f>LOWER(TRIM(A3483))</f>
        <v>browser</v>
      </c>
      <c r="C3483" t="str">
        <f t="shared" si="108"/>
        <v>Browser</v>
      </c>
      <c r="D3483" t="s">
        <v>66</v>
      </c>
      <c r="E3483" s="7">
        <v>4.5</v>
      </c>
      <c r="F3483">
        <v>25</v>
      </c>
      <c r="G3483" t="s">
        <v>1764</v>
      </c>
      <c r="H3483" s="3" t="s">
        <v>13787</v>
      </c>
      <c r="I3483" t="s">
        <v>19</v>
      </c>
      <c r="J3483" s="2">
        <v>0</v>
      </c>
      <c r="K3483" t="s">
        <v>26</v>
      </c>
      <c r="L3483" t="s">
        <v>70</v>
      </c>
      <c r="M3483" s="4">
        <v>45679</v>
      </c>
      <c r="N3483" s="5" t="s">
        <v>5709</v>
      </c>
      <c r="O3483" t="s">
        <v>31</v>
      </c>
      <c r="P3483" t="s">
        <v>23</v>
      </c>
      <c r="Q3483" t="s">
        <v>23</v>
      </c>
      <c r="R3483" t="str">
        <f t="shared" si="109"/>
        <v>Rated</v>
      </c>
      <c r="S3483" t="str" cm="1">
        <f t="array" ref="S3483">_xlfn.IFS(E3483="not available","Not Rated", E3483&gt;=4.5,"Excellent", E3483&gt;4,"Very Good", E3483&gt;3,"Good", TRUE,"LOW")</f>
        <v>Excellent</v>
      </c>
    </row>
    <row r="3484" spans="1:19" x14ac:dyDescent="0.15">
      <c r="A3484" t="s">
        <v>5710</v>
      </c>
      <c r="B3484" t="str">
        <f>LOWER(TRIM(A3484))</f>
        <v>meta vpn app</v>
      </c>
      <c r="C3484" t="str">
        <f t="shared" si="108"/>
        <v>Meta Vpn App</v>
      </c>
      <c r="D3484" t="s">
        <v>73</v>
      </c>
      <c r="E3484" s="7">
        <v>4.7</v>
      </c>
      <c r="F3484">
        <v>25</v>
      </c>
      <c r="G3484" t="s">
        <v>5711</v>
      </c>
      <c r="H3484" s="3" t="s">
        <v>13787</v>
      </c>
      <c r="I3484" t="s">
        <v>19</v>
      </c>
      <c r="J3484" s="2">
        <v>0</v>
      </c>
      <c r="K3484" t="s">
        <v>20</v>
      </c>
      <c r="L3484" t="s">
        <v>75</v>
      </c>
      <c r="M3484" s="4">
        <v>45805</v>
      </c>
      <c r="N3484" s="5" t="s">
        <v>5712</v>
      </c>
      <c r="O3484" t="s">
        <v>28</v>
      </c>
      <c r="P3484" t="s">
        <v>32</v>
      </c>
      <c r="Q3484" t="s">
        <v>32</v>
      </c>
      <c r="R3484" t="str">
        <f t="shared" si="109"/>
        <v>Rated</v>
      </c>
      <c r="S3484" t="str" cm="1">
        <f t="array" ref="S3484">_xlfn.IFS(E3484="not available","Not Rated", E3484&gt;=4.5,"Excellent", E3484&gt;4,"Very Good", E3484&gt;3,"Good", TRUE,"LOW")</f>
        <v>Excellent</v>
      </c>
    </row>
    <row r="3485" spans="1:19" x14ac:dyDescent="0.15">
      <c r="A3485" t="s">
        <v>5713</v>
      </c>
      <c r="B3485" t="str">
        <f>LOWER(TRIM(A3485))</f>
        <v>ai learn hub</v>
      </c>
      <c r="C3485" t="str">
        <f t="shared" si="108"/>
        <v>Ai Learn Hub</v>
      </c>
      <c r="D3485" t="s">
        <v>568</v>
      </c>
      <c r="E3485" s="7">
        <v>3.8</v>
      </c>
      <c r="F3485">
        <v>25</v>
      </c>
      <c r="G3485" t="s">
        <v>5714</v>
      </c>
      <c r="H3485" s="3" t="s">
        <v>13787</v>
      </c>
      <c r="I3485" t="s">
        <v>19</v>
      </c>
      <c r="J3485" s="2">
        <v>0</v>
      </c>
      <c r="K3485" t="s">
        <v>69</v>
      </c>
      <c r="L3485" t="s">
        <v>570</v>
      </c>
      <c r="M3485" s="4">
        <v>45446</v>
      </c>
      <c r="N3485" s="5" t="s">
        <v>5715</v>
      </c>
      <c r="O3485" t="s">
        <v>28</v>
      </c>
      <c r="P3485" t="s">
        <v>23</v>
      </c>
      <c r="Q3485" t="s">
        <v>23</v>
      </c>
      <c r="R3485" t="str">
        <f t="shared" si="109"/>
        <v>Rated</v>
      </c>
      <c r="S3485" t="str" cm="1">
        <f t="array" ref="S3485">_xlfn.IFS(E3485="not available","Not Rated", E3485&gt;=4.5,"Excellent", E3485&gt;4,"Very Good", E3485&gt;3,"Good", TRUE,"LOW")</f>
        <v>Good</v>
      </c>
    </row>
    <row r="3486" spans="1:19" x14ac:dyDescent="0.15">
      <c r="A3486" t="s">
        <v>528</v>
      </c>
      <c r="B3486" t="str">
        <f>LOWER(TRIM(A3486))</f>
        <v>planner plus</v>
      </c>
      <c r="C3486" t="str">
        <f t="shared" si="108"/>
        <v>Planner Plus</v>
      </c>
      <c r="D3486" t="s">
        <v>73</v>
      </c>
      <c r="E3486" s="7">
        <v>5</v>
      </c>
      <c r="F3486">
        <v>25</v>
      </c>
      <c r="G3486" t="s">
        <v>5716</v>
      </c>
      <c r="H3486" s="3" t="s">
        <v>13787</v>
      </c>
      <c r="I3486" t="s">
        <v>19</v>
      </c>
      <c r="J3486" s="2">
        <v>0</v>
      </c>
      <c r="K3486" t="s">
        <v>26</v>
      </c>
      <c r="L3486" t="s">
        <v>336</v>
      </c>
      <c r="M3486" s="4">
        <v>46018</v>
      </c>
      <c r="N3486" s="5" t="s">
        <v>5717</v>
      </c>
      <c r="O3486" t="s">
        <v>31</v>
      </c>
      <c r="P3486" t="s">
        <v>23</v>
      </c>
      <c r="Q3486" t="s">
        <v>23</v>
      </c>
      <c r="R3486" t="str">
        <f t="shared" si="109"/>
        <v>Rated</v>
      </c>
      <c r="S3486" t="str" cm="1">
        <f t="array" ref="S3486">_xlfn.IFS(E3486="not available","Not Rated", E3486&gt;=4.5,"Excellent", E3486&gt;4,"Very Good", E3486&gt;3,"Good", TRUE,"LOW")</f>
        <v>Excellent</v>
      </c>
    </row>
    <row r="3487" spans="1:19" x14ac:dyDescent="0.15">
      <c r="A3487" t="s">
        <v>5718</v>
      </c>
      <c r="B3487" t="str">
        <f>LOWER(TRIM(A3487))</f>
        <v>crypto pay max</v>
      </c>
      <c r="C3487" t="str">
        <f t="shared" si="108"/>
        <v>Crypto Pay Max</v>
      </c>
      <c r="D3487" t="s">
        <v>73</v>
      </c>
      <c r="E3487" s="7">
        <v>4.2</v>
      </c>
      <c r="F3487">
        <v>25</v>
      </c>
      <c r="G3487" t="s">
        <v>13774</v>
      </c>
      <c r="H3487" s="3" t="s">
        <v>13787</v>
      </c>
      <c r="I3487" t="s">
        <v>19</v>
      </c>
      <c r="J3487" s="2">
        <v>0</v>
      </c>
      <c r="K3487" t="s">
        <v>20</v>
      </c>
      <c r="L3487" t="s">
        <v>411</v>
      </c>
      <c r="M3487" s="4">
        <v>46076</v>
      </c>
      <c r="N3487" s="5" t="s">
        <v>13775</v>
      </c>
      <c r="O3487" t="s">
        <v>31</v>
      </c>
      <c r="P3487" t="s">
        <v>23</v>
      </c>
      <c r="Q3487" t="s">
        <v>23</v>
      </c>
      <c r="R3487" t="str">
        <f t="shared" si="109"/>
        <v>Rated</v>
      </c>
      <c r="S3487" t="str" cm="1">
        <f t="array" ref="S3487">_xlfn.IFS(E3487="not available","Not Rated", E3487&gt;=4.5,"Excellent", E3487&gt;4,"Very Good", E3487&gt;3,"Good", TRUE,"LOW")</f>
        <v>Very Good</v>
      </c>
    </row>
    <row r="3488" spans="1:19" x14ac:dyDescent="0.15">
      <c r="A3488" t="s">
        <v>4095</v>
      </c>
      <c r="B3488" t="str">
        <f>LOWER(TRIM(A3488))</f>
        <v>hyper chat</v>
      </c>
      <c r="C3488" t="str">
        <f t="shared" si="108"/>
        <v>Hyper Chat</v>
      </c>
      <c r="D3488" t="s">
        <v>34</v>
      </c>
      <c r="E3488" s="7">
        <v>3.1</v>
      </c>
      <c r="F3488">
        <v>25</v>
      </c>
      <c r="G3488" t="s">
        <v>5719</v>
      </c>
      <c r="H3488" s="3" t="s">
        <v>13787</v>
      </c>
      <c r="I3488" t="s">
        <v>19</v>
      </c>
      <c r="J3488" s="2">
        <v>0</v>
      </c>
      <c r="K3488" t="s">
        <v>26</v>
      </c>
      <c r="L3488" t="s">
        <v>37</v>
      </c>
      <c r="M3488" s="4">
        <v>45271</v>
      </c>
      <c r="N3488" s="5" t="s">
        <v>5720</v>
      </c>
      <c r="O3488" t="s">
        <v>22</v>
      </c>
      <c r="P3488" t="s">
        <v>23</v>
      </c>
      <c r="Q3488" t="s">
        <v>23</v>
      </c>
      <c r="R3488" t="str">
        <f t="shared" si="109"/>
        <v>Rated</v>
      </c>
      <c r="S3488" t="str" cm="1">
        <f t="array" ref="S3488">_xlfn.IFS(E3488="not available","Not Rated", E3488&gt;=4.5,"Excellent", E3488&gt;4,"Very Good", E3488&gt;3,"Good", TRUE,"LOW")</f>
        <v>Good</v>
      </c>
    </row>
    <row r="3489" spans="1:19" x14ac:dyDescent="0.15">
      <c r="A3489" t="s">
        <v>5721</v>
      </c>
      <c r="B3489" t="str">
        <f>LOWER(TRIM(A3489))</f>
        <v>super scanner ai</v>
      </c>
      <c r="C3489" t="str">
        <f t="shared" si="108"/>
        <v>Super Scanner Ai</v>
      </c>
      <c r="D3489" t="s">
        <v>49</v>
      </c>
      <c r="E3489" s="7">
        <v>4.5999999999999996</v>
      </c>
      <c r="F3489">
        <v>24</v>
      </c>
      <c r="G3489" t="s">
        <v>5722</v>
      </c>
      <c r="H3489" s="3" t="s">
        <v>13787</v>
      </c>
      <c r="I3489" t="s">
        <v>19</v>
      </c>
      <c r="J3489" s="2">
        <v>0</v>
      </c>
      <c r="K3489" t="s">
        <v>26</v>
      </c>
      <c r="L3489" t="s">
        <v>92</v>
      </c>
      <c r="M3489" s="4">
        <v>45750</v>
      </c>
      <c r="N3489" s="5" t="s">
        <v>5723</v>
      </c>
      <c r="O3489" t="s">
        <v>53</v>
      </c>
      <c r="P3489" t="s">
        <v>32</v>
      </c>
      <c r="Q3489" t="s">
        <v>23</v>
      </c>
      <c r="R3489" t="str">
        <f t="shared" si="109"/>
        <v>Rated</v>
      </c>
      <c r="S3489" t="str" cm="1">
        <f t="array" ref="S3489">_xlfn.IFS(E3489="not available","Not Rated", E3489&gt;=4.5,"Excellent", E3489&gt;4,"Very Good", E3489&gt;3,"Good", TRUE,"LOW")</f>
        <v>Excellent</v>
      </c>
    </row>
    <row r="3490" spans="1:19" x14ac:dyDescent="0.15">
      <c r="A3490" t="s">
        <v>162</v>
      </c>
      <c r="B3490" t="str">
        <f>LOWER(TRIM(A3490))</f>
        <v>connect</v>
      </c>
      <c r="C3490" t="str">
        <f t="shared" si="108"/>
        <v>Connect</v>
      </c>
      <c r="D3490" t="s">
        <v>158</v>
      </c>
      <c r="E3490" s="7">
        <v>3.6</v>
      </c>
      <c r="F3490">
        <v>24</v>
      </c>
      <c r="G3490" t="s">
        <v>3096</v>
      </c>
      <c r="H3490" s="3" t="s">
        <v>13787</v>
      </c>
      <c r="I3490" t="s">
        <v>19</v>
      </c>
      <c r="J3490" s="2">
        <v>0</v>
      </c>
      <c r="K3490" t="s">
        <v>69</v>
      </c>
      <c r="L3490" t="s">
        <v>160</v>
      </c>
      <c r="M3490" s="4">
        <v>45388</v>
      </c>
      <c r="N3490" s="5" t="s">
        <v>5724</v>
      </c>
      <c r="O3490" t="s">
        <v>31</v>
      </c>
      <c r="P3490" t="s">
        <v>32</v>
      </c>
      <c r="Q3490" t="s">
        <v>32</v>
      </c>
      <c r="R3490" t="str">
        <f t="shared" si="109"/>
        <v>Rated</v>
      </c>
      <c r="S3490" t="str" cm="1">
        <f t="array" ref="S3490">_xlfn.IFS(E3490="not available","Not Rated", E3490&gt;=4.5,"Excellent", E3490&gt;4,"Very Good", E3490&gt;3,"Good", TRUE,"LOW")</f>
        <v>Good</v>
      </c>
    </row>
    <row r="3491" spans="1:19" x14ac:dyDescent="0.15">
      <c r="A3491" t="s">
        <v>1547</v>
      </c>
      <c r="B3491" t="str">
        <f>LOWER(TRIM(A3491))</f>
        <v>planner ai</v>
      </c>
      <c r="C3491" t="str">
        <f t="shared" si="108"/>
        <v>Planner Ai</v>
      </c>
      <c r="D3491" t="s">
        <v>40</v>
      </c>
      <c r="E3491" s="7">
        <v>5</v>
      </c>
      <c r="F3491">
        <v>24</v>
      </c>
      <c r="G3491" t="s">
        <v>1389</v>
      </c>
      <c r="H3491" s="3" t="s">
        <v>13787</v>
      </c>
      <c r="I3491" t="s">
        <v>19</v>
      </c>
      <c r="J3491" s="2">
        <v>0</v>
      </c>
      <c r="K3491" t="s">
        <v>20</v>
      </c>
      <c r="L3491" t="s">
        <v>42</v>
      </c>
      <c r="M3491" s="4">
        <v>45726</v>
      </c>
      <c r="N3491" s="5" t="s">
        <v>727</v>
      </c>
      <c r="O3491" t="s">
        <v>31</v>
      </c>
      <c r="P3491" t="s">
        <v>23</v>
      </c>
      <c r="Q3491" t="s">
        <v>32</v>
      </c>
      <c r="R3491" t="str">
        <f t="shared" si="109"/>
        <v>Rated</v>
      </c>
      <c r="S3491" t="str" cm="1">
        <f t="array" ref="S3491">_xlfn.IFS(E3491="not available","Not Rated", E3491&gt;=4.5,"Excellent", E3491&gt;4,"Very Good", E3491&gt;3,"Good", TRUE,"LOW")</f>
        <v>Excellent</v>
      </c>
    </row>
    <row r="3492" spans="1:19" x14ac:dyDescent="0.15">
      <c r="A3492" t="s">
        <v>508</v>
      </c>
      <c r="B3492" t="str">
        <f>LOWER(TRIM(A3492))</f>
        <v>dash 2023</v>
      </c>
      <c r="C3492" t="str">
        <f t="shared" si="108"/>
        <v>Dash 2023</v>
      </c>
      <c r="D3492" t="s">
        <v>73</v>
      </c>
      <c r="E3492" s="7">
        <v>4.5999999999999996</v>
      </c>
      <c r="F3492">
        <v>24</v>
      </c>
      <c r="G3492" t="s">
        <v>13774</v>
      </c>
      <c r="H3492" s="3" t="s">
        <v>13787</v>
      </c>
      <c r="I3492" t="s">
        <v>19</v>
      </c>
      <c r="J3492" s="2">
        <v>0</v>
      </c>
      <c r="K3492" t="s">
        <v>26</v>
      </c>
      <c r="L3492" t="s">
        <v>122</v>
      </c>
      <c r="M3492" s="4">
        <v>45662</v>
      </c>
      <c r="N3492" s="5" t="s">
        <v>13775</v>
      </c>
      <c r="O3492" t="s">
        <v>44</v>
      </c>
      <c r="P3492" t="s">
        <v>23</v>
      </c>
      <c r="Q3492" t="s">
        <v>23</v>
      </c>
      <c r="R3492" t="str">
        <f t="shared" si="109"/>
        <v>Rated</v>
      </c>
      <c r="S3492" t="str" cm="1">
        <f t="array" ref="S3492">_xlfn.IFS(E3492="not available","Not Rated", E3492&gt;=4.5,"Excellent", E3492&gt;4,"Very Good", E3492&gt;3,"Good", TRUE,"LOW")</f>
        <v>Excellent</v>
      </c>
    </row>
    <row r="3493" spans="1:19" x14ac:dyDescent="0.15">
      <c r="A3493" t="s">
        <v>754</v>
      </c>
      <c r="B3493" t="str">
        <f>LOWER(TRIM(A3493))</f>
        <v>easy vpn</v>
      </c>
      <c r="C3493" t="str">
        <f t="shared" si="108"/>
        <v>Easy Vpn</v>
      </c>
      <c r="D3493" t="s">
        <v>16</v>
      </c>
      <c r="E3493" s="7">
        <v>2.8</v>
      </c>
      <c r="F3493">
        <v>24</v>
      </c>
      <c r="G3493" t="s">
        <v>1577</v>
      </c>
      <c r="H3493" s="3" t="s">
        <v>13787</v>
      </c>
      <c r="I3493" t="s">
        <v>19</v>
      </c>
      <c r="J3493" s="2">
        <v>0</v>
      </c>
      <c r="K3493" t="s">
        <v>20</v>
      </c>
      <c r="L3493" t="s">
        <v>21</v>
      </c>
      <c r="M3493" s="4">
        <v>46148</v>
      </c>
      <c r="N3493" s="5" t="s">
        <v>5725</v>
      </c>
      <c r="O3493" t="s">
        <v>28</v>
      </c>
      <c r="P3493" t="s">
        <v>23</v>
      </c>
      <c r="Q3493" t="s">
        <v>23</v>
      </c>
      <c r="R3493" t="str">
        <f t="shared" si="109"/>
        <v>Rated</v>
      </c>
      <c r="S3493" t="str" cm="1">
        <f t="array" ref="S3493">_xlfn.IFS(E3493="not available","Not Rated", E3493&gt;=4.5,"Excellent", E3493&gt;4,"Very Good", E3493&gt;3,"Good", TRUE,"LOW")</f>
        <v>LOW</v>
      </c>
    </row>
    <row r="3494" spans="1:19" x14ac:dyDescent="0.15">
      <c r="A3494" t="s">
        <v>2261</v>
      </c>
      <c r="B3494" t="str">
        <f>LOWER(TRIM(A3494))</f>
        <v>my wallet</v>
      </c>
      <c r="C3494" t="str">
        <f t="shared" si="108"/>
        <v>My Wallet</v>
      </c>
      <c r="D3494" t="s">
        <v>40</v>
      </c>
      <c r="E3494" s="7">
        <v>4.2</v>
      </c>
      <c r="F3494">
        <v>24</v>
      </c>
      <c r="G3494" t="s">
        <v>5726</v>
      </c>
      <c r="H3494" s="3" t="s">
        <v>13787</v>
      </c>
      <c r="I3494" t="s">
        <v>19</v>
      </c>
      <c r="J3494" s="2">
        <v>0</v>
      </c>
      <c r="K3494" t="s">
        <v>26</v>
      </c>
      <c r="L3494" t="s">
        <v>42</v>
      </c>
      <c r="M3494" s="4">
        <v>45814</v>
      </c>
      <c r="N3494" s="5" t="s">
        <v>5727</v>
      </c>
      <c r="O3494" t="s">
        <v>44</v>
      </c>
      <c r="P3494" t="s">
        <v>23</v>
      </c>
      <c r="Q3494" t="s">
        <v>23</v>
      </c>
      <c r="R3494" t="str">
        <f t="shared" si="109"/>
        <v>Rated</v>
      </c>
      <c r="S3494" t="str" cm="1">
        <f t="array" ref="S3494">_xlfn.IFS(E3494="not available","Not Rated", E3494&gt;=4.5,"Excellent", E3494&gt;4,"Very Good", E3494&gt;3,"Good", TRUE,"LOW")</f>
        <v>Very Good</v>
      </c>
    </row>
    <row r="3495" spans="1:19" x14ac:dyDescent="0.15">
      <c r="A3495" t="s">
        <v>269</v>
      </c>
      <c r="B3495" t="str">
        <f>LOWER(TRIM(A3495))</f>
        <v>strike</v>
      </c>
      <c r="C3495" t="str">
        <f t="shared" si="108"/>
        <v>Strike</v>
      </c>
      <c r="D3495" t="s">
        <v>66</v>
      </c>
      <c r="E3495" s="7">
        <v>3.8</v>
      </c>
      <c r="F3495">
        <v>24</v>
      </c>
      <c r="G3495" t="s">
        <v>4308</v>
      </c>
      <c r="H3495" s="3" t="s">
        <v>13787</v>
      </c>
      <c r="I3495" t="s">
        <v>19</v>
      </c>
      <c r="J3495" s="2">
        <v>0</v>
      </c>
      <c r="K3495" t="s">
        <v>26</v>
      </c>
      <c r="L3495" t="s">
        <v>99</v>
      </c>
      <c r="M3495" s="4">
        <v>46194</v>
      </c>
      <c r="N3495" s="5" t="s">
        <v>5728</v>
      </c>
      <c r="O3495" t="s">
        <v>44</v>
      </c>
      <c r="P3495" t="s">
        <v>32</v>
      </c>
      <c r="Q3495" t="s">
        <v>32</v>
      </c>
      <c r="R3495" t="str">
        <f t="shared" si="109"/>
        <v>Rated</v>
      </c>
      <c r="S3495" t="str" cm="1">
        <f t="array" ref="S3495">_xlfn.IFS(E3495="not available","Not Rated", E3495&gt;=4.5,"Excellent", E3495&gt;4,"Very Good", E3495&gt;3,"Good", TRUE,"LOW")</f>
        <v>Good</v>
      </c>
    </row>
    <row r="3496" spans="1:19" x14ac:dyDescent="0.15">
      <c r="A3496" t="s">
        <v>4860</v>
      </c>
      <c r="B3496" t="str">
        <f>LOWER(TRIM(A3496))</f>
        <v>vpn hub 2024</v>
      </c>
      <c r="C3496" t="str">
        <f t="shared" si="108"/>
        <v>Vpn Hub 2024</v>
      </c>
      <c r="D3496" t="s">
        <v>40</v>
      </c>
      <c r="E3496" s="7">
        <v>4.0999999999999996</v>
      </c>
      <c r="F3496">
        <v>24</v>
      </c>
      <c r="G3496" t="s">
        <v>13774</v>
      </c>
      <c r="H3496" s="3" t="s">
        <v>13787</v>
      </c>
      <c r="I3496" t="s">
        <v>19</v>
      </c>
      <c r="J3496" s="2">
        <v>0</v>
      </c>
      <c r="K3496" t="s">
        <v>26</v>
      </c>
      <c r="L3496" t="s">
        <v>42</v>
      </c>
      <c r="M3496" s="4">
        <v>45529</v>
      </c>
      <c r="N3496" s="5" t="s">
        <v>13775</v>
      </c>
      <c r="O3496" t="s">
        <v>225</v>
      </c>
      <c r="P3496" t="s">
        <v>23</v>
      </c>
      <c r="Q3496" t="s">
        <v>23</v>
      </c>
      <c r="R3496" t="str">
        <f t="shared" si="109"/>
        <v>Rated</v>
      </c>
      <c r="S3496" t="str" cm="1">
        <f t="array" ref="S3496">_xlfn.IFS(E3496="not available","Not Rated", E3496&gt;=4.5,"Excellent", E3496&gt;4,"Very Good", E3496&gt;3,"Good", TRUE,"LOW")</f>
        <v>Very Good</v>
      </c>
    </row>
    <row r="3497" spans="1:19" x14ac:dyDescent="0.15">
      <c r="A3497" t="s">
        <v>1929</v>
      </c>
      <c r="B3497" t="str">
        <f>LOWER(TRIM(A3497))</f>
        <v>neo health</v>
      </c>
      <c r="C3497" t="str">
        <f t="shared" si="108"/>
        <v>Neo Health</v>
      </c>
      <c r="D3497" t="s">
        <v>202</v>
      </c>
      <c r="E3497" s="7">
        <v>3.7</v>
      </c>
      <c r="F3497">
        <v>24</v>
      </c>
      <c r="G3497" t="s">
        <v>1701</v>
      </c>
      <c r="H3497" s="3" t="s">
        <v>13787</v>
      </c>
      <c r="I3497" t="s">
        <v>19</v>
      </c>
      <c r="J3497" s="2">
        <v>0</v>
      </c>
      <c r="K3497" t="s">
        <v>26</v>
      </c>
      <c r="L3497" t="s">
        <v>232</v>
      </c>
      <c r="M3497" s="4">
        <v>45768</v>
      </c>
      <c r="N3497" s="5" t="s">
        <v>5729</v>
      </c>
      <c r="O3497" t="s">
        <v>53</v>
      </c>
      <c r="P3497" t="s">
        <v>23</v>
      </c>
      <c r="Q3497" t="s">
        <v>23</v>
      </c>
      <c r="R3497" t="str">
        <f t="shared" si="109"/>
        <v>Rated</v>
      </c>
      <c r="S3497" t="str" cm="1">
        <f t="array" ref="S3497">_xlfn.IFS(E3497="not available","Not Rated", E3497&gt;=4.5,"Excellent", E3497&gt;4,"Very Good", E3497&gt;3,"Good", TRUE,"LOW")</f>
        <v>Good</v>
      </c>
    </row>
    <row r="3498" spans="1:19" x14ac:dyDescent="0.15">
      <c r="A3498" t="s">
        <v>4172</v>
      </c>
      <c r="B3498" t="str">
        <f>LOWER(TRIM(A3498))</f>
        <v>connect online</v>
      </c>
      <c r="C3498" t="str">
        <f t="shared" si="108"/>
        <v>Connect Online</v>
      </c>
      <c r="D3498" t="s">
        <v>322</v>
      </c>
      <c r="E3498" s="7">
        <v>4.2</v>
      </c>
      <c r="F3498">
        <v>24</v>
      </c>
      <c r="G3498" t="s">
        <v>13774</v>
      </c>
      <c r="H3498" s="3" t="s">
        <v>13787</v>
      </c>
      <c r="I3498" t="s">
        <v>19</v>
      </c>
      <c r="J3498" s="2">
        <v>0</v>
      </c>
      <c r="K3498" t="s">
        <v>26</v>
      </c>
      <c r="L3498" t="s">
        <v>324</v>
      </c>
      <c r="M3498" s="4">
        <v>46296</v>
      </c>
      <c r="N3498" s="5" t="s">
        <v>13775</v>
      </c>
      <c r="O3498" t="s">
        <v>188</v>
      </c>
      <c r="P3498" t="s">
        <v>23</v>
      </c>
      <c r="Q3498" t="s">
        <v>23</v>
      </c>
      <c r="R3498" t="str">
        <f t="shared" si="109"/>
        <v>Rated</v>
      </c>
      <c r="S3498" t="str" cm="1">
        <f t="array" ref="S3498">_xlfn.IFS(E3498="not available","Not Rated", E3498&gt;=4.5,"Excellent", E3498&gt;4,"Very Good", E3498&gt;3,"Good", TRUE,"LOW")</f>
        <v>Very Good</v>
      </c>
    </row>
    <row r="3499" spans="1:19" x14ac:dyDescent="0.15">
      <c r="A3499" t="s">
        <v>3629</v>
      </c>
      <c r="B3499" t="str">
        <f>LOWER(TRIM(A3499))</f>
        <v>scanner ai</v>
      </c>
      <c r="C3499" t="str">
        <f t="shared" si="108"/>
        <v>Scanner Ai</v>
      </c>
      <c r="D3499" t="s">
        <v>80</v>
      </c>
      <c r="E3499" s="7">
        <v>4.2</v>
      </c>
      <c r="F3499">
        <v>24</v>
      </c>
      <c r="G3499" t="s">
        <v>5730</v>
      </c>
      <c r="H3499" s="3" t="s">
        <v>13787</v>
      </c>
      <c r="I3499" t="s">
        <v>19</v>
      </c>
      <c r="J3499" s="2">
        <v>0</v>
      </c>
      <c r="K3499" t="s">
        <v>62</v>
      </c>
      <c r="L3499" t="s">
        <v>861</v>
      </c>
      <c r="M3499" s="4">
        <v>45423</v>
      </c>
      <c r="N3499" s="5" t="s">
        <v>5731</v>
      </c>
      <c r="O3499" t="s">
        <v>28</v>
      </c>
      <c r="P3499" t="s">
        <v>32</v>
      </c>
      <c r="Q3499" t="s">
        <v>32</v>
      </c>
      <c r="R3499" t="str">
        <f t="shared" si="109"/>
        <v>Rated</v>
      </c>
      <c r="S3499" t="str" cm="1">
        <f t="array" ref="S3499">_xlfn.IFS(E3499="not available","Not Rated", E3499&gt;=4.5,"Excellent", E3499&gt;4,"Very Good", E3499&gt;3,"Good", TRUE,"LOW")</f>
        <v>Very Good</v>
      </c>
    </row>
    <row r="3500" spans="1:19" x14ac:dyDescent="0.15">
      <c r="A3500" t="s">
        <v>5732</v>
      </c>
      <c r="B3500" t="str">
        <f>LOWER(TRIM(A3500))</f>
        <v>planner 3d 2026</v>
      </c>
      <c r="C3500" t="str">
        <f t="shared" si="108"/>
        <v>Planner 3D 2026</v>
      </c>
      <c r="D3500" t="s">
        <v>16</v>
      </c>
      <c r="E3500" s="7">
        <v>4.2</v>
      </c>
      <c r="F3500">
        <v>24</v>
      </c>
      <c r="G3500" t="s">
        <v>159</v>
      </c>
      <c r="H3500" s="3" t="s">
        <v>13787</v>
      </c>
      <c r="I3500" t="s">
        <v>19</v>
      </c>
      <c r="J3500" s="2">
        <v>0</v>
      </c>
      <c r="K3500" t="s">
        <v>62</v>
      </c>
      <c r="L3500" t="s">
        <v>21</v>
      </c>
      <c r="M3500" s="4">
        <v>46164</v>
      </c>
      <c r="N3500" s="5" t="s">
        <v>5733</v>
      </c>
      <c r="O3500" t="s">
        <v>31</v>
      </c>
      <c r="P3500" t="s">
        <v>23</v>
      </c>
      <c r="Q3500" t="s">
        <v>23</v>
      </c>
      <c r="R3500" t="str">
        <f t="shared" si="109"/>
        <v>Rated</v>
      </c>
      <c r="S3500" t="str" cm="1">
        <f t="array" ref="S3500">_xlfn.IFS(E3500="not available","Not Rated", E3500&gt;=4.5,"Excellent", E3500&gt;4,"Very Good", E3500&gt;3,"Good", TRUE,"LOW")</f>
        <v>Very Good</v>
      </c>
    </row>
    <row r="3501" spans="1:19" x14ac:dyDescent="0.15">
      <c r="A3501" t="s">
        <v>111</v>
      </c>
      <c r="B3501" t="str">
        <f>LOWER(TRIM(A3501))</f>
        <v>editor</v>
      </c>
      <c r="C3501" t="str">
        <f t="shared" si="108"/>
        <v>Editor</v>
      </c>
      <c r="D3501" t="s">
        <v>194</v>
      </c>
      <c r="E3501" s="7">
        <v>4.0999999999999996</v>
      </c>
      <c r="F3501">
        <v>24</v>
      </c>
      <c r="G3501" t="s">
        <v>1748</v>
      </c>
      <c r="H3501" s="3" t="s">
        <v>13787</v>
      </c>
      <c r="I3501" t="s">
        <v>19</v>
      </c>
      <c r="J3501" s="2">
        <v>0</v>
      </c>
      <c r="K3501" t="s">
        <v>62</v>
      </c>
      <c r="L3501" t="s">
        <v>196</v>
      </c>
      <c r="M3501" s="4">
        <v>46113</v>
      </c>
      <c r="N3501" s="5" t="s">
        <v>5734</v>
      </c>
      <c r="O3501" t="s">
        <v>17</v>
      </c>
      <c r="P3501" t="s">
        <v>32</v>
      </c>
      <c r="Q3501" t="s">
        <v>23</v>
      </c>
      <c r="R3501" t="str">
        <f t="shared" si="109"/>
        <v>Rated</v>
      </c>
      <c r="S3501" t="str" cm="1">
        <f t="array" ref="S3501">_xlfn.IFS(E3501="not available","Not Rated", E3501&gt;=4.5,"Excellent", E3501&gt;4,"Very Good", E3501&gt;3,"Good", TRUE,"LOW")</f>
        <v>Very Good</v>
      </c>
    </row>
    <row r="3502" spans="1:19" x14ac:dyDescent="0.15">
      <c r="A3502" t="s">
        <v>5735</v>
      </c>
      <c r="B3502" t="str">
        <f>LOWER(TRIM(A3502))</f>
        <v>ai maker 3d</v>
      </c>
      <c r="C3502" t="str">
        <f t="shared" si="108"/>
        <v>Ai Maker 3D</v>
      </c>
      <c r="D3502" t="s">
        <v>73</v>
      </c>
      <c r="E3502" s="7">
        <v>4.2</v>
      </c>
      <c r="F3502">
        <v>23</v>
      </c>
      <c r="G3502" t="s">
        <v>5736</v>
      </c>
      <c r="H3502" s="3" t="s">
        <v>13787</v>
      </c>
      <c r="I3502" t="s">
        <v>19</v>
      </c>
      <c r="J3502" s="2">
        <v>0</v>
      </c>
      <c r="K3502" t="s">
        <v>20</v>
      </c>
      <c r="L3502" t="s">
        <v>341</v>
      </c>
      <c r="M3502" s="4">
        <v>46139</v>
      </c>
      <c r="N3502" s="5" t="s">
        <v>5737</v>
      </c>
      <c r="O3502" t="s">
        <v>22</v>
      </c>
      <c r="P3502" t="s">
        <v>23</v>
      </c>
      <c r="Q3502" t="s">
        <v>23</v>
      </c>
      <c r="R3502" t="str">
        <f t="shared" si="109"/>
        <v>Rated</v>
      </c>
      <c r="S3502" t="str" cm="1">
        <f t="array" ref="S3502">_xlfn.IFS(E3502="not available","Not Rated", E3502&gt;=4.5,"Excellent", E3502&gt;4,"Very Good", E3502&gt;3,"Good", TRUE,"LOW")</f>
        <v>Very Good</v>
      </c>
    </row>
    <row r="3503" spans="1:19" x14ac:dyDescent="0.15">
      <c r="A3503" t="s">
        <v>284</v>
      </c>
      <c r="B3503" t="str">
        <f>LOWER(TRIM(A3503))</f>
        <v>dash</v>
      </c>
      <c r="C3503" t="str">
        <f t="shared" si="108"/>
        <v>Dash</v>
      </c>
      <c r="D3503" t="s">
        <v>40</v>
      </c>
      <c r="E3503" s="7">
        <v>4</v>
      </c>
      <c r="F3503">
        <v>23</v>
      </c>
      <c r="G3503" t="s">
        <v>1699</v>
      </c>
      <c r="H3503" s="3" t="s">
        <v>13787</v>
      </c>
      <c r="I3503" t="s">
        <v>19</v>
      </c>
      <c r="J3503" s="2">
        <v>0</v>
      </c>
      <c r="K3503" t="s">
        <v>26</v>
      </c>
      <c r="L3503" t="s">
        <v>42</v>
      </c>
      <c r="M3503" s="4">
        <v>45947</v>
      </c>
      <c r="N3503" s="5" t="s">
        <v>5738</v>
      </c>
      <c r="O3503" t="s">
        <v>28</v>
      </c>
      <c r="P3503" t="s">
        <v>32</v>
      </c>
      <c r="Q3503" t="s">
        <v>23</v>
      </c>
      <c r="R3503" t="str">
        <f t="shared" si="109"/>
        <v>Rated</v>
      </c>
      <c r="S3503" t="str" cm="1">
        <f t="array" ref="S3503">_xlfn.IFS(E3503="not available","Not Rated", E3503&gt;=4.5,"Excellent", E3503&gt;4,"Very Good", E3503&gt;3,"Good", TRUE,"LOW")</f>
        <v>Good</v>
      </c>
    </row>
    <row r="3504" spans="1:19" x14ac:dyDescent="0.15">
      <c r="A3504" t="s">
        <v>217</v>
      </c>
      <c r="B3504" t="str">
        <f>LOWER(TRIM(A3504))</f>
        <v>browser</v>
      </c>
      <c r="C3504" t="str">
        <f t="shared" si="108"/>
        <v>Browser</v>
      </c>
      <c r="D3504" t="s">
        <v>498</v>
      </c>
      <c r="E3504" s="7">
        <v>3.8</v>
      </c>
      <c r="F3504">
        <v>23</v>
      </c>
      <c r="G3504" t="s">
        <v>1645</v>
      </c>
      <c r="H3504" s="3" t="s">
        <v>13787</v>
      </c>
      <c r="I3504" t="s">
        <v>19</v>
      </c>
      <c r="J3504" s="2">
        <v>0</v>
      </c>
      <c r="K3504" t="s">
        <v>26</v>
      </c>
      <c r="L3504" t="s">
        <v>500</v>
      </c>
      <c r="M3504" s="4">
        <v>46164</v>
      </c>
      <c r="N3504" s="5" t="s">
        <v>5191</v>
      </c>
      <c r="O3504" t="s">
        <v>28</v>
      </c>
      <c r="P3504" t="s">
        <v>23</v>
      </c>
      <c r="Q3504" t="s">
        <v>23</v>
      </c>
      <c r="R3504" t="str">
        <f t="shared" si="109"/>
        <v>Rated</v>
      </c>
      <c r="S3504" t="str" cm="1">
        <f t="array" ref="S3504">_xlfn.IFS(E3504="not available","Not Rated", E3504&gt;=4.5,"Excellent", E3504&gt;4,"Very Good", E3504&gt;3,"Good", TRUE,"LOW")</f>
        <v>Good</v>
      </c>
    </row>
    <row r="3505" spans="1:19" x14ac:dyDescent="0.15">
      <c r="A3505" t="s">
        <v>102</v>
      </c>
      <c r="B3505" t="str">
        <f>LOWER(TRIM(A3505))</f>
        <v>player</v>
      </c>
      <c r="C3505" t="str">
        <f t="shared" si="108"/>
        <v>Player</v>
      </c>
      <c r="D3505" t="s">
        <v>73</v>
      </c>
      <c r="E3505" s="7">
        <v>3.4</v>
      </c>
      <c r="F3505">
        <v>23</v>
      </c>
      <c r="G3505" t="s">
        <v>13774</v>
      </c>
      <c r="H3505" s="3" t="s">
        <v>13787</v>
      </c>
      <c r="I3505" t="s">
        <v>19</v>
      </c>
      <c r="J3505" s="2">
        <v>0</v>
      </c>
      <c r="K3505" t="s">
        <v>26</v>
      </c>
      <c r="L3505" t="s">
        <v>336</v>
      </c>
      <c r="M3505" s="4">
        <v>45055</v>
      </c>
      <c r="N3505" s="5" t="s">
        <v>13775</v>
      </c>
      <c r="O3505" t="s">
        <v>22</v>
      </c>
      <c r="P3505" t="s">
        <v>23</v>
      </c>
      <c r="Q3505" t="s">
        <v>32</v>
      </c>
      <c r="R3505" t="str">
        <f t="shared" si="109"/>
        <v>Rated</v>
      </c>
      <c r="S3505" t="str" cm="1">
        <f t="array" ref="S3505">_xlfn.IFS(E3505="not available","Not Rated", E3505&gt;=4.5,"Excellent", E3505&gt;4,"Very Good", E3505&gt;3,"Good", TRUE,"LOW")</f>
        <v>Good</v>
      </c>
    </row>
    <row r="3506" spans="1:19" x14ac:dyDescent="0.15">
      <c r="A3506" t="s">
        <v>5739</v>
      </c>
      <c r="B3506" t="str">
        <f>LOWER(TRIM(A3506))</f>
        <v>scanner hub_3690</v>
      </c>
      <c r="C3506" t="str">
        <f t="shared" si="108"/>
        <v>Scanner Hub_3690</v>
      </c>
      <c r="D3506" t="s">
        <v>73</v>
      </c>
      <c r="E3506" s="7">
        <v>4.0999999999999996</v>
      </c>
      <c r="F3506">
        <v>23</v>
      </c>
      <c r="G3506" t="s">
        <v>5740</v>
      </c>
      <c r="H3506" s="3" t="s">
        <v>13787</v>
      </c>
      <c r="I3506" t="s">
        <v>19</v>
      </c>
      <c r="J3506" s="2">
        <v>0</v>
      </c>
      <c r="K3506" t="s">
        <v>26</v>
      </c>
      <c r="L3506" t="s">
        <v>411</v>
      </c>
      <c r="M3506" s="4">
        <v>45810</v>
      </c>
      <c r="N3506" s="5" t="s">
        <v>724</v>
      </c>
      <c r="O3506" t="s">
        <v>31</v>
      </c>
      <c r="P3506" t="s">
        <v>23</v>
      </c>
      <c r="Q3506" t="s">
        <v>32</v>
      </c>
      <c r="R3506" t="str">
        <f t="shared" si="109"/>
        <v>Rated</v>
      </c>
      <c r="S3506" t="str" cm="1">
        <f t="array" ref="S3506">_xlfn.IFS(E3506="not available","Not Rated", E3506&gt;=4.5,"Excellent", E3506&gt;4,"Very Good", E3506&gt;3,"Good", TRUE,"LOW")</f>
        <v>Very Good</v>
      </c>
    </row>
    <row r="3507" spans="1:19" x14ac:dyDescent="0.15">
      <c r="A3507" t="s">
        <v>5133</v>
      </c>
      <c r="B3507" t="str">
        <f>LOWER(TRIM(A3507))</f>
        <v>connect now</v>
      </c>
      <c r="C3507" t="str">
        <f t="shared" si="108"/>
        <v>Connect Now</v>
      </c>
      <c r="D3507" t="s">
        <v>73</v>
      </c>
      <c r="E3507" s="7">
        <v>4.8</v>
      </c>
      <c r="F3507">
        <v>23</v>
      </c>
      <c r="G3507" t="s">
        <v>13774</v>
      </c>
      <c r="H3507" s="3" t="s">
        <v>13787</v>
      </c>
      <c r="I3507" t="s">
        <v>19</v>
      </c>
      <c r="J3507" s="2">
        <v>0</v>
      </c>
      <c r="K3507" t="s">
        <v>26</v>
      </c>
      <c r="L3507" t="s">
        <v>336</v>
      </c>
      <c r="M3507" s="4">
        <v>45891</v>
      </c>
      <c r="N3507" s="5" t="s">
        <v>13775</v>
      </c>
      <c r="O3507" t="s">
        <v>28</v>
      </c>
      <c r="P3507" t="s">
        <v>23</v>
      </c>
      <c r="Q3507" t="s">
        <v>32</v>
      </c>
      <c r="R3507" t="str">
        <f t="shared" si="109"/>
        <v>Rated</v>
      </c>
      <c r="S3507" t="str" cm="1">
        <f t="array" ref="S3507">_xlfn.IFS(E3507="not available","Not Rated", E3507&gt;=4.5,"Excellent", E3507&gt;4,"Very Good", E3507&gt;3,"Good", TRUE,"LOW")</f>
        <v>Excellent</v>
      </c>
    </row>
    <row r="3508" spans="1:19" x14ac:dyDescent="0.15">
      <c r="A3508" t="s">
        <v>2199</v>
      </c>
      <c r="B3508" t="str">
        <f>LOWER(TRIM(A3508))</f>
        <v>strike space</v>
      </c>
      <c r="C3508" t="str">
        <f t="shared" si="108"/>
        <v>Strike Space</v>
      </c>
      <c r="D3508" t="s">
        <v>126</v>
      </c>
      <c r="E3508" s="7">
        <v>4.8</v>
      </c>
      <c r="F3508">
        <v>23</v>
      </c>
      <c r="G3508" t="s">
        <v>2164</v>
      </c>
      <c r="H3508" s="3" t="s">
        <v>13787</v>
      </c>
      <c r="I3508" t="s">
        <v>19</v>
      </c>
      <c r="J3508" s="2">
        <v>0</v>
      </c>
      <c r="K3508" t="s">
        <v>26</v>
      </c>
      <c r="L3508" t="s">
        <v>351</v>
      </c>
      <c r="M3508" s="4">
        <v>45834</v>
      </c>
      <c r="N3508" s="5" t="s">
        <v>5741</v>
      </c>
      <c r="O3508" t="s">
        <v>31</v>
      </c>
      <c r="P3508" t="s">
        <v>32</v>
      </c>
      <c r="Q3508" t="s">
        <v>32</v>
      </c>
      <c r="R3508" t="str">
        <f t="shared" si="109"/>
        <v>Rated</v>
      </c>
      <c r="S3508" t="str" cm="1">
        <f t="array" ref="S3508">_xlfn.IFS(E3508="not available","Not Rated", E3508&gt;=4.5,"Excellent", E3508&gt;4,"Very Good", E3508&gt;3,"Good", TRUE,"LOW")</f>
        <v>Excellent</v>
      </c>
    </row>
    <row r="3509" spans="1:19" x14ac:dyDescent="0.15">
      <c r="A3509" t="s">
        <v>45</v>
      </c>
      <c r="B3509" t="str">
        <f>LOWER(TRIM(A3509))</f>
        <v>planner</v>
      </c>
      <c r="C3509" t="str">
        <f t="shared" si="108"/>
        <v>Planner</v>
      </c>
      <c r="D3509" t="s">
        <v>73</v>
      </c>
      <c r="E3509" s="7">
        <v>4</v>
      </c>
      <c r="F3509">
        <v>23</v>
      </c>
      <c r="G3509" t="s">
        <v>13774</v>
      </c>
      <c r="H3509" s="3" t="s">
        <v>13787</v>
      </c>
      <c r="I3509" t="s">
        <v>19</v>
      </c>
      <c r="J3509" s="2">
        <v>0</v>
      </c>
      <c r="K3509" t="s">
        <v>26</v>
      </c>
      <c r="L3509" t="s">
        <v>88</v>
      </c>
      <c r="M3509" s="4">
        <v>45341</v>
      </c>
      <c r="N3509" s="5" t="s">
        <v>13775</v>
      </c>
      <c r="O3509" t="s">
        <v>17</v>
      </c>
      <c r="P3509" t="s">
        <v>23</v>
      </c>
      <c r="Q3509" t="s">
        <v>23</v>
      </c>
      <c r="R3509" t="str">
        <f t="shared" si="109"/>
        <v>Rated</v>
      </c>
      <c r="S3509" t="str" cm="1">
        <f t="array" ref="S3509">_xlfn.IFS(E3509="not available","Not Rated", E3509&gt;=4.5,"Excellent", E3509&gt;4,"Very Good", E3509&gt;3,"Good", TRUE,"LOW")</f>
        <v>Good</v>
      </c>
    </row>
    <row r="3510" spans="1:19" x14ac:dyDescent="0.15">
      <c r="A3510" t="s">
        <v>4502</v>
      </c>
      <c r="B3510" t="str">
        <f>LOWER(TRIM(A3510))</f>
        <v>quick maker</v>
      </c>
      <c r="C3510" t="str">
        <f t="shared" si="108"/>
        <v>Quick Maker</v>
      </c>
      <c r="D3510" t="s">
        <v>16</v>
      </c>
      <c r="E3510" s="7">
        <v>3.3</v>
      </c>
      <c r="F3510">
        <v>23</v>
      </c>
      <c r="G3510" t="s">
        <v>2086</v>
      </c>
      <c r="H3510" s="3" t="s">
        <v>13787</v>
      </c>
      <c r="I3510" t="s">
        <v>19</v>
      </c>
      <c r="J3510" s="2">
        <v>0</v>
      </c>
      <c r="K3510" t="s">
        <v>26</v>
      </c>
      <c r="L3510" t="s">
        <v>200</v>
      </c>
      <c r="M3510" s="4">
        <v>45892</v>
      </c>
      <c r="N3510" s="5" t="s">
        <v>5742</v>
      </c>
      <c r="O3510" t="s">
        <v>28</v>
      </c>
      <c r="P3510" t="s">
        <v>32</v>
      </c>
      <c r="Q3510" t="s">
        <v>32</v>
      </c>
      <c r="R3510" t="str">
        <f t="shared" si="109"/>
        <v>Rated</v>
      </c>
      <c r="S3510" t="str" cm="1">
        <f t="array" ref="S3510">_xlfn.IFS(E3510="not available","Not Rated", E3510&gt;=4.5,"Excellent", E3510&gt;4,"Very Good", E3510&gt;3,"Good", TRUE,"LOW")</f>
        <v>Good</v>
      </c>
    </row>
    <row r="3511" spans="1:19" x14ac:dyDescent="0.15">
      <c r="A3511" t="s">
        <v>717</v>
      </c>
      <c r="B3511" t="str">
        <f>LOWER(TRIM(A3511))</f>
        <v>connect go</v>
      </c>
      <c r="C3511" t="str">
        <f t="shared" si="108"/>
        <v>Connect Go</v>
      </c>
      <c r="D3511" t="s">
        <v>194</v>
      </c>
      <c r="E3511" s="7">
        <v>3.1</v>
      </c>
      <c r="F3511">
        <v>23</v>
      </c>
      <c r="G3511" t="s">
        <v>860</v>
      </c>
      <c r="H3511" s="3" t="s">
        <v>13787</v>
      </c>
      <c r="I3511" t="s">
        <v>19</v>
      </c>
      <c r="J3511" s="2">
        <v>0</v>
      </c>
      <c r="K3511" t="s">
        <v>26</v>
      </c>
      <c r="L3511" t="s">
        <v>196</v>
      </c>
      <c r="M3511" s="4">
        <v>45990</v>
      </c>
      <c r="N3511" s="5" t="s">
        <v>5743</v>
      </c>
      <c r="O3511" t="s">
        <v>165</v>
      </c>
      <c r="P3511" t="s">
        <v>23</v>
      </c>
      <c r="Q3511" t="s">
        <v>23</v>
      </c>
      <c r="R3511" t="str">
        <f t="shared" si="109"/>
        <v>Rated</v>
      </c>
      <c r="S3511" t="str" cm="1">
        <f t="array" ref="S3511">_xlfn.IFS(E3511="not available","Not Rated", E3511&gt;=4.5,"Excellent", E3511&gt;4,"Very Good", E3511&gt;3,"Good", TRUE,"LOW")</f>
        <v>Good</v>
      </c>
    </row>
    <row r="3512" spans="1:19" x14ac:dyDescent="0.15">
      <c r="A3512" t="s">
        <v>2874</v>
      </c>
      <c r="B3512" t="str">
        <f>LOWER(TRIM(A3512))</f>
        <v>next craft</v>
      </c>
      <c r="C3512" t="str">
        <f t="shared" si="108"/>
        <v>Next Craft</v>
      </c>
      <c r="D3512" t="s">
        <v>49</v>
      </c>
      <c r="E3512" s="7">
        <v>4</v>
      </c>
      <c r="F3512">
        <v>23</v>
      </c>
      <c r="G3512" t="s">
        <v>686</v>
      </c>
      <c r="H3512" s="3" t="s">
        <v>13787</v>
      </c>
      <c r="I3512" t="s">
        <v>19</v>
      </c>
      <c r="J3512" s="2">
        <v>0</v>
      </c>
      <c r="K3512" t="s">
        <v>26</v>
      </c>
      <c r="L3512" t="s">
        <v>92</v>
      </c>
      <c r="M3512" s="4">
        <v>45887</v>
      </c>
      <c r="N3512" s="5" t="s">
        <v>5744</v>
      </c>
      <c r="O3512" t="s">
        <v>28</v>
      </c>
      <c r="P3512" t="s">
        <v>32</v>
      </c>
      <c r="Q3512" t="s">
        <v>23</v>
      </c>
      <c r="R3512" t="str">
        <f t="shared" si="109"/>
        <v>Rated</v>
      </c>
      <c r="S3512" t="str" cm="1">
        <f t="array" ref="S3512">_xlfn.IFS(E3512="not available","Not Rated", E3512&gt;=4.5,"Excellent", E3512&gt;4,"Very Good", E3512&gt;3,"Good", TRUE,"LOW")</f>
        <v>Good</v>
      </c>
    </row>
    <row r="3513" spans="1:19" x14ac:dyDescent="0.15">
      <c r="A3513" t="s">
        <v>154</v>
      </c>
      <c r="B3513" t="str">
        <f>LOWER(TRIM(A3513))</f>
        <v>tracker</v>
      </c>
      <c r="C3513" t="str">
        <f t="shared" si="108"/>
        <v>Tracker</v>
      </c>
      <c r="D3513" t="s">
        <v>49</v>
      </c>
      <c r="E3513" s="7">
        <v>3.9</v>
      </c>
      <c r="F3513">
        <v>23</v>
      </c>
      <c r="G3513" t="s">
        <v>5745</v>
      </c>
      <c r="H3513" s="3" t="s">
        <v>13787</v>
      </c>
      <c r="I3513" t="s">
        <v>19</v>
      </c>
      <c r="J3513" s="2">
        <v>0</v>
      </c>
      <c r="K3513" t="s">
        <v>26</v>
      </c>
      <c r="L3513" t="s">
        <v>92</v>
      </c>
      <c r="M3513" s="4">
        <v>45336</v>
      </c>
      <c r="N3513" s="5" t="s">
        <v>5746</v>
      </c>
      <c r="O3513" t="s">
        <v>28</v>
      </c>
      <c r="P3513" t="s">
        <v>23</v>
      </c>
      <c r="Q3513" t="s">
        <v>32</v>
      </c>
      <c r="R3513" t="str">
        <f t="shared" si="109"/>
        <v>Rated</v>
      </c>
      <c r="S3513" t="str" cm="1">
        <f t="array" ref="S3513">_xlfn.IFS(E3513="not available","Not Rated", E3513&gt;=4.5,"Excellent", E3513&gt;4,"Very Good", E3513&gt;3,"Good", TRUE,"LOW")</f>
        <v>Good</v>
      </c>
    </row>
    <row r="3514" spans="1:19" x14ac:dyDescent="0.15">
      <c r="A3514" t="s">
        <v>284</v>
      </c>
      <c r="B3514" t="str">
        <f>LOWER(TRIM(A3514))</f>
        <v>dash</v>
      </c>
      <c r="C3514" t="str">
        <f t="shared" si="108"/>
        <v>Dash</v>
      </c>
      <c r="D3514" t="s">
        <v>16</v>
      </c>
      <c r="E3514" s="7">
        <v>3.6</v>
      </c>
      <c r="F3514">
        <v>23</v>
      </c>
      <c r="G3514" t="s">
        <v>1445</v>
      </c>
      <c r="H3514" s="3" t="s">
        <v>13787</v>
      </c>
      <c r="I3514" t="s">
        <v>19</v>
      </c>
      <c r="J3514" s="2">
        <v>0</v>
      </c>
      <c r="K3514" t="s">
        <v>20</v>
      </c>
      <c r="L3514" t="s">
        <v>21</v>
      </c>
      <c r="M3514" s="4">
        <v>45961</v>
      </c>
      <c r="N3514" s="5" t="s">
        <v>5747</v>
      </c>
      <c r="O3514" t="s">
        <v>22</v>
      </c>
      <c r="P3514" t="s">
        <v>32</v>
      </c>
      <c r="Q3514" t="s">
        <v>23</v>
      </c>
      <c r="R3514" t="str">
        <f t="shared" si="109"/>
        <v>Rated</v>
      </c>
      <c r="S3514" t="str" cm="1">
        <f t="array" ref="S3514">_xlfn.IFS(E3514="not available","Not Rated", E3514&gt;=4.5,"Excellent", E3514&gt;4,"Very Good", E3514&gt;3,"Good", TRUE,"LOW")</f>
        <v>Good</v>
      </c>
    </row>
    <row r="3515" spans="1:19" x14ac:dyDescent="0.15">
      <c r="A3515" t="s">
        <v>3659</v>
      </c>
      <c r="B3515" t="str">
        <f>LOWER(TRIM(A3515))</f>
        <v>daily player</v>
      </c>
      <c r="C3515" t="str">
        <f t="shared" si="108"/>
        <v>Daily Player</v>
      </c>
      <c r="D3515" t="s">
        <v>40</v>
      </c>
      <c r="E3515" s="7">
        <v>3.4</v>
      </c>
      <c r="F3515">
        <v>23</v>
      </c>
      <c r="G3515" t="s">
        <v>13774</v>
      </c>
      <c r="H3515" s="3" t="s">
        <v>13787</v>
      </c>
      <c r="I3515" t="s">
        <v>19</v>
      </c>
      <c r="J3515" s="2">
        <v>0</v>
      </c>
      <c r="K3515" t="s">
        <v>69</v>
      </c>
      <c r="L3515" t="s">
        <v>42</v>
      </c>
      <c r="M3515" s="4">
        <v>45632</v>
      </c>
      <c r="N3515" s="5" t="s">
        <v>13775</v>
      </c>
      <c r="O3515" t="s">
        <v>28</v>
      </c>
      <c r="P3515" t="s">
        <v>23</v>
      </c>
      <c r="Q3515" t="s">
        <v>23</v>
      </c>
      <c r="R3515" t="str">
        <f t="shared" si="109"/>
        <v>Rated</v>
      </c>
      <c r="S3515" t="str" cm="1">
        <f t="array" ref="S3515">_xlfn.IFS(E3515="not available","Not Rated", E3515&gt;=4.5,"Excellent", E3515&gt;4,"Very Good", E3515&gt;3,"Good", TRUE,"LOW")</f>
        <v>Good</v>
      </c>
    </row>
    <row r="3516" spans="1:19" x14ac:dyDescent="0.15">
      <c r="A3516" t="s">
        <v>2120</v>
      </c>
      <c r="B3516" t="str">
        <f>LOWER(TRIM(A3516))</f>
        <v>pay premium</v>
      </c>
      <c r="C3516" t="str">
        <f t="shared" si="108"/>
        <v>Pay Premium</v>
      </c>
      <c r="D3516" t="s">
        <v>194</v>
      </c>
      <c r="E3516" s="7">
        <v>5</v>
      </c>
      <c r="F3516">
        <v>23</v>
      </c>
      <c r="G3516" t="s">
        <v>2377</v>
      </c>
      <c r="H3516" s="3" t="s">
        <v>13787</v>
      </c>
      <c r="I3516" t="s">
        <v>19</v>
      </c>
      <c r="J3516" s="2">
        <v>0</v>
      </c>
      <c r="K3516" t="s">
        <v>26</v>
      </c>
      <c r="L3516" t="s">
        <v>453</v>
      </c>
      <c r="M3516" s="4">
        <v>45399</v>
      </c>
      <c r="N3516" s="5" t="s">
        <v>5748</v>
      </c>
      <c r="O3516" t="s">
        <v>225</v>
      </c>
      <c r="P3516" t="s">
        <v>23</v>
      </c>
      <c r="Q3516" t="s">
        <v>23</v>
      </c>
      <c r="R3516" t="str">
        <f t="shared" si="109"/>
        <v>Rated</v>
      </c>
      <c r="S3516" t="str" cm="1">
        <f t="array" ref="S3516">_xlfn.IFS(E3516="not available","Not Rated", E3516&gt;=4.5,"Excellent", E3516&gt;4,"Very Good", E3516&gt;3,"Good", TRUE,"LOW")</f>
        <v>Excellent</v>
      </c>
    </row>
    <row r="3517" spans="1:19" x14ac:dyDescent="0.15">
      <c r="A3517" t="s">
        <v>1522</v>
      </c>
      <c r="B3517" t="str">
        <f>LOWER(TRIM(A3517))</f>
        <v>chat go</v>
      </c>
      <c r="C3517" t="str">
        <f t="shared" si="108"/>
        <v>Chat Go</v>
      </c>
      <c r="D3517" t="s">
        <v>73</v>
      </c>
      <c r="E3517" s="7">
        <v>5</v>
      </c>
      <c r="F3517">
        <v>23</v>
      </c>
      <c r="G3517" t="s">
        <v>5749</v>
      </c>
      <c r="H3517" s="3" t="s">
        <v>13787</v>
      </c>
      <c r="I3517" t="s">
        <v>19</v>
      </c>
      <c r="J3517" s="2">
        <v>0</v>
      </c>
      <c r="K3517" t="s">
        <v>26</v>
      </c>
      <c r="L3517" t="s">
        <v>477</v>
      </c>
      <c r="M3517" s="4">
        <v>46015</v>
      </c>
      <c r="N3517" s="5" t="s">
        <v>5750</v>
      </c>
      <c r="O3517" t="s">
        <v>22</v>
      </c>
      <c r="P3517" t="s">
        <v>32</v>
      </c>
      <c r="Q3517" t="s">
        <v>23</v>
      </c>
      <c r="R3517" t="str">
        <f t="shared" si="109"/>
        <v>Rated</v>
      </c>
      <c r="S3517" t="str" cm="1">
        <f t="array" ref="S3517">_xlfn.IFS(E3517="not available","Not Rated", E3517&gt;=4.5,"Excellent", E3517&gt;4,"Very Good", E3517&gt;3,"Good", TRUE,"LOW")</f>
        <v>Excellent</v>
      </c>
    </row>
    <row r="3518" spans="1:19" x14ac:dyDescent="0.15">
      <c r="A3518" t="s">
        <v>4412</v>
      </c>
      <c r="B3518" t="str">
        <f>LOWER(TRIM(A3518))</f>
        <v>smart fit pro</v>
      </c>
      <c r="C3518" t="str">
        <f t="shared" si="108"/>
        <v>Smart Fit Pro</v>
      </c>
      <c r="D3518" t="s">
        <v>16</v>
      </c>
      <c r="E3518" s="7">
        <v>4.5</v>
      </c>
      <c r="F3518">
        <v>23</v>
      </c>
      <c r="G3518" t="s">
        <v>3780</v>
      </c>
      <c r="H3518" s="3" t="s">
        <v>13787</v>
      </c>
      <c r="I3518" t="s">
        <v>19</v>
      </c>
      <c r="J3518" s="2">
        <v>0</v>
      </c>
      <c r="K3518" t="s">
        <v>26</v>
      </c>
      <c r="L3518" t="s">
        <v>21</v>
      </c>
      <c r="M3518" s="4">
        <v>46104</v>
      </c>
      <c r="N3518" s="5" t="s">
        <v>5751</v>
      </c>
      <c r="O3518" t="s">
        <v>28</v>
      </c>
      <c r="P3518" t="s">
        <v>23</v>
      </c>
      <c r="Q3518" t="s">
        <v>32</v>
      </c>
      <c r="R3518" t="str">
        <f t="shared" si="109"/>
        <v>Rated</v>
      </c>
      <c r="S3518" t="str" cm="1">
        <f t="array" ref="S3518">_xlfn.IFS(E3518="not available","Not Rated", E3518&gt;=4.5,"Excellent", E3518&gt;4,"Very Good", E3518&gt;3,"Good", TRUE,"LOW")</f>
        <v>Excellent</v>
      </c>
    </row>
    <row r="3519" spans="1:19" x14ac:dyDescent="0.15">
      <c r="A3519" t="s">
        <v>102</v>
      </c>
      <c r="B3519" t="str">
        <f>LOWER(TRIM(A3519))</f>
        <v>player</v>
      </c>
      <c r="C3519" t="str">
        <f t="shared" si="108"/>
        <v>Player</v>
      </c>
      <c r="D3519" t="s">
        <v>73</v>
      </c>
      <c r="E3519" s="7">
        <v>4.9000000000000004</v>
      </c>
      <c r="F3519">
        <v>23</v>
      </c>
      <c r="G3519" t="s">
        <v>13774</v>
      </c>
      <c r="H3519" s="3" t="s">
        <v>13787</v>
      </c>
      <c r="I3519" t="s">
        <v>19</v>
      </c>
      <c r="J3519" s="2">
        <v>0</v>
      </c>
      <c r="K3519" t="s">
        <v>20</v>
      </c>
      <c r="L3519" t="s">
        <v>341</v>
      </c>
      <c r="M3519" s="4">
        <v>45943</v>
      </c>
      <c r="N3519" s="5" t="s">
        <v>13775</v>
      </c>
      <c r="O3519" t="s">
        <v>31</v>
      </c>
      <c r="P3519" t="s">
        <v>23</v>
      </c>
      <c r="Q3519" t="s">
        <v>32</v>
      </c>
      <c r="R3519" t="str">
        <f t="shared" si="109"/>
        <v>Rated</v>
      </c>
      <c r="S3519" t="str" cm="1">
        <f t="array" ref="S3519">_xlfn.IFS(E3519="not available","Not Rated", E3519&gt;=4.5,"Excellent", E3519&gt;4,"Very Good", E3519&gt;3,"Good", TRUE,"LOW")</f>
        <v>Excellent</v>
      </c>
    </row>
    <row r="3520" spans="1:19" x14ac:dyDescent="0.15">
      <c r="A3520" t="s">
        <v>5752</v>
      </c>
      <c r="B3520" t="str">
        <f>LOWER(TRIM(A3520))</f>
        <v>chat app 2025</v>
      </c>
      <c r="C3520" t="str">
        <f t="shared" si="108"/>
        <v>Chat App 2025</v>
      </c>
      <c r="D3520" t="s">
        <v>346</v>
      </c>
      <c r="E3520" s="7">
        <v>3.6</v>
      </c>
      <c r="F3520">
        <v>22</v>
      </c>
      <c r="G3520" t="s">
        <v>5753</v>
      </c>
      <c r="H3520" s="3" t="s">
        <v>13787</v>
      </c>
      <c r="I3520" t="s">
        <v>19</v>
      </c>
      <c r="J3520" s="2">
        <v>0</v>
      </c>
      <c r="K3520" t="s">
        <v>26</v>
      </c>
      <c r="L3520" t="s">
        <v>1340</v>
      </c>
      <c r="M3520" s="4">
        <v>45729</v>
      </c>
      <c r="N3520" s="5" t="s">
        <v>5754</v>
      </c>
      <c r="O3520" t="s">
        <v>53</v>
      </c>
      <c r="P3520" t="s">
        <v>23</v>
      </c>
      <c r="Q3520" t="s">
        <v>23</v>
      </c>
      <c r="R3520" t="str">
        <f t="shared" si="109"/>
        <v>Rated</v>
      </c>
      <c r="S3520" t="str" cm="1">
        <f t="array" ref="S3520">_xlfn.IFS(E3520="not available","Not Rated", E3520&gt;=4.5,"Excellent", E3520&gt;4,"Very Good", E3520&gt;3,"Good", TRUE,"LOW")</f>
        <v>Good</v>
      </c>
    </row>
    <row r="3521" spans="1:19" x14ac:dyDescent="0.15">
      <c r="A3521" t="s">
        <v>5755</v>
      </c>
      <c r="B3521" t="str">
        <f>LOWER(TRIM(A3521))</f>
        <v>tracker hub 2025</v>
      </c>
      <c r="C3521" t="str">
        <f t="shared" si="108"/>
        <v>Tracker Hub 2025</v>
      </c>
      <c r="D3521" t="s">
        <v>194</v>
      </c>
      <c r="E3521" s="7">
        <v>4.0999999999999996</v>
      </c>
      <c r="F3521">
        <v>22</v>
      </c>
      <c r="G3521" t="s">
        <v>5121</v>
      </c>
      <c r="H3521" s="3" t="s">
        <v>13787</v>
      </c>
      <c r="I3521" t="s">
        <v>19</v>
      </c>
      <c r="J3521" s="2">
        <v>0</v>
      </c>
      <c r="K3521" t="s">
        <v>26</v>
      </c>
      <c r="L3521" t="s">
        <v>196</v>
      </c>
      <c r="M3521" s="4">
        <v>46048</v>
      </c>
      <c r="N3521" s="5" t="s">
        <v>5756</v>
      </c>
      <c r="O3521" t="s">
        <v>31</v>
      </c>
      <c r="P3521" t="s">
        <v>23</v>
      </c>
      <c r="Q3521" t="s">
        <v>23</v>
      </c>
      <c r="R3521" t="str">
        <f t="shared" si="109"/>
        <v>Rated</v>
      </c>
      <c r="S3521" t="str" cm="1">
        <f t="array" ref="S3521">_xlfn.IFS(E3521="not available","Not Rated", E3521&gt;=4.5,"Excellent", E3521&gt;4,"Very Good", E3521&gt;3,"Good", TRUE,"LOW")</f>
        <v>Very Good</v>
      </c>
    </row>
    <row r="3522" spans="1:19" x14ac:dyDescent="0.15">
      <c r="A3522" t="s">
        <v>1833</v>
      </c>
      <c r="B3522" t="str">
        <f>LOWER(TRIM(A3522))</f>
        <v>player premium</v>
      </c>
      <c r="C3522" t="str">
        <f t="shared" si="108"/>
        <v>Player Premium</v>
      </c>
      <c r="D3522" t="s">
        <v>115</v>
      </c>
      <c r="E3522" s="7">
        <v>4.7</v>
      </c>
      <c r="F3522">
        <v>22</v>
      </c>
      <c r="G3522" t="s">
        <v>3971</v>
      </c>
      <c r="H3522" s="3" t="s">
        <v>13787</v>
      </c>
      <c r="I3522" t="s">
        <v>19</v>
      </c>
      <c r="J3522" s="2">
        <v>0</v>
      </c>
      <c r="K3522" t="s">
        <v>26</v>
      </c>
      <c r="L3522" t="s">
        <v>116</v>
      </c>
      <c r="M3522" s="4">
        <v>45877</v>
      </c>
      <c r="N3522" s="5" t="s">
        <v>5757</v>
      </c>
      <c r="O3522" t="s">
        <v>28</v>
      </c>
      <c r="P3522" t="s">
        <v>23</v>
      </c>
      <c r="Q3522" t="s">
        <v>23</v>
      </c>
      <c r="R3522" t="str">
        <f t="shared" si="109"/>
        <v>Rated</v>
      </c>
      <c r="S3522" t="str" cm="1">
        <f t="array" ref="S3522">_xlfn.IFS(E3522="not available","Not Rated", E3522&gt;=4.5,"Excellent", E3522&gt;4,"Very Good", E3522&gt;3,"Good", TRUE,"LOW")</f>
        <v>Excellent</v>
      </c>
    </row>
    <row r="3523" spans="1:19" x14ac:dyDescent="0.15">
      <c r="A3523" t="s">
        <v>4192</v>
      </c>
      <c r="B3523" t="str">
        <f>LOWER(TRIM(A3523))</f>
        <v>super connect</v>
      </c>
      <c r="C3523" t="str">
        <f t="shared" ref="C3523:C3586" si="110">PROPER(TRIM(A3523))</f>
        <v>Super Connect</v>
      </c>
      <c r="D3523" t="s">
        <v>73</v>
      </c>
      <c r="E3523" s="7">
        <v>5</v>
      </c>
      <c r="F3523">
        <v>22</v>
      </c>
      <c r="G3523" t="s">
        <v>5758</v>
      </c>
      <c r="H3523" s="3" t="s">
        <v>13787</v>
      </c>
      <c r="I3523" t="s">
        <v>19</v>
      </c>
      <c r="J3523" s="2">
        <v>0</v>
      </c>
      <c r="K3523" t="s">
        <v>26</v>
      </c>
      <c r="L3523" t="s">
        <v>141</v>
      </c>
      <c r="M3523" s="4">
        <v>45129</v>
      </c>
      <c r="N3523" s="5" t="s">
        <v>5759</v>
      </c>
      <c r="O3523" t="s">
        <v>31</v>
      </c>
      <c r="P3523" t="s">
        <v>23</v>
      </c>
      <c r="Q3523" t="s">
        <v>23</v>
      </c>
      <c r="R3523" t="str">
        <f t="shared" ref="R3523:R3586" si="111">IF(E3523="not avalible","Not Rated","Rated")</f>
        <v>Rated</v>
      </c>
      <c r="S3523" t="str" cm="1">
        <f t="array" ref="S3523">_xlfn.IFS(E3523="not available","Not Rated", E3523&gt;=4.5,"Excellent", E3523&gt;4,"Very Good", E3523&gt;3,"Good", TRUE,"LOW")</f>
        <v>Excellent</v>
      </c>
    </row>
    <row r="3524" spans="1:19" x14ac:dyDescent="0.15">
      <c r="A3524" t="s">
        <v>422</v>
      </c>
      <c r="B3524" t="str">
        <f>LOWER(TRIM(A3524))</f>
        <v>strike go</v>
      </c>
      <c r="C3524" t="str">
        <f t="shared" si="110"/>
        <v>Strike Go</v>
      </c>
      <c r="D3524" t="s">
        <v>49</v>
      </c>
      <c r="E3524" s="7">
        <v>4.2</v>
      </c>
      <c r="F3524">
        <v>22</v>
      </c>
      <c r="G3524" t="s">
        <v>208</v>
      </c>
      <c r="H3524" s="3" t="s">
        <v>13787</v>
      </c>
      <c r="I3524" t="s">
        <v>19</v>
      </c>
      <c r="J3524" s="2">
        <v>0</v>
      </c>
      <c r="K3524" t="s">
        <v>69</v>
      </c>
      <c r="L3524" t="s">
        <v>51</v>
      </c>
      <c r="M3524" s="4">
        <v>46300</v>
      </c>
      <c r="N3524" s="5" t="s">
        <v>5760</v>
      </c>
      <c r="O3524" t="s">
        <v>53</v>
      </c>
      <c r="P3524" t="s">
        <v>23</v>
      </c>
      <c r="Q3524" t="s">
        <v>23</v>
      </c>
      <c r="R3524" t="str">
        <f t="shared" si="111"/>
        <v>Rated</v>
      </c>
      <c r="S3524" t="str" cm="1">
        <f t="array" ref="S3524">_xlfn.IFS(E3524="not available","Not Rated", E3524&gt;=4.5,"Excellent", E3524&gt;4,"Very Good", E3524&gt;3,"Good", TRUE,"LOW")</f>
        <v>Very Good</v>
      </c>
    </row>
    <row r="3525" spans="1:19" x14ac:dyDescent="0.15">
      <c r="A3525" t="s">
        <v>2190</v>
      </c>
      <c r="B3525" t="str">
        <f>LOWER(TRIM(A3525))</f>
        <v>daily pay</v>
      </c>
      <c r="C3525" t="str">
        <f t="shared" si="110"/>
        <v>Daily Pay</v>
      </c>
      <c r="D3525" t="s">
        <v>1224</v>
      </c>
      <c r="E3525" s="7">
        <v>3</v>
      </c>
      <c r="F3525">
        <v>22</v>
      </c>
      <c r="G3525" t="s">
        <v>5082</v>
      </c>
      <c r="H3525" s="3" t="s">
        <v>13787</v>
      </c>
      <c r="I3525" t="s">
        <v>19</v>
      </c>
      <c r="J3525" s="2">
        <v>0</v>
      </c>
      <c r="K3525" t="s">
        <v>26</v>
      </c>
      <c r="L3525" t="s">
        <v>1226</v>
      </c>
      <c r="M3525" s="4">
        <v>45999</v>
      </c>
      <c r="N3525" s="5" t="s">
        <v>5761</v>
      </c>
      <c r="O3525" t="s">
        <v>44</v>
      </c>
      <c r="P3525" t="s">
        <v>32</v>
      </c>
      <c r="Q3525" t="s">
        <v>23</v>
      </c>
      <c r="R3525" t="str">
        <f t="shared" si="111"/>
        <v>Rated</v>
      </c>
      <c r="S3525" t="str" cm="1">
        <f t="array" ref="S3525">_xlfn.IFS(E3525="not available","Not Rated", E3525&gt;=4.5,"Excellent", E3525&gt;4,"Very Good", E3525&gt;3,"Good", TRUE,"LOW")</f>
        <v>LOW</v>
      </c>
    </row>
    <row r="3526" spans="1:19" x14ac:dyDescent="0.15">
      <c r="A3526" t="s">
        <v>5762</v>
      </c>
      <c r="B3526" t="str">
        <f>LOWER(TRIM(A3526))</f>
        <v>lite planner space_3089</v>
      </c>
      <c r="C3526" t="str">
        <f t="shared" si="110"/>
        <v>Lite Planner Space_3089</v>
      </c>
      <c r="D3526" t="s">
        <v>60</v>
      </c>
      <c r="E3526" s="7">
        <v>4.4000000000000004</v>
      </c>
      <c r="F3526">
        <v>22</v>
      </c>
      <c r="G3526" t="s">
        <v>4993</v>
      </c>
      <c r="H3526" s="3" t="s">
        <v>13787</v>
      </c>
      <c r="I3526" t="s">
        <v>19</v>
      </c>
      <c r="J3526" s="2">
        <v>0</v>
      </c>
      <c r="K3526" t="s">
        <v>26</v>
      </c>
      <c r="L3526" t="s">
        <v>63</v>
      </c>
      <c r="M3526" s="4">
        <v>45896</v>
      </c>
      <c r="N3526" s="5" t="s">
        <v>5763</v>
      </c>
      <c r="O3526" t="s">
        <v>53</v>
      </c>
      <c r="P3526" t="s">
        <v>23</v>
      </c>
      <c r="Q3526" t="s">
        <v>32</v>
      </c>
      <c r="R3526" t="str">
        <f t="shared" si="111"/>
        <v>Rated</v>
      </c>
      <c r="S3526" t="str" cm="1">
        <f t="array" ref="S3526">_xlfn.IFS(E3526="not available","Not Rated", E3526&gt;=4.5,"Excellent", E3526&gt;4,"Very Good", E3526&gt;3,"Good", TRUE,"LOW")</f>
        <v>Very Good</v>
      </c>
    </row>
    <row r="3527" spans="1:19" x14ac:dyDescent="0.15">
      <c r="A3527" t="s">
        <v>2805</v>
      </c>
      <c r="B3527" t="str">
        <f>LOWER(TRIM(A3527))</f>
        <v>craft pro</v>
      </c>
      <c r="C3527" t="str">
        <f t="shared" si="110"/>
        <v>Craft Pro</v>
      </c>
      <c r="D3527" t="s">
        <v>16</v>
      </c>
      <c r="E3527" s="7">
        <v>4</v>
      </c>
      <c r="F3527">
        <v>22</v>
      </c>
      <c r="G3527" t="s">
        <v>3652</v>
      </c>
      <c r="H3527" s="3" t="s">
        <v>13787</v>
      </c>
      <c r="I3527" t="s">
        <v>19</v>
      </c>
      <c r="J3527" s="2">
        <v>0</v>
      </c>
      <c r="K3527" t="s">
        <v>20</v>
      </c>
      <c r="L3527" t="s">
        <v>21</v>
      </c>
      <c r="M3527" s="4">
        <v>46007</v>
      </c>
      <c r="N3527" s="5" t="s">
        <v>5764</v>
      </c>
      <c r="O3527" t="s">
        <v>53</v>
      </c>
      <c r="P3527" t="s">
        <v>23</v>
      </c>
      <c r="Q3527" t="s">
        <v>23</v>
      </c>
      <c r="R3527" t="str">
        <f t="shared" si="111"/>
        <v>Rated</v>
      </c>
      <c r="S3527" t="str" cm="1">
        <f t="array" ref="S3527">_xlfn.IFS(E3527="not available","Not Rated", E3527&gt;=4.5,"Excellent", E3527&gt;4,"Very Good", E3527&gt;3,"Good", TRUE,"LOW")</f>
        <v>Good</v>
      </c>
    </row>
    <row r="3528" spans="1:19" x14ac:dyDescent="0.15">
      <c r="A3528" t="s">
        <v>1324</v>
      </c>
      <c r="B3528" t="str">
        <f>LOWER(TRIM(A3528))</f>
        <v>browser app</v>
      </c>
      <c r="C3528" t="str">
        <f t="shared" si="110"/>
        <v>Browser App</v>
      </c>
      <c r="D3528" t="s">
        <v>16</v>
      </c>
      <c r="E3528" s="7">
        <v>3.1</v>
      </c>
      <c r="F3528">
        <v>22</v>
      </c>
      <c r="G3528" t="s">
        <v>2481</v>
      </c>
      <c r="H3528" s="3" t="s">
        <v>13787</v>
      </c>
      <c r="I3528" t="s">
        <v>19</v>
      </c>
      <c r="J3528" s="2">
        <v>0</v>
      </c>
      <c r="K3528" t="s">
        <v>26</v>
      </c>
      <c r="L3528" t="s">
        <v>21</v>
      </c>
      <c r="M3528" s="4">
        <v>46192</v>
      </c>
      <c r="N3528" s="5" t="s">
        <v>5765</v>
      </c>
      <c r="O3528" t="s">
        <v>31</v>
      </c>
      <c r="P3528" t="s">
        <v>23</v>
      </c>
      <c r="Q3528" t="s">
        <v>32</v>
      </c>
      <c r="R3528" t="str">
        <f t="shared" si="111"/>
        <v>Rated</v>
      </c>
      <c r="S3528" t="str" cm="1">
        <f t="array" ref="S3528">_xlfn.IFS(E3528="not available","Not Rated", E3528&gt;=4.5,"Excellent", E3528&gt;4,"Very Good", E3528&gt;3,"Good", TRUE,"LOW")</f>
        <v>Good</v>
      </c>
    </row>
    <row r="3529" spans="1:19" x14ac:dyDescent="0.15">
      <c r="A3529" t="s">
        <v>154</v>
      </c>
      <c r="B3529" t="str">
        <f>LOWER(TRIM(A3529))</f>
        <v>tracker</v>
      </c>
      <c r="C3529" t="str">
        <f t="shared" si="110"/>
        <v>Tracker</v>
      </c>
      <c r="D3529" t="s">
        <v>144</v>
      </c>
      <c r="E3529" s="7">
        <v>4.2</v>
      </c>
      <c r="F3529">
        <v>22</v>
      </c>
      <c r="G3529" t="s">
        <v>4842</v>
      </c>
      <c r="H3529" s="3" t="s">
        <v>13787</v>
      </c>
      <c r="I3529" t="s">
        <v>19</v>
      </c>
      <c r="J3529" s="2">
        <v>0</v>
      </c>
      <c r="K3529" t="s">
        <v>26</v>
      </c>
      <c r="L3529" t="s">
        <v>146</v>
      </c>
      <c r="M3529" s="4">
        <v>45987</v>
      </c>
      <c r="N3529" s="5" t="s">
        <v>5671</v>
      </c>
      <c r="O3529" t="s">
        <v>188</v>
      </c>
      <c r="P3529" t="s">
        <v>23</v>
      </c>
      <c r="Q3529" t="s">
        <v>32</v>
      </c>
      <c r="R3529" t="str">
        <f t="shared" si="111"/>
        <v>Rated</v>
      </c>
      <c r="S3529" t="str" cm="1">
        <f t="array" ref="S3529">_xlfn.IFS(E3529="not available","Not Rated", E3529&gt;=4.5,"Excellent", E3529&gt;4,"Very Good", E3529&gt;3,"Good", TRUE,"LOW")</f>
        <v>Very Good</v>
      </c>
    </row>
    <row r="3530" spans="1:19" x14ac:dyDescent="0.15">
      <c r="A3530" t="s">
        <v>5766</v>
      </c>
      <c r="B3530" t="str">
        <f>LOWER(TRIM(A3530))</f>
        <v>hyper health online</v>
      </c>
      <c r="C3530" t="str">
        <f t="shared" si="110"/>
        <v>Hyper Health Online</v>
      </c>
      <c r="D3530" t="s">
        <v>194</v>
      </c>
      <c r="E3530" s="7">
        <v>3.2</v>
      </c>
      <c r="F3530">
        <v>22</v>
      </c>
      <c r="G3530" t="s">
        <v>5767</v>
      </c>
      <c r="H3530" s="3" t="s">
        <v>13787</v>
      </c>
      <c r="I3530" t="s">
        <v>19</v>
      </c>
      <c r="J3530" s="2">
        <v>0</v>
      </c>
      <c r="K3530" t="s">
        <v>26</v>
      </c>
      <c r="L3530" t="s">
        <v>196</v>
      </c>
      <c r="M3530" s="4">
        <v>46188</v>
      </c>
      <c r="N3530" s="5" t="s">
        <v>5768</v>
      </c>
      <c r="O3530" t="s">
        <v>31</v>
      </c>
      <c r="P3530" t="s">
        <v>32</v>
      </c>
      <c r="Q3530" t="s">
        <v>23</v>
      </c>
      <c r="R3530" t="str">
        <f t="shared" si="111"/>
        <v>Rated</v>
      </c>
      <c r="S3530" t="str" cm="1">
        <f t="array" ref="S3530">_xlfn.IFS(E3530="not available","Not Rated", E3530&gt;=4.5,"Excellent", E3530&gt;4,"Very Good", E3530&gt;3,"Good", TRUE,"LOW")</f>
        <v>Good</v>
      </c>
    </row>
    <row r="3531" spans="1:19" x14ac:dyDescent="0.15">
      <c r="A3531" t="s">
        <v>79</v>
      </c>
      <c r="B3531" t="str">
        <f>LOWER(TRIM(A3531))</f>
        <v>health</v>
      </c>
      <c r="C3531" t="str">
        <f t="shared" si="110"/>
        <v>Health</v>
      </c>
      <c r="D3531" t="s">
        <v>49</v>
      </c>
      <c r="E3531" s="7">
        <v>5</v>
      </c>
      <c r="F3531">
        <v>22</v>
      </c>
      <c r="G3531" t="s">
        <v>5769</v>
      </c>
      <c r="H3531" s="3" t="s">
        <v>13787</v>
      </c>
      <c r="I3531" t="s">
        <v>19</v>
      </c>
      <c r="J3531" s="2">
        <v>0</v>
      </c>
      <c r="K3531" t="s">
        <v>26</v>
      </c>
      <c r="L3531" t="s">
        <v>92</v>
      </c>
      <c r="M3531" s="4">
        <v>45853</v>
      </c>
      <c r="N3531" s="5" t="s">
        <v>5770</v>
      </c>
      <c r="O3531" t="s">
        <v>22</v>
      </c>
      <c r="P3531" t="s">
        <v>32</v>
      </c>
      <c r="Q3531" t="s">
        <v>23</v>
      </c>
      <c r="R3531" t="str">
        <f t="shared" si="111"/>
        <v>Rated</v>
      </c>
      <c r="S3531" t="str" cm="1">
        <f t="array" ref="S3531">_xlfn.IFS(E3531="not available","Not Rated", E3531&gt;=4.5,"Excellent", E3531&gt;4,"Very Good", E3531&gt;3,"Good", TRUE,"LOW")</f>
        <v>Excellent</v>
      </c>
    </row>
    <row r="3532" spans="1:19" x14ac:dyDescent="0.15">
      <c r="A3532" t="s">
        <v>192</v>
      </c>
      <c r="B3532" t="str">
        <f>LOWER(TRIM(A3532))</f>
        <v>learn</v>
      </c>
      <c r="C3532" t="str">
        <f t="shared" si="110"/>
        <v>Learn</v>
      </c>
      <c r="D3532" t="s">
        <v>73</v>
      </c>
      <c r="E3532" s="7">
        <v>4.9000000000000004</v>
      </c>
      <c r="F3532">
        <v>22</v>
      </c>
      <c r="G3532" t="s">
        <v>5771</v>
      </c>
      <c r="H3532" s="3" t="s">
        <v>13787</v>
      </c>
      <c r="I3532" t="s">
        <v>19</v>
      </c>
      <c r="J3532" s="2">
        <v>0</v>
      </c>
      <c r="K3532" t="s">
        <v>26</v>
      </c>
      <c r="L3532" t="s">
        <v>336</v>
      </c>
      <c r="M3532" s="4">
        <v>46269</v>
      </c>
      <c r="N3532" s="5" t="s">
        <v>5772</v>
      </c>
      <c r="O3532" t="s">
        <v>53</v>
      </c>
      <c r="P3532" t="s">
        <v>32</v>
      </c>
      <c r="Q3532" t="s">
        <v>23</v>
      </c>
      <c r="R3532" t="str">
        <f t="shared" si="111"/>
        <v>Rated</v>
      </c>
      <c r="S3532" t="str" cm="1">
        <f t="array" ref="S3532">_xlfn.IFS(E3532="not available","Not Rated", E3532&gt;=4.5,"Excellent", E3532&gt;4,"Very Good", E3532&gt;3,"Good", TRUE,"LOW")</f>
        <v>Excellent</v>
      </c>
    </row>
    <row r="3533" spans="1:19" x14ac:dyDescent="0.15">
      <c r="A3533" t="s">
        <v>217</v>
      </c>
      <c r="B3533" t="str">
        <f>LOWER(TRIM(A3533))</f>
        <v>browser</v>
      </c>
      <c r="C3533" t="str">
        <f t="shared" si="110"/>
        <v>Browser</v>
      </c>
      <c r="D3533" t="s">
        <v>194</v>
      </c>
      <c r="E3533" s="7">
        <v>4.4000000000000004</v>
      </c>
      <c r="F3533">
        <v>22</v>
      </c>
      <c r="G3533" t="s">
        <v>788</v>
      </c>
      <c r="H3533" s="3" t="s">
        <v>13787</v>
      </c>
      <c r="I3533" t="s">
        <v>19</v>
      </c>
      <c r="J3533" s="2">
        <v>0</v>
      </c>
      <c r="K3533" t="s">
        <v>26</v>
      </c>
      <c r="L3533" t="s">
        <v>196</v>
      </c>
      <c r="M3533" s="4">
        <v>45806</v>
      </c>
      <c r="N3533" s="5" t="s">
        <v>5773</v>
      </c>
      <c r="O3533" t="s">
        <v>28</v>
      </c>
      <c r="P3533" t="s">
        <v>23</v>
      </c>
      <c r="Q3533" t="s">
        <v>23</v>
      </c>
      <c r="R3533" t="str">
        <f t="shared" si="111"/>
        <v>Rated</v>
      </c>
      <c r="S3533" t="str" cm="1">
        <f t="array" ref="S3533">_xlfn.IFS(E3533="not available","Not Rated", E3533&gt;=4.5,"Excellent", E3533&gt;4,"Very Good", E3533&gt;3,"Good", TRUE,"LOW")</f>
        <v>Very Good</v>
      </c>
    </row>
    <row r="3534" spans="1:19" x14ac:dyDescent="0.15">
      <c r="A3534" t="s">
        <v>5774</v>
      </c>
      <c r="B3534" t="str">
        <f>LOWER(TRIM(A3534))</f>
        <v>meta fit</v>
      </c>
      <c r="C3534" t="str">
        <f t="shared" si="110"/>
        <v>Meta Fit</v>
      </c>
      <c r="D3534" t="s">
        <v>16</v>
      </c>
      <c r="E3534" s="7">
        <v>4</v>
      </c>
      <c r="F3534">
        <v>22</v>
      </c>
      <c r="G3534" t="s">
        <v>285</v>
      </c>
      <c r="H3534" s="3" t="s">
        <v>13787</v>
      </c>
      <c r="I3534" t="s">
        <v>19</v>
      </c>
      <c r="J3534" s="2">
        <v>0</v>
      </c>
      <c r="K3534" t="s">
        <v>20</v>
      </c>
      <c r="L3534" t="s">
        <v>21</v>
      </c>
      <c r="M3534" s="4">
        <v>45876</v>
      </c>
      <c r="N3534" s="5" t="s">
        <v>5775</v>
      </c>
      <c r="O3534" t="s">
        <v>31</v>
      </c>
      <c r="P3534" t="s">
        <v>23</v>
      </c>
      <c r="Q3534" t="s">
        <v>32</v>
      </c>
      <c r="R3534" t="str">
        <f t="shared" si="111"/>
        <v>Rated</v>
      </c>
      <c r="S3534" t="str" cm="1">
        <f t="array" ref="S3534">_xlfn.IFS(E3534="not available","Not Rated", E3534&gt;=4.5,"Excellent", E3534&gt;4,"Very Good", E3534&gt;3,"Good", TRUE,"LOW")</f>
        <v>Good</v>
      </c>
    </row>
    <row r="3535" spans="1:19" x14ac:dyDescent="0.15">
      <c r="A3535" t="s">
        <v>5776</v>
      </c>
      <c r="B3535" t="str">
        <f>LOWER(TRIM(A3535))</f>
        <v>hyper health plus</v>
      </c>
      <c r="C3535" t="str">
        <f t="shared" si="110"/>
        <v>Hyper Health Plus</v>
      </c>
      <c r="D3535" t="s">
        <v>194</v>
      </c>
      <c r="E3535" s="7">
        <v>3.9</v>
      </c>
      <c r="F3535">
        <v>22</v>
      </c>
      <c r="G3535" t="s">
        <v>13774</v>
      </c>
      <c r="H3535" s="3" t="s">
        <v>13787</v>
      </c>
      <c r="I3535" t="s">
        <v>19</v>
      </c>
      <c r="J3535" s="2">
        <v>0</v>
      </c>
      <c r="K3535" t="s">
        <v>26</v>
      </c>
      <c r="L3535" t="s">
        <v>196</v>
      </c>
      <c r="M3535" s="4">
        <v>45303</v>
      </c>
      <c r="N3535" s="5" t="s">
        <v>13775</v>
      </c>
      <c r="O3535" t="s">
        <v>22</v>
      </c>
      <c r="P3535" t="s">
        <v>23</v>
      </c>
      <c r="Q3535" t="s">
        <v>23</v>
      </c>
      <c r="R3535" t="str">
        <f t="shared" si="111"/>
        <v>Rated</v>
      </c>
      <c r="S3535" t="str" cm="1">
        <f t="array" ref="S3535">_xlfn.IFS(E3535="not available","Not Rated", E3535&gt;=4.5,"Excellent", E3535&gt;4,"Very Good", E3535&gt;3,"Good", TRUE,"LOW")</f>
        <v>Good</v>
      </c>
    </row>
    <row r="3536" spans="1:19" x14ac:dyDescent="0.15">
      <c r="A3536" t="s">
        <v>422</v>
      </c>
      <c r="B3536" t="str">
        <f>LOWER(TRIM(A3536))</f>
        <v>strike go</v>
      </c>
      <c r="C3536" t="str">
        <f t="shared" si="110"/>
        <v>Strike Go</v>
      </c>
      <c r="D3536" t="s">
        <v>194</v>
      </c>
      <c r="E3536" s="7">
        <v>3.3</v>
      </c>
      <c r="F3536">
        <v>22</v>
      </c>
      <c r="G3536" t="s">
        <v>323</v>
      </c>
      <c r="H3536" s="3" t="s">
        <v>13787</v>
      </c>
      <c r="I3536" t="s">
        <v>19</v>
      </c>
      <c r="J3536" s="2">
        <v>0</v>
      </c>
      <c r="K3536" t="s">
        <v>20</v>
      </c>
      <c r="L3536" t="s">
        <v>196</v>
      </c>
      <c r="M3536" s="4">
        <v>46085</v>
      </c>
      <c r="N3536" s="5" t="s">
        <v>5777</v>
      </c>
      <c r="O3536" t="s">
        <v>31</v>
      </c>
      <c r="P3536" t="s">
        <v>23</v>
      </c>
      <c r="Q3536" t="s">
        <v>23</v>
      </c>
      <c r="R3536" t="str">
        <f t="shared" si="111"/>
        <v>Rated</v>
      </c>
      <c r="S3536" t="str" cm="1">
        <f t="array" ref="S3536">_xlfn.IFS(E3536="not available","Not Rated", E3536&gt;=4.5,"Excellent", E3536&gt;4,"Very Good", E3536&gt;3,"Good", TRUE,"LOW")</f>
        <v>Good</v>
      </c>
    </row>
    <row r="3537" spans="1:19" x14ac:dyDescent="0.15">
      <c r="A3537" t="s">
        <v>148</v>
      </c>
      <c r="B3537" t="str">
        <f>LOWER(TRIM(A3537))</f>
        <v>wallet</v>
      </c>
      <c r="C3537" t="str">
        <f t="shared" si="110"/>
        <v>Wallet</v>
      </c>
      <c r="D3537" t="s">
        <v>270</v>
      </c>
      <c r="E3537" s="7">
        <v>3.8</v>
      </c>
      <c r="F3537">
        <v>22</v>
      </c>
      <c r="G3537" t="s">
        <v>961</v>
      </c>
      <c r="H3537" s="3" t="s">
        <v>13787</v>
      </c>
      <c r="I3537" t="s">
        <v>19</v>
      </c>
      <c r="J3537" s="2">
        <v>0</v>
      </c>
      <c r="K3537" t="s">
        <v>62</v>
      </c>
      <c r="L3537" t="s">
        <v>829</v>
      </c>
      <c r="M3537" s="4">
        <v>46134</v>
      </c>
      <c r="N3537" s="5" t="s">
        <v>5778</v>
      </c>
      <c r="O3537" t="s">
        <v>31</v>
      </c>
      <c r="P3537" t="s">
        <v>23</v>
      </c>
      <c r="Q3537" t="s">
        <v>23</v>
      </c>
      <c r="R3537" t="str">
        <f t="shared" si="111"/>
        <v>Rated</v>
      </c>
      <c r="S3537" t="str" cm="1">
        <f t="array" ref="S3537">_xlfn.IFS(E3537="not available","Not Rated", E3537&gt;=4.5,"Excellent", E3537&gt;4,"Very Good", E3537&gt;3,"Good", TRUE,"LOW")</f>
        <v>Good</v>
      </c>
    </row>
    <row r="3538" spans="1:19" x14ac:dyDescent="0.15">
      <c r="A3538" t="s">
        <v>293</v>
      </c>
      <c r="B3538" t="str">
        <f>LOWER(TRIM(A3538))</f>
        <v>drive 3d</v>
      </c>
      <c r="C3538" t="str">
        <f t="shared" si="110"/>
        <v>Drive 3D</v>
      </c>
      <c r="D3538" t="s">
        <v>73</v>
      </c>
      <c r="E3538" s="7">
        <v>3.5</v>
      </c>
      <c r="F3538">
        <v>22</v>
      </c>
      <c r="G3538" t="s">
        <v>13774</v>
      </c>
      <c r="H3538" s="3" t="s">
        <v>13787</v>
      </c>
      <c r="I3538" t="s">
        <v>19</v>
      </c>
      <c r="J3538" s="2">
        <v>0</v>
      </c>
      <c r="K3538" t="s">
        <v>26</v>
      </c>
      <c r="L3538" t="s">
        <v>302</v>
      </c>
      <c r="M3538" s="4">
        <v>46269</v>
      </c>
      <c r="N3538" s="5" t="s">
        <v>13775</v>
      </c>
      <c r="O3538" t="s">
        <v>28</v>
      </c>
      <c r="P3538" t="s">
        <v>23</v>
      </c>
      <c r="Q3538" t="s">
        <v>23</v>
      </c>
      <c r="R3538" t="str">
        <f t="shared" si="111"/>
        <v>Rated</v>
      </c>
      <c r="S3538" t="str" cm="1">
        <f t="array" ref="S3538">_xlfn.IFS(E3538="not available","Not Rated", E3538&gt;=4.5,"Excellent", E3538&gt;4,"Very Good", E3538&gt;3,"Good", TRUE,"LOW")</f>
        <v>Good</v>
      </c>
    </row>
    <row r="3539" spans="1:19" x14ac:dyDescent="0.15">
      <c r="A3539" t="s">
        <v>5779</v>
      </c>
      <c r="B3539" t="str">
        <f>LOWER(TRIM(A3539))</f>
        <v>daily browser</v>
      </c>
      <c r="C3539" t="str">
        <f t="shared" si="110"/>
        <v>Daily Browser</v>
      </c>
      <c r="D3539" t="s">
        <v>16</v>
      </c>
      <c r="E3539" s="7">
        <v>3.6</v>
      </c>
      <c r="F3539">
        <v>22</v>
      </c>
      <c r="G3539" t="s">
        <v>13774</v>
      </c>
      <c r="H3539" s="3" t="s">
        <v>13787</v>
      </c>
      <c r="I3539" t="s">
        <v>19</v>
      </c>
      <c r="J3539" s="2">
        <v>0</v>
      </c>
      <c r="K3539" t="s">
        <v>26</v>
      </c>
      <c r="L3539" t="s">
        <v>21</v>
      </c>
      <c r="M3539" s="4">
        <v>45841</v>
      </c>
      <c r="N3539" s="5" t="s">
        <v>13775</v>
      </c>
      <c r="O3539" t="s">
        <v>53</v>
      </c>
      <c r="P3539" t="s">
        <v>23</v>
      </c>
      <c r="Q3539" t="s">
        <v>23</v>
      </c>
      <c r="R3539" t="str">
        <f t="shared" si="111"/>
        <v>Rated</v>
      </c>
      <c r="S3539" t="str" cm="1">
        <f t="array" ref="S3539">_xlfn.IFS(E3539="not available","Not Rated", E3539&gt;=4.5,"Excellent", E3539&gt;4,"Very Good", E3539&gt;3,"Good", TRUE,"LOW")</f>
        <v>Good</v>
      </c>
    </row>
    <row r="3540" spans="1:19" x14ac:dyDescent="0.15">
      <c r="A3540" t="s">
        <v>29</v>
      </c>
      <c r="B3540" t="str">
        <f>LOWER(TRIM(A3540))</f>
        <v>scanner</v>
      </c>
      <c r="C3540" t="str">
        <f t="shared" si="110"/>
        <v>Scanner</v>
      </c>
      <c r="D3540" t="s">
        <v>16</v>
      </c>
      <c r="E3540" s="7">
        <v>3.6</v>
      </c>
      <c r="F3540">
        <v>22</v>
      </c>
      <c r="G3540" t="s">
        <v>645</v>
      </c>
      <c r="H3540" s="3" t="s">
        <v>13787</v>
      </c>
      <c r="I3540" t="s">
        <v>19</v>
      </c>
      <c r="J3540" s="2">
        <v>0</v>
      </c>
      <c r="K3540" t="s">
        <v>26</v>
      </c>
      <c r="L3540" t="s">
        <v>200</v>
      </c>
      <c r="M3540" s="4">
        <v>45714</v>
      </c>
      <c r="N3540" s="5" t="s">
        <v>5780</v>
      </c>
      <c r="O3540" t="s">
        <v>31</v>
      </c>
      <c r="P3540" t="s">
        <v>23</v>
      </c>
      <c r="Q3540" t="s">
        <v>23</v>
      </c>
      <c r="R3540" t="str">
        <f t="shared" si="111"/>
        <v>Rated</v>
      </c>
      <c r="S3540" t="str" cm="1">
        <f t="array" ref="S3540">_xlfn.IFS(E3540="not available","Not Rated", E3540&gt;=4.5,"Excellent", E3540&gt;4,"Very Good", E3540&gt;3,"Good", TRUE,"LOW")</f>
        <v>Good</v>
      </c>
    </row>
    <row r="3541" spans="1:19" x14ac:dyDescent="0.15">
      <c r="A3541" t="s">
        <v>154</v>
      </c>
      <c r="B3541" t="str">
        <f>LOWER(TRIM(A3541))</f>
        <v>tracker</v>
      </c>
      <c r="C3541" t="str">
        <f t="shared" si="110"/>
        <v>Tracker</v>
      </c>
      <c r="D3541" t="s">
        <v>379</v>
      </c>
      <c r="E3541" s="7">
        <v>3.9</v>
      </c>
      <c r="F3541">
        <v>22</v>
      </c>
      <c r="G3541" t="s">
        <v>5781</v>
      </c>
      <c r="H3541" s="3" t="s">
        <v>13787</v>
      </c>
      <c r="I3541" t="s">
        <v>19</v>
      </c>
      <c r="J3541" s="2">
        <v>0</v>
      </c>
      <c r="K3541" t="s">
        <v>26</v>
      </c>
      <c r="L3541" t="s">
        <v>381</v>
      </c>
      <c r="M3541" s="4">
        <v>46067</v>
      </c>
      <c r="N3541" s="5" t="s">
        <v>5782</v>
      </c>
      <c r="O3541" t="s">
        <v>17</v>
      </c>
      <c r="P3541" t="s">
        <v>23</v>
      </c>
      <c r="Q3541" t="s">
        <v>32</v>
      </c>
      <c r="R3541" t="str">
        <f t="shared" si="111"/>
        <v>Rated</v>
      </c>
      <c r="S3541" t="str" cm="1">
        <f t="array" ref="S3541">_xlfn.IFS(E3541="not available","Not Rated", E3541&gt;=4.5,"Excellent", E3541&gt;4,"Very Good", E3541&gt;3,"Good", TRUE,"LOW")</f>
        <v>Good</v>
      </c>
    </row>
    <row r="3542" spans="1:19" x14ac:dyDescent="0.15">
      <c r="A3542" t="s">
        <v>4499</v>
      </c>
      <c r="B3542" t="str">
        <f>LOWER(TRIM(A3542))</f>
        <v>ai learn</v>
      </c>
      <c r="C3542" t="str">
        <f t="shared" si="110"/>
        <v>Ai Learn</v>
      </c>
      <c r="D3542" t="s">
        <v>565</v>
      </c>
      <c r="E3542" s="7">
        <v>4.5</v>
      </c>
      <c r="F3542">
        <v>22</v>
      </c>
      <c r="G3542" t="s">
        <v>13774</v>
      </c>
      <c r="H3542" s="3" t="s">
        <v>13787</v>
      </c>
      <c r="I3542" t="s">
        <v>19</v>
      </c>
      <c r="J3542" s="2">
        <v>0</v>
      </c>
      <c r="K3542" t="s">
        <v>26</v>
      </c>
      <c r="L3542" t="s">
        <v>766</v>
      </c>
      <c r="M3542" s="4">
        <v>45779</v>
      </c>
      <c r="N3542" s="5" t="s">
        <v>13775</v>
      </c>
      <c r="O3542" t="s">
        <v>22</v>
      </c>
      <c r="P3542" t="s">
        <v>32</v>
      </c>
      <c r="Q3542" t="s">
        <v>23</v>
      </c>
      <c r="R3542" t="str">
        <f t="shared" si="111"/>
        <v>Rated</v>
      </c>
      <c r="S3542" t="str" cm="1">
        <f t="array" ref="S3542">_xlfn.IFS(E3542="not available","Not Rated", E3542&gt;=4.5,"Excellent", E3542&gt;4,"Very Good", E3542&gt;3,"Good", TRUE,"LOW")</f>
        <v>Excellent</v>
      </c>
    </row>
    <row r="3543" spans="1:19" x14ac:dyDescent="0.15">
      <c r="A3543" t="s">
        <v>537</v>
      </c>
      <c r="B3543" t="str">
        <f>LOWER(TRIM(A3543))</f>
        <v>quick strike</v>
      </c>
      <c r="C3543" t="str">
        <f t="shared" si="110"/>
        <v>Quick Strike</v>
      </c>
      <c r="D3543" t="s">
        <v>73</v>
      </c>
      <c r="E3543" s="7">
        <v>4.7</v>
      </c>
      <c r="F3543">
        <v>22</v>
      </c>
      <c r="G3543" t="s">
        <v>13774</v>
      </c>
      <c r="H3543" s="3" t="s">
        <v>13787</v>
      </c>
      <c r="I3543" t="s">
        <v>19</v>
      </c>
      <c r="J3543" s="2">
        <v>0</v>
      </c>
      <c r="K3543" t="s">
        <v>26</v>
      </c>
      <c r="L3543" t="s">
        <v>122</v>
      </c>
      <c r="M3543" s="4">
        <v>45881</v>
      </c>
      <c r="N3543" s="5" t="s">
        <v>13775</v>
      </c>
      <c r="O3543" t="s">
        <v>53</v>
      </c>
      <c r="P3543" t="s">
        <v>23</v>
      </c>
      <c r="Q3543" t="s">
        <v>32</v>
      </c>
      <c r="R3543" t="str">
        <f t="shared" si="111"/>
        <v>Rated</v>
      </c>
      <c r="S3543" t="str" cm="1">
        <f t="array" ref="S3543">_xlfn.IFS(E3543="not available","Not Rated", E3543&gt;=4.5,"Excellent", E3543&gt;4,"Very Good", E3543&gt;3,"Good", TRUE,"LOW")</f>
        <v>Excellent</v>
      </c>
    </row>
    <row r="3544" spans="1:19" x14ac:dyDescent="0.15">
      <c r="A3544" t="s">
        <v>2679</v>
      </c>
      <c r="B3544" t="str">
        <f>LOWER(TRIM(A3544))</f>
        <v>editor pro</v>
      </c>
      <c r="C3544" t="str">
        <f t="shared" si="110"/>
        <v>Editor Pro</v>
      </c>
      <c r="D3544" t="s">
        <v>194</v>
      </c>
      <c r="E3544" s="7">
        <v>3.9</v>
      </c>
      <c r="F3544">
        <v>22</v>
      </c>
      <c r="G3544" t="s">
        <v>3150</v>
      </c>
      <c r="H3544" s="3" t="s">
        <v>13787</v>
      </c>
      <c r="I3544" t="s">
        <v>19</v>
      </c>
      <c r="J3544" s="2">
        <v>0</v>
      </c>
      <c r="K3544" t="s">
        <v>390</v>
      </c>
      <c r="L3544" t="s">
        <v>196</v>
      </c>
      <c r="M3544" s="4">
        <v>45605</v>
      </c>
      <c r="N3544" s="5" t="s">
        <v>5783</v>
      </c>
      <c r="O3544" t="s">
        <v>53</v>
      </c>
      <c r="P3544" t="s">
        <v>32</v>
      </c>
      <c r="Q3544" t="s">
        <v>23</v>
      </c>
      <c r="R3544" t="str">
        <f t="shared" si="111"/>
        <v>Rated</v>
      </c>
      <c r="S3544" t="str" cm="1">
        <f t="array" ref="S3544">_xlfn.IFS(E3544="not available","Not Rated", E3544&gt;=4.5,"Excellent", E3544&gt;4,"Very Good", E3544&gt;3,"Good", TRUE,"LOW")</f>
        <v>Good</v>
      </c>
    </row>
    <row r="3545" spans="1:19" x14ac:dyDescent="0.15">
      <c r="A3545" t="s">
        <v>29</v>
      </c>
      <c r="B3545" t="str">
        <f>LOWER(TRIM(A3545))</f>
        <v>scanner</v>
      </c>
      <c r="C3545" t="str">
        <f t="shared" si="110"/>
        <v>Scanner</v>
      </c>
      <c r="D3545" t="s">
        <v>60</v>
      </c>
      <c r="E3545" s="7">
        <v>4.2</v>
      </c>
      <c r="F3545">
        <v>22</v>
      </c>
      <c r="G3545" t="s">
        <v>2621</v>
      </c>
      <c r="H3545" s="3" t="s">
        <v>13787</v>
      </c>
      <c r="I3545" t="s">
        <v>19</v>
      </c>
      <c r="J3545" s="2">
        <v>0</v>
      </c>
      <c r="K3545" t="s">
        <v>20</v>
      </c>
      <c r="L3545" t="s">
        <v>280</v>
      </c>
      <c r="M3545" s="4">
        <v>46138</v>
      </c>
      <c r="N3545" s="5" t="s">
        <v>5784</v>
      </c>
      <c r="O3545" t="s">
        <v>28</v>
      </c>
      <c r="P3545" t="s">
        <v>32</v>
      </c>
      <c r="Q3545" t="s">
        <v>32</v>
      </c>
      <c r="R3545" t="str">
        <f t="shared" si="111"/>
        <v>Rated</v>
      </c>
      <c r="S3545" t="str" cm="1">
        <f t="array" ref="S3545">_xlfn.IFS(E3545="not available","Not Rated", E3545&gt;=4.5,"Excellent", E3545&gt;4,"Very Good", E3545&gt;3,"Good", TRUE,"LOW")</f>
        <v>Very Good</v>
      </c>
    </row>
    <row r="3546" spans="1:19" x14ac:dyDescent="0.15">
      <c r="A3546" t="s">
        <v>39</v>
      </c>
      <c r="B3546" t="str">
        <f>LOWER(TRIM(A3546))</f>
        <v>vpn</v>
      </c>
      <c r="C3546" t="str">
        <f t="shared" si="110"/>
        <v>Vpn</v>
      </c>
      <c r="D3546" t="s">
        <v>568</v>
      </c>
      <c r="E3546" s="7">
        <v>4.2</v>
      </c>
      <c r="F3546">
        <v>22</v>
      </c>
      <c r="G3546" t="s">
        <v>562</v>
      </c>
      <c r="H3546" s="3" t="s">
        <v>13787</v>
      </c>
      <c r="I3546" t="s">
        <v>19</v>
      </c>
      <c r="J3546" s="2">
        <v>0</v>
      </c>
      <c r="K3546" t="s">
        <v>20</v>
      </c>
      <c r="L3546" t="s">
        <v>570</v>
      </c>
      <c r="M3546" s="4">
        <v>45863</v>
      </c>
      <c r="N3546" s="5" t="s">
        <v>5785</v>
      </c>
      <c r="O3546" t="s">
        <v>53</v>
      </c>
      <c r="P3546" t="s">
        <v>23</v>
      </c>
      <c r="Q3546" t="s">
        <v>23</v>
      </c>
      <c r="R3546" t="str">
        <f t="shared" si="111"/>
        <v>Rated</v>
      </c>
      <c r="S3546" t="str" cm="1">
        <f t="array" ref="S3546">_xlfn.IFS(E3546="not available","Not Rated", E3546&gt;=4.5,"Excellent", E3546&gt;4,"Very Good", E3546&gt;3,"Good", TRUE,"LOW")</f>
        <v>Very Good</v>
      </c>
    </row>
    <row r="3547" spans="1:19" x14ac:dyDescent="0.15">
      <c r="A3547" t="s">
        <v>316</v>
      </c>
      <c r="B3547" t="str">
        <f>LOWER(TRIM(A3547))</f>
        <v>wallet space</v>
      </c>
      <c r="C3547" t="str">
        <f t="shared" si="110"/>
        <v>Wallet Space</v>
      </c>
      <c r="D3547" t="s">
        <v>194</v>
      </c>
      <c r="E3547" s="7">
        <v>3.8</v>
      </c>
      <c r="F3547">
        <v>21</v>
      </c>
      <c r="G3547" t="s">
        <v>5786</v>
      </c>
      <c r="H3547" s="3" t="s">
        <v>13787</v>
      </c>
      <c r="I3547" t="s">
        <v>19</v>
      </c>
      <c r="J3547" s="2">
        <v>0</v>
      </c>
      <c r="K3547" t="s">
        <v>26</v>
      </c>
      <c r="L3547" t="s">
        <v>196</v>
      </c>
      <c r="M3547" s="4">
        <v>46189</v>
      </c>
      <c r="N3547" s="5" t="s">
        <v>5787</v>
      </c>
      <c r="O3547" t="s">
        <v>31</v>
      </c>
      <c r="P3547" t="s">
        <v>23</v>
      </c>
      <c r="Q3547" t="s">
        <v>32</v>
      </c>
      <c r="R3547" t="str">
        <f t="shared" si="111"/>
        <v>Rated</v>
      </c>
      <c r="S3547" t="str" cm="1">
        <f t="array" ref="S3547">_xlfn.IFS(E3547="not available","Not Rated", E3547&gt;=4.5,"Excellent", E3547&gt;4,"Very Good", E3547&gt;3,"Good", TRUE,"LOW")</f>
        <v>Good</v>
      </c>
    </row>
    <row r="3548" spans="1:19" x14ac:dyDescent="0.15">
      <c r="A3548" t="s">
        <v>5788</v>
      </c>
      <c r="B3548" t="str">
        <f>LOWER(TRIM(A3548))</f>
        <v>smart dash hub</v>
      </c>
      <c r="C3548" t="str">
        <f t="shared" si="110"/>
        <v>Smart Dash Hub</v>
      </c>
      <c r="D3548" t="s">
        <v>202</v>
      </c>
      <c r="E3548" s="7">
        <v>4.5</v>
      </c>
      <c r="F3548">
        <v>21</v>
      </c>
      <c r="G3548" t="s">
        <v>5789</v>
      </c>
      <c r="H3548" s="3" t="s">
        <v>13787</v>
      </c>
      <c r="I3548" t="s">
        <v>19</v>
      </c>
      <c r="J3548" s="2">
        <v>0</v>
      </c>
      <c r="K3548" t="s">
        <v>20</v>
      </c>
      <c r="L3548" t="s">
        <v>204</v>
      </c>
      <c r="M3548" s="4">
        <v>45692</v>
      </c>
      <c r="N3548" s="5" t="s">
        <v>5790</v>
      </c>
      <c r="O3548" t="s">
        <v>188</v>
      </c>
      <c r="P3548" t="s">
        <v>23</v>
      </c>
      <c r="Q3548" t="s">
        <v>23</v>
      </c>
      <c r="R3548" t="str">
        <f t="shared" si="111"/>
        <v>Rated</v>
      </c>
      <c r="S3548" t="str" cm="1">
        <f t="array" ref="S3548">_xlfn.IFS(E3548="not available","Not Rated", E3548&gt;=4.5,"Excellent", E3548&gt;4,"Very Good", E3548&gt;3,"Good", TRUE,"LOW")</f>
        <v>Excellent</v>
      </c>
    </row>
    <row r="3549" spans="1:19" x14ac:dyDescent="0.15">
      <c r="A3549" t="s">
        <v>192</v>
      </c>
      <c r="B3549" t="str">
        <f>LOWER(TRIM(A3549))</f>
        <v>learn</v>
      </c>
      <c r="C3549" t="str">
        <f t="shared" si="110"/>
        <v>Learn</v>
      </c>
      <c r="D3549" t="s">
        <v>66</v>
      </c>
      <c r="E3549" s="7">
        <v>3.7</v>
      </c>
      <c r="F3549">
        <v>21</v>
      </c>
      <c r="G3549" t="s">
        <v>5791</v>
      </c>
      <c r="H3549" s="3" t="s">
        <v>13787</v>
      </c>
      <c r="I3549" t="s">
        <v>19</v>
      </c>
      <c r="J3549" s="2">
        <v>0</v>
      </c>
      <c r="K3549" t="s">
        <v>26</v>
      </c>
      <c r="L3549" t="s">
        <v>70</v>
      </c>
      <c r="M3549" s="4">
        <v>45965</v>
      </c>
      <c r="N3549" s="5" t="s">
        <v>5792</v>
      </c>
      <c r="O3549" t="s">
        <v>28</v>
      </c>
      <c r="P3549" t="s">
        <v>32</v>
      </c>
      <c r="Q3549" t="s">
        <v>32</v>
      </c>
      <c r="R3549" t="str">
        <f t="shared" si="111"/>
        <v>Rated</v>
      </c>
      <c r="S3549" t="str" cm="1">
        <f t="array" ref="S3549">_xlfn.IFS(E3549="not available","Not Rated", E3549&gt;=4.5,"Excellent", E3549&gt;4,"Very Good", E3549&gt;3,"Good", TRUE,"LOW")</f>
        <v>Good</v>
      </c>
    </row>
    <row r="3550" spans="1:19" x14ac:dyDescent="0.15">
      <c r="A3550" t="s">
        <v>1742</v>
      </c>
      <c r="B3550" t="str">
        <f>LOWER(TRIM(A3550))</f>
        <v>craft 2024</v>
      </c>
      <c r="C3550" t="str">
        <f t="shared" si="110"/>
        <v>Craft 2024</v>
      </c>
      <c r="D3550" t="s">
        <v>16</v>
      </c>
      <c r="E3550" s="7">
        <v>5</v>
      </c>
      <c r="F3550">
        <v>21</v>
      </c>
      <c r="G3550" t="s">
        <v>61</v>
      </c>
      <c r="H3550" s="3" t="s">
        <v>13787</v>
      </c>
      <c r="I3550" t="s">
        <v>19</v>
      </c>
      <c r="J3550" s="2">
        <v>0</v>
      </c>
      <c r="K3550" t="s">
        <v>62</v>
      </c>
      <c r="L3550" t="s">
        <v>21</v>
      </c>
      <c r="M3550" s="4">
        <v>46136</v>
      </c>
      <c r="N3550" s="5" t="s">
        <v>4169</v>
      </c>
      <c r="O3550" t="s">
        <v>22</v>
      </c>
      <c r="P3550" t="s">
        <v>23</v>
      </c>
      <c r="Q3550" t="s">
        <v>23</v>
      </c>
      <c r="R3550" t="str">
        <f t="shared" si="111"/>
        <v>Rated</v>
      </c>
      <c r="S3550" t="str" cm="1">
        <f t="array" ref="S3550">_xlfn.IFS(E3550="not available","Not Rated", E3550&gt;=4.5,"Excellent", E3550&gt;4,"Very Good", E3550&gt;3,"Good", TRUE,"LOW")</f>
        <v>Excellent</v>
      </c>
    </row>
    <row r="3551" spans="1:19" x14ac:dyDescent="0.15">
      <c r="A3551" t="s">
        <v>79</v>
      </c>
      <c r="B3551" t="str">
        <f>LOWER(TRIM(A3551))</f>
        <v>health</v>
      </c>
      <c r="C3551" t="str">
        <f t="shared" si="110"/>
        <v>Health</v>
      </c>
      <c r="D3551" t="s">
        <v>732</v>
      </c>
      <c r="E3551" s="7">
        <v>3.6</v>
      </c>
      <c r="F3551">
        <v>21</v>
      </c>
      <c r="G3551" t="s">
        <v>5745</v>
      </c>
      <c r="H3551" s="3" t="s">
        <v>13787</v>
      </c>
      <c r="I3551" t="s">
        <v>19</v>
      </c>
      <c r="J3551" s="2">
        <v>0</v>
      </c>
      <c r="K3551" t="s">
        <v>390</v>
      </c>
      <c r="L3551" t="s">
        <v>734</v>
      </c>
      <c r="M3551" s="4">
        <v>46078</v>
      </c>
      <c r="N3551" s="5" t="s">
        <v>5793</v>
      </c>
      <c r="O3551" t="s">
        <v>44</v>
      </c>
      <c r="P3551" t="s">
        <v>32</v>
      </c>
      <c r="Q3551" t="s">
        <v>23</v>
      </c>
      <c r="R3551" t="str">
        <f t="shared" si="111"/>
        <v>Rated</v>
      </c>
      <c r="S3551" t="str" cm="1">
        <f t="array" ref="S3551">_xlfn.IFS(E3551="not available","Not Rated", E3551&gt;=4.5,"Excellent", E3551&gt;4,"Very Good", E3551&gt;3,"Good", TRUE,"LOW")</f>
        <v>Good</v>
      </c>
    </row>
    <row r="3552" spans="1:19" x14ac:dyDescent="0.15">
      <c r="A3552" t="s">
        <v>1449</v>
      </c>
      <c r="B3552" t="str">
        <f>LOWER(TRIM(A3552))</f>
        <v>pay app</v>
      </c>
      <c r="C3552" t="str">
        <f t="shared" si="110"/>
        <v>Pay App</v>
      </c>
      <c r="D3552" t="s">
        <v>60</v>
      </c>
      <c r="E3552" s="7">
        <v>2.5</v>
      </c>
      <c r="F3552">
        <v>21</v>
      </c>
      <c r="G3552" t="s">
        <v>418</v>
      </c>
      <c r="H3552" s="3" t="s">
        <v>13787</v>
      </c>
      <c r="I3552" t="s">
        <v>19</v>
      </c>
      <c r="J3552" s="2">
        <v>0</v>
      </c>
      <c r="K3552" t="s">
        <v>26</v>
      </c>
      <c r="L3552" t="s">
        <v>63</v>
      </c>
      <c r="M3552" s="4">
        <v>46038</v>
      </c>
      <c r="N3552" s="5" t="s">
        <v>5794</v>
      </c>
      <c r="O3552" t="s">
        <v>31</v>
      </c>
      <c r="P3552" t="s">
        <v>23</v>
      </c>
      <c r="Q3552" t="s">
        <v>23</v>
      </c>
      <c r="R3552" t="str">
        <f t="shared" si="111"/>
        <v>Rated</v>
      </c>
      <c r="S3552" t="str" cm="1">
        <f t="array" ref="S3552">_xlfn.IFS(E3552="not available","Not Rated", E3552&gt;=4.5,"Excellent", E3552&gt;4,"Very Good", E3552&gt;3,"Good", TRUE,"LOW")</f>
        <v>LOW</v>
      </c>
    </row>
    <row r="3553" spans="1:19" x14ac:dyDescent="0.15">
      <c r="A3553" t="s">
        <v>335</v>
      </c>
      <c r="B3553" t="str">
        <f>LOWER(TRIM(A3553))</f>
        <v>chat</v>
      </c>
      <c r="C3553" t="str">
        <f t="shared" si="110"/>
        <v>Chat</v>
      </c>
      <c r="D3553" t="s">
        <v>565</v>
      </c>
      <c r="E3553" s="7">
        <v>3.4</v>
      </c>
      <c r="F3553">
        <v>21</v>
      </c>
      <c r="G3553" t="s">
        <v>2893</v>
      </c>
      <c r="H3553" s="3" t="s">
        <v>13787</v>
      </c>
      <c r="I3553" t="s">
        <v>19</v>
      </c>
      <c r="J3553" s="2">
        <v>0</v>
      </c>
      <c r="K3553" t="s">
        <v>20</v>
      </c>
      <c r="L3553" t="s">
        <v>766</v>
      </c>
      <c r="M3553" s="4">
        <v>45895</v>
      </c>
      <c r="N3553" s="5" t="s">
        <v>5795</v>
      </c>
      <c r="O3553" t="s">
        <v>22</v>
      </c>
      <c r="P3553" t="s">
        <v>32</v>
      </c>
      <c r="Q3553" t="s">
        <v>23</v>
      </c>
      <c r="R3553" t="str">
        <f t="shared" si="111"/>
        <v>Rated</v>
      </c>
      <c r="S3553" t="str" cm="1">
        <f t="array" ref="S3553">_xlfn.IFS(E3553="not available","Not Rated", E3553&gt;=4.5,"Excellent", E3553&gt;4,"Very Good", E3553&gt;3,"Good", TRUE,"LOW")</f>
        <v>Good</v>
      </c>
    </row>
    <row r="3554" spans="1:19" x14ac:dyDescent="0.15">
      <c r="A3554" t="s">
        <v>45</v>
      </c>
      <c r="B3554" t="str">
        <f>LOWER(TRIM(A3554))</f>
        <v>planner</v>
      </c>
      <c r="C3554" t="str">
        <f t="shared" si="110"/>
        <v>Planner</v>
      </c>
      <c r="D3554" t="s">
        <v>55</v>
      </c>
      <c r="E3554" s="7">
        <v>3.8</v>
      </c>
      <c r="F3554">
        <v>21</v>
      </c>
      <c r="G3554" t="s">
        <v>2097</v>
      </c>
      <c r="H3554" s="3" t="s">
        <v>13787</v>
      </c>
      <c r="I3554" t="s">
        <v>19</v>
      </c>
      <c r="J3554" s="2">
        <v>0</v>
      </c>
      <c r="K3554" t="s">
        <v>20</v>
      </c>
      <c r="L3554" t="s">
        <v>57</v>
      </c>
      <c r="M3554" s="4">
        <v>45903</v>
      </c>
      <c r="N3554" s="5" t="s">
        <v>5796</v>
      </c>
      <c r="O3554" t="s">
        <v>22</v>
      </c>
      <c r="P3554" t="s">
        <v>23</v>
      </c>
      <c r="Q3554" t="s">
        <v>23</v>
      </c>
      <c r="R3554" t="str">
        <f t="shared" si="111"/>
        <v>Rated</v>
      </c>
      <c r="S3554" t="str" cm="1">
        <f t="array" ref="S3554">_xlfn.IFS(E3554="not available","Not Rated", E3554&gt;=4.5,"Excellent", E3554&gt;4,"Very Good", E3554&gt;3,"Good", TRUE,"LOW")</f>
        <v>Good</v>
      </c>
    </row>
    <row r="3555" spans="1:19" x14ac:dyDescent="0.15">
      <c r="A3555" t="s">
        <v>143</v>
      </c>
      <c r="B3555" t="str">
        <f>LOWER(TRIM(A3555))</f>
        <v>scanner space</v>
      </c>
      <c r="C3555" t="str">
        <f t="shared" si="110"/>
        <v>Scanner Space</v>
      </c>
      <c r="D3555" t="s">
        <v>49</v>
      </c>
      <c r="E3555" s="7">
        <v>3.9</v>
      </c>
      <c r="F3555">
        <v>21</v>
      </c>
      <c r="G3555" t="s">
        <v>4162</v>
      </c>
      <c r="H3555" s="3" t="s">
        <v>13787</v>
      </c>
      <c r="I3555" t="s">
        <v>19</v>
      </c>
      <c r="J3555" s="2">
        <v>0</v>
      </c>
      <c r="K3555" t="s">
        <v>62</v>
      </c>
      <c r="L3555" t="s">
        <v>51</v>
      </c>
      <c r="M3555" s="4">
        <v>46163</v>
      </c>
      <c r="N3555" s="5" t="s">
        <v>4359</v>
      </c>
      <c r="O3555" t="s">
        <v>22</v>
      </c>
      <c r="P3555" t="s">
        <v>23</v>
      </c>
      <c r="Q3555" t="s">
        <v>23</v>
      </c>
      <c r="R3555" t="str">
        <f t="shared" si="111"/>
        <v>Rated</v>
      </c>
      <c r="S3555" t="str" cm="1">
        <f t="array" ref="S3555">_xlfn.IFS(E3555="not available","Not Rated", E3555&gt;=4.5,"Excellent", E3555&gt;4,"Very Good", E3555&gt;3,"Good", TRUE,"LOW")</f>
        <v>Good</v>
      </c>
    </row>
    <row r="3556" spans="1:19" x14ac:dyDescent="0.15">
      <c r="A3556" t="s">
        <v>29</v>
      </c>
      <c r="B3556" t="str">
        <f>LOWER(TRIM(A3556))</f>
        <v>scanner</v>
      </c>
      <c r="C3556" t="str">
        <f t="shared" si="110"/>
        <v>Scanner</v>
      </c>
      <c r="D3556" t="s">
        <v>326</v>
      </c>
      <c r="E3556" s="7">
        <v>5</v>
      </c>
      <c r="F3556">
        <v>21</v>
      </c>
      <c r="G3556" t="s">
        <v>186</v>
      </c>
      <c r="H3556" s="3" t="s">
        <v>13787</v>
      </c>
      <c r="I3556" t="s">
        <v>19</v>
      </c>
      <c r="J3556" s="2">
        <v>0</v>
      </c>
      <c r="K3556" t="s">
        <v>69</v>
      </c>
      <c r="L3556" t="s">
        <v>579</v>
      </c>
      <c r="M3556" s="4">
        <v>45891</v>
      </c>
      <c r="N3556" s="5" t="s">
        <v>5797</v>
      </c>
      <c r="O3556" t="s">
        <v>28</v>
      </c>
      <c r="P3556" t="s">
        <v>23</v>
      </c>
      <c r="Q3556" t="s">
        <v>23</v>
      </c>
      <c r="R3556" t="str">
        <f t="shared" si="111"/>
        <v>Rated</v>
      </c>
      <c r="S3556" t="str" cm="1">
        <f t="array" ref="S3556">_xlfn.IFS(E3556="not available","Not Rated", E3556&gt;=4.5,"Excellent", E3556&gt;4,"Very Good", E3556&gt;3,"Good", TRUE,"LOW")</f>
        <v>Excellent</v>
      </c>
    </row>
    <row r="3557" spans="1:19" x14ac:dyDescent="0.15">
      <c r="A3557" t="s">
        <v>3372</v>
      </c>
      <c r="B3557" t="str">
        <f>LOWER(TRIM(A3557))</f>
        <v>super player</v>
      </c>
      <c r="C3557" t="str">
        <f t="shared" si="110"/>
        <v>Super Player</v>
      </c>
      <c r="D3557" t="s">
        <v>16</v>
      </c>
      <c r="E3557" s="7">
        <v>3.2</v>
      </c>
      <c r="F3557">
        <v>21</v>
      </c>
      <c r="G3557" t="s">
        <v>2105</v>
      </c>
      <c r="H3557" s="3" t="s">
        <v>13787</v>
      </c>
      <c r="I3557" t="s">
        <v>19</v>
      </c>
      <c r="J3557" s="2">
        <v>0</v>
      </c>
      <c r="K3557" t="s">
        <v>26</v>
      </c>
      <c r="L3557" t="s">
        <v>21</v>
      </c>
      <c r="M3557" s="4">
        <v>45353</v>
      </c>
      <c r="N3557" s="5" t="s">
        <v>5798</v>
      </c>
      <c r="O3557" t="s">
        <v>28</v>
      </c>
      <c r="P3557" t="s">
        <v>23</v>
      </c>
      <c r="Q3557" t="s">
        <v>23</v>
      </c>
      <c r="R3557" t="str">
        <f t="shared" si="111"/>
        <v>Rated</v>
      </c>
      <c r="S3557" t="str" cm="1">
        <f t="array" ref="S3557">_xlfn.IFS(E3557="not available","Not Rated", E3557&gt;=4.5,"Excellent", E3557&gt;4,"Very Good", E3557&gt;3,"Good", TRUE,"LOW")</f>
        <v>Good</v>
      </c>
    </row>
    <row r="3558" spans="1:19" x14ac:dyDescent="0.15">
      <c r="A3558" t="s">
        <v>39</v>
      </c>
      <c r="B3558" t="str">
        <f>LOWER(TRIM(A3558))</f>
        <v>vpn</v>
      </c>
      <c r="C3558" t="str">
        <f t="shared" si="110"/>
        <v>Vpn</v>
      </c>
      <c r="D3558" t="s">
        <v>167</v>
      </c>
      <c r="E3558" s="7">
        <v>2.9</v>
      </c>
      <c r="F3558">
        <v>21</v>
      </c>
      <c r="G3558" t="s">
        <v>3603</v>
      </c>
      <c r="H3558" s="3" t="s">
        <v>13787</v>
      </c>
      <c r="I3558" t="s">
        <v>30</v>
      </c>
      <c r="J3558" s="2">
        <v>2.99</v>
      </c>
      <c r="K3558" t="s">
        <v>26</v>
      </c>
      <c r="L3558" t="s">
        <v>169</v>
      </c>
      <c r="M3558" s="4">
        <v>45624</v>
      </c>
      <c r="N3558" s="5" t="s">
        <v>5799</v>
      </c>
      <c r="O3558" t="s">
        <v>188</v>
      </c>
      <c r="P3558" t="s">
        <v>32</v>
      </c>
      <c r="Q3558" t="s">
        <v>32</v>
      </c>
      <c r="R3558" t="str">
        <f t="shared" si="111"/>
        <v>Rated</v>
      </c>
      <c r="S3558" t="str" cm="1">
        <f t="array" ref="S3558">_xlfn.IFS(E3558="not available","Not Rated", E3558&gt;=4.5,"Excellent", E3558&gt;4,"Very Good", E3558&gt;3,"Good", TRUE,"LOW")</f>
        <v>LOW</v>
      </c>
    </row>
    <row r="3559" spans="1:19" x14ac:dyDescent="0.15">
      <c r="A3559" t="s">
        <v>5800</v>
      </c>
      <c r="B3559" t="str">
        <f>LOWER(TRIM(A3559))</f>
        <v>smart strike go</v>
      </c>
      <c r="C3559" t="str">
        <f t="shared" si="110"/>
        <v>Smart Strike Go</v>
      </c>
      <c r="D3559" t="s">
        <v>240</v>
      </c>
      <c r="E3559" s="7">
        <v>4.8</v>
      </c>
      <c r="F3559">
        <v>21</v>
      </c>
      <c r="G3559" t="s">
        <v>4702</v>
      </c>
      <c r="H3559" s="3" t="s">
        <v>13787</v>
      </c>
      <c r="I3559" t="s">
        <v>19</v>
      </c>
      <c r="J3559" s="2">
        <v>0</v>
      </c>
      <c r="K3559" t="s">
        <v>26</v>
      </c>
      <c r="L3559" t="s">
        <v>242</v>
      </c>
      <c r="M3559" s="4">
        <v>45081</v>
      </c>
      <c r="N3559" s="5" t="s">
        <v>5801</v>
      </c>
      <c r="O3559" t="s">
        <v>44</v>
      </c>
      <c r="P3559" t="s">
        <v>23</v>
      </c>
      <c r="Q3559" t="s">
        <v>32</v>
      </c>
      <c r="R3559" t="str">
        <f t="shared" si="111"/>
        <v>Rated</v>
      </c>
      <c r="S3559" t="str" cm="1">
        <f t="array" ref="S3559">_xlfn.IFS(E3559="not available","Not Rated", E3559&gt;=4.5,"Excellent", E3559&gt;4,"Very Good", E3559&gt;3,"Good", TRUE,"LOW")</f>
        <v>Excellent</v>
      </c>
    </row>
    <row r="3560" spans="1:19" x14ac:dyDescent="0.15">
      <c r="A3560" t="s">
        <v>45</v>
      </c>
      <c r="B3560" t="str">
        <f>LOWER(TRIM(A3560))</f>
        <v>planner</v>
      </c>
      <c r="C3560" t="str">
        <f t="shared" si="110"/>
        <v>Planner</v>
      </c>
      <c r="D3560" t="s">
        <v>40</v>
      </c>
      <c r="E3560" s="7">
        <v>3.1</v>
      </c>
      <c r="F3560">
        <v>21</v>
      </c>
      <c r="G3560" t="s">
        <v>3606</v>
      </c>
      <c r="H3560" s="3" t="s">
        <v>13787</v>
      </c>
      <c r="I3560" t="s">
        <v>19</v>
      </c>
      <c r="J3560" s="2">
        <v>0</v>
      </c>
      <c r="K3560" t="s">
        <v>62</v>
      </c>
      <c r="L3560" t="s">
        <v>42</v>
      </c>
      <c r="M3560" s="4">
        <v>46057</v>
      </c>
      <c r="N3560" s="5" t="s">
        <v>5802</v>
      </c>
      <c r="O3560" t="s">
        <v>31</v>
      </c>
      <c r="P3560" t="s">
        <v>32</v>
      </c>
      <c r="Q3560" t="s">
        <v>23</v>
      </c>
      <c r="R3560" t="str">
        <f t="shared" si="111"/>
        <v>Rated</v>
      </c>
      <c r="S3560" t="str" cm="1">
        <f t="array" ref="S3560">_xlfn.IFS(E3560="not available","Not Rated", E3560&gt;=4.5,"Excellent", E3560&gt;4,"Very Good", E3560&gt;3,"Good", TRUE,"LOW")</f>
        <v>Good</v>
      </c>
    </row>
    <row r="3561" spans="1:19" x14ac:dyDescent="0.15">
      <c r="A3561" t="s">
        <v>4930</v>
      </c>
      <c r="B3561" t="str">
        <f>LOWER(TRIM(A3561))</f>
        <v>browser 2024</v>
      </c>
      <c r="C3561" t="str">
        <f t="shared" si="110"/>
        <v>Browser 2024</v>
      </c>
      <c r="D3561" t="s">
        <v>1224</v>
      </c>
      <c r="E3561" s="7">
        <v>4.7</v>
      </c>
      <c r="F3561">
        <v>21</v>
      </c>
      <c r="G3561" t="s">
        <v>1395</v>
      </c>
      <c r="H3561" s="3" t="s">
        <v>13787</v>
      </c>
      <c r="I3561" t="s">
        <v>19</v>
      </c>
      <c r="J3561" s="2">
        <v>0</v>
      </c>
      <c r="K3561" t="s">
        <v>26</v>
      </c>
      <c r="L3561" t="s">
        <v>1226</v>
      </c>
      <c r="M3561" s="4">
        <v>46114</v>
      </c>
      <c r="N3561" s="5" t="s">
        <v>5803</v>
      </c>
      <c r="O3561" t="s">
        <v>53</v>
      </c>
      <c r="P3561" t="s">
        <v>23</v>
      </c>
      <c r="Q3561" t="s">
        <v>23</v>
      </c>
      <c r="R3561" t="str">
        <f t="shared" si="111"/>
        <v>Rated</v>
      </c>
      <c r="S3561" t="str" cm="1">
        <f t="array" ref="S3561">_xlfn.IFS(E3561="not available","Not Rated", E3561&gt;=4.5,"Excellent", E3561&gt;4,"Very Good", E3561&gt;3,"Good", TRUE,"LOW")</f>
        <v>Excellent</v>
      </c>
    </row>
    <row r="3562" spans="1:19" x14ac:dyDescent="0.15">
      <c r="A3562" t="s">
        <v>5804</v>
      </c>
      <c r="B3562" t="str">
        <f>LOWER(TRIM(A3562))</f>
        <v>easy editor plus</v>
      </c>
      <c r="C3562" t="str">
        <f t="shared" si="110"/>
        <v>Easy Editor Plus</v>
      </c>
      <c r="D3562" t="s">
        <v>270</v>
      </c>
      <c r="E3562" s="7">
        <v>3</v>
      </c>
      <c r="F3562">
        <v>21</v>
      </c>
      <c r="G3562" t="s">
        <v>1944</v>
      </c>
      <c r="H3562" s="3" t="s">
        <v>13787</v>
      </c>
      <c r="I3562" t="s">
        <v>19</v>
      </c>
      <c r="J3562" s="2">
        <v>0</v>
      </c>
      <c r="K3562" t="s">
        <v>26</v>
      </c>
      <c r="L3562" t="s">
        <v>272</v>
      </c>
      <c r="M3562" s="4">
        <v>46162</v>
      </c>
      <c r="N3562" s="5" t="s">
        <v>5685</v>
      </c>
      <c r="O3562" t="s">
        <v>22</v>
      </c>
      <c r="P3562" t="s">
        <v>32</v>
      </c>
      <c r="Q3562" t="s">
        <v>23</v>
      </c>
      <c r="R3562" t="str">
        <f t="shared" si="111"/>
        <v>Rated</v>
      </c>
      <c r="S3562" t="str" cm="1">
        <f t="array" ref="S3562">_xlfn.IFS(E3562="not available","Not Rated", E3562&gt;=4.5,"Excellent", E3562&gt;4,"Very Good", E3562&gt;3,"Good", TRUE,"LOW")</f>
        <v>LOW</v>
      </c>
    </row>
    <row r="3563" spans="1:19" x14ac:dyDescent="0.15">
      <c r="A3563" t="s">
        <v>3788</v>
      </c>
      <c r="B3563" t="str">
        <f>LOWER(TRIM(A3563))</f>
        <v>maker max</v>
      </c>
      <c r="C3563" t="str">
        <f t="shared" si="110"/>
        <v>Maker Max</v>
      </c>
      <c r="D3563" t="s">
        <v>16</v>
      </c>
      <c r="E3563" s="7">
        <v>3.7</v>
      </c>
      <c r="F3563">
        <v>21</v>
      </c>
      <c r="G3563" t="s">
        <v>2930</v>
      </c>
      <c r="H3563" s="3" t="s">
        <v>13787</v>
      </c>
      <c r="I3563" t="s">
        <v>19</v>
      </c>
      <c r="J3563" s="2">
        <v>0</v>
      </c>
      <c r="K3563" t="s">
        <v>20</v>
      </c>
      <c r="L3563" t="s">
        <v>21</v>
      </c>
      <c r="M3563" s="4">
        <v>46166</v>
      </c>
      <c r="N3563" s="5" t="s">
        <v>5805</v>
      </c>
      <c r="O3563" t="s">
        <v>31</v>
      </c>
      <c r="P3563" t="s">
        <v>23</v>
      </c>
      <c r="Q3563" t="s">
        <v>23</v>
      </c>
      <c r="R3563" t="str">
        <f t="shared" si="111"/>
        <v>Rated</v>
      </c>
      <c r="S3563" t="str" cm="1">
        <f t="array" ref="S3563">_xlfn.IFS(E3563="not available","Not Rated", E3563&gt;=4.5,"Excellent", E3563&gt;4,"Very Good", E3563&gt;3,"Good", TRUE,"LOW")</f>
        <v>Good</v>
      </c>
    </row>
    <row r="3564" spans="1:19" x14ac:dyDescent="0.15">
      <c r="A3564" t="s">
        <v>3028</v>
      </c>
      <c r="B3564" t="str">
        <f>LOWER(TRIM(A3564))</f>
        <v>epic fit</v>
      </c>
      <c r="C3564" t="str">
        <f t="shared" si="110"/>
        <v>Epic Fit</v>
      </c>
      <c r="D3564" t="s">
        <v>473</v>
      </c>
      <c r="E3564" s="7">
        <v>4.4000000000000004</v>
      </c>
      <c r="F3564">
        <v>21</v>
      </c>
      <c r="G3564" t="s">
        <v>3343</v>
      </c>
      <c r="H3564" s="3" t="s">
        <v>13787</v>
      </c>
      <c r="I3564" t="s">
        <v>30</v>
      </c>
      <c r="J3564" s="2">
        <v>4.99</v>
      </c>
      <c r="K3564" t="s">
        <v>390</v>
      </c>
      <c r="L3564" t="s">
        <v>920</v>
      </c>
      <c r="M3564" s="4">
        <v>45664</v>
      </c>
      <c r="N3564" s="5" t="s">
        <v>5806</v>
      </c>
      <c r="O3564" t="s">
        <v>28</v>
      </c>
      <c r="P3564" t="s">
        <v>32</v>
      </c>
      <c r="Q3564" t="s">
        <v>32</v>
      </c>
      <c r="R3564" t="str">
        <f t="shared" si="111"/>
        <v>Rated</v>
      </c>
      <c r="S3564" t="str" cm="1">
        <f t="array" ref="S3564">_xlfn.IFS(E3564="not available","Not Rated", E3564&gt;=4.5,"Excellent", E3564&gt;4,"Very Good", E3564&gt;3,"Good", TRUE,"LOW")</f>
        <v>Very Good</v>
      </c>
    </row>
    <row r="3565" spans="1:19" x14ac:dyDescent="0.15">
      <c r="A3565" t="s">
        <v>5807</v>
      </c>
      <c r="B3565" t="str">
        <f>LOWER(TRIM(A3565))</f>
        <v>epic browser online</v>
      </c>
      <c r="C3565" t="str">
        <f t="shared" si="110"/>
        <v>Epic Browser Online</v>
      </c>
      <c r="D3565" t="s">
        <v>40</v>
      </c>
      <c r="E3565" s="7">
        <v>4.7</v>
      </c>
      <c r="F3565">
        <v>21</v>
      </c>
      <c r="G3565" t="s">
        <v>13774</v>
      </c>
      <c r="H3565" s="3" t="s">
        <v>13787</v>
      </c>
      <c r="I3565" t="s">
        <v>19</v>
      </c>
      <c r="J3565" s="2">
        <v>0</v>
      </c>
      <c r="K3565" t="s">
        <v>62</v>
      </c>
      <c r="L3565" t="s">
        <v>42</v>
      </c>
      <c r="M3565" s="4">
        <v>45897</v>
      </c>
      <c r="N3565" s="5" t="s">
        <v>13775</v>
      </c>
      <c r="O3565" t="s">
        <v>165</v>
      </c>
      <c r="P3565" t="s">
        <v>23</v>
      </c>
      <c r="Q3565" t="s">
        <v>23</v>
      </c>
      <c r="R3565" t="str">
        <f t="shared" si="111"/>
        <v>Rated</v>
      </c>
      <c r="S3565" t="str" cm="1">
        <f t="array" ref="S3565">_xlfn.IFS(E3565="not available","Not Rated", E3565&gt;=4.5,"Excellent", E3565&gt;4,"Very Good", E3565&gt;3,"Good", TRUE,"LOW")</f>
        <v>Excellent</v>
      </c>
    </row>
    <row r="3566" spans="1:19" x14ac:dyDescent="0.15">
      <c r="A3566" t="s">
        <v>5808</v>
      </c>
      <c r="B3566" t="str">
        <f>LOWER(TRIM(A3566))</f>
        <v>easy wallet</v>
      </c>
      <c r="C3566" t="str">
        <f t="shared" si="110"/>
        <v>Easy Wallet</v>
      </c>
      <c r="D3566" t="s">
        <v>178</v>
      </c>
      <c r="E3566" s="7">
        <v>5</v>
      </c>
      <c r="F3566">
        <v>21</v>
      </c>
      <c r="G3566" t="s">
        <v>947</v>
      </c>
      <c r="H3566" s="3" t="s">
        <v>13787</v>
      </c>
      <c r="I3566" t="s">
        <v>19</v>
      </c>
      <c r="J3566" s="2">
        <v>0</v>
      </c>
      <c r="K3566" t="s">
        <v>26</v>
      </c>
      <c r="L3566" t="s">
        <v>180</v>
      </c>
      <c r="M3566" s="4">
        <v>45521</v>
      </c>
      <c r="N3566" s="5" t="s">
        <v>5809</v>
      </c>
      <c r="O3566" t="s">
        <v>28</v>
      </c>
      <c r="P3566" t="s">
        <v>23</v>
      </c>
      <c r="Q3566" t="s">
        <v>23</v>
      </c>
      <c r="R3566" t="str">
        <f t="shared" si="111"/>
        <v>Rated</v>
      </c>
      <c r="S3566" t="str" cm="1">
        <f t="array" ref="S3566">_xlfn.IFS(E3566="not available","Not Rated", E3566&gt;=4.5,"Excellent", E3566&gt;4,"Very Good", E3566&gt;3,"Good", TRUE,"LOW")</f>
        <v>Excellent</v>
      </c>
    </row>
    <row r="3567" spans="1:19" x14ac:dyDescent="0.15">
      <c r="A3567" t="s">
        <v>264</v>
      </c>
      <c r="B3567" t="str">
        <f>LOWER(TRIM(A3567))</f>
        <v>craft</v>
      </c>
      <c r="C3567" t="str">
        <f t="shared" si="110"/>
        <v>Craft</v>
      </c>
      <c r="D3567" t="s">
        <v>40</v>
      </c>
      <c r="E3567" s="7">
        <v>4.0999999999999996</v>
      </c>
      <c r="F3567">
        <v>21</v>
      </c>
      <c r="G3567" t="s">
        <v>3987</v>
      </c>
      <c r="H3567" s="3" t="s">
        <v>13787</v>
      </c>
      <c r="I3567" t="s">
        <v>19</v>
      </c>
      <c r="J3567" s="2">
        <v>0</v>
      </c>
      <c r="K3567" t="s">
        <v>26</v>
      </c>
      <c r="L3567" t="s">
        <v>42</v>
      </c>
      <c r="M3567" s="4">
        <v>46118</v>
      </c>
      <c r="N3567" s="5" t="s">
        <v>5810</v>
      </c>
      <c r="O3567" t="s">
        <v>22</v>
      </c>
      <c r="P3567" t="s">
        <v>23</v>
      </c>
      <c r="Q3567" t="s">
        <v>32</v>
      </c>
      <c r="R3567" t="str">
        <f t="shared" si="111"/>
        <v>Rated</v>
      </c>
      <c r="S3567" t="str" cm="1">
        <f t="array" ref="S3567">_xlfn.IFS(E3567="not available","Not Rated", E3567&gt;=4.5,"Excellent", E3567&gt;4,"Very Good", E3567&gt;3,"Good", TRUE,"LOW")</f>
        <v>Very Good</v>
      </c>
    </row>
    <row r="3568" spans="1:19" x14ac:dyDescent="0.15">
      <c r="A3568" t="s">
        <v>3284</v>
      </c>
      <c r="B3568" t="str">
        <f>LOWER(TRIM(A3568))</f>
        <v>epic craft</v>
      </c>
      <c r="C3568" t="str">
        <f t="shared" si="110"/>
        <v>Epic Craft</v>
      </c>
      <c r="D3568" t="s">
        <v>194</v>
      </c>
      <c r="E3568" s="7">
        <v>4.0999999999999996</v>
      </c>
      <c r="F3568">
        <v>21</v>
      </c>
      <c r="G3568" t="s">
        <v>4816</v>
      </c>
      <c r="H3568" s="3" t="s">
        <v>13787</v>
      </c>
      <c r="I3568" t="s">
        <v>19</v>
      </c>
      <c r="J3568" s="2">
        <v>0</v>
      </c>
      <c r="K3568" t="s">
        <v>26</v>
      </c>
      <c r="L3568" t="s">
        <v>196</v>
      </c>
      <c r="M3568" s="4">
        <v>45692</v>
      </c>
      <c r="N3568" s="5" t="s">
        <v>5811</v>
      </c>
      <c r="O3568" t="s">
        <v>17</v>
      </c>
      <c r="P3568" t="s">
        <v>23</v>
      </c>
      <c r="Q3568" t="s">
        <v>23</v>
      </c>
      <c r="R3568" t="str">
        <f t="shared" si="111"/>
        <v>Rated</v>
      </c>
      <c r="S3568" t="str" cm="1">
        <f t="array" ref="S3568">_xlfn.IFS(E3568="not available","Not Rated", E3568&gt;=4.5,"Excellent", E3568&gt;4,"Very Good", E3568&gt;3,"Good", TRUE,"LOW")</f>
        <v>Very Good</v>
      </c>
    </row>
    <row r="3569" spans="1:19" x14ac:dyDescent="0.15">
      <c r="A3569" t="s">
        <v>105</v>
      </c>
      <c r="B3569" t="str">
        <f>LOWER(TRIM(A3569))</f>
        <v>maker</v>
      </c>
      <c r="C3569" t="str">
        <f t="shared" si="110"/>
        <v>Maker</v>
      </c>
      <c r="D3569" t="s">
        <v>40</v>
      </c>
      <c r="E3569" s="7">
        <v>2.7</v>
      </c>
      <c r="F3569">
        <v>21</v>
      </c>
      <c r="G3569" t="s">
        <v>5722</v>
      </c>
      <c r="H3569" s="3" t="s">
        <v>13787</v>
      </c>
      <c r="I3569" t="s">
        <v>19</v>
      </c>
      <c r="J3569" s="2">
        <v>0</v>
      </c>
      <c r="K3569" t="s">
        <v>26</v>
      </c>
      <c r="L3569" t="s">
        <v>78</v>
      </c>
      <c r="M3569" s="4">
        <v>45577</v>
      </c>
      <c r="N3569" s="5" t="s">
        <v>5812</v>
      </c>
      <c r="O3569" t="s">
        <v>31</v>
      </c>
      <c r="P3569" t="s">
        <v>32</v>
      </c>
      <c r="Q3569" t="s">
        <v>32</v>
      </c>
      <c r="R3569" t="str">
        <f t="shared" si="111"/>
        <v>Rated</v>
      </c>
      <c r="S3569" t="str" cm="1">
        <f t="array" ref="S3569">_xlfn.IFS(E3569="not available","Not Rated", E3569&gt;=4.5,"Excellent", E3569&gt;4,"Very Good", E3569&gt;3,"Good", TRUE,"LOW")</f>
        <v>LOW</v>
      </c>
    </row>
    <row r="3570" spans="1:19" x14ac:dyDescent="0.15">
      <c r="A3570" t="s">
        <v>105</v>
      </c>
      <c r="B3570" t="str">
        <f>LOWER(TRIM(A3570))</f>
        <v>maker</v>
      </c>
      <c r="C3570" t="str">
        <f t="shared" si="110"/>
        <v>Maker</v>
      </c>
      <c r="D3570" t="s">
        <v>73</v>
      </c>
      <c r="E3570" s="7">
        <v>4.5999999999999996</v>
      </c>
      <c r="F3570">
        <v>21</v>
      </c>
      <c r="G3570" t="s">
        <v>5813</v>
      </c>
      <c r="H3570" s="3" t="s">
        <v>13787</v>
      </c>
      <c r="I3570" t="s">
        <v>19</v>
      </c>
      <c r="J3570" s="2">
        <v>0</v>
      </c>
      <c r="K3570" t="s">
        <v>26</v>
      </c>
      <c r="L3570" t="s">
        <v>88</v>
      </c>
      <c r="M3570" s="4">
        <v>46023</v>
      </c>
      <c r="N3570" s="5" t="s">
        <v>5814</v>
      </c>
      <c r="O3570" t="s">
        <v>17</v>
      </c>
      <c r="P3570" t="s">
        <v>32</v>
      </c>
      <c r="Q3570" t="s">
        <v>23</v>
      </c>
      <c r="R3570" t="str">
        <f t="shared" si="111"/>
        <v>Rated</v>
      </c>
      <c r="S3570" t="str" cm="1">
        <f t="array" ref="S3570">_xlfn.IFS(E3570="not available","Not Rated", E3570&gt;=4.5,"Excellent", E3570&gt;4,"Very Good", E3570&gt;3,"Good", TRUE,"LOW")</f>
        <v>Excellent</v>
      </c>
    </row>
    <row r="3571" spans="1:19" x14ac:dyDescent="0.15">
      <c r="A3571" t="s">
        <v>4172</v>
      </c>
      <c r="B3571" t="str">
        <f>LOWER(TRIM(A3571))</f>
        <v>connect online</v>
      </c>
      <c r="C3571" t="str">
        <f t="shared" si="110"/>
        <v>Connect Online</v>
      </c>
      <c r="D3571" t="s">
        <v>115</v>
      </c>
      <c r="E3571" s="7">
        <v>3.4</v>
      </c>
      <c r="F3571">
        <v>21</v>
      </c>
      <c r="G3571" t="s">
        <v>5815</v>
      </c>
      <c r="H3571" s="3" t="s">
        <v>13787</v>
      </c>
      <c r="I3571" t="s">
        <v>30</v>
      </c>
      <c r="J3571" s="2">
        <v>1.99</v>
      </c>
      <c r="K3571" t="s">
        <v>20</v>
      </c>
      <c r="L3571" t="s">
        <v>116</v>
      </c>
      <c r="M3571" s="4">
        <v>46204</v>
      </c>
      <c r="N3571" s="5" t="s">
        <v>5816</v>
      </c>
      <c r="O3571" t="s">
        <v>31</v>
      </c>
      <c r="P3571" t="s">
        <v>32</v>
      </c>
      <c r="Q3571" t="s">
        <v>32</v>
      </c>
      <c r="R3571" t="str">
        <f t="shared" si="111"/>
        <v>Rated</v>
      </c>
      <c r="S3571" t="str" cm="1">
        <f t="array" ref="S3571">_xlfn.IFS(E3571="not available","Not Rated", E3571&gt;=4.5,"Excellent", E3571&gt;4,"Very Good", E3571&gt;3,"Good", TRUE,"LOW")</f>
        <v>Good</v>
      </c>
    </row>
    <row r="3572" spans="1:19" x14ac:dyDescent="0.15">
      <c r="A3572" t="s">
        <v>154</v>
      </c>
      <c r="B3572" t="str">
        <f>LOWER(TRIM(A3572))</f>
        <v>tracker</v>
      </c>
      <c r="C3572" t="str">
        <f t="shared" si="110"/>
        <v>Tracker</v>
      </c>
      <c r="D3572" t="s">
        <v>60</v>
      </c>
      <c r="E3572" s="7">
        <v>3.9</v>
      </c>
      <c r="F3572">
        <v>21</v>
      </c>
      <c r="G3572" t="s">
        <v>1254</v>
      </c>
      <c r="H3572" s="3" t="s">
        <v>13787</v>
      </c>
      <c r="I3572" t="s">
        <v>19</v>
      </c>
      <c r="J3572" s="2">
        <v>0</v>
      </c>
      <c r="K3572" t="s">
        <v>26</v>
      </c>
      <c r="L3572" t="s">
        <v>63</v>
      </c>
      <c r="M3572" s="4">
        <v>46057</v>
      </c>
      <c r="N3572" s="5" t="s">
        <v>5285</v>
      </c>
      <c r="O3572" t="s">
        <v>53</v>
      </c>
      <c r="P3572" t="s">
        <v>32</v>
      </c>
      <c r="Q3572" t="s">
        <v>23</v>
      </c>
      <c r="R3572" t="str">
        <f t="shared" si="111"/>
        <v>Rated</v>
      </c>
      <c r="S3572" t="str" cm="1">
        <f t="array" ref="S3572">_xlfn.IFS(E3572="not available","Not Rated", E3572&gt;=4.5,"Excellent", E3572&gt;4,"Very Good", E3572&gt;3,"Good", TRUE,"LOW")</f>
        <v>Good</v>
      </c>
    </row>
    <row r="3573" spans="1:19" x14ac:dyDescent="0.15">
      <c r="A3573" t="s">
        <v>554</v>
      </c>
      <c r="B3573" t="str">
        <f>LOWER(TRIM(A3573))</f>
        <v>craft app</v>
      </c>
      <c r="C3573" t="str">
        <f t="shared" si="110"/>
        <v>Craft App</v>
      </c>
      <c r="D3573" t="s">
        <v>406</v>
      </c>
      <c r="E3573" s="7">
        <v>3.4</v>
      </c>
      <c r="F3573">
        <v>21</v>
      </c>
      <c r="G3573" t="s">
        <v>555</v>
      </c>
      <c r="H3573" s="3" t="s">
        <v>13787</v>
      </c>
      <c r="I3573" t="s">
        <v>19</v>
      </c>
      <c r="J3573" s="2">
        <v>0</v>
      </c>
      <c r="K3573" t="s">
        <v>26</v>
      </c>
      <c r="L3573" t="s">
        <v>408</v>
      </c>
      <c r="M3573" s="4">
        <v>46271</v>
      </c>
      <c r="N3573" s="5" t="s">
        <v>5817</v>
      </c>
      <c r="O3573" t="s">
        <v>28</v>
      </c>
      <c r="P3573" t="s">
        <v>23</v>
      </c>
      <c r="Q3573" t="s">
        <v>23</v>
      </c>
      <c r="R3573" t="str">
        <f t="shared" si="111"/>
        <v>Rated</v>
      </c>
      <c r="S3573" t="str" cm="1">
        <f t="array" ref="S3573">_xlfn.IFS(E3573="not available","Not Rated", E3573&gt;=4.5,"Excellent", E3573&gt;4,"Very Good", E3573&gt;3,"Good", TRUE,"LOW")</f>
        <v>Good</v>
      </c>
    </row>
    <row r="3574" spans="1:19" x14ac:dyDescent="0.15">
      <c r="A3574" t="s">
        <v>335</v>
      </c>
      <c r="B3574" t="str">
        <f>LOWER(TRIM(A3574))</f>
        <v>chat</v>
      </c>
      <c r="C3574" t="str">
        <f t="shared" si="110"/>
        <v>Chat</v>
      </c>
      <c r="D3574" t="s">
        <v>16</v>
      </c>
      <c r="E3574" s="7">
        <v>3.9</v>
      </c>
      <c r="F3574">
        <v>20</v>
      </c>
      <c r="G3574" t="s">
        <v>1875</v>
      </c>
      <c r="H3574" s="3" t="s">
        <v>13787</v>
      </c>
      <c r="I3574" t="s">
        <v>19</v>
      </c>
      <c r="J3574" s="2">
        <v>0</v>
      </c>
      <c r="K3574" t="s">
        <v>26</v>
      </c>
      <c r="L3574" t="s">
        <v>21</v>
      </c>
      <c r="M3574" s="4">
        <v>45653</v>
      </c>
      <c r="N3574" s="5" t="s">
        <v>5818</v>
      </c>
      <c r="O3574" t="s">
        <v>31</v>
      </c>
      <c r="P3574" t="s">
        <v>23</v>
      </c>
      <c r="Q3574" t="s">
        <v>23</v>
      </c>
      <c r="R3574" t="str">
        <f t="shared" si="111"/>
        <v>Rated</v>
      </c>
      <c r="S3574" t="str" cm="1">
        <f t="array" ref="S3574">_xlfn.IFS(E3574="not available","Not Rated", E3574&gt;=4.5,"Excellent", E3574&gt;4,"Very Good", E3574&gt;3,"Good", TRUE,"LOW")</f>
        <v>Good</v>
      </c>
    </row>
    <row r="3575" spans="1:19" x14ac:dyDescent="0.15">
      <c r="A3575" t="s">
        <v>182</v>
      </c>
      <c r="B3575" t="str">
        <f>LOWER(TRIM(A3575))</f>
        <v>fit</v>
      </c>
      <c r="C3575" t="str">
        <f t="shared" si="110"/>
        <v>Fit</v>
      </c>
      <c r="D3575" t="s">
        <v>16</v>
      </c>
      <c r="E3575" s="7">
        <v>5</v>
      </c>
      <c r="F3575">
        <v>20</v>
      </c>
      <c r="G3575" t="s">
        <v>912</v>
      </c>
      <c r="H3575" s="3" t="s">
        <v>13787</v>
      </c>
      <c r="I3575" t="s">
        <v>19</v>
      </c>
      <c r="J3575" s="2">
        <v>0</v>
      </c>
      <c r="K3575" t="s">
        <v>26</v>
      </c>
      <c r="L3575" t="s">
        <v>21</v>
      </c>
      <c r="M3575" s="4">
        <v>45730</v>
      </c>
      <c r="N3575" s="5" t="s">
        <v>5819</v>
      </c>
      <c r="O3575" t="s">
        <v>44</v>
      </c>
      <c r="P3575" t="s">
        <v>23</v>
      </c>
      <c r="Q3575" t="s">
        <v>23</v>
      </c>
      <c r="R3575" t="str">
        <f t="shared" si="111"/>
        <v>Rated</v>
      </c>
      <c r="S3575" t="str" cm="1">
        <f t="array" ref="S3575">_xlfn.IFS(E3575="not available","Not Rated", E3575&gt;=4.5,"Excellent", E3575&gt;4,"Very Good", E3575&gt;3,"Good", TRUE,"LOW")</f>
        <v>Excellent</v>
      </c>
    </row>
    <row r="3576" spans="1:19" x14ac:dyDescent="0.15">
      <c r="A3576" t="s">
        <v>967</v>
      </c>
      <c r="B3576" t="str">
        <f>LOWER(TRIM(A3576))</f>
        <v>connect premium</v>
      </c>
      <c r="C3576" t="str">
        <f t="shared" si="110"/>
        <v>Connect Premium</v>
      </c>
      <c r="D3576" t="s">
        <v>16</v>
      </c>
      <c r="E3576" s="7">
        <v>4</v>
      </c>
      <c r="F3576">
        <v>20</v>
      </c>
      <c r="G3576" t="s">
        <v>3099</v>
      </c>
      <c r="H3576" s="3" t="s">
        <v>13787</v>
      </c>
      <c r="I3576" t="s">
        <v>19</v>
      </c>
      <c r="J3576" s="2">
        <v>0</v>
      </c>
      <c r="K3576" t="s">
        <v>26</v>
      </c>
      <c r="L3576" t="s">
        <v>200</v>
      </c>
      <c r="M3576" s="4">
        <v>45632</v>
      </c>
      <c r="N3576" s="5" t="s">
        <v>5820</v>
      </c>
      <c r="O3576" t="s">
        <v>22</v>
      </c>
      <c r="P3576" t="s">
        <v>32</v>
      </c>
      <c r="Q3576" t="s">
        <v>23</v>
      </c>
      <c r="R3576" t="str">
        <f t="shared" si="111"/>
        <v>Rated</v>
      </c>
      <c r="S3576" t="str" cm="1">
        <f t="array" ref="S3576">_xlfn.IFS(E3576="not available","Not Rated", E3576&gt;=4.5,"Excellent", E3576&gt;4,"Very Good", E3576&gt;3,"Good", TRUE,"LOW")</f>
        <v>Good</v>
      </c>
    </row>
    <row r="3577" spans="1:19" x14ac:dyDescent="0.15">
      <c r="A3577" t="s">
        <v>148</v>
      </c>
      <c r="B3577" t="str">
        <f>LOWER(TRIM(A3577))</f>
        <v>wallet</v>
      </c>
      <c r="C3577" t="str">
        <f t="shared" si="110"/>
        <v>Wallet</v>
      </c>
      <c r="D3577" t="s">
        <v>80</v>
      </c>
      <c r="E3577" s="7">
        <v>4.5999999999999996</v>
      </c>
      <c r="F3577">
        <v>20</v>
      </c>
      <c r="G3577" t="s">
        <v>5821</v>
      </c>
      <c r="H3577" s="3" t="s">
        <v>13787</v>
      </c>
      <c r="I3577" t="s">
        <v>19</v>
      </c>
      <c r="J3577" s="2">
        <v>0</v>
      </c>
      <c r="K3577" t="s">
        <v>26</v>
      </c>
      <c r="L3577" t="s">
        <v>861</v>
      </c>
      <c r="M3577" s="4">
        <v>45773</v>
      </c>
      <c r="N3577" s="5" t="s">
        <v>5822</v>
      </c>
      <c r="O3577" t="s">
        <v>188</v>
      </c>
      <c r="P3577" t="s">
        <v>23</v>
      </c>
      <c r="Q3577" t="s">
        <v>23</v>
      </c>
      <c r="R3577" t="str">
        <f t="shared" si="111"/>
        <v>Rated</v>
      </c>
      <c r="S3577" t="str" cm="1">
        <f t="array" ref="S3577">_xlfn.IFS(E3577="not available","Not Rated", E3577&gt;=4.5,"Excellent", E3577&gt;4,"Very Good", E3577&gt;3,"Good", TRUE,"LOW")</f>
        <v>Excellent</v>
      </c>
    </row>
    <row r="3578" spans="1:19" x14ac:dyDescent="0.15">
      <c r="A3578" t="s">
        <v>5823</v>
      </c>
      <c r="B3578" t="str">
        <f>LOWER(TRIM(A3578))</f>
        <v>daily wallet space</v>
      </c>
      <c r="C3578" t="str">
        <f t="shared" si="110"/>
        <v>Daily Wallet Space</v>
      </c>
      <c r="D3578" t="s">
        <v>40</v>
      </c>
      <c r="E3578" s="7">
        <v>3.6</v>
      </c>
      <c r="F3578">
        <v>20</v>
      </c>
      <c r="G3578" t="s">
        <v>186</v>
      </c>
      <c r="H3578" s="3" t="s">
        <v>13787</v>
      </c>
      <c r="I3578" t="s">
        <v>19</v>
      </c>
      <c r="J3578" s="2">
        <v>0</v>
      </c>
      <c r="K3578" t="s">
        <v>20</v>
      </c>
      <c r="L3578" t="s">
        <v>42</v>
      </c>
      <c r="M3578" s="4">
        <v>45899</v>
      </c>
      <c r="N3578" s="5" t="s">
        <v>5824</v>
      </c>
      <c r="O3578" t="s">
        <v>53</v>
      </c>
      <c r="P3578" t="s">
        <v>23</v>
      </c>
      <c r="Q3578" t="s">
        <v>23</v>
      </c>
      <c r="R3578" t="str">
        <f t="shared" si="111"/>
        <v>Rated</v>
      </c>
      <c r="S3578" t="str" cm="1">
        <f t="array" ref="S3578">_xlfn.IFS(E3578="not available","Not Rated", E3578&gt;=4.5,"Excellent", E3578&gt;4,"Very Good", E3578&gt;3,"Good", TRUE,"LOW")</f>
        <v>Good</v>
      </c>
    </row>
    <row r="3579" spans="1:19" x14ac:dyDescent="0.15">
      <c r="A3579" t="s">
        <v>1624</v>
      </c>
      <c r="B3579" t="str">
        <f>LOWER(TRIM(A3579))</f>
        <v>planner premium</v>
      </c>
      <c r="C3579" t="str">
        <f t="shared" si="110"/>
        <v>Planner Premium</v>
      </c>
      <c r="D3579" t="s">
        <v>194</v>
      </c>
      <c r="E3579" s="7">
        <v>3.8</v>
      </c>
      <c r="F3579">
        <v>20</v>
      </c>
      <c r="G3579" t="s">
        <v>5825</v>
      </c>
      <c r="H3579" s="3" t="s">
        <v>13787</v>
      </c>
      <c r="I3579" t="s">
        <v>19</v>
      </c>
      <c r="J3579" s="2">
        <v>0</v>
      </c>
      <c r="K3579" t="s">
        <v>26</v>
      </c>
      <c r="L3579" t="s">
        <v>196</v>
      </c>
      <c r="M3579" s="4">
        <v>46036</v>
      </c>
      <c r="N3579" s="5" t="s">
        <v>5826</v>
      </c>
      <c r="O3579" t="s">
        <v>28</v>
      </c>
      <c r="P3579" t="s">
        <v>32</v>
      </c>
      <c r="Q3579" t="s">
        <v>23</v>
      </c>
      <c r="R3579" t="str">
        <f t="shared" si="111"/>
        <v>Rated</v>
      </c>
      <c r="S3579" t="str" cm="1">
        <f t="array" ref="S3579">_xlfn.IFS(E3579="not available","Not Rated", E3579&gt;=4.5,"Excellent", E3579&gt;4,"Very Good", E3579&gt;3,"Good", TRUE,"LOW")</f>
        <v>Good</v>
      </c>
    </row>
    <row r="3580" spans="1:19" x14ac:dyDescent="0.15">
      <c r="A3580" t="s">
        <v>5827</v>
      </c>
      <c r="B3580" t="str">
        <f>LOWER(TRIM(A3580))</f>
        <v>craft go 2025</v>
      </c>
      <c r="C3580" t="str">
        <f t="shared" si="110"/>
        <v>Craft Go 2025</v>
      </c>
      <c r="D3580" t="s">
        <v>60</v>
      </c>
      <c r="E3580" s="7">
        <v>4.8</v>
      </c>
      <c r="F3580">
        <v>20</v>
      </c>
      <c r="G3580" t="s">
        <v>271</v>
      </c>
      <c r="H3580" s="3" t="s">
        <v>13787</v>
      </c>
      <c r="I3580" t="s">
        <v>19</v>
      </c>
      <c r="J3580" s="2">
        <v>0</v>
      </c>
      <c r="K3580" t="s">
        <v>62</v>
      </c>
      <c r="L3580" t="s">
        <v>63</v>
      </c>
      <c r="M3580" s="4">
        <v>45613</v>
      </c>
      <c r="N3580" s="5" t="s">
        <v>5828</v>
      </c>
      <c r="O3580" t="s">
        <v>165</v>
      </c>
      <c r="P3580" t="s">
        <v>23</v>
      </c>
      <c r="Q3580" t="s">
        <v>23</v>
      </c>
      <c r="R3580" t="str">
        <f t="shared" si="111"/>
        <v>Rated</v>
      </c>
      <c r="S3580" t="str" cm="1">
        <f t="array" ref="S3580">_xlfn.IFS(E3580="not available","Not Rated", E3580&gt;=4.5,"Excellent", E3580&gt;4,"Very Good", E3580&gt;3,"Good", TRUE,"LOW")</f>
        <v>Excellent</v>
      </c>
    </row>
    <row r="3581" spans="1:19" x14ac:dyDescent="0.15">
      <c r="A3581" t="s">
        <v>1781</v>
      </c>
      <c r="B3581" t="str">
        <f>LOWER(TRIM(A3581))</f>
        <v>health max</v>
      </c>
      <c r="C3581" t="str">
        <f t="shared" si="110"/>
        <v>Health Max</v>
      </c>
      <c r="D3581" t="s">
        <v>73</v>
      </c>
      <c r="E3581" s="7">
        <v>4.5999999999999996</v>
      </c>
      <c r="F3581">
        <v>20</v>
      </c>
      <c r="G3581" t="s">
        <v>13774</v>
      </c>
      <c r="H3581" s="3" t="s">
        <v>13787</v>
      </c>
      <c r="I3581" t="s">
        <v>19</v>
      </c>
      <c r="J3581" s="2">
        <v>0</v>
      </c>
      <c r="K3581" t="s">
        <v>26</v>
      </c>
      <c r="L3581" t="s">
        <v>341</v>
      </c>
      <c r="M3581" s="4">
        <v>45119</v>
      </c>
      <c r="N3581" s="5" t="s">
        <v>13775</v>
      </c>
      <c r="O3581" t="s">
        <v>53</v>
      </c>
      <c r="P3581" t="s">
        <v>23</v>
      </c>
      <c r="Q3581" t="s">
        <v>23</v>
      </c>
      <c r="R3581" t="str">
        <f t="shared" si="111"/>
        <v>Rated</v>
      </c>
      <c r="S3581" t="str" cm="1">
        <f t="array" ref="S3581">_xlfn.IFS(E3581="not available","Not Rated", E3581&gt;=4.5,"Excellent", E3581&gt;4,"Very Good", E3581&gt;3,"Good", TRUE,"LOW")</f>
        <v>Excellent</v>
      </c>
    </row>
    <row r="3582" spans="1:19" x14ac:dyDescent="0.15">
      <c r="A3582" t="s">
        <v>1742</v>
      </c>
      <c r="B3582" t="str">
        <f>LOWER(TRIM(A3582))</f>
        <v>craft 2024</v>
      </c>
      <c r="C3582" t="str">
        <f t="shared" si="110"/>
        <v>Craft 2024</v>
      </c>
      <c r="D3582" t="s">
        <v>498</v>
      </c>
      <c r="E3582" s="7">
        <v>4.5</v>
      </c>
      <c r="F3582">
        <v>20</v>
      </c>
      <c r="G3582" t="s">
        <v>5829</v>
      </c>
      <c r="H3582" s="3" t="s">
        <v>13787</v>
      </c>
      <c r="I3582" t="s">
        <v>19</v>
      </c>
      <c r="J3582" s="2">
        <v>0</v>
      </c>
      <c r="K3582" t="s">
        <v>26</v>
      </c>
      <c r="L3582" t="s">
        <v>691</v>
      </c>
      <c r="M3582" s="4">
        <v>45159</v>
      </c>
      <c r="N3582" s="5" t="s">
        <v>5830</v>
      </c>
      <c r="O3582" t="s">
        <v>44</v>
      </c>
      <c r="P3582" t="s">
        <v>32</v>
      </c>
      <c r="Q3582" t="s">
        <v>32</v>
      </c>
      <c r="R3582" t="str">
        <f t="shared" si="111"/>
        <v>Rated</v>
      </c>
      <c r="S3582" t="str" cm="1">
        <f t="array" ref="S3582">_xlfn.IFS(E3582="not available","Not Rated", E3582&gt;=4.5,"Excellent", E3582&gt;4,"Very Good", E3582&gt;3,"Good", TRUE,"LOW")</f>
        <v>Excellent</v>
      </c>
    </row>
    <row r="3583" spans="1:19" x14ac:dyDescent="0.15">
      <c r="A3583" t="s">
        <v>1324</v>
      </c>
      <c r="B3583" t="str">
        <f>LOWER(TRIM(A3583))</f>
        <v>browser app</v>
      </c>
      <c r="C3583" t="str">
        <f t="shared" si="110"/>
        <v>Browser App</v>
      </c>
      <c r="D3583" t="s">
        <v>565</v>
      </c>
      <c r="E3583" s="7">
        <v>2.9</v>
      </c>
      <c r="F3583">
        <v>20</v>
      </c>
      <c r="G3583" t="s">
        <v>1055</v>
      </c>
      <c r="H3583" s="3" t="s">
        <v>13787</v>
      </c>
      <c r="I3583" t="s">
        <v>19</v>
      </c>
      <c r="J3583" s="2">
        <v>0</v>
      </c>
      <c r="K3583" t="s">
        <v>26</v>
      </c>
      <c r="L3583" t="s">
        <v>766</v>
      </c>
      <c r="M3583" s="4">
        <v>46003</v>
      </c>
      <c r="N3583" s="5" t="s">
        <v>5831</v>
      </c>
      <c r="O3583" t="s">
        <v>31</v>
      </c>
      <c r="P3583" t="s">
        <v>23</v>
      </c>
      <c r="Q3583" t="s">
        <v>23</v>
      </c>
      <c r="R3583" t="str">
        <f t="shared" si="111"/>
        <v>Rated</v>
      </c>
      <c r="S3583" t="str" cm="1">
        <f t="array" ref="S3583">_xlfn.IFS(E3583="not available","Not Rated", E3583&gt;=4.5,"Excellent", E3583&gt;4,"Very Good", E3583&gt;3,"Good", TRUE,"LOW")</f>
        <v>LOW</v>
      </c>
    </row>
    <row r="3584" spans="1:19" x14ac:dyDescent="0.15">
      <c r="A3584" t="s">
        <v>1400</v>
      </c>
      <c r="B3584" t="str">
        <f>LOWER(TRIM(A3584))</f>
        <v>craft space</v>
      </c>
      <c r="C3584" t="str">
        <f t="shared" si="110"/>
        <v>Craft Space</v>
      </c>
      <c r="D3584" t="s">
        <v>732</v>
      </c>
      <c r="E3584" s="7">
        <v>3.6</v>
      </c>
      <c r="F3584">
        <v>20</v>
      </c>
      <c r="G3584" t="s">
        <v>5832</v>
      </c>
      <c r="H3584" s="3" t="s">
        <v>13787</v>
      </c>
      <c r="I3584" t="s">
        <v>19</v>
      </c>
      <c r="J3584" s="2">
        <v>0</v>
      </c>
      <c r="K3584" t="s">
        <v>390</v>
      </c>
      <c r="L3584" t="s">
        <v>734</v>
      </c>
      <c r="M3584" s="4">
        <v>45712</v>
      </c>
      <c r="N3584" s="5" t="s">
        <v>5833</v>
      </c>
      <c r="O3584" t="s">
        <v>17</v>
      </c>
      <c r="P3584" t="s">
        <v>23</v>
      </c>
      <c r="Q3584" t="s">
        <v>23</v>
      </c>
      <c r="R3584" t="str">
        <f t="shared" si="111"/>
        <v>Rated</v>
      </c>
      <c r="S3584" t="str" cm="1">
        <f t="array" ref="S3584">_xlfn.IFS(E3584="not available","Not Rated", E3584&gt;=4.5,"Excellent", E3584&gt;4,"Very Good", E3584&gt;3,"Good", TRUE,"LOW")</f>
        <v>Good</v>
      </c>
    </row>
    <row r="3585" spans="1:19" x14ac:dyDescent="0.15">
      <c r="A3585" t="s">
        <v>365</v>
      </c>
      <c r="B3585" t="str">
        <f>LOWER(TRIM(A3585))</f>
        <v>craft plus</v>
      </c>
      <c r="C3585" t="str">
        <f t="shared" si="110"/>
        <v>Craft Plus</v>
      </c>
      <c r="D3585" t="s">
        <v>60</v>
      </c>
      <c r="E3585" s="7">
        <v>4.4000000000000004</v>
      </c>
      <c r="F3585">
        <v>20</v>
      </c>
      <c r="G3585" t="s">
        <v>304</v>
      </c>
      <c r="H3585" s="3" t="s">
        <v>13787</v>
      </c>
      <c r="I3585" t="s">
        <v>19</v>
      </c>
      <c r="J3585" s="2">
        <v>0</v>
      </c>
      <c r="K3585" t="s">
        <v>26</v>
      </c>
      <c r="L3585" t="s">
        <v>63</v>
      </c>
      <c r="M3585" s="4">
        <v>46100</v>
      </c>
      <c r="N3585" s="5" t="s">
        <v>5834</v>
      </c>
      <c r="O3585" t="s">
        <v>22</v>
      </c>
      <c r="P3585" t="s">
        <v>23</v>
      </c>
      <c r="Q3585" t="s">
        <v>23</v>
      </c>
      <c r="R3585" t="str">
        <f t="shared" si="111"/>
        <v>Rated</v>
      </c>
      <c r="S3585" t="str" cm="1">
        <f t="array" ref="S3585">_xlfn.IFS(E3585="not available","Not Rated", E3585&gt;=4.5,"Excellent", E3585&gt;4,"Very Good", E3585&gt;3,"Good", TRUE,"LOW")</f>
        <v>Very Good</v>
      </c>
    </row>
    <row r="3586" spans="1:19" x14ac:dyDescent="0.15">
      <c r="A3586" t="s">
        <v>5835</v>
      </c>
      <c r="B3586" t="str">
        <f>LOWER(TRIM(A3586))</f>
        <v>easy strike 3d</v>
      </c>
      <c r="C3586" t="str">
        <f t="shared" si="110"/>
        <v>Easy Strike 3D</v>
      </c>
      <c r="D3586" t="s">
        <v>73</v>
      </c>
      <c r="E3586" s="7">
        <v>5</v>
      </c>
      <c r="F3586">
        <v>20</v>
      </c>
      <c r="G3586" t="s">
        <v>13774</v>
      </c>
      <c r="H3586" s="3" t="s">
        <v>13787</v>
      </c>
      <c r="I3586" t="s">
        <v>19</v>
      </c>
      <c r="J3586" s="2">
        <v>0</v>
      </c>
      <c r="K3586" t="s">
        <v>69</v>
      </c>
      <c r="L3586" t="s">
        <v>477</v>
      </c>
      <c r="M3586" s="4">
        <v>46057</v>
      </c>
      <c r="N3586" s="5" t="s">
        <v>13775</v>
      </c>
      <c r="O3586" t="s">
        <v>31</v>
      </c>
      <c r="P3586" t="s">
        <v>32</v>
      </c>
      <c r="Q3586" t="s">
        <v>23</v>
      </c>
      <c r="R3586" t="str">
        <f t="shared" si="111"/>
        <v>Rated</v>
      </c>
      <c r="S3586" t="str" cm="1">
        <f t="array" ref="S3586">_xlfn.IFS(E3586="not available","Not Rated", E3586&gt;=4.5,"Excellent", E3586&gt;4,"Very Good", E3586&gt;3,"Good", TRUE,"LOW")</f>
        <v>Excellent</v>
      </c>
    </row>
    <row r="3587" spans="1:19" x14ac:dyDescent="0.15">
      <c r="A3587" t="s">
        <v>5836</v>
      </c>
      <c r="B3587" t="str">
        <f>LOWER(TRIM(A3587))</f>
        <v>pro learn</v>
      </c>
      <c r="C3587" t="str">
        <f t="shared" ref="C3587:C3650" si="112">PROPER(TRIM(A3587))</f>
        <v>Pro Learn</v>
      </c>
      <c r="D3587" t="s">
        <v>73</v>
      </c>
      <c r="E3587" s="7">
        <v>4.3</v>
      </c>
      <c r="F3587">
        <v>20</v>
      </c>
      <c r="G3587" t="s">
        <v>5837</v>
      </c>
      <c r="H3587" s="3" t="s">
        <v>13787</v>
      </c>
      <c r="I3587" t="s">
        <v>19</v>
      </c>
      <c r="J3587" s="2">
        <v>0</v>
      </c>
      <c r="K3587" t="s">
        <v>62</v>
      </c>
      <c r="L3587" t="s">
        <v>411</v>
      </c>
      <c r="M3587" s="4">
        <v>46074</v>
      </c>
      <c r="N3587" s="5" t="s">
        <v>5838</v>
      </c>
      <c r="O3587" t="s">
        <v>53</v>
      </c>
      <c r="P3587" t="s">
        <v>32</v>
      </c>
      <c r="Q3587" t="s">
        <v>32</v>
      </c>
      <c r="R3587" t="str">
        <f t="shared" ref="R3587:R3650" si="113">IF(E3587="not avalible","Not Rated","Rated")</f>
        <v>Rated</v>
      </c>
      <c r="S3587" t="str" cm="1">
        <f t="array" ref="S3587">_xlfn.IFS(E3587="not available","Not Rated", E3587&gt;=4.5,"Excellent", E3587&gt;4,"Very Good", E3587&gt;3,"Good", TRUE,"LOW")</f>
        <v>Very Good</v>
      </c>
    </row>
    <row r="3588" spans="1:19" x14ac:dyDescent="0.15">
      <c r="A3588" t="s">
        <v>293</v>
      </c>
      <c r="B3588" t="str">
        <f>LOWER(TRIM(A3588))</f>
        <v>drive 3d</v>
      </c>
      <c r="C3588" t="str">
        <f t="shared" si="112"/>
        <v>Drive 3D</v>
      </c>
      <c r="D3588" t="s">
        <v>60</v>
      </c>
      <c r="E3588" s="7">
        <v>2.9</v>
      </c>
      <c r="F3588">
        <v>20</v>
      </c>
      <c r="G3588" t="s">
        <v>1088</v>
      </c>
      <c r="H3588" s="3" t="s">
        <v>13787</v>
      </c>
      <c r="I3588" t="s">
        <v>19</v>
      </c>
      <c r="J3588" s="2">
        <v>0</v>
      </c>
      <c r="K3588" t="s">
        <v>26</v>
      </c>
      <c r="L3588" t="s">
        <v>63</v>
      </c>
      <c r="M3588" s="4">
        <v>45416</v>
      </c>
      <c r="N3588" s="5" t="s">
        <v>5839</v>
      </c>
      <c r="O3588" t="s">
        <v>17</v>
      </c>
      <c r="P3588" t="s">
        <v>23</v>
      </c>
      <c r="Q3588" t="s">
        <v>32</v>
      </c>
      <c r="R3588" t="str">
        <f t="shared" si="113"/>
        <v>Rated</v>
      </c>
      <c r="S3588" t="str" cm="1">
        <f t="array" ref="S3588">_xlfn.IFS(E3588="not available","Not Rated", E3588&gt;=4.5,"Excellent", E3588&gt;4,"Very Good", E3588&gt;3,"Good", TRUE,"LOW")</f>
        <v>LOW</v>
      </c>
    </row>
    <row r="3589" spans="1:19" x14ac:dyDescent="0.15">
      <c r="A3589" t="s">
        <v>111</v>
      </c>
      <c r="B3589" t="str">
        <f>LOWER(TRIM(A3589))</f>
        <v>editor</v>
      </c>
      <c r="C3589" t="str">
        <f t="shared" si="112"/>
        <v>Editor</v>
      </c>
      <c r="D3589" t="s">
        <v>202</v>
      </c>
      <c r="E3589" s="7">
        <v>5</v>
      </c>
      <c r="F3589">
        <v>20</v>
      </c>
      <c r="G3589" t="s">
        <v>13774</v>
      </c>
      <c r="H3589" s="3" t="s">
        <v>13787</v>
      </c>
      <c r="I3589" t="s">
        <v>19</v>
      </c>
      <c r="J3589" s="2">
        <v>0</v>
      </c>
      <c r="K3589" t="s">
        <v>26</v>
      </c>
      <c r="L3589" t="s">
        <v>232</v>
      </c>
      <c r="M3589" s="4">
        <v>45917</v>
      </c>
      <c r="N3589" s="5" t="s">
        <v>13775</v>
      </c>
      <c r="O3589" t="s">
        <v>53</v>
      </c>
      <c r="P3589" t="s">
        <v>23</v>
      </c>
      <c r="Q3589" t="s">
        <v>23</v>
      </c>
      <c r="R3589" t="str">
        <f t="shared" si="113"/>
        <v>Rated</v>
      </c>
      <c r="S3589" t="str" cm="1">
        <f t="array" ref="S3589">_xlfn.IFS(E3589="not available","Not Rated", E3589&gt;=4.5,"Excellent", E3589&gt;4,"Very Good", E3589&gt;3,"Good", TRUE,"LOW")</f>
        <v>Excellent</v>
      </c>
    </row>
    <row r="3590" spans="1:19" x14ac:dyDescent="0.15">
      <c r="A3590" t="s">
        <v>365</v>
      </c>
      <c r="B3590" t="str">
        <f>LOWER(TRIM(A3590))</f>
        <v>craft plus</v>
      </c>
      <c r="C3590" t="str">
        <f t="shared" si="112"/>
        <v>Craft Plus</v>
      </c>
      <c r="D3590" t="s">
        <v>60</v>
      </c>
      <c r="E3590" s="7">
        <v>3.4</v>
      </c>
      <c r="F3590">
        <v>20</v>
      </c>
      <c r="G3590" t="s">
        <v>2183</v>
      </c>
      <c r="H3590" s="3" t="s">
        <v>13787</v>
      </c>
      <c r="I3590" t="s">
        <v>19</v>
      </c>
      <c r="J3590" s="2">
        <v>0</v>
      </c>
      <c r="K3590" t="s">
        <v>69</v>
      </c>
      <c r="L3590" t="s">
        <v>63</v>
      </c>
      <c r="M3590" s="4">
        <v>45849</v>
      </c>
      <c r="N3590" s="5" t="s">
        <v>5840</v>
      </c>
      <c r="O3590" t="s">
        <v>28</v>
      </c>
      <c r="P3590" t="s">
        <v>32</v>
      </c>
      <c r="Q3590" t="s">
        <v>23</v>
      </c>
      <c r="R3590" t="str">
        <f t="shared" si="113"/>
        <v>Rated</v>
      </c>
      <c r="S3590" t="str" cm="1">
        <f t="array" ref="S3590">_xlfn.IFS(E3590="not available","Not Rated", E3590&gt;=4.5,"Excellent", E3590&gt;4,"Very Good", E3590&gt;3,"Good", TRUE,"LOW")</f>
        <v>Good</v>
      </c>
    </row>
    <row r="3591" spans="1:19" x14ac:dyDescent="0.15">
      <c r="A3591" t="s">
        <v>5841</v>
      </c>
      <c r="B3591" t="str">
        <f>LOWER(TRIM(A3591))</f>
        <v>maker 2023</v>
      </c>
      <c r="C3591" t="str">
        <f t="shared" si="112"/>
        <v>Maker 2023</v>
      </c>
      <c r="D3591" t="s">
        <v>80</v>
      </c>
      <c r="E3591" s="7">
        <v>3.8</v>
      </c>
      <c r="F3591">
        <v>20</v>
      </c>
      <c r="G3591" t="s">
        <v>1755</v>
      </c>
      <c r="H3591" s="3" t="s">
        <v>13787</v>
      </c>
      <c r="I3591" t="s">
        <v>19</v>
      </c>
      <c r="J3591" s="2">
        <v>0</v>
      </c>
      <c r="K3591" t="s">
        <v>26</v>
      </c>
      <c r="L3591" t="s">
        <v>82</v>
      </c>
      <c r="M3591" s="4">
        <v>46235</v>
      </c>
      <c r="N3591" s="5" t="s">
        <v>5842</v>
      </c>
      <c r="O3591" t="s">
        <v>22</v>
      </c>
      <c r="P3591" t="s">
        <v>23</v>
      </c>
      <c r="Q3591" t="s">
        <v>23</v>
      </c>
      <c r="R3591" t="str">
        <f t="shared" si="113"/>
        <v>Rated</v>
      </c>
      <c r="S3591" t="str" cm="1">
        <f t="array" ref="S3591">_xlfn.IFS(E3591="not available","Not Rated", E3591&gt;=4.5,"Excellent", E3591&gt;4,"Very Good", E3591&gt;3,"Good", TRUE,"LOW")</f>
        <v>Good</v>
      </c>
    </row>
    <row r="3592" spans="1:19" x14ac:dyDescent="0.15">
      <c r="A3592" t="s">
        <v>148</v>
      </c>
      <c r="B3592" t="str">
        <f>LOWER(TRIM(A3592))</f>
        <v>wallet</v>
      </c>
      <c r="C3592" t="str">
        <f t="shared" si="112"/>
        <v>Wallet</v>
      </c>
      <c r="D3592" t="s">
        <v>40</v>
      </c>
      <c r="E3592" s="7">
        <v>4.5999999999999996</v>
      </c>
      <c r="F3592">
        <v>20</v>
      </c>
      <c r="G3592" t="s">
        <v>5536</v>
      </c>
      <c r="H3592" s="3" t="s">
        <v>13787</v>
      </c>
      <c r="I3592" t="s">
        <v>19</v>
      </c>
      <c r="J3592" s="2">
        <v>0</v>
      </c>
      <c r="K3592" t="s">
        <v>26</v>
      </c>
      <c r="L3592" t="s">
        <v>42</v>
      </c>
      <c r="M3592" s="4">
        <v>46332</v>
      </c>
      <c r="N3592" s="5" t="s">
        <v>5843</v>
      </c>
      <c r="O3592" t="s">
        <v>28</v>
      </c>
      <c r="P3592" t="s">
        <v>23</v>
      </c>
      <c r="Q3592" t="s">
        <v>32</v>
      </c>
      <c r="R3592" t="str">
        <f t="shared" si="113"/>
        <v>Rated</v>
      </c>
      <c r="S3592" t="str" cm="1">
        <f t="array" ref="S3592">_xlfn.IFS(E3592="not available","Not Rated", E3592&gt;=4.5,"Excellent", E3592&gt;4,"Very Good", E3592&gt;3,"Good", TRUE,"LOW")</f>
        <v>Excellent</v>
      </c>
    </row>
    <row r="3593" spans="1:19" x14ac:dyDescent="0.15">
      <c r="A3593" t="s">
        <v>5844</v>
      </c>
      <c r="B3593" t="str">
        <f>LOWER(TRIM(A3593))</f>
        <v>learn max</v>
      </c>
      <c r="C3593" t="str">
        <f t="shared" si="112"/>
        <v>Learn Max</v>
      </c>
      <c r="D3593" t="s">
        <v>73</v>
      </c>
      <c r="E3593" s="7">
        <v>5</v>
      </c>
      <c r="F3593">
        <v>20</v>
      </c>
      <c r="G3593" t="s">
        <v>5845</v>
      </c>
      <c r="H3593" s="3" t="s">
        <v>13787</v>
      </c>
      <c r="I3593" t="s">
        <v>19</v>
      </c>
      <c r="J3593" s="2">
        <v>0</v>
      </c>
      <c r="K3593" t="s">
        <v>26</v>
      </c>
      <c r="L3593" t="s">
        <v>477</v>
      </c>
      <c r="M3593" s="4">
        <v>45330</v>
      </c>
      <c r="N3593" s="5" t="s">
        <v>5846</v>
      </c>
      <c r="O3593" t="s">
        <v>28</v>
      </c>
      <c r="P3593" t="s">
        <v>32</v>
      </c>
      <c r="Q3593" t="s">
        <v>23</v>
      </c>
      <c r="R3593" t="str">
        <f t="shared" si="113"/>
        <v>Rated</v>
      </c>
      <c r="S3593" t="str" cm="1">
        <f t="array" ref="S3593">_xlfn.IFS(E3593="not available","Not Rated", E3593&gt;=4.5,"Excellent", E3593&gt;4,"Very Good", E3593&gt;3,"Good", TRUE,"LOW")</f>
        <v>Excellent</v>
      </c>
    </row>
    <row r="3594" spans="1:19" x14ac:dyDescent="0.15">
      <c r="A3594" t="s">
        <v>111</v>
      </c>
      <c r="B3594" t="str">
        <f>LOWER(TRIM(A3594))</f>
        <v>editor</v>
      </c>
      <c r="C3594" t="str">
        <f t="shared" si="112"/>
        <v>Editor</v>
      </c>
      <c r="D3594" t="s">
        <v>60</v>
      </c>
      <c r="E3594" s="7">
        <v>4.3</v>
      </c>
      <c r="F3594">
        <v>20</v>
      </c>
      <c r="G3594" t="s">
        <v>4783</v>
      </c>
      <c r="H3594" s="3" t="s">
        <v>13787</v>
      </c>
      <c r="I3594" t="s">
        <v>19</v>
      </c>
      <c r="J3594" s="2">
        <v>0</v>
      </c>
      <c r="K3594" t="s">
        <v>26</v>
      </c>
      <c r="L3594" t="s">
        <v>280</v>
      </c>
      <c r="M3594" s="4">
        <v>45291</v>
      </c>
      <c r="N3594" s="5" t="s">
        <v>5847</v>
      </c>
      <c r="O3594" t="s">
        <v>188</v>
      </c>
      <c r="P3594" t="s">
        <v>23</v>
      </c>
      <c r="Q3594" t="s">
        <v>32</v>
      </c>
      <c r="R3594" t="str">
        <f t="shared" si="113"/>
        <v>Rated</v>
      </c>
      <c r="S3594" t="str" cm="1">
        <f t="array" ref="S3594">_xlfn.IFS(E3594="not available","Not Rated", E3594&gt;=4.5,"Excellent", E3594&gt;4,"Very Good", E3594&gt;3,"Good", TRUE,"LOW")</f>
        <v>Very Good</v>
      </c>
    </row>
    <row r="3595" spans="1:19" x14ac:dyDescent="0.15">
      <c r="A3595" t="s">
        <v>45</v>
      </c>
      <c r="B3595" t="str">
        <f>LOWER(TRIM(A3595))</f>
        <v>planner</v>
      </c>
      <c r="C3595" t="str">
        <f t="shared" si="112"/>
        <v>Planner</v>
      </c>
      <c r="D3595" t="s">
        <v>16</v>
      </c>
      <c r="E3595" s="7">
        <v>3.1</v>
      </c>
      <c r="F3595">
        <v>20</v>
      </c>
      <c r="G3595" t="s">
        <v>3958</v>
      </c>
      <c r="H3595" s="3" t="s">
        <v>13787</v>
      </c>
      <c r="I3595" t="s">
        <v>19</v>
      </c>
      <c r="J3595" s="2">
        <v>0</v>
      </c>
      <c r="K3595" t="s">
        <v>26</v>
      </c>
      <c r="L3595" t="s">
        <v>21</v>
      </c>
      <c r="M3595" s="4">
        <v>46042</v>
      </c>
      <c r="N3595" s="5" t="s">
        <v>4770</v>
      </c>
      <c r="O3595" t="s">
        <v>31</v>
      </c>
      <c r="P3595" t="s">
        <v>32</v>
      </c>
      <c r="Q3595" t="s">
        <v>32</v>
      </c>
      <c r="R3595" t="str">
        <f t="shared" si="113"/>
        <v>Rated</v>
      </c>
      <c r="S3595" t="str" cm="1">
        <f t="array" ref="S3595">_xlfn.IFS(E3595="not available","Not Rated", E3595&gt;=4.5,"Excellent", E3595&gt;4,"Very Good", E3595&gt;3,"Good", TRUE,"LOW")</f>
        <v>Good</v>
      </c>
    </row>
    <row r="3596" spans="1:19" x14ac:dyDescent="0.15">
      <c r="A3596" t="s">
        <v>722</v>
      </c>
      <c r="B3596" t="str">
        <f>LOWER(TRIM(A3596))</f>
        <v>vpn now</v>
      </c>
      <c r="C3596" t="str">
        <f t="shared" si="112"/>
        <v>Vpn Now</v>
      </c>
      <c r="D3596" t="s">
        <v>66</v>
      </c>
      <c r="E3596" s="7">
        <v>3.4</v>
      </c>
      <c r="F3596">
        <v>20</v>
      </c>
      <c r="G3596" t="s">
        <v>1580</v>
      </c>
      <c r="H3596" s="3" t="s">
        <v>13787</v>
      </c>
      <c r="I3596" t="s">
        <v>19</v>
      </c>
      <c r="J3596" s="2">
        <v>0</v>
      </c>
      <c r="K3596" t="s">
        <v>26</v>
      </c>
      <c r="L3596" t="s">
        <v>70</v>
      </c>
      <c r="M3596" s="4">
        <v>45943</v>
      </c>
      <c r="N3596" s="5" t="s">
        <v>5848</v>
      </c>
      <c r="O3596" t="s">
        <v>31</v>
      </c>
      <c r="P3596" t="s">
        <v>23</v>
      </c>
      <c r="Q3596" t="s">
        <v>23</v>
      </c>
      <c r="R3596" t="str">
        <f t="shared" si="113"/>
        <v>Rated</v>
      </c>
      <c r="S3596" t="str" cm="1">
        <f t="array" ref="S3596">_xlfn.IFS(E3596="not available","Not Rated", E3596&gt;=4.5,"Excellent", E3596&gt;4,"Very Good", E3596&gt;3,"Good", TRUE,"LOW")</f>
        <v>Good</v>
      </c>
    </row>
    <row r="3597" spans="1:19" x14ac:dyDescent="0.15">
      <c r="A3597" t="s">
        <v>217</v>
      </c>
      <c r="B3597" t="str">
        <f>LOWER(TRIM(A3597))</f>
        <v>browser</v>
      </c>
      <c r="C3597" t="str">
        <f t="shared" si="112"/>
        <v>Browser</v>
      </c>
      <c r="D3597" t="s">
        <v>473</v>
      </c>
      <c r="E3597" s="7">
        <v>2.6</v>
      </c>
      <c r="F3597">
        <v>20</v>
      </c>
      <c r="G3597" t="s">
        <v>2995</v>
      </c>
      <c r="H3597" s="3" t="s">
        <v>13787</v>
      </c>
      <c r="I3597" t="s">
        <v>19</v>
      </c>
      <c r="J3597" s="2">
        <v>0</v>
      </c>
      <c r="K3597" t="s">
        <v>20</v>
      </c>
      <c r="L3597" t="s">
        <v>920</v>
      </c>
      <c r="M3597" s="4">
        <v>46271</v>
      </c>
      <c r="N3597" s="5" t="s">
        <v>5849</v>
      </c>
      <c r="O3597" t="s">
        <v>188</v>
      </c>
      <c r="P3597" t="s">
        <v>32</v>
      </c>
      <c r="Q3597" t="s">
        <v>32</v>
      </c>
      <c r="R3597" t="str">
        <f t="shared" si="113"/>
        <v>Rated</v>
      </c>
      <c r="S3597" t="str" cm="1">
        <f t="array" ref="S3597">_xlfn.IFS(E3597="not available","Not Rated", E3597&gt;=4.5,"Excellent", E3597&gt;4,"Very Good", E3597&gt;3,"Good", TRUE,"LOW")</f>
        <v>LOW</v>
      </c>
    </row>
    <row r="3598" spans="1:19" x14ac:dyDescent="0.15">
      <c r="A3598" t="s">
        <v>1500</v>
      </c>
      <c r="B3598" t="str">
        <f>LOWER(TRIM(A3598))</f>
        <v>pay online</v>
      </c>
      <c r="C3598" t="str">
        <f t="shared" si="112"/>
        <v>Pay Online</v>
      </c>
      <c r="D3598" t="s">
        <v>73</v>
      </c>
      <c r="E3598" s="7">
        <v>4.8</v>
      </c>
      <c r="F3598">
        <v>20</v>
      </c>
      <c r="G3598" t="s">
        <v>13774</v>
      </c>
      <c r="H3598" s="3" t="s">
        <v>13787</v>
      </c>
      <c r="I3598" t="s">
        <v>19</v>
      </c>
      <c r="J3598" s="2">
        <v>0</v>
      </c>
      <c r="K3598" t="s">
        <v>26</v>
      </c>
      <c r="L3598" t="s">
        <v>88</v>
      </c>
      <c r="M3598" s="4">
        <v>45431</v>
      </c>
      <c r="N3598" s="5" t="s">
        <v>13775</v>
      </c>
      <c r="O3598" t="s">
        <v>31</v>
      </c>
      <c r="P3598" t="s">
        <v>23</v>
      </c>
      <c r="Q3598" t="s">
        <v>32</v>
      </c>
      <c r="R3598" t="str">
        <f t="shared" si="113"/>
        <v>Rated</v>
      </c>
      <c r="S3598" t="str" cm="1">
        <f t="array" ref="S3598">_xlfn.IFS(E3598="not available","Not Rated", E3598&gt;=4.5,"Excellent", E3598&gt;4,"Very Good", E3598&gt;3,"Good", TRUE,"LOW")</f>
        <v>Excellent</v>
      </c>
    </row>
    <row r="3599" spans="1:19" x14ac:dyDescent="0.15">
      <c r="A3599" t="s">
        <v>3413</v>
      </c>
      <c r="B3599" t="str">
        <f>LOWER(TRIM(A3599))</f>
        <v>player online</v>
      </c>
      <c r="C3599" t="str">
        <f t="shared" si="112"/>
        <v>Player Online</v>
      </c>
      <c r="D3599" t="s">
        <v>16</v>
      </c>
      <c r="E3599" s="7">
        <v>5</v>
      </c>
      <c r="F3599">
        <v>20</v>
      </c>
      <c r="G3599" t="s">
        <v>3826</v>
      </c>
      <c r="H3599" s="3" t="s">
        <v>13787</v>
      </c>
      <c r="I3599" t="s">
        <v>19</v>
      </c>
      <c r="J3599" s="2">
        <v>0</v>
      </c>
      <c r="K3599" t="s">
        <v>20</v>
      </c>
      <c r="L3599" t="s">
        <v>21</v>
      </c>
      <c r="M3599" s="4">
        <v>46146</v>
      </c>
      <c r="N3599" s="5" t="s">
        <v>5850</v>
      </c>
      <c r="O3599" t="s">
        <v>22</v>
      </c>
      <c r="P3599" t="s">
        <v>23</v>
      </c>
      <c r="Q3599" t="s">
        <v>32</v>
      </c>
      <c r="R3599" t="str">
        <f t="shared" si="113"/>
        <v>Rated</v>
      </c>
      <c r="S3599" t="str" cm="1">
        <f t="array" ref="S3599">_xlfn.IFS(E3599="not available","Not Rated", E3599&gt;=4.5,"Excellent", E3599&gt;4,"Very Good", E3599&gt;3,"Good", TRUE,"LOW")</f>
        <v>Excellent</v>
      </c>
    </row>
    <row r="3600" spans="1:19" x14ac:dyDescent="0.15">
      <c r="A3600" t="s">
        <v>3087</v>
      </c>
      <c r="B3600" t="str">
        <f>LOWER(TRIM(A3600))</f>
        <v>fit 3d</v>
      </c>
      <c r="C3600" t="str">
        <f t="shared" si="112"/>
        <v>Fit 3D</v>
      </c>
      <c r="D3600" t="s">
        <v>16</v>
      </c>
      <c r="E3600" s="7">
        <v>4.2</v>
      </c>
      <c r="F3600">
        <v>20</v>
      </c>
      <c r="G3600" t="s">
        <v>1269</v>
      </c>
      <c r="H3600" s="3" t="s">
        <v>13787</v>
      </c>
      <c r="I3600" t="s">
        <v>19</v>
      </c>
      <c r="J3600" s="2">
        <v>0</v>
      </c>
      <c r="K3600" t="s">
        <v>62</v>
      </c>
      <c r="L3600" t="s">
        <v>21</v>
      </c>
      <c r="M3600" s="4">
        <v>45532</v>
      </c>
      <c r="N3600" s="5" t="s">
        <v>5851</v>
      </c>
      <c r="O3600" t="s">
        <v>31</v>
      </c>
      <c r="P3600" t="s">
        <v>23</v>
      </c>
      <c r="Q3600" t="s">
        <v>23</v>
      </c>
      <c r="R3600" t="str">
        <f t="shared" si="113"/>
        <v>Rated</v>
      </c>
      <c r="S3600" t="str" cm="1">
        <f t="array" ref="S3600">_xlfn.IFS(E3600="not available","Not Rated", E3600&gt;=4.5,"Excellent", E3600&gt;4,"Very Good", E3600&gt;3,"Good", TRUE,"LOW")</f>
        <v>Very Good</v>
      </c>
    </row>
    <row r="3601" spans="1:19" x14ac:dyDescent="0.15">
      <c r="A3601" t="s">
        <v>284</v>
      </c>
      <c r="B3601" t="str">
        <f>LOWER(TRIM(A3601))</f>
        <v>dash</v>
      </c>
      <c r="C3601" t="str">
        <f t="shared" si="112"/>
        <v>Dash</v>
      </c>
      <c r="D3601" t="s">
        <v>379</v>
      </c>
      <c r="E3601" s="7">
        <v>4.4000000000000004</v>
      </c>
      <c r="F3601">
        <v>20</v>
      </c>
      <c r="G3601" t="s">
        <v>1520</v>
      </c>
      <c r="H3601" s="3" t="s">
        <v>13787</v>
      </c>
      <c r="I3601" t="s">
        <v>19</v>
      </c>
      <c r="J3601" s="2">
        <v>0</v>
      </c>
      <c r="K3601" t="s">
        <v>26</v>
      </c>
      <c r="L3601" t="s">
        <v>1035</v>
      </c>
      <c r="M3601" s="4">
        <v>45745</v>
      </c>
      <c r="N3601" s="5" t="s">
        <v>5852</v>
      </c>
      <c r="O3601" t="s">
        <v>17</v>
      </c>
      <c r="P3601" t="s">
        <v>23</v>
      </c>
      <c r="Q3601" t="s">
        <v>23</v>
      </c>
      <c r="R3601" t="str">
        <f t="shared" si="113"/>
        <v>Rated</v>
      </c>
      <c r="S3601" t="str" cm="1">
        <f t="array" ref="S3601">_xlfn.IFS(E3601="not available","Not Rated", E3601&gt;=4.5,"Excellent", E3601&gt;4,"Very Good", E3601&gt;3,"Good", TRUE,"LOW")</f>
        <v>Very Good</v>
      </c>
    </row>
    <row r="3602" spans="1:19" x14ac:dyDescent="0.15">
      <c r="A3602" t="s">
        <v>5437</v>
      </c>
      <c r="B3602" t="str">
        <f>LOWER(TRIM(A3602))</f>
        <v>lite maker</v>
      </c>
      <c r="C3602" t="str">
        <f t="shared" si="112"/>
        <v>Lite Maker</v>
      </c>
      <c r="D3602" t="s">
        <v>73</v>
      </c>
      <c r="E3602" s="7">
        <v>4.2</v>
      </c>
      <c r="F3602">
        <v>20</v>
      </c>
      <c r="G3602" t="s">
        <v>5853</v>
      </c>
      <c r="H3602" s="3" t="s">
        <v>13787</v>
      </c>
      <c r="I3602" t="s">
        <v>19</v>
      </c>
      <c r="J3602" s="2">
        <v>0</v>
      </c>
      <c r="K3602" t="s">
        <v>26</v>
      </c>
      <c r="L3602" t="s">
        <v>122</v>
      </c>
      <c r="M3602" s="4">
        <v>45668</v>
      </c>
      <c r="N3602" s="5" t="s">
        <v>5854</v>
      </c>
      <c r="O3602" t="s">
        <v>28</v>
      </c>
      <c r="P3602" t="s">
        <v>23</v>
      </c>
      <c r="Q3602" t="s">
        <v>23</v>
      </c>
      <c r="R3602" t="str">
        <f t="shared" si="113"/>
        <v>Rated</v>
      </c>
      <c r="S3602" t="str" cm="1">
        <f t="array" ref="S3602">_xlfn.IFS(E3602="not available","Not Rated", E3602&gt;=4.5,"Excellent", E3602&gt;4,"Very Good", E3602&gt;3,"Good", TRUE,"LOW")</f>
        <v>Very Good</v>
      </c>
    </row>
    <row r="3603" spans="1:19" x14ac:dyDescent="0.15">
      <c r="A3603" t="s">
        <v>335</v>
      </c>
      <c r="B3603" t="str">
        <f>LOWER(TRIM(A3603))</f>
        <v>chat</v>
      </c>
      <c r="C3603" t="str">
        <f t="shared" si="112"/>
        <v>Chat</v>
      </c>
      <c r="D3603" t="s">
        <v>73</v>
      </c>
      <c r="E3603" s="7">
        <v>4.4000000000000004</v>
      </c>
      <c r="F3603">
        <v>20</v>
      </c>
      <c r="G3603" t="s">
        <v>5855</v>
      </c>
      <c r="H3603" s="3" t="s">
        <v>13787</v>
      </c>
      <c r="I3603" t="s">
        <v>19</v>
      </c>
      <c r="J3603" s="2">
        <v>0</v>
      </c>
      <c r="K3603" t="s">
        <v>62</v>
      </c>
      <c r="L3603" t="s">
        <v>477</v>
      </c>
      <c r="M3603" s="4">
        <v>45645</v>
      </c>
      <c r="N3603" s="5" t="s">
        <v>5856</v>
      </c>
      <c r="O3603" t="s">
        <v>22</v>
      </c>
      <c r="P3603" t="s">
        <v>32</v>
      </c>
      <c r="Q3603" t="s">
        <v>23</v>
      </c>
      <c r="R3603" t="str">
        <f t="shared" si="113"/>
        <v>Rated</v>
      </c>
      <c r="S3603" t="str" cm="1">
        <f t="array" ref="S3603">_xlfn.IFS(E3603="not available","Not Rated", E3603&gt;=4.5,"Excellent", E3603&gt;4,"Very Good", E3603&gt;3,"Good", TRUE,"LOW")</f>
        <v>Very Good</v>
      </c>
    </row>
    <row r="3604" spans="1:19" x14ac:dyDescent="0.15">
      <c r="A3604" t="s">
        <v>5857</v>
      </c>
      <c r="B3604" t="str">
        <f>LOWER(TRIM(A3604))</f>
        <v>ai planner app</v>
      </c>
      <c r="C3604" t="str">
        <f t="shared" si="112"/>
        <v>Ai Planner App</v>
      </c>
      <c r="D3604" t="s">
        <v>406</v>
      </c>
      <c r="E3604" s="7">
        <v>4.9000000000000004</v>
      </c>
      <c r="F3604">
        <v>19</v>
      </c>
      <c r="G3604" t="s">
        <v>13774</v>
      </c>
      <c r="H3604" s="3" t="s">
        <v>13787</v>
      </c>
      <c r="I3604" t="s">
        <v>19</v>
      </c>
      <c r="J3604" s="2">
        <v>0</v>
      </c>
      <c r="K3604" t="s">
        <v>26</v>
      </c>
      <c r="L3604" t="s">
        <v>408</v>
      </c>
      <c r="M3604" s="4">
        <v>46044</v>
      </c>
      <c r="N3604" s="5" t="s">
        <v>13775</v>
      </c>
      <c r="O3604" t="s">
        <v>31</v>
      </c>
      <c r="P3604" t="s">
        <v>32</v>
      </c>
      <c r="Q3604" t="s">
        <v>23</v>
      </c>
      <c r="R3604" t="str">
        <f t="shared" si="113"/>
        <v>Rated</v>
      </c>
      <c r="S3604" t="str" cm="1">
        <f t="array" ref="S3604">_xlfn.IFS(E3604="not available","Not Rated", E3604&gt;=4.5,"Excellent", E3604&gt;4,"Very Good", E3604&gt;3,"Good", TRUE,"LOW")</f>
        <v>Excellent</v>
      </c>
    </row>
    <row r="3605" spans="1:19" x14ac:dyDescent="0.15">
      <c r="A3605" t="s">
        <v>5858</v>
      </c>
      <c r="B3605" t="str">
        <f>LOWER(TRIM(A3605))</f>
        <v>ultra browser 3d 2024</v>
      </c>
      <c r="C3605" t="str">
        <f t="shared" si="112"/>
        <v>Ultra Browser 3D 2024</v>
      </c>
      <c r="D3605" t="s">
        <v>60</v>
      </c>
      <c r="E3605" s="7">
        <v>4.5999999999999996</v>
      </c>
      <c r="F3605">
        <v>19</v>
      </c>
      <c r="G3605" t="s">
        <v>1770</v>
      </c>
      <c r="H3605" s="3" t="s">
        <v>13787</v>
      </c>
      <c r="I3605" t="s">
        <v>19</v>
      </c>
      <c r="J3605" s="2">
        <v>0</v>
      </c>
      <c r="K3605" t="s">
        <v>69</v>
      </c>
      <c r="L3605" t="s">
        <v>280</v>
      </c>
      <c r="M3605" s="4">
        <v>46013</v>
      </c>
      <c r="N3605" s="5" t="s">
        <v>5859</v>
      </c>
      <c r="O3605" t="s">
        <v>165</v>
      </c>
      <c r="P3605" t="s">
        <v>32</v>
      </c>
      <c r="Q3605" t="s">
        <v>32</v>
      </c>
      <c r="R3605" t="str">
        <f t="shared" si="113"/>
        <v>Rated</v>
      </c>
      <c r="S3605" t="str" cm="1">
        <f t="array" ref="S3605">_xlfn.IFS(E3605="not available","Not Rated", E3605&gt;=4.5,"Excellent", E3605&gt;4,"Very Good", E3605&gt;3,"Good", TRUE,"LOW")</f>
        <v>Excellent</v>
      </c>
    </row>
    <row r="3606" spans="1:19" x14ac:dyDescent="0.15">
      <c r="A3606" t="s">
        <v>94</v>
      </c>
      <c r="B3606" t="str">
        <f>LOWER(TRIM(A3606))</f>
        <v>drive</v>
      </c>
      <c r="C3606" t="str">
        <f t="shared" si="112"/>
        <v>Drive</v>
      </c>
      <c r="D3606" t="s">
        <v>49</v>
      </c>
      <c r="E3606" s="7">
        <v>3.7</v>
      </c>
      <c r="F3606">
        <v>19</v>
      </c>
      <c r="G3606" t="s">
        <v>891</v>
      </c>
      <c r="H3606" s="3" t="s">
        <v>13787</v>
      </c>
      <c r="I3606" t="s">
        <v>19</v>
      </c>
      <c r="J3606" s="2">
        <v>0</v>
      </c>
      <c r="K3606" t="s">
        <v>26</v>
      </c>
      <c r="L3606" t="s">
        <v>92</v>
      </c>
      <c r="M3606" s="4">
        <v>45783</v>
      </c>
      <c r="N3606" s="5" t="s">
        <v>5860</v>
      </c>
      <c r="O3606" t="s">
        <v>44</v>
      </c>
      <c r="P3606" t="s">
        <v>32</v>
      </c>
      <c r="Q3606" t="s">
        <v>23</v>
      </c>
      <c r="R3606" t="str">
        <f t="shared" si="113"/>
        <v>Rated</v>
      </c>
      <c r="S3606" t="str" cm="1">
        <f t="array" ref="S3606">_xlfn.IFS(E3606="not available","Not Rated", E3606&gt;=4.5,"Excellent", E3606&gt;4,"Very Good", E3606&gt;3,"Good", TRUE,"LOW")</f>
        <v>Good</v>
      </c>
    </row>
    <row r="3607" spans="1:19" x14ac:dyDescent="0.15">
      <c r="A3607" t="s">
        <v>5861</v>
      </c>
      <c r="B3607" t="str">
        <f>LOWER(TRIM(A3607))</f>
        <v>pay pro 2026</v>
      </c>
      <c r="C3607" t="str">
        <f t="shared" si="112"/>
        <v>Pay Pro 2026</v>
      </c>
      <c r="D3607" t="s">
        <v>73</v>
      </c>
      <c r="E3607" s="7">
        <v>3.3</v>
      </c>
      <c r="F3607">
        <v>19</v>
      </c>
      <c r="G3607" t="s">
        <v>13774</v>
      </c>
      <c r="H3607" s="3" t="s">
        <v>13787</v>
      </c>
      <c r="I3607" t="s">
        <v>19</v>
      </c>
      <c r="J3607" s="2">
        <v>0</v>
      </c>
      <c r="K3607" t="s">
        <v>26</v>
      </c>
      <c r="L3607" t="s">
        <v>88</v>
      </c>
      <c r="M3607" s="4">
        <v>45037</v>
      </c>
      <c r="N3607" s="5" t="s">
        <v>13775</v>
      </c>
      <c r="O3607" t="s">
        <v>31</v>
      </c>
      <c r="P3607" t="s">
        <v>32</v>
      </c>
      <c r="Q3607" t="s">
        <v>23</v>
      </c>
      <c r="R3607" t="str">
        <f t="shared" si="113"/>
        <v>Rated</v>
      </c>
      <c r="S3607" t="str" cm="1">
        <f t="array" ref="S3607">_xlfn.IFS(E3607="not available","Not Rated", E3607&gt;=4.5,"Excellent", E3607&gt;4,"Very Good", E3607&gt;3,"Good", TRUE,"LOW")</f>
        <v>Good</v>
      </c>
    </row>
    <row r="3608" spans="1:19" x14ac:dyDescent="0.15">
      <c r="A3608" t="s">
        <v>1492</v>
      </c>
      <c r="B3608" t="str">
        <f>LOWER(TRIM(A3608))</f>
        <v>tracker premium</v>
      </c>
      <c r="C3608" t="str">
        <f t="shared" si="112"/>
        <v>Tracker Premium</v>
      </c>
      <c r="D3608" t="s">
        <v>1224</v>
      </c>
      <c r="E3608" s="7">
        <v>2.9</v>
      </c>
      <c r="F3608">
        <v>19</v>
      </c>
      <c r="G3608" t="s">
        <v>5862</v>
      </c>
      <c r="H3608" s="3" t="s">
        <v>13787</v>
      </c>
      <c r="I3608" t="s">
        <v>19</v>
      </c>
      <c r="J3608" s="2">
        <v>0</v>
      </c>
      <c r="K3608" t="s">
        <v>26</v>
      </c>
      <c r="L3608" t="s">
        <v>1226</v>
      </c>
      <c r="M3608" s="4">
        <v>45947</v>
      </c>
      <c r="N3608" s="5" t="s">
        <v>5151</v>
      </c>
      <c r="O3608" t="s">
        <v>53</v>
      </c>
      <c r="P3608" t="s">
        <v>23</v>
      </c>
      <c r="Q3608" t="s">
        <v>32</v>
      </c>
      <c r="R3608" t="str">
        <f t="shared" si="113"/>
        <v>Rated</v>
      </c>
      <c r="S3608" t="str" cm="1">
        <f t="array" ref="S3608">_xlfn.IFS(E3608="not available","Not Rated", E3608&gt;=4.5,"Excellent", E3608&gt;4,"Very Good", E3608&gt;3,"Good", TRUE,"LOW")</f>
        <v>LOW</v>
      </c>
    </row>
    <row r="3609" spans="1:19" x14ac:dyDescent="0.15">
      <c r="A3609" t="s">
        <v>416</v>
      </c>
      <c r="B3609" t="str">
        <f>LOWER(TRIM(A3609))</f>
        <v>my connect</v>
      </c>
      <c r="C3609" t="str">
        <f t="shared" si="112"/>
        <v>My Connect</v>
      </c>
      <c r="D3609" t="s">
        <v>473</v>
      </c>
      <c r="E3609" s="7">
        <v>4.4000000000000004</v>
      </c>
      <c r="F3609">
        <v>19</v>
      </c>
      <c r="G3609" t="s">
        <v>3441</v>
      </c>
      <c r="H3609" s="3" t="s">
        <v>13787</v>
      </c>
      <c r="I3609" t="s">
        <v>19</v>
      </c>
      <c r="J3609" s="2">
        <v>0</v>
      </c>
      <c r="K3609" t="s">
        <v>26</v>
      </c>
      <c r="L3609" t="s">
        <v>474</v>
      </c>
      <c r="M3609" s="4">
        <v>46009</v>
      </c>
      <c r="N3609" s="5" t="s">
        <v>4859</v>
      </c>
      <c r="O3609" t="s">
        <v>31</v>
      </c>
      <c r="P3609" t="s">
        <v>23</v>
      </c>
      <c r="Q3609" t="s">
        <v>23</v>
      </c>
      <c r="R3609" t="str">
        <f t="shared" si="113"/>
        <v>Rated</v>
      </c>
      <c r="S3609" t="str" cm="1">
        <f t="array" ref="S3609">_xlfn.IFS(E3609="not available","Not Rated", E3609&gt;=4.5,"Excellent", E3609&gt;4,"Very Good", E3609&gt;3,"Good", TRUE,"LOW")</f>
        <v>Very Good</v>
      </c>
    </row>
    <row r="3610" spans="1:19" x14ac:dyDescent="0.15">
      <c r="A3610" t="s">
        <v>45</v>
      </c>
      <c r="B3610" t="str">
        <f>LOWER(TRIM(A3610))</f>
        <v>planner</v>
      </c>
      <c r="C3610" t="str">
        <f t="shared" si="112"/>
        <v>Planner</v>
      </c>
      <c r="D3610" t="s">
        <v>379</v>
      </c>
      <c r="E3610" s="7">
        <v>3.5</v>
      </c>
      <c r="F3610">
        <v>19</v>
      </c>
      <c r="G3610" t="s">
        <v>2427</v>
      </c>
      <c r="H3610" s="3" t="s">
        <v>13787</v>
      </c>
      <c r="I3610" t="s">
        <v>19</v>
      </c>
      <c r="J3610" s="2">
        <v>0</v>
      </c>
      <c r="K3610" t="s">
        <v>26</v>
      </c>
      <c r="L3610" t="s">
        <v>381</v>
      </c>
      <c r="M3610" s="4">
        <v>45457</v>
      </c>
      <c r="N3610" s="5" t="s">
        <v>5863</v>
      </c>
      <c r="O3610" t="s">
        <v>17</v>
      </c>
      <c r="P3610" t="s">
        <v>23</v>
      </c>
      <c r="Q3610" t="s">
        <v>23</v>
      </c>
      <c r="R3610" t="str">
        <f t="shared" si="113"/>
        <v>Rated</v>
      </c>
      <c r="S3610" t="str" cm="1">
        <f t="array" ref="S3610">_xlfn.IFS(E3610="not available","Not Rated", E3610&gt;=4.5,"Excellent", E3610&gt;4,"Very Good", E3610&gt;3,"Good", TRUE,"LOW")</f>
        <v>Good</v>
      </c>
    </row>
    <row r="3611" spans="1:19" x14ac:dyDescent="0.15">
      <c r="A3611" t="s">
        <v>148</v>
      </c>
      <c r="B3611" t="str">
        <f>LOWER(TRIM(A3611))</f>
        <v>wallet</v>
      </c>
      <c r="C3611" t="str">
        <f t="shared" si="112"/>
        <v>Wallet</v>
      </c>
      <c r="D3611" t="s">
        <v>16</v>
      </c>
      <c r="E3611" s="7">
        <v>4.5999999999999996</v>
      </c>
      <c r="F3611">
        <v>19</v>
      </c>
      <c r="G3611" t="s">
        <v>1348</v>
      </c>
      <c r="H3611" s="3" t="s">
        <v>13787</v>
      </c>
      <c r="I3611" t="s">
        <v>19</v>
      </c>
      <c r="J3611" s="2">
        <v>0</v>
      </c>
      <c r="K3611" t="s">
        <v>26</v>
      </c>
      <c r="L3611" t="s">
        <v>200</v>
      </c>
      <c r="M3611" s="4">
        <v>46072</v>
      </c>
      <c r="N3611" s="5" t="s">
        <v>5864</v>
      </c>
      <c r="O3611" t="s">
        <v>28</v>
      </c>
      <c r="P3611" t="s">
        <v>23</v>
      </c>
      <c r="Q3611" t="s">
        <v>23</v>
      </c>
      <c r="R3611" t="str">
        <f t="shared" si="113"/>
        <v>Rated</v>
      </c>
      <c r="S3611" t="str" cm="1">
        <f t="array" ref="S3611">_xlfn.IFS(E3611="not available","Not Rated", E3611&gt;=4.5,"Excellent", E3611&gt;4,"Very Good", E3611&gt;3,"Good", TRUE,"LOW")</f>
        <v>Excellent</v>
      </c>
    </row>
    <row r="3612" spans="1:19" x14ac:dyDescent="0.15">
      <c r="A3612" t="s">
        <v>5865</v>
      </c>
      <c r="B3612" t="str">
        <f>LOWER(TRIM(A3612))</f>
        <v>smart craft</v>
      </c>
      <c r="C3612" t="str">
        <f t="shared" si="112"/>
        <v>Smart Craft</v>
      </c>
      <c r="D3612" t="s">
        <v>126</v>
      </c>
      <c r="E3612" s="7">
        <v>4.3</v>
      </c>
      <c r="F3612">
        <v>19</v>
      </c>
      <c r="G3612" t="s">
        <v>5832</v>
      </c>
      <c r="H3612" s="3" t="s">
        <v>13787</v>
      </c>
      <c r="I3612" t="s">
        <v>19</v>
      </c>
      <c r="J3612" s="2">
        <v>0</v>
      </c>
      <c r="K3612" t="s">
        <v>26</v>
      </c>
      <c r="L3612" t="s">
        <v>351</v>
      </c>
      <c r="M3612" s="4">
        <v>45889</v>
      </c>
      <c r="N3612" s="5" t="s">
        <v>5866</v>
      </c>
      <c r="O3612" t="s">
        <v>31</v>
      </c>
      <c r="P3612" t="s">
        <v>32</v>
      </c>
      <c r="Q3612" t="s">
        <v>23</v>
      </c>
      <c r="R3612" t="str">
        <f t="shared" si="113"/>
        <v>Rated</v>
      </c>
      <c r="S3612" t="str" cm="1">
        <f t="array" ref="S3612">_xlfn.IFS(E3612="not available","Not Rated", E3612&gt;=4.5,"Excellent", E3612&gt;4,"Very Good", E3612&gt;3,"Good", TRUE,"LOW")</f>
        <v>Very Good</v>
      </c>
    </row>
    <row r="3613" spans="1:19" x14ac:dyDescent="0.15">
      <c r="A3613" t="s">
        <v>94</v>
      </c>
      <c r="B3613" t="str">
        <f>LOWER(TRIM(A3613))</f>
        <v>drive</v>
      </c>
      <c r="C3613" t="str">
        <f t="shared" si="112"/>
        <v>Drive</v>
      </c>
      <c r="D3613" t="s">
        <v>346</v>
      </c>
      <c r="E3613" s="7">
        <v>4.8</v>
      </c>
      <c r="F3613">
        <v>19</v>
      </c>
      <c r="G3613" t="s">
        <v>668</v>
      </c>
      <c r="H3613" s="3" t="s">
        <v>13787</v>
      </c>
      <c r="I3613" t="s">
        <v>19</v>
      </c>
      <c r="J3613" s="2">
        <v>0</v>
      </c>
      <c r="K3613" t="s">
        <v>26</v>
      </c>
      <c r="L3613" t="s">
        <v>348</v>
      </c>
      <c r="M3613" s="4">
        <v>45627</v>
      </c>
      <c r="N3613" s="5" t="s">
        <v>5867</v>
      </c>
      <c r="O3613" t="s">
        <v>44</v>
      </c>
      <c r="P3613" t="s">
        <v>32</v>
      </c>
      <c r="Q3613" t="s">
        <v>23</v>
      </c>
      <c r="R3613" t="str">
        <f t="shared" si="113"/>
        <v>Rated</v>
      </c>
      <c r="S3613" t="str" cm="1">
        <f t="array" ref="S3613">_xlfn.IFS(E3613="not available","Not Rated", E3613&gt;=4.5,"Excellent", E3613&gt;4,"Very Good", E3613&gt;3,"Good", TRUE,"LOW")</f>
        <v>Excellent</v>
      </c>
    </row>
    <row r="3614" spans="1:19" x14ac:dyDescent="0.15">
      <c r="A3614" t="s">
        <v>148</v>
      </c>
      <c r="B3614" t="str">
        <f>LOWER(TRIM(A3614))</f>
        <v>wallet</v>
      </c>
      <c r="C3614" t="str">
        <f t="shared" si="112"/>
        <v>Wallet</v>
      </c>
      <c r="D3614" t="s">
        <v>202</v>
      </c>
      <c r="E3614" s="7">
        <v>3.8</v>
      </c>
      <c r="F3614">
        <v>19</v>
      </c>
      <c r="G3614" t="s">
        <v>5868</v>
      </c>
      <c r="H3614" s="3" t="s">
        <v>13787</v>
      </c>
      <c r="I3614" t="s">
        <v>19</v>
      </c>
      <c r="J3614" s="2">
        <v>0</v>
      </c>
      <c r="K3614" t="s">
        <v>26</v>
      </c>
      <c r="L3614" t="s">
        <v>232</v>
      </c>
      <c r="M3614" s="4">
        <v>45616</v>
      </c>
      <c r="N3614" s="5" t="s">
        <v>5869</v>
      </c>
      <c r="O3614" t="s">
        <v>53</v>
      </c>
      <c r="P3614" t="s">
        <v>32</v>
      </c>
      <c r="Q3614" t="s">
        <v>23</v>
      </c>
      <c r="R3614" t="str">
        <f t="shared" si="113"/>
        <v>Rated</v>
      </c>
      <c r="S3614" t="str" cm="1">
        <f t="array" ref="S3614">_xlfn.IFS(E3614="not available","Not Rated", E3614&gt;=4.5,"Excellent", E3614&gt;4,"Very Good", E3614&gt;3,"Good", TRUE,"LOW")</f>
        <v>Good</v>
      </c>
    </row>
    <row r="3615" spans="1:19" x14ac:dyDescent="0.15">
      <c r="A3615" t="s">
        <v>4229</v>
      </c>
      <c r="B3615" t="str">
        <f>LOWER(TRIM(A3615))</f>
        <v>drive go</v>
      </c>
      <c r="C3615" t="str">
        <f t="shared" si="112"/>
        <v>Drive Go</v>
      </c>
      <c r="D3615" t="s">
        <v>66</v>
      </c>
      <c r="E3615" s="7">
        <v>4.5</v>
      </c>
      <c r="F3615">
        <v>19</v>
      </c>
      <c r="G3615" t="s">
        <v>1633</v>
      </c>
      <c r="H3615" s="3" t="s">
        <v>13787</v>
      </c>
      <c r="I3615" t="s">
        <v>19</v>
      </c>
      <c r="J3615" s="2">
        <v>0</v>
      </c>
      <c r="K3615" t="s">
        <v>26</v>
      </c>
      <c r="L3615" t="s">
        <v>99</v>
      </c>
      <c r="M3615" s="4">
        <v>45421</v>
      </c>
      <c r="N3615" s="5" t="s">
        <v>5870</v>
      </c>
      <c r="O3615" t="s">
        <v>44</v>
      </c>
      <c r="P3615" t="s">
        <v>23</v>
      </c>
      <c r="Q3615" t="s">
        <v>23</v>
      </c>
      <c r="R3615" t="str">
        <f t="shared" si="113"/>
        <v>Rated</v>
      </c>
      <c r="S3615" t="str" cm="1">
        <f t="array" ref="S3615">_xlfn.IFS(E3615="not available","Not Rated", E3615&gt;=4.5,"Excellent", E3615&gt;4,"Very Good", E3615&gt;3,"Good", TRUE,"LOW")</f>
        <v>Excellent</v>
      </c>
    </row>
    <row r="3616" spans="1:19" x14ac:dyDescent="0.15">
      <c r="A3616" t="s">
        <v>1720</v>
      </c>
      <c r="B3616" t="str">
        <f>LOWER(TRIM(A3616))</f>
        <v>my scanner</v>
      </c>
      <c r="C3616" t="str">
        <f t="shared" si="112"/>
        <v>My Scanner</v>
      </c>
      <c r="D3616" t="s">
        <v>194</v>
      </c>
      <c r="E3616" s="7">
        <v>4.0999999999999996</v>
      </c>
      <c r="F3616">
        <v>19</v>
      </c>
      <c r="G3616" t="s">
        <v>354</v>
      </c>
      <c r="H3616" s="3" t="s">
        <v>13787</v>
      </c>
      <c r="I3616" t="s">
        <v>30</v>
      </c>
      <c r="J3616" s="2">
        <v>2.99</v>
      </c>
      <c r="K3616" t="s">
        <v>26</v>
      </c>
      <c r="L3616" t="s">
        <v>196</v>
      </c>
      <c r="M3616" s="4">
        <v>44971</v>
      </c>
      <c r="N3616" s="5" t="s">
        <v>1663</v>
      </c>
      <c r="O3616" t="s">
        <v>17</v>
      </c>
      <c r="P3616" t="s">
        <v>32</v>
      </c>
      <c r="Q3616" t="s">
        <v>32</v>
      </c>
      <c r="R3616" t="str">
        <f t="shared" si="113"/>
        <v>Rated</v>
      </c>
      <c r="S3616" t="str" cm="1">
        <f t="array" ref="S3616">_xlfn.IFS(E3616="not available","Not Rated", E3616&gt;=4.5,"Excellent", E3616&gt;4,"Very Good", E3616&gt;3,"Good", TRUE,"LOW")</f>
        <v>Very Good</v>
      </c>
    </row>
    <row r="3617" spans="1:19" x14ac:dyDescent="0.15">
      <c r="A3617" t="s">
        <v>1922</v>
      </c>
      <c r="B3617" t="str">
        <f>LOWER(TRIM(A3617))</f>
        <v>quick editor</v>
      </c>
      <c r="C3617" t="str">
        <f t="shared" si="112"/>
        <v>Quick Editor</v>
      </c>
      <c r="D3617" t="s">
        <v>144</v>
      </c>
      <c r="E3617" s="7">
        <v>3.7</v>
      </c>
      <c r="F3617">
        <v>19</v>
      </c>
      <c r="G3617" t="s">
        <v>2316</v>
      </c>
      <c r="H3617" s="3" t="s">
        <v>13787</v>
      </c>
      <c r="I3617" t="s">
        <v>19</v>
      </c>
      <c r="J3617" s="2">
        <v>0</v>
      </c>
      <c r="K3617" t="s">
        <v>26</v>
      </c>
      <c r="L3617" t="s">
        <v>1883</v>
      </c>
      <c r="M3617" s="4">
        <v>46156</v>
      </c>
      <c r="N3617" s="5" t="s">
        <v>5871</v>
      </c>
      <c r="O3617" t="s">
        <v>28</v>
      </c>
      <c r="P3617" t="s">
        <v>32</v>
      </c>
      <c r="Q3617" t="s">
        <v>32</v>
      </c>
      <c r="R3617" t="str">
        <f t="shared" si="113"/>
        <v>Rated</v>
      </c>
      <c r="S3617" t="str" cm="1">
        <f t="array" ref="S3617">_xlfn.IFS(E3617="not available","Not Rated", E3617&gt;=4.5,"Excellent", E3617&gt;4,"Very Good", E3617&gt;3,"Good", TRUE,"LOW")</f>
        <v>Good</v>
      </c>
    </row>
    <row r="3618" spans="1:19" x14ac:dyDescent="0.15">
      <c r="A3618" t="s">
        <v>5872</v>
      </c>
      <c r="B3618" t="str">
        <f>LOWER(TRIM(A3618))</f>
        <v>crypto tracker</v>
      </c>
      <c r="C3618" t="str">
        <f t="shared" si="112"/>
        <v>Crypto Tracker</v>
      </c>
      <c r="D3618" t="s">
        <v>60</v>
      </c>
      <c r="E3618" s="7">
        <v>3.7</v>
      </c>
      <c r="F3618">
        <v>19</v>
      </c>
      <c r="G3618" t="s">
        <v>478</v>
      </c>
      <c r="H3618" s="3" t="s">
        <v>13787</v>
      </c>
      <c r="I3618" t="s">
        <v>19</v>
      </c>
      <c r="J3618" s="2">
        <v>0</v>
      </c>
      <c r="K3618" t="s">
        <v>26</v>
      </c>
      <c r="L3618" t="s">
        <v>63</v>
      </c>
      <c r="M3618" s="4">
        <v>45476</v>
      </c>
      <c r="N3618" s="5" t="s">
        <v>2891</v>
      </c>
      <c r="O3618" t="s">
        <v>53</v>
      </c>
      <c r="P3618" t="s">
        <v>23</v>
      </c>
      <c r="Q3618" t="s">
        <v>23</v>
      </c>
      <c r="R3618" t="str">
        <f t="shared" si="113"/>
        <v>Rated</v>
      </c>
      <c r="S3618" t="str" cm="1">
        <f t="array" ref="S3618">_xlfn.IFS(E3618="not available","Not Rated", E3618&gt;=4.5,"Excellent", E3618&gt;4,"Very Good", E3618&gt;3,"Good", TRUE,"LOW")</f>
        <v>Good</v>
      </c>
    </row>
    <row r="3619" spans="1:19" x14ac:dyDescent="0.15">
      <c r="A3619" t="s">
        <v>1312</v>
      </c>
      <c r="B3619" t="str">
        <f>LOWER(TRIM(A3619))</f>
        <v>meta tracker</v>
      </c>
      <c r="C3619" t="str">
        <f t="shared" si="112"/>
        <v>Meta Tracker</v>
      </c>
      <c r="D3619" t="s">
        <v>60</v>
      </c>
      <c r="E3619" s="7">
        <v>5</v>
      </c>
      <c r="F3619">
        <v>19</v>
      </c>
      <c r="G3619" t="s">
        <v>1091</v>
      </c>
      <c r="H3619" s="3" t="s">
        <v>13787</v>
      </c>
      <c r="I3619" t="s">
        <v>19</v>
      </c>
      <c r="J3619" s="2">
        <v>0</v>
      </c>
      <c r="K3619" t="s">
        <v>26</v>
      </c>
      <c r="L3619" t="s">
        <v>280</v>
      </c>
      <c r="M3619" s="4">
        <v>45804</v>
      </c>
      <c r="N3619" s="5" t="s">
        <v>5873</v>
      </c>
      <c r="O3619" t="s">
        <v>31</v>
      </c>
      <c r="P3619" t="s">
        <v>23</v>
      </c>
      <c r="Q3619" t="s">
        <v>23</v>
      </c>
      <c r="R3619" t="str">
        <f t="shared" si="113"/>
        <v>Rated</v>
      </c>
      <c r="S3619" t="str" cm="1">
        <f t="array" ref="S3619">_xlfn.IFS(E3619="not available","Not Rated", E3619&gt;=4.5,"Excellent", E3619&gt;4,"Very Good", E3619&gt;3,"Good", TRUE,"LOW")</f>
        <v>Excellent</v>
      </c>
    </row>
    <row r="3620" spans="1:19" x14ac:dyDescent="0.15">
      <c r="A3620" t="s">
        <v>154</v>
      </c>
      <c r="B3620" t="str">
        <f>LOWER(TRIM(A3620))</f>
        <v>tracker</v>
      </c>
      <c r="C3620" t="str">
        <f t="shared" si="112"/>
        <v>Tracker</v>
      </c>
      <c r="D3620" t="s">
        <v>60</v>
      </c>
      <c r="E3620" s="7">
        <v>4.5</v>
      </c>
      <c r="F3620">
        <v>19</v>
      </c>
      <c r="G3620" t="s">
        <v>13774</v>
      </c>
      <c r="H3620" s="3" t="s">
        <v>13787</v>
      </c>
      <c r="I3620" t="s">
        <v>19</v>
      </c>
      <c r="J3620" s="2">
        <v>0</v>
      </c>
      <c r="K3620" t="s">
        <v>26</v>
      </c>
      <c r="L3620" t="s">
        <v>280</v>
      </c>
      <c r="M3620" s="4">
        <v>44419</v>
      </c>
      <c r="N3620" s="5" t="s">
        <v>13775</v>
      </c>
      <c r="O3620" t="s">
        <v>28</v>
      </c>
      <c r="P3620" t="s">
        <v>23</v>
      </c>
      <c r="Q3620" t="s">
        <v>23</v>
      </c>
      <c r="R3620" t="str">
        <f t="shared" si="113"/>
        <v>Rated</v>
      </c>
      <c r="S3620" t="str" cm="1">
        <f t="array" ref="S3620">_xlfn.IFS(E3620="not available","Not Rated", E3620&gt;=4.5,"Excellent", E3620&gt;4,"Very Good", E3620&gt;3,"Good", TRUE,"LOW")</f>
        <v>Excellent</v>
      </c>
    </row>
    <row r="3621" spans="1:19" x14ac:dyDescent="0.15">
      <c r="A3621" t="s">
        <v>171</v>
      </c>
      <c r="B3621" t="str">
        <f>LOWER(TRIM(A3621))</f>
        <v>browser hub</v>
      </c>
      <c r="C3621" t="str">
        <f t="shared" si="112"/>
        <v>Browser Hub</v>
      </c>
      <c r="D3621" t="s">
        <v>40</v>
      </c>
      <c r="E3621" s="7">
        <v>4.0999999999999996</v>
      </c>
      <c r="F3621">
        <v>19</v>
      </c>
      <c r="G3621" t="s">
        <v>1897</v>
      </c>
      <c r="H3621" s="3" t="s">
        <v>13787</v>
      </c>
      <c r="I3621" t="s">
        <v>19</v>
      </c>
      <c r="J3621" s="2">
        <v>0</v>
      </c>
      <c r="K3621" t="s">
        <v>26</v>
      </c>
      <c r="L3621" t="s">
        <v>42</v>
      </c>
      <c r="M3621" s="4">
        <v>46328</v>
      </c>
      <c r="N3621" s="5" t="s">
        <v>4038</v>
      </c>
      <c r="O3621" t="s">
        <v>53</v>
      </c>
      <c r="P3621" t="s">
        <v>23</v>
      </c>
      <c r="Q3621" t="s">
        <v>23</v>
      </c>
      <c r="R3621" t="str">
        <f t="shared" si="113"/>
        <v>Rated</v>
      </c>
      <c r="S3621" t="str" cm="1">
        <f t="array" ref="S3621">_xlfn.IFS(E3621="not available","Not Rated", E3621&gt;=4.5,"Excellent", E3621&gt;4,"Very Good", E3621&gt;3,"Good", TRUE,"LOW")</f>
        <v>Very Good</v>
      </c>
    </row>
    <row r="3622" spans="1:19" x14ac:dyDescent="0.15">
      <c r="A3622" t="s">
        <v>308</v>
      </c>
      <c r="B3622" t="str">
        <f>LOWER(TRIM(A3622))</f>
        <v>neo player</v>
      </c>
      <c r="C3622" t="str">
        <f t="shared" si="112"/>
        <v>Neo Player</v>
      </c>
      <c r="D3622" t="s">
        <v>194</v>
      </c>
      <c r="E3622" s="7">
        <v>3.8</v>
      </c>
      <c r="F3622">
        <v>19</v>
      </c>
      <c r="G3622" t="s">
        <v>1259</v>
      </c>
      <c r="H3622" s="3" t="s">
        <v>13787</v>
      </c>
      <c r="I3622" t="s">
        <v>19</v>
      </c>
      <c r="J3622" s="2">
        <v>0</v>
      </c>
      <c r="K3622" t="s">
        <v>20</v>
      </c>
      <c r="L3622" t="s">
        <v>196</v>
      </c>
      <c r="M3622" s="4">
        <v>46169</v>
      </c>
      <c r="N3622" s="5" t="s">
        <v>945</v>
      </c>
      <c r="O3622" t="s">
        <v>188</v>
      </c>
      <c r="P3622" t="s">
        <v>23</v>
      </c>
      <c r="Q3622" t="s">
        <v>23</v>
      </c>
      <c r="R3622" t="str">
        <f t="shared" si="113"/>
        <v>Rated</v>
      </c>
      <c r="S3622" t="str" cm="1">
        <f t="array" ref="S3622">_xlfn.IFS(E3622="not available","Not Rated", E3622&gt;=4.5,"Excellent", E3622&gt;4,"Very Good", E3622&gt;3,"Good", TRUE,"LOW")</f>
        <v>Good</v>
      </c>
    </row>
    <row r="3623" spans="1:19" x14ac:dyDescent="0.15">
      <c r="A3623" t="s">
        <v>182</v>
      </c>
      <c r="B3623" t="str">
        <f>LOWER(TRIM(A3623))</f>
        <v>fit</v>
      </c>
      <c r="C3623" t="str">
        <f t="shared" si="112"/>
        <v>Fit</v>
      </c>
      <c r="D3623" t="s">
        <v>521</v>
      </c>
      <c r="E3623" s="7">
        <v>3.6</v>
      </c>
      <c r="F3623">
        <v>19</v>
      </c>
      <c r="G3623" t="s">
        <v>2917</v>
      </c>
      <c r="H3623" s="3" t="s">
        <v>13787</v>
      </c>
      <c r="I3623" t="s">
        <v>19</v>
      </c>
      <c r="J3623" s="2">
        <v>0</v>
      </c>
      <c r="K3623" t="s">
        <v>26</v>
      </c>
      <c r="L3623" t="s">
        <v>523</v>
      </c>
      <c r="M3623" s="4">
        <v>45500</v>
      </c>
      <c r="N3623" s="5" t="s">
        <v>5874</v>
      </c>
      <c r="O3623" t="s">
        <v>53</v>
      </c>
      <c r="P3623" t="s">
        <v>23</v>
      </c>
      <c r="Q3623" t="s">
        <v>23</v>
      </c>
      <c r="R3623" t="str">
        <f t="shared" si="113"/>
        <v>Rated</v>
      </c>
      <c r="S3623" t="str" cm="1">
        <f t="array" ref="S3623">_xlfn.IFS(E3623="not available","Not Rated", E3623&gt;=4.5,"Excellent", E3623&gt;4,"Very Good", E3623&gt;3,"Good", TRUE,"LOW")</f>
        <v>Good</v>
      </c>
    </row>
    <row r="3624" spans="1:19" x14ac:dyDescent="0.15">
      <c r="A3624" t="s">
        <v>269</v>
      </c>
      <c r="B3624" t="str">
        <f>LOWER(TRIM(A3624))</f>
        <v>strike</v>
      </c>
      <c r="C3624" t="str">
        <f t="shared" si="112"/>
        <v>Strike</v>
      </c>
      <c r="D3624" t="s">
        <v>732</v>
      </c>
      <c r="E3624" s="7">
        <v>3.1</v>
      </c>
      <c r="F3624">
        <v>19</v>
      </c>
      <c r="G3624" t="s">
        <v>13774</v>
      </c>
      <c r="H3624" s="3" t="s">
        <v>13787</v>
      </c>
      <c r="I3624" t="s">
        <v>19</v>
      </c>
      <c r="J3624" s="2">
        <v>0</v>
      </c>
      <c r="K3624" t="s">
        <v>69</v>
      </c>
      <c r="L3624" t="s">
        <v>734</v>
      </c>
      <c r="M3624" s="4">
        <v>45788</v>
      </c>
      <c r="N3624" s="5" t="s">
        <v>13775</v>
      </c>
      <c r="O3624" t="s">
        <v>22</v>
      </c>
      <c r="P3624" t="s">
        <v>23</v>
      </c>
      <c r="Q3624" t="s">
        <v>23</v>
      </c>
      <c r="R3624" t="str">
        <f t="shared" si="113"/>
        <v>Rated</v>
      </c>
      <c r="S3624" t="str" cm="1">
        <f t="array" ref="S3624">_xlfn.IFS(E3624="not available","Not Rated", E3624&gt;=4.5,"Excellent", E3624&gt;4,"Very Good", E3624&gt;3,"Good", TRUE,"LOW")</f>
        <v>Good</v>
      </c>
    </row>
    <row r="3625" spans="1:19" x14ac:dyDescent="0.15">
      <c r="A3625" t="s">
        <v>1533</v>
      </c>
      <c r="B3625" t="str">
        <f>LOWER(TRIM(A3625))</f>
        <v>hyper dash</v>
      </c>
      <c r="C3625" t="str">
        <f t="shared" si="112"/>
        <v>Hyper Dash</v>
      </c>
      <c r="D3625" t="s">
        <v>16</v>
      </c>
      <c r="E3625" s="7">
        <v>3.3</v>
      </c>
      <c r="F3625">
        <v>19</v>
      </c>
      <c r="G3625" t="s">
        <v>4827</v>
      </c>
      <c r="H3625" s="3" t="s">
        <v>13787</v>
      </c>
      <c r="I3625" t="s">
        <v>19</v>
      </c>
      <c r="J3625" s="2">
        <v>0</v>
      </c>
      <c r="K3625" t="s">
        <v>26</v>
      </c>
      <c r="L3625" t="s">
        <v>21</v>
      </c>
      <c r="M3625" s="4">
        <v>46329</v>
      </c>
      <c r="N3625" s="5" t="s">
        <v>5875</v>
      </c>
      <c r="O3625" t="s">
        <v>225</v>
      </c>
      <c r="P3625" t="s">
        <v>23</v>
      </c>
      <c r="Q3625" t="s">
        <v>23</v>
      </c>
      <c r="R3625" t="str">
        <f t="shared" si="113"/>
        <v>Rated</v>
      </c>
      <c r="S3625" t="str" cm="1">
        <f t="array" ref="S3625">_xlfn.IFS(E3625="not available","Not Rated", E3625&gt;=4.5,"Excellent", E3625&gt;4,"Very Good", E3625&gt;3,"Good", TRUE,"LOW")</f>
        <v>Good</v>
      </c>
    </row>
    <row r="3626" spans="1:19" x14ac:dyDescent="0.15">
      <c r="A3626" t="s">
        <v>3337</v>
      </c>
      <c r="B3626" t="str">
        <f>LOWER(TRIM(A3626))</f>
        <v>wallet 2026</v>
      </c>
      <c r="C3626" t="str">
        <f t="shared" si="112"/>
        <v>Wallet 2026</v>
      </c>
      <c r="D3626" t="s">
        <v>16</v>
      </c>
      <c r="E3626" s="7">
        <v>3.8</v>
      </c>
      <c r="F3626">
        <v>19</v>
      </c>
      <c r="G3626" t="s">
        <v>13774</v>
      </c>
      <c r="H3626" s="3" t="s">
        <v>13787</v>
      </c>
      <c r="I3626" t="s">
        <v>19</v>
      </c>
      <c r="J3626" s="2">
        <v>0</v>
      </c>
      <c r="K3626" t="s">
        <v>26</v>
      </c>
      <c r="L3626" t="s">
        <v>21</v>
      </c>
      <c r="M3626" s="4">
        <v>45473</v>
      </c>
      <c r="N3626" s="5" t="s">
        <v>13775</v>
      </c>
      <c r="O3626" t="s">
        <v>165</v>
      </c>
      <c r="P3626" t="s">
        <v>23</v>
      </c>
      <c r="Q3626" t="s">
        <v>23</v>
      </c>
      <c r="R3626" t="str">
        <f t="shared" si="113"/>
        <v>Rated</v>
      </c>
      <c r="S3626" t="str" cm="1">
        <f t="array" ref="S3626">_xlfn.IFS(E3626="not available","Not Rated", E3626&gt;=4.5,"Excellent", E3626&gt;4,"Very Good", E3626&gt;3,"Good", TRUE,"LOW")</f>
        <v>Good</v>
      </c>
    </row>
    <row r="3627" spans="1:19" x14ac:dyDescent="0.15">
      <c r="A3627" t="s">
        <v>944</v>
      </c>
      <c r="B3627" t="str">
        <f>LOWER(TRIM(A3627))</f>
        <v>fit app</v>
      </c>
      <c r="C3627" t="str">
        <f t="shared" si="112"/>
        <v>Fit App</v>
      </c>
      <c r="D3627" t="s">
        <v>60</v>
      </c>
      <c r="E3627" s="7">
        <v>5</v>
      </c>
      <c r="F3627">
        <v>19</v>
      </c>
      <c r="G3627" t="s">
        <v>4808</v>
      </c>
      <c r="H3627" s="3" t="s">
        <v>13787</v>
      </c>
      <c r="I3627" t="s">
        <v>19</v>
      </c>
      <c r="J3627" s="2">
        <v>0</v>
      </c>
      <c r="K3627" t="s">
        <v>26</v>
      </c>
      <c r="L3627" t="s">
        <v>63</v>
      </c>
      <c r="M3627" s="4">
        <v>46141</v>
      </c>
      <c r="N3627" s="5" t="s">
        <v>5876</v>
      </c>
      <c r="O3627" t="s">
        <v>28</v>
      </c>
      <c r="P3627" t="s">
        <v>23</v>
      </c>
      <c r="Q3627" t="s">
        <v>23</v>
      </c>
      <c r="R3627" t="str">
        <f t="shared" si="113"/>
        <v>Rated</v>
      </c>
      <c r="S3627" t="str" cm="1">
        <f t="array" ref="S3627">_xlfn.IFS(E3627="not available","Not Rated", E3627&gt;=4.5,"Excellent", E3627&gt;4,"Very Good", E3627&gt;3,"Good", TRUE,"LOW")</f>
        <v>Excellent</v>
      </c>
    </row>
    <row r="3628" spans="1:19" x14ac:dyDescent="0.15">
      <c r="A3628" t="s">
        <v>29</v>
      </c>
      <c r="B3628" t="str">
        <f>LOWER(TRIM(A3628))</f>
        <v>scanner</v>
      </c>
      <c r="C3628" t="str">
        <f t="shared" si="112"/>
        <v>Scanner</v>
      </c>
      <c r="D3628" t="s">
        <v>194</v>
      </c>
      <c r="E3628" s="7">
        <v>3</v>
      </c>
      <c r="F3628">
        <v>19</v>
      </c>
      <c r="G3628" t="s">
        <v>5877</v>
      </c>
      <c r="H3628" s="3" t="s">
        <v>13787</v>
      </c>
      <c r="I3628" t="s">
        <v>19</v>
      </c>
      <c r="J3628" s="2">
        <v>0</v>
      </c>
      <c r="K3628" t="s">
        <v>26</v>
      </c>
      <c r="L3628" t="s">
        <v>196</v>
      </c>
      <c r="M3628" s="4">
        <v>46074</v>
      </c>
      <c r="N3628" s="5" t="s">
        <v>5878</v>
      </c>
      <c r="O3628" t="s">
        <v>44</v>
      </c>
      <c r="P3628" t="s">
        <v>32</v>
      </c>
      <c r="Q3628" t="s">
        <v>32</v>
      </c>
      <c r="R3628" t="str">
        <f t="shared" si="113"/>
        <v>Rated</v>
      </c>
      <c r="S3628" t="str" cm="1">
        <f t="array" ref="S3628">_xlfn.IFS(E3628="not available","Not Rated", E3628&gt;=4.5,"Excellent", E3628&gt;4,"Very Good", E3628&gt;3,"Good", TRUE,"LOW")</f>
        <v>LOW</v>
      </c>
    </row>
    <row r="3629" spans="1:19" x14ac:dyDescent="0.15">
      <c r="A3629" t="s">
        <v>5879</v>
      </c>
      <c r="B3629" t="str">
        <f>LOWER(TRIM(A3629))</f>
        <v>smart browser premium</v>
      </c>
      <c r="C3629" t="str">
        <f t="shared" si="112"/>
        <v>Smart Browser Premium</v>
      </c>
      <c r="D3629" t="s">
        <v>73</v>
      </c>
      <c r="E3629" s="7">
        <v>3.3</v>
      </c>
      <c r="F3629">
        <v>19</v>
      </c>
      <c r="G3629" t="s">
        <v>5880</v>
      </c>
      <c r="H3629" s="3" t="s">
        <v>13787</v>
      </c>
      <c r="I3629" t="s">
        <v>19</v>
      </c>
      <c r="J3629" s="2">
        <v>0</v>
      </c>
      <c r="K3629" t="s">
        <v>26</v>
      </c>
      <c r="L3629" t="s">
        <v>88</v>
      </c>
      <c r="M3629" s="4">
        <v>45958</v>
      </c>
      <c r="N3629" s="5" t="s">
        <v>5881</v>
      </c>
      <c r="O3629" t="s">
        <v>22</v>
      </c>
      <c r="P3629" t="s">
        <v>32</v>
      </c>
      <c r="Q3629" t="s">
        <v>23</v>
      </c>
      <c r="R3629" t="str">
        <f t="shared" si="113"/>
        <v>Rated</v>
      </c>
      <c r="S3629" t="str" cm="1">
        <f t="array" ref="S3629">_xlfn.IFS(E3629="not available","Not Rated", E3629&gt;=4.5,"Excellent", E3629&gt;4,"Very Good", E3629&gt;3,"Good", TRUE,"LOW")</f>
        <v>Good</v>
      </c>
    </row>
    <row r="3630" spans="1:19" x14ac:dyDescent="0.15">
      <c r="A3630" t="s">
        <v>45</v>
      </c>
      <c r="B3630" t="str">
        <f>LOWER(TRIM(A3630))</f>
        <v>planner</v>
      </c>
      <c r="C3630" t="str">
        <f t="shared" si="112"/>
        <v>Planner</v>
      </c>
      <c r="D3630" t="s">
        <v>73</v>
      </c>
      <c r="E3630" s="7">
        <v>5</v>
      </c>
      <c r="F3630">
        <v>19</v>
      </c>
      <c r="G3630" t="s">
        <v>5882</v>
      </c>
      <c r="H3630" s="3" t="s">
        <v>13787</v>
      </c>
      <c r="I3630" t="s">
        <v>19</v>
      </c>
      <c r="J3630" s="2">
        <v>0</v>
      </c>
      <c r="K3630" t="s">
        <v>20</v>
      </c>
      <c r="L3630" t="s">
        <v>75</v>
      </c>
      <c r="M3630" s="4">
        <v>45834</v>
      </c>
      <c r="N3630" s="5" t="s">
        <v>5883</v>
      </c>
      <c r="O3630" t="s">
        <v>31</v>
      </c>
      <c r="P3630" t="s">
        <v>23</v>
      </c>
      <c r="Q3630" t="s">
        <v>23</v>
      </c>
      <c r="R3630" t="str">
        <f t="shared" si="113"/>
        <v>Rated</v>
      </c>
      <c r="S3630" t="str" cm="1">
        <f t="array" ref="S3630">_xlfn.IFS(E3630="not available","Not Rated", E3630&gt;=4.5,"Excellent", E3630&gt;4,"Very Good", E3630&gt;3,"Good", TRUE,"LOW")</f>
        <v>Excellent</v>
      </c>
    </row>
    <row r="3631" spans="1:19" x14ac:dyDescent="0.15">
      <c r="A3631" t="s">
        <v>79</v>
      </c>
      <c r="B3631" t="str">
        <f>LOWER(TRIM(A3631))</f>
        <v>health</v>
      </c>
      <c r="C3631" t="str">
        <f t="shared" si="112"/>
        <v>Health</v>
      </c>
      <c r="D3631" t="s">
        <v>40</v>
      </c>
      <c r="E3631" s="7">
        <v>4.5999999999999996</v>
      </c>
      <c r="F3631">
        <v>19</v>
      </c>
      <c r="G3631" t="s">
        <v>915</v>
      </c>
      <c r="H3631" s="3" t="s">
        <v>13787</v>
      </c>
      <c r="I3631" t="s">
        <v>19</v>
      </c>
      <c r="J3631" s="2">
        <v>0</v>
      </c>
      <c r="K3631" t="s">
        <v>26</v>
      </c>
      <c r="L3631" t="s">
        <v>42</v>
      </c>
      <c r="M3631" s="4">
        <v>45496</v>
      </c>
      <c r="N3631" s="5" t="s">
        <v>5884</v>
      </c>
      <c r="O3631" t="s">
        <v>188</v>
      </c>
      <c r="P3631" t="s">
        <v>23</v>
      </c>
      <c r="Q3631" t="s">
        <v>23</v>
      </c>
      <c r="R3631" t="str">
        <f t="shared" si="113"/>
        <v>Rated</v>
      </c>
      <c r="S3631" t="str" cm="1">
        <f t="array" ref="S3631">_xlfn.IFS(E3631="not available","Not Rated", E3631&gt;=4.5,"Excellent", E3631&gt;4,"Very Good", E3631&gt;3,"Good", TRUE,"LOW")</f>
        <v>Excellent</v>
      </c>
    </row>
    <row r="3632" spans="1:19" x14ac:dyDescent="0.15">
      <c r="A3632" t="s">
        <v>111</v>
      </c>
      <c r="B3632" t="str">
        <f>LOWER(TRIM(A3632))</f>
        <v>editor</v>
      </c>
      <c r="C3632" t="str">
        <f t="shared" si="112"/>
        <v>Editor</v>
      </c>
      <c r="D3632" t="s">
        <v>1224</v>
      </c>
      <c r="E3632" s="7">
        <v>3.8</v>
      </c>
      <c r="F3632">
        <v>19</v>
      </c>
      <c r="G3632" t="s">
        <v>2177</v>
      </c>
      <c r="H3632" s="3" t="s">
        <v>13787</v>
      </c>
      <c r="I3632" t="s">
        <v>19</v>
      </c>
      <c r="J3632" s="2">
        <v>0</v>
      </c>
      <c r="K3632" t="s">
        <v>26</v>
      </c>
      <c r="L3632" t="s">
        <v>1226</v>
      </c>
      <c r="M3632" s="4">
        <v>46194</v>
      </c>
      <c r="N3632" s="5" t="s">
        <v>1297</v>
      </c>
      <c r="O3632" t="s">
        <v>44</v>
      </c>
      <c r="P3632" t="s">
        <v>32</v>
      </c>
      <c r="Q3632" t="s">
        <v>23</v>
      </c>
      <c r="R3632" t="str">
        <f t="shared" si="113"/>
        <v>Rated</v>
      </c>
      <c r="S3632" t="str" cm="1">
        <f t="array" ref="S3632">_xlfn.IFS(E3632="not available","Not Rated", E3632&gt;=4.5,"Excellent", E3632&gt;4,"Very Good", E3632&gt;3,"Good", TRUE,"LOW")</f>
        <v>Good</v>
      </c>
    </row>
    <row r="3633" spans="1:19" x14ac:dyDescent="0.15">
      <c r="A3633" t="s">
        <v>29</v>
      </c>
      <c r="B3633" t="str">
        <f>LOWER(TRIM(A3633))</f>
        <v>scanner</v>
      </c>
      <c r="C3633" t="str">
        <f t="shared" si="112"/>
        <v>Scanner</v>
      </c>
      <c r="D3633" t="s">
        <v>16</v>
      </c>
      <c r="E3633" s="7">
        <v>3.5</v>
      </c>
      <c r="F3633">
        <v>18</v>
      </c>
      <c r="G3633" t="s">
        <v>5538</v>
      </c>
      <c r="H3633" s="3" t="s">
        <v>13787</v>
      </c>
      <c r="I3633" t="s">
        <v>19</v>
      </c>
      <c r="J3633" s="2">
        <v>0</v>
      </c>
      <c r="K3633" t="s">
        <v>69</v>
      </c>
      <c r="L3633" t="s">
        <v>21</v>
      </c>
      <c r="M3633" s="4">
        <v>46131</v>
      </c>
      <c r="N3633" s="5" t="s">
        <v>5885</v>
      </c>
      <c r="O3633" t="s">
        <v>31</v>
      </c>
      <c r="P3633" t="s">
        <v>32</v>
      </c>
      <c r="Q3633" t="s">
        <v>23</v>
      </c>
      <c r="R3633" t="str">
        <f t="shared" si="113"/>
        <v>Rated</v>
      </c>
      <c r="S3633" t="str" cm="1">
        <f t="array" ref="S3633">_xlfn.IFS(E3633="not available","Not Rated", E3633&gt;=4.5,"Excellent", E3633&gt;4,"Very Good", E3633&gt;3,"Good", TRUE,"LOW")</f>
        <v>Good</v>
      </c>
    </row>
    <row r="3634" spans="1:19" x14ac:dyDescent="0.15">
      <c r="A3634" t="s">
        <v>136</v>
      </c>
      <c r="B3634" t="str">
        <f>LOWER(TRIM(A3634))</f>
        <v>editor online</v>
      </c>
      <c r="C3634" t="str">
        <f t="shared" si="112"/>
        <v>Editor Online</v>
      </c>
      <c r="D3634" t="s">
        <v>73</v>
      </c>
      <c r="E3634" s="7">
        <v>3.8</v>
      </c>
      <c r="F3634">
        <v>18</v>
      </c>
      <c r="G3634" t="s">
        <v>13774</v>
      </c>
      <c r="H3634" s="3" t="s">
        <v>13787</v>
      </c>
      <c r="I3634" t="s">
        <v>19</v>
      </c>
      <c r="J3634" s="2">
        <v>0</v>
      </c>
      <c r="K3634" t="s">
        <v>26</v>
      </c>
      <c r="L3634" t="s">
        <v>336</v>
      </c>
      <c r="M3634" s="4">
        <v>45584</v>
      </c>
      <c r="N3634" s="5" t="s">
        <v>13775</v>
      </c>
      <c r="O3634" t="s">
        <v>44</v>
      </c>
      <c r="P3634" t="s">
        <v>23</v>
      </c>
      <c r="Q3634" t="s">
        <v>23</v>
      </c>
      <c r="R3634" t="str">
        <f t="shared" si="113"/>
        <v>Rated</v>
      </c>
      <c r="S3634" t="str" cm="1">
        <f t="array" ref="S3634">_xlfn.IFS(E3634="not available","Not Rated", E3634&gt;=4.5,"Excellent", E3634&gt;4,"Very Good", E3634&gt;3,"Good", TRUE,"LOW")</f>
        <v>Good</v>
      </c>
    </row>
    <row r="3635" spans="1:19" x14ac:dyDescent="0.15">
      <c r="A3635" t="s">
        <v>4543</v>
      </c>
      <c r="B3635" t="str">
        <f>LOWER(TRIM(A3635))</f>
        <v>quick scanner 3d</v>
      </c>
      <c r="C3635" t="str">
        <f t="shared" si="112"/>
        <v>Quick Scanner 3D</v>
      </c>
      <c r="D3635" t="s">
        <v>60</v>
      </c>
      <c r="E3635" s="7">
        <v>3.9</v>
      </c>
      <c r="F3635">
        <v>18</v>
      </c>
      <c r="G3635" t="s">
        <v>5877</v>
      </c>
      <c r="H3635" s="3" t="s">
        <v>13787</v>
      </c>
      <c r="I3635" t="s">
        <v>30</v>
      </c>
      <c r="J3635" s="2">
        <v>0.99</v>
      </c>
      <c r="K3635" t="s">
        <v>26</v>
      </c>
      <c r="L3635" t="s">
        <v>63</v>
      </c>
      <c r="M3635" s="4">
        <v>45757</v>
      </c>
      <c r="N3635" s="5" t="s">
        <v>5886</v>
      </c>
      <c r="O3635" t="s">
        <v>22</v>
      </c>
      <c r="P3635" t="s">
        <v>32</v>
      </c>
      <c r="Q3635" t="s">
        <v>32</v>
      </c>
      <c r="R3635" t="str">
        <f t="shared" si="113"/>
        <v>Rated</v>
      </c>
      <c r="S3635" t="str" cm="1">
        <f t="array" ref="S3635">_xlfn.IFS(E3635="not available","Not Rated", E3635&gt;=4.5,"Excellent", E3635&gt;4,"Very Good", E3635&gt;3,"Good", TRUE,"LOW")</f>
        <v>Good</v>
      </c>
    </row>
    <row r="3636" spans="1:19" x14ac:dyDescent="0.15">
      <c r="A3636" t="s">
        <v>5887</v>
      </c>
      <c r="B3636" t="str">
        <f>LOWER(TRIM(A3636))</f>
        <v>my wallet premium</v>
      </c>
      <c r="C3636" t="str">
        <f t="shared" si="112"/>
        <v>My Wallet Premium</v>
      </c>
      <c r="D3636" t="s">
        <v>16</v>
      </c>
      <c r="E3636" s="7">
        <v>3.9</v>
      </c>
      <c r="F3636">
        <v>18</v>
      </c>
      <c r="G3636" t="s">
        <v>3471</v>
      </c>
      <c r="H3636" s="3" t="s">
        <v>13787</v>
      </c>
      <c r="I3636" t="s">
        <v>19</v>
      </c>
      <c r="J3636" s="2">
        <v>0</v>
      </c>
      <c r="K3636" t="s">
        <v>26</v>
      </c>
      <c r="L3636" t="s">
        <v>21</v>
      </c>
      <c r="M3636" s="4">
        <v>45624</v>
      </c>
      <c r="N3636" s="5" t="s">
        <v>5888</v>
      </c>
      <c r="O3636" t="s">
        <v>31</v>
      </c>
      <c r="P3636" t="s">
        <v>23</v>
      </c>
      <c r="Q3636" t="s">
        <v>23</v>
      </c>
      <c r="R3636" t="str">
        <f t="shared" si="113"/>
        <v>Rated</v>
      </c>
      <c r="S3636" t="str" cm="1">
        <f t="array" ref="S3636">_xlfn.IFS(E3636="not available","Not Rated", E3636&gt;=4.5,"Excellent", E3636&gt;4,"Very Good", E3636&gt;3,"Good", TRUE,"LOW")</f>
        <v>Good</v>
      </c>
    </row>
    <row r="3637" spans="1:19" x14ac:dyDescent="0.15">
      <c r="A3637" t="s">
        <v>217</v>
      </c>
      <c r="B3637" t="str">
        <f>LOWER(TRIM(A3637))</f>
        <v>browser</v>
      </c>
      <c r="C3637" t="str">
        <f t="shared" si="112"/>
        <v>Browser</v>
      </c>
      <c r="D3637" t="s">
        <v>73</v>
      </c>
      <c r="E3637" s="7">
        <v>4.7</v>
      </c>
      <c r="F3637">
        <v>18</v>
      </c>
      <c r="G3637" t="s">
        <v>5889</v>
      </c>
      <c r="H3637" s="3" t="s">
        <v>13787</v>
      </c>
      <c r="I3637" t="s">
        <v>19</v>
      </c>
      <c r="J3637" s="2">
        <v>0</v>
      </c>
      <c r="K3637" t="s">
        <v>26</v>
      </c>
      <c r="L3637" t="s">
        <v>341</v>
      </c>
      <c r="M3637" s="4">
        <v>45572</v>
      </c>
      <c r="N3637" s="5" t="s">
        <v>5890</v>
      </c>
      <c r="O3637" t="s">
        <v>22</v>
      </c>
      <c r="P3637" t="s">
        <v>23</v>
      </c>
      <c r="Q3637" t="s">
        <v>23</v>
      </c>
      <c r="R3637" t="str">
        <f t="shared" si="113"/>
        <v>Rated</v>
      </c>
      <c r="S3637" t="str" cm="1">
        <f t="array" ref="S3637">_xlfn.IFS(E3637="not available","Not Rated", E3637&gt;=4.5,"Excellent", E3637&gt;4,"Very Good", E3637&gt;3,"Good", TRUE,"LOW")</f>
        <v>Excellent</v>
      </c>
    </row>
    <row r="3638" spans="1:19" x14ac:dyDescent="0.15">
      <c r="A3638" t="s">
        <v>94</v>
      </c>
      <c r="B3638" t="str">
        <f>LOWER(TRIM(A3638))</f>
        <v>drive</v>
      </c>
      <c r="C3638" t="str">
        <f t="shared" si="112"/>
        <v>Drive</v>
      </c>
      <c r="D3638" t="s">
        <v>379</v>
      </c>
      <c r="E3638" s="7">
        <v>4.5</v>
      </c>
      <c r="F3638">
        <v>18</v>
      </c>
      <c r="G3638" t="s">
        <v>5082</v>
      </c>
      <c r="H3638" s="3" t="s">
        <v>13787</v>
      </c>
      <c r="I3638" t="s">
        <v>19</v>
      </c>
      <c r="J3638" s="2">
        <v>0</v>
      </c>
      <c r="K3638" t="s">
        <v>26</v>
      </c>
      <c r="L3638" t="s">
        <v>381</v>
      </c>
      <c r="M3638" s="4">
        <v>45584</v>
      </c>
      <c r="N3638" s="5" t="s">
        <v>5891</v>
      </c>
      <c r="O3638" t="s">
        <v>53</v>
      </c>
      <c r="P3638" t="s">
        <v>23</v>
      </c>
      <c r="Q3638" t="s">
        <v>23</v>
      </c>
      <c r="R3638" t="str">
        <f t="shared" si="113"/>
        <v>Rated</v>
      </c>
      <c r="S3638" t="str" cm="1">
        <f t="array" ref="S3638">_xlfn.IFS(E3638="not available","Not Rated", E3638&gt;=4.5,"Excellent", E3638&gt;4,"Very Good", E3638&gt;3,"Good", TRUE,"LOW")</f>
        <v>Excellent</v>
      </c>
    </row>
    <row r="3639" spans="1:19" x14ac:dyDescent="0.15">
      <c r="A3639" t="s">
        <v>234</v>
      </c>
      <c r="B3639" t="str">
        <f>LOWER(TRIM(A3639))</f>
        <v>neo drive</v>
      </c>
      <c r="C3639" t="str">
        <f t="shared" si="112"/>
        <v>Neo Drive</v>
      </c>
      <c r="D3639" t="s">
        <v>66</v>
      </c>
      <c r="E3639" s="7">
        <v>2.8</v>
      </c>
      <c r="F3639">
        <v>18</v>
      </c>
      <c r="G3639" t="s">
        <v>4090</v>
      </c>
      <c r="H3639" s="3" t="s">
        <v>13787</v>
      </c>
      <c r="I3639" t="s">
        <v>19</v>
      </c>
      <c r="J3639" s="2">
        <v>0</v>
      </c>
      <c r="K3639" t="s">
        <v>26</v>
      </c>
      <c r="L3639" t="s">
        <v>70</v>
      </c>
      <c r="M3639" s="4">
        <v>46196</v>
      </c>
      <c r="N3639" s="5" t="s">
        <v>5892</v>
      </c>
      <c r="O3639" t="s">
        <v>17</v>
      </c>
      <c r="P3639" t="s">
        <v>23</v>
      </c>
      <c r="Q3639" t="s">
        <v>32</v>
      </c>
      <c r="R3639" t="str">
        <f t="shared" si="113"/>
        <v>Rated</v>
      </c>
      <c r="S3639" t="str" cm="1">
        <f t="array" ref="S3639">_xlfn.IFS(E3639="not available","Not Rated", E3639&gt;=4.5,"Excellent", E3639&gt;4,"Very Good", E3639&gt;3,"Good", TRUE,"LOW")</f>
        <v>LOW</v>
      </c>
    </row>
    <row r="3640" spans="1:19" x14ac:dyDescent="0.15">
      <c r="A3640" t="s">
        <v>162</v>
      </c>
      <c r="B3640" t="str">
        <f>LOWER(TRIM(A3640))</f>
        <v>connect</v>
      </c>
      <c r="C3640" t="str">
        <f t="shared" si="112"/>
        <v>Connect</v>
      </c>
      <c r="D3640" t="s">
        <v>49</v>
      </c>
      <c r="E3640" s="7">
        <v>3.9</v>
      </c>
      <c r="F3640">
        <v>18</v>
      </c>
      <c r="G3640" t="s">
        <v>5893</v>
      </c>
      <c r="H3640" s="3" t="s">
        <v>13787</v>
      </c>
      <c r="I3640" t="s">
        <v>19</v>
      </c>
      <c r="J3640" s="2">
        <v>0</v>
      </c>
      <c r="K3640" t="s">
        <v>26</v>
      </c>
      <c r="L3640" t="s">
        <v>92</v>
      </c>
      <c r="M3640" s="4">
        <v>46165</v>
      </c>
      <c r="N3640" s="5" t="s">
        <v>5894</v>
      </c>
      <c r="O3640" t="s">
        <v>53</v>
      </c>
      <c r="P3640" t="s">
        <v>32</v>
      </c>
      <c r="Q3640" t="s">
        <v>23</v>
      </c>
      <c r="R3640" t="str">
        <f t="shared" si="113"/>
        <v>Rated</v>
      </c>
      <c r="S3640" t="str" cm="1">
        <f t="array" ref="S3640">_xlfn.IFS(E3640="not available","Not Rated", E3640&gt;=4.5,"Excellent", E3640&gt;4,"Very Good", E3640&gt;3,"Good", TRUE,"LOW")</f>
        <v>Good</v>
      </c>
    </row>
    <row r="3641" spans="1:19" x14ac:dyDescent="0.15">
      <c r="A3641" t="s">
        <v>192</v>
      </c>
      <c r="B3641" t="str">
        <f>LOWER(TRIM(A3641))</f>
        <v>learn</v>
      </c>
      <c r="C3641" t="str">
        <f t="shared" si="112"/>
        <v>Learn</v>
      </c>
      <c r="D3641" t="s">
        <v>60</v>
      </c>
      <c r="E3641" s="7">
        <v>4.5999999999999996</v>
      </c>
      <c r="F3641">
        <v>18</v>
      </c>
      <c r="G3641" t="s">
        <v>3832</v>
      </c>
      <c r="H3641" s="3" t="s">
        <v>13787</v>
      </c>
      <c r="I3641" t="s">
        <v>19</v>
      </c>
      <c r="J3641" s="2">
        <v>0</v>
      </c>
      <c r="K3641" t="s">
        <v>20</v>
      </c>
      <c r="L3641" t="s">
        <v>63</v>
      </c>
      <c r="M3641" s="4">
        <v>45716</v>
      </c>
      <c r="N3641" s="5" t="s">
        <v>5895</v>
      </c>
      <c r="O3641" t="s">
        <v>31</v>
      </c>
      <c r="P3641" t="s">
        <v>32</v>
      </c>
      <c r="Q3641" t="s">
        <v>32</v>
      </c>
      <c r="R3641" t="str">
        <f t="shared" si="113"/>
        <v>Rated</v>
      </c>
      <c r="S3641" t="str" cm="1">
        <f t="array" ref="S3641">_xlfn.IFS(E3641="not available","Not Rated", E3641&gt;=4.5,"Excellent", E3641&gt;4,"Very Good", E3641&gt;3,"Good", TRUE,"LOW")</f>
        <v>Excellent</v>
      </c>
    </row>
    <row r="3642" spans="1:19" x14ac:dyDescent="0.15">
      <c r="A3642" t="s">
        <v>2859</v>
      </c>
      <c r="B3642" t="str">
        <f>LOWER(TRIM(A3642))</f>
        <v>scanner 2025</v>
      </c>
      <c r="C3642" t="str">
        <f t="shared" si="112"/>
        <v>Scanner 2025</v>
      </c>
      <c r="D3642" t="s">
        <v>66</v>
      </c>
      <c r="E3642" s="7">
        <v>3</v>
      </c>
      <c r="F3642">
        <v>18</v>
      </c>
      <c r="G3642" t="s">
        <v>5896</v>
      </c>
      <c r="H3642" s="3" t="s">
        <v>13787</v>
      </c>
      <c r="I3642" t="s">
        <v>19</v>
      </c>
      <c r="J3642" s="2">
        <v>0</v>
      </c>
      <c r="K3642" t="s">
        <v>26</v>
      </c>
      <c r="L3642" t="s">
        <v>70</v>
      </c>
      <c r="M3642" s="4">
        <v>46327</v>
      </c>
      <c r="N3642" s="5" t="s">
        <v>5897</v>
      </c>
      <c r="O3642" t="s">
        <v>188</v>
      </c>
      <c r="P3642" t="s">
        <v>23</v>
      </c>
      <c r="Q3642" t="s">
        <v>23</v>
      </c>
      <c r="R3642" t="str">
        <f t="shared" si="113"/>
        <v>Rated</v>
      </c>
      <c r="S3642" t="str" cm="1">
        <f t="array" ref="S3642">_xlfn.IFS(E3642="not available","Not Rated", E3642&gt;=4.5,"Excellent", E3642&gt;4,"Very Good", E3642&gt;3,"Good", TRUE,"LOW")</f>
        <v>LOW</v>
      </c>
    </row>
    <row r="3643" spans="1:19" x14ac:dyDescent="0.15">
      <c r="A3643" t="s">
        <v>2950</v>
      </c>
      <c r="B3643" t="str">
        <f>LOWER(TRIM(A3643))</f>
        <v>drive now</v>
      </c>
      <c r="C3643" t="str">
        <f t="shared" si="112"/>
        <v>Drive Now</v>
      </c>
      <c r="D3643" t="s">
        <v>16</v>
      </c>
      <c r="E3643" s="7">
        <v>4</v>
      </c>
      <c r="F3643">
        <v>18</v>
      </c>
      <c r="G3643" t="s">
        <v>1065</v>
      </c>
      <c r="H3643" s="3" t="s">
        <v>13787</v>
      </c>
      <c r="I3643" t="s">
        <v>19</v>
      </c>
      <c r="J3643" s="2">
        <v>0</v>
      </c>
      <c r="K3643" t="s">
        <v>20</v>
      </c>
      <c r="L3643" t="s">
        <v>21</v>
      </c>
      <c r="M3643" s="4">
        <v>46041</v>
      </c>
      <c r="N3643" s="5" t="s">
        <v>5898</v>
      </c>
      <c r="O3643" t="s">
        <v>53</v>
      </c>
      <c r="P3643" t="s">
        <v>32</v>
      </c>
      <c r="Q3643" t="s">
        <v>23</v>
      </c>
      <c r="R3643" t="str">
        <f t="shared" si="113"/>
        <v>Rated</v>
      </c>
      <c r="S3643" t="str" cm="1">
        <f t="array" ref="S3643">_xlfn.IFS(E3643="not available","Not Rated", E3643&gt;=4.5,"Excellent", E3643&gt;4,"Very Good", E3643&gt;3,"Good", TRUE,"LOW")</f>
        <v>Good</v>
      </c>
    </row>
    <row r="3644" spans="1:19" x14ac:dyDescent="0.15">
      <c r="A3644" t="s">
        <v>102</v>
      </c>
      <c r="B3644" t="str">
        <f>LOWER(TRIM(A3644))</f>
        <v>player</v>
      </c>
      <c r="C3644" t="str">
        <f t="shared" si="112"/>
        <v>Player</v>
      </c>
      <c r="D3644" t="s">
        <v>289</v>
      </c>
      <c r="E3644" s="7">
        <v>4.9000000000000004</v>
      </c>
      <c r="F3644">
        <v>18</v>
      </c>
      <c r="G3644" t="s">
        <v>5899</v>
      </c>
      <c r="H3644" s="3" t="s">
        <v>13787</v>
      </c>
      <c r="I3644" t="s">
        <v>19</v>
      </c>
      <c r="J3644" s="2">
        <v>0</v>
      </c>
      <c r="K3644" t="s">
        <v>26</v>
      </c>
      <c r="L3644" t="s">
        <v>291</v>
      </c>
      <c r="M3644" s="4">
        <v>46109</v>
      </c>
      <c r="N3644" s="5" t="s">
        <v>5900</v>
      </c>
      <c r="O3644" t="s">
        <v>22</v>
      </c>
      <c r="P3644" t="s">
        <v>23</v>
      </c>
      <c r="Q3644" t="s">
        <v>23</v>
      </c>
      <c r="R3644" t="str">
        <f t="shared" si="113"/>
        <v>Rated</v>
      </c>
      <c r="S3644" t="str" cm="1">
        <f t="array" ref="S3644">_xlfn.IFS(E3644="not available","Not Rated", E3644&gt;=4.5,"Excellent", E3644&gt;4,"Very Good", E3644&gt;3,"Good", TRUE,"LOW")</f>
        <v>Excellent</v>
      </c>
    </row>
    <row r="3645" spans="1:19" x14ac:dyDescent="0.15">
      <c r="A3645" t="s">
        <v>3439</v>
      </c>
      <c r="B3645" t="str">
        <f>LOWER(TRIM(A3645))</f>
        <v>chat space</v>
      </c>
      <c r="C3645" t="str">
        <f t="shared" si="112"/>
        <v>Chat Space</v>
      </c>
      <c r="D3645" t="s">
        <v>16</v>
      </c>
      <c r="E3645" s="7">
        <v>3.4</v>
      </c>
      <c r="F3645">
        <v>18</v>
      </c>
      <c r="G3645" t="s">
        <v>3297</v>
      </c>
      <c r="H3645" s="3" t="s">
        <v>13787</v>
      </c>
      <c r="I3645" t="s">
        <v>19</v>
      </c>
      <c r="J3645" s="2">
        <v>0</v>
      </c>
      <c r="K3645" t="s">
        <v>390</v>
      </c>
      <c r="L3645" t="s">
        <v>21</v>
      </c>
      <c r="M3645" s="4">
        <v>46024</v>
      </c>
      <c r="N3645" s="5" t="s">
        <v>5901</v>
      </c>
      <c r="O3645" t="s">
        <v>28</v>
      </c>
      <c r="P3645" t="s">
        <v>23</v>
      </c>
      <c r="Q3645" t="s">
        <v>23</v>
      </c>
      <c r="R3645" t="str">
        <f t="shared" si="113"/>
        <v>Rated</v>
      </c>
      <c r="S3645" t="str" cm="1">
        <f t="array" ref="S3645">_xlfn.IFS(E3645="not available","Not Rated", E3645&gt;=4.5,"Excellent", E3645&gt;4,"Very Good", E3645&gt;3,"Good", TRUE,"LOW")</f>
        <v>Good</v>
      </c>
    </row>
    <row r="3646" spans="1:19" x14ac:dyDescent="0.15">
      <c r="A3646" t="s">
        <v>2026</v>
      </c>
      <c r="B3646" t="str">
        <f>LOWER(TRIM(A3646))</f>
        <v>editor plus</v>
      </c>
      <c r="C3646" t="str">
        <f t="shared" si="112"/>
        <v>Editor Plus</v>
      </c>
      <c r="D3646" t="s">
        <v>40</v>
      </c>
      <c r="E3646" s="7">
        <v>3.8</v>
      </c>
      <c r="F3646">
        <v>18</v>
      </c>
      <c r="G3646" t="s">
        <v>13774</v>
      </c>
      <c r="H3646" s="3" t="s">
        <v>13787</v>
      </c>
      <c r="I3646" t="s">
        <v>19</v>
      </c>
      <c r="J3646" s="2">
        <v>0</v>
      </c>
      <c r="K3646" t="s">
        <v>26</v>
      </c>
      <c r="L3646" t="s">
        <v>78</v>
      </c>
      <c r="M3646" s="4">
        <v>44975</v>
      </c>
      <c r="N3646" s="5" t="s">
        <v>13775</v>
      </c>
      <c r="O3646" t="s">
        <v>28</v>
      </c>
      <c r="P3646" t="s">
        <v>23</v>
      </c>
      <c r="Q3646" t="s">
        <v>23</v>
      </c>
      <c r="R3646" t="str">
        <f t="shared" si="113"/>
        <v>Rated</v>
      </c>
      <c r="S3646" t="str" cm="1">
        <f t="array" ref="S3646">_xlfn.IFS(E3646="not available","Not Rated", E3646&gt;=4.5,"Excellent", E3646&gt;4,"Very Good", E3646&gt;3,"Good", TRUE,"LOW")</f>
        <v>Good</v>
      </c>
    </row>
    <row r="3647" spans="1:19" x14ac:dyDescent="0.15">
      <c r="A3647" t="s">
        <v>4975</v>
      </c>
      <c r="B3647" t="str">
        <f>LOWER(TRIM(A3647))</f>
        <v>next wallet</v>
      </c>
      <c r="C3647" t="str">
        <f t="shared" si="112"/>
        <v>Next Wallet</v>
      </c>
      <c r="D3647" t="s">
        <v>346</v>
      </c>
      <c r="E3647" s="7">
        <v>5</v>
      </c>
      <c r="F3647">
        <v>18</v>
      </c>
      <c r="G3647" t="s">
        <v>5902</v>
      </c>
      <c r="H3647" s="3" t="s">
        <v>13787</v>
      </c>
      <c r="I3647" t="s">
        <v>19</v>
      </c>
      <c r="J3647" s="2">
        <v>0</v>
      </c>
      <c r="K3647" t="s">
        <v>26</v>
      </c>
      <c r="L3647" t="s">
        <v>348</v>
      </c>
      <c r="M3647" s="4">
        <v>45792</v>
      </c>
      <c r="N3647" s="5" t="s">
        <v>5903</v>
      </c>
      <c r="O3647" t="s">
        <v>28</v>
      </c>
      <c r="P3647" t="s">
        <v>23</v>
      </c>
      <c r="Q3647" t="s">
        <v>23</v>
      </c>
      <c r="R3647" t="str">
        <f t="shared" si="113"/>
        <v>Rated</v>
      </c>
      <c r="S3647" t="str" cm="1">
        <f t="array" ref="S3647">_xlfn.IFS(E3647="not available","Not Rated", E3647&gt;=4.5,"Excellent", E3647&gt;4,"Very Good", E3647&gt;3,"Good", TRUE,"LOW")</f>
        <v>Excellent</v>
      </c>
    </row>
    <row r="3648" spans="1:19" x14ac:dyDescent="0.15">
      <c r="A3648" t="s">
        <v>192</v>
      </c>
      <c r="B3648" t="str">
        <f>LOWER(TRIM(A3648))</f>
        <v>learn</v>
      </c>
      <c r="C3648" t="str">
        <f t="shared" si="112"/>
        <v>Learn</v>
      </c>
      <c r="D3648" t="s">
        <v>16</v>
      </c>
      <c r="E3648" s="7">
        <v>5</v>
      </c>
      <c r="F3648">
        <v>18</v>
      </c>
      <c r="G3648" t="s">
        <v>3550</v>
      </c>
      <c r="H3648" s="3" t="s">
        <v>13787</v>
      </c>
      <c r="I3648" t="s">
        <v>19</v>
      </c>
      <c r="J3648" s="2">
        <v>0</v>
      </c>
      <c r="K3648" t="s">
        <v>26</v>
      </c>
      <c r="L3648" t="s">
        <v>21</v>
      </c>
      <c r="M3648" s="4">
        <v>45710</v>
      </c>
      <c r="N3648" s="5" t="s">
        <v>5904</v>
      </c>
      <c r="O3648" t="s">
        <v>31</v>
      </c>
      <c r="P3648" t="s">
        <v>23</v>
      </c>
      <c r="Q3648" t="s">
        <v>23</v>
      </c>
      <c r="R3648" t="str">
        <f t="shared" si="113"/>
        <v>Rated</v>
      </c>
      <c r="S3648" t="str" cm="1">
        <f t="array" ref="S3648">_xlfn.IFS(E3648="not available","Not Rated", E3648&gt;=4.5,"Excellent", E3648&gt;4,"Very Good", E3648&gt;3,"Good", TRUE,"LOW")</f>
        <v>Excellent</v>
      </c>
    </row>
    <row r="3649" spans="1:19" x14ac:dyDescent="0.15">
      <c r="A3649" t="s">
        <v>39</v>
      </c>
      <c r="B3649" t="str">
        <f>LOWER(TRIM(A3649))</f>
        <v>vpn</v>
      </c>
      <c r="C3649" t="str">
        <f t="shared" si="112"/>
        <v>Vpn</v>
      </c>
      <c r="D3649" t="s">
        <v>194</v>
      </c>
      <c r="E3649" s="7">
        <v>3.4</v>
      </c>
      <c r="F3649">
        <v>18</v>
      </c>
      <c r="G3649" t="s">
        <v>13774</v>
      </c>
      <c r="H3649" s="3" t="s">
        <v>13787</v>
      </c>
      <c r="I3649" t="s">
        <v>19</v>
      </c>
      <c r="J3649" s="2">
        <v>0</v>
      </c>
      <c r="K3649" t="s">
        <v>26</v>
      </c>
      <c r="L3649" t="s">
        <v>196</v>
      </c>
      <c r="M3649" s="4">
        <v>45892</v>
      </c>
      <c r="N3649" s="5" t="s">
        <v>13775</v>
      </c>
      <c r="O3649" t="s">
        <v>22</v>
      </c>
      <c r="P3649" t="s">
        <v>23</v>
      </c>
      <c r="Q3649" t="s">
        <v>32</v>
      </c>
      <c r="R3649" t="str">
        <f t="shared" si="113"/>
        <v>Rated</v>
      </c>
      <c r="S3649" t="str" cm="1">
        <f t="array" ref="S3649">_xlfn.IFS(E3649="not available","Not Rated", E3649&gt;=4.5,"Excellent", E3649&gt;4,"Very Good", E3649&gt;3,"Good", TRUE,"LOW")</f>
        <v>Good</v>
      </c>
    </row>
    <row r="3650" spans="1:19" x14ac:dyDescent="0.15">
      <c r="A3650" t="s">
        <v>162</v>
      </c>
      <c r="B3650" t="str">
        <f>LOWER(TRIM(A3650))</f>
        <v>connect</v>
      </c>
      <c r="C3650" t="str">
        <f t="shared" si="112"/>
        <v>Connect</v>
      </c>
      <c r="D3650" t="s">
        <v>40</v>
      </c>
      <c r="E3650" s="7">
        <v>4.5</v>
      </c>
      <c r="F3650">
        <v>18</v>
      </c>
      <c r="G3650" t="s">
        <v>5165</v>
      </c>
      <c r="H3650" s="3" t="s">
        <v>13787</v>
      </c>
      <c r="I3650" t="s">
        <v>19</v>
      </c>
      <c r="J3650" s="2">
        <v>0</v>
      </c>
      <c r="K3650" t="s">
        <v>26</v>
      </c>
      <c r="L3650" t="s">
        <v>78</v>
      </c>
      <c r="M3650" s="4">
        <v>45938</v>
      </c>
      <c r="N3650" s="5" t="s">
        <v>5905</v>
      </c>
      <c r="O3650" t="s">
        <v>44</v>
      </c>
      <c r="P3650" t="s">
        <v>32</v>
      </c>
      <c r="Q3650" t="s">
        <v>23</v>
      </c>
      <c r="R3650" t="str">
        <f t="shared" si="113"/>
        <v>Rated</v>
      </c>
      <c r="S3650" t="str" cm="1">
        <f t="array" ref="S3650">_xlfn.IFS(E3650="not available","Not Rated", E3650&gt;=4.5,"Excellent", E3650&gt;4,"Very Good", E3650&gt;3,"Good", TRUE,"LOW")</f>
        <v>Excellent</v>
      </c>
    </row>
    <row r="3651" spans="1:19" x14ac:dyDescent="0.15">
      <c r="A3651" t="s">
        <v>5906</v>
      </c>
      <c r="B3651" t="str">
        <f>LOWER(TRIM(A3651))</f>
        <v>crypto planner online</v>
      </c>
      <c r="C3651" t="str">
        <f t="shared" ref="C3651:C3714" si="114">PROPER(TRIM(A3651))</f>
        <v>Crypto Planner Online</v>
      </c>
      <c r="D3651" t="s">
        <v>60</v>
      </c>
      <c r="E3651" s="7">
        <v>4.5</v>
      </c>
      <c r="F3651">
        <v>18</v>
      </c>
      <c r="G3651" t="s">
        <v>5520</v>
      </c>
      <c r="H3651" s="3" t="s">
        <v>13787</v>
      </c>
      <c r="I3651" t="s">
        <v>19</v>
      </c>
      <c r="J3651" s="2">
        <v>0</v>
      </c>
      <c r="K3651" t="s">
        <v>26</v>
      </c>
      <c r="L3651" t="s">
        <v>63</v>
      </c>
      <c r="M3651" s="4">
        <v>46116</v>
      </c>
      <c r="N3651" s="5" t="s">
        <v>5907</v>
      </c>
      <c r="O3651" t="s">
        <v>44</v>
      </c>
      <c r="P3651" t="s">
        <v>23</v>
      </c>
      <c r="Q3651" t="s">
        <v>23</v>
      </c>
      <c r="R3651" t="str">
        <f t="shared" ref="R3651:R3714" si="115">IF(E3651="not avalible","Not Rated","Rated")</f>
        <v>Rated</v>
      </c>
      <c r="S3651" t="str" cm="1">
        <f t="array" ref="S3651">_xlfn.IFS(E3651="not available","Not Rated", E3651&gt;=4.5,"Excellent", E3651&gt;4,"Very Good", E3651&gt;3,"Good", TRUE,"LOW")</f>
        <v>Excellent</v>
      </c>
    </row>
    <row r="3652" spans="1:19" x14ac:dyDescent="0.15">
      <c r="A3652" t="s">
        <v>5908</v>
      </c>
      <c r="B3652" t="str">
        <f>LOWER(TRIM(A3652))</f>
        <v>browser plus</v>
      </c>
      <c r="C3652" t="str">
        <f t="shared" si="114"/>
        <v>Browser Plus</v>
      </c>
      <c r="D3652" t="s">
        <v>73</v>
      </c>
      <c r="E3652" s="7">
        <v>4.0999999999999996</v>
      </c>
      <c r="F3652">
        <v>18</v>
      </c>
      <c r="G3652" t="s">
        <v>5909</v>
      </c>
      <c r="H3652" s="3" t="s">
        <v>13787</v>
      </c>
      <c r="I3652" t="s">
        <v>19</v>
      </c>
      <c r="J3652" s="2">
        <v>0</v>
      </c>
      <c r="K3652" t="s">
        <v>26</v>
      </c>
      <c r="L3652" t="s">
        <v>75</v>
      </c>
      <c r="M3652" s="4">
        <v>46207</v>
      </c>
      <c r="N3652" s="5" t="s">
        <v>5910</v>
      </c>
      <c r="O3652" t="s">
        <v>28</v>
      </c>
      <c r="P3652" t="s">
        <v>32</v>
      </c>
      <c r="Q3652" t="s">
        <v>23</v>
      </c>
      <c r="R3652" t="str">
        <f t="shared" si="115"/>
        <v>Rated</v>
      </c>
      <c r="S3652" t="str" cm="1">
        <f t="array" ref="S3652">_xlfn.IFS(E3652="not available","Not Rated", E3652&gt;=4.5,"Excellent", E3652&gt;4,"Very Good", E3652&gt;3,"Good", TRUE,"LOW")</f>
        <v>Very Good</v>
      </c>
    </row>
    <row r="3653" spans="1:19" x14ac:dyDescent="0.15">
      <c r="A3653" t="s">
        <v>335</v>
      </c>
      <c r="B3653" t="str">
        <f>LOWER(TRIM(A3653))</f>
        <v>chat</v>
      </c>
      <c r="C3653" t="str">
        <f t="shared" si="114"/>
        <v>Chat</v>
      </c>
      <c r="D3653" t="s">
        <v>565</v>
      </c>
      <c r="E3653" s="7">
        <v>4.4000000000000004</v>
      </c>
      <c r="F3653">
        <v>18</v>
      </c>
      <c r="G3653" t="s">
        <v>1991</v>
      </c>
      <c r="H3653" s="3" t="s">
        <v>13787</v>
      </c>
      <c r="I3653" t="s">
        <v>19</v>
      </c>
      <c r="J3653" s="2">
        <v>0</v>
      </c>
      <c r="K3653" t="s">
        <v>20</v>
      </c>
      <c r="L3653" t="s">
        <v>766</v>
      </c>
      <c r="M3653" s="4">
        <v>45986</v>
      </c>
      <c r="N3653" s="5" t="s">
        <v>5911</v>
      </c>
      <c r="O3653" t="s">
        <v>28</v>
      </c>
      <c r="P3653" t="s">
        <v>32</v>
      </c>
      <c r="Q3653" t="s">
        <v>32</v>
      </c>
      <c r="R3653" t="str">
        <f t="shared" si="115"/>
        <v>Rated</v>
      </c>
      <c r="S3653" t="str" cm="1">
        <f t="array" ref="S3653">_xlfn.IFS(E3653="not available","Not Rated", E3653&gt;=4.5,"Excellent", E3653&gt;4,"Very Good", E3653&gt;3,"Good", TRUE,"LOW")</f>
        <v>Very Good</v>
      </c>
    </row>
    <row r="3654" spans="1:19" x14ac:dyDescent="0.15">
      <c r="A3654" t="s">
        <v>1766</v>
      </c>
      <c r="B3654" t="str">
        <f>LOWER(TRIM(A3654))</f>
        <v>quick wallet</v>
      </c>
      <c r="C3654" t="str">
        <f t="shared" si="114"/>
        <v>Quick Wallet</v>
      </c>
      <c r="D3654" t="s">
        <v>498</v>
      </c>
      <c r="E3654" s="7">
        <v>4</v>
      </c>
      <c r="F3654">
        <v>18</v>
      </c>
      <c r="G3654" t="s">
        <v>5912</v>
      </c>
      <c r="H3654" s="3" t="s">
        <v>13787</v>
      </c>
      <c r="I3654" t="s">
        <v>19</v>
      </c>
      <c r="J3654" s="2">
        <v>0</v>
      </c>
      <c r="K3654" t="s">
        <v>20</v>
      </c>
      <c r="L3654" t="s">
        <v>691</v>
      </c>
      <c r="M3654" s="4">
        <v>46008</v>
      </c>
      <c r="N3654" s="5" t="s">
        <v>5913</v>
      </c>
      <c r="O3654" t="s">
        <v>53</v>
      </c>
      <c r="P3654" t="s">
        <v>23</v>
      </c>
      <c r="Q3654" t="s">
        <v>23</v>
      </c>
      <c r="R3654" t="str">
        <f t="shared" si="115"/>
        <v>Rated</v>
      </c>
      <c r="S3654" t="str" cm="1">
        <f t="array" ref="S3654">_xlfn.IFS(E3654="not available","Not Rated", E3654&gt;=4.5,"Excellent", E3654&gt;4,"Very Good", E3654&gt;3,"Good", TRUE,"LOW")</f>
        <v>Good</v>
      </c>
    </row>
    <row r="3655" spans="1:19" x14ac:dyDescent="0.15">
      <c r="A3655" t="s">
        <v>162</v>
      </c>
      <c r="B3655" t="str">
        <f>LOWER(TRIM(A3655))</f>
        <v>connect</v>
      </c>
      <c r="C3655" t="str">
        <f t="shared" si="114"/>
        <v>Connect</v>
      </c>
      <c r="D3655" t="s">
        <v>73</v>
      </c>
      <c r="E3655" s="7">
        <v>3.9</v>
      </c>
      <c r="F3655">
        <v>18</v>
      </c>
      <c r="G3655" t="s">
        <v>5914</v>
      </c>
      <c r="H3655" s="3" t="s">
        <v>13787</v>
      </c>
      <c r="I3655" t="s">
        <v>19</v>
      </c>
      <c r="J3655" s="2">
        <v>0</v>
      </c>
      <c r="K3655" t="s">
        <v>26</v>
      </c>
      <c r="L3655" t="s">
        <v>341</v>
      </c>
      <c r="M3655" s="4">
        <v>46099</v>
      </c>
      <c r="N3655" s="5" t="s">
        <v>5915</v>
      </c>
      <c r="O3655" t="s">
        <v>28</v>
      </c>
      <c r="P3655" t="s">
        <v>23</v>
      </c>
      <c r="Q3655" t="s">
        <v>32</v>
      </c>
      <c r="R3655" t="str">
        <f t="shared" si="115"/>
        <v>Rated</v>
      </c>
      <c r="S3655" t="str" cm="1">
        <f t="array" ref="S3655">_xlfn.IFS(E3655="not available","Not Rated", E3655&gt;=4.5,"Excellent", E3655&gt;4,"Very Good", E3655&gt;3,"Good", TRUE,"LOW")</f>
        <v>Good</v>
      </c>
    </row>
    <row r="3656" spans="1:19" x14ac:dyDescent="0.15">
      <c r="A3656" t="s">
        <v>192</v>
      </c>
      <c r="B3656" t="str">
        <f>LOWER(TRIM(A3656))</f>
        <v>learn</v>
      </c>
      <c r="C3656" t="str">
        <f t="shared" si="114"/>
        <v>Learn</v>
      </c>
      <c r="D3656" t="s">
        <v>16</v>
      </c>
      <c r="E3656" s="7">
        <v>4.7</v>
      </c>
      <c r="F3656">
        <v>17</v>
      </c>
      <c r="G3656" t="s">
        <v>5278</v>
      </c>
      <c r="H3656" s="3" t="s">
        <v>13787</v>
      </c>
      <c r="I3656" t="s">
        <v>30</v>
      </c>
      <c r="J3656" s="2">
        <v>0.99</v>
      </c>
      <c r="K3656" t="s">
        <v>26</v>
      </c>
      <c r="L3656" t="s">
        <v>200</v>
      </c>
      <c r="M3656" s="4">
        <v>46105</v>
      </c>
      <c r="N3656" s="5" t="s">
        <v>5916</v>
      </c>
      <c r="O3656" t="s">
        <v>31</v>
      </c>
      <c r="P3656" t="s">
        <v>32</v>
      </c>
      <c r="Q3656" t="s">
        <v>32</v>
      </c>
      <c r="R3656" t="str">
        <f t="shared" si="115"/>
        <v>Rated</v>
      </c>
      <c r="S3656" t="str" cm="1">
        <f t="array" ref="S3656">_xlfn.IFS(E3656="not available","Not Rated", E3656&gt;=4.5,"Excellent", E3656&gt;4,"Very Good", E3656&gt;3,"Good", TRUE,"LOW")</f>
        <v>Excellent</v>
      </c>
    </row>
    <row r="3657" spans="1:19" x14ac:dyDescent="0.15">
      <c r="A3657" t="s">
        <v>1189</v>
      </c>
      <c r="B3657" t="str">
        <f>LOWER(TRIM(A3657))</f>
        <v>scanner hub</v>
      </c>
      <c r="C3657" t="str">
        <f t="shared" si="114"/>
        <v>Scanner Hub</v>
      </c>
      <c r="D3657" t="s">
        <v>194</v>
      </c>
      <c r="E3657" s="7">
        <v>3.7</v>
      </c>
      <c r="F3657">
        <v>17</v>
      </c>
      <c r="G3657" t="s">
        <v>2496</v>
      </c>
      <c r="H3657" s="3" t="s">
        <v>13787</v>
      </c>
      <c r="I3657" t="s">
        <v>19</v>
      </c>
      <c r="J3657" s="2">
        <v>0</v>
      </c>
      <c r="K3657" t="s">
        <v>20</v>
      </c>
      <c r="L3657" t="s">
        <v>196</v>
      </c>
      <c r="M3657" s="4">
        <v>45421</v>
      </c>
      <c r="N3657" s="5" t="s">
        <v>5107</v>
      </c>
      <c r="O3657" t="s">
        <v>31</v>
      </c>
      <c r="P3657" t="s">
        <v>23</v>
      </c>
      <c r="Q3657" t="s">
        <v>32</v>
      </c>
      <c r="R3657" t="str">
        <f t="shared" si="115"/>
        <v>Rated</v>
      </c>
      <c r="S3657" t="str" cm="1">
        <f t="array" ref="S3657">_xlfn.IFS(E3657="not available","Not Rated", E3657&gt;=4.5,"Excellent", E3657&gt;4,"Very Good", E3657&gt;3,"Good", TRUE,"LOW")</f>
        <v>Good</v>
      </c>
    </row>
    <row r="3658" spans="1:19" x14ac:dyDescent="0.15">
      <c r="A3658" t="s">
        <v>2187</v>
      </c>
      <c r="B3658" t="str">
        <f>LOWER(TRIM(A3658))</f>
        <v>epic player</v>
      </c>
      <c r="C3658" t="str">
        <f t="shared" si="114"/>
        <v>Epic Player</v>
      </c>
      <c r="D3658" t="s">
        <v>73</v>
      </c>
      <c r="E3658" s="7">
        <v>4.5</v>
      </c>
      <c r="F3658">
        <v>17</v>
      </c>
      <c r="G3658" t="s">
        <v>5917</v>
      </c>
      <c r="H3658" s="3" t="s">
        <v>13787</v>
      </c>
      <c r="I3658" t="s">
        <v>19</v>
      </c>
      <c r="J3658" s="2">
        <v>0</v>
      </c>
      <c r="K3658" t="s">
        <v>26</v>
      </c>
      <c r="L3658" t="s">
        <v>302</v>
      </c>
      <c r="M3658" s="4">
        <v>45924</v>
      </c>
      <c r="N3658" s="5" t="s">
        <v>5918</v>
      </c>
      <c r="O3658" t="s">
        <v>53</v>
      </c>
      <c r="P3658" t="s">
        <v>32</v>
      </c>
      <c r="Q3658" t="s">
        <v>32</v>
      </c>
      <c r="R3658" t="str">
        <f t="shared" si="115"/>
        <v>Rated</v>
      </c>
      <c r="S3658" t="str" cm="1">
        <f t="array" ref="S3658">_xlfn.IFS(E3658="not available","Not Rated", E3658&gt;=4.5,"Excellent", E3658&gt;4,"Very Good", E3658&gt;3,"Good", TRUE,"LOW")</f>
        <v>Excellent</v>
      </c>
    </row>
    <row r="3659" spans="1:19" x14ac:dyDescent="0.15">
      <c r="A3659" t="s">
        <v>284</v>
      </c>
      <c r="B3659" t="str">
        <f>LOWER(TRIM(A3659))</f>
        <v>dash</v>
      </c>
      <c r="C3659" t="str">
        <f t="shared" si="114"/>
        <v>Dash</v>
      </c>
      <c r="D3659" t="s">
        <v>60</v>
      </c>
      <c r="E3659" s="7">
        <v>3.2</v>
      </c>
      <c r="F3659">
        <v>17</v>
      </c>
      <c r="G3659" t="s">
        <v>5919</v>
      </c>
      <c r="H3659" s="3" t="s">
        <v>13787</v>
      </c>
      <c r="I3659" t="s">
        <v>19</v>
      </c>
      <c r="J3659" s="2">
        <v>0</v>
      </c>
      <c r="K3659" t="s">
        <v>26</v>
      </c>
      <c r="L3659" t="s">
        <v>63</v>
      </c>
      <c r="M3659" s="4">
        <v>45219</v>
      </c>
      <c r="N3659" s="5" t="s">
        <v>4537</v>
      </c>
      <c r="O3659" t="s">
        <v>44</v>
      </c>
      <c r="P3659" t="s">
        <v>23</v>
      </c>
      <c r="Q3659" t="s">
        <v>23</v>
      </c>
      <c r="R3659" t="str">
        <f t="shared" si="115"/>
        <v>Rated</v>
      </c>
      <c r="S3659" t="str" cm="1">
        <f t="array" ref="S3659">_xlfn.IFS(E3659="not available","Not Rated", E3659&gt;=4.5,"Excellent", E3659&gt;4,"Very Good", E3659&gt;3,"Good", TRUE,"LOW")</f>
        <v>Good</v>
      </c>
    </row>
    <row r="3660" spans="1:19" x14ac:dyDescent="0.15">
      <c r="A3660" t="s">
        <v>5920</v>
      </c>
      <c r="B3660" t="str">
        <f>LOWER(TRIM(A3660))</f>
        <v>epic fit 2024</v>
      </c>
      <c r="C3660" t="str">
        <f t="shared" si="114"/>
        <v>Epic Fit 2024</v>
      </c>
      <c r="D3660" t="s">
        <v>60</v>
      </c>
      <c r="E3660" s="7">
        <v>4.0999999999999996</v>
      </c>
      <c r="F3660">
        <v>17</v>
      </c>
      <c r="G3660" t="s">
        <v>5921</v>
      </c>
      <c r="H3660" s="3" t="s">
        <v>13787</v>
      </c>
      <c r="I3660" t="s">
        <v>19</v>
      </c>
      <c r="J3660" s="2">
        <v>0</v>
      </c>
      <c r="K3660" t="s">
        <v>26</v>
      </c>
      <c r="L3660" t="s">
        <v>280</v>
      </c>
      <c r="M3660" s="4">
        <v>46141</v>
      </c>
      <c r="N3660" s="5" t="s">
        <v>5922</v>
      </c>
      <c r="O3660" t="s">
        <v>28</v>
      </c>
      <c r="P3660" t="s">
        <v>32</v>
      </c>
      <c r="Q3660" t="s">
        <v>32</v>
      </c>
      <c r="R3660" t="str">
        <f t="shared" si="115"/>
        <v>Rated</v>
      </c>
      <c r="S3660" t="str" cm="1">
        <f t="array" ref="S3660">_xlfn.IFS(E3660="not available","Not Rated", E3660&gt;=4.5,"Excellent", E3660&gt;4,"Very Good", E3660&gt;3,"Good", TRUE,"LOW")</f>
        <v>Very Good</v>
      </c>
    </row>
    <row r="3661" spans="1:19" x14ac:dyDescent="0.15">
      <c r="A3661" t="s">
        <v>1547</v>
      </c>
      <c r="B3661" t="str">
        <f>LOWER(TRIM(A3661))</f>
        <v>planner ai</v>
      </c>
      <c r="C3661" t="str">
        <f t="shared" si="114"/>
        <v>Planner Ai</v>
      </c>
      <c r="D3661" t="s">
        <v>16</v>
      </c>
      <c r="E3661" s="7">
        <v>3.7</v>
      </c>
      <c r="F3661">
        <v>17</v>
      </c>
      <c r="G3661" t="s">
        <v>13774</v>
      </c>
      <c r="H3661" s="3" t="s">
        <v>13787</v>
      </c>
      <c r="I3661" t="s">
        <v>19</v>
      </c>
      <c r="J3661" s="2">
        <v>0</v>
      </c>
      <c r="K3661" t="s">
        <v>26</v>
      </c>
      <c r="L3661" t="s">
        <v>21</v>
      </c>
      <c r="M3661" s="4">
        <v>45984</v>
      </c>
      <c r="N3661" s="5" t="s">
        <v>13775</v>
      </c>
      <c r="O3661" t="s">
        <v>28</v>
      </c>
      <c r="P3661" t="s">
        <v>23</v>
      </c>
      <c r="Q3661" t="s">
        <v>23</v>
      </c>
      <c r="R3661" t="str">
        <f t="shared" si="115"/>
        <v>Rated</v>
      </c>
      <c r="S3661" t="str" cm="1">
        <f t="array" ref="S3661">_xlfn.IFS(E3661="not available","Not Rated", E3661&gt;=4.5,"Excellent", E3661&gt;4,"Very Good", E3661&gt;3,"Good", TRUE,"LOW")</f>
        <v>Good</v>
      </c>
    </row>
    <row r="3662" spans="1:19" x14ac:dyDescent="0.15">
      <c r="A3662" t="s">
        <v>182</v>
      </c>
      <c r="B3662" t="str">
        <f>LOWER(TRIM(A3662))</f>
        <v>fit</v>
      </c>
      <c r="C3662" t="str">
        <f t="shared" si="114"/>
        <v>Fit</v>
      </c>
      <c r="D3662" t="s">
        <v>73</v>
      </c>
      <c r="E3662" s="7">
        <v>4.3</v>
      </c>
      <c r="F3662">
        <v>17</v>
      </c>
      <c r="G3662" t="s">
        <v>5923</v>
      </c>
      <c r="H3662" s="3" t="s">
        <v>13787</v>
      </c>
      <c r="I3662" t="s">
        <v>19</v>
      </c>
      <c r="J3662" s="2">
        <v>0</v>
      </c>
      <c r="K3662" t="s">
        <v>20</v>
      </c>
      <c r="L3662" t="s">
        <v>302</v>
      </c>
      <c r="M3662" s="4">
        <v>46114</v>
      </c>
      <c r="N3662" s="5" t="s">
        <v>5553</v>
      </c>
      <c r="O3662" t="s">
        <v>31</v>
      </c>
      <c r="P3662" t="s">
        <v>23</v>
      </c>
      <c r="Q3662" t="s">
        <v>23</v>
      </c>
      <c r="R3662" t="str">
        <f t="shared" si="115"/>
        <v>Rated</v>
      </c>
      <c r="S3662" t="str" cm="1">
        <f t="array" ref="S3662">_xlfn.IFS(E3662="not available","Not Rated", E3662&gt;=4.5,"Excellent", E3662&gt;4,"Very Good", E3662&gt;3,"Good", TRUE,"LOW")</f>
        <v>Very Good</v>
      </c>
    </row>
    <row r="3663" spans="1:19" x14ac:dyDescent="0.15">
      <c r="A3663" t="s">
        <v>445</v>
      </c>
      <c r="B3663" t="str">
        <f>LOWER(TRIM(A3663))</f>
        <v>pay now</v>
      </c>
      <c r="C3663" t="str">
        <f t="shared" si="114"/>
        <v>Pay Now</v>
      </c>
      <c r="D3663" t="s">
        <v>66</v>
      </c>
      <c r="E3663" s="7">
        <v>3.4</v>
      </c>
      <c r="F3663">
        <v>17</v>
      </c>
      <c r="G3663" t="s">
        <v>933</v>
      </c>
      <c r="H3663" s="3" t="s">
        <v>13787</v>
      </c>
      <c r="I3663" t="s">
        <v>19</v>
      </c>
      <c r="J3663" s="2">
        <v>0</v>
      </c>
      <c r="K3663" t="s">
        <v>26</v>
      </c>
      <c r="L3663" t="s">
        <v>70</v>
      </c>
      <c r="M3663" s="4">
        <v>45643</v>
      </c>
      <c r="N3663" s="5" t="s">
        <v>5924</v>
      </c>
      <c r="O3663" t="s">
        <v>28</v>
      </c>
      <c r="P3663" t="s">
        <v>23</v>
      </c>
      <c r="Q3663" t="s">
        <v>23</v>
      </c>
      <c r="R3663" t="str">
        <f t="shared" si="115"/>
        <v>Rated</v>
      </c>
      <c r="S3663" t="str" cm="1">
        <f t="array" ref="S3663">_xlfn.IFS(E3663="not available","Not Rated", E3663&gt;=4.5,"Excellent", E3663&gt;4,"Very Good", E3663&gt;3,"Good", TRUE,"LOW")</f>
        <v>Good</v>
      </c>
    </row>
    <row r="3664" spans="1:19" x14ac:dyDescent="0.15">
      <c r="A3664" t="s">
        <v>5925</v>
      </c>
      <c r="B3664" t="str">
        <f>LOWER(TRIM(A3664))</f>
        <v>next health 3d</v>
      </c>
      <c r="C3664" t="str">
        <f t="shared" si="114"/>
        <v>Next Health 3D</v>
      </c>
      <c r="D3664" t="s">
        <v>60</v>
      </c>
      <c r="E3664" s="7">
        <v>4</v>
      </c>
      <c r="F3664">
        <v>17</v>
      </c>
      <c r="G3664" t="s">
        <v>1822</v>
      </c>
      <c r="H3664" s="3" t="s">
        <v>13787</v>
      </c>
      <c r="I3664" t="s">
        <v>19</v>
      </c>
      <c r="J3664" s="2">
        <v>0</v>
      </c>
      <c r="K3664" t="s">
        <v>26</v>
      </c>
      <c r="L3664" t="s">
        <v>63</v>
      </c>
      <c r="M3664" s="4">
        <v>46155</v>
      </c>
      <c r="N3664" s="5" t="s">
        <v>5926</v>
      </c>
      <c r="O3664" t="s">
        <v>44</v>
      </c>
      <c r="P3664" t="s">
        <v>32</v>
      </c>
      <c r="Q3664" t="s">
        <v>23</v>
      </c>
      <c r="R3664" t="str">
        <f t="shared" si="115"/>
        <v>Rated</v>
      </c>
      <c r="S3664" t="str" cm="1">
        <f t="array" ref="S3664">_xlfn.IFS(E3664="not available","Not Rated", E3664&gt;=4.5,"Excellent", E3664&gt;4,"Very Good", E3664&gt;3,"Good", TRUE,"LOW")</f>
        <v>Good</v>
      </c>
    </row>
    <row r="3665" spans="1:19" x14ac:dyDescent="0.15">
      <c r="A3665" t="s">
        <v>5927</v>
      </c>
      <c r="B3665" t="str">
        <f>LOWER(TRIM(A3665))</f>
        <v>super chat</v>
      </c>
      <c r="C3665" t="str">
        <f t="shared" si="114"/>
        <v>Super Chat</v>
      </c>
      <c r="D3665" t="s">
        <v>16</v>
      </c>
      <c r="E3665" s="7">
        <v>4.5</v>
      </c>
      <c r="F3665">
        <v>17</v>
      </c>
      <c r="G3665" t="s">
        <v>152</v>
      </c>
      <c r="H3665" s="3" t="s">
        <v>13787</v>
      </c>
      <c r="I3665" t="s">
        <v>19</v>
      </c>
      <c r="J3665" s="2">
        <v>0</v>
      </c>
      <c r="K3665" t="s">
        <v>26</v>
      </c>
      <c r="L3665" t="s">
        <v>21</v>
      </c>
      <c r="M3665" s="4">
        <v>46359</v>
      </c>
      <c r="N3665" s="5" t="s">
        <v>5928</v>
      </c>
      <c r="O3665" t="s">
        <v>28</v>
      </c>
      <c r="P3665" t="s">
        <v>23</v>
      </c>
      <c r="Q3665" t="s">
        <v>23</v>
      </c>
      <c r="R3665" t="str">
        <f t="shared" si="115"/>
        <v>Rated</v>
      </c>
      <c r="S3665" t="str" cm="1">
        <f t="array" ref="S3665">_xlfn.IFS(E3665="not available","Not Rated", E3665&gt;=4.5,"Excellent", E3665&gt;4,"Very Good", E3665&gt;3,"Good", TRUE,"LOW")</f>
        <v>Excellent</v>
      </c>
    </row>
    <row r="3666" spans="1:19" x14ac:dyDescent="0.15">
      <c r="A3666" t="s">
        <v>455</v>
      </c>
      <c r="B3666" t="str">
        <f>LOWER(TRIM(A3666))</f>
        <v>scanner premium</v>
      </c>
      <c r="C3666" t="str">
        <f t="shared" si="114"/>
        <v>Scanner Premium</v>
      </c>
      <c r="D3666" t="s">
        <v>16</v>
      </c>
      <c r="E3666" s="7">
        <v>4.0999999999999996</v>
      </c>
      <c r="F3666">
        <v>17</v>
      </c>
      <c r="G3666" t="s">
        <v>593</v>
      </c>
      <c r="H3666" s="3" t="s">
        <v>13787</v>
      </c>
      <c r="I3666" t="s">
        <v>30</v>
      </c>
      <c r="J3666" s="2">
        <v>1.99</v>
      </c>
      <c r="K3666" t="s">
        <v>390</v>
      </c>
      <c r="L3666" t="s">
        <v>200</v>
      </c>
      <c r="M3666" s="4">
        <v>45936</v>
      </c>
      <c r="N3666" s="5" t="s">
        <v>5929</v>
      </c>
      <c r="O3666" t="s">
        <v>44</v>
      </c>
      <c r="P3666" t="s">
        <v>32</v>
      </c>
      <c r="Q3666" t="s">
        <v>32</v>
      </c>
      <c r="R3666" t="str">
        <f t="shared" si="115"/>
        <v>Rated</v>
      </c>
      <c r="S3666" t="str" cm="1">
        <f t="array" ref="S3666">_xlfn.IFS(E3666="not available","Not Rated", E3666&gt;=4.5,"Excellent", E3666&gt;4,"Very Good", E3666&gt;3,"Good", TRUE,"LOW")</f>
        <v>Very Good</v>
      </c>
    </row>
    <row r="3667" spans="1:19" x14ac:dyDescent="0.15">
      <c r="A3667" t="s">
        <v>870</v>
      </c>
      <c r="B3667" t="str">
        <f>LOWER(TRIM(A3667))</f>
        <v>vpn ai</v>
      </c>
      <c r="C3667" t="str">
        <f t="shared" si="114"/>
        <v>Vpn Ai</v>
      </c>
      <c r="D3667" t="s">
        <v>73</v>
      </c>
      <c r="E3667" s="7">
        <v>5</v>
      </c>
      <c r="F3667">
        <v>17</v>
      </c>
      <c r="G3667" t="s">
        <v>5930</v>
      </c>
      <c r="H3667" s="3" t="s">
        <v>13787</v>
      </c>
      <c r="I3667" t="s">
        <v>19</v>
      </c>
      <c r="J3667" s="2">
        <v>0</v>
      </c>
      <c r="K3667" t="s">
        <v>26</v>
      </c>
      <c r="L3667" t="s">
        <v>477</v>
      </c>
      <c r="M3667" s="4">
        <v>45956</v>
      </c>
      <c r="N3667" s="5" t="s">
        <v>5931</v>
      </c>
      <c r="O3667" t="s">
        <v>53</v>
      </c>
      <c r="P3667" t="s">
        <v>23</v>
      </c>
      <c r="Q3667" t="s">
        <v>23</v>
      </c>
      <c r="R3667" t="str">
        <f t="shared" si="115"/>
        <v>Rated</v>
      </c>
      <c r="S3667" t="str" cm="1">
        <f t="array" ref="S3667">_xlfn.IFS(E3667="not available","Not Rated", E3667&gt;=4.5,"Excellent", E3667&gt;4,"Very Good", E3667&gt;3,"Good", TRUE,"LOW")</f>
        <v>Excellent</v>
      </c>
    </row>
    <row r="3668" spans="1:19" x14ac:dyDescent="0.15">
      <c r="A3668" t="s">
        <v>5932</v>
      </c>
      <c r="B3668" t="str">
        <f>LOWER(TRIM(A3668))</f>
        <v>planner 2024</v>
      </c>
      <c r="C3668" t="str">
        <f t="shared" si="114"/>
        <v>Planner 2024</v>
      </c>
      <c r="D3668" t="s">
        <v>60</v>
      </c>
      <c r="E3668" s="7">
        <v>4.3</v>
      </c>
      <c r="F3668">
        <v>17</v>
      </c>
      <c r="G3668" t="s">
        <v>3564</v>
      </c>
      <c r="H3668" s="3" t="s">
        <v>13787</v>
      </c>
      <c r="I3668" t="s">
        <v>19</v>
      </c>
      <c r="J3668" s="2">
        <v>0</v>
      </c>
      <c r="K3668" t="s">
        <v>26</v>
      </c>
      <c r="L3668" t="s">
        <v>63</v>
      </c>
      <c r="M3668" s="4">
        <v>46056</v>
      </c>
      <c r="N3668" s="5" t="s">
        <v>5933</v>
      </c>
      <c r="O3668" t="s">
        <v>31</v>
      </c>
      <c r="P3668" t="s">
        <v>23</v>
      </c>
      <c r="Q3668" t="s">
        <v>23</v>
      </c>
      <c r="R3668" t="str">
        <f t="shared" si="115"/>
        <v>Rated</v>
      </c>
      <c r="S3668" t="str" cm="1">
        <f t="array" ref="S3668">_xlfn.IFS(E3668="not available","Not Rated", E3668&gt;=4.5,"Excellent", E3668&gt;4,"Very Good", E3668&gt;3,"Good", TRUE,"LOW")</f>
        <v>Very Good</v>
      </c>
    </row>
    <row r="3669" spans="1:19" x14ac:dyDescent="0.15">
      <c r="A3669" t="s">
        <v>335</v>
      </c>
      <c r="B3669" t="str">
        <f>LOWER(TRIM(A3669))</f>
        <v>chat</v>
      </c>
      <c r="C3669" t="str">
        <f t="shared" si="114"/>
        <v>Chat</v>
      </c>
      <c r="D3669" t="s">
        <v>49</v>
      </c>
      <c r="E3669" s="7">
        <v>3.9</v>
      </c>
      <c r="F3669">
        <v>17</v>
      </c>
      <c r="G3669" t="s">
        <v>5934</v>
      </c>
      <c r="H3669" s="3" t="s">
        <v>13787</v>
      </c>
      <c r="I3669" t="s">
        <v>19</v>
      </c>
      <c r="J3669" s="2">
        <v>0</v>
      </c>
      <c r="K3669" t="s">
        <v>26</v>
      </c>
      <c r="L3669" t="s">
        <v>92</v>
      </c>
      <c r="M3669" s="4">
        <v>45425</v>
      </c>
      <c r="N3669" s="5" t="s">
        <v>5935</v>
      </c>
      <c r="O3669" t="s">
        <v>53</v>
      </c>
      <c r="P3669" t="s">
        <v>32</v>
      </c>
      <c r="Q3669" t="s">
        <v>23</v>
      </c>
      <c r="R3669" t="str">
        <f t="shared" si="115"/>
        <v>Rated</v>
      </c>
      <c r="S3669" t="str" cm="1">
        <f t="array" ref="S3669">_xlfn.IFS(E3669="not available","Not Rated", E3669&gt;=4.5,"Excellent", E3669&gt;4,"Very Good", E3669&gt;3,"Good", TRUE,"LOW")</f>
        <v>Good</v>
      </c>
    </row>
    <row r="3670" spans="1:19" x14ac:dyDescent="0.15">
      <c r="A3670" t="s">
        <v>154</v>
      </c>
      <c r="B3670" t="str">
        <f>LOWER(TRIM(A3670))</f>
        <v>tracker</v>
      </c>
      <c r="C3670" t="str">
        <f t="shared" si="114"/>
        <v>Tracker</v>
      </c>
      <c r="D3670" t="s">
        <v>194</v>
      </c>
      <c r="E3670" s="7">
        <v>2.7</v>
      </c>
      <c r="F3670">
        <v>17</v>
      </c>
      <c r="G3670" t="s">
        <v>2284</v>
      </c>
      <c r="H3670" s="3" t="s">
        <v>13787</v>
      </c>
      <c r="I3670" t="s">
        <v>19</v>
      </c>
      <c r="J3670" s="2">
        <v>0</v>
      </c>
      <c r="K3670" t="s">
        <v>20</v>
      </c>
      <c r="L3670" t="s">
        <v>196</v>
      </c>
      <c r="M3670" s="4">
        <v>46045</v>
      </c>
      <c r="N3670" s="5" t="s">
        <v>5936</v>
      </c>
      <c r="O3670" t="s">
        <v>188</v>
      </c>
      <c r="P3670" t="s">
        <v>23</v>
      </c>
      <c r="Q3670" t="s">
        <v>23</v>
      </c>
      <c r="R3670" t="str">
        <f t="shared" si="115"/>
        <v>Rated</v>
      </c>
      <c r="S3670" t="str" cm="1">
        <f t="array" ref="S3670">_xlfn.IFS(E3670="not available","Not Rated", E3670&gt;=4.5,"Excellent", E3670&gt;4,"Very Good", E3670&gt;3,"Good", TRUE,"LOW")</f>
        <v>LOW</v>
      </c>
    </row>
    <row r="3671" spans="1:19" x14ac:dyDescent="0.15">
      <c r="A3671" t="s">
        <v>79</v>
      </c>
      <c r="B3671" t="str">
        <f>LOWER(TRIM(A3671))</f>
        <v>health</v>
      </c>
      <c r="C3671" t="str">
        <f t="shared" si="114"/>
        <v>Health</v>
      </c>
      <c r="D3671" t="s">
        <v>73</v>
      </c>
      <c r="E3671" s="7">
        <v>4.7</v>
      </c>
      <c r="F3671">
        <v>17</v>
      </c>
      <c r="G3671" t="s">
        <v>5937</v>
      </c>
      <c r="H3671" s="3" t="s">
        <v>13787</v>
      </c>
      <c r="I3671" t="s">
        <v>19</v>
      </c>
      <c r="J3671" s="2">
        <v>0</v>
      </c>
      <c r="K3671" t="s">
        <v>26</v>
      </c>
      <c r="L3671" t="s">
        <v>88</v>
      </c>
      <c r="M3671" s="4">
        <v>45397</v>
      </c>
      <c r="N3671" s="5" t="s">
        <v>5938</v>
      </c>
      <c r="O3671" t="s">
        <v>53</v>
      </c>
      <c r="P3671" t="s">
        <v>23</v>
      </c>
      <c r="Q3671" t="s">
        <v>23</v>
      </c>
      <c r="R3671" t="str">
        <f t="shared" si="115"/>
        <v>Rated</v>
      </c>
      <c r="S3671" t="str" cm="1">
        <f t="array" ref="S3671">_xlfn.IFS(E3671="not available","Not Rated", E3671&gt;=4.5,"Excellent", E3671&gt;4,"Very Good", E3671&gt;3,"Good", TRUE,"LOW")</f>
        <v>Excellent</v>
      </c>
    </row>
    <row r="3672" spans="1:19" x14ac:dyDescent="0.15">
      <c r="A3672" t="s">
        <v>5939</v>
      </c>
      <c r="B3672" t="str">
        <f>LOWER(TRIM(A3672))</f>
        <v>easy craft now</v>
      </c>
      <c r="C3672" t="str">
        <f t="shared" si="114"/>
        <v>Easy Craft Now</v>
      </c>
      <c r="D3672" t="s">
        <v>417</v>
      </c>
      <c r="E3672" s="7">
        <v>3.8</v>
      </c>
      <c r="F3672">
        <v>17</v>
      </c>
      <c r="G3672" t="s">
        <v>3636</v>
      </c>
      <c r="H3672" s="3" t="s">
        <v>13787</v>
      </c>
      <c r="I3672" t="s">
        <v>19</v>
      </c>
      <c r="J3672" s="2">
        <v>0</v>
      </c>
      <c r="K3672" t="s">
        <v>26</v>
      </c>
      <c r="L3672" t="s">
        <v>419</v>
      </c>
      <c r="M3672" s="4">
        <v>46198</v>
      </c>
      <c r="N3672" s="5" t="s">
        <v>5118</v>
      </c>
      <c r="O3672" t="s">
        <v>31</v>
      </c>
      <c r="P3672" t="s">
        <v>32</v>
      </c>
      <c r="Q3672" t="s">
        <v>23</v>
      </c>
      <c r="R3672" t="str">
        <f t="shared" si="115"/>
        <v>Rated</v>
      </c>
      <c r="S3672" t="str" cm="1">
        <f t="array" ref="S3672">_xlfn.IFS(E3672="not available","Not Rated", E3672&gt;=4.5,"Excellent", E3672&gt;4,"Very Good", E3672&gt;3,"Good", TRUE,"LOW")</f>
        <v>Good</v>
      </c>
    </row>
    <row r="3673" spans="1:19" x14ac:dyDescent="0.15">
      <c r="A3673" t="s">
        <v>39</v>
      </c>
      <c r="B3673" t="str">
        <f>LOWER(TRIM(A3673))</f>
        <v>vpn</v>
      </c>
      <c r="C3673" t="str">
        <f t="shared" si="114"/>
        <v>Vpn</v>
      </c>
      <c r="D3673" t="s">
        <v>194</v>
      </c>
      <c r="E3673" s="7">
        <v>4.5999999999999996</v>
      </c>
      <c r="F3673">
        <v>17</v>
      </c>
      <c r="G3673" t="s">
        <v>2338</v>
      </c>
      <c r="H3673" s="3" t="s">
        <v>13787</v>
      </c>
      <c r="I3673" t="s">
        <v>19</v>
      </c>
      <c r="J3673" s="2">
        <v>0</v>
      </c>
      <c r="K3673" t="s">
        <v>26</v>
      </c>
      <c r="L3673" t="s">
        <v>453</v>
      </c>
      <c r="M3673" s="4">
        <v>46235</v>
      </c>
      <c r="N3673" s="5" t="s">
        <v>5940</v>
      </c>
      <c r="O3673" t="s">
        <v>53</v>
      </c>
      <c r="P3673" t="s">
        <v>32</v>
      </c>
      <c r="Q3673" t="s">
        <v>23</v>
      </c>
      <c r="R3673" t="str">
        <f t="shared" si="115"/>
        <v>Rated</v>
      </c>
      <c r="S3673" t="str" cm="1">
        <f t="array" ref="S3673">_xlfn.IFS(E3673="not available","Not Rated", E3673&gt;=4.5,"Excellent", E3673&gt;4,"Very Good", E3673&gt;3,"Good", TRUE,"LOW")</f>
        <v>Excellent</v>
      </c>
    </row>
    <row r="3674" spans="1:19" x14ac:dyDescent="0.15">
      <c r="A3674" t="s">
        <v>3863</v>
      </c>
      <c r="B3674" t="str">
        <f>LOWER(TRIM(A3674))</f>
        <v>player 2025</v>
      </c>
      <c r="C3674" t="str">
        <f t="shared" si="114"/>
        <v>Player 2025</v>
      </c>
      <c r="D3674" t="s">
        <v>49</v>
      </c>
      <c r="E3674" s="7">
        <v>4.5</v>
      </c>
      <c r="F3674">
        <v>17</v>
      </c>
      <c r="G3674" t="s">
        <v>5121</v>
      </c>
      <c r="H3674" s="3" t="s">
        <v>13787</v>
      </c>
      <c r="I3674" t="s">
        <v>19</v>
      </c>
      <c r="J3674" s="2">
        <v>0</v>
      </c>
      <c r="K3674" t="s">
        <v>26</v>
      </c>
      <c r="L3674" t="s">
        <v>92</v>
      </c>
      <c r="M3674" s="4">
        <v>46049</v>
      </c>
      <c r="N3674" s="5" t="s">
        <v>5941</v>
      </c>
      <c r="O3674" t="s">
        <v>31</v>
      </c>
      <c r="P3674" t="s">
        <v>32</v>
      </c>
      <c r="Q3674" t="s">
        <v>32</v>
      </c>
      <c r="R3674" t="str">
        <f t="shared" si="115"/>
        <v>Rated</v>
      </c>
      <c r="S3674" t="str" cm="1">
        <f t="array" ref="S3674">_xlfn.IFS(E3674="not available","Not Rated", E3674&gt;=4.5,"Excellent", E3674&gt;4,"Very Good", E3674&gt;3,"Good", TRUE,"LOW")</f>
        <v>Excellent</v>
      </c>
    </row>
    <row r="3675" spans="1:19" x14ac:dyDescent="0.15">
      <c r="A3675" t="s">
        <v>139</v>
      </c>
      <c r="B3675" t="str">
        <f>LOWER(TRIM(A3675))</f>
        <v>wallet now</v>
      </c>
      <c r="C3675" t="str">
        <f t="shared" si="114"/>
        <v>Wallet Now</v>
      </c>
      <c r="D3675" t="s">
        <v>73</v>
      </c>
      <c r="E3675" s="7">
        <v>3.8</v>
      </c>
      <c r="F3675">
        <v>16</v>
      </c>
      <c r="G3675" t="s">
        <v>5942</v>
      </c>
      <c r="H3675" s="3" t="s">
        <v>13787</v>
      </c>
      <c r="I3675" t="s">
        <v>19</v>
      </c>
      <c r="J3675" s="2">
        <v>0</v>
      </c>
      <c r="K3675" t="s">
        <v>26</v>
      </c>
      <c r="L3675" t="s">
        <v>302</v>
      </c>
      <c r="M3675" s="4">
        <v>45871</v>
      </c>
      <c r="N3675" s="5" t="s">
        <v>5943</v>
      </c>
      <c r="O3675" t="s">
        <v>53</v>
      </c>
      <c r="P3675" t="s">
        <v>23</v>
      </c>
      <c r="Q3675" t="s">
        <v>23</v>
      </c>
      <c r="R3675" t="str">
        <f t="shared" si="115"/>
        <v>Rated</v>
      </c>
      <c r="S3675" t="str" cm="1">
        <f t="array" ref="S3675">_xlfn.IFS(E3675="not available","Not Rated", E3675&gt;=4.5,"Excellent", E3675&gt;4,"Very Good", E3675&gt;3,"Good", TRUE,"LOW")</f>
        <v>Good</v>
      </c>
    </row>
    <row r="3676" spans="1:19" x14ac:dyDescent="0.15">
      <c r="A3676" t="s">
        <v>2292</v>
      </c>
      <c r="B3676" t="str">
        <f>LOWER(TRIM(A3676))</f>
        <v>editor max</v>
      </c>
      <c r="C3676" t="str">
        <f t="shared" si="114"/>
        <v>Editor Max</v>
      </c>
      <c r="D3676" t="s">
        <v>73</v>
      </c>
      <c r="E3676" s="7">
        <v>4.7</v>
      </c>
      <c r="F3676">
        <v>16</v>
      </c>
      <c r="G3676" t="s">
        <v>5944</v>
      </c>
      <c r="H3676" s="3" t="s">
        <v>13787</v>
      </c>
      <c r="I3676" t="s">
        <v>19</v>
      </c>
      <c r="J3676" s="2">
        <v>0</v>
      </c>
      <c r="K3676" t="s">
        <v>62</v>
      </c>
      <c r="L3676" t="s">
        <v>477</v>
      </c>
      <c r="M3676" s="4">
        <v>45831</v>
      </c>
      <c r="N3676" s="5" t="s">
        <v>5945</v>
      </c>
      <c r="O3676" t="s">
        <v>28</v>
      </c>
      <c r="P3676" t="s">
        <v>23</v>
      </c>
      <c r="Q3676" t="s">
        <v>23</v>
      </c>
      <c r="R3676" t="str">
        <f t="shared" si="115"/>
        <v>Rated</v>
      </c>
      <c r="S3676" t="str" cm="1">
        <f t="array" ref="S3676">_xlfn.IFS(E3676="not available","Not Rated", E3676&gt;=4.5,"Excellent", E3676&gt;4,"Very Good", E3676&gt;3,"Good", TRUE,"LOW")</f>
        <v>Excellent</v>
      </c>
    </row>
    <row r="3677" spans="1:19" x14ac:dyDescent="0.15">
      <c r="A3677" t="s">
        <v>5946</v>
      </c>
      <c r="B3677" t="str">
        <f>LOWER(TRIM(A3677))</f>
        <v>ai learn space</v>
      </c>
      <c r="C3677" t="str">
        <f t="shared" si="114"/>
        <v>Ai Learn Space</v>
      </c>
      <c r="D3677" t="s">
        <v>73</v>
      </c>
      <c r="E3677" s="7">
        <v>2.8</v>
      </c>
      <c r="F3677">
        <v>16</v>
      </c>
      <c r="G3677" t="s">
        <v>1985</v>
      </c>
      <c r="H3677" s="3" t="s">
        <v>13787</v>
      </c>
      <c r="I3677" t="s">
        <v>19</v>
      </c>
      <c r="J3677" s="2">
        <v>0</v>
      </c>
      <c r="K3677" t="s">
        <v>26</v>
      </c>
      <c r="L3677" t="s">
        <v>122</v>
      </c>
      <c r="M3677" s="4">
        <v>46298</v>
      </c>
      <c r="N3677" s="5" t="s">
        <v>5947</v>
      </c>
      <c r="O3677" t="s">
        <v>28</v>
      </c>
      <c r="P3677" t="s">
        <v>23</v>
      </c>
      <c r="Q3677" t="s">
        <v>32</v>
      </c>
      <c r="R3677" t="str">
        <f t="shared" si="115"/>
        <v>Rated</v>
      </c>
      <c r="S3677" t="str" cm="1">
        <f t="array" ref="S3677">_xlfn.IFS(E3677="not available","Not Rated", E3677&gt;=4.5,"Excellent", E3677&gt;4,"Very Good", E3677&gt;3,"Good", TRUE,"LOW")</f>
        <v>LOW</v>
      </c>
    </row>
    <row r="3678" spans="1:19" x14ac:dyDescent="0.15">
      <c r="A3678" t="s">
        <v>1772</v>
      </c>
      <c r="B3678" t="str">
        <f>LOWER(TRIM(A3678))</f>
        <v>super pay</v>
      </c>
      <c r="C3678" t="str">
        <f t="shared" si="114"/>
        <v>Super Pay</v>
      </c>
      <c r="D3678" t="s">
        <v>16</v>
      </c>
      <c r="E3678" s="7">
        <v>4.2</v>
      </c>
      <c r="F3678">
        <v>16</v>
      </c>
      <c r="G3678" t="s">
        <v>2938</v>
      </c>
      <c r="H3678" s="3" t="s">
        <v>13787</v>
      </c>
      <c r="I3678" t="s">
        <v>19</v>
      </c>
      <c r="J3678" s="2">
        <v>0</v>
      </c>
      <c r="K3678" t="s">
        <v>69</v>
      </c>
      <c r="L3678" t="s">
        <v>21</v>
      </c>
      <c r="M3678" s="4">
        <v>45951</v>
      </c>
      <c r="N3678" s="5" t="s">
        <v>5948</v>
      </c>
      <c r="O3678" t="s">
        <v>22</v>
      </c>
      <c r="P3678" t="s">
        <v>23</v>
      </c>
      <c r="Q3678" t="s">
        <v>23</v>
      </c>
      <c r="R3678" t="str">
        <f t="shared" si="115"/>
        <v>Rated</v>
      </c>
      <c r="S3678" t="str" cm="1">
        <f t="array" ref="S3678">_xlfn.IFS(E3678="not available","Not Rated", E3678&gt;=4.5,"Excellent", E3678&gt;4,"Very Good", E3678&gt;3,"Good", TRUE,"LOW")</f>
        <v>Very Good</v>
      </c>
    </row>
    <row r="3679" spans="1:19" x14ac:dyDescent="0.15">
      <c r="A3679" t="s">
        <v>1650</v>
      </c>
      <c r="B3679" t="str">
        <f>LOWER(TRIM(A3679))</f>
        <v>craft 2025</v>
      </c>
      <c r="C3679" t="str">
        <f t="shared" si="114"/>
        <v>Craft 2025</v>
      </c>
      <c r="D3679" t="s">
        <v>194</v>
      </c>
      <c r="E3679" s="7">
        <v>4</v>
      </c>
      <c r="F3679">
        <v>16</v>
      </c>
      <c r="G3679" t="s">
        <v>13774</v>
      </c>
      <c r="H3679" s="3" t="s">
        <v>13787</v>
      </c>
      <c r="I3679" t="s">
        <v>19</v>
      </c>
      <c r="J3679" s="2">
        <v>0</v>
      </c>
      <c r="K3679" t="s">
        <v>26</v>
      </c>
      <c r="L3679" t="s">
        <v>196</v>
      </c>
      <c r="M3679" s="4">
        <v>46170</v>
      </c>
      <c r="N3679" s="5" t="s">
        <v>13775</v>
      </c>
      <c r="O3679" t="s">
        <v>31</v>
      </c>
      <c r="P3679" t="s">
        <v>23</v>
      </c>
      <c r="Q3679" t="s">
        <v>23</v>
      </c>
      <c r="R3679" t="str">
        <f t="shared" si="115"/>
        <v>Rated</v>
      </c>
      <c r="S3679" t="str" cm="1">
        <f t="array" ref="S3679">_xlfn.IFS(E3679="not available","Not Rated", E3679&gt;=4.5,"Excellent", E3679&gt;4,"Very Good", E3679&gt;3,"Good", TRUE,"LOW")</f>
        <v>Good</v>
      </c>
    </row>
    <row r="3680" spans="1:19" x14ac:dyDescent="0.15">
      <c r="A3680" t="s">
        <v>264</v>
      </c>
      <c r="B3680" t="str">
        <f>LOWER(TRIM(A3680))</f>
        <v>craft</v>
      </c>
      <c r="C3680" t="str">
        <f t="shared" si="114"/>
        <v>Craft</v>
      </c>
      <c r="D3680" t="s">
        <v>66</v>
      </c>
      <c r="E3680" s="7">
        <v>4</v>
      </c>
      <c r="F3680">
        <v>16</v>
      </c>
      <c r="G3680" t="s">
        <v>13774</v>
      </c>
      <c r="H3680" s="3" t="s">
        <v>13787</v>
      </c>
      <c r="I3680" t="s">
        <v>19</v>
      </c>
      <c r="J3680" s="2">
        <v>0</v>
      </c>
      <c r="K3680" t="s">
        <v>62</v>
      </c>
      <c r="L3680" t="s">
        <v>70</v>
      </c>
      <c r="M3680" s="4">
        <v>45666</v>
      </c>
      <c r="N3680" s="5" t="s">
        <v>13775</v>
      </c>
      <c r="O3680" t="s">
        <v>44</v>
      </c>
      <c r="P3680" t="s">
        <v>23</v>
      </c>
      <c r="Q3680" t="s">
        <v>23</v>
      </c>
      <c r="R3680" t="str">
        <f t="shared" si="115"/>
        <v>Rated</v>
      </c>
      <c r="S3680" t="str" cm="1">
        <f t="array" ref="S3680">_xlfn.IFS(E3680="not available","Not Rated", E3680&gt;=4.5,"Excellent", E3680&gt;4,"Very Good", E3680&gt;3,"Good", TRUE,"LOW")</f>
        <v>Good</v>
      </c>
    </row>
    <row r="3681" spans="1:19" x14ac:dyDescent="0.15">
      <c r="A3681" t="s">
        <v>217</v>
      </c>
      <c r="B3681" t="str">
        <f>LOWER(TRIM(A3681))</f>
        <v>browser</v>
      </c>
      <c r="C3681" t="str">
        <f t="shared" si="114"/>
        <v>Browser</v>
      </c>
      <c r="D3681" t="s">
        <v>346</v>
      </c>
      <c r="E3681" s="7">
        <v>3.3</v>
      </c>
      <c r="F3681">
        <v>16</v>
      </c>
      <c r="G3681" t="s">
        <v>2635</v>
      </c>
      <c r="H3681" s="3" t="s">
        <v>13787</v>
      </c>
      <c r="I3681" t="s">
        <v>19</v>
      </c>
      <c r="J3681" s="2">
        <v>0</v>
      </c>
      <c r="K3681" t="s">
        <v>20</v>
      </c>
      <c r="L3681" t="s">
        <v>348</v>
      </c>
      <c r="M3681" s="4">
        <v>46167</v>
      </c>
      <c r="N3681" s="5" t="s">
        <v>5949</v>
      </c>
      <c r="O3681" t="s">
        <v>31</v>
      </c>
      <c r="P3681" t="s">
        <v>23</v>
      </c>
      <c r="Q3681" t="s">
        <v>23</v>
      </c>
      <c r="R3681" t="str">
        <f t="shared" si="115"/>
        <v>Rated</v>
      </c>
      <c r="S3681" t="str" cm="1">
        <f t="array" ref="S3681">_xlfn.IFS(E3681="not available","Not Rated", E3681&gt;=4.5,"Excellent", E3681&gt;4,"Very Good", E3681&gt;3,"Good", TRUE,"LOW")</f>
        <v>Good</v>
      </c>
    </row>
    <row r="3682" spans="1:19" x14ac:dyDescent="0.15">
      <c r="A3682" t="s">
        <v>162</v>
      </c>
      <c r="B3682" t="str">
        <f>LOWER(TRIM(A3682))</f>
        <v>connect</v>
      </c>
      <c r="C3682" t="str">
        <f t="shared" si="114"/>
        <v>Connect</v>
      </c>
      <c r="D3682" t="s">
        <v>16</v>
      </c>
      <c r="E3682" s="7">
        <v>4.2</v>
      </c>
      <c r="F3682">
        <v>16</v>
      </c>
      <c r="G3682" t="s">
        <v>5745</v>
      </c>
      <c r="H3682" s="3" t="s">
        <v>13787</v>
      </c>
      <c r="I3682" t="s">
        <v>19</v>
      </c>
      <c r="J3682" s="2">
        <v>0</v>
      </c>
      <c r="K3682" t="s">
        <v>26</v>
      </c>
      <c r="L3682" t="s">
        <v>200</v>
      </c>
      <c r="M3682" s="4">
        <v>46157</v>
      </c>
      <c r="N3682" s="5" t="s">
        <v>5950</v>
      </c>
      <c r="O3682" t="s">
        <v>44</v>
      </c>
      <c r="P3682" t="s">
        <v>32</v>
      </c>
      <c r="Q3682" t="s">
        <v>23</v>
      </c>
      <c r="R3682" t="str">
        <f t="shared" si="115"/>
        <v>Rated</v>
      </c>
      <c r="S3682" t="str" cm="1">
        <f t="array" ref="S3682">_xlfn.IFS(E3682="not available","Not Rated", E3682&gt;=4.5,"Excellent", E3682&gt;4,"Very Good", E3682&gt;3,"Good", TRUE,"LOW")</f>
        <v>Very Good</v>
      </c>
    </row>
    <row r="3683" spans="1:19" x14ac:dyDescent="0.15">
      <c r="A3683" t="s">
        <v>29</v>
      </c>
      <c r="B3683" t="str">
        <f>LOWER(TRIM(A3683))</f>
        <v>scanner</v>
      </c>
      <c r="C3683" t="str">
        <f t="shared" si="114"/>
        <v>Scanner</v>
      </c>
      <c r="D3683" t="s">
        <v>73</v>
      </c>
      <c r="E3683" s="7">
        <v>3.2</v>
      </c>
      <c r="F3683">
        <v>16</v>
      </c>
      <c r="G3683" t="s">
        <v>5951</v>
      </c>
      <c r="H3683" s="3" t="s">
        <v>13787</v>
      </c>
      <c r="I3683" t="s">
        <v>19</v>
      </c>
      <c r="J3683" s="2">
        <v>0</v>
      </c>
      <c r="K3683" t="s">
        <v>26</v>
      </c>
      <c r="L3683" t="s">
        <v>341</v>
      </c>
      <c r="M3683" s="4">
        <v>45787</v>
      </c>
      <c r="N3683" s="5" t="s">
        <v>5952</v>
      </c>
      <c r="O3683" t="s">
        <v>28</v>
      </c>
      <c r="P3683" t="s">
        <v>23</v>
      </c>
      <c r="Q3683" t="s">
        <v>23</v>
      </c>
      <c r="R3683" t="str">
        <f t="shared" si="115"/>
        <v>Rated</v>
      </c>
      <c r="S3683" t="str" cm="1">
        <f t="array" ref="S3683">_xlfn.IFS(E3683="not available","Not Rated", E3683&gt;=4.5,"Excellent", E3683&gt;4,"Very Good", E3683&gt;3,"Good", TRUE,"LOW")</f>
        <v>Good</v>
      </c>
    </row>
    <row r="3684" spans="1:19" x14ac:dyDescent="0.15">
      <c r="A3684" t="s">
        <v>1167</v>
      </c>
      <c r="B3684" t="str">
        <f>LOWER(TRIM(A3684))</f>
        <v>health now</v>
      </c>
      <c r="C3684" t="str">
        <f t="shared" si="114"/>
        <v>Health Now</v>
      </c>
      <c r="D3684" t="s">
        <v>73</v>
      </c>
      <c r="E3684" s="7">
        <v>4.5999999999999996</v>
      </c>
      <c r="F3684">
        <v>16</v>
      </c>
      <c r="G3684" t="s">
        <v>13774</v>
      </c>
      <c r="H3684" s="3" t="s">
        <v>13787</v>
      </c>
      <c r="I3684" t="s">
        <v>19</v>
      </c>
      <c r="J3684" s="2">
        <v>0</v>
      </c>
      <c r="K3684" t="s">
        <v>26</v>
      </c>
      <c r="L3684" t="s">
        <v>336</v>
      </c>
      <c r="M3684" s="4">
        <v>45751</v>
      </c>
      <c r="N3684" s="5" t="s">
        <v>13775</v>
      </c>
      <c r="O3684" t="s">
        <v>53</v>
      </c>
      <c r="P3684" t="s">
        <v>23</v>
      </c>
      <c r="Q3684" t="s">
        <v>32</v>
      </c>
      <c r="R3684" t="str">
        <f t="shared" si="115"/>
        <v>Rated</v>
      </c>
      <c r="S3684" t="str" cm="1">
        <f t="array" ref="S3684">_xlfn.IFS(E3684="not available","Not Rated", E3684&gt;=4.5,"Excellent", E3684&gt;4,"Very Good", E3684&gt;3,"Good", TRUE,"LOW")</f>
        <v>Excellent</v>
      </c>
    </row>
    <row r="3685" spans="1:19" x14ac:dyDescent="0.15">
      <c r="A3685" t="s">
        <v>4172</v>
      </c>
      <c r="B3685" t="str">
        <f>LOWER(TRIM(A3685))</f>
        <v>connect online</v>
      </c>
      <c r="C3685" t="str">
        <f t="shared" si="114"/>
        <v>Connect Online</v>
      </c>
      <c r="D3685" t="s">
        <v>49</v>
      </c>
      <c r="E3685" s="7">
        <v>3.9</v>
      </c>
      <c r="F3685">
        <v>16</v>
      </c>
      <c r="G3685" t="s">
        <v>2080</v>
      </c>
      <c r="H3685" s="3" t="s">
        <v>13787</v>
      </c>
      <c r="I3685" t="s">
        <v>19</v>
      </c>
      <c r="J3685" s="2">
        <v>0</v>
      </c>
      <c r="K3685" t="s">
        <v>26</v>
      </c>
      <c r="L3685" t="s">
        <v>92</v>
      </c>
      <c r="M3685" s="4">
        <v>45556</v>
      </c>
      <c r="N3685" s="5" t="s">
        <v>1823</v>
      </c>
      <c r="O3685" t="s">
        <v>22</v>
      </c>
      <c r="P3685" t="s">
        <v>23</v>
      </c>
      <c r="Q3685" t="s">
        <v>23</v>
      </c>
      <c r="R3685" t="str">
        <f t="shared" si="115"/>
        <v>Rated</v>
      </c>
      <c r="S3685" t="str" cm="1">
        <f t="array" ref="S3685">_xlfn.IFS(E3685="not available","Not Rated", E3685&gt;=4.5,"Excellent", E3685&gt;4,"Very Good", E3685&gt;3,"Good", TRUE,"LOW")</f>
        <v>Good</v>
      </c>
    </row>
    <row r="3686" spans="1:19" x14ac:dyDescent="0.15">
      <c r="A3686" t="s">
        <v>217</v>
      </c>
      <c r="B3686" t="str">
        <f>LOWER(TRIM(A3686))</f>
        <v>browser</v>
      </c>
      <c r="C3686" t="str">
        <f t="shared" si="114"/>
        <v>Browser</v>
      </c>
      <c r="D3686" t="s">
        <v>194</v>
      </c>
      <c r="E3686" s="7">
        <v>3.8</v>
      </c>
      <c r="F3686">
        <v>16</v>
      </c>
      <c r="G3686" t="s">
        <v>4024</v>
      </c>
      <c r="H3686" s="3" t="s">
        <v>13787</v>
      </c>
      <c r="I3686" t="s">
        <v>19</v>
      </c>
      <c r="J3686" s="2">
        <v>0</v>
      </c>
      <c r="K3686" t="s">
        <v>26</v>
      </c>
      <c r="L3686" t="s">
        <v>196</v>
      </c>
      <c r="M3686" s="4">
        <v>45152</v>
      </c>
      <c r="N3686" s="5" t="s">
        <v>5953</v>
      </c>
      <c r="O3686" t="s">
        <v>165</v>
      </c>
      <c r="P3686" t="s">
        <v>32</v>
      </c>
      <c r="Q3686" t="s">
        <v>23</v>
      </c>
      <c r="R3686" t="str">
        <f t="shared" si="115"/>
        <v>Rated</v>
      </c>
      <c r="S3686" t="str" cm="1">
        <f t="array" ref="S3686">_xlfn.IFS(E3686="not available","Not Rated", E3686&gt;=4.5,"Excellent", E3686&gt;4,"Very Good", E3686&gt;3,"Good", TRUE,"LOW")</f>
        <v>Good</v>
      </c>
    </row>
    <row r="3687" spans="1:19" x14ac:dyDescent="0.15">
      <c r="A3687" t="s">
        <v>269</v>
      </c>
      <c r="B3687" t="str">
        <f>LOWER(TRIM(A3687))</f>
        <v>strike</v>
      </c>
      <c r="C3687" t="str">
        <f t="shared" si="114"/>
        <v>Strike</v>
      </c>
      <c r="D3687" t="s">
        <v>49</v>
      </c>
      <c r="E3687" s="7">
        <v>4.7</v>
      </c>
      <c r="F3687">
        <v>16</v>
      </c>
      <c r="G3687" t="s">
        <v>4069</v>
      </c>
      <c r="H3687" s="3" t="s">
        <v>13787</v>
      </c>
      <c r="I3687" t="s">
        <v>19</v>
      </c>
      <c r="J3687" s="2">
        <v>0</v>
      </c>
      <c r="K3687" t="s">
        <v>20</v>
      </c>
      <c r="L3687" t="s">
        <v>51</v>
      </c>
      <c r="M3687" s="4">
        <v>45889</v>
      </c>
      <c r="N3687" s="5" t="s">
        <v>5954</v>
      </c>
      <c r="O3687" t="s">
        <v>44</v>
      </c>
      <c r="P3687" t="s">
        <v>23</v>
      </c>
      <c r="Q3687" t="s">
        <v>23</v>
      </c>
      <c r="R3687" t="str">
        <f t="shared" si="115"/>
        <v>Rated</v>
      </c>
      <c r="S3687" t="str" cm="1">
        <f t="array" ref="S3687">_xlfn.IFS(E3687="not available","Not Rated", E3687&gt;=4.5,"Excellent", E3687&gt;4,"Very Good", E3687&gt;3,"Good", TRUE,"LOW")</f>
        <v>Excellent</v>
      </c>
    </row>
    <row r="3688" spans="1:19" x14ac:dyDescent="0.15">
      <c r="A3688" t="s">
        <v>2679</v>
      </c>
      <c r="B3688" t="str">
        <f>LOWER(TRIM(A3688))</f>
        <v>editor pro</v>
      </c>
      <c r="C3688" t="str">
        <f t="shared" si="114"/>
        <v>Editor Pro</v>
      </c>
      <c r="D3688" t="s">
        <v>568</v>
      </c>
      <c r="E3688" s="7">
        <v>3.9</v>
      </c>
      <c r="F3688">
        <v>16</v>
      </c>
      <c r="G3688" t="s">
        <v>4185</v>
      </c>
      <c r="H3688" s="3" t="s">
        <v>13787</v>
      </c>
      <c r="I3688" t="s">
        <v>19</v>
      </c>
      <c r="J3688" s="2">
        <v>0</v>
      </c>
      <c r="K3688" t="s">
        <v>26</v>
      </c>
      <c r="L3688" t="s">
        <v>570</v>
      </c>
      <c r="M3688" s="4">
        <v>46195</v>
      </c>
      <c r="N3688" s="5" t="s">
        <v>5955</v>
      </c>
      <c r="O3688" t="s">
        <v>165</v>
      </c>
      <c r="P3688" t="s">
        <v>23</v>
      </c>
      <c r="Q3688" t="s">
        <v>23</v>
      </c>
      <c r="R3688" t="str">
        <f t="shared" si="115"/>
        <v>Rated</v>
      </c>
      <c r="S3688" t="str" cm="1">
        <f t="array" ref="S3688">_xlfn.IFS(E3688="not available","Not Rated", E3688&gt;=4.5,"Excellent", E3688&gt;4,"Very Good", E3688&gt;3,"Good", TRUE,"LOW")</f>
        <v>Good</v>
      </c>
    </row>
    <row r="3689" spans="1:19" x14ac:dyDescent="0.15">
      <c r="A3689" t="s">
        <v>1123</v>
      </c>
      <c r="B3689" t="str">
        <f>LOWER(TRIM(A3689))</f>
        <v>connect ai</v>
      </c>
      <c r="C3689" t="str">
        <f t="shared" si="114"/>
        <v>Connect Ai</v>
      </c>
      <c r="D3689" t="s">
        <v>16</v>
      </c>
      <c r="E3689" s="7">
        <v>4.5999999999999996</v>
      </c>
      <c r="F3689">
        <v>16</v>
      </c>
      <c r="G3689" t="s">
        <v>5956</v>
      </c>
      <c r="H3689" s="3" t="s">
        <v>13787</v>
      </c>
      <c r="I3689" t="s">
        <v>19</v>
      </c>
      <c r="J3689" s="2">
        <v>0</v>
      </c>
      <c r="K3689" t="s">
        <v>26</v>
      </c>
      <c r="L3689" t="s">
        <v>21</v>
      </c>
      <c r="M3689" s="4">
        <v>45585</v>
      </c>
      <c r="N3689" s="5" t="s">
        <v>5957</v>
      </c>
      <c r="O3689" t="s">
        <v>22</v>
      </c>
      <c r="P3689" t="s">
        <v>32</v>
      </c>
      <c r="Q3689" t="s">
        <v>32</v>
      </c>
      <c r="R3689" t="str">
        <f t="shared" si="115"/>
        <v>Rated</v>
      </c>
      <c r="S3689" t="str" cm="1">
        <f t="array" ref="S3689">_xlfn.IFS(E3689="not available","Not Rated", E3689&gt;=4.5,"Excellent", E3689&gt;4,"Very Good", E3689&gt;3,"Good", TRUE,"LOW")</f>
        <v>Excellent</v>
      </c>
    </row>
    <row r="3690" spans="1:19" x14ac:dyDescent="0.15">
      <c r="A3690" t="s">
        <v>1332</v>
      </c>
      <c r="B3690" t="str">
        <f>LOWER(TRIM(A3690))</f>
        <v>wallet online</v>
      </c>
      <c r="C3690" t="str">
        <f t="shared" si="114"/>
        <v>Wallet Online</v>
      </c>
      <c r="D3690" t="s">
        <v>473</v>
      </c>
      <c r="E3690" s="7">
        <v>4.5</v>
      </c>
      <c r="F3690">
        <v>16</v>
      </c>
      <c r="G3690" t="s">
        <v>3505</v>
      </c>
      <c r="H3690" s="3" t="s">
        <v>13787</v>
      </c>
      <c r="I3690" t="s">
        <v>19</v>
      </c>
      <c r="J3690" s="2">
        <v>0</v>
      </c>
      <c r="K3690" t="s">
        <v>26</v>
      </c>
      <c r="L3690" t="s">
        <v>474</v>
      </c>
      <c r="M3690" s="4">
        <v>45607</v>
      </c>
      <c r="N3690" s="5" t="s">
        <v>412</v>
      </c>
      <c r="O3690" t="s">
        <v>28</v>
      </c>
      <c r="P3690" t="s">
        <v>23</v>
      </c>
      <c r="Q3690" t="s">
        <v>23</v>
      </c>
      <c r="R3690" t="str">
        <f t="shared" si="115"/>
        <v>Rated</v>
      </c>
      <c r="S3690" t="str" cm="1">
        <f t="array" ref="S3690">_xlfn.IFS(E3690="not available","Not Rated", E3690&gt;=4.5,"Excellent", E3690&gt;4,"Very Good", E3690&gt;3,"Good", TRUE,"LOW")</f>
        <v>Excellent</v>
      </c>
    </row>
    <row r="3691" spans="1:19" x14ac:dyDescent="0.15">
      <c r="A3691" t="s">
        <v>111</v>
      </c>
      <c r="B3691" t="str">
        <f>LOWER(TRIM(A3691))</f>
        <v>editor</v>
      </c>
      <c r="C3691" t="str">
        <f t="shared" si="114"/>
        <v>Editor</v>
      </c>
      <c r="D3691" t="s">
        <v>60</v>
      </c>
      <c r="E3691" s="7">
        <v>4.4000000000000004</v>
      </c>
      <c r="F3691">
        <v>16</v>
      </c>
      <c r="G3691" t="s">
        <v>3217</v>
      </c>
      <c r="H3691" s="3" t="s">
        <v>13787</v>
      </c>
      <c r="I3691" t="s">
        <v>19</v>
      </c>
      <c r="J3691" s="2">
        <v>0</v>
      </c>
      <c r="K3691" t="s">
        <v>20</v>
      </c>
      <c r="L3691" t="s">
        <v>63</v>
      </c>
      <c r="M3691" s="4">
        <v>45614</v>
      </c>
      <c r="N3691" s="5" t="s">
        <v>5958</v>
      </c>
      <c r="O3691" t="s">
        <v>31</v>
      </c>
      <c r="P3691" t="s">
        <v>23</v>
      </c>
      <c r="Q3691" t="s">
        <v>23</v>
      </c>
      <c r="R3691" t="str">
        <f t="shared" si="115"/>
        <v>Rated</v>
      </c>
      <c r="S3691" t="str" cm="1">
        <f t="array" ref="S3691">_xlfn.IFS(E3691="not available","Not Rated", E3691&gt;=4.5,"Excellent", E3691&gt;4,"Very Good", E3691&gt;3,"Good", TRUE,"LOW")</f>
        <v>Very Good</v>
      </c>
    </row>
    <row r="3692" spans="1:19" x14ac:dyDescent="0.15">
      <c r="A3692" t="s">
        <v>192</v>
      </c>
      <c r="B3692" t="str">
        <f>LOWER(TRIM(A3692))</f>
        <v>learn</v>
      </c>
      <c r="C3692" t="str">
        <f t="shared" si="114"/>
        <v>Learn</v>
      </c>
      <c r="D3692" t="s">
        <v>73</v>
      </c>
      <c r="E3692" s="7">
        <v>4.5</v>
      </c>
      <c r="F3692">
        <v>16</v>
      </c>
      <c r="G3692" t="s">
        <v>5959</v>
      </c>
      <c r="H3692" s="3" t="s">
        <v>13787</v>
      </c>
      <c r="I3692" t="s">
        <v>19</v>
      </c>
      <c r="J3692" s="2">
        <v>0</v>
      </c>
      <c r="K3692" t="s">
        <v>26</v>
      </c>
      <c r="L3692" t="s">
        <v>122</v>
      </c>
      <c r="M3692" s="4">
        <v>45659</v>
      </c>
      <c r="N3692" s="5" t="s">
        <v>5960</v>
      </c>
      <c r="O3692" t="s">
        <v>28</v>
      </c>
      <c r="P3692" t="s">
        <v>23</v>
      </c>
      <c r="Q3692" t="s">
        <v>23</v>
      </c>
      <c r="R3692" t="str">
        <f t="shared" si="115"/>
        <v>Rated</v>
      </c>
      <c r="S3692" t="str" cm="1">
        <f t="array" ref="S3692">_xlfn.IFS(E3692="not available","Not Rated", E3692&gt;=4.5,"Excellent", E3692&gt;4,"Very Good", E3692&gt;3,"Good", TRUE,"LOW")</f>
        <v>Excellent</v>
      </c>
    </row>
    <row r="3693" spans="1:19" x14ac:dyDescent="0.15">
      <c r="A3693" t="s">
        <v>1103</v>
      </c>
      <c r="B3693" t="str">
        <f>LOWER(TRIM(A3693))</f>
        <v>pro tracker</v>
      </c>
      <c r="C3693" t="str">
        <f t="shared" si="114"/>
        <v>Pro Tracker</v>
      </c>
      <c r="D3693" t="s">
        <v>73</v>
      </c>
      <c r="E3693" s="7">
        <v>3.6</v>
      </c>
      <c r="F3693">
        <v>16</v>
      </c>
      <c r="G3693" t="s">
        <v>5961</v>
      </c>
      <c r="H3693" s="3" t="s">
        <v>13787</v>
      </c>
      <c r="I3693" t="s">
        <v>19</v>
      </c>
      <c r="J3693" s="2">
        <v>0</v>
      </c>
      <c r="K3693" t="s">
        <v>26</v>
      </c>
      <c r="L3693" t="s">
        <v>302</v>
      </c>
      <c r="M3693" s="4">
        <v>46176</v>
      </c>
      <c r="N3693" s="5" t="s">
        <v>5962</v>
      </c>
      <c r="O3693" t="s">
        <v>31</v>
      </c>
      <c r="P3693" t="s">
        <v>23</v>
      </c>
      <c r="Q3693" t="s">
        <v>23</v>
      </c>
      <c r="R3693" t="str">
        <f t="shared" si="115"/>
        <v>Rated</v>
      </c>
      <c r="S3693" t="str" cm="1">
        <f t="array" ref="S3693">_xlfn.IFS(E3693="not available","Not Rated", E3693&gt;=4.5,"Excellent", E3693&gt;4,"Very Good", E3693&gt;3,"Good", TRUE,"LOW")</f>
        <v>Good</v>
      </c>
    </row>
    <row r="3694" spans="1:19" x14ac:dyDescent="0.15">
      <c r="A3694" t="s">
        <v>269</v>
      </c>
      <c r="B3694" t="str">
        <f>LOWER(TRIM(A3694))</f>
        <v>strike</v>
      </c>
      <c r="C3694" t="str">
        <f t="shared" si="114"/>
        <v>Strike</v>
      </c>
      <c r="D3694" t="s">
        <v>16</v>
      </c>
      <c r="E3694" s="7">
        <v>4.3</v>
      </c>
      <c r="F3694">
        <v>16</v>
      </c>
      <c r="G3694" t="s">
        <v>2921</v>
      </c>
      <c r="H3694" s="3" t="s">
        <v>13787</v>
      </c>
      <c r="I3694" t="s">
        <v>19</v>
      </c>
      <c r="J3694" s="2">
        <v>0</v>
      </c>
      <c r="K3694" t="s">
        <v>62</v>
      </c>
      <c r="L3694" t="s">
        <v>200</v>
      </c>
      <c r="M3694" s="4">
        <v>46102</v>
      </c>
      <c r="N3694" s="5" t="s">
        <v>5963</v>
      </c>
      <c r="O3694" t="s">
        <v>188</v>
      </c>
      <c r="P3694" t="s">
        <v>23</v>
      </c>
      <c r="Q3694" t="s">
        <v>32</v>
      </c>
      <c r="R3694" t="str">
        <f t="shared" si="115"/>
        <v>Rated</v>
      </c>
      <c r="S3694" t="str" cm="1">
        <f t="array" ref="S3694">_xlfn.IFS(E3694="not available","Not Rated", E3694&gt;=4.5,"Excellent", E3694&gt;4,"Very Good", E3694&gt;3,"Good", TRUE,"LOW")</f>
        <v>Very Good</v>
      </c>
    </row>
    <row r="3695" spans="1:19" x14ac:dyDescent="0.15">
      <c r="A3695" t="s">
        <v>635</v>
      </c>
      <c r="B3695" t="str">
        <f>LOWER(TRIM(A3695))</f>
        <v>drive pro</v>
      </c>
      <c r="C3695" t="str">
        <f t="shared" si="114"/>
        <v>Drive Pro</v>
      </c>
      <c r="D3695" t="s">
        <v>16</v>
      </c>
      <c r="E3695" s="7">
        <v>4.5999999999999996</v>
      </c>
      <c r="F3695">
        <v>16</v>
      </c>
      <c r="G3695" t="s">
        <v>1238</v>
      </c>
      <c r="H3695" s="3" t="s">
        <v>13787</v>
      </c>
      <c r="I3695" t="s">
        <v>19</v>
      </c>
      <c r="J3695" s="2">
        <v>0</v>
      </c>
      <c r="K3695" t="s">
        <v>26</v>
      </c>
      <c r="L3695" t="s">
        <v>21</v>
      </c>
      <c r="M3695" s="4">
        <v>45946</v>
      </c>
      <c r="N3695" s="5" t="s">
        <v>5964</v>
      </c>
      <c r="O3695" t="s">
        <v>28</v>
      </c>
      <c r="P3695" t="s">
        <v>32</v>
      </c>
      <c r="Q3695" t="s">
        <v>32</v>
      </c>
      <c r="R3695" t="str">
        <f t="shared" si="115"/>
        <v>Rated</v>
      </c>
      <c r="S3695" t="str" cm="1">
        <f t="array" ref="S3695">_xlfn.IFS(E3695="not available","Not Rated", E3695&gt;=4.5,"Excellent", E3695&gt;4,"Very Good", E3695&gt;3,"Good", TRUE,"LOW")</f>
        <v>Excellent</v>
      </c>
    </row>
    <row r="3696" spans="1:19" x14ac:dyDescent="0.15">
      <c r="A3696" t="s">
        <v>332</v>
      </c>
      <c r="B3696" t="str">
        <f>LOWER(TRIM(A3696))</f>
        <v>pay</v>
      </c>
      <c r="C3696" t="str">
        <f t="shared" si="114"/>
        <v>Pay</v>
      </c>
      <c r="D3696" t="s">
        <v>473</v>
      </c>
      <c r="E3696" s="7">
        <v>4.8</v>
      </c>
      <c r="F3696">
        <v>15</v>
      </c>
      <c r="G3696" t="s">
        <v>2604</v>
      </c>
      <c r="H3696" s="3" t="s">
        <v>13787</v>
      </c>
      <c r="I3696" t="s">
        <v>19</v>
      </c>
      <c r="J3696" s="2">
        <v>0</v>
      </c>
      <c r="K3696" t="s">
        <v>26</v>
      </c>
      <c r="L3696" t="s">
        <v>474</v>
      </c>
      <c r="M3696" s="4">
        <v>45985</v>
      </c>
      <c r="N3696" s="5" t="s">
        <v>5965</v>
      </c>
      <c r="O3696" t="s">
        <v>17</v>
      </c>
      <c r="P3696" t="s">
        <v>23</v>
      </c>
      <c r="Q3696" t="s">
        <v>23</v>
      </c>
      <c r="R3696" t="str">
        <f t="shared" si="115"/>
        <v>Rated</v>
      </c>
      <c r="S3696" t="str" cm="1">
        <f t="array" ref="S3696">_xlfn.IFS(E3696="not available","Not Rated", E3696&gt;=4.5,"Excellent", E3696&gt;4,"Very Good", E3696&gt;3,"Good", TRUE,"LOW")</f>
        <v>Excellent</v>
      </c>
    </row>
    <row r="3697" spans="1:19" x14ac:dyDescent="0.15">
      <c r="A3697" t="s">
        <v>2784</v>
      </c>
      <c r="B3697" t="str">
        <f>LOWER(TRIM(A3697))</f>
        <v>health go</v>
      </c>
      <c r="C3697" t="str">
        <f t="shared" si="114"/>
        <v>Health Go</v>
      </c>
      <c r="D3697" t="s">
        <v>16</v>
      </c>
      <c r="E3697" s="7">
        <v>4.3</v>
      </c>
      <c r="F3697">
        <v>15</v>
      </c>
      <c r="G3697" t="s">
        <v>5966</v>
      </c>
      <c r="H3697" s="3" t="s">
        <v>13787</v>
      </c>
      <c r="I3697" t="s">
        <v>19</v>
      </c>
      <c r="J3697" s="2">
        <v>0</v>
      </c>
      <c r="K3697" t="s">
        <v>62</v>
      </c>
      <c r="L3697" t="s">
        <v>200</v>
      </c>
      <c r="M3697" s="4">
        <v>45924</v>
      </c>
      <c r="N3697" s="5" t="s">
        <v>5967</v>
      </c>
      <c r="O3697" t="s">
        <v>17</v>
      </c>
      <c r="P3697" t="s">
        <v>32</v>
      </c>
      <c r="Q3697" t="s">
        <v>32</v>
      </c>
      <c r="R3697" t="str">
        <f t="shared" si="115"/>
        <v>Rated</v>
      </c>
      <c r="S3697" t="str" cm="1">
        <f t="array" ref="S3697">_xlfn.IFS(E3697="not available","Not Rated", E3697&gt;=4.5,"Excellent", E3697&gt;4,"Very Good", E3697&gt;3,"Good", TRUE,"LOW")</f>
        <v>Very Good</v>
      </c>
    </row>
    <row r="3698" spans="1:19" x14ac:dyDescent="0.15">
      <c r="A3698" t="s">
        <v>332</v>
      </c>
      <c r="B3698" t="str">
        <f>LOWER(TRIM(A3698))</f>
        <v>pay</v>
      </c>
      <c r="C3698" t="str">
        <f t="shared" si="114"/>
        <v>Pay</v>
      </c>
      <c r="D3698" t="s">
        <v>73</v>
      </c>
      <c r="E3698" s="7">
        <v>3.8</v>
      </c>
      <c r="F3698">
        <v>15</v>
      </c>
      <c r="G3698" t="s">
        <v>5968</v>
      </c>
      <c r="H3698" s="3" t="s">
        <v>13787</v>
      </c>
      <c r="I3698" t="s">
        <v>19</v>
      </c>
      <c r="J3698" s="2">
        <v>0</v>
      </c>
      <c r="K3698" t="s">
        <v>26</v>
      </c>
      <c r="L3698" t="s">
        <v>88</v>
      </c>
      <c r="M3698" s="4">
        <v>45593</v>
      </c>
      <c r="N3698" s="5" t="s">
        <v>5969</v>
      </c>
      <c r="O3698" t="s">
        <v>188</v>
      </c>
      <c r="P3698" t="s">
        <v>23</v>
      </c>
      <c r="Q3698" t="s">
        <v>23</v>
      </c>
      <c r="R3698" t="str">
        <f t="shared" si="115"/>
        <v>Rated</v>
      </c>
      <c r="S3698" t="str" cm="1">
        <f t="array" ref="S3698">_xlfn.IFS(E3698="not available","Not Rated", E3698&gt;=4.5,"Excellent", E3698&gt;4,"Very Good", E3698&gt;3,"Good", TRUE,"LOW")</f>
        <v>Good</v>
      </c>
    </row>
    <row r="3699" spans="1:19" x14ac:dyDescent="0.15">
      <c r="A3699" t="s">
        <v>139</v>
      </c>
      <c r="B3699" t="str">
        <f>LOWER(TRIM(A3699))</f>
        <v>wallet now</v>
      </c>
      <c r="C3699" t="str">
        <f t="shared" si="114"/>
        <v>Wallet Now</v>
      </c>
      <c r="D3699" t="s">
        <v>66</v>
      </c>
      <c r="E3699" s="7">
        <v>3.7</v>
      </c>
      <c r="F3699">
        <v>15</v>
      </c>
      <c r="G3699" t="s">
        <v>1792</v>
      </c>
      <c r="H3699" s="3" t="s">
        <v>13787</v>
      </c>
      <c r="I3699" t="s">
        <v>19</v>
      </c>
      <c r="J3699" s="2">
        <v>0</v>
      </c>
      <c r="K3699" t="s">
        <v>26</v>
      </c>
      <c r="L3699" t="s">
        <v>70</v>
      </c>
      <c r="M3699" s="4">
        <v>44984</v>
      </c>
      <c r="N3699" s="5" t="s">
        <v>5970</v>
      </c>
      <c r="O3699" t="s">
        <v>165</v>
      </c>
      <c r="P3699" t="s">
        <v>32</v>
      </c>
      <c r="Q3699" t="s">
        <v>23</v>
      </c>
      <c r="R3699" t="str">
        <f t="shared" si="115"/>
        <v>Rated</v>
      </c>
      <c r="S3699" t="str" cm="1">
        <f t="array" ref="S3699">_xlfn.IFS(E3699="not available","Not Rated", E3699&gt;=4.5,"Excellent", E3699&gt;4,"Very Good", E3699&gt;3,"Good", TRUE,"LOW")</f>
        <v>Good</v>
      </c>
    </row>
    <row r="3700" spans="1:19" x14ac:dyDescent="0.15">
      <c r="A3700" t="s">
        <v>29</v>
      </c>
      <c r="B3700" t="str">
        <f>LOWER(TRIM(A3700))</f>
        <v>scanner</v>
      </c>
      <c r="C3700" t="str">
        <f t="shared" si="114"/>
        <v>Scanner</v>
      </c>
      <c r="D3700" t="s">
        <v>40</v>
      </c>
      <c r="E3700" s="7">
        <v>3.6</v>
      </c>
      <c r="F3700">
        <v>15</v>
      </c>
      <c r="G3700" t="s">
        <v>4066</v>
      </c>
      <c r="H3700" s="3" t="s">
        <v>13787</v>
      </c>
      <c r="I3700" t="s">
        <v>19</v>
      </c>
      <c r="J3700" s="2">
        <v>0</v>
      </c>
      <c r="K3700" t="s">
        <v>26</v>
      </c>
      <c r="L3700" t="s">
        <v>78</v>
      </c>
      <c r="M3700" s="4">
        <v>46172</v>
      </c>
      <c r="N3700" s="5" t="s">
        <v>2204</v>
      </c>
      <c r="O3700" t="s">
        <v>53</v>
      </c>
      <c r="P3700" t="s">
        <v>23</v>
      </c>
      <c r="Q3700" t="s">
        <v>23</v>
      </c>
      <c r="R3700" t="str">
        <f t="shared" si="115"/>
        <v>Rated</v>
      </c>
      <c r="S3700" t="str" cm="1">
        <f t="array" ref="S3700">_xlfn.IFS(E3700="not available","Not Rated", E3700&gt;=4.5,"Excellent", E3700&gt;4,"Very Good", E3700&gt;3,"Good", TRUE,"LOW")</f>
        <v>Good</v>
      </c>
    </row>
    <row r="3701" spans="1:19" x14ac:dyDescent="0.15">
      <c r="A3701" t="s">
        <v>5971</v>
      </c>
      <c r="B3701" t="str">
        <f>LOWER(TRIM(A3701))</f>
        <v>craft_2984</v>
      </c>
      <c r="C3701" t="str">
        <f t="shared" si="114"/>
        <v>Craft_2984</v>
      </c>
      <c r="D3701" t="s">
        <v>167</v>
      </c>
      <c r="E3701" s="7">
        <v>4.8</v>
      </c>
      <c r="F3701">
        <v>15</v>
      </c>
      <c r="G3701" t="s">
        <v>4677</v>
      </c>
      <c r="H3701" s="3" t="s">
        <v>13787</v>
      </c>
      <c r="I3701" t="s">
        <v>19</v>
      </c>
      <c r="J3701" s="2">
        <v>0</v>
      </c>
      <c r="K3701" t="s">
        <v>26</v>
      </c>
      <c r="L3701" t="s">
        <v>659</v>
      </c>
      <c r="M3701" s="4">
        <v>46097</v>
      </c>
      <c r="N3701" s="5" t="s">
        <v>5972</v>
      </c>
      <c r="O3701" t="s">
        <v>28</v>
      </c>
      <c r="P3701" t="s">
        <v>32</v>
      </c>
      <c r="Q3701" t="s">
        <v>23</v>
      </c>
      <c r="R3701" t="str">
        <f t="shared" si="115"/>
        <v>Rated</v>
      </c>
      <c r="S3701" t="str" cm="1">
        <f t="array" ref="S3701">_xlfn.IFS(E3701="not available","Not Rated", E3701&gt;=4.5,"Excellent", E3701&gt;4,"Very Good", E3701&gt;3,"Good", TRUE,"LOW")</f>
        <v>Excellent</v>
      </c>
    </row>
    <row r="3702" spans="1:19" x14ac:dyDescent="0.15">
      <c r="A3702" t="s">
        <v>102</v>
      </c>
      <c r="B3702" t="str">
        <f>LOWER(TRIM(A3702))</f>
        <v>player</v>
      </c>
      <c r="C3702" t="str">
        <f t="shared" si="114"/>
        <v>Player</v>
      </c>
      <c r="D3702" t="s">
        <v>66</v>
      </c>
      <c r="E3702" s="7">
        <v>3.9</v>
      </c>
      <c r="F3702">
        <v>15</v>
      </c>
      <c r="G3702" t="s">
        <v>4227</v>
      </c>
      <c r="H3702" s="3" t="s">
        <v>13787</v>
      </c>
      <c r="I3702" t="s">
        <v>30</v>
      </c>
      <c r="J3702" s="2">
        <v>2.99</v>
      </c>
      <c r="K3702" t="s">
        <v>26</v>
      </c>
      <c r="L3702" t="s">
        <v>70</v>
      </c>
      <c r="M3702" s="4">
        <v>46009</v>
      </c>
      <c r="N3702" s="5" t="s">
        <v>5973</v>
      </c>
      <c r="O3702" t="s">
        <v>31</v>
      </c>
      <c r="P3702" t="s">
        <v>32</v>
      </c>
      <c r="Q3702" t="s">
        <v>32</v>
      </c>
      <c r="R3702" t="str">
        <f t="shared" si="115"/>
        <v>Rated</v>
      </c>
      <c r="S3702" t="str" cm="1">
        <f t="array" ref="S3702">_xlfn.IFS(E3702="not available","Not Rated", E3702&gt;=4.5,"Excellent", E3702&gt;4,"Very Good", E3702&gt;3,"Good", TRUE,"LOW")</f>
        <v>Good</v>
      </c>
    </row>
    <row r="3703" spans="1:19" x14ac:dyDescent="0.15">
      <c r="A3703" t="s">
        <v>39</v>
      </c>
      <c r="B3703" t="str">
        <f>LOWER(TRIM(A3703))</f>
        <v>vpn</v>
      </c>
      <c r="C3703" t="str">
        <f t="shared" si="114"/>
        <v>Vpn</v>
      </c>
      <c r="D3703" t="s">
        <v>40</v>
      </c>
      <c r="E3703" s="7">
        <v>3.6</v>
      </c>
      <c r="F3703">
        <v>15</v>
      </c>
      <c r="G3703" t="s">
        <v>2911</v>
      </c>
      <c r="H3703" s="3" t="s">
        <v>13787</v>
      </c>
      <c r="I3703" t="s">
        <v>19</v>
      </c>
      <c r="J3703" s="2">
        <v>0</v>
      </c>
      <c r="K3703" t="s">
        <v>26</v>
      </c>
      <c r="L3703" t="s">
        <v>42</v>
      </c>
      <c r="M3703" s="4">
        <v>45458</v>
      </c>
      <c r="N3703" s="5" t="s">
        <v>5974</v>
      </c>
      <c r="O3703" t="s">
        <v>17</v>
      </c>
      <c r="P3703" t="s">
        <v>23</v>
      </c>
      <c r="Q3703" t="s">
        <v>23</v>
      </c>
      <c r="R3703" t="str">
        <f t="shared" si="115"/>
        <v>Rated</v>
      </c>
      <c r="S3703" t="str" cm="1">
        <f t="array" ref="S3703">_xlfn.IFS(E3703="not available","Not Rated", E3703&gt;=4.5,"Excellent", E3703&gt;4,"Very Good", E3703&gt;3,"Good", TRUE,"LOW")</f>
        <v>Good</v>
      </c>
    </row>
    <row r="3704" spans="1:19" x14ac:dyDescent="0.15">
      <c r="A3704" t="s">
        <v>5975</v>
      </c>
      <c r="B3704" t="str">
        <f>LOWER(TRIM(A3704))</f>
        <v>super player space</v>
      </c>
      <c r="C3704" t="str">
        <f t="shared" si="114"/>
        <v>Super Player Space</v>
      </c>
      <c r="D3704" t="s">
        <v>16</v>
      </c>
      <c r="E3704" s="7">
        <v>3.6</v>
      </c>
      <c r="F3704">
        <v>15</v>
      </c>
      <c r="G3704" t="s">
        <v>1485</v>
      </c>
      <c r="H3704" s="3" t="s">
        <v>13787</v>
      </c>
      <c r="I3704" t="s">
        <v>19</v>
      </c>
      <c r="J3704" s="2">
        <v>0</v>
      </c>
      <c r="K3704" t="s">
        <v>26</v>
      </c>
      <c r="L3704" t="s">
        <v>21</v>
      </c>
      <c r="M3704" s="4">
        <v>45205</v>
      </c>
      <c r="N3704" s="5" t="s">
        <v>3743</v>
      </c>
      <c r="O3704" t="s">
        <v>225</v>
      </c>
      <c r="P3704" t="s">
        <v>23</v>
      </c>
      <c r="Q3704" t="s">
        <v>23</v>
      </c>
      <c r="R3704" t="str">
        <f t="shared" si="115"/>
        <v>Rated</v>
      </c>
      <c r="S3704" t="str" cm="1">
        <f t="array" ref="S3704">_xlfn.IFS(E3704="not available","Not Rated", E3704&gt;=4.5,"Excellent", E3704&gt;4,"Very Good", E3704&gt;3,"Good", TRUE,"LOW")</f>
        <v>Good</v>
      </c>
    </row>
    <row r="3705" spans="1:19" x14ac:dyDescent="0.15">
      <c r="A3705" t="s">
        <v>3321</v>
      </c>
      <c r="B3705" t="str">
        <f>LOWER(TRIM(A3705))</f>
        <v>lite craft</v>
      </c>
      <c r="C3705" t="str">
        <f t="shared" si="114"/>
        <v>Lite Craft</v>
      </c>
      <c r="D3705" t="s">
        <v>16</v>
      </c>
      <c r="E3705" s="7">
        <v>3.8</v>
      </c>
      <c r="F3705">
        <v>15</v>
      </c>
      <c r="G3705" t="s">
        <v>4446</v>
      </c>
      <c r="H3705" s="3" t="s">
        <v>13787</v>
      </c>
      <c r="I3705" t="s">
        <v>19</v>
      </c>
      <c r="J3705" s="2">
        <v>0</v>
      </c>
      <c r="K3705" t="s">
        <v>26</v>
      </c>
      <c r="L3705" t="s">
        <v>200</v>
      </c>
      <c r="M3705" s="4">
        <v>45790</v>
      </c>
      <c r="N3705" s="5" t="s">
        <v>5976</v>
      </c>
      <c r="O3705" t="s">
        <v>28</v>
      </c>
      <c r="P3705" t="s">
        <v>32</v>
      </c>
      <c r="Q3705" t="s">
        <v>23</v>
      </c>
      <c r="R3705" t="str">
        <f t="shared" si="115"/>
        <v>Rated</v>
      </c>
      <c r="S3705" t="str" cm="1">
        <f t="array" ref="S3705">_xlfn.IFS(E3705="not available","Not Rated", E3705&gt;=4.5,"Excellent", E3705&gt;4,"Very Good", E3705&gt;3,"Good", TRUE,"LOW")</f>
        <v>Good</v>
      </c>
    </row>
    <row r="3706" spans="1:19" x14ac:dyDescent="0.15">
      <c r="A3706" t="s">
        <v>2069</v>
      </c>
      <c r="B3706" t="str">
        <f>LOWER(TRIM(A3706))</f>
        <v>chat 2023</v>
      </c>
      <c r="C3706" t="str">
        <f t="shared" si="114"/>
        <v>Chat 2023</v>
      </c>
      <c r="D3706" t="s">
        <v>202</v>
      </c>
      <c r="E3706" s="7">
        <v>4.2</v>
      </c>
      <c r="F3706">
        <v>15</v>
      </c>
      <c r="G3706" t="s">
        <v>3784</v>
      </c>
      <c r="H3706" s="3" t="s">
        <v>13787</v>
      </c>
      <c r="I3706" t="s">
        <v>19</v>
      </c>
      <c r="J3706" s="2">
        <v>0</v>
      </c>
      <c r="K3706" t="s">
        <v>62</v>
      </c>
      <c r="L3706" t="s">
        <v>232</v>
      </c>
      <c r="M3706" s="4">
        <v>45803</v>
      </c>
      <c r="N3706" s="5" t="s">
        <v>5977</v>
      </c>
      <c r="O3706" t="s">
        <v>44</v>
      </c>
      <c r="P3706" t="s">
        <v>32</v>
      </c>
      <c r="Q3706" t="s">
        <v>23</v>
      </c>
      <c r="R3706" t="str">
        <f t="shared" si="115"/>
        <v>Rated</v>
      </c>
      <c r="S3706" t="str" cm="1">
        <f t="array" ref="S3706">_xlfn.IFS(E3706="not available","Not Rated", E3706&gt;=4.5,"Excellent", E3706&gt;4,"Very Good", E3706&gt;3,"Good", TRUE,"LOW")</f>
        <v>Very Good</v>
      </c>
    </row>
    <row r="3707" spans="1:19" x14ac:dyDescent="0.15">
      <c r="A3707" t="s">
        <v>1613</v>
      </c>
      <c r="B3707" t="str">
        <f>LOWER(TRIM(A3707))</f>
        <v>quick drive</v>
      </c>
      <c r="C3707" t="str">
        <f t="shared" si="114"/>
        <v>Quick Drive</v>
      </c>
      <c r="D3707" t="s">
        <v>16</v>
      </c>
      <c r="E3707" s="7">
        <v>4.8</v>
      </c>
      <c r="F3707">
        <v>15</v>
      </c>
      <c r="G3707" t="s">
        <v>1958</v>
      </c>
      <c r="H3707" s="3" t="s">
        <v>13787</v>
      </c>
      <c r="I3707" t="s">
        <v>19</v>
      </c>
      <c r="J3707" s="2">
        <v>0</v>
      </c>
      <c r="K3707" t="s">
        <v>20</v>
      </c>
      <c r="L3707" t="s">
        <v>21</v>
      </c>
      <c r="M3707" s="4">
        <v>46198</v>
      </c>
      <c r="N3707" s="5" t="s">
        <v>5978</v>
      </c>
      <c r="O3707" t="s">
        <v>131</v>
      </c>
      <c r="P3707" t="s">
        <v>23</v>
      </c>
      <c r="Q3707" t="s">
        <v>23</v>
      </c>
      <c r="R3707" t="str">
        <f t="shared" si="115"/>
        <v>Rated</v>
      </c>
      <c r="S3707" t="str" cm="1">
        <f t="array" ref="S3707">_xlfn.IFS(E3707="not available","Not Rated", E3707&gt;=4.5,"Excellent", E3707&gt;4,"Very Good", E3707&gt;3,"Good", TRUE,"LOW")</f>
        <v>Excellent</v>
      </c>
    </row>
    <row r="3708" spans="1:19" x14ac:dyDescent="0.15">
      <c r="A3708" t="s">
        <v>39</v>
      </c>
      <c r="B3708" t="str">
        <f>LOWER(TRIM(A3708))</f>
        <v>vpn</v>
      </c>
      <c r="C3708" t="str">
        <f t="shared" si="114"/>
        <v>Vpn</v>
      </c>
      <c r="D3708" t="s">
        <v>60</v>
      </c>
      <c r="E3708" s="7">
        <v>5</v>
      </c>
      <c r="F3708">
        <v>15</v>
      </c>
      <c r="G3708" t="s">
        <v>5979</v>
      </c>
      <c r="H3708" s="3" t="s">
        <v>13787</v>
      </c>
      <c r="I3708" t="s">
        <v>19</v>
      </c>
      <c r="J3708" s="2">
        <v>0</v>
      </c>
      <c r="K3708" t="s">
        <v>26</v>
      </c>
      <c r="L3708" t="s">
        <v>63</v>
      </c>
      <c r="M3708" s="4">
        <v>45712</v>
      </c>
      <c r="N3708" s="5" t="s">
        <v>5980</v>
      </c>
      <c r="O3708" t="s">
        <v>31</v>
      </c>
      <c r="P3708" t="s">
        <v>32</v>
      </c>
      <c r="Q3708" t="s">
        <v>23</v>
      </c>
      <c r="R3708" t="str">
        <f t="shared" si="115"/>
        <v>Rated</v>
      </c>
      <c r="S3708" t="str" cm="1">
        <f t="array" ref="S3708">_xlfn.IFS(E3708="not available","Not Rated", E3708&gt;=4.5,"Excellent", E3708&gt;4,"Very Good", E3708&gt;3,"Good", TRUE,"LOW")</f>
        <v>Excellent</v>
      </c>
    </row>
    <row r="3709" spans="1:19" x14ac:dyDescent="0.15">
      <c r="A3709" t="s">
        <v>4620</v>
      </c>
      <c r="B3709" t="str">
        <f>LOWER(TRIM(A3709))</f>
        <v>chat 3d 2024</v>
      </c>
      <c r="C3709" t="str">
        <f t="shared" si="114"/>
        <v>Chat 3D 2024</v>
      </c>
      <c r="D3709" t="s">
        <v>60</v>
      </c>
      <c r="E3709" s="7">
        <v>4.5</v>
      </c>
      <c r="F3709">
        <v>15</v>
      </c>
      <c r="G3709" t="s">
        <v>4541</v>
      </c>
      <c r="H3709" s="3" t="s">
        <v>13787</v>
      </c>
      <c r="I3709" t="s">
        <v>19</v>
      </c>
      <c r="J3709" s="2">
        <v>0</v>
      </c>
      <c r="K3709" t="s">
        <v>26</v>
      </c>
      <c r="L3709" t="s">
        <v>63</v>
      </c>
      <c r="M3709" s="4">
        <v>45519</v>
      </c>
      <c r="N3709" s="5" t="s">
        <v>5981</v>
      </c>
      <c r="O3709" t="s">
        <v>44</v>
      </c>
      <c r="P3709" t="s">
        <v>32</v>
      </c>
      <c r="Q3709" t="s">
        <v>23</v>
      </c>
      <c r="R3709" t="str">
        <f t="shared" si="115"/>
        <v>Rated</v>
      </c>
      <c r="S3709" t="str" cm="1">
        <f t="array" ref="S3709">_xlfn.IFS(E3709="not available","Not Rated", E3709&gt;=4.5,"Excellent", E3709&gt;4,"Very Good", E3709&gt;3,"Good", TRUE,"LOW")</f>
        <v>Excellent</v>
      </c>
    </row>
    <row r="3710" spans="1:19" x14ac:dyDescent="0.15">
      <c r="A3710" t="s">
        <v>5774</v>
      </c>
      <c r="B3710" t="str">
        <f>LOWER(TRIM(A3710))</f>
        <v>meta fit</v>
      </c>
      <c r="C3710" t="str">
        <f t="shared" si="114"/>
        <v>Meta Fit</v>
      </c>
      <c r="D3710" t="s">
        <v>16</v>
      </c>
      <c r="E3710" s="7">
        <v>4.3</v>
      </c>
      <c r="F3710">
        <v>15</v>
      </c>
      <c r="G3710" t="s">
        <v>5520</v>
      </c>
      <c r="H3710" s="3" t="s">
        <v>13787</v>
      </c>
      <c r="I3710" t="s">
        <v>19</v>
      </c>
      <c r="J3710" s="2">
        <v>0</v>
      </c>
      <c r="K3710" t="s">
        <v>69</v>
      </c>
      <c r="L3710" t="s">
        <v>21</v>
      </c>
      <c r="M3710" s="4">
        <v>45431</v>
      </c>
      <c r="N3710" s="5" t="s">
        <v>5982</v>
      </c>
      <c r="O3710" t="s">
        <v>53</v>
      </c>
      <c r="P3710" t="s">
        <v>23</v>
      </c>
      <c r="Q3710" t="s">
        <v>23</v>
      </c>
      <c r="R3710" t="str">
        <f t="shared" si="115"/>
        <v>Rated</v>
      </c>
      <c r="S3710" t="str" cm="1">
        <f t="array" ref="S3710">_xlfn.IFS(E3710="not available","Not Rated", E3710&gt;=4.5,"Excellent", E3710&gt;4,"Very Good", E3710&gt;3,"Good", TRUE,"LOW")</f>
        <v>Very Good</v>
      </c>
    </row>
    <row r="3711" spans="1:19" x14ac:dyDescent="0.15">
      <c r="A3711" t="s">
        <v>29</v>
      </c>
      <c r="B3711" t="str">
        <f>LOWER(TRIM(A3711))</f>
        <v>scanner</v>
      </c>
      <c r="C3711" t="str">
        <f t="shared" si="114"/>
        <v>Scanner</v>
      </c>
      <c r="D3711" t="s">
        <v>60</v>
      </c>
      <c r="E3711" s="7">
        <v>4.7</v>
      </c>
      <c r="F3711">
        <v>15</v>
      </c>
      <c r="G3711" t="s">
        <v>1507</v>
      </c>
      <c r="H3711" s="3" t="s">
        <v>13787</v>
      </c>
      <c r="I3711" t="s">
        <v>19</v>
      </c>
      <c r="J3711" s="2">
        <v>0</v>
      </c>
      <c r="K3711" t="s">
        <v>26</v>
      </c>
      <c r="L3711" t="s">
        <v>63</v>
      </c>
      <c r="M3711" s="4">
        <v>46038</v>
      </c>
      <c r="N3711" s="5" t="s">
        <v>5983</v>
      </c>
      <c r="O3711" t="s">
        <v>31</v>
      </c>
      <c r="P3711" t="s">
        <v>23</v>
      </c>
      <c r="Q3711" t="s">
        <v>23</v>
      </c>
      <c r="R3711" t="str">
        <f t="shared" si="115"/>
        <v>Rated</v>
      </c>
      <c r="S3711" t="str" cm="1">
        <f t="array" ref="S3711">_xlfn.IFS(E3711="not available","Not Rated", E3711&gt;=4.5,"Excellent", E3711&gt;4,"Very Good", E3711&gt;3,"Good", TRUE,"LOW")</f>
        <v>Excellent</v>
      </c>
    </row>
    <row r="3712" spans="1:19" x14ac:dyDescent="0.15">
      <c r="A3712" t="s">
        <v>182</v>
      </c>
      <c r="B3712" t="str">
        <f>LOWER(TRIM(A3712))</f>
        <v>fit</v>
      </c>
      <c r="C3712" t="str">
        <f t="shared" si="114"/>
        <v>Fit</v>
      </c>
      <c r="D3712" t="s">
        <v>194</v>
      </c>
      <c r="E3712" s="7">
        <v>4.3</v>
      </c>
      <c r="F3712">
        <v>15</v>
      </c>
      <c r="G3712" t="s">
        <v>3103</v>
      </c>
      <c r="H3712" s="3" t="s">
        <v>13787</v>
      </c>
      <c r="I3712" t="s">
        <v>19</v>
      </c>
      <c r="J3712" s="2">
        <v>0</v>
      </c>
      <c r="K3712" t="s">
        <v>26</v>
      </c>
      <c r="L3712" t="s">
        <v>196</v>
      </c>
      <c r="M3712" s="4">
        <v>46359</v>
      </c>
      <c r="N3712" s="5" t="s">
        <v>5984</v>
      </c>
      <c r="O3712" t="s">
        <v>31</v>
      </c>
      <c r="P3712" t="s">
        <v>32</v>
      </c>
      <c r="Q3712" t="s">
        <v>23</v>
      </c>
      <c r="R3712" t="str">
        <f t="shared" si="115"/>
        <v>Rated</v>
      </c>
      <c r="S3712" t="str" cm="1">
        <f t="array" ref="S3712">_xlfn.IFS(E3712="not available","Not Rated", E3712&gt;=4.5,"Excellent", E3712&gt;4,"Very Good", E3712&gt;3,"Good", TRUE,"LOW")</f>
        <v>Very Good</v>
      </c>
    </row>
    <row r="3713" spans="1:19" x14ac:dyDescent="0.15">
      <c r="A3713" t="s">
        <v>5932</v>
      </c>
      <c r="B3713" t="str">
        <f>LOWER(TRIM(A3713))</f>
        <v>planner 2024</v>
      </c>
      <c r="C3713" t="str">
        <f t="shared" si="114"/>
        <v>Planner 2024</v>
      </c>
      <c r="D3713" t="s">
        <v>60</v>
      </c>
      <c r="E3713" s="7">
        <v>3.8</v>
      </c>
      <c r="F3713">
        <v>15</v>
      </c>
      <c r="G3713" t="s">
        <v>5985</v>
      </c>
      <c r="H3713" s="3" t="s">
        <v>13787</v>
      </c>
      <c r="I3713" t="s">
        <v>19</v>
      </c>
      <c r="J3713" s="2">
        <v>0</v>
      </c>
      <c r="K3713" t="s">
        <v>62</v>
      </c>
      <c r="L3713" t="s">
        <v>280</v>
      </c>
      <c r="M3713" s="4">
        <v>46159</v>
      </c>
      <c r="N3713" s="5" t="s">
        <v>5986</v>
      </c>
      <c r="O3713" t="s">
        <v>31</v>
      </c>
      <c r="P3713" t="s">
        <v>23</v>
      </c>
      <c r="Q3713" t="s">
        <v>23</v>
      </c>
      <c r="R3713" t="str">
        <f t="shared" si="115"/>
        <v>Rated</v>
      </c>
      <c r="S3713" t="str" cm="1">
        <f t="array" ref="S3713">_xlfn.IFS(E3713="not available","Not Rated", E3713&gt;=4.5,"Excellent", E3713&gt;4,"Very Good", E3713&gt;3,"Good", TRUE,"LOW")</f>
        <v>Good</v>
      </c>
    </row>
    <row r="3714" spans="1:19" x14ac:dyDescent="0.15">
      <c r="A3714" t="s">
        <v>94</v>
      </c>
      <c r="B3714" t="str">
        <f>LOWER(TRIM(A3714))</f>
        <v>drive</v>
      </c>
      <c r="C3714" t="str">
        <f t="shared" si="114"/>
        <v>Drive</v>
      </c>
      <c r="D3714" t="s">
        <v>16</v>
      </c>
      <c r="E3714" s="7">
        <v>3.8</v>
      </c>
      <c r="F3714">
        <v>15</v>
      </c>
      <c r="G3714" t="s">
        <v>5987</v>
      </c>
      <c r="H3714" s="3" t="s">
        <v>13787</v>
      </c>
      <c r="I3714" t="s">
        <v>19</v>
      </c>
      <c r="J3714" s="2">
        <v>0</v>
      </c>
      <c r="K3714" t="s">
        <v>20</v>
      </c>
      <c r="L3714" t="s">
        <v>21</v>
      </c>
      <c r="M3714" s="4">
        <v>46087</v>
      </c>
      <c r="N3714" s="5" t="s">
        <v>5988</v>
      </c>
      <c r="O3714" t="s">
        <v>44</v>
      </c>
      <c r="P3714" t="s">
        <v>23</v>
      </c>
      <c r="Q3714" t="s">
        <v>32</v>
      </c>
      <c r="R3714" t="str">
        <f t="shared" si="115"/>
        <v>Rated</v>
      </c>
      <c r="S3714" t="str" cm="1">
        <f t="array" ref="S3714">_xlfn.IFS(E3714="not available","Not Rated", E3714&gt;=4.5,"Excellent", E3714&gt;4,"Very Good", E3714&gt;3,"Good", TRUE,"LOW")</f>
        <v>Good</v>
      </c>
    </row>
    <row r="3715" spans="1:19" x14ac:dyDescent="0.15">
      <c r="A3715" t="s">
        <v>5779</v>
      </c>
      <c r="B3715" t="str">
        <f>LOWER(TRIM(A3715))</f>
        <v>daily browser</v>
      </c>
      <c r="C3715" t="str">
        <f t="shared" ref="C3715:C3778" si="116">PROPER(TRIM(A3715))</f>
        <v>Daily Browser</v>
      </c>
      <c r="D3715" t="s">
        <v>73</v>
      </c>
      <c r="E3715" s="7">
        <v>3.6</v>
      </c>
      <c r="F3715">
        <v>15</v>
      </c>
      <c r="G3715" t="s">
        <v>5989</v>
      </c>
      <c r="H3715" s="3" t="s">
        <v>13787</v>
      </c>
      <c r="I3715" t="s">
        <v>19</v>
      </c>
      <c r="J3715" s="2">
        <v>0</v>
      </c>
      <c r="K3715" t="s">
        <v>26</v>
      </c>
      <c r="L3715" t="s">
        <v>302</v>
      </c>
      <c r="M3715" s="4">
        <v>45920</v>
      </c>
      <c r="N3715" s="5" t="s">
        <v>5990</v>
      </c>
      <c r="O3715" t="s">
        <v>31</v>
      </c>
      <c r="P3715" t="s">
        <v>32</v>
      </c>
      <c r="Q3715" t="s">
        <v>23</v>
      </c>
      <c r="R3715" t="str">
        <f t="shared" ref="R3715:R3778" si="117">IF(E3715="not avalible","Not Rated","Rated")</f>
        <v>Rated</v>
      </c>
      <c r="S3715" t="str" cm="1">
        <f t="array" ref="S3715">_xlfn.IFS(E3715="not available","Not Rated", E3715&gt;=4.5,"Excellent", E3715&gt;4,"Very Good", E3715&gt;3,"Good", TRUE,"LOW")</f>
        <v>Good</v>
      </c>
    </row>
    <row r="3716" spans="1:19" x14ac:dyDescent="0.15">
      <c r="A3716" t="s">
        <v>5991</v>
      </c>
      <c r="B3716" t="str">
        <f>LOWER(TRIM(A3716))</f>
        <v>player now</v>
      </c>
      <c r="C3716" t="str">
        <f t="shared" si="116"/>
        <v>Player Now</v>
      </c>
      <c r="D3716" t="s">
        <v>73</v>
      </c>
      <c r="E3716" s="7">
        <v>4</v>
      </c>
      <c r="F3716">
        <v>15</v>
      </c>
      <c r="G3716" t="s">
        <v>13774</v>
      </c>
      <c r="H3716" s="3" t="s">
        <v>13787</v>
      </c>
      <c r="I3716" t="s">
        <v>19</v>
      </c>
      <c r="J3716" s="2">
        <v>0</v>
      </c>
      <c r="K3716" t="s">
        <v>26</v>
      </c>
      <c r="L3716" t="s">
        <v>75</v>
      </c>
      <c r="M3716" s="4">
        <v>45632</v>
      </c>
      <c r="N3716" s="5" t="s">
        <v>13775</v>
      </c>
      <c r="O3716" t="s">
        <v>31</v>
      </c>
      <c r="P3716" t="s">
        <v>23</v>
      </c>
      <c r="Q3716" t="s">
        <v>23</v>
      </c>
      <c r="R3716" t="str">
        <f t="shared" si="117"/>
        <v>Rated</v>
      </c>
      <c r="S3716" t="str" cm="1">
        <f t="array" ref="S3716">_xlfn.IFS(E3716="not available","Not Rated", E3716&gt;=4.5,"Excellent", E3716&gt;4,"Very Good", E3716&gt;3,"Good", TRUE,"LOW")</f>
        <v>Good</v>
      </c>
    </row>
    <row r="3717" spans="1:19" x14ac:dyDescent="0.15">
      <c r="A3717" t="s">
        <v>5992</v>
      </c>
      <c r="B3717" t="str">
        <f>LOWER(TRIM(A3717))</f>
        <v>hyper wallet app</v>
      </c>
      <c r="C3717" t="str">
        <f t="shared" si="116"/>
        <v>Hyper Wallet App</v>
      </c>
      <c r="D3717" t="s">
        <v>379</v>
      </c>
      <c r="E3717" s="7">
        <v>3.8</v>
      </c>
      <c r="F3717">
        <v>15</v>
      </c>
      <c r="G3717" t="s">
        <v>1170</v>
      </c>
      <c r="H3717" s="3" t="s">
        <v>13787</v>
      </c>
      <c r="I3717" t="s">
        <v>19</v>
      </c>
      <c r="J3717" s="2">
        <v>0</v>
      </c>
      <c r="K3717" t="s">
        <v>62</v>
      </c>
      <c r="L3717" t="s">
        <v>381</v>
      </c>
      <c r="M3717" s="4">
        <v>45925</v>
      </c>
      <c r="N3717" s="5" t="s">
        <v>5993</v>
      </c>
      <c r="O3717" t="s">
        <v>53</v>
      </c>
      <c r="P3717" t="s">
        <v>32</v>
      </c>
      <c r="Q3717" t="s">
        <v>23</v>
      </c>
      <c r="R3717" t="str">
        <f t="shared" si="117"/>
        <v>Rated</v>
      </c>
      <c r="S3717" t="str" cm="1">
        <f t="array" ref="S3717">_xlfn.IFS(E3717="not available","Not Rated", E3717&gt;=4.5,"Excellent", E3717&gt;4,"Very Good", E3717&gt;3,"Good", TRUE,"LOW")</f>
        <v>Good</v>
      </c>
    </row>
    <row r="3718" spans="1:19" x14ac:dyDescent="0.15">
      <c r="A3718" t="s">
        <v>148</v>
      </c>
      <c r="B3718" t="str">
        <f>LOWER(TRIM(A3718))</f>
        <v>wallet</v>
      </c>
      <c r="C3718" t="str">
        <f t="shared" si="116"/>
        <v>Wallet</v>
      </c>
      <c r="D3718" t="s">
        <v>73</v>
      </c>
      <c r="E3718" s="7">
        <v>4.2</v>
      </c>
      <c r="F3718">
        <v>15</v>
      </c>
      <c r="G3718" t="s">
        <v>5994</v>
      </c>
      <c r="H3718" s="3" t="s">
        <v>13787</v>
      </c>
      <c r="I3718" t="s">
        <v>19</v>
      </c>
      <c r="J3718" s="2">
        <v>0</v>
      </c>
      <c r="K3718" t="s">
        <v>26</v>
      </c>
      <c r="L3718" t="s">
        <v>341</v>
      </c>
      <c r="M3718" s="4">
        <v>45727</v>
      </c>
      <c r="N3718" s="5" t="s">
        <v>5995</v>
      </c>
      <c r="O3718" t="s">
        <v>44</v>
      </c>
      <c r="P3718" t="s">
        <v>23</v>
      </c>
      <c r="Q3718" t="s">
        <v>32</v>
      </c>
      <c r="R3718" t="str">
        <f t="shared" si="117"/>
        <v>Rated</v>
      </c>
      <c r="S3718" t="str" cm="1">
        <f t="array" ref="S3718">_xlfn.IFS(E3718="not available","Not Rated", E3718&gt;=4.5,"Excellent", E3718&gt;4,"Very Good", E3718&gt;3,"Good", TRUE,"LOW")</f>
        <v>Very Good</v>
      </c>
    </row>
    <row r="3719" spans="1:19" x14ac:dyDescent="0.15">
      <c r="A3719" t="s">
        <v>148</v>
      </c>
      <c r="B3719" t="str">
        <f>LOWER(TRIM(A3719))</f>
        <v>wallet</v>
      </c>
      <c r="C3719" t="str">
        <f t="shared" si="116"/>
        <v>Wallet</v>
      </c>
      <c r="D3719" t="s">
        <v>73</v>
      </c>
      <c r="E3719" s="7">
        <v>4.9000000000000004</v>
      </c>
      <c r="F3719">
        <v>15</v>
      </c>
      <c r="G3719" t="s">
        <v>13774</v>
      </c>
      <c r="H3719" s="3" t="s">
        <v>13787</v>
      </c>
      <c r="I3719" t="s">
        <v>30</v>
      </c>
      <c r="J3719" s="2">
        <v>1.99</v>
      </c>
      <c r="K3719" t="s">
        <v>69</v>
      </c>
      <c r="L3719" t="s">
        <v>302</v>
      </c>
      <c r="M3719" s="4">
        <v>45797</v>
      </c>
      <c r="N3719" s="5" t="s">
        <v>13775</v>
      </c>
      <c r="O3719" t="s">
        <v>28</v>
      </c>
      <c r="P3719" t="s">
        <v>32</v>
      </c>
      <c r="Q3719" t="s">
        <v>32</v>
      </c>
      <c r="R3719" t="str">
        <f t="shared" si="117"/>
        <v>Rated</v>
      </c>
      <c r="S3719" t="str" cm="1">
        <f t="array" ref="S3719">_xlfn.IFS(E3719="not available","Not Rated", E3719&gt;=4.5,"Excellent", E3719&gt;4,"Very Good", E3719&gt;3,"Good", TRUE,"LOW")</f>
        <v>Excellent</v>
      </c>
    </row>
    <row r="3720" spans="1:19" x14ac:dyDescent="0.15">
      <c r="A3720" t="s">
        <v>2786</v>
      </c>
      <c r="B3720" t="str">
        <f>LOWER(TRIM(A3720))</f>
        <v>hyper learn</v>
      </c>
      <c r="C3720" t="str">
        <f t="shared" si="116"/>
        <v>Hyper Learn</v>
      </c>
      <c r="D3720" t="s">
        <v>16</v>
      </c>
      <c r="E3720" s="7">
        <v>3.5</v>
      </c>
      <c r="F3720">
        <v>15</v>
      </c>
      <c r="G3720" t="s">
        <v>1179</v>
      </c>
      <c r="H3720" s="3" t="s">
        <v>13787</v>
      </c>
      <c r="I3720" t="s">
        <v>19</v>
      </c>
      <c r="J3720" s="2">
        <v>0</v>
      </c>
      <c r="K3720" t="s">
        <v>26</v>
      </c>
      <c r="L3720" t="s">
        <v>21</v>
      </c>
      <c r="M3720" s="4">
        <v>46109</v>
      </c>
      <c r="N3720" s="5" t="s">
        <v>5996</v>
      </c>
      <c r="O3720" t="s">
        <v>31</v>
      </c>
      <c r="P3720" t="s">
        <v>23</v>
      </c>
      <c r="Q3720" t="s">
        <v>23</v>
      </c>
      <c r="R3720" t="str">
        <f t="shared" si="117"/>
        <v>Rated</v>
      </c>
      <c r="S3720" t="str" cm="1">
        <f t="array" ref="S3720">_xlfn.IFS(E3720="not available","Not Rated", E3720&gt;=4.5,"Excellent", E3720&gt;4,"Very Good", E3720&gt;3,"Good", TRUE,"LOW")</f>
        <v>Good</v>
      </c>
    </row>
    <row r="3721" spans="1:19" x14ac:dyDescent="0.15">
      <c r="A3721" t="s">
        <v>79</v>
      </c>
      <c r="B3721" t="str">
        <f>LOWER(TRIM(A3721))</f>
        <v>health</v>
      </c>
      <c r="C3721" t="str">
        <f t="shared" si="116"/>
        <v>Health</v>
      </c>
      <c r="D3721" t="s">
        <v>60</v>
      </c>
      <c r="E3721" s="7">
        <v>5</v>
      </c>
      <c r="F3721">
        <v>14</v>
      </c>
      <c r="G3721" t="s">
        <v>1214</v>
      </c>
      <c r="H3721" s="3" t="s">
        <v>13787</v>
      </c>
      <c r="I3721" t="s">
        <v>19</v>
      </c>
      <c r="J3721" s="2">
        <v>0</v>
      </c>
      <c r="K3721" t="s">
        <v>26</v>
      </c>
      <c r="L3721" t="s">
        <v>63</v>
      </c>
      <c r="M3721" s="4">
        <v>45494</v>
      </c>
      <c r="N3721" s="5" t="s">
        <v>5997</v>
      </c>
      <c r="O3721" t="s">
        <v>44</v>
      </c>
      <c r="P3721" t="s">
        <v>32</v>
      </c>
      <c r="Q3721" t="s">
        <v>23</v>
      </c>
      <c r="R3721" t="str">
        <f t="shared" si="117"/>
        <v>Rated</v>
      </c>
      <c r="S3721" t="str" cm="1">
        <f t="array" ref="S3721">_xlfn.IFS(E3721="not available","Not Rated", E3721&gt;=4.5,"Excellent", E3721&gt;4,"Very Good", E3721&gt;3,"Good", TRUE,"LOW")</f>
        <v>Excellent</v>
      </c>
    </row>
    <row r="3722" spans="1:19" x14ac:dyDescent="0.15">
      <c r="A3722" t="s">
        <v>162</v>
      </c>
      <c r="B3722" t="str">
        <f>LOWER(TRIM(A3722))</f>
        <v>connect</v>
      </c>
      <c r="C3722" t="str">
        <f t="shared" si="116"/>
        <v>Connect</v>
      </c>
      <c r="D3722" t="s">
        <v>73</v>
      </c>
      <c r="E3722" s="7">
        <v>3.8</v>
      </c>
      <c r="F3722">
        <v>14</v>
      </c>
      <c r="G3722" t="s">
        <v>13774</v>
      </c>
      <c r="H3722" s="3" t="s">
        <v>13787</v>
      </c>
      <c r="I3722" t="s">
        <v>19</v>
      </c>
      <c r="J3722" s="2">
        <v>0</v>
      </c>
      <c r="K3722" t="s">
        <v>26</v>
      </c>
      <c r="L3722" t="s">
        <v>75</v>
      </c>
      <c r="M3722" s="4">
        <v>46036</v>
      </c>
      <c r="N3722" s="5" t="s">
        <v>13775</v>
      </c>
      <c r="O3722" t="s">
        <v>17</v>
      </c>
      <c r="P3722" t="s">
        <v>32</v>
      </c>
      <c r="Q3722" t="s">
        <v>23</v>
      </c>
      <c r="R3722" t="str">
        <f t="shared" si="117"/>
        <v>Rated</v>
      </c>
      <c r="S3722" t="str" cm="1">
        <f t="array" ref="S3722">_xlfn.IFS(E3722="not available","Not Rated", E3722&gt;=4.5,"Excellent", E3722&gt;4,"Very Good", E3722&gt;3,"Good", TRUE,"LOW")</f>
        <v>Good</v>
      </c>
    </row>
    <row r="3723" spans="1:19" x14ac:dyDescent="0.15">
      <c r="A3723" t="s">
        <v>4921</v>
      </c>
      <c r="B3723" t="str">
        <f>LOWER(TRIM(A3723))</f>
        <v>learn premium</v>
      </c>
      <c r="C3723" t="str">
        <f t="shared" si="116"/>
        <v>Learn Premium</v>
      </c>
      <c r="D3723" t="s">
        <v>417</v>
      </c>
      <c r="E3723" s="7">
        <v>2.6</v>
      </c>
      <c r="F3723">
        <v>14</v>
      </c>
      <c r="G3723" t="s">
        <v>2571</v>
      </c>
      <c r="H3723" s="3" t="s">
        <v>13787</v>
      </c>
      <c r="I3723" t="s">
        <v>19</v>
      </c>
      <c r="J3723" s="2">
        <v>0</v>
      </c>
      <c r="K3723" t="s">
        <v>26</v>
      </c>
      <c r="L3723" t="s">
        <v>649</v>
      </c>
      <c r="M3723" s="4">
        <v>45870</v>
      </c>
      <c r="N3723" s="5" t="s">
        <v>5998</v>
      </c>
      <c r="O3723" t="s">
        <v>131</v>
      </c>
      <c r="P3723" t="s">
        <v>23</v>
      </c>
      <c r="Q3723" t="s">
        <v>23</v>
      </c>
      <c r="R3723" t="str">
        <f t="shared" si="117"/>
        <v>Rated</v>
      </c>
      <c r="S3723" t="str" cm="1">
        <f t="array" ref="S3723">_xlfn.IFS(E3723="not available","Not Rated", E3723&gt;=4.5,"Excellent", E3723&gt;4,"Very Good", E3723&gt;3,"Good", TRUE,"LOW")</f>
        <v>LOW</v>
      </c>
    </row>
    <row r="3724" spans="1:19" x14ac:dyDescent="0.15">
      <c r="A3724" t="s">
        <v>248</v>
      </c>
      <c r="B3724" t="str">
        <f>LOWER(TRIM(A3724))</f>
        <v>vpn plus</v>
      </c>
      <c r="C3724" t="str">
        <f t="shared" si="116"/>
        <v>Vpn Plus</v>
      </c>
      <c r="D3724" t="s">
        <v>25</v>
      </c>
      <c r="E3724" s="7">
        <v>5</v>
      </c>
      <c r="F3724">
        <v>14</v>
      </c>
      <c r="G3724" t="s">
        <v>13774</v>
      </c>
      <c r="H3724" s="3" t="s">
        <v>13787</v>
      </c>
      <c r="I3724" t="s">
        <v>30</v>
      </c>
      <c r="J3724" s="2">
        <v>2.99</v>
      </c>
      <c r="K3724" t="s">
        <v>26</v>
      </c>
      <c r="L3724" t="s">
        <v>27</v>
      </c>
      <c r="M3724" s="4">
        <v>45646</v>
      </c>
      <c r="N3724" s="5" t="s">
        <v>13775</v>
      </c>
      <c r="O3724" t="s">
        <v>44</v>
      </c>
      <c r="P3724" t="s">
        <v>32</v>
      </c>
      <c r="Q3724" t="s">
        <v>32</v>
      </c>
      <c r="R3724" t="str">
        <f t="shared" si="117"/>
        <v>Rated</v>
      </c>
      <c r="S3724" t="str" cm="1">
        <f t="array" ref="S3724">_xlfn.IFS(E3724="not available","Not Rated", E3724&gt;=4.5,"Excellent", E3724&gt;4,"Very Good", E3724&gt;3,"Good", TRUE,"LOW")</f>
        <v>Excellent</v>
      </c>
    </row>
    <row r="3725" spans="1:19" x14ac:dyDescent="0.15">
      <c r="A3725" t="s">
        <v>332</v>
      </c>
      <c r="B3725" t="str">
        <f>LOWER(TRIM(A3725))</f>
        <v>pay</v>
      </c>
      <c r="C3725" t="str">
        <f t="shared" si="116"/>
        <v>Pay</v>
      </c>
      <c r="D3725" t="s">
        <v>16</v>
      </c>
      <c r="E3725" s="7">
        <v>3.4</v>
      </c>
      <c r="F3725">
        <v>14</v>
      </c>
      <c r="G3725" t="s">
        <v>5999</v>
      </c>
      <c r="H3725" s="3" t="s">
        <v>13787</v>
      </c>
      <c r="I3725" t="s">
        <v>19</v>
      </c>
      <c r="J3725" s="2">
        <v>0</v>
      </c>
      <c r="K3725" t="s">
        <v>26</v>
      </c>
      <c r="L3725" t="s">
        <v>21</v>
      </c>
      <c r="M3725" s="4">
        <v>45893</v>
      </c>
      <c r="N3725" s="5" t="s">
        <v>6000</v>
      </c>
      <c r="O3725" t="s">
        <v>17</v>
      </c>
      <c r="P3725" t="s">
        <v>23</v>
      </c>
      <c r="Q3725" t="s">
        <v>23</v>
      </c>
      <c r="R3725" t="str">
        <f t="shared" si="117"/>
        <v>Rated</v>
      </c>
      <c r="S3725" t="str" cm="1">
        <f t="array" ref="S3725">_xlfn.IFS(E3725="not available","Not Rated", E3725&gt;=4.5,"Excellent", E3725&gt;4,"Very Good", E3725&gt;3,"Good", TRUE,"LOW")</f>
        <v>Good</v>
      </c>
    </row>
    <row r="3726" spans="1:19" x14ac:dyDescent="0.15">
      <c r="A3726" t="s">
        <v>6001</v>
      </c>
      <c r="B3726" t="str">
        <f>LOWER(TRIM(A3726))</f>
        <v>my connect go</v>
      </c>
      <c r="C3726" t="str">
        <f t="shared" si="116"/>
        <v>My Connect Go</v>
      </c>
      <c r="D3726" t="s">
        <v>178</v>
      </c>
      <c r="E3726" s="7">
        <v>5</v>
      </c>
      <c r="F3726">
        <v>14</v>
      </c>
      <c r="G3726" t="s">
        <v>6002</v>
      </c>
      <c r="H3726" s="3" t="s">
        <v>13787</v>
      </c>
      <c r="I3726" t="s">
        <v>19</v>
      </c>
      <c r="J3726" s="2">
        <v>0</v>
      </c>
      <c r="K3726" t="s">
        <v>26</v>
      </c>
      <c r="L3726" t="s">
        <v>180</v>
      </c>
      <c r="M3726" s="4">
        <v>45907</v>
      </c>
      <c r="N3726" s="5" t="s">
        <v>6003</v>
      </c>
      <c r="O3726" t="s">
        <v>44</v>
      </c>
      <c r="P3726" t="s">
        <v>32</v>
      </c>
      <c r="Q3726" t="s">
        <v>23</v>
      </c>
      <c r="R3726" t="str">
        <f t="shared" si="117"/>
        <v>Rated</v>
      </c>
      <c r="S3726" t="str" cm="1">
        <f t="array" ref="S3726">_xlfn.IFS(E3726="not available","Not Rated", E3726&gt;=4.5,"Excellent", E3726&gt;4,"Very Good", E3726&gt;3,"Good", TRUE,"LOW")</f>
        <v>Excellent</v>
      </c>
    </row>
    <row r="3727" spans="1:19" x14ac:dyDescent="0.15">
      <c r="A3727" t="s">
        <v>335</v>
      </c>
      <c r="B3727" t="str">
        <f>LOWER(TRIM(A3727))</f>
        <v>chat</v>
      </c>
      <c r="C3727" t="str">
        <f t="shared" si="116"/>
        <v>Chat</v>
      </c>
      <c r="D3727" t="s">
        <v>73</v>
      </c>
      <c r="E3727" s="7">
        <v>3.6</v>
      </c>
      <c r="F3727">
        <v>14</v>
      </c>
      <c r="G3727" t="s">
        <v>13774</v>
      </c>
      <c r="H3727" s="3" t="s">
        <v>13787</v>
      </c>
      <c r="I3727" t="s">
        <v>19</v>
      </c>
      <c r="J3727" s="2">
        <v>0</v>
      </c>
      <c r="K3727" t="s">
        <v>26</v>
      </c>
      <c r="L3727" t="s">
        <v>411</v>
      </c>
      <c r="M3727" s="4">
        <v>45783</v>
      </c>
      <c r="N3727" s="5" t="s">
        <v>13775</v>
      </c>
      <c r="O3727" t="s">
        <v>31</v>
      </c>
      <c r="P3727" t="s">
        <v>23</v>
      </c>
      <c r="Q3727" t="s">
        <v>23</v>
      </c>
      <c r="R3727" t="str">
        <f t="shared" si="117"/>
        <v>Rated</v>
      </c>
      <c r="S3727" t="str" cm="1">
        <f t="array" ref="S3727">_xlfn.IFS(E3727="not available","Not Rated", E3727&gt;=4.5,"Excellent", E3727&gt;4,"Very Good", E3727&gt;3,"Good", TRUE,"LOW")</f>
        <v>Good</v>
      </c>
    </row>
    <row r="3728" spans="1:19" x14ac:dyDescent="0.15">
      <c r="A3728" t="s">
        <v>584</v>
      </c>
      <c r="B3728" t="str">
        <f>LOWER(TRIM(A3728))</f>
        <v>daily craft</v>
      </c>
      <c r="C3728" t="str">
        <f t="shared" si="116"/>
        <v>Daily Craft</v>
      </c>
      <c r="D3728" t="s">
        <v>40</v>
      </c>
      <c r="E3728" s="7">
        <v>4.2</v>
      </c>
      <c r="F3728">
        <v>14</v>
      </c>
      <c r="G3728" t="s">
        <v>1709</v>
      </c>
      <c r="H3728" s="3" t="s">
        <v>13787</v>
      </c>
      <c r="I3728" t="s">
        <v>19</v>
      </c>
      <c r="J3728" s="2">
        <v>0</v>
      </c>
      <c r="K3728" t="s">
        <v>26</v>
      </c>
      <c r="L3728" t="s">
        <v>42</v>
      </c>
      <c r="M3728" s="4">
        <v>46329</v>
      </c>
      <c r="N3728" s="5" t="s">
        <v>6004</v>
      </c>
      <c r="O3728" t="s">
        <v>31</v>
      </c>
      <c r="P3728" t="s">
        <v>32</v>
      </c>
      <c r="Q3728" t="s">
        <v>23</v>
      </c>
      <c r="R3728" t="str">
        <f t="shared" si="117"/>
        <v>Rated</v>
      </c>
      <c r="S3728" t="str" cm="1">
        <f t="array" ref="S3728">_xlfn.IFS(E3728="not available","Not Rated", E3728&gt;=4.5,"Excellent", E3728&gt;4,"Very Good", E3728&gt;3,"Good", TRUE,"LOW")</f>
        <v>Very Good</v>
      </c>
    </row>
    <row r="3729" spans="1:19" x14ac:dyDescent="0.15">
      <c r="A3729" t="s">
        <v>102</v>
      </c>
      <c r="B3729" t="str">
        <f>LOWER(TRIM(A3729))</f>
        <v>player</v>
      </c>
      <c r="C3729" t="str">
        <f t="shared" si="116"/>
        <v>Player</v>
      </c>
      <c r="D3729" t="s">
        <v>60</v>
      </c>
      <c r="E3729" s="7">
        <v>2.1</v>
      </c>
      <c r="F3729">
        <v>14</v>
      </c>
      <c r="G3729" t="s">
        <v>1739</v>
      </c>
      <c r="H3729" s="3" t="s">
        <v>13787</v>
      </c>
      <c r="I3729" t="s">
        <v>19</v>
      </c>
      <c r="J3729" s="2">
        <v>0</v>
      </c>
      <c r="K3729" t="s">
        <v>26</v>
      </c>
      <c r="L3729" t="s">
        <v>63</v>
      </c>
      <c r="M3729" s="4">
        <v>45911</v>
      </c>
      <c r="N3729" s="5" t="s">
        <v>6005</v>
      </c>
      <c r="O3729" t="s">
        <v>31</v>
      </c>
      <c r="P3729" t="s">
        <v>23</v>
      </c>
      <c r="Q3729" t="s">
        <v>23</v>
      </c>
      <c r="R3729" t="str">
        <f t="shared" si="117"/>
        <v>Rated</v>
      </c>
      <c r="S3729" t="str" cm="1">
        <f t="array" ref="S3729">_xlfn.IFS(E3729="not available","Not Rated", E3729&gt;=4.5,"Excellent", E3729&gt;4,"Very Good", E3729&gt;3,"Good", TRUE,"LOW")</f>
        <v>LOW</v>
      </c>
    </row>
    <row r="3730" spans="1:19" x14ac:dyDescent="0.15">
      <c r="A3730" t="s">
        <v>162</v>
      </c>
      <c r="B3730" t="str">
        <f>LOWER(TRIM(A3730))</f>
        <v>connect</v>
      </c>
      <c r="C3730" t="str">
        <f t="shared" si="116"/>
        <v>Connect</v>
      </c>
      <c r="D3730" t="s">
        <v>568</v>
      </c>
      <c r="E3730" s="7">
        <v>3.5</v>
      </c>
      <c r="F3730">
        <v>14</v>
      </c>
      <c r="G3730" t="s">
        <v>4410</v>
      </c>
      <c r="H3730" s="3" t="s">
        <v>13787</v>
      </c>
      <c r="I3730" t="s">
        <v>19</v>
      </c>
      <c r="J3730" s="2">
        <v>0</v>
      </c>
      <c r="K3730" t="s">
        <v>26</v>
      </c>
      <c r="L3730" t="s">
        <v>570</v>
      </c>
      <c r="M3730" s="4">
        <v>46108</v>
      </c>
      <c r="N3730" s="5" t="s">
        <v>6006</v>
      </c>
      <c r="O3730" t="s">
        <v>28</v>
      </c>
      <c r="P3730" t="s">
        <v>32</v>
      </c>
      <c r="Q3730" t="s">
        <v>23</v>
      </c>
      <c r="R3730" t="str">
        <f t="shared" si="117"/>
        <v>Rated</v>
      </c>
      <c r="S3730" t="str" cm="1">
        <f t="array" ref="S3730">_xlfn.IFS(E3730="not available","Not Rated", E3730&gt;=4.5,"Excellent", E3730&gt;4,"Very Good", E3730&gt;3,"Good", TRUE,"LOW")</f>
        <v>Good</v>
      </c>
    </row>
    <row r="3731" spans="1:19" x14ac:dyDescent="0.15">
      <c r="A3731" t="s">
        <v>1427</v>
      </c>
      <c r="B3731" t="str">
        <f>LOWER(TRIM(A3731))</f>
        <v>ai player</v>
      </c>
      <c r="C3731" t="str">
        <f t="shared" si="116"/>
        <v>Ai Player</v>
      </c>
      <c r="D3731" t="s">
        <v>40</v>
      </c>
      <c r="E3731" s="7">
        <v>3.7</v>
      </c>
      <c r="F3731">
        <v>14</v>
      </c>
      <c r="G3731" t="s">
        <v>1894</v>
      </c>
      <c r="H3731" s="3" t="s">
        <v>13787</v>
      </c>
      <c r="I3731" t="s">
        <v>19</v>
      </c>
      <c r="J3731" s="2">
        <v>0</v>
      </c>
      <c r="K3731" t="s">
        <v>26</v>
      </c>
      <c r="L3731" t="s">
        <v>42</v>
      </c>
      <c r="M3731" s="4">
        <v>45929</v>
      </c>
      <c r="N3731" s="5" t="s">
        <v>6007</v>
      </c>
      <c r="O3731" t="s">
        <v>53</v>
      </c>
      <c r="P3731" t="s">
        <v>32</v>
      </c>
      <c r="Q3731" t="s">
        <v>23</v>
      </c>
      <c r="R3731" t="str">
        <f t="shared" si="117"/>
        <v>Rated</v>
      </c>
      <c r="S3731" t="str" cm="1">
        <f t="array" ref="S3731">_xlfn.IFS(E3731="not available","Not Rated", E3731&gt;=4.5,"Excellent", E3731&gt;4,"Very Good", E3731&gt;3,"Good", TRUE,"LOW")</f>
        <v>Good</v>
      </c>
    </row>
    <row r="3732" spans="1:19" x14ac:dyDescent="0.15">
      <c r="A3732" t="s">
        <v>1274</v>
      </c>
      <c r="B3732" t="str">
        <f>LOWER(TRIM(A3732))</f>
        <v>super maker</v>
      </c>
      <c r="C3732" t="str">
        <f t="shared" si="116"/>
        <v>Super Maker</v>
      </c>
      <c r="D3732" t="s">
        <v>73</v>
      </c>
      <c r="E3732" s="7">
        <v>4.5999999999999996</v>
      </c>
      <c r="F3732">
        <v>14</v>
      </c>
      <c r="G3732" t="s">
        <v>13774</v>
      </c>
      <c r="H3732" s="3" t="s">
        <v>13787</v>
      </c>
      <c r="I3732" t="s">
        <v>19</v>
      </c>
      <c r="J3732" s="2">
        <v>0</v>
      </c>
      <c r="K3732" t="s">
        <v>26</v>
      </c>
      <c r="L3732" t="s">
        <v>88</v>
      </c>
      <c r="M3732" s="4">
        <v>45349</v>
      </c>
      <c r="N3732" s="5" t="s">
        <v>13775</v>
      </c>
      <c r="O3732" t="s">
        <v>31</v>
      </c>
      <c r="P3732" t="s">
        <v>23</v>
      </c>
      <c r="Q3732" t="s">
        <v>32</v>
      </c>
      <c r="R3732" t="str">
        <f t="shared" si="117"/>
        <v>Rated</v>
      </c>
      <c r="S3732" t="str" cm="1">
        <f t="array" ref="S3732">_xlfn.IFS(E3732="not available","Not Rated", E3732&gt;=4.5,"Excellent", E3732&gt;4,"Very Good", E3732&gt;3,"Good", TRUE,"LOW")</f>
        <v>Excellent</v>
      </c>
    </row>
    <row r="3733" spans="1:19" x14ac:dyDescent="0.15">
      <c r="A3733" t="s">
        <v>6008</v>
      </c>
      <c r="B3733" t="str">
        <f>LOWER(TRIM(A3733))</f>
        <v>drive_6306</v>
      </c>
      <c r="C3733" t="str">
        <f t="shared" si="116"/>
        <v>Drive_6306</v>
      </c>
      <c r="D3733" t="s">
        <v>346</v>
      </c>
      <c r="E3733" s="7">
        <v>4.0999999999999996</v>
      </c>
      <c r="F3733">
        <v>14</v>
      </c>
      <c r="G3733" t="s">
        <v>1745</v>
      </c>
      <c r="H3733" s="3" t="s">
        <v>13787</v>
      </c>
      <c r="I3733" t="s">
        <v>19</v>
      </c>
      <c r="J3733" s="2">
        <v>0</v>
      </c>
      <c r="K3733" t="s">
        <v>26</v>
      </c>
      <c r="L3733" t="s">
        <v>348</v>
      </c>
      <c r="M3733" s="4">
        <v>45805</v>
      </c>
      <c r="N3733" s="5" t="s">
        <v>6009</v>
      </c>
      <c r="O3733" t="s">
        <v>131</v>
      </c>
      <c r="P3733" t="s">
        <v>23</v>
      </c>
      <c r="Q3733" t="s">
        <v>23</v>
      </c>
      <c r="R3733" t="str">
        <f t="shared" si="117"/>
        <v>Rated</v>
      </c>
      <c r="S3733" t="str" cm="1">
        <f t="array" ref="S3733">_xlfn.IFS(E3733="not available","Not Rated", E3733&gt;=4.5,"Excellent", E3733&gt;4,"Very Good", E3733&gt;3,"Good", TRUE,"LOW")</f>
        <v>Very Good</v>
      </c>
    </row>
    <row r="3734" spans="1:19" x14ac:dyDescent="0.15">
      <c r="A3734" t="s">
        <v>162</v>
      </c>
      <c r="B3734" t="str">
        <f>LOWER(TRIM(A3734))</f>
        <v>connect</v>
      </c>
      <c r="C3734" t="str">
        <f t="shared" si="116"/>
        <v>Connect</v>
      </c>
      <c r="D3734" t="s">
        <v>16</v>
      </c>
      <c r="E3734" s="7">
        <v>3.7</v>
      </c>
      <c r="F3734">
        <v>14</v>
      </c>
      <c r="G3734" t="s">
        <v>2755</v>
      </c>
      <c r="H3734" s="3" t="s">
        <v>13787</v>
      </c>
      <c r="I3734" t="s">
        <v>19</v>
      </c>
      <c r="J3734" s="2">
        <v>0</v>
      </c>
      <c r="K3734" t="s">
        <v>26</v>
      </c>
      <c r="L3734" t="s">
        <v>200</v>
      </c>
      <c r="M3734" s="4">
        <v>45002</v>
      </c>
      <c r="N3734" s="5" t="s">
        <v>4856</v>
      </c>
      <c r="O3734" t="s">
        <v>31</v>
      </c>
      <c r="P3734" t="s">
        <v>23</v>
      </c>
      <c r="Q3734" t="s">
        <v>23</v>
      </c>
      <c r="R3734" t="str">
        <f t="shared" si="117"/>
        <v>Rated</v>
      </c>
      <c r="S3734" t="str" cm="1">
        <f t="array" ref="S3734">_xlfn.IFS(E3734="not available","Not Rated", E3734&gt;=4.5,"Excellent", E3734&gt;4,"Very Good", E3734&gt;3,"Good", TRUE,"LOW")</f>
        <v>Good</v>
      </c>
    </row>
    <row r="3735" spans="1:19" x14ac:dyDescent="0.15">
      <c r="A3735" t="s">
        <v>6010</v>
      </c>
      <c r="B3735" t="str">
        <f>LOWER(TRIM(A3735))</f>
        <v>my browser</v>
      </c>
      <c r="C3735" t="str">
        <f t="shared" si="116"/>
        <v>My Browser</v>
      </c>
      <c r="D3735" t="s">
        <v>346</v>
      </c>
      <c r="E3735" s="7">
        <v>4.7</v>
      </c>
      <c r="F3735">
        <v>14</v>
      </c>
      <c r="G3735" t="s">
        <v>4044</v>
      </c>
      <c r="H3735" s="3" t="s">
        <v>13787</v>
      </c>
      <c r="I3735" t="s">
        <v>30</v>
      </c>
      <c r="J3735" s="2">
        <v>0.99</v>
      </c>
      <c r="K3735" t="s">
        <v>26</v>
      </c>
      <c r="L3735" t="s">
        <v>348</v>
      </c>
      <c r="M3735" s="4">
        <v>45750</v>
      </c>
      <c r="N3735" s="5" t="s">
        <v>6011</v>
      </c>
      <c r="O3735" t="s">
        <v>44</v>
      </c>
      <c r="P3735" t="s">
        <v>32</v>
      </c>
      <c r="Q3735" t="s">
        <v>32</v>
      </c>
      <c r="R3735" t="str">
        <f t="shared" si="117"/>
        <v>Rated</v>
      </c>
      <c r="S3735" t="str" cm="1">
        <f t="array" ref="S3735">_xlfn.IFS(E3735="not available","Not Rated", E3735&gt;=4.5,"Excellent", E3735&gt;4,"Very Good", E3735&gt;3,"Good", TRUE,"LOW")</f>
        <v>Excellent</v>
      </c>
    </row>
    <row r="3736" spans="1:19" x14ac:dyDescent="0.15">
      <c r="A3736" t="s">
        <v>252</v>
      </c>
      <c r="B3736" t="str">
        <f>LOWER(TRIM(A3736))</f>
        <v>editor ai</v>
      </c>
      <c r="C3736" t="str">
        <f t="shared" si="116"/>
        <v>Editor Ai</v>
      </c>
      <c r="D3736" t="s">
        <v>55</v>
      </c>
      <c r="E3736" s="7">
        <v>4.5999999999999996</v>
      </c>
      <c r="F3736">
        <v>14</v>
      </c>
      <c r="G3736" t="s">
        <v>4150</v>
      </c>
      <c r="H3736" s="3" t="s">
        <v>13787</v>
      </c>
      <c r="I3736" t="s">
        <v>19</v>
      </c>
      <c r="J3736" s="2">
        <v>0</v>
      </c>
      <c r="K3736" t="s">
        <v>26</v>
      </c>
      <c r="L3736" t="s">
        <v>57</v>
      </c>
      <c r="M3736" s="4">
        <v>45550</v>
      </c>
      <c r="N3736" s="5" t="s">
        <v>4323</v>
      </c>
      <c r="O3736" t="s">
        <v>188</v>
      </c>
      <c r="P3736" t="s">
        <v>32</v>
      </c>
      <c r="Q3736" t="s">
        <v>23</v>
      </c>
      <c r="R3736" t="str">
        <f t="shared" si="117"/>
        <v>Rated</v>
      </c>
      <c r="S3736" t="str" cm="1">
        <f t="array" ref="S3736">_xlfn.IFS(E3736="not available","Not Rated", E3736&gt;=4.5,"Excellent", E3736&gt;4,"Very Good", E3736&gt;3,"Good", TRUE,"LOW")</f>
        <v>Excellent</v>
      </c>
    </row>
    <row r="3737" spans="1:19" x14ac:dyDescent="0.15">
      <c r="A3737" t="s">
        <v>148</v>
      </c>
      <c r="B3737" t="str">
        <f>LOWER(TRIM(A3737))</f>
        <v>wallet</v>
      </c>
      <c r="C3737" t="str">
        <f t="shared" si="116"/>
        <v>Wallet</v>
      </c>
      <c r="D3737" t="s">
        <v>40</v>
      </c>
      <c r="E3737" s="7">
        <v>3.6</v>
      </c>
      <c r="F3737">
        <v>14</v>
      </c>
      <c r="G3737" t="s">
        <v>3464</v>
      </c>
      <c r="H3737" s="3" t="s">
        <v>13787</v>
      </c>
      <c r="I3737" t="s">
        <v>19</v>
      </c>
      <c r="J3737" s="2">
        <v>0</v>
      </c>
      <c r="K3737" t="s">
        <v>26</v>
      </c>
      <c r="L3737" t="s">
        <v>78</v>
      </c>
      <c r="M3737" s="4">
        <v>44721</v>
      </c>
      <c r="N3737" s="5" t="s">
        <v>6012</v>
      </c>
      <c r="O3737" t="s">
        <v>17</v>
      </c>
      <c r="P3737" t="s">
        <v>23</v>
      </c>
      <c r="Q3737" t="s">
        <v>23</v>
      </c>
      <c r="R3737" t="str">
        <f t="shared" si="117"/>
        <v>Rated</v>
      </c>
      <c r="S3737" t="str" cm="1">
        <f t="array" ref="S3737">_xlfn.IFS(E3737="not available","Not Rated", E3737&gt;=4.5,"Excellent", E3737&gt;4,"Very Good", E3737&gt;3,"Good", TRUE,"LOW")</f>
        <v>Good</v>
      </c>
    </row>
    <row r="3738" spans="1:19" x14ac:dyDescent="0.15">
      <c r="A3738" t="s">
        <v>359</v>
      </c>
      <c r="B3738" t="str">
        <f>LOWER(TRIM(A3738))</f>
        <v>connect app</v>
      </c>
      <c r="C3738" t="str">
        <f t="shared" si="116"/>
        <v>Connect App</v>
      </c>
      <c r="D3738" t="s">
        <v>16</v>
      </c>
      <c r="E3738" s="7">
        <v>4.5999999999999996</v>
      </c>
      <c r="F3738">
        <v>14</v>
      </c>
      <c r="G3738" t="s">
        <v>6013</v>
      </c>
      <c r="H3738" s="3" t="s">
        <v>13787</v>
      </c>
      <c r="I3738" t="s">
        <v>19</v>
      </c>
      <c r="J3738" s="2">
        <v>0</v>
      </c>
      <c r="K3738" t="s">
        <v>26</v>
      </c>
      <c r="L3738" t="s">
        <v>21</v>
      </c>
      <c r="M3738" s="4">
        <v>46130</v>
      </c>
      <c r="N3738" s="5" t="s">
        <v>6014</v>
      </c>
      <c r="O3738" t="s">
        <v>31</v>
      </c>
      <c r="P3738" t="s">
        <v>23</v>
      </c>
      <c r="Q3738" t="s">
        <v>23</v>
      </c>
      <c r="R3738" t="str">
        <f t="shared" si="117"/>
        <v>Rated</v>
      </c>
      <c r="S3738" t="str" cm="1">
        <f t="array" ref="S3738">_xlfn.IFS(E3738="not available","Not Rated", E3738&gt;=4.5,"Excellent", E3738&gt;4,"Very Good", E3738&gt;3,"Good", TRUE,"LOW")</f>
        <v>Excellent</v>
      </c>
    </row>
    <row r="3739" spans="1:19" x14ac:dyDescent="0.15">
      <c r="A3739" t="s">
        <v>105</v>
      </c>
      <c r="B3739" t="str">
        <f>LOWER(TRIM(A3739))</f>
        <v>maker</v>
      </c>
      <c r="C3739" t="str">
        <f t="shared" si="116"/>
        <v>Maker</v>
      </c>
      <c r="D3739" t="s">
        <v>521</v>
      </c>
      <c r="E3739" s="7">
        <v>4.2</v>
      </c>
      <c r="F3739">
        <v>14</v>
      </c>
      <c r="G3739" t="s">
        <v>2150</v>
      </c>
      <c r="H3739" s="3" t="s">
        <v>13787</v>
      </c>
      <c r="I3739" t="s">
        <v>19</v>
      </c>
      <c r="J3739" s="2">
        <v>0</v>
      </c>
      <c r="K3739" t="s">
        <v>62</v>
      </c>
      <c r="L3739" t="s">
        <v>523</v>
      </c>
      <c r="M3739" s="4">
        <v>45735</v>
      </c>
      <c r="N3739" s="5" t="s">
        <v>6015</v>
      </c>
      <c r="O3739" t="s">
        <v>22</v>
      </c>
      <c r="P3739" t="s">
        <v>23</v>
      </c>
      <c r="Q3739" t="s">
        <v>23</v>
      </c>
      <c r="R3739" t="str">
        <f t="shared" si="117"/>
        <v>Rated</v>
      </c>
      <c r="S3739" t="str" cm="1">
        <f t="array" ref="S3739">_xlfn.IFS(E3739="not available","Not Rated", E3739&gt;=4.5,"Excellent", E3739&gt;4,"Very Good", E3739&gt;3,"Good", TRUE,"LOW")</f>
        <v>Very Good</v>
      </c>
    </row>
    <row r="3740" spans="1:19" x14ac:dyDescent="0.15">
      <c r="A3740" t="s">
        <v>6016</v>
      </c>
      <c r="B3740" t="str">
        <f>LOWER(TRIM(A3740))</f>
        <v>daily tracker</v>
      </c>
      <c r="C3740" t="str">
        <f t="shared" si="116"/>
        <v>Daily Tracker</v>
      </c>
      <c r="D3740" t="s">
        <v>34</v>
      </c>
      <c r="E3740" s="7">
        <v>4.3</v>
      </c>
      <c r="F3740">
        <v>14</v>
      </c>
      <c r="G3740" t="s">
        <v>1920</v>
      </c>
      <c r="H3740" s="3" t="s">
        <v>13787</v>
      </c>
      <c r="I3740" t="s">
        <v>19</v>
      </c>
      <c r="J3740" s="2">
        <v>0</v>
      </c>
      <c r="K3740" t="s">
        <v>69</v>
      </c>
      <c r="L3740" t="s">
        <v>37</v>
      </c>
      <c r="M3740" s="4">
        <v>45841</v>
      </c>
      <c r="N3740" s="5" t="s">
        <v>6017</v>
      </c>
      <c r="O3740" t="s">
        <v>131</v>
      </c>
      <c r="P3740" t="s">
        <v>32</v>
      </c>
      <c r="Q3740" t="s">
        <v>32</v>
      </c>
      <c r="R3740" t="str">
        <f t="shared" si="117"/>
        <v>Rated</v>
      </c>
      <c r="S3740" t="str" cm="1">
        <f t="array" ref="S3740">_xlfn.IFS(E3740="not available","Not Rated", E3740&gt;=4.5,"Excellent", E3740&gt;4,"Very Good", E3740&gt;3,"Good", TRUE,"LOW")</f>
        <v>Very Good</v>
      </c>
    </row>
    <row r="3741" spans="1:19" x14ac:dyDescent="0.15">
      <c r="A3741" t="s">
        <v>157</v>
      </c>
      <c r="B3741" t="str">
        <f>LOWER(TRIM(A3741))</f>
        <v>ultra drive</v>
      </c>
      <c r="C3741" t="str">
        <f t="shared" si="116"/>
        <v>Ultra Drive</v>
      </c>
      <c r="D3741" t="s">
        <v>473</v>
      </c>
      <c r="E3741" s="7">
        <v>4.5</v>
      </c>
      <c r="F3741">
        <v>13</v>
      </c>
      <c r="G3741" t="s">
        <v>13774</v>
      </c>
      <c r="H3741" s="3" t="s">
        <v>13787</v>
      </c>
      <c r="I3741" t="s">
        <v>19</v>
      </c>
      <c r="J3741" s="2">
        <v>0</v>
      </c>
      <c r="K3741" t="s">
        <v>26</v>
      </c>
      <c r="L3741" t="s">
        <v>474</v>
      </c>
      <c r="M3741" s="4">
        <v>45401</v>
      </c>
      <c r="N3741" s="5" t="s">
        <v>13775</v>
      </c>
      <c r="O3741" t="s">
        <v>31</v>
      </c>
      <c r="P3741" t="s">
        <v>23</v>
      </c>
      <c r="Q3741" t="s">
        <v>23</v>
      </c>
      <c r="R3741" t="str">
        <f t="shared" si="117"/>
        <v>Rated</v>
      </c>
      <c r="S3741" t="str" cm="1">
        <f t="array" ref="S3741">_xlfn.IFS(E3741="not available","Not Rated", E3741&gt;=4.5,"Excellent", E3741&gt;4,"Very Good", E3741&gt;3,"Good", TRUE,"LOW")</f>
        <v>Excellent</v>
      </c>
    </row>
    <row r="3742" spans="1:19" x14ac:dyDescent="0.15">
      <c r="A3742" t="s">
        <v>949</v>
      </c>
      <c r="B3742" t="str">
        <f>LOWER(TRIM(A3742))</f>
        <v>smart pay</v>
      </c>
      <c r="C3742" t="str">
        <f t="shared" si="116"/>
        <v>Smart Pay</v>
      </c>
      <c r="D3742" t="s">
        <v>73</v>
      </c>
      <c r="E3742" s="7">
        <v>4.8</v>
      </c>
      <c r="F3742">
        <v>13</v>
      </c>
      <c r="G3742" t="s">
        <v>6018</v>
      </c>
      <c r="H3742" s="3" t="s">
        <v>13787</v>
      </c>
      <c r="I3742" t="s">
        <v>19</v>
      </c>
      <c r="J3742" s="2">
        <v>0</v>
      </c>
      <c r="K3742" t="s">
        <v>62</v>
      </c>
      <c r="L3742" t="s">
        <v>336</v>
      </c>
      <c r="M3742" s="4">
        <v>45793</v>
      </c>
      <c r="N3742" s="5" t="s">
        <v>6019</v>
      </c>
      <c r="O3742" t="s">
        <v>28</v>
      </c>
      <c r="P3742" t="s">
        <v>32</v>
      </c>
      <c r="Q3742" t="s">
        <v>23</v>
      </c>
      <c r="R3742" t="str">
        <f t="shared" si="117"/>
        <v>Rated</v>
      </c>
      <c r="S3742" t="str" cm="1">
        <f t="array" ref="S3742">_xlfn.IFS(E3742="not available","Not Rated", E3742&gt;=4.5,"Excellent", E3742&gt;4,"Very Good", E3742&gt;3,"Good", TRUE,"LOW")</f>
        <v>Excellent</v>
      </c>
    </row>
    <row r="3743" spans="1:19" x14ac:dyDescent="0.15">
      <c r="A3743" t="s">
        <v>332</v>
      </c>
      <c r="B3743" t="str">
        <f>LOWER(TRIM(A3743))</f>
        <v>pay</v>
      </c>
      <c r="C3743" t="str">
        <f t="shared" si="116"/>
        <v>Pay</v>
      </c>
      <c r="D3743" t="s">
        <v>60</v>
      </c>
      <c r="E3743" s="7">
        <v>5</v>
      </c>
      <c r="F3743">
        <v>13</v>
      </c>
      <c r="G3743" t="s">
        <v>2848</v>
      </c>
      <c r="H3743" s="3" t="s">
        <v>13787</v>
      </c>
      <c r="I3743" t="s">
        <v>19</v>
      </c>
      <c r="J3743" s="2">
        <v>0</v>
      </c>
      <c r="K3743" t="s">
        <v>26</v>
      </c>
      <c r="L3743" t="s">
        <v>63</v>
      </c>
      <c r="M3743" s="4">
        <v>45810</v>
      </c>
      <c r="N3743" s="5" t="s">
        <v>6020</v>
      </c>
      <c r="O3743" t="s">
        <v>31</v>
      </c>
      <c r="P3743" t="s">
        <v>32</v>
      </c>
      <c r="Q3743" t="s">
        <v>23</v>
      </c>
      <c r="R3743" t="str">
        <f t="shared" si="117"/>
        <v>Rated</v>
      </c>
      <c r="S3743" t="str" cm="1">
        <f t="array" ref="S3743">_xlfn.IFS(E3743="not available","Not Rated", E3743&gt;=4.5,"Excellent", E3743&gt;4,"Very Good", E3743&gt;3,"Good", TRUE,"LOW")</f>
        <v>Excellent</v>
      </c>
    </row>
    <row r="3744" spans="1:19" x14ac:dyDescent="0.15">
      <c r="A3744" t="s">
        <v>2304</v>
      </c>
      <c r="B3744" t="str">
        <f>LOWER(TRIM(A3744))</f>
        <v>tracker online</v>
      </c>
      <c r="C3744" t="str">
        <f t="shared" si="116"/>
        <v>Tracker Online</v>
      </c>
      <c r="D3744" t="s">
        <v>49</v>
      </c>
      <c r="E3744" s="7">
        <v>4.5</v>
      </c>
      <c r="F3744">
        <v>13</v>
      </c>
      <c r="G3744" t="s">
        <v>137</v>
      </c>
      <c r="H3744" s="3" t="s">
        <v>13787</v>
      </c>
      <c r="I3744" t="s">
        <v>19</v>
      </c>
      <c r="J3744" s="2">
        <v>0</v>
      </c>
      <c r="K3744" t="s">
        <v>26</v>
      </c>
      <c r="L3744" t="s">
        <v>92</v>
      </c>
      <c r="M3744" s="4">
        <v>45259</v>
      </c>
      <c r="N3744" s="5" t="s">
        <v>6021</v>
      </c>
      <c r="O3744" t="s">
        <v>53</v>
      </c>
      <c r="P3744" t="s">
        <v>23</v>
      </c>
      <c r="Q3744" t="s">
        <v>32</v>
      </c>
      <c r="R3744" t="str">
        <f t="shared" si="117"/>
        <v>Rated</v>
      </c>
      <c r="S3744" t="str" cm="1">
        <f t="array" ref="S3744">_xlfn.IFS(E3744="not available","Not Rated", E3744&gt;=4.5,"Excellent", E3744&gt;4,"Very Good", E3744&gt;3,"Good", TRUE,"LOW")</f>
        <v>Excellent</v>
      </c>
    </row>
    <row r="3745" spans="1:19" x14ac:dyDescent="0.15">
      <c r="A3745" t="s">
        <v>365</v>
      </c>
      <c r="B3745" t="str">
        <f>LOWER(TRIM(A3745))</f>
        <v>craft plus</v>
      </c>
      <c r="C3745" t="str">
        <f t="shared" si="116"/>
        <v>Craft Plus</v>
      </c>
      <c r="D3745" t="s">
        <v>60</v>
      </c>
      <c r="E3745" s="7">
        <v>3.3</v>
      </c>
      <c r="F3745">
        <v>13</v>
      </c>
      <c r="G3745" t="s">
        <v>6022</v>
      </c>
      <c r="H3745" s="3" t="s">
        <v>13787</v>
      </c>
      <c r="I3745" t="s">
        <v>19</v>
      </c>
      <c r="J3745" s="2">
        <v>0</v>
      </c>
      <c r="K3745" t="s">
        <v>390</v>
      </c>
      <c r="L3745" t="s">
        <v>63</v>
      </c>
      <c r="M3745" s="4">
        <v>45977</v>
      </c>
      <c r="N3745" s="5" t="s">
        <v>6023</v>
      </c>
      <c r="O3745" t="s">
        <v>31</v>
      </c>
      <c r="P3745" t="s">
        <v>23</v>
      </c>
      <c r="Q3745" t="s">
        <v>23</v>
      </c>
      <c r="R3745" t="str">
        <f t="shared" si="117"/>
        <v>Rated</v>
      </c>
      <c r="S3745" t="str" cm="1">
        <f t="array" ref="S3745">_xlfn.IFS(E3745="not available","Not Rated", E3745&gt;=4.5,"Excellent", E3745&gt;4,"Very Good", E3745&gt;3,"Good", TRUE,"LOW")</f>
        <v>Good</v>
      </c>
    </row>
    <row r="3746" spans="1:19" x14ac:dyDescent="0.15">
      <c r="A3746" t="s">
        <v>3541</v>
      </c>
      <c r="B3746" t="str">
        <f>LOWER(TRIM(A3746))</f>
        <v>fit go</v>
      </c>
      <c r="C3746" t="str">
        <f t="shared" si="116"/>
        <v>Fit Go</v>
      </c>
      <c r="D3746" t="s">
        <v>73</v>
      </c>
      <c r="E3746" s="7">
        <v>3.3</v>
      </c>
      <c r="F3746">
        <v>13</v>
      </c>
      <c r="G3746" t="s">
        <v>6024</v>
      </c>
      <c r="H3746" s="3" t="s">
        <v>13787</v>
      </c>
      <c r="I3746" t="s">
        <v>19</v>
      </c>
      <c r="J3746" s="2">
        <v>0</v>
      </c>
      <c r="K3746" t="s">
        <v>26</v>
      </c>
      <c r="L3746" t="s">
        <v>477</v>
      </c>
      <c r="M3746" s="4">
        <v>46016</v>
      </c>
      <c r="N3746" s="5" t="s">
        <v>6025</v>
      </c>
      <c r="O3746" t="s">
        <v>28</v>
      </c>
      <c r="P3746" t="s">
        <v>23</v>
      </c>
      <c r="Q3746" t="s">
        <v>23</v>
      </c>
      <c r="R3746" t="str">
        <f t="shared" si="117"/>
        <v>Rated</v>
      </c>
      <c r="S3746" t="str" cm="1">
        <f t="array" ref="S3746">_xlfn.IFS(E3746="not available","Not Rated", E3746&gt;=4.5,"Excellent", E3746&gt;4,"Very Good", E3746&gt;3,"Good", TRUE,"LOW")</f>
        <v>Good</v>
      </c>
    </row>
    <row r="3747" spans="1:19" x14ac:dyDescent="0.15">
      <c r="A3747" t="s">
        <v>651</v>
      </c>
      <c r="B3747" t="str">
        <f>LOWER(TRIM(A3747))</f>
        <v>scanner online</v>
      </c>
      <c r="C3747" t="str">
        <f t="shared" si="116"/>
        <v>Scanner Online</v>
      </c>
      <c r="D3747" t="s">
        <v>73</v>
      </c>
      <c r="E3747" s="7">
        <v>5</v>
      </c>
      <c r="F3747">
        <v>13</v>
      </c>
      <c r="G3747" t="s">
        <v>6026</v>
      </c>
      <c r="H3747" s="3" t="s">
        <v>13787</v>
      </c>
      <c r="I3747" t="s">
        <v>19</v>
      </c>
      <c r="J3747" s="2">
        <v>0</v>
      </c>
      <c r="K3747" t="s">
        <v>26</v>
      </c>
      <c r="L3747" t="s">
        <v>122</v>
      </c>
      <c r="M3747" s="4">
        <v>45773</v>
      </c>
      <c r="N3747" s="5" t="s">
        <v>6027</v>
      </c>
      <c r="O3747" t="s">
        <v>188</v>
      </c>
      <c r="P3747" t="s">
        <v>23</v>
      </c>
      <c r="Q3747" t="s">
        <v>23</v>
      </c>
      <c r="R3747" t="str">
        <f t="shared" si="117"/>
        <v>Rated</v>
      </c>
      <c r="S3747" t="str" cm="1">
        <f t="array" ref="S3747">_xlfn.IFS(E3747="not available","Not Rated", E3747&gt;=4.5,"Excellent", E3747&gt;4,"Very Good", E3747&gt;3,"Good", TRUE,"LOW")</f>
        <v>Excellent</v>
      </c>
    </row>
    <row r="3748" spans="1:19" x14ac:dyDescent="0.15">
      <c r="A3748" t="s">
        <v>5480</v>
      </c>
      <c r="B3748" t="str">
        <f>LOWER(TRIM(A3748))</f>
        <v>easy maker max</v>
      </c>
      <c r="C3748" t="str">
        <f t="shared" si="116"/>
        <v>Easy Maker Max</v>
      </c>
      <c r="D3748" t="s">
        <v>25</v>
      </c>
      <c r="E3748" s="7">
        <v>4</v>
      </c>
      <c r="F3748">
        <v>13</v>
      </c>
      <c r="G3748" t="s">
        <v>2806</v>
      </c>
      <c r="H3748" s="3" t="s">
        <v>13787</v>
      </c>
      <c r="I3748" t="s">
        <v>19</v>
      </c>
      <c r="J3748" s="2">
        <v>0</v>
      </c>
      <c r="K3748" t="s">
        <v>26</v>
      </c>
      <c r="L3748" t="s">
        <v>27</v>
      </c>
      <c r="M3748" s="4">
        <v>45995</v>
      </c>
      <c r="N3748" s="5" t="s">
        <v>6028</v>
      </c>
      <c r="O3748" t="s">
        <v>31</v>
      </c>
      <c r="P3748" t="s">
        <v>23</v>
      </c>
      <c r="Q3748" t="s">
        <v>23</v>
      </c>
      <c r="R3748" t="str">
        <f t="shared" si="117"/>
        <v>Rated</v>
      </c>
      <c r="S3748" t="str" cm="1">
        <f t="array" ref="S3748">_xlfn.IFS(E3748="not available","Not Rated", E3748&gt;=4.5,"Excellent", E3748&gt;4,"Very Good", E3748&gt;3,"Good", TRUE,"LOW")</f>
        <v>Good</v>
      </c>
    </row>
    <row r="3749" spans="1:19" x14ac:dyDescent="0.15">
      <c r="A3749" t="s">
        <v>2561</v>
      </c>
      <c r="B3749" t="str">
        <f>LOWER(TRIM(A3749))</f>
        <v>player pro</v>
      </c>
      <c r="C3749" t="str">
        <f t="shared" si="116"/>
        <v>Player Pro</v>
      </c>
      <c r="D3749" t="s">
        <v>16</v>
      </c>
      <c r="E3749" s="7">
        <v>5</v>
      </c>
      <c r="F3749">
        <v>13</v>
      </c>
      <c r="G3749" t="s">
        <v>6029</v>
      </c>
      <c r="H3749" s="3" t="s">
        <v>13787</v>
      </c>
      <c r="I3749" t="s">
        <v>19</v>
      </c>
      <c r="J3749" s="2">
        <v>0</v>
      </c>
      <c r="K3749" t="s">
        <v>26</v>
      </c>
      <c r="L3749" t="s">
        <v>200</v>
      </c>
      <c r="M3749" s="4">
        <v>46106</v>
      </c>
      <c r="N3749" s="5" t="s">
        <v>6030</v>
      </c>
      <c r="O3749" t="s">
        <v>17</v>
      </c>
      <c r="P3749" t="s">
        <v>23</v>
      </c>
      <c r="Q3749" t="s">
        <v>23</v>
      </c>
      <c r="R3749" t="str">
        <f t="shared" si="117"/>
        <v>Rated</v>
      </c>
      <c r="S3749" t="str" cm="1">
        <f t="array" ref="S3749">_xlfn.IFS(E3749="not available","Not Rated", E3749&gt;=4.5,"Excellent", E3749&gt;4,"Very Good", E3749&gt;3,"Good", TRUE,"LOW")</f>
        <v>Excellent</v>
      </c>
    </row>
    <row r="3750" spans="1:19" x14ac:dyDescent="0.15">
      <c r="A3750" t="s">
        <v>5037</v>
      </c>
      <c r="B3750" t="str">
        <f>LOWER(TRIM(A3750))</f>
        <v>meta learn</v>
      </c>
      <c r="C3750" t="str">
        <f t="shared" si="116"/>
        <v>Meta Learn</v>
      </c>
      <c r="D3750" t="s">
        <v>498</v>
      </c>
      <c r="E3750" s="7">
        <v>4.4000000000000004</v>
      </c>
      <c r="F3750">
        <v>13</v>
      </c>
      <c r="G3750" t="s">
        <v>6031</v>
      </c>
      <c r="H3750" s="3" t="s">
        <v>13787</v>
      </c>
      <c r="I3750" t="s">
        <v>19</v>
      </c>
      <c r="J3750" s="2">
        <v>0</v>
      </c>
      <c r="K3750" t="s">
        <v>26</v>
      </c>
      <c r="L3750" t="s">
        <v>691</v>
      </c>
      <c r="M3750" s="4">
        <v>46126</v>
      </c>
      <c r="N3750" s="5" t="s">
        <v>6032</v>
      </c>
      <c r="O3750" t="s">
        <v>28</v>
      </c>
      <c r="P3750" t="s">
        <v>23</v>
      </c>
      <c r="Q3750" t="s">
        <v>32</v>
      </c>
      <c r="R3750" t="str">
        <f t="shared" si="117"/>
        <v>Rated</v>
      </c>
      <c r="S3750" t="str" cm="1">
        <f t="array" ref="S3750">_xlfn.IFS(E3750="not available","Not Rated", E3750&gt;=4.5,"Excellent", E3750&gt;4,"Very Good", E3750&gt;3,"Good", TRUE,"LOW")</f>
        <v>Very Good</v>
      </c>
    </row>
    <row r="3751" spans="1:19" x14ac:dyDescent="0.15">
      <c r="A3751" t="s">
        <v>39</v>
      </c>
      <c r="B3751" t="str">
        <f>LOWER(TRIM(A3751))</f>
        <v>vpn</v>
      </c>
      <c r="C3751" t="str">
        <f t="shared" si="116"/>
        <v>Vpn</v>
      </c>
      <c r="D3751" t="s">
        <v>240</v>
      </c>
      <c r="E3751" s="7">
        <v>4.5999999999999996</v>
      </c>
      <c r="F3751">
        <v>13</v>
      </c>
      <c r="G3751" t="s">
        <v>3012</v>
      </c>
      <c r="H3751" s="3" t="s">
        <v>13787</v>
      </c>
      <c r="I3751" t="s">
        <v>19</v>
      </c>
      <c r="J3751" s="2">
        <v>0</v>
      </c>
      <c r="K3751" t="s">
        <v>26</v>
      </c>
      <c r="L3751" t="s">
        <v>242</v>
      </c>
      <c r="M3751" s="4">
        <v>46044</v>
      </c>
      <c r="N3751" s="5" t="s">
        <v>6033</v>
      </c>
      <c r="O3751" t="s">
        <v>28</v>
      </c>
      <c r="P3751" t="s">
        <v>23</v>
      </c>
      <c r="Q3751" t="s">
        <v>23</v>
      </c>
      <c r="R3751" t="str">
        <f t="shared" si="117"/>
        <v>Rated</v>
      </c>
      <c r="S3751" t="str" cm="1">
        <f t="array" ref="S3751">_xlfn.IFS(E3751="not available","Not Rated", E3751&gt;=4.5,"Excellent", E3751&gt;4,"Very Good", E3751&gt;3,"Good", TRUE,"LOW")</f>
        <v>Excellent</v>
      </c>
    </row>
    <row r="3752" spans="1:19" x14ac:dyDescent="0.15">
      <c r="A3752" t="s">
        <v>448</v>
      </c>
      <c r="B3752" t="str">
        <f>LOWER(TRIM(A3752))</f>
        <v>planner space</v>
      </c>
      <c r="C3752" t="str">
        <f t="shared" si="116"/>
        <v>Planner Space</v>
      </c>
      <c r="D3752" t="s">
        <v>326</v>
      </c>
      <c r="E3752" s="7">
        <v>4.0999999999999996</v>
      </c>
      <c r="F3752">
        <v>13</v>
      </c>
      <c r="G3752" t="s">
        <v>6034</v>
      </c>
      <c r="H3752" s="3" t="s">
        <v>13787</v>
      </c>
      <c r="I3752" t="s">
        <v>19</v>
      </c>
      <c r="J3752" s="2">
        <v>0</v>
      </c>
      <c r="K3752" t="s">
        <v>69</v>
      </c>
      <c r="L3752" t="s">
        <v>328</v>
      </c>
      <c r="M3752" s="4">
        <v>45316</v>
      </c>
      <c r="N3752" s="5" t="s">
        <v>6035</v>
      </c>
      <c r="O3752" t="s">
        <v>31</v>
      </c>
      <c r="P3752" t="s">
        <v>23</v>
      </c>
      <c r="Q3752" t="s">
        <v>32</v>
      </c>
      <c r="R3752" t="str">
        <f t="shared" si="117"/>
        <v>Rated</v>
      </c>
      <c r="S3752" t="str" cm="1">
        <f t="array" ref="S3752">_xlfn.IFS(E3752="not available","Not Rated", E3752&gt;=4.5,"Excellent", E3752&gt;4,"Very Good", E3752&gt;3,"Good", TRUE,"LOW")</f>
        <v>Very Good</v>
      </c>
    </row>
    <row r="3753" spans="1:19" x14ac:dyDescent="0.15">
      <c r="A3753" t="s">
        <v>162</v>
      </c>
      <c r="B3753" t="str">
        <f>LOWER(TRIM(A3753))</f>
        <v>connect</v>
      </c>
      <c r="C3753" t="str">
        <f t="shared" si="116"/>
        <v>Connect</v>
      </c>
      <c r="D3753" t="s">
        <v>346</v>
      </c>
      <c r="E3753" s="7">
        <v>4.4000000000000004</v>
      </c>
      <c r="F3753">
        <v>13</v>
      </c>
      <c r="G3753" t="s">
        <v>1779</v>
      </c>
      <c r="H3753" s="3" t="s">
        <v>13787</v>
      </c>
      <c r="I3753" t="s">
        <v>19</v>
      </c>
      <c r="J3753" s="2">
        <v>0</v>
      </c>
      <c r="K3753" t="s">
        <v>26</v>
      </c>
      <c r="L3753" t="s">
        <v>348</v>
      </c>
      <c r="M3753" s="4">
        <v>45742</v>
      </c>
      <c r="N3753" s="5" t="s">
        <v>6036</v>
      </c>
      <c r="O3753" t="s">
        <v>225</v>
      </c>
      <c r="P3753" t="s">
        <v>23</v>
      </c>
      <c r="Q3753" t="s">
        <v>23</v>
      </c>
      <c r="R3753" t="str">
        <f t="shared" si="117"/>
        <v>Rated</v>
      </c>
      <c r="S3753" t="str" cm="1">
        <f t="array" ref="S3753">_xlfn.IFS(E3753="not available","Not Rated", E3753&gt;=4.5,"Excellent", E3753&gt;4,"Very Good", E3753&gt;3,"Good", TRUE,"LOW")</f>
        <v>Very Good</v>
      </c>
    </row>
    <row r="3754" spans="1:19" x14ac:dyDescent="0.15">
      <c r="A3754" t="s">
        <v>422</v>
      </c>
      <c r="B3754" t="str">
        <f>LOWER(TRIM(A3754))</f>
        <v>strike go</v>
      </c>
      <c r="C3754" t="str">
        <f t="shared" si="116"/>
        <v>Strike Go</v>
      </c>
      <c r="D3754" t="s">
        <v>66</v>
      </c>
      <c r="E3754" s="7">
        <v>3.9</v>
      </c>
      <c r="F3754">
        <v>13</v>
      </c>
      <c r="G3754" t="s">
        <v>6037</v>
      </c>
      <c r="H3754" s="3" t="s">
        <v>13787</v>
      </c>
      <c r="I3754" t="s">
        <v>19</v>
      </c>
      <c r="J3754" s="2">
        <v>0</v>
      </c>
      <c r="K3754" t="s">
        <v>26</v>
      </c>
      <c r="L3754" t="s">
        <v>70</v>
      </c>
      <c r="M3754" s="4">
        <v>46176</v>
      </c>
      <c r="N3754" s="5" t="s">
        <v>6038</v>
      </c>
      <c r="O3754" t="s">
        <v>53</v>
      </c>
      <c r="P3754" t="s">
        <v>23</v>
      </c>
      <c r="Q3754" t="s">
        <v>23</v>
      </c>
      <c r="R3754" t="str">
        <f t="shared" si="117"/>
        <v>Rated</v>
      </c>
      <c r="S3754" t="str" cm="1">
        <f t="array" ref="S3754">_xlfn.IFS(E3754="not available","Not Rated", E3754&gt;=4.5,"Excellent", E3754&gt;4,"Very Good", E3754&gt;3,"Good", TRUE,"LOW")</f>
        <v>Good</v>
      </c>
    </row>
    <row r="3755" spans="1:19" x14ac:dyDescent="0.15">
      <c r="A3755" t="s">
        <v>6039</v>
      </c>
      <c r="B3755" t="str">
        <f>LOWER(TRIM(A3755))</f>
        <v>ultra vpn hub</v>
      </c>
      <c r="C3755" t="str">
        <f t="shared" si="116"/>
        <v>Ultra Vpn Hub</v>
      </c>
      <c r="D3755" t="s">
        <v>40</v>
      </c>
      <c r="E3755" s="7">
        <v>4.7</v>
      </c>
      <c r="F3755">
        <v>13</v>
      </c>
      <c r="G3755" t="s">
        <v>1542</v>
      </c>
      <c r="H3755" s="3" t="s">
        <v>13787</v>
      </c>
      <c r="I3755" t="s">
        <v>19</v>
      </c>
      <c r="J3755" s="2">
        <v>0</v>
      </c>
      <c r="K3755" t="s">
        <v>20</v>
      </c>
      <c r="L3755" t="s">
        <v>42</v>
      </c>
      <c r="M3755" s="4">
        <v>45657</v>
      </c>
      <c r="N3755" s="5" t="s">
        <v>6040</v>
      </c>
      <c r="O3755" t="s">
        <v>31</v>
      </c>
      <c r="P3755" t="s">
        <v>32</v>
      </c>
      <c r="Q3755" t="s">
        <v>23</v>
      </c>
      <c r="R3755" t="str">
        <f t="shared" si="117"/>
        <v>Rated</v>
      </c>
      <c r="S3755" t="str" cm="1">
        <f t="array" ref="S3755">_xlfn.IFS(E3755="not available","Not Rated", E3755&gt;=4.5,"Excellent", E3755&gt;4,"Very Good", E3755&gt;3,"Good", TRUE,"LOW")</f>
        <v>Excellent</v>
      </c>
    </row>
    <row r="3756" spans="1:19" x14ac:dyDescent="0.15">
      <c r="A3756" t="s">
        <v>6041</v>
      </c>
      <c r="B3756" t="str">
        <f>LOWER(TRIM(A3756))</f>
        <v>epic editor app</v>
      </c>
      <c r="C3756" t="str">
        <f t="shared" si="116"/>
        <v>Epic Editor App</v>
      </c>
      <c r="D3756" t="s">
        <v>417</v>
      </c>
      <c r="E3756" s="7">
        <v>3.5</v>
      </c>
      <c r="F3756">
        <v>13</v>
      </c>
      <c r="G3756" t="s">
        <v>824</v>
      </c>
      <c r="H3756" s="3" t="s">
        <v>13787</v>
      </c>
      <c r="I3756" t="s">
        <v>19</v>
      </c>
      <c r="J3756" s="2">
        <v>0</v>
      </c>
      <c r="K3756" t="s">
        <v>26</v>
      </c>
      <c r="L3756" t="s">
        <v>649</v>
      </c>
      <c r="M3756" s="4">
        <v>45400</v>
      </c>
      <c r="N3756" s="5" t="s">
        <v>6042</v>
      </c>
      <c r="O3756" t="s">
        <v>53</v>
      </c>
      <c r="P3756" t="s">
        <v>23</v>
      </c>
      <c r="Q3756" t="s">
        <v>23</v>
      </c>
      <c r="R3756" t="str">
        <f t="shared" si="117"/>
        <v>Rated</v>
      </c>
      <c r="S3756" t="str" cm="1">
        <f t="array" ref="S3756">_xlfn.IFS(E3756="not available","Not Rated", E3756&gt;=4.5,"Excellent", E3756&gt;4,"Very Good", E3756&gt;3,"Good", TRUE,"LOW")</f>
        <v>Good</v>
      </c>
    </row>
    <row r="3757" spans="1:19" x14ac:dyDescent="0.15">
      <c r="A3757" t="s">
        <v>6043</v>
      </c>
      <c r="B3757" t="str">
        <f>LOWER(TRIM(A3757))</f>
        <v>daily health pro</v>
      </c>
      <c r="C3757" t="str">
        <f t="shared" si="116"/>
        <v>Daily Health Pro</v>
      </c>
      <c r="D3757" t="s">
        <v>194</v>
      </c>
      <c r="E3757" s="7">
        <v>5</v>
      </c>
      <c r="F3757">
        <v>13</v>
      </c>
      <c r="G3757" t="s">
        <v>1951</v>
      </c>
      <c r="H3757" s="3" t="s">
        <v>13787</v>
      </c>
      <c r="I3757" t="s">
        <v>19</v>
      </c>
      <c r="J3757" s="2">
        <v>0</v>
      </c>
      <c r="K3757" t="s">
        <v>26</v>
      </c>
      <c r="L3757" t="s">
        <v>196</v>
      </c>
      <c r="M3757" s="4">
        <v>45295</v>
      </c>
      <c r="N3757" s="5" t="s">
        <v>4715</v>
      </c>
      <c r="O3757" t="s">
        <v>31</v>
      </c>
      <c r="P3757" t="s">
        <v>23</v>
      </c>
      <c r="Q3757" t="s">
        <v>23</v>
      </c>
      <c r="R3757" t="str">
        <f t="shared" si="117"/>
        <v>Rated</v>
      </c>
      <c r="S3757" t="str" cm="1">
        <f t="array" ref="S3757">_xlfn.IFS(E3757="not available","Not Rated", E3757&gt;=4.5,"Excellent", E3757&gt;4,"Very Good", E3757&gt;3,"Good", TRUE,"LOW")</f>
        <v>Excellent</v>
      </c>
    </row>
    <row r="3758" spans="1:19" x14ac:dyDescent="0.15">
      <c r="A3758" t="s">
        <v>6044</v>
      </c>
      <c r="B3758" t="str">
        <f>LOWER(TRIM(A3758))</f>
        <v>smart drive space</v>
      </c>
      <c r="C3758" t="str">
        <f t="shared" si="116"/>
        <v>Smart Drive Space</v>
      </c>
      <c r="D3758" t="s">
        <v>202</v>
      </c>
      <c r="E3758" s="7">
        <v>4</v>
      </c>
      <c r="F3758">
        <v>13</v>
      </c>
      <c r="G3758" t="s">
        <v>6045</v>
      </c>
      <c r="H3758" s="3" t="s">
        <v>13787</v>
      </c>
      <c r="I3758" t="s">
        <v>19</v>
      </c>
      <c r="J3758" s="2">
        <v>0</v>
      </c>
      <c r="K3758" t="s">
        <v>26</v>
      </c>
      <c r="L3758" t="s">
        <v>232</v>
      </c>
      <c r="M3758" s="4">
        <v>46006</v>
      </c>
      <c r="N3758" s="5" t="s">
        <v>6046</v>
      </c>
      <c r="O3758" t="s">
        <v>28</v>
      </c>
      <c r="P3758" t="s">
        <v>23</v>
      </c>
      <c r="Q3758" t="s">
        <v>23</v>
      </c>
      <c r="R3758" t="str">
        <f t="shared" si="117"/>
        <v>Rated</v>
      </c>
      <c r="S3758" t="str" cm="1">
        <f t="array" ref="S3758">_xlfn.IFS(E3758="not available","Not Rated", E3758&gt;=4.5,"Excellent", E3758&gt;4,"Very Good", E3758&gt;3,"Good", TRUE,"LOW")</f>
        <v>Good</v>
      </c>
    </row>
    <row r="3759" spans="1:19" x14ac:dyDescent="0.15">
      <c r="A3759" t="s">
        <v>33</v>
      </c>
      <c r="B3759" t="str">
        <f>LOWER(TRIM(A3759))</f>
        <v>connect 3d</v>
      </c>
      <c r="C3759" t="str">
        <f t="shared" si="116"/>
        <v>Connect 3D</v>
      </c>
      <c r="D3759" t="s">
        <v>40</v>
      </c>
      <c r="E3759" s="7">
        <v>3.1</v>
      </c>
      <c r="F3759">
        <v>13</v>
      </c>
      <c r="G3759" t="s">
        <v>2704</v>
      </c>
      <c r="H3759" s="3" t="s">
        <v>13787</v>
      </c>
      <c r="I3759" t="s">
        <v>19</v>
      </c>
      <c r="J3759" s="2">
        <v>0</v>
      </c>
      <c r="K3759" t="s">
        <v>26</v>
      </c>
      <c r="L3759" t="s">
        <v>42</v>
      </c>
      <c r="M3759" s="4">
        <v>45819</v>
      </c>
      <c r="N3759" s="5" t="s">
        <v>6047</v>
      </c>
      <c r="O3759" t="s">
        <v>22</v>
      </c>
      <c r="P3759" t="s">
        <v>23</v>
      </c>
      <c r="Q3759" t="s">
        <v>23</v>
      </c>
      <c r="R3759" t="str">
        <f t="shared" si="117"/>
        <v>Rated</v>
      </c>
      <c r="S3759" t="str" cm="1">
        <f t="array" ref="S3759">_xlfn.IFS(E3759="not available","Not Rated", E3759&gt;=4.5,"Excellent", E3759&gt;4,"Very Good", E3759&gt;3,"Good", TRUE,"LOW")</f>
        <v>Good</v>
      </c>
    </row>
    <row r="3760" spans="1:19" x14ac:dyDescent="0.15">
      <c r="A3760" t="s">
        <v>4894</v>
      </c>
      <c r="B3760" t="str">
        <f>LOWER(TRIM(A3760))</f>
        <v>learn 3d</v>
      </c>
      <c r="C3760" t="str">
        <f t="shared" si="116"/>
        <v>Learn 3D</v>
      </c>
      <c r="D3760" t="s">
        <v>60</v>
      </c>
      <c r="E3760" s="7">
        <v>3</v>
      </c>
      <c r="F3760">
        <v>13</v>
      </c>
      <c r="G3760" t="s">
        <v>3774</v>
      </c>
      <c r="H3760" s="3" t="s">
        <v>13787</v>
      </c>
      <c r="I3760" t="s">
        <v>19</v>
      </c>
      <c r="J3760" s="2">
        <v>0</v>
      </c>
      <c r="K3760" t="s">
        <v>26</v>
      </c>
      <c r="L3760" t="s">
        <v>280</v>
      </c>
      <c r="M3760" s="4">
        <v>45909</v>
      </c>
      <c r="N3760" s="5" t="s">
        <v>2576</v>
      </c>
      <c r="O3760" t="s">
        <v>44</v>
      </c>
      <c r="P3760" t="s">
        <v>32</v>
      </c>
      <c r="Q3760" t="s">
        <v>23</v>
      </c>
      <c r="R3760" t="str">
        <f t="shared" si="117"/>
        <v>Rated</v>
      </c>
      <c r="S3760" t="str" cm="1">
        <f t="array" ref="S3760">_xlfn.IFS(E3760="not available","Not Rated", E3760&gt;=4.5,"Excellent", E3760&gt;4,"Very Good", E3760&gt;3,"Good", TRUE,"LOW")</f>
        <v>LOW</v>
      </c>
    </row>
    <row r="3761" spans="1:19" x14ac:dyDescent="0.15">
      <c r="A3761" t="s">
        <v>29</v>
      </c>
      <c r="B3761" t="str">
        <f>LOWER(TRIM(A3761))</f>
        <v>scanner</v>
      </c>
      <c r="C3761" t="str">
        <f t="shared" si="116"/>
        <v>Scanner</v>
      </c>
      <c r="D3761" t="s">
        <v>66</v>
      </c>
      <c r="E3761" s="7">
        <v>4</v>
      </c>
      <c r="F3761">
        <v>13</v>
      </c>
      <c r="G3761" t="s">
        <v>5439</v>
      </c>
      <c r="H3761" s="3" t="s">
        <v>13787</v>
      </c>
      <c r="I3761" t="s">
        <v>19</v>
      </c>
      <c r="J3761" s="2">
        <v>0</v>
      </c>
      <c r="K3761" t="s">
        <v>26</v>
      </c>
      <c r="L3761" t="s">
        <v>99</v>
      </c>
      <c r="M3761" s="4">
        <v>45740</v>
      </c>
      <c r="N3761" s="5" t="s">
        <v>6048</v>
      </c>
      <c r="O3761" t="s">
        <v>31</v>
      </c>
      <c r="P3761" t="s">
        <v>23</v>
      </c>
      <c r="Q3761" t="s">
        <v>23</v>
      </c>
      <c r="R3761" t="str">
        <f t="shared" si="117"/>
        <v>Rated</v>
      </c>
      <c r="S3761" t="str" cm="1">
        <f t="array" ref="S3761">_xlfn.IFS(E3761="not available","Not Rated", E3761&gt;=4.5,"Excellent", E3761&gt;4,"Very Good", E3761&gt;3,"Good", TRUE,"LOW")</f>
        <v>Good</v>
      </c>
    </row>
    <row r="3762" spans="1:19" x14ac:dyDescent="0.15">
      <c r="A3762" t="s">
        <v>1742</v>
      </c>
      <c r="B3762" t="str">
        <f>LOWER(TRIM(A3762))</f>
        <v>craft 2024</v>
      </c>
      <c r="C3762" t="str">
        <f t="shared" si="116"/>
        <v>Craft 2024</v>
      </c>
      <c r="D3762" t="s">
        <v>73</v>
      </c>
      <c r="E3762" s="7">
        <v>4.5</v>
      </c>
      <c r="F3762">
        <v>13</v>
      </c>
      <c r="G3762" t="s">
        <v>6049</v>
      </c>
      <c r="H3762" s="3" t="s">
        <v>13787</v>
      </c>
      <c r="I3762" t="s">
        <v>19</v>
      </c>
      <c r="J3762" s="2">
        <v>0</v>
      </c>
      <c r="K3762" t="s">
        <v>26</v>
      </c>
      <c r="L3762" t="s">
        <v>75</v>
      </c>
      <c r="M3762" s="4">
        <v>45984</v>
      </c>
      <c r="N3762" s="5" t="s">
        <v>6050</v>
      </c>
      <c r="O3762" t="s">
        <v>44</v>
      </c>
      <c r="P3762" t="s">
        <v>23</v>
      </c>
      <c r="Q3762" t="s">
        <v>23</v>
      </c>
      <c r="R3762" t="str">
        <f t="shared" si="117"/>
        <v>Rated</v>
      </c>
      <c r="S3762" t="str" cm="1">
        <f t="array" ref="S3762">_xlfn.IFS(E3762="not available","Not Rated", E3762&gt;=4.5,"Excellent", E3762&gt;4,"Very Good", E3762&gt;3,"Good", TRUE,"LOW")</f>
        <v>Excellent</v>
      </c>
    </row>
    <row r="3763" spans="1:19" x14ac:dyDescent="0.15">
      <c r="A3763" t="s">
        <v>45</v>
      </c>
      <c r="B3763" t="str">
        <f>LOWER(TRIM(A3763))</f>
        <v>planner</v>
      </c>
      <c r="C3763" t="str">
        <f t="shared" si="116"/>
        <v>Planner</v>
      </c>
      <c r="D3763" t="s">
        <v>16</v>
      </c>
      <c r="E3763" s="7">
        <v>4</v>
      </c>
      <c r="F3763">
        <v>13</v>
      </c>
      <c r="G3763" t="s">
        <v>6029</v>
      </c>
      <c r="H3763" s="3" t="s">
        <v>13787</v>
      </c>
      <c r="I3763" t="s">
        <v>19</v>
      </c>
      <c r="J3763" s="2">
        <v>0</v>
      </c>
      <c r="K3763" t="s">
        <v>26</v>
      </c>
      <c r="L3763" t="s">
        <v>21</v>
      </c>
      <c r="M3763" s="4">
        <v>45286</v>
      </c>
      <c r="N3763" s="5" t="s">
        <v>6051</v>
      </c>
      <c r="O3763" t="s">
        <v>31</v>
      </c>
      <c r="P3763" t="s">
        <v>23</v>
      </c>
      <c r="Q3763" t="s">
        <v>23</v>
      </c>
      <c r="R3763" t="str">
        <f t="shared" si="117"/>
        <v>Rated</v>
      </c>
      <c r="S3763" t="str" cm="1">
        <f t="array" ref="S3763">_xlfn.IFS(E3763="not available","Not Rated", E3763&gt;=4.5,"Excellent", E3763&gt;4,"Very Good", E3763&gt;3,"Good", TRUE,"LOW")</f>
        <v>Good</v>
      </c>
    </row>
    <row r="3764" spans="1:19" x14ac:dyDescent="0.15">
      <c r="A3764" t="s">
        <v>2920</v>
      </c>
      <c r="B3764" t="str">
        <f>LOWER(TRIM(A3764))</f>
        <v>scanner 2023</v>
      </c>
      <c r="C3764" t="str">
        <f t="shared" si="116"/>
        <v>Scanner 2023</v>
      </c>
      <c r="D3764" t="s">
        <v>16</v>
      </c>
      <c r="E3764" s="7">
        <v>4.5999999999999996</v>
      </c>
      <c r="F3764">
        <v>13</v>
      </c>
      <c r="G3764" t="s">
        <v>6052</v>
      </c>
      <c r="H3764" s="3" t="s">
        <v>13787</v>
      </c>
      <c r="I3764" t="s">
        <v>19</v>
      </c>
      <c r="J3764" s="2">
        <v>0</v>
      </c>
      <c r="K3764" t="s">
        <v>20</v>
      </c>
      <c r="L3764" t="s">
        <v>21</v>
      </c>
      <c r="M3764" s="4">
        <v>45101</v>
      </c>
      <c r="N3764" s="5" t="s">
        <v>6053</v>
      </c>
      <c r="O3764" t="s">
        <v>44</v>
      </c>
      <c r="P3764" t="s">
        <v>23</v>
      </c>
      <c r="Q3764" t="s">
        <v>23</v>
      </c>
      <c r="R3764" t="str">
        <f t="shared" si="117"/>
        <v>Rated</v>
      </c>
      <c r="S3764" t="str" cm="1">
        <f t="array" ref="S3764">_xlfn.IFS(E3764="not available","Not Rated", E3764&gt;=4.5,"Excellent", E3764&gt;4,"Very Good", E3764&gt;3,"Good", TRUE,"LOW")</f>
        <v>Excellent</v>
      </c>
    </row>
    <row r="3765" spans="1:19" x14ac:dyDescent="0.15">
      <c r="A3765" t="s">
        <v>332</v>
      </c>
      <c r="B3765" t="str">
        <f>LOWER(TRIM(A3765))</f>
        <v>pay</v>
      </c>
      <c r="C3765" t="str">
        <f t="shared" si="116"/>
        <v>Pay</v>
      </c>
      <c r="D3765" t="s">
        <v>473</v>
      </c>
      <c r="E3765" s="7">
        <v>4.8</v>
      </c>
      <c r="F3765">
        <v>13</v>
      </c>
      <c r="G3765" t="s">
        <v>1249</v>
      </c>
      <c r="H3765" s="3" t="s">
        <v>13787</v>
      </c>
      <c r="I3765" t="s">
        <v>19</v>
      </c>
      <c r="J3765" s="2">
        <v>0</v>
      </c>
      <c r="K3765" t="s">
        <v>26</v>
      </c>
      <c r="L3765" t="s">
        <v>474</v>
      </c>
      <c r="M3765" s="4">
        <v>45772</v>
      </c>
      <c r="N3765" s="5" t="s">
        <v>2721</v>
      </c>
      <c r="O3765" t="s">
        <v>31</v>
      </c>
      <c r="P3765" t="s">
        <v>23</v>
      </c>
      <c r="Q3765" t="s">
        <v>32</v>
      </c>
      <c r="R3765" t="str">
        <f t="shared" si="117"/>
        <v>Rated</v>
      </c>
      <c r="S3765" t="str" cm="1">
        <f t="array" ref="S3765">_xlfn.IFS(E3765="not available","Not Rated", E3765&gt;=4.5,"Excellent", E3765&gt;4,"Very Good", E3765&gt;3,"Good", TRUE,"LOW")</f>
        <v>Excellent</v>
      </c>
    </row>
    <row r="3766" spans="1:19" x14ac:dyDescent="0.15">
      <c r="A3766" t="s">
        <v>1287</v>
      </c>
      <c r="B3766" t="str">
        <f>LOWER(TRIM(A3766))</f>
        <v>fit premium</v>
      </c>
      <c r="C3766" t="str">
        <f t="shared" si="116"/>
        <v>Fit Premium</v>
      </c>
      <c r="D3766" t="s">
        <v>202</v>
      </c>
      <c r="E3766" s="7">
        <v>4.7</v>
      </c>
      <c r="F3766">
        <v>13</v>
      </c>
      <c r="G3766" t="s">
        <v>1933</v>
      </c>
      <c r="H3766" s="3" t="s">
        <v>13787</v>
      </c>
      <c r="I3766" t="s">
        <v>19</v>
      </c>
      <c r="J3766" s="2">
        <v>0</v>
      </c>
      <c r="K3766" t="s">
        <v>26</v>
      </c>
      <c r="L3766" t="s">
        <v>232</v>
      </c>
      <c r="M3766" s="4">
        <v>46118</v>
      </c>
      <c r="N3766" s="5" t="s">
        <v>5201</v>
      </c>
      <c r="O3766" t="s">
        <v>188</v>
      </c>
      <c r="P3766" t="s">
        <v>23</v>
      </c>
      <c r="Q3766" t="s">
        <v>23</v>
      </c>
      <c r="R3766" t="str">
        <f t="shared" si="117"/>
        <v>Rated</v>
      </c>
      <c r="S3766" t="str" cm="1">
        <f t="array" ref="S3766">_xlfn.IFS(E3766="not available","Not Rated", E3766&gt;=4.5,"Excellent", E3766&gt;4,"Very Good", E3766&gt;3,"Good", TRUE,"LOW")</f>
        <v>Excellent</v>
      </c>
    </row>
    <row r="3767" spans="1:19" x14ac:dyDescent="0.15">
      <c r="A3767" t="s">
        <v>4319</v>
      </c>
      <c r="B3767" t="str">
        <f>LOWER(TRIM(A3767))</f>
        <v>meta player space</v>
      </c>
      <c r="C3767" t="str">
        <f t="shared" si="116"/>
        <v>Meta Player Space</v>
      </c>
      <c r="D3767" t="s">
        <v>322</v>
      </c>
      <c r="E3767" s="7">
        <v>3.7</v>
      </c>
      <c r="F3767">
        <v>13</v>
      </c>
      <c r="G3767" t="s">
        <v>13774</v>
      </c>
      <c r="H3767" s="3" t="s">
        <v>13787</v>
      </c>
      <c r="I3767" t="s">
        <v>19</v>
      </c>
      <c r="J3767" s="2">
        <v>0</v>
      </c>
      <c r="K3767" t="s">
        <v>150</v>
      </c>
      <c r="L3767" t="s">
        <v>324</v>
      </c>
      <c r="M3767" s="4">
        <v>46053</v>
      </c>
      <c r="N3767" s="5" t="s">
        <v>13775</v>
      </c>
      <c r="O3767" t="s">
        <v>31</v>
      </c>
      <c r="P3767" t="s">
        <v>23</v>
      </c>
      <c r="Q3767" t="s">
        <v>23</v>
      </c>
      <c r="R3767" t="str">
        <f t="shared" si="117"/>
        <v>Rated</v>
      </c>
      <c r="S3767" t="str" cm="1">
        <f t="array" ref="S3767">_xlfn.IFS(E3767="not available","Not Rated", E3767&gt;=4.5,"Excellent", E3767&gt;4,"Very Good", E3767&gt;3,"Good", TRUE,"LOW")</f>
        <v>Good</v>
      </c>
    </row>
    <row r="3768" spans="1:19" x14ac:dyDescent="0.15">
      <c r="A3768" t="s">
        <v>5841</v>
      </c>
      <c r="B3768" t="str">
        <f>LOWER(TRIM(A3768))</f>
        <v>maker 2023</v>
      </c>
      <c r="C3768" t="str">
        <f t="shared" si="116"/>
        <v>Maker 2023</v>
      </c>
      <c r="D3768" t="s">
        <v>240</v>
      </c>
      <c r="E3768" s="7">
        <v>4.0999999999999996</v>
      </c>
      <c r="F3768">
        <v>13</v>
      </c>
      <c r="G3768" t="s">
        <v>737</v>
      </c>
      <c r="H3768" s="3" t="s">
        <v>13787</v>
      </c>
      <c r="I3768" t="s">
        <v>19</v>
      </c>
      <c r="J3768" s="2">
        <v>0</v>
      </c>
      <c r="K3768" t="s">
        <v>26</v>
      </c>
      <c r="L3768" t="s">
        <v>242</v>
      </c>
      <c r="M3768" s="4">
        <v>46329</v>
      </c>
      <c r="N3768" s="5" t="s">
        <v>6054</v>
      </c>
      <c r="O3768" t="s">
        <v>28</v>
      </c>
      <c r="P3768" t="s">
        <v>23</v>
      </c>
      <c r="Q3768" t="s">
        <v>23</v>
      </c>
      <c r="R3768" t="str">
        <f t="shared" si="117"/>
        <v>Rated</v>
      </c>
      <c r="S3768" t="str" cm="1">
        <f t="array" ref="S3768">_xlfn.IFS(E3768="not available","Not Rated", E3768&gt;=4.5,"Excellent", E3768&gt;4,"Very Good", E3768&gt;3,"Good", TRUE,"LOW")</f>
        <v>Very Good</v>
      </c>
    </row>
    <row r="3769" spans="1:19" x14ac:dyDescent="0.15">
      <c r="A3769" t="s">
        <v>139</v>
      </c>
      <c r="B3769" t="str">
        <f>LOWER(TRIM(A3769))</f>
        <v>wallet now</v>
      </c>
      <c r="C3769" t="str">
        <f t="shared" si="116"/>
        <v>Wallet Now</v>
      </c>
      <c r="D3769" t="s">
        <v>379</v>
      </c>
      <c r="E3769" s="7">
        <v>4.4000000000000004</v>
      </c>
      <c r="F3769">
        <v>13</v>
      </c>
      <c r="G3769" t="s">
        <v>67</v>
      </c>
      <c r="H3769" s="3" t="s">
        <v>13787</v>
      </c>
      <c r="I3769" t="s">
        <v>19</v>
      </c>
      <c r="J3769" s="2">
        <v>0</v>
      </c>
      <c r="K3769" t="s">
        <v>26</v>
      </c>
      <c r="L3769" t="s">
        <v>1035</v>
      </c>
      <c r="M3769" s="4">
        <v>45768</v>
      </c>
      <c r="N3769" s="5" t="s">
        <v>6055</v>
      </c>
      <c r="O3769" t="s">
        <v>53</v>
      </c>
      <c r="P3769" t="s">
        <v>32</v>
      </c>
      <c r="Q3769" t="s">
        <v>23</v>
      </c>
      <c r="R3769" t="str">
        <f t="shared" si="117"/>
        <v>Rated</v>
      </c>
      <c r="S3769" t="str" cm="1">
        <f t="array" ref="S3769">_xlfn.IFS(E3769="not available","Not Rated", E3769&gt;=4.5,"Excellent", E3769&gt;4,"Very Good", E3769&gt;3,"Good", TRUE,"LOW")</f>
        <v>Very Good</v>
      </c>
    </row>
    <row r="3770" spans="1:19" x14ac:dyDescent="0.15">
      <c r="A3770" t="s">
        <v>1404</v>
      </c>
      <c r="B3770" t="str">
        <f>LOWER(TRIM(A3770))</f>
        <v>browser go 2025</v>
      </c>
      <c r="C3770" t="str">
        <f t="shared" si="116"/>
        <v>Browser Go 2025</v>
      </c>
      <c r="D3770" t="s">
        <v>73</v>
      </c>
      <c r="E3770" s="7">
        <v>4.5999999999999996</v>
      </c>
      <c r="F3770">
        <v>12</v>
      </c>
      <c r="G3770" t="s">
        <v>6056</v>
      </c>
      <c r="H3770" s="3" t="s">
        <v>13787</v>
      </c>
      <c r="I3770" t="s">
        <v>19</v>
      </c>
      <c r="J3770" s="2">
        <v>0</v>
      </c>
      <c r="K3770" t="s">
        <v>20</v>
      </c>
      <c r="L3770" t="s">
        <v>341</v>
      </c>
      <c r="M3770" s="4">
        <v>45967</v>
      </c>
      <c r="N3770" s="5" t="s">
        <v>4361</v>
      </c>
      <c r="O3770" t="s">
        <v>44</v>
      </c>
      <c r="P3770" t="s">
        <v>32</v>
      </c>
      <c r="Q3770" t="s">
        <v>32</v>
      </c>
      <c r="R3770" t="str">
        <f t="shared" si="117"/>
        <v>Rated</v>
      </c>
      <c r="S3770" t="str" cm="1">
        <f t="array" ref="S3770">_xlfn.IFS(E3770="not available","Not Rated", E3770&gt;=4.5,"Excellent", E3770&gt;4,"Very Good", E3770&gt;3,"Good", TRUE,"LOW")</f>
        <v>Excellent</v>
      </c>
    </row>
    <row r="3771" spans="1:19" x14ac:dyDescent="0.15">
      <c r="A3771" t="s">
        <v>2541</v>
      </c>
      <c r="B3771" t="str">
        <f>LOWER(TRIM(A3771))</f>
        <v>quick planner</v>
      </c>
      <c r="C3771" t="str">
        <f t="shared" si="116"/>
        <v>Quick Planner</v>
      </c>
      <c r="D3771" t="s">
        <v>60</v>
      </c>
      <c r="E3771" s="7">
        <v>4.5999999999999996</v>
      </c>
      <c r="F3771">
        <v>12</v>
      </c>
      <c r="G3771" t="s">
        <v>2604</v>
      </c>
      <c r="H3771" s="3" t="s">
        <v>13787</v>
      </c>
      <c r="I3771" t="s">
        <v>19</v>
      </c>
      <c r="J3771" s="2">
        <v>0</v>
      </c>
      <c r="K3771" t="s">
        <v>26</v>
      </c>
      <c r="L3771" t="s">
        <v>280</v>
      </c>
      <c r="M3771" s="4">
        <v>45620</v>
      </c>
      <c r="N3771" s="5" t="s">
        <v>6057</v>
      </c>
      <c r="O3771" t="s">
        <v>31</v>
      </c>
      <c r="P3771" t="s">
        <v>32</v>
      </c>
      <c r="Q3771" t="s">
        <v>23</v>
      </c>
      <c r="R3771" t="str">
        <f t="shared" si="117"/>
        <v>Rated</v>
      </c>
      <c r="S3771" t="str" cm="1">
        <f t="array" ref="S3771">_xlfn.IFS(E3771="not available","Not Rated", E3771&gt;=4.5,"Excellent", E3771&gt;4,"Very Good", E3771&gt;3,"Good", TRUE,"LOW")</f>
        <v>Excellent</v>
      </c>
    </row>
    <row r="3772" spans="1:19" x14ac:dyDescent="0.15">
      <c r="A3772" t="s">
        <v>217</v>
      </c>
      <c r="B3772" t="str">
        <f>LOWER(TRIM(A3772))</f>
        <v>browser</v>
      </c>
      <c r="C3772" t="str">
        <f t="shared" si="116"/>
        <v>Browser</v>
      </c>
      <c r="D3772" t="s">
        <v>40</v>
      </c>
      <c r="E3772" s="7">
        <v>4.2</v>
      </c>
      <c r="F3772">
        <v>12</v>
      </c>
      <c r="G3772" t="s">
        <v>13774</v>
      </c>
      <c r="H3772" s="3" t="s">
        <v>13787</v>
      </c>
      <c r="I3772" t="s">
        <v>19</v>
      </c>
      <c r="J3772" s="2">
        <v>0</v>
      </c>
      <c r="K3772" t="s">
        <v>26</v>
      </c>
      <c r="L3772" t="s">
        <v>78</v>
      </c>
      <c r="M3772" s="4">
        <v>46201</v>
      </c>
      <c r="N3772" s="5" t="s">
        <v>13775</v>
      </c>
      <c r="O3772" t="s">
        <v>22</v>
      </c>
      <c r="P3772" t="s">
        <v>23</v>
      </c>
      <c r="Q3772" t="s">
        <v>23</v>
      </c>
      <c r="R3772" t="str">
        <f t="shared" si="117"/>
        <v>Rated</v>
      </c>
      <c r="S3772" t="str" cm="1">
        <f t="array" ref="S3772">_xlfn.IFS(E3772="not available","Not Rated", E3772&gt;=4.5,"Excellent", E3772&gt;4,"Very Good", E3772&gt;3,"Good", TRUE,"LOW")</f>
        <v>Very Good</v>
      </c>
    </row>
    <row r="3773" spans="1:19" x14ac:dyDescent="0.15">
      <c r="A3773" t="s">
        <v>493</v>
      </c>
      <c r="B3773" t="str">
        <f>LOWER(TRIM(A3773))</f>
        <v>player 3d</v>
      </c>
      <c r="C3773" t="str">
        <f t="shared" si="116"/>
        <v>Player 3D</v>
      </c>
      <c r="D3773" t="s">
        <v>16</v>
      </c>
      <c r="E3773" s="7">
        <v>4</v>
      </c>
      <c r="F3773">
        <v>12</v>
      </c>
      <c r="G3773" t="s">
        <v>6058</v>
      </c>
      <c r="H3773" s="3" t="s">
        <v>13787</v>
      </c>
      <c r="I3773" t="s">
        <v>19</v>
      </c>
      <c r="J3773" s="2">
        <v>0</v>
      </c>
      <c r="K3773" t="s">
        <v>26</v>
      </c>
      <c r="L3773" t="s">
        <v>21</v>
      </c>
      <c r="M3773" s="4">
        <v>45183</v>
      </c>
      <c r="N3773" s="5" t="s">
        <v>6059</v>
      </c>
      <c r="O3773" t="s">
        <v>53</v>
      </c>
      <c r="P3773" t="s">
        <v>23</v>
      </c>
      <c r="Q3773" t="s">
        <v>32</v>
      </c>
      <c r="R3773" t="str">
        <f t="shared" si="117"/>
        <v>Rated</v>
      </c>
      <c r="S3773" t="str" cm="1">
        <f t="array" ref="S3773">_xlfn.IFS(E3773="not available","Not Rated", E3773&gt;=4.5,"Excellent", E3773&gt;4,"Very Good", E3773&gt;3,"Good", TRUE,"LOW")</f>
        <v>Good</v>
      </c>
    </row>
    <row r="3774" spans="1:19" x14ac:dyDescent="0.15">
      <c r="A3774" t="s">
        <v>2519</v>
      </c>
      <c r="B3774" t="str">
        <f>LOWER(TRIM(A3774))</f>
        <v>pay hub 2025</v>
      </c>
      <c r="C3774" t="str">
        <f t="shared" si="116"/>
        <v>Pay Hub 2025</v>
      </c>
      <c r="D3774" t="s">
        <v>25</v>
      </c>
      <c r="E3774" s="7">
        <v>4.2</v>
      </c>
      <c r="F3774">
        <v>12</v>
      </c>
      <c r="G3774" t="s">
        <v>668</v>
      </c>
      <c r="H3774" s="3" t="s">
        <v>13787</v>
      </c>
      <c r="I3774" t="s">
        <v>30</v>
      </c>
      <c r="J3774" s="2">
        <v>2.99</v>
      </c>
      <c r="K3774" t="s">
        <v>20</v>
      </c>
      <c r="L3774" t="s">
        <v>27</v>
      </c>
      <c r="M3774" s="4">
        <v>45756</v>
      </c>
      <c r="N3774" s="5" t="s">
        <v>6060</v>
      </c>
      <c r="O3774" t="s">
        <v>31</v>
      </c>
      <c r="P3774" t="s">
        <v>32</v>
      </c>
      <c r="Q3774" t="s">
        <v>32</v>
      </c>
      <c r="R3774" t="str">
        <f t="shared" si="117"/>
        <v>Rated</v>
      </c>
      <c r="S3774" t="str" cm="1">
        <f t="array" ref="S3774">_xlfn.IFS(E3774="not available","Not Rated", E3774&gt;=4.5,"Excellent", E3774&gt;4,"Very Good", E3774&gt;3,"Good", TRUE,"LOW")</f>
        <v>Very Good</v>
      </c>
    </row>
    <row r="3775" spans="1:19" x14ac:dyDescent="0.15">
      <c r="A3775" t="s">
        <v>5675</v>
      </c>
      <c r="B3775" t="str">
        <f>LOWER(TRIM(A3775))</f>
        <v>pay hub</v>
      </c>
      <c r="C3775" t="str">
        <f t="shared" si="116"/>
        <v>Pay Hub</v>
      </c>
      <c r="D3775" t="s">
        <v>40</v>
      </c>
      <c r="E3775" s="7">
        <v>3.5</v>
      </c>
      <c r="F3775">
        <v>12</v>
      </c>
      <c r="G3775" t="s">
        <v>5054</v>
      </c>
      <c r="H3775" s="3" t="s">
        <v>13787</v>
      </c>
      <c r="I3775" t="s">
        <v>19</v>
      </c>
      <c r="J3775" s="2">
        <v>0</v>
      </c>
      <c r="K3775" t="s">
        <v>26</v>
      </c>
      <c r="L3775" t="s">
        <v>78</v>
      </c>
      <c r="M3775" s="4">
        <v>46204</v>
      </c>
      <c r="N3775" s="5" t="s">
        <v>6061</v>
      </c>
      <c r="O3775" t="s">
        <v>188</v>
      </c>
      <c r="P3775" t="s">
        <v>32</v>
      </c>
      <c r="Q3775" t="s">
        <v>23</v>
      </c>
      <c r="R3775" t="str">
        <f t="shared" si="117"/>
        <v>Rated</v>
      </c>
      <c r="S3775" t="str" cm="1">
        <f t="array" ref="S3775">_xlfn.IFS(E3775="not available","Not Rated", E3775&gt;=4.5,"Excellent", E3775&gt;4,"Very Good", E3775&gt;3,"Good", TRUE,"LOW")</f>
        <v>Good</v>
      </c>
    </row>
    <row r="3776" spans="1:19" x14ac:dyDescent="0.15">
      <c r="A3776" t="s">
        <v>1999</v>
      </c>
      <c r="B3776" t="str">
        <f>LOWER(TRIM(A3776))</f>
        <v>hyper wallet</v>
      </c>
      <c r="C3776" t="str">
        <f t="shared" si="116"/>
        <v>Hyper Wallet</v>
      </c>
      <c r="D3776" t="s">
        <v>16</v>
      </c>
      <c r="E3776" s="7">
        <v>3.7</v>
      </c>
      <c r="F3776">
        <v>12</v>
      </c>
      <c r="G3776" t="s">
        <v>762</v>
      </c>
      <c r="H3776" s="3" t="s">
        <v>13787</v>
      </c>
      <c r="I3776" t="s">
        <v>19</v>
      </c>
      <c r="J3776" s="2">
        <v>0</v>
      </c>
      <c r="K3776" t="s">
        <v>20</v>
      </c>
      <c r="L3776" t="s">
        <v>21</v>
      </c>
      <c r="M3776" s="4">
        <v>45948</v>
      </c>
      <c r="N3776" s="5" t="s">
        <v>6062</v>
      </c>
      <c r="O3776" t="s">
        <v>28</v>
      </c>
      <c r="P3776" t="s">
        <v>32</v>
      </c>
      <c r="Q3776" t="s">
        <v>23</v>
      </c>
      <c r="R3776" t="str">
        <f t="shared" si="117"/>
        <v>Rated</v>
      </c>
      <c r="S3776" t="str" cm="1">
        <f t="array" ref="S3776">_xlfn.IFS(E3776="not available","Not Rated", E3776&gt;=4.5,"Excellent", E3776&gt;4,"Very Good", E3776&gt;3,"Good", TRUE,"LOW")</f>
        <v>Good</v>
      </c>
    </row>
    <row r="3777" spans="1:19" x14ac:dyDescent="0.15">
      <c r="A3777" t="s">
        <v>2777</v>
      </c>
      <c r="B3777" t="str">
        <f>LOWER(TRIM(A3777))</f>
        <v>planner 2025</v>
      </c>
      <c r="C3777" t="str">
        <f t="shared" si="116"/>
        <v>Planner 2025</v>
      </c>
      <c r="D3777" t="s">
        <v>40</v>
      </c>
      <c r="E3777" s="7">
        <v>4</v>
      </c>
      <c r="F3777">
        <v>12</v>
      </c>
      <c r="G3777" t="s">
        <v>13774</v>
      </c>
      <c r="H3777" s="3" t="s">
        <v>13787</v>
      </c>
      <c r="I3777" t="s">
        <v>19</v>
      </c>
      <c r="J3777" s="2">
        <v>0</v>
      </c>
      <c r="K3777" t="s">
        <v>26</v>
      </c>
      <c r="L3777" t="s">
        <v>78</v>
      </c>
      <c r="M3777" s="4">
        <v>45813</v>
      </c>
      <c r="N3777" s="5" t="s">
        <v>13775</v>
      </c>
      <c r="O3777" t="s">
        <v>28</v>
      </c>
      <c r="P3777" t="s">
        <v>23</v>
      </c>
      <c r="Q3777" t="s">
        <v>32</v>
      </c>
      <c r="R3777" t="str">
        <f t="shared" si="117"/>
        <v>Rated</v>
      </c>
      <c r="S3777" t="str" cm="1">
        <f t="array" ref="S3777">_xlfn.IFS(E3777="not available","Not Rated", E3777&gt;=4.5,"Excellent", E3777&gt;4,"Very Good", E3777&gt;3,"Good", TRUE,"LOW")</f>
        <v>Good</v>
      </c>
    </row>
    <row r="3778" spans="1:19" x14ac:dyDescent="0.15">
      <c r="A3778" t="s">
        <v>377</v>
      </c>
      <c r="B3778" t="str">
        <f>LOWER(TRIM(A3778))</f>
        <v>scanner 3d</v>
      </c>
      <c r="C3778" t="str">
        <f t="shared" si="116"/>
        <v>Scanner 3D</v>
      </c>
      <c r="D3778" t="s">
        <v>60</v>
      </c>
      <c r="E3778" s="7">
        <v>3.9</v>
      </c>
      <c r="F3778">
        <v>12</v>
      </c>
      <c r="G3778" t="s">
        <v>3033</v>
      </c>
      <c r="H3778" s="3" t="s">
        <v>13787</v>
      </c>
      <c r="I3778" t="s">
        <v>19</v>
      </c>
      <c r="J3778" s="2">
        <v>0</v>
      </c>
      <c r="K3778" t="s">
        <v>26</v>
      </c>
      <c r="L3778" t="s">
        <v>63</v>
      </c>
      <c r="M3778" s="4">
        <v>46137</v>
      </c>
      <c r="N3778" s="5" t="s">
        <v>3982</v>
      </c>
      <c r="O3778" t="s">
        <v>31</v>
      </c>
      <c r="P3778" t="s">
        <v>32</v>
      </c>
      <c r="Q3778" t="s">
        <v>23</v>
      </c>
      <c r="R3778" t="str">
        <f t="shared" si="117"/>
        <v>Rated</v>
      </c>
      <c r="S3778" t="str" cm="1">
        <f t="array" ref="S3778">_xlfn.IFS(E3778="not available","Not Rated", E3778&gt;=4.5,"Excellent", E3778&gt;4,"Very Good", E3778&gt;3,"Good", TRUE,"LOW")</f>
        <v>Good</v>
      </c>
    </row>
    <row r="3779" spans="1:19" x14ac:dyDescent="0.15">
      <c r="A3779" t="s">
        <v>6063</v>
      </c>
      <c r="B3779" t="str">
        <f>LOWER(TRIM(A3779))</f>
        <v>super health max</v>
      </c>
      <c r="C3779" t="str">
        <f t="shared" ref="C3779:C3842" si="118">PROPER(TRIM(A3779))</f>
        <v>Super Health Max</v>
      </c>
      <c r="D3779" t="s">
        <v>126</v>
      </c>
      <c r="E3779" s="7">
        <v>4.0999999999999996</v>
      </c>
      <c r="F3779">
        <v>12</v>
      </c>
      <c r="G3779" t="s">
        <v>1000</v>
      </c>
      <c r="H3779" s="3" t="s">
        <v>13787</v>
      </c>
      <c r="I3779" t="s">
        <v>19</v>
      </c>
      <c r="J3779" s="2">
        <v>0</v>
      </c>
      <c r="K3779" t="s">
        <v>26</v>
      </c>
      <c r="L3779" t="s">
        <v>351</v>
      </c>
      <c r="M3779" s="4">
        <v>45749</v>
      </c>
      <c r="N3779" s="5" t="s">
        <v>6064</v>
      </c>
      <c r="O3779" t="s">
        <v>22</v>
      </c>
      <c r="P3779" t="s">
        <v>32</v>
      </c>
      <c r="Q3779" t="s">
        <v>23</v>
      </c>
      <c r="R3779" t="str">
        <f t="shared" ref="R3779:R3842" si="119">IF(E3779="not avalible","Not Rated","Rated")</f>
        <v>Rated</v>
      </c>
      <c r="S3779" t="str" cm="1">
        <f t="array" ref="S3779">_xlfn.IFS(E3779="not available","Not Rated", E3779&gt;=4.5,"Excellent", E3779&gt;4,"Very Good", E3779&gt;3,"Good", TRUE,"LOW")</f>
        <v>Very Good</v>
      </c>
    </row>
    <row r="3780" spans="1:19" x14ac:dyDescent="0.15">
      <c r="A3780" t="s">
        <v>217</v>
      </c>
      <c r="B3780" t="str">
        <f>LOWER(TRIM(A3780))</f>
        <v>browser</v>
      </c>
      <c r="C3780" t="str">
        <f t="shared" si="118"/>
        <v>Browser</v>
      </c>
      <c r="D3780" t="s">
        <v>73</v>
      </c>
      <c r="E3780" s="7">
        <v>4.4000000000000004</v>
      </c>
      <c r="F3780">
        <v>12</v>
      </c>
      <c r="G3780" t="s">
        <v>6065</v>
      </c>
      <c r="H3780" s="3" t="s">
        <v>13787</v>
      </c>
      <c r="I3780" t="s">
        <v>19</v>
      </c>
      <c r="J3780" s="2">
        <v>0</v>
      </c>
      <c r="K3780" t="s">
        <v>26</v>
      </c>
      <c r="L3780" t="s">
        <v>122</v>
      </c>
      <c r="M3780" s="4">
        <v>46203</v>
      </c>
      <c r="N3780" s="5" t="s">
        <v>6066</v>
      </c>
      <c r="O3780" t="s">
        <v>17</v>
      </c>
      <c r="P3780" t="s">
        <v>32</v>
      </c>
      <c r="Q3780" t="s">
        <v>23</v>
      </c>
      <c r="R3780" t="str">
        <f t="shared" si="119"/>
        <v>Rated</v>
      </c>
      <c r="S3780" t="str" cm="1">
        <f t="array" ref="S3780">_xlfn.IFS(E3780="not available","Not Rated", E3780&gt;=4.5,"Excellent", E3780&gt;4,"Very Good", E3780&gt;3,"Good", TRUE,"LOW")</f>
        <v>Very Good</v>
      </c>
    </row>
    <row r="3781" spans="1:19" x14ac:dyDescent="0.15">
      <c r="A3781" t="s">
        <v>1433</v>
      </c>
      <c r="B3781" t="str">
        <f>LOWER(TRIM(A3781))</f>
        <v>tracker go</v>
      </c>
      <c r="C3781" t="str">
        <f t="shared" si="118"/>
        <v>Tracker Go</v>
      </c>
      <c r="D3781" t="s">
        <v>144</v>
      </c>
      <c r="E3781" s="7">
        <v>3.4</v>
      </c>
      <c r="F3781">
        <v>12</v>
      </c>
      <c r="G3781" t="s">
        <v>186</v>
      </c>
      <c r="H3781" s="3" t="s">
        <v>13787</v>
      </c>
      <c r="I3781" t="s">
        <v>19</v>
      </c>
      <c r="J3781" s="2">
        <v>0</v>
      </c>
      <c r="K3781" t="s">
        <v>26</v>
      </c>
      <c r="L3781" t="s">
        <v>1883</v>
      </c>
      <c r="M3781" s="4">
        <v>46052</v>
      </c>
      <c r="N3781" s="5" t="s">
        <v>6067</v>
      </c>
      <c r="O3781" t="s">
        <v>17</v>
      </c>
      <c r="P3781" t="s">
        <v>23</v>
      </c>
      <c r="Q3781" t="s">
        <v>23</v>
      </c>
      <c r="R3781" t="str">
        <f t="shared" si="119"/>
        <v>Rated</v>
      </c>
      <c r="S3781" t="str" cm="1">
        <f t="array" ref="S3781">_xlfn.IFS(E3781="not available","Not Rated", E3781&gt;=4.5,"Excellent", E3781&gt;4,"Very Good", E3781&gt;3,"Good", TRUE,"LOW")</f>
        <v>Good</v>
      </c>
    </row>
    <row r="3782" spans="1:19" x14ac:dyDescent="0.15">
      <c r="A3782" t="s">
        <v>6068</v>
      </c>
      <c r="B3782" t="str">
        <f>LOWER(TRIM(A3782))</f>
        <v>chat go 2024</v>
      </c>
      <c r="C3782" t="str">
        <f t="shared" si="118"/>
        <v>Chat Go 2024</v>
      </c>
      <c r="D3782" t="s">
        <v>158</v>
      </c>
      <c r="E3782" s="7">
        <v>4.7</v>
      </c>
      <c r="F3782">
        <v>12</v>
      </c>
      <c r="G3782" t="s">
        <v>13774</v>
      </c>
      <c r="H3782" s="3" t="s">
        <v>13787</v>
      </c>
      <c r="I3782" t="s">
        <v>30</v>
      </c>
      <c r="J3782" s="2">
        <v>0.99</v>
      </c>
      <c r="K3782" t="s">
        <v>69</v>
      </c>
      <c r="L3782" t="s">
        <v>160</v>
      </c>
      <c r="M3782" s="4">
        <v>46024</v>
      </c>
      <c r="N3782" s="5" t="s">
        <v>13775</v>
      </c>
      <c r="O3782" t="s">
        <v>53</v>
      </c>
      <c r="P3782" t="s">
        <v>32</v>
      </c>
      <c r="Q3782" t="s">
        <v>32</v>
      </c>
      <c r="R3782" t="str">
        <f t="shared" si="119"/>
        <v>Rated</v>
      </c>
      <c r="S3782" t="str" cm="1">
        <f t="array" ref="S3782">_xlfn.IFS(E3782="not available","Not Rated", E3782&gt;=4.5,"Excellent", E3782&gt;4,"Very Good", E3782&gt;3,"Good", TRUE,"LOW")</f>
        <v>Excellent</v>
      </c>
    </row>
    <row r="3783" spans="1:19" x14ac:dyDescent="0.15">
      <c r="A3783" t="s">
        <v>6069</v>
      </c>
      <c r="B3783" t="str">
        <f>LOWER(TRIM(A3783))</f>
        <v>pay_9221</v>
      </c>
      <c r="C3783" t="str">
        <f t="shared" si="118"/>
        <v>Pay_9221</v>
      </c>
      <c r="D3783" t="s">
        <v>73</v>
      </c>
      <c r="E3783" s="7">
        <v>3.1</v>
      </c>
      <c r="F3783">
        <v>12</v>
      </c>
      <c r="G3783" t="s">
        <v>13774</v>
      </c>
      <c r="H3783" s="3" t="s">
        <v>13787</v>
      </c>
      <c r="I3783" t="s">
        <v>19</v>
      </c>
      <c r="J3783" s="2">
        <v>0</v>
      </c>
      <c r="K3783" t="s">
        <v>26</v>
      </c>
      <c r="L3783" t="s">
        <v>336</v>
      </c>
      <c r="M3783" s="4">
        <v>45872</v>
      </c>
      <c r="N3783" s="5" t="s">
        <v>13775</v>
      </c>
      <c r="O3783" t="s">
        <v>28</v>
      </c>
      <c r="P3783" t="s">
        <v>32</v>
      </c>
      <c r="Q3783" t="s">
        <v>23</v>
      </c>
      <c r="R3783" t="str">
        <f t="shared" si="119"/>
        <v>Rated</v>
      </c>
      <c r="S3783" t="str" cm="1">
        <f t="array" ref="S3783">_xlfn.IFS(E3783="not available","Not Rated", E3783&gt;=4.5,"Excellent", E3783&gt;4,"Very Good", E3783&gt;3,"Good", TRUE,"LOW")</f>
        <v>Good</v>
      </c>
    </row>
    <row r="3784" spans="1:19" x14ac:dyDescent="0.15">
      <c r="A3784" t="s">
        <v>722</v>
      </c>
      <c r="B3784" t="str">
        <f>LOWER(TRIM(A3784))</f>
        <v>vpn now</v>
      </c>
      <c r="C3784" t="str">
        <f t="shared" si="118"/>
        <v>Vpn Now</v>
      </c>
      <c r="D3784" t="s">
        <v>16</v>
      </c>
      <c r="E3784" s="7">
        <v>4.2</v>
      </c>
      <c r="F3784">
        <v>12</v>
      </c>
      <c r="G3784" t="s">
        <v>5121</v>
      </c>
      <c r="H3784" s="3" t="s">
        <v>13787</v>
      </c>
      <c r="I3784" t="s">
        <v>19</v>
      </c>
      <c r="J3784" s="2">
        <v>0</v>
      </c>
      <c r="K3784" t="s">
        <v>20</v>
      </c>
      <c r="L3784" t="s">
        <v>200</v>
      </c>
      <c r="M3784" s="4">
        <v>45399</v>
      </c>
      <c r="N3784" s="5" t="s">
        <v>6070</v>
      </c>
      <c r="O3784" t="s">
        <v>17</v>
      </c>
      <c r="P3784" t="s">
        <v>32</v>
      </c>
      <c r="Q3784" t="s">
        <v>23</v>
      </c>
      <c r="R3784" t="str">
        <f t="shared" si="119"/>
        <v>Rated</v>
      </c>
      <c r="S3784" t="str" cm="1">
        <f t="array" ref="S3784">_xlfn.IFS(E3784="not available","Not Rated", E3784&gt;=4.5,"Excellent", E3784&gt;4,"Very Good", E3784&gt;3,"Good", TRUE,"LOW")</f>
        <v>Very Good</v>
      </c>
    </row>
    <row r="3785" spans="1:19" x14ac:dyDescent="0.15">
      <c r="A3785" t="s">
        <v>6071</v>
      </c>
      <c r="B3785" t="str">
        <f>LOWER(TRIM(A3785))</f>
        <v>neo vpn pro</v>
      </c>
      <c r="C3785" t="str">
        <f t="shared" si="118"/>
        <v>Neo Vpn Pro</v>
      </c>
      <c r="D3785" t="s">
        <v>167</v>
      </c>
      <c r="E3785" s="7">
        <v>4.0999999999999996</v>
      </c>
      <c r="F3785">
        <v>12</v>
      </c>
      <c r="G3785" t="s">
        <v>2107</v>
      </c>
      <c r="H3785" s="3" t="s">
        <v>13787</v>
      </c>
      <c r="I3785" t="s">
        <v>19</v>
      </c>
      <c r="J3785" s="2">
        <v>0</v>
      </c>
      <c r="K3785" t="s">
        <v>26</v>
      </c>
      <c r="L3785" t="s">
        <v>169</v>
      </c>
      <c r="M3785" s="4">
        <v>46001</v>
      </c>
      <c r="N3785" s="5" t="s">
        <v>6072</v>
      </c>
      <c r="O3785" t="s">
        <v>53</v>
      </c>
      <c r="P3785" t="s">
        <v>23</v>
      </c>
      <c r="Q3785" t="s">
        <v>23</v>
      </c>
      <c r="R3785" t="str">
        <f t="shared" si="119"/>
        <v>Rated</v>
      </c>
      <c r="S3785" t="str" cm="1">
        <f t="array" ref="S3785">_xlfn.IFS(E3785="not available","Not Rated", E3785&gt;=4.5,"Excellent", E3785&gt;4,"Very Good", E3785&gt;3,"Good", TRUE,"LOW")</f>
        <v>Very Good</v>
      </c>
    </row>
    <row r="3786" spans="1:19" x14ac:dyDescent="0.15">
      <c r="A3786" t="s">
        <v>217</v>
      </c>
      <c r="B3786" t="str">
        <f>LOWER(TRIM(A3786))</f>
        <v>browser</v>
      </c>
      <c r="C3786" t="str">
        <f t="shared" si="118"/>
        <v>Browser</v>
      </c>
      <c r="D3786" t="s">
        <v>60</v>
      </c>
      <c r="E3786" s="7">
        <v>4.8</v>
      </c>
      <c r="F3786">
        <v>12</v>
      </c>
      <c r="G3786" t="s">
        <v>4333</v>
      </c>
      <c r="H3786" s="3" t="s">
        <v>13787</v>
      </c>
      <c r="I3786" t="s">
        <v>19</v>
      </c>
      <c r="J3786" s="2">
        <v>0</v>
      </c>
      <c r="K3786" t="s">
        <v>26</v>
      </c>
      <c r="L3786" t="s">
        <v>63</v>
      </c>
      <c r="M3786" s="4">
        <v>46270</v>
      </c>
      <c r="N3786" s="5" t="s">
        <v>6073</v>
      </c>
      <c r="O3786" t="s">
        <v>22</v>
      </c>
      <c r="P3786" t="s">
        <v>23</v>
      </c>
      <c r="Q3786" t="s">
        <v>23</v>
      </c>
      <c r="R3786" t="str">
        <f t="shared" si="119"/>
        <v>Rated</v>
      </c>
      <c r="S3786" t="str" cm="1">
        <f t="array" ref="S3786">_xlfn.IFS(E3786="not available","Not Rated", E3786&gt;=4.5,"Excellent", E3786&gt;4,"Very Good", E3786&gt;3,"Good", TRUE,"LOW")</f>
        <v>Excellent</v>
      </c>
    </row>
    <row r="3787" spans="1:19" x14ac:dyDescent="0.15">
      <c r="A3787" t="s">
        <v>39</v>
      </c>
      <c r="B3787" t="str">
        <f>LOWER(TRIM(A3787))</f>
        <v>vpn</v>
      </c>
      <c r="C3787" t="str">
        <f t="shared" si="118"/>
        <v>Vpn</v>
      </c>
      <c r="D3787" t="s">
        <v>73</v>
      </c>
      <c r="E3787" s="7">
        <v>4.0999999999999996</v>
      </c>
      <c r="F3787">
        <v>11</v>
      </c>
      <c r="G3787" t="s">
        <v>6074</v>
      </c>
      <c r="H3787" s="3" t="s">
        <v>13787</v>
      </c>
      <c r="I3787" t="s">
        <v>19</v>
      </c>
      <c r="J3787" s="2">
        <v>0</v>
      </c>
      <c r="K3787" t="s">
        <v>62</v>
      </c>
      <c r="L3787" t="s">
        <v>336</v>
      </c>
      <c r="M3787" s="4">
        <v>45657</v>
      </c>
      <c r="N3787" s="5" t="s">
        <v>848</v>
      </c>
      <c r="O3787" t="s">
        <v>53</v>
      </c>
      <c r="P3787" t="s">
        <v>23</v>
      </c>
      <c r="Q3787" t="s">
        <v>32</v>
      </c>
      <c r="R3787" t="str">
        <f t="shared" si="119"/>
        <v>Rated</v>
      </c>
      <c r="S3787" t="str" cm="1">
        <f t="array" ref="S3787">_xlfn.IFS(E3787="not available","Not Rated", E3787&gt;=4.5,"Excellent", E3787&gt;4,"Very Good", E3787&gt;3,"Good", TRUE,"LOW")</f>
        <v>Very Good</v>
      </c>
    </row>
    <row r="3788" spans="1:19" x14ac:dyDescent="0.15">
      <c r="A3788" t="s">
        <v>751</v>
      </c>
      <c r="B3788" t="str">
        <f>LOWER(TRIM(A3788))</f>
        <v>daily connect</v>
      </c>
      <c r="C3788" t="str">
        <f t="shared" si="118"/>
        <v>Daily Connect</v>
      </c>
      <c r="D3788" t="s">
        <v>34</v>
      </c>
      <c r="E3788" s="7">
        <v>3.4</v>
      </c>
      <c r="F3788">
        <v>11</v>
      </c>
      <c r="G3788" t="s">
        <v>6075</v>
      </c>
      <c r="H3788" s="3" t="s">
        <v>13787</v>
      </c>
      <c r="I3788" t="s">
        <v>19</v>
      </c>
      <c r="J3788" s="2">
        <v>0</v>
      </c>
      <c r="K3788" t="s">
        <v>62</v>
      </c>
      <c r="L3788" t="s">
        <v>37</v>
      </c>
      <c r="M3788" s="4">
        <v>46035</v>
      </c>
      <c r="N3788" s="5" t="s">
        <v>6076</v>
      </c>
      <c r="O3788" t="s">
        <v>22</v>
      </c>
      <c r="P3788" t="s">
        <v>23</v>
      </c>
      <c r="Q3788" t="s">
        <v>23</v>
      </c>
      <c r="R3788" t="str">
        <f t="shared" si="119"/>
        <v>Rated</v>
      </c>
      <c r="S3788" t="str" cm="1">
        <f t="array" ref="S3788">_xlfn.IFS(E3788="not available","Not Rated", E3788&gt;=4.5,"Excellent", E3788&gt;4,"Very Good", E3788&gt;3,"Good", TRUE,"LOW")</f>
        <v>Good</v>
      </c>
    </row>
    <row r="3789" spans="1:19" x14ac:dyDescent="0.15">
      <c r="A3789" t="s">
        <v>6077</v>
      </c>
      <c r="B3789" t="str">
        <f>LOWER(TRIM(A3789))</f>
        <v>daily scanner hub 2023</v>
      </c>
      <c r="C3789" t="str">
        <f t="shared" si="118"/>
        <v>Daily Scanner Hub 2023</v>
      </c>
      <c r="D3789" t="s">
        <v>73</v>
      </c>
      <c r="E3789" s="7">
        <v>3.4</v>
      </c>
      <c r="F3789">
        <v>11</v>
      </c>
      <c r="G3789" t="s">
        <v>13774</v>
      </c>
      <c r="H3789" s="3" t="s">
        <v>13787</v>
      </c>
      <c r="I3789" t="s">
        <v>19</v>
      </c>
      <c r="J3789" s="2">
        <v>0</v>
      </c>
      <c r="K3789" t="s">
        <v>26</v>
      </c>
      <c r="L3789" t="s">
        <v>141</v>
      </c>
      <c r="M3789" s="4">
        <v>46176</v>
      </c>
      <c r="N3789" s="5" t="s">
        <v>13775</v>
      </c>
      <c r="O3789" t="s">
        <v>28</v>
      </c>
      <c r="P3789" t="s">
        <v>23</v>
      </c>
      <c r="Q3789" t="s">
        <v>23</v>
      </c>
      <c r="R3789" t="str">
        <f t="shared" si="119"/>
        <v>Rated</v>
      </c>
      <c r="S3789" t="str" cm="1">
        <f t="array" ref="S3789">_xlfn.IFS(E3789="not available","Not Rated", E3789&gt;=4.5,"Excellent", E3789&gt;4,"Very Good", E3789&gt;3,"Good", TRUE,"LOW")</f>
        <v>Good</v>
      </c>
    </row>
    <row r="3790" spans="1:19" x14ac:dyDescent="0.15">
      <c r="A3790" t="s">
        <v>657</v>
      </c>
      <c r="B3790" t="str">
        <f>LOWER(TRIM(A3790))</f>
        <v>wallet go</v>
      </c>
      <c r="C3790" t="str">
        <f t="shared" si="118"/>
        <v>Wallet Go</v>
      </c>
      <c r="D3790" t="s">
        <v>34</v>
      </c>
      <c r="E3790" s="7">
        <v>4.2</v>
      </c>
      <c r="F3790">
        <v>11</v>
      </c>
      <c r="G3790" t="s">
        <v>13774</v>
      </c>
      <c r="H3790" s="3" t="s">
        <v>13787</v>
      </c>
      <c r="I3790" t="s">
        <v>19</v>
      </c>
      <c r="J3790" s="2">
        <v>0</v>
      </c>
      <c r="K3790" t="s">
        <v>20</v>
      </c>
      <c r="L3790" t="s">
        <v>37</v>
      </c>
      <c r="M3790" s="4">
        <v>45807</v>
      </c>
      <c r="N3790" s="5" t="s">
        <v>13775</v>
      </c>
      <c r="O3790" t="s">
        <v>44</v>
      </c>
      <c r="P3790" t="s">
        <v>23</v>
      </c>
      <c r="Q3790" t="s">
        <v>23</v>
      </c>
      <c r="R3790" t="str">
        <f t="shared" si="119"/>
        <v>Rated</v>
      </c>
      <c r="S3790" t="str" cm="1">
        <f t="array" ref="S3790">_xlfn.IFS(E3790="not available","Not Rated", E3790&gt;=4.5,"Excellent", E3790&gt;4,"Very Good", E3790&gt;3,"Good", TRUE,"LOW")</f>
        <v>Very Good</v>
      </c>
    </row>
    <row r="3791" spans="1:19" x14ac:dyDescent="0.15">
      <c r="A3791" t="s">
        <v>136</v>
      </c>
      <c r="B3791" t="str">
        <f>LOWER(TRIM(A3791))</f>
        <v>editor online</v>
      </c>
      <c r="C3791" t="str">
        <f t="shared" si="118"/>
        <v>Editor Online</v>
      </c>
      <c r="D3791" t="s">
        <v>16</v>
      </c>
      <c r="E3791" s="7">
        <v>4.2</v>
      </c>
      <c r="F3791">
        <v>11</v>
      </c>
      <c r="G3791" t="s">
        <v>95</v>
      </c>
      <c r="H3791" s="3" t="s">
        <v>13787</v>
      </c>
      <c r="I3791" t="s">
        <v>19</v>
      </c>
      <c r="J3791" s="2">
        <v>0</v>
      </c>
      <c r="K3791" t="s">
        <v>26</v>
      </c>
      <c r="L3791" t="s">
        <v>21</v>
      </c>
      <c r="M3791" s="4">
        <v>45942</v>
      </c>
      <c r="N3791" s="5" t="s">
        <v>6078</v>
      </c>
      <c r="O3791" t="s">
        <v>44</v>
      </c>
      <c r="P3791" t="s">
        <v>23</v>
      </c>
      <c r="Q3791" t="s">
        <v>23</v>
      </c>
      <c r="R3791" t="str">
        <f t="shared" si="119"/>
        <v>Rated</v>
      </c>
      <c r="S3791" t="str" cm="1">
        <f t="array" ref="S3791">_xlfn.IFS(E3791="not available","Not Rated", E3791&gt;=4.5,"Excellent", E3791&gt;4,"Very Good", E3791&gt;3,"Good", TRUE,"LOW")</f>
        <v>Very Good</v>
      </c>
    </row>
    <row r="3792" spans="1:19" x14ac:dyDescent="0.15">
      <c r="A3792" t="s">
        <v>105</v>
      </c>
      <c r="B3792" t="str">
        <f>LOWER(TRIM(A3792))</f>
        <v>maker</v>
      </c>
      <c r="C3792" t="str">
        <f t="shared" si="118"/>
        <v>Maker</v>
      </c>
      <c r="D3792" t="s">
        <v>565</v>
      </c>
      <c r="E3792" s="7">
        <v>3</v>
      </c>
      <c r="F3792">
        <v>11</v>
      </c>
      <c r="G3792" t="s">
        <v>3762</v>
      </c>
      <c r="H3792" s="3" t="s">
        <v>13787</v>
      </c>
      <c r="I3792" t="s">
        <v>19</v>
      </c>
      <c r="J3792" s="2">
        <v>0</v>
      </c>
      <c r="K3792" t="s">
        <v>62</v>
      </c>
      <c r="L3792" t="s">
        <v>766</v>
      </c>
      <c r="M3792" s="4">
        <v>46328</v>
      </c>
      <c r="N3792" s="5" t="s">
        <v>6079</v>
      </c>
      <c r="O3792" t="s">
        <v>17</v>
      </c>
      <c r="P3792" t="s">
        <v>23</v>
      </c>
      <c r="Q3792" t="s">
        <v>23</v>
      </c>
      <c r="R3792" t="str">
        <f t="shared" si="119"/>
        <v>Rated</v>
      </c>
      <c r="S3792" t="str" cm="1">
        <f t="array" ref="S3792">_xlfn.IFS(E3792="not available","Not Rated", E3792&gt;=4.5,"Excellent", E3792&gt;4,"Very Good", E3792&gt;3,"Good", TRUE,"LOW")</f>
        <v>LOW</v>
      </c>
    </row>
    <row r="3793" spans="1:19" x14ac:dyDescent="0.15">
      <c r="A3793" t="s">
        <v>264</v>
      </c>
      <c r="B3793" t="str">
        <f>LOWER(TRIM(A3793))</f>
        <v>craft</v>
      </c>
      <c r="C3793" t="str">
        <f t="shared" si="118"/>
        <v>Craft</v>
      </c>
      <c r="D3793" t="s">
        <v>73</v>
      </c>
      <c r="E3793" s="7">
        <v>4</v>
      </c>
      <c r="F3793">
        <v>11</v>
      </c>
      <c r="G3793" t="s">
        <v>6080</v>
      </c>
      <c r="H3793" s="3" t="s">
        <v>13787</v>
      </c>
      <c r="I3793" t="s">
        <v>19</v>
      </c>
      <c r="J3793" s="2">
        <v>0</v>
      </c>
      <c r="K3793" t="s">
        <v>26</v>
      </c>
      <c r="L3793" t="s">
        <v>122</v>
      </c>
      <c r="M3793" s="4">
        <v>45979</v>
      </c>
      <c r="N3793" s="5" t="s">
        <v>6081</v>
      </c>
      <c r="O3793" t="s">
        <v>53</v>
      </c>
      <c r="P3793" t="s">
        <v>23</v>
      </c>
      <c r="Q3793" t="s">
        <v>32</v>
      </c>
      <c r="R3793" t="str">
        <f t="shared" si="119"/>
        <v>Rated</v>
      </c>
      <c r="S3793" t="str" cm="1">
        <f t="array" ref="S3793">_xlfn.IFS(E3793="not available","Not Rated", E3793&gt;=4.5,"Excellent", E3793&gt;4,"Very Good", E3793&gt;3,"Good", TRUE,"LOW")</f>
        <v>Good</v>
      </c>
    </row>
    <row r="3794" spans="1:19" x14ac:dyDescent="0.15">
      <c r="A3794" t="s">
        <v>1727</v>
      </c>
      <c r="B3794" t="str">
        <f>LOWER(TRIM(A3794))</f>
        <v>craft now</v>
      </c>
      <c r="C3794" t="str">
        <f t="shared" si="118"/>
        <v>Craft Now</v>
      </c>
      <c r="D3794" t="s">
        <v>73</v>
      </c>
      <c r="E3794" s="7">
        <v>4.4000000000000004</v>
      </c>
      <c r="F3794">
        <v>11</v>
      </c>
      <c r="G3794" t="s">
        <v>13774</v>
      </c>
      <c r="H3794" s="3" t="s">
        <v>13787</v>
      </c>
      <c r="I3794" t="s">
        <v>19</v>
      </c>
      <c r="J3794" s="2">
        <v>0</v>
      </c>
      <c r="K3794" t="s">
        <v>26</v>
      </c>
      <c r="L3794" t="s">
        <v>477</v>
      </c>
      <c r="M3794" s="4">
        <v>46016</v>
      </c>
      <c r="N3794" s="5" t="s">
        <v>13775</v>
      </c>
      <c r="O3794" t="s">
        <v>28</v>
      </c>
      <c r="P3794" t="s">
        <v>32</v>
      </c>
      <c r="Q3794" t="s">
        <v>23</v>
      </c>
      <c r="R3794" t="str">
        <f t="shared" si="119"/>
        <v>Rated</v>
      </c>
      <c r="S3794" t="str" cm="1">
        <f t="array" ref="S3794">_xlfn.IFS(E3794="not available","Not Rated", E3794&gt;=4.5,"Excellent", E3794&gt;4,"Very Good", E3794&gt;3,"Good", TRUE,"LOW")</f>
        <v>Very Good</v>
      </c>
    </row>
    <row r="3795" spans="1:19" x14ac:dyDescent="0.15">
      <c r="A3795" t="s">
        <v>5844</v>
      </c>
      <c r="B3795" t="str">
        <f>LOWER(TRIM(A3795))</f>
        <v>learn max</v>
      </c>
      <c r="C3795" t="str">
        <f t="shared" si="118"/>
        <v>Learn Max</v>
      </c>
      <c r="D3795" t="s">
        <v>568</v>
      </c>
      <c r="E3795" s="7">
        <v>4.3</v>
      </c>
      <c r="F3795">
        <v>11</v>
      </c>
      <c r="G3795" t="s">
        <v>1798</v>
      </c>
      <c r="H3795" s="3" t="s">
        <v>13787</v>
      </c>
      <c r="I3795" t="s">
        <v>19</v>
      </c>
      <c r="J3795" s="2">
        <v>0</v>
      </c>
      <c r="K3795" t="s">
        <v>26</v>
      </c>
      <c r="L3795" t="s">
        <v>570</v>
      </c>
      <c r="M3795" s="4">
        <v>44982</v>
      </c>
      <c r="N3795" s="5" t="s">
        <v>6082</v>
      </c>
      <c r="O3795" t="s">
        <v>53</v>
      </c>
      <c r="P3795" t="s">
        <v>23</v>
      </c>
      <c r="Q3795" t="s">
        <v>23</v>
      </c>
      <c r="R3795" t="str">
        <f t="shared" si="119"/>
        <v>Rated</v>
      </c>
      <c r="S3795" t="str" cm="1">
        <f t="array" ref="S3795">_xlfn.IFS(E3795="not available","Not Rated", E3795&gt;=4.5,"Excellent", E3795&gt;4,"Very Good", E3795&gt;3,"Good", TRUE,"LOW")</f>
        <v>Very Good</v>
      </c>
    </row>
    <row r="3796" spans="1:19" x14ac:dyDescent="0.15">
      <c r="A3796" t="s">
        <v>870</v>
      </c>
      <c r="B3796" t="str">
        <f>LOWER(TRIM(A3796))</f>
        <v>vpn ai</v>
      </c>
      <c r="C3796" t="str">
        <f t="shared" si="118"/>
        <v>Vpn Ai</v>
      </c>
      <c r="D3796" t="s">
        <v>521</v>
      </c>
      <c r="E3796" s="7">
        <v>4.5</v>
      </c>
      <c r="F3796">
        <v>11</v>
      </c>
      <c r="G3796" t="s">
        <v>13774</v>
      </c>
      <c r="H3796" s="3" t="s">
        <v>13787</v>
      </c>
      <c r="I3796" t="s">
        <v>19</v>
      </c>
      <c r="J3796" s="2">
        <v>0</v>
      </c>
      <c r="K3796" t="s">
        <v>26</v>
      </c>
      <c r="L3796" t="s">
        <v>523</v>
      </c>
      <c r="M3796" s="4">
        <v>46067</v>
      </c>
      <c r="N3796" s="5" t="s">
        <v>13775</v>
      </c>
      <c r="O3796" t="s">
        <v>188</v>
      </c>
      <c r="P3796" t="s">
        <v>23</v>
      </c>
      <c r="Q3796" t="s">
        <v>23</v>
      </c>
      <c r="R3796" t="str">
        <f t="shared" si="119"/>
        <v>Rated</v>
      </c>
      <c r="S3796" t="str" cm="1">
        <f t="array" ref="S3796">_xlfn.IFS(E3796="not available","Not Rated", E3796&gt;=4.5,"Excellent", E3796&gt;4,"Very Good", E3796&gt;3,"Good", TRUE,"LOW")</f>
        <v>Excellent</v>
      </c>
    </row>
    <row r="3797" spans="1:19" x14ac:dyDescent="0.15">
      <c r="A3797" t="s">
        <v>6083</v>
      </c>
      <c r="B3797" t="str">
        <f>LOWER(TRIM(A3797))</f>
        <v>pay_7224</v>
      </c>
      <c r="C3797" t="str">
        <f t="shared" si="118"/>
        <v>Pay_7224</v>
      </c>
      <c r="D3797" t="s">
        <v>167</v>
      </c>
      <c r="E3797" s="7">
        <v>4.4000000000000004</v>
      </c>
      <c r="F3797">
        <v>11</v>
      </c>
      <c r="G3797" t="s">
        <v>13774</v>
      </c>
      <c r="H3797" s="3" t="s">
        <v>13787</v>
      </c>
      <c r="I3797" t="s">
        <v>19</v>
      </c>
      <c r="J3797" s="2">
        <v>0</v>
      </c>
      <c r="K3797" t="s">
        <v>20</v>
      </c>
      <c r="L3797" t="s">
        <v>169</v>
      </c>
      <c r="M3797" s="4">
        <v>45230</v>
      </c>
      <c r="N3797" s="5" t="s">
        <v>13775</v>
      </c>
      <c r="O3797" t="s">
        <v>53</v>
      </c>
      <c r="P3797" t="s">
        <v>23</v>
      </c>
      <c r="Q3797" t="s">
        <v>23</v>
      </c>
      <c r="R3797" t="str">
        <f t="shared" si="119"/>
        <v>Rated</v>
      </c>
      <c r="S3797" t="str" cm="1">
        <f t="array" ref="S3797">_xlfn.IFS(E3797="not available","Not Rated", E3797&gt;=4.5,"Excellent", E3797&gt;4,"Very Good", E3797&gt;3,"Good", TRUE,"LOW")</f>
        <v>Very Good</v>
      </c>
    </row>
    <row r="3798" spans="1:19" x14ac:dyDescent="0.15">
      <c r="A3798" t="s">
        <v>335</v>
      </c>
      <c r="B3798" t="str">
        <f>LOWER(TRIM(A3798))</f>
        <v>chat</v>
      </c>
      <c r="C3798" t="str">
        <f t="shared" si="118"/>
        <v>Chat</v>
      </c>
      <c r="D3798" t="s">
        <v>73</v>
      </c>
      <c r="E3798" s="7">
        <v>3</v>
      </c>
      <c r="F3798">
        <v>11</v>
      </c>
      <c r="G3798" t="s">
        <v>6084</v>
      </c>
      <c r="H3798" s="3" t="s">
        <v>13787</v>
      </c>
      <c r="I3798" t="s">
        <v>19</v>
      </c>
      <c r="J3798" s="2">
        <v>0</v>
      </c>
      <c r="K3798" t="s">
        <v>69</v>
      </c>
      <c r="L3798" t="s">
        <v>302</v>
      </c>
      <c r="M3798" s="4">
        <v>45838</v>
      </c>
      <c r="N3798" s="5" t="s">
        <v>2956</v>
      </c>
      <c r="O3798" t="s">
        <v>31</v>
      </c>
      <c r="P3798" t="s">
        <v>32</v>
      </c>
      <c r="Q3798" t="s">
        <v>32</v>
      </c>
      <c r="R3798" t="str">
        <f t="shared" si="119"/>
        <v>Rated</v>
      </c>
      <c r="S3798" t="str" cm="1">
        <f t="array" ref="S3798">_xlfn.IFS(E3798="not available","Not Rated", E3798&gt;=4.5,"Excellent", E3798&gt;4,"Very Good", E3798&gt;3,"Good", TRUE,"LOW")</f>
        <v>LOW</v>
      </c>
    </row>
    <row r="3799" spans="1:19" x14ac:dyDescent="0.15">
      <c r="A3799" t="s">
        <v>6085</v>
      </c>
      <c r="B3799" t="str">
        <f>LOWER(TRIM(A3799))</f>
        <v>pro drive space</v>
      </c>
      <c r="C3799" t="str">
        <f t="shared" si="118"/>
        <v>Pro Drive Space</v>
      </c>
      <c r="D3799" t="s">
        <v>126</v>
      </c>
      <c r="E3799" s="7">
        <v>4.7</v>
      </c>
      <c r="F3799">
        <v>11</v>
      </c>
      <c r="G3799" t="s">
        <v>3756</v>
      </c>
      <c r="H3799" s="3" t="s">
        <v>13787</v>
      </c>
      <c r="I3799" t="s">
        <v>19</v>
      </c>
      <c r="J3799" s="2">
        <v>0</v>
      </c>
      <c r="K3799" t="s">
        <v>26</v>
      </c>
      <c r="L3799" t="s">
        <v>351</v>
      </c>
      <c r="M3799" s="4">
        <v>45888</v>
      </c>
      <c r="N3799" s="5" t="s">
        <v>6086</v>
      </c>
      <c r="O3799" t="s">
        <v>31</v>
      </c>
      <c r="P3799" t="s">
        <v>23</v>
      </c>
      <c r="Q3799" t="s">
        <v>23</v>
      </c>
      <c r="R3799" t="str">
        <f t="shared" si="119"/>
        <v>Rated</v>
      </c>
      <c r="S3799" t="str" cm="1">
        <f t="array" ref="S3799">_xlfn.IFS(E3799="not available","Not Rated", E3799&gt;=4.5,"Excellent", E3799&gt;4,"Very Good", E3799&gt;3,"Good", TRUE,"LOW")</f>
        <v>Excellent</v>
      </c>
    </row>
    <row r="3800" spans="1:19" x14ac:dyDescent="0.15">
      <c r="A3800" t="s">
        <v>1711</v>
      </c>
      <c r="B3800" t="str">
        <f>LOWER(TRIM(A3800))</f>
        <v>browser max</v>
      </c>
      <c r="C3800" t="str">
        <f t="shared" si="118"/>
        <v>Browser Max</v>
      </c>
      <c r="D3800" t="s">
        <v>60</v>
      </c>
      <c r="E3800" s="7">
        <v>3.6</v>
      </c>
      <c r="F3800">
        <v>11</v>
      </c>
      <c r="G3800" t="s">
        <v>1442</v>
      </c>
      <c r="H3800" s="3" t="s">
        <v>13787</v>
      </c>
      <c r="I3800" t="s">
        <v>19</v>
      </c>
      <c r="J3800" s="2">
        <v>0</v>
      </c>
      <c r="K3800" t="s">
        <v>26</v>
      </c>
      <c r="L3800" t="s">
        <v>63</v>
      </c>
      <c r="M3800" s="4">
        <v>46148</v>
      </c>
      <c r="N3800" s="5" t="s">
        <v>6087</v>
      </c>
      <c r="O3800" t="s">
        <v>44</v>
      </c>
      <c r="P3800" t="s">
        <v>32</v>
      </c>
      <c r="Q3800" t="s">
        <v>23</v>
      </c>
      <c r="R3800" t="str">
        <f t="shared" si="119"/>
        <v>Rated</v>
      </c>
      <c r="S3800" t="str" cm="1">
        <f t="array" ref="S3800">_xlfn.IFS(E3800="not available","Not Rated", E3800&gt;=4.5,"Excellent", E3800&gt;4,"Very Good", E3800&gt;3,"Good", TRUE,"LOW")</f>
        <v>Good</v>
      </c>
    </row>
    <row r="3801" spans="1:19" x14ac:dyDescent="0.15">
      <c r="A3801" t="s">
        <v>162</v>
      </c>
      <c r="B3801" t="str">
        <f>LOWER(TRIM(A3801))</f>
        <v>connect</v>
      </c>
      <c r="C3801" t="str">
        <f t="shared" si="118"/>
        <v>Connect</v>
      </c>
      <c r="D3801" t="s">
        <v>16</v>
      </c>
      <c r="E3801" s="7">
        <v>4.5</v>
      </c>
      <c r="F3801">
        <v>11</v>
      </c>
      <c r="G3801" t="s">
        <v>2355</v>
      </c>
      <c r="H3801" s="3" t="s">
        <v>13787</v>
      </c>
      <c r="I3801" t="s">
        <v>19</v>
      </c>
      <c r="J3801" s="2">
        <v>0</v>
      </c>
      <c r="K3801" t="s">
        <v>62</v>
      </c>
      <c r="L3801" t="s">
        <v>21</v>
      </c>
      <c r="M3801" s="4">
        <v>45868</v>
      </c>
      <c r="N3801" s="5" t="s">
        <v>6088</v>
      </c>
      <c r="O3801" t="s">
        <v>31</v>
      </c>
      <c r="P3801" t="s">
        <v>23</v>
      </c>
      <c r="Q3801" t="s">
        <v>32</v>
      </c>
      <c r="R3801" t="str">
        <f t="shared" si="119"/>
        <v>Rated</v>
      </c>
      <c r="S3801" t="str" cm="1">
        <f t="array" ref="S3801">_xlfn.IFS(E3801="not available","Not Rated", E3801&gt;=4.5,"Excellent", E3801&gt;4,"Very Good", E3801&gt;3,"Good", TRUE,"LOW")</f>
        <v>Excellent</v>
      </c>
    </row>
    <row r="3802" spans="1:19" x14ac:dyDescent="0.15">
      <c r="A3802" t="s">
        <v>5354</v>
      </c>
      <c r="B3802" t="str">
        <f>LOWER(TRIM(A3802))</f>
        <v>next tracker 2025</v>
      </c>
      <c r="C3802" t="str">
        <f t="shared" si="118"/>
        <v>Next Tracker 2025</v>
      </c>
      <c r="D3802" t="s">
        <v>568</v>
      </c>
      <c r="E3802" s="7">
        <v>3.8</v>
      </c>
      <c r="F3802">
        <v>11</v>
      </c>
      <c r="G3802" t="s">
        <v>1931</v>
      </c>
      <c r="H3802" s="3" t="s">
        <v>13787</v>
      </c>
      <c r="I3802" t="s">
        <v>19</v>
      </c>
      <c r="J3802" s="2">
        <v>0</v>
      </c>
      <c r="K3802" t="s">
        <v>26</v>
      </c>
      <c r="L3802" t="s">
        <v>570</v>
      </c>
      <c r="M3802" s="4">
        <v>45685</v>
      </c>
      <c r="N3802" s="5" t="s">
        <v>6089</v>
      </c>
      <c r="O3802" t="s">
        <v>53</v>
      </c>
      <c r="P3802" t="s">
        <v>32</v>
      </c>
      <c r="Q3802" t="s">
        <v>23</v>
      </c>
      <c r="R3802" t="str">
        <f t="shared" si="119"/>
        <v>Rated</v>
      </c>
      <c r="S3802" t="str" cm="1">
        <f t="array" ref="S3802">_xlfn.IFS(E3802="not available","Not Rated", E3802&gt;=4.5,"Excellent", E3802&gt;4,"Very Good", E3802&gt;3,"Good", TRUE,"LOW")</f>
        <v>Good</v>
      </c>
    </row>
    <row r="3803" spans="1:19" x14ac:dyDescent="0.15">
      <c r="A3803" t="s">
        <v>192</v>
      </c>
      <c r="B3803" t="str">
        <f>LOWER(TRIM(A3803))</f>
        <v>learn</v>
      </c>
      <c r="C3803" t="str">
        <f t="shared" si="118"/>
        <v>Learn</v>
      </c>
      <c r="D3803" t="s">
        <v>482</v>
      </c>
      <c r="E3803" s="7">
        <v>4.3</v>
      </c>
      <c r="F3803">
        <v>11</v>
      </c>
      <c r="G3803" t="s">
        <v>6090</v>
      </c>
      <c r="H3803" s="3" t="s">
        <v>13787</v>
      </c>
      <c r="I3803" t="s">
        <v>19</v>
      </c>
      <c r="J3803" s="2">
        <v>0</v>
      </c>
      <c r="K3803" t="s">
        <v>26</v>
      </c>
      <c r="L3803" t="s">
        <v>484</v>
      </c>
      <c r="M3803" s="4">
        <v>45943</v>
      </c>
      <c r="N3803" s="5" t="s">
        <v>6091</v>
      </c>
      <c r="O3803" t="s">
        <v>53</v>
      </c>
      <c r="P3803" t="s">
        <v>23</v>
      </c>
      <c r="Q3803" t="s">
        <v>32</v>
      </c>
      <c r="R3803" t="str">
        <f t="shared" si="119"/>
        <v>Rated</v>
      </c>
      <c r="S3803" t="str" cm="1">
        <f t="array" ref="S3803">_xlfn.IFS(E3803="not available","Not Rated", E3803&gt;=4.5,"Excellent", E3803&gt;4,"Very Good", E3803&gt;3,"Good", TRUE,"LOW")</f>
        <v>Very Good</v>
      </c>
    </row>
    <row r="3804" spans="1:19" x14ac:dyDescent="0.15">
      <c r="A3804" t="s">
        <v>244</v>
      </c>
      <c r="B3804" t="str">
        <f>LOWER(TRIM(A3804))</f>
        <v>editor 3d</v>
      </c>
      <c r="C3804" t="str">
        <f t="shared" si="118"/>
        <v>Editor 3D</v>
      </c>
      <c r="D3804" t="s">
        <v>115</v>
      </c>
      <c r="E3804" s="7">
        <v>3.7</v>
      </c>
      <c r="F3804">
        <v>11</v>
      </c>
      <c r="G3804" t="s">
        <v>6092</v>
      </c>
      <c r="H3804" s="3" t="s">
        <v>13787</v>
      </c>
      <c r="I3804" t="s">
        <v>19</v>
      </c>
      <c r="J3804" s="2">
        <v>0</v>
      </c>
      <c r="K3804" t="s">
        <v>20</v>
      </c>
      <c r="L3804" t="s">
        <v>1478</v>
      </c>
      <c r="M3804" s="4">
        <v>45933</v>
      </c>
      <c r="N3804" s="5" t="s">
        <v>6093</v>
      </c>
      <c r="O3804" t="s">
        <v>22</v>
      </c>
      <c r="P3804" t="s">
        <v>23</v>
      </c>
      <c r="Q3804" t="s">
        <v>23</v>
      </c>
      <c r="R3804" t="str">
        <f t="shared" si="119"/>
        <v>Rated</v>
      </c>
      <c r="S3804" t="str" cm="1">
        <f t="array" ref="S3804">_xlfn.IFS(E3804="not available","Not Rated", E3804&gt;=4.5,"Excellent", E3804&gt;4,"Very Good", E3804&gt;3,"Good", TRUE,"LOW")</f>
        <v>Good</v>
      </c>
    </row>
    <row r="3805" spans="1:19" x14ac:dyDescent="0.15">
      <c r="A3805" t="s">
        <v>182</v>
      </c>
      <c r="B3805" t="str">
        <f>LOWER(TRIM(A3805))</f>
        <v>fit</v>
      </c>
      <c r="C3805" t="str">
        <f t="shared" si="118"/>
        <v>Fit</v>
      </c>
      <c r="D3805" t="s">
        <v>49</v>
      </c>
      <c r="E3805" s="7">
        <v>4.7</v>
      </c>
      <c r="F3805">
        <v>11</v>
      </c>
      <c r="G3805" t="s">
        <v>6094</v>
      </c>
      <c r="H3805" s="3" t="s">
        <v>13787</v>
      </c>
      <c r="I3805" t="s">
        <v>19</v>
      </c>
      <c r="J3805" s="2">
        <v>0</v>
      </c>
      <c r="K3805" t="s">
        <v>150</v>
      </c>
      <c r="L3805" t="s">
        <v>92</v>
      </c>
      <c r="M3805" s="4">
        <v>45299</v>
      </c>
      <c r="N3805" s="5" t="s">
        <v>3090</v>
      </c>
      <c r="O3805" t="s">
        <v>28</v>
      </c>
      <c r="P3805" t="s">
        <v>23</v>
      </c>
      <c r="Q3805" t="s">
        <v>23</v>
      </c>
      <c r="R3805" t="str">
        <f t="shared" si="119"/>
        <v>Rated</v>
      </c>
      <c r="S3805" t="str" cm="1">
        <f t="array" ref="S3805">_xlfn.IFS(E3805="not available","Not Rated", E3805&gt;=4.5,"Excellent", E3805&gt;4,"Very Good", E3805&gt;3,"Good", TRUE,"LOW")</f>
        <v>Excellent</v>
      </c>
    </row>
    <row r="3806" spans="1:19" x14ac:dyDescent="0.15">
      <c r="A3806" t="s">
        <v>6095</v>
      </c>
      <c r="B3806" t="str">
        <f>LOWER(TRIM(A3806))</f>
        <v>next editor max</v>
      </c>
      <c r="C3806" t="str">
        <f t="shared" si="118"/>
        <v>Next Editor Max</v>
      </c>
      <c r="D3806" t="s">
        <v>73</v>
      </c>
      <c r="E3806" s="7">
        <v>5</v>
      </c>
      <c r="F3806">
        <v>11</v>
      </c>
      <c r="G3806" t="s">
        <v>13774</v>
      </c>
      <c r="H3806" s="3" t="s">
        <v>13787</v>
      </c>
      <c r="I3806" t="s">
        <v>19</v>
      </c>
      <c r="J3806" s="2">
        <v>0</v>
      </c>
      <c r="K3806" t="s">
        <v>26</v>
      </c>
      <c r="L3806" t="s">
        <v>477</v>
      </c>
      <c r="M3806" s="4">
        <v>45792</v>
      </c>
      <c r="N3806" s="5" t="s">
        <v>13775</v>
      </c>
      <c r="O3806" t="s">
        <v>44</v>
      </c>
      <c r="P3806" t="s">
        <v>23</v>
      </c>
      <c r="Q3806" t="s">
        <v>23</v>
      </c>
      <c r="R3806" t="str">
        <f t="shared" si="119"/>
        <v>Rated</v>
      </c>
      <c r="S3806" t="str" cm="1">
        <f t="array" ref="S3806">_xlfn.IFS(E3806="not available","Not Rated", E3806&gt;=4.5,"Excellent", E3806&gt;4,"Very Good", E3806&gt;3,"Good", TRUE,"LOW")</f>
        <v>Excellent</v>
      </c>
    </row>
    <row r="3807" spans="1:19" x14ac:dyDescent="0.15">
      <c r="A3807" t="s">
        <v>6096</v>
      </c>
      <c r="B3807" t="str">
        <f>LOWER(TRIM(A3807))</f>
        <v>easy planner</v>
      </c>
      <c r="C3807" t="str">
        <f t="shared" si="118"/>
        <v>Easy Planner</v>
      </c>
      <c r="D3807" t="s">
        <v>565</v>
      </c>
      <c r="E3807" s="7">
        <v>3.4</v>
      </c>
      <c r="F3807">
        <v>10</v>
      </c>
      <c r="G3807" t="s">
        <v>5175</v>
      </c>
      <c r="H3807" s="3" t="s">
        <v>13787</v>
      </c>
      <c r="I3807" t="s">
        <v>19</v>
      </c>
      <c r="J3807" s="2">
        <v>0</v>
      </c>
      <c r="K3807" t="s">
        <v>26</v>
      </c>
      <c r="L3807" t="s">
        <v>766</v>
      </c>
      <c r="M3807" s="4">
        <v>46159</v>
      </c>
      <c r="N3807" s="5" t="s">
        <v>6097</v>
      </c>
      <c r="O3807" t="s">
        <v>17</v>
      </c>
      <c r="P3807" t="s">
        <v>23</v>
      </c>
      <c r="Q3807" t="s">
        <v>23</v>
      </c>
      <c r="R3807" t="str">
        <f t="shared" si="119"/>
        <v>Rated</v>
      </c>
      <c r="S3807" t="str" cm="1">
        <f t="array" ref="S3807">_xlfn.IFS(E3807="not available","Not Rated", E3807&gt;=4.5,"Excellent", E3807&gt;4,"Very Good", E3807&gt;3,"Good", TRUE,"LOW")</f>
        <v>Good</v>
      </c>
    </row>
    <row r="3808" spans="1:19" x14ac:dyDescent="0.15">
      <c r="A3808" t="s">
        <v>284</v>
      </c>
      <c r="B3808" t="str">
        <f>LOWER(TRIM(A3808))</f>
        <v>dash</v>
      </c>
      <c r="C3808" t="str">
        <f t="shared" si="118"/>
        <v>Dash</v>
      </c>
      <c r="D3808" t="s">
        <v>73</v>
      </c>
      <c r="E3808" s="7">
        <v>4.2</v>
      </c>
      <c r="F3808">
        <v>10</v>
      </c>
      <c r="G3808" t="s">
        <v>13774</v>
      </c>
      <c r="H3808" s="3" t="s">
        <v>13787</v>
      </c>
      <c r="I3808" t="s">
        <v>19</v>
      </c>
      <c r="J3808" s="2">
        <v>0</v>
      </c>
      <c r="K3808" t="s">
        <v>26</v>
      </c>
      <c r="L3808" t="s">
        <v>336</v>
      </c>
      <c r="M3808" s="4">
        <v>46095</v>
      </c>
      <c r="N3808" s="5" t="s">
        <v>13775</v>
      </c>
      <c r="O3808" t="s">
        <v>31</v>
      </c>
      <c r="P3808" t="s">
        <v>23</v>
      </c>
      <c r="Q3808" t="s">
        <v>32</v>
      </c>
      <c r="R3808" t="str">
        <f t="shared" si="119"/>
        <v>Rated</v>
      </c>
      <c r="S3808" t="str" cm="1">
        <f t="array" ref="S3808">_xlfn.IFS(E3808="not available","Not Rated", E3808&gt;=4.5,"Excellent", E3808&gt;4,"Very Good", E3808&gt;3,"Good", TRUE,"LOW")</f>
        <v>Very Good</v>
      </c>
    </row>
    <row r="3809" spans="1:19" x14ac:dyDescent="0.15">
      <c r="A3809" t="s">
        <v>6098</v>
      </c>
      <c r="B3809" t="str">
        <f>LOWER(TRIM(A3809))</f>
        <v>drive online</v>
      </c>
      <c r="C3809" t="str">
        <f t="shared" si="118"/>
        <v>Drive Online</v>
      </c>
      <c r="D3809" t="s">
        <v>16</v>
      </c>
      <c r="E3809" s="7">
        <v>3.9</v>
      </c>
      <c r="F3809">
        <v>10</v>
      </c>
      <c r="G3809" t="s">
        <v>624</v>
      </c>
      <c r="H3809" s="3" t="s">
        <v>13787</v>
      </c>
      <c r="I3809" t="s">
        <v>19</v>
      </c>
      <c r="J3809" s="2">
        <v>0</v>
      </c>
      <c r="K3809" t="s">
        <v>20</v>
      </c>
      <c r="L3809" t="s">
        <v>21</v>
      </c>
      <c r="M3809" s="4">
        <v>45702</v>
      </c>
      <c r="N3809" s="5" t="s">
        <v>6099</v>
      </c>
      <c r="O3809" t="s">
        <v>44</v>
      </c>
      <c r="P3809" t="s">
        <v>32</v>
      </c>
      <c r="Q3809" t="s">
        <v>32</v>
      </c>
      <c r="R3809" t="str">
        <f t="shared" si="119"/>
        <v>Rated</v>
      </c>
      <c r="S3809" t="str" cm="1">
        <f t="array" ref="S3809">_xlfn.IFS(E3809="not available","Not Rated", E3809&gt;=4.5,"Excellent", E3809&gt;4,"Very Good", E3809&gt;3,"Good", TRUE,"LOW")</f>
        <v>Good</v>
      </c>
    </row>
    <row r="3810" spans="1:19" x14ac:dyDescent="0.15">
      <c r="A3810" t="s">
        <v>764</v>
      </c>
      <c r="B3810" t="str">
        <f>LOWER(TRIM(A3810))</f>
        <v>planner go</v>
      </c>
      <c r="C3810" t="str">
        <f t="shared" si="118"/>
        <v>Planner Go</v>
      </c>
      <c r="D3810" t="s">
        <v>16</v>
      </c>
      <c r="E3810" s="7">
        <v>3.7</v>
      </c>
      <c r="F3810">
        <v>10</v>
      </c>
      <c r="G3810" t="s">
        <v>1520</v>
      </c>
      <c r="H3810" s="3" t="s">
        <v>13787</v>
      </c>
      <c r="I3810" t="s">
        <v>19</v>
      </c>
      <c r="J3810" s="2">
        <v>0</v>
      </c>
      <c r="K3810" t="s">
        <v>20</v>
      </c>
      <c r="L3810" t="s">
        <v>21</v>
      </c>
      <c r="M3810" s="4">
        <v>45178</v>
      </c>
      <c r="N3810" s="5" t="s">
        <v>6100</v>
      </c>
      <c r="O3810" t="s">
        <v>53</v>
      </c>
      <c r="P3810" t="s">
        <v>23</v>
      </c>
      <c r="Q3810" t="s">
        <v>23</v>
      </c>
      <c r="R3810" t="str">
        <f t="shared" si="119"/>
        <v>Rated</v>
      </c>
      <c r="S3810" t="str" cm="1">
        <f t="array" ref="S3810">_xlfn.IFS(E3810="not available","Not Rated", E3810&gt;=4.5,"Excellent", E3810&gt;4,"Very Good", E3810&gt;3,"Good", TRUE,"LOW")</f>
        <v>Good</v>
      </c>
    </row>
    <row r="3811" spans="1:19" x14ac:dyDescent="0.15">
      <c r="A3811" t="s">
        <v>148</v>
      </c>
      <c r="B3811" t="str">
        <f>LOWER(TRIM(A3811))</f>
        <v>wallet</v>
      </c>
      <c r="C3811" t="str">
        <f t="shared" si="118"/>
        <v>Wallet</v>
      </c>
      <c r="D3811" t="s">
        <v>60</v>
      </c>
      <c r="E3811" s="7">
        <v>3.7</v>
      </c>
      <c r="F3811">
        <v>10</v>
      </c>
      <c r="G3811" t="s">
        <v>1298</v>
      </c>
      <c r="H3811" s="3" t="s">
        <v>13787</v>
      </c>
      <c r="I3811" t="s">
        <v>19</v>
      </c>
      <c r="J3811" s="2">
        <v>0</v>
      </c>
      <c r="K3811" t="s">
        <v>26</v>
      </c>
      <c r="L3811" t="s">
        <v>63</v>
      </c>
      <c r="M3811" s="4">
        <v>45455</v>
      </c>
      <c r="N3811" s="5" t="s">
        <v>6101</v>
      </c>
      <c r="O3811" t="s">
        <v>28</v>
      </c>
      <c r="P3811" t="s">
        <v>32</v>
      </c>
      <c r="Q3811" t="s">
        <v>23</v>
      </c>
      <c r="R3811" t="str">
        <f t="shared" si="119"/>
        <v>Rated</v>
      </c>
      <c r="S3811" t="str" cm="1">
        <f t="array" ref="S3811">_xlfn.IFS(E3811="not available","Not Rated", E3811&gt;=4.5,"Excellent", E3811&gt;4,"Very Good", E3811&gt;3,"Good", TRUE,"LOW")</f>
        <v>Good</v>
      </c>
    </row>
    <row r="3812" spans="1:19" x14ac:dyDescent="0.15">
      <c r="A3812" t="s">
        <v>2679</v>
      </c>
      <c r="B3812" t="str">
        <f>LOWER(TRIM(A3812))</f>
        <v>editor pro</v>
      </c>
      <c r="C3812" t="str">
        <f t="shared" si="118"/>
        <v>Editor Pro</v>
      </c>
      <c r="D3812" t="s">
        <v>49</v>
      </c>
      <c r="E3812" s="7">
        <v>4.2</v>
      </c>
      <c r="F3812">
        <v>10</v>
      </c>
      <c r="G3812" t="s">
        <v>4211</v>
      </c>
      <c r="H3812" s="3" t="s">
        <v>13787</v>
      </c>
      <c r="I3812" t="s">
        <v>19</v>
      </c>
      <c r="J3812" s="2">
        <v>0</v>
      </c>
      <c r="K3812" t="s">
        <v>26</v>
      </c>
      <c r="L3812" t="s">
        <v>92</v>
      </c>
      <c r="M3812" s="4">
        <v>46196</v>
      </c>
      <c r="N3812" s="5" t="s">
        <v>6102</v>
      </c>
      <c r="O3812" t="s">
        <v>131</v>
      </c>
      <c r="P3812" t="s">
        <v>32</v>
      </c>
      <c r="Q3812" t="s">
        <v>23</v>
      </c>
      <c r="R3812" t="str">
        <f t="shared" si="119"/>
        <v>Rated</v>
      </c>
      <c r="S3812" t="str" cm="1">
        <f t="array" ref="S3812">_xlfn.IFS(E3812="not available","Not Rated", E3812&gt;=4.5,"Excellent", E3812&gt;4,"Very Good", E3812&gt;3,"Good", TRUE,"LOW")</f>
        <v>Very Good</v>
      </c>
    </row>
    <row r="3813" spans="1:19" x14ac:dyDescent="0.15">
      <c r="A3813" t="s">
        <v>102</v>
      </c>
      <c r="B3813" t="str">
        <f>LOWER(TRIM(A3813))</f>
        <v>player</v>
      </c>
      <c r="C3813" t="str">
        <f t="shared" si="118"/>
        <v>Player</v>
      </c>
      <c r="D3813" t="s">
        <v>568</v>
      </c>
      <c r="E3813" s="7">
        <v>3.8</v>
      </c>
      <c r="F3813">
        <v>10</v>
      </c>
      <c r="G3813" t="s">
        <v>3012</v>
      </c>
      <c r="H3813" s="3" t="s">
        <v>13787</v>
      </c>
      <c r="I3813" t="s">
        <v>19</v>
      </c>
      <c r="J3813" s="2">
        <v>0</v>
      </c>
      <c r="K3813" t="s">
        <v>26</v>
      </c>
      <c r="L3813" t="s">
        <v>570</v>
      </c>
      <c r="M3813" s="4">
        <v>46100</v>
      </c>
      <c r="N3813" s="5" t="s">
        <v>3620</v>
      </c>
      <c r="O3813" t="s">
        <v>31</v>
      </c>
      <c r="P3813" t="s">
        <v>32</v>
      </c>
      <c r="Q3813" t="s">
        <v>23</v>
      </c>
      <c r="R3813" t="str">
        <f t="shared" si="119"/>
        <v>Rated</v>
      </c>
      <c r="S3813" t="str" cm="1">
        <f t="array" ref="S3813">_xlfn.IFS(E3813="not available","Not Rated", E3813&gt;=4.5,"Excellent", E3813&gt;4,"Very Good", E3813&gt;3,"Good", TRUE,"LOW")</f>
        <v>Good</v>
      </c>
    </row>
    <row r="3814" spans="1:19" x14ac:dyDescent="0.15">
      <c r="A3814" t="s">
        <v>2176</v>
      </c>
      <c r="B3814" t="str">
        <f>LOWER(TRIM(A3814))</f>
        <v>vpn pro</v>
      </c>
      <c r="C3814" t="str">
        <f t="shared" si="118"/>
        <v>Vpn Pro</v>
      </c>
      <c r="D3814" t="s">
        <v>73</v>
      </c>
      <c r="E3814" s="7">
        <v>4.0999999999999996</v>
      </c>
      <c r="F3814">
        <v>10</v>
      </c>
      <c r="G3814" t="s">
        <v>13774</v>
      </c>
      <c r="H3814" s="3" t="s">
        <v>13787</v>
      </c>
      <c r="I3814" t="s">
        <v>19</v>
      </c>
      <c r="J3814" s="2">
        <v>0</v>
      </c>
      <c r="K3814" t="s">
        <v>62</v>
      </c>
      <c r="L3814" t="s">
        <v>75</v>
      </c>
      <c r="M3814" s="4">
        <v>45578</v>
      </c>
      <c r="N3814" s="5" t="s">
        <v>13775</v>
      </c>
      <c r="O3814" t="s">
        <v>53</v>
      </c>
      <c r="P3814" t="s">
        <v>23</v>
      </c>
      <c r="Q3814" t="s">
        <v>23</v>
      </c>
      <c r="R3814" t="str">
        <f t="shared" si="119"/>
        <v>Rated</v>
      </c>
      <c r="S3814" t="str" cm="1">
        <f t="array" ref="S3814">_xlfn.IFS(E3814="not available","Not Rated", E3814&gt;=4.5,"Excellent", E3814&gt;4,"Very Good", E3814&gt;3,"Good", TRUE,"LOW")</f>
        <v>Very Good</v>
      </c>
    </row>
    <row r="3815" spans="1:19" x14ac:dyDescent="0.15">
      <c r="A3815" t="s">
        <v>284</v>
      </c>
      <c r="B3815" t="str">
        <f>LOWER(TRIM(A3815))</f>
        <v>dash</v>
      </c>
      <c r="C3815" t="str">
        <f t="shared" si="118"/>
        <v>Dash</v>
      </c>
      <c r="D3815" t="s">
        <v>482</v>
      </c>
      <c r="E3815" s="7">
        <v>5</v>
      </c>
      <c r="F3815">
        <v>10</v>
      </c>
      <c r="G3815" t="s">
        <v>6103</v>
      </c>
      <c r="H3815" s="3" t="s">
        <v>13787</v>
      </c>
      <c r="I3815" t="s">
        <v>19</v>
      </c>
      <c r="J3815" s="2">
        <v>0</v>
      </c>
      <c r="K3815" t="s">
        <v>62</v>
      </c>
      <c r="L3815" t="s">
        <v>678</v>
      </c>
      <c r="M3815" s="4">
        <v>45800</v>
      </c>
      <c r="N3815" s="5" t="s">
        <v>6104</v>
      </c>
      <c r="O3815" t="s">
        <v>22</v>
      </c>
      <c r="P3815" t="s">
        <v>23</v>
      </c>
      <c r="Q3815" t="s">
        <v>23</v>
      </c>
      <c r="R3815" t="str">
        <f t="shared" si="119"/>
        <v>Rated</v>
      </c>
      <c r="S3815" t="str" cm="1">
        <f t="array" ref="S3815">_xlfn.IFS(E3815="not available","Not Rated", E3815&gt;=4.5,"Excellent", E3815&gt;4,"Very Good", E3815&gt;3,"Good", TRUE,"LOW")</f>
        <v>Excellent</v>
      </c>
    </row>
    <row r="3816" spans="1:19" x14ac:dyDescent="0.15">
      <c r="A3816" t="s">
        <v>264</v>
      </c>
      <c r="B3816" t="str">
        <f>LOWER(TRIM(A3816))</f>
        <v>craft</v>
      </c>
      <c r="C3816" t="str">
        <f t="shared" si="118"/>
        <v>Craft</v>
      </c>
      <c r="D3816" t="s">
        <v>66</v>
      </c>
      <c r="E3816" s="7">
        <v>3.7</v>
      </c>
      <c r="F3816">
        <v>10</v>
      </c>
      <c r="G3816" t="s">
        <v>4966</v>
      </c>
      <c r="H3816" s="3" t="s">
        <v>13787</v>
      </c>
      <c r="I3816" t="s">
        <v>30</v>
      </c>
      <c r="J3816" s="2">
        <v>49.99</v>
      </c>
      <c r="K3816" t="s">
        <v>26</v>
      </c>
      <c r="L3816" t="s">
        <v>70</v>
      </c>
      <c r="M3816" s="4">
        <v>46167</v>
      </c>
      <c r="N3816" s="5" t="s">
        <v>6105</v>
      </c>
      <c r="O3816" t="s">
        <v>165</v>
      </c>
      <c r="P3816" t="s">
        <v>32</v>
      </c>
      <c r="Q3816" t="s">
        <v>32</v>
      </c>
      <c r="R3816" t="str">
        <f t="shared" si="119"/>
        <v>Rated</v>
      </c>
      <c r="S3816" t="str" cm="1">
        <f t="array" ref="S3816">_xlfn.IFS(E3816="not available","Not Rated", E3816&gt;=4.5,"Excellent", E3816&gt;4,"Very Good", E3816&gt;3,"Good", TRUE,"LOW")</f>
        <v>Good</v>
      </c>
    </row>
    <row r="3817" spans="1:19" x14ac:dyDescent="0.15">
      <c r="A3817" t="s">
        <v>94</v>
      </c>
      <c r="B3817" t="str">
        <f>LOWER(TRIM(A3817))</f>
        <v>drive</v>
      </c>
      <c r="C3817" t="str">
        <f t="shared" si="118"/>
        <v>Drive</v>
      </c>
      <c r="D3817" t="s">
        <v>66</v>
      </c>
      <c r="E3817" s="7">
        <v>4.0999999999999996</v>
      </c>
      <c r="F3817">
        <v>10</v>
      </c>
      <c r="G3817" t="s">
        <v>13774</v>
      </c>
      <c r="H3817" s="3" t="s">
        <v>13787</v>
      </c>
      <c r="I3817" t="s">
        <v>19</v>
      </c>
      <c r="J3817" s="2">
        <v>0</v>
      </c>
      <c r="K3817" t="s">
        <v>150</v>
      </c>
      <c r="L3817" t="s">
        <v>99</v>
      </c>
      <c r="M3817" s="4">
        <v>46023</v>
      </c>
      <c r="N3817" s="5" t="s">
        <v>13775</v>
      </c>
      <c r="O3817" t="s">
        <v>31</v>
      </c>
      <c r="P3817" t="s">
        <v>23</v>
      </c>
      <c r="Q3817" t="s">
        <v>23</v>
      </c>
      <c r="R3817" t="str">
        <f t="shared" si="119"/>
        <v>Rated</v>
      </c>
      <c r="S3817" t="str" cm="1">
        <f t="array" ref="S3817">_xlfn.IFS(E3817="not available","Not Rated", E3817&gt;=4.5,"Excellent", E3817&gt;4,"Very Good", E3817&gt;3,"Good", TRUE,"LOW")</f>
        <v>Very Good</v>
      </c>
    </row>
    <row r="3818" spans="1:19" x14ac:dyDescent="0.15">
      <c r="A3818" t="s">
        <v>4106</v>
      </c>
      <c r="B3818" t="str">
        <f>LOWER(TRIM(A3818))</f>
        <v>daily strike</v>
      </c>
      <c r="C3818" t="str">
        <f t="shared" si="118"/>
        <v>Daily Strike</v>
      </c>
      <c r="D3818" t="s">
        <v>16</v>
      </c>
      <c r="E3818" s="7">
        <v>3.6</v>
      </c>
      <c r="F3818">
        <v>10</v>
      </c>
      <c r="G3818" t="s">
        <v>1379</v>
      </c>
      <c r="H3818" s="3" t="s">
        <v>13787</v>
      </c>
      <c r="I3818" t="s">
        <v>19</v>
      </c>
      <c r="J3818" s="2">
        <v>0</v>
      </c>
      <c r="K3818" t="s">
        <v>20</v>
      </c>
      <c r="L3818" t="s">
        <v>21</v>
      </c>
      <c r="M3818" s="4">
        <v>45700</v>
      </c>
      <c r="N3818" s="5" t="s">
        <v>5230</v>
      </c>
      <c r="O3818" t="s">
        <v>17</v>
      </c>
      <c r="P3818" t="s">
        <v>23</v>
      </c>
      <c r="Q3818" t="s">
        <v>23</v>
      </c>
      <c r="R3818" t="str">
        <f t="shared" si="119"/>
        <v>Rated</v>
      </c>
      <c r="S3818" t="str" cm="1">
        <f t="array" ref="S3818">_xlfn.IFS(E3818="not available","Not Rated", E3818&gt;=4.5,"Excellent", E3818&gt;4,"Very Good", E3818&gt;3,"Good", TRUE,"LOW")</f>
        <v>Good</v>
      </c>
    </row>
    <row r="3819" spans="1:19" x14ac:dyDescent="0.15">
      <c r="A3819" t="s">
        <v>335</v>
      </c>
      <c r="B3819" t="str">
        <f>LOWER(TRIM(A3819))</f>
        <v>chat</v>
      </c>
      <c r="C3819" t="str">
        <f t="shared" si="118"/>
        <v>Chat</v>
      </c>
      <c r="D3819" t="s">
        <v>73</v>
      </c>
      <c r="E3819" s="7">
        <v>4.3</v>
      </c>
      <c r="F3819">
        <v>10</v>
      </c>
      <c r="G3819" t="s">
        <v>6106</v>
      </c>
      <c r="H3819" s="3" t="s">
        <v>13787</v>
      </c>
      <c r="I3819" t="s">
        <v>19</v>
      </c>
      <c r="J3819" s="2">
        <v>0</v>
      </c>
      <c r="K3819" t="s">
        <v>26</v>
      </c>
      <c r="L3819" t="s">
        <v>75</v>
      </c>
      <c r="M3819" s="4">
        <v>46137</v>
      </c>
      <c r="N3819" s="5" t="s">
        <v>6107</v>
      </c>
      <c r="O3819" t="s">
        <v>53</v>
      </c>
      <c r="P3819" t="s">
        <v>23</v>
      </c>
      <c r="Q3819" t="s">
        <v>23</v>
      </c>
      <c r="R3819" t="str">
        <f t="shared" si="119"/>
        <v>Rated</v>
      </c>
      <c r="S3819" t="str" cm="1">
        <f t="array" ref="S3819">_xlfn.IFS(E3819="not available","Not Rated", E3819&gt;=4.5,"Excellent", E3819&gt;4,"Very Good", E3819&gt;3,"Good", TRUE,"LOW")</f>
        <v>Very Good</v>
      </c>
    </row>
    <row r="3820" spans="1:19" x14ac:dyDescent="0.15">
      <c r="A3820" t="s">
        <v>192</v>
      </c>
      <c r="B3820" t="str">
        <f>LOWER(TRIM(A3820))</f>
        <v>learn</v>
      </c>
      <c r="C3820" t="str">
        <f t="shared" si="118"/>
        <v>Learn</v>
      </c>
      <c r="D3820" t="s">
        <v>66</v>
      </c>
      <c r="E3820" s="7">
        <v>4.2</v>
      </c>
      <c r="F3820">
        <v>10</v>
      </c>
      <c r="G3820" t="s">
        <v>13774</v>
      </c>
      <c r="H3820" s="3" t="s">
        <v>13787</v>
      </c>
      <c r="I3820" t="s">
        <v>19</v>
      </c>
      <c r="J3820" s="2">
        <v>0</v>
      </c>
      <c r="K3820" t="s">
        <v>26</v>
      </c>
      <c r="L3820" t="s">
        <v>70</v>
      </c>
      <c r="M3820" s="4">
        <v>45100</v>
      </c>
      <c r="N3820" s="5" t="s">
        <v>13775</v>
      </c>
      <c r="O3820" t="s">
        <v>28</v>
      </c>
      <c r="P3820" t="s">
        <v>23</v>
      </c>
      <c r="Q3820" t="s">
        <v>23</v>
      </c>
      <c r="R3820" t="str">
        <f t="shared" si="119"/>
        <v>Rated</v>
      </c>
      <c r="S3820" t="str" cm="1">
        <f t="array" ref="S3820">_xlfn.IFS(E3820="not available","Not Rated", E3820&gt;=4.5,"Excellent", E3820&gt;4,"Very Good", E3820&gt;3,"Good", TRUE,"LOW")</f>
        <v>Very Good</v>
      </c>
    </row>
    <row r="3821" spans="1:19" x14ac:dyDescent="0.15">
      <c r="A3821" t="s">
        <v>1167</v>
      </c>
      <c r="B3821" t="str">
        <f>LOWER(TRIM(A3821))</f>
        <v>health now</v>
      </c>
      <c r="C3821" t="str">
        <f t="shared" si="118"/>
        <v>Health Now</v>
      </c>
      <c r="D3821" t="s">
        <v>16</v>
      </c>
      <c r="E3821" s="7">
        <v>4.7</v>
      </c>
      <c r="F3821">
        <v>10</v>
      </c>
      <c r="G3821" t="s">
        <v>2621</v>
      </c>
      <c r="H3821" s="3" t="s">
        <v>13787</v>
      </c>
      <c r="I3821" t="s">
        <v>19</v>
      </c>
      <c r="J3821" s="2">
        <v>0</v>
      </c>
      <c r="K3821" t="s">
        <v>62</v>
      </c>
      <c r="L3821" t="s">
        <v>200</v>
      </c>
      <c r="M3821" s="4">
        <v>45703</v>
      </c>
      <c r="N3821" s="5" t="s">
        <v>6108</v>
      </c>
      <c r="O3821" t="s">
        <v>53</v>
      </c>
      <c r="P3821" t="s">
        <v>23</v>
      </c>
      <c r="Q3821" t="s">
        <v>23</v>
      </c>
      <c r="R3821" t="str">
        <f t="shared" si="119"/>
        <v>Rated</v>
      </c>
      <c r="S3821" t="str" cm="1">
        <f t="array" ref="S3821">_xlfn.IFS(E3821="not available","Not Rated", E3821&gt;=4.5,"Excellent", E3821&gt;4,"Very Good", E3821&gt;3,"Good", TRUE,"LOW")</f>
        <v>Excellent</v>
      </c>
    </row>
    <row r="3822" spans="1:19" x14ac:dyDescent="0.15">
      <c r="A3822" t="s">
        <v>29</v>
      </c>
      <c r="B3822" t="str">
        <f>LOWER(TRIM(A3822))</f>
        <v>scanner</v>
      </c>
      <c r="C3822" t="str">
        <f t="shared" si="118"/>
        <v>Scanner</v>
      </c>
      <c r="D3822" t="s">
        <v>60</v>
      </c>
      <c r="E3822" s="7">
        <v>4.2</v>
      </c>
      <c r="F3822">
        <v>10</v>
      </c>
      <c r="G3822" t="s">
        <v>1944</v>
      </c>
      <c r="H3822" s="3" t="s">
        <v>13787</v>
      </c>
      <c r="I3822" t="s">
        <v>19</v>
      </c>
      <c r="J3822" s="2">
        <v>0</v>
      </c>
      <c r="K3822" t="s">
        <v>26</v>
      </c>
      <c r="L3822" t="s">
        <v>63</v>
      </c>
      <c r="M3822" s="4">
        <v>46133</v>
      </c>
      <c r="N3822" s="5" t="s">
        <v>6109</v>
      </c>
      <c r="O3822" t="s">
        <v>53</v>
      </c>
      <c r="P3822" t="s">
        <v>32</v>
      </c>
      <c r="Q3822" t="s">
        <v>23</v>
      </c>
      <c r="R3822" t="str">
        <f t="shared" si="119"/>
        <v>Rated</v>
      </c>
      <c r="S3822" t="str" cm="1">
        <f t="array" ref="S3822">_xlfn.IFS(E3822="not available","Not Rated", E3822&gt;=4.5,"Excellent", E3822&gt;4,"Very Good", E3822&gt;3,"Good", TRUE,"LOW")</f>
        <v>Very Good</v>
      </c>
    </row>
    <row r="3823" spans="1:19" x14ac:dyDescent="0.15">
      <c r="A3823" t="s">
        <v>6110</v>
      </c>
      <c r="B3823" t="str">
        <f>LOWER(TRIM(A3823))</f>
        <v>quick scanner 2024</v>
      </c>
      <c r="C3823" t="str">
        <f t="shared" si="118"/>
        <v>Quick Scanner 2024</v>
      </c>
      <c r="D3823" t="s">
        <v>16</v>
      </c>
      <c r="E3823" s="7">
        <v>4.5999999999999996</v>
      </c>
      <c r="F3823">
        <v>10</v>
      </c>
      <c r="G3823" t="s">
        <v>6111</v>
      </c>
      <c r="H3823" s="3" t="s">
        <v>13787</v>
      </c>
      <c r="I3823" t="s">
        <v>19</v>
      </c>
      <c r="J3823" s="2">
        <v>0</v>
      </c>
      <c r="K3823" t="s">
        <v>26</v>
      </c>
      <c r="L3823" t="s">
        <v>200</v>
      </c>
      <c r="M3823" s="4">
        <v>46298</v>
      </c>
      <c r="N3823" s="5" t="s">
        <v>6112</v>
      </c>
      <c r="O3823" t="s">
        <v>31</v>
      </c>
      <c r="P3823" t="s">
        <v>23</v>
      </c>
      <c r="Q3823" t="s">
        <v>32</v>
      </c>
      <c r="R3823" t="str">
        <f t="shared" si="119"/>
        <v>Rated</v>
      </c>
      <c r="S3823" t="str" cm="1">
        <f t="array" ref="S3823">_xlfn.IFS(E3823="not available","Not Rated", E3823&gt;=4.5,"Excellent", E3823&gt;4,"Very Good", E3823&gt;3,"Good", TRUE,"LOW")</f>
        <v>Excellent</v>
      </c>
    </row>
    <row r="3824" spans="1:19" x14ac:dyDescent="0.15">
      <c r="A3824" t="s">
        <v>5024</v>
      </c>
      <c r="B3824" t="str">
        <f>LOWER(TRIM(A3824))</f>
        <v>pro strike</v>
      </c>
      <c r="C3824" t="str">
        <f t="shared" si="118"/>
        <v>Pro Strike</v>
      </c>
      <c r="D3824" t="s">
        <v>16</v>
      </c>
      <c r="E3824" s="7">
        <v>4.3</v>
      </c>
      <c r="F3824">
        <v>10</v>
      </c>
      <c r="G3824" t="s">
        <v>3756</v>
      </c>
      <c r="H3824" s="3" t="s">
        <v>13787</v>
      </c>
      <c r="I3824" t="s">
        <v>19</v>
      </c>
      <c r="J3824" s="2">
        <v>0</v>
      </c>
      <c r="K3824" t="s">
        <v>26</v>
      </c>
      <c r="L3824" t="s">
        <v>200</v>
      </c>
      <c r="M3824" s="4">
        <v>45884</v>
      </c>
      <c r="N3824" s="5" t="s">
        <v>6113</v>
      </c>
      <c r="O3824" t="s">
        <v>44</v>
      </c>
      <c r="P3824" t="s">
        <v>23</v>
      </c>
      <c r="Q3824" t="s">
        <v>23</v>
      </c>
      <c r="R3824" t="str">
        <f t="shared" si="119"/>
        <v>Rated</v>
      </c>
      <c r="S3824" t="str" cm="1">
        <f t="array" ref="S3824">_xlfn.IFS(E3824="not available","Not Rated", E3824&gt;=4.5,"Excellent", E3824&gt;4,"Very Good", E3824&gt;3,"Good", TRUE,"LOW")</f>
        <v>Very Good</v>
      </c>
    </row>
    <row r="3825" spans="1:19" x14ac:dyDescent="0.15">
      <c r="A3825" t="s">
        <v>102</v>
      </c>
      <c r="B3825" t="str">
        <f>LOWER(TRIM(A3825))</f>
        <v>player</v>
      </c>
      <c r="C3825" t="str">
        <f t="shared" si="118"/>
        <v>Player</v>
      </c>
      <c r="D3825" t="s">
        <v>66</v>
      </c>
      <c r="E3825" s="7">
        <v>4.2</v>
      </c>
      <c r="F3825">
        <v>10</v>
      </c>
      <c r="G3825" t="s">
        <v>3209</v>
      </c>
      <c r="H3825" s="3" t="s">
        <v>13787</v>
      </c>
      <c r="I3825" t="s">
        <v>19</v>
      </c>
      <c r="J3825" s="2">
        <v>0</v>
      </c>
      <c r="K3825" t="s">
        <v>26</v>
      </c>
      <c r="L3825" t="s">
        <v>70</v>
      </c>
      <c r="M3825" s="4">
        <v>45286</v>
      </c>
      <c r="N3825" s="5" t="s">
        <v>6114</v>
      </c>
      <c r="O3825" t="s">
        <v>28</v>
      </c>
      <c r="P3825" t="s">
        <v>23</v>
      </c>
      <c r="Q3825" t="s">
        <v>23</v>
      </c>
      <c r="R3825" t="str">
        <f t="shared" si="119"/>
        <v>Rated</v>
      </c>
      <c r="S3825" t="str" cm="1">
        <f t="array" ref="S3825">_xlfn.IFS(E3825="not available","Not Rated", E3825&gt;=4.5,"Excellent", E3825&gt;4,"Very Good", E3825&gt;3,"Good", TRUE,"LOW")</f>
        <v>Very Good</v>
      </c>
    </row>
    <row r="3826" spans="1:19" x14ac:dyDescent="0.15">
      <c r="A3826" t="s">
        <v>6115</v>
      </c>
      <c r="B3826" t="str">
        <f>LOWER(TRIM(A3826))</f>
        <v>chat 2026</v>
      </c>
      <c r="C3826" t="str">
        <f t="shared" si="118"/>
        <v>Chat 2026</v>
      </c>
      <c r="D3826" t="s">
        <v>60</v>
      </c>
      <c r="E3826" s="7">
        <v>3.6</v>
      </c>
      <c r="F3826">
        <v>10</v>
      </c>
      <c r="G3826" t="s">
        <v>3432</v>
      </c>
      <c r="H3826" s="3" t="s">
        <v>13787</v>
      </c>
      <c r="I3826" t="s">
        <v>30</v>
      </c>
      <c r="J3826" s="2">
        <v>4.99</v>
      </c>
      <c r="K3826" t="s">
        <v>26</v>
      </c>
      <c r="L3826" t="s">
        <v>280</v>
      </c>
      <c r="M3826" s="4">
        <v>45273</v>
      </c>
      <c r="N3826" s="5" t="s">
        <v>6116</v>
      </c>
      <c r="O3826" t="s">
        <v>28</v>
      </c>
      <c r="P3826" t="s">
        <v>32</v>
      </c>
      <c r="Q3826" t="s">
        <v>32</v>
      </c>
      <c r="R3826" t="str">
        <f t="shared" si="119"/>
        <v>Rated</v>
      </c>
      <c r="S3826" t="str" cm="1">
        <f t="array" ref="S3826">_xlfn.IFS(E3826="not available","Not Rated", E3826&gt;=4.5,"Excellent", E3826&gt;4,"Very Good", E3826&gt;3,"Good", TRUE,"LOW")</f>
        <v>Good</v>
      </c>
    </row>
    <row r="3827" spans="1:19" x14ac:dyDescent="0.15">
      <c r="A3827" t="s">
        <v>154</v>
      </c>
      <c r="B3827" t="str">
        <f>LOWER(TRIM(A3827))</f>
        <v>tracker</v>
      </c>
      <c r="C3827" t="str">
        <f t="shared" si="118"/>
        <v>Tracker</v>
      </c>
      <c r="D3827" t="s">
        <v>194</v>
      </c>
      <c r="E3827" s="7">
        <v>4</v>
      </c>
      <c r="F3827">
        <v>10</v>
      </c>
      <c r="G3827" t="s">
        <v>3026</v>
      </c>
      <c r="H3827" s="3" t="s">
        <v>13787</v>
      </c>
      <c r="I3827" t="s">
        <v>19</v>
      </c>
      <c r="J3827" s="2">
        <v>0</v>
      </c>
      <c r="K3827" t="s">
        <v>26</v>
      </c>
      <c r="L3827" t="s">
        <v>196</v>
      </c>
      <c r="M3827" s="4">
        <v>46301</v>
      </c>
      <c r="N3827" s="5" t="s">
        <v>6117</v>
      </c>
      <c r="O3827" t="s">
        <v>28</v>
      </c>
      <c r="P3827" t="s">
        <v>32</v>
      </c>
      <c r="Q3827" t="s">
        <v>23</v>
      </c>
      <c r="R3827" t="str">
        <f t="shared" si="119"/>
        <v>Rated</v>
      </c>
      <c r="S3827" t="str" cm="1">
        <f t="array" ref="S3827">_xlfn.IFS(E3827="not available","Not Rated", E3827&gt;=4.5,"Excellent", E3827&gt;4,"Very Good", E3827&gt;3,"Good", TRUE,"LOW")</f>
        <v>Good</v>
      </c>
    </row>
    <row r="3828" spans="1:19" x14ac:dyDescent="0.15">
      <c r="A3828" t="s">
        <v>148</v>
      </c>
      <c r="B3828" t="str">
        <f>LOWER(TRIM(A3828))</f>
        <v>wallet</v>
      </c>
      <c r="C3828" t="str">
        <f t="shared" si="118"/>
        <v>Wallet</v>
      </c>
      <c r="D3828" t="s">
        <v>16</v>
      </c>
      <c r="E3828" s="7">
        <v>3.8</v>
      </c>
      <c r="F3828">
        <v>10</v>
      </c>
      <c r="G3828" t="s">
        <v>1662</v>
      </c>
      <c r="H3828" s="3" t="s">
        <v>13787</v>
      </c>
      <c r="I3828" t="s">
        <v>19</v>
      </c>
      <c r="J3828" s="2">
        <v>0</v>
      </c>
      <c r="K3828" t="s">
        <v>62</v>
      </c>
      <c r="L3828" t="s">
        <v>21</v>
      </c>
      <c r="M3828" s="4">
        <v>46127</v>
      </c>
      <c r="N3828" s="5" t="s">
        <v>6118</v>
      </c>
      <c r="O3828" t="s">
        <v>31</v>
      </c>
      <c r="P3828" t="s">
        <v>23</v>
      </c>
      <c r="Q3828" t="s">
        <v>32</v>
      </c>
      <c r="R3828" t="str">
        <f t="shared" si="119"/>
        <v>Rated</v>
      </c>
      <c r="S3828" t="str" cm="1">
        <f t="array" ref="S3828">_xlfn.IFS(E3828="not available","Not Rated", E3828&gt;=4.5,"Excellent", E3828&gt;4,"Very Good", E3828&gt;3,"Good", TRUE,"LOW")</f>
        <v>Good</v>
      </c>
    </row>
    <row r="3829" spans="1:19" x14ac:dyDescent="0.15">
      <c r="A3829" t="s">
        <v>1246</v>
      </c>
      <c r="B3829" t="str">
        <f>LOWER(TRIM(A3829))</f>
        <v>meta pay</v>
      </c>
      <c r="C3829" t="str">
        <f t="shared" si="118"/>
        <v>Meta Pay</v>
      </c>
      <c r="D3829" t="s">
        <v>66</v>
      </c>
      <c r="E3829" s="7">
        <v>4.5999999999999996</v>
      </c>
      <c r="F3829">
        <v>10</v>
      </c>
      <c r="G3829" t="s">
        <v>2414</v>
      </c>
      <c r="H3829" s="3" t="s">
        <v>13787</v>
      </c>
      <c r="I3829" t="s">
        <v>19</v>
      </c>
      <c r="J3829" s="2">
        <v>0</v>
      </c>
      <c r="K3829" t="s">
        <v>26</v>
      </c>
      <c r="L3829" t="s">
        <v>70</v>
      </c>
      <c r="M3829" s="4">
        <v>45889</v>
      </c>
      <c r="N3829" s="5" t="s">
        <v>6119</v>
      </c>
      <c r="O3829" t="s">
        <v>28</v>
      </c>
      <c r="P3829" t="s">
        <v>32</v>
      </c>
      <c r="Q3829" t="s">
        <v>23</v>
      </c>
      <c r="R3829" t="str">
        <f t="shared" si="119"/>
        <v>Rated</v>
      </c>
      <c r="S3829" t="str" cm="1">
        <f t="array" ref="S3829">_xlfn.IFS(E3829="not available","Not Rated", E3829&gt;=4.5,"Excellent", E3829&gt;4,"Very Good", E3829&gt;3,"Good", TRUE,"LOW")</f>
        <v>Excellent</v>
      </c>
    </row>
    <row r="3830" spans="1:19" x14ac:dyDescent="0.15">
      <c r="A3830" t="s">
        <v>575</v>
      </c>
      <c r="B3830" t="str">
        <f>LOWER(TRIM(A3830))</f>
        <v>fit 2025</v>
      </c>
      <c r="C3830" t="str">
        <f t="shared" si="118"/>
        <v>Fit 2025</v>
      </c>
      <c r="D3830" t="s">
        <v>49</v>
      </c>
      <c r="E3830" s="7">
        <v>3.4</v>
      </c>
      <c r="F3830">
        <v>10</v>
      </c>
      <c r="G3830" t="s">
        <v>529</v>
      </c>
      <c r="H3830" s="3" t="s">
        <v>13787</v>
      </c>
      <c r="I3830" t="s">
        <v>19</v>
      </c>
      <c r="J3830" s="2">
        <v>0</v>
      </c>
      <c r="K3830" t="s">
        <v>26</v>
      </c>
      <c r="L3830" t="s">
        <v>92</v>
      </c>
      <c r="M3830" s="4">
        <v>45803</v>
      </c>
      <c r="N3830" s="5" t="s">
        <v>6120</v>
      </c>
      <c r="O3830" t="s">
        <v>31</v>
      </c>
      <c r="P3830" t="s">
        <v>23</v>
      </c>
      <c r="Q3830" t="s">
        <v>23</v>
      </c>
      <c r="R3830" t="str">
        <f t="shared" si="119"/>
        <v>Rated</v>
      </c>
      <c r="S3830" t="str" cm="1">
        <f t="array" ref="S3830">_xlfn.IFS(E3830="not available","Not Rated", E3830&gt;=4.5,"Excellent", E3830&gt;4,"Very Good", E3830&gt;3,"Good", TRUE,"LOW")</f>
        <v>Good</v>
      </c>
    </row>
    <row r="3831" spans="1:19" x14ac:dyDescent="0.15">
      <c r="A3831" t="s">
        <v>6121</v>
      </c>
      <c r="B3831" t="str">
        <f>LOWER(TRIM(A3831))</f>
        <v>quick scanner ai</v>
      </c>
      <c r="C3831" t="str">
        <f t="shared" si="118"/>
        <v>Quick Scanner Ai</v>
      </c>
      <c r="D3831" t="s">
        <v>289</v>
      </c>
      <c r="E3831" s="7">
        <v>4</v>
      </c>
      <c r="F3831">
        <v>10</v>
      </c>
      <c r="G3831" t="s">
        <v>6122</v>
      </c>
      <c r="H3831" s="3" t="s">
        <v>13787</v>
      </c>
      <c r="I3831" t="s">
        <v>30</v>
      </c>
      <c r="J3831" s="2">
        <v>2.99</v>
      </c>
      <c r="K3831" t="s">
        <v>20</v>
      </c>
      <c r="L3831" t="s">
        <v>1949</v>
      </c>
      <c r="M3831" s="4">
        <v>45604</v>
      </c>
      <c r="N3831" s="5" t="s">
        <v>6123</v>
      </c>
      <c r="O3831" t="s">
        <v>53</v>
      </c>
      <c r="P3831" t="s">
        <v>32</v>
      </c>
      <c r="Q3831" t="s">
        <v>32</v>
      </c>
      <c r="R3831" t="str">
        <f t="shared" si="119"/>
        <v>Rated</v>
      </c>
      <c r="S3831" t="str" cm="1">
        <f t="array" ref="S3831">_xlfn.IFS(E3831="not available","Not Rated", E3831&gt;=4.5,"Excellent", E3831&gt;4,"Very Good", E3831&gt;3,"Good", TRUE,"LOW")</f>
        <v>Good</v>
      </c>
    </row>
    <row r="3832" spans="1:19" x14ac:dyDescent="0.15">
      <c r="A3832" t="s">
        <v>1246</v>
      </c>
      <c r="B3832" t="str">
        <f>LOWER(TRIM(A3832))</f>
        <v>meta pay</v>
      </c>
      <c r="C3832" t="str">
        <f t="shared" si="118"/>
        <v>Meta Pay</v>
      </c>
      <c r="D3832" t="s">
        <v>16</v>
      </c>
      <c r="E3832" s="7">
        <v>4</v>
      </c>
      <c r="F3832">
        <v>10</v>
      </c>
      <c r="G3832" t="s">
        <v>3140</v>
      </c>
      <c r="H3832" s="3" t="s">
        <v>13787</v>
      </c>
      <c r="I3832" t="s">
        <v>19</v>
      </c>
      <c r="J3832" s="2">
        <v>0</v>
      </c>
      <c r="K3832" t="s">
        <v>20</v>
      </c>
      <c r="L3832" t="s">
        <v>21</v>
      </c>
      <c r="M3832" s="4">
        <v>46144</v>
      </c>
      <c r="N3832" s="5" t="s">
        <v>6124</v>
      </c>
      <c r="O3832" t="s">
        <v>31</v>
      </c>
      <c r="P3832" t="s">
        <v>23</v>
      </c>
      <c r="Q3832" t="s">
        <v>23</v>
      </c>
      <c r="R3832" t="str">
        <f t="shared" si="119"/>
        <v>Rated</v>
      </c>
      <c r="S3832" t="str" cm="1">
        <f t="array" ref="S3832">_xlfn.IFS(E3832="not available","Not Rated", E3832&gt;=4.5,"Excellent", E3832&gt;4,"Very Good", E3832&gt;3,"Good", TRUE,"LOW")</f>
        <v>Good</v>
      </c>
    </row>
    <row r="3833" spans="1:19" x14ac:dyDescent="0.15">
      <c r="A3833" t="s">
        <v>59</v>
      </c>
      <c r="B3833" t="str">
        <f>LOWER(TRIM(A3833))</f>
        <v>player max</v>
      </c>
      <c r="C3833" t="str">
        <f t="shared" si="118"/>
        <v>Player Max</v>
      </c>
      <c r="D3833" t="s">
        <v>40</v>
      </c>
      <c r="E3833" s="7">
        <v>4.8</v>
      </c>
      <c r="F3833">
        <v>10</v>
      </c>
      <c r="G3833" t="s">
        <v>4262</v>
      </c>
      <c r="H3833" s="3" t="s">
        <v>13787</v>
      </c>
      <c r="I3833" t="s">
        <v>19</v>
      </c>
      <c r="J3833" s="2">
        <v>0</v>
      </c>
      <c r="K3833" t="s">
        <v>62</v>
      </c>
      <c r="L3833" t="s">
        <v>42</v>
      </c>
      <c r="M3833" s="4">
        <v>46038</v>
      </c>
      <c r="N3833" s="5" t="s">
        <v>6125</v>
      </c>
      <c r="O3833" t="s">
        <v>31</v>
      </c>
      <c r="P3833" t="s">
        <v>32</v>
      </c>
      <c r="Q3833" t="s">
        <v>23</v>
      </c>
      <c r="R3833" t="str">
        <f t="shared" si="119"/>
        <v>Rated</v>
      </c>
      <c r="S3833" t="str" cm="1">
        <f t="array" ref="S3833">_xlfn.IFS(E3833="not available","Not Rated", E3833&gt;=4.5,"Excellent", E3833&gt;4,"Very Good", E3833&gt;3,"Good", TRUE,"LOW")</f>
        <v>Excellent</v>
      </c>
    </row>
    <row r="3834" spans="1:19" x14ac:dyDescent="0.15">
      <c r="A3834" t="s">
        <v>217</v>
      </c>
      <c r="B3834" t="str">
        <f>LOWER(TRIM(A3834))</f>
        <v>browser</v>
      </c>
      <c r="C3834" t="str">
        <f t="shared" si="118"/>
        <v>Browser</v>
      </c>
      <c r="D3834" t="s">
        <v>73</v>
      </c>
      <c r="E3834" s="7">
        <v>3.4</v>
      </c>
      <c r="F3834">
        <v>9</v>
      </c>
      <c r="G3834" t="s">
        <v>2903</v>
      </c>
      <c r="H3834" s="3" t="s">
        <v>13787</v>
      </c>
      <c r="I3834" t="s">
        <v>19</v>
      </c>
      <c r="J3834" s="2">
        <v>0</v>
      </c>
      <c r="K3834" t="s">
        <v>26</v>
      </c>
      <c r="L3834" t="s">
        <v>411</v>
      </c>
      <c r="M3834" s="4">
        <v>45619</v>
      </c>
      <c r="N3834" s="5" t="s">
        <v>6126</v>
      </c>
      <c r="O3834" t="s">
        <v>188</v>
      </c>
      <c r="P3834" t="s">
        <v>23</v>
      </c>
      <c r="Q3834" t="s">
        <v>23</v>
      </c>
      <c r="R3834" t="str">
        <f t="shared" si="119"/>
        <v>Rated</v>
      </c>
      <c r="S3834" t="str" cm="1">
        <f t="array" ref="S3834">_xlfn.IFS(E3834="not available","Not Rated", E3834&gt;=4.5,"Excellent", E3834&gt;4,"Very Good", E3834&gt;3,"Good", TRUE,"LOW")</f>
        <v>Good</v>
      </c>
    </row>
    <row r="3835" spans="1:19" x14ac:dyDescent="0.15">
      <c r="A3835" t="s">
        <v>29</v>
      </c>
      <c r="B3835" t="str">
        <f>LOWER(TRIM(A3835))</f>
        <v>scanner</v>
      </c>
      <c r="C3835" t="str">
        <f t="shared" si="118"/>
        <v>Scanner</v>
      </c>
      <c r="D3835" t="s">
        <v>167</v>
      </c>
      <c r="E3835" s="7">
        <v>3.3</v>
      </c>
      <c r="F3835">
        <v>9</v>
      </c>
      <c r="G3835" t="s">
        <v>3632</v>
      </c>
      <c r="H3835" s="3" t="s">
        <v>13787</v>
      </c>
      <c r="I3835" t="s">
        <v>30</v>
      </c>
      <c r="J3835" s="2">
        <v>0.99</v>
      </c>
      <c r="K3835" t="s">
        <v>20</v>
      </c>
      <c r="L3835" t="s">
        <v>659</v>
      </c>
      <c r="M3835" s="4">
        <v>46114</v>
      </c>
      <c r="N3835" s="5" t="s">
        <v>6127</v>
      </c>
      <c r="O3835" t="s">
        <v>28</v>
      </c>
      <c r="P3835" t="s">
        <v>32</v>
      </c>
      <c r="Q3835" t="s">
        <v>32</v>
      </c>
      <c r="R3835" t="str">
        <f t="shared" si="119"/>
        <v>Rated</v>
      </c>
      <c r="S3835" t="str" cm="1">
        <f t="array" ref="S3835">_xlfn.IFS(E3835="not available","Not Rated", E3835&gt;=4.5,"Excellent", E3835&gt;4,"Very Good", E3835&gt;3,"Good", TRUE,"LOW")</f>
        <v>Good</v>
      </c>
    </row>
    <row r="3836" spans="1:19" x14ac:dyDescent="0.15">
      <c r="A3836" t="s">
        <v>269</v>
      </c>
      <c r="B3836" t="str">
        <f>LOWER(TRIM(A3836))</f>
        <v>strike</v>
      </c>
      <c r="C3836" t="str">
        <f t="shared" si="118"/>
        <v>Strike</v>
      </c>
      <c r="D3836" t="s">
        <v>73</v>
      </c>
      <c r="E3836" s="7">
        <v>4</v>
      </c>
      <c r="F3836">
        <v>9</v>
      </c>
      <c r="G3836" t="s">
        <v>13774</v>
      </c>
      <c r="H3836" s="3" t="s">
        <v>13787</v>
      </c>
      <c r="I3836" t="s">
        <v>19</v>
      </c>
      <c r="J3836" s="2">
        <v>0</v>
      </c>
      <c r="K3836" t="s">
        <v>26</v>
      </c>
      <c r="L3836" t="s">
        <v>141</v>
      </c>
      <c r="M3836" s="4">
        <v>45808</v>
      </c>
      <c r="N3836" s="5" t="s">
        <v>13775</v>
      </c>
      <c r="O3836" t="s">
        <v>31</v>
      </c>
      <c r="P3836" t="s">
        <v>23</v>
      </c>
      <c r="Q3836" t="s">
        <v>23</v>
      </c>
      <c r="R3836" t="str">
        <f t="shared" si="119"/>
        <v>Rated</v>
      </c>
      <c r="S3836" t="str" cm="1">
        <f t="array" ref="S3836">_xlfn.IFS(E3836="not available","Not Rated", E3836&gt;=4.5,"Excellent", E3836&gt;4,"Very Good", E3836&gt;3,"Good", TRUE,"LOW")</f>
        <v>Good</v>
      </c>
    </row>
    <row r="3837" spans="1:19" x14ac:dyDescent="0.15">
      <c r="A3837" t="s">
        <v>1243</v>
      </c>
      <c r="B3837" t="str">
        <f>LOWER(TRIM(A3837))</f>
        <v>maker plus</v>
      </c>
      <c r="C3837" t="str">
        <f t="shared" si="118"/>
        <v>Maker Plus</v>
      </c>
      <c r="D3837" t="s">
        <v>73</v>
      </c>
      <c r="E3837" s="7">
        <v>4.7</v>
      </c>
      <c r="F3837">
        <v>9</v>
      </c>
      <c r="G3837" t="s">
        <v>13774</v>
      </c>
      <c r="H3837" s="3" t="s">
        <v>13787</v>
      </c>
      <c r="I3837" t="s">
        <v>19</v>
      </c>
      <c r="J3837" s="2">
        <v>0</v>
      </c>
      <c r="K3837" t="s">
        <v>26</v>
      </c>
      <c r="L3837" t="s">
        <v>477</v>
      </c>
      <c r="M3837" s="4">
        <v>46052</v>
      </c>
      <c r="N3837" s="5" t="s">
        <v>13775</v>
      </c>
      <c r="O3837" t="s">
        <v>53</v>
      </c>
      <c r="P3837" t="s">
        <v>23</v>
      </c>
      <c r="Q3837" t="s">
        <v>23</v>
      </c>
      <c r="R3837" t="str">
        <f t="shared" si="119"/>
        <v>Rated</v>
      </c>
      <c r="S3837" t="str" cm="1">
        <f t="array" ref="S3837">_xlfn.IFS(E3837="not available","Not Rated", E3837&gt;=4.5,"Excellent", E3837&gt;4,"Very Good", E3837&gt;3,"Good", TRUE,"LOW")</f>
        <v>Excellent</v>
      </c>
    </row>
    <row r="3838" spans="1:19" x14ac:dyDescent="0.15">
      <c r="A3838" t="s">
        <v>472</v>
      </c>
      <c r="B3838" t="str">
        <f>LOWER(TRIM(A3838))</f>
        <v>strike online</v>
      </c>
      <c r="C3838" t="str">
        <f t="shared" si="118"/>
        <v>Strike Online</v>
      </c>
      <c r="D3838" t="s">
        <v>16</v>
      </c>
      <c r="E3838" s="7">
        <v>4</v>
      </c>
      <c r="F3838">
        <v>9</v>
      </c>
      <c r="G3838" t="s">
        <v>3262</v>
      </c>
      <c r="H3838" s="3" t="s">
        <v>13787</v>
      </c>
      <c r="I3838" t="s">
        <v>19</v>
      </c>
      <c r="J3838" s="2">
        <v>0</v>
      </c>
      <c r="K3838" t="s">
        <v>26</v>
      </c>
      <c r="L3838" t="s">
        <v>200</v>
      </c>
      <c r="M3838" s="4">
        <v>45893</v>
      </c>
      <c r="N3838" s="5" t="s">
        <v>6128</v>
      </c>
      <c r="O3838" t="s">
        <v>28</v>
      </c>
      <c r="P3838" t="s">
        <v>23</v>
      </c>
      <c r="Q3838" t="s">
        <v>23</v>
      </c>
      <c r="R3838" t="str">
        <f t="shared" si="119"/>
        <v>Rated</v>
      </c>
      <c r="S3838" t="str" cm="1">
        <f t="array" ref="S3838">_xlfn.IFS(E3838="not available","Not Rated", E3838&gt;=4.5,"Excellent", E3838&gt;4,"Very Good", E3838&gt;3,"Good", TRUE,"LOW")</f>
        <v>Good</v>
      </c>
    </row>
    <row r="3839" spans="1:19" x14ac:dyDescent="0.15">
      <c r="A3839" t="s">
        <v>4628</v>
      </c>
      <c r="B3839" t="str">
        <f>LOWER(TRIM(A3839))</f>
        <v>pay ai</v>
      </c>
      <c r="C3839" t="str">
        <f t="shared" si="118"/>
        <v>Pay Ai</v>
      </c>
      <c r="D3839" t="s">
        <v>55</v>
      </c>
      <c r="E3839" s="7">
        <v>3.9</v>
      </c>
      <c r="F3839">
        <v>9</v>
      </c>
      <c r="G3839" t="s">
        <v>6129</v>
      </c>
      <c r="H3839" s="3" t="s">
        <v>13787</v>
      </c>
      <c r="I3839" t="s">
        <v>19</v>
      </c>
      <c r="J3839" s="2">
        <v>0</v>
      </c>
      <c r="K3839" t="s">
        <v>26</v>
      </c>
      <c r="L3839" t="s">
        <v>57</v>
      </c>
      <c r="M3839" s="4">
        <v>46146</v>
      </c>
      <c r="N3839" s="5" t="s">
        <v>6130</v>
      </c>
      <c r="O3839" t="s">
        <v>188</v>
      </c>
      <c r="P3839" t="s">
        <v>23</v>
      </c>
      <c r="Q3839" t="s">
        <v>23</v>
      </c>
      <c r="R3839" t="str">
        <f t="shared" si="119"/>
        <v>Rated</v>
      </c>
      <c r="S3839" t="str" cm="1">
        <f t="array" ref="S3839">_xlfn.IFS(E3839="not available","Not Rated", E3839&gt;=4.5,"Excellent", E3839&gt;4,"Very Good", E3839&gt;3,"Good", TRUE,"LOW")</f>
        <v>Good</v>
      </c>
    </row>
    <row r="3840" spans="1:19" x14ac:dyDescent="0.15">
      <c r="A3840" t="s">
        <v>445</v>
      </c>
      <c r="B3840" t="str">
        <f>LOWER(TRIM(A3840))</f>
        <v>pay now</v>
      </c>
      <c r="C3840" t="str">
        <f t="shared" si="118"/>
        <v>Pay Now</v>
      </c>
      <c r="D3840" t="s">
        <v>40</v>
      </c>
      <c r="E3840" s="7">
        <v>4.8</v>
      </c>
      <c r="F3840">
        <v>9</v>
      </c>
      <c r="G3840" t="s">
        <v>6131</v>
      </c>
      <c r="H3840" s="3" t="s">
        <v>13787</v>
      </c>
      <c r="I3840" t="s">
        <v>30</v>
      </c>
      <c r="J3840" s="2">
        <v>0.99</v>
      </c>
      <c r="K3840" t="s">
        <v>26</v>
      </c>
      <c r="L3840" t="s">
        <v>42</v>
      </c>
      <c r="M3840" s="4">
        <v>46165</v>
      </c>
      <c r="N3840" s="5" t="s">
        <v>6132</v>
      </c>
      <c r="O3840" t="s">
        <v>22</v>
      </c>
      <c r="P3840" t="s">
        <v>32</v>
      </c>
      <c r="Q3840" t="s">
        <v>32</v>
      </c>
      <c r="R3840" t="str">
        <f t="shared" si="119"/>
        <v>Rated</v>
      </c>
      <c r="S3840" t="str" cm="1">
        <f t="array" ref="S3840">_xlfn.IFS(E3840="not available","Not Rated", E3840&gt;=4.5,"Excellent", E3840&gt;4,"Very Good", E3840&gt;3,"Good", TRUE,"LOW")</f>
        <v>Excellent</v>
      </c>
    </row>
    <row r="3841" spans="1:19" x14ac:dyDescent="0.15">
      <c r="A3841" t="s">
        <v>102</v>
      </c>
      <c r="B3841" t="str">
        <f>LOWER(TRIM(A3841))</f>
        <v>player</v>
      </c>
      <c r="C3841" t="str">
        <f t="shared" si="118"/>
        <v>Player</v>
      </c>
      <c r="D3841" t="s">
        <v>60</v>
      </c>
      <c r="E3841" s="7">
        <v>5</v>
      </c>
      <c r="F3841">
        <v>9</v>
      </c>
      <c r="G3841" t="s">
        <v>5985</v>
      </c>
      <c r="H3841" s="3" t="s">
        <v>13787</v>
      </c>
      <c r="I3841" t="s">
        <v>19</v>
      </c>
      <c r="J3841" s="2">
        <v>0</v>
      </c>
      <c r="K3841" t="s">
        <v>26</v>
      </c>
      <c r="L3841" t="s">
        <v>63</v>
      </c>
      <c r="M3841" s="4">
        <v>45550</v>
      </c>
      <c r="N3841" s="5" t="s">
        <v>2756</v>
      </c>
      <c r="O3841" t="s">
        <v>44</v>
      </c>
      <c r="P3841" t="s">
        <v>32</v>
      </c>
      <c r="Q3841" t="s">
        <v>23</v>
      </c>
      <c r="R3841" t="str">
        <f t="shared" si="119"/>
        <v>Rated</v>
      </c>
      <c r="S3841" t="str" cm="1">
        <f t="array" ref="S3841">_xlfn.IFS(E3841="not available","Not Rated", E3841&gt;=4.5,"Excellent", E3841&gt;4,"Very Good", E3841&gt;3,"Good", TRUE,"LOW")</f>
        <v>Excellent</v>
      </c>
    </row>
    <row r="3842" spans="1:19" x14ac:dyDescent="0.15">
      <c r="A3842" t="s">
        <v>4921</v>
      </c>
      <c r="B3842" t="str">
        <f>LOWER(TRIM(A3842))</f>
        <v>learn premium</v>
      </c>
      <c r="C3842" t="str">
        <f t="shared" si="118"/>
        <v>Learn Premium</v>
      </c>
      <c r="D3842" t="s">
        <v>194</v>
      </c>
      <c r="E3842" s="7">
        <v>4.0999999999999996</v>
      </c>
      <c r="F3842">
        <v>9</v>
      </c>
      <c r="G3842" t="s">
        <v>435</v>
      </c>
      <c r="H3842" s="3" t="s">
        <v>13787</v>
      </c>
      <c r="I3842" t="s">
        <v>19</v>
      </c>
      <c r="J3842" s="2">
        <v>0</v>
      </c>
      <c r="K3842" t="s">
        <v>26</v>
      </c>
      <c r="L3842" t="s">
        <v>196</v>
      </c>
      <c r="M3842" s="4">
        <v>46147</v>
      </c>
      <c r="N3842" s="5" t="s">
        <v>6133</v>
      </c>
      <c r="O3842" t="s">
        <v>17</v>
      </c>
      <c r="P3842" t="s">
        <v>23</v>
      </c>
      <c r="Q3842" t="s">
        <v>23</v>
      </c>
      <c r="R3842" t="str">
        <f t="shared" si="119"/>
        <v>Rated</v>
      </c>
      <c r="S3842" t="str" cm="1">
        <f t="array" ref="S3842">_xlfn.IFS(E3842="not available","Not Rated", E3842&gt;=4.5,"Excellent", E3842&gt;4,"Very Good", E3842&gt;3,"Good", TRUE,"LOW")</f>
        <v>Very Good</v>
      </c>
    </row>
    <row r="3843" spans="1:19" x14ac:dyDescent="0.15">
      <c r="A3843" t="s">
        <v>4084</v>
      </c>
      <c r="B3843" t="str">
        <f>LOWER(TRIM(A3843))</f>
        <v>chat max</v>
      </c>
      <c r="C3843" t="str">
        <f t="shared" ref="C3843:C3906" si="120">PROPER(TRIM(A3843))</f>
        <v>Chat Max</v>
      </c>
      <c r="D3843" t="s">
        <v>270</v>
      </c>
      <c r="E3843" s="7">
        <v>3.9</v>
      </c>
      <c r="F3843">
        <v>9</v>
      </c>
      <c r="G3843" t="s">
        <v>1520</v>
      </c>
      <c r="H3843" s="3" t="s">
        <v>13787</v>
      </c>
      <c r="I3843" t="s">
        <v>19</v>
      </c>
      <c r="J3843" s="2">
        <v>0</v>
      </c>
      <c r="K3843" t="s">
        <v>26</v>
      </c>
      <c r="L3843" t="s">
        <v>829</v>
      </c>
      <c r="M3843" s="4">
        <v>46200</v>
      </c>
      <c r="N3843" s="5" t="s">
        <v>6134</v>
      </c>
      <c r="O3843" t="s">
        <v>31</v>
      </c>
      <c r="P3843" t="s">
        <v>32</v>
      </c>
      <c r="Q3843" t="s">
        <v>23</v>
      </c>
      <c r="R3843" t="str">
        <f t="shared" ref="R3843:R3906" si="121">IF(E3843="not avalible","Not Rated","Rated")</f>
        <v>Rated</v>
      </c>
      <c r="S3843" t="str" cm="1">
        <f t="array" ref="S3843">_xlfn.IFS(E3843="not available","Not Rated", E3843&gt;=4.5,"Excellent", E3843&gt;4,"Very Good", E3843&gt;3,"Good", TRUE,"LOW")</f>
        <v>Good</v>
      </c>
    </row>
    <row r="3844" spans="1:19" x14ac:dyDescent="0.15">
      <c r="A3844" t="s">
        <v>6010</v>
      </c>
      <c r="B3844" t="str">
        <f>LOWER(TRIM(A3844))</f>
        <v>my browser</v>
      </c>
      <c r="C3844" t="str">
        <f t="shared" si="120"/>
        <v>My Browser</v>
      </c>
      <c r="D3844" t="s">
        <v>40</v>
      </c>
      <c r="E3844" s="7">
        <v>3.9</v>
      </c>
      <c r="F3844">
        <v>9</v>
      </c>
      <c r="G3844" t="s">
        <v>6135</v>
      </c>
      <c r="H3844" s="3" t="s">
        <v>13787</v>
      </c>
      <c r="I3844" t="s">
        <v>19</v>
      </c>
      <c r="J3844" s="2">
        <v>0</v>
      </c>
      <c r="K3844" t="s">
        <v>26</v>
      </c>
      <c r="L3844" t="s">
        <v>42</v>
      </c>
      <c r="M3844" s="4">
        <v>45801</v>
      </c>
      <c r="N3844" s="5" t="s">
        <v>6136</v>
      </c>
      <c r="O3844" t="s">
        <v>28</v>
      </c>
      <c r="P3844" t="s">
        <v>32</v>
      </c>
      <c r="Q3844" t="s">
        <v>23</v>
      </c>
      <c r="R3844" t="str">
        <f t="shared" si="121"/>
        <v>Rated</v>
      </c>
      <c r="S3844" t="str" cm="1">
        <f t="array" ref="S3844">_xlfn.IFS(E3844="not available","Not Rated", E3844&gt;=4.5,"Excellent", E3844&gt;4,"Very Good", E3844&gt;3,"Good", TRUE,"LOW")</f>
        <v>Good</v>
      </c>
    </row>
    <row r="3845" spans="1:19" x14ac:dyDescent="0.15">
      <c r="A3845" t="s">
        <v>192</v>
      </c>
      <c r="B3845" t="str">
        <f>LOWER(TRIM(A3845))</f>
        <v>learn</v>
      </c>
      <c r="C3845" t="str">
        <f t="shared" si="120"/>
        <v>Learn</v>
      </c>
      <c r="D3845" t="s">
        <v>55</v>
      </c>
      <c r="E3845" s="7">
        <v>3.6</v>
      </c>
      <c r="F3845">
        <v>9</v>
      </c>
      <c r="G3845" t="s">
        <v>1642</v>
      </c>
      <c r="H3845" s="3" t="s">
        <v>13787</v>
      </c>
      <c r="I3845" t="s">
        <v>19</v>
      </c>
      <c r="J3845" s="2">
        <v>0</v>
      </c>
      <c r="K3845" t="s">
        <v>26</v>
      </c>
      <c r="L3845" t="s">
        <v>57</v>
      </c>
      <c r="M3845" s="4">
        <v>45973</v>
      </c>
      <c r="N3845" s="5" t="s">
        <v>64</v>
      </c>
      <c r="O3845" t="s">
        <v>17</v>
      </c>
      <c r="P3845" t="s">
        <v>32</v>
      </c>
      <c r="Q3845" t="s">
        <v>32</v>
      </c>
      <c r="R3845" t="str">
        <f t="shared" si="121"/>
        <v>Rated</v>
      </c>
      <c r="S3845" t="str" cm="1">
        <f t="array" ref="S3845">_xlfn.IFS(E3845="not available","Not Rated", E3845&gt;=4.5,"Excellent", E3845&gt;4,"Very Good", E3845&gt;3,"Good", TRUE,"LOW")</f>
        <v>Good</v>
      </c>
    </row>
    <row r="3846" spans="1:19" x14ac:dyDescent="0.15">
      <c r="A3846" t="s">
        <v>318</v>
      </c>
      <c r="B3846" t="str">
        <f>LOWER(TRIM(A3846))</f>
        <v>neo browser</v>
      </c>
      <c r="C3846" t="str">
        <f t="shared" si="120"/>
        <v>Neo Browser</v>
      </c>
      <c r="D3846" t="s">
        <v>73</v>
      </c>
      <c r="E3846" s="7">
        <v>3.7</v>
      </c>
      <c r="F3846">
        <v>9</v>
      </c>
      <c r="G3846" t="s">
        <v>13774</v>
      </c>
      <c r="H3846" s="3" t="s">
        <v>13787</v>
      </c>
      <c r="I3846" t="s">
        <v>19</v>
      </c>
      <c r="J3846" s="2">
        <v>0</v>
      </c>
      <c r="K3846" t="s">
        <v>26</v>
      </c>
      <c r="L3846" t="s">
        <v>336</v>
      </c>
      <c r="M3846" s="4">
        <v>46332</v>
      </c>
      <c r="N3846" s="5" t="s">
        <v>13775</v>
      </c>
      <c r="O3846" t="s">
        <v>225</v>
      </c>
      <c r="P3846" t="s">
        <v>23</v>
      </c>
      <c r="Q3846" t="s">
        <v>23</v>
      </c>
      <c r="R3846" t="str">
        <f t="shared" si="121"/>
        <v>Rated</v>
      </c>
      <c r="S3846" t="str" cm="1">
        <f t="array" ref="S3846">_xlfn.IFS(E3846="not available","Not Rated", E3846&gt;=4.5,"Excellent", E3846&gt;4,"Very Good", E3846&gt;3,"Good", TRUE,"LOW")</f>
        <v>Good</v>
      </c>
    </row>
    <row r="3847" spans="1:19" x14ac:dyDescent="0.15">
      <c r="A3847" t="s">
        <v>39</v>
      </c>
      <c r="B3847" t="str">
        <f>LOWER(TRIM(A3847))</f>
        <v>vpn</v>
      </c>
      <c r="C3847" t="str">
        <f t="shared" si="120"/>
        <v>Vpn</v>
      </c>
      <c r="D3847" t="s">
        <v>73</v>
      </c>
      <c r="E3847" s="7">
        <v>4.3</v>
      </c>
      <c r="F3847">
        <v>9</v>
      </c>
      <c r="G3847" t="s">
        <v>13774</v>
      </c>
      <c r="H3847" s="3" t="s">
        <v>13787</v>
      </c>
      <c r="I3847" t="s">
        <v>19</v>
      </c>
      <c r="J3847" s="2">
        <v>0</v>
      </c>
      <c r="K3847" t="s">
        <v>20</v>
      </c>
      <c r="L3847" t="s">
        <v>75</v>
      </c>
      <c r="M3847" s="4">
        <v>45848</v>
      </c>
      <c r="N3847" s="5" t="s">
        <v>13775</v>
      </c>
      <c r="O3847" t="s">
        <v>28</v>
      </c>
      <c r="P3847" t="s">
        <v>23</v>
      </c>
      <c r="Q3847" t="s">
        <v>32</v>
      </c>
      <c r="R3847" t="str">
        <f t="shared" si="121"/>
        <v>Rated</v>
      </c>
      <c r="S3847" t="str" cm="1">
        <f t="array" ref="S3847">_xlfn.IFS(E3847="not available","Not Rated", E3847&gt;=4.5,"Excellent", E3847&gt;4,"Very Good", E3847&gt;3,"Good", TRUE,"LOW")</f>
        <v>Very Good</v>
      </c>
    </row>
    <row r="3848" spans="1:19" x14ac:dyDescent="0.15">
      <c r="A3848" t="s">
        <v>105</v>
      </c>
      <c r="B3848" t="str">
        <f>LOWER(TRIM(A3848))</f>
        <v>maker</v>
      </c>
      <c r="C3848" t="str">
        <f t="shared" si="120"/>
        <v>Maker</v>
      </c>
      <c r="D3848" t="s">
        <v>60</v>
      </c>
      <c r="E3848" s="7">
        <v>4.0999999999999996</v>
      </c>
      <c r="F3848">
        <v>9</v>
      </c>
      <c r="G3848" t="s">
        <v>895</v>
      </c>
      <c r="H3848" s="3" t="s">
        <v>13787</v>
      </c>
      <c r="I3848" t="s">
        <v>19</v>
      </c>
      <c r="J3848" s="2">
        <v>0</v>
      </c>
      <c r="K3848" t="s">
        <v>26</v>
      </c>
      <c r="L3848" t="s">
        <v>280</v>
      </c>
      <c r="M3848" s="4">
        <v>45302</v>
      </c>
      <c r="N3848" s="5" t="s">
        <v>6137</v>
      </c>
      <c r="O3848" t="s">
        <v>28</v>
      </c>
      <c r="P3848" t="s">
        <v>23</v>
      </c>
      <c r="Q3848" t="s">
        <v>23</v>
      </c>
      <c r="R3848" t="str">
        <f t="shared" si="121"/>
        <v>Rated</v>
      </c>
      <c r="S3848" t="str" cm="1">
        <f t="array" ref="S3848">_xlfn.IFS(E3848="not available","Not Rated", E3848&gt;=4.5,"Excellent", E3848&gt;4,"Very Good", E3848&gt;3,"Good", TRUE,"LOW")</f>
        <v>Very Good</v>
      </c>
    </row>
    <row r="3849" spans="1:19" x14ac:dyDescent="0.15">
      <c r="A3849" t="s">
        <v>3968</v>
      </c>
      <c r="B3849" t="str">
        <f>LOWER(TRIM(A3849))</f>
        <v>super fit now</v>
      </c>
      <c r="C3849" t="str">
        <f t="shared" si="120"/>
        <v>Super Fit Now</v>
      </c>
      <c r="D3849" t="s">
        <v>40</v>
      </c>
      <c r="E3849" s="7">
        <v>4.4000000000000004</v>
      </c>
      <c r="F3849">
        <v>9</v>
      </c>
      <c r="G3849" t="s">
        <v>4211</v>
      </c>
      <c r="H3849" s="3" t="s">
        <v>13787</v>
      </c>
      <c r="I3849" t="s">
        <v>19</v>
      </c>
      <c r="J3849" s="2">
        <v>0</v>
      </c>
      <c r="K3849" t="s">
        <v>26</v>
      </c>
      <c r="L3849" t="s">
        <v>78</v>
      </c>
      <c r="M3849" s="4">
        <v>45007</v>
      </c>
      <c r="N3849" s="5" t="s">
        <v>6138</v>
      </c>
      <c r="O3849" t="s">
        <v>31</v>
      </c>
      <c r="P3849" t="s">
        <v>23</v>
      </c>
      <c r="Q3849" t="s">
        <v>23</v>
      </c>
      <c r="R3849" t="str">
        <f t="shared" si="121"/>
        <v>Rated</v>
      </c>
      <c r="S3849" t="str" cm="1">
        <f t="array" ref="S3849">_xlfn.IFS(E3849="not available","Not Rated", E3849&gt;=4.5,"Excellent", E3849&gt;4,"Very Good", E3849&gt;3,"Good", TRUE,"LOW")</f>
        <v>Very Good</v>
      </c>
    </row>
    <row r="3850" spans="1:19" x14ac:dyDescent="0.15">
      <c r="A3850" t="s">
        <v>39</v>
      </c>
      <c r="B3850" t="str">
        <f>LOWER(TRIM(A3850))</f>
        <v>vpn</v>
      </c>
      <c r="C3850" t="str">
        <f t="shared" si="120"/>
        <v>Vpn</v>
      </c>
      <c r="D3850" t="s">
        <v>167</v>
      </c>
      <c r="E3850" s="7">
        <v>4.2</v>
      </c>
      <c r="F3850">
        <v>9</v>
      </c>
      <c r="G3850" t="s">
        <v>13774</v>
      </c>
      <c r="H3850" s="3" t="s">
        <v>13787</v>
      </c>
      <c r="I3850" t="s">
        <v>19</v>
      </c>
      <c r="J3850" s="2">
        <v>0</v>
      </c>
      <c r="K3850" t="s">
        <v>62</v>
      </c>
      <c r="L3850" t="s">
        <v>169</v>
      </c>
      <c r="M3850" s="4">
        <v>46155</v>
      </c>
      <c r="N3850" s="5" t="s">
        <v>13775</v>
      </c>
      <c r="O3850" t="s">
        <v>22</v>
      </c>
      <c r="P3850" t="s">
        <v>32</v>
      </c>
      <c r="Q3850" t="s">
        <v>23</v>
      </c>
      <c r="R3850" t="str">
        <f t="shared" si="121"/>
        <v>Rated</v>
      </c>
      <c r="S3850" t="str" cm="1">
        <f t="array" ref="S3850">_xlfn.IFS(E3850="not available","Not Rated", E3850&gt;=4.5,"Excellent", E3850&gt;4,"Very Good", E3850&gt;3,"Good", TRUE,"LOW")</f>
        <v>Very Good</v>
      </c>
    </row>
    <row r="3851" spans="1:19" x14ac:dyDescent="0.15">
      <c r="A3851" t="s">
        <v>2463</v>
      </c>
      <c r="B3851" t="str">
        <f>LOWER(TRIM(A3851))</f>
        <v>scanner app</v>
      </c>
      <c r="C3851" t="str">
        <f t="shared" si="120"/>
        <v>Scanner App</v>
      </c>
      <c r="D3851" t="s">
        <v>40</v>
      </c>
      <c r="E3851" s="7">
        <v>3.4</v>
      </c>
      <c r="F3851">
        <v>9</v>
      </c>
      <c r="G3851" t="s">
        <v>3494</v>
      </c>
      <c r="H3851" s="3" t="s">
        <v>13787</v>
      </c>
      <c r="I3851" t="s">
        <v>19</v>
      </c>
      <c r="J3851" s="2">
        <v>0</v>
      </c>
      <c r="K3851" t="s">
        <v>26</v>
      </c>
      <c r="L3851" t="s">
        <v>42</v>
      </c>
      <c r="M3851" s="4">
        <v>46059</v>
      </c>
      <c r="N3851" s="5" t="s">
        <v>4597</v>
      </c>
      <c r="O3851" t="s">
        <v>22</v>
      </c>
      <c r="P3851" t="s">
        <v>23</v>
      </c>
      <c r="Q3851" t="s">
        <v>23</v>
      </c>
      <c r="R3851" t="str">
        <f t="shared" si="121"/>
        <v>Rated</v>
      </c>
      <c r="S3851" t="str" cm="1">
        <f t="array" ref="S3851">_xlfn.IFS(E3851="not available","Not Rated", E3851&gt;=4.5,"Excellent", E3851&gt;4,"Very Good", E3851&gt;3,"Good", TRUE,"LOW")</f>
        <v>Good</v>
      </c>
    </row>
    <row r="3852" spans="1:19" x14ac:dyDescent="0.15">
      <c r="A3852" t="s">
        <v>6139</v>
      </c>
      <c r="B3852" t="str">
        <f>LOWER(TRIM(A3852))</f>
        <v>ultra health hub</v>
      </c>
      <c r="C3852" t="str">
        <f t="shared" si="120"/>
        <v>Ultra Health Hub</v>
      </c>
      <c r="D3852" t="s">
        <v>73</v>
      </c>
      <c r="E3852" s="7">
        <v>4.3</v>
      </c>
      <c r="F3852">
        <v>8</v>
      </c>
      <c r="G3852" t="s">
        <v>6140</v>
      </c>
      <c r="H3852" s="3" t="s">
        <v>13787</v>
      </c>
      <c r="I3852" t="s">
        <v>19</v>
      </c>
      <c r="J3852" s="2">
        <v>0</v>
      </c>
      <c r="K3852" t="s">
        <v>26</v>
      </c>
      <c r="L3852" t="s">
        <v>336</v>
      </c>
      <c r="M3852" s="4">
        <v>45857</v>
      </c>
      <c r="N3852" s="5" t="s">
        <v>6141</v>
      </c>
      <c r="O3852" t="s">
        <v>188</v>
      </c>
      <c r="P3852" t="s">
        <v>23</v>
      </c>
      <c r="Q3852" t="s">
        <v>23</v>
      </c>
      <c r="R3852" t="str">
        <f t="shared" si="121"/>
        <v>Rated</v>
      </c>
      <c r="S3852" t="str" cm="1">
        <f t="array" ref="S3852">_xlfn.IFS(E3852="not available","Not Rated", E3852&gt;=4.5,"Excellent", E3852&gt;4,"Very Good", E3852&gt;3,"Good", TRUE,"LOW")</f>
        <v>Very Good</v>
      </c>
    </row>
    <row r="3853" spans="1:19" x14ac:dyDescent="0.15">
      <c r="A3853" t="s">
        <v>6142</v>
      </c>
      <c r="B3853" t="str">
        <f>LOWER(TRIM(A3853))</f>
        <v>neo strike hub</v>
      </c>
      <c r="C3853" t="str">
        <f t="shared" si="120"/>
        <v>Neo Strike Hub</v>
      </c>
      <c r="D3853" t="s">
        <v>73</v>
      </c>
      <c r="E3853" s="7">
        <v>4.2</v>
      </c>
      <c r="F3853">
        <v>8</v>
      </c>
      <c r="G3853" t="s">
        <v>6143</v>
      </c>
      <c r="H3853" s="3" t="s">
        <v>13787</v>
      </c>
      <c r="I3853" t="s">
        <v>30</v>
      </c>
      <c r="J3853" s="2">
        <v>0.99</v>
      </c>
      <c r="K3853" t="s">
        <v>26</v>
      </c>
      <c r="L3853" t="s">
        <v>302</v>
      </c>
      <c r="M3853" s="4">
        <v>45902</v>
      </c>
      <c r="N3853" s="5" t="s">
        <v>6144</v>
      </c>
      <c r="O3853" t="s">
        <v>31</v>
      </c>
      <c r="P3853" t="s">
        <v>32</v>
      </c>
      <c r="Q3853" t="s">
        <v>32</v>
      </c>
      <c r="R3853" t="str">
        <f t="shared" si="121"/>
        <v>Rated</v>
      </c>
      <c r="S3853" t="str" cm="1">
        <f t="array" ref="S3853">_xlfn.IFS(E3853="not available","Not Rated", E3853&gt;=4.5,"Excellent", E3853&gt;4,"Very Good", E3853&gt;3,"Good", TRUE,"LOW")</f>
        <v>Very Good</v>
      </c>
    </row>
    <row r="3854" spans="1:19" x14ac:dyDescent="0.15">
      <c r="A3854" t="s">
        <v>79</v>
      </c>
      <c r="B3854" t="str">
        <f>LOWER(TRIM(A3854))</f>
        <v>health</v>
      </c>
      <c r="C3854" t="str">
        <f t="shared" si="120"/>
        <v>Health</v>
      </c>
      <c r="D3854" t="s">
        <v>40</v>
      </c>
      <c r="E3854" s="7">
        <v>3.6</v>
      </c>
      <c r="F3854">
        <v>8</v>
      </c>
      <c r="G3854" t="s">
        <v>5714</v>
      </c>
      <c r="H3854" s="3" t="s">
        <v>13787</v>
      </c>
      <c r="I3854" t="s">
        <v>19</v>
      </c>
      <c r="J3854" s="2">
        <v>0</v>
      </c>
      <c r="K3854" t="s">
        <v>69</v>
      </c>
      <c r="L3854" t="s">
        <v>42</v>
      </c>
      <c r="M3854" s="4">
        <v>46094</v>
      </c>
      <c r="N3854" s="5" t="s">
        <v>6145</v>
      </c>
      <c r="O3854" t="s">
        <v>17</v>
      </c>
      <c r="P3854" t="s">
        <v>23</v>
      </c>
      <c r="Q3854" t="s">
        <v>23</v>
      </c>
      <c r="R3854" t="str">
        <f t="shared" si="121"/>
        <v>Rated</v>
      </c>
      <c r="S3854" t="str" cm="1">
        <f t="array" ref="S3854">_xlfn.IFS(E3854="not available","Not Rated", E3854&gt;=4.5,"Excellent", E3854&gt;4,"Very Good", E3854&gt;3,"Good", TRUE,"LOW")</f>
        <v>Good</v>
      </c>
    </row>
    <row r="3855" spans="1:19" x14ac:dyDescent="0.15">
      <c r="A3855" t="s">
        <v>29</v>
      </c>
      <c r="B3855" t="str">
        <f>LOWER(TRIM(A3855))</f>
        <v>scanner</v>
      </c>
      <c r="C3855" t="str">
        <f t="shared" si="120"/>
        <v>Scanner</v>
      </c>
      <c r="D3855" t="s">
        <v>167</v>
      </c>
      <c r="E3855" s="7">
        <v>4.3</v>
      </c>
      <c r="F3855">
        <v>8</v>
      </c>
      <c r="G3855" t="s">
        <v>3832</v>
      </c>
      <c r="H3855" s="3" t="s">
        <v>13787</v>
      </c>
      <c r="I3855" t="s">
        <v>19</v>
      </c>
      <c r="J3855" s="2">
        <v>0</v>
      </c>
      <c r="K3855" t="s">
        <v>26</v>
      </c>
      <c r="L3855" t="s">
        <v>169</v>
      </c>
      <c r="M3855" s="4">
        <v>46200</v>
      </c>
      <c r="N3855" s="5" t="s">
        <v>6146</v>
      </c>
      <c r="O3855" t="s">
        <v>44</v>
      </c>
      <c r="P3855" t="s">
        <v>23</v>
      </c>
      <c r="Q3855" t="s">
        <v>23</v>
      </c>
      <c r="R3855" t="str">
        <f t="shared" si="121"/>
        <v>Rated</v>
      </c>
      <c r="S3855" t="str" cm="1">
        <f t="array" ref="S3855">_xlfn.IFS(E3855="not available","Not Rated", E3855&gt;=4.5,"Excellent", E3855&gt;4,"Very Good", E3855&gt;3,"Good", TRUE,"LOW")</f>
        <v>Very Good</v>
      </c>
    </row>
    <row r="3856" spans="1:19" x14ac:dyDescent="0.15">
      <c r="A3856" t="s">
        <v>79</v>
      </c>
      <c r="B3856" t="str">
        <f>LOWER(TRIM(A3856))</f>
        <v>health</v>
      </c>
      <c r="C3856" t="str">
        <f t="shared" si="120"/>
        <v>Health</v>
      </c>
      <c r="D3856" t="s">
        <v>194</v>
      </c>
      <c r="E3856" s="7">
        <v>3.3</v>
      </c>
      <c r="F3856">
        <v>8</v>
      </c>
      <c r="G3856" t="s">
        <v>6147</v>
      </c>
      <c r="H3856" s="3" t="s">
        <v>13787</v>
      </c>
      <c r="I3856" t="s">
        <v>19</v>
      </c>
      <c r="J3856" s="2">
        <v>0</v>
      </c>
      <c r="K3856" t="s">
        <v>26</v>
      </c>
      <c r="L3856" t="s">
        <v>196</v>
      </c>
      <c r="M3856" s="4">
        <v>45827</v>
      </c>
      <c r="N3856" s="5" t="s">
        <v>6148</v>
      </c>
      <c r="O3856" t="s">
        <v>44</v>
      </c>
      <c r="P3856" t="s">
        <v>32</v>
      </c>
      <c r="Q3856" t="s">
        <v>23</v>
      </c>
      <c r="R3856" t="str">
        <f t="shared" si="121"/>
        <v>Rated</v>
      </c>
      <c r="S3856" t="str" cm="1">
        <f t="array" ref="S3856">_xlfn.IFS(E3856="not available","Not Rated", E3856&gt;=4.5,"Excellent", E3856&gt;4,"Very Good", E3856&gt;3,"Good", TRUE,"LOW")</f>
        <v>Good</v>
      </c>
    </row>
    <row r="3857" spans="1:19" x14ac:dyDescent="0.15">
      <c r="A3857" t="s">
        <v>1613</v>
      </c>
      <c r="B3857" t="str">
        <f>LOWER(TRIM(A3857))</f>
        <v>quick drive</v>
      </c>
      <c r="C3857" t="str">
        <f t="shared" si="120"/>
        <v>Quick Drive</v>
      </c>
      <c r="D3857" t="s">
        <v>16</v>
      </c>
      <c r="E3857" s="7">
        <v>3.5</v>
      </c>
      <c r="F3857">
        <v>8</v>
      </c>
      <c r="G3857" t="s">
        <v>1509</v>
      </c>
      <c r="H3857" s="3" t="s">
        <v>13787</v>
      </c>
      <c r="I3857" t="s">
        <v>19</v>
      </c>
      <c r="J3857" s="2">
        <v>0</v>
      </c>
      <c r="K3857" t="s">
        <v>26</v>
      </c>
      <c r="L3857" t="s">
        <v>21</v>
      </c>
      <c r="M3857" s="4">
        <v>45634</v>
      </c>
      <c r="N3857" s="5" t="s">
        <v>6149</v>
      </c>
      <c r="O3857" t="s">
        <v>53</v>
      </c>
      <c r="P3857" t="s">
        <v>23</v>
      </c>
      <c r="Q3857" t="s">
        <v>23</v>
      </c>
      <c r="R3857" t="str">
        <f t="shared" si="121"/>
        <v>Rated</v>
      </c>
      <c r="S3857" t="str" cm="1">
        <f t="array" ref="S3857">_xlfn.IFS(E3857="not available","Not Rated", E3857&gt;=4.5,"Excellent", E3857&gt;4,"Very Good", E3857&gt;3,"Good", TRUE,"LOW")</f>
        <v>Good</v>
      </c>
    </row>
    <row r="3858" spans="1:19" x14ac:dyDescent="0.15">
      <c r="A3858" t="s">
        <v>335</v>
      </c>
      <c r="B3858" t="str">
        <f>LOWER(TRIM(A3858))</f>
        <v>chat</v>
      </c>
      <c r="C3858" t="str">
        <f t="shared" si="120"/>
        <v>Chat</v>
      </c>
      <c r="D3858" t="s">
        <v>406</v>
      </c>
      <c r="E3858" s="7">
        <v>3.9</v>
      </c>
      <c r="F3858">
        <v>8</v>
      </c>
      <c r="G3858" t="s">
        <v>3958</v>
      </c>
      <c r="H3858" s="3" t="s">
        <v>13787</v>
      </c>
      <c r="I3858" t="s">
        <v>19</v>
      </c>
      <c r="J3858" s="2">
        <v>0</v>
      </c>
      <c r="K3858" t="s">
        <v>26</v>
      </c>
      <c r="L3858" t="s">
        <v>408</v>
      </c>
      <c r="M3858" s="4">
        <v>45793</v>
      </c>
      <c r="N3858" s="5" t="s">
        <v>6150</v>
      </c>
      <c r="O3858" t="s">
        <v>53</v>
      </c>
      <c r="P3858" t="s">
        <v>23</v>
      </c>
      <c r="Q3858" t="s">
        <v>23</v>
      </c>
      <c r="R3858" t="str">
        <f t="shared" si="121"/>
        <v>Rated</v>
      </c>
      <c r="S3858" t="str" cm="1">
        <f t="array" ref="S3858">_xlfn.IFS(E3858="not available","Not Rated", E3858&gt;=4.5,"Excellent", E3858&gt;4,"Very Good", E3858&gt;3,"Good", TRUE,"LOW")</f>
        <v>Good</v>
      </c>
    </row>
    <row r="3859" spans="1:19" x14ac:dyDescent="0.15">
      <c r="A3859" t="s">
        <v>4765</v>
      </c>
      <c r="B3859" t="str">
        <f>LOWER(TRIM(A3859))</f>
        <v>smart player online</v>
      </c>
      <c r="C3859" t="str">
        <f t="shared" si="120"/>
        <v>Smart Player Online</v>
      </c>
      <c r="D3859" t="s">
        <v>73</v>
      </c>
      <c r="E3859" s="7">
        <v>4</v>
      </c>
      <c r="F3859">
        <v>8</v>
      </c>
      <c r="G3859" t="s">
        <v>13774</v>
      </c>
      <c r="H3859" s="3" t="s">
        <v>13787</v>
      </c>
      <c r="I3859" t="s">
        <v>30</v>
      </c>
      <c r="J3859" s="2">
        <v>0.99</v>
      </c>
      <c r="K3859" t="s">
        <v>26</v>
      </c>
      <c r="L3859" t="s">
        <v>122</v>
      </c>
      <c r="M3859" s="4">
        <v>45894</v>
      </c>
      <c r="N3859" s="5" t="s">
        <v>13775</v>
      </c>
      <c r="O3859" t="s">
        <v>28</v>
      </c>
      <c r="P3859" t="s">
        <v>32</v>
      </c>
      <c r="Q3859" t="s">
        <v>32</v>
      </c>
      <c r="R3859" t="str">
        <f t="shared" si="121"/>
        <v>Rated</v>
      </c>
      <c r="S3859" t="str" cm="1">
        <f t="array" ref="S3859">_xlfn.IFS(E3859="not available","Not Rated", E3859&gt;=4.5,"Excellent", E3859&gt;4,"Very Good", E3859&gt;3,"Good", TRUE,"LOW")</f>
        <v>Good</v>
      </c>
    </row>
    <row r="3860" spans="1:19" x14ac:dyDescent="0.15">
      <c r="A3860" t="s">
        <v>1929</v>
      </c>
      <c r="B3860" t="str">
        <f>LOWER(TRIM(A3860))</f>
        <v>neo health</v>
      </c>
      <c r="C3860" t="str">
        <f t="shared" si="120"/>
        <v>Neo Health</v>
      </c>
      <c r="D3860" t="s">
        <v>73</v>
      </c>
      <c r="E3860" s="7">
        <v>3</v>
      </c>
      <c r="F3860">
        <v>8</v>
      </c>
      <c r="G3860" t="s">
        <v>13774</v>
      </c>
      <c r="H3860" s="3" t="s">
        <v>13787</v>
      </c>
      <c r="I3860" t="s">
        <v>19</v>
      </c>
      <c r="J3860" s="2">
        <v>0</v>
      </c>
      <c r="K3860" t="s">
        <v>62</v>
      </c>
      <c r="L3860" t="s">
        <v>302</v>
      </c>
      <c r="M3860" s="4">
        <v>45538</v>
      </c>
      <c r="N3860" s="5" t="s">
        <v>13775</v>
      </c>
      <c r="O3860" t="s">
        <v>17</v>
      </c>
      <c r="P3860" t="s">
        <v>23</v>
      </c>
      <c r="Q3860" t="s">
        <v>23</v>
      </c>
      <c r="R3860" t="str">
        <f t="shared" si="121"/>
        <v>Rated</v>
      </c>
      <c r="S3860" t="str" cm="1">
        <f t="array" ref="S3860">_xlfn.IFS(E3860="not available","Not Rated", E3860&gt;=4.5,"Excellent", E3860&gt;4,"Very Good", E3860&gt;3,"Good", TRUE,"LOW")</f>
        <v>LOW</v>
      </c>
    </row>
    <row r="3861" spans="1:19" x14ac:dyDescent="0.15">
      <c r="A3861" t="s">
        <v>1579</v>
      </c>
      <c r="B3861" t="str">
        <f>LOWER(TRIM(A3861))</f>
        <v>next fit</v>
      </c>
      <c r="C3861" t="str">
        <f t="shared" si="120"/>
        <v>Next Fit</v>
      </c>
      <c r="D3861" t="s">
        <v>60</v>
      </c>
      <c r="E3861" s="7">
        <v>3</v>
      </c>
      <c r="F3861">
        <v>8</v>
      </c>
      <c r="G3861" t="s">
        <v>6151</v>
      </c>
      <c r="H3861" s="3" t="s">
        <v>13787</v>
      </c>
      <c r="I3861" t="s">
        <v>19</v>
      </c>
      <c r="J3861" s="2">
        <v>0</v>
      </c>
      <c r="K3861" t="s">
        <v>20</v>
      </c>
      <c r="L3861" t="s">
        <v>63</v>
      </c>
      <c r="M3861" s="4">
        <v>45877</v>
      </c>
      <c r="N3861" s="5" t="s">
        <v>6152</v>
      </c>
      <c r="O3861" t="s">
        <v>28</v>
      </c>
      <c r="P3861" t="s">
        <v>23</v>
      </c>
      <c r="Q3861" t="s">
        <v>23</v>
      </c>
      <c r="R3861" t="str">
        <f t="shared" si="121"/>
        <v>Rated</v>
      </c>
      <c r="S3861" t="str" cm="1">
        <f t="array" ref="S3861">_xlfn.IFS(E3861="not available","Not Rated", E3861&gt;=4.5,"Excellent", E3861&gt;4,"Very Good", E3861&gt;3,"Good", TRUE,"LOW")</f>
        <v>LOW</v>
      </c>
    </row>
    <row r="3862" spans="1:19" x14ac:dyDescent="0.15">
      <c r="A3862" t="s">
        <v>29</v>
      </c>
      <c r="B3862" t="str">
        <f>LOWER(TRIM(A3862))</f>
        <v>scanner</v>
      </c>
      <c r="C3862" t="str">
        <f t="shared" si="120"/>
        <v>Scanner</v>
      </c>
      <c r="D3862" t="s">
        <v>73</v>
      </c>
      <c r="E3862" s="7">
        <v>4.8</v>
      </c>
      <c r="F3862">
        <v>8</v>
      </c>
      <c r="G3862" t="s">
        <v>6153</v>
      </c>
      <c r="H3862" s="3" t="s">
        <v>13787</v>
      </c>
      <c r="I3862" t="s">
        <v>19</v>
      </c>
      <c r="J3862" s="2">
        <v>0</v>
      </c>
      <c r="K3862" t="s">
        <v>62</v>
      </c>
      <c r="L3862" t="s">
        <v>88</v>
      </c>
      <c r="M3862" s="4">
        <v>46167</v>
      </c>
      <c r="N3862" s="5" t="s">
        <v>6154</v>
      </c>
      <c r="O3862" t="s">
        <v>31</v>
      </c>
      <c r="P3862" t="s">
        <v>23</v>
      </c>
      <c r="Q3862" t="s">
        <v>23</v>
      </c>
      <c r="R3862" t="str">
        <f t="shared" si="121"/>
        <v>Rated</v>
      </c>
      <c r="S3862" t="str" cm="1">
        <f t="array" ref="S3862">_xlfn.IFS(E3862="not available","Not Rated", E3862&gt;=4.5,"Excellent", E3862&gt;4,"Very Good", E3862&gt;3,"Good", TRUE,"LOW")</f>
        <v>Excellent</v>
      </c>
    </row>
    <row r="3863" spans="1:19" x14ac:dyDescent="0.15">
      <c r="A3863" t="s">
        <v>217</v>
      </c>
      <c r="B3863" t="str">
        <f>LOWER(TRIM(A3863))</f>
        <v>browser</v>
      </c>
      <c r="C3863" t="str">
        <f t="shared" si="120"/>
        <v>Browser</v>
      </c>
      <c r="D3863" t="s">
        <v>49</v>
      </c>
      <c r="E3863" s="7">
        <v>3.7</v>
      </c>
      <c r="F3863">
        <v>8</v>
      </c>
      <c r="G3863" t="s">
        <v>6155</v>
      </c>
      <c r="H3863" s="3" t="s">
        <v>13787</v>
      </c>
      <c r="I3863" t="s">
        <v>19</v>
      </c>
      <c r="J3863" s="2">
        <v>0</v>
      </c>
      <c r="K3863" t="s">
        <v>20</v>
      </c>
      <c r="L3863" t="s">
        <v>92</v>
      </c>
      <c r="M3863" s="4">
        <v>45829</v>
      </c>
      <c r="N3863" s="5" t="s">
        <v>6156</v>
      </c>
      <c r="O3863" t="s">
        <v>17</v>
      </c>
      <c r="P3863" t="s">
        <v>23</v>
      </c>
      <c r="Q3863" t="s">
        <v>23</v>
      </c>
      <c r="R3863" t="str">
        <f t="shared" si="121"/>
        <v>Rated</v>
      </c>
      <c r="S3863" t="str" cm="1">
        <f t="array" ref="S3863">_xlfn.IFS(E3863="not available","Not Rated", E3863&gt;=4.5,"Excellent", E3863&gt;4,"Very Good", E3863&gt;3,"Good", TRUE,"LOW")</f>
        <v>Good</v>
      </c>
    </row>
    <row r="3864" spans="1:19" x14ac:dyDescent="0.15">
      <c r="A3864" t="s">
        <v>111</v>
      </c>
      <c r="B3864" t="str">
        <f>LOWER(TRIM(A3864))</f>
        <v>editor</v>
      </c>
      <c r="C3864" t="str">
        <f t="shared" si="120"/>
        <v>Editor</v>
      </c>
      <c r="D3864" t="s">
        <v>158</v>
      </c>
      <c r="E3864" s="7">
        <v>3.9</v>
      </c>
      <c r="F3864">
        <v>8</v>
      </c>
      <c r="G3864" t="s">
        <v>6157</v>
      </c>
      <c r="H3864" s="3" t="s">
        <v>13787</v>
      </c>
      <c r="I3864" t="s">
        <v>19</v>
      </c>
      <c r="J3864" s="2">
        <v>0</v>
      </c>
      <c r="K3864" t="s">
        <v>26</v>
      </c>
      <c r="L3864" t="s">
        <v>637</v>
      </c>
      <c r="M3864" s="4">
        <v>46084</v>
      </c>
      <c r="N3864" s="5" t="s">
        <v>6158</v>
      </c>
      <c r="O3864" t="s">
        <v>31</v>
      </c>
      <c r="P3864" t="s">
        <v>23</v>
      </c>
      <c r="Q3864" t="s">
        <v>23</v>
      </c>
      <c r="R3864" t="str">
        <f t="shared" si="121"/>
        <v>Rated</v>
      </c>
      <c r="S3864" t="str" cm="1">
        <f t="array" ref="S3864">_xlfn.IFS(E3864="not available","Not Rated", E3864&gt;=4.5,"Excellent", E3864&gt;4,"Very Good", E3864&gt;3,"Good", TRUE,"LOW")</f>
        <v>Good</v>
      </c>
    </row>
    <row r="3865" spans="1:19" x14ac:dyDescent="0.15">
      <c r="A3865" t="s">
        <v>4144</v>
      </c>
      <c r="B3865" t="str">
        <f>LOWER(TRIM(A3865))</f>
        <v>ultra wallet</v>
      </c>
      <c r="C3865" t="str">
        <f t="shared" si="120"/>
        <v>Ultra Wallet</v>
      </c>
      <c r="D3865" t="s">
        <v>60</v>
      </c>
      <c r="E3865" s="7">
        <v>3.1</v>
      </c>
      <c r="F3865">
        <v>8</v>
      </c>
      <c r="G3865" t="s">
        <v>4098</v>
      </c>
      <c r="H3865" s="3" t="s">
        <v>13787</v>
      </c>
      <c r="I3865" t="s">
        <v>19</v>
      </c>
      <c r="J3865" s="2">
        <v>0</v>
      </c>
      <c r="K3865" t="s">
        <v>62</v>
      </c>
      <c r="L3865" t="s">
        <v>63</v>
      </c>
      <c r="M3865" s="4">
        <v>46140</v>
      </c>
      <c r="N3865" s="5" t="s">
        <v>6159</v>
      </c>
      <c r="O3865" t="s">
        <v>31</v>
      </c>
      <c r="P3865" t="s">
        <v>23</v>
      </c>
      <c r="Q3865" t="s">
        <v>23</v>
      </c>
      <c r="R3865" t="str">
        <f t="shared" si="121"/>
        <v>Rated</v>
      </c>
      <c r="S3865" t="str" cm="1">
        <f t="array" ref="S3865">_xlfn.IFS(E3865="not available","Not Rated", E3865&gt;=4.5,"Excellent", E3865&gt;4,"Very Good", E3865&gt;3,"Good", TRUE,"LOW")</f>
        <v>Good</v>
      </c>
    </row>
    <row r="3866" spans="1:19" x14ac:dyDescent="0.15">
      <c r="A3866" t="s">
        <v>768</v>
      </c>
      <c r="B3866" t="str">
        <f>LOWER(TRIM(A3866))</f>
        <v>ultra player</v>
      </c>
      <c r="C3866" t="str">
        <f t="shared" si="120"/>
        <v>Ultra Player</v>
      </c>
      <c r="D3866" t="s">
        <v>126</v>
      </c>
      <c r="E3866" s="7">
        <v>5</v>
      </c>
      <c r="F3866">
        <v>8</v>
      </c>
      <c r="G3866" t="s">
        <v>483</v>
      </c>
      <c r="H3866" s="3" t="s">
        <v>13787</v>
      </c>
      <c r="I3866" t="s">
        <v>19</v>
      </c>
      <c r="J3866" s="2">
        <v>0</v>
      </c>
      <c r="K3866" t="s">
        <v>26</v>
      </c>
      <c r="L3866" t="s">
        <v>351</v>
      </c>
      <c r="M3866" s="4">
        <v>45458</v>
      </c>
      <c r="N3866" s="5" t="s">
        <v>6160</v>
      </c>
      <c r="O3866" t="s">
        <v>44</v>
      </c>
      <c r="P3866" t="s">
        <v>23</v>
      </c>
      <c r="Q3866" t="s">
        <v>23</v>
      </c>
      <c r="R3866" t="str">
        <f t="shared" si="121"/>
        <v>Rated</v>
      </c>
      <c r="S3866" t="str" cm="1">
        <f t="array" ref="S3866">_xlfn.IFS(E3866="not available","Not Rated", E3866&gt;=4.5,"Excellent", E3866&gt;4,"Very Good", E3866&gt;3,"Good", TRUE,"LOW")</f>
        <v>Excellent</v>
      </c>
    </row>
    <row r="3867" spans="1:19" x14ac:dyDescent="0.15">
      <c r="A3867" t="s">
        <v>284</v>
      </c>
      <c r="B3867" t="str">
        <f>LOWER(TRIM(A3867))</f>
        <v>dash</v>
      </c>
      <c r="C3867" t="str">
        <f t="shared" si="120"/>
        <v>Dash</v>
      </c>
      <c r="D3867" t="s">
        <v>194</v>
      </c>
      <c r="E3867" s="7">
        <v>4.0999999999999996</v>
      </c>
      <c r="F3867">
        <v>8</v>
      </c>
      <c r="G3867" t="s">
        <v>6161</v>
      </c>
      <c r="H3867" s="3" t="s">
        <v>13787</v>
      </c>
      <c r="I3867" t="s">
        <v>19</v>
      </c>
      <c r="J3867" s="2">
        <v>0</v>
      </c>
      <c r="K3867" t="s">
        <v>26</v>
      </c>
      <c r="L3867" t="s">
        <v>196</v>
      </c>
      <c r="M3867" s="4">
        <v>46116</v>
      </c>
      <c r="N3867" s="5" t="s">
        <v>6162</v>
      </c>
      <c r="O3867" t="s">
        <v>22</v>
      </c>
      <c r="P3867" t="s">
        <v>23</v>
      </c>
      <c r="Q3867" t="s">
        <v>23</v>
      </c>
      <c r="R3867" t="str">
        <f t="shared" si="121"/>
        <v>Rated</v>
      </c>
      <c r="S3867" t="str" cm="1">
        <f t="array" ref="S3867">_xlfn.IFS(E3867="not available","Not Rated", E3867&gt;=4.5,"Excellent", E3867&gt;4,"Very Good", E3867&gt;3,"Good", TRUE,"LOW")</f>
        <v>Very Good</v>
      </c>
    </row>
    <row r="3868" spans="1:19" x14ac:dyDescent="0.15">
      <c r="A3868" t="s">
        <v>5019</v>
      </c>
      <c r="B3868" t="str">
        <f>LOWER(TRIM(A3868))</f>
        <v>crypto scanner</v>
      </c>
      <c r="C3868" t="str">
        <f t="shared" si="120"/>
        <v>Crypto Scanner</v>
      </c>
      <c r="D3868" t="s">
        <v>49</v>
      </c>
      <c r="E3868" s="7">
        <v>3.9</v>
      </c>
      <c r="F3868">
        <v>8</v>
      </c>
      <c r="G3868" t="s">
        <v>2418</v>
      </c>
      <c r="H3868" s="3" t="s">
        <v>13787</v>
      </c>
      <c r="I3868" t="s">
        <v>19</v>
      </c>
      <c r="J3868" s="2">
        <v>0</v>
      </c>
      <c r="K3868" t="s">
        <v>26</v>
      </c>
      <c r="L3868" t="s">
        <v>92</v>
      </c>
      <c r="M3868" s="4">
        <v>45654</v>
      </c>
      <c r="N3868" s="5" t="s">
        <v>6163</v>
      </c>
      <c r="O3868" t="s">
        <v>28</v>
      </c>
      <c r="P3868" t="s">
        <v>32</v>
      </c>
      <c r="Q3868" t="s">
        <v>23</v>
      </c>
      <c r="R3868" t="str">
        <f t="shared" si="121"/>
        <v>Rated</v>
      </c>
      <c r="S3868" t="str" cm="1">
        <f t="array" ref="S3868">_xlfn.IFS(E3868="not available","Not Rated", E3868&gt;=4.5,"Excellent", E3868&gt;4,"Very Good", E3868&gt;3,"Good", TRUE,"LOW")</f>
        <v>Good</v>
      </c>
    </row>
    <row r="3869" spans="1:19" x14ac:dyDescent="0.15">
      <c r="A3869" t="s">
        <v>154</v>
      </c>
      <c r="B3869" t="str">
        <f>LOWER(TRIM(A3869))</f>
        <v>tracker</v>
      </c>
      <c r="C3869" t="str">
        <f t="shared" si="120"/>
        <v>Tracker</v>
      </c>
      <c r="D3869" t="s">
        <v>60</v>
      </c>
      <c r="E3869" s="7">
        <v>3.3</v>
      </c>
      <c r="F3869">
        <v>8</v>
      </c>
      <c r="G3869" t="s">
        <v>446</v>
      </c>
      <c r="H3869" s="3" t="s">
        <v>13787</v>
      </c>
      <c r="I3869" t="s">
        <v>19</v>
      </c>
      <c r="J3869" s="2">
        <v>0</v>
      </c>
      <c r="K3869" t="s">
        <v>62</v>
      </c>
      <c r="L3869" t="s">
        <v>63</v>
      </c>
      <c r="M3869" s="4">
        <v>45588</v>
      </c>
      <c r="N3869" s="5" t="s">
        <v>6164</v>
      </c>
      <c r="O3869" t="s">
        <v>17</v>
      </c>
      <c r="P3869" t="s">
        <v>32</v>
      </c>
      <c r="Q3869" t="s">
        <v>23</v>
      </c>
      <c r="R3869" t="str">
        <f t="shared" si="121"/>
        <v>Rated</v>
      </c>
      <c r="S3869" t="str" cm="1">
        <f t="array" ref="S3869">_xlfn.IFS(E3869="not available","Not Rated", E3869&gt;=4.5,"Excellent", E3869&gt;4,"Very Good", E3869&gt;3,"Good", TRUE,"LOW")</f>
        <v>Good</v>
      </c>
    </row>
    <row r="3870" spans="1:19" x14ac:dyDescent="0.15">
      <c r="A3870" t="s">
        <v>335</v>
      </c>
      <c r="B3870" t="str">
        <f>LOWER(TRIM(A3870))</f>
        <v>chat</v>
      </c>
      <c r="C3870" t="str">
        <f t="shared" si="120"/>
        <v>Chat</v>
      </c>
      <c r="D3870" t="s">
        <v>55</v>
      </c>
      <c r="E3870" s="7">
        <v>3.4</v>
      </c>
      <c r="F3870">
        <v>8</v>
      </c>
      <c r="G3870" t="s">
        <v>1028</v>
      </c>
      <c r="H3870" s="3" t="s">
        <v>13787</v>
      </c>
      <c r="I3870" t="s">
        <v>19</v>
      </c>
      <c r="J3870" s="2">
        <v>0</v>
      </c>
      <c r="K3870" t="s">
        <v>26</v>
      </c>
      <c r="L3870" t="s">
        <v>57</v>
      </c>
      <c r="M3870" s="4">
        <v>46116</v>
      </c>
      <c r="N3870" s="5" t="s">
        <v>6165</v>
      </c>
      <c r="O3870" t="s">
        <v>53</v>
      </c>
      <c r="P3870" t="s">
        <v>32</v>
      </c>
      <c r="Q3870" t="s">
        <v>23</v>
      </c>
      <c r="R3870" t="str">
        <f t="shared" si="121"/>
        <v>Rated</v>
      </c>
      <c r="S3870" t="str" cm="1">
        <f t="array" ref="S3870">_xlfn.IFS(E3870="not available","Not Rated", E3870&gt;=4.5,"Excellent", E3870&gt;4,"Very Good", E3870&gt;3,"Good", TRUE,"LOW")</f>
        <v>Good</v>
      </c>
    </row>
    <row r="3871" spans="1:19" x14ac:dyDescent="0.15">
      <c r="A3871" t="s">
        <v>6166</v>
      </c>
      <c r="B3871" t="str">
        <f>LOWER(TRIM(A3871))</f>
        <v>pro health</v>
      </c>
      <c r="C3871" t="str">
        <f t="shared" si="120"/>
        <v>Pro Health</v>
      </c>
      <c r="D3871" t="s">
        <v>521</v>
      </c>
      <c r="E3871" s="7">
        <v>4</v>
      </c>
      <c r="F3871">
        <v>8</v>
      </c>
      <c r="G3871" t="s">
        <v>744</v>
      </c>
      <c r="H3871" s="3" t="s">
        <v>13787</v>
      </c>
      <c r="I3871" t="s">
        <v>19</v>
      </c>
      <c r="J3871" s="2">
        <v>0</v>
      </c>
      <c r="K3871" t="s">
        <v>26</v>
      </c>
      <c r="L3871" t="s">
        <v>523</v>
      </c>
      <c r="M3871" s="4">
        <v>46133</v>
      </c>
      <c r="N3871" s="5" t="s">
        <v>6167</v>
      </c>
      <c r="O3871" t="s">
        <v>22</v>
      </c>
      <c r="P3871" t="s">
        <v>32</v>
      </c>
      <c r="Q3871" t="s">
        <v>23</v>
      </c>
      <c r="R3871" t="str">
        <f t="shared" si="121"/>
        <v>Rated</v>
      </c>
      <c r="S3871" t="str" cm="1">
        <f t="array" ref="S3871">_xlfn.IFS(E3871="not available","Not Rated", E3871&gt;=4.5,"Excellent", E3871&gt;4,"Very Good", E3871&gt;3,"Good", TRUE,"LOW")</f>
        <v>Good</v>
      </c>
    </row>
    <row r="3872" spans="1:19" x14ac:dyDescent="0.15">
      <c r="A3872" t="s">
        <v>4894</v>
      </c>
      <c r="B3872" t="str">
        <f>LOWER(TRIM(A3872))</f>
        <v>learn 3d</v>
      </c>
      <c r="C3872" t="str">
        <f t="shared" si="120"/>
        <v>Learn 3D</v>
      </c>
      <c r="D3872" t="s">
        <v>73</v>
      </c>
      <c r="E3872" s="7">
        <v>3.8</v>
      </c>
      <c r="F3872">
        <v>8</v>
      </c>
      <c r="G3872" t="s">
        <v>13774</v>
      </c>
      <c r="H3872" s="3" t="s">
        <v>13787</v>
      </c>
      <c r="I3872" t="s">
        <v>19</v>
      </c>
      <c r="J3872" s="2">
        <v>0</v>
      </c>
      <c r="K3872" t="s">
        <v>20</v>
      </c>
      <c r="L3872" t="s">
        <v>411</v>
      </c>
      <c r="M3872" s="4">
        <v>46070</v>
      </c>
      <c r="N3872" s="5" t="s">
        <v>13775</v>
      </c>
      <c r="O3872" t="s">
        <v>28</v>
      </c>
      <c r="P3872" t="s">
        <v>23</v>
      </c>
      <c r="Q3872" t="s">
        <v>23</v>
      </c>
      <c r="R3872" t="str">
        <f t="shared" si="121"/>
        <v>Rated</v>
      </c>
      <c r="S3872" t="str" cm="1">
        <f t="array" ref="S3872">_xlfn.IFS(E3872="not available","Not Rated", E3872&gt;=4.5,"Excellent", E3872&gt;4,"Very Good", E3872&gt;3,"Good", TRUE,"LOW")</f>
        <v>Good</v>
      </c>
    </row>
    <row r="3873" spans="1:19" x14ac:dyDescent="0.15">
      <c r="A3873" t="s">
        <v>981</v>
      </c>
      <c r="B3873" t="str">
        <f>LOWER(TRIM(A3873))</f>
        <v>smart health</v>
      </c>
      <c r="C3873" t="str">
        <f t="shared" si="120"/>
        <v>Smart Health</v>
      </c>
      <c r="D3873" t="s">
        <v>473</v>
      </c>
      <c r="E3873" s="7">
        <v>3.8</v>
      </c>
      <c r="F3873">
        <v>8</v>
      </c>
      <c r="G3873" t="s">
        <v>13774</v>
      </c>
      <c r="H3873" s="3" t="s">
        <v>13787</v>
      </c>
      <c r="I3873" t="s">
        <v>19</v>
      </c>
      <c r="J3873" s="2">
        <v>0</v>
      </c>
      <c r="K3873" t="s">
        <v>26</v>
      </c>
      <c r="L3873" t="s">
        <v>474</v>
      </c>
      <c r="M3873" s="4">
        <v>45667</v>
      </c>
      <c r="N3873" s="5" t="s">
        <v>13775</v>
      </c>
      <c r="O3873" t="s">
        <v>31</v>
      </c>
      <c r="P3873" t="s">
        <v>23</v>
      </c>
      <c r="Q3873" t="s">
        <v>23</v>
      </c>
      <c r="R3873" t="str">
        <f t="shared" si="121"/>
        <v>Rated</v>
      </c>
      <c r="S3873" t="str" cm="1">
        <f t="array" ref="S3873">_xlfn.IFS(E3873="not available","Not Rated", E3873&gt;=4.5,"Excellent", E3873&gt;4,"Very Good", E3873&gt;3,"Good", TRUE,"LOW")</f>
        <v>Good</v>
      </c>
    </row>
    <row r="3874" spans="1:19" x14ac:dyDescent="0.15">
      <c r="A3874" t="s">
        <v>6168</v>
      </c>
      <c r="B3874" t="str">
        <f>LOWER(TRIM(A3874))</f>
        <v>neo player online</v>
      </c>
      <c r="C3874" t="str">
        <f t="shared" si="120"/>
        <v>Neo Player Online</v>
      </c>
      <c r="D3874" t="s">
        <v>66</v>
      </c>
      <c r="E3874" s="7">
        <v>4.5</v>
      </c>
      <c r="F3874">
        <v>8</v>
      </c>
      <c r="G3874" t="s">
        <v>987</v>
      </c>
      <c r="H3874" s="3" t="s">
        <v>13787</v>
      </c>
      <c r="I3874" t="s">
        <v>19</v>
      </c>
      <c r="J3874" s="2">
        <v>0</v>
      </c>
      <c r="K3874" t="s">
        <v>26</v>
      </c>
      <c r="L3874" t="s">
        <v>70</v>
      </c>
      <c r="M3874" s="4">
        <v>45340</v>
      </c>
      <c r="N3874" s="5" t="s">
        <v>6169</v>
      </c>
      <c r="O3874" t="s">
        <v>165</v>
      </c>
      <c r="P3874" t="s">
        <v>23</v>
      </c>
      <c r="Q3874" t="s">
        <v>32</v>
      </c>
      <c r="R3874" t="str">
        <f t="shared" si="121"/>
        <v>Rated</v>
      </c>
      <c r="S3874" t="str" cm="1">
        <f t="array" ref="S3874">_xlfn.IFS(E3874="not available","Not Rated", E3874&gt;=4.5,"Excellent", E3874&gt;4,"Very Good", E3874&gt;3,"Good", TRUE,"LOW")</f>
        <v>Excellent</v>
      </c>
    </row>
    <row r="3875" spans="1:19" x14ac:dyDescent="0.15">
      <c r="A3875" t="s">
        <v>269</v>
      </c>
      <c r="B3875" t="str">
        <f>LOWER(TRIM(A3875))</f>
        <v>strike</v>
      </c>
      <c r="C3875" t="str">
        <f t="shared" si="120"/>
        <v>Strike</v>
      </c>
      <c r="D3875" t="s">
        <v>16</v>
      </c>
      <c r="E3875" s="7">
        <v>3.2</v>
      </c>
      <c r="F3875">
        <v>8</v>
      </c>
      <c r="G3875" t="s">
        <v>2769</v>
      </c>
      <c r="H3875" s="3" t="s">
        <v>13787</v>
      </c>
      <c r="I3875" t="s">
        <v>19</v>
      </c>
      <c r="J3875" s="2">
        <v>0</v>
      </c>
      <c r="K3875" t="s">
        <v>26</v>
      </c>
      <c r="L3875" t="s">
        <v>21</v>
      </c>
      <c r="M3875" s="4">
        <v>45642</v>
      </c>
      <c r="N3875" s="5" t="s">
        <v>6170</v>
      </c>
      <c r="O3875" t="s">
        <v>17</v>
      </c>
      <c r="P3875" t="s">
        <v>23</v>
      </c>
      <c r="Q3875" t="s">
        <v>23</v>
      </c>
      <c r="R3875" t="str">
        <f t="shared" si="121"/>
        <v>Rated</v>
      </c>
      <c r="S3875" t="str" cm="1">
        <f t="array" ref="S3875">_xlfn.IFS(E3875="not available","Not Rated", E3875&gt;=4.5,"Excellent", E3875&gt;4,"Very Good", E3875&gt;3,"Good", TRUE,"LOW")</f>
        <v>Good</v>
      </c>
    </row>
    <row r="3876" spans="1:19" x14ac:dyDescent="0.15">
      <c r="A3876" t="s">
        <v>65</v>
      </c>
      <c r="B3876" t="str">
        <f>LOWER(TRIM(A3876))</f>
        <v>quick pay</v>
      </c>
      <c r="C3876" t="str">
        <f t="shared" si="120"/>
        <v>Quick Pay</v>
      </c>
      <c r="D3876" t="s">
        <v>60</v>
      </c>
      <c r="E3876" s="7">
        <v>4</v>
      </c>
      <c r="F3876">
        <v>7</v>
      </c>
      <c r="G3876" t="s">
        <v>6171</v>
      </c>
      <c r="H3876" s="3" t="s">
        <v>13787</v>
      </c>
      <c r="I3876" t="s">
        <v>19</v>
      </c>
      <c r="J3876" s="2">
        <v>0</v>
      </c>
      <c r="K3876" t="s">
        <v>26</v>
      </c>
      <c r="L3876" t="s">
        <v>63</v>
      </c>
      <c r="M3876" s="4">
        <v>45802</v>
      </c>
      <c r="N3876" s="5" t="s">
        <v>6172</v>
      </c>
      <c r="O3876" t="s">
        <v>53</v>
      </c>
      <c r="P3876" t="s">
        <v>23</v>
      </c>
      <c r="Q3876" t="s">
        <v>32</v>
      </c>
      <c r="R3876" t="str">
        <f t="shared" si="121"/>
        <v>Rated</v>
      </c>
      <c r="S3876" t="str" cm="1">
        <f t="array" ref="S3876">_xlfn.IFS(E3876="not available","Not Rated", E3876&gt;=4.5,"Excellent", E3876&gt;4,"Very Good", E3876&gt;3,"Good", TRUE,"LOW")</f>
        <v>Good</v>
      </c>
    </row>
    <row r="3877" spans="1:19" x14ac:dyDescent="0.15">
      <c r="A3877" t="s">
        <v>6166</v>
      </c>
      <c r="B3877" t="str">
        <f>LOWER(TRIM(A3877))</f>
        <v>pro health</v>
      </c>
      <c r="C3877" t="str">
        <f t="shared" si="120"/>
        <v>Pro Health</v>
      </c>
      <c r="D3877" t="s">
        <v>73</v>
      </c>
      <c r="E3877" s="7">
        <v>5</v>
      </c>
      <c r="F3877">
        <v>7</v>
      </c>
      <c r="G3877" t="s">
        <v>13774</v>
      </c>
      <c r="H3877" s="3" t="s">
        <v>13787</v>
      </c>
      <c r="I3877" t="s">
        <v>19</v>
      </c>
      <c r="J3877" s="2">
        <v>0</v>
      </c>
      <c r="K3877" t="s">
        <v>20</v>
      </c>
      <c r="L3877" t="s">
        <v>88</v>
      </c>
      <c r="M3877" s="4">
        <v>46102</v>
      </c>
      <c r="N3877" s="5" t="s">
        <v>13775</v>
      </c>
      <c r="O3877" t="s">
        <v>31</v>
      </c>
      <c r="P3877" t="s">
        <v>32</v>
      </c>
      <c r="Q3877" t="s">
        <v>23</v>
      </c>
      <c r="R3877" t="str">
        <f t="shared" si="121"/>
        <v>Rated</v>
      </c>
      <c r="S3877" t="str" cm="1">
        <f t="array" ref="S3877">_xlfn.IFS(E3877="not available","Not Rated", E3877&gt;=4.5,"Excellent", E3877&gt;4,"Very Good", E3877&gt;3,"Good", TRUE,"LOW")</f>
        <v>Excellent</v>
      </c>
    </row>
    <row r="3878" spans="1:19" x14ac:dyDescent="0.15">
      <c r="A3878" t="s">
        <v>39</v>
      </c>
      <c r="B3878" t="str">
        <f>LOWER(TRIM(A3878))</f>
        <v>vpn</v>
      </c>
      <c r="C3878" t="str">
        <f t="shared" si="120"/>
        <v>Vpn</v>
      </c>
      <c r="D3878" t="s">
        <v>60</v>
      </c>
      <c r="E3878" s="7">
        <v>4</v>
      </c>
      <c r="F3878">
        <v>7</v>
      </c>
      <c r="G3878" t="s">
        <v>1339</v>
      </c>
      <c r="H3878" s="3" t="s">
        <v>13787</v>
      </c>
      <c r="I3878" t="s">
        <v>19</v>
      </c>
      <c r="J3878" s="2">
        <v>0</v>
      </c>
      <c r="K3878" t="s">
        <v>26</v>
      </c>
      <c r="L3878" t="s">
        <v>63</v>
      </c>
      <c r="M3878" s="4">
        <v>45692</v>
      </c>
      <c r="N3878" s="5" t="s">
        <v>6173</v>
      </c>
      <c r="O3878" t="s">
        <v>28</v>
      </c>
      <c r="P3878" t="s">
        <v>23</v>
      </c>
      <c r="Q3878" t="s">
        <v>23</v>
      </c>
      <c r="R3878" t="str">
        <f t="shared" si="121"/>
        <v>Rated</v>
      </c>
      <c r="S3878" t="str" cm="1">
        <f t="array" ref="S3878">_xlfn.IFS(E3878="not available","Not Rated", E3878&gt;=4.5,"Excellent", E3878&gt;4,"Very Good", E3878&gt;3,"Good", TRUE,"LOW")</f>
        <v>Good</v>
      </c>
    </row>
    <row r="3879" spans="1:19" x14ac:dyDescent="0.15">
      <c r="A3879" t="s">
        <v>1727</v>
      </c>
      <c r="B3879" t="str">
        <f>LOWER(TRIM(A3879))</f>
        <v>craft now</v>
      </c>
      <c r="C3879" t="str">
        <f t="shared" si="120"/>
        <v>Craft Now</v>
      </c>
      <c r="D3879" t="s">
        <v>66</v>
      </c>
      <c r="E3879" s="7">
        <v>3.1</v>
      </c>
      <c r="F3879">
        <v>7</v>
      </c>
      <c r="G3879" t="s">
        <v>3552</v>
      </c>
      <c r="H3879" s="3" t="s">
        <v>13787</v>
      </c>
      <c r="I3879" t="s">
        <v>19</v>
      </c>
      <c r="J3879" s="2">
        <v>0</v>
      </c>
      <c r="K3879" t="s">
        <v>26</v>
      </c>
      <c r="L3879" t="s">
        <v>70</v>
      </c>
      <c r="M3879" s="4">
        <v>45333</v>
      </c>
      <c r="N3879" s="5" t="s">
        <v>6174</v>
      </c>
      <c r="O3879" t="s">
        <v>28</v>
      </c>
      <c r="P3879" t="s">
        <v>23</v>
      </c>
      <c r="Q3879" t="s">
        <v>23</v>
      </c>
      <c r="R3879" t="str">
        <f t="shared" si="121"/>
        <v>Rated</v>
      </c>
      <c r="S3879" t="str" cm="1">
        <f t="array" ref="S3879">_xlfn.IFS(E3879="not available","Not Rated", E3879&gt;=4.5,"Excellent", E3879&gt;4,"Very Good", E3879&gt;3,"Good", TRUE,"LOW")</f>
        <v>Good</v>
      </c>
    </row>
    <row r="3880" spans="1:19" x14ac:dyDescent="0.15">
      <c r="A3880" t="s">
        <v>335</v>
      </c>
      <c r="B3880" t="str">
        <f>LOWER(TRIM(A3880))</f>
        <v>chat</v>
      </c>
      <c r="C3880" t="str">
        <f t="shared" si="120"/>
        <v>Chat</v>
      </c>
      <c r="D3880" t="s">
        <v>73</v>
      </c>
      <c r="E3880" s="7">
        <v>4.2</v>
      </c>
      <c r="F3880">
        <v>7</v>
      </c>
      <c r="G3880" t="s">
        <v>13774</v>
      </c>
      <c r="H3880" s="3" t="s">
        <v>13787</v>
      </c>
      <c r="I3880" t="s">
        <v>19</v>
      </c>
      <c r="J3880" s="2">
        <v>0</v>
      </c>
      <c r="K3880" t="s">
        <v>26</v>
      </c>
      <c r="L3880" t="s">
        <v>122</v>
      </c>
      <c r="M3880" s="4">
        <v>45517</v>
      </c>
      <c r="N3880" s="5" t="s">
        <v>13775</v>
      </c>
      <c r="O3880" t="s">
        <v>188</v>
      </c>
      <c r="P3880" t="s">
        <v>23</v>
      </c>
      <c r="Q3880" t="s">
        <v>23</v>
      </c>
      <c r="R3880" t="str">
        <f t="shared" si="121"/>
        <v>Rated</v>
      </c>
      <c r="S3880" t="str" cm="1">
        <f t="array" ref="S3880">_xlfn.IFS(E3880="not available","Not Rated", E3880&gt;=4.5,"Excellent", E3880&gt;4,"Very Good", E3880&gt;3,"Good", TRUE,"LOW")</f>
        <v>Very Good</v>
      </c>
    </row>
    <row r="3881" spans="1:19" x14ac:dyDescent="0.15">
      <c r="A3881" t="s">
        <v>39</v>
      </c>
      <c r="B3881" t="str">
        <f>LOWER(TRIM(A3881))</f>
        <v>vpn</v>
      </c>
      <c r="C3881" t="str">
        <f t="shared" si="120"/>
        <v>Vpn</v>
      </c>
      <c r="D3881" t="s">
        <v>40</v>
      </c>
      <c r="E3881" s="7">
        <v>3.6</v>
      </c>
      <c r="F3881">
        <v>7</v>
      </c>
      <c r="G3881" t="s">
        <v>4142</v>
      </c>
      <c r="H3881" s="3" t="s">
        <v>13787</v>
      </c>
      <c r="I3881" t="s">
        <v>19</v>
      </c>
      <c r="J3881" s="2">
        <v>0</v>
      </c>
      <c r="K3881" t="s">
        <v>26</v>
      </c>
      <c r="L3881" t="s">
        <v>42</v>
      </c>
      <c r="M3881" s="4">
        <v>45990</v>
      </c>
      <c r="N3881" s="5" t="s">
        <v>6175</v>
      </c>
      <c r="O3881" t="s">
        <v>31</v>
      </c>
      <c r="P3881" t="s">
        <v>23</v>
      </c>
      <c r="Q3881" t="s">
        <v>23</v>
      </c>
      <c r="R3881" t="str">
        <f t="shared" si="121"/>
        <v>Rated</v>
      </c>
      <c r="S3881" t="str" cm="1">
        <f t="array" ref="S3881">_xlfn.IFS(E3881="not available","Not Rated", E3881&gt;=4.5,"Excellent", E3881&gt;4,"Very Good", E3881&gt;3,"Good", TRUE,"LOW")</f>
        <v>Good</v>
      </c>
    </row>
    <row r="3882" spans="1:19" x14ac:dyDescent="0.15">
      <c r="A3882" t="s">
        <v>54</v>
      </c>
      <c r="B3882" t="str">
        <f>LOWER(TRIM(A3882))</f>
        <v>browser now</v>
      </c>
      <c r="C3882" t="str">
        <f t="shared" si="120"/>
        <v>Browser Now</v>
      </c>
      <c r="D3882" t="s">
        <v>521</v>
      </c>
      <c r="E3882" s="7">
        <v>2.2999999999999998</v>
      </c>
      <c r="F3882">
        <v>7</v>
      </c>
      <c r="G3882" t="s">
        <v>2848</v>
      </c>
      <c r="H3882" s="3" t="s">
        <v>13787</v>
      </c>
      <c r="I3882" t="s">
        <v>19</v>
      </c>
      <c r="J3882" s="2">
        <v>0</v>
      </c>
      <c r="K3882" t="s">
        <v>26</v>
      </c>
      <c r="L3882" t="s">
        <v>523</v>
      </c>
      <c r="M3882" s="4">
        <v>46067</v>
      </c>
      <c r="N3882" s="5" t="s">
        <v>6176</v>
      </c>
      <c r="O3882" t="s">
        <v>44</v>
      </c>
      <c r="P3882" t="s">
        <v>32</v>
      </c>
      <c r="Q3882" t="s">
        <v>23</v>
      </c>
      <c r="R3882" t="str">
        <f t="shared" si="121"/>
        <v>Rated</v>
      </c>
      <c r="S3882" t="str" cm="1">
        <f t="array" ref="S3882">_xlfn.IFS(E3882="not available","Not Rated", E3882&gt;=4.5,"Excellent", E3882&gt;4,"Very Good", E3882&gt;3,"Good", TRUE,"LOW")</f>
        <v>LOW</v>
      </c>
    </row>
    <row r="3883" spans="1:19" x14ac:dyDescent="0.15">
      <c r="A3883" t="s">
        <v>154</v>
      </c>
      <c r="B3883" t="str">
        <f>LOWER(TRIM(A3883))</f>
        <v>tracker</v>
      </c>
      <c r="C3883" t="str">
        <f t="shared" si="120"/>
        <v>Tracker</v>
      </c>
      <c r="D3883" t="s">
        <v>40</v>
      </c>
      <c r="E3883" s="7">
        <v>3.6</v>
      </c>
      <c r="F3883">
        <v>7</v>
      </c>
      <c r="G3883" t="s">
        <v>1453</v>
      </c>
      <c r="H3883" s="3" t="s">
        <v>13787</v>
      </c>
      <c r="I3883" t="s">
        <v>19</v>
      </c>
      <c r="J3883" s="2">
        <v>0</v>
      </c>
      <c r="K3883" t="s">
        <v>26</v>
      </c>
      <c r="L3883" t="s">
        <v>42</v>
      </c>
      <c r="M3883" s="4">
        <v>45613</v>
      </c>
      <c r="N3883" s="5" t="s">
        <v>6177</v>
      </c>
      <c r="O3883" t="s">
        <v>22</v>
      </c>
      <c r="P3883" t="s">
        <v>32</v>
      </c>
      <c r="Q3883" t="s">
        <v>23</v>
      </c>
      <c r="R3883" t="str">
        <f t="shared" si="121"/>
        <v>Rated</v>
      </c>
      <c r="S3883" t="str" cm="1">
        <f t="array" ref="S3883">_xlfn.IFS(E3883="not available","Not Rated", E3883&gt;=4.5,"Excellent", E3883&gt;4,"Very Good", E3883&gt;3,"Good", TRUE,"LOW")</f>
        <v>Good</v>
      </c>
    </row>
    <row r="3884" spans="1:19" x14ac:dyDescent="0.15">
      <c r="A3884" t="s">
        <v>6178</v>
      </c>
      <c r="B3884" t="str">
        <f>LOWER(TRIM(A3884))</f>
        <v>crypto browser space</v>
      </c>
      <c r="C3884" t="str">
        <f t="shared" si="120"/>
        <v>Crypto Browser Space</v>
      </c>
      <c r="D3884" t="s">
        <v>16</v>
      </c>
      <c r="E3884" s="7">
        <v>4.2</v>
      </c>
      <c r="F3884">
        <v>7</v>
      </c>
      <c r="G3884" t="s">
        <v>4913</v>
      </c>
      <c r="H3884" s="3" t="s">
        <v>13787</v>
      </c>
      <c r="I3884" t="s">
        <v>19</v>
      </c>
      <c r="J3884" s="2">
        <v>0</v>
      </c>
      <c r="K3884" t="s">
        <v>69</v>
      </c>
      <c r="L3884" t="s">
        <v>21</v>
      </c>
      <c r="M3884" s="4">
        <v>45793</v>
      </c>
      <c r="N3884" s="5" t="s">
        <v>3661</v>
      </c>
      <c r="O3884" t="s">
        <v>31</v>
      </c>
      <c r="P3884" t="s">
        <v>23</v>
      </c>
      <c r="Q3884" t="s">
        <v>32</v>
      </c>
      <c r="R3884" t="str">
        <f t="shared" si="121"/>
        <v>Rated</v>
      </c>
      <c r="S3884" t="str" cm="1">
        <f t="array" ref="S3884">_xlfn.IFS(E3884="not available","Not Rated", E3884&gt;=4.5,"Excellent", E3884&gt;4,"Very Good", E3884&gt;3,"Good", TRUE,"LOW")</f>
        <v>Very Good</v>
      </c>
    </row>
    <row r="3885" spans="1:19" x14ac:dyDescent="0.15">
      <c r="A3885" t="s">
        <v>6179</v>
      </c>
      <c r="B3885" t="str">
        <f>LOWER(TRIM(A3885))</f>
        <v>drive 2025</v>
      </c>
      <c r="C3885" t="str">
        <f t="shared" si="120"/>
        <v>Drive 2025</v>
      </c>
      <c r="D3885" t="s">
        <v>49</v>
      </c>
      <c r="E3885" s="7">
        <v>5</v>
      </c>
      <c r="F3885">
        <v>7</v>
      </c>
      <c r="G3885" t="s">
        <v>1371</v>
      </c>
      <c r="H3885" s="3" t="s">
        <v>13787</v>
      </c>
      <c r="I3885" t="s">
        <v>19</v>
      </c>
      <c r="J3885" s="2">
        <v>0</v>
      </c>
      <c r="K3885" t="s">
        <v>20</v>
      </c>
      <c r="L3885" t="s">
        <v>92</v>
      </c>
      <c r="M3885" s="4">
        <v>45799</v>
      </c>
      <c r="N3885" s="5" t="s">
        <v>6180</v>
      </c>
      <c r="O3885" t="s">
        <v>53</v>
      </c>
      <c r="P3885" t="s">
        <v>23</v>
      </c>
      <c r="Q3885" t="s">
        <v>23</v>
      </c>
      <c r="R3885" t="str">
        <f t="shared" si="121"/>
        <v>Rated</v>
      </c>
      <c r="S3885" t="str" cm="1">
        <f t="array" ref="S3885">_xlfn.IFS(E3885="not available","Not Rated", E3885&gt;=4.5,"Excellent", E3885&gt;4,"Very Good", E3885&gt;3,"Good", TRUE,"LOW")</f>
        <v>Excellent</v>
      </c>
    </row>
    <row r="3886" spans="1:19" x14ac:dyDescent="0.15">
      <c r="A3886" t="s">
        <v>248</v>
      </c>
      <c r="B3886" t="str">
        <f>LOWER(TRIM(A3886))</f>
        <v>vpn plus</v>
      </c>
      <c r="C3886" t="str">
        <f t="shared" si="120"/>
        <v>Vpn Plus</v>
      </c>
      <c r="D3886" t="s">
        <v>167</v>
      </c>
      <c r="E3886" s="7">
        <v>3.7</v>
      </c>
      <c r="F3886">
        <v>7</v>
      </c>
      <c r="G3886" t="s">
        <v>3590</v>
      </c>
      <c r="H3886" s="3" t="s">
        <v>13787</v>
      </c>
      <c r="I3886" t="s">
        <v>19</v>
      </c>
      <c r="J3886" s="2">
        <v>0</v>
      </c>
      <c r="K3886" t="s">
        <v>69</v>
      </c>
      <c r="L3886" t="s">
        <v>169</v>
      </c>
      <c r="M3886" s="4">
        <v>46360</v>
      </c>
      <c r="N3886" s="5" t="s">
        <v>6181</v>
      </c>
      <c r="O3886" t="s">
        <v>22</v>
      </c>
      <c r="P3886" t="s">
        <v>23</v>
      </c>
      <c r="Q3886" t="s">
        <v>23</v>
      </c>
      <c r="R3886" t="str">
        <f t="shared" si="121"/>
        <v>Rated</v>
      </c>
      <c r="S3886" t="str" cm="1">
        <f t="array" ref="S3886">_xlfn.IFS(E3886="not available","Not Rated", E3886&gt;=4.5,"Excellent", E3886&gt;4,"Very Good", E3886&gt;3,"Good", TRUE,"LOW")</f>
        <v>Good</v>
      </c>
    </row>
    <row r="3887" spans="1:19" x14ac:dyDescent="0.15">
      <c r="A3887" t="s">
        <v>264</v>
      </c>
      <c r="B3887" t="str">
        <f>LOWER(TRIM(A3887))</f>
        <v>craft</v>
      </c>
      <c r="C3887" t="str">
        <f t="shared" si="120"/>
        <v>Craft</v>
      </c>
      <c r="D3887" t="s">
        <v>73</v>
      </c>
      <c r="E3887" s="7">
        <v>4.8</v>
      </c>
      <c r="F3887">
        <v>7</v>
      </c>
      <c r="G3887" t="s">
        <v>6182</v>
      </c>
      <c r="H3887" s="3" t="s">
        <v>13787</v>
      </c>
      <c r="I3887" t="s">
        <v>19</v>
      </c>
      <c r="J3887" s="2">
        <v>0</v>
      </c>
      <c r="K3887" t="s">
        <v>26</v>
      </c>
      <c r="L3887" t="s">
        <v>341</v>
      </c>
      <c r="M3887" s="4">
        <v>46012</v>
      </c>
      <c r="N3887" s="5" t="s">
        <v>6183</v>
      </c>
      <c r="O3887" t="s">
        <v>31</v>
      </c>
      <c r="P3887" t="s">
        <v>32</v>
      </c>
      <c r="Q3887" t="s">
        <v>23</v>
      </c>
      <c r="R3887" t="str">
        <f t="shared" si="121"/>
        <v>Rated</v>
      </c>
      <c r="S3887" t="str" cm="1">
        <f t="array" ref="S3887">_xlfn.IFS(E3887="not available","Not Rated", E3887&gt;=4.5,"Excellent", E3887&gt;4,"Very Good", E3887&gt;3,"Good", TRUE,"LOW")</f>
        <v>Excellent</v>
      </c>
    </row>
    <row r="3888" spans="1:19" x14ac:dyDescent="0.15">
      <c r="A3888" t="s">
        <v>1287</v>
      </c>
      <c r="B3888" t="str">
        <f>LOWER(TRIM(A3888))</f>
        <v>fit premium</v>
      </c>
      <c r="C3888" t="str">
        <f t="shared" si="120"/>
        <v>Fit Premium</v>
      </c>
      <c r="D3888" t="s">
        <v>16</v>
      </c>
      <c r="E3888" s="7">
        <v>4.3</v>
      </c>
      <c r="F3888">
        <v>7</v>
      </c>
      <c r="G3888" t="s">
        <v>2915</v>
      </c>
      <c r="H3888" s="3" t="s">
        <v>13787</v>
      </c>
      <c r="I3888" t="s">
        <v>19</v>
      </c>
      <c r="J3888" s="2">
        <v>0</v>
      </c>
      <c r="K3888" t="s">
        <v>20</v>
      </c>
      <c r="L3888" t="s">
        <v>200</v>
      </c>
      <c r="M3888" s="4">
        <v>45580</v>
      </c>
      <c r="N3888" s="5" t="s">
        <v>4127</v>
      </c>
      <c r="O3888" t="s">
        <v>17</v>
      </c>
      <c r="P3888" t="s">
        <v>32</v>
      </c>
      <c r="Q3888" t="s">
        <v>23</v>
      </c>
      <c r="R3888" t="str">
        <f t="shared" si="121"/>
        <v>Rated</v>
      </c>
      <c r="S3888" t="str" cm="1">
        <f t="array" ref="S3888">_xlfn.IFS(E3888="not available","Not Rated", E3888&gt;=4.5,"Excellent", E3888&gt;4,"Very Good", E3888&gt;3,"Good", TRUE,"LOW")</f>
        <v>Very Good</v>
      </c>
    </row>
    <row r="3889" spans="1:19" x14ac:dyDescent="0.15">
      <c r="A3889" t="s">
        <v>117</v>
      </c>
      <c r="B3889" t="str">
        <f>LOWER(TRIM(A3889))</f>
        <v>dash online</v>
      </c>
      <c r="C3889" t="str">
        <f t="shared" si="120"/>
        <v>Dash Online</v>
      </c>
      <c r="D3889" t="s">
        <v>60</v>
      </c>
      <c r="E3889" s="7">
        <v>4.7</v>
      </c>
      <c r="F3889">
        <v>7</v>
      </c>
      <c r="G3889" t="s">
        <v>2648</v>
      </c>
      <c r="H3889" s="3" t="s">
        <v>13787</v>
      </c>
      <c r="I3889" t="s">
        <v>19</v>
      </c>
      <c r="J3889" s="2">
        <v>0</v>
      </c>
      <c r="K3889" t="s">
        <v>20</v>
      </c>
      <c r="L3889" t="s">
        <v>63</v>
      </c>
      <c r="M3889" s="4">
        <v>45804</v>
      </c>
      <c r="N3889" s="5" t="s">
        <v>6184</v>
      </c>
      <c r="O3889" t="s">
        <v>53</v>
      </c>
      <c r="P3889" t="s">
        <v>23</v>
      </c>
      <c r="Q3889" t="s">
        <v>23</v>
      </c>
      <c r="R3889" t="str">
        <f t="shared" si="121"/>
        <v>Rated</v>
      </c>
      <c r="S3889" t="str" cm="1">
        <f t="array" ref="S3889">_xlfn.IFS(E3889="not available","Not Rated", E3889&gt;=4.5,"Excellent", E3889&gt;4,"Very Good", E3889&gt;3,"Good", TRUE,"LOW")</f>
        <v>Excellent</v>
      </c>
    </row>
    <row r="3890" spans="1:19" x14ac:dyDescent="0.15">
      <c r="A3890" t="s">
        <v>711</v>
      </c>
      <c r="B3890" t="str">
        <f>LOWER(TRIM(A3890))</f>
        <v>learn 2025</v>
      </c>
      <c r="C3890" t="str">
        <f t="shared" si="120"/>
        <v>Learn 2025</v>
      </c>
      <c r="D3890" t="s">
        <v>194</v>
      </c>
      <c r="E3890" s="7">
        <v>2.7</v>
      </c>
      <c r="F3890">
        <v>7</v>
      </c>
      <c r="G3890" t="s">
        <v>6185</v>
      </c>
      <c r="H3890" s="3" t="s">
        <v>13787</v>
      </c>
      <c r="I3890" t="s">
        <v>19</v>
      </c>
      <c r="J3890" s="2">
        <v>0</v>
      </c>
      <c r="K3890" t="s">
        <v>26</v>
      </c>
      <c r="L3890" t="s">
        <v>196</v>
      </c>
      <c r="M3890" s="4">
        <v>46172</v>
      </c>
      <c r="N3890" s="5" t="s">
        <v>5614</v>
      </c>
      <c r="O3890" t="s">
        <v>31</v>
      </c>
      <c r="P3890" t="s">
        <v>23</v>
      </c>
      <c r="Q3890" t="s">
        <v>23</v>
      </c>
      <c r="R3890" t="str">
        <f t="shared" si="121"/>
        <v>Rated</v>
      </c>
      <c r="S3890" t="str" cm="1">
        <f t="array" ref="S3890">_xlfn.IFS(E3890="not available","Not Rated", E3890&gt;=4.5,"Excellent", E3890&gt;4,"Very Good", E3890&gt;3,"Good", TRUE,"LOW")</f>
        <v>LOW</v>
      </c>
    </row>
    <row r="3891" spans="1:19" x14ac:dyDescent="0.15">
      <c r="A3891" t="s">
        <v>335</v>
      </c>
      <c r="B3891" t="str">
        <f>LOWER(TRIM(A3891))</f>
        <v>chat</v>
      </c>
      <c r="C3891" t="str">
        <f t="shared" si="120"/>
        <v>Chat</v>
      </c>
      <c r="D3891" t="s">
        <v>270</v>
      </c>
      <c r="E3891" s="7">
        <v>4.4000000000000004</v>
      </c>
      <c r="F3891">
        <v>7</v>
      </c>
      <c r="G3891" t="s">
        <v>1078</v>
      </c>
      <c r="H3891" s="3" t="s">
        <v>13787</v>
      </c>
      <c r="I3891" t="s">
        <v>19</v>
      </c>
      <c r="J3891" s="2">
        <v>0</v>
      </c>
      <c r="K3891" t="s">
        <v>26</v>
      </c>
      <c r="L3891" t="s">
        <v>272</v>
      </c>
      <c r="M3891" s="4">
        <v>46361</v>
      </c>
      <c r="N3891" s="5" t="s">
        <v>6186</v>
      </c>
      <c r="O3891" t="s">
        <v>31</v>
      </c>
      <c r="P3891" t="s">
        <v>23</v>
      </c>
      <c r="Q3891" t="s">
        <v>23</v>
      </c>
      <c r="R3891" t="str">
        <f t="shared" si="121"/>
        <v>Rated</v>
      </c>
      <c r="S3891" t="str" cm="1">
        <f t="array" ref="S3891">_xlfn.IFS(E3891="not available","Not Rated", E3891&gt;=4.5,"Excellent", E3891&gt;4,"Very Good", E3891&gt;3,"Good", TRUE,"LOW")</f>
        <v>Very Good</v>
      </c>
    </row>
    <row r="3892" spans="1:19" x14ac:dyDescent="0.15">
      <c r="A3892" t="s">
        <v>343</v>
      </c>
      <c r="B3892" t="str">
        <f>LOWER(TRIM(A3892))</f>
        <v>fit 2023</v>
      </c>
      <c r="C3892" t="str">
        <f t="shared" si="120"/>
        <v>Fit 2023</v>
      </c>
      <c r="D3892" t="s">
        <v>126</v>
      </c>
      <c r="E3892" s="7">
        <v>3.8</v>
      </c>
      <c r="F3892">
        <v>7</v>
      </c>
      <c r="G3892" t="s">
        <v>294</v>
      </c>
      <c r="H3892" s="3" t="s">
        <v>13787</v>
      </c>
      <c r="I3892" t="s">
        <v>19</v>
      </c>
      <c r="J3892" s="2">
        <v>0</v>
      </c>
      <c r="K3892" t="s">
        <v>62</v>
      </c>
      <c r="L3892" t="s">
        <v>129</v>
      </c>
      <c r="M3892" s="4">
        <v>45991</v>
      </c>
      <c r="N3892" s="5" t="s">
        <v>6187</v>
      </c>
      <c r="O3892" t="s">
        <v>28</v>
      </c>
      <c r="P3892" t="s">
        <v>32</v>
      </c>
      <c r="Q3892" t="s">
        <v>23</v>
      </c>
      <c r="R3892" t="str">
        <f t="shared" si="121"/>
        <v>Rated</v>
      </c>
      <c r="S3892" t="str" cm="1">
        <f t="array" ref="S3892">_xlfn.IFS(E3892="not available","Not Rated", E3892&gt;=4.5,"Excellent", E3892&gt;4,"Very Good", E3892&gt;3,"Good", TRUE,"LOW")</f>
        <v>Good</v>
      </c>
    </row>
    <row r="3893" spans="1:19" x14ac:dyDescent="0.15">
      <c r="A3893" t="s">
        <v>1455</v>
      </c>
      <c r="B3893" t="str">
        <f>LOWER(TRIM(A3893))</f>
        <v>strike 2023</v>
      </c>
      <c r="C3893" t="str">
        <f t="shared" si="120"/>
        <v>Strike 2023</v>
      </c>
      <c r="D3893" t="s">
        <v>73</v>
      </c>
      <c r="E3893" s="7">
        <v>4.4000000000000004</v>
      </c>
      <c r="F3893">
        <v>7</v>
      </c>
      <c r="G3893" t="s">
        <v>6188</v>
      </c>
      <c r="H3893" s="3" t="s">
        <v>13787</v>
      </c>
      <c r="I3893" t="s">
        <v>19</v>
      </c>
      <c r="J3893" s="2">
        <v>0</v>
      </c>
      <c r="K3893" t="s">
        <v>26</v>
      </c>
      <c r="L3893" t="s">
        <v>302</v>
      </c>
      <c r="M3893" s="4">
        <v>45939</v>
      </c>
      <c r="N3893" s="5" t="s">
        <v>6189</v>
      </c>
      <c r="O3893" t="s">
        <v>22</v>
      </c>
      <c r="P3893" t="s">
        <v>23</v>
      </c>
      <c r="Q3893" t="s">
        <v>32</v>
      </c>
      <c r="R3893" t="str">
        <f t="shared" si="121"/>
        <v>Rated</v>
      </c>
      <c r="S3893" t="str" cm="1">
        <f t="array" ref="S3893">_xlfn.IFS(E3893="not available","Not Rated", E3893&gt;=4.5,"Excellent", E3893&gt;4,"Very Good", E3893&gt;3,"Good", TRUE,"LOW")</f>
        <v>Very Good</v>
      </c>
    </row>
    <row r="3894" spans="1:19" x14ac:dyDescent="0.15">
      <c r="A3894" t="s">
        <v>154</v>
      </c>
      <c r="B3894" t="str">
        <f>LOWER(TRIM(A3894))</f>
        <v>tracker</v>
      </c>
      <c r="C3894" t="str">
        <f t="shared" si="120"/>
        <v>Tracker</v>
      </c>
      <c r="D3894" t="s">
        <v>568</v>
      </c>
      <c r="E3894" s="7">
        <v>4.4000000000000004</v>
      </c>
      <c r="F3894">
        <v>7</v>
      </c>
      <c r="G3894" t="s">
        <v>1573</v>
      </c>
      <c r="H3894" s="3" t="s">
        <v>13787</v>
      </c>
      <c r="I3894" t="s">
        <v>19</v>
      </c>
      <c r="J3894" s="2">
        <v>0</v>
      </c>
      <c r="K3894" t="s">
        <v>26</v>
      </c>
      <c r="L3894" t="s">
        <v>570</v>
      </c>
      <c r="M3894" s="4">
        <v>45491</v>
      </c>
      <c r="N3894" s="5" t="s">
        <v>6190</v>
      </c>
      <c r="O3894" t="s">
        <v>31</v>
      </c>
      <c r="P3894" t="s">
        <v>23</v>
      </c>
      <c r="Q3894" t="s">
        <v>23</v>
      </c>
      <c r="R3894" t="str">
        <f t="shared" si="121"/>
        <v>Rated</v>
      </c>
      <c r="S3894" t="str" cm="1">
        <f t="array" ref="S3894">_xlfn.IFS(E3894="not available","Not Rated", E3894&gt;=4.5,"Excellent", E3894&gt;4,"Very Good", E3894&gt;3,"Good", TRUE,"LOW")</f>
        <v>Very Good</v>
      </c>
    </row>
    <row r="3895" spans="1:19" x14ac:dyDescent="0.15">
      <c r="A3895" t="s">
        <v>1727</v>
      </c>
      <c r="B3895" t="str">
        <f>LOWER(TRIM(A3895))</f>
        <v>craft now</v>
      </c>
      <c r="C3895" t="str">
        <f t="shared" si="120"/>
        <v>Craft Now</v>
      </c>
      <c r="D3895" t="s">
        <v>73</v>
      </c>
      <c r="E3895" s="7">
        <v>4</v>
      </c>
      <c r="F3895">
        <v>7</v>
      </c>
      <c r="G3895" t="s">
        <v>13774</v>
      </c>
      <c r="H3895" s="3" t="s">
        <v>13787</v>
      </c>
      <c r="I3895" t="s">
        <v>19</v>
      </c>
      <c r="J3895" s="2">
        <v>0</v>
      </c>
      <c r="K3895" t="s">
        <v>62</v>
      </c>
      <c r="L3895" t="s">
        <v>477</v>
      </c>
      <c r="M3895" s="4">
        <v>45613</v>
      </c>
      <c r="N3895" s="5" t="s">
        <v>13775</v>
      </c>
      <c r="O3895" t="s">
        <v>31</v>
      </c>
      <c r="P3895" t="s">
        <v>23</v>
      </c>
      <c r="Q3895" t="s">
        <v>32</v>
      </c>
      <c r="R3895" t="str">
        <f t="shared" si="121"/>
        <v>Rated</v>
      </c>
      <c r="S3895" t="str" cm="1">
        <f t="array" ref="S3895">_xlfn.IFS(E3895="not available","Not Rated", E3895&gt;=4.5,"Excellent", E3895&gt;4,"Very Good", E3895&gt;3,"Good", TRUE,"LOW")</f>
        <v>Good</v>
      </c>
    </row>
    <row r="3896" spans="1:19" x14ac:dyDescent="0.15">
      <c r="A3896" t="s">
        <v>29</v>
      </c>
      <c r="B3896" t="str">
        <f>LOWER(TRIM(A3896))</f>
        <v>scanner</v>
      </c>
      <c r="C3896" t="str">
        <f t="shared" si="120"/>
        <v>Scanner</v>
      </c>
      <c r="D3896" t="s">
        <v>482</v>
      </c>
      <c r="E3896" s="7">
        <v>3.7</v>
      </c>
      <c r="F3896">
        <v>7</v>
      </c>
      <c r="G3896" t="s">
        <v>6191</v>
      </c>
      <c r="H3896" s="3" t="s">
        <v>13787</v>
      </c>
      <c r="I3896" t="s">
        <v>19</v>
      </c>
      <c r="J3896" s="2">
        <v>0</v>
      </c>
      <c r="K3896" t="s">
        <v>26</v>
      </c>
      <c r="L3896" t="s">
        <v>484</v>
      </c>
      <c r="M3896" s="4">
        <v>46155</v>
      </c>
      <c r="N3896" s="5" t="s">
        <v>6192</v>
      </c>
      <c r="O3896" t="s">
        <v>44</v>
      </c>
      <c r="P3896" t="s">
        <v>32</v>
      </c>
      <c r="Q3896" t="s">
        <v>23</v>
      </c>
      <c r="R3896" t="str">
        <f t="shared" si="121"/>
        <v>Rated</v>
      </c>
      <c r="S3896" t="str" cm="1">
        <f t="array" ref="S3896">_xlfn.IFS(E3896="not available","Not Rated", E3896&gt;=4.5,"Excellent", E3896&gt;4,"Very Good", E3896&gt;3,"Good", TRUE,"LOW")</f>
        <v>Good</v>
      </c>
    </row>
    <row r="3897" spans="1:19" x14ac:dyDescent="0.15">
      <c r="A3897" t="s">
        <v>3965</v>
      </c>
      <c r="B3897" t="str">
        <f>LOWER(TRIM(A3897))</f>
        <v>daily scanner</v>
      </c>
      <c r="C3897" t="str">
        <f t="shared" si="120"/>
        <v>Daily Scanner</v>
      </c>
      <c r="D3897" t="s">
        <v>16</v>
      </c>
      <c r="E3897" s="7">
        <v>3.5</v>
      </c>
      <c r="F3897">
        <v>6</v>
      </c>
      <c r="G3897" t="s">
        <v>5169</v>
      </c>
      <c r="H3897" s="3" t="s">
        <v>13787</v>
      </c>
      <c r="I3897" t="s">
        <v>19</v>
      </c>
      <c r="J3897" s="2">
        <v>0</v>
      </c>
      <c r="K3897" t="s">
        <v>20</v>
      </c>
      <c r="L3897" t="s">
        <v>21</v>
      </c>
      <c r="M3897" s="4">
        <v>46170</v>
      </c>
      <c r="N3897" s="5" t="s">
        <v>6193</v>
      </c>
      <c r="O3897" t="s">
        <v>17</v>
      </c>
      <c r="P3897" t="s">
        <v>32</v>
      </c>
      <c r="Q3897" t="s">
        <v>23</v>
      </c>
      <c r="R3897" t="str">
        <f t="shared" si="121"/>
        <v>Rated</v>
      </c>
      <c r="S3897" t="str" cm="1">
        <f t="array" ref="S3897">_xlfn.IFS(E3897="not available","Not Rated", E3897&gt;=4.5,"Excellent", E3897&gt;4,"Very Good", E3897&gt;3,"Good", TRUE,"LOW")</f>
        <v>Good</v>
      </c>
    </row>
    <row r="3898" spans="1:19" x14ac:dyDescent="0.15">
      <c r="A3898" t="s">
        <v>192</v>
      </c>
      <c r="B3898" t="str">
        <f>LOWER(TRIM(A3898))</f>
        <v>learn</v>
      </c>
      <c r="C3898" t="str">
        <f t="shared" si="120"/>
        <v>Learn</v>
      </c>
      <c r="D3898" t="s">
        <v>73</v>
      </c>
      <c r="E3898" s="7">
        <v>4.5</v>
      </c>
      <c r="F3898">
        <v>6</v>
      </c>
      <c r="G3898" t="s">
        <v>6194</v>
      </c>
      <c r="H3898" s="3" t="s">
        <v>13787</v>
      </c>
      <c r="I3898" t="s">
        <v>19</v>
      </c>
      <c r="J3898" s="2">
        <v>0</v>
      </c>
      <c r="K3898" t="s">
        <v>26</v>
      </c>
      <c r="L3898" t="s">
        <v>141</v>
      </c>
      <c r="M3898" s="4">
        <v>45721</v>
      </c>
      <c r="N3898" s="5" t="s">
        <v>6195</v>
      </c>
      <c r="O3898" t="s">
        <v>28</v>
      </c>
      <c r="P3898" t="s">
        <v>23</v>
      </c>
      <c r="Q3898" t="s">
        <v>23</v>
      </c>
      <c r="R3898" t="str">
        <f t="shared" si="121"/>
        <v>Rated</v>
      </c>
      <c r="S3898" t="str" cm="1">
        <f t="array" ref="S3898">_xlfn.IFS(E3898="not available","Not Rated", E3898&gt;=4.5,"Excellent", E3898&gt;4,"Very Good", E3898&gt;3,"Good", TRUE,"LOW")</f>
        <v>Excellent</v>
      </c>
    </row>
    <row r="3899" spans="1:19" x14ac:dyDescent="0.15">
      <c r="A3899" t="s">
        <v>365</v>
      </c>
      <c r="B3899" t="str">
        <f>LOWER(TRIM(A3899))</f>
        <v>craft plus</v>
      </c>
      <c r="C3899" t="str">
        <f t="shared" si="120"/>
        <v>Craft Plus</v>
      </c>
      <c r="D3899" t="s">
        <v>60</v>
      </c>
      <c r="E3899" s="7">
        <v>3</v>
      </c>
      <c r="F3899">
        <v>6</v>
      </c>
      <c r="G3899" t="s">
        <v>6196</v>
      </c>
      <c r="H3899" s="3" t="s">
        <v>13787</v>
      </c>
      <c r="I3899" t="s">
        <v>19</v>
      </c>
      <c r="J3899" s="2">
        <v>0</v>
      </c>
      <c r="K3899" t="s">
        <v>26</v>
      </c>
      <c r="L3899" t="s">
        <v>63</v>
      </c>
      <c r="M3899" s="4">
        <v>45940</v>
      </c>
      <c r="N3899" s="5" t="s">
        <v>6197</v>
      </c>
      <c r="O3899" t="s">
        <v>31</v>
      </c>
      <c r="P3899" t="s">
        <v>23</v>
      </c>
      <c r="Q3899" t="s">
        <v>23</v>
      </c>
      <c r="R3899" t="str">
        <f t="shared" si="121"/>
        <v>Rated</v>
      </c>
      <c r="S3899" t="str" cm="1">
        <f t="array" ref="S3899">_xlfn.IFS(E3899="not available","Not Rated", E3899&gt;=4.5,"Excellent", E3899&gt;4,"Very Good", E3899&gt;3,"Good", TRUE,"LOW")</f>
        <v>LOW</v>
      </c>
    </row>
    <row r="3900" spans="1:19" x14ac:dyDescent="0.15">
      <c r="A3900" t="s">
        <v>554</v>
      </c>
      <c r="B3900" t="str">
        <f>LOWER(TRIM(A3900))</f>
        <v>craft app</v>
      </c>
      <c r="C3900" t="str">
        <f t="shared" si="120"/>
        <v>Craft App</v>
      </c>
      <c r="D3900" t="s">
        <v>732</v>
      </c>
      <c r="E3900" s="7">
        <v>3</v>
      </c>
      <c r="F3900">
        <v>6</v>
      </c>
      <c r="G3900" t="s">
        <v>987</v>
      </c>
      <c r="H3900" s="3" t="s">
        <v>13787</v>
      </c>
      <c r="I3900" t="s">
        <v>19</v>
      </c>
      <c r="J3900" s="2">
        <v>0</v>
      </c>
      <c r="K3900" t="s">
        <v>69</v>
      </c>
      <c r="L3900" t="s">
        <v>734</v>
      </c>
      <c r="M3900" s="4">
        <v>46168</v>
      </c>
      <c r="N3900" s="5" t="s">
        <v>6198</v>
      </c>
      <c r="O3900" t="s">
        <v>22</v>
      </c>
      <c r="P3900" t="s">
        <v>32</v>
      </c>
      <c r="Q3900" t="s">
        <v>23</v>
      </c>
      <c r="R3900" t="str">
        <f t="shared" si="121"/>
        <v>Rated</v>
      </c>
      <c r="S3900" t="str" cm="1">
        <f t="array" ref="S3900">_xlfn.IFS(E3900="not available","Not Rated", E3900&gt;=4.5,"Excellent", E3900&gt;4,"Very Good", E3900&gt;3,"Good", TRUE,"LOW")</f>
        <v>LOW</v>
      </c>
    </row>
    <row r="3901" spans="1:19" x14ac:dyDescent="0.15">
      <c r="A3901" t="s">
        <v>5104</v>
      </c>
      <c r="B3901" t="str">
        <f>LOWER(TRIM(A3901))</f>
        <v>easy pay</v>
      </c>
      <c r="C3901" t="str">
        <f t="shared" si="120"/>
        <v>Easy Pay</v>
      </c>
      <c r="D3901" t="s">
        <v>167</v>
      </c>
      <c r="E3901" s="7">
        <v>4.0999999999999996</v>
      </c>
      <c r="F3901">
        <v>6</v>
      </c>
      <c r="G3901" t="s">
        <v>1488</v>
      </c>
      <c r="H3901" s="3" t="s">
        <v>13787</v>
      </c>
      <c r="I3901" t="s">
        <v>19</v>
      </c>
      <c r="J3901" s="2">
        <v>0</v>
      </c>
      <c r="K3901" t="s">
        <v>69</v>
      </c>
      <c r="L3901" t="s">
        <v>169</v>
      </c>
      <c r="M3901" s="4">
        <v>45892</v>
      </c>
      <c r="N3901" s="5" t="s">
        <v>6199</v>
      </c>
      <c r="O3901" t="s">
        <v>17</v>
      </c>
      <c r="P3901" t="s">
        <v>23</v>
      </c>
      <c r="Q3901" t="s">
        <v>23</v>
      </c>
      <c r="R3901" t="str">
        <f t="shared" si="121"/>
        <v>Rated</v>
      </c>
      <c r="S3901" t="str" cm="1">
        <f t="array" ref="S3901">_xlfn.IFS(E3901="not available","Not Rated", E3901&gt;=4.5,"Excellent", E3901&gt;4,"Very Good", E3901&gt;3,"Good", TRUE,"LOW")</f>
        <v>Very Good</v>
      </c>
    </row>
    <row r="3902" spans="1:19" x14ac:dyDescent="0.15">
      <c r="A3902" t="s">
        <v>4192</v>
      </c>
      <c r="B3902" t="str">
        <f>LOWER(TRIM(A3902))</f>
        <v>super connect</v>
      </c>
      <c r="C3902" t="str">
        <f t="shared" si="120"/>
        <v>Super Connect</v>
      </c>
      <c r="D3902" t="s">
        <v>240</v>
      </c>
      <c r="E3902" s="7">
        <v>4</v>
      </c>
      <c r="F3902">
        <v>6</v>
      </c>
      <c r="G3902" t="s">
        <v>152</v>
      </c>
      <c r="H3902" s="3" t="s">
        <v>13787</v>
      </c>
      <c r="I3902" t="s">
        <v>19</v>
      </c>
      <c r="J3902" s="2">
        <v>0</v>
      </c>
      <c r="K3902" t="s">
        <v>26</v>
      </c>
      <c r="L3902" t="s">
        <v>242</v>
      </c>
      <c r="M3902" s="4">
        <v>45761</v>
      </c>
      <c r="N3902" s="5" t="s">
        <v>6200</v>
      </c>
      <c r="O3902" t="s">
        <v>53</v>
      </c>
      <c r="P3902" t="s">
        <v>32</v>
      </c>
      <c r="Q3902" t="s">
        <v>23</v>
      </c>
      <c r="R3902" t="str">
        <f t="shared" si="121"/>
        <v>Rated</v>
      </c>
      <c r="S3902" t="str" cm="1">
        <f t="array" ref="S3902">_xlfn.IFS(E3902="not available","Not Rated", E3902&gt;=4.5,"Excellent", E3902&gt;4,"Very Good", E3902&gt;3,"Good", TRUE,"LOW")</f>
        <v>Good</v>
      </c>
    </row>
    <row r="3903" spans="1:19" x14ac:dyDescent="0.15">
      <c r="A3903" t="s">
        <v>6201</v>
      </c>
      <c r="B3903" t="str">
        <f>LOWER(TRIM(A3903))</f>
        <v>neo scanner app 2025</v>
      </c>
      <c r="C3903" t="str">
        <f t="shared" si="120"/>
        <v>Neo Scanner App 2025</v>
      </c>
      <c r="D3903" t="s">
        <v>49</v>
      </c>
      <c r="E3903" s="7">
        <v>4</v>
      </c>
      <c r="F3903">
        <v>6</v>
      </c>
      <c r="G3903" t="s">
        <v>950</v>
      </c>
      <c r="H3903" s="3" t="s">
        <v>13787</v>
      </c>
      <c r="I3903" t="s">
        <v>19</v>
      </c>
      <c r="J3903" s="2">
        <v>0</v>
      </c>
      <c r="K3903" t="s">
        <v>390</v>
      </c>
      <c r="L3903" t="s">
        <v>92</v>
      </c>
      <c r="M3903" s="4">
        <v>46044</v>
      </c>
      <c r="N3903" s="5" t="s">
        <v>6202</v>
      </c>
      <c r="O3903" t="s">
        <v>31</v>
      </c>
      <c r="P3903" t="s">
        <v>23</v>
      </c>
      <c r="Q3903" t="s">
        <v>23</v>
      </c>
      <c r="R3903" t="str">
        <f t="shared" si="121"/>
        <v>Rated</v>
      </c>
      <c r="S3903" t="str" cm="1">
        <f t="array" ref="S3903">_xlfn.IFS(E3903="not available","Not Rated", E3903&gt;=4.5,"Excellent", E3903&gt;4,"Very Good", E3903&gt;3,"Good", TRUE,"LOW")</f>
        <v>Good</v>
      </c>
    </row>
    <row r="3904" spans="1:19" x14ac:dyDescent="0.15">
      <c r="A3904" t="s">
        <v>111</v>
      </c>
      <c r="B3904" t="str">
        <f>LOWER(TRIM(A3904))</f>
        <v>editor</v>
      </c>
      <c r="C3904" t="str">
        <f t="shared" si="120"/>
        <v>Editor</v>
      </c>
      <c r="D3904" t="s">
        <v>16</v>
      </c>
      <c r="E3904" s="7">
        <v>4.3</v>
      </c>
      <c r="F3904">
        <v>6</v>
      </c>
      <c r="G3904" t="s">
        <v>5722</v>
      </c>
      <c r="H3904" s="3" t="s">
        <v>13787</v>
      </c>
      <c r="I3904" t="s">
        <v>19</v>
      </c>
      <c r="J3904" s="2">
        <v>0</v>
      </c>
      <c r="K3904" t="s">
        <v>20</v>
      </c>
      <c r="L3904" t="s">
        <v>200</v>
      </c>
      <c r="M3904" s="4">
        <v>45924</v>
      </c>
      <c r="N3904" s="5" t="s">
        <v>6203</v>
      </c>
      <c r="O3904" t="s">
        <v>31</v>
      </c>
      <c r="P3904" t="s">
        <v>23</v>
      </c>
      <c r="Q3904" t="s">
        <v>23</v>
      </c>
      <c r="R3904" t="str">
        <f t="shared" si="121"/>
        <v>Rated</v>
      </c>
      <c r="S3904" t="str" cm="1">
        <f t="array" ref="S3904">_xlfn.IFS(E3904="not available","Not Rated", E3904&gt;=4.5,"Excellent", E3904&gt;4,"Very Good", E3904&gt;3,"Good", TRUE,"LOW")</f>
        <v>Very Good</v>
      </c>
    </row>
    <row r="3905" spans="1:19" x14ac:dyDescent="0.15">
      <c r="A3905" t="s">
        <v>284</v>
      </c>
      <c r="B3905" t="str">
        <f>LOWER(TRIM(A3905))</f>
        <v>dash</v>
      </c>
      <c r="C3905" t="str">
        <f t="shared" si="120"/>
        <v>Dash</v>
      </c>
      <c r="D3905" t="s">
        <v>202</v>
      </c>
      <c r="E3905" s="7">
        <v>4.3</v>
      </c>
      <c r="F3905">
        <v>6</v>
      </c>
      <c r="G3905" t="s">
        <v>3971</v>
      </c>
      <c r="H3905" s="3" t="s">
        <v>13787</v>
      </c>
      <c r="I3905" t="s">
        <v>19</v>
      </c>
      <c r="J3905" s="2">
        <v>0</v>
      </c>
      <c r="K3905" t="s">
        <v>26</v>
      </c>
      <c r="L3905" t="s">
        <v>232</v>
      </c>
      <c r="M3905" s="4">
        <v>45326</v>
      </c>
      <c r="N3905" s="5" t="s">
        <v>6204</v>
      </c>
      <c r="O3905" t="s">
        <v>17</v>
      </c>
      <c r="P3905" t="s">
        <v>23</v>
      </c>
      <c r="Q3905" t="s">
        <v>23</v>
      </c>
      <c r="R3905" t="str">
        <f t="shared" si="121"/>
        <v>Rated</v>
      </c>
      <c r="S3905" t="str" cm="1">
        <f t="array" ref="S3905">_xlfn.IFS(E3905="not available","Not Rated", E3905&gt;=4.5,"Excellent", E3905&gt;4,"Very Good", E3905&gt;3,"Good", TRUE,"LOW")</f>
        <v>Very Good</v>
      </c>
    </row>
    <row r="3906" spans="1:19" x14ac:dyDescent="0.15">
      <c r="A3906" t="s">
        <v>332</v>
      </c>
      <c r="B3906" t="str">
        <f>LOWER(TRIM(A3906))</f>
        <v>pay</v>
      </c>
      <c r="C3906" t="str">
        <f t="shared" si="120"/>
        <v>Pay</v>
      </c>
      <c r="D3906" t="s">
        <v>49</v>
      </c>
      <c r="E3906" s="7">
        <v>4</v>
      </c>
      <c r="F3906">
        <v>6</v>
      </c>
      <c r="G3906" t="s">
        <v>1944</v>
      </c>
      <c r="H3906" s="3" t="s">
        <v>13787</v>
      </c>
      <c r="I3906" t="s">
        <v>19</v>
      </c>
      <c r="J3906" s="2">
        <v>0</v>
      </c>
      <c r="K3906" t="s">
        <v>26</v>
      </c>
      <c r="L3906" t="s">
        <v>92</v>
      </c>
      <c r="M3906" s="4">
        <v>45795</v>
      </c>
      <c r="N3906" s="5" t="s">
        <v>6205</v>
      </c>
      <c r="O3906" t="s">
        <v>22</v>
      </c>
      <c r="P3906" t="s">
        <v>23</v>
      </c>
      <c r="Q3906" t="s">
        <v>23</v>
      </c>
      <c r="R3906" t="str">
        <f t="shared" si="121"/>
        <v>Rated</v>
      </c>
      <c r="S3906" t="str" cm="1">
        <f t="array" ref="S3906">_xlfn.IFS(E3906="not available","Not Rated", E3906&gt;=4.5,"Excellent", E3906&gt;4,"Very Good", E3906&gt;3,"Good", TRUE,"LOW")</f>
        <v>Good</v>
      </c>
    </row>
    <row r="3907" spans="1:19" x14ac:dyDescent="0.15">
      <c r="A3907" t="s">
        <v>148</v>
      </c>
      <c r="B3907" t="str">
        <f>LOWER(TRIM(A3907))</f>
        <v>wallet</v>
      </c>
      <c r="C3907" t="str">
        <f t="shared" ref="C3907:C3970" si="122">PROPER(TRIM(A3907))</f>
        <v>Wallet</v>
      </c>
      <c r="D3907" t="s">
        <v>218</v>
      </c>
      <c r="E3907" s="7">
        <v>3.1</v>
      </c>
      <c r="F3907">
        <v>6</v>
      </c>
      <c r="G3907" t="s">
        <v>13774</v>
      </c>
      <c r="H3907" s="3" t="s">
        <v>13787</v>
      </c>
      <c r="I3907" t="s">
        <v>19</v>
      </c>
      <c r="J3907" s="2">
        <v>0</v>
      </c>
      <c r="K3907" t="s">
        <v>26</v>
      </c>
      <c r="L3907" t="s">
        <v>221</v>
      </c>
      <c r="M3907" s="4">
        <v>45858</v>
      </c>
      <c r="N3907" s="5" t="s">
        <v>13775</v>
      </c>
      <c r="O3907" t="s">
        <v>31</v>
      </c>
      <c r="P3907" t="s">
        <v>23</v>
      </c>
      <c r="Q3907" t="s">
        <v>23</v>
      </c>
      <c r="R3907" t="str">
        <f t="shared" ref="R3907:R3970" si="123">IF(E3907="not avalible","Not Rated","Rated")</f>
        <v>Rated</v>
      </c>
      <c r="S3907" t="str" cm="1">
        <f t="array" ref="S3907">_xlfn.IFS(E3907="not available","Not Rated", E3907&gt;=4.5,"Excellent", E3907&gt;4,"Very Good", E3907&gt;3,"Good", TRUE,"LOW")</f>
        <v>Good</v>
      </c>
    </row>
    <row r="3908" spans="1:19" x14ac:dyDescent="0.15">
      <c r="A3908" t="s">
        <v>29</v>
      </c>
      <c r="B3908" t="str">
        <f>LOWER(TRIM(A3908))</f>
        <v>scanner</v>
      </c>
      <c r="C3908" t="str">
        <f t="shared" si="122"/>
        <v>Scanner</v>
      </c>
      <c r="D3908" t="s">
        <v>49</v>
      </c>
      <c r="E3908" s="7">
        <v>4.4000000000000004</v>
      </c>
      <c r="F3908">
        <v>6</v>
      </c>
      <c r="G3908" t="s">
        <v>354</v>
      </c>
      <c r="H3908" s="3" t="s">
        <v>13787</v>
      </c>
      <c r="I3908" t="s">
        <v>19</v>
      </c>
      <c r="J3908" s="2">
        <v>0</v>
      </c>
      <c r="K3908" t="s">
        <v>62</v>
      </c>
      <c r="L3908" t="s">
        <v>92</v>
      </c>
      <c r="M3908" s="4">
        <v>45902</v>
      </c>
      <c r="N3908" s="5" t="s">
        <v>6206</v>
      </c>
      <c r="O3908" t="s">
        <v>31</v>
      </c>
      <c r="P3908" t="s">
        <v>32</v>
      </c>
      <c r="Q3908" t="s">
        <v>23</v>
      </c>
      <c r="R3908" t="str">
        <f t="shared" si="123"/>
        <v>Rated</v>
      </c>
      <c r="S3908" t="str" cm="1">
        <f t="array" ref="S3908">_xlfn.IFS(E3908="not available","Not Rated", E3908&gt;=4.5,"Excellent", E3908&gt;4,"Very Good", E3908&gt;3,"Good", TRUE,"LOW")</f>
        <v>Very Good</v>
      </c>
    </row>
    <row r="3909" spans="1:19" x14ac:dyDescent="0.15">
      <c r="A3909" t="s">
        <v>388</v>
      </c>
      <c r="B3909" t="str">
        <f>LOWER(TRIM(A3909))</f>
        <v>connect 2025</v>
      </c>
      <c r="C3909" t="str">
        <f t="shared" si="122"/>
        <v>Connect 2025</v>
      </c>
      <c r="D3909" t="s">
        <v>16</v>
      </c>
      <c r="E3909" s="7">
        <v>4</v>
      </c>
      <c r="F3909">
        <v>6</v>
      </c>
      <c r="G3909" t="s">
        <v>694</v>
      </c>
      <c r="H3909" s="3" t="s">
        <v>13787</v>
      </c>
      <c r="I3909" t="s">
        <v>19</v>
      </c>
      <c r="J3909" s="2">
        <v>0</v>
      </c>
      <c r="K3909" t="s">
        <v>20</v>
      </c>
      <c r="L3909" t="s">
        <v>200</v>
      </c>
      <c r="M3909" s="4">
        <v>46198</v>
      </c>
      <c r="N3909" s="5" t="s">
        <v>6207</v>
      </c>
      <c r="O3909" t="s">
        <v>31</v>
      </c>
      <c r="P3909" t="s">
        <v>23</v>
      </c>
      <c r="Q3909" t="s">
        <v>23</v>
      </c>
      <c r="R3909" t="str">
        <f t="shared" si="123"/>
        <v>Rated</v>
      </c>
      <c r="S3909" t="str" cm="1">
        <f t="array" ref="S3909">_xlfn.IFS(E3909="not available","Not Rated", E3909&gt;=4.5,"Excellent", E3909&gt;4,"Very Good", E3909&gt;3,"Good", TRUE,"LOW")</f>
        <v>Good</v>
      </c>
    </row>
    <row r="3910" spans="1:19" x14ac:dyDescent="0.15">
      <c r="A3910" t="s">
        <v>3820</v>
      </c>
      <c r="B3910" t="str">
        <f>LOWER(TRIM(A3910))</f>
        <v>browser 2025</v>
      </c>
      <c r="C3910" t="str">
        <f t="shared" si="122"/>
        <v>Browser 2025</v>
      </c>
      <c r="D3910" t="s">
        <v>73</v>
      </c>
      <c r="E3910" s="7">
        <v>4.3</v>
      </c>
      <c r="F3910">
        <v>6</v>
      </c>
      <c r="G3910" t="s">
        <v>6208</v>
      </c>
      <c r="H3910" s="3" t="s">
        <v>13787</v>
      </c>
      <c r="I3910" t="s">
        <v>19</v>
      </c>
      <c r="J3910" s="2">
        <v>0</v>
      </c>
      <c r="K3910" t="s">
        <v>26</v>
      </c>
      <c r="L3910" t="s">
        <v>336</v>
      </c>
      <c r="M3910" s="4">
        <v>45479</v>
      </c>
      <c r="N3910" s="5" t="s">
        <v>6209</v>
      </c>
      <c r="O3910" t="s">
        <v>31</v>
      </c>
      <c r="P3910" t="s">
        <v>23</v>
      </c>
      <c r="Q3910" t="s">
        <v>32</v>
      </c>
      <c r="R3910" t="str">
        <f t="shared" si="123"/>
        <v>Rated</v>
      </c>
      <c r="S3910" t="str" cm="1">
        <f t="array" ref="S3910">_xlfn.IFS(E3910="not available","Not Rated", E3910&gt;=4.5,"Excellent", E3910&gt;4,"Very Good", E3910&gt;3,"Good", TRUE,"LOW")</f>
        <v>Very Good</v>
      </c>
    </row>
    <row r="3911" spans="1:19" x14ac:dyDescent="0.15">
      <c r="A3911" t="s">
        <v>217</v>
      </c>
      <c r="B3911" t="str">
        <f>LOWER(TRIM(A3911))</f>
        <v>browser</v>
      </c>
      <c r="C3911" t="str">
        <f t="shared" si="122"/>
        <v>Browser</v>
      </c>
      <c r="D3911" t="s">
        <v>73</v>
      </c>
      <c r="E3911" s="7">
        <v>5</v>
      </c>
      <c r="F3911">
        <v>6</v>
      </c>
      <c r="G3911" t="s">
        <v>13774</v>
      </c>
      <c r="H3911" s="3" t="s">
        <v>13787</v>
      </c>
      <c r="I3911" t="s">
        <v>19</v>
      </c>
      <c r="J3911" s="2">
        <v>0</v>
      </c>
      <c r="K3911" t="s">
        <v>26</v>
      </c>
      <c r="L3911" t="s">
        <v>302</v>
      </c>
      <c r="M3911" s="4">
        <v>45988</v>
      </c>
      <c r="N3911" s="5" t="s">
        <v>13775</v>
      </c>
      <c r="O3911" t="s">
        <v>165</v>
      </c>
      <c r="P3911" t="s">
        <v>23</v>
      </c>
      <c r="Q3911" t="s">
        <v>23</v>
      </c>
      <c r="R3911" t="str">
        <f t="shared" si="123"/>
        <v>Rated</v>
      </c>
      <c r="S3911" t="str" cm="1">
        <f t="array" ref="S3911">_xlfn.IFS(E3911="not available","Not Rated", E3911&gt;=4.5,"Excellent", E3911&gt;4,"Very Good", E3911&gt;3,"Good", TRUE,"LOW")</f>
        <v>Excellent</v>
      </c>
    </row>
    <row r="3912" spans="1:19" x14ac:dyDescent="0.15">
      <c r="A3912" t="s">
        <v>45</v>
      </c>
      <c r="B3912" t="str">
        <f>LOWER(TRIM(A3912))</f>
        <v>planner</v>
      </c>
      <c r="C3912" t="str">
        <f t="shared" si="122"/>
        <v>Planner</v>
      </c>
      <c r="D3912" t="s">
        <v>473</v>
      </c>
      <c r="E3912" s="7">
        <v>4</v>
      </c>
      <c r="F3912">
        <v>6</v>
      </c>
      <c r="G3912" t="s">
        <v>2055</v>
      </c>
      <c r="H3912" s="3" t="s">
        <v>13787</v>
      </c>
      <c r="I3912" t="s">
        <v>19</v>
      </c>
      <c r="J3912" s="2">
        <v>0</v>
      </c>
      <c r="K3912" t="s">
        <v>69</v>
      </c>
      <c r="L3912" t="s">
        <v>474</v>
      </c>
      <c r="M3912" s="4">
        <v>45539</v>
      </c>
      <c r="N3912" s="5" t="s">
        <v>6210</v>
      </c>
      <c r="O3912" t="s">
        <v>31</v>
      </c>
      <c r="P3912" t="s">
        <v>23</v>
      </c>
      <c r="Q3912" t="s">
        <v>23</v>
      </c>
      <c r="R3912" t="str">
        <f t="shared" si="123"/>
        <v>Rated</v>
      </c>
      <c r="S3912" t="str" cm="1">
        <f t="array" ref="S3912">_xlfn.IFS(E3912="not available","Not Rated", E3912&gt;=4.5,"Excellent", E3912&gt;4,"Very Good", E3912&gt;3,"Good", TRUE,"LOW")</f>
        <v>Good</v>
      </c>
    </row>
    <row r="3913" spans="1:19" x14ac:dyDescent="0.15">
      <c r="A3913" t="s">
        <v>79</v>
      </c>
      <c r="B3913" t="str">
        <f>LOWER(TRIM(A3913))</f>
        <v>health</v>
      </c>
      <c r="C3913" t="str">
        <f t="shared" si="122"/>
        <v>Health</v>
      </c>
      <c r="D3913" t="s">
        <v>16</v>
      </c>
      <c r="E3913" s="7">
        <v>4.3</v>
      </c>
      <c r="F3913">
        <v>6</v>
      </c>
      <c r="G3913" t="s">
        <v>1360</v>
      </c>
      <c r="H3913" s="3" t="s">
        <v>13787</v>
      </c>
      <c r="I3913" t="s">
        <v>19</v>
      </c>
      <c r="J3913" s="2">
        <v>0</v>
      </c>
      <c r="K3913" t="s">
        <v>26</v>
      </c>
      <c r="L3913" t="s">
        <v>21</v>
      </c>
      <c r="M3913" s="4">
        <v>45972</v>
      </c>
      <c r="N3913" s="5" t="s">
        <v>6211</v>
      </c>
      <c r="O3913" t="s">
        <v>53</v>
      </c>
      <c r="P3913" t="s">
        <v>32</v>
      </c>
      <c r="Q3913" t="s">
        <v>23</v>
      </c>
      <c r="R3913" t="str">
        <f t="shared" si="123"/>
        <v>Rated</v>
      </c>
      <c r="S3913" t="str" cm="1">
        <f t="array" ref="S3913">_xlfn.IFS(E3913="not available","Not Rated", E3913&gt;=4.5,"Excellent", E3913&gt;4,"Very Good", E3913&gt;3,"Good", TRUE,"LOW")</f>
        <v>Very Good</v>
      </c>
    </row>
    <row r="3914" spans="1:19" x14ac:dyDescent="0.15">
      <c r="A3914" t="s">
        <v>111</v>
      </c>
      <c r="B3914" t="str">
        <f>LOWER(TRIM(A3914))</f>
        <v>editor</v>
      </c>
      <c r="C3914" t="str">
        <f t="shared" si="122"/>
        <v>Editor</v>
      </c>
      <c r="D3914" t="s">
        <v>322</v>
      </c>
      <c r="E3914" s="7">
        <v>2.8</v>
      </c>
      <c r="F3914">
        <v>6</v>
      </c>
      <c r="G3914" t="s">
        <v>13774</v>
      </c>
      <c r="H3914" s="3" t="s">
        <v>13787</v>
      </c>
      <c r="I3914" t="s">
        <v>19</v>
      </c>
      <c r="J3914" s="2">
        <v>0</v>
      </c>
      <c r="K3914" t="s">
        <v>26</v>
      </c>
      <c r="L3914" t="s">
        <v>324</v>
      </c>
      <c r="M3914" s="4">
        <v>46016</v>
      </c>
      <c r="N3914" s="5" t="s">
        <v>13775</v>
      </c>
      <c r="O3914" t="s">
        <v>31</v>
      </c>
      <c r="P3914" t="s">
        <v>23</v>
      </c>
      <c r="Q3914" t="s">
        <v>32</v>
      </c>
      <c r="R3914" t="str">
        <f t="shared" si="123"/>
        <v>Rated</v>
      </c>
      <c r="S3914" t="str" cm="1">
        <f t="array" ref="S3914">_xlfn.IFS(E3914="not available","Not Rated", E3914&gt;=4.5,"Excellent", E3914&gt;4,"Very Good", E3914&gt;3,"Good", TRUE,"LOW")</f>
        <v>LOW</v>
      </c>
    </row>
    <row r="3915" spans="1:19" x14ac:dyDescent="0.15">
      <c r="A3915" t="s">
        <v>6212</v>
      </c>
      <c r="B3915" t="str">
        <f>LOWER(TRIM(A3915))</f>
        <v>lite chat pro</v>
      </c>
      <c r="C3915" t="str">
        <f t="shared" si="122"/>
        <v>Lite Chat Pro</v>
      </c>
      <c r="D3915" t="s">
        <v>417</v>
      </c>
      <c r="E3915" s="7">
        <v>4.5</v>
      </c>
      <c r="F3915">
        <v>6</v>
      </c>
      <c r="G3915" t="s">
        <v>1407</v>
      </c>
      <c r="H3915" s="3" t="s">
        <v>13787</v>
      </c>
      <c r="I3915" t="s">
        <v>19</v>
      </c>
      <c r="J3915" s="2">
        <v>0</v>
      </c>
      <c r="K3915" t="s">
        <v>26</v>
      </c>
      <c r="L3915" t="s">
        <v>649</v>
      </c>
      <c r="M3915" s="4">
        <v>46011</v>
      </c>
      <c r="N3915" s="5" t="s">
        <v>6213</v>
      </c>
      <c r="O3915" t="s">
        <v>53</v>
      </c>
      <c r="P3915" t="s">
        <v>23</v>
      </c>
      <c r="Q3915" t="s">
        <v>23</v>
      </c>
      <c r="R3915" t="str">
        <f t="shared" si="123"/>
        <v>Rated</v>
      </c>
      <c r="S3915" t="str" cm="1">
        <f t="array" ref="S3915">_xlfn.IFS(E3915="not available","Not Rated", E3915&gt;=4.5,"Excellent", E3915&gt;4,"Very Good", E3915&gt;3,"Good", TRUE,"LOW")</f>
        <v>Excellent</v>
      </c>
    </row>
    <row r="3916" spans="1:19" x14ac:dyDescent="0.15">
      <c r="A3916" t="s">
        <v>6166</v>
      </c>
      <c r="B3916" t="str">
        <f>LOWER(TRIM(A3916))</f>
        <v>pro health</v>
      </c>
      <c r="C3916" t="str">
        <f t="shared" si="122"/>
        <v>Pro Health</v>
      </c>
      <c r="D3916" t="s">
        <v>270</v>
      </c>
      <c r="E3916" s="7">
        <v>5</v>
      </c>
      <c r="F3916">
        <v>6</v>
      </c>
      <c r="G3916" t="s">
        <v>3021</v>
      </c>
      <c r="H3916" s="3" t="s">
        <v>13787</v>
      </c>
      <c r="I3916" t="s">
        <v>19</v>
      </c>
      <c r="J3916" s="2">
        <v>0</v>
      </c>
      <c r="K3916" t="s">
        <v>26</v>
      </c>
      <c r="L3916" t="s">
        <v>272</v>
      </c>
      <c r="M3916" s="4">
        <v>46162</v>
      </c>
      <c r="N3916" s="5" t="s">
        <v>6214</v>
      </c>
      <c r="O3916" t="s">
        <v>31</v>
      </c>
      <c r="P3916" t="s">
        <v>23</v>
      </c>
      <c r="Q3916" t="s">
        <v>23</v>
      </c>
      <c r="R3916" t="str">
        <f t="shared" si="123"/>
        <v>Rated</v>
      </c>
      <c r="S3916" t="str" cm="1">
        <f t="array" ref="S3916">_xlfn.IFS(E3916="not available","Not Rated", E3916&gt;=4.5,"Excellent", E3916&gt;4,"Very Good", E3916&gt;3,"Good", TRUE,"LOW")</f>
        <v>Excellent</v>
      </c>
    </row>
    <row r="3917" spans="1:19" x14ac:dyDescent="0.15">
      <c r="A3917" t="s">
        <v>4562</v>
      </c>
      <c r="B3917" t="str">
        <f>LOWER(TRIM(A3917))</f>
        <v>ultra maker</v>
      </c>
      <c r="C3917" t="str">
        <f t="shared" si="122"/>
        <v>Ultra Maker</v>
      </c>
      <c r="D3917" t="s">
        <v>326</v>
      </c>
      <c r="E3917" s="7">
        <v>3.1</v>
      </c>
      <c r="F3917">
        <v>6</v>
      </c>
      <c r="G3917" t="s">
        <v>1301</v>
      </c>
      <c r="H3917" s="3" t="s">
        <v>13787</v>
      </c>
      <c r="I3917" t="s">
        <v>19</v>
      </c>
      <c r="J3917" s="2">
        <v>0</v>
      </c>
      <c r="K3917" t="s">
        <v>69</v>
      </c>
      <c r="L3917" t="s">
        <v>328</v>
      </c>
      <c r="M3917" s="4">
        <v>45954</v>
      </c>
      <c r="N3917" s="5" t="s">
        <v>6215</v>
      </c>
      <c r="O3917" t="s">
        <v>165</v>
      </c>
      <c r="P3917" t="s">
        <v>32</v>
      </c>
      <c r="Q3917" t="s">
        <v>23</v>
      </c>
      <c r="R3917" t="str">
        <f t="shared" si="123"/>
        <v>Rated</v>
      </c>
      <c r="S3917" t="str" cm="1">
        <f t="array" ref="S3917">_xlfn.IFS(E3917="not available","Not Rated", E3917&gt;=4.5,"Excellent", E3917&gt;4,"Very Good", E3917&gt;3,"Good", TRUE,"LOW")</f>
        <v>Good</v>
      </c>
    </row>
    <row r="3918" spans="1:19" x14ac:dyDescent="0.15">
      <c r="A3918" t="s">
        <v>3629</v>
      </c>
      <c r="B3918" t="str">
        <f>LOWER(TRIM(A3918))</f>
        <v>scanner ai</v>
      </c>
      <c r="C3918" t="str">
        <f t="shared" si="122"/>
        <v>Scanner Ai</v>
      </c>
      <c r="D3918" t="s">
        <v>732</v>
      </c>
      <c r="E3918" s="7">
        <v>3.7</v>
      </c>
      <c r="F3918">
        <v>6</v>
      </c>
      <c r="G3918" t="s">
        <v>6216</v>
      </c>
      <c r="H3918" s="3" t="s">
        <v>13787</v>
      </c>
      <c r="I3918" t="s">
        <v>19</v>
      </c>
      <c r="J3918" s="2">
        <v>0</v>
      </c>
      <c r="K3918" t="s">
        <v>69</v>
      </c>
      <c r="L3918" t="s">
        <v>2642</v>
      </c>
      <c r="M3918" s="4">
        <v>46361</v>
      </c>
      <c r="N3918" s="5" t="s">
        <v>6217</v>
      </c>
      <c r="O3918" t="s">
        <v>44</v>
      </c>
      <c r="P3918" t="s">
        <v>32</v>
      </c>
      <c r="Q3918" t="s">
        <v>32</v>
      </c>
      <c r="R3918" t="str">
        <f t="shared" si="123"/>
        <v>Rated</v>
      </c>
      <c r="S3918" t="str" cm="1">
        <f t="array" ref="S3918">_xlfn.IFS(E3918="not available","Not Rated", E3918&gt;=4.5,"Excellent", E3918&gt;4,"Very Good", E3918&gt;3,"Good", TRUE,"LOW")</f>
        <v>Good</v>
      </c>
    </row>
    <row r="3919" spans="1:19" x14ac:dyDescent="0.15">
      <c r="A3919" t="s">
        <v>1825</v>
      </c>
      <c r="B3919" t="str">
        <f>LOWER(TRIM(A3919))</f>
        <v>browser go</v>
      </c>
      <c r="C3919" t="str">
        <f t="shared" si="122"/>
        <v>Browser Go</v>
      </c>
      <c r="D3919" t="s">
        <v>16</v>
      </c>
      <c r="E3919" s="7">
        <v>4.5999999999999996</v>
      </c>
      <c r="F3919">
        <v>6</v>
      </c>
      <c r="G3919" t="s">
        <v>4842</v>
      </c>
      <c r="H3919" s="3" t="s">
        <v>13787</v>
      </c>
      <c r="I3919" t="s">
        <v>19</v>
      </c>
      <c r="J3919" s="2">
        <v>0</v>
      </c>
      <c r="K3919" t="s">
        <v>26</v>
      </c>
      <c r="L3919" t="s">
        <v>21</v>
      </c>
      <c r="M3919" s="4">
        <v>46202</v>
      </c>
      <c r="N3919" s="5" t="s">
        <v>6218</v>
      </c>
      <c r="O3919" t="s">
        <v>17</v>
      </c>
      <c r="P3919" t="s">
        <v>23</v>
      </c>
      <c r="Q3919" t="s">
        <v>23</v>
      </c>
      <c r="R3919" t="str">
        <f t="shared" si="123"/>
        <v>Rated</v>
      </c>
      <c r="S3919" t="str" cm="1">
        <f t="array" ref="S3919">_xlfn.IFS(E3919="not available","Not Rated", E3919&gt;=4.5,"Excellent", E3919&gt;4,"Very Good", E3919&gt;3,"Good", TRUE,"LOW")</f>
        <v>Excellent</v>
      </c>
    </row>
    <row r="3920" spans="1:19" x14ac:dyDescent="0.15">
      <c r="A3920" t="s">
        <v>162</v>
      </c>
      <c r="B3920" t="str">
        <f>LOWER(TRIM(A3920))</f>
        <v>connect</v>
      </c>
      <c r="C3920" t="str">
        <f t="shared" si="122"/>
        <v>Connect</v>
      </c>
      <c r="D3920" t="s">
        <v>73</v>
      </c>
      <c r="E3920" s="7">
        <v>4.8</v>
      </c>
      <c r="F3920">
        <v>6</v>
      </c>
      <c r="G3920" t="s">
        <v>6219</v>
      </c>
      <c r="H3920" s="3" t="s">
        <v>13787</v>
      </c>
      <c r="I3920" t="s">
        <v>19</v>
      </c>
      <c r="J3920" s="2">
        <v>0</v>
      </c>
      <c r="K3920" t="s">
        <v>62</v>
      </c>
      <c r="L3920" t="s">
        <v>341</v>
      </c>
      <c r="M3920" s="4">
        <v>45917</v>
      </c>
      <c r="N3920" s="5" t="s">
        <v>6220</v>
      </c>
      <c r="O3920" t="s">
        <v>22</v>
      </c>
      <c r="P3920" t="s">
        <v>23</v>
      </c>
      <c r="Q3920" t="s">
        <v>23</v>
      </c>
      <c r="R3920" t="str">
        <f t="shared" si="123"/>
        <v>Rated</v>
      </c>
      <c r="S3920" t="str" cm="1">
        <f t="array" ref="S3920">_xlfn.IFS(E3920="not available","Not Rated", E3920&gt;=4.5,"Excellent", E3920&gt;4,"Very Good", E3920&gt;3,"Good", TRUE,"LOW")</f>
        <v>Excellent</v>
      </c>
    </row>
    <row r="3921" spans="1:19" x14ac:dyDescent="0.15">
      <c r="A3921" t="s">
        <v>45</v>
      </c>
      <c r="B3921" t="str">
        <f>LOWER(TRIM(A3921))</f>
        <v>planner</v>
      </c>
      <c r="C3921" t="str">
        <f t="shared" si="122"/>
        <v>Planner</v>
      </c>
      <c r="D3921" t="s">
        <v>40</v>
      </c>
      <c r="E3921" s="7">
        <v>4.2</v>
      </c>
      <c r="F3921">
        <v>5</v>
      </c>
      <c r="G3921" t="s">
        <v>13774</v>
      </c>
      <c r="H3921" s="3" t="s">
        <v>13787</v>
      </c>
      <c r="I3921" t="s">
        <v>19</v>
      </c>
      <c r="J3921" s="2">
        <v>0</v>
      </c>
      <c r="K3921" t="s">
        <v>26</v>
      </c>
      <c r="L3921" t="s">
        <v>78</v>
      </c>
      <c r="M3921" s="4">
        <v>46115</v>
      </c>
      <c r="N3921" s="5" t="s">
        <v>13775</v>
      </c>
      <c r="O3921" t="s">
        <v>225</v>
      </c>
      <c r="P3921" t="s">
        <v>23</v>
      </c>
      <c r="Q3921" t="s">
        <v>23</v>
      </c>
      <c r="R3921" t="str">
        <f t="shared" si="123"/>
        <v>Rated</v>
      </c>
      <c r="S3921" t="str" cm="1">
        <f t="array" ref="S3921">_xlfn.IFS(E3921="not available","Not Rated", E3921&gt;=4.5,"Excellent", E3921&gt;4,"Very Good", E3921&gt;3,"Good", TRUE,"LOW")</f>
        <v>Very Good</v>
      </c>
    </row>
    <row r="3922" spans="1:19" x14ac:dyDescent="0.15">
      <c r="A3922" t="s">
        <v>1800</v>
      </c>
      <c r="B3922" t="str">
        <f>LOWER(TRIM(A3922))</f>
        <v>wallet hub</v>
      </c>
      <c r="C3922" t="str">
        <f t="shared" si="122"/>
        <v>Wallet Hub</v>
      </c>
      <c r="D3922" t="s">
        <v>178</v>
      </c>
      <c r="E3922" s="7">
        <v>3.7</v>
      </c>
      <c r="F3922">
        <v>5</v>
      </c>
      <c r="G3922" t="s">
        <v>2482</v>
      </c>
      <c r="H3922" s="3" t="s">
        <v>13787</v>
      </c>
      <c r="I3922" t="s">
        <v>19</v>
      </c>
      <c r="J3922" s="2">
        <v>0</v>
      </c>
      <c r="K3922" t="s">
        <v>26</v>
      </c>
      <c r="L3922" t="s">
        <v>180</v>
      </c>
      <c r="M3922" s="4">
        <v>45762</v>
      </c>
      <c r="N3922" s="5" t="s">
        <v>6221</v>
      </c>
      <c r="O3922" t="s">
        <v>17</v>
      </c>
      <c r="P3922" t="s">
        <v>32</v>
      </c>
      <c r="Q3922" t="s">
        <v>23</v>
      </c>
      <c r="R3922" t="str">
        <f t="shared" si="123"/>
        <v>Rated</v>
      </c>
      <c r="S3922" t="str" cm="1">
        <f t="array" ref="S3922">_xlfn.IFS(E3922="not available","Not Rated", E3922&gt;=4.5,"Excellent", E3922&gt;4,"Very Good", E3922&gt;3,"Good", TRUE,"LOW")</f>
        <v>Good</v>
      </c>
    </row>
    <row r="3923" spans="1:19" x14ac:dyDescent="0.15">
      <c r="A3923" t="s">
        <v>6222</v>
      </c>
      <c r="B3923" t="str">
        <f>LOWER(TRIM(A3923))</f>
        <v>easy maker pro</v>
      </c>
      <c r="C3923" t="str">
        <f t="shared" si="122"/>
        <v>Easy Maker Pro</v>
      </c>
      <c r="D3923" t="s">
        <v>60</v>
      </c>
      <c r="E3923" s="7">
        <v>3.7</v>
      </c>
      <c r="F3923">
        <v>5</v>
      </c>
      <c r="G3923" t="s">
        <v>1695</v>
      </c>
      <c r="H3923" s="3" t="s">
        <v>13787</v>
      </c>
      <c r="I3923" t="s">
        <v>19</v>
      </c>
      <c r="J3923" s="2">
        <v>0</v>
      </c>
      <c r="K3923" t="s">
        <v>26</v>
      </c>
      <c r="L3923" t="s">
        <v>63</v>
      </c>
      <c r="M3923" s="4">
        <v>45289</v>
      </c>
      <c r="N3923" s="5" t="s">
        <v>6223</v>
      </c>
      <c r="O3923" t="s">
        <v>22</v>
      </c>
      <c r="P3923" t="s">
        <v>32</v>
      </c>
      <c r="Q3923" t="s">
        <v>23</v>
      </c>
      <c r="R3923" t="str">
        <f t="shared" si="123"/>
        <v>Rated</v>
      </c>
      <c r="S3923" t="str" cm="1">
        <f t="array" ref="S3923">_xlfn.IFS(E3923="not available","Not Rated", E3923&gt;=4.5,"Excellent", E3923&gt;4,"Very Good", E3923&gt;3,"Good", TRUE,"LOW")</f>
        <v>Good</v>
      </c>
    </row>
    <row r="3924" spans="1:19" x14ac:dyDescent="0.15">
      <c r="A3924" t="s">
        <v>192</v>
      </c>
      <c r="B3924" t="str">
        <f>LOWER(TRIM(A3924))</f>
        <v>learn</v>
      </c>
      <c r="C3924" t="str">
        <f t="shared" si="122"/>
        <v>Learn</v>
      </c>
      <c r="D3924" t="s">
        <v>73</v>
      </c>
      <c r="E3924" s="7">
        <v>3.1</v>
      </c>
      <c r="F3924">
        <v>5</v>
      </c>
      <c r="G3924" t="s">
        <v>13774</v>
      </c>
      <c r="H3924" s="3" t="s">
        <v>13787</v>
      </c>
      <c r="I3924" t="s">
        <v>19</v>
      </c>
      <c r="J3924" s="2">
        <v>0</v>
      </c>
      <c r="K3924" t="s">
        <v>26</v>
      </c>
      <c r="L3924" t="s">
        <v>88</v>
      </c>
      <c r="M3924" s="4">
        <v>45284</v>
      </c>
      <c r="N3924" s="5" t="s">
        <v>13775</v>
      </c>
      <c r="O3924" t="s">
        <v>53</v>
      </c>
      <c r="P3924" t="s">
        <v>23</v>
      </c>
      <c r="Q3924" t="s">
        <v>32</v>
      </c>
      <c r="R3924" t="str">
        <f t="shared" si="123"/>
        <v>Rated</v>
      </c>
      <c r="S3924" t="str" cm="1">
        <f t="array" ref="S3924">_xlfn.IFS(E3924="not available","Not Rated", E3924&gt;=4.5,"Excellent", E3924&gt;4,"Very Good", E3924&gt;3,"Good", TRUE,"LOW")</f>
        <v>Good</v>
      </c>
    </row>
    <row r="3925" spans="1:19" x14ac:dyDescent="0.15">
      <c r="A3925" t="s">
        <v>5287</v>
      </c>
      <c r="B3925" t="str">
        <f>LOWER(TRIM(A3925))</f>
        <v>browser ai</v>
      </c>
      <c r="C3925" t="str">
        <f t="shared" si="122"/>
        <v>Browser Ai</v>
      </c>
      <c r="D3925" t="s">
        <v>732</v>
      </c>
      <c r="E3925" s="7">
        <v>3.6</v>
      </c>
      <c r="F3925">
        <v>5</v>
      </c>
      <c r="G3925" t="s">
        <v>3326</v>
      </c>
      <c r="H3925" s="3" t="s">
        <v>13787</v>
      </c>
      <c r="I3925" t="s">
        <v>19</v>
      </c>
      <c r="J3925" s="2">
        <v>0</v>
      </c>
      <c r="K3925" t="s">
        <v>69</v>
      </c>
      <c r="L3925" t="s">
        <v>734</v>
      </c>
      <c r="M3925" s="4">
        <v>46161</v>
      </c>
      <c r="N3925" s="5" t="s">
        <v>6224</v>
      </c>
      <c r="O3925" t="s">
        <v>53</v>
      </c>
      <c r="P3925" t="s">
        <v>23</v>
      </c>
      <c r="Q3925" t="s">
        <v>23</v>
      </c>
      <c r="R3925" t="str">
        <f t="shared" si="123"/>
        <v>Rated</v>
      </c>
      <c r="S3925" t="str" cm="1">
        <f t="array" ref="S3925">_xlfn.IFS(E3925="not available","Not Rated", E3925&gt;=4.5,"Excellent", E3925&gt;4,"Very Good", E3925&gt;3,"Good", TRUE,"LOW")</f>
        <v>Good</v>
      </c>
    </row>
    <row r="3926" spans="1:19" x14ac:dyDescent="0.15">
      <c r="A3926" t="s">
        <v>6225</v>
      </c>
      <c r="B3926" t="str">
        <f>LOWER(TRIM(A3926))</f>
        <v>neo wallet now</v>
      </c>
      <c r="C3926" t="str">
        <f t="shared" si="122"/>
        <v>Neo Wallet Now</v>
      </c>
      <c r="D3926" t="s">
        <v>482</v>
      </c>
      <c r="E3926" s="7">
        <v>4.4000000000000004</v>
      </c>
      <c r="F3926">
        <v>5</v>
      </c>
      <c r="G3926" t="s">
        <v>4262</v>
      </c>
      <c r="H3926" s="3" t="s">
        <v>13787</v>
      </c>
      <c r="I3926" t="s">
        <v>19</v>
      </c>
      <c r="J3926" s="2">
        <v>0</v>
      </c>
      <c r="K3926" t="s">
        <v>20</v>
      </c>
      <c r="L3926" t="s">
        <v>678</v>
      </c>
      <c r="M3926" s="4">
        <v>45515</v>
      </c>
      <c r="N3926" s="5" t="s">
        <v>6226</v>
      </c>
      <c r="O3926" t="s">
        <v>188</v>
      </c>
      <c r="P3926" t="s">
        <v>23</v>
      </c>
      <c r="Q3926" t="s">
        <v>23</v>
      </c>
      <c r="R3926" t="str">
        <f t="shared" si="123"/>
        <v>Rated</v>
      </c>
      <c r="S3926" t="str" cm="1">
        <f t="array" ref="S3926">_xlfn.IFS(E3926="not available","Not Rated", E3926&gt;=4.5,"Excellent", E3926&gt;4,"Very Good", E3926&gt;3,"Good", TRUE,"LOW")</f>
        <v>Very Good</v>
      </c>
    </row>
    <row r="3927" spans="1:19" x14ac:dyDescent="0.15">
      <c r="A3927" t="s">
        <v>79</v>
      </c>
      <c r="B3927" t="str">
        <f>LOWER(TRIM(A3927))</f>
        <v>health</v>
      </c>
      <c r="C3927" t="str">
        <f t="shared" si="122"/>
        <v>Health</v>
      </c>
      <c r="D3927" t="s">
        <v>289</v>
      </c>
      <c r="E3927" s="7">
        <v>4.0999999999999996</v>
      </c>
      <c r="F3927">
        <v>5</v>
      </c>
      <c r="G3927" t="s">
        <v>386</v>
      </c>
      <c r="H3927" s="3" t="s">
        <v>13787</v>
      </c>
      <c r="I3927" t="s">
        <v>19</v>
      </c>
      <c r="J3927" s="2">
        <v>0</v>
      </c>
      <c r="K3927" t="s">
        <v>20</v>
      </c>
      <c r="L3927" t="s">
        <v>291</v>
      </c>
      <c r="M3927" s="4">
        <v>45380</v>
      </c>
      <c r="N3927" s="5" t="s">
        <v>6227</v>
      </c>
      <c r="O3927" t="s">
        <v>31</v>
      </c>
      <c r="P3927" t="s">
        <v>32</v>
      </c>
      <c r="Q3927" t="s">
        <v>23</v>
      </c>
      <c r="R3927" t="str">
        <f t="shared" si="123"/>
        <v>Rated</v>
      </c>
      <c r="S3927" t="str" cm="1">
        <f t="array" ref="S3927">_xlfn.IFS(E3927="not available","Not Rated", E3927&gt;=4.5,"Excellent", E3927&gt;4,"Very Good", E3927&gt;3,"Good", TRUE,"LOW")</f>
        <v>Very Good</v>
      </c>
    </row>
    <row r="3928" spans="1:19" x14ac:dyDescent="0.15">
      <c r="A3928" t="s">
        <v>362</v>
      </c>
      <c r="B3928" t="str">
        <f>LOWER(TRIM(A3928))</f>
        <v>tracker 2025</v>
      </c>
      <c r="C3928" t="str">
        <f t="shared" si="122"/>
        <v>Tracker 2025</v>
      </c>
      <c r="D3928" t="s">
        <v>73</v>
      </c>
      <c r="E3928" s="7">
        <v>4.0999999999999996</v>
      </c>
      <c r="F3928">
        <v>5</v>
      </c>
      <c r="G3928" t="s">
        <v>6228</v>
      </c>
      <c r="H3928" s="3" t="s">
        <v>13787</v>
      </c>
      <c r="I3928" t="s">
        <v>19</v>
      </c>
      <c r="J3928" s="2">
        <v>0</v>
      </c>
      <c r="K3928" t="s">
        <v>20</v>
      </c>
      <c r="L3928" t="s">
        <v>75</v>
      </c>
      <c r="M3928" s="4">
        <v>46110</v>
      </c>
      <c r="N3928" s="5" t="s">
        <v>6229</v>
      </c>
      <c r="O3928" t="s">
        <v>28</v>
      </c>
      <c r="P3928" t="s">
        <v>23</v>
      </c>
      <c r="Q3928" t="s">
        <v>32</v>
      </c>
      <c r="R3928" t="str">
        <f t="shared" si="123"/>
        <v>Rated</v>
      </c>
      <c r="S3928" t="str" cm="1">
        <f t="array" ref="S3928">_xlfn.IFS(E3928="not available","Not Rated", E3928&gt;=4.5,"Excellent", E3928&gt;4,"Very Good", E3928&gt;3,"Good", TRUE,"LOW")</f>
        <v>Very Good</v>
      </c>
    </row>
    <row r="3929" spans="1:19" x14ac:dyDescent="0.15">
      <c r="A3929" t="s">
        <v>1810</v>
      </c>
      <c r="B3929" t="str">
        <f>LOWER(TRIM(A3929))</f>
        <v>daily health</v>
      </c>
      <c r="C3929" t="str">
        <f t="shared" si="122"/>
        <v>Daily Health</v>
      </c>
      <c r="D3929" t="s">
        <v>16</v>
      </c>
      <c r="E3929" s="7">
        <v>4.2</v>
      </c>
      <c r="F3929">
        <v>5</v>
      </c>
      <c r="G3929" t="s">
        <v>2988</v>
      </c>
      <c r="H3929" s="3" t="s">
        <v>13787</v>
      </c>
      <c r="I3929" t="s">
        <v>19</v>
      </c>
      <c r="J3929" s="2">
        <v>0</v>
      </c>
      <c r="K3929" t="s">
        <v>26</v>
      </c>
      <c r="L3929" t="s">
        <v>200</v>
      </c>
      <c r="M3929" s="4">
        <v>45309</v>
      </c>
      <c r="N3929" s="5" t="s">
        <v>6230</v>
      </c>
      <c r="O3929" t="s">
        <v>17</v>
      </c>
      <c r="P3929" t="s">
        <v>23</v>
      </c>
      <c r="Q3929" t="s">
        <v>23</v>
      </c>
      <c r="R3929" t="str">
        <f t="shared" si="123"/>
        <v>Rated</v>
      </c>
      <c r="S3929" t="str" cm="1">
        <f t="array" ref="S3929">_xlfn.IFS(E3929="not available","Not Rated", E3929&gt;=4.5,"Excellent", E3929&gt;4,"Very Good", E3929&gt;3,"Good", TRUE,"LOW")</f>
        <v>Very Good</v>
      </c>
    </row>
    <row r="3930" spans="1:19" x14ac:dyDescent="0.15">
      <c r="A3930" t="s">
        <v>332</v>
      </c>
      <c r="B3930" t="str">
        <f>LOWER(TRIM(A3930))</f>
        <v>pay</v>
      </c>
      <c r="C3930" t="str">
        <f t="shared" si="122"/>
        <v>Pay</v>
      </c>
      <c r="D3930" t="s">
        <v>270</v>
      </c>
      <c r="E3930" s="7">
        <v>3.3</v>
      </c>
      <c r="F3930">
        <v>5</v>
      </c>
      <c r="G3930" t="s">
        <v>1976</v>
      </c>
      <c r="H3930" s="3" t="s">
        <v>13787</v>
      </c>
      <c r="I3930" t="s">
        <v>19</v>
      </c>
      <c r="J3930" s="2">
        <v>0</v>
      </c>
      <c r="K3930" t="s">
        <v>26</v>
      </c>
      <c r="L3930" t="s">
        <v>829</v>
      </c>
      <c r="M3930" s="4">
        <v>46125</v>
      </c>
      <c r="N3930" s="5" t="s">
        <v>6231</v>
      </c>
      <c r="O3930" t="s">
        <v>31</v>
      </c>
      <c r="P3930" t="s">
        <v>23</v>
      </c>
      <c r="Q3930" t="s">
        <v>23</v>
      </c>
      <c r="R3930" t="str">
        <f t="shared" si="123"/>
        <v>Rated</v>
      </c>
      <c r="S3930" t="str" cm="1">
        <f t="array" ref="S3930">_xlfn.IFS(E3930="not available","Not Rated", E3930&gt;=4.5,"Excellent", E3930&gt;4,"Very Good", E3930&gt;3,"Good", TRUE,"LOW")</f>
        <v>Good</v>
      </c>
    </row>
    <row r="3931" spans="1:19" x14ac:dyDescent="0.15">
      <c r="A3931" t="s">
        <v>39</v>
      </c>
      <c r="B3931" t="str">
        <f>LOWER(TRIM(A3931))</f>
        <v>vpn</v>
      </c>
      <c r="C3931" t="str">
        <f t="shared" si="122"/>
        <v>Vpn</v>
      </c>
      <c r="D3931" t="s">
        <v>16</v>
      </c>
      <c r="E3931" s="7">
        <v>3.9</v>
      </c>
      <c r="F3931">
        <v>5</v>
      </c>
      <c r="G3931" t="s">
        <v>3935</v>
      </c>
      <c r="H3931" s="3" t="s">
        <v>13787</v>
      </c>
      <c r="I3931" t="s">
        <v>19</v>
      </c>
      <c r="J3931" s="2">
        <v>0</v>
      </c>
      <c r="K3931" t="s">
        <v>26</v>
      </c>
      <c r="L3931" t="s">
        <v>21</v>
      </c>
      <c r="M3931" s="4">
        <v>45914</v>
      </c>
      <c r="N3931" s="5" t="s">
        <v>6232</v>
      </c>
      <c r="O3931" t="s">
        <v>17</v>
      </c>
      <c r="P3931" t="s">
        <v>23</v>
      </c>
      <c r="Q3931" t="s">
        <v>32</v>
      </c>
      <c r="R3931" t="str">
        <f t="shared" si="123"/>
        <v>Rated</v>
      </c>
      <c r="S3931" t="str" cm="1">
        <f t="array" ref="S3931">_xlfn.IFS(E3931="not available","Not Rated", E3931&gt;=4.5,"Excellent", E3931&gt;4,"Very Good", E3931&gt;3,"Good", TRUE,"LOW")</f>
        <v>Good</v>
      </c>
    </row>
    <row r="3932" spans="1:19" x14ac:dyDescent="0.15">
      <c r="A3932" t="s">
        <v>6233</v>
      </c>
      <c r="B3932" t="str">
        <f>LOWER(TRIM(A3932))</f>
        <v>hyper craft premium</v>
      </c>
      <c r="C3932" t="str">
        <f t="shared" si="122"/>
        <v>Hyper Craft Premium</v>
      </c>
      <c r="D3932" t="s">
        <v>732</v>
      </c>
      <c r="E3932" s="7">
        <v>4.4000000000000004</v>
      </c>
      <c r="F3932">
        <v>5</v>
      </c>
      <c r="G3932" t="s">
        <v>6234</v>
      </c>
      <c r="H3932" s="3" t="s">
        <v>13787</v>
      </c>
      <c r="I3932" t="s">
        <v>19</v>
      </c>
      <c r="J3932" s="2">
        <v>0</v>
      </c>
      <c r="K3932" t="s">
        <v>390</v>
      </c>
      <c r="L3932" t="s">
        <v>2642</v>
      </c>
      <c r="M3932" s="4">
        <v>45858</v>
      </c>
      <c r="N3932" s="5" t="s">
        <v>6235</v>
      </c>
      <c r="O3932" t="s">
        <v>31</v>
      </c>
      <c r="P3932" t="s">
        <v>23</v>
      </c>
      <c r="Q3932" t="s">
        <v>23</v>
      </c>
      <c r="R3932" t="str">
        <f t="shared" si="123"/>
        <v>Rated</v>
      </c>
      <c r="S3932" t="str" cm="1">
        <f t="array" ref="S3932">_xlfn.IFS(E3932="not available","Not Rated", E3932&gt;=4.5,"Excellent", E3932&gt;4,"Very Good", E3932&gt;3,"Good", TRUE,"LOW")</f>
        <v>Very Good</v>
      </c>
    </row>
    <row r="3933" spans="1:19" x14ac:dyDescent="0.15">
      <c r="A3933" t="s">
        <v>102</v>
      </c>
      <c r="B3933" t="str">
        <f>LOWER(TRIM(A3933))</f>
        <v>player</v>
      </c>
      <c r="C3933" t="str">
        <f t="shared" si="122"/>
        <v>Player</v>
      </c>
      <c r="D3933" t="s">
        <v>167</v>
      </c>
      <c r="E3933" s="7">
        <v>2.9</v>
      </c>
      <c r="F3933">
        <v>5</v>
      </c>
      <c r="G3933" t="s">
        <v>3786</v>
      </c>
      <c r="H3933" s="3" t="s">
        <v>13787</v>
      </c>
      <c r="I3933" t="s">
        <v>30</v>
      </c>
      <c r="J3933" s="2">
        <v>0.99</v>
      </c>
      <c r="K3933" t="s">
        <v>26</v>
      </c>
      <c r="L3933" t="s">
        <v>169</v>
      </c>
      <c r="M3933" s="4">
        <v>45534</v>
      </c>
      <c r="N3933" s="5" t="s">
        <v>5397</v>
      </c>
      <c r="O3933" t="s">
        <v>44</v>
      </c>
      <c r="P3933" t="s">
        <v>32</v>
      </c>
      <c r="Q3933" t="s">
        <v>32</v>
      </c>
      <c r="R3933" t="str">
        <f t="shared" si="123"/>
        <v>Rated</v>
      </c>
      <c r="S3933" t="str" cm="1">
        <f t="array" ref="S3933">_xlfn.IFS(E3933="not available","Not Rated", E3933&gt;=4.5,"Excellent", E3933&gt;4,"Very Good", E3933&gt;3,"Good", TRUE,"LOW")</f>
        <v>LOW</v>
      </c>
    </row>
    <row r="3934" spans="1:19" x14ac:dyDescent="0.15">
      <c r="A3934" t="s">
        <v>6236</v>
      </c>
      <c r="B3934" t="str">
        <f>LOWER(TRIM(A3934))</f>
        <v>easy player 3d 2024</v>
      </c>
      <c r="C3934" t="str">
        <f t="shared" si="122"/>
        <v>Easy Player 3D 2024</v>
      </c>
      <c r="D3934" t="s">
        <v>60</v>
      </c>
      <c r="E3934" s="7">
        <v>4</v>
      </c>
      <c r="F3934">
        <v>5</v>
      </c>
      <c r="G3934" t="s">
        <v>4476</v>
      </c>
      <c r="H3934" s="3" t="s">
        <v>13787</v>
      </c>
      <c r="I3934" t="s">
        <v>19</v>
      </c>
      <c r="J3934" s="2">
        <v>0</v>
      </c>
      <c r="K3934" t="s">
        <v>69</v>
      </c>
      <c r="L3934" t="s">
        <v>63</v>
      </c>
      <c r="M3934" s="4">
        <v>46190</v>
      </c>
      <c r="N3934" s="5" t="s">
        <v>6237</v>
      </c>
      <c r="O3934" t="s">
        <v>22</v>
      </c>
      <c r="P3934" t="s">
        <v>23</v>
      </c>
      <c r="Q3934" t="s">
        <v>23</v>
      </c>
      <c r="R3934" t="str">
        <f t="shared" si="123"/>
        <v>Rated</v>
      </c>
      <c r="S3934" t="str" cm="1">
        <f t="array" ref="S3934">_xlfn.IFS(E3934="not available","Not Rated", E3934&gt;=4.5,"Excellent", E3934&gt;4,"Very Good", E3934&gt;3,"Good", TRUE,"LOW")</f>
        <v>Good</v>
      </c>
    </row>
    <row r="3935" spans="1:19" x14ac:dyDescent="0.15">
      <c r="A3935" t="s">
        <v>1300</v>
      </c>
      <c r="B3935" t="str">
        <f>LOWER(TRIM(A3935))</f>
        <v>crypto strike</v>
      </c>
      <c r="C3935" t="str">
        <f t="shared" si="122"/>
        <v>Crypto Strike</v>
      </c>
      <c r="D3935" t="s">
        <v>473</v>
      </c>
      <c r="E3935" s="7">
        <v>3.8</v>
      </c>
      <c r="F3935">
        <v>5</v>
      </c>
      <c r="G3935" t="s">
        <v>2895</v>
      </c>
      <c r="H3935" s="3" t="s">
        <v>13787</v>
      </c>
      <c r="I3935" t="s">
        <v>19</v>
      </c>
      <c r="J3935" s="2">
        <v>0</v>
      </c>
      <c r="K3935" t="s">
        <v>150</v>
      </c>
      <c r="L3935" t="s">
        <v>474</v>
      </c>
      <c r="M3935" s="4">
        <v>46130</v>
      </c>
      <c r="N3935" s="5" t="s">
        <v>6238</v>
      </c>
      <c r="O3935" t="s">
        <v>22</v>
      </c>
      <c r="P3935" t="s">
        <v>23</v>
      </c>
      <c r="Q3935" t="s">
        <v>23</v>
      </c>
      <c r="R3935" t="str">
        <f t="shared" si="123"/>
        <v>Rated</v>
      </c>
      <c r="S3935" t="str" cm="1">
        <f t="array" ref="S3935">_xlfn.IFS(E3935="not available","Not Rated", E3935&gt;=4.5,"Excellent", E3935&gt;4,"Very Good", E3935&gt;3,"Good", TRUE,"LOW")</f>
        <v>Good</v>
      </c>
    </row>
    <row r="3936" spans="1:19" x14ac:dyDescent="0.15">
      <c r="A3936" t="s">
        <v>182</v>
      </c>
      <c r="B3936" t="str">
        <f>LOWER(TRIM(A3936))</f>
        <v>fit</v>
      </c>
      <c r="C3936" t="str">
        <f t="shared" si="122"/>
        <v>Fit</v>
      </c>
      <c r="D3936" t="s">
        <v>417</v>
      </c>
      <c r="E3936" s="7">
        <v>3.5</v>
      </c>
      <c r="F3936">
        <v>5</v>
      </c>
      <c r="G3936" t="s">
        <v>6239</v>
      </c>
      <c r="H3936" s="3" t="s">
        <v>13787</v>
      </c>
      <c r="I3936" t="s">
        <v>19</v>
      </c>
      <c r="J3936" s="2">
        <v>0</v>
      </c>
      <c r="K3936" t="s">
        <v>62</v>
      </c>
      <c r="L3936" t="s">
        <v>649</v>
      </c>
      <c r="M3936" s="4">
        <v>45922</v>
      </c>
      <c r="N3936" s="5" t="s">
        <v>6240</v>
      </c>
      <c r="O3936" t="s">
        <v>53</v>
      </c>
      <c r="P3936" t="s">
        <v>23</v>
      </c>
      <c r="Q3936" t="s">
        <v>23</v>
      </c>
      <c r="R3936" t="str">
        <f t="shared" si="123"/>
        <v>Rated</v>
      </c>
      <c r="S3936" t="str" cm="1">
        <f t="array" ref="S3936">_xlfn.IFS(E3936="not available","Not Rated", E3936&gt;=4.5,"Excellent", E3936&gt;4,"Very Good", E3936&gt;3,"Good", TRUE,"LOW")</f>
        <v>Good</v>
      </c>
    </row>
    <row r="3937" spans="1:19" x14ac:dyDescent="0.15">
      <c r="A3937" t="s">
        <v>537</v>
      </c>
      <c r="B3937" t="str">
        <f>LOWER(TRIM(A3937))</f>
        <v>quick strike</v>
      </c>
      <c r="C3937" t="str">
        <f t="shared" si="122"/>
        <v>Quick Strike</v>
      </c>
      <c r="D3937" t="s">
        <v>73</v>
      </c>
      <c r="E3937" s="7">
        <v>4.5999999999999996</v>
      </c>
      <c r="F3937">
        <v>5</v>
      </c>
      <c r="G3937" t="s">
        <v>6241</v>
      </c>
      <c r="H3937" s="3" t="s">
        <v>13787</v>
      </c>
      <c r="I3937" t="s">
        <v>19</v>
      </c>
      <c r="J3937" s="2">
        <v>0</v>
      </c>
      <c r="K3937" t="s">
        <v>26</v>
      </c>
      <c r="L3937" t="s">
        <v>302</v>
      </c>
      <c r="M3937" s="4">
        <v>45689</v>
      </c>
      <c r="N3937" s="5" t="s">
        <v>6242</v>
      </c>
      <c r="O3937" t="s">
        <v>53</v>
      </c>
      <c r="P3937" t="s">
        <v>32</v>
      </c>
      <c r="Q3937" t="s">
        <v>23</v>
      </c>
      <c r="R3937" t="str">
        <f t="shared" si="123"/>
        <v>Rated</v>
      </c>
      <c r="S3937" t="str" cm="1">
        <f t="array" ref="S3937">_xlfn.IFS(E3937="not available","Not Rated", E3937&gt;=4.5,"Excellent", E3937&gt;4,"Very Good", E3937&gt;3,"Good", TRUE,"LOW")</f>
        <v>Excellent</v>
      </c>
    </row>
    <row r="3938" spans="1:19" x14ac:dyDescent="0.15">
      <c r="A3938" t="s">
        <v>217</v>
      </c>
      <c r="B3938" t="str">
        <f>LOWER(TRIM(A3938))</f>
        <v>browser</v>
      </c>
      <c r="C3938" t="str">
        <f t="shared" si="122"/>
        <v>Browser</v>
      </c>
      <c r="D3938" t="s">
        <v>16</v>
      </c>
      <c r="E3938" s="7">
        <v>3.4</v>
      </c>
      <c r="F3938">
        <v>5</v>
      </c>
      <c r="G3938" t="s">
        <v>226</v>
      </c>
      <c r="H3938" s="3" t="s">
        <v>13787</v>
      </c>
      <c r="I3938" t="s">
        <v>19</v>
      </c>
      <c r="J3938" s="2">
        <v>0</v>
      </c>
      <c r="K3938" t="s">
        <v>26</v>
      </c>
      <c r="L3938" t="s">
        <v>21</v>
      </c>
      <c r="M3938" s="4">
        <v>45991</v>
      </c>
      <c r="N3938" s="5" t="s">
        <v>6243</v>
      </c>
      <c r="O3938" t="s">
        <v>31</v>
      </c>
      <c r="P3938" t="s">
        <v>23</v>
      </c>
      <c r="Q3938" t="s">
        <v>23</v>
      </c>
      <c r="R3938" t="str">
        <f t="shared" si="123"/>
        <v>Rated</v>
      </c>
      <c r="S3938" t="str" cm="1">
        <f t="array" ref="S3938">_xlfn.IFS(E3938="not available","Not Rated", E3938&gt;=4.5,"Excellent", E3938&gt;4,"Very Good", E3938&gt;3,"Good", TRUE,"LOW")</f>
        <v>Good</v>
      </c>
    </row>
    <row r="3939" spans="1:19" x14ac:dyDescent="0.15">
      <c r="A3939" t="s">
        <v>1103</v>
      </c>
      <c r="B3939" t="str">
        <f>LOWER(TRIM(A3939))</f>
        <v>pro tracker</v>
      </c>
      <c r="C3939" t="str">
        <f t="shared" si="122"/>
        <v>Pro Tracker</v>
      </c>
      <c r="D3939" t="s">
        <v>73</v>
      </c>
      <c r="E3939" s="7">
        <v>4.5</v>
      </c>
      <c r="F3939">
        <v>5</v>
      </c>
      <c r="G3939" t="s">
        <v>13774</v>
      </c>
      <c r="H3939" s="3" t="s">
        <v>13787</v>
      </c>
      <c r="I3939" t="s">
        <v>19</v>
      </c>
      <c r="J3939" s="2">
        <v>0</v>
      </c>
      <c r="K3939" t="s">
        <v>26</v>
      </c>
      <c r="L3939" t="s">
        <v>336</v>
      </c>
      <c r="M3939" s="4">
        <v>45770</v>
      </c>
      <c r="N3939" s="5" t="s">
        <v>13775</v>
      </c>
      <c r="O3939" t="s">
        <v>31</v>
      </c>
      <c r="P3939" t="s">
        <v>32</v>
      </c>
      <c r="Q3939" t="s">
        <v>23</v>
      </c>
      <c r="R3939" t="str">
        <f t="shared" si="123"/>
        <v>Rated</v>
      </c>
      <c r="S3939" t="str" cm="1">
        <f t="array" ref="S3939">_xlfn.IFS(E3939="not available","Not Rated", E3939&gt;=4.5,"Excellent", E3939&gt;4,"Very Good", E3939&gt;3,"Good", TRUE,"LOW")</f>
        <v>Excellent</v>
      </c>
    </row>
    <row r="3940" spans="1:19" x14ac:dyDescent="0.15">
      <c r="A3940" t="s">
        <v>6244</v>
      </c>
      <c r="B3940" t="str">
        <f>LOWER(TRIM(A3940))</f>
        <v>smart chat ai</v>
      </c>
      <c r="C3940" t="str">
        <f t="shared" si="122"/>
        <v>Smart Chat Ai</v>
      </c>
      <c r="D3940" t="s">
        <v>322</v>
      </c>
      <c r="E3940" s="7">
        <v>4.5</v>
      </c>
      <c r="F3940">
        <v>5</v>
      </c>
      <c r="G3940" t="s">
        <v>271</v>
      </c>
      <c r="H3940" s="3" t="s">
        <v>13787</v>
      </c>
      <c r="I3940" t="s">
        <v>30</v>
      </c>
      <c r="J3940" s="2">
        <v>0.99</v>
      </c>
      <c r="K3940" t="s">
        <v>20</v>
      </c>
      <c r="L3940" t="s">
        <v>324</v>
      </c>
      <c r="M3940" s="4">
        <v>45477</v>
      </c>
      <c r="N3940" s="5" t="s">
        <v>6245</v>
      </c>
      <c r="O3940" t="s">
        <v>31</v>
      </c>
      <c r="P3940" t="s">
        <v>32</v>
      </c>
      <c r="Q3940" t="s">
        <v>32</v>
      </c>
      <c r="R3940" t="str">
        <f t="shared" si="123"/>
        <v>Rated</v>
      </c>
      <c r="S3940" t="str" cm="1">
        <f t="array" ref="S3940">_xlfn.IFS(E3940="not available","Not Rated", E3940&gt;=4.5,"Excellent", E3940&gt;4,"Very Good", E3940&gt;3,"Good", TRUE,"LOW")</f>
        <v>Excellent</v>
      </c>
    </row>
    <row r="3941" spans="1:19" x14ac:dyDescent="0.15">
      <c r="A3941" t="s">
        <v>544</v>
      </c>
      <c r="B3941" t="str">
        <f>LOWER(TRIM(A3941))</f>
        <v>planner 2026</v>
      </c>
      <c r="C3941" t="str">
        <f t="shared" si="122"/>
        <v>Planner 2026</v>
      </c>
      <c r="D3941" t="s">
        <v>73</v>
      </c>
      <c r="E3941" s="7">
        <v>4.9000000000000004</v>
      </c>
      <c r="F3941">
        <v>5</v>
      </c>
      <c r="G3941" t="s">
        <v>6246</v>
      </c>
      <c r="H3941" s="3" t="s">
        <v>13787</v>
      </c>
      <c r="I3941" t="s">
        <v>19</v>
      </c>
      <c r="J3941" s="2">
        <v>0</v>
      </c>
      <c r="K3941" t="s">
        <v>20</v>
      </c>
      <c r="L3941" t="s">
        <v>477</v>
      </c>
      <c r="M3941" s="4">
        <v>46239</v>
      </c>
      <c r="N3941" s="5" t="s">
        <v>6247</v>
      </c>
      <c r="O3941" t="s">
        <v>22</v>
      </c>
      <c r="P3941" t="s">
        <v>23</v>
      </c>
      <c r="Q3941" t="s">
        <v>23</v>
      </c>
      <c r="R3941" t="str">
        <f t="shared" si="123"/>
        <v>Rated</v>
      </c>
      <c r="S3941" t="str" cm="1">
        <f t="array" ref="S3941">_xlfn.IFS(E3941="not available","Not Rated", E3941&gt;=4.5,"Excellent", E3941&gt;4,"Very Good", E3941&gt;3,"Good", TRUE,"LOW")</f>
        <v>Excellent</v>
      </c>
    </row>
    <row r="3942" spans="1:19" x14ac:dyDescent="0.15">
      <c r="A3942" t="s">
        <v>335</v>
      </c>
      <c r="B3942" t="str">
        <f>LOWER(TRIM(A3942))</f>
        <v>chat</v>
      </c>
      <c r="C3942" t="str">
        <f t="shared" si="122"/>
        <v>Chat</v>
      </c>
      <c r="D3942" t="s">
        <v>16</v>
      </c>
      <c r="E3942" s="7">
        <v>3.4</v>
      </c>
      <c r="F3942">
        <v>5</v>
      </c>
      <c r="G3942" t="s">
        <v>3033</v>
      </c>
      <c r="H3942" s="3" t="s">
        <v>13787</v>
      </c>
      <c r="I3942" t="s">
        <v>19</v>
      </c>
      <c r="J3942" s="2">
        <v>0</v>
      </c>
      <c r="K3942" t="s">
        <v>69</v>
      </c>
      <c r="L3942" t="s">
        <v>21</v>
      </c>
      <c r="M3942" s="4">
        <v>46301</v>
      </c>
      <c r="N3942" s="5" t="s">
        <v>6248</v>
      </c>
      <c r="O3942" t="s">
        <v>31</v>
      </c>
      <c r="P3942" t="s">
        <v>32</v>
      </c>
      <c r="Q3942" t="s">
        <v>32</v>
      </c>
      <c r="R3942" t="str">
        <f t="shared" si="123"/>
        <v>Rated</v>
      </c>
      <c r="S3942" t="str" cm="1">
        <f t="array" ref="S3942">_xlfn.IFS(E3942="not available","Not Rated", E3942&gt;=4.5,"Excellent", E3942&gt;4,"Very Good", E3942&gt;3,"Good", TRUE,"LOW")</f>
        <v>Good</v>
      </c>
    </row>
    <row r="3943" spans="1:19" x14ac:dyDescent="0.15">
      <c r="A3943" t="s">
        <v>102</v>
      </c>
      <c r="B3943" t="str">
        <f>LOWER(TRIM(A3943))</f>
        <v>player</v>
      </c>
      <c r="C3943" t="str">
        <f t="shared" si="122"/>
        <v>Player</v>
      </c>
      <c r="D3943" t="s">
        <v>80</v>
      </c>
      <c r="E3943" s="7">
        <v>3.3</v>
      </c>
      <c r="F3943">
        <v>5</v>
      </c>
      <c r="G3943" t="s">
        <v>3841</v>
      </c>
      <c r="H3943" s="3" t="s">
        <v>13787</v>
      </c>
      <c r="I3943" t="s">
        <v>19</v>
      </c>
      <c r="J3943" s="2">
        <v>0</v>
      </c>
      <c r="K3943" t="s">
        <v>26</v>
      </c>
      <c r="L3943" t="s">
        <v>82</v>
      </c>
      <c r="M3943" s="4">
        <v>46051</v>
      </c>
      <c r="N3943" s="5" t="s">
        <v>6237</v>
      </c>
      <c r="O3943" t="s">
        <v>53</v>
      </c>
      <c r="P3943" t="s">
        <v>32</v>
      </c>
      <c r="Q3943" t="s">
        <v>23</v>
      </c>
      <c r="R3943" t="str">
        <f t="shared" si="123"/>
        <v>Rated</v>
      </c>
      <c r="S3943" t="str" cm="1">
        <f t="array" ref="S3943">_xlfn.IFS(E3943="not available","Not Rated", E3943&gt;=4.5,"Excellent", E3943&gt;4,"Very Good", E3943&gt;3,"Good", TRUE,"LOW")</f>
        <v>Good</v>
      </c>
    </row>
    <row r="3944" spans="1:19" x14ac:dyDescent="0.15">
      <c r="A3944" t="s">
        <v>5808</v>
      </c>
      <c r="B3944" t="str">
        <f>LOWER(TRIM(A3944))</f>
        <v>easy wallet</v>
      </c>
      <c r="C3944" t="str">
        <f t="shared" si="122"/>
        <v>Easy Wallet</v>
      </c>
      <c r="D3944" t="s">
        <v>73</v>
      </c>
      <c r="E3944" s="7">
        <v>4.9000000000000004</v>
      </c>
      <c r="F3944">
        <v>5</v>
      </c>
      <c r="G3944" t="s">
        <v>13774</v>
      </c>
      <c r="H3944" s="3" t="s">
        <v>13787</v>
      </c>
      <c r="I3944" t="s">
        <v>19</v>
      </c>
      <c r="J3944" s="2">
        <v>0</v>
      </c>
      <c r="K3944" t="s">
        <v>62</v>
      </c>
      <c r="L3944" t="s">
        <v>75</v>
      </c>
      <c r="M3944" s="4">
        <v>45321</v>
      </c>
      <c r="N3944" s="5" t="s">
        <v>13775</v>
      </c>
      <c r="O3944" t="s">
        <v>31</v>
      </c>
      <c r="P3944" t="s">
        <v>23</v>
      </c>
      <c r="Q3944" t="s">
        <v>23</v>
      </c>
      <c r="R3944" t="str">
        <f t="shared" si="123"/>
        <v>Rated</v>
      </c>
      <c r="S3944" t="str" cm="1">
        <f t="array" ref="S3944">_xlfn.IFS(E3944="not available","Not Rated", E3944&gt;=4.5,"Excellent", E3944&gt;4,"Very Good", E3944&gt;3,"Good", TRUE,"LOW")</f>
        <v>Excellent</v>
      </c>
    </row>
    <row r="3945" spans="1:19" x14ac:dyDescent="0.15">
      <c r="A3945" t="s">
        <v>6249</v>
      </c>
      <c r="B3945" t="str">
        <f>LOWER(TRIM(A3945))</f>
        <v>lite learn plus</v>
      </c>
      <c r="C3945" t="str">
        <f t="shared" si="122"/>
        <v>Lite Learn Plus</v>
      </c>
      <c r="D3945" t="s">
        <v>60</v>
      </c>
      <c r="E3945" s="7">
        <v>3.3</v>
      </c>
      <c r="F3945">
        <v>5</v>
      </c>
      <c r="G3945" t="s">
        <v>13774</v>
      </c>
      <c r="H3945" s="3" t="s">
        <v>13787</v>
      </c>
      <c r="I3945" t="s">
        <v>19</v>
      </c>
      <c r="J3945" s="2">
        <v>0</v>
      </c>
      <c r="K3945" t="s">
        <v>26</v>
      </c>
      <c r="L3945" t="s">
        <v>63</v>
      </c>
      <c r="M3945" s="4">
        <v>45769</v>
      </c>
      <c r="N3945" s="5" t="s">
        <v>13775</v>
      </c>
      <c r="O3945" t="s">
        <v>53</v>
      </c>
      <c r="P3945" t="s">
        <v>23</v>
      </c>
      <c r="Q3945" t="s">
        <v>23</v>
      </c>
      <c r="R3945" t="str">
        <f t="shared" si="123"/>
        <v>Rated</v>
      </c>
      <c r="S3945" t="str" cm="1">
        <f t="array" ref="S3945">_xlfn.IFS(E3945="not available","Not Rated", E3945&gt;=4.5,"Excellent", E3945&gt;4,"Very Good", E3945&gt;3,"Good", TRUE,"LOW")</f>
        <v>Good</v>
      </c>
    </row>
    <row r="3946" spans="1:19" x14ac:dyDescent="0.15">
      <c r="A3946" t="s">
        <v>635</v>
      </c>
      <c r="B3946" t="str">
        <f>LOWER(TRIM(A3946))</f>
        <v>drive pro</v>
      </c>
      <c r="C3946" t="str">
        <f t="shared" si="122"/>
        <v>Drive Pro</v>
      </c>
      <c r="D3946" t="s">
        <v>73</v>
      </c>
      <c r="E3946" s="7">
        <v>3.2</v>
      </c>
      <c r="F3946">
        <v>5</v>
      </c>
      <c r="G3946" t="s">
        <v>13774</v>
      </c>
      <c r="H3946" s="3" t="s">
        <v>13787</v>
      </c>
      <c r="I3946" t="s">
        <v>30</v>
      </c>
      <c r="J3946" s="2">
        <v>2.99</v>
      </c>
      <c r="K3946" t="s">
        <v>69</v>
      </c>
      <c r="L3946" t="s">
        <v>341</v>
      </c>
      <c r="M3946" s="4">
        <v>46023</v>
      </c>
      <c r="N3946" s="5" t="s">
        <v>13775</v>
      </c>
      <c r="O3946" t="s">
        <v>28</v>
      </c>
      <c r="P3946" t="s">
        <v>32</v>
      </c>
      <c r="Q3946" t="s">
        <v>32</v>
      </c>
      <c r="R3946" t="str">
        <f t="shared" si="123"/>
        <v>Rated</v>
      </c>
      <c r="S3946" t="str" cm="1">
        <f t="array" ref="S3946">_xlfn.IFS(E3946="not available","Not Rated", E3946&gt;=4.5,"Excellent", E3946&gt;4,"Very Good", E3946&gt;3,"Good", TRUE,"LOW")</f>
        <v>Good</v>
      </c>
    </row>
    <row r="3947" spans="1:19" x14ac:dyDescent="0.15">
      <c r="A3947" t="s">
        <v>6250</v>
      </c>
      <c r="B3947" t="str">
        <f>LOWER(TRIM(A3947))</f>
        <v>easy health space</v>
      </c>
      <c r="C3947" t="str">
        <f t="shared" si="122"/>
        <v>Easy Health Space</v>
      </c>
      <c r="D3947" t="s">
        <v>60</v>
      </c>
      <c r="E3947" s="7">
        <v>4.2</v>
      </c>
      <c r="F3947">
        <v>24</v>
      </c>
      <c r="G3947" t="s">
        <v>6251</v>
      </c>
      <c r="H3947" s="3">
        <v>500</v>
      </c>
      <c r="I3947" t="s">
        <v>19</v>
      </c>
      <c r="J3947" s="2">
        <v>0</v>
      </c>
      <c r="K3947" t="s">
        <v>26</v>
      </c>
      <c r="L3947" t="s">
        <v>280</v>
      </c>
      <c r="M3947" s="4">
        <v>45865</v>
      </c>
      <c r="N3947" s="5" t="s">
        <v>6253</v>
      </c>
      <c r="O3947" t="s">
        <v>44</v>
      </c>
      <c r="P3947" t="s">
        <v>32</v>
      </c>
      <c r="Q3947" t="s">
        <v>32</v>
      </c>
      <c r="R3947" t="str">
        <f t="shared" si="123"/>
        <v>Rated</v>
      </c>
      <c r="S3947" t="str" cm="1">
        <f t="array" ref="S3947">_xlfn.IFS(E3947="not available","Not Rated", E3947&gt;=4.5,"Excellent", E3947&gt;4,"Very Good", E3947&gt;3,"Good", TRUE,"LOW")</f>
        <v>Very Good</v>
      </c>
    </row>
    <row r="3948" spans="1:19" x14ac:dyDescent="0.15">
      <c r="A3948" t="s">
        <v>4975</v>
      </c>
      <c r="B3948" t="str">
        <f>LOWER(TRIM(A3948))</f>
        <v>next wallet</v>
      </c>
      <c r="C3948" t="str">
        <f t="shared" si="122"/>
        <v>Next Wallet</v>
      </c>
      <c r="D3948" t="s">
        <v>60</v>
      </c>
      <c r="E3948" s="7">
        <v>3.3</v>
      </c>
      <c r="F3948">
        <v>24</v>
      </c>
      <c r="G3948" t="s">
        <v>13774</v>
      </c>
      <c r="H3948" s="3">
        <v>500</v>
      </c>
      <c r="I3948" t="s">
        <v>19</v>
      </c>
      <c r="J3948" s="2">
        <v>0</v>
      </c>
      <c r="K3948" t="s">
        <v>69</v>
      </c>
      <c r="L3948" t="s">
        <v>280</v>
      </c>
      <c r="M3948" s="4">
        <v>45810</v>
      </c>
      <c r="N3948" s="5" t="s">
        <v>13775</v>
      </c>
      <c r="O3948" t="s">
        <v>188</v>
      </c>
      <c r="P3948" t="s">
        <v>23</v>
      </c>
      <c r="Q3948" t="s">
        <v>23</v>
      </c>
      <c r="R3948" t="str">
        <f t="shared" si="123"/>
        <v>Rated</v>
      </c>
      <c r="S3948" t="str" cm="1">
        <f t="array" ref="S3948">_xlfn.IFS(E3948="not available","Not Rated", E3948&gt;=4.5,"Excellent", E3948&gt;4,"Very Good", E3948&gt;3,"Good", TRUE,"LOW")</f>
        <v>Good</v>
      </c>
    </row>
    <row r="3949" spans="1:19" x14ac:dyDescent="0.15">
      <c r="A3949" t="s">
        <v>102</v>
      </c>
      <c r="B3949" t="str">
        <f>LOWER(TRIM(A3949))</f>
        <v>player</v>
      </c>
      <c r="C3949" t="str">
        <f t="shared" si="122"/>
        <v>Player</v>
      </c>
      <c r="D3949" t="s">
        <v>40</v>
      </c>
      <c r="E3949" s="7">
        <v>4.3</v>
      </c>
      <c r="F3949">
        <v>24</v>
      </c>
      <c r="G3949" t="s">
        <v>3221</v>
      </c>
      <c r="H3949" s="3">
        <v>500</v>
      </c>
      <c r="I3949" t="s">
        <v>19</v>
      </c>
      <c r="J3949" s="2">
        <v>0</v>
      </c>
      <c r="K3949" t="s">
        <v>150</v>
      </c>
      <c r="L3949" t="s">
        <v>42</v>
      </c>
      <c r="M3949" s="4">
        <v>45934</v>
      </c>
      <c r="N3949" s="5" t="s">
        <v>6254</v>
      </c>
      <c r="O3949" t="s">
        <v>44</v>
      </c>
      <c r="P3949" t="s">
        <v>23</v>
      </c>
      <c r="Q3949" t="s">
        <v>23</v>
      </c>
      <c r="R3949" t="str">
        <f t="shared" si="123"/>
        <v>Rated</v>
      </c>
      <c r="S3949" t="str" cm="1">
        <f t="array" ref="S3949">_xlfn.IFS(E3949="not available","Not Rated", E3949&gt;=4.5,"Excellent", E3949&gt;4,"Very Good", E3949&gt;3,"Good", TRUE,"LOW")</f>
        <v>Very Good</v>
      </c>
    </row>
    <row r="3950" spans="1:19" x14ac:dyDescent="0.15">
      <c r="A3950" t="s">
        <v>6255</v>
      </c>
      <c r="B3950" t="str">
        <f>LOWER(TRIM(A3950))</f>
        <v>crypto dash</v>
      </c>
      <c r="C3950" t="str">
        <f t="shared" si="122"/>
        <v>Crypto Dash</v>
      </c>
      <c r="D3950" t="s">
        <v>417</v>
      </c>
      <c r="E3950" s="7">
        <v>4.9000000000000004</v>
      </c>
      <c r="F3950">
        <v>24</v>
      </c>
      <c r="G3950" t="s">
        <v>4014</v>
      </c>
      <c r="H3950" s="3">
        <v>500</v>
      </c>
      <c r="I3950" t="s">
        <v>19</v>
      </c>
      <c r="J3950" s="2">
        <v>0</v>
      </c>
      <c r="K3950" t="s">
        <v>26</v>
      </c>
      <c r="L3950" t="s">
        <v>649</v>
      </c>
      <c r="M3950" s="4">
        <v>45704</v>
      </c>
      <c r="N3950" s="5" t="s">
        <v>4807</v>
      </c>
      <c r="O3950" t="s">
        <v>22</v>
      </c>
      <c r="P3950" t="s">
        <v>32</v>
      </c>
      <c r="Q3950" t="s">
        <v>23</v>
      </c>
      <c r="R3950" t="str">
        <f t="shared" si="123"/>
        <v>Rated</v>
      </c>
      <c r="S3950" t="str" cm="1">
        <f t="array" ref="S3950">_xlfn.IFS(E3950="not available","Not Rated", E3950&gt;=4.5,"Excellent", E3950&gt;4,"Very Good", E3950&gt;3,"Good", TRUE,"LOW")</f>
        <v>Excellent</v>
      </c>
    </row>
    <row r="3951" spans="1:19" x14ac:dyDescent="0.15">
      <c r="A3951" t="s">
        <v>335</v>
      </c>
      <c r="B3951" t="str">
        <f>LOWER(TRIM(A3951))</f>
        <v>chat</v>
      </c>
      <c r="C3951" t="str">
        <f t="shared" si="122"/>
        <v>Chat</v>
      </c>
      <c r="D3951" t="s">
        <v>49</v>
      </c>
      <c r="E3951" s="7">
        <v>4.5</v>
      </c>
      <c r="F3951">
        <v>24</v>
      </c>
      <c r="G3951" t="s">
        <v>2530</v>
      </c>
      <c r="H3951" s="3">
        <v>500</v>
      </c>
      <c r="I3951" t="s">
        <v>19</v>
      </c>
      <c r="J3951" s="2">
        <v>0</v>
      </c>
      <c r="K3951" t="s">
        <v>26</v>
      </c>
      <c r="L3951" t="s">
        <v>92</v>
      </c>
      <c r="M3951" s="4">
        <v>45482</v>
      </c>
      <c r="N3951" s="5" t="s">
        <v>6256</v>
      </c>
      <c r="O3951" t="s">
        <v>53</v>
      </c>
      <c r="P3951" t="s">
        <v>32</v>
      </c>
      <c r="Q3951" t="s">
        <v>32</v>
      </c>
      <c r="R3951" t="str">
        <f t="shared" si="123"/>
        <v>Rated</v>
      </c>
      <c r="S3951" t="str" cm="1">
        <f t="array" ref="S3951">_xlfn.IFS(E3951="not available","Not Rated", E3951&gt;=4.5,"Excellent", E3951&gt;4,"Very Good", E3951&gt;3,"Good", TRUE,"LOW")</f>
        <v>Excellent</v>
      </c>
    </row>
    <row r="3952" spans="1:19" x14ac:dyDescent="0.15">
      <c r="A3952" t="s">
        <v>3809</v>
      </c>
      <c r="B3952" t="str">
        <f>LOWER(TRIM(A3952))</f>
        <v>super drive</v>
      </c>
      <c r="C3952" t="str">
        <f t="shared" si="122"/>
        <v>Super Drive</v>
      </c>
      <c r="D3952" t="s">
        <v>473</v>
      </c>
      <c r="E3952" s="7">
        <v>3.5</v>
      </c>
      <c r="F3952">
        <v>24</v>
      </c>
      <c r="G3952" t="s">
        <v>5117</v>
      </c>
      <c r="H3952" s="3">
        <v>500</v>
      </c>
      <c r="I3952" t="s">
        <v>19</v>
      </c>
      <c r="J3952" s="2">
        <v>0</v>
      </c>
      <c r="K3952" t="s">
        <v>26</v>
      </c>
      <c r="L3952" t="s">
        <v>474</v>
      </c>
      <c r="M3952" s="4">
        <v>45690</v>
      </c>
      <c r="N3952" s="5" t="s">
        <v>6257</v>
      </c>
      <c r="O3952" t="s">
        <v>17</v>
      </c>
      <c r="P3952" t="s">
        <v>23</v>
      </c>
      <c r="Q3952" t="s">
        <v>23</v>
      </c>
      <c r="R3952" t="str">
        <f t="shared" si="123"/>
        <v>Rated</v>
      </c>
      <c r="S3952" t="str" cm="1">
        <f t="array" ref="S3952">_xlfn.IFS(E3952="not available","Not Rated", E3952&gt;=4.5,"Excellent", E3952&gt;4,"Very Good", E3952&gt;3,"Good", TRUE,"LOW")</f>
        <v>Good</v>
      </c>
    </row>
    <row r="3953" spans="1:19" x14ac:dyDescent="0.15">
      <c r="A3953" t="s">
        <v>192</v>
      </c>
      <c r="B3953" t="str">
        <f>LOWER(TRIM(A3953))</f>
        <v>learn</v>
      </c>
      <c r="C3953" t="str">
        <f t="shared" si="122"/>
        <v>Learn</v>
      </c>
      <c r="D3953" t="s">
        <v>115</v>
      </c>
      <c r="E3953" s="7">
        <v>3.5</v>
      </c>
      <c r="F3953">
        <v>24</v>
      </c>
      <c r="G3953" t="s">
        <v>6258</v>
      </c>
      <c r="H3953" s="3">
        <v>500</v>
      </c>
      <c r="I3953" t="s">
        <v>19</v>
      </c>
      <c r="J3953" s="2">
        <v>0</v>
      </c>
      <c r="K3953" t="s">
        <v>20</v>
      </c>
      <c r="L3953" t="s">
        <v>116</v>
      </c>
      <c r="M3953" s="4">
        <v>45933</v>
      </c>
      <c r="N3953" s="5" t="s">
        <v>6259</v>
      </c>
      <c r="O3953" t="s">
        <v>53</v>
      </c>
      <c r="P3953" t="s">
        <v>23</v>
      </c>
      <c r="Q3953" t="s">
        <v>23</v>
      </c>
      <c r="R3953" t="str">
        <f t="shared" si="123"/>
        <v>Rated</v>
      </c>
      <c r="S3953" t="str" cm="1">
        <f t="array" ref="S3953">_xlfn.IFS(E3953="not available","Not Rated", E3953&gt;=4.5,"Excellent", E3953&gt;4,"Very Good", E3953&gt;3,"Good", TRUE,"LOW")</f>
        <v>Good</v>
      </c>
    </row>
    <row r="3954" spans="1:19" x14ac:dyDescent="0.15">
      <c r="A3954" t="s">
        <v>154</v>
      </c>
      <c r="B3954" t="str">
        <f>LOWER(TRIM(A3954))</f>
        <v>tracker</v>
      </c>
      <c r="C3954" t="str">
        <f t="shared" si="122"/>
        <v>Tracker</v>
      </c>
      <c r="D3954" t="s">
        <v>60</v>
      </c>
      <c r="E3954" s="7">
        <v>3.6</v>
      </c>
      <c r="F3954">
        <v>24</v>
      </c>
      <c r="G3954" t="s">
        <v>6260</v>
      </c>
      <c r="H3954" s="3">
        <v>500</v>
      </c>
      <c r="I3954" t="s">
        <v>19</v>
      </c>
      <c r="J3954" s="2">
        <v>0</v>
      </c>
      <c r="K3954" t="s">
        <v>26</v>
      </c>
      <c r="L3954" t="s">
        <v>63</v>
      </c>
      <c r="M3954" s="4">
        <v>45639</v>
      </c>
      <c r="N3954" s="5" t="s">
        <v>6261</v>
      </c>
      <c r="O3954" t="s">
        <v>53</v>
      </c>
      <c r="P3954" t="s">
        <v>23</v>
      </c>
      <c r="Q3954" t="s">
        <v>23</v>
      </c>
      <c r="R3954" t="str">
        <f t="shared" si="123"/>
        <v>Rated</v>
      </c>
      <c r="S3954" t="str" cm="1">
        <f t="array" ref="S3954">_xlfn.IFS(E3954="not available","Not Rated", E3954&gt;=4.5,"Excellent", E3954&gt;4,"Very Good", E3954&gt;3,"Good", TRUE,"LOW")</f>
        <v>Good</v>
      </c>
    </row>
    <row r="3955" spans="1:19" x14ac:dyDescent="0.15">
      <c r="A3955" t="s">
        <v>3149</v>
      </c>
      <c r="B3955" t="str">
        <f>LOWER(TRIM(A3955))</f>
        <v>health 2023</v>
      </c>
      <c r="C3955" t="str">
        <f t="shared" si="122"/>
        <v>Health 2023</v>
      </c>
      <c r="D3955" t="s">
        <v>66</v>
      </c>
      <c r="E3955" s="7">
        <v>3.7</v>
      </c>
      <c r="F3955">
        <v>24</v>
      </c>
      <c r="G3955" t="s">
        <v>4589</v>
      </c>
      <c r="H3955" s="3">
        <v>500</v>
      </c>
      <c r="I3955" t="s">
        <v>30</v>
      </c>
      <c r="J3955" s="2">
        <v>2.99</v>
      </c>
      <c r="K3955" t="s">
        <v>26</v>
      </c>
      <c r="L3955" t="s">
        <v>70</v>
      </c>
      <c r="M3955" s="4">
        <v>44845</v>
      </c>
      <c r="N3955" s="5" t="s">
        <v>6262</v>
      </c>
      <c r="O3955" t="s">
        <v>31</v>
      </c>
      <c r="P3955" t="s">
        <v>32</v>
      </c>
      <c r="Q3955" t="s">
        <v>32</v>
      </c>
      <c r="R3955" t="str">
        <f t="shared" si="123"/>
        <v>Rated</v>
      </c>
      <c r="S3955" t="str" cm="1">
        <f t="array" ref="S3955">_xlfn.IFS(E3955="not available","Not Rated", E3955&gt;=4.5,"Excellent", E3955&gt;4,"Very Good", E3955&gt;3,"Good", TRUE,"LOW")</f>
        <v>Good</v>
      </c>
    </row>
    <row r="3956" spans="1:19" x14ac:dyDescent="0.15">
      <c r="A3956" t="s">
        <v>39</v>
      </c>
      <c r="B3956" t="str">
        <f>LOWER(TRIM(A3956))</f>
        <v>vpn</v>
      </c>
      <c r="C3956" t="str">
        <f t="shared" si="122"/>
        <v>Vpn</v>
      </c>
      <c r="D3956" t="s">
        <v>49</v>
      </c>
      <c r="E3956" s="7">
        <v>3.1</v>
      </c>
      <c r="F3956">
        <v>24</v>
      </c>
      <c r="G3956" t="s">
        <v>4379</v>
      </c>
      <c r="H3956" s="3">
        <v>500</v>
      </c>
      <c r="I3956" t="s">
        <v>19</v>
      </c>
      <c r="J3956" s="2">
        <v>0</v>
      </c>
      <c r="K3956" t="s">
        <v>20</v>
      </c>
      <c r="L3956" t="s">
        <v>51</v>
      </c>
      <c r="M3956" s="4">
        <v>45524</v>
      </c>
      <c r="N3956" s="5" t="s">
        <v>6263</v>
      </c>
      <c r="O3956" t="s">
        <v>188</v>
      </c>
      <c r="P3956" t="s">
        <v>23</v>
      </c>
      <c r="Q3956" t="s">
        <v>23</v>
      </c>
      <c r="R3956" t="str">
        <f t="shared" si="123"/>
        <v>Rated</v>
      </c>
      <c r="S3956" t="str" cm="1">
        <f t="array" ref="S3956">_xlfn.IFS(E3956="not available","Not Rated", E3956&gt;=4.5,"Excellent", E3956&gt;4,"Very Good", E3956&gt;3,"Good", TRUE,"LOW")</f>
        <v>Good</v>
      </c>
    </row>
    <row r="3957" spans="1:19" x14ac:dyDescent="0.15">
      <c r="A3957" t="s">
        <v>1624</v>
      </c>
      <c r="B3957" t="str">
        <f>LOWER(TRIM(A3957))</f>
        <v>planner premium</v>
      </c>
      <c r="C3957" t="str">
        <f t="shared" si="122"/>
        <v>Planner Premium</v>
      </c>
      <c r="D3957" t="s">
        <v>473</v>
      </c>
      <c r="E3957" s="7">
        <v>3.3</v>
      </c>
      <c r="F3957">
        <v>24</v>
      </c>
      <c r="G3957" t="s">
        <v>6264</v>
      </c>
      <c r="H3957" s="3">
        <v>500</v>
      </c>
      <c r="I3957" t="s">
        <v>19</v>
      </c>
      <c r="J3957" s="2">
        <v>0</v>
      </c>
      <c r="K3957" t="s">
        <v>26</v>
      </c>
      <c r="L3957" t="s">
        <v>474</v>
      </c>
      <c r="M3957" s="4">
        <v>46037</v>
      </c>
      <c r="N3957" s="5" t="s">
        <v>6265</v>
      </c>
      <c r="O3957" t="s">
        <v>53</v>
      </c>
      <c r="P3957" t="s">
        <v>32</v>
      </c>
      <c r="Q3957" t="s">
        <v>23</v>
      </c>
      <c r="R3957" t="str">
        <f t="shared" si="123"/>
        <v>Rated</v>
      </c>
      <c r="S3957" t="str" cm="1">
        <f t="array" ref="S3957">_xlfn.IFS(E3957="not available","Not Rated", E3957&gt;=4.5,"Excellent", E3957&gt;4,"Very Good", E3957&gt;3,"Good", TRUE,"LOW")</f>
        <v>Good</v>
      </c>
    </row>
    <row r="3958" spans="1:19" x14ac:dyDescent="0.15">
      <c r="A3958" t="s">
        <v>6266</v>
      </c>
      <c r="B3958" t="str">
        <f>LOWER(TRIM(A3958))</f>
        <v>editor 3d 2025</v>
      </c>
      <c r="C3958" t="str">
        <f t="shared" si="122"/>
        <v>Editor 3D 2025</v>
      </c>
      <c r="D3958" t="s">
        <v>60</v>
      </c>
      <c r="E3958" s="7">
        <v>3.8</v>
      </c>
      <c r="F3958">
        <v>24</v>
      </c>
      <c r="G3958" t="s">
        <v>3192</v>
      </c>
      <c r="H3958" s="3">
        <v>500</v>
      </c>
      <c r="I3958" t="s">
        <v>19</v>
      </c>
      <c r="J3958" s="2">
        <v>0</v>
      </c>
      <c r="K3958" t="s">
        <v>20</v>
      </c>
      <c r="L3958" t="s">
        <v>280</v>
      </c>
      <c r="M3958" s="4">
        <v>45813</v>
      </c>
      <c r="N3958" s="5" t="s">
        <v>6267</v>
      </c>
      <c r="O3958" t="s">
        <v>31</v>
      </c>
      <c r="P3958" t="s">
        <v>23</v>
      </c>
      <c r="Q3958" t="s">
        <v>23</v>
      </c>
      <c r="R3958" t="str">
        <f t="shared" si="123"/>
        <v>Rated</v>
      </c>
      <c r="S3958" t="str" cm="1">
        <f t="array" ref="S3958">_xlfn.IFS(E3958="not available","Not Rated", E3958&gt;=4.5,"Excellent", E3958&gt;4,"Very Good", E3958&gt;3,"Good", TRUE,"LOW")</f>
        <v>Good</v>
      </c>
    </row>
    <row r="3959" spans="1:19" x14ac:dyDescent="0.15">
      <c r="A3959" t="s">
        <v>1720</v>
      </c>
      <c r="B3959" t="str">
        <f>LOWER(TRIM(A3959))</f>
        <v>my scanner</v>
      </c>
      <c r="C3959" t="str">
        <f t="shared" si="122"/>
        <v>My Scanner</v>
      </c>
      <c r="D3959" t="s">
        <v>473</v>
      </c>
      <c r="E3959" s="7">
        <v>4.3</v>
      </c>
      <c r="F3959">
        <v>24</v>
      </c>
      <c r="G3959" t="s">
        <v>4563</v>
      </c>
      <c r="H3959" s="3">
        <v>500</v>
      </c>
      <c r="I3959" t="s">
        <v>19</v>
      </c>
      <c r="J3959" s="2">
        <v>0</v>
      </c>
      <c r="K3959" t="s">
        <v>20</v>
      </c>
      <c r="L3959" t="s">
        <v>474</v>
      </c>
      <c r="M3959" s="4">
        <v>46074</v>
      </c>
      <c r="N3959" s="5" t="s">
        <v>6268</v>
      </c>
      <c r="O3959" t="s">
        <v>22</v>
      </c>
      <c r="P3959" t="s">
        <v>23</v>
      </c>
      <c r="Q3959" t="s">
        <v>23</v>
      </c>
      <c r="R3959" t="str">
        <f t="shared" si="123"/>
        <v>Rated</v>
      </c>
      <c r="S3959" t="str" cm="1">
        <f t="array" ref="S3959">_xlfn.IFS(E3959="not available","Not Rated", E3959&gt;=4.5,"Excellent", E3959&gt;4,"Very Good", E3959&gt;3,"Good", TRUE,"LOW")</f>
        <v>Very Good</v>
      </c>
    </row>
    <row r="3960" spans="1:19" x14ac:dyDescent="0.15">
      <c r="A3960" t="s">
        <v>39</v>
      </c>
      <c r="B3960" t="str">
        <f>LOWER(TRIM(A3960))</f>
        <v>vpn</v>
      </c>
      <c r="C3960" t="str">
        <f t="shared" si="122"/>
        <v>Vpn</v>
      </c>
      <c r="D3960" t="s">
        <v>40</v>
      </c>
      <c r="E3960" s="7">
        <v>3.4</v>
      </c>
      <c r="F3960">
        <v>24</v>
      </c>
      <c r="G3960" t="s">
        <v>2507</v>
      </c>
      <c r="H3960" s="3">
        <v>500</v>
      </c>
      <c r="I3960" t="s">
        <v>19</v>
      </c>
      <c r="J3960" s="2">
        <v>0</v>
      </c>
      <c r="K3960" t="s">
        <v>26</v>
      </c>
      <c r="L3960" t="s">
        <v>42</v>
      </c>
      <c r="M3960" s="4">
        <v>45355</v>
      </c>
      <c r="N3960" s="5" t="s">
        <v>6269</v>
      </c>
      <c r="O3960" t="s">
        <v>28</v>
      </c>
      <c r="P3960" t="s">
        <v>23</v>
      </c>
      <c r="Q3960" t="s">
        <v>23</v>
      </c>
      <c r="R3960" t="str">
        <f t="shared" si="123"/>
        <v>Rated</v>
      </c>
      <c r="S3960" t="str" cm="1">
        <f t="array" ref="S3960">_xlfn.IFS(E3960="not available","Not Rated", E3960&gt;=4.5,"Excellent", E3960&gt;4,"Very Good", E3960&gt;3,"Good", TRUE,"LOW")</f>
        <v>Good</v>
      </c>
    </row>
    <row r="3961" spans="1:19" x14ac:dyDescent="0.15">
      <c r="A3961" t="s">
        <v>154</v>
      </c>
      <c r="B3961" t="str">
        <f>LOWER(TRIM(A3961))</f>
        <v>tracker</v>
      </c>
      <c r="C3961" t="str">
        <f t="shared" si="122"/>
        <v>Tracker</v>
      </c>
      <c r="D3961" t="s">
        <v>73</v>
      </c>
      <c r="E3961" s="7">
        <v>4.5</v>
      </c>
      <c r="F3961">
        <v>24</v>
      </c>
      <c r="G3961" t="s">
        <v>13774</v>
      </c>
      <c r="H3961" s="3">
        <v>500</v>
      </c>
      <c r="I3961" t="s">
        <v>19</v>
      </c>
      <c r="J3961" s="2">
        <v>0</v>
      </c>
      <c r="K3961" t="s">
        <v>26</v>
      </c>
      <c r="L3961" t="s">
        <v>477</v>
      </c>
      <c r="M3961" s="4">
        <v>45594</v>
      </c>
      <c r="N3961" s="5" t="s">
        <v>13775</v>
      </c>
      <c r="O3961" t="s">
        <v>188</v>
      </c>
      <c r="P3961" t="s">
        <v>32</v>
      </c>
      <c r="Q3961" t="s">
        <v>23</v>
      </c>
      <c r="R3961" t="str">
        <f t="shared" si="123"/>
        <v>Rated</v>
      </c>
      <c r="S3961" t="str" cm="1">
        <f t="array" ref="S3961">_xlfn.IFS(E3961="not available","Not Rated", E3961&gt;=4.5,"Excellent", E3961&gt;4,"Very Good", E3961&gt;3,"Good", TRUE,"LOW")</f>
        <v>Excellent</v>
      </c>
    </row>
    <row r="3962" spans="1:19" x14ac:dyDescent="0.15">
      <c r="A3962" t="s">
        <v>2182</v>
      </c>
      <c r="B3962" t="str">
        <f>LOWER(TRIM(A3962))</f>
        <v>wallet app</v>
      </c>
      <c r="C3962" t="str">
        <f t="shared" si="122"/>
        <v>Wallet App</v>
      </c>
      <c r="D3962" t="s">
        <v>25</v>
      </c>
      <c r="E3962" s="7">
        <v>4</v>
      </c>
      <c r="F3962">
        <v>24</v>
      </c>
      <c r="G3962" t="s">
        <v>13774</v>
      </c>
      <c r="H3962" s="3">
        <v>500</v>
      </c>
      <c r="I3962" t="s">
        <v>19</v>
      </c>
      <c r="J3962" s="2">
        <v>0</v>
      </c>
      <c r="K3962" t="s">
        <v>20</v>
      </c>
      <c r="L3962" t="s">
        <v>27</v>
      </c>
      <c r="M3962" s="4">
        <v>45533</v>
      </c>
      <c r="N3962" s="5" t="s">
        <v>13775</v>
      </c>
      <c r="O3962" t="s">
        <v>22</v>
      </c>
      <c r="P3962" t="s">
        <v>32</v>
      </c>
      <c r="Q3962" t="s">
        <v>23</v>
      </c>
      <c r="R3962" t="str">
        <f t="shared" si="123"/>
        <v>Rated</v>
      </c>
      <c r="S3962" t="str" cm="1">
        <f t="array" ref="S3962">_xlfn.IFS(E3962="not available","Not Rated", E3962&gt;=4.5,"Excellent", E3962&gt;4,"Very Good", E3962&gt;3,"Good", TRUE,"LOW")</f>
        <v>Good</v>
      </c>
    </row>
    <row r="3963" spans="1:19" x14ac:dyDescent="0.15">
      <c r="A3963" t="s">
        <v>29</v>
      </c>
      <c r="B3963" t="str">
        <f>LOWER(TRIM(A3963))</f>
        <v>scanner</v>
      </c>
      <c r="C3963" t="str">
        <f t="shared" si="122"/>
        <v>Scanner</v>
      </c>
      <c r="D3963" t="s">
        <v>73</v>
      </c>
      <c r="E3963" s="7">
        <v>4.5999999999999996</v>
      </c>
      <c r="F3963">
        <v>24</v>
      </c>
      <c r="G3963" t="s">
        <v>6270</v>
      </c>
      <c r="H3963" s="3">
        <v>500</v>
      </c>
      <c r="I3963" t="s">
        <v>19</v>
      </c>
      <c r="J3963" s="2">
        <v>0</v>
      </c>
      <c r="K3963" t="s">
        <v>26</v>
      </c>
      <c r="L3963" t="s">
        <v>302</v>
      </c>
      <c r="M3963" s="4">
        <v>45974</v>
      </c>
      <c r="N3963" s="5" t="s">
        <v>6271</v>
      </c>
      <c r="O3963" t="s">
        <v>44</v>
      </c>
      <c r="P3963" t="s">
        <v>23</v>
      </c>
      <c r="Q3963" t="s">
        <v>23</v>
      </c>
      <c r="R3963" t="str">
        <f t="shared" si="123"/>
        <v>Rated</v>
      </c>
      <c r="S3963" t="str" cm="1">
        <f t="array" ref="S3963">_xlfn.IFS(E3963="not available","Not Rated", E3963&gt;=4.5,"Excellent", E3963&gt;4,"Very Good", E3963&gt;3,"Good", TRUE,"LOW")</f>
        <v>Excellent</v>
      </c>
    </row>
    <row r="3964" spans="1:19" x14ac:dyDescent="0.15">
      <c r="A3964" t="s">
        <v>264</v>
      </c>
      <c r="B3964" t="str">
        <f>LOWER(TRIM(A3964))</f>
        <v>craft</v>
      </c>
      <c r="C3964" t="str">
        <f t="shared" si="122"/>
        <v>Craft</v>
      </c>
      <c r="D3964" t="s">
        <v>417</v>
      </c>
      <c r="E3964" s="7">
        <v>4</v>
      </c>
      <c r="F3964">
        <v>24</v>
      </c>
      <c r="G3964" t="s">
        <v>2547</v>
      </c>
      <c r="H3964" s="3">
        <v>500</v>
      </c>
      <c r="I3964" t="s">
        <v>19</v>
      </c>
      <c r="J3964" s="2">
        <v>0</v>
      </c>
      <c r="K3964" t="s">
        <v>26</v>
      </c>
      <c r="L3964" t="s">
        <v>649</v>
      </c>
      <c r="M3964" s="4">
        <v>45743</v>
      </c>
      <c r="N3964" s="5" t="s">
        <v>6272</v>
      </c>
      <c r="O3964" t="s">
        <v>28</v>
      </c>
      <c r="P3964" t="s">
        <v>23</v>
      </c>
      <c r="Q3964" t="s">
        <v>23</v>
      </c>
      <c r="R3964" t="str">
        <f t="shared" si="123"/>
        <v>Rated</v>
      </c>
      <c r="S3964" t="str" cm="1">
        <f t="array" ref="S3964">_xlfn.IFS(E3964="not available","Not Rated", E3964&gt;=4.5,"Excellent", E3964&gt;4,"Very Good", E3964&gt;3,"Good", TRUE,"LOW")</f>
        <v>Good</v>
      </c>
    </row>
    <row r="3965" spans="1:19" x14ac:dyDescent="0.15">
      <c r="A3965" t="s">
        <v>102</v>
      </c>
      <c r="B3965" t="str">
        <f>LOWER(TRIM(A3965))</f>
        <v>player</v>
      </c>
      <c r="C3965" t="str">
        <f t="shared" si="122"/>
        <v>Player</v>
      </c>
      <c r="D3965" t="s">
        <v>60</v>
      </c>
      <c r="E3965" s="7">
        <v>4.5999999999999996</v>
      </c>
      <c r="F3965">
        <v>24</v>
      </c>
      <c r="G3965" t="s">
        <v>1831</v>
      </c>
      <c r="H3965" s="3">
        <v>500</v>
      </c>
      <c r="I3965" t="s">
        <v>19</v>
      </c>
      <c r="J3965" s="2">
        <v>0</v>
      </c>
      <c r="K3965" t="s">
        <v>26</v>
      </c>
      <c r="L3965" t="s">
        <v>63</v>
      </c>
      <c r="M3965" s="4">
        <v>45557</v>
      </c>
      <c r="N3965" s="5" t="s">
        <v>6273</v>
      </c>
      <c r="O3965" t="s">
        <v>188</v>
      </c>
      <c r="P3965" t="s">
        <v>23</v>
      </c>
      <c r="Q3965" t="s">
        <v>23</v>
      </c>
      <c r="R3965" t="str">
        <f t="shared" si="123"/>
        <v>Rated</v>
      </c>
      <c r="S3965" t="str" cm="1">
        <f t="array" ref="S3965">_xlfn.IFS(E3965="not available","Not Rated", E3965&gt;=4.5,"Excellent", E3965&gt;4,"Very Good", E3965&gt;3,"Good", TRUE,"LOW")</f>
        <v>Excellent</v>
      </c>
    </row>
    <row r="3966" spans="1:19" x14ac:dyDescent="0.15">
      <c r="A3966" t="s">
        <v>5908</v>
      </c>
      <c r="B3966" t="str">
        <f>LOWER(TRIM(A3966))</f>
        <v>browser plus</v>
      </c>
      <c r="C3966" t="str">
        <f t="shared" si="122"/>
        <v>Browser Plus</v>
      </c>
      <c r="D3966" t="s">
        <v>16</v>
      </c>
      <c r="E3966" s="7">
        <v>3.5</v>
      </c>
      <c r="F3966">
        <v>24</v>
      </c>
      <c r="G3966" t="s">
        <v>13774</v>
      </c>
      <c r="H3966" s="3">
        <v>500</v>
      </c>
      <c r="I3966" t="s">
        <v>19</v>
      </c>
      <c r="J3966" s="2">
        <v>0</v>
      </c>
      <c r="K3966" t="s">
        <v>69</v>
      </c>
      <c r="L3966" t="s">
        <v>21</v>
      </c>
      <c r="M3966" s="4">
        <v>45392</v>
      </c>
      <c r="N3966" s="5" t="s">
        <v>13775</v>
      </c>
      <c r="O3966" t="s">
        <v>28</v>
      </c>
      <c r="P3966" t="s">
        <v>23</v>
      </c>
      <c r="Q3966" t="s">
        <v>23</v>
      </c>
      <c r="R3966" t="str">
        <f t="shared" si="123"/>
        <v>Rated</v>
      </c>
      <c r="S3966" t="str" cm="1">
        <f t="array" ref="S3966">_xlfn.IFS(E3966="not available","Not Rated", E3966&gt;=4.5,"Excellent", E3966&gt;4,"Very Good", E3966&gt;3,"Good", TRUE,"LOW")</f>
        <v>Good</v>
      </c>
    </row>
    <row r="3967" spans="1:19" x14ac:dyDescent="0.15">
      <c r="A3967" t="s">
        <v>269</v>
      </c>
      <c r="B3967" t="str">
        <f>LOWER(TRIM(A3967))</f>
        <v>strike</v>
      </c>
      <c r="C3967" t="str">
        <f t="shared" si="122"/>
        <v>Strike</v>
      </c>
      <c r="D3967" t="s">
        <v>73</v>
      </c>
      <c r="E3967" s="7">
        <v>4.5999999999999996</v>
      </c>
      <c r="F3967">
        <v>24</v>
      </c>
      <c r="G3967" t="s">
        <v>6274</v>
      </c>
      <c r="H3967" s="3">
        <v>500</v>
      </c>
      <c r="I3967" t="s">
        <v>19</v>
      </c>
      <c r="J3967" s="2">
        <v>0</v>
      </c>
      <c r="K3967" t="s">
        <v>26</v>
      </c>
      <c r="L3967" t="s">
        <v>302</v>
      </c>
      <c r="M3967" s="4">
        <v>46159</v>
      </c>
      <c r="N3967" s="5" t="s">
        <v>6275</v>
      </c>
      <c r="O3967" t="s">
        <v>28</v>
      </c>
      <c r="P3967" t="s">
        <v>23</v>
      </c>
      <c r="Q3967" t="s">
        <v>23</v>
      </c>
      <c r="R3967" t="str">
        <f t="shared" si="123"/>
        <v>Rated</v>
      </c>
      <c r="S3967" t="str" cm="1">
        <f t="array" ref="S3967">_xlfn.IFS(E3967="not available","Not Rated", E3967&gt;=4.5,"Excellent", E3967&gt;4,"Very Good", E3967&gt;3,"Good", TRUE,"LOW")</f>
        <v>Excellent</v>
      </c>
    </row>
    <row r="3968" spans="1:19" x14ac:dyDescent="0.15">
      <c r="A3968" t="s">
        <v>547</v>
      </c>
      <c r="B3968" t="str">
        <f>LOWER(TRIM(A3968))</f>
        <v>ultra health</v>
      </c>
      <c r="C3968" t="str">
        <f t="shared" si="122"/>
        <v>Ultra Health</v>
      </c>
      <c r="D3968" t="s">
        <v>16</v>
      </c>
      <c r="E3968" s="7">
        <v>4.2</v>
      </c>
      <c r="F3968">
        <v>24</v>
      </c>
      <c r="G3968" t="s">
        <v>392</v>
      </c>
      <c r="H3968" s="3">
        <v>500</v>
      </c>
      <c r="I3968" t="s">
        <v>19</v>
      </c>
      <c r="J3968" s="2">
        <v>0</v>
      </c>
      <c r="K3968" t="s">
        <v>26</v>
      </c>
      <c r="L3968" t="s">
        <v>21</v>
      </c>
      <c r="M3968" s="4">
        <v>45833</v>
      </c>
      <c r="N3968" s="5" t="s">
        <v>6276</v>
      </c>
      <c r="O3968" t="s">
        <v>53</v>
      </c>
      <c r="P3968" t="s">
        <v>23</v>
      </c>
      <c r="Q3968" t="s">
        <v>32</v>
      </c>
      <c r="R3968" t="str">
        <f t="shared" si="123"/>
        <v>Rated</v>
      </c>
      <c r="S3968" t="str" cm="1">
        <f t="array" ref="S3968">_xlfn.IFS(E3968="not available","Not Rated", E3968&gt;=4.5,"Excellent", E3968&gt;4,"Very Good", E3968&gt;3,"Good", TRUE,"LOW")</f>
        <v>Very Good</v>
      </c>
    </row>
    <row r="3969" spans="1:19" x14ac:dyDescent="0.15">
      <c r="A3969" t="s">
        <v>269</v>
      </c>
      <c r="B3969" t="str">
        <f>LOWER(TRIM(A3969))</f>
        <v>strike</v>
      </c>
      <c r="C3969" t="str">
        <f t="shared" si="122"/>
        <v>Strike</v>
      </c>
      <c r="D3969" t="s">
        <v>49</v>
      </c>
      <c r="E3969" s="7">
        <v>3.5</v>
      </c>
      <c r="F3969">
        <v>24</v>
      </c>
      <c r="G3969" t="s">
        <v>1583</v>
      </c>
      <c r="H3969" s="3">
        <v>500</v>
      </c>
      <c r="I3969" t="s">
        <v>19</v>
      </c>
      <c r="J3969" s="2">
        <v>0</v>
      </c>
      <c r="K3969" t="s">
        <v>26</v>
      </c>
      <c r="L3969" t="s">
        <v>92</v>
      </c>
      <c r="M3969" s="4">
        <v>46104</v>
      </c>
      <c r="N3969" s="5" t="s">
        <v>6277</v>
      </c>
      <c r="O3969" t="s">
        <v>53</v>
      </c>
      <c r="P3969" t="s">
        <v>23</v>
      </c>
      <c r="Q3969" t="s">
        <v>23</v>
      </c>
      <c r="R3969" t="str">
        <f t="shared" si="123"/>
        <v>Rated</v>
      </c>
      <c r="S3969" t="str" cm="1">
        <f t="array" ref="S3969">_xlfn.IFS(E3969="not available","Not Rated", E3969&gt;=4.5,"Excellent", E3969&gt;4,"Very Good", E3969&gt;3,"Good", TRUE,"LOW")</f>
        <v>Good</v>
      </c>
    </row>
    <row r="3970" spans="1:19" x14ac:dyDescent="0.15">
      <c r="A3970" t="s">
        <v>335</v>
      </c>
      <c r="B3970" t="str">
        <f>LOWER(TRIM(A3970))</f>
        <v>chat</v>
      </c>
      <c r="C3970" t="str">
        <f t="shared" si="122"/>
        <v>Chat</v>
      </c>
      <c r="D3970" t="s">
        <v>16</v>
      </c>
      <c r="E3970" s="7">
        <v>3.6</v>
      </c>
      <c r="F3970">
        <v>24</v>
      </c>
      <c r="G3970" t="s">
        <v>1187</v>
      </c>
      <c r="H3970" s="3">
        <v>500</v>
      </c>
      <c r="I3970" t="s">
        <v>19</v>
      </c>
      <c r="J3970" s="2">
        <v>0</v>
      </c>
      <c r="K3970" t="s">
        <v>26</v>
      </c>
      <c r="L3970" t="s">
        <v>21</v>
      </c>
      <c r="M3970" s="4">
        <v>46128</v>
      </c>
      <c r="N3970" s="5" t="s">
        <v>6278</v>
      </c>
      <c r="O3970" t="s">
        <v>31</v>
      </c>
      <c r="P3970" t="s">
        <v>23</v>
      </c>
      <c r="Q3970" t="s">
        <v>23</v>
      </c>
      <c r="R3970" t="str">
        <f t="shared" si="123"/>
        <v>Rated</v>
      </c>
      <c r="S3970" t="str" cm="1">
        <f t="array" ref="S3970">_xlfn.IFS(E3970="not available","Not Rated", E3970&gt;=4.5,"Excellent", E3970&gt;4,"Very Good", E3970&gt;3,"Good", TRUE,"LOW")</f>
        <v>Good</v>
      </c>
    </row>
    <row r="3971" spans="1:19" x14ac:dyDescent="0.15">
      <c r="A3971" t="s">
        <v>251</v>
      </c>
      <c r="B3971" t="str">
        <f>LOWER(TRIM(A3971))</f>
        <v>editor 2026</v>
      </c>
      <c r="C3971" t="str">
        <f t="shared" ref="C3971:C4034" si="124">PROPER(TRIM(A3971))</f>
        <v>Editor 2026</v>
      </c>
      <c r="D3971" t="s">
        <v>115</v>
      </c>
      <c r="E3971" s="7">
        <v>5</v>
      </c>
      <c r="F3971">
        <v>24</v>
      </c>
      <c r="G3971" t="s">
        <v>2635</v>
      </c>
      <c r="H3971" s="3">
        <v>500</v>
      </c>
      <c r="I3971" t="s">
        <v>19</v>
      </c>
      <c r="J3971" s="2">
        <v>0</v>
      </c>
      <c r="K3971" t="s">
        <v>26</v>
      </c>
      <c r="L3971" t="s">
        <v>116</v>
      </c>
      <c r="M3971" s="4">
        <v>46163</v>
      </c>
      <c r="N3971" s="5" t="s">
        <v>6279</v>
      </c>
      <c r="O3971" t="s">
        <v>165</v>
      </c>
      <c r="P3971" t="s">
        <v>23</v>
      </c>
      <c r="Q3971" t="s">
        <v>23</v>
      </c>
      <c r="R3971" t="str">
        <f t="shared" ref="R3971:R4034" si="125">IF(E3971="not avalible","Not Rated","Rated")</f>
        <v>Rated</v>
      </c>
      <c r="S3971" t="str" cm="1">
        <f t="array" ref="S3971">_xlfn.IFS(E3971="not available","Not Rated", E3971&gt;=4.5,"Excellent", E3971&gt;4,"Very Good", E3971&gt;3,"Good", TRUE,"LOW")</f>
        <v>Excellent</v>
      </c>
    </row>
    <row r="3972" spans="1:19" x14ac:dyDescent="0.15">
      <c r="A3972" t="s">
        <v>6280</v>
      </c>
      <c r="B3972" t="str">
        <f>LOWER(TRIM(A3972))</f>
        <v>pro browser ai</v>
      </c>
      <c r="C3972" t="str">
        <f t="shared" si="124"/>
        <v>Pro Browser Ai</v>
      </c>
      <c r="D3972" t="s">
        <v>194</v>
      </c>
      <c r="E3972" s="7">
        <v>4.0999999999999996</v>
      </c>
      <c r="F3972">
        <v>24</v>
      </c>
      <c r="G3972" t="s">
        <v>13774</v>
      </c>
      <c r="H3972" s="3">
        <v>500</v>
      </c>
      <c r="I3972" t="s">
        <v>19</v>
      </c>
      <c r="J3972" s="2">
        <v>0</v>
      </c>
      <c r="K3972" t="s">
        <v>26</v>
      </c>
      <c r="L3972" t="s">
        <v>453</v>
      </c>
      <c r="M3972" s="4">
        <v>45725</v>
      </c>
      <c r="N3972" s="5" t="s">
        <v>13775</v>
      </c>
      <c r="O3972" t="s">
        <v>53</v>
      </c>
      <c r="P3972" t="s">
        <v>32</v>
      </c>
      <c r="Q3972" t="s">
        <v>32</v>
      </c>
      <c r="R3972" t="str">
        <f t="shared" si="125"/>
        <v>Rated</v>
      </c>
      <c r="S3972" t="str" cm="1">
        <f t="array" ref="S3972">_xlfn.IFS(E3972="not available","Not Rated", E3972&gt;=4.5,"Excellent", E3972&gt;4,"Very Good", E3972&gt;3,"Good", TRUE,"LOW")</f>
        <v>Very Good</v>
      </c>
    </row>
    <row r="3973" spans="1:19" x14ac:dyDescent="0.15">
      <c r="A3973" t="s">
        <v>217</v>
      </c>
      <c r="B3973" t="str">
        <f>LOWER(TRIM(A3973))</f>
        <v>browser</v>
      </c>
      <c r="C3973" t="str">
        <f t="shared" si="124"/>
        <v>Browser</v>
      </c>
      <c r="D3973" t="s">
        <v>66</v>
      </c>
      <c r="E3973" s="7">
        <v>4</v>
      </c>
      <c r="F3973">
        <v>24</v>
      </c>
      <c r="G3973" t="s">
        <v>6281</v>
      </c>
      <c r="H3973" s="3">
        <v>500</v>
      </c>
      <c r="I3973" t="s">
        <v>19</v>
      </c>
      <c r="J3973" s="2">
        <v>0</v>
      </c>
      <c r="K3973" t="s">
        <v>26</v>
      </c>
      <c r="L3973" t="s">
        <v>70</v>
      </c>
      <c r="M3973" s="4">
        <v>45703</v>
      </c>
      <c r="N3973" s="5" t="s">
        <v>6282</v>
      </c>
      <c r="O3973" t="s">
        <v>31</v>
      </c>
      <c r="P3973" t="s">
        <v>32</v>
      </c>
      <c r="Q3973" t="s">
        <v>23</v>
      </c>
      <c r="R3973" t="str">
        <f t="shared" si="125"/>
        <v>Rated</v>
      </c>
      <c r="S3973" t="str" cm="1">
        <f t="array" ref="S3973">_xlfn.IFS(E3973="not available","Not Rated", E3973&gt;=4.5,"Excellent", E3973&gt;4,"Very Good", E3973&gt;3,"Good", TRUE,"LOW")</f>
        <v>Good</v>
      </c>
    </row>
    <row r="3974" spans="1:19" x14ac:dyDescent="0.15">
      <c r="A3974" t="s">
        <v>102</v>
      </c>
      <c r="B3974" t="str">
        <f>LOWER(TRIM(A3974))</f>
        <v>player</v>
      </c>
      <c r="C3974" t="str">
        <f t="shared" si="124"/>
        <v>Player</v>
      </c>
      <c r="D3974" t="s">
        <v>66</v>
      </c>
      <c r="E3974" s="7">
        <v>2.8</v>
      </c>
      <c r="F3974">
        <v>24</v>
      </c>
      <c r="G3974" t="s">
        <v>804</v>
      </c>
      <c r="H3974" s="3">
        <v>500</v>
      </c>
      <c r="I3974" t="s">
        <v>30</v>
      </c>
      <c r="J3974" s="2">
        <v>2.99</v>
      </c>
      <c r="K3974" t="s">
        <v>26</v>
      </c>
      <c r="L3974" t="s">
        <v>70</v>
      </c>
      <c r="M3974" s="4">
        <v>46299</v>
      </c>
      <c r="N3974" s="5" t="s">
        <v>6283</v>
      </c>
      <c r="O3974" t="s">
        <v>188</v>
      </c>
      <c r="P3974" t="s">
        <v>32</v>
      </c>
      <c r="Q3974" t="s">
        <v>32</v>
      </c>
      <c r="R3974" t="str">
        <f t="shared" si="125"/>
        <v>Rated</v>
      </c>
      <c r="S3974" t="str" cm="1">
        <f t="array" ref="S3974">_xlfn.IFS(E3974="not available","Not Rated", E3974&gt;=4.5,"Excellent", E3974&gt;4,"Very Good", E3974&gt;3,"Good", TRUE,"LOW")</f>
        <v>LOW</v>
      </c>
    </row>
    <row r="3975" spans="1:19" x14ac:dyDescent="0.15">
      <c r="A3975" t="s">
        <v>39</v>
      </c>
      <c r="B3975" t="str">
        <f>LOWER(TRIM(A3975))</f>
        <v>vpn</v>
      </c>
      <c r="C3975" t="str">
        <f t="shared" si="124"/>
        <v>Vpn</v>
      </c>
      <c r="D3975" t="s">
        <v>178</v>
      </c>
      <c r="E3975" s="7">
        <v>3.9</v>
      </c>
      <c r="F3975">
        <v>24</v>
      </c>
      <c r="G3975" t="s">
        <v>13774</v>
      </c>
      <c r="H3975" s="3">
        <v>500</v>
      </c>
      <c r="I3975" t="s">
        <v>19</v>
      </c>
      <c r="J3975" s="2">
        <v>0</v>
      </c>
      <c r="K3975" t="s">
        <v>20</v>
      </c>
      <c r="L3975" t="s">
        <v>180</v>
      </c>
      <c r="M3975" s="4">
        <v>45880</v>
      </c>
      <c r="N3975" s="5" t="s">
        <v>13775</v>
      </c>
      <c r="O3975" t="s">
        <v>17</v>
      </c>
      <c r="P3975" t="s">
        <v>23</v>
      </c>
      <c r="Q3975" t="s">
        <v>23</v>
      </c>
      <c r="R3975" t="str">
        <f t="shared" si="125"/>
        <v>Rated</v>
      </c>
      <c r="S3975" t="str" cm="1">
        <f t="array" ref="S3975">_xlfn.IFS(E3975="not available","Not Rated", E3975&gt;=4.5,"Excellent", E3975&gt;4,"Very Good", E3975&gt;3,"Good", TRUE,"LOW")</f>
        <v>Good</v>
      </c>
    </row>
    <row r="3976" spans="1:19" x14ac:dyDescent="0.15">
      <c r="A3976" t="s">
        <v>39</v>
      </c>
      <c r="B3976" t="str">
        <f>LOWER(TRIM(A3976))</f>
        <v>vpn</v>
      </c>
      <c r="C3976" t="str">
        <f t="shared" si="124"/>
        <v>Vpn</v>
      </c>
      <c r="D3976" t="s">
        <v>16</v>
      </c>
      <c r="E3976" s="7">
        <v>5</v>
      </c>
      <c r="F3976">
        <v>24</v>
      </c>
      <c r="G3976" t="s">
        <v>418</v>
      </c>
      <c r="H3976" s="3">
        <v>500</v>
      </c>
      <c r="I3976" t="s">
        <v>19</v>
      </c>
      <c r="J3976" s="2">
        <v>0</v>
      </c>
      <c r="K3976" t="s">
        <v>20</v>
      </c>
      <c r="L3976" t="s">
        <v>200</v>
      </c>
      <c r="M3976" s="4">
        <v>45339</v>
      </c>
      <c r="N3976" s="5" t="s">
        <v>6284</v>
      </c>
      <c r="O3976" t="s">
        <v>17</v>
      </c>
      <c r="P3976" t="s">
        <v>32</v>
      </c>
      <c r="Q3976" t="s">
        <v>23</v>
      </c>
      <c r="R3976" t="str">
        <f t="shared" si="125"/>
        <v>Rated</v>
      </c>
      <c r="S3976" t="str" cm="1">
        <f t="array" ref="S3976">_xlfn.IFS(E3976="not available","Not Rated", E3976&gt;=4.5,"Excellent", E3976&gt;4,"Very Good", E3976&gt;3,"Good", TRUE,"LOW")</f>
        <v>Excellent</v>
      </c>
    </row>
    <row r="3977" spans="1:19" x14ac:dyDescent="0.15">
      <c r="A3977" t="s">
        <v>162</v>
      </c>
      <c r="B3977" t="str">
        <f>LOWER(TRIM(A3977))</f>
        <v>connect</v>
      </c>
      <c r="C3977" t="str">
        <f t="shared" si="124"/>
        <v>Connect</v>
      </c>
      <c r="D3977" t="s">
        <v>73</v>
      </c>
      <c r="E3977" s="7">
        <v>4.9000000000000004</v>
      </c>
      <c r="F3977">
        <v>24</v>
      </c>
      <c r="G3977" t="s">
        <v>6285</v>
      </c>
      <c r="H3977" s="3">
        <v>500</v>
      </c>
      <c r="I3977" t="s">
        <v>19</v>
      </c>
      <c r="J3977" s="2">
        <v>0</v>
      </c>
      <c r="K3977" t="s">
        <v>26</v>
      </c>
      <c r="L3977" t="s">
        <v>302</v>
      </c>
      <c r="M3977" s="4">
        <v>46194</v>
      </c>
      <c r="N3977" s="5" t="s">
        <v>6286</v>
      </c>
      <c r="O3977" t="s">
        <v>31</v>
      </c>
      <c r="P3977" t="s">
        <v>23</v>
      </c>
      <c r="Q3977" t="s">
        <v>23</v>
      </c>
      <c r="R3977" t="str">
        <f t="shared" si="125"/>
        <v>Rated</v>
      </c>
      <c r="S3977" t="str" cm="1">
        <f t="array" ref="S3977">_xlfn.IFS(E3977="not available","Not Rated", E3977&gt;=4.5,"Excellent", E3977&gt;4,"Very Good", E3977&gt;3,"Good", TRUE,"LOW")</f>
        <v>Excellent</v>
      </c>
    </row>
    <row r="3978" spans="1:19" x14ac:dyDescent="0.15">
      <c r="A3978" t="s">
        <v>192</v>
      </c>
      <c r="B3978" t="str">
        <f>LOWER(TRIM(A3978))</f>
        <v>learn</v>
      </c>
      <c r="C3978" t="str">
        <f t="shared" si="124"/>
        <v>Learn</v>
      </c>
      <c r="D3978" t="s">
        <v>25</v>
      </c>
      <c r="E3978" s="7">
        <v>4.7</v>
      </c>
      <c r="F3978">
        <v>24</v>
      </c>
      <c r="G3978" t="s">
        <v>1228</v>
      </c>
      <c r="H3978" s="3">
        <v>500</v>
      </c>
      <c r="I3978" t="s">
        <v>19</v>
      </c>
      <c r="J3978" s="2">
        <v>0</v>
      </c>
      <c r="K3978" t="s">
        <v>26</v>
      </c>
      <c r="L3978" t="s">
        <v>27</v>
      </c>
      <c r="M3978" s="4">
        <v>46078</v>
      </c>
      <c r="N3978" s="5" t="s">
        <v>6287</v>
      </c>
      <c r="O3978" t="s">
        <v>53</v>
      </c>
      <c r="P3978" t="s">
        <v>23</v>
      </c>
      <c r="Q3978" t="s">
        <v>23</v>
      </c>
      <c r="R3978" t="str">
        <f t="shared" si="125"/>
        <v>Rated</v>
      </c>
      <c r="S3978" t="str" cm="1">
        <f t="array" ref="S3978">_xlfn.IFS(E3978="not available","Not Rated", E3978&gt;=4.5,"Excellent", E3978&gt;4,"Very Good", E3978&gt;3,"Good", TRUE,"LOW")</f>
        <v>Excellent</v>
      </c>
    </row>
    <row r="3979" spans="1:19" x14ac:dyDescent="0.15">
      <c r="A3979" t="s">
        <v>6288</v>
      </c>
      <c r="B3979" t="str">
        <f>LOWER(TRIM(A3979))</f>
        <v>planner_6326</v>
      </c>
      <c r="C3979" t="str">
        <f t="shared" si="124"/>
        <v>Planner_6326</v>
      </c>
      <c r="D3979" t="s">
        <v>60</v>
      </c>
      <c r="E3979" s="7">
        <v>4.5</v>
      </c>
      <c r="F3979">
        <v>24</v>
      </c>
      <c r="G3979" t="s">
        <v>590</v>
      </c>
      <c r="H3979" s="3">
        <v>500</v>
      </c>
      <c r="I3979" t="s">
        <v>19</v>
      </c>
      <c r="J3979" s="2">
        <v>0</v>
      </c>
      <c r="K3979" t="s">
        <v>26</v>
      </c>
      <c r="L3979" t="s">
        <v>63</v>
      </c>
      <c r="M3979" s="4">
        <v>46042</v>
      </c>
      <c r="N3979" s="5" t="s">
        <v>6289</v>
      </c>
      <c r="O3979" t="s">
        <v>17</v>
      </c>
      <c r="P3979" t="s">
        <v>32</v>
      </c>
      <c r="Q3979" t="s">
        <v>23</v>
      </c>
      <c r="R3979" t="str">
        <f t="shared" si="125"/>
        <v>Rated</v>
      </c>
      <c r="S3979" t="str" cm="1">
        <f t="array" ref="S3979">_xlfn.IFS(E3979="not available","Not Rated", E3979&gt;=4.5,"Excellent", E3979&gt;4,"Very Good", E3979&gt;3,"Good", TRUE,"LOW")</f>
        <v>Excellent</v>
      </c>
    </row>
    <row r="3980" spans="1:19" x14ac:dyDescent="0.15">
      <c r="A3980" t="s">
        <v>493</v>
      </c>
      <c r="B3980" t="str">
        <f>LOWER(TRIM(A3980))</f>
        <v>player 3d</v>
      </c>
      <c r="C3980" t="str">
        <f t="shared" si="124"/>
        <v>Player 3D</v>
      </c>
      <c r="D3980" t="s">
        <v>73</v>
      </c>
      <c r="E3980" s="7">
        <v>4.4000000000000004</v>
      </c>
      <c r="F3980">
        <v>24</v>
      </c>
      <c r="G3980" t="s">
        <v>13774</v>
      </c>
      <c r="H3980" s="3">
        <v>500</v>
      </c>
      <c r="I3980" t="s">
        <v>19</v>
      </c>
      <c r="J3980" s="2">
        <v>0</v>
      </c>
      <c r="K3980" t="s">
        <v>26</v>
      </c>
      <c r="L3980" t="s">
        <v>411</v>
      </c>
      <c r="M3980" s="4">
        <v>46134</v>
      </c>
      <c r="N3980" s="5" t="s">
        <v>13775</v>
      </c>
      <c r="O3980" t="s">
        <v>44</v>
      </c>
      <c r="P3980" t="s">
        <v>23</v>
      </c>
      <c r="Q3980" t="s">
        <v>32</v>
      </c>
      <c r="R3980" t="str">
        <f t="shared" si="125"/>
        <v>Rated</v>
      </c>
      <c r="S3980" t="str" cm="1">
        <f t="array" ref="S3980">_xlfn.IFS(E3980="not available","Not Rated", E3980&gt;=4.5,"Excellent", E3980&gt;4,"Very Good", E3980&gt;3,"Good", TRUE,"LOW")</f>
        <v>Very Good</v>
      </c>
    </row>
    <row r="3981" spans="1:19" x14ac:dyDescent="0.15">
      <c r="A3981" t="s">
        <v>3233</v>
      </c>
      <c r="B3981" t="str">
        <f>LOWER(TRIM(A3981))</f>
        <v>quick health</v>
      </c>
      <c r="C3981" t="str">
        <f t="shared" si="124"/>
        <v>Quick Health</v>
      </c>
      <c r="D3981" t="s">
        <v>194</v>
      </c>
      <c r="E3981" s="7">
        <v>3.7</v>
      </c>
      <c r="F3981">
        <v>24</v>
      </c>
      <c r="G3981" t="s">
        <v>726</v>
      </c>
      <c r="H3981" s="3">
        <v>500</v>
      </c>
      <c r="I3981" t="s">
        <v>19</v>
      </c>
      <c r="J3981" s="2">
        <v>0</v>
      </c>
      <c r="K3981" t="s">
        <v>26</v>
      </c>
      <c r="L3981" t="s">
        <v>196</v>
      </c>
      <c r="M3981" s="4">
        <v>45380</v>
      </c>
      <c r="N3981" s="5" t="s">
        <v>6290</v>
      </c>
      <c r="O3981" t="s">
        <v>225</v>
      </c>
      <c r="P3981" t="s">
        <v>23</v>
      </c>
      <c r="Q3981" t="s">
        <v>23</v>
      </c>
      <c r="R3981" t="str">
        <f t="shared" si="125"/>
        <v>Rated</v>
      </c>
      <c r="S3981" t="str" cm="1">
        <f t="array" ref="S3981">_xlfn.IFS(E3981="not available","Not Rated", E3981&gt;=4.5,"Excellent", E3981&gt;4,"Very Good", E3981&gt;3,"Good", TRUE,"LOW")</f>
        <v>Good</v>
      </c>
    </row>
    <row r="3982" spans="1:19" x14ac:dyDescent="0.15">
      <c r="A3982" t="s">
        <v>4139</v>
      </c>
      <c r="B3982" t="str">
        <f>LOWER(TRIM(A3982))</f>
        <v>dash 3d</v>
      </c>
      <c r="C3982" t="str">
        <f t="shared" si="124"/>
        <v>Dash 3D</v>
      </c>
      <c r="D3982" t="s">
        <v>60</v>
      </c>
      <c r="E3982" s="7">
        <v>4.2</v>
      </c>
      <c r="F3982">
        <v>24</v>
      </c>
      <c r="G3982" t="s">
        <v>3795</v>
      </c>
      <c r="H3982" s="3">
        <v>500</v>
      </c>
      <c r="I3982" t="s">
        <v>19</v>
      </c>
      <c r="J3982" s="2">
        <v>0</v>
      </c>
      <c r="K3982" t="s">
        <v>26</v>
      </c>
      <c r="L3982" t="s">
        <v>63</v>
      </c>
      <c r="M3982" s="4">
        <v>46208</v>
      </c>
      <c r="N3982" s="5" t="s">
        <v>6291</v>
      </c>
      <c r="O3982" t="s">
        <v>44</v>
      </c>
      <c r="P3982" t="s">
        <v>23</v>
      </c>
      <c r="Q3982" t="s">
        <v>23</v>
      </c>
      <c r="R3982" t="str">
        <f t="shared" si="125"/>
        <v>Rated</v>
      </c>
      <c r="S3982" t="str" cm="1">
        <f t="array" ref="S3982">_xlfn.IFS(E3982="not available","Not Rated", E3982&gt;=4.5,"Excellent", E3982&gt;4,"Very Good", E3982&gt;3,"Good", TRUE,"LOW")</f>
        <v>Very Good</v>
      </c>
    </row>
    <row r="3983" spans="1:19" x14ac:dyDescent="0.15">
      <c r="A3983" t="s">
        <v>192</v>
      </c>
      <c r="B3983" t="str">
        <f>LOWER(TRIM(A3983))</f>
        <v>learn</v>
      </c>
      <c r="C3983" t="str">
        <f t="shared" si="124"/>
        <v>Learn</v>
      </c>
      <c r="D3983" t="s">
        <v>218</v>
      </c>
      <c r="E3983" s="7">
        <v>4.2</v>
      </c>
      <c r="F3983">
        <v>24</v>
      </c>
      <c r="G3983" t="s">
        <v>2455</v>
      </c>
      <c r="H3983" s="3">
        <v>500</v>
      </c>
      <c r="I3983" t="s">
        <v>19</v>
      </c>
      <c r="J3983" s="2">
        <v>0</v>
      </c>
      <c r="K3983" t="s">
        <v>26</v>
      </c>
      <c r="L3983" t="s">
        <v>221</v>
      </c>
      <c r="M3983" s="4">
        <v>45946</v>
      </c>
      <c r="N3983" s="5" t="s">
        <v>6292</v>
      </c>
      <c r="O3983" t="s">
        <v>188</v>
      </c>
      <c r="P3983" t="s">
        <v>23</v>
      </c>
      <c r="Q3983" t="s">
        <v>23</v>
      </c>
      <c r="R3983" t="str">
        <f t="shared" si="125"/>
        <v>Rated</v>
      </c>
      <c r="S3983" t="str" cm="1">
        <f t="array" ref="S3983">_xlfn.IFS(E3983="not available","Not Rated", E3983&gt;=4.5,"Excellent", E3983&gt;4,"Very Good", E3983&gt;3,"Good", TRUE,"LOW")</f>
        <v>Very Good</v>
      </c>
    </row>
    <row r="3984" spans="1:19" x14ac:dyDescent="0.15">
      <c r="A3984" t="s">
        <v>4787</v>
      </c>
      <c r="B3984" t="str">
        <f>LOWER(TRIM(A3984))</f>
        <v>wallet plus</v>
      </c>
      <c r="C3984" t="str">
        <f t="shared" si="124"/>
        <v>Wallet Plus</v>
      </c>
      <c r="D3984" t="s">
        <v>498</v>
      </c>
      <c r="E3984" s="7">
        <v>4.0999999999999996</v>
      </c>
      <c r="F3984">
        <v>24</v>
      </c>
      <c r="G3984" t="s">
        <v>6293</v>
      </c>
      <c r="H3984" s="3">
        <v>500</v>
      </c>
      <c r="I3984" t="s">
        <v>19</v>
      </c>
      <c r="J3984" s="2">
        <v>0</v>
      </c>
      <c r="K3984" t="s">
        <v>69</v>
      </c>
      <c r="L3984" t="s">
        <v>691</v>
      </c>
      <c r="M3984" s="4">
        <v>45256</v>
      </c>
      <c r="N3984" s="5" t="s">
        <v>6294</v>
      </c>
      <c r="O3984" t="s">
        <v>225</v>
      </c>
      <c r="P3984" t="s">
        <v>32</v>
      </c>
      <c r="Q3984" t="s">
        <v>23</v>
      </c>
      <c r="R3984" t="str">
        <f t="shared" si="125"/>
        <v>Rated</v>
      </c>
      <c r="S3984" t="str" cm="1">
        <f t="array" ref="S3984">_xlfn.IFS(E3984="not available","Not Rated", E3984&gt;=4.5,"Excellent", E3984&gt;4,"Very Good", E3984&gt;3,"Good", TRUE,"LOW")</f>
        <v>Very Good</v>
      </c>
    </row>
    <row r="3985" spans="1:19" x14ac:dyDescent="0.15">
      <c r="A3985" t="s">
        <v>94</v>
      </c>
      <c r="B3985" t="str">
        <f>LOWER(TRIM(A3985))</f>
        <v>drive</v>
      </c>
      <c r="C3985" t="str">
        <f t="shared" si="124"/>
        <v>Drive</v>
      </c>
      <c r="D3985" t="s">
        <v>115</v>
      </c>
      <c r="E3985" s="7">
        <v>3.6</v>
      </c>
      <c r="F3985">
        <v>24</v>
      </c>
      <c r="G3985" t="s">
        <v>562</v>
      </c>
      <c r="H3985" s="3">
        <v>500</v>
      </c>
      <c r="I3985" t="s">
        <v>19</v>
      </c>
      <c r="J3985" s="2">
        <v>0</v>
      </c>
      <c r="K3985" t="s">
        <v>26</v>
      </c>
      <c r="L3985" t="s">
        <v>116</v>
      </c>
      <c r="M3985" s="4">
        <v>45638</v>
      </c>
      <c r="N3985" s="5" t="s">
        <v>6295</v>
      </c>
      <c r="O3985" t="s">
        <v>53</v>
      </c>
      <c r="P3985" t="s">
        <v>23</v>
      </c>
      <c r="Q3985" t="s">
        <v>32</v>
      </c>
      <c r="R3985" t="str">
        <f t="shared" si="125"/>
        <v>Rated</v>
      </c>
      <c r="S3985" t="str" cm="1">
        <f t="array" ref="S3985">_xlfn.IFS(E3985="not available","Not Rated", E3985&gt;=4.5,"Excellent", E3985&gt;4,"Very Good", E3985&gt;3,"Good", TRUE,"LOW")</f>
        <v>Good</v>
      </c>
    </row>
    <row r="3986" spans="1:19" x14ac:dyDescent="0.15">
      <c r="A3986" t="s">
        <v>335</v>
      </c>
      <c r="B3986" t="str">
        <f>LOWER(TRIM(A3986))</f>
        <v>chat</v>
      </c>
      <c r="C3986" t="str">
        <f t="shared" si="124"/>
        <v>Chat</v>
      </c>
      <c r="D3986" t="s">
        <v>60</v>
      </c>
      <c r="E3986" s="7">
        <v>4.0999999999999996</v>
      </c>
      <c r="F3986">
        <v>24</v>
      </c>
      <c r="G3986" t="s">
        <v>103</v>
      </c>
      <c r="H3986" s="3">
        <v>500</v>
      </c>
      <c r="I3986" t="s">
        <v>19</v>
      </c>
      <c r="J3986" s="2">
        <v>0</v>
      </c>
      <c r="K3986" t="s">
        <v>26</v>
      </c>
      <c r="L3986" t="s">
        <v>280</v>
      </c>
      <c r="M3986" s="4">
        <v>46361</v>
      </c>
      <c r="N3986" s="5" t="s">
        <v>6296</v>
      </c>
      <c r="O3986" t="s">
        <v>165</v>
      </c>
      <c r="P3986" t="s">
        <v>23</v>
      </c>
      <c r="Q3986" t="s">
        <v>23</v>
      </c>
      <c r="R3986" t="str">
        <f t="shared" si="125"/>
        <v>Rated</v>
      </c>
      <c r="S3986" t="str" cm="1">
        <f t="array" ref="S3986">_xlfn.IFS(E3986="not available","Not Rated", E3986&gt;=4.5,"Excellent", E3986&gt;4,"Very Good", E3986&gt;3,"Good", TRUE,"LOW")</f>
        <v>Very Good</v>
      </c>
    </row>
    <row r="3987" spans="1:19" x14ac:dyDescent="0.15">
      <c r="A3987" t="s">
        <v>671</v>
      </c>
      <c r="B3987" t="str">
        <f>LOWER(TRIM(A3987))</f>
        <v>browser premium</v>
      </c>
      <c r="C3987" t="str">
        <f t="shared" si="124"/>
        <v>Browser Premium</v>
      </c>
      <c r="D3987" t="s">
        <v>60</v>
      </c>
      <c r="E3987" s="7">
        <v>3.1</v>
      </c>
      <c r="F3987">
        <v>24</v>
      </c>
      <c r="G3987" t="s">
        <v>13774</v>
      </c>
      <c r="H3987" s="3">
        <v>500</v>
      </c>
      <c r="I3987" t="s">
        <v>19</v>
      </c>
      <c r="J3987" s="2">
        <v>0</v>
      </c>
      <c r="K3987" t="s">
        <v>20</v>
      </c>
      <c r="L3987" t="s">
        <v>63</v>
      </c>
      <c r="M3987" s="4">
        <v>46073</v>
      </c>
      <c r="N3987" s="5" t="s">
        <v>13775</v>
      </c>
      <c r="O3987" t="s">
        <v>28</v>
      </c>
      <c r="P3987" t="s">
        <v>23</v>
      </c>
      <c r="Q3987" t="s">
        <v>23</v>
      </c>
      <c r="R3987" t="str">
        <f t="shared" si="125"/>
        <v>Rated</v>
      </c>
      <c r="S3987" t="str" cm="1">
        <f t="array" ref="S3987">_xlfn.IFS(E3987="not available","Not Rated", E3987&gt;=4.5,"Excellent", E3987&gt;4,"Very Good", E3987&gt;3,"Good", TRUE,"LOW")</f>
        <v>Good</v>
      </c>
    </row>
    <row r="3988" spans="1:19" x14ac:dyDescent="0.15">
      <c r="A3988" t="s">
        <v>1312</v>
      </c>
      <c r="B3988" t="str">
        <f>LOWER(TRIM(A3988))</f>
        <v>meta tracker</v>
      </c>
      <c r="C3988" t="str">
        <f t="shared" si="124"/>
        <v>Meta Tracker</v>
      </c>
      <c r="D3988" t="s">
        <v>73</v>
      </c>
      <c r="E3988" s="7">
        <v>4.5</v>
      </c>
      <c r="F3988">
        <v>24</v>
      </c>
      <c r="G3988" t="s">
        <v>13774</v>
      </c>
      <c r="H3988" s="3">
        <v>500</v>
      </c>
      <c r="I3988" t="s">
        <v>19</v>
      </c>
      <c r="J3988" s="2">
        <v>0</v>
      </c>
      <c r="K3988" t="s">
        <v>20</v>
      </c>
      <c r="L3988" t="s">
        <v>75</v>
      </c>
      <c r="M3988" s="4">
        <v>44722</v>
      </c>
      <c r="N3988" s="5" t="s">
        <v>13775</v>
      </c>
      <c r="O3988" t="s">
        <v>28</v>
      </c>
      <c r="P3988" t="s">
        <v>23</v>
      </c>
      <c r="Q3988" t="s">
        <v>23</v>
      </c>
      <c r="R3988" t="str">
        <f t="shared" si="125"/>
        <v>Rated</v>
      </c>
      <c r="S3988" t="str" cm="1">
        <f t="array" ref="S3988">_xlfn.IFS(E3988="not available","Not Rated", E3988&gt;=4.5,"Excellent", E3988&gt;4,"Very Good", E3988&gt;3,"Good", TRUE,"LOW")</f>
        <v>Excellent</v>
      </c>
    </row>
    <row r="3989" spans="1:19" x14ac:dyDescent="0.15">
      <c r="A3989" t="s">
        <v>1973</v>
      </c>
      <c r="B3989" t="str">
        <f>LOWER(TRIM(A3989))</f>
        <v>connect space</v>
      </c>
      <c r="C3989" t="str">
        <f t="shared" si="124"/>
        <v>Connect Space</v>
      </c>
      <c r="D3989" t="s">
        <v>473</v>
      </c>
      <c r="E3989" s="7">
        <v>4.9000000000000004</v>
      </c>
      <c r="F3989">
        <v>24</v>
      </c>
      <c r="G3989" t="s">
        <v>1200</v>
      </c>
      <c r="H3989" s="3">
        <v>500</v>
      </c>
      <c r="I3989" t="s">
        <v>19</v>
      </c>
      <c r="J3989" s="2">
        <v>0</v>
      </c>
      <c r="K3989" t="s">
        <v>26</v>
      </c>
      <c r="L3989" t="s">
        <v>474</v>
      </c>
      <c r="M3989" s="4">
        <v>45973</v>
      </c>
      <c r="N3989" s="5" t="s">
        <v>6297</v>
      </c>
      <c r="O3989" t="s">
        <v>44</v>
      </c>
      <c r="P3989" t="s">
        <v>23</v>
      </c>
      <c r="Q3989" t="s">
        <v>23</v>
      </c>
      <c r="R3989" t="str">
        <f t="shared" si="125"/>
        <v>Rated</v>
      </c>
      <c r="S3989" t="str" cm="1">
        <f t="array" ref="S3989">_xlfn.IFS(E3989="not available","Not Rated", E3989&gt;=4.5,"Excellent", E3989&gt;4,"Very Good", E3989&gt;3,"Good", TRUE,"LOW")</f>
        <v>Excellent</v>
      </c>
    </row>
    <row r="3990" spans="1:19" x14ac:dyDescent="0.15">
      <c r="A3990" t="s">
        <v>3863</v>
      </c>
      <c r="B3990" t="str">
        <f>LOWER(TRIM(A3990))</f>
        <v>player 2025</v>
      </c>
      <c r="C3990" t="str">
        <f t="shared" si="124"/>
        <v>Player 2025</v>
      </c>
      <c r="D3990" t="s">
        <v>49</v>
      </c>
      <c r="E3990" s="7">
        <v>3.7</v>
      </c>
      <c r="F3990">
        <v>24</v>
      </c>
      <c r="G3990" t="s">
        <v>3845</v>
      </c>
      <c r="H3990" s="3">
        <v>500</v>
      </c>
      <c r="I3990" t="s">
        <v>30</v>
      </c>
      <c r="J3990" s="2">
        <v>2.99</v>
      </c>
      <c r="K3990" t="s">
        <v>26</v>
      </c>
      <c r="L3990" t="s">
        <v>92</v>
      </c>
      <c r="M3990" s="4">
        <v>46082</v>
      </c>
      <c r="N3990" s="5" t="s">
        <v>6298</v>
      </c>
      <c r="O3990" t="s">
        <v>31</v>
      </c>
      <c r="P3990" t="s">
        <v>32</v>
      </c>
      <c r="Q3990" t="s">
        <v>32</v>
      </c>
      <c r="R3990" t="str">
        <f t="shared" si="125"/>
        <v>Rated</v>
      </c>
      <c r="S3990" t="str" cm="1">
        <f t="array" ref="S3990">_xlfn.IFS(E3990="not available","Not Rated", E3990&gt;=4.5,"Excellent", E3990&gt;4,"Very Good", E3990&gt;3,"Good", TRUE,"LOW")</f>
        <v>Good</v>
      </c>
    </row>
    <row r="3991" spans="1:19" x14ac:dyDescent="0.15">
      <c r="A3991" t="s">
        <v>1189</v>
      </c>
      <c r="B3991" t="str">
        <f>LOWER(TRIM(A3991))</f>
        <v>scanner hub</v>
      </c>
      <c r="C3991" t="str">
        <f t="shared" si="124"/>
        <v>Scanner Hub</v>
      </c>
      <c r="D3991" t="s">
        <v>126</v>
      </c>
      <c r="E3991" s="7">
        <v>3.5</v>
      </c>
      <c r="F3991">
        <v>24</v>
      </c>
      <c r="G3991" t="s">
        <v>2031</v>
      </c>
      <c r="H3991" s="3">
        <v>500</v>
      </c>
      <c r="I3991" t="s">
        <v>19</v>
      </c>
      <c r="J3991" s="2">
        <v>0</v>
      </c>
      <c r="K3991" t="s">
        <v>26</v>
      </c>
      <c r="L3991" t="s">
        <v>351</v>
      </c>
      <c r="M3991" s="4">
        <v>46269</v>
      </c>
      <c r="N3991" s="5" t="s">
        <v>6299</v>
      </c>
      <c r="O3991" t="s">
        <v>31</v>
      </c>
      <c r="P3991" t="s">
        <v>23</v>
      </c>
      <c r="Q3991" t="s">
        <v>23</v>
      </c>
      <c r="R3991" t="str">
        <f t="shared" si="125"/>
        <v>Rated</v>
      </c>
      <c r="S3991" t="str" cm="1">
        <f t="array" ref="S3991">_xlfn.IFS(E3991="not available","Not Rated", E3991&gt;=4.5,"Excellent", E3991&gt;4,"Very Good", E3991&gt;3,"Good", TRUE,"LOW")</f>
        <v>Good</v>
      </c>
    </row>
    <row r="3992" spans="1:19" x14ac:dyDescent="0.15">
      <c r="A3992" t="s">
        <v>423</v>
      </c>
      <c r="B3992" t="str">
        <f>LOWER(TRIM(A3992))</f>
        <v>meta editor</v>
      </c>
      <c r="C3992" t="str">
        <f t="shared" si="124"/>
        <v>Meta Editor</v>
      </c>
      <c r="D3992" t="s">
        <v>66</v>
      </c>
      <c r="E3992" s="7">
        <v>3.9</v>
      </c>
      <c r="F3992">
        <v>24</v>
      </c>
      <c r="G3992" t="s">
        <v>2239</v>
      </c>
      <c r="H3992" s="3">
        <v>500</v>
      </c>
      <c r="I3992" t="s">
        <v>19</v>
      </c>
      <c r="J3992" s="2">
        <v>0</v>
      </c>
      <c r="K3992" t="s">
        <v>20</v>
      </c>
      <c r="L3992" t="s">
        <v>70</v>
      </c>
      <c r="M3992" s="4">
        <v>45221</v>
      </c>
      <c r="N3992" s="5" t="s">
        <v>6300</v>
      </c>
      <c r="O3992" t="s">
        <v>31</v>
      </c>
      <c r="P3992" t="s">
        <v>32</v>
      </c>
      <c r="Q3992" t="s">
        <v>23</v>
      </c>
      <c r="R3992" t="str">
        <f t="shared" si="125"/>
        <v>Rated</v>
      </c>
      <c r="S3992" t="str" cm="1">
        <f t="array" ref="S3992">_xlfn.IFS(E3992="not available","Not Rated", E3992&gt;=4.5,"Excellent", E3992&gt;4,"Very Good", E3992&gt;3,"Good", TRUE,"LOW")</f>
        <v>Good</v>
      </c>
    </row>
    <row r="3993" spans="1:19" x14ac:dyDescent="0.15">
      <c r="A3993" t="s">
        <v>182</v>
      </c>
      <c r="B3993" t="str">
        <f>LOWER(TRIM(A3993))</f>
        <v>fit</v>
      </c>
      <c r="C3993" t="str">
        <f t="shared" si="124"/>
        <v>Fit</v>
      </c>
      <c r="D3993" t="s">
        <v>73</v>
      </c>
      <c r="E3993" s="7">
        <v>4.7</v>
      </c>
      <c r="F3993">
        <v>24</v>
      </c>
      <c r="G3993" t="s">
        <v>13774</v>
      </c>
      <c r="H3993" s="3">
        <v>500</v>
      </c>
      <c r="I3993" t="s">
        <v>19</v>
      </c>
      <c r="J3993" s="2">
        <v>0</v>
      </c>
      <c r="K3993" t="s">
        <v>26</v>
      </c>
      <c r="L3993" t="s">
        <v>141</v>
      </c>
      <c r="M3993" s="4">
        <v>45439</v>
      </c>
      <c r="N3993" s="5" t="s">
        <v>13775</v>
      </c>
      <c r="O3993" t="s">
        <v>28</v>
      </c>
      <c r="P3993" t="s">
        <v>23</v>
      </c>
      <c r="Q3993" t="s">
        <v>23</v>
      </c>
      <c r="R3993" t="str">
        <f t="shared" si="125"/>
        <v>Rated</v>
      </c>
      <c r="S3993" t="str" cm="1">
        <f t="array" ref="S3993">_xlfn.IFS(E3993="not available","Not Rated", E3993&gt;=4.5,"Excellent", E3993&gt;4,"Very Good", E3993&gt;3,"Good", TRUE,"LOW")</f>
        <v>Excellent</v>
      </c>
    </row>
    <row r="3994" spans="1:19" x14ac:dyDescent="0.15">
      <c r="A3994" t="s">
        <v>4013</v>
      </c>
      <c r="B3994" t="str">
        <f>LOWER(TRIM(A3994))</f>
        <v>tracker max</v>
      </c>
      <c r="C3994" t="str">
        <f t="shared" si="124"/>
        <v>Tracker Max</v>
      </c>
      <c r="D3994" t="s">
        <v>66</v>
      </c>
      <c r="E3994" s="7">
        <v>4.0999999999999996</v>
      </c>
      <c r="F3994">
        <v>24</v>
      </c>
      <c r="G3994" t="s">
        <v>4311</v>
      </c>
      <c r="H3994" s="3">
        <v>500</v>
      </c>
      <c r="I3994" t="s">
        <v>19</v>
      </c>
      <c r="J3994" s="2">
        <v>0</v>
      </c>
      <c r="K3994" t="s">
        <v>26</v>
      </c>
      <c r="L3994" t="s">
        <v>70</v>
      </c>
      <c r="M3994" s="4">
        <v>45869</v>
      </c>
      <c r="N3994" s="5" t="s">
        <v>6301</v>
      </c>
      <c r="O3994" t="s">
        <v>31</v>
      </c>
      <c r="P3994" t="s">
        <v>32</v>
      </c>
      <c r="Q3994" t="s">
        <v>23</v>
      </c>
      <c r="R3994" t="str">
        <f t="shared" si="125"/>
        <v>Rated</v>
      </c>
      <c r="S3994" t="str" cm="1">
        <f t="array" ref="S3994">_xlfn.IFS(E3994="not available","Not Rated", E3994&gt;=4.5,"Excellent", E3994&gt;4,"Very Good", E3994&gt;3,"Good", TRUE,"LOW")</f>
        <v>Very Good</v>
      </c>
    </row>
    <row r="3995" spans="1:19" x14ac:dyDescent="0.15">
      <c r="A3995" t="s">
        <v>1006</v>
      </c>
      <c r="B3995" t="str">
        <f>LOWER(TRIM(A3995))</f>
        <v>maker plus 2024</v>
      </c>
      <c r="C3995" t="str">
        <f t="shared" si="124"/>
        <v>Maker Plus 2024</v>
      </c>
      <c r="D3995" t="s">
        <v>66</v>
      </c>
      <c r="E3995" s="7">
        <v>4.5999999999999996</v>
      </c>
      <c r="F3995">
        <v>24</v>
      </c>
      <c r="G3995" t="s">
        <v>6302</v>
      </c>
      <c r="H3995" s="3">
        <v>500</v>
      </c>
      <c r="I3995" t="s">
        <v>19</v>
      </c>
      <c r="J3995" s="2">
        <v>0</v>
      </c>
      <c r="K3995" t="s">
        <v>62</v>
      </c>
      <c r="L3995" t="s">
        <v>99</v>
      </c>
      <c r="M3995" s="4">
        <v>46111</v>
      </c>
      <c r="N3995" s="5" t="s">
        <v>6303</v>
      </c>
      <c r="O3995" t="s">
        <v>17</v>
      </c>
      <c r="P3995" t="s">
        <v>32</v>
      </c>
      <c r="Q3995" t="s">
        <v>23</v>
      </c>
      <c r="R3995" t="str">
        <f t="shared" si="125"/>
        <v>Rated</v>
      </c>
      <c r="S3995" t="str" cm="1">
        <f t="array" ref="S3995">_xlfn.IFS(E3995="not available","Not Rated", E3995&gt;=4.5,"Excellent", E3995&gt;4,"Very Good", E3995&gt;3,"Good", TRUE,"LOW")</f>
        <v>Excellent</v>
      </c>
    </row>
    <row r="3996" spans="1:19" x14ac:dyDescent="0.15">
      <c r="A3996" t="s">
        <v>335</v>
      </c>
      <c r="B3996" t="str">
        <f>LOWER(TRIM(A3996))</f>
        <v>chat</v>
      </c>
      <c r="C3996" t="str">
        <f t="shared" si="124"/>
        <v>Chat</v>
      </c>
      <c r="D3996" t="s">
        <v>326</v>
      </c>
      <c r="E3996" s="7">
        <v>3.8</v>
      </c>
      <c r="F3996">
        <v>24</v>
      </c>
      <c r="G3996" t="s">
        <v>3042</v>
      </c>
      <c r="H3996" s="3">
        <v>500</v>
      </c>
      <c r="I3996" t="s">
        <v>19</v>
      </c>
      <c r="J3996" s="2">
        <v>0</v>
      </c>
      <c r="K3996" t="s">
        <v>69</v>
      </c>
      <c r="L3996" t="s">
        <v>579</v>
      </c>
      <c r="M3996" s="4">
        <v>44996</v>
      </c>
      <c r="N3996" s="5" t="s">
        <v>6304</v>
      </c>
      <c r="O3996" t="s">
        <v>44</v>
      </c>
      <c r="P3996" t="s">
        <v>32</v>
      </c>
      <c r="Q3996" t="s">
        <v>23</v>
      </c>
      <c r="R3996" t="str">
        <f t="shared" si="125"/>
        <v>Rated</v>
      </c>
      <c r="S3996" t="str" cm="1">
        <f t="array" ref="S3996">_xlfn.IFS(E3996="not available","Not Rated", E3996&gt;=4.5,"Excellent", E3996&gt;4,"Very Good", E3996&gt;3,"Good", TRUE,"LOW")</f>
        <v>Good</v>
      </c>
    </row>
    <row r="3997" spans="1:19" x14ac:dyDescent="0.15">
      <c r="A3997" t="s">
        <v>400</v>
      </c>
      <c r="B3997" t="str">
        <f>LOWER(TRIM(A3997))</f>
        <v>epic chat</v>
      </c>
      <c r="C3997" t="str">
        <f t="shared" si="124"/>
        <v>Epic Chat</v>
      </c>
      <c r="D3997" t="s">
        <v>16</v>
      </c>
      <c r="E3997" s="7">
        <v>4.5999999999999996</v>
      </c>
      <c r="F3997">
        <v>24</v>
      </c>
      <c r="G3997" t="s">
        <v>6305</v>
      </c>
      <c r="H3997" s="3">
        <v>500</v>
      </c>
      <c r="I3997" t="s">
        <v>19</v>
      </c>
      <c r="J3997" s="2">
        <v>0</v>
      </c>
      <c r="K3997" t="s">
        <v>62</v>
      </c>
      <c r="L3997" t="s">
        <v>21</v>
      </c>
      <c r="M3997" s="4">
        <v>45848</v>
      </c>
      <c r="N3997" s="5" t="s">
        <v>6306</v>
      </c>
      <c r="O3997" t="s">
        <v>31</v>
      </c>
      <c r="P3997" t="s">
        <v>23</v>
      </c>
      <c r="Q3997" t="s">
        <v>23</v>
      </c>
      <c r="R3997" t="str">
        <f t="shared" si="125"/>
        <v>Rated</v>
      </c>
      <c r="S3997" t="str" cm="1">
        <f t="array" ref="S3997">_xlfn.IFS(E3997="not available","Not Rated", E3997&gt;=4.5,"Excellent", E3997&gt;4,"Very Good", E3997&gt;3,"Good", TRUE,"LOW")</f>
        <v>Excellent</v>
      </c>
    </row>
    <row r="3998" spans="1:19" x14ac:dyDescent="0.15">
      <c r="A3998" t="s">
        <v>1497</v>
      </c>
      <c r="B3998" t="str">
        <f>LOWER(TRIM(A3998))</f>
        <v>hyper strike</v>
      </c>
      <c r="C3998" t="str">
        <f t="shared" si="124"/>
        <v>Hyper Strike</v>
      </c>
      <c r="D3998" t="s">
        <v>73</v>
      </c>
      <c r="E3998" s="7">
        <v>4</v>
      </c>
      <c r="F3998">
        <v>24</v>
      </c>
      <c r="G3998" t="s">
        <v>13774</v>
      </c>
      <c r="H3998" s="3">
        <v>500</v>
      </c>
      <c r="I3998" t="s">
        <v>19</v>
      </c>
      <c r="J3998" s="2">
        <v>0</v>
      </c>
      <c r="K3998" t="s">
        <v>26</v>
      </c>
      <c r="L3998" t="s">
        <v>88</v>
      </c>
      <c r="M3998" s="4">
        <v>45782</v>
      </c>
      <c r="N3998" s="5" t="s">
        <v>13775</v>
      </c>
      <c r="O3998" t="s">
        <v>17</v>
      </c>
      <c r="P3998" t="s">
        <v>23</v>
      </c>
      <c r="Q3998" t="s">
        <v>23</v>
      </c>
      <c r="R3998" t="str">
        <f t="shared" si="125"/>
        <v>Rated</v>
      </c>
      <c r="S3998" t="str" cm="1">
        <f t="array" ref="S3998">_xlfn.IFS(E3998="not available","Not Rated", E3998&gt;=4.5,"Excellent", E3998&gt;4,"Very Good", E3998&gt;3,"Good", TRUE,"LOW")</f>
        <v>Good</v>
      </c>
    </row>
    <row r="3999" spans="1:19" x14ac:dyDescent="0.15">
      <c r="A3999" t="s">
        <v>29</v>
      </c>
      <c r="B3999" t="str">
        <f>LOWER(TRIM(A3999))</f>
        <v>scanner</v>
      </c>
      <c r="C3999" t="str">
        <f t="shared" si="124"/>
        <v>Scanner</v>
      </c>
      <c r="D3999" t="s">
        <v>40</v>
      </c>
      <c r="E3999" s="7">
        <v>4.5999999999999996</v>
      </c>
      <c r="F3999">
        <v>24</v>
      </c>
      <c r="G3999" t="s">
        <v>1669</v>
      </c>
      <c r="H3999" s="3">
        <v>500</v>
      </c>
      <c r="I3999" t="s">
        <v>19</v>
      </c>
      <c r="J3999" s="2">
        <v>0</v>
      </c>
      <c r="K3999" t="s">
        <v>26</v>
      </c>
      <c r="L3999" t="s">
        <v>78</v>
      </c>
      <c r="M3999" s="4">
        <v>45578</v>
      </c>
      <c r="N3999" s="5" t="s">
        <v>6307</v>
      </c>
      <c r="O3999" t="s">
        <v>188</v>
      </c>
      <c r="P3999" t="s">
        <v>32</v>
      </c>
      <c r="Q3999" t="s">
        <v>32</v>
      </c>
      <c r="R3999" t="str">
        <f t="shared" si="125"/>
        <v>Rated</v>
      </c>
      <c r="S3999" t="str" cm="1">
        <f t="array" ref="S3999">_xlfn.IFS(E3999="not available","Not Rated", E3999&gt;=4.5,"Excellent", E3999&gt;4,"Very Good", E3999&gt;3,"Good", TRUE,"LOW")</f>
        <v>Excellent</v>
      </c>
    </row>
    <row r="4000" spans="1:19" x14ac:dyDescent="0.15">
      <c r="A4000" t="s">
        <v>192</v>
      </c>
      <c r="B4000" t="str">
        <f>LOWER(TRIM(A4000))</f>
        <v>learn</v>
      </c>
      <c r="C4000" t="str">
        <f t="shared" si="124"/>
        <v>Learn</v>
      </c>
      <c r="D4000" t="s">
        <v>194</v>
      </c>
      <c r="E4000" s="7">
        <v>4.5999999999999996</v>
      </c>
      <c r="F4000">
        <v>24</v>
      </c>
      <c r="G4000" t="s">
        <v>6308</v>
      </c>
      <c r="H4000" s="3">
        <v>500</v>
      </c>
      <c r="I4000" t="s">
        <v>19</v>
      </c>
      <c r="J4000" s="2">
        <v>0</v>
      </c>
      <c r="K4000" t="s">
        <v>26</v>
      </c>
      <c r="L4000" t="s">
        <v>196</v>
      </c>
      <c r="M4000" s="4">
        <v>45646</v>
      </c>
      <c r="N4000" s="5" t="s">
        <v>6309</v>
      </c>
      <c r="O4000" t="s">
        <v>22</v>
      </c>
      <c r="P4000" t="s">
        <v>23</v>
      </c>
      <c r="Q4000" t="s">
        <v>23</v>
      </c>
      <c r="R4000" t="str">
        <f t="shared" si="125"/>
        <v>Rated</v>
      </c>
      <c r="S4000" t="str" cm="1">
        <f t="array" ref="S4000">_xlfn.IFS(E4000="not available","Not Rated", E4000&gt;=4.5,"Excellent", E4000&gt;4,"Very Good", E4000&gt;3,"Good", TRUE,"LOW")</f>
        <v>Excellent</v>
      </c>
    </row>
    <row r="4001" spans="1:19" x14ac:dyDescent="0.15">
      <c r="A4001" t="s">
        <v>1525</v>
      </c>
      <c r="B4001" t="str">
        <f>LOWER(TRIM(A4001))</f>
        <v>player go</v>
      </c>
      <c r="C4001" t="str">
        <f t="shared" si="124"/>
        <v>Player Go</v>
      </c>
      <c r="D4001" t="s">
        <v>16</v>
      </c>
      <c r="E4001" s="7">
        <v>3.9</v>
      </c>
      <c r="F4001">
        <v>24</v>
      </c>
      <c r="G4001" t="s">
        <v>13774</v>
      </c>
      <c r="H4001" s="3">
        <v>500</v>
      </c>
      <c r="I4001" t="s">
        <v>19</v>
      </c>
      <c r="J4001" s="2">
        <v>0</v>
      </c>
      <c r="K4001" t="s">
        <v>26</v>
      </c>
      <c r="L4001" t="s">
        <v>21</v>
      </c>
      <c r="M4001" s="4">
        <v>45949</v>
      </c>
      <c r="N4001" s="5" t="s">
        <v>13775</v>
      </c>
      <c r="O4001" t="s">
        <v>28</v>
      </c>
      <c r="P4001" t="s">
        <v>32</v>
      </c>
      <c r="Q4001" t="s">
        <v>23</v>
      </c>
      <c r="R4001" t="str">
        <f t="shared" si="125"/>
        <v>Rated</v>
      </c>
      <c r="S4001" t="str" cm="1">
        <f t="array" ref="S4001">_xlfn.IFS(E4001="not available","Not Rated", E4001&gt;=4.5,"Excellent", E4001&gt;4,"Very Good", E4001&gt;3,"Good", TRUE,"LOW")</f>
        <v>Good</v>
      </c>
    </row>
    <row r="4002" spans="1:19" x14ac:dyDescent="0.15">
      <c r="A4002" t="s">
        <v>6310</v>
      </c>
      <c r="B4002" t="str">
        <f>LOWER(TRIM(A4002))</f>
        <v>crypto planner pro 2024</v>
      </c>
      <c r="C4002" t="str">
        <f t="shared" si="124"/>
        <v>Crypto Planner Pro 2024</v>
      </c>
      <c r="D4002" t="s">
        <v>16</v>
      </c>
      <c r="E4002" s="7">
        <v>3.6</v>
      </c>
      <c r="F4002">
        <v>24</v>
      </c>
      <c r="G4002" t="s">
        <v>6311</v>
      </c>
      <c r="H4002" s="3">
        <v>500</v>
      </c>
      <c r="I4002" t="s">
        <v>19</v>
      </c>
      <c r="J4002" s="2">
        <v>0</v>
      </c>
      <c r="K4002" t="s">
        <v>26</v>
      </c>
      <c r="L4002" t="s">
        <v>21</v>
      </c>
      <c r="M4002" s="4">
        <v>45907</v>
      </c>
      <c r="N4002" s="5" t="s">
        <v>6312</v>
      </c>
      <c r="O4002" t="s">
        <v>31</v>
      </c>
      <c r="P4002" t="s">
        <v>23</v>
      </c>
      <c r="Q4002" t="s">
        <v>23</v>
      </c>
      <c r="R4002" t="str">
        <f t="shared" si="125"/>
        <v>Rated</v>
      </c>
      <c r="S4002" t="str" cm="1">
        <f t="array" ref="S4002">_xlfn.IFS(E4002="not available","Not Rated", E4002&gt;=4.5,"Excellent", E4002&gt;4,"Very Good", E4002&gt;3,"Good", TRUE,"LOW")</f>
        <v>Good</v>
      </c>
    </row>
    <row r="4003" spans="1:19" x14ac:dyDescent="0.15">
      <c r="A4003" t="s">
        <v>192</v>
      </c>
      <c r="B4003" t="str">
        <f>LOWER(TRIM(A4003))</f>
        <v>learn</v>
      </c>
      <c r="C4003" t="str">
        <f t="shared" si="124"/>
        <v>Learn</v>
      </c>
      <c r="D4003" t="s">
        <v>158</v>
      </c>
      <c r="E4003" s="7">
        <v>4.5</v>
      </c>
      <c r="F4003">
        <v>24</v>
      </c>
      <c r="G4003" t="s">
        <v>2352</v>
      </c>
      <c r="H4003" s="3">
        <v>500</v>
      </c>
      <c r="I4003" t="s">
        <v>19</v>
      </c>
      <c r="J4003" s="2">
        <v>0</v>
      </c>
      <c r="K4003" t="s">
        <v>26</v>
      </c>
      <c r="L4003" t="s">
        <v>637</v>
      </c>
      <c r="M4003" s="4">
        <v>45652</v>
      </c>
      <c r="N4003" s="5" t="s">
        <v>6313</v>
      </c>
      <c r="O4003" t="s">
        <v>31</v>
      </c>
      <c r="P4003" t="s">
        <v>23</v>
      </c>
      <c r="Q4003" t="s">
        <v>32</v>
      </c>
      <c r="R4003" t="str">
        <f t="shared" si="125"/>
        <v>Rated</v>
      </c>
      <c r="S4003" t="str" cm="1">
        <f t="array" ref="S4003">_xlfn.IFS(E4003="not available","Not Rated", E4003&gt;=4.5,"Excellent", E4003&gt;4,"Very Good", E4003&gt;3,"Good", TRUE,"LOW")</f>
        <v>Excellent</v>
      </c>
    </row>
    <row r="4004" spans="1:19" x14ac:dyDescent="0.15">
      <c r="A4004" t="s">
        <v>39</v>
      </c>
      <c r="B4004" t="str">
        <f>LOWER(TRIM(A4004))</f>
        <v>vpn</v>
      </c>
      <c r="C4004" t="str">
        <f t="shared" si="124"/>
        <v>Vpn</v>
      </c>
      <c r="D4004" t="s">
        <v>73</v>
      </c>
      <c r="E4004" s="7">
        <v>4.2</v>
      </c>
      <c r="F4004">
        <v>24</v>
      </c>
      <c r="G4004" t="s">
        <v>13774</v>
      </c>
      <c r="H4004" s="3">
        <v>500</v>
      </c>
      <c r="I4004" t="s">
        <v>19</v>
      </c>
      <c r="J4004" s="2">
        <v>0</v>
      </c>
      <c r="K4004" t="s">
        <v>26</v>
      </c>
      <c r="L4004" t="s">
        <v>336</v>
      </c>
      <c r="M4004" s="4">
        <v>46027</v>
      </c>
      <c r="N4004" s="5" t="s">
        <v>13775</v>
      </c>
      <c r="O4004" t="s">
        <v>53</v>
      </c>
      <c r="P4004" t="s">
        <v>32</v>
      </c>
      <c r="Q4004" t="s">
        <v>23</v>
      </c>
      <c r="R4004" t="str">
        <f t="shared" si="125"/>
        <v>Rated</v>
      </c>
      <c r="S4004" t="str" cm="1">
        <f t="array" ref="S4004">_xlfn.IFS(E4004="not available","Not Rated", E4004&gt;=4.5,"Excellent", E4004&gt;4,"Very Good", E4004&gt;3,"Good", TRUE,"LOW")</f>
        <v>Very Good</v>
      </c>
    </row>
    <row r="4005" spans="1:19" x14ac:dyDescent="0.15">
      <c r="A4005" t="s">
        <v>2805</v>
      </c>
      <c r="B4005" t="str">
        <f>LOWER(TRIM(A4005))</f>
        <v>craft pro</v>
      </c>
      <c r="C4005" t="str">
        <f t="shared" si="124"/>
        <v>Craft Pro</v>
      </c>
      <c r="D4005" t="s">
        <v>732</v>
      </c>
      <c r="E4005" s="7">
        <v>4.0999999999999996</v>
      </c>
      <c r="F4005">
        <v>24</v>
      </c>
      <c r="G4005" t="s">
        <v>309</v>
      </c>
      <c r="H4005" s="3">
        <v>500</v>
      </c>
      <c r="I4005" t="s">
        <v>19</v>
      </c>
      <c r="J4005" s="2">
        <v>0</v>
      </c>
      <c r="K4005" t="s">
        <v>390</v>
      </c>
      <c r="L4005" t="s">
        <v>734</v>
      </c>
      <c r="M4005" s="4">
        <v>45866</v>
      </c>
      <c r="N4005" s="5" t="s">
        <v>6314</v>
      </c>
      <c r="O4005" t="s">
        <v>31</v>
      </c>
      <c r="P4005" t="s">
        <v>23</v>
      </c>
      <c r="Q4005" t="s">
        <v>23</v>
      </c>
      <c r="R4005" t="str">
        <f t="shared" si="125"/>
        <v>Rated</v>
      </c>
      <c r="S4005" t="str" cm="1">
        <f t="array" ref="S4005">_xlfn.IFS(E4005="not available","Not Rated", E4005&gt;=4.5,"Excellent", E4005&gt;4,"Very Good", E4005&gt;3,"Good", TRUE,"LOW")</f>
        <v>Very Good</v>
      </c>
    </row>
    <row r="4006" spans="1:19" x14ac:dyDescent="0.15">
      <c r="A4006" t="s">
        <v>6315</v>
      </c>
      <c r="B4006" t="str">
        <f>LOWER(TRIM(A4006))</f>
        <v>pro craft premium</v>
      </c>
      <c r="C4006" t="str">
        <f t="shared" si="124"/>
        <v>Pro Craft Premium</v>
      </c>
      <c r="D4006" t="s">
        <v>49</v>
      </c>
      <c r="E4006" s="7">
        <v>5</v>
      </c>
      <c r="F4006">
        <v>24</v>
      </c>
      <c r="G4006" t="s">
        <v>6316</v>
      </c>
      <c r="H4006" s="3">
        <v>500</v>
      </c>
      <c r="I4006" t="s">
        <v>19</v>
      </c>
      <c r="J4006" s="2">
        <v>0</v>
      </c>
      <c r="K4006" t="s">
        <v>62</v>
      </c>
      <c r="L4006" t="s">
        <v>92</v>
      </c>
      <c r="M4006" s="4">
        <v>45847</v>
      </c>
      <c r="N4006" s="5" t="s">
        <v>6317</v>
      </c>
      <c r="O4006" t="s">
        <v>44</v>
      </c>
      <c r="P4006" t="s">
        <v>32</v>
      </c>
      <c r="Q4006" t="s">
        <v>23</v>
      </c>
      <c r="R4006" t="str">
        <f t="shared" si="125"/>
        <v>Rated</v>
      </c>
      <c r="S4006" t="str" cm="1">
        <f t="array" ref="S4006">_xlfn.IFS(E4006="not available","Not Rated", E4006&gt;=4.5,"Excellent", E4006&gt;4,"Very Good", E4006&gt;3,"Good", TRUE,"LOW")</f>
        <v>Excellent</v>
      </c>
    </row>
    <row r="4007" spans="1:19" x14ac:dyDescent="0.15">
      <c r="A4007" t="s">
        <v>335</v>
      </c>
      <c r="B4007" t="str">
        <f>LOWER(TRIM(A4007))</f>
        <v>chat</v>
      </c>
      <c r="C4007" t="str">
        <f t="shared" si="124"/>
        <v>Chat</v>
      </c>
      <c r="D4007" t="s">
        <v>194</v>
      </c>
      <c r="E4007" s="7">
        <v>5</v>
      </c>
      <c r="F4007">
        <v>24</v>
      </c>
      <c r="G4007" t="s">
        <v>2538</v>
      </c>
      <c r="H4007" s="3">
        <v>500</v>
      </c>
      <c r="I4007" t="s">
        <v>19</v>
      </c>
      <c r="J4007" s="2">
        <v>0</v>
      </c>
      <c r="K4007" t="s">
        <v>26</v>
      </c>
      <c r="L4007" t="s">
        <v>196</v>
      </c>
      <c r="M4007" s="4">
        <v>45969</v>
      </c>
      <c r="N4007" s="5" t="s">
        <v>6318</v>
      </c>
      <c r="O4007" t="s">
        <v>188</v>
      </c>
      <c r="P4007" t="s">
        <v>32</v>
      </c>
      <c r="Q4007" t="s">
        <v>32</v>
      </c>
      <c r="R4007" t="str">
        <f t="shared" si="125"/>
        <v>Rated</v>
      </c>
      <c r="S4007" t="str" cm="1">
        <f t="array" ref="S4007">_xlfn.IFS(E4007="not available","Not Rated", E4007&gt;=4.5,"Excellent", E4007&gt;4,"Very Good", E4007&gt;3,"Good", TRUE,"LOW")</f>
        <v>Excellent</v>
      </c>
    </row>
    <row r="4008" spans="1:19" x14ac:dyDescent="0.15">
      <c r="A4008" t="s">
        <v>403</v>
      </c>
      <c r="B4008" t="str">
        <f>LOWER(TRIM(A4008))</f>
        <v>player ai</v>
      </c>
      <c r="C4008" t="str">
        <f t="shared" si="124"/>
        <v>Player Ai</v>
      </c>
      <c r="D4008" t="s">
        <v>60</v>
      </c>
      <c r="E4008" s="7">
        <v>4.3</v>
      </c>
      <c r="F4008">
        <v>24</v>
      </c>
      <c r="G4008" t="s">
        <v>6319</v>
      </c>
      <c r="H4008" s="3">
        <v>500</v>
      </c>
      <c r="I4008" t="s">
        <v>19</v>
      </c>
      <c r="J4008" s="2">
        <v>0</v>
      </c>
      <c r="K4008" t="s">
        <v>26</v>
      </c>
      <c r="L4008" t="s">
        <v>63</v>
      </c>
      <c r="M4008" s="4">
        <v>45413</v>
      </c>
      <c r="N4008" s="5" t="s">
        <v>5394</v>
      </c>
      <c r="O4008" t="s">
        <v>28</v>
      </c>
      <c r="P4008" t="s">
        <v>32</v>
      </c>
      <c r="Q4008" t="s">
        <v>32</v>
      </c>
      <c r="R4008" t="str">
        <f t="shared" si="125"/>
        <v>Rated</v>
      </c>
      <c r="S4008" t="str" cm="1">
        <f t="array" ref="S4008">_xlfn.IFS(E4008="not available","Not Rated", E4008&gt;=4.5,"Excellent", E4008&gt;4,"Very Good", E4008&gt;3,"Good", TRUE,"LOW")</f>
        <v>Very Good</v>
      </c>
    </row>
    <row r="4009" spans="1:19" x14ac:dyDescent="0.15">
      <c r="A4009" t="s">
        <v>162</v>
      </c>
      <c r="B4009" t="str">
        <f>LOWER(TRIM(A4009))</f>
        <v>connect</v>
      </c>
      <c r="C4009" t="str">
        <f t="shared" si="124"/>
        <v>Connect</v>
      </c>
      <c r="D4009" t="s">
        <v>194</v>
      </c>
      <c r="E4009" s="7">
        <v>2.7</v>
      </c>
      <c r="F4009">
        <v>24</v>
      </c>
      <c r="G4009" t="s">
        <v>13774</v>
      </c>
      <c r="H4009" s="3">
        <v>500</v>
      </c>
      <c r="I4009" t="s">
        <v>19</v>
      </c>
      <c r="J4009" s="2">
        <v>0</v>
      </c>
      <c r="K4009" t="s">
        <v>26</v>
      </c>
      <c r="L4009" t="s">
        <v>453</v>
      </c>
      <c r="M4009" s="4">
        <v>46087</v>
      </c>
      <c r="N4009" s="5" t="s">
        <v>13775</v>
      </c>
      <c r="O4009" t="s">
        <v>53</v>
      </c>
      <c r="P4009" t="s">
        <v>23</v>
      </c>
      <c r="Q4009" t="s">
        <v>23</v>
      </c>
      <c r="R4009" t="str">
        <f t="shared" si="125"/>
        <v>Rated</v>
      </c>
      <c r="S4009" t="str" cm="1">
        <f t="array" ref="S4009">_xlfn.IFS(E4009="not available","Not Rated", E4009&gt;=4.5,"Excellent", E4009&gt;4,"Very Good", E4009&gt;3,"Good", TRUE,"LOW")</f>
        <v>LOW</v>
      </c>
    </row>
    <row r="4010" spans="1:19" x14ac:dyDescent="0.15">
      <c r="A4010" t="s">
        <v>6320</v>
      </c>
      <c r="B4010" t="str">
        <f>LOWER(TRIM(A4010))</f>
        <v>hyper learn space 2024</v>
      </c>
      <c r="C4010" t="str">
        <f t="shared" si="124"/>
        <v>Hyper Learn Space 2024</v>
      </c>
      <c r="D4010" t="s">
        <v>346</v>
      </c>
      <c r="E4010" s="7">
        <v>3.6</v>
      </c>
      <c r="F4010">
        <v>24</v>
      </c>
      <c r="G4010" t="s">
        <v>2536</v>
      </c>
      <c r="H4010" s="3">
        <v>500</v>
      </c>
      <c r="I4010" t="s">
        <v>19</v>
      </c>
      <c r="J4010" s="2">
        <v>0</v>
      </c>
      <c r="K4010" t="s">
        <v>26</v>
      </c>
      <c r="L4010" t="s">
        <v>348</v>
      </c>
      <c r="M4010" s="4">
        <v>46197</v>
      </c>
      <c r="N4010" s="5" t="s">
        <v>6321</v>
      </c>
      <c r="O4010" t="s">
        <v>53</v>
      </c>
      <c r="P4010" t="s">
        <v>32</v>
      </c>
      <c r="Q4010" t="s">
        <v>23</v>
      </c>
      <c r="R4010" t="str">
        <f t="shared" si="125"/>
        <v>Rated</v>
      </c>
      <c r="S4010" t="str" cm="1">
        <f t="array" ref="S4010">_xlfn.IFS(E4010="not available","Not Rated", E4010&gt;=4.5,"Excellent", E4010&gt;4,"Very Good", E4010&gt;3,"Good", TRUE,"LOW")</f>
        <v>Good</v>
      </c>
    </row>
    <row r="4011" spans="1:19" x14ac:dyDescent="0.15">
      <c r="A4011" t="s">
        <v>6322</v>
      </c>
      <c r="B4011" t="str">
        <f>LOWER(TRIM(A4011))</f>
        <v>meta health app</v>
      </c>
      <c r="C4011" t="str">
        <f t="shared" si="124"/>
        <v>Meta Health App</v>
      </c>
      <c r="D4011" t="s">
        <v>40</v>
      </c>
      <c r="E4011" s="7">
        <v>3.4</v>
      </c>
      <c r="F4011">
        <v>24</v>
      </c>
      <c r="G4011" t="s">
        <v>1490</v>
      </c>
      <c r="H4011" s="3">
        <v>500</v>
      </c>
      <c r="I4011" t="s">
        <v>19</v>
      </c>
      <c r="J4011" s="2">
        <v>0</v>
      </c>
      <c r="K4011" t="s">
        <v>26</v>
      </c>
      <c r="L4011" t="s">
        <v>42</v>
      </c>
      <c r="M4011" s="4">
        <v>45740</v>
      </c>
      <c r="N4011" s="5" t="s">
        <v>6323</v>
      </c>
      <c r="O4011" t="s">
        <v>165</v>
      </c>
      <c r="P4011" t="s">
        <v>23</v>
      </c>
      <c r="Q4011" t="s">
        <v>23</v>
      </c>
      <c r="R4011" t="str">
        <f t="shared" si="125"/>
        <v>Rated</v>
      </c>
      <c r="S4011" t="str" cm="1">
        <f t="array" ref="S4011">_xlfn.IFS(E4011="not available","Not Rated", E4011&gt;=4.5,"Excellent", E4011&gt;4,"Very Good", E4011&gt;3,"Good", TRUE,"LOW")</f>
        <v>Good</v>
      </c>
    </row>
    <row r="4012" spans="1:19" x14ac:dyDescent="0.15">
      <c r="A4012" t="s">
        <v>162</v>
      </c>
      <c r="B4012" t="str">
        <f>LOWER(TRIM(A4012))</f>
        <v>connect</v>
      </c>
      <c r="C4012" t="str">
        <f t="shared" si="124"/>
        <v>Connect</v>
      </c>
      <c r="D4012" t="s">
        <v>568</v>
      </c>
      <c r="E4012" s="7">
        <v>3.8</v>
      </c>
      <c r="F4012">
        <v>24</v>
      </c>
      <c r="G4012" t="s">
        <v>6324</v>
      </c>
      <c r="H4012" s="3">
        <v>500</v>
      </c>
      <c r="I4012" t="s">
        <v>19</v>
      </c>
      <c r="J4012" s="2">
        <v>0</v>
      </c>
      <c r="K4012" t="s">
        <v>26</v>
      </c>
      <c r="L4012" t="s">
        <v>570</v>
      </c>
      <c r="M4012" s="4">
        <v>45384</v>
      </c>
      <c r="N4012" s="5" t="s">
        <v>6325</v>
      </c>
      <c r="O4012" t="s">
        <v>53</v>
      </c>
      <c r="P4012" t="s">
        <v>23</v>
      </c>
      <c r="Q4012" t="s">
        <v>23</v>
      </c>
      <c r="R4012" t="str">
        <f t="shared" si="125"/>
        <v>Rated</v>
      </c>
      <c r="S4012" t="str" cm="1">
        <f t="array" ref="S4012">_xlfn.IFS(E4012="not available","Not Rated", E4012&gt;=4.5,"Excellent", E4012&gt;4,"Very Good", E4012&gt;3,"Good", TRUE,"LOW")</f>
        <v>Good</v>
      </c>
    </row>
    <row r="4013" spans="1:19" x14ac:dyDescent="0.15">
      <c r="A4013" t="s">
        <v>548</v>
      </c>
      <c r="B4013" t="str">
        <f>LOWER(TRIM(A4013))</f>
        <v>learn space</v>
      </c>
      <c r="C4013" t="str">
        <f t="shared" si="124"/>
        <v>Learn Space</v>
      </c>
      <c r="D4013" t="s">
        <v>60</v>
      </c>
      <c r="E4013" s="7">
        <v>4</v>
      </c>
      <c r="F4013">
        <v>24</v>
      </c>
      <c r="G4013" t="s">
        <v>3175</v>
      </c>
      <c r="H4013" s="3">
        <v>500</v>
      </c>
      <c r="I4013" t="s">
        <v>19</v>
      </c>
      <c r="J4013" s="2">
        <v>0</v>
      </c>
      <c r="K4013" t="s">
        <v>26</v>
      </c>
      <c r="L4013" t="s">
        <v>63</v>
      </c>
      <c r="M4013" s="4">
        <v>45403</v>
      </c>
      <c r="N4013" s="5" t="s">
        <v>6326</v>
      </c>
      <c r="O4013" t="s">
        <v>22</v>
      </c>
      <c r="P4013" t="s">
        <v>32</v>
      </c>
      <c r="Q4013" t="s">
        <v>23</v>
      </c>
      <c r="R4013" t="str">
        <f t="shared" si="125"/>
        <v>Rated</v>
      </c>
      <c r="S4013" t="str" cm="1">
        <f t="array" ref="S4013">_xlfn.IFS(E4013="not available","Not Rated", E4013&gt;=4.5,"Excellent", E4013&gt;4,"Very Good", E4013&gt;3,"Good", TRUE,"LOW")</f>
        <v>Good</v>
      </c>
    </row>
    <row r="4014" spans="1:19" x14ac:dyDescent="0.15">
      <c r="A4014" t="s">
        <v>6327</v>
      </c>
      <c r="B4014" t="str">
        <f>LOWER(TRIM(A4014))</f>
        <v>epic scanner plus</v>
      </c>
      <c r="C4014" t="str">
        <f t="shared" si="124"/>
        <v>Epic Scanner Plus</v>
      </c>
      <c r="D4014" t="s">
        <v>40</v>
      </c>
      <c r="E4014" s="7">
        <v>3.3</v>
      </c>
      <c r="F4014">
        <v>24</v>
      </c>
      <c r="G4014" t="s">
        <v>6052</v>
      </c>
      <c r="H4014" s="3">
        <v>500</v>
      </c>
      <c r="I4014" t="s">
        <v>19</v>
      </c>
      <c r="J4014" s="2">
        <v>0</v>
      </c>
      <c r="K4014" t="s">
        <v>20</v>
      </c>
      <c r="L4014" t="s">
        <v>42</v>
      </c>
      <c r="M4014" s="4">
        <v>46198</v>
      </c>
      <c r="N4014" s="5" t="s">
        <v>6328</v>
      </c>
      <c r="O4014" t="s">
        <v>31</v>
      </c>
      <c r="P4014" t="s">
        <v>32</v>
      </c>
      <c r="Q4014" t="s">
        <v>23</v>
      </c>
      <c r="R4014" t="str">
        <f t="shared" si="125"/>
        <v>Rated</v>
      </c>
      <c r="S4014" t="str" cm="1">
        <f t="array" ref="S4014">_xlfn.IFS(E4014="not available","Not Rated", E4014&gt;=4.5,"Excellent", E4014&gt;4,"Very Good", E4014&gt;3,"Good", TRUE,"LOW")</f>
        <v>Good</v>
      </c>
    </row>
    <row r="4015" spans="1:19" x14ac:dyDescent="0.15">
      <c r="A4015" t="s">
        <v>79</v>
      </c>
      <c r="B4015" t="str">
        <f>LOWER(TRIM(A4015))</f>
        <v>health</v>
      </c>
      <c r="C4015" t="str">
        <f t="shared" si="124"/>
        <v>Health</v>
      </c>
      <c r="D4015" t="s">
        <v>40</v>
      </c>
      <c r="E4015" s="7">
        <v>4.2</v>
      </c>
      <c r="F4015">
        <v>24</v>
      </c>
      <c r="G4015" t="s">
        <v>2759</v>
      </c>
      <c r="H4015" s="3">
        <v>500</v>
      </c>
      <c r="I4015" t="s">
        <v>19</v>
      </c>
      <c r="J4015" s="2">
        <v>0</v>
      </c>
      <c r="K4015" t="s">
        <v>26</v>
      </c>
      <c r="L4015" t="s">
        <v>42</v>
      </c>
      <c r="M4015" s="4">
        <v>46128</v>
      </c>
      <c r="N4015" s="5" t="s">
        <v>6329</v>
      </c>
      <c r="O4015" t="s">
        <v>53</v>
      </c>
      <c r="P4015" t="s">
        <v>23</v>
      </c>
      <c r="Q4015" t="s">
        <v>23</v>
      </c>
      <c r="R4015" t="str">
        <f t="shared" si="125"/>
        <v>Rated</v>
      </c>
      <c r="S4015" t="str" cm="1">
        <f t="array" ref="S4015">_xlfn.IFS(E4015="not available","Not Rated", E4015&gt;=4.5,"Excellent", E4015&gt;4,"Very Good", E4015&gt;3,"Good", TRUE,"LOW")</f>
        <v>Very Good</v>
      </c>
    </row>
    <row r="4016" spans="1:19" x14ac:dyDescent="0.15">
      <c r="A4016" t="s">
        <v>6330</v>
      </c>
      <c r="B4016" t="str">
        <f>LOWER(TRIM(A4016))</f>
        <v>ultra learn pro</v>
      </c>
      <c r="C4016" t="str">
        <f t="shared" si="124"/>
        <v>Ultra Learn Pro</v>
      </c>
      <c r="D4016" t="s">
        <v>194</v>
      </c>
      <c r="E4016" s="7">
        <v>4.2</v>
      </c>
      <c r="F4016">
        <v>24</v>
      </c>
      <c r="G4016" t="s">
        <v>1858</v>
      </c>
      <c r="H4016" s="3">
        <v>500</v>
      </c>
      <c r="I4016" t="s">
        <v>19</v>
      </c>
      <c r="J4016" s="2">
        <v>0</v>
      </c>
      <c r="K4016" t="s">
        <v>26</v>
      </c>
      <c r="L4016" t="s">
        <v>196</v>
      </c>
      <c r="M4016" s="4">
        <v>45924</v>
      </c>
      <c r="N4016" s="5" t="s">
        <v>6331</v>
      </c>
      <c r="O4016" t="s">
        <v>53</v>
      </c>
      <c r="P4016" t="s">
        <v>32</v>
      </c>
      <c r="Q4016" t="s">
        <v>23</v>
      </c>
      <c r="R4016" t="str">
        <f t="shared" si="125"/>
        <v>Rated</v>
      </c>
      <c r="S4016" t="str" cm="1">
        <f t="array" ref="S4016">_xlfn.IFS(E4016="not available","Not Rated", E4016&gt;=4.5,"Excellent", E4016&gt;4,"Very Good", E4016&gt;3,"Good", TRUE,"LOW")</f>
        <v>Very Good</v>
      </c>
    </row>
    <row r="4017" spans="1:19" x14ac:dyDescent="0.15">
      <c r="A4017" t="s">
        <v>2250</v>
      </c>
      <c r="B4017" t="str">
        <f>LOWER(TRIM(A4017))</f>
        <v>meta drive</v>
      </c>
      <c r="C4017" t="str">
        <f t="shared" si="124"/>
        <v>Meta Drive</v>
      </c>
      <c r="D4017" t="s">
        <v>565</v>
      </c>
      <c r="E4017" s="7">
        <v>4</v>
      </c>
      <c r="F4017">
        <v>23</v>
      </c>
      <c r="G4017" t="s">
        <v>2936</v>
      </c>
      <c r="H4017" s="3">
        <v>500</v>
      </c>
      <c r="I4017" t="s">
        <v>19</v>
      </c>
      <c r="J4017" s="2">
        <v>0</v>
      </c>
      <c r="K4017" t="s">
        <v>26</v>
      </c>
      <c r="L4017" t="s">
        <v>766</v>
      </c>
      <c r="M4017" s="4">
        <v>46132</v>
      </c>
      <c r="N4017" s="5" t="s">
        <v>6332</v>
      </c>
      <c r="O4017" t="s">
        <v>31</v>
      </c>
      <c r="P4017" t="s">
        <v>32</v>
      </c>
      <c r="Q4017" t="s">
        <v>23</v>
      </c>
      <c r="R4017" t="str">
        <f t="shared" si="125"/>
        <v>Rated</v>
      </c>
      <c r="S4017" t="str" cm="1">
        <f t="array" ref="S4017">_xlfn.IFS(E4017="not available","Not Rated", E4017&gt;=4.5,"Excellent", E4017&gt;4,"Very Good", E4017&gt;3,"Good", TRUE,"LOW")</f>
        <v>Good</v>
      </c>
    </row>
    <row r="4018" spans="1:19" x14ac:dyDescent="0.15">
      <c r="A4018" t="s">
        <v>2249</v>
      </c>
      <c r="B4018" t="str">
        <f>LOWER(TRIM(A4018))</f>
        <v>ai chat</v>
      </c>
      <c r="C4018" t="str">
        <f t="shared" si="124"/>
        <v>Ai Chat</v>
      </c>
      <c r="D4018" t="s">
        <v>49</v>
      </c>
      <c r="E4018" s="7">
        <v>5</v>
      </c>
      <c r="F4018">
        <v>23</v>
      </c>
      <c r="G4018" t="s">
        <v>6333</v>
      </c>
      <c r="H4018" s="3">
        <v>500</v>
      </c>
      <c r="I4018" t="s">
        <v>19</v>
      </c>
      <c r="J4018" s="2">
        <v>0</v>
      </c>
      <c r="K4018" t="s">
        <v>26</v>
      </c>
      <c r="L4018" t="s">
        <v>51</v>
      </c>
      <c r="M4018" s="4">
        <v>46270</v>
      </c>
      <c r="N4018" s="5" t="s">
        <v>1260</v>
      </c>
      <c r="O4018" t="s">
        <v>28</v>
      </c>
      <c r="P4018" t="s">
        <v>32</v>
      </c>
      <c r="Q4018" t="s">
        <v>23</v>
      </c>
      <c r="R4018" t="str">
        <f t="shared" si="125"/>
        <v>Rated</v>
      </c>
      <c r="S4018" t="str" cm="1">
        <f t="array" ref="S4018">_xlfn.IFS(E4018="not available","Not Rated", E4018&gt;=4.5,"Excellent", E4018&gt;4,"Very Good", E4018&gt;3,"Good", TRUE,"LOW")</f>
        <v>Excellent</v>
      </c>
    </row>
    <row r="4019" spans="1:19" x14ac:dyDescent="0.15">
      <c r="A4019" t="s">
        <v>217</v>
      </c>
      <c r="B4019" t="str">
        <f>LOWER(TRIM(A4019))</f>
        <v>browser</v>
      </c>
      <c r="C4019" t="str">
        <f t="shared" si="124"/>
        <v>Browser</v>
      </c>
      <c r="D4019" t="s">
        <v>40</v>
      </c>
      <c r="E4019" s="7">
        <v>3.8</v>
      </c>
      <c r="F4019">
        <v>23</v>
      </c>
      <c r="G4019" t="s">
        <v>435</v>
      </c>
      <c r="H4019" s="3">
        <v>500</v>
      </c>
      <c r="I4019" t="s">
        <v>19</v>
      </c>
      <c r="J4019" s="2">
        <v>0</v>
      </c>
      <c r="K4019" t="s">
        <v>26</v>
      </c>
      <c r="L4019" t="s">
        <v>78</v>
      </c>
      <c r="M4019" s="4">
        <v>46173</v>
      </c>
      <c r="N4019" s="5" t="s">
        <v>6334</v>
      </c>
      <c r="O4019" t="s">
        <v>53</v>
      </c>
      <c r="P4019" t="s">
        <v>32</v>
      </c>
      <c r="Q4019" t="s">
        <v>32</v>
      </c>
      <c r="R4019" t="str">
        <f t="shared" si="125"/>
        <v>Rated</v>
      </c>
      <c r="S4019" t="str" cm="1">
        <f t="array" ref="S4019">_xlfn.IFS(E4019="not available","Not Rated", E4019&gt;=4.5,"Excellent", E4019&gt;4,"Very Good", E4019&gt;3,"Good", TRUE,"LOW")</f>
        <v>Good</v>
      </c>
    </row>
    <row r="4020" spans="1:19" x14ac:dyDescent="0.15">
      <c r="A4020" t="s">
        <v>217</v>
      </c>
      <c r="B4020" t="str">
        <f>LOWER(TRIM(A4020))</f>
        <v>browser</v>
      </c>
      <c r="C4020" t="str">
        <f t="shared" si="124"/>
        <v>Browser</v>
      </c>
      <c r="D4020" t="s">
        <v>240</v>
      </c>
      <c r="E4020" s="7">
        <v>3.6</v>
      </c>
      <c r="F4020">
        <v>23</v>
      </c>
      <c r="G4020" t="s">
        <v>6335</v>
      </c>
      <c r="H4020" s="3">
        <v>500</v>
      </c>
      <c r="I4020" t="s">
        <v>19</v>
      </c>
      <c r="J4020" s="2">
        <v>0</v>
      </c>
      <c r="K4020" t="s">
        <v>26</v>
      </c>
      <c r="L4020" t="s">
        <v>1461</v>
      </c>
      <c r="M4020" s="4">
        <v>45836</v>
      </c>
      <c r="N4020" s="5" t="s">
        <v>6336</v>
      </c>
      <c r="O4020" t="s">
        <v>31</v>
      </c>
      <c r="P4020" t="s">
        <v>32</v>
      </c>
      <c r="Q4020" t="s">
        <v>23</v>
      </c>
      <c r="R4020" t="str">
        <f t="shared" si="125"/>
        <v>Rated</v>
      </c>
      <c r="S4020" t="str" cm="1">
        <f t="array" ref="S4020">_xlfn.IFS(E4020="not available","Not Rated", E4020&gt;=4.5,"Excellent", E4020&gt;4,"Very Good", E4020&gt;3,"Good", TRUE,"LOW")</f>
        <v>Good</v>
      </c>
    </row>
    <row r="4021" spans="1:19" x14ac:dyDescent="0.15">
      <c r="A4021" t="s">
        <v>259</v>
      </c>
      <c r="B4021" t="str">
        <f>LOWER(TRIM(A4021))</f>
        <v>chat premium</v>
      </c>
      <c r="C4021" t="str">
        <f t="shared" si="124"/>
        <v>Chat Premium</v>
      </c>
      <c r="D4021" t="s">
        <v>73</v>
      </c>
      <c r="E4021" s="7">
        <v>4.5999999999999996</v>
      </c>
      <c r="F4021">
        <v>23</v>
      </c>
      <c r="G4021" t="s">
        <v>6337</v>
      </c>
      <c r="H4021" s="3">
        <v>500</v>
      </c>
      <c r="I4021" t="s">
        <v>19</v>
      </c>
      <c r="J4021" s="2">
        <v>0</v>
      </c>
      <c r="K4021" t="s">
        <v>26</v>
      </c>
      <c r="L4021" t="s">
        <v>302</v>
      </c>
      <c r="M4021" s="4">
        <v>46327</v>
      </c>
      <c r="N4021" s="5" t="s">
        <v>6338</v>
      </c>
      <c r="O4021" t="s">
        <v>188</v>
      </c>
      <c r="P4021" t="s">
        <v>32</v>
      </c>
      <c r="Q4021" t="s">
        <v>23</v>
      </c>
      <c r="R4021" t="str">
        <f t="shared" si="125"/>
        <v>Rated</v>
      </c>
      <c r="S4021" t="str" cm="1">
        <f t="array" ref="S4021">_xlfn.IFS(E4021="not available","Not Rated", E4021&gt;=4.5,"Excellent", E4021&gt;4,"Very Good", E4021&gt;3,"Good", TRUE,"LOW")</f>
        <v>Excellent</v>
      </c>
    </row>
    <row r="4022" spans="1:19" x14ac:dyDescent="0.15">
      <c r="A4022" t="s">
        <v>2079</v>
      </c>
      <c r="B4022" t="str">
        <f>LOWER(TRIM(A4022))</f>
        <v>browser space</v>
      </c>
      <c r="C4022" t="str">
        <f t="shared" si="124"/>
        <v>Browser Space</v>
      </c>
      <c r="D4022" t="s">
        <v>16</v>
      </c>
      <c r="E4022" s="7">
        <v>4.9000000000000004</v>
      </c>
      <c r="F4022">
        <v>23</v>
      </c>
      <c r="G4022" t="s">
        <v>478</v>
      </c>
      <c r="H4022" s="3">
        <v>500</v>
      </c>
      <c r="I4022" t="s">
        <v>19</v>
      </c>
      <c r="J4022" s="2">
        <v>0</v>
      </c>
      <c r="K4022" t="s">
        <v>26</v>
      </c>
      <c r="L4022" t="s">
        <v>21</v>
      </c>
      <c r="M4022" s="4">
        <v>46041</v>
      </c>
      <c r="N4022" s="5" t="s">
        <v>6339</v>
      </c>
      <c r="O4022" t="s">
        <v>28</v>
      </c>
      <c r="P4022" t="s">
        <v>23</v>
      </c>
      <c r="Q4022" t="s">
        <v>23</v>
      </c>
      <c r="R4022" t="str">
        <f t="shared" si="125"/>
        <v>Rated</v>
      </c>
      <c r="S4022" t="str" cm="1">
        <f t="array" ref="S4022">_xlfn.IFS(E4022="not available","Not Rated", E4022&gt;=4.5,"Excellent", E4022&gt;4,"Very Good", E4022&gt;3,"Good", TRUE,"LOW")</f>
        <v>Excellent</v>
      </c>
    </row>
    <row r="4023" spans="1:19" x14ac:dyDescent="0.15">
      <c r="A4023" t="s">
        <v>332</v>
      </c>
      <c r="B4023" t="str">
        <f>LOWER(TRIM(A4023))</f>
        <v>pay</v>
      </c>
      <c r="C4023" t="str">
        <f t="shared" si="124"/>
        <v>Pay</v>
      </c>
      <c r="D4023" t="s">
        <v>40</v>
      </c>
      <c r="E4023" s="7">
        <v>4.5</v>
      </c>
      <c r="F4023">
        <v>23</v>
      </c>
      <c r="G4023" t="s">
        <v>2041</v>
      </c>
      <c r="H4023" s="3">
        <v>500</v>
      </c>
      <c r="I4023" t="s">
        <v>19</v>
      </c>
      <c r="J4023" s="2">
        <v>0</v>
      </c>
      <c r="K4023" t="s">
        <v>26</v>
      </c>
      <c r="L4023" t="s">
        <v>78</v>
      </c>
      <c r="M4023" s="4">
        <v>45835</v>
      </c>
      <c r="N4023" s="5" t="s">
        <v>6340</v>
      </c>
      <c r="O4023" t="s">
        <v>17</v>
      </c>
      <c r="P4023" t="s">
        <v>23</v>
      </c>
      <c r="Q4023" t="s">
        <v>23</v>
      </c>
      <c r="R4023" t="str">
        <f t="shared" si="125"/>
        <v>Rated</v>
      </c>
      <c r="S4023" t="str" cm="1">
        <f t="array" ref="S4023">_xlfn.IFS(E4023="not available","Not Rated", E4023&gt;=4.5,"Excellent", E4023&gt;4,"Very Good", E4023&gt;3,"Good", TRUE,"LOW")</f>
        <v>Excellent</v>
      </c>
    </row>
    <row r="4024" spans="1:19" x14ac:dyDescent="0.15">
      <c r="A4024" t="s">
        <v>2689</v>
      </c>
      <c r="B4024" t="str">
        <f>LOWER(TRIM(A4024))</f>
        <v>dash 2024</v>
      </c>
      <c r="C4024" t="str">
        <f t="shared" si="124"/>
        <v>Dash 2024</v>
      </c>
      <c r="D4024" t="s">
        <v>126</v>
      </c>
      <c r="E4024" s="7">
        <v>4.2</v>
      </c>
      <c r="F4024">
        <v>23</v>
      </c>
      <c r="G4024" t="s">
        <v>3137</v>
      </c>
      <c r="H4024" s="3">
        <v>500</v>
      </c>
      <c r="I4024" t="s">
        <v>19</v>
      </c>
      <c r="J4024" s="2">
        <v>0</v>
      </c>
      <c r="K4024" t="s">
        <v>26</v>
      </c>
      <c r="L4024" t="s">
        <v>351</v>
      </c>
      <c r="M4024" s="4">
        <v>45327</v>
      </c>
      <c r="N4024" s="5" t="s">
        <v>6341</v>
      </c>
      <c r="O4024" t="s">
        <v>28</v>
      </c>
      <c r="P4024" t="s">
        <v>23</v>
      </c>
      <c r="Q4024" t="s">
        <v>23</v>
      </c>
      <c r="R4024" t="str">
        <f t="shared" si="125"/>
        <v>Rated</v>
      </c>
      <c r="S4024" t="str" cm="1">
        <f t="array" ref="S4024">_xlfn.IFS(E4024="not available","Not Rated", E4024&gt;=4.5,"Excellent", E4024&gt;4,"Very Good", E4024&gt;3,"Good", TRUE,"LOW")</f>
        <v>Very Good</v>
      </c>
    </row>
    <row r="4025" spans="1:19" x14ac:dyDescent="0.15">
      <c r="A4025" t="s">
        <v>2218</v>
      </c>
      <c r="B4025" t="str">
        <f>LOWER(TRIM(A4025))</f>
        <v>editor app</v>
      </c>
      <c r="C4025" t="str">
        <f t="shared" si="124"/>
        <v>Editor App</v>
      </c>
      <c r="D4025" t="s">
        <v>498</v>
      </c>
      <c r="E4025" s="7">
        <v>4.3</v>
      </c>
      <c r="F4025">
        <v>23</v>
      </c>
      <c r="G4025" t="s">
        <v>6342</v>
      </c>
      <c r="H4025" s="3">
        <v>500</v>
      </c>
      <c r="I4025" t="s">
        <v>19</v>
      </c>
      <c r="J4025" s="2">
        <v>0</v>
      </c>
      <c r="K4025" t="s">
        <v>26</v>
      </c>
      <c r="L4025" t="s">
        <v>691</v>
      </c>
      <c r="M4025" s="4">
        <v>44658</v>
      </c>
      <c r="N4025" s="5" t="s">
        <v>3412</v>
      </c>
      <c r="O4025" t="s">
        <v>31</v>
      </c>
      <c r="P4025" t="s">
        <v>23</v>
      </c>
      <c r="Q4025" t="s">
        <v>23</v>
      </c>
      <c r="R4025" t="str">
        <f t="shared" si="125"/>
        <v>Rated</v>
      </c>
      <c r="S4025" t="str" cm="1">
        <f t="array" ref="S4025">_xlfn.IFS(E4025="not available","Not Rated", E4025&gt;=4.5,"Excellent", E4025&gt;4,"Very Good", E4025&gt;3,"Good", TRUE,"LOW")</f>
        <v>Very Good</v>
      </c>
    </row>
    <row r="4026" spans="1:19" x14ac:dyDescent="0.15">
      <c r="A4026" t="s">
        <v>5675</v>
      </c>
      <c r="B4026" t="str">
        <f>LOWER(TRIM(A4026))</f>
        <v>pay hub</v>
      </c>
      <c r="C4026" t="str">
        <f t="shared" si="124"/>
        <v>Pay Hub</v>
      </c>
      <c r="D4026" t="s">
        <v>66</v>
      </c>
      <c r="E4026" s="7">
        <v>4</v>
      </c>
      <c r="F4026">
        <v>23</v>
      </c>
      <c r="G4026" t="s">
        <v>4193</v>
      </c>
      <c r="H4026" s="3">
        <v>500</v>
      </c>
      <c r="I4026" t="s">
        <v>19</v>
      </c>
      <c r="J4026" s="2">
        <v>0</v>
      </c>
      <c r="K4026" t="s">
        <v>26</v>
      </c>
      <c r="L4026" t="s">
        <v>70</v>
      </c>
      <c r="M4026" s="4">
        <v>45500</v>
      </c>
      <c r="N4026" s="5" t="s">
        <v>6343</v>
      </c>
      <c r="O4026" t="s">
        <v>22</v>
      </c>
      <c r="P4026" t="s">
        <v>32</v>
      </c>
      <c r="Q4026" t="s">
        <v>23</v>
      </c>
      <c r="R4026" t="str">
        <f t="shared" si="125"/>
        <v>Rated</v>
      </c>
      <c r="S4026" t="str" cm="1">
        <f t="array" ref="S4026">_xlfn.IFS(E4026="not available","Not Rated", E4026&gt;=4.5,"Excellent", E4026&gt;4,"Very Good", E4026&gt;3,"Good", TRUE,"LOW")</f>
        <v>Good</v>
      </c>
    </row>
    <row r="4027" spans="1:19" x14ac:dyDescent="0.15">
      <c r="A4027" t="s">
        <v>6344</v>
      </c>
      <c r="B4027" t="str">
        <f>LOWER(TRIM(A4027))</f>
        <v>neo scanner app</v>
      </c>
      <c r="C4027" t="str">
        <f t="shared" si="124"/>
        <v>Neo Scanner App</v>
      </c>
      <c r="D4027" t="s">
        <v>732</v>
      </c>
      <c r="E4027" s="7">
        <v>3.6</v>
      </c>
      <c r="F4027">
        <v>23</v>
      </c>
      <c r="G4027" t="s">
        <v>3042</v>
      </c>
      <c r="H4027" s="3">
        <v>500</v>
      </c>
      <c r="I4027" t="s">
        <v>19</v>
      </c>
      <c r="J4027" s="2">
        <v>0</v>
      </c>
      <c r="K4027" t="s">
        <v>390</v>
      </c>
      <c r="L4027" t="s">
        <v>734</v>
      </c>
      <c r="M4027" s="4">
        <v>45677</v>
      </c>
      <c r="N4027" s="5" t="s">
        <v>6345</v>
      </c>
      <c r="O4027" t="s">
        <v>22</v>
      </c>
      <c r="P4027" t="s">
        <v>32</v>
      </c>
      <c r="Q4027" t="s">
        <v>32</v>
      </c>
      <c r="R4027" t="str">
        <f t="shared" si="125"/>
        <v>Rated</v>
      </c>
      <c r="S4027" t="str" cm="1">
        <f t="array" ref="S4027">_xlfn.IFS(E4027="not available","Not Rated", E4027&gt;=4.5,"Excellent", E4027&gt;4,"Very Good", E4027&gt;3,"Good", TRUE,"LOW")</f>
        <v>Good</v>
      </c>
    </row>
    <row r="4028" spans="1:19" x14ac:dyDescent="0.15">
      <c r="A4028" t="s">
        <v>1797</v>
      </c>
      <c r="B4028" t="str">
        <f>LOWER(TRIM(A4028))</f>
        <v>browser 3d</v>
      </c>
      <c r="C4028" t="str">
        <f t="shared" si="124"/>
        <v>Browser 3D</v>
      </c>
      <c r="D4028" t="s">
        <v>40</v>
      </c>
      <c r="E4028" s="7">
        <v>3.7</v>
      </c>
      <c r="F4028">
        <v>23</v>
      </c>
      <c r="G4028" t="s">
        <v>2641</v>
      </c>
      <c r="H4028" s="3">
        <v>500</v>
      </c>
      <c r="I4028" t="s">
        <v>19</v>
      </c>
      <c r="J4028" s="2">
        <v>0</v>
      </c>
      <c r="K4028" t="s">
        <v>26</v>
      </c>
      <c r="L4028" t="s">
        <v>42</v>
      </c>
      <c r="M4028" s="4">
        <v>45948</v>
      </c>
      <c r="N4028" s="5" t="s">
        <v>6346</v>
      </c>
      <c r="O4028" t="s">
        <v>22</v>
      </c>
      <c r="P4028" t="s">
        <v>32</v>
      </c>
      <c r="Q4028" t="s">
        <v>23</v>
      </c>
      <c r="R4028" t="str">
        <f t="shared" si="125"/>
        <v>Rated</v>
      </c>
      <c r="S4028" t="str" cm="1">
        <f t="array" ref="S4028">_xlfn.IFS(E4028="not available","Not Rated", E4028&gt;=4.5,"Excellent", E4028&gt;4,"Very Good", E4028&gt;3,"Good", TRUE,"LOW")</f>
        <v>Good</v>
      </c>
    </row>
    <row r="4029" spans="1:19" x14ac:dyDescent="0.15">
      <c r="A4029" t="s">
        <v>6347</v>
      </c>
      <c r="B4029" t="str">
        <f>LOWER(TRIM(A4029))</f>
        <v>super chat pro</v>
      </c>
      <c r="C4029" t="str">
        <f t="shared" si="124"/>
        <v>Super Chat Pro</v>
      </c>
      <c r="D4029" t="s">
        <v>218</v>
      </c>
      <c r="E4029" s="7">
        <v>4.2</v>
      </c>
      <c r="F4029">
        <v>23</v>
      </c>
      <c r="G4029" t="s">
        <v>6191</v>
      </c>
      <c r="H4029" s="3">
        <v>500</v>
      </c>
      <c r="I4029" t="s">
        <v>19</v>
      </c>
      <c r="J4029" s="2">
        <v>0</v>
      </c>
      <c r="K4029" t="s">
        <v>20</v>
      </c>
      <c r="L4029" t="s">
        <v>221</v>
      </c>
      <c r="M4029" s="4">
        <v>45065</v>
      </c>
      <c r="N4029" s="5" t="s">
        <v>6348</v>
      </c>
      <c r="O4029" t="s">
        <v>22</v>
      </c>
      <c r="P4029" t="s">
        <v>32</v>
      </c>
      <c r="Q4029" t="s">
        <v>23</v>
      </c>
      <c r="R4029" t="str">
        <f t="shared" si="125"/>
        <v>Rated</v>
      </c>
      <c r="S4029" t="str" cm="1">
        <f t="array" ref="S4029">_xlfn.IFS(E4029="not available","Not Rated", E4029&gt;=4.5,"Excellent", E4029&gt;4,"Very Good", E4029&gt;3,"Good", TRUE,"LOW")</f>
        <v>Very Good</v>
      </c>
    </row>
    <row r="4030" spans="1:19" x14ac:dyDescent="0.15">
      <c r="A4030" t="s">
        <v>148</v>
      </c>
      <c r="B4030" t="str">
        <f>LOWER(TRIM(A4030))</f>
        <v>wallet</v>
      </c>
      <c r="C4030" t="str">
        <f t="shared" si="124"/>
        <v>Wallet</v>
      </c>
      <c r="D4030" t="s">
        <v>60</v>
      </c>
      <c r="E4030" s="7">
        <v>3.7</v>
      </c>
      <c r="F4030">
        <v>23</v>
      </c>
      <c r="G4030" t="s">
        <v>475</v>
      </c>
      <c r="H4030" s="3">
        <v>500</v>
      </c>
      <c r="I4030" t="s">
        <v>19</v>
      </c>
      <c r="J4030" s="2">
        <v>0</v>
      </c>
      <c r="K4030" t="s">
        <v>26</v>
      </c>
      <c r="L4030" t="s">
        <v>63</v>
      </c>
      <c r="M4030" s="4">
        <v>46026</v>
      </c>
      <c r="N4030" s="5" t="s">
        <v>6349</v>
      </c>
      <c r="O4030" t="s">
        <v>53</v>
      </c>
      <c r="P4030" t="s">
        <v>32</v>
      </c>
      <c r="Q4030" t="s">
        <v>23</v>
      </c>
      <c r="R4030" t="str">
        <f t="shared" si="125"/>
        <v>Rated</v>
      </c>
      <c r="S4030" t="str" cm="1">
        <f t="array" ref="S4030">_xlfn.IFS(E4030="not available","Not Rated", E4030&gt;=4.5,"Excellent", E4030&gt;4,"Very Good", E4030&gt;3,"Good", TRUE,"LOW")</f>
        <v>Good</v>
      </c>
    </row>
    <row r="4031" spans="1:19" x14ac:dyDescent="0.15">
      <c r="A4031" t="s">
        <v>3662</v>
      </c>
      <c r="B4031" t="str">
        <f>LOWER(TRIM(A4031))</f>
        <v>vpn max</v>
      </c>
      <c r="C4031" t="str">
        <f t="shared" si="124"/>
        <v>Vpn Max</v>
      </c>
      <c r="D4031" t="s">
        <v>194</v>
      </c>
      <c r="E4031" s="7">
        <v>3.8</v>
      </c>
      <c r="F4031">
        <v>23</v>
      </c>
      <c r="G4031" t="s">
        <v>775</v>
      </c>
      <c r="H4031" s="3">
        <v>500</v>
      </c>
      <c r="I4031" t="s">
        <v>19</v>
      </c>
      <c r="J4031" s="2">
        <v>0</v>
      </c>
      <c r="K4031" t="s">
        <v>26</v>
      </c>
      <c r="L4031" t="s">
        <v>453</v>
      </c>
      <c r="M4031" s="4">
        <v>46015</v>
      </c>
      <c r="N4031" s="5" t="s">
        <v>6350</v>
      </c>
      <c r="O4031" t="s">
        <v>28</v>
      </c>
      <c r="P4031" t="s">
        <v>23</v>
      </c>
      <c r="Q4031" t="s">
        <v>32</v>
      </c>
      <c r="R4031" t="str">
        <f t="shared" si="125"/>
        <v>Rated</v>
      </c>
      <c r="S4031" t="str" cm="1">
        <f t="array" ref="S4031">_xlfn.IFS(E4031="not available","Not Rated", E4031&gt;=4.5,"Excellent", E4031&gt;4,"Very Good", E4031&gt;3,"Good", TRUE,"LOW")</f>
        <v>Good</v>
      </c>
    </row>
    <row r="4032" spans="1:19" x14ac:dyDescent="0.15">
      <c r="A4032" t="s">
        <v>29</v>
      </c>
      <c r="B4032" t="str">
        <f>LOWER(TRIM(A4032))</f>
        <v>scanner</v>
      </c>
      <c r="C4032" t="str">
        <f t="shared" si="124"/>
        <v>Scanner</v>
      </c>
      <c r="D4032" t="s">
        <v>73</v>
      </c>
      <c r="E4032" s="7">
        <v>3.3</v>
      </c>
      <c r="F4032">
        <v>23</v>
      </c>
      <c r="G4032" t="s">
        <v>13774</v>
      </c>
      <c r="H4032" s="3">
        <v>500</v>
      </c>
      <c r="I4032" t="s">
        <v>19</v>
      </c>
      <c r="J4032" s="2">
        <v>0</v>
      </c>
      <c r="K4032" t="s">
        <v>26</v>
      </c>
      <c r="L4032" t="s">
        <v>141</v>
      </c>
      <c r="M4032" s="4">
        <v>45609</v>
      </c>
      <c r="N4032" s="5" t="s">
        <v>13775</v>
      </c>
      <c r="O4032" t="s">
        <v>131</v>
      </c>
      <c r="P4032" t="s">
        <v>32</v>
      </c>
      <c r="Q4032" t="s">
        <v>23</v>
      </c>
      <c r="R4032" t="str">
        <f t="shared" si="125"/>
        <v>Rated</v>
      </c>
      <c r="S4032" t="str" cm="1">
        <f t="array" ref="S4032">_xlfn.IFS(E4032="not available","Not Rated", E4032&gt;=4.5,"Excellent", E4032&gt;4,"Very Good", E4032&gt;3,"Good", TRUE,"LOW")</f>
        <v>Good</v>
      </c>
    </row>
    <row r="4033" spans="1:19" x14ac:dyDescent="0.15">
      <c r="A4033" t="s">
        <v>575</v>
      </c>
      <c r="B4033" t="str">
        <f>LOWER(TRIM(A4033))</f>
        <v>fit 2025</v>
      </c>
      <c r="C4033" t="str">
        <f t="shared" si="124"/>
        <v>Fit 2025</v>
      </c>
      <c r="D4033" t="s">
        <v>194</v>
      </c>
      <c r="E4033" s="7">
        <v>4</v>
      </c>
      <c r="F4033">
        <v>23</v>
      </c>
      <c r="G4033" t="s">
        <v>6351</v>
      </c>
      <c r="H4033" s="3">
        <v>500</v>
      </c>
      <c r="I4033" t="s">
        <v>19</v>
      </c>
      <c r="J4033" s="2">
        <v>0</v>
      </c>
      <c r="K4033" t="s">
        <v>62</v>
      </c>
      <c r="L4033" t="s">
        <v>196</v>
      </c>
      <c r="M4033" s="4">
        <v>45500</v>
      </c>
      <c r="N4033" s="5" t="s">
        <v>6352</v>
      </c>
      <c r="O4033" t="s">
        <v>53</v>
      </c>
      <c r="P4033" t="s">
        <v>23</v>
      </c>
      <c r="Q4033" t="s">
        <v>32</v>
      </c>
      <c r="R4033" t="str">
        <f t="shared" si="125"/>
        <v>Rated</v>
      </c>
      <c r="S4033" t="str" cm="1">
        <f t="array" ref="S4033">_xlfn.IFS(E4033="not available","Not Rated", E4033&gt;=4.5,"Excellent", E4033&gt;4,"Very Good", E4033&gt;3,"Good", TRUE,"LOW")</f>
        <v>Good</v>
      </c>
    </row>
    <row r="4034" spans="1:19" x14ac:dyDescent="0.15">
      <c r="A4034" t="s">
        <v>1772</v>
      </c>
      <c r="B4034" t="str">
        <f>LOWER(TRIM(A4034))</f>
        <v>super pay</v>
      </c>
      <c r="C4034" t="str">
        <f t="shared" si="124"/>
        <v>Super Pay</v>
      </c>
      <c r="D4034" t="s">
        <v>16</v>
      </c>
      <c r="E4034" s="7">
        <v>3.9</v>
      </c>
      <c r="F4034">
        <v>23</v>
      </c>
      <c r="G4034" t="s">
        <v>5317</v>
      </c>
      <c r="H4034" s="3">
        <v>500</v>
      </c>
      <c r="I4034" t="s">
        <v>19</v>
      </c>
      <c r="J4034" s="2">
        <v>0</v>
      </c>
      <c r="K4034" t="s">
        <v>26</v>
      </c>
      <c r="L4034" t="s">
        <v>21</v>
      </c>
      <c r="M4034" s="4">
        <v>45235</v>
      </c>
      <c r="N4034" s="5" t="s">
        <v>6353</v>
      </c>
      <c r="O4034" t="s">
        <v>31</v>
      </c>
      <c r="P4034" t="s">
        <v>32</v>
      </c>
      <c r="Q4034" t="s">
        <v>23</v>
      </c>
      <c r="R4034" t="str">
        <f t="shared" si="125"/>
        <v>Rated</v>
      </c>
      <c r="S4034" t="str" cm="1">
        <f t="array" ref="S4034">_xlfn.IFS(E4034="not available","Not Rated", E4034&gt;=4.5,"Excellent", E4034&gt;4,"Very Good", E4034&gt;3,"Good", TRUE,"LOW")</f>
        <v>Good</v>
      </c>
    </row>
    <row r="4035" spans="1:19" x14ac:dyDescent="0.15">
      <c r="A4035" t="s">
        <v>6354</v>
      </c>
      <c r="B4035" t="str">
        <f>LOWER(TRIM(A4035))</f>
        <v>smart vpn hub 2023</v>
      </c>
      <c r="C4035" t="str">
        <f t="shared" ref="C4035:C4098" si="126">PROPER(TRIM(A4035))</f>
        <v>Smart Vpn Hub 2023</v>
      </c>
      <c r="D4035" t="s">
        <v>40</v>
      </c>
      <c r="E4035" s="7">
        <v>4.2</v>
      </c>
      <c r="F4035">
        <v>23</v>
      </c>
      <c r="G4035" t="s">
        <v>1228</v>
      </c>
      <c r="H4035" s="3">
        <v>500</v>
      </c>
      <c r="I4035" t="s">
        <v>19</v>
      </c>
      <c r="J4035" s="2">
        <v>0</v>
      </c>
      <c r="K4035" t="s">
        <v>26</v>
      </c>
      <c r="L4035" t="s">
        <v>42</v>
      </c>
      <c r="M4035" s="4">
        <v>45683</v>
      </c>
      <c r="N4035" s="5" t="s">
        <v>6355</v>
      </c>
      <c r="O4035" t="s">
        <v>17</v>
      </c>
      <c r="P4035" t="s">
        <v>23</v>
      </c>
      <c r="Q4035" t="s">
        <v>23</v>
      </c>
      <c r="R4035" t="str">
        <f t="shared" ref="R4035:R4098" si="127">IF(E4035="not avalible","Not Rated","Rated")</f>
        <v>Rated</v>
      </c>
      <c r="S4035" t="str" cm="1">
        <f t="array" ref="S4035">_xlfn.IFS(E4035="not available","Not Rated", E4035&gt;=4.5,"Excellent", E4035&gt;4,"Very Good", E4035&gt;3,"Good", TRUE,"LOW")</f>
        <v>Very Good</v>
      </c>
    </row>
    <row r="4036" spans="1:19" x14ac:dyDescent="0.15">
      <c r="A4036" t="s">
        <v>6356</v>
      </c>
      <c r="B4036" t="str">
        <f>LOWER(TRIM(A4036))</f>
        <v>easy drive now</v>
      </c>
      <c r="C4036" t="str">
        <f t="shared" si="126"/>
        <v>Easy Drive Now</v>
      </c>
      <c r="D4036" t="s">
        <v>568</v>
      </c>
      <c r="E4036" s="7">
        <v>4.7</v>
      </c>
      <c r="F4036">
        <v>23</v>
      </c>
      <c r="G4036" t="s">
        <v>6357</v>
      </c>
      <c r="H4036" s="3">
        <v>500</v>
      </c>
      <c r="I4036" t="s">
        <v>19</v>
      </c>
      <c r="J4036" s="2">
        <v>0</v>
      </c>
      <c r="K4036" t="s">
        <v>26</v>
      </c>
      <c r="L4036" t="s">
        <v>570</v>
      </c>
      <c r="M4036" s="4">
        <v>45564</v>
      </c>
      <c r="N4036" s="5" t="s">
        <v>6358</v>
      </c>
      <c r="O4036" t="s">
        <v>31</v>
      </c>
      <c r="P4036" t="s">
        <v>23</v>
      </c>
      <c r="Q4036" t="s">
        <v>23</v>
      </c>
      <c r="R4036" t="str">
        <f t="shared" si="127"/>
        <v>Rated</v>
      </c>
      <c r="S4036" t="str" cm="1">
        <f t="array" ref="S4036">_xlfn.IFS(E4036="not available","Not Rated", E4036&gt;=4.5,"Excellent", E4036&gt;4,"Very Good", E4036&gt;3,"Good", TRUE,"LOW")</f>
        <v>Excellent</v>
      </c>
    </row>
    <row r="4037" spans="1:19" x14ac:dyDescent="0.15">
      <c r="A4037" t="s">
        <v>6359</v>
      </c>
      <c r="B4037" t="str">
        <f>LOWER(TRIM(A4037))</f>
        <v>my browser max</v>
      </c>
      <c r="C4037" t="str">
        <f t="shared" si="126"/>
        <v>My Browser Max</v>
      </c>
      <c r="D4037" t="s">
        <v>115</v>
      </c>
      <c r="E4037" s="7">
        <v>3.1</v>
      </c>
      <c r="F4037">
        <v>23</v>
      </c>
      <c r="G4037" t="s">
        <v>6360</v>
      </c>
      <c r="H4037" s="3">
        <v>500</v>
      </c>
      <c r="I4037" t="s">
        <v>19</v>
      </c>
      <c r="J4037" s="2">
        <v>0</v>
      </c>
      <c r="K4037" t="s">
        <v>20</v>
      </c>
      <c r="L4037" t="s">
        <v>116</v>
      </c>
      <c r="M4037" s="4">
        <v>45623</v>
      </c>
      <c r="N4037" s="5" t="s">
        <v>6361</v>
      </c>
      <c r="O4037" t="s">
        <v>53</v>
      </c>
      <c r="P4037" t="s">
        <v>32</v>
      </c>
      <c r="Q4037" t="s">
        <v>23</v>
      </c>
      <c r="R4037" t="str">
        <f t="shared" si="127"/>
        <v>Rated</v>
      </c>
      <c r="S4037" t="str" cm="1">
        <f t="array" ref="S4037">_xlfn.IFS(E4037="not available","Not Rated", E4037&gt;=4.5,"Excellent", E4037&gt;4,"Very Good", E4037&gt;3,"Good", TRUE,"LOW")</f>
        <v>Good</v>
      </c>
    </row>
    <row r="4038" spans="1:19" x14ac:dyDescent="0.15">
      <c r="A4038" t="s">
        <v>644</v>
      </c>
      <c r="B4038" t="str">
        <f>LOWER(TRIM(A4038))</f>
        <v>vpn app</v>
      </c>
      <c r="C4038" t="str">
        <f t="shared" si="126"/>
        <v>Vpn App</v>
      </c>
      <c r="D4038" t="s">
        <v>194</v>
      </c>
      <c r="E4038" s="7">
        <v>3.1</v>
      </c>
      <c r="F4038">
        <v>23</v>
      </c>
      <c r="G4038" t="s">
        <v>6351</v>
      </c>
      <c r="H4038" s="3">
        <v>500</v>
      </c>
      <c r="I4038" t="s">
        <v>19</v>
      </c>
      <c r="J4038" s="2">
        <v>0</v>
      </c>
      <c r="K4038" t="s">
        <v>26</v>
      </c>
      <c r="L4038" t="s">
        <v>196</v>
      </c>
      <c r="M4038" s="4">
        <v>46098</v>
      </c>
      <c r="N4038" s="5" t="s">
        <v>6362</v>
      </c>
      <c r="O4038" t="s">
        <v>22</v>
      </c>
      <c r="P4038" t="s">
        <v>23</v>
      </c>
      <c r="Q4038" t="s">
        <v>23</v>
      </c>
      <c r="R4038" t="str">
        <f t="shared" si="127"/>
        <v>Rated</v>
      </c>
      <c r="S4038" t="str" cm="1">
        <f t="array" ref="S4038">_xlfn.IFS(E4038="not available","Not Rated", E4038&gt;=4.5,"Excellent", E4038&gt;4,"Very Good", E4038&gt;3,"Good", TRUE,"LOW")</f>
        <v>Good</v>
      </c>
    </row>
    <row r="4039" spans="1:19" x14ac:dyDescent="0.15">
      <c r="A4039" t="s">
        <v>2905</v>
      </c>
      <c r="B4039" t="str">
        <f>LOWER(TRIM(A4039))</f>
        <v>epic maker</v>
      </c>
      <c r="C4039" t="str">
        <f t="shared" si="126"/>
        <v>Epic Maker</v>
      </c>
      <c r="D4039" t="s">
        <v>66</v>
      </c>
      <c r="E4039" s="7">
        <v>3.1</v>
      </c>
      <c r="F4039">
        <v>23</v>
      </c>
      <c r="G4039" t="s">
        <v>6363</v>
      </c>
      <c r="H4039" s="3">
        <v>500</v>
      </c>
      <c r="I4039" t="s">
        <v>19</v>
      </c>
      <c r="J4039" s="2">
        <v>0</v>
      </c>
      <c r="K4039" t="s">
        <v>26</v>
      </c>
      <c r="L4039" t="s">
        <v>70</v>
      </c>
      <c r="M4039" s="4">
        <v>46141</v>
      </c>
      <c r="N4039" s="5" t="s">
        <v>6364</v>
      </c>
      <c r="O4039" t="s">
        <v>53</v>
      </c>
      <c r="P4039" t="s">
        <v>32</v>
      </c>
      <c r="Q4039" t="s">
        <v>23</v>
      </c>
      <c r="R4039" t="str">
        <f t="shared" si="127"/>
        <v>Rated</v>
      </c>
      <c r="S4039" t="str" cm="1">
        <f t="array" ref="S4039">_xlfn.IFS(E4039="not available","Not Rated", E4039&gt;=4.5,"Excellent", E4039&gt;4,"Very Good", E4039&gt;3,"Good", TRUE,"LOW")</f>
        <v>Good</v>
      </c>
    </row>
    <row r="4040" spans="1:19" x14ac:dyDescent="0.15">
      <c r="A4040" t="s">
        <v>102</v>
      </c>
      <c r="B4040" t="str">
        <f>LOWER(TRIM(A4040))</f>
        <v>player</v>
      </c>
      <c r="C4040" t="str">
        <f t="shared" si="126"/>
        <v>Player</v>
      </c>
      <c r="D4040" t="s">
        <v>40</v>
      </c>
      <c r="E4040" s="7">
        <v>3.9</v>
      </c>
      <c r="F4040">
        <v>23</v>
      </c>
      <c r="G4040" t="s">
        <v>3275</v>
      </c>
      <c r="H4040" s="3">
        <v>500</v>
      </c>
      <c r="I4040" t="s">
        <v>19</v>
      </c>
      <c r="J4040" s="2">
        <v>0</v>
      </c>
      <c r="K4040" t="s">
        <v>69</v>
      </c>
      <c r="L4040" t="s">
        <v>42</v>
      </c>
      <c r="M4040" s="4">
        <v>45358</v>
      </c>
      <c r="N4040" s="5" t="s">
        <v>6365</v>
      </c>
      <c r="O4040" t="s">
        <v>44</v>
      </c>
      <c r="P4040" t="s">
        <v>23</v>
      </c>
      <c r="Q4040" t="s">
        <v>23</v>
      </c>
      <c r="R4040" t="str">
        <f t="shared" si="127"/>
        <v>Rated</v>
      </c>
      <c r="S4040" t="str" cm="1">
        <f t="array" ref="S4040">_xlfn.IFS(E4040="not available","Not Rated", E4040&gt;=4.5,"Excellent", E4040&gt;4,"Very Good", E4040&gt;3,"Good", TRUE,"LOW")</f>
        <v>Good</v>
      </c>
    </row>
    <row r="4041" spans="1:19" x14ac:dyDescent="0.15">
      <c r="A4041" t="s">
        <v>6366</v>
      </c>
      <c r="B4041" t="str">
        <f>LOWER(TRIM(A4041))</f>
        <v>daily chat app</v>
      </c>
      <c r="C4041" t="str">
        <f t="shared" si="126"/>
        <v>Daily Chat App</v>
      </c>
      <c r="D4041" t="s">
        <v>16</v>
      </c>
      <c r="E4041" s="7">
        <v>3.8</v>
      </c>
      <c r="F4041">
        <v>23</v>
      </c>
      <c r="G4041" t="s">
        <v>6239</v>
      </c>
      <c r="H4041" s="3">
        <v>500</v>
      </c>
      <c r="I4041" t="s">
        <v>19</v>
      </c>
      <c r="J4041" s="2">
        <v>0</v>
      </c>
      <c r="K4041" t="s">
        <v>26</v>
      </c>
      <c r="L4041" t="s">
        <v>200</v>
      </c>
      <c r="M4041" s="4">
        <v>45801</v>
      </c>
      <c r="N4041" s="5" t="s">
        <v>6367</v>
      </c>
      <c r="O4041" t="s">
        <v>31</v>
      </c>
      <c r="P4041" t="s">
        <v>23</v>
      </c>
      <c r="Q4041" t="s">
        <v>23</v>
      </c>
      <c r="R4041" t="str">
        <f t="shared" si="127"/>
        <v>Rated</v>
      </c>
      <c r="S4041" t="str" cm="1">
        <f t="array" ref="S4041">_xlfn.IFS(E4041="not available","Not Rated", E4041&gt;=4.5,"Excellent", E4041&gt;4,"Very Good", E4041&gt;3,"Good", TRUE,"LOW")</f>
        <v>Good</v>
      </c>
    </row>
    <row r="4042" spans="1:19" x14ac:dyDescent="0.15">
      <c r="A4042" t="s">
        <v>6368</v>
      </c>
      <c r="B4042" t="str">
        <f>LOWER(TRIM(A4042))</f>
        <v>easy connect app</v>
      </c>
      <c r="C4042" t="str">
        <f t="shared" si="126"/>
        <v>Easy Connect App</v>
      </c>
      <c r="D4042" t="s">
        <v>40</v>
      </c>
      <c r="E4042" s="7">
        <v>4.5</v>
      </c>
      <c r="F4042">
        <v>23</v>
      </c>
      <c r="G4042" t="s">
        <v>3249</v>
      </c>
      <c r="H4042" s="3">
        <v>500</v>
      </c>
      <c r="I4042" t="s">
        <v>19</v>
      </c>
      <c r="J4042" s="2">
        <v>0</v>
      </c>
      <c r="K4042" t="s">
        <v>20</v>
      </c>
      <c r="L4042" t="s">
        <v>78</v>
      </c>
      <c r="M4042" s="4">
        <v>45710</v>
      </c>
      <c r="N4042" s="5" t="s">
        <v>6369</v>
      </c>
      <c r="O4042" t="s">
        <v>165</v>
      </c>
      <c r="P4042" t="s">
        <v>23</v>
      </c>
      <c r="Q4042" t="s">
        <v>23</v>
      </c>
      <c r="R4042" t="str">
        <f t="shared" si="127"/>
        <v>Rated</v>
      </c>
      <c r="S4042" t="str" cm="1">
        <f t="array" ref="S4042">_xlfn.IFS(E4042="not available","Not Rated", E4042&gt;=4.5,"Excellent", E4042&gt;4,"Very Good", E4042&gt;3,"Good", TRUE,"LOW")</f>
        <v>Excellent</v>
      </c>
    </row>
    <row r="4043" spans="1:19" x14ac:dyDescent="0.15">
      <c r="A4043" t="s">
        <v>148</v>
      </c>
      <c r="B4043" t="str">
        <f>LOWER(TRIM(A4043))</f>
        <v>wallet</v>
      </c>
      <c r="C4043" t="str">
        <f t="shared" si="126"/>
        <v>Wallet</v>
      </c>
      <c r="D4043" t="s">
        <v>49</v>
      </c>
      <c r="E4043" s="7">
        <v>4.5</v>
      </c>
      <c r="F4043">
        <v>23</v>
      </c>
      <c r="G4043" t="s">
        <v>6370</v>
      </c>
      <c r="H4043" s="3">
        <v>500</v>
      </c>
      <c r="I4043" t="s">
        <v>19</v>
      </c>
      <c r="J4043" s="2">
        <v>0</v>
      </c>
      <c r="K4043" t="s">
        <v>26</v>
      </c>
      <c r="L4043" t="s">
        <v>51</v>
      </c>
      <c r="M4043" s="4">
        <v>46270</v>
      </c>
      <c r="N4043" s="5" t="s">
        <v>6371</v>
      </c>
      <c r="O4043" t="s">
        <v>31</v>
      </c>
      <c r="P4043" t="s">
        <v>23</v>
      </c>
      <c r="Q4043" t="s">
        <v>32</v>
      </c>
      <c r="R4043" t="str">
        <f t="shared" si="127"/>
        <v>Rated</v>
      </c>
      <c r="S4043" t="str" cm="1">
        <f t="array" ref="S4043">_xlfn.IFS(E4043="not available","Not Rated", E4043&gt;=4.5,"Excellent", E4043&gt;4,"Very Good", E4043&gt;3,"Good", TRUE,"LOW")</f>
        <v>Excellent</v>
      </c>
    </row>
    <row r="4044" spans="1:19" x14ac:dyDescent="0.15">
      <c r="A4044" t="s">
        <v>944</v>
      </c>
      <c r="B4044" t="str">
        <f>LOWER(TRIM(A4044))</f>
        <v>fit app</v>
      </c>
      <c r="C4044" t="str">
        <f t="shared" si="126"/>
        <v>Fit App</v>
      </c>
      <c r="D4044" t="s">
        <v>40</v>
      </c>
      <c r="E4044" s="7">
        <v>3.6</v>
      </c>
      <c r="F4044">
        <v>23</v>
      </c>
      <c r="G4044" t="s">
        <v>13774</v>
      </c>
      <c r="H4044" s="3">
        <v>500</v>
      </c>
      <c r="I4044" t="s">
        <v>19</v>
      </c>
      <c r="J4044" s="2">
        <v>0</v>
      </c>
      <c r="K4044" t="s">
        <v>20</v>
      </c>
      <c r="L4044" t="s">
        <v>42</v>
      </c>
      <c r="M4044" s="4">
        <v>46067</v>
      </c>
      <c r="N4044" s="5" t="s">
        <v>13775</v>
      </c>
      <c r="O4044" t="s">
        <v>22</v>
      </c>
      <c r="P4044" t="s">
        <v>32</v>
      </c>
      <c r="Q4044" t="s">
        <v>23</v>
      </c>
      <c r="R4044" t="str">
        <f t="shared" si="127"/>
        <v>Rated</v>
      </c>
      <c r="S4044" t="str" cm="1">
        <f t="array" ref="S4044">_xlfn.IFS(E4044="not available","Not Rated", E4044&gt;=4.5,"Excellent", E4044&gt;4,"Very Good", E4044&gt;3,"Good", TRUE,"LOW")</f>
        <v>Good</v>
      </c>
    </row>
    <row r="4045" spans="1:19" x14ac:dyDescent="0.15">
      <c r="A4045" t="s">
        <v>3157</v>
      </c>
      <c r="B4045" t="str">
        <f>LOWER(TRIM(A4045))</f>
        <v>daily drive plus</v>
      </c>
      <c r="C4045" t="str">
        <f t="shared" si="126"/>
        <v>Daily Drive Plus</v>
      </c>
      <c r="D4045" t="s">
        <v>16</v>
      </c>
      <c r="E4045" s="7">
        <v>3.1</v>
      </c>
      <c r="F4045">
        <v>23</v>
      </c>
      <c r="G4045" t="s">
        <v>1692</v>
      </c>
      <c r="H4045" s="3">
        <v>500</v>
      </c>
      <c r="I4045" t="s">
        <v>19</v>
      </c>
      <c r="J4045" s="2">
        <v>0</v>
      </c>
      <c r="K4045" t="s">
        <v>26</v>
      </c>
      <c r="L4045" t="s">
        <v>200</v>
      </c>
      <c r="M4045" s="4">
        <v>45473</v>
      </c>
      <c r="N4045" s="5" t="s">
        <v>6372</v>
      </c>
      <c r="O4045" t="s">
        <v>28</v>
      </c>
      <c r="P4045" t="s">
        <v>32</v>
      </c>
      <c r="Q4045" t="s">
        <v>23</v>
      </c>
      <c r="R4045" t="str">
        <f t="shared" si="127"/>
        <v>Rated</v>
      </c>
      <c r="S4045" t="str" cm="1">
        <f t="array" ref="S4045">_xlfn.IFS(E4045="not available","Not Rated", E4045&gt;=4.5,"Excellent", E4045&gt;4,"Very Good", E4045&gt;3,"Good", TRUE,"LOW")</f>
        <v>Good</v>
      </c>
    </row>
    <row r="4046" spans="1:19" x14ac:dyDescent="0.15">
      <c r="A4046" t="s">
        <v>154</v>
      </c>
      <c r="B4046" t="str">
        <f>LOWER(TRIM(A4046))</f>
        <v>tracker</v>
      </c>
      <c r="C4046" t="str">
        <f t="shared" si="126"/>
        <v>Tracker</v>
      </c>
      <c r="D4046" t="s">
        <v>25</v>
      </c>
      <c r="E4046" s="7">
        <v>3.8</v>
      </c>
      <c r="F4046">
        <v>23</v>
      </c>
      <c r="G4046" t="s">
        <v>3925</v>
      </c>
      <c r="H4046" s="3">
        <v>500</v>
      </c>
      <c r="I4046" t="s">
        <v>19</v>
      </c>
      <c r="J4046" s="2">
        <v>0</v>
      </c>
      <c r="K4046" t="s">
        <v>26</v>
      </c>
      <c r="L4046" t="s">
        <v>27</v>
      </c>
      <c r="M4046" s="4">
        <v>45692</v>
      </c>
      <c r="N4046" s="5" t="s">
        <v>6373</v>
      </c>
      <c r="O4046" t="s">
        <v>225</v>
      </c>
      <c r="P4046" t="s">
        <v>23</v>
      </c>
      <c r="Q4046" t="s">
        <v>23</v>
      </c>
      <c r="R4046" t="str">
        <f t="shared" si="127"/>
        <v>Rated</v>
      </c>
      <c r="S4046" t="str" cm="1">
        <f t="array" ref="S4046">_xlfn.IFS(E4046="not available","Not Rated", E4046&gt;=4.5,"Excellent", E4046&gt;4,"Very Good", E4046&gt;3,"Good", TRUE,"LOW")</f>
        <v>Good</v>
      </c>
    </row>
    <row r="4047" spans="1:19" x14ac:dyDescent="0.15">
      <c r="A4047" t="s">
        <v>3347</v>
      </c>
      <c r="B4047" t="str">
        <f>LOWER(TRIM(A4047))</f>
        <v>epic vpn</v>
      </c>
      <c r="C4047" t="str">
        <f t="shared" si="126"/>
        <v>Epic Vpn</v>
      </c>
      <c r="D4047" t="s">
        <v>40</v>
      </c>
      <c r="E4047" s="7">
        <v>3.6</v>
      </c>
      <c r="F4047">
        <v>23</v>
      </c>
      <c r="G4047" t="s">
        <v>2621</v>
      </c>
      <c r="H4047" s="3">
        <v>500</v>
      </c>
      <c r="I4047" t="s">
        <v>19</v>
      </c>
      <c r="J4047" s="2">
        <v>0</v>
      </c>
      <c r="K4047" t="s">
        <v>26</v>
      </c>
      <c r="L4047" t="s">
        <v>42</v>
      </c>
      <c r="M4047" s="4">
        <v>45516</v>
      </c>
      <c r="N4047" s="5" t="s">
        <v>6374</v>
      </c>
      <c r="O4047" t="s">
        <v>28</v>
      </c>
      <c r="P4047" t="s">
        <v>32</v>
      </c>
      <c r="Q4047" t="s">
        <v>23</v>
      </c>
      <c r="R4047" t="str">
        <f t="shared" si="127"/>
        <v>Rated</v>
      </c>
      <c r="S4047" t="str" cm="1">
        <f t="array" ref="S4047">_xlfn.IFS(E4047="not available","Not Rated", E4047&gt;=4.5,"Excellent", E4047&gt;4,"Very Good", E4047&gt;3,"Good", TRUE,"LOW")</f>
        <v>Good</v>
      </c>
    </row>
    <row r="4048" spans="1:19" x14ac:dyDescent="0.15">
      <c r="A4048" t="s">
        <v>105</v>
      </c>
      <c r="B4048" t="str">
        <f>LOWER(TRIM(A4048))</f>
        <v>maker</v>
      </c>
      <c r="C4048" t="str">
        <f t="shared" si="126"/>
        <v>Maker</v>
      </c>
      <c r="D4048" t="s">
        <v>73</v>
      </c>
      <c r="E4048" s="7">
        <v>4</v>
      </c>
      <c r="F4048">
        <v>23</v>
      </c>
      <c r="G4048" t="s">
        <v>6375</v>
      </c>
      <c r="H4048" s="3">
        <v>500</v>
      </c>
      <c r="I4048" t="s">
        <v>19</v>
      </c>
      <c r="J4048" s="2">
        <v>0</v>
      </c>
      <c r="K4048" t="s">
        <v>69</v>
      </c>
      <c r="L4048" t="s">
        <v>477</v>
      </c>
      <c r="M4048" s="4">
        <v>46047</v>
      </c>
      <c r="N4048" s="5" t="s">
        <v>6376</v>
      </c>
      <c r="O4048" t="s">
        <v>22</v>
      </c>
      <c r="P4048" t="s">
        <v>23</v>
      </c>
      <c r="Q4048" t="s">
        <v>32</v>
      </c>
      <c r="R4048" t="str">
        <f t="shared" si="127"/>
        <v>Rated</v>
      </c>
      <c r="S4048" t="str" cm="1">
        <f t="array" ref="S4048">_xlfn.IFS(E4048="not available","Not Rated", E4048&gt;=4.5,"Excellent", E4048&gt;4,"Very Good", E4048&gt;3,"Good", TRUE,"LOW")</f>
        <v>Good</v>
      </c>
    </row>
    <row r="4049" spans="1:19" x14ac:dyDescent="0.15">
      <c r="A4049" t="s">
        <v>6377</v>
      </c>
      <c r="B4049" t="str">
        <f>LOWER(TRIM(A4049))</f>
        <v>ultra dash now</v>
      </c>
      <c r="C4049" t="str">
        <f t="shared" si="126"/>
        <v>Ultra Dash Now</v>
      </c>
      <c r="D4049" t="s">
        <v>73</v>
      </c>
      <c r="E4049" s="7">
        <v>4.5</v>
      </c>
      <c r="F4049">
        <v>23</v>
      </c>
      <c r="G4049" t="s">
        <v>6378</v>
      </c>
      <c r="H4049" s="3">
        <v>500</v>
      </c>
      <c r="I4049" t="s">
        <v>19</v>
      </c>
      <c r="J4049" s="2">
        <v>0</v>
      </c>
      <c r="K4049" t="s">
        <v>26</v>
      </c>
      <c r="L4049" t="s">
        <v>477</v>
      </c>
      <c r="M4049" s="4">
        <v>46173</v>
      </c>
      <c r="N4049" s="5" t="s">
        <v>6379</v>
      </c>
      <c r="O4049" t="s">
        <v>31</v>
      </c>
      <c r="P4049" t="s">
        <v>23</v>
      </c>
      <c r="Q4049" t="s">
        <v>23</v>
      </c>
      <c r="R4049" t="str">
        <f t="shared" si="127"/>
        <v>Rated</v>
      </c>
      <c r="S4049" t="str" cm="1">
        <f t="array" ref="S4049">_xlfn.IFS(E4049="not available","Not Rated", E4049&gt;=4.5,"Excellent", E4049&gt;4,"Very Good", E4049&gt;3,"Good", TRUE,"LOW")</f>
        <v>Excellent</v>
      </c>
    </row>
    <row r="4050" spans="1:19" x14ac:dyDescent="0.15">
      <c r="A4050" t="s">
        <v>102</v>
      </c>
      <c r="B4050" t="str">
        <f>LOWER(TRIM(A4050))</f>
        <v>player</v>
      </c>
      <c r="C4050" t="str">
        <f t="shared" si="126"/>
        <v>Player</v>
      </c>
      <c r="D4050" t="s">
        <v>60</v>
      </c>
      <c r="E4050" s="7">
        <v>3.2</v>
      </c>
      <c r="F4050">
        <v>23</v>
      </c>
      <c r="G4050" t="s">
        <v>4766</v>
      </c>
      <c r="H4050" s="3">
        <v>500</v>
      </c>
      <c r="I4050" t="s">
        <v>19</v>
      </c>
      <c r="J4050" s="2">
        <v>0</v>
      </c>
      <c r="K4050" t="s">
        <v>26</v>
      </c>
      <c r="L4050" t="s">
        <v>280</v>
      </c>
      <c r="M4050" s="4">
        <v>45693</v>
      </c>
      <c r="N4050" s="5" t="s">
        <v>6380</v>
      </c>
      <c r="O4050" t="s">
        <v>22</v>
      </c>
      <c r="P4050" t="s">
        <v>23</v>
      </c>
      <c r="Q4050" t="s">
        <v>32</v>
      </c>
      <c r="R4050" t="str">
        <f t="shared" si="127"/>
        <v>Rated</v>
      </c>
      <c r="S4050" t="str" cm="1">
        <f t="array" ref="S4050">_xlfn.IFS(E4050="not available","Not Rated", E4050&gt;=4.5,"Excellent", E4050&gt;4,"Very Good", E4050&gt;3,"Good", TRUE,"LOW")</f>
        <v>Good</v>
      </c>
    </row>
    <row r="4051" spans="1:19" x14ac:dyDescent="0.15">
      <c r="A4051" t="s">
        <v>154</v>
      </c>
      <c r="B4051" t="str">
        <f>LOWER(TRIM(A4051))</f>
        <v>tracker</v>
      </c>
      <c r="C4051" t="str">
        <f t="shared" si="126"/>
        <v>Tracker</v>
      </c>
      <c r="D4051" t="s">
        <v>417</v>
      </c>
      <c r="E4051" s="7">
        <v>4.5</v>
      </c>
      <c r="F4051">
        <v>23</v>
      </c>
      <c r="G4051" t="s">
        <v>2251</v>
      </c>
      <c r="H4051" s="3">
        <v>500</v>
      </c>
      <c r="I4051" t="s">
        <v>19</v>
      </c>
      <c r="J4051" s="2">
        <v>0</v>
      </c>
      <c r="K4051" t="s">
        <v>26</v>
      </c>
      <c r="L4051" t="s">
        <v>649</v>
      </c>
      <c r="M4051" s="4">
        <v>46172</v>
      </c>
      <c r="N4051" s="5" t="s">
        <v>6381</v>
      </c>
      <c r="O4051" t="s">
        <v>225</v>
      </c>
      <c r="P4051" t="s">
        <v>23</v>
      </c>
      <c r="Q4051" t="s">
        <v>23</v>
      </c>
      <c r="R4051" t="str">
        <f t="shared" si="127"/>
        <v>Rated</v>
      </c>
      <c r="S4051" t="str" cm="1">
        <f t="array" ref="S4051">_xlfn.IFS(E4051="not available","Not Rated", E4051&gt;=4.5,"Excellent", E4051&gt;4,"Very Good", E4051&gt;3,"Good", TRUE,"LOW")</f>
        <v>Excellent</v>
      </c>
    </row>
    <row r="4052" spans="1:19" x14ac:dyDescent="0.15">
      <c r="A4052" t="s">
        <v>264</v>
      </c>
      <c r="B4052" t="str">
        <f>LOWER(TRIM(A4052))</f>
        <v>craft</v>
      </c>
      <c r="C4052" t="str">
        <f t="shared" si="126"/>
        <v>Craft</v>
      </c>
      <c r="D4052" t="s">
        <v>289</v>
      </c>
      <c r="E4052" s="7">
        <v>2.7</v>
      </c>
      <c r="F4052">
        <v>23</v>
      </c>
      <c r="G4052" t="s">
        <v>13774</v>
      </c>
      <c r="H4052" s="3">
        <v>500</v>
      </c>
      <c r="I4052" t="s">
        <v>19</v>
      </c>
      <c r="J4052" s="2">
        <v>0</v>
      </c>
      <c r="K4052" t="s">
        <v>26</v>
      </c>
      <c r="L4052" t="s">
        <v>291</v>
      </c>
      <c r="M4052" s="4">
        <v>46209</v>
      </c>
      <c r="N4052" s="5" t="s">
        <v>13775</v>
      </c>
      <c r="O4052" t="s">
        <v>53</v>
      </c>
      <c r="P4052" t="s">
        <v>23</v>
      </c>
      <c r="Q4052" t="s">
        <v>23</v>
      </c>
      <c r="R4052" t="str">
        <f t="shared" si="127"/>
        <v>Rated</v>
      </c>
      <c r="S4052" t="str" cm="1">
        <f t="array" ref="S4052">_xlfn.IFS(E4052="not available","Not Rated", E4052&gt;=4.5,"Excellent", E4052&gt;4,"Very Good", E4052&gt;3,"Good", TRUE,"LOW")</f>
        <v>LOW</v>
      </c>
    </row>
    <row r="4053" spans="1:19" x14ac:dyDescent="0.15">
      <c r="A4053" t="s">
        <v>2698</v>
      </c>
      <c r="B4053" t="str">
        <f>LOWER(TRIM(A4053))</f>
        <v>pro vpn</v>
      </c>
      <c r="C4053" t="str">
        <f t="shared" si="126"/>
        <v>Pro Vpn</v>
      </c>
      <c r="D4053" t="s">
        <v>73</v>
      </c>
      <c r="E4053" s="7">
        <v>4.5</v>
      </c>
      <c r="F4053">
        <v>23</v>
      </c>
      <c r="G4053" t="s">
        <v>6382</v>
      </c>
      <c r="H4053" s="3">
        <v>500</v>
      </c>
      <c r="I4053" t="s">
        <v>19</v>
      </c>
      <c r="J4053" s="2">
        <v>0</v>
      </c>
      <c r="K4053" t="s">
        <v>62</v>
      </c>
      <c r="L4053" t="s">
        <v>411</v>
      </c>
      <c r="M4053" s="4">
        <v>45028</v>
      </c>
      <c r="N4053" s="5" t="s">
        <v>6383</v>
      </c>
      <c r="O4053" t="s">
        <v>17</v>
      </c>
      <c r="P4053" t="s">
        <v>23</v>
      </c>
      <c r="Q4053" t="s">
        <v>23</v>
      </c>
      <c r="R4053" t="str">
        <f t="shared" si="127"/>
        <v>Rated</v>
      </c>
      <c r="S4053" t="str" cm="1">
        <f t="array" ref="S4053">_xlfn.IFS(E4053="not available","Not Rated", E4053&gt;=4.5,"Excellent", E4053&gt;4,"Very Good", E4053&gt;3,"Good", TRUE,"LOW")</f>
        <v>Excellent</v>
      </c>
    </row>
    <row r="4054" spans="1:19" x14ac:dyDescent="0.15">
      <c r="A4054" t="s">
        <v>6384</v>
      </c>
      <c r="B4054" t="str">
        <f>LOWER(TRIM(A4054))</f>
        <v>daily health 2025</v>
      </c>
      <c r="C4054" t="str">
        <f t="shared" si="126"/>
        <v>Daily Health 2025</v>
      </c>
      <c r="D4054" t="s">
        <v>60</v>
      </c>
      <c r="E4054" s="7">
        <v>4.9000000000000004</v>
      </c>
      <c r="F4054">
        <v>23</v>
      </c>
      <c r="G4054" t="s">
        <v>1743</v>
      </c>
      <c r="H4054" s="3">
        <v>500</v>
      </c>
      <c r="I4054" t="s">
        <v>19</v>
      </c>
      <c r="J4054" s="2">
        <v>0</v>
      </c>
      <c r="K4054" t="s">
        <v>20</v>
      </c>
      <c r="L4054" t="s">
        <v>63</v>
      </c>
      <c r="M4054" s="4">
        <v>45952</v>
      </c>
      <c r="N4054" s="5" t="s">
        <v>6385</v>
      </c>
      <c r="O4054" t="s">
        <v>31</v>
      </c>
      <c r="P4054" t="s">
        <v>23</v>
      </c>
      <c r="Q4054" t="s">
        <v>23</v>
      </c>
      <c r="R4054" t="str">
        <f t="shared" si="127"/>
        <v>Rated</v>
      </c>
      <c r="S4054" t="str" cm="1">
        <f t="array" ref="S4054">_xlfn.IFS(E4054="not available","Not Rated", E4054&gt;=4.5,"Excellent", E4054&gt;4,"Very Good", E4054&gt;3,"Good", TRUE,"LOW")</f>
        <v>Excellent</v>
      </c>
    </row>
    <row r="4055" spans="1:19" x14ac:dyDescent="0.15">
      <c r="A4055" t="s">
        <v>455</v>
      </c>
      <c r="B4055" t="str">
        <f>LOWER(TRIM(A4055))</f>
        <v>scanner premium</v>
      </c>
      <c r="C4055" t="str">
        <f t="shared" si="126"/>
        <v>Scanner Premium</v>
      </c>
      <c r="D4055" t="s">
        <v>73</v>
      </c>
      <c r="E4055" s="7">
        <v>5</v>
      </c>
      <c r="F4055">
        <v>23</v>
      </c>
      <c r="G4055" t="s">
        <v>13774</v>
      </c>
      <c r="H4055" s="3">
        <v>500</v>
      </c>
      <c r="I4055" t="s">
        <v>19</v>
      </c>
      <c r="J4055" s="2">
        <v>0</v>
      </c>
      <c r="K4055" t="s">
        <v>26</v>
      </c>
      <c r="L4055" t="s">
        <v>141</v>
      </c>
      <c r="M4055" s="4">
        <v>46198</v>
      </c>
      <c r="N4055" s="5" t="s">
        <v>13775</v>
      </c>
      <c r="O4055" t="s">
        <v>28</v>
      </c>
      <c r="P4055" t="s">
        <v>23</v>
      </c>
      <c r="Q4055" t="s">
        <v>23</v>
      </c>
      <c r="R4055" t="str">
        <f t="shared" si="127"/>
        <v>Rated</v>
      </c>
      <c r="S4055" t="str" cm="1">
        <f t="array" ref="S4055">_xlfn.IFS(E4055="not available","Not Rated", E4055&gt;=4.5,"Excellent", E4055&gt;4,"Very Good", E4055&gt;3,"Good", TRUE,"LOW")</f>
        <v>Excellent</v>
      </c>
    </row>
    <row r="4056" spans="1:19" x14ac:dyDescent="0.15">
      <c r="A4056" t="s">
        <v>6386</v>
      </c>
      <c r="B4056" t="str">
        <f>LOWER(TRIM(A4056))</f>
        <v>quick maker go</v>
      </c>
      <c r="C4056" t="str">
        <f t="shared" si="126"/>
        <v>Quick Maker Go</v>
      </c>
      <c r="D4056" t="s">
        <v>16</v>
      </c>
      <c r="E4056" s="7">
        <v>3.7</v>
      </c>
      <c r="F4056">
        <v>23</v>
      </c>
      <c r="G4056" t="s">
        <v>6387</v>
      </c>
      <c r="H4056" s="3">
        <v>500</v>
      </c>
      <c r="I4056" t="s">
        <v>30</v>
      </c>
      <c r="J4056" s="2">
        <v>2.99</v>
      </c>
      <c r="K4056" t="s">
        <v>26</v>
      </c>
      <c r="L4056" t="s">
        <v>21</v>
      </c>
      <c r="M4056" s="4">
        <v>46147</v>
      </c>
      <c r="N4056" s="5" t="s">
        <v>6388</v>
      </c>
      <c r="O4056" t="s">
        <v>28</v>
      </c>
      <c r="P4056" t="s">
        <v>32</v>
      </c>
      <c r="Q4056" t="s">
        <v>32</v>
      </c>
      <c r="R4056" t="str">
        <f t="shared" si="127"/>
        <v>Rated</v>
      </c>
      <c r="S4056" t="str" cm="1">
        <f t="array" ref="S4056">_xlfn.IFS(E4056="not available","Not Rated", E4056&gt;=4.5,"Excellent", E4056&gt;4,"Very Good", E4056&gt;3,"Good", TRUE,"LOW")</f>
        <v>Good</v>
      </c>
    </row>
    <row r="4057" spans="1:19" x14ac:dyDescent="0.15">
      <c r="A4057" t="s">
        <v>269</v>
      </c>
      <c r="B4057" t="str">
        <f>LOWER(TRIM(A4057))</f>
        <v>strike</v>
      </c>
      <c r="C4057" t="str">
        <f t="shared" si="126"/>
        <v>Strike</v>
      </c>
      <c r="D4057" t="s">
        <v>379</v>
      </c>
      <c r="E4057" s="7">
        <v>3.2</v>
      </c>
      <c r="F4057">
        <v>23</v>
      </c>
      <c r="G4057" t="s">
        <v>13774</v>
      </c>
      <c r="H4057" s="3">
        <v>500</v>
      </c>
      <c r="I4057" t="s">
        <v>19</v>
      </c>
      <c r="J4057" s="2">
        <v>0</v>
      </c>
      <c r="K4057" t="s">
        <v>26</v>
      </c>
      <c r="L4057" t="s">
        <v>1035</v>
      </c>
      <c r="M4057" s="4">
        <v>46046</v>
      </c>
      <c r="N4057" s="5" t="s">
        <v>13775</v>
      </c>
      <c r="O4057" t="s">
        <v>28</v>
      </c>
      <c r="P4057" t="s">
        <v>23</v>
      </c>
      <c r="Q4057" t="s">
        <v>23</v>
      </c>
      <c r="R4057" t="str">
        <f t="shared" si="127"/>
        <v>Rated</v>
      </c>
      <c r="S4057" t="str" cm="1">
        <f t="array" ref="S4057">_xlfn.IFS(E4057="not available","Not Rated", E4057&gt;=4.5,"Excellent", E4057&gt;4,"Very Good", E4057&gt;3,"Good", TRUE,"LOW")</f>
        <v>Good</v>
      </c>
    </row>
    <row r="4058" spans="1:19" x14ac:dyDescent="0.15">
      <c r="A4058" t="s">
        <v>1011</v>
      </c>
      <c r="B4058" t="str">
        <f>LOWER(TRIM(A4058))</f>
        <v>scanner pro</v>
      </c>
      <c r="C4058" t="str">
        <f t="shared" si="126"/>
        <v>Scanner Pro</v>
      </c>
      <c r="D4058" t="s">
        <v>16</v>
      </c>
      <c r="E4058" s="7">
        <v>4.7</v>
      </c>
      <c r="F4058">
        <v>23</v>
      </c>
      <c r="G4058" t="s">
        <v>1004</v>
      </c>
      <c r="H4058" s="3">
        <v>500</v>
      </c>
      <c r="I4058" t="s">
        <v>19</v>
      </c>
      <c r="J4058" s="2">
        <v>0</v>
      </c>
      <c r="K4058" t="s">
        <v>26</v>
      </c>
      <c r="L4058" t="s">
        <v>21</v>
      </c>
      <c r="M4058" s="4">
        <v>45984</v>
      </c>
      <c r="N4058" s="5" t="s">
        <v>5310</v>
      </c>
      <c r="O4058" t="s">
        <v>31</v>
      </c>
      <c r="P4058" t="s">
        <v>32</v>
      </c>
      <c r="Q4058" t="s">
        <v>23</v>
      </c>
      <c r="R4058" t="str">
        <f t="shared" si="127"/>
        <v>Rated</v>
      </c>
      <c r="S4058" t="str" cm="1">
        <f t="array" ref="S4058">_xlfn.IFS(E4058="not available","Not Rated", E4058&gt;=4.5,"Excellent", E4058&gt;4,"Very Good", E4058&gt;3,"Good", TRUE,"LOW")</f>
        <v>Excellent</v>
      </c>
    </row>
    <row r="4059" spans="1:19" x14ac:dyDescent="0.15">
      <c r="A4059" t="s">
        <v>79</v>
      </c>
      <c r="B4059" t="str">
        <f>LOWER(TRIM(A4059))</f>
        <v>health</v>
      </c>
      <c r="C4059" t="str">
        <f t="shared" si="126"/>
        <v>Health</v>
      </c>
      <c r="D4059" t="s">
        <v>73</v>
      </c>
      <c r="E4059" s="7">
        <v>4.0999999999999996</v>
      </c>
      <c r="F4059">
        <v>23</v>
      </c>
      <c r="G4059" t="s">
        <v>6389</v>
      </c>
      <c r="H4059" s="3">
        <v>500</v>
      </c>
      <c r="I4059" t="s">
        <v>19</v>
      </c>
      <c r="J4059" s="2">
        <v>0</v>
      </c>
      <c r="K4059" t="s">
        <v>26</v>
      </c>
      <c r="L4059" t="s">
        <v>88</v>
      </c>
      <c r="M4059" s="4">
        <v>45882</v>
      </c>
      <c r="N4059" s="5" t="s">
        <v>6390</v>
      </c>
      <c r="O4059" t="s">
        <v>53</v>
      </c>
      <c r="P4059" t="s">
        <v>23</v>
      </c>
      <c r="Q4059" t="s">
        <v>23</v>
      </c>
      <c r="R4059" t="str">
        <f t="shared" si="127"/>
        <v>Rated</v>
      </c>
      <c r="S4059" t="str" cm="1">
        <f t="array" ref="S4059">_xlfn.IFS(E4059="not available","Not Rated", E4059&gt;=4.5,"Excellent", E4059&gt;4,"Very Good", E4059&gt;3,"Good", TRUE,"LOW")</f>
        <v>Very Good</v>
      </c>
    </row>
    <row r="4060" spans="1:19" x14ac:dyDescent="0.15">
      <c r="A4060" t="s">
        <v>284</v>
      </c>
      <c r="B4060" t="str">
        <f>LOWER(TRIM(A4060))</f>
        <v>dash</v>
      </c>
      <c r="C4060" t="str">
        <f t="shared" si="126"/>
        <v>Dash</v>
      </c>
      <c r="D4060" t="s">
        <v>16</v>
      </c>
      <c r="E4060" s="7">
        <v>4.5999999999999996</v>
      </c>
      <c r="F4060">
        <v>23</v>
      </c>
      <c r="G4060" t="s">
        <v>2706</v>
      </c>
      <c r="H4060" s="3">
        <v>500</v>
      </c>
      <c r="I4060" t="s">
        <v>19</v>
      </c>
      <c r="J4060" s="2">
        <v>0</v>
      </c>
      <c r="K4060" t="s">
        <v>26</v>
      </c>
      <c r="L4060" t="s">
        <v>21</v>
      </c>
      <c r="M4060" s="4">
        <v>45764</v>
      </c>
      <c r="N4060" s="5" t="s">
        <v>6391</v>
      </c>
      <c r="O4060" t="s">
        <v>225</v>
      </c>
      <c r="P4060" t="s">
        <v>23</v>
      </c>
      <c r="Q4060" t="s">
        <v>23</v>
      </c>
      <c r="R4060" t="str">
        <f t="shared" si="127"/>
        <v>Rated</v>
      </c>
      <c r="S4060" t="str" cm="1">
        <f t="array" ref="S4060">_xlfn.IFS(E4060="not available","Not Rated", E4060&gt;=4.5,"Excellent", E4060&gt;4,"Very Good", E4060&gt;3,"Good", TRUE,"LOW")</f>
        <v>Excellent</v>
      </c>
    </row>
    <row r="4061" spans="1:19" x14ac:dyDescent="0.15">
      <c r="A4061" t="s">
        <v>6392</v>
      </c>
      <c r="B4061" t="str">
        <f>LOWER(TRIM(A4061))</f>
        <v>next learn go</v>
      </c>
      <c r="C4061" t="str">
        <f t="shared" si="126"/>
        <v>Next Learn Go</v>
      </c>
      <c r="D4061" t="s">
        <v>73</v>
      </c>
      <c r="E4061" s="7">
        <v>3.8</v>
      </c>
      <c r="F4061">
        <v>23</v>
      </c>
      <c r="G4061" t="s">
        <v>152</v>
      </c>
      <c r="H4061" s="3">
        <v>500</v>
      </c>
      <c r="I4061" t="s">
        <v>19</v>
      </c>
      <c r="J4061" s="2">
        <v>0</v>
      </c>
      <c r="K4061" t="s">
        <v>26</v>
      </c>
      <c r="L4061" t="s">
        <v>411</v>
      </c>
      <c r="M4061" s="4">
        <v>45751</v>
      </c>
      <c r="N4061" s="5" t="s">
        <v>6393</v>
      </c>
      <c r="O4061" t="s">
        <v>28</v>
      </c>
      <c r="P4061" t="s">
        <v>23</v>
      </c>
      <c r="Q4061" t="s">
        <v>23</v>
      </c>
      <c r="R4061" t="str">
        <f t="shared" si="127"/>
        <v>Rated</v>
      </c>
      <c r="S4061" t="str" cm="1">
        <f t="array" ref="S4061">_xlfn.IFS(E4061="not available","Not Rated", E4061&gt;=4.5,"Excellent", E4061&gt;4,"Very Good", E4061&gt;3,"Good", TRUE,"LOW")</f>
        <v>Good</v>
      </c>
    </row>
    <row r="4062" spans="1:19" x14ac:dyDescent="0.15">
      <c r="A4062" t="s">
        <v>2774</v>
      </c>
      <c r="B4062" t="str">
        <f>LOWER(TRIM(A4062))</f>
        <v>hyper scanner</v>
      </c>
      <c r="C4062" t="str">
        <f t="shared" si="126"/>
        <v>Hyper Scanner</v>
      </c>
      <c r="D4062" t="s">
        <v>40</v>
      </c>
      <c r="E4062" s="7">
        <v>4.5</v>
      </c>
      <c r="F4062">
        <v>23</v>
      </c>
      <c r="G4062" t="s">
        <v>6394</v>
      </c>
      <c r="H4062" s="3">
        <v>500</v>
      </c>
      <c r="I4062" t="s">
        <v>19</v>
      </c>
      <c r="J4062" s="2">
        <v>0</v>
      </c>
      <c r="K4062" t="s">
        <v>20</v>
      </c>
      <c r="L4062" t="s">
        <v>42</v>
      </c>
      <c r="M4062" s="4">
        <v>45650</v>
      </c>
      <c r="N4062" s="5" t="s">
        <v>6395</v>
      </c>
      <c r="O4062" t="s">
        <v>53</v>
      </c>
      <c r="P4062" t="s">
        <v>23</v>
      </c>
      <c r="Q4062" t="s">
        <v>23</v>
      </c>
      <c r="R4062" t="str">
        <f t="shared" si="127"/>
        <v>Rated</v>
      </c>
      <c r="S4062" t="str" cm="1">
        <f t="array" ref="S4062">_xlfn.IFS(E4062="not available","Not Rated", E4062&gt;=4.5,"Excellent", E4062&gt;4,"Very Good", E4062&gt;3,"Good", TRUE,"LOW")</f>
        <v>Excellent</v>
      </c>
    </row>
    <row r="4063" spans="1:19" x14ac:dyDescent="0.15">
      <c r="A4063" t="s">
        <v>1123</v>
      </c>
      <c r="B4063" t="str">
        <f>LOWER(TRIM(A4063))</f>
        <v>connect ai</v>
      </c>
      <c r="C4063" t="str">
        <f t="shared" si="126"/>
        <v>Connect Ai</v>
      </c>
      <c r="D4063" t="s">
        <v>158</v>
      </c>
      <c r="E4063" s="7">
        <v>3.7</v>
      </c>
      <c r="F4063">
        <v>23</v>
      </c>
      <c r="G4063" t="s">
        <v>245</v>
      </c>
      <c r="H4063" s="3">
        <v>500</v>
      </c>
      <c r="I4063" t="s">
        <v>19</v>
      </c>
      <c r="J4063" s="2">
        <v>0</v>
      </c>
      <c r="K4063" t="s">
        <v>20</v>
      </c>
      <c r="L4063" t="s">
        <v>160</v>
      </c>
      <c r="M4063" s="4">
        <v>45783</v>
      </c>
      <c r="N4063" s="5" t="s">
        <v>6396</v>
      </c>
      <c r="O4063" t="s">
        <v>28</v>
      </c>
      <c r="P4063" t="s">
        <v>32</v>
      </c>
      <c r="Q4063" t="s">
        <v>23</v>
      </c>
      <c r="R4063" t="str">
        <f t="shared" si="127"/>
        <v>Rated</v>
      </c>
      <c r="S4063" t="str" cm="1">
        <f t="array" ref="S4063">_xlfn.IFS(E4063="not available","Not Rated", E4063&gt;=4.5,"Excellent", E4063&gt;4,"Very Good", E4063&gt;3,"Good", TRUE,"LOW")</f>
        <v>Good</v>
      </c>
    </row>
    <row r="4064" spans="1:19" x14ac:dyDescent="0.15">
      <c r="A4064" t="s">
        <v>6397</v>
      </c>
      <c r="B4064" t="str">
        <f>LOWER(TRIM(A4064))</f>
        <v>pro maker online</v>
      </c>
      <c r="C4064" t="str">
        <f t="shared" si="126"/>
        <v>Pro Maker Online</v>
      </c>
      <c r="D4064" t="s">
        <v>568</v>
      </c>
      <c r="E4064" s="7">
        <v>4.5</v>
      </c>
      <c r="F4064">
        <v>23</v>
      </c>
      <c r="G4064" t="s">
        <v>4738</v>
      </c>
      <c r="H4064" s="3">
        <v>500</v>
      </c>
      <c r="I4064" t="s">
        <v>19</v>
      </c>
      <c r="J4064" s="2">
        <v>0</v>
      </c>
      <c r="K4064" t="s">
        <v>26</v>
      </c>
      <c r="L4064" t="s">
        <v>570</v>
      </c>
      <c r="M4064" s="4">
        <v>45619</v>
      </c>
      <c r="N4064" s="5" t="s">
        <v>6398</v>
      </c>
      <c r="O4064" t="s">
        <v>44</v>
      </c>
      <c r="P4064" t="s">
        <v>23</v>
      </c>
      <c r="Q4064" t="s">
        <v>23</v>
      </c>
      <c r="R4064" t="str">
        <f t="shared" si="127"/>
        <v>Rated</v>
      </c>
      <c r="S4064" t="str" cm="1">
        <f t="array" ref="S4064">_xlfn.IFS(E4064="not available","Not Rated", E4064&gt;=4.5,"Excellent", E4064&gt;4,"Very Good", E4064&gt;3,"Good", TRUE,"LOW")</f>
        <v>Excellent</v>
      </c>
    </row>
    <row r="4065" spans="1:19" x14ac:dyDescent="0.15">
      <c r="A4065" t="s">
        <v>269</v>
      </c>
      <c r="B4065" t="str">
        <f>LOWER(TRIM(A4065))</f>
        <v>strike</v>
      </c>
      <c r="C4065" t="str">
        <f t="shared" si="126"/>
        <v>Strike</v>
      </c>
      <c r="D4065" t="s">
        <v>40</v>
      </c>
      <c r="E4065" s="7">
        <v>4.3</v>
      </c>
      <c r="F4065">
        <v>23</v>
      </c>
      <c r="G4065" t="s">
        <v>5921</v>
      </c>
      <c r="H4065" s="3">
        <v>500</v>
      </c>
      <c r="I4065" t="s">
        <v>19</v>
      </c>
      <c r="J4065" s="2">
        <v>0</v>
      </c>
      <c r="K4065" t="s">
        <v>62</v>
      </c>
      <c r="L4065" t="s">
        <v>78</v>
      </c>
      <c r="M4065" s="4">
        <v>46200</v>
      </c>
      <c r="N4065" s="5" t="s">
        <v>6399</v>
      </c>
      <c r="O4065" t="s">
        <v>44</v>
      </c>
      <c r="P4065" t="s">
        <v>23</v>
      </c>
      <c r="Q4065" t="s">
        <v>23</v>
      </c>
      <c r="R4065" t="str">
        <f t="shared" si="127"/>
        <v>Rated</v>
      </c>
      <c r="S4065" t="str" cm="1">
        <f t="array" ref="S4065">_xlfn.IFS(E4065="not available","Not Rated", E4065&gt;=4.5,"Excellent", E4065&gt;4,"Very Good", E4065&gt;3,"Good", TRUE,"LOW")</f>
        <v>Very Good</v>
      </c>
    </row>
    <row r="4066" spans="1:19" x14ac:dyDescent="0.15">
      <c r="A4066" t="s">
        <v>6096</v>
      </c>
      <c r="B4066" t="str">
        <f>LOWER(TRIM(A4066))</f>
        <v>easy planner</v>
      </c>
      <c r="C4066" t="str">
        <f t="shared" si="126"/>
        <v>Easy Planner</v>
      </c>
      <c r="D4066" t="s">
        <v>49</v>
      </c>
      <c r="E4066" s="7">
        <v>4.5</v>
      </c>
      <c r="F4066">
        <v>23</v>
      </c>
      <c r="G4066" t="s">
        <v>1411</v>
      </c>
      <c r="H4066" s="3">
        <v>500</v>
      </c>
      <c r="I4066" t="s">
        <v>19</v>
      </c>
      <c r="J4066" s="2">
        <v>0</v>
      </c>
      <c r="K4066" t="s">
        <v>26</v>
      </c>
      <c r="L4066" t="s">
        <v>92</v>
      </c>
      <c r="M4066" s="4">
        <v>45493</v>
      </c>
      <c r="N4066" s="5" t="s">
        <v>6400</v>
      </c>
      <c r="O4066" t="s">
        <v>31</v>
      </c>
      <c r="P4066" t="s">
        <v>23</v>
      </c>
      <c r="Q4066" t="s">
        <v>32</v>
      </c>
      <c r="R4066" t="str">
        <f t="shared" si="127"/>
        <v>Rated</v>
      </c>
      <c r="S4066" t="str" cm="1">
        <f t="array" ref="S4066">_xlfn.IFS(E4066="not available","Not Rated", E4066&gt;=4.5,"Excellent", E4066&gt;4,"Very Good", E4066&gt;3,"Good", TRUE,"LOW")</f>
        <v>Excellent</v>
      </c>
    </row>
    <row r="4067" spans="1:19" x14ac:dyDescent="0.15">
      <c r="A4067" t="s">
        <v>154</v>
      </c>
      <c r="B4067" t="str">
        <f>LOWER(TRIM(A4067))</f>
        <v>tracker</v>
      </c>
      <c r="C4067" t="str">
        <f t="shared" si="126"/>
        <v>Tracker</v>
      </c>
      <c r="D4067" t="s">
        <v>568</v>
      </c>
      <c r="E4067" s="7">
        <v>5</v>
      </c>
      <c r="F4067">
        <v>23</v>
      </c>
      <c r="G4067" t="s">
        <v>5520</v>
      </c>
      <c r="H4067" s="3">
        <v>500</v>
      </c>
      <c r="I4067" t="s">
        <v>19</v>
      </c>
      <c r="J4067" s="2">
        <v>0</v>
      </c>
      <c r="K4067" t="s">
        <v>26</v>
      </c>
      <c r="L4067" t="s">
        <v>570</v>
      </c>
      <c r="M4067" s="4">
        <v>45867</v>
      </c>
      <c r="N4067" s="5" t="s">
        <v>6401</v>
      </c>
      <c r="O4067" t="s">
        <v>28</v>
      </c>
      <c r="P4067" t="s">
        <v>23</v>
      </c>
      <c r="Q4067" t="s">
        <v>23</v>
      </c>
      <c r="R4067" t="str">
        <f t="shared" si="127"/>
        <v>Rated</v>
      </c>
      <c r="S4067" t="str" cm="1">
        <f t="array" ref="S4067">_xlfn.IFS(E4067="not available","Not Rated", E4067&gt;=4.5,"Excellent", E4067&gt;4,"Very Good", E4067&gt;3,"Good", TRUE,"LOW")</f>
        <v>Excellent</v>
      </c>
    </row>
    <row r="4068" spans="1:19" x14ac:dyDescent="0.15">
      <c r="A4068" t="s">
        <v>1090</v>
      </c>
      <c r="B4068" t="str">
        <f>LOWER(TRIM(A4068))</f>
        <v>strike 3d</v>
      </c>
      <c r="C4068" t="str">
        <f t="shared" si="126"/>
        <v>Strike 3D</v>
      </c>
      <c r="D4068" t="s">
        <v>40</v>
      </c>
      <c r="E4068" s="7">
        <v>4.0999999999999996</v>
      </c>
      <c r="F4068">
        <v>23</v>
      </c>
      <c r="G4068" t="s">
        <v>4674</v>
      </c>
      <c r="H4068" s="3">
        <v>500</v>
      </c>
      <c r="I4068" t="s">
        <v>19</v>
      </c>
      <c r="J4068" s="2">
        <v>0</v>
      </c>
      <c r="K4068" t="s">
        <v>26</v>
      </c>
      <c r="L4068" t="s">
        <v>42</v>
      </c>
      <c r="M4068" s="4">
        <v>46199</v>
      </c>
      <c r="N4068" s="5" t="s">
        <v>6402</v>
      </c>
      <c r="O4068" t="s">
        <v>31</v>
      </c>
      <c r="P4068" t="s">
        <v>23</v>
      </c>
      <c r="Q4068" t="s">
        <v>32</v>
      </c>
      <c r="R4068" t="str">
        <f t="shared" si="127"/>
        <v>Rated</v>
      </c>
      <c r="S4068" t="str" cm="1">
        <f t="array" ref="S4068">_xlfn.IFS(E4068="not available","Not Rated", E4068&gt;=4.5,"Excellent", E4068&gt;4,"Very Good", E4068&gt;3,"Good", TRUE,"LOW")</f>
        <v>Very Good</v>
      </c>
    </row>
    <row r="4069" spans="1:19" x14ac:dyDescent="0.15">
      <c r="A4069" t="s">
        <v>1324</v>
      </c>
      <c r="B4069" t="str">
        <f>LOWER(TRIM(A4069))</f>
        <v>browser app</v>
      </c>
      <c r="C4069" t="str">
        <f t="shared" si="126"/>
        <v>Browser App</v>
      </c>
      <c r="D4069" t="s">
        <v>40</v>
      </c>
      <c r="E4069" s="7">
        <v>3.1</v>
      </c>
      <c r="F4069">
        <v>23</v>
      </c>
      <c r="G4069" t="s">
        <v>13774</v>
      </c>
      <c r="H4069" s="3">
        <v>500</v>
      </c>
      <c r="I4069" t="s">
        <v>30</v>
      </c>
      <c r="J4069" s="2">
        <v>2.99</v>
      </c>
      <c r="K4069" t="s">
        <v>26</v>
      </c>
      <c r="L4069" t="s">
        <v>42</v>
      </c>
      <c r="M4069" s="4">
        <v>45025</v>
      </c>
      <c r="N4069" s="5" t="s">
        <v>13775</v>
      </c>
      <c r="O4069" t="s">
        <v>53</v>
      </c>
      <c r="P4069" t="s">
        <v>32</v>
      </c>
      <c r="Q4069" t="s">
        <v>32</v>
      </c>
      <c r="R4069" t="str">
        <f t="shared" si="127"/>
        <v>Rated</v>
      </c>
      <c r="S4069" t="str" cm="1">
        <f t="array" ref="S4069">_xlfn.IFS(E4069="not available","Not Rated", E4069&gt;=4.5,"Excellent", E4069&gt;4,"Very Good", E4069&gt;3,"Good", TRUE,"LOW")</f>
        <v>Good</v>
      </c>
    </row>
    <row r="4070" spans="1:19" x14ac:dyDescent="0.15">
      <c r="A4070" t="s">
        <v>6403</v>
      </c>
      <c r="B4070" t="str">
        <f>LOWER(TRIM(A4070))</f>
        <v>dash hub_9708</v>
      </c>
      <c r="C4070" t="str">
        <f t="shared" si="126"/>
        <v>Dash Hub_9708</v>
      </c>
      <c r="D4070" t="s">
        <v>40</v>
      </c>
      <c r="E4070" s="7">
        <v>3</v>
      </c>
      <c r="F4070">
        <v>23</v>
      </c>
      <c r="G4070" t="s">
        <v>1690</v>
      </c>
      <c r="H4070" s="3">
        <v>500</v>
      </c>
      <c r="I4070" t="s">
        <v>19</v>
      </c>
      <c r="J4070" s="2">
        <v>0</v>
      </c>
      <c r="K4070" t="s">
        <v>26</v>
      </c>
      <c r="L4070" t="s">
        <v>42</v>
      </c>
      <c r="M4070" s="4">
        <v>46068</v>
      </c>
      <c r="N4070" s="5" t="s">
        <v>6404</v>
      </c>
      <c r="O4070" t="s">
        <v>28</v>
      </c>
      <c r="P4070" t="s">
        <v>32</v>
      </c>
      <c r="Q4070" t="s">
        <v>23</v>
      </c>
      <c r="R4070" t="str">
        <f t="shared" si="127"/>
        <v>Rated</v>
      </c>
      <c r="S4070" t="str" cm="1">
        <f t="array" ref="S4070">_xlfn.IFS(E4070="not available","Not Rated", E4070&gt;=4.5,"Excellent", E4070&gt;4,"Very Good", E4070&gt;3,"Good", TRUE,"LOW")</f>
        <v>LOW</v>
      </c>
    </row>
    <row r="4071" spans="1:19" x14ac:dyDescent="0.15">
      <c r="A4071" t="s">
        <v>2169</v>
      </c>
      <c r="B4071" t="str">
        <f>LOWER(TRIM(A4071))</f>
        <v>vpn online</v>
      </c>
      <c r="C4071" t="str">
        <f t="shared" si="126"/>
        <v>Vpn Online</v>
      </c>
      <c r="D4071" t="s">
        <v>73</v>
      </c>
      <c r="E4071" s="7">
        <v>5</v>
      </c>
      <c r="F4071">
        <v>23</v>
      </c>
      <c r="G4071" t="s">
        <v>6405</v>
      </c>
      <c r="H4071" s="3">
        <v>500</v>
      </c>
      <c r="I4071" t="s">
        <v>19</v>
      </c>
      <c r="J4071" s="2">
        <v>0</v>
      </c>
      <c r="K4071" t="s">
        <v>20</v>
      </c>
      <c r="L4071" t="s">
        <v>477</v>
      </c>
      <c r="M4071" s="4">
        <v>46078</v>
      </c>
      <c r="N4071" s="5" t="s">
        <v>6406</v>
      </c>
      <c r="O4071" t="s">
        <v>53</v>
      </c>
      <c r="P4071" t="s">
        <v>32</v>
      </c>
      <c r="Q4071" t="s">
        <v>23</v>
      </c>
      <c r="R4071" t="str">
        <f t="shared" si="127"/>
        <v>Rated</v>
      </c>
      <c r="S4071" t="str" cm="1">
        <f t="array" ref="S4071">_xlfn.IFS(E4071="not available","Not Rated", E4071&gt;=4.5,"Excellent", E4071&gt;4,"Very Good", E4071&gt;3,"Good", TRUE,"LOW")</f>
        <v>Excellent</v>
      </c>
    </row>
    <row r="4072" spans="1:19" x14ac:dyDescent="0.15">
      <c r="A4072" t="s">
        <v>6407</v>
      </c>
      <c r="B4072" t="str">
        <f>LOWER(TRIM(A4072))</f>
        <v>daily editor</v>
      </c>
      <c r="C4072" t="str">
        <f t="shared" si="126"/>
        <v>Daily Editor</v>
      </c>
      <c r="D4072" t="s">
        <v>521</v>
      </c>
      <c r="E4072" s="7">
        <v>3.8</v>
      </c>
      <c r="F4072">
        <v>23</v>
      </c>
      <c r="G4072" t="s">
        <v>3083</v>
      </c>
      <c r="H4072" s="3">
        <v>500</v>
      </c>
      <c r="I4072" t="s">
        <v>19</v>
      </c>
      <c r="J4072" s="2">
        <v>0</v>
      </c>
      <c r="K4072" t="s">
        <v>26</v>
      </c>
      <c r="L4072" t="s">
        <v>523</v>
      </c>
      <c r="M4072" s="4">
        <v>45899</v>
      </c>
      <c r="N4072" s="5" t="s">
        <v>6408</v>
      </c>
      <c r="O4072" t="s">
        <v>53</v>
      </c>
      <c r="P4072" t="s">
        <v>23</v>
      </c>
      <c r="Q4072" t="s">
        <v>23</v>
      </c>
      <c r="R4072" t="str">
        <f t="shared" si="127"/>
        <v>Rated</v>
      </c>
      <c r="S4072" t="str" cm="1">
        <f t="array" ref="S4072">_xlfn.IFS(E4072="not available","Not Rated", E4072&gt;=4.5,"Excellent", E4072&gt;4,"Very Good", E4072&gt;3,"Good", TRUE,"LOW")</f>
        <v>Good</v>
      </c>
    </row>
    <row r="4073" spans="1:19" x14ac:dyDescent="0.15">
      <c r="A4073" t="s">
        <v>3569</v>
      </c>
      <c r="B4073" t="str">
        <f>LOWER(TRIM(A4073))</f>
        <v>scanner max</v>
      </c>
      <c r="C4073" t="str">
        <f t="shared" si="126"/>
        <v>Scanner Max</v>
      </c>
      <c r="D4073" t="s">
        <v>73</v>
      </c>
      <c r="E4073" s="7">
        <v>4.4000000000000004</v>
      </c>
      <c r="F4073">
        <v>23</v>
      </c>
      <c r="G4073" t="s">
        <v>13774</v>
      </c>
      <c r="H4073" s="3">
        <v>500</v>
      </c>
      <c r="I4073" t="s">
        <v>19</v>
      </c>
      <c r="J4073" s="2">
        <v>0</v>
      </c>
      <c r="K4073" t="s">
        <v>26</v>
      </c>
      <c r="L4073" t="s">
        <v>336</v>
      </c>
      <c r="M4073" s="4">
        <v>46267</v>
      </c>
      <c r="N4073" s="5" t="s">
        <v>13775</v>
      </c>
      <c r="O4073" t="s">
        <v>31</v>
      </c>
      <c r="P4073" t="s">
        <v>23</v>
      </c>
      <c r="Q4073" t="s">
        <v>23</v>
      </c>
      <c r="R4073" t="str">
        <f t="shared" si="127"/>
        <v>Rated</v>
      </c>
      <c r="S4073" t="str" cm="1">
        <f t="array" ref="S4073">_xlfn.IFS(E4073="not available","Not Rated", E4073&gt;=4.5,"Excellent", E4073&gt;4,"Very Good", E4073&gt;3,"Good", TRUE,"LOW")</f>
        <v>Very Good</v>
      </c>
    </row>
    <row r="4074" spans="1:19" x14ac:dyDescent="0.15">
      <c r="A4074" t="s">
        <v>4894</v>
      </c>
      <c r="B4074" t="str">
        <f>LOWER(TRIM(A4074))</f>
        <v>learn 3d</v>
      </c>
      <c r="C4074" t="str">
        <f t="shared" si="126"/>
        <v>Learn 3D</v>
      </c>
      <c r="D4074" t="s">
        <v>178</v>
      </c>
      <c r="E4074" s="7">
        <v>3.5</v>
      </c>
      <c r="F4074">
        <v>23</v>
      </c>
      <c r="G4074" t="s">
        <v>1656</v>
      </c>
      <c r="H4074" s="3">
        <v>500</v>
      </c>
      <c r="I4074" t="s">
        <v>19</v>
      </c>
      <c r="J4074" s="2">
        <v>0</v>
      </c>
      <c r="K4074" t="s">
        <v>26</v>
      </c>
      <c r="L4074" t="s">
        <v>180</v>
      </c>
      <c r="M4074" s="4">
        <v>46268</v>
      </c>
      <c r="N4074" s="5" t="s">
        <v>6409</v>
      </c>
      <c r="O4074" t="s">
        <v>17</v>
      </c>
      <c r="P4074" t="s">
        <v>23</v>
      </c>
      <c r="Q4074" t="s">
        <v>23</v>
      </c>
      <c r="R4074" t="str">
        <f t="shared" si="127"/>
        <v>Rated</v>
      </c>
      <c r="S4074" t="str" cm="1">
        <f t="array" ref="S4074">_xlfn.IFS(E4074="not available","Not Rated", E4074&gt;=4.5,"Excellent", E4074&gt;4,"Very Good", E4074&gt;3,"Good", TRUE,"LOW")</f>
        <v>Good</v>
      </c>
    </row>
    <row r="4075" spans="1:19" x14ac:dyDescent="0.15">
      <c r="A4075" t="s">
        <v>264</v>
      </c>
      <c r="B4075" t="str">
        <f>LOWER(TRIM(A4075))</f>
        <v>craft</v>
      </c>
      <c r="C4075" t="str">
        <f t="shared" si="126"/>
        <v>Craft</v>
      </c>
      <c r="D4075" t="s">
        <v>16</v>
      </c>
      <c r="E4075" s="7">
        <v>4.2</v>
      </c>
      <c r="F4075">
        <v>23</v>
      </c>
      <c r="G4075" t="s">
        <v>6410</v>
      </c>
      <c r="H4075" s="3">
        <v>500</v>
      </c>
      <c r="I4075" t="s">
        <v>19</v>
      </c>
      <c r="J4075" s="2">
        <v>0</v>
      </c>
      <c r="K4075" t="s">
        <v>62</v>
      </c>
      <c r="L4075" t="s">
        <v>200</v>
      </c>
      <c r="M4075" s="4">
        <v>45877</v>
      </c>
      <c r="N4075" s="5" t="s">
        <v>6411</v>
      </c>
      <c r="O4075" t="s">
        <v>28</v>
      </c>
      <c r="P4075" t="s">
        <v>32</v>
      </c>
      <c r="Q4075" t="s">
        <v>23</v>
      </c>
      <c r="R4075" t="str">
        <f t="shared" si="127"/>
        <v>Rated</v>
      </c>
      <c r="S4075" t="str" cm="1">
        <f t="array" ref="S4075">_xlfn.IFS(E4075="not available","Not Rated", E4075&gt;=4.5,"Excellent", E4075&gt;4,"Very Good", E4075&gt;3,"Good", TRUE,"LOW")</f>
        <v>Very Good</v>
      </c>
    </row>
    <row r="4076" spans="1:19" x14ac:dyDescent="0.15">
      <c r="A4076" t="s">
        <v>1342</v>
      </c>
      <c r="B4076" t="str">
        <f>LOWER(TRIM(A4076))</f>
        <v>wallet max</v>
      </c>
      <c r="C4076" t="str">
        <f t="shared" si="126"/>
        <v>Wallet Max</v>
      </c>
      <c r="D4076" t="s">
        <v>49</v>
      </c>
      <c r="E4076" s="7">
        <v>4.3</v>
      </c>
      <c r="F4076">
        <v>23</v>
      </c>
      <c r="G4076" t="s">
        <v>347</v>
      </c>
      <c r="H4076" s="3">
        <v>500</v>
      </c>
      <c r="I4076" t="s">
        <v>19</v>
      </c>
      <c r="J4076" s="2">
        <v>0</v>
      </c>
      <c r="K4076" t="s">
        <v>26</v>
      </c>
      <c r="L4076" t="s">
        <v>92</v>
      </c>
      <c r="M4076" s="4">
        <v>45598</v>
      </c>
      <c r="N4076" s="5" t="s">
        <v>6412</v>
      </c>
      <c r="O4076" t="s">
        <v>28</v>
      </c>
      <c r="P4076" t="s">
        <v>23</v>
      </c>
      <c r="Q4076" t="s">
        <v>23</v>
      </c>
      <c r="R4076" t="str">
        <f t="shared" si="127"/>
        <v>Rated</v>
      </c>
      <c r="S4076" t="str" cm="1">
        <f t="array" ref="S4076">_xlfn.IFS(E4076="not available","Not Rated", E4076&gt;=4.5,"Excellent", E4076&gt;4,"Very Good", E4076&gt;3,"Good", TRUE,"LOW")</f>
        <v>Very Good</v>
      </c>
    </row>
    <row r="4077" spans="1:19" x14ac:dyDescent="0.15">
      <c r="A4077" t="s">
        <v>3629</v>
      </c>
      <c r="B4077" t="str">
        <f>LOWER(TRIM(A4077))</f>
        <v>scanner ai</v>
      </c>
      <c r="C4077" t="str">
        <f t="shared" si="126"/>
        <v>Scanner Ai</v>
      </c>
      <c r="D4077" t="s">
        <v>1224</v>
      </c>
      <c r="E4077" s="7">
        <v>3.5</v>
      </c>
      <c r="F4077">
        <v>23</v>
      </c>
      <c r="G4077" t="s">
        <v>309</v>
      </c>
      <c r="H4077" s="3">
        <v>500</v>
      </c>
      <c r="I4077" t="s">
        <v>19</v>
      </c>
      <c r="J4077" s="2">
        <v>0</v>
      </c>
      <c r="K4077" t="s">
        <v>62</v>
      </c>
      <c r="L4077" t="s">
        <v>1226</v>
      </c>
      <c r="M4077" s="4">
        <v>45124</v>
      </c>
      <c r="N4077" s="5" t="s">
        <v>6413</v>
      </c>
      <c r="O4077" t="s">
        <v>28</v>
      </c>
      <c r="P4077" t="s">
        <v>23</v>
      </c>
      <c r="Q4077" t="s">
        <v>23</v>
      </c>
      <c r="R4077" t="str">
        <f t="shared" si="127"/>
        <v>Rated</v>
      </c>
      <c r="S4077" t="str" cm="1">
        <f t="array" ref="S4077">_xlfn.IFS(E4077="not available","Not Rated", E4077&gt;=4.5,"Excellent", E4077&gt;4,"Very Good", E4077&gt;3,"Good", TRUE,"LOW")</f>
        <v>Good</v>
      </c>
    </row>
    <row r="4078" spans="1:19" x14ac:dyDescent="0.15">
      <c r="A4078" t="s">
        <v>284</v>
      </c>
      <c r="B4078" t="str">
        <f>LOWER(TRIM(A4078))</f>
        <v>dash</v>
      </c>
      <c r="C4078" t="str">
        <f t="shared" si="126"/>
        <v>Dash</v>
      </c>
      <c r="D4078" t="s">
        <v>16</v>
      </c>
      <c r="E4078" s="7">
        <v>3.7</v>
      </c>
      <c r="F4078">
        <v>23</v>
      </c>
      <c r="G4078" t="s">
        <v>4090</v>
      </c>
      <c r="H4078" s="3">
        <v>500</v>
      </c>
      <c r="I4078" t="s">
        <v>19</v>
      </c>
      <c r="J4078" s="2">
        <v>0</v>
      </c>
      <c r="K4078" t="s">
        <v>26</v>
      </c>
      <c r="L4078" t="s">
        <v>21</v>
      </c>
      <c r="M4078" s="4">
        <v>45443</v>
      </c>
      <c r="N4078" s="5" t="s">
        <v>6414</v>
      </c>
      <c r="O4078" t="s">
        <v>53</v>
      </c>
      <c r="P4078" t="s">
        <v>32</v>
      </c>
      <c r="Q4078" t="s">
        <v>23</v>
      </c>
      <c r="R4078" t="str">
        <f t="shared" si="127"/>
        <v>Rated</v>
      </c>
      <c r="S4078" t="str" cm="1">
        <f t="array" ref="S4078">_xlfn.IFS(E4078="not available","Not Rated", E4078&gt;=4.5,"Excellent", E4078&gt;4,"Very Good", E4078&gt;3,"Good", TRUE,"LOW")</f>
        <v>Good</v>
      </c>
    </row>
    <row r="4079" spans="1:19" x14ac:dyDescent="0.15">
      <c r="A4079" t="s">
        <v>2976</v>
      </c>
      <c r="B4079" t="str">
        <f>LOWER(TRIM(A4079))</f>
        <v>ultra strike</v>
      </c>
      <c r="C4079" t="str">
        <f t="shared" si="126"/>
        <v>Ultra Strike</v>
      </c>
      <c r="D4079" t="s">
        <v>49</v>
      </c>
      <c r="E4079" s="7">
        <v>5</v>
      </c>
      <c r="F4079">
        <v>23</v>
      </c>
      <c r="G4079" t="s">
        <v>3511</v>
      </c>
      <c r="H4079" s="3">
        <v>500</v>
      </c>
      <c r="I4079" t="s">
        <v>19</v>
      </c>
      <c r="J4079" s="2">
        <v>0</v>
      </c>
      <c r="K4079" t="s">
        <v>20</v>
      </c>
      <c r="L4079" t="s">
        <v>92</v>
      </c>
      <c r="M4079" s="4">
        <v>45851</v>
      </c>
      <c r="N4079" s="5" t="s">
        <v>6415</v>
      </c>
      <c r="O4079" t="s">
        <v>188</v>
      </c>
      <c r="P4079" t="s">
        <v>32</v>
      </c>
      <c r="Q4079" t="s">
        <v>23</v>
      </c>
      <c r="R4079" t="str">
        <f t="shared" si="127"/>
        <v>Rated</v>
      </c>
      <c r="S4079" t="str" cm="1">
        <f t="array" ref="S4079">_xlfn.IFS(E4079="not available","Not Rated", E4079&gt;=4.5,"Excellent", E4079&gt;4,"Very Good", E4079&gt;3,"Good", TRUE,"LOW")</f>
        <v>Excellent</v>
      </c>
    </row>
    <row r="4080" spans="1:19" x14ac:dyDescent="0.15">
      <c r="A4080" t="s">
        <v>2992</v>
      </c>
      <c r="B4080" t="str">
        <f>LOWER(TRIM(A4080))</f>
        <v>scanner plus</v>
      </c>
      <c r="C4080" t="str">
        <f t="shared" si="126"/>
        <v>Scanner Plus</v>
      </c>
      <c r="D4080" t="s">
        <v>60</v>
      </c>
      <c r="E4080" s="7">
        <v>4.8</v>
      </c>
      <c r="F4080">
        <v>23</v>
      </c>
      <c r="G4080" t="s">
        <v>2507</v>
      </c>
      <c r="H4080" s="3">
        <v>500</v>
      </c>
      <c r="I4080" t="s">
        <v>19</v>
      </c>
      <c r="J4080" s="2">
        <v>0</v>
      </c>
      <c r="K4080" t="s">
        <v>26</v>
      </c>
      <c r="L4080" t="s">
        <v>63</v>
      </c>
      <c r="M4080" s="4">
        <v>46137</v>
      </c>
      <c r="N4080" s="5" t="s">
        <v>6416</v>
      </c>
      <c r="O4080" t="s">
        <v>28</v>
      </c>
      <c r="P4080" t="s">
        <v>32</v>
      </c>
      <c r="Q4080" t="s">
        <v>23</v>
      </c>
      <c r="R4080" t="str">
        <f t="shared" si="127"/>
        <v>Rated</v>
      </c>
      <c r="S4080" t="str" cm="1">
        <f t="array" ref="S4080">_xlfn.IFS(E4080="not available","Not Rated", E4080&gt;=4.5,"Excellent", E4080&gt;4,"Very Good", E4080&gt;3,"Good", TRUE,"LOW")</f>
        <v>Excellent</v>
      </c>
    </row>
    <row r="4081" spans="1:19" x14ac:dyDescent="0.15">
      <c r="A4081" t="s">
        <v>6417</v>
      </c>
      <c r="B4081" t="str">
        <f>LOWER(TRIM(A4081))</f>
        <v>my editor plus</v>
      </c>
      <c r="C4081" t="str">
        <f t="shared" si="126"/>
        <v>My Editor Plus</v>
      </c>
      <c r="D4081" t="s">
        <v>73</v>
      </c>
      <c r="E4081" s="7">
        <v>4.4000000000000004</v>
      </c>
      <c r="F4081">
        <v>23</v>
      </c>
      <c r="G4081" t="s">
        <v>13774</v>
      </c>
      <c r="H4081" s="3">
        <v>500</v>
      </c>
      <c r="I4081" t="s">
        <v>19</v>
      </c>
      <c r="J4081" s="2">
        <v>0</v>
      </c>
      <c r="K4081" t="s">
        <v>26</v>
      </c>
      <c r="L4081" t="s">
        <v>336</v>
      </c>
      <c r="M4081" s="4">
        <v>45088</v>
      </c>
      <c r="N4081" s="5" t="s">
        <v>13775</v>
      </c>
      <c r="O4081" t="s">
        <v>28</v>
      </c>
      <c r="P4081" t="s">
        <v>23</v>
      </c>
      <c r="Q4081" t="s">
        <v>23</v>
      </c>
      <c r="R4081" t="str">
        <f t="shared" si="127"/>
        <v>Rated</v>
      </c>
      <c r="S4081" t="str" cm="1">
        <f t="array" ref="S4081">_xlfn.IFS(E4081="not available","Not Rated", E4081&gt;=4.5,"Excellent", E4081&gt;4,"Very Good", E4081&gt;3,"Good", TRUE,"LOW")</f>
        <v>Very Good</v>
      </c>
    </row>
    <row r="4082" spans="1:19" x14ac:dyDescent="0.15">
      <c r="A4082" t="s">
        <v>992</v>
      </c>
      <c r="B4082" t="str">
        <f>LOWER(TRIM(A4082))</f>
        <v>ai strike</v>
      </c>
      <c r="C4082" t="str">
        <f t="shared" si="126"/>
        <v>Ai Strike</v>
      </c>
      <c r="D4082" t="s">
        <v>16</v>
      </c>
      <c r="E4082" s="7">
        <v>4.0999999999999996</v>
      </c>
      <c r="F4082">
        <v>23</v>
      </c>
      <c r="G4082" t="s">
        <v>2412</v>
      </c>
      <c r="H4082" s="3">
        <v>500</v>
      </c>
      <c r="I4082" t="s">
        <v>19</v>
      </c>
      <c r="J4082" s="2">
        <v>0</v>
      </c>
      <c r="K4082" t="s">
        <v>20</v>
      </c>
      <c r="L4082" t="s">
        <v>21</v>
      </c>
      <c r="M4082" s="4">
        <v>46271</v>
      </c>
      <c r="N4082" s="5" t="s">
        <v>6418</v>
      </c>
      <c r="O4082" t="s">
        <v>22</v>
      </c>
      <c r="P4082" t="s">
        <v>23</v>
      </c>
      <c r="Q4082" t="s">
        <v>23</v>
      </c>
      <c r="R4082" t="str">
        <f t="shared" si="127"/>
        <v>Rated</v>
      </c>
      <c r="S4082" t="str" cm="1">
        <f t="array" ref="S4082">_xlfn.IFS(E4082="not available","Not Rated", E4082&gt;=4.5,"Excellent", E4082&gt;4,"Very Good", E4082&gt;3,"Good", TRUE,"LOW")</f>
        <v>Very Good</v>
      </c>
    </row>
    <row r="4083" spans="1:19" x14ac:dyDescent="0.15">
      <c r="A4083" t="s">
        <v>154</v>
      </c>
      <c r="B4083" t="str">
        <f>LOWER(TRIM(A4083))</f>
        <v>tracker</v>
      </c>
      <c r="C4083" t="str">
        <f t="shared" si="126"/>
        <v>Tracker</v>
      </c>
      <c r="D4083" t="s">
        <v>73</v>
      </c>
      <c r="E4083" s="7">
        <v>4.7</v>
      </c>
      <c r="F4083">
        <v>23</v>
      </c>
      <c r="G4083" t="s">
        <v>6419</v>
      </c>
      <c r="H4083" s="3">
        <v>500</v>
      </c>
      <c r="I4083" t="s">
        <v>19</v>
      </c>
      <c r="J4083" s="2">
        <v>0</v>
      </c>
      <c r="K4083" t="s">
        <v>26</v>
      </c>
      <c r="L4083" t="s">
        <v>302</v>
      </c>
      <c r="M4083" s="4">
        <v>45512</v>
      </c>
      <c r="N4083" s="5" t="s">
        <v>6420</v>
      </c>
      <c r="O4083" t="s">
        <v>188</v>
      </c>
      <c r="P4083" t="s">
        <v>23</v>
      </c>
      <c r="Q4083" t="s">
        <v>23</v>
      </c>
      <c r="R4083" t="str">
        <f t="shared" si="127"/>
        <v>Rated</v>
      </c>
      <c r="S4083" t="str" cm="1">
        <f t="array" ref="S4083">_xlfn.IFS(E4083="not available","Not Rated", E4083&gt;=4.5,"Excellent", E4083&gt;4,"Very Good", E4083&gt;3,"Good", TRUE,"LOW")</f>
        <v>Excellent</v>
      </c>
    </row>
    <row r="4084" spans="1:19" x14ac:dyDescent="0.15">
      <c r="A4084" t="s">
        <v>5844</v>
      </c>
      <c r="B4084" t="str">
        <f>LOWER(TRIM(A4084))</f>
        <v>learn max</v>
      </c>
      <c r="C4084" t="str">
        <f t="shared" si="126"/>
        <v>Learn Max</v>
      </c>
      <c r="D4084" t="s">
        <v>49</v>
      </c>
      <c r="E4084" s="7">
        <v>5</v>
      </c>
      <c r="F4084">
        <v>23</v>
      </c>
      <c r="G4084" t="s">
        <v>2350</v>
      </c>
      <c r="H4084" s="3">
        <v>500</v>
      </c>
      <c r="I4084" t="s">
        <v>19</v>
      </c>
      <c r="J4084" s="2">
        <v>0</v>
      </c>
      <c r="K4084" t="s">
        <v>20</v>
      </c>
      <c r="L4084" t="s">
        <v>92</v>
      </c>
      <c r="M4084" s="4">
        <v>46106</v>
      </c>
      <c r="N4084" s="5" t="s">
        <v>4452</v>
      </c>
      <c r="O4084" t="s">
        <v>44</v>
      </c>
      <c r="P4084" t="s">
        <v>32</v>
      </c>
      <c r="Q4084" t="s">
        <v>23</v>
      </c>
      <c r="R4084" t="str">
        <f t="shared" si="127"/>
        <v>Rated</v>
      </c>
      <c r="S4084" t="str" cm="1">
        <f t="array" ref="S4084">_xlfn.IFS(E4084="not available","Not Rated", E4084&gt;=4.5,"Excellent", E4084&gt;4,"Very Good", E4084&gt;3,"Good", TRUE,"LOW")</f>
        <v>Excellent</v>
      </c>
    </row>
    <row r="4085" spans="1:19" x14ac:dyDescent="0.15">
      <c r="A4085" t="s">
        <v>4219</v>
      </c>
      <c r="B4085" t="str">
        <f>LOWER(TRIM(A4085))</f>
        <v>meta craft</v>
      </c>
      <c r="C4085" t="str">
        <f t="shared" si="126"/>
        <v>Meta Craft</v>
      </c>
      <c r="D4085" t="s">
        <v>73</v>
      </c>
      <c r="E4085" s="7">
        <v>5</v>
      </c>
      <c r="F4085">
        <v>23</v>
      </c>
      <c r="G4085" t="s">
        <v>13774</v>
      </c>
      <c r="H4085" s="3">
        <v>500</v>
      </c>
      <c r="I4085" t="s">
        <v>19</v>
      </c>
      <c r="J4085" s="2">
        <v>0</v>
      </c>
      <c r="K4085" t="s">
        <v>26</v>
      </c>
      <c r="L4085" t="s">
        <v>122</v>
      </c>
      <c r="M4085" s="4">
        <v>45777</v>
      </c>
      <c r="N4085" s="5" t="s">
        <v>13775</v>
      </c>
      <c r="O4085" t="s">
        <v>17</v>
      </c>
      <c r="P4085" t="s">
        <v>23</v>
      </c>
      <c r="Q4085" t="s">
        <v>23</v>
      </c>
      <c r="R4085" t="str">
        <f t="shared" si="127"/>
        <v>Rated</v>
      </c>
      <c r="S4085" t="str" cm="1">
        <f t="array" ref="S4085">_xlfn.IFS(E4085="not available","Not Rated", E4085&gt;=4.5,"Excellent", E4085&gt;4,"Very Good", E4085&gt;3,"Good", TRUE,"LOW")</f>
        <v>Excellent</v>
      </c>
    </row>
    <row r="4086" spans="1:19" x14ac:dyDescent="0.15">
      <c r="A4086" t="s">
        <v>154</v>
      </c>
      <c r="B4086" t="str">
        <f>LOWER(TRIM(A4086))</f>
        <v>tracker</v>
      </c>
      <c r="C4086" t="str">
        <f t="shared" si="126"/>
        <v>Tracker</v>
      </c>
      <c r="D4086" t="s">
        <v>60</v>
      </c>
      <c r="E4086" s="7">
        <v>3.7</v>
      </c>
      <c r="F4086">
        <v>22</v>
      </c>
      <c r="G4086" t="s">
        <v>13774</v>
      </c>
      <c r="H4086" s="3">
        <v>500</v>
      </c>
      <c r="I4086" t="s">
        <v>19</v>
      </c>
      <c r="J4086" s="2">
        <v>0</v>
      </c>
      <c r="K4086" t="s">
        <v>26</v>
      </c>
      <c r="L4086" t="s">
        <v>63</v>
      </c>
      <c r="M4086" s="4">
        <v>46160</v>
      </c>
      <c r="N4086" s="5" t="s">
        <v>13775</v>
      </c>
      <c r="O4086" t="s">
        <v>31</v>
      </c>
      <c r="P4086" t="s">
        <v>23</v>
      </c>
      <c r="Q4086" t="s">
        <v>23</v>
      </c>
      <c r="R4086" t="str">
        <f t="shared" si="127"/>
        <v>Rated</v>
      </c>
      <c r="S4086" t="str" cm="1">
        <f t="array" ref="S4086">_xlfn.IFS(E4086="not available","Not Rated", E4086&gt;=4.5,"Excellent", E4086&gt;4,"Very Good", E4086&gt;3,"Good", TRUE,"LOW")</f>
        <v>Good</v>
      </c>
    </row>
    <row r="4087" spans="1:19" x14ac:dyDescent="0.15">
      <c r="A4087" t="s">
        <v>5352</v>
      </c>
      <c r="B4087" t="str">
        <f>LOWER(TRIM(A4087))</f>
        <v>dash space</v>
      </c>
      <c r="C4087" t="str">
        <f t="shared" si="126"/>
        <v>Dash Space</v>
      </c>
      <c r="D4087" t="s">
        <v>473</v>
      </c>
      <c r="E4087" s="7">
        <v>4.7</v>
      </c>
      <c r="F4087">
        <v>22</v>
      </c>
      <c r="G4087" t="s">
        <v>84</v>
      </c>
      <c r="H4087" s="3">
        <v>500</v>
      </c>
      <c r="I4087" t="s">
        <v>19</v>
      </c>
      <c r="J4087" s="2">
        <v>0</v>
      </c>
      <c r="K4087" t="s">
        <v>62</v>
      </c>
      <c r="L4087" t="s">
        <v>474</v>
      </c>
      <c r="M4087" s="4">
        <v>45129</v>
      </c>
      <c r="N4087" s="5" t="s">
        <v>6421</v>
      </c>
      <c r="O4087" t="s">
        <v>53</v>
      </c>
      <c r="P4087" t="s">
        <v>23</v>
      </c>
      <c r="Q4087" t="s">
        <v>23</v>
      </c>
      <c r="R4087" t="str">
        <f t="shared" si="127"/>
        <v>Rated</v>
      </c>
      <c r="S4087" t="str" cm="1">
        <f t="array" ref="S4087">_xlfn.IFS(E4087="not available","Not Rated", E4087&gt;=4.5,"Excellent", E4087&gt;4,"Very Good", E4087&gt;3,"Good", TRUE,"LOW")</f>
        <v>Excellent</v>
      </c>
    </row>
    <row r="4088" spans="1:19" x14ac:dyDescent="0.15">
      <c r="A4088" t="s">
        <v>6422</v>
      </c>
      <c r="B4088" t="str">
        <f>LOWER(TRIM(A4088))</f>
        <v>ultra fit</v>
      </c>
      <c r="C4088" t="str">
        <f t="shared" si="126"/>
        <v>Ultra Fit</v>
      </c>
      <c r="D4088" t="s">
        <v>346</v>
      </c>
      <c r="E4088" s="7">
        <v>3.8</v>
      </c>
      <c r="F4088">
        <v>22</v>
      </c>
      <c r="G4088" t="s">
        <v>884</v>
      </c>
      <c r="H4088" s="3">
        <v>500</v>
      </c>
      <c r="I4088" t="s">
        <v>19</v>
      </c>
      <c r="J4088" s="2">
        <v>0</v>
      </c>
      <c r="K4088" t="s">
        <v>26</v>
      </c>
      <c r="L4088" t="s">
        <v>1340</v>
      </c>
      <c r="M4088" s="4">
        <v>45988</v>
      </c>
      <c r="N4088" s="5" t="s">
        <v>6423</v>
      </c>
      <c r="O4088" t="s">
        <v>31</v>
      </c>
      <c r="P4088" t="s">
        <v>23</v>
      </c>
      <c r="Q4088" t="s">
        <v>23</v>
      </c>
      <c r="R4088" t="str">
        <f t="shared" si="127"/>
        <v>Rated</v>
      </c>
      <c r="S4088" t="str" cm="1">
        <f t="array" ref="S4088">_xlfn.IFS(E4088="not available","Not Rated", E4088&gt;=4.5,"Excellent", E4088&gt;4,"Very Good", E4088&gt;3,"Good", TRUE,"LOW")</f>
        <v>Good</v>
      </c>
    </row>
    <row r="4089" spans="1:19" x14ac:dyDescent="0.15">
      <c r="A4089" t="s">
        <v>6424</v>
      </c>
      <c r="B4089" t="str">
        <f>LOWER(TRIM(A4089))</f>
        <v>fit max_469</v>
      </c>
      <c r="C4089" t="str">
        <f t="shared" si="126"/>
        <v>Fit Max_469</v>
      </c>
      <c r="D4089" t="s">
        <v>289</v>
      </c>
      <c r="E4089" s="7">
        <v>5</v>
      </c>
      <c r="F4089">
        <v>22</v>
      </c>
      <c r="G4089" t="s">
        <v>4865</v>
      </c>
      <c r="H4089" s="3">
        <v>500</v>
      </c>
      <c r="I4089" t="s">
        <v>19</v>
      </c>
      <c r="J4089" s="2">
        <v>0</v>
      </c>
      <c r="K4089" t="s">
        <v>26</v>
      </c>
      <c r="L4089" t="s">
        <v>291</v>
      </c>
      <c r="M4089" s="4">
        <v>45785</v>
      </c>
      <c r="N4089" s="5" t="s">
        <v>6425</v>
      </c>
      <c r="O4089" t="s">
        <v>28</v>
      </c>
      <c r="P4089" t="s">
        <v>32</v>
      </c>
      <c r="Q4089" t="s">
        <v>32</v>
      </c>
      <c r="R4089" t="str">
        <f t="shared" si="127"/>
        <v>Rated</v>
      </c>
      <c r="S4089" t="str" cm="1">
        <f t="array" ref="S4089">_xlfn.IFS(E4089="not available","Not Rated", E4089&gt;=4.5,"Excellent", E4089&gt;4,"Very Good", E4089&gt;3,"Good", TRUE,"LOW")</f>
        <v>Excellent</v>
      </c>
    </row>
    <row r="4090" spans="1:19" x14ac:dyDescent="0.15">
      <c r="A4090" t="s">
        <v>264</v>
      </c>
      <c r="B4090" t="str">
        <f>LOWER(TRIM(A4090))</f>
        <v>craft</v>
      </c>
      <c r="C4090" t="str">
        <f t="shared" si="126"/>
        <v>Craft</v>
      </c>
      <c r="D4090" t="s">
        <v>73</v>
      </c>
      <c r="E4090" s="7">
        <v>4.4000000000000004</v>
      </c>
      <c r="F4090">
        <v>22</v>
      </c>
      <c r="G4090" t="s">
        <v>6426</v>
      </c>
      <c r="H4090" s="3">
        <v>500</v>
      </c>
      <c r="I4090" t="s">
        <v>19</v>
      </c>
      <c r="J4090" s="2">
        <v>0</v>
      </c>
      <c r="K4090" t="s">
        <v>26</v>
      </c>
      <c r="L4090" t="s">
        <v>477</v>
      </c>
      <c r="M4090" s="4">
        <v>45856</v>
      </c>
      <c r="N4090" s="5" t="s">
        <v>6427</v>
      </c>
      <c r="O4090" t="s">
        <v>31</v>
      </c>
      <c r="P4090" t="s">
        <v>23</v>
      </c>
      <c r="Q4090" t="s">
        <v>23</v>
      </c>
      <c r="R4090" t="str">
        <f t="shared" si="127"/>
        <v>Rated</v>
      </c>
      <c r="S4090" t="str" cm="1">
        <f t="array" ref="S4090">_xlfn.IFS(E4090="not available","Not Rated", E4090&gt;=4.5,"Excellent", E4090&gt;4,"Very Good", E4090&gt;3,"Good", TRUE,"LOW")</f>
        <v>Very Good</v>
      </c>
    </row>
    <row r="4091" spans="1:19" x14ac:dyDescent="0.15">
      <c r="A4091" t="s">
        <v>79</v>
      </c>
      <c r="B4091" t="str">
        <f>LOWER(TRIM(A4091))</f>
        <v>health</v>
      </c>
      <c r="C4091" t="str">
        <f t="shared" si="126"/>
        <v>Health</v>
      </c>
      <c r="D4091" t="s">
        <v>322</v>
      </c>
      <c r="E4091" s="7">
        <v>4.3</v>
      </c>
      <c r="F4091">
        <v>22</v>
      </c>
      <c r="G4091" t="s">
        <v>278</v>
      </c>
      <c r="H4091" s="3">
        <v>500</v>
      </c>
      <c r="I4091" t="s">
        <v>19</v>
      </c>
      <c r="J4091" s="2">
        <v>0</v>
      </c>
      <c r="K4091" t="s">
        <v>26</v>
      </c>
      <c r="L4091" t="s">
        <v>695</v>
      </c>
      <c r="M4091" s="4">
        <v>45376</v>
      </c>
      <c r="N4091" s="5" t="s">
        <v>5983</v>
      </c>
      <c r="O4091" t="s">
        <v>53</v>
      </c>
      <c r="P4091" t="s">
        <v>23</v>
      </c>
      <c r="Q4091" t="s">
        <v>23</v>
      </c>
      <c r="R4091" t="str">
        <f t="shared" si="127"/>
        <v>Rated</v>
      </c>
      <c r="S4091" t="str" cm="1">
        <f t="array" ref="S4091">_xlfn.IFS(E4091="not available","Not Rated", E4091&gt;=4.5,"Excellent", E4091&gt;4,"Very Good", E4091&gt;3,"Good", TRUE,"LOW")</f>
        <v>Very Good</v>
      </c>
    </row>
    <row r="4092" spans="1:19" x14ac:dyDescent="0.15">
      <c r="A4092" t="s">
        <v>1572</v>
      </c>
      <c r="B4092" t="str">
        <f>LOWER(TRIM(A4092))</f>
        <v>editor space</v>
      </c>
      <c r="C4092" t="str">
        <f t="shared" si="126"/>
        <v>Editor Space</v>
      </c>
      <c r="D4092" t="s">
        <v>73</v>
      </c>
      <c r="E4092" s="7">
        <v>4.7</v>
      </c>
      <c r="F4092">
        <v>22</v>
      </c>
      <c r="G4092" t="s">
        <v>5544</v>
      </c>
      <c r="H4092" s="3">
        <v>500</v>
      </c>
      <c r="I4092" t="s">
        <v>19</v>
      </c>
      <c r="J4092" s="2">
        <v>0</v>
      </c>
      <c r="K4092" t="s">
        <v>26</v>
      </c>
      <c r="L4092" t="s">
        <v>302</v>
      </c>
      <c r="M4092" s="4">
        <v>45555</v>
      </c>
      <c r="N4092" s="5" t="s">
        <v>6428</v>
      </c>
      <c r="O4092" t="s">
        <v>31</v>
      </c>
      <c r="P4092" t="s">
        <v>23</v>
      </c>
      <c r="Q4092" t="s">
        <v>23</v>
      </c>
      <c r="R4092" t="str">
        <f t="shared" si="127"/>
        <v>Rated</v>
      </c>
      <c r="S4092" t="str" cm="1">
        <f t="array" ref="S4092">_xlfn.IFS(E4092="not available","Not Rated", E4092&gt;=4.5,"Excellent", E4092&gt;4,"Very Good", E4092&gt;3,"Good", TRUE,"LOW")</f>
        <v>Excellent</v>
      </c>
    </row>
    <row r="4093" spans="1:19" x14ac:dyDescent="0.15">
      <c r="A4093" t="s">
        <v>45</v>
      </c>
      <c r="B4093" t="str">
        <f>LOWER(TRIM(A4093))</f>
        <v>planner</v>
      </c>
      <c r="C4093" t="str">
        <f t="shared" si="126"/>
        <v>Planner</v>
      </c>
      <c r="D4093" t="s">
        <v>73</v>
      </c>
      <c r="E4093" s="7">
        <v>4.0999999999999996</v>
      </c>
      <c r="F4093">
        <v>22</v>
      </c>
      <c r="G4093" t="s">
        <v>6429</v>
      </c>
      <c r="H4093" s="3">
        <v>500</v>
      </c>
      <c r="I4093" t="s">
        <v>19</v>
      </c>
      <c r="J4093" s="2">
        <v>0</v>
      </c>
      <c r="K4093" t="s">
        <v>26</v>
      </c>
      <c r="L4093" t="s">
        <v>336</v>
      </c>
      <c r="M4093" s="4">
        <v>45714</v>
      </c>
      <c r="N4093" s="5" t="s">
        <v>6430</v>
      </c>
      <c r="O4093" t="s">
        <v>44</v>
      </c>
      <c r="P4093" t="s">
        <v>23</v>
      </c>
      <c r="Q4093" t="s">
        <v>23</v>
      </c>
      <c r="R4093" t="str">
        <f t="shared" si="127"/>
        <v>Rated</v>
      </c>
      <c r="S4093" t="str" cm="1">
        <f t="array" ref="S4093">_xlfn.IFS(E4093="not available","Not Rated", E4093&gt;=4.5,"Excellent", E4093&gt;4,"Very Good", E4093&gt;3,"Good", TRUE,"LOW")</f>
        <v>Very Good</v>
      </c>
    </row>
    <row r="4094" spans="1:19" x14ac:dyDescent="0.15">
      <c r="A4094" t="s">
        <v>102</v>
      </c>
      <c r="B4094" t="str">
        <f>LOWER(TRIM(A4094))</f>
        <v>player</v>
      </c>
      <c r="C4094" t="str">
        <f t="shared" si="126"/>
        <v>Player</v>
      </c>
      <c r="D4094" t="s">
        <v>16</v>
      </c>
      <c r="E4094" s="7">
        <v>4.0999999999999996</v>
      </c>
      <c r="F4094">
        <v>22</v>
      </c>
      <c r="G4094" t="s">
        <v>1000</v>
      </c>
      <c r="H4094" s="3">
        <v>500</v>
      </c>
      <c r="I4094" t="s">
        <v>19</v>
      </c>
      <c r="J4094" s="2">
        <v>0</v>
      </c>
      <c r="K4094" t="s">
        <v>26</v>
      </c>
      <c r="L4094" t="s">
        <v>21</v>
      </c>
      <c r="M4094" s="4">
        <v>46331</v>
      </c>
      <c r="N4094" s="5" t="s">
        <v>5553</v>
      </c>
      <c r="O4094" t="s">
        <v>31</v>
      </c>
      <c r="P4094" t="s">
        <v>32</v>
      </c>
      <c r="Q4094" t="s">
        <v>23</v>
      </c>
      <c r="R4094" t="str">
        <f t="shared" si="127"/>
        <v>Rated</v>
      </c>
      <c r="S4094" t="str" cm="1">
        <f t="array" ref="S4094">_xlfn.IFS(E4094="not available","Not Rated", E4094&gt;=4.5,"Excellent", E4094&gt;4,"Very Good", E4094&gt;3,"Good", TRUE,"LOW")</f>
        <v>Very Good</v>
      </c>
    </row>
    <row r="4095" spans="1:19" x14ac:dyDescent="0.15">
      <c r="A4095" t="s">
        <v>284</v>
      </c>
      <c r="B4095" t="str">
        <f>LOWER(TRIM(A4095))</f>
        <v>dash</v>
      </c>
      <c r="C4095" t="str">
        <f t="shared" si="126"/>
        <v>Dash</v>
      </c>
      <c r="D4095" t="s">
        <v>60</v>
      </c>
      <c r="E4095" s="7">
        <v>4</v>
      </c>
      <c r="F4095">
        <v>22</v>
      </c>
      <c r="G4095" t="s">
        <v>1944</v>
      </c>
      <c r="H4095" s="3">
        <v>500</v>
      </c>
      <c r="I4095" t="s">
        <v>19</v>
      </c>
      <c r="J4095" s="2">
        <v>0</v>
      </c>
      <c r="K4095" t="s">
        <v>26</v>
      </c>
      <c r="L4095" t="s">
        <v>63</v>
      </c>
      <c r="M4095" s="4">
        <v>46083</v>
      </c>
      <c r="N4095" s="5" t="s">
        <v>6431</v>
      </c>
      <c r="O4095" t="s">
        <v>131</v>
      </c>
      <c r="P4095" t="s">
        <v>23</v>
      </c>
      <c r="Q4095" t="s">
        <v>23</v>
      </c>
      <c r="R4095" t="str">
        <f t="shared" si="127"/>
        <v>Rated</v>
      </c>
      <c r="S4095" t="str" cm="1">
        <f t="array" ref="S4095">_xlfn.IFS(E4095="not available","Not Rated", E4095&gt;=4.5,"Excellent", E4095&gt;4,"Very Good", E4095&gt;3,"Good", TRUE,"LOW")</f>
        <v>Good</v>
      </c>
    </row>
    <row r="4096" spans="1:19" x14ac:dyDescent="0.15">
      <c r="A4096" t="s">
        <v>264</v>
      </c>
      <c r="B4096" t="str">
        <f>LOWER(TRIM(A4096))</f>
        <v>craft</v>
      </c>
      <c r="C4096" t="str">
        <f t="shared" si="126"/>
        <v>Craft</v>
      </c>
      <c r="D4096" t="s">
        <v>40</v>
      </c>
      <c r="E4096" s="7">
        <v>4.0999999999999996</v>
      </c>
      <c r="F4096">
        <v>22</v>
      </c>
      <c r="G4096" t="s">
        <v>6432</v>
      </c>
      <c r="H4096" s="3">
        <v>500</v>
      </c>
      <c r="I4096" t="s">
        <v>30</v>
      </c>
      <c r="J4096" s="2">
        <v>49.99</v>
      </c>
      <c r="K4096" t="s">
        <v>26</v>
      </c>
      <c r="L4096" t="s">
        <v>42</v>
      </c>
      <c r="M4096" s="4">
        <v>45650</v>
      </c>
      <c r="N4096" s="5" t="s">
        <v>6433</v>
      </c>
      <c r="O4096" t="s">
        <v>44</v>
      </c>
      <c r="P4096" t="s">
        <v>32</v>
      </c>
      <c r="Q4096" t="s">
        <v>32</v>
      </c>
      <c r="R4096" t="str">
        <f t="shared" si="127"/>
        <v>Rated</v>
      </c>
      <c r="S4096" t="str" cm="1">
        <f t="array" ref="S4096">_xlfn.IFS(E4096="not available","Not Rated", E4096&gt;=4.5,"Excellent", E4096&gt;4,"Very Good", E4096&gt;3,"Good", TRUE,"LOW")</f>
        <v>Very Good</v>
      </c>
    </row>
    <row r="4097" spans="1:19" x14ac:dyDescent="0.15">
      <c r="A4097" t="s">
        <v>1763</v>
      </c>
      <c r="B4097" t="str">
        <f>LOWER(TRIM(A4097))</f>
        <v>editor go</v>
      </c>
      <c r="C4097" t="str">
        <f t="shared" si="126"/>
        <v>Editor Go</v>
      </c>
      <c r="D4097" t="s">
        <v>40</v>
      </c>
      <c r="E4097" s="7">
        <v>4.5999999999999996</v>
      </c>
      <c r="F4097">
        <v>22</v>
      </c>
      <c r="G4097" t="s">
        <v>5089</v>
      </c>
      <c r="H4097" s="3">
        <v>500</v>
      </c>
      <c r="I4097" t="s">
        <v>19</v>
      </c>
      <c r="J4097" s="2">
        <v>0</v>
      </c>
      <c r="K4097" t="s">
        <v>26</v>
      </c>
      <c r="L4097" t="s">
        <v>42</v>
      </c>
      <c r="M4097" s="4">
        <v>46204</v>
      </c>
      <c r="N4097" s="5" t="s">
        <v>6434</v>
      </c>
      <c r="O4097" t="s">
        <v>28</v>
      </c>
      <c r="P4097" t="s">
        <v>23</v>
      </c>
      <c r="Q4097" t="s">
        <v>32</v>
      </c>
      <c r="R4097" t="str">
        <f t="shared" si="127"/>
        <v>Rated</v>
      </c>
      <c r="S4097" t="str" cm="1">
        <f t="array" ref="S4097">_xlfn.IFS(E4097="not available","Not Rated", E4097&gt;=4.5,"Excellent", E4097&gt;4,"Very Good", E4097&gt;3,"Good", TRUE,"LOW")</f>
        <v>Excellent</v>
      </c>
    </row>
    <row r="4098" spans="1:19" x14ac:dyDescent="0.15">
      <c r="A4098" t="s">
        <v>45</v>
      </c>
      <c r="B4098" t="str">
        <f>LOWER(TRIM(A4098))</f>
        <v>planner</v>
      </c>
      <c r="C4098" t="str">
        <f t="shared" si="126"/>
        <v>Planner</v>
      </c>
      <c r="D4098" t="s">
        <v>126</v>
      </c>
      <c r="E4098" s="7">
        <v>3.4</v>
      </c>
      <c r="F4098">
        <v>22</v>
      </c>
      <c r="G4098" t="s">
        <v>6435</v>
      </c>
      <c r="H4098" s="3">
        <v>500</v>
      </c>
      <c r="I4098" t="s">
        <v>19</v>
      </c>
      <c r="J4098" s="2">
        <v>0</v>
      </c>
      <c r="K4098" t="s">
        <v>20</v>
      </c>
      <c r="L4098" t="s">
        <v>129</v>
      </c>
      <c r="M4098" s="4">
        <v>46148</v>
      </c>
      <c r="N4098" s="5" t="s">
        <v>6436</v>
      </c>
      <c r="O4098" t="s">
        <v>28</v>
      </c>
      <c r="P4098" t="s">
        <v>23</v>
      </c>
      <c r="Q4098" t="s">
        <v>23</v>
      </c>
      <c r="R4098" t="str">
        <f t="shared" si="127"/>
        <v>Rated</v>
      </c>
      <c r="S4098" t="str" cm="1">
        <f t="array" ref="S4098">_xlfn.IFS(E4098="not available","Not Rated", E4098&gt;=4.5,"Excellent", E4098&gt;4,"Very Good", E4098&gt;3,"Good", TRUE,"LOW")</f>
        <v>Good</v>
      </c>
    </row>
    <row r="4099" spans="1:19" x14ac:dyDescent="0.15">
      <c r="A4099" t="s">
        <v>572</v>
      </c>
      <c r="B4099" t="str">
        <f>LOWER(TRIM(A4099))</f>
        <v>super strike</v>
      </c>
      <c r="C4099" t="str">
        <f t="shared" ref="C4099:C4162" si="128">PROPER(TRIM(A4099))</f>
        <v>Super Strike</v>
      </c>
      <c r="D4099" t="s">
        <v>80</v>
      </c>
      <c r="E4099" s="7">
        <v>3.6</v>
      </c>
      <c r="F4099">
        <v>22</v>
      </c>
      <c r="G4099" t="s">
        <v>2263</v>
      </c>
      <c r="H4099" s="3">
        <v>500</v>
      </c>
      <c r="I4099" t="s">
        <v>19</v>
      </c>
      <c r="J4099" s="2">
        <v>0</v>
      </c>
      <c r="K4099" t="s">
        <v>20</v>
      </c>
      <c r="L4099" t="s">
        <v>82</v>
      </c>
      <c r="M4099" s="4">
        <v>45991</v>
      </c>
      <c r="N4099" s="5" t="s">
        <v>6437</v>
      </c>
      <c r="O4099" t="s">
        <v>44</v>
      </c>
      <c r="P4099" t="s">
        <v>23</v>
      </c>
      <c r="Q4099" t="s">
        <v>32</v>
      </c>
      <c r="R4099" t="str">
        <f t="shared" ref="R4099:R4162" si="129">IF(E4099="not avalible","Not Rated","Rated")</f>
        <v>Rated</v>
      </c>
      <c r="S4099" t="str" cm="1">
        <f t="array" ref="S4099">_xlfn.IFS(E4099="not available","Not Rated", E4099&gt;=4.5,"Excellent", E4099&gt;4,"Very Good", E4099&gt;3,"Good", TRUE,"LOW")</f>
        <v>Good</v>
      </c>
    </row>
    <row r="4100" spans="1:19" x14ac:dyDescent="0.15">
      <c r="A4100" t="s">
        <v>6438</v>
      </c>
      <c r="B4100" t="str">
        <f>LOWER(TRIM(A4100))</f>
        <v>pro maker app</v>
      </c>
      <c r="C4100" t="str">
        <f t="shared" si="128"/>
        <v>Pro Maker App</v>
      </c>
      <c r="D4100" t="s">
        <v>322</v>
      </c>
      <c r="E4100" s="7">
        <v>3</v>
      </c>
      <c r="F4100">
        <v>22</v>
      </c>
      <c r="G4100" t="s">
        <v>2706</v>
      </c>
      <c r="H4100" s="3">
        <v>500</v>
      </c>
      <c r="I4100" t="s">
        <v>19</v>
      </c>
      <c r="J4100" s="2">
        <v>0</v>
      </c>
      <c r="K4100" t="s">
        <v>26</v>
      </c>
      <c r="L4100" t="s">
        <v>324</v>
      </c>
      <c r="M4100" s="4">
        <v>45786</v>
      </c>
      <c r="N4100" s="5" t="s">
        <v>6439</v>
      </c>
      <c r="O4100" t="s">
        <v>44</v>
      </c>
      <c r="P4100" t="s">
        <v>23</v>
      </c>
      <c r="Q4100" t="s">
        <v>23</v>
      </c>
      <c r="R4100" t="str">
        <f t="shared" si="129"/>
        <v>Rated</v>
      </c>
      <c r="S4100" t="str" cm="1">
        <f t="array" ref="S4100">_xlfn.IFS(E4100="not available","Not Rated", E4100&gt;=4.5,"Excellent", E4100&gt;4,"Very Good", E4100&gt;3,"Good", TRUE,"LOW")</f>
        <v>LOW</v>
      </c>
    </row>
    <row r="4101" spans="1:19" x14ac:dyDescent="0.15">
      <c r="A4101" t="s">
        <v>332</v>
      </c>
      <c r="B4101" t="str">
        <f>LOWER(TRIM(A4101))</f>
        <v>pay</v>
      </c>
      <c r="C4101" t="str">
        <f t="shared" si="128"/>
        <v>Pay</v>
      </c>
      <c r="D4101" t="s">
        <v>565</v>
      </c>
      <c r="E4101" s="7">
        <v>4.4000000000000004</v>
      </c>
      <c r="F4101">
        <v>22</v>
      </c>
      <c r="G4101" t="s">
        <v>3119</v>
      </c>
      <c r="H4101" s="3">
        <v>500</v>
      </c>
      <c r="I4101" t="s">
        <v>19</v>
      </c>
      <c r="J4101" s="2">
        <v>0</v>
      </c>
      <c r="K4101" t="s">
        <v>26</v>
      </c>
      <c r="L4101" t="s">
        <v>766</v>
      </c>
      <c r="M4101" s="4">
        <v>45246</v>
      </c>
      <c r="N4101" s="5" t="s">
        <v>6440</v>
      </c>
      <c r="O4101" t="s">
        <v>53</v>
      </c>
      <c r="P4101" t="s">
        <v>32</v>
      </c>
      <c r="Q4101" t="s">
        <v>32</v>
      </c>
      <c r="R4101" t="str">
        <f t="shared" si="129"/>
        <v>Rated</v>
      </c>
      <c r="S4101" t="str" cm="1">
        <f t="array" ref="S4101">_xlfn.IFS(E4101="not available","Not Rated", E4101&gt;=4.5,"Excellent", E4101&gt;4,"Very Good", E4101&gt;3,"Good", TRUE,"LOW")</f>
        <v>Very Good</v>
      </c>
    </row>
    <row r="4102" spans="1:19" x14ac:dyDescent="0.15">
      <c r="A4102" t="s">
        <v>154</v>
      </c>
      <c r="B4102" t="str">
        <f>LOWER(TRIM(A4102))</f>
        <v>tracker</v>
      </c>
      <c r="C4102" t="str">
        <f t="shared" si="128"/>
        <v>Tracker</v>
      </c>
      <c r="D4102" t="s">
        <v>16</v>
      </c>
      <c r="E4102" s="7">
        <v>2.8</v>
      </c>
      <c r="F4102">
        <v>22</v>
      </c>
      <c r="G4102" t="s">
        <v>2702</v>
      </c>
      <c r="H4102" s="3">
        <v>500</v>
      </c>
      <c r="I4102" t="s">
        <v>19</v>
      </c>
      <c r="J4102" s="2">
        <v>0</v>
      </c>
      <c r="K4102" t="s">
        <v>26</v>
      </c>
      <c r="L4102" t="s">
        <v>21</v>
      </c>
      <c r="M4102" s="4">
        <v>45865</v>
      </c>
      <c r="N4102" s="5" t="s">
        <v>6441</v>
      </c>
      <c r="O4102" t="s">
        <v>31</v>
      </c>
      <c r="P4102" t="s">
        <v>23</v>
      </c>
      <c r="Q4102" t="s">
        <v>32</v>
      </c>
      <c r="R4102" t="str">
        <f t="shared" si="129"/>
        <v>Rated</v>
      </c>
      <c r="S4102" t="str" cm="1">
        <f t="array" ref="S4102">_xlfn.IFS(E4102="not available","Not Rated", E4102&gt;=4.5,"Excellent", E4102&gt;4,"Very Good", E4102&gt;3,"Good", TRUE,"LOW")</f>
        <v>LOW</v>
      </c>
    </row>
    <row r="4103" spans="1:19" x14ac:dyDescent="0.15">
      <c r="A4103" t="s">
        <v>1973</v>
      </c>
      <c r="B4103" t="str">
        <f>LOWER(TRIM(A4103))</f>
        <v>connect space</v>
      </c>
      <c r="C4103" t="str">
        <f t="shared" si="128"/>
        <v>Connect Space</v>
      </c>
      <c r="D4103" t="s">
        <v>73</v>
      </c>
      <c r="E4103" s="7">
        <v>4.9000000000000004</v>
      </c>
      <c r="F4103">
        <v>22</v>
      </c>
      <c r="G4103" t="s">
        <v>13774</v>
      </c>
      <c r="H4103" s="3">
        <v>500</v>
      </c>
      <c r="I4103" t="s">
        <v>19</v>
      </c>
      <c r="J4103" s="2">
        <v>0</v>
      </c>
      <c r="K4103" t="s">
        <v>26</v>
      </c>
      <c r="L4103" t="s">
        <v>122</v>
      </c>
      <c r="M4103" s="4">
        <v>45789</v>
      </c>
      <c r="N4103" s="5" t="s">
        <v>13775</v>
      </c>
      <c r="O4103" t="s">
        <v>17</v>
      </c>
      <c r="P4103" t="s">
        <v>23</v>
      </c>
      <c r="Q4103" t="s">
        <v>32</v>
      </c>
      <c r="R4103" t="str">
        <f t="shared" si="129"/>
        <v>Rated</v>
      </c>
      <c r="S4103" t="str" cm="1">
        <f t="array" ref="S4103">_xlfn.IFS(E4103="not available","Not Rated", E4103&gt;=4.5,"Excellent", E4103&gt;4,"Very Good", E4103&gt;3,"Good", TRUE,"LOW")</f>
        <v>Excellent</v>
      </c>
    </row>
    <row r="4104" spans="1:19" x14ac:dyDescent="0.15">
      <c r="A4104" t="s">
        <v>4600</v>
      </c>
      <c r="B4104" t="str">
        <f>LOWER(TRIM(A4104))</f>
        <v>hyper planner</v>
      </c>
      <c r="C4104" t="str">
        <f t="shared" si="128"/>
        <v>Hyper Planner</v>
      </c>
      <c r="D4104" t="s">
        <v>73</v>
      </c>
      <c r="E4104" s="7">
        <v>4.4000000000000004</v>
      </c>
      <c r="F4104">
        <v>22</v>
      </c>
      <c r="G4104" t="s">
        <v>6442</v>
      </c>
      <c r="H4104" s="3">
        <v>500</v>
      </c>
      <c r="I4104" t="s">
        <v>30</v>
      </c>
      <c r="J4104" s="2">
        <v>0.99</v>
      </c>
      <c r="K4104" t="s">
        <v>26</v>
      </c>
      <c r="L4104" t="s">
        <v>75</v>
      </c>
      <c r="M4104" s="4">
        <v>45134</v>
      </c>
      <c r="N4104" s="5" t="s">
        <v>6443</v>
      </c>
      <c r="O4104" t="s">
        <v>53</v>
      </c>
      <c r="P4104" t="s">
        <v>32</v>
      </c>
      <c r="Q4104" t="s">
        <v>32</v>
      </c>
      <c r="R4104" t="str">
        <f t="shared" si="129"/>
        <v>Rated</v>
      </c>
      <c r="S4104" t="str" cm="1">
        <f t="array" ref="S4104">_xlfn.IFS(E4104="not available","Not Rated", E4104&gt;=4.5,"Excellent", E4104&gt;4,"Very Good", E4104&gt;3,"Good", TRUE,"LOW")</f>
        <v>Very Good</v>
      </c>
    </row>
    <row r="4105" spans="1:19" x14ac:dyDescent="0.15">
      <c r="A4105" t="s">
        <v>6444</v>
      </c>
      <c r="B4105" t="str">
        <f>LOWER(TRIM(A4105))</f>
        <v>ultra chat 2023</v>
      </c>
      <c r="C4105" t="str">
        <f t="shared" si="128"/>
        <v>Ultra Chat 2023</v>
      </c>
      <c r="D4105" t="s">
        <v>322</v>
      </c>
      <c r="E4105" s="7">
        <v>3.1</v>
      </c>
      <c r="F4105">
        <v>22</v>
      </c>
      <c r="G4105" t="s">
        <v>6445</v>
      </c>
      <c r="H4105" s="3">
        <v>500</v>
      </c>
      <c r="I4105" t="s">
        <v>19</v>
      </c>
      <c r="J4105" s="2">
        <v>0</v>
      </c>
      <c r="K4105" t="s">
        <v>26</v>
      </c>
      <c r="L4105" t="s">
        <v>695</v>
      </c>
      <c r="M4105" s="4">
        <v>45673</v>
      </c>
      <c r="N4105" s="5" t="s">
        <v>6446</v>
      </c>
      <c r="O4105" t="s">
        <v>44</v>
      </c>
      <c r="P4105" t="s">
        <v>23</v>
      </c>
      <c r="Q4105" t="s">
        <v>23</v>
      </c>
      <c r="R4105" t="str">
        <f t="shared" si="129"/>
        <v>Rated</v>
      </c>
      <c r="S4105" t="str" cm="1">
        <f t="array" ref="S4105">_xlfn.IFS(E4105="not available","Not Rated", E4105&gt;=4.5,"Excellent", E4105&gt;4,"Very Good", E4105&gt;3,"Good", TRUE,"LOW")</f>
        <v>Good</v>
      </c>
    </row>
    <row r="4106" spans="1:19" x14ac:dyDescent="0.15">
      <c r="A4106" t="s">
        <v>2552</v>
      </c>
      <c r="B4106" t="str">
        <f>LOWER(TRIM(A4106))</f>
        <v>ultra planner</v>
      </c>
      <c r="C4106" t="str">
        <f t="shared" si="128"/>
        <v>Ultra Planner</v>
      </c>
      <c r="D4106" t="s">
        <v>16</v>
      </c>
      <c r="E4106" s="7">
        <v>4</v>
      </c>
      <c r="F4106">
        <v>22</v>
      </c>
      <c r="G4106" t="s">
        <v>2387</v>
      </c>
      <c r="H4106" s="3">
        <v>500</v>
      </c>
      <c r="I4106" t="s">
        <v>19</v>
      </c>
      <c r="J4106" s="2">
        <v>0</v>
      </c>
      <c r="K4106" t="s">
        <v>20</v>
      </c>
      <c r="L4106" t="s">
        <v>21</v>
      </c>
      <c r="M4106" s="4">
        <v>45860</v>
      </c>
      <c r="N4106" s="5" t="s">
        <v>6447</v>
      </c>
      <c r="O4106" t="s">
        <v>17</v>
      </c>
      <c r="P4106" t="s">
        <v>23</v>
      </c>
      <c r="Q4106" t="s">
        <v>23</v>
      </c>
      <c r="R4106" t="str">
        <f t="shared" si="129"/>
        <v>Rated</v>
      </c>
      <c r="S4106" t="str" cm="1">
        <f t="array" ref="S4106">_xlfn.IFS(E4106="not available","Not Rated", E4106&gt;=4.5,"Excellent", E4106&gt;4,"Very Good", E4106&gt;3,"Good", TRUE,"LOW")</f>
        <v>Good</v>
      </c>
    </row>
    <row r="4107" spans="1:19" x14ac:dyDescent="0.15">
      <c r="A4107" t="s">
        <v>6448</v>
      </c>
      <c r="B4107" t="str">
        <f>LOWER(TRIM(A4107))</f>
        <v>next tracker</v>
      </c>
      <c r="C4107" t="str">
        <f t="shared" si="128"/>
        <v>Next Tracker</v>
      </c>
      <c r="D4107" t="s">
        <v>55</v>
      </c>
      <c r="E4107" s="7">
        <v>4</v>
      </c>
      <c r="F4107">
        <v>22</v>
      </c>
      <c r="G4107" t="s">
        <v>3931</v>
      </c>
      <c r="H4107" s="3">
        <v>500</v>
      </c>
      <c r="I4107" t="s">
        <v>19</v>
      </c>
      <c r="J4107" s="2">
        <v>0</v>
      </c>
      <c r="K4107" t="s">
        <v>20</v>
      </c>
      <c r="L4107" t="s">
        <v>57</v>
      </c>
      <c r="M4107" s="4">
        <v>46203</v>
      </c>
      <c r="N4107" s="5" t="s">
        <v>6449</v>
      </c>
      <c r="O4107" t="s">
        <v>53</v>
      </c>
      <c r="P4107" t="s">
        <v>23</v>
      </c>
      <c r="Q4107" t="s">
        <v>23</v>
      </c>
      <c r="R4107" t="str">
        <f t="shared" si="129"/>
        <v>Rated</v>
      </c>
      <c r="S4107" t="str" cm="1">
        <f t="array" ref="S4107">_xlfn.IFS(E4107="not available","Not Rated", E4107&gt;=4.5,"Excellent", E4107&gt;4,"Very Good", E4107&gt;3,"Good", TRUE,"LOW")</f>
        <v>Good</v>
      </c>
    </row>
    <row r="4108" spans="1:19" x14ac:dyDescent="0.15">
      <c r="A4108" t="s">
        <v>6450</v>
      </c>
      <c r="B4108" t="str">
        <f>LOWER(TRIM(A4108))</f>
        <v>neo editor 2026</v>
      </c>
      <c r="C4108" t="str">
        <f t="shared" si="128"/>
        <v>Neo Editor 2026</v>
      </c>
      <c r="D4108" t="s">
        <v>346</v>
      </c>
      <c r="E4108" s="7">
        <v>4.0999999999999996</v>
      </c>
      <c r="F4108">
        <v>22</v>
      </c>
      <c r="G4108" t="s">
        <v>4938</v>
      </c>
      <c r="H4108" s="3">
        <v>500</v>
      </c>
      <c r="I4108" t="s">
        <v>19</v>
      </c>
      <c r="J4108" s="2">
        <v>0</v>
      </c>
      <c r="K4108" t="s">
        <v>26</v>
      </c>
      <c r="L4108" t="s">
        <v>348</v>
      </c>
      <c r="M4108" s="4">
        <v>46143</v>
      </c>
      <c r="N4108" s="5" t="s">
        <v>6451</v>
      </c>
      <c r="O4108" t="s">
        <v>31</v>
      </c>
      <c r="P4108" t="s">
        <v>23</v>
      </c>
      <c r="Q4108" t="s">
        <v>23</v>
      </c>
      <c r="R4108" t="str">
        <f t="shared" si="129"/>
        <v>Rated</v>
      </c>
      <c r="S4108" t="str" cm="1">
        <f t="array" ref="S4108">_xlfn.IFS(E4108="not available","Not Rated", E4108&gt;=4.5,"Excellent", E4108&gt;4,"Very Good", E4108&gt;3,"Good", TRUE,"LOW")</f>
        <v>Very Good</v>
      </c>
    </row>
    <row r="4109" spans="1:19" x14ac:dyDescent="0.15">
      <c r="A4109" t="s">
        <v>6452</v>
      </c>
      <c r="B4109" t="str">
        <f>LOWER(TRIM(A4109))</f>
        <v>ultra fit hub</v>
      </c>
      <c r="C4109" t="str">
        <f t="shared" si="128"/>
        <v>Ultra Fit Hub</v>
      </c>
      <c r="D4109" t="s">
        <v>60</v>
      </c>
      <c r="E4109" s="7">
        <v>4.3</v>
      </c>
      <c r="F4109">
        <v>22</v>
      </c>
      <c r="G4109" t="s">
        <v>13774</v>
      </c>
      <c r="H4109" s="3">
        <v>500</v>
      </c>
      <c r="I4109" t="s">
        <v>19</v>
      </c>
      <c r="J4109" s="2">
        <v>0</v>
      </c>
      <c r="K4109" t="s">
        <v>26</v>
      </c>
      <c r="L4109" t="s">
        <v>280</v>
      </c>
      <c r="M4109" s="4">
        <v>45259</v>
      </c>
      <c r="N4109" s="5" t="s">
        <v>13775</v>
      </c>
      <c r="O4109" t="s">
        <v>44</v>
      </c>
      <c r="P4109" t="s">
        <v>23</v>
      </c>
      <c r="Q4109" t="s">
        <v>23</v>
      </c>
      <c r="R4109" t="str">
        <f t="shared" si="129"/>
        <v>Rated</v>
      </c>
      <c r="S4109" t="str" cm="1">
        <f t="array" ref="S4109">_xlfn.IFS(E4109="not available","Not Rated", E4109&gt;=4.5,"Excellent", E4109&gt;4,"Very Good", E4109&gt;3,"Good", TRUE,"LOW")</f>
        <v>Very Good</v>
      </c>
    </row>
    <row r="4110" spans="1:19" x14ac:dyDescent="0.15">
      <c r="A4110" t="s">
        <v>2947</v>
      </c>
      <c r="B4110" t="str">
        <f>LOWER(TRIM(A4110))</f>
        <v>neo planner</v>
      </c>
      <c r="C4110" t="str">
        <f t="shared" si="128"/>
        <v>Neo Planner</v>
      </c>
      <c r="D4110" t="s">
        <v>194</v>
      </c>
      <c r="E4110" s="7">
        <v>4</v>
      </c>
      <c r="F4110">
        <v>22</v>
      </c>
      <c r="G4110" t="s">
        <v>4404</v>
      </c>
      <c r="H4110" s="3">
        <v>500</v>
      </c>
      <c r="I4110" t="s">
        <v>19</v>
      </c>
      <c r="J4110" s="2">
        <v>0</v>
      </c>
      <c r="K4110" t="s">
        <v>26</v>
      </c>
      <c r="L4110" t="s">
        <v>196</v>
      </c>
      <c r="M4110" s="4">
        <v>45269</v>
      </c>
      <c r="N4110" s="5" t="s">
        <v>6453</v>
      </c>
      <c r="O4110" t="s">
        <v>28</v>
      </c>
      <c r="P4110" t="s">
        <v>23</v>
      </c>
      <c r="Q4110" t="s">
        <v>23</v>
      </c>
      <c r="R4110" t="str">
        <f t="shared" si="129"/>
        <v>Rated</v>
      </c>
      <c r="S4110" t="str" cm="1">
        <f t="array" ref="S4110">_xlfn.IFS(E4110="not available","Not Rated", E4110&gt;=4.5,"Excellent", E4110&gt;4,"Very Good", E4110&gt;3,"Good", TRUE,"LOW")</f>
        <v>Good</v>
      </c>
    </row>
    <row r="4111" spans="1:19" x14ac:dyDescent="0.15">
      <c r="A4111" t="s">
        <v>6454</v>
      </c>
      <c r="B4111" t="str">
        <f>LOWER(TRIM(A4111))</f>
        <v>quick browser</v>
      </c>
      <c r="C4111" t="str">
        <f t="shared" si="128"/>
        <v>Quick Browser</v>
      </c>
      <c r="D4111" t="s">
        <v>167</v>
      </c>
      <c r="E4111" s="7">
        <v>3.8</v>
      </c>
      <c r="F4111">
        <v>22</v>
      </c>
      <c r="G4111" t="s">
        <v>4733</v>
      </c>
      <c r="H4111" s="3">
        <v>500</v>
      </c>
      <c r="I4111" t="s">
        <v>19</v>
      </c>
      <c r="J4111" s="2">
        <v>0</v>
      </c>
      <c r="K4111" t="s">
        <v>26</v>
      </c>
      <c r="L4111" t="s">
        <v>169</v>
      </c>
      <c r="M4111" s="4">
        <v>45537</v>
      </c>
      <c r="N4111" s="5" t="s">
        <v>6455</v>
      </c>
      <c r="O4111" t="s">
        <v>28</v>
      </c>
      <c r="P4111" t="s">
        <v>32</v>
      </c>
      <c r="Q4111" t="s">
        <v>23</v>
      </c>
      <c r="R4111" t="str">
        <f t="shared" si="129"/>
        <v>Rated</v>
      </c>
      <c r="S4111" t="str" cm="1">
        <f t="array" ref="S4111">_xlfn.IFS(E4111="not available","Not Rated", E4111&gt;=4.5,"Excellent", E4111&gt;4,"Very Good", E4111&gt;3,"Good", TRUE,"LOW")</f>
        <v>Good</v>
      </c>
    </row>
    <row r="4112" spans="1:19" x14ac:dyDescent="0.15">
      <c r="A4112" t="s">
        <v>39</v>
      </c>
      <c r="B4112" t="str">
        <f>LOWER(TRIM(A4112))</f>
        <v>vpn</v>
      </c>
      <c r="C4112" t="str">
        <f t="shared" si="128"/>
        <v>Vpn</v>
      </c>
      <c r="D4112" t="s">
        <v>16</v>
      </c>
      <c r="E4112" s="7">
        <v>4.9000000000000004</v>
      </c>
      <c r="F4112">
        <v>22</v>
      </c>
      <c r="G4112" t="s">
        <v>4069</v>
      </c>
      <c r="H4112" s="3">
        <v>500</v>
      </c>
      <c r="I4112" t="s">
        <v>19</v>
      </c>
      <c r="J4112" s="2">
        <v>0</v>
      </c>
      <c r="K4112" t="s">
        <v>26</v>
      </c>
      <c r="L4112" t="s">
        <v>21</v>
      </c>
      <c r="M4112" s="4">
        <v>45928</v>
      </c>
      <c r="N4112" s="5" t="s">
        <v>2714</v>
      </c>
      <c r="O4112" t="s">
        <v>28</v>
      </c>
      <c r="P4112" t="s">
        <v>23</v>
      </c>
      <c r="Q4112" t="s">
        <v>23</v>
      </c>
      <c r="R4112" t="str">
        <f t="shared" si="129"/>
        <v>Rated</v>
      </c>
      <c r="S4112" t="str" cm="1">
        <f t="array" ref="S4112">_xlfn.IFS(E4112="not available","Not Rated", E4112&gt;=4.5,"Excellent", E4112&gt;4,"Very Good", E4112&gt;3,"Good", TRUE,"LOW")</f>
        <v>Excellent</v>
      </c>
    </row>
    <row r="4113" spans="1:19" x14ac:dyDescent="0.15">
      <c r="A4113" t="s">
        <v>3772</v>
      </c>
      <c r="B4113" t="str">
        <f>LOWER(TRIM(A4113))</f>
        <v>hyper vpn</v>
      </c>
      <c r="C4113" t="str">
        <f t="shared" si="128"/>
        <v>Hyper Vpn</v>
      </c>
      <c r="D4113" t="s">
        <v>40</v>
      </c>
      <c r="E4113" s="7">
        <v>2.7</v>
      </c>
      <c r="F4113">
        <v>22</v>
      </c>
      <c r="G4113" t="s">
        <v>4808</v>
      </c>
      <c r="H4113" s="3">
        <v>500</v>
      </c>
      <c r="I4113" t="s">
        <v>19</v>
      </c>
      <c r="J4113" s="2">
        <v>0</v>
      </c>
      <c r="K4113" t="s">
        <v>26</v>
      </c>
      <c r="L4113" t="s">
        <v>42</v>
      </c>
      <c r="M4113" s="4">
        <v>46000</v>
      </c>
      <c r="N4113" s="5" t="s">
        <v>6456</v>
      </c>
      <c r="O4113" t="s">
        <v>17</v>
      </c>
      <c r="P4113" t="s">
        <v>32</v>
      </c>
      <c r="Q4113" t="s">
        <v>23</v>
      </c>
      <c r="R4113" t="str">
        <f t="shared" si="129"/>
        <v>Rated</v>
      </c>
      <c r="S4113" t="str" cm="1">
        <f t="array" ref="S4113">_xlfn.IFS(E4113="not available","Not Rated", E4113&gt;=4.5,"Excellent", E4113&gt;4,"Very Good", E4113&gt;3,"Good", TRUE,"LOW")</f>
        <v>LOW</v>
      </c>
    </row>
    <row r="4114" spans="1:19" x14ac:dyDescent="0.15">
      <c r="A4114" t="s">
        <v>264</v>
      </c>
      <c r="B4114" t="str">
        <f>LOWER(TRIM(A4114))</f>
        <v>craft</v>
      </c>
      <c r="C4114" t="str">
        <f t="shared" si="128"/>
        <v>Craft</v>
      </c>
      <c r="D4114" t="s">
        <v>40</v>
      </c>
      <c r="E4114" s="7">
        <v>2.6</v>
      </c>
      <c r="F4114">
        <v>22</v>
      </c>
      <c r="G4114" t="s">
        <v>3494</v>
      </c>
      <c r="H4114" s="3">
        <v>500</v>
      </c>
      <c r="I4114" t="s">
        <v>19</v>
      </c>
      <c r="J4114" s="2">
        <v>0</v>
      </c>
      <c r="K4114" t="s">
        <v>26</v>
      </c>
      <c r="L4114" t="s">
        <v>42</v>
      </c>
      <c r="M4114" s="4">
        <v>45273</v>
      </c>
      <c r="N4114" s="5" t="s">
        <v>6457</v>
      </c>
      <c r="O4114" t="s">
        <v>188</v>
      </c>
      <c r="P4114" t="s">
        <v>23</v>
      </c>
      <c r="Q4114" t="s">
        <v>23</v>
      </c>
      <c r="R4114" t="str">
        <f t="shared" si="129"/>
        <v>Rated</v>
      </c>
      <c r="S4114" t="str" cm="1">
        <f t="array" ref="S4114">_xlfn.IFS(E4114="not available","Not Rated", E4114&gt;=4.5,"Excellent", E4114&gt;4,"Very Good", E4114&gt;3,"Good", TRUE,"LOW")</f>
        <v>LOW</v>
      </c>
    </row>
    <row r="4115" spans="1:19" x14ac:dyDescent="0.15">
      <c r="A4115" t="s">
        <v>192</v>
      </c>
      <c r="B4115" t="str">
        <f>LOWER(TRIM(A4115))</f>
        <v>learn</v>
      </c>
      <c r="C4115" t="str">
        <f t="shared" si="128"/>
        <v>Learn</v>
      </c>
      <c r="D4115" t="s">
        <v>482</v>
      </c>
      <c r="E4115" s="7">
        <v>4.5</v>
      </c>
      <c r="F4115">
        <v>22</v>
      </c>
      <c r="G4115" t="s">
        <v>3161</v>
      </c>
      <c r="H4115" s="3">
        <v>500</v>
      </c>
      <c r="I4115" t="s">
        <v>30</v>
      </c>
      <c r="J4115" s="2">
        <v>9.99</v>
      </c>
      <c r="K4115" t="s">
        <v>20</v>
      </c>
      <c r="L4115" t="s">
        <v>678</v>
      </c>
      <c r="M4115" s="4">
        <v>45442</v>
      </c>
      <c r="N4115" s="5" t="s">
        <v>2516</v>
      </c>
      <c r="O4115" t="s">
        <v>22</v>
      </c>
      <c r="P4115" t="s">
        <v>32</v>
      </c>
      <c r="Q4115" t="s">
        <v>32</v>
      </c>
      <c r="R4115" t="str">
        <f t="shared" si="129"/>
        <v>Rated</v>
      </c>
      <c r="S4115" t="str" cm="1">
        <f t="array" ref="S4115">_xlfn.IFS(E4115="not available","Not Rated", E4115&gt;=4.5,"Excellent", E4115&gt;4,"Very Good", E4115&gt;3,"Good", TRUE,"LOW")</f>
        <v>Excellent</v>
      </c>
    </row>
    <row r="4116" spans="1:19" x14ac:dyDescent="0.15">
      <c r="A4116" t="s">
        <v>6458</v>
      </c>
      <c r="B4116" t="str">
        <f>LOWER(TRIM(A4116))</f>
        <v>pro pay ai</v>
      </c>
      <c r="C4116" t="str">
        <f t="shared" si="128"/>
        <v>Pro Pay Ai</v>
      </c>
      <c r="D4116" t="s">
        <v>49</v>
      </c>
      <c r="E4116" s="7">
        <v>3.7</v>
      </c>
      <c r="F4116">
        <v>22</v>
      </c>
      <c r="G4116" t="s">
        <v>3694</v>
      </c>
      <c r="H4116" s="3">
        <v>500</v>
      </c>
      <c r="I4116" t="s">
        <v>19</v>
      </c>
      <c r="J4116" s="2">
        <v>0</v>
      </c>
      <c r="K4116" t="s">
        <v>20</v>
      </c>
      <c r="L4116" t="s">
        <v>92</v>
      </c>
      <c r="M4116" s="4">
        <v>46024</v>
      </c>
      <c r="N4116" s="5" t="s">
        <v>6459</v>
      </c>
      <c r="O4116" t="s">
        <v>22</v>
      </c>
      <c r="P4116" t="s">
        <v>23</v>
      </c>
      <c r="Q4116" t="s">
        <v>23</v>
      </c>
      <c r="R4116" t="str">
        <f t="shared" si="129"/>
        <v>Rated</v>
      </c>
      <c r="S4116" t="str" cm="1">
        <f t="array" ref="S4116">_xlfn.IFS(E4116="not available","Not Rated", E4116&gt;=4.5,"Excellent", E4116&gt;4,"Very Good", E4116&gt;3,"Good", TRUE,"LOW")</f>
        <v>Good</v>
      </c>
    </row>
    <row r="4117" spans="1:19" x14ac:dyDescent="0.15">
      <c r="A4117" t="s">
        <v>39</v>
      </c>
      <c r="B4117" t="str">
        <f>LOWER(TRIM(A4117))</f>
        <v>vpn</v>
      </c>
      <c r="C4117" t="str">
        <f t="shared" si="128"/>
        <v>Vpn</v>
      </c>
      <c r="D4117" t="s">
        <v>49</v>
      </c>
      <c r="E4117" s="7">
        <v>3.9</v>
      </c>
      <c r="F4117">
        <v>22</v>
      </c>
      <c r="G4117" t="s">
        <v>3983</v>
      </c>
      <c r="H4117" s="3">
        <v>500</v>
      </c>
      <c r="I4117" t="s">
        <v>19</v>
      </c>
      <c r="J4117" s="2">
        <v>0</v>
      </c>
      <c r="K4117" t="s">
        <v>26</v>
      </c>
      <c r="L4117" t="s">
        <v>92</v>
      </c>
      <c r="M4117" s="4">
        <v>45700</v>
      </c>
      <c r="N4117" s="5" t="s">
        <v>6460</v>
      </c>
      <c r="O4117" t="s">
        <v>31</v>
      </c>
      <c r="P4117" t="s">
        <v>23</v>
      </c>
      <c r="Q4117" t="s">
        <v>32</v>
      </c>
      <c r="R4117" t="str">
        <f t="shared" si="129"/>
        <v>Rated</v>
      </c>
      <c r="S4117" t="str" cm="1">
        <f t="array" ref="S4117">_xlfn.IFS(E4117="not available","Not Rated", E4117&gt;=4.5,"Excellent", E4117&gt;4,"Very Good", E4117&gt;3,"Good", TRUE,"LOW")</f>
        <v>Good</v>
      </c>
    </row>
    <row r="4118" spans="1:19" x14ac:dyDescent="0.15">
      <c r="A4118" t="s">
        <v>335</v>
      </c>
      <c r="B4118" t="str">
        <f>LOWER(TRIM(A4118))</f>
        <v>chat</v>
      </c>
      <c r="C4118" t="str">
        <f t="shared" si="128"/>
        <v>Chat</v>
      </c>
      <c r="D4118" t="s">
        <v>16</v>
      </c>
      <c r="E4118" s="7">
        <v>3.5</v>
      </c>
      <c r="F4118">
        <v>22</v>
      </c>
      <c r="G4118" t="s">
        <v>2314</v>
      </c>
      <c r="H4118" s="3">
        <v>500</v>
      </c>
      <c r="I4118" t="s">
        <v>19</v>
      </c>
      <c r="J4118" s="2">
        <v>0</v>
      </c>
      <c r="K4118" t="s">
        <v>26</v>
      </c>
      <c r="L4118" t="s">
        <v>21</v>
      </c>
      <c r="M4118" s="4">
        <v>45740</v>
      </c>
      <c r="N4118" s="5" t="s">
        <v>6461</v>
      </c>
      <c r="O4118" t="s">
        <v>53</v>
      </c>
      <c r="P4118" t="s">
        <v>23</v>
      </c>
      <c r="Q4118" t="s">
        <v>23</v>
      </c>
      <c r="R4118" t="str">
        <f t="shared" si="129"/>
        <v>Rated</v>
      </c>
      <c r="S4118" t="str" cm="1">
        <f t="array" ref="S4118">_xlfn.IFS(E4118="not available","Not Rated", E4118&gt;=4.5,"Excellent", E4118&gt;4,"Very Good", E4118&gt;3,"Good", TRUE,"LOW")</f>
        <v>Good</v>
      </c>
    </row>
    <row r="4119" spans="1:19" x14ac:dyDescent="0.15">
      <c r="A4119" t="s">
        <v>426</v>
      </c>
      <c r="B4119" t="str">
        <f>LOWER(TRIM(A4119))</f>
        <v>smart tracker</v>
      </c>
      <c r="C4119" t="str">
        <f t="shared" si="128"/>
        <v>Smart Tracker</v>
      </c>
      <c r="D4119" t="s">
        <v>240</v>
      </c>
      <c r="E4119" s="7">
        <v>4</v>
      </c>
      <c r="F4119">
        <v>22</v>
      </c>
      <c r="G4119" t="s">
        <v>1197</v>
      </c>
      <c r="H4119" s="3">
        <v>500</v>
      </c>
      <c r="I4119" t="s">
        <v>19</v>
      </c>
      <c r="J4119" s="2">
        <v>0</v>
      </c>
      <c r="K4119" t="s">
        <v>26</v>
      </c>
      <c r="L4119" t="s">
        <v>242</v>
      </c>
      <c r="M4119" s="4">
        <v>46206</v>
      </c>
      <c r="N4119" s="5" t="s">
        <v>6462</v>
      </c>
      <c r="O4119" t="s">
        <v>22</v>
      </c>
      <c r="P4119" t="s">
        <v>23</v>
      </c>
      <c r="Q4119" t="s">
        <v>23</v>
      </c>
      <c r="R4119" t="str">
        <f t="shared" si="129"/>
        <v>Rated</v>
      </c>
      <c r="S4119" t="str" cm="1">
        <f t="array" ref="S4119">_xlfn.IFS(E4119="not available","Not Rated", E4119&gt;=4.5,"Excellent", E4119&gt;4,"Very Good", E4119&gt;3,"Good", TRUE,"LOW")</f>
        <v>Good</v>
      </c>
    </row>
    <row r="4120" spans="1:19" x14ac:dyDescent="0.15">
      <c r="A4120" t="s">
        <v>690</v>
      </c>
      <c r="B4120" t="str">
        <f>LOWER(TRIM(A4120))</f>
        <v>lite browser</v>
      </c>
      <c r="C4120" t="str">
        <f t="shared" si="128"/>
        <v>Lite Browser</v>
      </c>
      <c r="D4120" t="s">
        <v>40</v>
      </c>
      <c r="E4120" s="7">
        <v>4</v>
      </c>
      <c r="F4120">
        <v>22</v>
      </c>
      <c r="G4120" t="s">
        <v>961</v>
      </c>
      <c r="H4120" s="3">
        <v>500</v>
      </c>
      <c r="I4120" t="s">
        <v>19</v>
      </c>
      <c r="J4120" s="2">
        <v>0</v>
      </c>
      <c r="K4120" t="s">
        <v>26</v>
      </c>
      <c r="L4120" t="s">
        <v>42</v>
      </c>
      <c r="M4120" s="4">
        <v>45775</v>
      </c>
      <c r="N4120" s="5" t="s">
        <v>6463</v>
      </c>
      <c r="O4120" t="s">
        <v>22</v>
      </c>
      <c r="P4120" t="s">
        <v>32</v>
      </c>
      <c r="Q4120" t="s">
        <v>32</v>
      </c>
      <c r="R4120" t="str">
        <f t="shared" si="129"/>
        <v>Rated</v>
      </c>
      <c r="S4120" t="str" cm="1">
        <f t="array" ref="S4120">_xlfn.IFS(E4120="not available","Not Rated", E4120&gt;=4.5,"Excellent", E4120&gt;4,"Very Good", E4120&gt;3,"Good", TRUE,"LOW")</f>
        <v>Good</v>
      </c>
    </row>
    <row r="4121" spans="1:19" x14ac:dyDescent="0.15">
      <c r="A4121" t="s">
        <v>620</v>
      </c>
      <c r="B4121" t="str">
        <f>LOWER(TRIM(A4121))</f>
        <v>drive hub</v>
      </c>
      <c r="C4121" t="str">
        <f t="shared" si="128"/>
        <v>Drive Hub</v>
      </c>
      <c r="D4121" t="s">
        <v>1224</v>
      </c>
      <c r="E4121" s="7">
        <v>4.0999999999999996</v>
      </c>
      <c r="F4121">
        <v>22</v>
      </c>
      <c r="G4121" t="s">
        <v>2409</v>
      </c>
      <c r="H4121" s="3">
        <v>500</v>
      </c>
      <c r="I4121" t="s">
        <v>19</v>
      </c>
      <c r="J4121" s="2">
        <v>0</v>
      </c>
      <c r="K4121" t="s">
        <v>26</v>
      </c>
      <c r="L4121" t="s">
        <v>1226</v>
      </c>
      <c r="M4121" s="4">
        <v>46105</v>
      </c>
      <c r="N4121" s="5" t="s">
        <v>6464</v>
      </c>
      <c r="O4121" t="s">
        <v>44</v>
      </c>
      <c r="P4121" t="s">
        <v>23</v>
      </c>
      <c r="Q4121" t="s">
        <v>23</v>
      </c>
      <c r="R4121" t="str">
        <f t="shared" si="129"/>
        <v>Rated</v>
      </c>
      <c r="S4121" t="str" cm="1">
        <f t="array" ref="S4121">_xlfn.IFS(E4121="not available","Not Rated", E4121&gt;=4.5,"Excellent", E4121&gt;4,"Very Good", E4121&gt;3,"Good", TRUE,"LOW")</f>
        <v>Very Good</v>
      </c>
    </row>
    <row r="4122" spans="1:19" x14ac:dyDescent="0.15">
      <c r="A4122" t="s">
        <v>1676</v>
      </c>
      <c r="B4122" t="str">
        <f>LOWER(TRIM(A4122))</f>
        <v>super browser</v>
      </c>
      <c r="C4122" t="str">
        <f t="shared" si="128"/>
        <v>Super Browser</v>
      </c>
      <c r="D4122" t="s">
        <v>60</v>
      </c>
      <c r="E4122" s="7">
        <v>4.8</v>
      </c>
      <c r="F4122">
        <v>22</v>
      </c>
      <c r="G4122" t="s">
        <v>3685</v>
      </c>
      <c r="H4122" s="3">
        <v>500</v>
      </c>
      <c r="I4122" t="s">
        <v>19</v>
      </c>
      <c r="J4122" s="2">
        <v>0</v>
      </c>
      <c r="K4122" t="s">
        <v>69</v>
      </c>
      <c r="L4122" t="s">
        <v>63</v>
      </c>
      <c r="M4122" s="4">
        <v>45646</v>
      </c>
      <c r="N4122" s="5" t="s">
        <v>4588</v>
      </c>
      <c r="O4122" t="s">
        <v>17</v>
      </c>
      <c r="P4122" t="s">
        <v>23</v>
      </c>
      <c r="Q4122" t="s">
        <v>23</v>
      </c>
      <c r="R4122" t="str">
        <f t="shared" si="129"/>
        <v>Rated</v>
      </c>
      <c r="S4122" t="str" cm="1">
        <f t="array" ref="S4122">_xlfn.IFS(E4122="not available","Not Rated", E4122&gt;=4.5,"Excellent", E4122&gt;4,"Very Good", E4122&gt;3,"Good", TRUE,"LOW")</f>
        <v>Excellent</v>
      </c>
    </row>
    <row r="4123" spans="1:19" x14ac:dyDescent="0.15">
      <c r="A4123" t="s">
        <v>59</v>
      </c>
      <c r="B4123" t="str">
        <f>LOWER(TRIM(A4123))</f>
        <v>player max</v>
      </c>
      <c r="C4123" t="str">
        <f t="shared" si="128"/>
        <v>Player Max</v>
      </c>
      <c r="D4123" t="s">
        <v>73</v>
      </c>
      <c r="E4123" s="7">
        <v>3.5</v>
      </c>
      <c r="F4123">
        <v>22</v>
      </c>
      <c r="G4123" t="s">
        <v>4722</v>
      </c>
      <c r="H4123" s="3">
        <v>500</v>
      </c>
      <c r="I4123" t="s">
        <v>19</v>
      </c>
      <c r="J4123" s="2">
        <v>0</v>
      </c>
      <c r="K4123" t="s">
        <v>26</v>
      </c>
      <c r="L4123" t="s">
        <v>336</v>
      </c>
      <c r="M4123" s="4">
        <v>45833</v>
      </c>
      <c r="N4123" s="5" t="s">
        <v>6465</v>
      </c>
      <c r="O4123" t="s">
        <v>28</v>
      </c>
      <c r="P4123" t="s">
        <v>32</v>
      </c>
      <c r="Q4123" t="s">
        <v>32</v>
      </c>
      <c r="R4123" t="str">
        <f t="shared" si="129"/>
        <v>Rated</v>
      </c>
      <c r="S4123" t="str" cm="1">
        <f t="array" ref="S4123">_xlfn.IFS(E4123="not available","Not Rated", E4123&gt;=4.5,"Excellent", E4123&gt;4,"Very Good", E4123&gt;3,"Good", TRUE,"LOW")</f>
        <v>Good</v>
      </c>
    </row>
    <row r="4124" spans="1:19" x14ac:dyDescent="0.15">
      <c r="A4124" t="s">
        <v>6466</v>
      </c>
      <c r="B4124" t="str">
        <f>LOWER(TRIM(A4124))</f>
        <v>meta fit space</v>
      </c>
      <c r="C4124" t="str">
        <f t="shared" si="128"/>
        <v>Meta Fit Space</v>
      </c>
      <c r="D4124" t="s">
        <v>73</v>
      </c>
      <c r="E4124" s="7">
        <v>4.5</v>
      </c>
      <c r="F4124">
        <v>22</v>
      </c>
      <c r="G4124" t="s">
        <v>13774</v>
      </c>
      <c r="H4124" s="3">
        <v>500</v>
      </c>
      <c r="I4124" t="s">
        <v>19</v>
      </c>
      <c r="J4124" s="2">
        <v>0</v>
      </c>
      <c r="K4124" t="s">
        <v>26</v>
      </c>
      <c r="L4124" t="s">
        <v>302</v>
      </c>
      <c r="M4124" s="4">
        <v>45889</v>
      </c>
      <c r="N4124" s="5" t="s">
        <v>13775</v>
      </c>
      <c r="O4124" t="s">
        <v>44</v>
      </c>
      <c r="P4124" t="s">
        <v>23</v>
      </c>
      <c r="Q4124" t="s">
        <v>32</v>
      </c>
      <c r="R4124" t="str">
        <f t="shared" si="129"/>
        <v>Rated</v>
      </c>
      <c r="S4124" t="str" cm="1">
        <f t="array" ref="S4124">_xlfn.IFS(E4124="not available","Not Rated", E4124&gt;=4.5,"Excellent", E4124&gt;4,"Very Good", E4124&gt;3,"Good", TRUE,"LOW")</f>
        <v>Excellent</v>
      </c>
    </row>
    <row r="4125" spans="1:19" x14ac:dyDescent="0.15">
      <c r="A4125" t="s">
        <v>1324</v>
      </c>
      <c r="B4125" t="str">
        <f>LOWER(TRIM(A4125))</f>
        <v>browser app</v>
      </c>
      <c r="C4125" t="str">
        <f t="shared" si="128"/>
        <v>Browser App</v>
      </c>
      <c r="D4125" t="s">
        <v>167</v>
      </c>
      <c r="E4125" s="7">
        <v>4.7</v>
      </c>
      <c r="F4125">
        <v>22</v>
      </c>
      <c r="G4125" t="s">
        <v>1214</v>
      </c>
      <c r="H4125" s="3">
        <v>500</v>
      </c>
      <c r="I4125" t="s">
        <v>19</v>
      </c>
      <c r="J4125" s="2">
        <v>0</v>
      </c>
      <c r="K4125" t="s">
        <v>26</v>
      </c>
      <c r="L4125" t="s">
        <v>169</v>
      </c>
      <c r="M4125" s="4">
        <v>46130</v>
      </c>
      <c r="N4125" s="5" t="s">
        <v>6467</v>
      </c>
      <c r="O4125" t="s">
        <v>53</v>
      </c>
      <c r="P4125" t="s">
        <v>23</v>
      </c>
      <c r="Q4125" t="s">
        <v>23</v>
      </c>
      <c r="R4125" t="str">
        <f t="shared" si="129"/>
        <v>Rated</v>
      </c>
      <c r="S4125" t="str" cm="1">
        <f t="array" ref="S4125">_xlfn.IFS(E4125="not available","Not Rated", E4125&gt;=4.5,"Excellent", E4125&gt;4,"Very Good", E4125&gt;3,"Good", TRUE,"LOW")</f>
        <v>Excellent</v>
      </c>
    </row>
    <row r="4126" spans="1:19" x14ac:dyDescent="0.15">
      <c r="A4126" t="s">
        <v>6468</v>
      </c>
      <c r="B4126" t="str">
        <f>LOWER(TRIM(A4126))</f>
        <v>smart dash online</v>
      </c>
      <c r="C4126" t="str">
        <f t="shared" si="128"/>
        <v>Smart Dash Online</v>
      </c>
      <c r="D4126" t="s">
        <v>73</v>
      </c>
      <c r="E4126" s="7">
        <v>4</v>
      </c>
      <c r="F4126">
        <v>22</v>
      </c>
      <c r="G4126" t="s">
        <v>6469</v>
      </c>
      <c r="H4126" s="3">
        <v>500</v>
      </c>
      <c r="I4126" t="s">
        <v>19</v>
      </c>
      <c r="J4126" s="2">
        <v>0</v>
      </c>
      <c r="K4126" t="s">
        <v>26</v>
      </c>
      <c r="L4126" t="s">
        <v>122</v>
      </c>
      <c r="M4126" s="4">
        <v>45953</v>
      </c>
      <c r="N4126" s="5" t="s">
        <v>6470</v>
      </c>
      <c r="O4126" t="s">
        <v>31</v>
      </c>
      <c r="P4126" t="s">
        <v>32</v>
      </c>
      <c r="Q4126" t="s">
        <v>23</v>
      </c>
      <c r="R4126" t="str">
        <f t="shared" si="129"/>
        <v>Rated</v>
      </c>
      <c r="S4126" t="str" cm="1">
        <f t="array" ref="S4126">_xlfn.IFS(E4126="not available","Not Rated", E4126&gt;=4.5,"Excellent", E4126&gt;4,"Very Good", E4126&gt;3,"Good", TRUE,"LOW")</f>
        <v>Good</v>
      </c>
    </row>
    <row r="4127" spans="1:19" x14ac:dyDescent="0.15">
      <c r="A4127" t="s">
        <v>6471</v>
      </c>
      <c r="B4127" t="str">
        <f>LOWER(TRIM(A4127))</f>
        <v>next scanner app</v>
      </c>
      <c r="C4127" t="str">
        <f t="shared" si="128"/>
        <v>Next Scanner App</v>
      </c>
      <c r="D4127" t="s">
        <v>498</v>
      </c>
      <c r="E4127" s="7">
        <v>3</v>
      </c>
      <c r="F4127">
        <v>22</v>
      </c>
      <c r="G4127" t="s">
        <v>6472</v>
      </c>
      <c r="H4127" s="3">
        <v>500</v>
      </c>
      <c r="I4127" t="s">
        <v>19</v>
      </c>
      <c r="J4127" s="2">
        <v>0</v>
      </c>
      <c r="K4127" t="s">
        <v>26</v>
      </c>
      <c r="L4127" t="s">
        <v>691</v>
      </c>
      <c r="M4127" s="4">
        <v>46136</v>
      </c>
      <c r="N4127" s="5" t="s">
        <v>6473</v>
      </c>
      <c r="O4127" t="s">
        <v>53</v>
      </c>
      <c r="P4127" t="s">
        <v>23</v>
      </c>
      <c r="Q4127" t="s">
        <v>23</v>
      </c>
      <c r="R4127" t="str">
        <f t="shared" si="129"/>
        <v>Rated</v>
      </c>
      <c r="S4127" t="str" cm="1">
        <f t="array" ref="S4127">_xlfn.IFS(E4127="not available","Not Rated", E4127&gt;=4.5,"Excellent", E4127&gt;4,"Very Good", E4127&gt;3,"Good", TRUE,"LOW")</f>
        <v>LOW</v>
      </c>
    </row>
    <row r="4128" spans="1:19" x14ac:dyDescent="0.15">
      <c r="A4128" t="s">
        <v>111</v>
      </c>
      <c r="B4128" t="str">
        <f>LOWER(TRIM(A4128))</f>
        <v>editor</v>
      </c>
      <c r="C4128" t="str">
        <f t="shared" si="128"/>
        <v>Editor</v>
      </c>
      <c r="D4128" t="s">
        <v>73</v>
      </c>
      <c r="E4128" s="7">
        <v>4.5999999999999996</v>
      </c>
      <c r="F4128">
        <v>22</v>
      </c>
      <c r="G4128" t="s">
        <v>6474</v>
      </c>
      <c r="H4128" s="3">
        <v>500</v>
      </c>
      <c r="I4128" t="s">
        <v>19</v>
      </c>
      <c r="J4128" s="2">
        <v>0</v>
      </c>
      <c r="K4128" t="s">
        <v>26</v>
      </c>
      <c r="L4128" t="s">
        <v>477</v>
      </c>
      <c r="M4128" s="4">
        <v>45965</v>
      </c>
      <c r="N4128" s="5" t="s">
        <v>6475</v>
      </c>
      <c r="O4128" t="s">
        <v>28</v>
      </c>
      <c r="P4128" t="s">
        <v>32</v>
      </c>
      <c r="Q4128" t="s">
        <v>23</v>
      </c>
      <c r="R4128" t="str">
        <f t="shared" si="129"/>
        <v>Rated</v>
      </c>
      <c r="S4128" t="str" cm="1">
        <f t="array" ref="S4128">_xlfn.IFS(E4128="not available","Not Rated", E4128&gt;=4.5,"Excellent", E4128&gt;4,"Very Good", E4128&gt;3,"Good", TRUE,"LOW")</f>
        <v>Excellent</v>
      </c>
    </row>
    <row r="4129" spans="1:19" x14ac:dyDescent="0.15">
      <c r="A4129" t="s">
        <v>5437</v>
      </c>
      <c r="B4129" t="str">
        <f>LOWER(TRIM(A4129))</f>
        <v>lite maker</v>
      </c>
      <c r="C4129" t="str">
        <f t="shared" si="128"/>
        <v>Lite Maker</v>
      </c>
      <c r="D4129" t="s">
        <v>66</v>
      </c>
      <c r="E4129" s="7">
        <v>4.7</v>
      </c>
      <c r="F4129">
        <v>22</v>
      </c>
      <c r="G4129" t="s">
        <v>354</v>
      </c>
      <c r="H4129" s="3">
        <v>500</v>
      </c>
      <c r="I4129" t="s">
        <v>19</v>
      </c>
      <c r="J4129" s="2">
        <v>0</v>
      </c>
      <c r="K4129" t="s">
        <v>20</v>
      </c>
      <c r="L4129" t="s">
        <v>70</v>
      </c>
      <c r="M4129" s="4">
        <v>45839</v>
      </c>
      <c r="N4129" s="5" t="s">
        <v>6476</v>
      </c>
      <c r="O4129" t="s">
        <v>31</v>
      </c>
      <c r="P4129" t="s">
        <v>32</v>
      </c>
      <c r="Q4129" t="s">
        <v>23</v>
      </c>
      <c r="R4129" t="str">
        <f t="shared" si="129"/>
        <v>Rated</v>
      </c>
      <c r="S4129" t="str" cm="1">
        <f t="array" ref="S4129">_xlfn.IFS(E4129="not available","Not Rated", E4129&gt;=4.5,"Excellent", E4129&gt;4,"Very Good", E4129&gt;3,"Good", TRUE,"LOW")</f>
        <v>Excellent</v>
      </c>
    </row>
    <row r="4130" spans="1:19" x14ac:dyDescent="0.15">
      <c r="A4130" t="s">
        <v>6477</v>
      </c>
      <c r="B4130" t="str">
        <f>LOWER(TRIM(A4130))</f>
        <v>scanner now</v>
      </c>
      <c r="C4130" t="str">
        <f t="shared" si="128"/>
        <v>Scanner Now</v>
      </c>
      <c r="D4130" t="s">
        <v>49</v>
      </c>
      <c r="E4130" s="7">
        <v>4.8</v>
      </c>
      <c r="F4130">
        <v>22</v>
      </c>
      <c r="G4130" t="s">
        <v>2350</v>
      </c>
      <c r="H4130" s="3">
        <v>500</v>
      </c>
      <c r="I4130" t="s">
        <v>19</v>
      </c>
      <c r="J4130" s="2">
        <v>0</v>
      </c>
      <c r="K4130" t="s">
        <v>26</v>
      </c>
      <c r="L4130" t="s">
        <v>92</v>
      </c>
      <c r="M4130" s="4">
        <v>46024</v>
      </c>
      <c r="N4130" s="5" t="s">
        <v>6478</v>
      </c>
      <c r="O4130" t="s">
        <v>53</v>
      </c>
      <c r="P4130" t="s">
        <v>23</v>
      </c>
      <c r="Q4130" t="s">
        <v>23</v>
      </c>
      <c r="R4130" t="str">
        <f t="shared" si="129"/>
        <v>Rated</v>
      </c>
      <c r="S4130" t="str" cm="1">
        <f t="array" ref="S4130">_xlfn.IFS(E4130="not available","Not Rated", E4130&gt;=4.5,"Excellent", E4130&gt;4,"Very Good", E4130&gt;3,"Good", TRUE,"LOW")</f>
        <v>Excellent</v>
      </c>
    </row>
    <row r="4131" spans="1:19" x14ac:dyDescent="0.15">
      <c r="A4131" t="s">
        <v>2176</v>
      </c>
      <c r="B4131" t="str">
        <f>LOWER(TRIM(A4131))</f>
        <v>vpn pro</v>
      </c>
      <c r="C4131" t="str">
        <f t="shared" si="128"/>
        <v>Vpn Pro</v>
      </c>
      <c r="D4131" t="s">
        <v>40</v>
      </c>
      <c r="E4131" s="7">
        <v>3.6</v>
      </c>
      <c r="F4131">
        <v>22</v>
      </c>
      <c r="G4131" t="s">
        <v>1402</v>
      </c>
      <c r="H4131" s="3">
        <v>500</v>
      </c>
      <c r="I4131" t="s">
        <v>19</v>
      </c>
      <c r="J4131" s="2">
        <v>0</v>
      </c>
      <c r="K4131" t="s">
        <v>26</v>
      </c>
      <c r="L4131" t="s">
        <v>42</v>
      </c>
      <c r="M4131" s="4">
        <v>46189</v>
      </c>
      <c r="N4131" s="5" t="s">
        <v>6479</v>
      </c>
      <c r="O4131" t="s">
        <v>28</v>
      </c>
      <c r="P4131" t="s">
        <v>32</v>
      </c>
      <c r="Q4131" t="s">
        <v>23</v>
      </c>
      <c r="R4131" t="str">
        <f t="shared" si="129"/>
        <v>Rated</v>
      </c>
      <c r="S4131" t="str" cm="1">
        <f t="array" ref="S4131">_xlfn.IFS(E4131="not available","Not Rated", E4131&gt;=4.5,"Excellent", E4131&gt;4,"Very Good", E4131&gt;3,"Good", TRUE,"LOW")</f>
        <v>Good</v>
      </c>
    </row>
    <row r="4132" spans="1:19" x14ac:dyDescent="0.15">
      <c r="A4132" t="s">
        <v>192</v>
      </c>
      <c r="B4132" t="str">
        <f>LOWER(TRIM(A4132))</f>
        <v>learn</v>
      </c>
      <c r="C4132" t="str">
        <f t="shared" si="128"/>
        <v>Learn</v>
      </c>
      <c r="D4132" t="s">
        <v>379</v>
      </c>
      <c r="E4132" s="7">
        <v>2.5</v>
      </c>
      <c r="F4132">
        <v>22</v>
      </c>
      <c r="G4132" t="s">
        <v>5651</v>
      </c>
      <c r="H4132" s="3">
        <v>500</v>
      </c>
      <c r="I4132" t="s">
        <v>19</v>
      </c>
      <c r="J4132" s="2">
        <v>0</v>
      </c>
      <c r="K4132" t="s">
        <v>26</v>
      </c>
      <c r="L4132" t="s">
        <v>381</v>
      </c>
      <c r="M4132" s="4">
        <v>45955</v>
      </c>
      <c r="N4132" s="5" t="s">
        <v>6480</v>
      </c>
      <c r="O4132" t="s">
        <v>17</v>
      </c>
      <c r="P4132" t="s">
        <v>32</v>
      </c>
      <c r="Q4132" t="s">
        <v>23</v>
      </c>
      <c r="R4132" t="str">
        <f t="shared" si="129"/>
        <v>Rated</v>
      </c>
      <c r="S4132" t="str" cm="1">
        <f t="array" ref="S4132">_xlfn.IFS(E4132="not available","Not Rated", E4132&gt;=4.5,"Excellent", E4132&gt;4,"Very Good", E4132&gt;3,"Good", TRUE,"LOW")</f>
        <v>LOW</v>
      </c>
    </row>
    <row r="4133" spans="1:19" x14ac:dyDescent="0.15">
      <c r="A4133" t="s">
        <v>3714</v>
      </c>
      <c r="B4133" t="str">
        <f>LOWER(TRIM(A4133))</f>
        <v>tracker 2023</v>
      </c>
      <c r="C4133" t="str">
        <f t="shared" si="128"/>
        <v>Tracker 2023</v>
      </c>
      <c r="D4133" t="s">
        <v>568</v>
      </c>
      <c r="E4133" s="7">
        <v>3.8</v>
      </c>
      <c r="F4133">
        <v>22</v>
      </c>
      <c r="G4133" t="s">
        <v>4066</v>
      </c>
      <c r="H4133" s="3">
        <v>500</v>
      </c>
      <c r="I4133" t="s">
        <v>19</v>
      </c>
      <c r="J4133" s="2">
        <v>0</v>
      </c>
      <c r="K4133" t="s">
        <v>26</v>
      </c>
      <c r="L4133" t="s">
        <v>2378</v>
      </c>
      <c r="M4133" s="4">
        <v>45870</v>
      </c>
      <c r="N4133" s="5" t="s">
        <v>6481</v>
      </c>
      <c r="O4133" t="s">
        <v>31</v>
      </c>
      <c r="P4133" t="s">
        <v>32</v>
      </c>
      <c r="Q4133" t="s">
        <v>23</v>
      </c>
      <c r="R4133" t="str">
        <f t="shared" si="129"/>
        <v>Rated</v>
      </c>
      <c r="S4133" t="str" cm="1">
        <f t="array" ref="S4133">_xlfn.IFS(E4133="not available","Not Rated", E4133&gt;=4.5,"Excellent", E4133&gt;4,"Very Good", E4133&gt;3,"Good", TRUE,"LOW")</f>
        <v>Good</v>
      </c>
    </row>
    <row r="4134" spans="1:19" x14ac:dyDescent="0.15">
      <c r="A4134" t="s">
        <v>6482</v>
      </c>
      <c r="B4134" t="str">
        <f>LOWER(TRIM(A4134))</f>
        <v>drive ai 2024</v>
      </c>
      <c r="C4134" t="str">
        <f t="shared" si="128"/>
        <v>Drive Ai 2024</v>
      </c>
      <c r="D4134" t="s">
        <v>16</v>
      </c>
      <c r="E4134" s="7">
        <v>3.2</v>
      </c>
      <c r="F4134">
        <v>22</v>
      </c>
      <c r="G4134" t="s">
        <v>2924</v>
      </c>
      <c r="H4134" s="3">
        <v>500</v>
      </c>
      <c r="I4134" t="s">
        <v>19</v>
      </c>
      <c r="J4134" s="2">
        <v>0</v>
      </c>
      <c r="K4134" t="s">
        <v>26</v>
      </c>
      <c r="L4134" t="s">
        <v>200</v>
      </c>
      <c r="M4134" s="4">
        <v>46297</v>
      </c>
      <c r="N4134" s="5" t="s">
        <v>6483</v>
      </c>
      <c r="O4134" t="s">
        <v>53</v>
      </c>
      <c r="P4134" t="s">
        <v>32</v>
      </c>
      <c r="Q4134" t="s">
        <v>23</v>
      </c>
      <c r="R4134" t="str">
        <f t="shared" si="129"/>
        <v>Rated</v>
      </c>
      <c r="S4134" t="str" cm="1">
        <f t="array" ref="S4134">_xlfn.IFS(E4134="not available","Not Rated", E4134&gt;=4.5,"Excellent", E4134&gt;4,"Very Good", E4134&gt;3,"Good", TRUE,"LOW")</f>
        <v>Good</v>
      </c>
    </row>
    <row r="4135" spans="1:19" x14ac:dyDescent="0.15">
      <c r="A4135" t="s">
        <v>79</v>
      </c>
      <c r="B4135" t="str">
        <f>LOWER(TRIM(A4135))</f>
        <v>health</v>
      </c>
      <c r="C4135" t="str">
        <f t="shared" si="128"/>
        <v>Health</v>
      </c>
      <c r="D4135" t="s">
        <v>40</v>
      </c>
      <c r="E4135" s="7">
        <v>3.9</v>
      </c>
      <c r="F4135">
        <v>22</v>
      </c>
      <c r="G4135" t="s">
        <v>2326</v>
      </c>
      <c r="H4135" s="3">
        <v>500</v>
      </c>
      <c r="I4135" t="s">
        <v>19</v>
      </c>
      <c r="J4135" s="2">
        <v>0</v>
      </c>
      <c r="K4135" t="s">
        <v>26</v>
      </c>
      <c r="L4135" t="s">
        <v>42</v>
      </c>
      <c r="M4135" s="4">
        <v>46187</v>
      </c>
      <c r="N4135" s="5" t="s">
        <v>6484</v>
      </c>
      <c r="O4135" t="s">
        <v>31</v>
      </c>
      <c r="P4135" t="s">
        <v>23</v>
      </c>
      <c r="Q4135" t="s">
        <v>23</v>
      </c>
      <c r="R4135" t="str">
        <f t="shared" si="129"/>
        <v>Rated</v>
      </c>
      <c r="S4135" t="str" cm="1">
        <f t="array" ref="S4135">_xlfn.IFS(E4135="not available","Not Rated", E4135&gt;=4.5,"Excellent", E4135&gt;4,"Very Good", E4135&gt;3,"Good", TRUE,"LOW")</f>
        <v>Good</v>
      </c>
    </row>
    <row r="4136" spans="1:19" x14ac:dyDescent="0.15">
      <c r="A4136" t="s">
        <v>1671</v>
      </c>
      <c r="B4136" t="str">
        <f>LOWER(TRIM(A4136))</f>
        <v>daily vpn</v>
      </c>
      <c r="C4136" t="str">
        <f t="shared" si="128"/>
        <v>Daily Vpn</v>
      </c>
      <c r="D4136" t="s">
        <v>1224</v>
      </c>
      <c r="E4136" s="7">
        <v>3.7</v>
      </c>
      <c r="F4136">
        <v>22</v>
      </c>
      <c r="G4136" t="s">
        <v>3331</v>
      </c>
      <c r="H4136" s="3">
        <v>500</v>
      </c>
      <c r="I4136" t="s">
        <v>19</v>
      </c>
      <c r="J4136" s="2">
        <v>0</v>
      </c>
      <c r="K4136" t="s">
        <v>26</v>
      </c>
      <c r="L4136" t="s">
        <v>1226</v>
      </c>
      <c r="M4136" s="4">
        <v>46358</v>
      </c>
      <c r="N4136" s="5" t="s">
        <v>6485</v>
      </c>
      <c r="O4136" t="s">
        <v>53</v>
      </c>
      <c r="P4136" t="s">
        <v>32</v>
      </c>
      <c r="Q4136" t="s">
        <v>23</v>
      </c>
      <c r="R4136" t="str">
        <f t="shared" si="129"/>
        <v>Rated</v>
      </c>
      <c r="S4136" t="str" cm="1">
        <f t="array" ref="S4136">_xlfn.IFS(E4136="not available","Not Rated", E4136&gt;=4.5,"Excellent", E4136&gt;4,"Very Good", E4136&gt;3,"Good", TRUE,"LOW")</f>
        <v>Good</v>
      </c>
    </row>
    <row r="4137" spans="1:19" x14ac:dyDescent="0.15">
      <c r="A4137" t="s">
        <v>967</v>
      </c>
      <c r="B4137" t="str">
        <f>LOWER(TRIM(A4137))</f>
        <v>connect premium</v>
      </c>
      <c r="C4137" t="str">
        <f t="shared" si="128"/>
        <v>Connect Premium</v>
      </c>
      <c r="D4137" t="s">
        <v>16</v>
      </c>
      <c r="E4137" s="7">
        <v>5</v>
      </c>
      <c r="F4137">
        <v>22</v>
      </c>
      <c r="G4137" t="s">
        <v>1640</v>
      </c>
      <c r="H4137" s="3">
        <v>500</v>
      </c>
      <c r="I4137" t="s">
        <v>30</v>
      </c>
      <c r="J4137" s="2">
        <v>49.99</v>
      </c>
      <c r="K4137" t="s">
        <v>62</v>
      </c>
      <c r="L4137" t="s">
        <v>21</v>
      </c>
      <c r="M4137" s="4">
        <v>46025</v>
      </c>
      <c r="N4137" s="5" t="s">
        <v>6486</v>
      </c>
      <c r="O4137" t="s">
        <v>17</v>
      </c>
      <c r="P4137" t="s">
        <v>32</v>
      </c>
      <c r="Q4137" t="s">
        <v>32</v>
      </c>
      <c r="R4137" t="str">
        <f t="shared" si="129"/>
        <v>Rated</v>
      </c>
      <c r="S4137" t="str" cm="1">
        <f t="array" ref="S4137">_xlfn.IFS(E4137="not available","Not Rated", E4137&gt;=4.5,"Excellent", E4137&gt;4,"Very Good", E4137&gt;3,"Good", TRUE,"LOW")</f>
        <v>Excellent</v>
      </c>
    </row>
    <row r="4138" spans="1:19" x14ac:dyDescent="0.15">
      <c r="A4138" t="s">
        <v>182</v>
      </c>
      <c r="B4138" t="str">
        <f>LOWER(TRIM(A4138))</f>
        <v>fit</v>
      </c>
      <c r="C4138" t="str">
        <f t="shared" si="128"/>
        <v>Fit</v>
      </c>
      <c r="D4138" t="s">
        <v>144</v>
      </c>
      <c r="E4138" s="7">
        <v>3.4</v>
      </c>
      <c r="F4138">
        <v>22</v>
      </c>
      <c r="G4138" t="s">
        <v>1041</v>
      </c>
      <c r="H4138" s="3">
        <v>500</v>
      </c>
      <c r="I4138" t="s">
        <v>19</v>
      </c>
      <c r="J4138" s="2">
        <v>0</v>
      </c>
      <c r="K4138" t="s">
        <v>26</v>
      </c>
      <c r="L4138" t="s">
        <v>146</v>
      </c>
      <c r="M4138" s="4">
        <v>44662</v>
      </c>
      <c r="N4138" s="5" t="s">
        <v>6487</v>
      </c>
      <c r="O4138" t="s">
        <v>17</v>
      </c>
      <c r="P4138" t="s">
        <v>23</v>
      </c>
      <c r="Q4138" t="s">
        <v>32</v>
      </c>
      <c r="R4138" t="str">
        <f t="shared" si="129"/>
        <v>Rated</v>
      </c>
      <c r="S4138" t="str" cm="1">
        <f t="array" ref="S4138">_xlfn.IFS(E4138="not available","Not Rated", E4138&gt;=4.5,"Excellent", E4138&gt;4,"Very Good", E4138&gt;3,"Good", TRUE,"LOW")</f>
        <v>Good</v>
      </c>
    </row>
    <row r="4139" spans="1:19" x14ac:dyDescent="0.15">
      <c r="A4139" t="s">
        <v>94</v>
      </c>
      <c r="B4139" t="str">
        <f>LOWER(TRIM(A4139))</f>
        <v>drive</v>
      </c>
      <c r="C4139" t="str">
        <f t="shared" si="128"/>
        <v>Drive</v>
      </c>
      <c r="D4139" t="s">
        <v>49</v>
      </c>
      <c r="E4139" s="7">
        <v>5</v>
      </c>
      <c r="F4139">
        <v>22</v>
      </c>
      <c r="G4139" t="s">
        <v>13774</v>
      </c>
      <c r="H4139" s="3">
        <v>500</v>
      </c>
      <c r="I4139" t="s">
        <v>19</v>
      </c>
      <c r="J4139" s="2">
        <v>0</v>
      </c>
      <c r="K4139" t="s">
        <v>26</v>
      </c>
      <c r="L4139" t="s">
        <v>92</v>
      </c>
      <c r="M4139" s="4">
        <v>45737</v>
      </c>
      <c r="N4139" s="5" t="s">
        <v>13775</v>
      </c>
      <c r="O4139" t="s">
        <v>31</v>
      </c>
      <c r="P4139" t="s">
        <v>32</v>
      </c>
      <c r="Q4139" t="s">
        <v>23</v>
      </c>
      <c r="R4139" t="str">
        <f t="shared" si="129"/>
        <v>Rated</v>
      </c>
      <c r="S4139" t="str" cm="1">
        <f t="array" ref="S4139">_xlfn.IFS(E4139="not available","Not Rated", E4139&gt;=4.5,"Excellent", E4139&gt;4,"Very Good", E4139&gt;3,"Good", TRUE,"LOW")</f>
        <v>Excellent</v>
      </c>
    </row>
    <row r="4140" spans="1:19" x14ac:dyDescent="0.15">
      <c r="A4140" t="s">
        <v>6488</v>
      </c>
      <c r="B4140" t="str">
        <f>LOWER(TRIM(A4140))</f>
        <v>hyper learn premium</v>
      </c>
      <c r="C4140" t="str">
        <f t="shared" si="128"/>
        <v>Hyper Learn Premium</v>
      </c>
      <c r="D4140" t="s">
        <v>16</v>
      </c>
      <c r="E4140" s="7">
        <v>3.6</v>
      </c>
      <c r="F4140">
        <v>22</v>
      </c>
      <c r="G4140" t="s">
        <v>1970</v>
      </c>
      <c r="H4140" s="3">
        <v>500</v>
      </c>
      <c r="I4140" t="s">
        <v>19</v>
      </c>
      <c r="J4140" s="2">
        <v>0</v>
      </c>
      <c r="K4140" t="s">
        <v>26</v>
      </c>
      <c r="L4140" t="s">
        <v>21</v>
      </c>
      <c r="M4140" s="4">
        <v>46138</v>
      </c>
      <c r="N4140" s="5" t="s">
        <v>6489</v>
      </c>
      <c r="O4140" t="s">
        <v>53</v>
      </c>
      <c r="P4140" t="s">
        <v>23</v>
      </c>
      <c r="Q4140" t="s">
        <v>32</v>
      </c>
      <c r="R4140" t="str">
        <f t="shared" si="129"/>
        <v>Rated</v>
      </c>
      <c r="S4140" t="str" cm="1">
        <f t="array" ref="S4140">_xlfn.IFS(E4140="not available","Not Rated", E4140&gt;=4.5,"Excellent", E4140&gt;4,"Very Good", E4140&gt;3,"Good", TRUE,"LOW")</f>
        <v>Good</v>
      </c>
    </row>
    <row r="4141" spans="1:19" x14ac:dyDescent="0.15">
      <c r="A4141" t="s">
        <v>6490</v>
      </c>
      <c r="B4141" t="str">
        <f>LOWER(TRIM(A4141))</f>
        <v>my fit go</v>
      </c>
      <c r="C4141" t="str">
        <f t="shared" si="128"/>
        <v>My Fit Go</v>
      </c>
      <c r="D4141" t="s">
        <v>16</v>
      </c>
      <c r="E4141" s="7">
        <v>3.1</v>
      </c>
      <c r="F4141">
        <v>22</v>
      </c>
      <c r="G4141" t="s">
        <v>6491</v>
      </c>
      <c r="H4141" s="3">
        <v>500</v>
      </c>
      <c r="I4141" t="s">
        <v>19</v>
      </c>
      <c r="J4141" s="2">
        <v>0</v>
      </c>
      <c r="K4141" t="s">
        <v>26</v>
      </c>
      <c r="L4141" t="s">
        <v>21</v>
      </c>
      <c r="M4141" s="4">
        <v>46101</v>
      </c>
      <c r="N4141" s="5" t="s">
        <v>6492</v>
      </c>
      <c r="O4141" t="s">
        <v>44</v>
      </c>
      <c r="P4141" t="s">
        <v>32</v>
      </c>
      <c r="Q4141" t="s">
        <v>23</v>
      </c>
      <c r="R4141" t="str">
        <f t="shared" si="129"/>
        <v>Rated</v>
      </c>
      <c r="S4141" t="str" cm="1">
        <f t="array" ref="S4141">_xlfn.IFS(E4141="not available","Not Rated", E4141&gt;=4.5,"Excellent", E4141&gt;4,"Very Good", E4141&gt;3,"Good", TRUE,"LOW")</f>
        <v>Good</v>
      </c>
    </row>
    <row r="4142" spans="1:19" x14ac:dyDescent="0.15">
      <c r="A4142" t="s">
        <v>264</v>
      </c>
      <c r="B4142" t="str">
        <f>LOWER(TRIM(A4142))</f>
        <v>craft</v>
      </c>
      <c r="C4142" t="str">
        <f t="shared" si="128"/>
        <v>Craft</v>
      </c>
      <c r="D4142" t="s">
        <v>60</v>
      </c>
      <c r="E4142" s="7">
        <v>2.5</v>
      </c>
      <c r="F4142">
        <v>22</v>
      </c>
      <c r="G4142" t="s">
        <v>1906</v>
      </c>
      <c r="H4142" s="3">
        <v>500</v>
      </c>
      <c r="I4142" t="s">
        <v>19</v>
      </c>
      <c r="J4142" s="2">
        <v>0</v>
      </c>
      <c r="K4142" t="s">
        <v>20</v>
      </c>
      <c r="L4142" t="s">
        <v>63</v>
      </c>
      <c r="M4142" s="4">
        <v>46158</v>
      </c>
      <c r="N4142" s="5" t="s">
        <v>3465</v>
      </c>
      <c r="O4142" t="s">
        <v>53</v>
      </c>
      <c r="P4142" t="s">
        <v>23</v>
      </c>
      <c r="Q4142" t="s">
        <v>23</v>
      </c>
      <c r="R4142" t="str">
        <f t="shared" si="129"/>
        <v>Rated</v>
      </c>
      <c r="S4142" t="str" cm="1">
        <f t="array" ref="S4142">_xlfn.IFS(E4142="not available","Not Rated", E4142&gt;=4.5,"Excellent", E4142&gt;4,"Very Good", E4142&gt;3,"Good", TRUE,"LOW")</f>
        <v>LOW</v>
      </c>
    </row>
    <row r="4143" spans="1:19" x14ac:dyDescent="0.15">
      <c r="A4143" t="s">
        <v>284</v>
      </c>
      <c r="B4143" t="str">
        <f>LOWER(TRIM(A4143))</f>
        <v>dash</v>
      </c>
      <c r="C4143" t="str">
        <f t="shared" si="128"/>
        <v>Dash</v>
      </c>
      <c r="D4143" t="s">
        <v>498</v>
      </c>
      <c r="E4143" s="7">
        <v>4</v>
      </c>
      <c r="F4143">
        <v>22</v>
      </c>
      <c r="G4143" t="s">
        <v>1869</v>
      </c>
      <c r="H4143" s="3">
        <v>500</v>
      </c>
      <c r="I4143" t="s">
        <v>19</v>
      </c>
      <c r="J4143" s="2">
        <v>0</v>
      </c>
      <c r="K4143" t="s">
        <v>26</v>
      </c>
      <c r="L4143" t="s">
        <v>691</v>
      </c>
      <c r="M4143" s="4">
        <v>45547</v>
      </c>
      <c r="N4143" s="5" t="s">
        <v>6493</v>
      </c>
      <c r="O4143" t="s">
        <v>31</v>
      </c>
      <c r="P4143" t="s">
        <v>23</v>
      </c>
      <c r="Q4143" t="s">
        <v>23</v>
      </c>
      <c r="R4143" t="str">
        <f t="shared" si="129"/>
        <v>Rated</v>
      </c>
      <c r="S4143" t="str" cm="1">
        <f t="array" ref="S4143">_xlfn.IFS(E4143="not available","Not Rated", E4143&gt;=4.5,"Excellent", E4143&gt;4,"Very Good", E4143&gt;3,"Good", TRUE,"LOW")</f>
        <v>Good</v>
      </c>
    </row>
    <row r="4144" spans="1:19" x14ac:dyDescent="0.15">
      <c r="A4144" t="s">
        <v>3456</v>
      </c>
      <c r="B4144" t="str">
        <f>LOWER(TRIM(A4144))</f>
        <v>strike pro</v>
      </c>
      <c r="C4144" t="str">
        <f t="shared" si="128"/>
        <v>Strike Pro</v>
      </c>
      <c r="D4144" t="s">
        <v>49</v>
      </c>
      <c r="E4144" s="7">
        <v>5</v>
      </c>
      <c r="F4144">
        <v>22</v>
      </c>
      <c r="G4144" t="s">
        <v>4500</v>
      </c>
      <c r="H4144" s="3">
        <v>500</v>
      </c>
      <c r="I4144" t="s">
        <v>19</v>
      </c>
      <c r="J4144" s="2">
        <v>0</v>
      </c>
      <c r="K4144" t="s">
        <v>26</v>
      </c>
      <c r="L4144" t="s">
        <v>92</v>
      </c>
      <c r="M4144" s="4">
        <v>45221</v>
      </c>
      <c r="N4144" s="5" t="s">
        <v>6494</v>
      </c>
      <c r="O4144" t="s">
        <v>28</v>
      </c>
      <c r="P4144" t="s">
        <v>23</v>
      </c>
      <c r="Q4144" t="s">
        <v>32</v>
      </c>
      <c r="R4144" t="str">
        <f t="shared" si="129"/>
        <v>Rated</v>
      </c>
      <c r="S4144" t="str" cm="1">
        <f t="array" ref="S4144">_xlfn.IFS(E4144="not available","Not Rated", E4144&gt;=4.5,"Excellent", E4144&gt;4,"Very Good", E4144&gt;3,"Good", TRUE,"LOW")</f>
        <v>Excellent</v>
      </c>
    </row>
    <row r="4145" spans="1:19" x14ac:dyDescent="0.15">
      <c r="A4145" t="s">
        <v>6477</v>
      </c>
      <c r="B4145" t="str">
        <f>LOWER(TRIM(A4145))</f>
        <v>scanner now</v>
      </c>
      <c r="C4145" t="str">
        <f t="shared" si="128"/>
        <v>Scanner Now</v>
      </c>
      <c r="D4145" t="s">
        <v>270</v>
      </c>
      <c r="E4145" s="7">
        <v>4.0999999999999996</v>
      </c>
      <c r="F4145">
        <v>22</v>
      </c>
      <c r="G4145" t="s">
        <v>2895</v>
      </c>
      <c r="H4145" s="3">
        <v>500</v>
      </c>
      <c r="I4145" t="s">
        <v>19</v>
      </c>
      <c r="J4145" s="2">
        <v>0</v>
      </c>
      <c r="K4145" t="s">
        <v>62</v>
      </c>
      <c r="L4145" t="s">
        <v>272</v>
      </c>
      <c r="M4145" s="4">
        <v>46024</v>
      </c>
      <c r="N4145" s="5" t="s">
        <v>6495</v>
      </c>
      <c r="O4145" t="s">
        <v>31</v>
      </c>
      <c r="P4145" t="s">
        <v>32</v>
      </c>
      <c r="Q4145" t="s">
        <v>23</v>
      </c>
      <c r="R4145" t="str">
        <f t="shared" si="129"/>
        <v>Rated</v>
      </c>
      <c r="S4145" t="str" cm="1">
        <f t="array" ref="S4145">_xlfn.IFS(E4145="not available","Not Rated", E4145&gt;=4.5,"Excellent", E4145&gt;4,"Very Good", E4145&gt;3,"Good", TRUE,"LOW")</f>
        <v>Very Good</v>
      </c>
    </row>
    <row r="4146" spans="1:19" x14ac:dyDescent="0.15">
      <c r="A4146" t="s">
        <v>29</v>
      </c>
      <c r="B4146" t="str">
        <f>LOWER(TRIM(A4146))</f>
        <v>scanner</v>
      </c>
      <c r="C4146" t="str">
        <f t="shared" si="128"/>
        <v>Scanner</v>
      </c>
      <c r="D4146" t="s">
        <v>565</v>
      </c>
      <c r="E4146" s="7">
        <v>4.5</v>
      </c>
      <c r="F4146">
        <v>22</v>
      </c>
      <c r="G4146" t="s">
        <v>686</v>
      </c>
      <c r="H4146" s="3">
        <v>500</v>
      </c>
      <c r="I4146" t="s">
        <v>19</v>
      </c>
      <c r="J4146" s="2">
        <v>0</v>
      </c>
      <c r="K4146" t="s">
        <v>26</v>
      </c>
      <c r="L4146" t="s">
        <v>766</v>
      </c>
      <c r="M4146" s="4">
        <v>46108</v>
      </c>
      <c r="N4146" s="5" t="s">
        <v>6496</v>
      </c>
      <c r="O4146" t="s">
        <v>28</v>
      </c>
      <c r="P4146" t="s">
        <v>23</v>
      </c>
      <c r="Q4146" t="s">
        <v>23</v>
      </c>
      <c r="R4146" t="str">
        <f t="shared" si="129"/>
        <v>Rated</v>
      </c>
      <c r="S4146" t="str" cm="1">
        <f t="array" ref="S4146">_xlfn.IFS(E4146="not available","Not Rated", E4146&gt;=4.5,"Excellent", E4146&gt;4,"Very Good", E4146&gt;3,"Good", TRUE,"LOW")</f>
        <v>Excellent</v>
      </c>
    </row>
    <row r="4147" spans="1:19" x14ac:dyDescent="0.15">
      <c r="A4147" t="s">
        <v>182</v>
      </c>
      <c r="B4147" t="str">
        <f>LOWER(TRIM(A4147))</f>
        <v>fit</v>
      </c>
      <c r="C4147" t="str">
        <f t="shared" si="128"/>
        <v>Fit</v>
      </c>
      <c r="D4147" t="s">
        <v>16</v>
      </c>
      <c r="E4147" s="7">
        <v>4.3</v>
      </c>
      <c r="F4147">
        <v>22</v>
      </c>
      <c r="G4147" t="s">
        <v>2915</v>
      </c>
      <c r="H4147" s="3">
        <v>500</v>
      </c>
      <c r="I4147" t="s">
        <v>19</v>
      </c>
      <c r="J4147" s="2">
        <v>0</v>
      </c>
      <c r="K4147" t="s">
        <v>390</v>
      </c>
      <c r="L4147" t="s">
        <v>21</v>
      </c>
      <c r="M4147" s="4">
        <v>45522</v>
      </c>
      <c r="N4147" s="5" t="s">
        <v>6497</v>
      </c>
      <c r="O4147" t="s">
        <v>28</v>
      </c>
      <c r="P4147" t="s">
        <v>32</v>
      </c>
      <c r="Q4147" t="s">
        <v>23</v>
      </c>
      <c r="R4147" t="str">
        <f t="shared" si="129"/>
        <v>Rated</v>
      </c>
      <c r="S4147" t="str" cm="1">
        <f t="array" ref="S4147">_xlfn.IFS(E4147="not available","Not Rated", E4147&gt;=4.5,"Excellent", E4147&gt;4,"Very Good", E4147&gt;3,"Good", TRUE,"LOW")</f>
        <v>Very Good</v>
      </c>
    </row>
    <row r="4148" spans="1:19" x14ac:dyDescent="0.15">
      <c r="A4148" t="s">
        <v>269</v>
      </c>
      <c r="B4148" t="str">
        <f>LOWER(TRIM(A4148))</f>
        <v>strike</v>
      </c>
      <c r="C4148" t="str">
        <f t="shared" si="128"/>
        <v>Strike</v>
      </c>
      <c r="D4148" t="s">
        <v>34</v>
      </c>
      <c r="E4148" s="7">
        <v>4.0999999999999996</v>
      </c>
      <c r="F4148">
        <v>22</v>
      </c>
      <c r="G4148" t="s">
        <v>319</v>
      </c>
      <c r="H4148" s="3">
        <v>500</v>
      </c>
      <c r="I4148" t="s">
        <v>19</v>
      </c>
      <c r="J4148" s="2">
        <v>0</v>
      </c>
      <c r="K4148" t="s">
        <v>20</v>
      </c>
      <c r="L4148" t="s">
        <v>1383</v>
      </c>
      <c r="M4148" s="4">
        <v>46069</v>
      </c>
      <c r="N4148" s="5" t="s">
        <v>6498</v>
      </c>
      <c r="O4148" t="s">
        <v>53</v>
      </c>
      <c r="P4148" t="s">
        <v>23</v>
      </c>
      <c r="Q4148" t="s">
        <v>32</v>
      </c>
      <c r="R4148" t="str">
        <f t="shared" si="129"/>
        <v>Rated</v>
      </c>
      <c r="S4148" t="str" cm="1">
        <f t="array" ref="S4148">_xlfn.IFS(E4148="not available","Not Rated", E4148&gt;=4.5,"Excellent", E4148&gt;4,"Very Good", E4148&gt;3,"Good", TRUE,"LOW")</f>
        <v>Very Good</v>
      </c>
    </row>
    <row r="4149" spans="1:19" x14ac:dyDescent="0.15">
      <c r="A4149" t="s">
        <v>332</v>
      </c>
      <c r="B4149" t="str">
        <f>LOWER(TRIM(A4149))</f>
        <v>pay</v>
      </c>
      <c r="C4149" t="str">
        <f t="shared" si="128"/>
        <v>Pay</v>
      </c>
      <c r="D4149" t="s">
        <v>144</v>
      </c>
      <c r="E4149" s="7">
        <v>5</v>
      </c>
      <c r="F4149">
        <v>22</v>
      </c>
      <c r="G4149" t="s">
        <v>1718</v>
      </c>
      <c r="H4149" s="3">
        <v>500</v>
      </c>
      <c r="I4149" t="s">
        <v>19</v>
      </c>
      <c r="J4149" s="2">
        <v>0</v>
      </c>
      <c r="K4149" t="s">
        <v>26</v>
      </c>
      <c r="L4149" t="s">
        <v>146</v>
      </c>
      <c r="M4149" s="4">
        <v>45977</v>
      </c>
      <c r="N4149" s="5" t="s">
        <v>6499</v>
      </c>
      <c r="O4149" t="s">
        <v>188</v>
      </c>
      <c r="P4149" t="s">
        <v>23</v>
      </c>
      <c r="Q4149" t="s">
        <v>23</v>
      </c>
      <c r="R4149" t="str">
        <f t="shared" si="129"/>
        <v>Rated</v>
      </c>
      <c r="S4149" t="str" cm="1">
        <f t="array" ref="S4149">_xlfn.IFS(E4149="not available","Not Rated", E4149&gt;=4.5,"Excellent", E4149&gt;4,"Very Good", E4149&gt;3,"Good", TRUE,"LOW")</f>
        <v>Excellent</v>
      </c>
    </row>
    <row r="4150" spans="1:19" x14ac:dyDescent="0.15">
      <c r="A4150" t="s">
        <v>2970</v>
      </c>
      <c r="B4150" t="str">
        <f>LOWER(TRIM(A4150))</f>
        <v>next planner</v>
      </c>
      <c r="C4150" t="str">
        <f t="shared" si="128"/>
        <v>Next Planner</v>
      </c>
      <c r="D4150" t="s">
        <v>55</v>
      </c>
      <c r="E4150" s="7">
        <v>4.4000000000000004</v>
      </c>
      <c r="F4150">
        <v>22</v>
      </c>
      <c r="G4150" t="s">
        <v>1542</v>
      </c>
      <c r="H4150" s="3">
        <v>500</v>
      </c>
      <c r="I4150" t="s">
        <v>19</v>
      </c>
      <c r="J4150" s="2">
        <v>0</v>
      </c>
      <c r="K4150" t="s">
        <v>26</v>
      </c>
      <c r="L4150" t="s">
        <v>57</v>
      </c>
      <c r="M4150" s="4">
        <v>45684</v>
      </c>
      <c r="N4150" s="5" t="s">
        <v>6500</v>
      </c>
      <c r="O4150" t="s">
        <v>31</v>
      </c>
      <c r="P4150" t="s">
        <v>23</v>
      </c>
      <c r="Q4150" t="s">
        <v>23</v>
      </c>
      <c r="R4150" t="str">
        <f t="shared" si="129"/>
        <v>Rated</v>
      </c>
      <c r="S4150" t="str" cm="1">
        <f t="array" ref="S4150">_xlfn.IFS(E4150="not available","Not Rated", E4150&gt;=4.5,"Excellent", E4150&gt;4,"Very Good", E4150&gt;3,"Good", TRUE,"LOW")</f>
        <v>Very Good</v>
      </c>
    </row>
    <row r="4151" spans="1:19" x14ac:dyDescent="0.15">
      <c r="A4151" t="s">
        <v>1075</v>
      </c>
      <c r="B4151" t="str">
        <f>LOWER(TRIM(A4151))</f>
        <v>dash hub</v>
      </c>
      <c r="C4151" t="str">
        <f t="shared" si="128"/>
        <v>Dash Hub</v>
      </c>
      <c r="D4151" t="s">
        <v>73</v>
      </c>
      <c r="E4151" s="7">
        <v>5</v>
      </c>
      <c r="F4151">
        <v>22</v>
      </c>
      <c r="G4151" t="s">
        <v>6501</v>
      </c>
      <c r="H4151" s="3">
        <v>500</v>
      </c>
      <c r="I4151" t="s">
        <v>19</v>
      </c>
      <c r="J4151" s="2">
        <v>0</v>
      </c>
      <c r="K4151" t="s">
        <v>26</v>
      </c>
      <c r="L4151" t="s">
        <v>411</v>
      </c>
      <c r="M4151" s="4">
        <v>45781</v>
      </c>
      <c r="N4151" s="5" t="s">
        <v>6502</v>
      </c>
      <c r="O4151" t="s">
        <v>44</v>
      </c>
      <c r="P4151" t="s">
        <v>23</v>
      </c>
      <c r="Q4151" t="s">
        <v>23</v>
      </c>
      <c r="R4151" t="str">
        <f t="shared" si="129"/>
        <v>Rated</v>
      </c>
      <c r="S4151" t="str" cm="1">
        <f t="array" ref="S4151">_xlfn.IFS(E4151="not available","Not Rated", E4151&gt;=4.5,"Excellent", E4151&gt;4,"Very Good", E4151&gt;3,"Good", TRUE,"LOW")</f>
        <v>Excellent</v>
      </c>
    </row>
    <row r="4152" spans="1:19" x14ac:dyDescent="0.15">
      <c r="A4152" t="s">
        <v>657</v>
      </c>
      <c r="B4152" t="str">
        <f>LOWER(TRIM(A4152))</f>
        <v>wallet go</v>
      </c>
      <c r="C4152" t="str">
        <f t="shared" si="128"/>
        <v>Wallet Go</v>
      </c>
      <c r="D4152" t="s">
        <v>49</v>
      </c>
      <c r="E4152" s="7">
        <v>3.8</v>
      </c>
      <c r="F4152">
        <v>22</v>
      </c>
      <c r="G4152" t="s">
        <v>13774</v>
      </c>
      <c r="H4152" s="3">
        <v>500</v>
      </c>
      <c r="I4152" t="s">
        <v>19</v>
      </c>
      <c r="J4152" s="2">
        <v>0</v>
      </c>
      <c r="K4152" t="s">
        <v>390</v>
      </c>
      <c r="L4152" t="s">
        <v>92</v>
      </c>
      <c r="M4152" s="4">
        <v>45850</v>
      </c>
      <c r="N4152" s="5" t="s">
        <v>13775</v>
      </c>
      <c r="O4152" t="s">
        <v>165</v>
      </c>
      <c r="P4152" t="s">
        <v>23</v>
      </c>
      <c r="Q4152" t="s">
        <v>23</v>
      </c>
      <c r="R4152" t="str">
        <f t="shared" si="129"/>
        <v>Rated</v>
      </c>
      <c r="S4152" t="str" cm="1">
        <f t="array" ref="S4152">_xlfn.IFS(E4152="not available","Not Rated", E4152&gt;=4.5,"Excellent", E4152&gt;4,"Very Good", E4152&gt;3,"Good", TRUE,"LOW")</f>
        <v>Good</v>
      </c>
    </row>
    <row r="4153" spans="1:19" x14ac:dyDescent="0.15">
      <c r="A4153" t="s">
        <v>264</v>
      </c>
      <c r="B4153" t="str">
        <f>LOWER(TRIM(A4153))</f>
        <v>craft</v>
      </c>
      <c r="C4153" t="str">
        <f t="shared" si="128"/>
        <v>Craft</v>
      </c>
      <c r="D4153" t="s">
        <v>16</v>
      </c>
      <c r="E4153" s="7">
        <v>4</v>
      </c>
      <c r="F4153">
        <v>22</v>
      </c>
      <c r="G4153" t="s">
        <v>3322</v>
      </c>
      <c r="H4153" s="3">
        <v>500</v>
      </c>
      <c r="I4153" t="s">
        <v>30</v>
      </c>
      <c r="J4153" s="2">
        <v>1.99</v>
      </c>
      <c r="K4153" t="s">
        <v>26</v>
      </c>
      <c r="L4153" t="s">
        <v>21</v>
      </c>
      <c r="M4153" s="4">
        <v>46126</v>
      </c>
      <c r="N4153" s="5" t="s">
        <v>6503</v>
      </c>
      <c r="O4153" t="s">
        <v>53</v>
      </c>
      <c r="P4153" t="s">
        <v>32</v>
      </c>
      <c r="Q4153" t="s">
        <v>32</v>
      </c>
      <c r="R4153" t="str">
        <f t="shared" si="129"/>
        <v>Rated</v>
      </c>
      <c r="S4153" t="str" cm="1">
        <f t="array" ref="S4153">_xlfn.IFS(E4153="not available","Not Rated", E4153&gt;=4.5,"Excellent", E4153&gt;4,"Very Good", E4153&gt;3,"Good", TRUE,"LOW")</f>
        <v>Good</v>
      </c>
    </row>
    <row r="4154" spans="1:19" x14ac:dyDescent="0.15">
      <c r="A4154" t="s">
        <v>45</v>
      </c>
      <c r="B4154" t="str">
        <f>LOWER(TRIM(A4154))</f>
        <v>planner</v>
      </c>
      <c r="C4154" t="str">
        <f t="shared" si="128"/>
        <v>Planner</v>
      </c>
      <c r="D4154" t="s">
        <v>16</v>
      </c>
      <c r="E4154" s="7">
        <v>4.3</v>
      </c>
      <c r="F4154">
        <v>22</v>
      </c>
      <c r="G4154" t="s">
        <v>13774</v>
      </c>
      <c r="H4154" s="3">
        <v>500</v>
      </c>
      <c r="I4154" t="s">
        <v>19</v>
      </c>
      <c r="J4154" s="2">
        <v>0</v>
      </c>
      <c r="K4154" t="s">
        <v>62</v>
      </c>
      <c r="L4154" t="s">
        <v>21</v>
      </c>
      <c r="M4154" s="4">
        <v>46240</v>
      </c>
      <c r="N4154" s="5" t="s">
        <v>13775</v>
      </c>
      <c r="O4154" t="s">
        <v>53</v>
      </c>
      <c r="P4154" t="s">
        <v>23</v>
      </c>
      <c r="Q4154" t="s">
        <v>23</v>
      </c>
      <c r="R4154" t="str">
        <f t="shared" si="129"/>
        <v>Rated</v>
      </c>
      <c r="S4154" t="str" cm="1">
        <f t="array" ref="S4154">_xlfn.IFS(E4154="not available","Not Rated", E4154&gt;=4.5,"Excellent", E4154&gt;4,"Very Good", E4154&gt;3,"Good", TRUE,"LOW")</f>
        <v>Very Good</v>
      </c>
    </row>
    <row r="4155" spans="1:19" x14ac:dyDescent="0.15">
      <c r="A4155" t="s">
        <v>335</v>
      </c>
      <c r="B4155" t="str">
        <f>LOWER(TRIM(A4155))</f>
        <v>chat</v>
      </c>
      <c r="C4155" t="str">
        <f t="shared" si="128"/>
        <v>Chat</v>
      </c>
      <c r="D4155" t="s">
        <v>73</v>
      </c>
      <c r="E4155" s="7">
        <v>3.7</v>
      </c>
      <c r="F4155">
        <v>22</v>
      </c>
      <c r="G4155" t="s">
        <v>13774</v>
      </c>
      <c r="H4155" s="3">
        <v>500</v>
      </c>
      <c r="I4155" t="s">
        <v>19</v>
      </c>
      <c r="J4155" s="2">
        <v>0</v>
      </c>
      <c r="K4155" t="s">
        <v>26</v>
      </c>
      <c r="L4155" t="s">
        <v>477</v>
      </c>
      <c r="M4155" s="4">
        <v>46013</v>
      </c>
      <c r="N4155" s="5" t="s">
        <v>13775</v>
      </c>
      <c r="O4155" t="s">
        <v>22</v>
      </c>
      <c r="P4155" t="s">
        <v>23</v>
      </c>
      <c r="Q4155" t="s">
        <v>23</v>
      </c>
      <c r="R4155" t="str">
        <f t="shared" si="129"/>
        <v>Rated</v>
      </c>
      <c r="S4155" t="str" cm="1">
        <f t="array" ref="S4155">_xlfn.IFS(E4155="not available","Not Rated", E4155&gt;=4.5,"Excellent", E4155&gt;4,"Very Good", E4155&gt;3,"Good", TRUE,"LOW")</f>
        <v>Good</v>
      </c>
    </row>
    <row r="4156" spans="1:19" x14ac:dyDescent="0.15">
      <c r="A4156" t="s">
        <v>6504</v>
      </c>
      <c r="B4156" t="str">
        <f>LOWER(TRIM(A4156))</f>
        <v>ultra connect 3d</v>
      </c>
      <c r="C4156" t="str">
        <f t="shared" si="128"/>
        <v>Ultra Connect 3D</v>
      </c>
      <c r="D4156" t="s">
        <v>73</v>
      </c>
      <c r="E4156" s="7">
        <v>4</v>
      </c>
      <c r="F4156">
        <v>21</v>
      </c>
      <c r="G4156" t="s">
        <v>13774</v>
      </c>
      <c r="H4156" s="3">
        <v>500</v>
      </c>
      <c r="I4156" t="s">
        <v>19</v>
      </c>
      <c r="J4156" s="2">
        <v>0</v>
      </c>
      <c r="K4156" t="s">
        <v>26</v>
      </c>
      <c r="L4156" t="s">
        <v>477</v>
      </c>
      <c r="M4156" s="4">
        <v>45563</v>
      </c>
      <c r="N4156" s="5" t="s">
        <v>13775</v>
      </c>
      <c r="O4156" t="s">
        <v>28</v>
      </c>
      <c r="P4156" t="s">
        <v>23</v>
      </c>
      <c r="Q4156" t="s">
        <v>32</v>
      </c>
      <c r="R4156" t="str">
        <f t="shared" si="129"/>
        <v>Rated</v>
      </c>
      <c r="S4156" t="str" cm="1">
        <f t="array" ref="S4156">_xlfn.IFS(E4156="not available","Not Rated", E4156&gt;=4.5,"Excellent", E4156&gt;4,"Very Good", E4156&gt;3,"Good", TRUE,"LOW")</f>
        <v>Good</v>
      </c>
    </row>
    <row r="4157" spans="1:19" x14ac:dyDescent="0.15">
      <c r="A4157" t="s">
        <v>1025</v>
      </c>
      <c r="B4157" t="str">
        <f>LOWER(TRIM(A4157))</f>
        <v>neo strike</v>
      </c>
      <c r="C4157" t="str">
        <f t="shared" si="128"/>
        <v>Neo Strike</v>
      </c>
      <c r="D4157" t="s">
        <v>16</v>
      </c>
      <c r="E4157" s="7">
        <v>4.4000000000000004</v>
      </c>
      <c r="F4157">
        <v>21</v>
      </c>
      <c r="G4157" t="s">
        <v>6505</v>
      </c>
      <c r="H4157" s="3">
        <v>500</v>
      </c>
      <c r="I4157" t="s">
        <v>19</v>
      </c>
      <c r="J4157" s="2">
        <v>0</v>
      </c>
      <c r="K4157" t="s">
        <v>26</v>
      </c>
      <c r="L4157" t="s">
        <v>200</v>
      </c>
      <c r="M4157" s="4">
        <v>46209</v>
      </c>
      <c r="N4157" s="5" t="s">
        <v>6506</v>
      </c>
      <c r="O4157" t="s">
        <v>31</v>
      </c>
      <c r="P4157" t="s">
        <v>23</v>
      </c>
      <c r="Q4157" t="s">
        <v>23</v>
      </c>
      <c r="R4157" t="str">
        <f t="shared" si="129"/>
        <v>Rated</v>
      </c>
      <c r="S4157" t="str" cm="1">
        <f t="array" ref="S4157">_xlfn.IFS(E4157="not available","Not Rated", E4157&gt;=4.5,"Excellent", E4157&gt;4,"Very Good", E4157&gt;3,"Good", TRUE,"LOW")</f>
        <v>Very Good</v>
      </c>
    </row>
    <row r="4158" spans="1:19" x14ac:dyDescent="0.15">
      <c r="A4158" t="s">
        <v>1287</v>
      </c>
      <c r="B4158" t="str">
        <f>LOWER(TRIM(A4158))</f>
        <v>fit premium</v>
      </c>
      <c r="C4158" t="str">
        <f t="shared" si="128"/>
        <v>Fit Premium</v>
      </c>
      <c r="D4158" t="s">
        <v>60</v>
      </c>
      <c r="E4158" s="7">
        <v>3.8</v>
      </c>
      <c r="F4158">
        <v>21</v>
      </c>
      <c r="G4158" t="s">
        <v>3855</v>
      </c>
      <c r="H4158" s="3">
        <v>500</v>
      </c>
      <c r="I4158" t="s">
        <v>19</v>
      </c>
      <c r="J4158" s="2">
        <v>0</v>
      </c>
      <c r="K4158" t="s">
        <v>20</v>
      </c>
      <c r="L4158" t="s">
        <v>280</v>
      </c>
      <c r="M4158" s="4">
        <v>46236</v>
      </c>
      <c r="N4158" s="5" t="s">
        <v>6507</v>
      </c>
      <c r="O4158" t="s">
        <v>44</v>
      </c>
      <c r="P4158" t="s">
        <v>32</v>
      </c>
      <c r="Q4158" t="s">
        <v>23</v>
      </c>
      <c r="R4158" t="str">
        <f t="shared" si="129"/>
        <v>Rated</v>
      </c>
      <c r="S4158" t="str" cm="1">
        <f t="array" ref="S4158">_xlfn.IFS(E4158="not available","Not Rated", E4158&gt;=4.5,"Excellent", E4158&gt;4,"Very Good", E4158&gt;3,"Good", TRUE,"LOW")</f>
        <v>Good</v>
      </c>
    </row>
    <row r="4159" spans="1:19" x14ac:dyDescent="0.15">
      <c r="A4159" t="s">
        <v>6508</v>
      </c>
      <c r="B4159" t="str">
        <f>LOWER(TRIM(A4159))</f>
        <v>meta drive now</v>
      </c>
      <c r="C4159" t="str">
        <f t="shared" si="128"/>
        <v>Meta Drive Now</v>
      </c>
      <c r="D4159" t="s">
        <v>16</v>
      </c>
      <c r="E4159" s="7">
        <v>3.6</v>
      </c>
      <c r="F4159">
        <v>21</v>
      </c>
      <c r="G4159" t="s">
        <v>6509</v>
      </c>
      <c r="H4159" s="3">
        <v>500</v>
      </c>
      <c r="I4159" t="s">
        <v>19</v>
      </c>
      <c r="J4159" s="2">
        <v>0</v>
      </c>
      <c r="K4159" t="s">
        <v>69</v>
      </c>
      <c r="L4159" t="s">
        <v>200</v>
      </c>
      <c r="M4159" s="4">
        <v>46128</v>
      </c>
      <c r="N4159" s="5" t="s">
        <v>6510</v>
      </c>
      <c r="O4159" t="s">
        <v>53</v>
      </c>
      <c r="P4159" t="s">
        <v>23</v>
      </c>
      <c r="Q4159" t="s">
        <v>23</v>
      </c>
      <c r="R4159" t="str">
        <f t="shared" si="129"/>
        <v>Rated</v>
      </c>
      <c r="S4159" t="str" cm="1">
        <f t="array" ref="S4159">_xlfn.IFS(E4159="not available","Not Rated", E4159&gt;=4.5,"Excellent", E4159&gt;4,"Very Good", E4159&gt;3,"Good", TRUE,"LOW")</f>
        <v>Good</v>
      </c>
    </row>
    <row r="4160" spans="1:19" x14ac:dyDescent="0.15">
      <c r="A4160" t="s">
        <v>6511</v>
      </c>
      <c r="B4160" t="str">
        <f>LOWER(TRIM(A4160))</f>
        <v>lite scanner max 2023</v>
      </c>
      <c r="C4160" t="str">
        <f t="shared" si="128"/>
        <v>Lite Scanner Max 2023</v>
      </c>
      <c r="D4160" t="s">
        <v>40</v>
      </c>
      <c r="E4160" s="7">
        <v>3.6</v>
      </c>
      <c r="F4160">
        <v>21</v>
      </c>
      <c r="G4160" t="s">
        <v>1923</v>
      </c>
      <c r="H4160" s="3">
        <v>500</v>
      </c>
      <c r="I4160" t="s">
        <v>19</v>
      </c>
      <c r="J4160" s="2">
        <v>0</v>
      </c>
      <c r="K4160" t="s">
        <v>26</v>
      </c>
      <c r="L4160" t="s">
        <v>78</v>
      </c>
      <c r="M4160" s="4">
        <v>45725</v>
      </c>
      <c r="N4160" s="5" t="s">
        <v>6512</v>
      </c>
      <c r="O4160" t="s">
        <v>28</v>
      </c>
      <c r="P4160" t="s">
        <v>23</v>
      </c>
      <c r="Q4160" t="s">
        <v>23</v>
      </c>
      <c r="R4160" t="str">
        <f t="shared" si="129"/>
        <v>Rated</v>
      </c>
      <c r="S4160" t="str" cm="1">
        <f t="array" ref="S4160">_xlfn.IFS(E4160="not available","Not Rated", E4160&gt;=4.5,"Excellent", E4160&gt;4,"Very Good", E4160&gt;3,"Good", TRUE,"LOW")</f>
        <v>Good</v>
      </c>
    </row>
    <row r="4161" spans="1:19" x14ac:dyDescent="0.15">
      <c r="A4161" t="s">
        <v>1797</v>
      </c>
      <c r="B4161" t="str">
        <f>LOWER(TRIM(A4161))</f>
        <v>browser 3d</v>
      </c>
      <c r="C4161" t="str">
        <f t="shared" si="128"/>
        <v>Browser 3D</v>
      </c>
      <c r="D4161" t="s">
        <v>16</v>
      </c>
      <c r="E4161" s="7">
        <v>5</v>
      </c>
      <c r="F4161">
        <v>21</v>
      </c>
      <c r="G4161" t="s">
        <v>245</v>
      </c>
      <c r="H4161" s="3">
        <v>500</v>
      </c>
      <c r="I4161" t="s">
        <v>19</v>
      </c>
      <c r="J4161" s="2">
        <v>0</v>
      </c>
      <c r="K4161" t="s">
        <v>62</v>
      </c>
      <c r="L4161" t="s">
        <v>200</v>
      </c>
      <c r="M4161" s="4">
        <v>46008</v>
      </c>
      <c r="N4161" s="5" t="s">
        <v>6513</v>
      </c>
      <c r="O4161" t="s">
        <v>31</v>
      </c>
      <c r="P4161" t="s">
        <v>23</v>
      </c>
      <c r="Q4161" t="s">
        <v>32</v>
      </c>
      <c r="R4161" t="str">
        <f t="shared" si="129"/>
        <v>Rated</v>
      </c>
      <c r="S4161" t="str" cm="1">
        <f t="array" ref="S4161">_xlfn.IFS(E4161="not available","Not Rated", E4161&gt;=4.5,"Excellent", E4161&gt;4,"Very Good", E4161&gt;3,"Good", TRUE,"LOW")</f>
        <v>Excellent</v>
      </c>
    </row>
    <row r="4162" spans="1:19" x14ac:dyDescent="0.15">
      <c r="A4162" t="s">
        <v>2992</v>
      </c>
      <c r="B4162" t="str">
        <f>LOWER(TRIM(A4162))</f>
        <v>scanner plus</v>
      </c>
      <c r="C4162" t="str">
        <f t="shared" si="128"/>
        <v>Scanner Plus</v>
      </c>
      <c r="D4162" t="s">
        <v>16</v>
      </c>
      <c r="E4162" s="7">
        <v>3</v>
      </c>
      <c r="F4162">
        <v>21</v>
      </c>
      <c r="G4162" t="s">
        <v>6514</v>
      </c>
      <c r="H4162" s="3">
        <v>500</v>
      </c>
      <c r="I4162" t="s">
        <v>19</v>
      </c>
      <c r="J4162" s="2">
        <v>0</v>
      </c>
      <c r="K4162" t="s">
        <v>20</v>
      </c>
      <c r="L4162" t="s">
        <v>21</v>
      </c>
      <c r="M4162" s="4">
        <v>45856</v>
      </c>
      <c r="N4162" s="5" t="s">
        <v>6515</v>
      </c>
      <c r="O4162" t="s">
        <v>53</v>
      </c>
      <c r="P4162" t="s">
        <v>32</v>
      </c>
      <c r="Q4162" t="s">
        <v>32</v>
      </c>
      <c r="R4162" t="str">
        <f t="shared" si="129"/>
        <v>Rated</v>
      </c>
      <c r="S4162" t="str" cm="1">
        <f t="array" ref="S4162">_xlfn.IFS(E4162="not available","Not Rated", E4162&gt;=4.5,"Excellent", E4162&gt;4,"Very Good", E4162&gt;3,"Good", TRUE,"LOW")</f>
        <v>LOW</v>
      </c>
    </row>
    <row r="4163" spans="1:19" x14ac:dyDescent="0.15">
      <c r="A4163" t="s">
        <v>6166</v>
      </c>
      <c r="B4163" t="str">
        <f>LOWER(TRIM(A4163))</f>
        <v>pro health</v>
      </c>
      <c r="C4163" t="str">
        <f t="shared" ref="C4163:C4226" si="130">PROPER(TRIM(A4163))</f>
        <v>Pro Health</v>
      </c>
      <c r="D4163" t="s">
        <v>16</v>
      </c>
      <c r="E4163" s="7">
        <v>3.5</v>
      </c>
      <c r="F4163">
        <v>21</v>
      </c>
      <c r="G4163" t="s">
        <v>1831</v>
      </c>
      <c r="H4163" s="3">
        <v>500</v>
      </c>
      <c r="I4163" t="s">
        <v>19</v>
      </c>
      <c r="J4163" s="2">
        <v>0</v>
      </c>
      <c r="K4163" t="s">
        <v>20</v>
      </c>
      <c r="L4163" t="s">
        <v>21</v>
      </c>
      <c r="M4163" s="4">
        <v>45247</v>
      </c>
      <c r="N4163" s="5" t="s">
        <v>6516</v>
      </c>
      <c r="O4163" t="s">
        <v>44</v>
      </c>
      <c r="P4163" t="s">
        <v>23</v>
      </c>
      <c r="Q4163" t="s">
        <v>23</v>
      </c>
      <c r="R4163" t="str">
        <f t="shared" ref="R4163:R4226" si="131">IF(E4163="not avalible","Not Rated","Rated")</f>
        <v>Rated</v>
      </c>
      <c r="S4163" t="str" cm="1">
        <f t="array" ref="S4163">_xlfn.IFS(E4163="not available","Not Rated", E4163&gt;=4.5,"Excellent", E4163&gt;4,"Very Good", E4163&gt;3,"Good", TRUE,"LOW")</f>
        <v>Good</v>
      </c>
    </row>
    <row r="4164" spans="1:19" x14ac:dyDescent="0.15">
      <c r="A4164" t="s">
        <v>335</v>
      </c>
      <c r="B4164" t="str">
        <f>LOWER(TRIM(A4164))</f>
        <v>chat</v>
      </c>
      <c r="C4164" t="str">
        <f t="shared" si="130"/>
        <v>Chat</v>
      </c>
      <c r="D4164" t="s">
        <v>40</v>
      </c>
      <c r="E4164" s="7">
        <v>3.4</v>
      </c>
      <c r="F4164">
        <v>21</v>
      </c>
      <c r="G4164" t="s">
        <v>6517</v>
      </c>
      <c r="H4164" s="3">
        <v>500</v>
      </c>
      <c r="I4164" t="s">
        <v>19</v>
      </c>
      <c r="J4164" s="2">
        <v>0</v>
      </c>
      <c r="K4164" t="s">
        <v>26</v>
      </c>
      <c r="L4164" t="s">
        <v>42</v>
      </c>
      <c r="M4164" s="4">
        <v>45527</v>
      </c>
      <c r="N4164" s="5" t="s">
        <v>6518</v>
      </c>
      <c r="O4164" t="s">
        <v>31</v>
      </c>
      <c r="P4164" t="s">
        <v>23</v>
      </c>
      <c r="Q4164" t="s">
        <v>32</v>
      </c>
      <c r="R4164" t="str">
        <f t="shared" si="131"/>
        <v>Rated</v>
      </c>
      <c r="S4164" t="str" cm="1">
        <f t="array" ref="S4164">_xlfn.IFS(E4164="not available","Not Rated", E4164&gt;=4.5,"Excellent", E4164&gt;4,"Very Good", E4164&gt;3,"Good", TRUE,"LOW")</f>
        <v>Good</v>
      </c>
    </row>
    <row r="4165" spans="1:19" x14ac:dyDescent="0.15">
      <c r="A4165" t="s">
        <v>4647</v>
      </c>
      <c r="B4165" t="str">
        <f>LOWER(TRIM(A4165))</f>
        <v>ultra learn</v>
      </c>
      <c r="C4165" t="str">
        <f t="shared" si="130"/>
        <v>Ultra Learn</v>
      </c>
      <c r="D4165" t="s">
        <v>40</v>
      </c>
      <c r="E4165" s="7">
        <v>4.0999999999999996</v>
      </c>
      <c r="F4165">
        <v>21</v>
      </c>
      <c r="G4165" t="s">
        <v>489</v>
      </c>
      <c r="H4165" s="3">
        <v>500</v>
      </c>
      <c r="I4165" t="s">
        <v>19</v>
      </c>
      <c r="J4165" s="2">
        <v>0</v>
      </c>
      <c r="K4165" t="s">
        <v>26</v>
      </c>
      <c r="L4165" t="s">
        <v>42</v>
      </c>
      <c r="M4165" s="4">
        <v>46128</v>
      </c>
      <c r="N4165" s="5" t="s">
        <v>6519</v>
      </c>
      <c r="O4165" t="s">
        <v>31</v>
      </c>
      <c r="P4165" t="s">
        <v>23</v>
      </c>
      <c r="Q4165" t="s">
        <v>32</v>
      </c>
      <c r="R4165" t="str">
        <f t="shared" si="131"/>
        <v>Rated</v>
      </c>
      <c r="S4165" t="str" cm="1">
        <f t="array" ref="S4165">_xlfn.IFS(E4165="not available","Not Rated", E4165&gt;=4.5,"Excellent", E4165&gt;4,"Very Good", E4165&gt;3,"Good", TRUE,"LOW")</f>
        <v>Very Good</v>
      </c>
    </row>
    <row r="4166" spans="1:19" x14ac:dyDescent="0.15">
      <c r="A4166" t="s">
        <v>6520</v>
      </c>
      <c r="B4166" t="str">
        <f>LOWER(TRIM(A4166))</f>
        <v>pro health premium</v>
      </c>
      <c r="C4166" t="str">
        <f t="shared" si="130"/>
        <v>Pro Health Premium</v>
      </c>
      <c r="D4166" t="s">
        <v>73</v>
      </c>
      <c r="E4166" s="7">
        <v>5</v>
      </c>
      <c r="F4166">
        <v>21</v>
      </c>
      <c r="G4166" t="s">
        <v>13774</v>
      </c>
      <c r="H4166" s="3">
        <v>500</v>
      </c>
      <c r="I4166" t="s">
        <v>30</v>
      </c>
      <c r="J4166" s="2">
        <v>4.99</v>
      </c>
      <c r="K4166" t="s">
        <v>26</v>
      </c>
      <c r="L4166" t="s">
        <v>336</v>
      </c>
      <c r="M4166" s="4">
        <v>45023</v>
      </c>
      <c r="N4166" s="5" t="s">
        <v>13775</v>
      </c>
      <c r="O4166" t="s">
        <v>31</v>
      </c>
      <c r="P4166" t="s">
        <v>32</v>
      </c>
      <c r="Q4166" t="s">
        <v>32</v>
      </c>
      <c r="R4166" t="str">
        <f t="shared" si="131"/>
        <v>Rated</v>
      </c>
      <c r="S4166" t="str" cm="1">
        <f t="array" ref="S4166">_xlfn.IFS(E4166="not available","Not Rated", E4166&gt;=4.5,"Excellent", E4166&gt;4,"Very Good", E4166&gt;3,"Good", TRUE,"LOW")</f>
        <v>Excellent</v>
      </c>
    </row>
    <row r="4167" spans="1:19" x14ac:dyDescent="0.15">
      <c r="A4167" t="s">
        <v>6521</v>
      </c>
      <c r="B4167" t="str">
        <f>LOWER(TRIM(A4167))</f>
        <v>chat pro 2025</v>
      </c>
      <c r="C4167" t="str">
        <f t="shared" si="130"/>
        <v>Chat Pro 2025</v>
      </c>
      <c r="D4167" t="s">
        <v>60</v>
      </c>
      <c r="E4167" s="7">
        <v>2.7</v>
      </c>
      <c r="F4167">
        <v>21</v>
      </c>
      <c r="G4167" t="s">
        <v>6522</v>
      </c>
      <c r="H4167" s="3">
        <v>500</v>
      </c>
      <c r="I4167" t="s">
        <v>19</v>
      </c>
      <c r="J4167" s="2">
        <v>0</v>
      </c>
      <c r="K4167" t="s">
        <v>26</v>
      </c>
      <c r="L4167" t="s">
        <v>280</v>
      </c>
      <c r="M4167" s="4">
        <v>45631</v>
      </c>
      <c r="N4167" s="5" t="s">
        <v>2386</v>
      </c>
      <c r="O4167" t="s">
        <v>53</v>
      </c>
      <c r="P4167" t="s">
        <v>23</v>
      </c>
      <c r="Q4167" t="s">
        <v>23</v>
      </c>
      <c r="R4167" t="str">
        <f t="shared" si="131"/>
        <v>Rated</v>
      </c>
      <c r="S4167" t="str" cm="1">
        <f t="array" ref="S4167">_xlfn.IFS(E4167="not available","Not Rated", E4167&gt;=4.5,"Excellent", E4167&gt;4,"Very Good", E4167&gt;3,"Good", TRUE,"LOW")</f>
        <v>LOW</v>
      </c>
    </row>
    <row r="4168" spans="1:19" x14ac:dyDescent="0.15">
      <c r="A4168" t="s">
        <v>86</v>
      </c>
      <c r="B4168" t="str">
        <f>LOWER(TRIM(A4168))</f>
        <v>tracker 2026</v>
      </c>
      <c r="C4168" t="str">
        <f t="shared" si="130"/>
        <v>Tracker 2026</v>
      </c>
      <c r="D4168" t="s">
        <v>80</v>
      </c>
      <c r="E4168" s="7">
        <v>3.7</v>
      </c>
      <c r="F4168">
        <v>21</v>
      </c>
      <c r="G4168" t="s">
        <v>2158</v>
      </c>
      <c r="H4168" s="3">
        <v>500</v>
      </c>
      <c r="I4168" t="s">
        <v>19</v>
      </c>
      <c r="J4168" s="2">
        <v>0</v>
      </c>
      <c r="K4168" t="s">
        <v>62</v>
      </c>
      <c r="L4168" t="s">
        <v>82</v>
      </c>
      <c r="M4168" s="4">
        <v>45507</v>
      </c>
      <c r="N4168" s="5" t="s">
        <v>6523</v>
      </c>
      <c r="O4168" t="s">
        <v>31</v>
      </c>
      <c r="P4168" t="s">
        <v>23</v>
      </c>
      <c r="Q4168" t="s">
        <v>23</v>
      </c>
      <c r="R4168" t="str">
        <f t="shared" si="131"/>
        <v>Rated</v>
      </c>
      <c r="S4168" t="str" cm="1">
        <f t="array" ref="S4168">_xlfn.IFS(E4168="not available","Not Rated", E4168&gt;=4.5,"Excellent", E4168&gt;4,"Very Good", E4168&gt;3,"Good", TRUE,"LOW")</f>
        <v>Good</v>
      </c>
    </row>
    <row r="4169" spans="1:19" x14ac:dyDescent="0.15">
      <c r="A4169" t="s">
        <v>3006</v>
      </c>
      <c r="B4169" t="str">
        <f>LOWER(TRIM(A4169))</f>
        <v>super dash</v>
      </c>
      <c r="C4169" t="str">
        <f t="shared" si="130"/>
        <v>Super Dash</v>
      </c>
      <c r="D4169" t="s">
        <v>194</v>
      </c>
      <c r="E4169" s="7">
        <v>3.6</v>
      </c>
      <c r="F4169">
        <v>21</v>
      </c>
      <c r="G4169" t="s">
        <v>2799</v>
      </c>
      <c r="H4169" s="3">
        <v>500</v>
      </c>
      <c r="I4169" t="s">
        <v>19</v>
      </c>
      <c r="J4169" s="2">
        <v>0</v>
      </c>
      <c r="K4169" t="s">
        <v>26</v>
      </c>
      <c r="L4169" t="s">
        <v>196</v>
      </c>
      <c r="M4169" s="4">
        <v>46359</v>
      </c>
      <c r="N4169" s="5" t="s">
        <v>6524</v>
      </c>
      <c r="O4169" t="s">
        <v>188</v>
      </c>
      <c r="P4169" t="s">
        <v>32</v>
      </c>
      <c r="Q4169" t="s">
        <v>32</v>
      </c>
      <c r="R4169" t="str">
        <f t="shared" si="131"/>
        <v>Rated</v>
      </c>
      <c r="S4169" t="str" cm="1">
        <f t="array" ref="S4169">_xlfn.IFS(E4169="not available","Not Rated", E4169&gt;=4.5,"Excellent", E4169&gt;4,"Very Good", E4169&gt;3,"Good", TRUE,"LOW")</f>
        <v>Good</v>
      </c>
    </row>
    <row r="4170" spans="1:19" x14ac:dyDescent="0.15">
      <c r="A4170" t="s">
        <v>3355</v>
      </c>
      <c r="B4170" t="str">
        <f>LOWER(TRIM(A4170))</f>
        <v>smart strike</v>
      </c>
      <c r="C4170" t="str">
        <f t="shared" si="130"/>
        <v>Smart Strike</v>
      </c>
      <c r="D4170" t="s">
        <v>40</v>
      </c>
      <c r="E4170" s="7">
        <v>3.7</v>
      </c>
      <c r="F4170">
        <v>21</v>
      </c>
      <c r="G4170" t="s">
        <v>2513</v>
      </c>
      <c r="H4170" s="3">
        <v>500</v>
      </c>
      <c r="I4170" t="s">
        <v>30</v>
      </c>
      <c r="J4170" s="2">
        <v>0.99</v>
      </c>
      <c r="K4170" t="s">
        <v>26</v>
      </c>
      <c r="L4170" t="s">
        <v>42</v>
      </c>
      <c r="M4170" s="4">
        <v>46055</v>
      </c>
      <c r="N4170" s="5" t="s">
        <v>6525</v>
      </c>
      <c r="O4170" t="s">
        <v>22</v>
      </c>
      <c r="P4170" t="s">
        <v>32</v>
      </c>
      <c r="Q4170" t="s">
        <v>32</v>
      </c>
      <c r="R4170" t="str">
        <f t="shared" si="131"/>
        <v>Rated</v>
      </c>
      <c r="S4170" t="str" cm="1">
        <f t="array" ref="S4170">_xlfn.IFS(E4170="not available","Not Rated", E4170&gt;=4.5,"Excellent", E4170&gt;4,"Very Good", E4170&gt;3,"Good", TRUE,"LOW")</f>
        <v>Good</v>
      </c>
    </row>
    <row r="4171" spans="1:19" x14ac:dyDescent="0.15">
      <c r="A4171" t="s">
        <v>192</v>
      </c>
      <c r="B4171" t="str">
        <f>LOWER(TRIM(A4171))</f>
        <v>learn</v>
      </c>
      <c r="C4171" t="str">
        <f t="shared" si="130"/>
        <v>Learn</v>
      </c>
      <c r="D4171" t="s">
        <v>346</v>
      </c>
      <c r="E4171" s="7">
        <v>3.6</v>
      </c>
      <c r="F4171">
        <v>21</v>
      </c>
      <c r="G4171" t="s">
        <v>13774</v>
      </c>
      <c r="H4171" s="3">
        <v>500</v>
      </c>
      <c r="I4171" t="s">
        <v>19</v>
      </c>
      <c r="J4171" s="2">
        <v>0</v>
      </c>
      <c r="K4171" t="s">
        <v>20</v>
      </c>
      <c r="L4171" t="s">
        <v>348</v>
      </c>
      <c r="M4171" s="4">
        <v>46209</v>
      </c>
      <c r="N4171" s="5" t="s">
        <v>13775</v>
      </c>
      <c r="O4171" t="s">
        <v>17</v>
      </c>
      <c r="P4171" t="s">
        <v>32</v>
      </c>
      <c r="Q4171" t="s">
        <v>23</v>
      </c>
      <c r="R4171" t="str">
        <f t="shared" si="131"/>
        <v>Rated</v>
      </c>
      <c r="S4171" t="str" cm="1">
        <f t="array" ref="S4171">_xlfn.IFS(E4171="not available","Not Rated", E4171&gt;=4.5,"Excellent", E4171&gt;4,"Very Good", E4171&gt;3,"Good", TRUE,"LOW")</f>
        <v>Good</v>
      </c>
    </row>
    <row r="4172" spans="1:19" x14ac:dyDescent="0.15">
      <c r="A4172" t="s">
        <v>45</v>
      </c>
      <c r="B4172" t="str">
        <f>LOWER(TRIM(A4172))</f>
        <v>planner</v>
      </c>
      <c r="C4172" t="str">
        <f t="shared" si="130"/>
        <v>Planner</v>
      </c>
      <c r="D4172" t="s">
        <v>16</v>
      </c>
      <c r="E4172" s="7">
        <v>3.2</v>
      </c>
      <c r="F4172">
        <v>21</v>
      </c>
      <c r="G4172" t="s">
        <v>2338</v>
      </c>
      <c r="H4172" s="3">
        <v>500</v>
      </c>
      <c r="I4172" t="s">
        <v>19</v>
      </c>
      <c r="J4172" s="2">
        <v>0</v>
      </c>
      <c r="K4172" t="s">
        <v>150</v>
      </c>
      <c r="L4172" t="s">
        <v>21</v>
      </c>
      <c r="M4172" s="4">
        <v>45854</v>
      </c>
      <c r="N4172" s="5" t="s">
        <v>6526</v>
      </c>
      <c r="O4172" t="s">
        <v>44</v>
      </c>
      <c r="P4172" t="s">
        <v>23</v>
      </c>
      <c r="Q4172" t="s">
        <v>32</v>
      </c>
      <c r="R4172" t="str">
        <f t="shared" si="131"/>
        <v>Rated</v>
      </c>
      <c r="S4172" t="str" cm="1">
        <f t="array" ref="S4172">_xlfn.IFS(E4172="not available","Not Rated", E4172&gt;=4.5,"Excellent", E4172&gt;4,"Very Good", E4172&gt;3,"Good", TRUE,"LOW")</f>
        <v>Good</v>
      </c>
    </row>
    <row r="4173" spans="1:19" x14ac:dyDescent="0.15">
      <c r="A4173" t="s">
        <v>4562</v>
      </c>
      <c r="B4173" t="str">
        <f>LOWER(TRIM(A4173))</f>
        <v>ultra maker</v>
      </c>
      <c r="C4173" t="str">
        <f t="shared" si="130"/>
        <v>Ultra Maker</v>
      </c>
      <c r="D4173" t="s">
        <v>568</v>
      </c>
      <c r="E4173" s="7">
        <v>4.0999999999999996</v>
      </c>
      <c r="F4173">
        <v>21</v>
      </c>
      <c r="G4173" t="s">
        <v>6527</v>
      </c>
      <c r="H4173" s="3">
        <v>500</v>
      </c>
      <c r="I4173" t="s">
        <v>19</v>
      </c>
      <c r="J4173" s="2">
        <v>0</v>
      </c>
      <c r="K4173" t="s">
        <v>150</v>
      </c>
      <c r="L4173" t="s">
        <v>570</v>
      </c>
      <c r="M4173" s="4">
        <v>46190</v>
      </c>
      <c r="N4173" s="5" t="s">
        <v>6528</v>
      </c>
      <c r="O4173" t="s">
        <v>44</v>
      </c>
      <c r="P4173" t="s">
        <v>23</v>
      </c>
      <c r="Q4173" t="s">
        <v>23</v>
      </c>
      <c r="R4173" t="str">
        <f t="shared" si="131"/>
        <v>Rated</v>
      </c>
      <c r="S4173" t="str" cm="1">
        <f t="array" ref="S4173">_xlfn.IFS(E4173="not available","Not Rated", E4173&gt;=4.5,"Excellent", E4173&gt;4,"Very Good", E4173&gt;3,"Good", TRUE,"LOW")</f>
        <v>Very Good</v>
      </c>
    </row>
    <row r="4174" spans="1:19" x14ac:dyDescent="0.15">
      <c r="A4174" t="s">
        <v>105</v>
      </c>
      <c r="B4174" t="str">
        <f>LOWER(TRIM(A4174))</f>
        <v>maker</v>
      </c>
      <c r="C4174" t="str">
        <f t="shared" si="130"/>
        <v>Maker</v>
      </c>
      <c r="D4174" t="s">
        <v>60</v>
      </c>
      <c r="E4174" s="7">
        <v>2.8</v>
      </c>
      <c r="F4174">
        <v>21</v>
      </c>
      <c r="G4174" t="s">
        <v>357</v>
      </c>
      <c r="H4174" s="3">
        <v>500</v>
      </c>
      <c r="I4174" t="s">
        <v>19</v>
      </c>
      <c r="J4174" s="2">
        <v>0</v>
      </c>
      <c r="K4174" t="s">
        <v>26</v>
      </c>
      <c r="L4174" t="s">
        <v>63</v>
      </c>
      <c r="M4174" s="4">
        <v>46056</v>
      </c>
      <c r="N4174" s="5" t="s">
        <v>6529</v>
      </c>
      <c r="O4174" t="s">
        <v>28</v>
      </c>
      <c r="P4174" t="s">
        <v>23</v>
      </c>
      <c r="Q4174" t="s">
        <v>23</v>
      </c>
      <c r="R4174" t="str">
        <f t="shared" si="131"/>
        <v>Rated</v>
      </c>
      <c r="S4174" t="str" cm="1">
        <f t="array" ref="S4174">_xlfn.IFS(E4174="not available","Not Rated", E4174&gt;=4.5,"Excellent", E4174&gt;4,"Very Good", E4174&gt;3,"Good", TRUE,"LOW")</f>
        <v>LOW</v>
      </c>
    </row>
    <row r="4175" spans="1:19" x14ac:dyDescent="0.15">
      <c r="A4175" t="s">
        <v>1098</v>
      </c>
      <c r="B4175" t="str">
        <f>LOWER(TRIM(A4175))</f>
        <v>player space</v>
      </c>
      <c r="C4175" t="str">
        <f t="shared" si="130"/>
        <v>Player Space</v>
      </c>
      <c r="D4175" t="s">
        <v>16</v>
      </c>
      <c r="E4175" s="7">
        <v>3.4</v>
      </c>
      <c r="F4175">
        <v>21</v>
      </c>
      <c r="G4175" t="s">
        <v>6530</v>
      </c>
      <c r="H4175" s="3">
        <v>500</v>
      </c>
      <c r="I4175" t="s">
        <v>19</v>
      </c>
      <c r="J4175" s="2">
        <v>0</v>
      </c>
      <c r="K4175" t="s">
        <v>26</v>
      </c>
      <c r="L4175" t="s">
        <v>21</v>
      </c>
      <c r="M4175" s="4">
        <v>45783</v>
      </c>
      <c r="N4175" s="5" t="s">
        <v>6531</v>
      </c>
      <c r="O4175" t="s">
        <v>188</v>
      </c>
      <c r="P4175" t="s">
        <v>23</v>
      </c>
      <c r="Q4175" t="s">
        <v>23</v>
      </c>
      <c r="R4175" t="str">
        <f t="shared" si="131"/>
        <v>Rated</v>
      </c>
      <c r="S4175" t="str" cm="1">
        <f t="array" ref="S4175">_xlfn.IFS(E4175="not available","Not Rated", E4175&gt;=4.5,"Excellent", E4175&gt;4,"Very Good", E4175&gt;3,"Good", TRUE,"LOW")</f>
        <v>Good</v>
      </c>
    </row>
    <row r="4176" spans="1:19" x14ac:dyDescent="0.15">
      <c r="A4176" t="s">
        <v>45</v>
      </c>
      <c r="B4176" t="str">
        <f>LOWER(TRIM(A4176))</f>
        <v>planner</v>
      </c>
      <c r="C4176" t="str">
        <f t="shared" si="130"/>
        <v>Planner</v>
      </c>
      <c r="D4176" t="s">
        <v>568</v>
      </c>
      <c r="E4176" s="7">
        <v>3.5</v>
      </c>
      <c r="F4176">
        <v>21</v>
      </c>
      <c r="G4176" t="s">
        <v>4508</v>
      </c>
      <c r="H4176" s="3">
        <v>500</v>
      </c>
      <c r="I4176" t="s">
        <v>19</v>
      </c>
      <c r="J4176" s="2">
        <v>0</v>
      </c>
      <c r="K4176" t="s">
        <v>20</v>
      </c>
      <c r="L4176" t="s">
        <v>570</v>
      </c>
      <c r="M4176" s="4">
        <v>46134</v>
      </c>
      <c r="N4176" s="5" t="s">
        <v>6532</v>
      </c>
      <c r="O4176" t="s">
        <v>28</v>
      </c>
      <c r="P4176" t="s">
        <v>32</v>
      </c>
      <c r="Q4176" t="s">
        <v>32</v>
      </c>
      <c r="R4176" t="str">
        <f t="shared" si="131"/>
        <v>Rated</v>
      </c>
      <c r="S4176" t="str" cm="1">
        <f t="array" ref="S4176">_xlfn.IFS(E4176="not available","Not Rated", E4176&gt;=4.5,"Excellent", E4176&gt;4,"Very Good", E4176&gt;3,"Good", TRUE,"LOW")</f>
        <v>Good</v>
      </c>
    </row>
    <row r="4177" spans="1:19" x14ac:dyDescent="0.15">
      <c r="A4177" t="s">
        <v>1929</v>
      </c>
      <c r="B4177" t="str">
        <f>LOWER(TRIM(A4177))</f>
        <v>neo health</v>
      </c>
      <c r="C4177" t="str">
        <f t="shared" si="130"/>
        <v>Neo Health</v>
      </c>
      <c r="D4177" t="s">
        <v>16</v>
      </c>
      <c r="E4177" s="7">
        <v>5</v>
      </c>
      <c r="F4177">
        <v>21</v>
      </c>
      <c r="G4177" t="s">
        <v>3752</v>
      </c>
      <c r="H4177" s="3">
        <v>500</v>
      </c>
      <c r="I4177" t="s">
        <v>19</v>
      </c>
      <c r="J4177" s="2">
        <v>0</v>
      </c>
      <c r="K4177" t="s">
        <v>26</v>
      </c>
      <c r="L4177" t="s">
        <v>200</v>
      </c>
      <c r="M4177" s="4">
        <v>46162</v>
      </c>
      <c r="N4177" s="5" t="s">
        <v>6533</v>
      </c>
      <c r="O4177" t="s">
        <v>31</v>
      </c>
      <c r="P4177" t="s">
        <v>23</v>
      </c>
      <c r="Q4177" t="s">
        <v>23</v>
      </c>
      <c r="R4177" t="str">
        <f t="shared" si="131"/>
        <v>Rated</v>
      </c>
      <c r="S4177" t="str" cm="1">
        <f t="array" ref="S4177">_xlfn.IFS(E4177="not available","Not Rated", E4177&gt;=4.5,"Excellent", E4177&gt;4,"Very Good", E4177&gt;3,"Good", TRUE,"LOW")</f>
        <v>Excellent</v>
      </c>
    </row>
    <row r="4178" spans="1:19" x14ac:dyDescent="0.15">
      <c r="A4178" t="s">
        <v>1400</v>
      </c>
      <c r="B4178" t="str">
        <f>LOWER(TRIM(A4178))</f>
        <v>craft space</v>
      </c>
      <c r="C4178" t="str">
        <f t="shared" si="130"/>
        <v>Craft Space</v>
      </c>
      <c r="D4178" t="s">
        <v>40</v>
      </c>
      <c r="E4178" s="7">
        <v>4.4000000000000004</v>
      </c>
      <c r="F4178">
        <v>21</v>
      </c>
      <c r="G4178" t="s">
        <v>1081</v>
      </c>
      <c r="H4178" s="3">
        <v>500</v>
      </c>
      <c r="I4178" t="s">
        <v>19</v>
      </c>
      <c r="J4178" s="2">
        <v>0</v>
      </c>
      <c r="K4178" t="s">
        <v>26</v>
      </c>
      <c r="L4178" t="s">
        <v>78</v>
      </c>
      <c r="M4178" s="4">
        <v>45984</v>
      </c>
      <c r="N4178" s="5" t="s">
        <v>6534</v>
      </c>
      <c r="O4178" t="s">
        <v>31</v>
      </c>
      <c r="P4178" t="s">
        <v>23</v>
      </c>
      <c r="Q4178" t="s">
        <v>23</v>
      </c>
      <c r="R4178" t="str">
        <f t="shared" si="131"/>
        <v>Rated</v>
      </c>
      <c r="S4178" t="str" cm="1">
        <f t="array" ref="S4178">_xlfn.IFS(E4178="not available","Not Rated", E4178&gt;=4.5,"Excellent", E4178&gt;4,"Very Good", E4178&gt;3,"Good", TRUE,"LOW")</f>
        <v>Very Good</v>
      </c>
    </row>
    <row r="4179" spans="1:19" x14ac:dyDescent="0.15">
      <c r="A4179" t="s">
        <v>154</v>
      </c>
      <c r="B4179" t="str">
        <f>LOWER(TRIM(A4179))</f>
        <v>tracker</v>
      </c>
      <c r="C4179" t="str">
        <f t="shared" si="130"/>
        <v>Tracker</v>
      </c>
      <c r="D4179" t="s">
        <v>194</v>
      </c>
      <c r="E4179" s="7">
        <v>2.7</v>
      </c>
      <c r="F4179">
        <v>21</v>
      </c>
      <c r="G4179" t="s">
        <v>13774</v>
      </c>
      <c r="H4179" s="3">
        <v>500</v>
      </c>
      <c r="I4179" t="s">
        <v>19</v>
      </c>
      <c r="J4179" s="2">
        <v>0</v>
      </c>
      <c r="K4179" t="s">
        <v>26</v>
      </c>
      <c r="L4179" t="s">
        <v>196</v>
      </c>
      <c r="M4179" s="4">
        <v>46066</v>
      </c>
      <c r="N4179" s="5" t="s">
        <v>13775</v>
      </c>
      <c r="O4179" t="s">
        <v>28</v>
      </c>
      <c r="P4179" t="s">
        <v>23</v>
      </c>
      <c r="Q4179" t="s">
        <v>23</v>
      </c>
      <c r="R4179" t="str">
        <f t="shared" si="131"/>
        <v>Rated</v>
      </c>
      <c r="S4179" t="str" cm="1">
        <f t="array" ref="S4179">_xlfn.IFS(E4179="not available","Not Rated", E4179&gt;=4.5,"Excellent", E4179&gt;4,"Very Good", E4179&gt;3,"Good", TRUE,"LOW")</f>
        <v>LOW</v>
      </c>
    </row>
    <row r="4180" spans="1:19" x14ac:dyDescent="0.15">
      <c r="A4180" t="s">
        <v>6535</v>
      </c>
      <c r="B4180" t="str">
        <f>LOWER(TRIM(A4180))</f>
        <v>my player go 2026</v>
      </c>
      <c r="C4180" t="str">
        <f t="shared" si="130"/>
        <v>My Player Go 2026</v>
      </c>
      <c r="D4180" t="s">
        <v>16</v>
      </c>
      <c r="E4180" s="7">
        <v>4.5999999999999996</v>
      </c>
      <c r="F4180">
        <v>21</v>
      </c>
      <c r="G4180" t="s">
        <v>1173</v>
      </c>
      <c r="H4180" s="3">
        <v>500</v>
      </c>
      <c r="I4180" t="s">
        <v>19</v>
      </c>
      <c r="J4180" s="2">
        <v>0</v>
      </c>
      <c r="K4180" t="s">
        <v>62</v>
      </c>
      <c r="L4180" t="s">
        <v>21</v>
      </c>
      <c r="M4180" s="4">
        <v>46023</v>
      </c>
      <c r="N4180" s="5" t="s">
        <v>3493</v>
      </c>
      <c r="O4180" t="s">
        <v>22</v>
      </c>
      <c r="P4180" t="s">
        <v>23</v>
      </c>
      <c r="Q4180" t="s">
        <v>23</v>
      </c>
      <c r="R4180" t="str">
        <f t="shared" si="131"/>
        <v>Rated</v>
      </c>
      <c r="S4180" t="str" cm="1">
        <f t="array" ref="S4180">_xlfn.IFS(E4180="not available","Not Rated", E4180&gt;=4.5,"Excellent", E4180&gt;4,"Very Good", E4180&gt;3,"Good", TRUE,"LOW")</f>
        <v>Excellent</v>
      </c>
    </row>
    <row r="4181" spans="1:19" x14ac:dyDescent="0.15">
      <c r="A4181" t="s">
        <v>3714</v>
      </c>
      <c r="B4181" t="str">
        <f>LOWER(TRIM(A4181))</f>
        <v>tracker 2023</v>
      </c>
      <c r="C4181" t="str">
        <f t="shared" si="130"/>
        <v>Tracker 2023</v>
      </c>
      <c r="D4181" t="s">
        <v>73</v>
      </c>
      <c r="E4181" s="7">
        <v>4.7</v>
      </c>
      <c r="F4181">
        <v>21</v>
      </c>
      <c r="G4181" t="s">
        <v>13774</v>
      </c>
      <c r="H4181" s="3">
        <v>500</v>
      </c>
      <c r="I4181" t="s">
        <v>19</v>
      </c>
      <c r="J4181" s="2">
        <v>0</v>
      </c>
      <c r="K4181" t="s">
        <v>26</v>
      </c>
      <c r="L4181" t="s">
        <v>75</v>
      </c>
      <c r="M4181" s="4">
        <v>46108</v>
      </c>
      <c r="N4181" s="5" t="s">
        <v>13775</v>
      </c>
      <c r="O4181" t="s">
        <v>53</v>
      </c>
      <c r="P4181" t="s">
        <v>23</v>
      </c>
      <c r="Q4181" t="s">
        <v>23</v>
      </c>
      <c r="R4181" t="str">
        <f t="shared" si="131"/>
        <v>Rated</v>
      </c>
      <c r="S4181" t="str" cm="1">
        <f t="array" ref="S4181">_xlfn.IFS(E4181="not available","Not Rated", E4181&gt;=4.5,"Excellent", E4181&gt;4,"Very Good", E4181&gt;3,"Good", TRUE,"LOW")</f>
        <v>Excellent</v>
      </c>
    </row>
    <row r="4182" spans="1:19" x14ac:dyDescent="0.15">
      <c r="A4182" t="s">
        <v>6536</v>
      </c>
      <c r="B4182" t="str">
        <f>LOWER(TRIM(A4182))</f>
        <v>lite strike 2026</v>
      </c>
      <c r="C4182" t="str">
        <f t="shared" si="130"/>
        <v>Lite Strike 2026</v>
      </c>
      <c r="D4182" t="s">
        <v>16</v>
      </c>
      <c r="E4182" s="7">
        <v>4.0999999999999996</v>
      </c>
      <c r="F4182">
        <v>21</v>
      </c>
      <c r="G4182" t="s">
        <v>13774</v>
      </c>
      <c r="H4182" s="3">
        <v>500</v>
      </c>
      <c r="I4182" t="s">
        <v>19</v>
      </c>
      <c r="J4182" s="2">
        <v>0</v>
      </c>
      <c r="K4182" t="s">
        <v>26</v>
      </c>
      <c r="L4182" t="s">
        <v>21</v>
      </c>
      <c r="M4182" s="4">
        <v>46076</v>
      </c>
      <c r="N4182" s="5" t="s">
        <v>13775</v>
      </c>
      <c r="O4182" t="s">
        <v>31</v>
      </c>
      <c r="P4182" t="s">
        <v>32</v>
      </c>
      <c r="Q4182" t="s">
        <v>23</v>
      </c>
      <c r="R4182" t="str">
        <f t="shared" si="131"/>
        <v>Rated</v>
      </c>
      <c r="S4182" t="str" cm="1">
        <f t="array" ref="S4182">_xlfn.IFS(E4182="not available","Not Rated", E4182&gt;=4.5,"Excellent", E4182&gt;4,"Very Good", E4182&gt;3,"Good", TRUE,"LOW")</f>
        <v>Very Good</v>
      </c>
    </row>
    <row r="4183" spans="1:19" x14ac:dyDescent="0.15">
      <c r="A4183" t="s">
        <v>1522</v>
      </c>
      <c r="B4183" t="str">
        <f>LOWER(TRIM(A4183))</f>
        <v>chat go</v>
      </c>
      <c r="C4183" t="str">
        <f t="shared" si="130"/>
        <v>Chat Go</v>
      </c>
      <c r="D4183" t="s">
        <v>178</v>
      </c>
      <c r="E4183" s="7">
        <v>4.7</v>
      </c>
      <c r="F4183">
        <v>21</v>
      </c>
      <c r="G4183" t="s">
        <v>1345</v>
      </c>
      <c r="H4183" s="3">
        <v>500</v>
      </c>
      <c r="I4183" t="s">
        <v>19</v>
      </c>
      <c r="J4183" s="2">
        <v>0</v>
      </c>
      <c r="K4183" t="s">
        <v>26</v>
      </c>
      <c r="L4183" t="s">
        <v>180</v>
      </c>
      <c r="M4183" s="4">
        <v>46005</v>
      </c>
      <c r="N4183" s="5" t="s">
        <v>6537</v>
      </c>
      <c r="O4183" t="s">
        <v>22</v>
      </c>
      <c r="P4183" t="s">
        <v>23</v>
      </c>
      <c r="Q4183" t="s">
        <v>23</v>
      </c>
      <c r="R4183" t="str">
        <f t="shared" si="131"/>
        <v>Rated</v>
      </c>
      <c r="S4183" t="str" cm="1">
        <f t="array" ref="S4183">_xlfn.IFS(E4183="not available","Not Rated", E4183&gt;=4.5,"Excellent", E4183&gt;4,"Very Good", E4183&gt;3,"Good", TRUE,"LOW")</f>
        <v>Excellent</v>
      </c>
    </row>
    <row r="4184" spans="1:19" x14ac:dyDescent="0.15">
      <c r="A4184" t="s">
        <v>1125</v>
      </c>
      <c r="B4184" t="str">
        <f>LOWER(TRIM(A4184))</f>
        <v>crypto drive</v>
      </c>
      <c r="C4184" t="str">
        <f t="shared" si="130"/>
        <v>Crypto Drive</v>
      </c>
      <c r="D4184" t="s">
        <v>60</v>
      </c>
      <c r="E4184" s="7">
        <v>4.3</v>
      </c>
      <c r="F4184">
        <v>21</v>
      </c>
      <c r="G4184" t="s">
        <v>2455</v>
      </c>
      <c r="H4184" s="3">
        <v>500</v>
      </c>
      <c r="I4184" t="s">
        <v>19</v>
      </c>
      <c r="J4184" s="2">
        <v>0</v>
      </c>
      <c r="K4184" t="s">
        <v>26</v>
      </c>
      <c r="L4184" t="s">
        <v>63</v>
      </c>
      <c r="M4184" s="4">
        <v>45767</v>
      </c>
      <c r="N4184" s="5" t="s">
        <v>6538</v>
      </c>
      <c r="O4184" t="s">
        <v>44</v>
      </c>
      <c r="P4184" t="s">
        <v>23</v>
      </c>
      <c r="Q4184" t="s">
        <v>23</v>
      </c>
      <c r="R4184" t="str">
        <f t="shared" si="131"/>
        <v>Rated</v>
      </c>
      <c r="S4184" t="str" cm="1">
        <f t="array" ref="S4184">_xlfn.IFS(E4184="not available","Not Rated", E4184&gt;=4.5,"Excellent", E4184&gt;4,"Very Good", E4184&gt;3,"Good", TRUE,"LOW")</f>
        <v>Very Good</v>
      </c>
    </row>
    <row r="4185" spans="1:19" x14ac:dyDescent="0.15">
      <c r="A4185" t="s">
        <v>6539</v>
      </c>
      <c r="B4185" t="str">
        <f>LOWER(TRIM(A4185))</f>
        <v>epic player space</v>
      </c>
      <c r="C4185" t="str">
        <f t="shared" si="130"/>
        <v>Epic Player Space</v>
      </c>
      <c r="D4185" t="s">
        <v>73</v>
      </c>
      <c r="E4185" s="7">
        <v>3.7</v>
      </c>
      <c r="F4185">
        <v>21</v>
      </c>
      <c r="G4185" t="s">
        <v>6540</v>
      </c>
      <c r="H4185" s="3">
        <v>500</v>
      </c>
      <c r="I4185" t="s">
        <v>19</v>
      </c>
      <c r="J4185" s="2">
        <v>0</v>
      </c>
      <c r="K4185" t="s">
        <v>26</v>
      </c>
      <c r="L4185" t="s">
        <v>141</v>
      </c>
      <c r="M4185" s="4">
        <v>45274</v>
      </c>
      <c r="N4185" s="5" t="s">
        <v>6541</v>
      </c>
      <c r="O4185" t="s">
        <v>28</v>
      </c>
      <c r="P4185" t="s">
        <v>32</v>
      </c>
      <c r="Q4185" t="s">
        <v>23</v>
      </c>
      <c r="R4185" t="str">
        <f t="shared" si="131"/>
        <v>Rated</v>
      </c>
      <c r="S4185" t="str" cm="1">
        <f t="array" ref="S4185">_xlfn.IFS(E4185="not available","Not Rated", E4185&gt;=4.5,"Excellent", E4185&gt;4,"Very Good", E4185&gt;3,"Good", TRUE,"LOW")</f>
        <v>Good</v>
      </c>
    </row>
    <row r="4186" spans="1:19" x14ac:dyDescent="0.15">
      <c r="A4186" t="s">
        <v>45</v>
      </c>
      <c r="B4186" t="str">
        <f>LOWER(TRIM(A4186))</f>
        <v>planner</v>
      </c>
      <c r="C4186" t="str">
        <f t="shared" si="130"/>
        <v>Planner</v>
      </c>
      <c r="D4186" t="s">
        <v>60</v>
      </c>
      <c r="E4186" s="7">
        <v>4.5</v>
      </c>
      <c r="F4186">
        <v>21</v>
      </c>
      <c r="G4186" t="s">
        <v>578</v>
      </c>
      <c r="H4186" s="3">
        <v>500</v>
      </c>
      <c r="I4186" t="s">
        <v>19</v>
      </c>
      <c r="J4186" s="2">
        <v>0</v>
      </c>
      <c r="K4186" t="s">
        <v>26</v>
      </c>
      <c r="L4186" t="s">
        <v>63</v>
      </c>
      <c r="M4186" s="4">
        <v>45419</v>
      </c>
      <c r="N4186" s="5" t="s">
        <v>6542</v>
      </c>
      <c r="O4186" t="s">
        <v>28</v>
      </c>
      <c r="P4186" t="s">
        <v>32</v>
      </c>
      <c r="Q4186" t="s">
        <v>32</v>
      </c>
      <c r="R4186" t="str">
        <f t="shared" si="131"/>
        <v>Rated</v>
      </c>
      <c r="S4186" t="str" cm="1">
        <f t="array" ref="S4186">_xlfn.IFS(E4186="not available","Not Rated", E4186&gt;=4.5,"Excellent", E4186&gt;4,"Very Good", E4186&gt;3,"Good", TRUE,"LOW")</f>
        <v>Excellent</v>
      </c>
    </row>
    <row r="4187" spans="1:19" x14ac:dyDescent="0.15">
      <c r="A4187" t="s">
        <v>59</v>
      </c>
      <c r="B4187" t="str">
        <f>LOWER(TRIM(A4187))</f>
        <v>player max</v>
      </c>
      <c r="C4187" t="str">
        <f t="shared" si="130"/>
        <v>Player Max</v>
      </c>
      <c r="D4187" t="s">
        <v>178</v>
      </c>
      <c r="E4187" s="7">
        <v>4</v>
      </c>
      <c r="F4187">
        <v>21</v>
      </c>
      <c r="G4187" t="s">
        <v>3357</v>
      </c>
      <c r="H4187" s="3">
        <v>500</v>
      </c>
      <c r="I4187" t="s">
        <v>19</v>
      </c>
      <c r="J4187" s="2">
        <v>0</v>
      </c>
      <c r="K4187" t="s">
        <v>26</v>
      </c>
      <c r="L4187" t="s">
        <v>1450</v>
      </c>
      <c r="M4187" s="4">
        <v>45437</v>
      </c>
      <c r="N4187" s="5" t="s">
        <v>6543</v>
      </c>
      <c r="O4187" t="s">
        <v>28</v>
      </c>
      <c r="P4187" t="s">
        <v>23</v>
      </c>
      <c r="Q4187" t="s">
        <v>32</v>
      </c>
      <c r="R4187" t="str">
        <f t="shared" si="131"/>
        <v>Rated</v>
      </c>
      <c r="S4187" t="str" cm="1">
        <f t="array" ref="S4187">_xlfn.IFS(E4187="not available","Not Rated", E4187&gt;=4.5,"Excellent", E4187&gt;4,"Very Good", E4187&gt;3,"Good", TRUE,"LOW")</f>
        <v>Good</v>
      </c>
    </row>
    <row r="4188" spans="1:19" x14ac:dyDescent="0.15">
      <c r="A4188" t="s">
        <v>154</v>
      </c>
      <c r="B4188" t="str">
        <f>LOWER(TRIM(A4188))</f>
        <v>tracker</v>
      </c>
      <c r="C4188" t="str">
        <f t="shared" si="130"/>
        <v>Tracker</v>
      </c>
      <c r="D4188" t="s">
        <v>218</v>
      </c>
      <c r="E4188" s="7">
        <v>4.0999999999999996</v>
      </c>
      <c r="F4188">
        <v>21</v>
      </c>
      <c r="G4188" t="s">
        <v>3769</v>
      </c>
      <c r="H4188" s="3">
        <v>500</v>
      </c>
      <c r="I4188" t="s">
        <v>19</v>
      </c>
      <c r="J4188" s="2">
        <v>0</v>
      </c>
      <c r="K4188" t="s">
        <v>26</v>
      </c>
      <c r="L4188" t="s">
        <v>221</v>
      </c>
      <c r="M4188" s="4">
        <v>46017</v>
      </c>
      <c r="N4188" s="5" t="s">
        <v>6544</v>
      </c>
      <c r="O4188" t="s">
        <v>31</v>
      </c>
      <c r="P4188" t="s">
        <v>23</v>
      </c>
      <c r="Q4188" t="s">
        <v>23</v>
      </c>
      <c r="R4188" t="str">
        <f t="shared" si="131"/>
        <v>Rated</v>
      </c>
      <c r="S4188" t="str" cm="1">
        <f t="array" ref="S4188">_xlfn.IFS(E4188="not available","Not Rated", E4188&gt;=4.5,"Excellent", E4188&gt;4,"Very Good", E4188&gt;3,"Good", TRUE,"LOW")</f>
        <v>Very Good</v>
      </c>
    </row>
    <row r="4189" spans="1:19" x14ac:dyDescent="0.15">
      <c r="A4189" t="s">
        <v>79</v>
      </c>
      <c r="B4189" t="str">
        <f>LOWER(TRIM(A4189))</f>
        <v>health</v>
      </c>
      <c r="C4189" t="str">
        <f t="shared" si="130"/>
        <v>Health</v>
      </c>
      <c r="D4189" t="s">
        <v>126</v>
      </c>
      <c r="E4189" s="7">
        <v>4</v>
      </c>
      <c r="F4189">
        <v>21</v>
      </c>
      <c r="G4189" t="s">
        <v>13774</v>
      </c>
      <c r="H4189" s="3">
        <v>500</v>
      </c>
      <c r="I4189" t="s">
        <v>19</v>
      </c>
      <c r="J4189" s="2">
        <v>0</v>
      </c>
      <c r="K4189" t="s">
        <v>26</v>
      </c>
      <c r="L4189" t="s">
        <v>129</v>
      </c>
      <c r="M4189" s="4">
        <v>45363</v>
      </c>
      <c r="N4189" s="5" t="s">
        <v>13775</v>
      </c>
      <c r="O4189" t="s">
        <v>22</v>
      </c>
      <c r="P4189" t="s">
        <v>23</v>
      </c>
      <c r="Q4189" t="s">
        <v>23</v>
      </c>
      <c r="R4189" t="str">
        <f t="shared" si="131"/>
        <v>Rated</v>
      </c>
      <c r="S4189" t="str" cm="1">
        <f t="array" ref="S4189">_xlfn.IFS(E4189="not available","Not Rated", E4189&gt;=4.5,"Excellent", E4189&gt;4,"Very Good", E4189&gt;3,"Good", TRUE,"LOW")</f>
        <v>Good</v>
      </c>
    </row>
    <row r="4190" spans="1:19" x14ac:dyDescent="0.15">
      <c r="A4190" t="s">
        <v>888</v>
      </c>
      <c r="B4190" t="str">
        <f>LOWER(TRIM(A4190))</f>
        <v>next drive</v>
      </c>
      <c r="C4190" t="str">
        <f t="shared" si="130"/>
        <v>Next Drive</v>
      </c>
      <c r="D4190" t="s">
        <v>49</v>
      </c>
      <c r="E4190" s="7">
        <v>4.7</v>
      </c>
      <c r="F4190">
        <v>21</v>
      </c>
      <c r="G4190" t="s">
        <v>1377</v>
      </c>
      <c r="H4190" s="3">
        <v>500</v>
      </c>
      <c r="I4190" t="s">
        <v>19</v>
      </c>
      <c r="J4190" s="2">
        <v>0</v>
      </c>
      <c r="K4190" t="s">
        <v>26</v>
      </c>
      <c r="L4190" t="s">
        <v>92</v>
      </c>
      <c r="M4190" s="4">
        <v>45559</v>
      </c>
      <c r="N4190" s="5" t="s">
        <v>6545</v>
      </c>
      <c r="O4190" t="s">
        <v>31</v>
      </c>
      <c r="P4190" t="s">
        <v>32</v>
      </c>
      <c r="Q4190" t="s">
        <v>23</v>
      </c>
      <c r="R4190" t="str">
        <f t="shared" si="131"/>
        <v>Rated</v>
      </c>
      <c r="S4190" t="str" cm="1">
        <f t="array" ref="S4190">_xlfn.IFS(E4190="not available","Not Rated", E4190&gt;=4.5,"Excellent", E4190&gt;4,"Very Good", E4190&gt;3,"Good", TRUE,"LOW")</f>
        <v>Excellent</v>
      </c>
    </row>
    <row r="4191" spans="1:19" x14ac:dyDescent="0.15">
      <c r="A4191" t="s">
        <v>3149</v>
      </c>
      <c r="B4191" t="str">
        <f>LOWER(TRIM(A4191))</f>
        <v>health 2023</v>
      </c>
      <c r="C4191" t="str">
        <f t="shared" si="130"/>
        <v>Health 2023</v>
      </c>
      <c r="D4191" t="s">
        <v>16</v>
      </c>
      <c r="E4191" s="7">
        <v>3.7</v>
      </c>
      <c r="F4191">
        <v>21</v>
      </c>
      <c r="G4191" t="s">
        <v>6546</v>
      </c>
      <c r="H4191" s="3">
        <v>500</v>
      </c>
      <c r="I4191" t="s">
        <v>19</v>
      </c>
      <c r="J4191" s="2">
        <v>0</v>
      </c>
      <c r="K4191" t="s">
        <v>69</v>
      </c>
      <c r="L4191" t="s">
        <v>21</v>
      </c>
      <c r="M4191" s="4">
        <v>46298</v>
      </c>
      <c r="N4191" s="5" t="s">
        <v>2276</v>
      </c>
      <c r="O4191" t="s">
        <v>53</v>
      </c>
      <c r="P4191" t="s">
        <v>23</v>
      </c>
      <c r="Q4191" t="s">
        <v>23</v>
      </c>
      <c r="R4191" t="str">
        <f t="shared" si="131"/>
        <v>Rated</v>
      </c>
      <c r="S4191" t="str" cm="1">
        <f t="array" ref="S4191">_xlfn.IFS(E4191="not available","Not Rated", E4191&gt;=4.5,"Excellent", E4191&gt;4,"Very Good", E4191&gt;3,"Good", TRUE,"LOW")</f>
        <v>Good</v>
      </c>
    </row>
    <row r="4192" spans="1:19" x14ac:dyDescent="0.15">
      <c r="A4192" t="s">
        <v>3020</v>
      </c>
      <c r="B4192" t="str">
        <f>LOWER(TRIM(A4192))</f>
        <v>my dash</v>
      </c>
      <c r="C4192" t="str">
        <f t="shared" si="130"/>
        <v>My Dash</v>
      </c>
      <c r="D4192" t="s">
        <v>73</v>
      </c>
      <c r="E4192" s="7">
        <v>4.7</v>
      </c>
      <c r="F4192">
        <v>21</v>
      </c>
      <c r="G4192" t="s">
        <v>13774</v>
      </c>
      <c r="H4192" s="3">
        <v>500</v>
      </c>
      <c r="I4192" t="s">
        <v>19</v>
      </c>
      <c r="J4192" s="2">
        <v>0</v>
      </c>
      <c r="K4192" t="s">
        <v>26</v>
      </c>
      <c r="L4192" t="s">
        <v>336</v>
      </c>
      <c r="M4192" s="4">
        <v>45902</v>
      </c>
      <c r="N4192" s="5" t="s">
        <v>13775</v>
      </c>
      <c r="O4192" t="s">
        <v>28</v>
      </c>
      <c r="P4192" t="s">
        <v>23</v>
      </c>
      <c r="Q4192" t="s">
        <v>23</v>
      </c>
      <c r="R4192" t="str">
        <f t="shared" si="131"/>
        <v>Rated</v>
      </c>
      <c r="S4192" t="str" cm="1">
        <f t="array" ref="S4192">_xlfn.IFS(E4192="not available","Not Rated", E4192&gt;=4.5,"Excellent", E4192&gt;4,"Very Good", E4192&gt;3,"Good", TRUE,"LOW")</f>
        <v>Excellent</v>
      </c>
    </row>
    <row r="4193" spans="1:19" x14ac:dyDescent="0.15">
      <c r="A4193" t="s">
        <v>154</v>
      </c>
      <c r="B4193" t="str">
        <f>LOWER(TRIM(A4193))</f>
        <v>tracker</v>
      </c>
      <c r="C4193" t="str">
        <f t="shared" si="130"/>
        <v>Tracker</v>
      </c>
      <c r="D4193" t="s">
        <v>346</v>
      </c>
      <c r="E4193" s="7">
        <v>4.3</v>
      </c>
      <c r="F4193">
        <v>21</v>
      </c>
      <c r="G4193" t="s">
        <v>1327</v>
      </c>
      <c r="H4193" s="3">
        <v>500</v>
      </c>
      <c r="I4193" t="s">
        <v>19</v>
      </c>
      <c r="J4193" s="2">
        <v>0</v>
      </c>
      <c r="K4193" t="s">
        <v>26</v>
      </c>
      <c r="L4193" t="s">
        <v>348</v>
      </c>
      <c r="M4193" s="4">
        <v>45942</v>
      </c>
      <c r="N4193" s="5" t="s">
        <v>6547</v>
      </c>
      <c r="O4193" t="s">
        <v>31</v>
      </c>
      <c r="P4193" t="s">
        <v>32</v>
      </c>
      <c r="Q4193" t="s">
        <v>32</v>
      </c>
      <c r="R4193" t="str">
        <f t="shared" si="131"/>
        <v>Rated</v>
      </c>
      <c r="S4193" t="str" cm="1">
        <f t="array" ref="S4193">_xlfn.IFS(E4193="not available","Not Rated", E4193&gt;=4.5,"Excellent", E4193&gt;4,"Very Good", E4193&gt;3,"Good", TRUE,"LOW")</f>
        <v>Very Good</v>
      </c>
    </row>
    <row r="4194" spans="1:19" x14ac:dyDescent="0.15">
      <c r="A4194" t="s">
        <v>665</v>
      </c>
      <c r="B4194" t="str">
        <f>LOWER(TRIM(A4194))</f>
        <v>maker 2026</v>
      </c>
      <c r="C4194" t="str">
        <f t="shared" si="130"/>
        <v>Maker 2026</v>
      </c>
      <c r="D4194" t="s">
        <v>66</v>
      </c>
      <c r="E4194" s="7">
        <v>3.9</v>
      </c>
      <c r="F4194">
        <v>21</v>
      </c>
      <c r="G4194" t="s">
        <v>5538</v>
      </c>
      <c r="H4194" s="3">
        <v>500</v>
      </c>
      <c r="I4194" t="s">
        <v>19</v>
      </c>
      <c r="J4194" s="2">
        <v>0</v>
      </c>
      <c r="K4194" t="s">
        <v>26</v>
      </c>
      <c r="L4194" t="s">
        <v>99</v>
      </c>
      <c r="M4194" s="4">
        <v>45799</v>
      </c>
      <c r="N4194" s="5" t="s">
        <v>4544</v>
      </c>
      <c r="O4194" t="s">
        <v>225</v>
      </c>
      <c r="P4194" t="s">
        <v>23</v>
      </c>
      <c r="Q4194" t="s">
        <v>23</v>
      </c>
      <c r="R4194" t="str">
        <f t="shared" si="131"/>
        <v>Rated</v>
      </c>
      <c r="S4194" t="str" cm="1">
        <f t="array" ref="S4194">_xlfn.IFS(E4194="not available","Not Rated", E4194&gt;=4.5,"Excellent", E4194&gt;4,"Very Good", E4194&gt;3,"Good", TRUE,"LOW")</f>
        <v>Good</v>
      </c>
    </row>
    <row r="4195" spans="1:19" x14ac:dyDescent="0.15">
      <c r="A4195" t="s">
        <v>927</v>
      </c>
      <c r="B4195" t="str">
        <f>LOWER(TRIM(A4195))</f>
        <v>planner hub</v>
      </c>
      <c r="C4195" t="str">
        <f t="shared" si="130"/>
        <v>Planner Hub</v>
      </c>
      <c r="D4195" t="s">
        <v>60</v>
      </c>
      <c r="E4195" s="7">
        <v>3.9</v>
      </c>
      <c r="F4195">
        <v>21</v>
      </c>
      <c r="G4195" t="s">
        <v>3080</v>
      </c>
      <c r="H4195" s="3">
        <v>500</v>
      </c>
      <c r="I4195" t="s">
        <v>19</v>
      </c>
      <c r="J4195" s="2">
        <v>0</v>
      </c>
      <c r="K4195" t="s">
        <v>26</v>
      </c>
      <c r="L4195" t="s">
        <v>63</v>
      </c>
      <c r="M4195" s="4">
        <v>45481</v>
      </c>
      <c r="N4195" s="5" t="s">
        <v>6548</v>
      </c>
      <c r="O4195" t="s">
        <v>31</v>
      </c>
      <c r="P4195" t="s">
        <v>23</v>
      </c>
      <c r="Q4195" t="s">
        <v>23</v>
      </c>
      <c r="R4195" t="str">
        <f t="shared" si="131"/>
        <v>Rated</v>
      </c>
      <c r="S4195" t="str" cm="1">
        <f t="array" ref="S4195">_xlfn.IFS(E4195="not available","Not Rated", E4195&gt;=4.5,"Excellent", E4195&gt;4,"Very Good", E4195&gt;3,"Good", TRUE,"LOW")</f>
        <v>Good</v>
      </c>
    </row>
    <row r="4196" spans="1:19" x14ac:dyDescent="0.15">
      <c r="A4196" t="s">
        <v>6549</v>
      </c>
      <c r="B4196" t="str">
        <f>LOWER(TRIM(A4196))</f>
        <v>meta player 2026</v>
      </c>
      <c r="C4196" t="str">
        <f t="shared" si="130"/>
        <v>Meta Player 2026</v>
      </c>
      <c r="D4196" t="s">
        <v>379</v>
      </c>
      <c r="E4196" s="7">
        <v>4.8</v>
      </c>
      <c r="F4196">
        <v>21</v>
      </c>
      <c r="G4196" t="s">
        <v>2557</v>
      </c>
      <c r="H4196" s="3">
        <v>500</v>
      </c>
      <c r="I4196" t="s">
        <v>19</v>
      </c>
      <c r="J4196" s="2">
        <v>0</v>
      </c>
      <c r="K4196" t="s">
        <v>26</v>
      </c>
      <c r="L4196" t="s">
        <v>1035</v>
      </c>
      <c r="M4196" s="4">
        <v>45795</v>
      </c>
      <c r="N4196" s="5" t="s">
        <v>6550</v>
      </c>
      <c r="O4196" t="s">
        <v>28</v>
      </c>
      <c r="P4196" t="s">
        <v>23</v>
      </c>
      <c r="Q4196" t="s">
        <v>23</v>
      </c>
      <c r="R4196" t="str">
        <f t="shared" si="131"/>
        <v>Rated</v>
      </c>
      <c r="S4196" t="str" cm="1">
        <f t="array" ref="S4196">_xlfn.IFS(E4196="not available","Not Rated", E4196&gt;=4.5,"Excellent", E4196&gt;4,"Very Good", E4196&gt;3,"Good", TRUE,"LOW")</f>
        <v>Excellent</v>
      </c>
    </row>
    <row r="4197" spans="1:19" x14ac:dyDescent="0.15">
      <c r="A4197" t="s">
        <v>1090</v>
      </c>
      <c r="B4197" t="str">
        <f>LOWER(TRIM(A4197))</f>
        <v>strike 3d</v>
      </c>
      <c r="C4197" t="str">
        <f t="shared" si="130"/>
        <v>Strike 3D</v>
      </c>
      <c r="D4197" t="s">
        <v>16</v>
      </c>
      <c r="E4197" s="7">
        <v>3.3</v>
      </c>
      <c r="F4197">
        <v>21</v>
      </c>
      <c r="G4197" t="s">
        <v>1160</v>
      </c>
      <c r="H4197" s="3">
        <v>500</v>
      </c>
      <c r="I4197" t="s">
        <v>19</v>
      </c>
      <c r="J4197" s="2">
        <v>0</v>
      </c>
      <c r="K4197" t="s">
        <v>26</v>
      </c>
      <c r="L4197" t="s">
        <v>200</v>
      </c>
      <c r="M4197" s="4">
        <v>45035</v>
      </c>
      <c r="N4197" s="5" t="s">
        <v>6551</v>
      </c>
      <c r="O4197" t="s">
        <v>28</v>
      </c>
      <c r="P4197" t="s">
        <v>23</v>
      </c>
      <c r="Q4197" t="s">
        <v>23</v>
      </c>
      <c r="R4197" t="str">
        <f t="shared" si="131"/>
        <v>Rated</v>
      </c>
      <c r="S4197" t="str" cm="1">
        <f t="array" ref="S4197">_xlfn.IFS(E4197="not available","Not Rated", E4197&gt;=4.5,"Excellent", E4197&gt;4,"Very Good", E4197&gt;3,"Good", TRUE,"LOW")</f>
        <v>Good</v>
      </c>
    </row>
    <row r="4198" spans="1:19" x14ac:dyDescent="0.15">
      <c r="A4198" t="s">
        <v>102</v>
      </c>
      <c r="B4198" t="str">
        <f>LOWER(TRIM(A4198))</f>
        <v>player</v>
      </c>
      <c r="C4198" t="str">
        <f t="shared" si="130"/>
        <v>Player</v>
      </c>
      <c r="D4198" t="s">
        <v>73</v>
      </c>
      <c r="E4198" s="7">
        <v>5</v>
      </c>
      <c r="F4198">
        <v>21</v>
      </c>
      <c r="G4198" t="s">
        <v>6552</v>
      </c>
      <c r="H4198" s="3">
        <v>500</v>
      </c>
      <c r="I4198" t="s">
        <v>19</v>
      </c>
      <c r="J4198" s="2">
        <v>0</v>
      </c>
      <c r="K4198" t="s">
        <v>26</v>
      </c>
      <c r="L4198" t="s">
        <v>88</v>
      </c>
      <c r="M4198" s="4">
        <v>45947</v>
      </c>
      <c r="N4198" s="5" t="s">
        <v>6553</v>
      </c>
      <c r="O4198" t="s">
        <v>44</v>
      </c>
      <c r="P4198" t="s">
        <v>32</v>
      </c>
      <c r="Q4198" t="s">
        <v>23</v>
      </c>
      <c r="R4198" t="str">
        <f t="shared" si="131"/>
        <v>Rated</v>
      </c>
      <c r="S4198" t="str" cm="1">
        <f t="array" ref="S4198">_xlfn.IFS(E4198="not available","Not Rated", E4198&gt;=4.5,"Excellent", E4198&gt;4,"Very Good", E4198&gt;3,"Good", TRUE,"LOW")</f>
        <v>Excellent</v>
      </c>
    </row>
    <row r="4199" spans="1:19" x14ac:dyDescent="0.15">
      <c r="A4199" t="s">
        <v>111</v>
      </c>
      <c r="B4199" t="str">
        <f>LOWER(TRIM(A4199))</f>
        <v>editor</v>
      </c>
      <c r="C4199" t="str">
        <f t="shared" si="130"/>
        <v>Editor</v>
      </c>
      <c r="D4199" t="s">
        <v>194</v>
      </c>
      <c r="E4199" s="7">
        <v>4.5</v>
      </c>
      <c r="F4199">
        <v>21</v>
      </c>
      <c r="G4199" t="s">
        <v>993</v>
      </c>
      <c r="H4199" s="3">
        <v>500</v>
      </c>
      <c r="I4199" t="s">
        <v>19</v>
      </c>
      <c r="J4199" s="2">
        <v>0</v>
      </c>
      <c r="K4199" t="s">
        <v>26</v>
      </c>
      <c r="L4199" t="s">
        <v>453</v>
      </c>
      <c r="M4199" s="4">
        <v>46005</v>
      </c>
      <c r="N4199" s="5" t="s">
        <v>6554</v>
      </c>
      <c r="O4199" t="s">
        <v>17</v>
      </c>
      <c r="P4199" t="s">
        <v>23</v>
      </c>
      <c r="Q4199" t="s">
        <v>32</v>
      </c>
      <c r="R4199" t="str">
        <f t="shared" si="131"/>
        <v>Rated</v>
      </c>
      <c r="S4199" t="str" cm="1">
        <f t="array" ref="S4199">_xlfn.IFS(E4199="not available","Not Rated", E4199&gt;=4.5,"Excellent", E4199&gt;4,"Very Good", E4199&gt;3,"Good", TRUE,"LOW")</f>
        <v>Excellent</v>
      </c>
    </row>
    <row r="4200" spans="1:19" x14ac:dyDescent="0.15">
      <c r="A4200" t="s">
        <v>1896</v>
      </c>
      <c r="B4200" t="str">
        <f>LOWER(TRIM(A4200))</f>
        <v>easy health go</v>
      </c>
      <c r="C4200" t="str">
        <f t="shared" si="130"/>
        <v>Easy Health Go</v>
      </c>
      <c r="D4200" t="s">
        <v>732</v>
      </c>
      <c r="E4200" s="7">
        <v>3.2</v>
      </c>
      <c r="F4200">
        <v>21</v>
      </c>
      <c r="G4200" t="s">
        <v>3520</v>
      </c>
      <c r="H4200" s="3">
        <v>500</v>
      </c>
      <c r="I4200" t="s">
        <v>19</v>
      </c>
      <c r="J4200" s="2">
        <v>0</v>
      </c>
      <c r="K4200" t="s">
        <v>69</v>
      </c>
      <c r="L4200" t="s">
        <v>2642</v>
      </c>
      <c r="M4200" s="4">
        <v>46206</v>
      </c>
      <c r="N4200" s="5" t="s">
        <v>4356</v>
      </c>
      <c r="O4200" t="s">
        <v>31</v>
      </c>
      <c r="P4200" t="s">
        <v>23</v>
      </c>
      <c r="Q4200" t="s">
        <v>23</v>
      </c>
      <c r="R4200" t="str">
        <f t="shared" si="131"/>
        <v>Rated</v>
      </c>
      <c r="S4200" t="str" cm="1">
        <f t="array" ref="S4200">_xlfn.IFS(E4200="not available","Not Rated", E4200&gt;=4.5,"Excellent", E4200&gt;4,"Very Good", E4200&gt;3,"Good", TRUE,"LOW")</f>
        <v>Good</v>
      </c>
    </row>
    <row r="4201" spans="1:19" x14ac:dyDescent="0.15">
      <c r="A4201" t="s">
        <v>321</v>
      </c>
      <c r="B4201" t="str">
        <f>LOWER(TRIM(A4201))</f>
        <v>ultra scanner</v>
      </c>
      <c r="C4201" t="str">
        <f t="shared" si="130"/>
        <v>Ultra Scanner</v>
      </c>
      <c r="D4201" t="s">
        <v>73</v>
      </c>
      <c r="E4201" s="7">
        <v>3.6</v>
      </c>
      <c r="F4201">
        <v>21</v>
      </c>
      <c r="G4201" t="s">
        <v>6555</v>
      </c>
      <c r="H4201" s="3">
        <v>500</v>
      </c>
      <c r="I4201" t="s">
        <v>19</v>
      </c>
      <c r="J4201" s="2">
        <v>0</v>
      </c>
      <c r="K4201" t="s">
        <v>26</v>
      </c>
      <c r="L4201" t="s">
        <v>411</v>
      </c>
      <c r="M4201" s="4">
        <v>46127</v>
      </c>
      <c r="N4201" s="5" t="s">
        <v>6556</v>
      </c>
      <c r="O4201" t="s">
        <v>31</v>
      </c>
      <c r="P4201" t="s">
        <v>32</v>
      </c>
      <c r="Q4201" t="s">
        <v>23</v>
      </c>
      <c r="R4201" t="str">
        <f t="shared" si="131"/>
        <v>Rated</v>
      </c>
      <c r="S4201" t="str" cm="1">
        <f t="array" ref="S4201">_xlfn.IFS(E4201="not available","Not Rated", E4201&gt;=4.5,"Excellent", E4201&gt;4,"Very Good", E4201&gt;3,"Good", TRUE,"LOW")</f>
        <v>Good</v>
      </c>
    </row>
    <row r="4202" spans="1:19" x14ac:dyDescent="0.15">
      <c r="A4202" t="s">
        <v>332</v>
      </c>
      <c r="B4202" t="str">
        <f>LOWER(TRIM(A4202))</f>
        <v>pay</v>
      </c>
      <c r="C4202" t="str">
        <f t="shared" si="130"/>
        <v>Pay</v>
      </c>
      <c r="D4202" t="s">
        <v>16</v>
      </c>
      <c r="E4202" s="7">
        <v>4.5</v>
      </c>
      <c r="F4202">
        <v>21</v>
      </c>
      <c r="G4202" t="s">
        <v>555</v>
      </c>
      <c r="H4202" s="3">
        <v>500</v>
      </c>
      <c r="I4202" t="s">
        <v>19</v>
      </c>
      <c r="J4202" s="2">
        <v>0</v>
      </c>
      <c r="K4202" t="s">
        <v>26</v>
      </c>
      <c r="L4202" t="s">
        <v>21</v>
      </c>
      <c r="M4202" s="4">
        <v>45912</v>
      </c>
      <c r="N4202" s="5" t="s">
        <v>6557</v>
      </c>
      <c r="O4202" t="s">
        <v>53</v>
      </c>
      <c r="P4202" t="s">
        <v>32</v>
      </c>
      <c r="Q4202" t="s">
        <v>23</v>
      </c>
      <c r="R4202" t="str">
        <f t="shared" si="131"/>
        <v>Rated</v>
      </c>
      <c r="S4202" t="str" cm="1">
        <f t="array" ref="S4202">_xlfn.IFS(E4202="not available","Not Rated", E4202&gt;=4.5,"Excellent", E4202&gt;4,"Very Good", E4202&gt;3,"Good", TRUE,"LOW")</f>
        <v>Excellent</v>
      </c>
    </row>
    <row r="4203" spans="1:19" x14ac:dyDescent="0.15">
      <c r="A4203" t="s">
        <v>102</v>
      </c>
      <c r="B4203" t="str">
        <f>LOWER(TRIM(A4203))</f>
        <v>player</v>
      </c>
      <c r="C4203" t="str">
        <f t="shared" si="130"/>
        <v>Player</v>
      </c>
      <c r="D4203" t="s">
        <v>60</v>
      </c>
      <c r="E4203" s="7">
        <v>2.8</v>
      </c>
      <c r="F4203">
        <v>21</v>
      </c>
      <c r="G4203" t="s">
        <v>1150</v>
      </c>
      <c r="H4203" s="3">
        <v>500</v>
      </c>
      <c r="I4203" t="s">
        <v>19</v>
      </c>
      <c r="J4203" s="2">
        <v>0</v>
      </c>
      <c r="K4203" t="s">
        <v>20</v>
      </c>
      <c r="L4203" t="s">
        <v>63</v>
      </c>
      <c r="M4203" s="4">
        <v>45918</v>
      </c>
      <c r="N4203" s="5" t="s">
        <v>6558</v>
      </c>
      <c r="O4203" t="s">
        <v>22</v>
      </c>
      <c r="P4203" t="s">
        <v>32</v>
      </c>
      <c r="Q4203" t="s">
        <v>23</v>
      </c>
      <c r="R4203" t="str">
        <f t="shared" si="131"/>
        <v>Rated</v>
      </c>
      <c r="S4203" t="str" cm="1">
        <f t="array" ref="S4203">_xlfn.IFS(E4203="not available","Not Rated", E4203&gt;=4.5,"Excellent", E4203&gt;4,"Very Good", E4203&gt;3,"Good", TRUE,"LOW")</f>
        <v>LOW</v>
      </c>
    </row>
    <row r="4204" spans="1:19" x14ac:dyDescent="0.15">
      <c r="A4204" t="s">
        <v>335</v>
      </c>
      <c r="B4204" t="str">
        <f>LOWER(TRIM(A4204))</f>
        <v>chat</v>
      </c>
      <c r="C4204" t="str">
        <f t="shared" si="130"/>
        <v>Chat</v>
      </c>
      <c r="D4204" t="s">
        <v>194</v>
      </c>
      <c r="E4204" s="7">
        <v>4.7</v>
      </c>
      <c r="F4204">
        <v>21</v>
      </c>
      <c r="G4204" t="s">
        <v>290</v>
      </c>
      <c r="H4204" s="3">
        <v>500</v>
      </c>
      <c r="I4204" t="s">
        <v>19</v>
      </c>
      <c r="J4204" s="2">
        <v>0</v>
      </c>
      <c r="K4204" t="s">
        <v>26</v>
      </c>
      <c r="L4204" t="s">
        <v>196</v>
      </c>
      <c r="M4204" s="4">
        <v>45862</v>
      </c>
      <c r="N4204" s="5" t="s">
        <v>6559</v>
      </c>
      <c r="O4204" t="s">
        <v>131</v>
      </c>
      <c r="P4204" t="s">
        <v>32</v>
      </c>
      <c r="Q4204" t="s">
        <v>23</v>
      </c>
      <c r="R4204" t="str">
        <f t="shared" si="131"/>
        <v>Rated</v>
      </c>
      <c r="S4204" t="str" cm="1">
        <f t="array" ref="S4204">_xlfn.IFS(E4204="not available","Not Rated", E4204&gt;=4.5,"Excellent", E4204&gt;4,"Very Good", E4204&gt;3,"Good", TRUE,"LOW")</f>
        <v>Excellent</v>
      </c>
    </row>
    <row r="4205" spans="1:19" x14ac:dyDescent="0.15">
      <c r="A4205" t="s">
        <v>3886</v>
      </c>
      <c r="B4205" t="str">
        <f>LOWER(TRIM(A4205))</f>
        <v>daily drive</v>
      </c>
      <c r="C4205" t="str">
        <f t="shared" si="130"/>
        <v>Daily Drive</v>
      </c>
      <c r="D4205" t="s">
        <v>144</v>
      </c>
      <c r="E4205" s="7">
        <v>3.5</v>
      </c>
      <c r="F4205">
        <v>21</v>
      </c>
      <c r="G4205" t="s">
        <v>686</v>
      </c>
      <c r="H4205" s="3">
        <v>500</v>
      </c>
      <c r="I4205" t="s">
        <v>19</v>
      </c>
      <c r="J4205" s="2">
        <v>0</v>
      </c>
      <c r="K4205" t="s">
        <v>20</v>
      </c>
      <c r="L4205" t="s">
        <v>146</v>
      </c>
      <c r="M4205" s="4">
        <v>46193</v>
      </c>
      <c r="N4205" s="5" t="s">
        <v>6560</v>
      </c>
      <c r="O4205" t="s">
        <v>22</v>
      </c>
      <c r="P4205" t="s">
        <v>23</v>
      </c>
      <c r="Q4205" t="s">
        <v>23</v>
      </c>
      <c r="R4205" t="str">
        <f t="shared" si="131"/>
        <v>Rated</v>
      </c>
      <c r="S4205" t="str" cm="1">
        <f t="array" ref="S4205">_xlfn.IFS(E4205="not available","Not Rated", E4205&gt;=4.5,"Excellent", E4205&gt;4,"Very Good", E4205&gt;3,"Good", TRUE,"LOW")</f>
        <v>Good</v>
      </c>
    </row>
    <row r="4206" spans="1:19" x14ac:dyDescent="0.15">
      <c r="A4206" t="s">
        <v>105</v>
      </c>
      <c r="B4206" t="str">
        <f>LOWER(TRIM(A4206))</f>
        <v>maker</v>
      </c>
      <c r="C4206" t="str">
        <f t="shared" si="130"/>
        <v>Maker</v>
      </c>
      <c r="D4206" t="s">
        <v>73</v>
      </c>
      <c r="E4206" s="7">
        <v>5</v>
      </c>
      <c r="F4206">
        <v>21</v>
      </c>
      <c r="G4206" t="s">
        <v>13774</v>
      </c>
      <c r="H4206" s="3">
        <v>500</v>
      </c>
      <c r="I4206" t="s">
        <v>19</v>
      </c>
      <c r="J4206" s="2">
        <v>0</v>
      </c>
      <c r="K4206" t="s">
        <v>26</v>
      </c>
      <c r="L4206" t="s">
        <v>302</v>
      </c>
      <c r="M4206" s="4">
        <v>45910</v>
      </c>
      <c r="N4206" s="5" t="s">
        <v>13775</v>
      </c>
      <c r="O4206" t="s">
        <v>44</v>
      </c>
      <c r="P4206" t="s">
        <v>23</v>
      </c>
      <c r="Q4206" t="s">
        <v>23</v>
      </c>
      <c r="R4206" t="str">
        <f t="shared" si="131"/>
        <v>Rated</v>
      </c>
      <c r="S4206" t="str" cm="1">
        <f t="array" ref="S4206">_xlfn.IFS(E4206="not available","Not Rated", E4206&gt;=4.5,"Excellent", E4206&gt;4,"Very Good", E4206&gt;3,"Good", TRUE,"LOW")</f>
        <v>Excellent</v>
      </c>
    </row>
    <row r="4207" spans="1:19" x14ac:dyDescent="0.15">
      <c r="A4207" t="s">
        <v>154</v>
      </c>
      <c r="B4207" t="str">
        <f>LOWER(TRIM(A4207))</f>
        <v>tracker</v>
      </c>
      <c r="C4207" t="str">
        <f t="shared" si="130"/>
        <v>Tracker</v>
      </c>
      <c r="D4207" t="s">
        <v>66</v>
      </c>
      <c r="E4207" s="7">
        <v>3.6</v>
      </c>
      <c r="F4207">
        <v>21</v>
      </c>
      <c r="G4207" t="s">
        <v>4552</v>
      </c>
      <c r="H4207" s="3">
        <v>500</v>
      </c>
      <c r="I4207" t="s">
        <v>30</v>
      </c>
      <c r="J4207" s="2">
        <v>0.99</v>
      </c>
      <c r="K4207" t="s">
        <v>26</v>
      </c>
      <c r="L4207" t="s">
        <v>99</v>
      </c>
      <c r="M4207" s="4">
        <v>45589</v>
      </c>
      <c r="N4207" s="5" t="s">
        <v>6561</v>
      </c>
      <c r="O4207" t="s">
        <v>28</v>
      </c>
      <c r="P4207" t="s">
        <v>32</v>
      </c>
      <c r="Q4207" t="s">
        <v>32</v>
      </c>
      <c r="R4207" t="str">
        <f t="shared" si="131"/>
        <v>Rated</v>
      </c>
      <c r="S4207" t="str" cm="1">
        <f t="array" ref="S4207">_xlfn.IFS(E4207="not available","Not Rated", E4207&gt;=4.5,"Excellent", E4207&gt;4,"Very Good", E4207&gt;3,"Good", TRUE,"LOW")</f>
        <v>Good</v>
      </c>
    </row>
    <row r="4208" spans="1:19" x14ac:dyDescent="0.15">
      <c r="A4208" t="s">
        <v>6562</v>
      </c>
      <c r="B4208" t="str">
        <f>LOWER(TRIM(A4208))</f>
        <v>health ai 2026</v>
      </c>
      <c r="C4208" t="str">
        <f t="shared" si="130"/>
        <v>Health Ai 2026</v>
      </c>
      <c r="D4208" t="s">
        <v>732</v>
      </c>
      <c r="E4208" s="7">
        <v>3.9</v>
      </c>
      <c r="F4208">
        <v>21</v>
      </c>
      <c r="G4208" t="s">
        <v>3416</v>
      </c>
      <c r="H4208" s="3">
        <v>500</v>
      </c>
      <c r="I4208" t="s">
        <v>19</v>
      </c>
      <c r="J4208" s="2">
        <v>0</v>
      </c>
      <c r="K4208" t="s">
        <v>69</v>
      </c>
      <c r="L4208" t="s">
        <v>734</v>
      </c>
      <c r="M4208" s="4">
        <v>45820</v>
      </c>
      <c r="N4208" s="5" t="s">
        <v>6563</v>
      </c>
      <c r="O4208" t="s">
        <v>53</v>
      </c>
      <c r="P4208" t="s">
        <v>23</v>
      </c>
      <c r="Q4208" t="s">
        <v>32</v>
      </c>
      <c r="R4208" t="str">
        <f t="shared" si="131"/>
        <v>Rated</v>
      </c>
      <c r="S4208" t="str" cm="1">
        <f t="array" ref="S4208">_xlfn.IFS(E4208="not available","Not Rated", E4208&gt;=4.5,"Excellent", E4208&gt;4,"Very Good", E4208&gt;3,"Good", TRUE,"LOW")</f>
        <v>Good</v>
      </c>
    </row>
    <row r="4209" spans="1:19" x14ac:dyDescent="0.15">
      <c r="A4209" t="s">
        <v>3355</v>
      </c>
      <c r="B4209" t="str">
        <f>LOWER(TRIM(A4209))</f>
        <v>smart strike</v>
      </c>
      <c r="C4209" t="str">
        <f t="shared" si="130"/>
        <v>Smart Strike</v>
      </c>
      <c r="D4209" t="s">
        <v>178</v>
      </c>
      <c r="E4209" s="7">
        <v>4.2</v>
      </c>
      <c r="F4209">
        <v>21</v>
      </c>
      <c r="G4209" t="s">
        <v>2326</v>
      </c>
      <c r="H4209" s="3">
        <v>500</v>
      </c>
      <c r="I4209" t="s">
        <v>19</v>
      </c>
      <c r="J4209" s="2">
        <v>0</v>
      </c>
      <c r="K4209" t="s">
        <v>26</v>
      </c>
      <c r="L4209" t="s">
        <v>180</v>
      </c>
      <c r="M4209" s="4">
        <v>45259</v>
      </c>
      <c r="N4209" s="5" t="s">
        <v>6564</v>
      </c>
      <c r="O4209" t="s">
        <v>17</v>
      </c>
      <c r="P4209" t="s">
        <v>23</v>
      </c>
      <c r="Q4209" t="s">
        <v>23</v>
      </c>
      <c r="R4209" t="str">
        <f t="shared" si="131"/>
        <v>Rated</v>
      </c>
      <c r="S4209" t="str" cm="1">
        <f t="array" ref="S4209">_xlfn.IFS(E4209="not available","Not Rated", E4209&gt;=4.5,"Excellent", E4209&gt;4,"Very Good", E4209&gt;3,"Good", TRUE,"LOW")</f>
        <v>Very Good</v>
      </c>
    </row>
    <row r="4210" spans="1:19" x14ac:dyDescent="0.15">
      <c r="A4210" t="s">
        <v>6565</v>
      </c>
      <c r="B4210" t="str">
        <f>LOWER(TRIM(A4210))</f>
        <v>neo drive ai</v>
      </c>
      <c r="C4210" t="str">
        <f t="shared" si="130"/>
        <v>Neo Drive Ai</v>
      </c>
      <c r="D4210" t="s">
        <v>49</v>
      </c>
      <c r="E4210" s="7">
        <v>5</v>
      </c>
      <c r="F4210">
        <v>21</v>
      </c>
      <c r="G4210" t="s">
        <v>13774</v>
      </c>
      <c r="H4210" s="3">
        <v>500</v>
      </c>
      <c r="I4210" t="s">
        <v>19</v>
      </c>
      <c r="J4210" s="2">
        <v>0</v>
      </c>
      <c r="K4210" t="s">
        <v>26</v>
      </c>
      <c r="L4210" t="s">
        <v>92</v>
      </c>
      <c r="M4210" s="4">
        <v>45945</v>
      </c>
      <c r="N4210" s="5" t="s">
        <v>13775</v>
      </c>
      <c r="O4210" t="s">
        <v>17</v>
      </c>
      <c r="P4210" t="s">
        <v>32</v>
      </c>
      <c r="Q4210" t="s">
        <v>23</v>
      </c>
      <c r="R4210" t="str">
        <f t="shared" si="131"/>
        <v>Rated</v>
      </c>
      <c r="S4210" t="str" cm="1">
        <f t="array" ref="S4210">_xlfn.IFS(E4210="not available","Not Rated", E4210&gt;=4.5,"Excellent", E4210&gt;4,"Very Good", E4210&gt;3,"Good", TRUE,"LOW")</f>
        <v>Excellent</v>
      </c>
    </row>
    <row r="4211" spans="1:19" x14ac:dyDescent="0.15">
      <c r="A4211" t="s">
        <v>620</v>
      </c>
      <c r="B4211" t="str">
        <f>LOWER(TRIM(A4211))</f>
        <v>drive hub</v>
      </c>
      <c r="C4211" t="str">
        <f t="shared" si="130"/>
        <v>Drive Hub</v>
      </c>
      <c r="D4211" t="s">
        <v>60</v>
      </c>
      <c r="E4211" s="7">
        <v>3.9</v>
      </c>
      <c r="F4211">
        <v>21</v>
      </c>
      <c r="G4211" t="s">
        <v>6335</v>
      </c>
      <c r="H4211" s="3">
        <v>500</v>
      </c>
      <c r="I4211" t="s">
        <v>19</v>
      </c>
      <c r="J4211" s="2">
        <v>0</v>
      </c>
      <c r="K4211" t="s">
        <v>20</v>
      </c>
      <c r="L4211" t="s">
        <v>63</v>
      </c>
      <c r="M4211" s="4">
        <v>46189</v>
      </c>
      <c r="N4211" s="5" t="s">
        <v>6566</v>
      </c>
      <c r="O4211" t="s">
        <v>31</v>
      </c>
      <c r="P4211" t="s">
        <v>23</v>
      </c>
      <c r="Q4211" t="s">
        <v>32</v>
      </c>
      <c r="R4211" t="str">
        <f t="shared" si="131"/>
        <v>Rated</v>
      </c>
      <c r="S4211" t="str" cm="1">
        <f t="array" ref="S4211">_xlfn.IFS(E4211="not available","Not Rated", E4211&gt;=4.5,"Excellent", E4211&gt;4,"Very Good", E4211&gt;3,"Good", TRUE,"LOW")</f>
        <v>Good</v>
      </c>
    </row>
    <row r="4212" spans="1:19" x14ac:dyDescent="0.15">
      <c r="A4212" t="s">
        <v>870</v>
      </c>
      <c r="B4212" t="str">
        <f>LOWER(TRIM(A4212))</f>
        <v>vpn ai</v>
      </c>
      <c r="C4212" t="str">
        <f t="shared" si="130"/>
        <v>Vpn Ai</v>
      </c>
      <c r="D4212" t="s">
        <v>16</v>
      </c>
      <c r="E4212" s="7">
        <v>4.2</v>
      </c>
      <c r="F4212">
        <v>21</v>
      </c>
      <c r="G4212" t="s">
        <v>3432</v>
      </c>
      <c r="H4212" s="3">
        <v>500</v>
      </c>
      <c r="I4212" t="s">
        <v>19</v>
      </c>
      <c r="J4212" s="2">
        <v>0</v>
      </c>
      <c r="K4212" t="s">
        <v>62</v>
      </c>
      <c r="L4212" t="s">
        <v>21</v>
      </c>
      <c r="M4212" s="4">
        <v>45685</v>
      </c>
      <c r="N4212" s="5" t="s">
        <v>6567</v>
      </c>
      <c r="O4212" t="s">
        <v>28</v>
      </c>
      <c r="P4212" t="s">
        <v>32</v>
      </c>
      <c r="Q4212" t="s">
        <v>23</v>
      </c>
      <c r="R4212" t="str">
        <f t="shared" si="131"/>
        <v>Rated</v>
      </c>
      <c r="S4212" t="str" cm="1">
        <f t="array" ref="S4212">_xlfn.IFS(E4212="not available","Not Rated", E4212&gt;=4.5,"Excellent", E4212&gt;4,"Very Good", E4212&gt;3,"Good", TRUE,"LOW")</f>
        <v>Very Good</v>
      </c>
    </row>
    <row r="4213" spans="1:19" x14ac:dyDescent="0.15">
      <c r="A4213" t="s">
        <v>6568</v>
      </c>
      <c r="B4213" t="str">
        <f>LOWER(TRIM(A4213))</f>
        <v>ultra connect</v>
      </c>
      <c r="C4213" t="str">
        <f t="shared" si="130"/>
        <v>Ultra Connect</v>
      </c>
      <c r="D4213" t="s">
        <v>60</v>
      </c>
      <c r="E4213" s="7">
        <v>5</v>
      </c>
      <c r="F4213">
        <v>21</v>
      </c>
      <c r="G4213" t="s">
        <v>5520</v>
      </c>
      <c r="H4213" s="3">
        <v>500</v>
      </c>
      <c r="I4213" t="s">
        <v>19</v>
      </c>
      <c r="J4213" s="2">
        <v>0</v>
      </c>
      <c r="K4213" t="s">
        <v>26</v>
      </c>
      <c r="L4213" t="s">
        <v>280</v>
      </c>
      <c r="M4213" s="4">
        <v>46205</v>
      </c>
      <c r="N4213" s="5" t="s">
        <v>6569</v>
      </c>
      <c r="O4213" t="s">
        <v>17</v>
      </c>
      <c r="P4213" t="s">
        <v>32</v>
      </c>
      <c r="Q4213" t="s">
        <v>23</v>
      </c>
      <c r="R4213" t="str">
        <f t="shared" si="131"/>
        <v>Rated</v>
      </c>
      <c r="S4213" t="str" cm="1">
        <f t="array" ref="S4213">_xlfn.IFS(E4213="not available","Not Rated", E4213&gt;=4.5,"Excellent", E4213&gt;4,"Very Good", E4213&gt;3,"Good", TRUE,"LOW")</f>
        <v>Excellent</v>
      </c>
    </row>
    <row r="4214" spans="1:19" x14ac:dyDescent="0.15">
      <c r="A4214" t="s">
        <v>3917</v>
      </c>
      <c r="B4214" t="str">
        <f>LOWER(TRIM(A4214))</f>
        <v>learn hub</v>
      </c>
      <c r="C4214" t="str">
        <f t="shared" si="130"/>
        <v>Learn Hub</v>
      </c>
      <c r="D4214" t="s">
        <v>73</v>
      </c>
      <c r="E4214" s="7">
        <v>5</v>
      </c>
      <c r="F4214">
        <v>21</v>
      </c>
      <c r="G4214" t="s">
        <v>6570</v>
      </c>
      <c r="H4214" s="3">
        <v>500</v>
      </c>
      <c r="I4214" t="s">
        <v>19</v>
      </c>
      <c r="J4214" s="2">
        <v>0</v>
      </c>
      <c r="K4214" t="s">
        <v>62</v>
      </c>
      <c r="L4214" t="s">
        <v>75</v>
      </c>
      <c r="M4214" s="4">
        <v>45848</v>
      </c>
      <c r="N4214" s="5" t="s">
        <v>6571</v>
      </c>
      <c r="O4214" t="s">
        <v>131</v>
      </c>
      <c r="P4214" t="s">
        <v>32</v>
      </c>
      <c r="Q4214" t="s">
        <v>23</v>
      </c>
      <c r="R4214" t="str">
        <f t="shared" si="131"/>
        <v>Rated</v>
      </c>
      <c r="S4214" t="str" cm="1">
        <f t="array" ref="S4214">_xlfn.IFS(E4214="not available","Not Rated", E4214&gt;=4.5,"Excellent", E4214&gt;4,"Very Good", E4214&gt;3,"Good", TRUE,"LOW")</f>
        <v>Excellent</v>
      </c>
    </row>
    <row r="4215" spans="1:19" x14ac:dyDescent="0.15">
      <c r="A4215" t="s">
        <v>4721</v>
      </c>
      <c r="B4215" t="str">
        <f>LOWER(TRIM(A4215))</f>
        <v>daily dash</v>
      </c>
      <c r="C4215" t="str">
        <f t="shared" si="130"/>
        <v>Daily Dash</v>
      </c>
      <c r="D4215" t="s">
        <v>40</v>
      </c>
      <c r="E4215" s="7">
        <v>3.9</v>
      </c>
      <c r="F4215">
        <v>21</v>
      </c>
      <c r="G4215" t="s">
        <v>5666</v>
      </c>
      <c r="H4215" s="3">
        <v>500</v>
      </c>
      <c r="I4215" t="s">
        <v>19</v>
      </c>
      <c r="J4215" s="2">
        <v>0</v>
      </c>
      <c r="K4215" t="s">
        <v>26</v>
      </c>
      <c r="L4215" t="s">
        <v>78</v>
      </c>
      <c r="M4215" s="4">
        <v>45967</v>
      </c>
      <c r="N4215" s="5" t="s">
        <v>6572</v>
      </c>
      <c r="O4215" t="s">
        <v>31</v>
      </c>
      <c r="P4215" t="s">
        <v>23</v>
      </c>
      <c r="Q4215" t="s">
        <v>32</v>
      </c>
      <c r="R4215" t="str">
        <f t="shared" si="131"/>
        <v>Rated</v>
      </c>
      <c r="S4215" t="str" cm="1">
        <f t="array" ref="S4215">_xlfn.IFS(E4215="not available","Not Rated", E4215&gt;=4.5,"Excellent", E4215&gt;4,"Very Good", E4215&gt;3,"Good", TRUE,"LOW")</f>
        <v>Good</v>
      </c>
    </row>
    <row r="4216" spans="1:19" x14ac:dyDescent="0.15">
      <c r="A4216" t="s">
        <v>154</v>
      </c>
      <c r="B4216" t="str">
        <f>LOWER(TRIM(A4216))</f>
        <v>tracker</v>
      </c>
      <c r="C4216" t="str">
        <f t="shared" si="130"/>
        <v>Tracker</v>
      </c>
      <c r="D4216" t="s">
        <v>60</v>
      </c>
      <c r="E4216" s="7">
        <v>3.5</v>
      </c>
      <c r="F4216">
        <v>21</v>
      </c>
      <c r="G4216" t="s">
        <v>13774</v>
      </c>
      <c r="H4216" s="3">
        <v>500</v>
      </c>
      <c r="I4216" t="s">
        <v>19</v>
      </c>
      <c r="J4216" s="2">
        <v>0</v>
      </c>
      <c r="K4216" t="s">
        <v>20</v>
      </c>
      <c r="L4216" t="s">
        <v>63</v>
      </c>
      <c r="M4216" s="4">
        <v>46110</v>
      </c>
      <c r="N4216" s="5" t="s">
        <v>13775</v>
      </c>
      <c r="O4216" t="s">
        <v>44</v>
      </c>
      <c r="P4216" t="s">
        <v>23</v>
      </c>
      <c r="Q4216" t="s">
        <v>23</v>
      </c>
      <c r="R4216" t="str">
        <f t="shared" si="131"/>
        <v>Rated</v>
      </c>
      <c r="S4216" t="str" cm="1">
        <f t="array" ref="S4216">_xlfn.IFS(E4216="not available","Not Rated", E4216&gt;=4.5,"Excellent", E4216&gt;4,"Very Good", E4216&gt;3,"Good", TRUE,"LOW")</f>
        <v>Good</v>
      </c>
    </row>
    <row r="4217" spans="1:19" x14ac:dyDescent="0.15">
      <c r="A4217" t="s">
        <v>269</v>
      </c>
      <c r="B4217" t="str">
        <f>LOWER(TRIM(A4217))</f>
        <v>strike</v>
      </c>
      <c r="C4217" t="str">
        <f t="shared" si="130"/>
        <v>Strike</v>
      </c>
      <c r="D4217" t="s">
        <v>270</v>
      </c>
      <c r="E4217" s="7">
        <v>4.4000000000000004</v>
      </c>
      <c r="F4217">
        <v>21</v>
      </c>
      <c r="G4217" t="s">
        <v>13774</v>
      </c>
      <c r="H4217" s="3">
        <v>500</v>
      </c>
      <c r="I4217" t="s">
        <v>19</v>
      </c>
      <c r="J4217" s="2">
        <v>0</v>
      </c>
      <c r="K4217" t="s">
        <v>26</v>
      </c>
      <c r="L4217" t="s">
        <v>272</v>
      </c>
      <c r="M4217" s="4">
        <v>45697</v>
      </c>
      <c r="N4217" s="5" t="s">
        <v>13775</v>
      </c>
      <c r="O4217" t="s">
        <v>44</v>
      </c>
      <c r="P4217" t="s">
        <v>23</v>
      </c>
      <c r="Q4217" t="s">
        <v>23</v>
      </c>
      <c r="R4217" t="str">
        <f t="shared" si="131"/>
        <v>Rated</v>
      </c>
      <c r="S4217" t="str" cm="1">
        <f t="array" ref="S4217">_xlfn.IFS(E4217="not available","Not Rated", E4217&gt;=4.5,"Excellent", E4217&gt;4,"Very Good", E4217&gt;3,"Good", TRUE,"LOW")</f>
        <v>Very Good</v>
      </c>
    </row>
    <row r="4218" spans="1:19" x14ac:dyDescent="0.15">
      <c r="A4218" t="s">
        <v>6573</v>
      </c>
      <c r="B4218" t="str">
        <f>LOWER(TRIM(A4218))</f>
        <v>fit hub 2026</v>
      </c>
      <c r="C4218" t="str">
        <f t="shared" si="130"/>
        <v>Fit Hub 2026</v>
      </c>
      <c r="D4218" t="s">
        <v>49</v>
      </c>
      <c r="E4218" s="7">
        <v>4.5999999999999996</v>
      </c>
      <c r="F4218">
        <v>21</v>
      </c>
      <c r="G4218" t="s">
        <v>4308</v>
      </c>
      <c r="H4218" s="3">
        <v>500</v>
      </c>
      <c r="I4218" t="s">
        <v>19</v>
      </c>
      <c r="J4218" s="2">
        <v>0</v>
      </c>
      <c r="K4218" t="s">
        <v>26</v>
      </c>
      <c r="L4218" t="s">
        <v>92</v>
      </c>
      <c r="M4218" s="4">
        <v>45754</v>
      </c>
      <c r="N4218" s="5" t="s">
        <v>6574</v>
      </c>
      <c r="O4218" t="s">
        <v>28</v>
      </c>
      <c r="P4218" t="s">
        <v>23</v>
      </c>
      <c r="Q4218" t="s">
        <v>23</v>
      </c>
      <c r="R4218" t="str">
        <f t="shared" si="131"/>
        <v>Rated</v>
      </c>
      <c r="S4218" t="str" cm="1">
        <f t="array" ref="S4218">_xlfn.IFS(E4218="not available","Not Rated", E4218&gt;=4.5,"Excellent", E4218&gt;4,"Very Good", E4218&gt;3,"Good", TRUE,"LOW")</f>
        <v>Excellent</v>
      </c>
    </row>
    <row r="4219" spans="1:19" x14ac:dyDescent="0.15">
      <c r="A4219" t="s">
        <v>335</v>
      </c>
      <c r="B4219" t="str">
        <f>LOWER(TRIM(A4219))</f>
        <v>chat</v>
      </c>
      <c r="C4219" t="str">
        <f t="shared" si="130"/>
        <v>Chat</v>
      </c>
      <c r="D4219" t="s">
        <v>565</v>
      </c>
      <c r="E4219" s="7">
        <v>4.7</v>
      </c>
      <c r="F4219">
        <v>21</v>
      </c>
      <c r="G4219" t="s">
        <v>3042</v>
      </c>
      <c r="H4219" s="3">
        <v>500</v>
      </c>
      <c r="I4219" t="s">
        <v>19</v>
      </c>
      <c r="J4219" s="2">
        <v>0</v>
      </c>
      <c r="K4219" t="s">
        <v>26</v>
      </c>
      <c r="L4219" t="s">
        <v>766</v>
      </c>
      <c r="M4219" s="4">
        <v>45529</v>
      </c>
      <c r="N4219" s="5" t="s">
        <v>6575</v>
      </c>
      <c r="O4219" t="s">
        <v>22</v>
      </c>
      <c r="P4219" t="s">
        <v>23</v>
      </c>
      <c r="Q4219" t="s">
        <v>23</v>
      </c>
      <c r="R4219" t="str">
        <f t="shared" si="131"/>
        <v>Rated</v>
      </c>
      <c r="S4219" t="str" cm="1">
        <f t="array" ref="S4219">_xlfn.IFS(E4219="not available","Not Rated", E4219&gt;=4.5,"Excellent", E4219&gt;4,"Very Good", E4219&gt;3,"Good", TRUE,"LOW")</f>
        <v>Excellent</v>
      </c>
    </row>
    <row r="4220" spans="1:19" x14ac:dyDescent="0.15">
      <c r="A4220" t="s">
        <v>5908</v>
      </c>
      <c r="B4220" t="str">
        <f>LOWER(TRIM(A4220))</f>
        <v>browser plus</v>
      </c>
      <c r="C4220" t="str">
        <f t="shared" si="130"/>
        <v>Browser Plus</v>
      </c>
      <c r="D4220" t="s">
        <v>40</v>
      </c>
      <c r="E4220" s="7">
        <v>3.3</v>
      </c>
      <c r="F4220">
        <v>21</v>
      </c>
      <c r="G4220" t="s">
        <v>2720</v>
      </c>
      <c r="H4220" s="3">
        <v>500</v>
      </c>
      <c r="I4220" t="s">
        <v>19</v>
      </c>
      <c r="J4220" s="2">
        <v>0</v>
      </c>
      <c r="K4220" t="s">
        <v>26</v>
      </c>
      <c r="L4220" t="s">
        <v>42</v>
      </c>
      <c r="M4220" s="4">
        <v>45848</v>
      </c>
      <c r="N4220" s="5" t="s">
        <v>6576</v>
      </c>
      <c r="O4220" t="s">
        <v>44</v>
      </c>
      <c r="P4220" t="s">
        <v>23</v>
      </c>
      <c r="Q4220" t="s">
        <v>23</v>
      </c>
      <c r="R4220" t="str">
        <f t="shared" si="131"/>
        <v>Rated</v>
      </c>
      <c r="S4220" t="str" cm="1">
        <f t="array" ref="S4220">_xlfn.IFS(E4220="not available","Not Rated", E4220&gt;=4.5,"Excellent", E4220&gt;4,"Very Good", E4220&gt;3,"Good", TRUE,"LOW")</f>
        <v>Good</v>
      </c>
    </row>
    <row r="4221" spans="1:19" x14ac:dyDescent="0.15">
      <c r="A4221" t="s">
        <v>1353</v>
      </c>
      <c r="B4221" t="str">
        <f>LOWER(TRIM(A4221))</f>
        <v>neo dash hub</v>
      </c>
      <c r="C4221" t="str">
        <f t="shared" si="130"/>
        <v>Neo Dash Hub</v>
      </c>
      <c r="D4221" t="s">
        <v>60</v>
      </c>
      <c r="E4221" s="7">
        <v>4.2</v>
      </c>
      <c r="F4221">
        <v>21</v>
      </c>
      <c r="G4221" t="s">
        <v>449</v>
      </c>
      <c r="H4221" s="3">
        <v>500</v>
      </c>
      <c r="I4221" t="s">
        <v>19</v>
      </c>
      <c r="J4221" s="2">
        <v>0</v>
      </c>
      <c r="K4221" t="s">
        <v>20</v>
      </c>
      <c r="L4221" t="s">
        <v>63</v>
      </c>
      <c r="M4221" s="4">
        <v>45560</v>
      </c>
      <c r="N4221" s="5" t="s">
        <v>6577</v>
      </c>
      <c r="O4221" t="s">
        <v>31</v>
      </c>
      <c r="P4221" t="s">
        <v>23</v>
      </c>
      <c r="Q4221" t="s">
        <v>23</v>
      </c>
      <c r="R4221" t="str">
        <f t="shared" si="131"/>
        <v>Rated</v>
      </c>
      <c r="S4221" t="str" cm="1">
        <f t="array" ref="S4221">_xlfn.IFS(E4221="not available","Not Rated", E4221&gt;=4.5,"Excellent", E4221&gt;4,"Very Good", E4221&gt;3,"Good", TRUE,"LOW")</f>
        <v>Very Good</v>
      </c>
    </row>
    <row r="4222" spans="1:19" x14ac:dyDescent="0.15">
      <c r="A4222" t="s">
        <v>6578</v>
      </c>
      <c r="B4222" t="str">
        <f>LOWER(TRIM(A4222))</f>
        <v>easy browser</v>
      </c>
      <c r="C4222" t="str">
        <f t="shared" si="130"/>
        <v>Easy Browser</v>
      </c>
      <c r="D4222" t="s">
        <v>406</v>
      </c>
      <c r="E4222" s="7">
        <v>4</v>
      </c>
      <c r="F4222">
        <v>21</v>
      </c>
      <c r="G4222" t="s">
        <v>4271</v>
      </c>
      <c r="H4222" s="3">
        <v>500</v>
      </c>
      <c r="I4222" t="s">
        <v>19</v>
      </c>
      <c r="J4222" s="2">
        <v>0</v>
      </c>
      <c r="K4222" t="s">
        <v>26</v>
      </c>
      <c r="L4222" t="s">
        <v>631</v>
      </c>
      <c r="M4222" s="4">
        <v>46270</v>
      </c>
      <c r="N4222" s="5" t="s">
        <v>6579</v>
      </c>
      <c r="O4222" t="s">
        <v>188</v>
      </c>
      <c r="P4222" t="s">
        <v>23</v>
      </c>
      <c r="Q4222" t="s">
        <v>23</v>
      </c>
      <c r="R4222" t="str">
        <f t="shared" si="131"/>
        <v>Rated</v>
      </c>
      <c r="S4222" t="str" cm="1">
        <f t="array" ref="S4222">_xlfn.IFS(E4222="not available","Not Rated", E4222&gt;=4.5,"Excellent", E4222&gt;4,"Very Good", E4222&gt;3,"Good", TRUE,"LOW")</f>
        <v>Good</v>
      </c>
    </row>
    <row r="4223" spans="1:19" x14ac:dyDescent="0.15">
      <c r="A4223" t="s">
        <v>5043</v>
      </c>
      <c r="B4223" t="str">
        <f>LOWER(TRIM(A4223))</f>
        <v>planner app</v>
      </c>
      <c r="C4223" t="str">
        <f t="shared" si="130"/>
        <v>Planner App</v>
      </c>
      <c r="D4223" t="s">
        <v>73</v>
      </c>
      <c r="E4223" s="7">
        <v>4.5</v>
      </c>
      <c r="F4223">
        <v>21</v>
      </c>
      <c r="G4223" t="s">
        <v>13774</v>
      </c>
      <c r="H4223" s="3">
        <v>500</v>
      </c>
      <c r="I4223" t="s">
        <v>19</v>
      </c>
      <c r="J4223" s="2">
        <v>0</v>
      </c>
      <c r="K4223" t="s">
        <v>69</v>
      </c>
      <c r="L4223" t="s">
        <v>302</v>
      </c>
      <c r="M4223" s="4">
        <v>46073</v>
      </c>
      <c r="N4223" s="5" t="s">
        <v>13775</v>
      </c>
      <c r="O4223" t="s">
        <v>31</v>
      </c>
      <c r="P4223" t="s">
        <v>23</v>
      </c>
      <c r="Q4223" t="s">
        <v>32</v>
      </c>
      <c r="R4223" t="str">
        <f t="shared" si="131"/>
        <v>Rated</v>
      </c>
      <c r="S4223" t="str" cm="1">
        <f t="array" ref="S4223">_xlfn.IFS(E4223="not available","Not Rated", E4223&gt;=4.5,"Excellent", E4223&gt;4,"Very Good", E4223&gt;3,"Good", TRUE,"LOW")</f>
        <v>Excellent</v>
      </c>
    </row>
    <row r="4224" spans="1:19" x14ac:dyDescent="0.15">
      <c r="A4224" t="s">
        <v>1890</v>
      </c>
      <c r="B4224" t="str">
        <f>LOWER(TRIM(A4224))</f>
        <v>lite vpn</v>
      </c>
      <c r="C4224" t="str">
        <f t="shared" si="130"/>
        <v>Lite Vpn</v>
      </c>
      <c r="D4224" t="s">
        <v>16</v>
      </c>
      <c r="E4224" s="7">
        <v>4.2</v>
      </c>
      <c r="F4224">
        <v>21</v>
      </c>
      <c r="G4224" t="s">
        <v>1004</v>
      </c>
      <c r="H4224" s="3">
        <v>500</v>
      </c>
      <c r="I4224" t="s">
        <v>19</v>
      </c>
      <c r="J4224" s="2">
        <v>0</v>
      </c>
      <c r="K4224" t="s">
        <v>26</v>
      </c>
      <c r="L4224" t="s">
        <v>200</v>
      </c>
      <c r="M4224" s="4">
        <v>45989</v>
      </c>
      <c r="N4224" s="5" t="s">
        <v>6580</v>
      </c>
      <c r="O4224" t="s">
        <v>22</v>
      </c>
      <c r="P4224" t="s">
        <v>23</v>
      </c>
      <c r="Q4224" t="s">
        <v>32</v>
      </c>
      <c r="R4224" t="str">
        <f t="shared" si="131"/>
        <v>Rated</v>
      </c>
      <c r="S4224" t="str" cm="1">
        <f t="array" ref="S4224">_xlfn.IFS(E4224="not available","Not Rated", E4224&gt;=4.5,"Excellent", E4224&gt;4,"Very Good", E4224&gt;3,"Good", TRUE,"LOW")</f>
        <v>Very Good</v>
      </c>
    </row>
    <row r="4225" spans="1:19" x14ac:dyDescent="0.15">
      <c r="A4225" t="s">
        <v>6581</v>
      </c>
      <c r="B4225" t="str">
        <f>LOWER(TRIM(A4225))</f>
        <v>crypto strike go</v>
      </c>
      <c r="C4225" t="str">
        <f t="shared" si="130"/>
        <v>Crypto Strike Go</v>
      </c>
      <c r="D4225" t="s">
        <v>167</v>
      </c>
      <c r="E4225" s="7">
        <v>3.4</v>
      </c>
      <c r="F4225">
        <v>21</v>
      </c>
      <c r="G4225" t="s">
        <v>6582</v>
      </c>
      <c r="H4225" s="3">
        <v>500</v>
      </c>
      <c r="I4225" t="s">
        <v>19</v>
      </c>
      <c r="J4225" s="2">
        <v>0</v>
      </c>
      <c r="K4225" t="s">
        <v>26</v>
      </c>
      <c r="L4225" t="s">
        <v>169</v>
      </c>
      <c r="M4225" s="4">
        <v>46299</v>
      </c>
      <c r="N4225" s="5" t="s">
        <v>6583</v>
      </c>
      <c r="O4225" t="s">
        <v>22</v>
      </c>
      <c r="P4225" t="s">
        <v>32</v>
      </c>
      <c r="Q4225" t="s">
        <v>23</v>
      </c>
      <c r="R4225" t="str">
        <f t="shared" si="131"/>
        <v>Rated</v>
      </c>
      <c r="S4225" t="str" cm="1">
        <f t="array" ref="S4225">_xlfn.IFS(E4225="not available","Not Rated", E4225&gt;=4.5,"Excellent", E4225&gt;4,"Very Good", E4225&gt;3,"Good", TRUE,"LOW")</f>
        <v>Good</v>
      </c>
    </row>
    <row r="4226" spans="1:19" x14ac:dyDescent="0.15">
      <c r="A4226" t="s">
        <v>3536</v>
      </c>
      <c r="B4226" t="str">
        <f>LOWER(TRIM(A4226))</f>
        <v>dash ai</v>
      </c>
      <c r="C4226" t="str">
        <f t="shared" si="130"/>
        <v>Dash Ai</v>
      </c>
      <c r="D4226" t="s">
        <v>49</v>
      </c>
      <c r="E4226" s="7">
        <v>4.3</v>
      </c>
      <c r="F4226">
        <v>21</v>
      </c>
      <c r="G4226" t="s">
        <v>5530</v>
      </c>
      <c r="H4226" s="3">
        <v>500</v>
      </c>
      <c r="I4226" t="s">
        <v>19</v>
      </c>
      <c r="J4226" s="2">
        <v>0</v>
      </c>
      <c r="K4226" t="s">
        <v>20</v>
      </c>
      <c r="L4226" t="s">
        <v>92</v>
      </c>
      <c r="M4226" s="4">
        <v>45794</v>
      </c>
      <c r="N4226" s="5" t="s">
        <v>6584</v>
      </c>
      <c r="O4226" t="s">
        <v>53</v>
      </c>
      <c r="P4226" t="s">
        <v>23</v>
      </c>
      <c r="Q4226" t="s">
        <v>23</v>
      </c>
      <c r="R4226" t="str">
        <f t="shared" si="131"/>
        <v>Rated</v>
      </c>
      <c r="S4226" t="str" cm="1">
        <f t="array" ref="S4226">_xlfn.IFS(E4226="not available","Not Rated", E4226&gt;=4.5,"Excellent", E4226&gt;4,"Very Good", E4226&gt;3,"Good", TRUE,"LOW")</f>
        <v>Very Good</v>
      </c>
    </row>
    <row r="4227" spans="1:19" x14ac:dyDescent="0.15">
      <c r="A4227" t="s">
        <v>1613</v>
      </c>
      <c r="B4227" t="str">
        <f>LOWER(TRIM(A4227))</f>
        <v>quick drive</v>
      </c>
      <c r="C4227" t="str">
        <f t="shared" ref="C4227:C4290" si="132">PROPER(TRIM(A4227))</f>
        <v>Quick Drive</v>
      </c>
      <c r="D4227" t="s">
        <v>60</v>
      </c>
      <c r="E4227" s="7">
        <v>4.3</v>
      </c>
      <c r="F4227">
        <v>21</v>
      </c>
      <c r="G4227" t="s">
        <v>6585</v>
      </c>
      <c r="H4227" s="3">
        <v>500</v>
      </c>
      <c r="I4227" t="s">
        <v>19</v>
      </c>
      <c r="J4227" s="2">
        <v>0</v>
      </c>
      <c r="K4227" t="s">
        <v>26</v>
      </c>
      <c r="L4227" t="s">
        <v>63</v>
      </c>
      <c r="M4227" s="4">
        <v>46103</v>
      </c>
      <c r="N4227" s="5" t="s">
        <v>6586</v>
      </c>
      <c r="O4227" t="s">
        <v>28</v>
      </c>
      <c r="P4227" t="s">
        <v>32</v>
      </c>
      <c r="Q4227" t="s">
        <v>23</v>
      </c>
      <c r="R4227" t="str">
        <f t="shared" ref="R4227:R4290" si="133">IF(E4227="not avalible","Not Rated","Rated")</f>
        <v>Rated</v>
      </c>
      <c r="S4227" t="str" cm="1">
        <f t="array" ref="S4227">_xlfn.IFS(E4227="not available","Not Rated", E4227&gt;=4.5,"Excellent", E4227&gt;4,"Very Good", E4227&gt;3,"Good", TRUE,"LOW")</f>
        <v>Very Good</v>
      </c>
    </row>
    <row r="4228" spans="1:19" x14ac:dyDescent="0.15">
      <c r="A4228" t="s">
        <v>6587</v>
      </c>
      <c r="B4228" t="str">
        <f>LOWER(TRIM(A4228))</f>
        <v>ultra learn online</v>
      </c>
      <c r="C4228" t="str">
        <f t="shared" si="132"/>
        <v>Ultra Learn Online</v>
      </c>
      <c r="D4228" t="s">
        <v>73</v>
      </c>
      <c r="E4228" s="7">
        <v>5</v>
      </c>
      <c r="F4228">
        <v>20</v>
      </c>
      <c r="G4228" t="s">
        <v>13774</v>
      </c>
      <c r="H4228" s="3">
        <v>500</v>
      </c>
      <c r="I4228" t="s">
        <v>19</v>
      </c>
      <c r="J4228" s="2">
        <v>0</v>
      </c>
      <c r="K4228" t="s">
        <v>26</v>
      </c>
      <c r="L4228" t="s">
        <v>88</v>
      </c>
      <c r="M4228" s="4">
        <v>44982</v>
      </c>
      <c r="N4228" s="5" t="s">
        <v>13775</v>
      </c>
      <c r="O4228" t="s">
        <v>22</v>
      </c>
      <c r="P4228" t="s">
        <v>23</v>
      </c>
      <c r="Q4228" t="s">
        <v>23</v>
      </c>
      <c r="R4228" t="str">
        <f t="shared" si="133"/>
        <v>Rated</v>
      </c>
      <c r="S4228" t="str" cm="1">
        <f t="array" ref="S4228">_xlfn.IFS(E4228="not available","Not Rated", E4228&gt;=4.5,"Excellent", E4228&gt;4,"Very Good", E4228&gt;3,"Good", TRUE,"LOW")</f>
        <v>Excellent</v>
      </c>
    </row>
    <row r="4229" spans="1:19" x14ac:dyDescent="0.15">
      <c r="A4229" t="s">
        <v>148</v>
      </c>
      <c r="B4229" t="str">
        <f>LOWER(TRIM(A4229))</f>
        <v>wallet</v>
      </c>
      <c r="C4229" t="str">
        <f t="shared" si="132"/>
        <v>Wallet</v>
      </c>
      <c r="D4229" t="s">
        <v>73</v>
      </c>
      <c r="E4229" s="7">
        <v>3.6</v>
      </c>
      <c r="F4229">
        <v>20</v>
      </c>
      <c r="G4229" t="s">
        <v>13774</v>
      </c>
      <c r="H4229" s="3">
        <v>500</v>
      </c>
      <c r="I4229" t="s">
        <v>19</v>
      </c>
      <c r="J4229" s="2">
        <v>0</v>
      </c>
      <c r="K4229" t="s">
        <v>26</v>
      </c>
      <c r="L4229" t="s">
        <v>122</v>
      </c>
      <c r="M4229" s="4">
        <v>46002</v>
      </c>
      <c r="N4229" s="5" t="s">
        <v>13775</v>
      </c>
      <c r="O4229" t="s">
        <v>53</v>
      </c>
      <c r="P4229" t="s">
        <v>32</v>
      </c>
      <c r="Q4229" t="s">
        <v>23</v>
      </c>
      <c r="R4229" t="str">
        <f t="shared" si="133"/>
        <v>Rated</v>
      </c>
      <c r="S4229" t="str" cm="1">
        <f t="array" ref="S4229">_xlfn.IFS(E4229="not available","Not Rated", E4229&gt;=4.5,"Excellent", E4229&gt;4,"Very Good", E4229&gt;3,"Good", TRUE,"LOW")</f>
        <v>Good</v>
      </c>
    </row>
    <row r="4230" spans="1:19" x14ac:dyDescent="0.15">
      <c r="A4230" t="s">
        <v>1192</v>
      </c>
      <c r="B4230" t="str">
        <f>LOWER(TRIM(A4230))</f>
        <v>lite strike</v>
      </c>
      <c r="C4230" t="str">
        <f t="shared" si="132"/>
        <v>Lite Strike</v>
      </c>
      <c r="D4230" t="s">
        <v>60</v>
      </c>
      <c r="E4230" s="7">
        <v>2.9</v>
      </c>
      <c r="F4230">
        <v>20</v>
      </c>
      <c r="G4230" t="s">
        <v>404</v>
      </c>
      <c r="H4230" s="3">
        <v>500</v>
      </c>
      <c r="I4230" t="s">
        <v>19</v>
      </c>
      <c r="J4230" s="2">
        <v>0</v>
      </c>
      <c r="K4230" t="s">
        <v>26</v>
      </c>
      <c r="L4230" t="s">
        <v>63</v>
      </c>
      <c r="M4230" s="4">
        <v>46235</v>
      </c>
      <c r="N4230" s="5" t="s">
        <v>6588</v>
      </c>
      <c r="O4230" t="s">
        <v>28</v>
      </c>
      <c r="P4230" t="s">
        <v>23</v>
      </c>
      <c r="Q4230" t="s">
        <v>23</v>
      </c>
      <c r="R4230" t="str">
        <f t="shared" si="133"/>
        <v>Rated</v>
      </c>
      <c r="S4230" t="str" cm="1">
        <f t="array" ref="S4230">_xlfn.IFS(E4230="not available","Not Rated", E4230&gt;=4.5,"Excellent", E4230&gt;4,"Very Good", E4230&gt;3,"Good", TRUE,"LOW")</f>
        <v>LOW</v>
      </c>
    </row>
    <row r="4231" spans="1:19" x14ac:dyDescent="0.15">
      <c r="A4231" t="s">
        <v>335</v>
      </c>
      <c r="B4231" t="str">
        <f>LOWER(TRIM(A4231))</f>
        <v>chat</v>
      </c>
      <c r="C4231" t="str">
        <f t="shared" si="132"/>
        <v>Chat</v>
      </c>
      <c r="D4231" t="s">
        <v>732</v>
      </c>
      <c r="E4231" s="7">
        <v>4.3</v>
      </c>
      <c r="F4231">
        <v>20</v>
      </c>
      <c r="G4231" t="s">
        <v>2547</v>
      </c>
      <c r="H4231" s="3">
        <v>500</v>
      </c>
      <c r="I4231" t="s">
        <v>19</v>
      </c>
      <c r="J4231" s="2">
        <v>0</v>
      </c>
      <c r="K4231" t="s">
        <v>69</v>
      </c>
      <c r="L4231" t="s">
        <v>2642</v>
      </c>
      <c r="M4231" s="4">
        <v>44675</v>
      </c>
      <c r="N4231" s="5" t="s">
        <v>6589</v>
      </c>
      <c r="O4231" t="s">
        <v>22</v>
      </c>
      <c r="P4231" t="s">
        <v>23</v>
      </c>
      <c r="Q4231" t="s">
        <v>23</v>
      </c>
      <c r="R4231" t="str">
        <f t="shared" si="133"/>
        <v>Rated</v>
      </c>
      <c r="S4231" t="str" cm="1">
        <f t="array" ref="S4231">_xlfn.IFS(E4231="not available","Not Rated", E4231&gt;=4.5,"Excellent", E4231&gt;4,"Very Good", E4231&gt;3,"Good", TRUE,"LOW")</f>
        <v>Very Good</v>
      </c>
    </row>
    <row r="4232" spans="1:19" x14ac:dyDescent="0.15">
      <c r="A4232" t="s">
        <v>4013</v>
      </c>
      <c r="B4232" t="str">
        <f>LOWER(TRIM(A4232))</f>
        <v>tracker max</v>
      </c>
      <c r="C4232" t="str">
        <f t="shared" si="132"/>
        <v>Tracker Max</v>
      </c>
      <c r="D4232" t="s">
        <v>73</v>
      </c>
      <c r="E4232" s="7">
        <v>4.5</v>
      </c>
      <c r="F4232">
        <v>20</v>
      </c>
      <c r="G4232" t="s">
        <v>13774</v>
      </c>
      <c r="H4232" s="3">
        <v>500</v>
      </c>
      <c r="I4232" t="s">
        <v>19</v>
      </c>
      <c r="J4232" s="2">
        <v>0</v>
      </c>
      <c r="K4232" t="s">
        <v>26</v>
      </c>
      <c r="L4232" t="s">
        <v>477</v>
      </c>
      <c r="M4232" s="4">
        <v>45890</v>
      </c>
      <c r="N4232" s="5" t="s">
        <v>13775</v>
      </c>
      <c r="O4232" t="s">
        <v>22</v>
      </c>
      <c r="P4232" t="s">
        <v>32</v>
      </c>
      <c r="Q4232" t="s">
        <v>23</v>
      </c>
      <c r="R4232" t="str">
        <f t="shared" si="133"/>
        <v>Rated</v>
      </c>
      <c r="S4232" t="str" cm="1">
        <f t="array" ref="S4232">_xlfn.IFS(E4232="not available","Not Rated", E4232&gt;=4.5,"Excellent", E4232&gt;4,"Very Good", E4232&gt;3,"Good", TRUE,"LOW")</f>
        <v>Excellent</v>
      </c>
    </row>
    <row r="4233" spans="1:19" x14ac:dyDescent="0.15">
      <c r="A4233" t="s">
        <v>4869</v>
      </c>
      <c r="B4233" t="str">
        <f>LOWER(TRIM(A4233))</f>
        <v>neo connect</v>
      </c>
      <c r="C4233" t="str">
        <f t="shared" si="132"/>
        <v>Neo Connect</v>
      </c>
      <c r="D4233" t="s">
        <v>40</v>
      </c>
      <c r="E4233" s="7">
        <v>3.9</v>
      </c>
      <c r="F4233">
        <v>20</v>
      </c>
      <c r="G4233" t="s">
        <v>1993</v>
      </c>
      <c r="H4233" s="3">
        <v>500</v>
      </c>
      <c r="I4233" t="s">
        <v>19</v>
      </c>
      <c r="J4233" s="2">
        <v>0</v>
      </c>
      <c r="K4233" t="s">
        <v>26</v>
      </c>
      <c r="L4233" t="s">
        <v>78</v>
      </c>
      <c r="M4233" s="4">
        <v>45725</v>
      </c>
      <c r="N4233" s="5" t="s">
        <v>6590</v>
      </c>
      <c r="O4233" t="s">
        <v>22</v>
      </c>
      <c r="P4233" t="s">
        <v>23</v>
      </c>
      <c r="Q4233" t="s">
        <v>23</v>
      </c>
      <c r="R4233" t="str">
        <f t="shared" si="133"/>
        <v>Rated</v>
      </c>
      <c r="S4233" t="str" cm="1">
        <f t="array" ref="S4233">_xlfn.IFS(E4233="not available","Not Rated", E4233&gt;=4.5,"Excellent", E4233&gt;4,"Very Good", E4233&gt;3,"Good", TRUE,"LOW")</f>
        <v>Good</v>
      </c>
    </row>
    <row r="4234" spans="1:19" x14ac:dyDescent="0.15">
      <c r="A4234" t="s">
        <v>45</v>
      </c>
      <c r="B4234" t="str">
        <f>LOWER(TRIM(A4234))</f>
        <v>planner</v>
      </c>
      <c r="C4234" t="str">
        <f t="shared" si="132"/>
        <v>Planner</v>
      </c>
      <c r="D4234" t="s">
        <v>73</v>
      </c>
      <c r="E4234" s="7">
        <v>4</v>
      </c>
      <c r="F4234">
        <v>20</v>
      </c>
      <c r="G4234" t="s">
        <v>6591</v>
      </c>
      <c r="H4234" s="3">
        <v>500</v>
      </c>
      <c r="I4234" t="s">
        <v>19</v>
      </c>
      <c r="J4234" s="2">
        <v>0</v>
      </c>
      <c r="K4234" t="s">
        <v>26</v>
      </c>
      <c r="L4234" t="s">
        <v>75</v>
      </c>
      <c r="M4234" s="4">
        <v>45350</v>
      </c>
      <c r="N4234" s="5" t="s">
        <v>6592</v>
      </c>
      <c r="O4234" t="s">
        <v>31</v>
      </c>
      <c r="P4234" t="s">
        <v>23</v>
      </c>
      <c r="Q4234" t="s">
        <v>32</v>
      </c>
      <c r="R4234" t="str">
        <f t="shared" si="133"/>
        <v>Rated</v>
      </c>
      <c r="S4234" t="str" cm="1">
        <f t="array" ref="S4234">_xlfn.IFS(E4234="not available","Not Rated", E4234&gt;=4.5,"Excellent", E4234&gt;4,"Very Good", E4234&gt;3,"Good", TRUE,"LOW")</f>
        <v>Good</v>
      </c>
    </row>
    <row r="4235" spans="1:19" x14ac:dyDescent="0.15">
      <c r="A4235" t="s">
        <v>102</v>
      </c>
      <c r="B4235" t="str">
        <f>LOWER(TRIM(A4235))</f>
        <v>player</v>
      </c>
      <c r="C4235" t="str">
        <f t="shared" si="132"/>
        <v>Player</v>
      </c>
      <c r="D4235" t="s">
        <v>73</v>
      </c>
      <c r="E4235" s="7">
        <v>4.3</v>
      </c>
      <c r="F4235">
        <v>20</v>
      </c>
      <c r="G4235" t="s">
        <v>6593</v>
      </c>
      <c r="H4235" s="3">
        <v>500</v>
      </c>
      <c r="I4235" t="s">
        <v>19</v>
      </c>
      <c r="J4235" s="2">
        <v>0</v>
      </c>
      <c r="K4235" t="s">
        <v>26</v>
      </c>
      <c r="L4235" t="s">
        <v>341</v>
      </c>
      <c r="M4235" s="4">
        <v>45342</v>
      </c>
      <c r="N4235" s="5" t="s">
        <v>6594</v>
      </c>
      <c r="O4235" t="s">
        <v>165</v>
      </c>
      <c r="P4235" t="s">
        <v>32</v>
      </c>
      <c r="Q4235" t="s">
        <v>23</v>
      </c>
      <c r="R4235" t="str">
        <f t="shared" si="133"/>
        <v>Rated</v>
      </c>
      <c r="S4235" t="str" cm="1">
        <f t="array" ref="S4235">_xlfn.IFS(E4235="not available","Not Rated", E4235&gt;=4.5,"Excellent", E4235&gt;4,"Very Good", E4235&gt;3,"Good", TRUE,"LOW")</f>
        <v>Very Good</v>
      </c>
    </row>
    <row r="4236" spans="1:19" x14ac:dyDescent="0.15">
      <c r="A4236" t="s">
        <v>5024</v>
      </c>
      <c r="B4236" t="str">
        <f>LOWER(TRIM(A4236))</f>
        <v>pro strike</v>
      </c>
      <c r="C4236" t="str">
        <f t="shared" si="132"/>
        <v>Pro Strike</v>
      </c>
      <c r="D4236" t="s">
        <v>40</v>
      </c>
      <c r="E4236" s="7">
        <v>4.4000000000000004</v>
      </c>
      <c r="F4236">
        <v>20</v>
      </c>
      <c r="G4236" t="s">
        <v>2855</v>
      </c>
      <c r="H4236" s="3">
        <v>500</v>
      </c>
      <c r="I4236" t="s">
        <v>19</v>
      </c>
      <c r="J4236" s="2">
        <v>0</v>
      </c>
      <c r="K4236" t="s">
        <v>20</v>
      </c>
      <c r="L4236" t="s">
        <v>42</v>
      </c>
      <c r="M4236" s="4">
        <v>46077</v>
      </c>
      <c r="N4236" s="5" t="s">
        <v>6595</v>
      </c>
      <c r="O4236" t="s">
        <v>22</v>
      </c>
      <c r="P4236" t="s">
        <v>32</v>
      </c>
      <c r="Q4236" t="s">
        <v>23</v>
      </c>
      <c r="R4236" t="str">
        <f t="shared" si="133"/>
        <v>Rated</v>
      </c>
      <c r="S4236" t="str" cm="1">
        <f t="array" ref="S4236">_xlfn.IFS(E4236="not available","Not Rated", E4236&gt;=4.5,"Excellent", E4236&gt;4,"Very Good", E4236&gt;3,"Good", TRUE,"LOW")</f>
        <v>Very Good</v>
      </c>
    </row>
    <row r="4237" spans="1:19" x14ac:dyDescent="0.15">
      <c r="A4237" t="s">
        <v>45</v>
      </c>
      <c r="B4237" t="str">
        <f>LOWER(TRIM(A4237))</f>
        <v>planner</v>
      </c>
      <c r="C4237" t="str">
        <f t="shared" si="132"/>
        <v>Planner</v>
      </c>
      <c r="D4237" t="s">
        <v>73</v>
      </c>
      <c r="E4237" s="7">
        <v>4.9000000000000004</v>
      </c>
      <c r="F4237">
        <v>20</v>
      </c>
      <c r="G4237" t="s">
        <v>13774</v>
      </c>
      <c r="H4237" s="3">
        <v>500</v>
      </c>
      <c r="I4237" t="s">
        <v>19</v>
      </c>
      <c r="J4237" s="2">
        <v>0</v>
      </c>
      <c r="K4237" t="s">
        <v>62</v>
      </c>
      <c r="L4237" t="s">
        <v>341</v>
      </c>
      <c r="M4237" s="4">
        <v>46144</v>
      </c>
      <c r="N4237" s="5" t="s">
        <v>13775</v>
      </c>
      <c r="O4237" t="s">
        <v>31</v>
      </c>
      <c r="P4237" t="s">
        <v>23</v>
      </c>
      <c r="Q4237" t="s">
        <v>32</v>
      </c>
      <c r="R4237" t="str">
        <f t="shared" si="133"/>
        <v>Rated</v>
      </c>
      <c r="S4237" t="str" cm="1">
        <f t="array" ref="S4237">_xlfn.IFS(E4237="not available","Not Rated", E4237&gt;=4.5,"Excellent", E4237&gt;4,"Very Good", E4237&gt;3,"Good", TRUE,"LOW")</f>
        <v>Excellent</v>
      </c>
    </row>
    <row r="4238" spans="1:19" x14ac:dyDescent="0.15">
      <c r="A4238" t="s">
        <v>6596</v>
      </c>
      <c r="B4238" t="str">
        <f>LOWER(TRIM(A4238))</f>
        <v>meta drive pro</v>
      </c>
      <c r="C4238" t="str">
        <f t="shared" si="132"/>
        <v>Meta Drive Pro</v>
      </c>
      <c r="D4238" t="s">
        <v>73</v>
      </c>
      <c r="E4238" s="7">
        <v>4.2</v>
      </c>
      <c r="F4238">
        <v>20</v>
      </c>
      <c r="G4238" t="s">
        <v>13774</v>
      </c>
      <c r="H4238" s="3">
        <v>500</v>
      </c>
      <c r="I4238" t="s">
        <v>19</v>
      </c>
      <c r="J4238" s="2">
        <v>0</v>
      </c>
      <c r="K4238" t="s">
        <v>26</v>
      </c>
      <c r="L4238" t="s">
        <v>336</v>
      </c>
      <c r="M4238" s="4">
        <v>45786</v>
      </c>
      <c r="N4238" s="5" t="s">
        <v>13775</v>
      </c>
      <c r="O4238" t="s">
        <v>28</v>
      </c>
      <c r="P4238" t="s">
        <v>23</v>
      </c>
      <c r="Q4238" t="s">
        <v>23</v>
      </c>
      <c r="R4238" t="str">
        <f t="shared" si="133"/>
        <v>Rated</v>
      </c>
      <c r="S4238" t="str" cm="1">
        <f t="array" ref="S4238">_xlfn.IFS(E4238="not available","Not Rated", E4238&gt;=4.5,"Excellent", E4238&gt;4,"Very Good", E4238&gt;3,"Good", TRUE,"LOW")</f>
        <v>Very Good</v>
      </c>
    </row>
    <row r="4239" spans="1:19" x14ac:dyDescent="0.15">
      <c r="A4239" t="s">
        <v>162</v>
      </c>
      <c r="B4239" t="str">
        <f>LOWER(TRIM(A4239))</f>
        <v>connect</v>
      </c>
      <c r="C4239" t="str">
        <f t="shared" si="132"/>
        <v>Connect</v>
      </c>
      <c r="D4239" t="s">
        <v>482</v>
      </c>
      <c r="E4239" s="7">
        <v>4.0999999999999996</v>
      </c>
      <c r="F4239">
        <v>20</v>
      </c>
      <c r="G4239" t="s">
        <v>3701</v>
      </c>
      <c r="H4239" s="3">
        <v>500</v>
      </c>
      <c r="I4239" t="s">
        <v>19</v>
      </c>
      <c r="J4239" s="2">
        <v>0</v>
      </c>
      <c r="K4239" t="s">
        <v>20</v>
      </c>
      <c r="L4239" t="s">
        <v>678</v>
      </c>
      <c r="M4239" s="4">
        <v>45565</v>
      </c>
      <c r="N4239" s="5" t="s">
        <v>6597</v>
      </c>
      <c r="O4239" t="s">
        <v>53</v>
      </c>
      <c r="P4239" t="s">
        <v>23</v>
      </c>
      <c r="Q4239" t="s">
        <v>23</v>
      </c>
      <c r="R4239" t="str">
        <f t="shared" si="133"/>
        <v>Rated</v>
      </c>
      <c r="S4239" t="str" cm="1">
        <f t="array" ref="S4239">_xlfn.IFS(E4239="not available","Not Rated", E4239&gt;=4.5,"Excellent", E4239&gt;4,"Very Good", E4239&gt;3,"Good", TRUE,"LOW")</f>
        <v>Very Good</v>
      </c>
    </row>
    <row r="4240" spans="1:19" x14ac:dyDescent="0.15">
      <c r="A4240" t="s">
        <v>2382</v>
      </c>
      <c r="B4240" t="str">
        <f>LOWER(TRIM(A4240))</f>
        <v>easy drive</v>
      </c>
      <c r="C4240" t="str">
        <f t="shared" si="132"/>
        <v>Easy Drive</v>
      </c>
      <c r="D4240" t="s">
        <v>521</v>
      </c>
      <c r="E4240" s="7">
        <v>3</v>
      </c>
      <c r="F4240">
        <v>20</v>
      </c>
      <c r="G4240" t="s">
        <v>6598</v>
      </c>
      <c r="H4240" s="3">
        <v>500</v>
      </c>
      <c r="I4240" t="s">
        <v>19</v>
      </c>
      <c r="J4240" s="2">
        <v>0</v>
      </c>
      <c r="K4240" t="s">
        <v>26</v>
      </c>
      <c r="L4240" t="s">
        <v>523</v>
      </c>
      <c r="M4240" s="4">
        <v>45899</v>
      </c>
      <c r="N4240" s="5" t="s">
        <v>6599</v>
      </c>
      <c r="O4240" t="s">
        <v>28</v>
      </c>
      <c r="P4240" t="s">
        <v>23</v>
      </c>
      <c r="Q4240" t="s">
        <v>32</v>
      </c>
      <c r="R4240" t="str">
        <f t="shared" si="133"/>
        <v>Rated</v>
      </c>
      <c r="S4240" t="str" cm="1">
        <f t="array" ref="S4240">_xlfn.IFS(E4240="not available","Not Rated", E4240&gt;=4.5,"Excellent", E4240&gt;4,"Very Good", E4240&gt;3,"Good", TRUE,"LOW")</f>
        <v>LOW</v>
      </c>
    </row>
    <row r="4241" spans="1:19" x14ac:dyDescent="0.15">
      <c r="A4241" t="s">
        <v>846</v>
      </c>
      <c r="B4241" t="str">
        <f>LOWER(TRIM(A4241))</f>
        <v>learn pro</v>
      </c>
      <c r="C4241" t="str">
        <f t="shared" si="132"/>
        <v>Learn Pro</v>
      </c>
      <c r="D4241" t="s">
        <v>417</v>
      </c>
      <c r="E4241" s="7">
        <v>4</v>
      </c>
      <c r="F4241">
        <v>20</v>
      </c>
      <c r="G4241" t="s">
        <v>1599</v>
      </c>
      <c r="H4241" s="3">
        <v>500</v>
      </c>
      <c r="I4241" t="s">
        <v>19</v>
      </c>
      <c r="J4241" s="2">
        <v>0</v>
      </c>
      <c r="K4241" t="s">
        <v>26</v>
      </c>
      <c r="L4241" t="s">
        <v>649</v>
      </c>
      <c r="M4241" s="4">
        <v>46058</v>
      </c>
      <c r="N4241" s="5" t="s">
        <v>6600</v>
      </c>
      <c r="O4241" t="s">
        <v>53</v>
      </c>
      <c r="P4241" t="s">
        <v>23</v>
      </c>
      <c r="Q4241" t="s">
        <v>23</v>
      </c>
      <c r="R4241" t="str">
        <f t="shared" si="133"/>
        <v>Rated</v>
      </c>
      <c r="S4241" t="str" cm="1">
        <f t="array" ref="S4241">_xlfn.IFS(E4241="not available","Not Rated", E4241&gt;=4.5,"Excellent", E4241&gt;4,"Very Good", E4241&gt;3,"Good", TRUE,"LOW")</f>
        <v>Good</v>
      </c>
    </row>
    <row r="4242" spans="1:19" x14ac:dyDescent="0.15">
      <c r="A4242" t="s">
        <v>6601</v>
      </c>
      <c r="B4242" t="str">
        <f>LOWER(TRIM(A4242))</f>
        <v>next drive max 2026</v>
      </c>
      <c r="C4242" t="str">
        <f t="shared" si="132"/>
        <v>Next Drive Max 2026</v>
      </c>
      <c r="D4242" t="s">
        <v>16</v>
      </c>
      <c r="E4242" s="7">
        <v>2.6</v>
      </c>
      <c r="F4242">
        <v>20</v>
      </c>
      <c r="G4242" t="s">
        <v>3921</v>
      </c>
      <c r="H4242" s="3">
        <v>500</v>
      </c>
      <c r="I4242" t="s">
        <v>19</v>
      </c>
      <c r="J4242" s="2">
        <v>0</v>
      </c>
      <c r="K4242" t="s">
        <v>26</v>
      </c>
      <c r="L4242" t="s">
        <v>21</v>
      </c>
      <c r="M4242" s="4">
        <v>45679</v>
      </c>
      <c r="N4242" s="5" t="s">
        <v>6602</v>
      </c>
      <c r="O4242" t="s">
        <v>17</v>
      </c>
      <c r="P4242" t="s">
        <v>32</v>
      </c>
      <c r="Q4242" t="s">
        <v>23</v>
      </c>
      <c r="R4242" t="str">
        <f t="shared" si="133"/>
        <v>Rated</v>
      </c>
      <c r="S4242" t="str" cm="1">
        <f t="array" ref="S4242">_xlfn.IFS(E4242="not available","Not Rated", E4242&gt;=4.5,"Excellent", E4242&gt;4,"Very Good", E4242&gt;3,"Good", TRUE,"LOW")</f>
        <v>LOW</v>
      </c>
    </row>
    <row r="4243" spans="1:19" x14ac:dyDescent="0.15">
      <c r="A4243" t="s">
        <v>335</v>
      </c>
      <c r="B4243" t="str">
        <f>LOWER(TRIM(A4243))</f>
        <v>chat</v>
      </c>
      <c r="C4243" t="str">
        <f t="shared" si="132"/>
        <v>Chat</v>
      </c>
      <c r="D4243" t="s">
        <v>16</v>
      </c>
      <c r="E4243" s="7">
        <v>4</v>
      </c>
      <c r="F4243">
        <v>20</v>
      </c>
      <c r="G4243" t="s">
        <v>13774</v>
      </c>
      <c r="H4243" s="3">
        <v>500</v>
      </c>
      <c r="I4243" t="s">
        <v>19</v>
      </c>
      <c r="J4243" s="2">
        <v>0</v>
      </c>
      <c r="K4243" t="s">
        <v>26</v>
      </c>
      <c r="L4243" t="s">
        <v>200</v>
      </c>
      <c r="M4243" s="4">
        <v>45132</v>
      </c>
      <c r="N4243" s="5" t="s">
        <v>13775</v>
      </c>
      <c r="O4243" t="s">
        <v>31</v>
      </c>
      <c r="P4243" t="s">
        <v>23</v>
      </c>
      <c r="Q4243" t="s">
        <v>23</v>
      </c>
      <c r="R4243" t="str">
        <f t="shared" si="133"/>
        <v>Rated</v>
      </c>
      <c r="S4243" t="str" cm="1">
        <f t="array" ref="S4243">_xlfn.IFS(E4243="not available","Not Rated", E4243&gt;=4.5,"Excellent", E4243&gt;4,"Very Good", E4243&gt;3,"Good", TRUE,"LOW")</f>
        <v>Good</v>
      </c>
    </row>
    <row r="4244" spans="1:19" x14ac:dyDescent="0.15">
      <c r="A4244" t="s">
        <v>3788</v>
      </c>
      <c r="B4244" t="str">
        <f>LOWER(TRIM(A4244))</f>
        <v>maker max</v>
      </c>
      <c r="C4244" t="str">
        <f t="shared" si="132"/>
        <v>Maker Max</v>
      </c>
      <c r="D4244" t="s">
        <v>16</v>
      </c>
      <c r="E4244" s="7">
        <v>3.6</v>
      </c>
      <c r="F4244">
        <v>20</v>
      </c>
      <c r="G4244" t="s">
        <v>5125</v>
      </c>
      <c r="H4244" s="3">
        <v>500</v>
      </c>
      <c r="I4244" t="s">
        <v>19</v>
      </c>
      <c r="J4244" s="2">
        <v>0</v>
      </c>
      <c r="K4244" t="s">
        <v>26</v>
      </c>
      <c r="L4244" t="s">
        <v>200</v>
      </c>
      <c r="M4244" s="4">
        <v>46102</v>
      </c>
      <c r="N4244" s="5" t="s">
        <v>6603</v>
      </c>
      <c r="O4244" t="s">
        <v>28</v>
      </c>
      <c r="P4244" t="s">
        <v>23</v>
      </c>
      <c r="Q4244" t="s">
        <v>32</v>
      </c>
      <c r="R4244" t="str">
        <f t="shared" si="133"/>
        <v>Rated</v>
      </c>
      <c r="S4244" t="str" cm="1">
        <f t="array" ref="S4244">_xlfn.IFS(E4244="not available","Not Rated", E4244&gt;=4.5,"Excellent", E4244&gt;4,"Very Good", E4244&gt;3,"Good", TRUE,"LOW")</f>
        <v>Good</v>
      </c>
    </row>
    <row r="4245" spans="1:19" x14ac:dyDescent="0.15">
      <c r="A4245" t="s">
        <v>1711</v>
      </c>
      <c r="B4245" t="str">
        <f>LOWER(TRIM(A4245))</f>
        <v>browser max</v>
      </c>
      <c r="C4245" t="str">
        <f t="shared" si="132"/>
        <v>Browser Max</v>
      </c>
      <c r="D4245" t="s">
        <v>16</v>
      </c>
      <c r="E4245" s="7">
        <v>3.1</v>
      </c>
      <c r="F4245">
        <v>20</v>
      </c>
      <c r="G4245" t="s">
        <v>1144</v>
      </c>
      <c r="H4245" s="3">
        <v>500</v>
      </c>
      <c r="I4245" t="s">
        <v>19</v>
      </c>
      <c r="J4245" s="2">
        <v>0</v>
      </c>
      <c r="K4245" t="s">
        <v>26</v>
      </c>
      <c r="L4245" t="s">
        <v>200</v>
      </c>
      <c r="M4245" s="4">
        <v>45768</v>
      </c>
      <c r="N4245" s="5" t="s">
        <v>6604</v>
      </c>
      <c r="O4245" t="s">
        <v>17</v>
      </c>
      <c r="P4245" t="s">
        <v>32</v>
      </c>
      <c r="Q4245" t="s">
        <v>23</v>
      </c>
      <c r="R4245" t="str">
        <f t="shared" si="133"/>
        <v>Rated</v>
      </c>
      <c r="S4245" t="str" cm="1">
        <f t="array" ref="S4245">_xlfn.IFS(E4245="not available","Not Rated", E4245&gt;=4.5,"Excellent", E4245&gt;4,"Very Good", E4245&gt;3,"Good", TRUE,"LOW")</f>
        <v>Good</v>
      </c>
    </row>
    <row r="4246" spans="1:19" x14ac:dyDescent="0.15">
      <c r="A4246" t="s">
        <v>6605</v>
      </c>
      <c r="B4246" t="str">
        <f>LOWER(TRIM(A4246))</f>
        <v>daily maker_2343</v>
      </c>
      <c r="C4246" t="str">
        <f t="shared" si="132"/>
        <v>Daily Maker_2343</v>
      </c>
      <c r="D4246" t="s">
        <v>16</v>
      </c>
      <c r="E4246" s="7">
        <v>4.7</v>
      </c>
      <c r="F4246">
        <v>20</v>
      </c>
      <c r="G4246" t="s">
        <v>775</v>
      </c>
      <c r="H4246" s="3">
        <v>500</v>
      </c>
      <c r="I4246" t="s">
        <v>19</v>
      </c>
      <c r="J4246" s="2">
        <v>0</v>
      </c>
      <c r="K4246" t="s">
        <v>26</v>
      </c>
      <c r="L4246" t="s">
        <v>21</v>
      </c>
      <c r="M4246" s="4">
        <v>46134</v>
      </c>
      <c r="N4246" s="5" t="s">
        <v>6606</v>
      </c>
      <c r="O4246" t="s">
        <v>22</v>
      </c>
      <c r="P4246" t="s">
        <v>32</v>
      </c>
      <c r="Q4246" t="s">
        <v>23</v>
      </c>
      <c r="R4246" t="str">
        <f t="shared" si="133"/>
        <v>Rated</v>
      </c>
      <c r="S4246" t="str" cm="1">
        <f t="array" ref="S4246">_xlfn.IFS(E4246="not available","Not Rated", E4246&gt;=4.5,"Excellent", E4246&gt;4,"Very Good", E4246&gt;3,"Good", TRUE,"LOW")</f>
        <v>Excellent</v>
      </c>
    </row>
    <row r="4247" spans="1:19" x14ac:dyDescent="0.15">
      <c r="A4247" t="s">
        <v>269</v>
      </c>
      <c r="B4247" t="str">
        <f>LOWER(TRIM(A4247))</f>
        <v>strike</v>
      </c>
      <c r="C4247" t="str">
        <f t="shared" si="132"/>
        <v>Strike</v>
      </c>
      <c r="D4247" t="s">
        <v>60</v>
      </c>
      <c r="E4247" s="7">
        <v>4.5999999999999996</v>
      </c>
      <c r="F4247">
        <v>20</v>
      </c>
      <c r="G4247" t="s">
        <v>3505</v>
      </c>
      <c r="H4247" s="3">
        <v>500</v>
      </c>
      <c r="I4247" t="s">
        <v>19</v>
      </c>
      <c r="J4247" s="2">
        <v>0</v>
      </c>
      <c r="K4247" t="s">
        <v>26</v>
      </c>
      <c r="L4247" t="s">
        <v>63</v>
      </c>
      <c r="M4247" s="4">
        <v>46066</v>
      </c>
      <c r="N4247" s="5" t="s">
        <v>6607</v>
      </c>
      <c r="O4247" t="s">
        <v>44</v>
      </c>
      <c r="P4247" t="s">
        <v>32</v>
      </c>
      <c r="Q4247" t="s">
        <v>23</v>
      </c>
      <c r="R4247" t="str">
        <f t="shared" si="133"/>
        <v>Rated</v>
      </c>
      <c r="S4247" t="str" cm="1">
        <f t="array" ref="S4247">_xlfn.IFS(E4247="not available","Not Rated", E4247&gt;=4.5,"Excellent", E4247&gt;4,"Very Good", E4247&gt;3,"Good", TRUE,"LOW")</f>
        <v>Excellent</v>
      </c>
    </row>
    <row r="4248" spans="1:19" x14ac:dyDescent="0.15">
      <c r="A4248" t="s">
        <v>182</v>
      </c>
      <c r="B4248" t="str">
        <f>LOWER(TRIM(A4248))</f>
        <v>fit</v>
      </c>
      <c r="C4248" t="str">
        <f t="shared" si="132"/>
        <v>Fit</v>
      </c>
      <c r="D4248" t="s">
        <v>289</v>
      </c>
      <c r="E4248" s="7">
        <v>3.4</v>
      </c>
      <c r="F4248">
        <v>20</v>
      </c>
      <c r="G4248" t="s">
        <v>4589</v>
      </c>
      <c r="H4248" s="3">
        <v>500</v>
      </c>
      <c r="I4248" t="s">
        <v>19</v>
      </c>
      <c r="J4248" s="2">
        <v>0</v>
      </c>
      <c r="K4248" t="s">
        <v>26</v>
      </c>
      <c r="L4248" t="s">
        <v>291</v>
      </c>
      <c r="M4248" s="4">
        <v>45935</v>
      </c>
      <c r="N4248" s="5" t="s">
        <v>6608</v>
      </c>
      <c r="O4248" t="s">
        <v>22</v>
      </c>
      <c r="P4248" t="s">
        <v>23</v>
      </c>
      <c r="Q4248" t="s">
        <v>32</v>
      </c>
      <c r="R4248" t="str">
        <f t="shared" si="133"/>
        <v>Rated</v>
      </c>
      <c r="S4248" t="str" cm="1">
        <f t="array" ref="S4248">_xlfn.IFS(E4248="not available","Not Rated", E4248&gt;=4.5,"Excellent", E4248&gt;4,"Very Good", E4248&gt;3,"Good", TRUE,"LOW")</f>
        <v>Good</v>
      </c>
    </row>
    <row r="4249" spans="1:19" x14ac:dyDescent="0.15">
      <c r="A4249" t="s">
        <v>114</v>
      </c>
      <c r="B4249" t="str">
        <f>LOWER(TRIM(A4249))</f>
        <v>drive app</v>
      </c>
      <c r="C4249" t="str">
        <f t="shared" si="132"/>
        <v>Drive App</v>
      </c>
      <c r="D4249" t="s">
        <v>40</v>
      </c>
      <c r="E4249" s="7">
        <v>4</v>
      </c>
      <c r="F4249">
        <v>20</v>
      </c>
      <c r="G4249" t="s">
        <v>4938</v>
      </c>
      <c r="H4249" s="3">
        <v>500</v>
      </c>
      <c r="I4249" t="s">
        <v>19</v>
      </c>
      <c r="J4249" s="2">
        <v>0</v>
      </c>
      <c r="K4249" t="s">
        <v>20</v>
      </c>
      <c r="L4249" t="s">
        <v>42</v>
      </c>
      <c r="M4249" s="4">
        <v>45025</v>
      </c>
      <c r="N4249" s="5" t="s">
        <v>6609</v>
      </c>
      <c r="O4249" t="s">
        <v>165</v>
      </c>
      <c r="P4249" t="s">
        <v>23</v>
      </c>
      <c r="Q4249" t="s">
        <v>32</v>
      </c>
      <c r="R4249" t="str">
        <f t="shared" si="133"/>
        <v>Rated</v>
      </c>
      <c r="S4249" t="str" cm="1">
        <f t="array" ref="S4249">_xlfn.IFS(E4249="not available","Not Rated", E4249&gt;=4.5,"Excellent", E4249&gt;4,"Very Good", E4249&gt;3,"Good", TRUE,"LOW")</f>
        <v>Good</v>
      </c>
    </row>
    <row r="4250" spans="1:19" x14ac:dyDescent="0.15">
      <c r="A4250" t="s">
        <v>45</v>
      </c>
      <c r="B4250" t="str">
        <f>LOWER(TRIM(A4250))</f>
        <v>planner</v>
      </c>
      <c r="C4250" t="str">
        <f t="shared" si="132"/>
        <v>Planner</v>
      </c>
      <c r="D4250" t="s">
        <v>1224</v>
      </c>
      <c r="E4250" s="7">
        <v>2.9</v>
      </c>
      <c r="F4250">
        <v>20</v>
      </c>
      <c r="G4250" t="s">
        <v>1498</v>
      </c>
      <c r="H4250" s="3">
        <v>500</v>
      </c>
      <c r="I4250" t="s">
        <v>30</v>
      </c>
      <c r="J4250" s="2">
        <v>4.99</v>
      </c>
      <c r="K4250" t="s">
        <v>26</v>
      </c>
      <c r="L4250" t="s">
        <v>1226</v>
      </c>
      <c r="M4250" s="4">
        <v>45861</v>
      </c>
      <c r="N4250" s="5" t="s">
        <v>6610</v>
      </c>
      <c r="O4250" t="s">
        <v>22</v>
      </c>
      <c r="P4250" t="s">
        <v>32</v>
      </c>
      <c r="Q4250" t="s">
        <v>32</v>
      </c>
      <c r="R4250" t="str">
        <f t="shared" si="133"/>
        <v>Rated</v>
      </c>
      <c r="S4250" t="str" cm="1">
        <f t="array" ref="S4250">_xlfn.IFS(E4250="not available","Not Rated", E4250&gt;=4.5,"Excellent", E4250&gt;4,"Very Good", E4250&gt;3,"Good", TRUE,"LOW")</f>
        <v>LOW</v>
      </c>
    </row>
    <row r="4251" spans="1:19" x14ac:dyDescent="0.15">
      <c r="A4251" t="s">
        <v>102</v>
      </c>
      <c r="B4251" t="str">
        <f>LOWER(TRIM(A4251))</f>
        <v>player</v>
      </c>
      <c r="C4251" t="str">
        <f t="shared" si="132"/>
        <v>Player</v>
      </c>
      <c r="D4251" t="s">
        <v>66</v>
      </c>
      <c r="E4251" s="7">
        <v>4</v>
      </c>
      <c r="F4251">
        <v>20</v>
      </c>
      <c r="G4251" t="s">
        <v>271</v>
      </c>
      <c r="H4251" s="3">
        <v>500</v>
      </c>
      <c r="I4251" t="s">
        <v>19</v>
      </c>
      <c r="J4251" s="2">
        <v>0</v>
      </c>
      <c r="K4251" t="s">
        <v>26</v>
      </c>
      <c r="L4251" t="s">
        <v>70</v>
      </c>
      <c r="M4251" s="4">
        <v>45649</v>
      </c>
      <c r="N4251" s="5" t="s">
        <v>6611</v>
      </c>
      <c r="O4251" t="s">
        <v>28</v>
      </c>
      <c r="P4251" t="s">
        <v>32</v>
      </c>
      <c r="Q4251" t="s">
        <v>23</v>
      </c>
      <c r="R4251" t="str">
        <f t="shared" si="133"/>
        <v>Rated</v>
      </c>
      <c r="S4251" t="str" cm="1">
        <f t="array" ref="S4251">_xlfn.IFS(E4251="not available","Not Rated", E4251&gt;=4.5,"Excellent", E4251&gt;4,"Very Good", E4251&gt;3,"Good", TRUE,"LOW")</f>
        <v>Good</v>
      </c>
    </row>
    <row r="4252" spans="1:19" x14ac:dyDescent="0.15">
      <c r="A4252" t="s">
        <v>39</v>
      </c>
      <c r="B4252" t="str">
        <f>LOWER(TRIM(A4252))</f>
        <v>vpn</v>
      </c>
      <c r="C4252" t="str">
        <f t="shared" si="132"/>
        <v>Vpn</v>
      </c>
      <c r="D4252" t="s">
        <v>568</v>
      </c>
      <c r="E4252" s="7">
        <v>2.2999999999999998</v>
      </c>
      <c r="F4252">
        <v>20</v>
      </c>
      <c r="G4252" t="s">
        <v>1831</v>
      </c>
      <c r="H4252" s="3">
        <v>500</v>
      </c>
      <c r="I4252" t="s">
        <v>19</v>
      </c>
      <c r="J4252" s="2">
        <v>0</v>
      </c>
      <c r="K4252" t="s">
        <v>26</v>
      </c>
      <c r="L4252" t="s">
        <v>570</v>
      </c>
      <c r="M4252" s="4">
        <v>45930</v>
      </c>
      <c r="N4252" s="5" t="s">
        <v>6612</v>
      </c>
      <c r="O4252" t="s">
        <v>44</v>
      </c>
      <c r="P4252" t="s">
        <v>23</v>
      </c>
      <c r="Q4252" t="s">
        <v>32</v>
      </c>
      <c r="R4252" t="str">
        <f t="shared" si="133"/>
        <v>Rated</v>
      </c>
      <c r="S4252" t="str" cm="1">
        <f t="array" ref="S4252">_xlfn.IFS(E4252="not available","Not Rated", E4252&gt;=4.5,"Excellent", E4252&gt;4,"Very Good", E4252&gt;3,"Good", TRUE,"LOW")</f>
        <v>LOW</v>
      </c>
    </row>
    <row r="4253" spans="1:19" x14ac:dyDescent="0.15">
      <c r="A4253" t="s">
        <v>343</v>
      </c>
      <c r="B4253" t="str">
        <f>LOWER(TRIM(A4253))</f>
        <v>fit 2023</v>
      </c>
      <c r="C4253" t="str">
        <f t="shared" si="132"/>
        <v>Fit 2023</v>
      </c>
      <c r="D4253" t="s">
        <v>73</v>
      </c>
      <c r="E4253" s="7">
        <v>4.5999999999999996</v>
      </c>
      <c r="F4253">
        <v>20</v>
      </c>
      <c r="G4253" t="s">
        <v>6613</v>
      </c>
      <c r="H4253" s="3">
        <v>500</v>
      </c>
      <c r="I4253" t="s">
        <v>19</v>
      </c>
      <c r="J4253" s="2">
        <v>0</v>
      </c>
      <c r="K4253" t="s">
        <v>26</v>
      </c>
      <c r="L4253" t="s">
        <v>411</v>
      </c>
      <c r="M4253" s="4">
        <v>45697</v>
      </c>
      <c r="N4253" s="5" t="s">
        <v>1824</v>
      </c>
      <c r="O4253" t="s">
        <v>17</v>
      </c>
      <c r="P4253" t="s">
        <v>23</v>
      </c>
      <c r="Q4253" t="s">
        <v>23</v>
      </c>
      <c r="R4253" t="str">
        <f t="shared" si="133"/>
        <v>Rated</v>
      </c>
      <c r="S4253" t="str" cm="1">
        <f t="array" ref="S4253">_xlfn.IFS(E4253="not available","Not Rated", E4253&gt;=4.5,"Excellent", E4253&gt;4,"Very Good", E4253&gt;3,"Good", TRUE,"LOW")</f>
        <v>Excellent</v>
      </c>
    </row>
    <row r="4254" spans="1:19" x14ac:dyDescent="0.15">
      <c r="A4254" t="s">
        <v>2463</v>
      </c>
      <c r="B4254" t="str">
        <f>LOWER(TRIM(A4254))</f>
        <v>scanner app</v>
      </c>
      <c r="C4254" t="str">
        <f t="shared" si="132"/>
        <v>Scanner App</v>
      </c>
      <c r="D4254" t="s">
        <v>16</v>
      </c>
      <c r="E4254" s="7">
        <v>3.8</v>
      </c>
      <c r="F4254">
        <v>20</v>
      </c>
      <c r="G4254" t="s">
        <v>6614</v>
      </c>
      <c r="H4254" s="3">
        <v>500</v>
      </c>
      <c r="I4254" t="s">
        <v>19</v>
      </c>
      <c r="J4254" s="2">
        <v>0</v>
      </c>
      <c r="K4254" t="s">
        <v>62</v>
      </c>
      <c r="L4254" t="s">
        <v>200</v>
      </c>
      <c r="M4254" s="4">
        <v>46193</v>
      </c>
      <c r="N4254" s="5" t="s">
        <v>6615</v>
      </c>
      <c r="O4254" t="s">
        <v>188</v>
      </c>
      <c r="P4254" t="s">
        <v>23</v>
      </c>
      <c r="Q4254" t="s">
        <v>23</v>
      </c>
      <c r="R4254" t="str">
        <f t="shared" si="133"/>
        <v>Rated</v>
      </c>
      <c r="S4254" t="str" cm="1">
        <f t="array" ref="S4254">_xlfn.IFS(E4254="not available","Not Rated", E4254&gt;=4.5,"Excellent", E4254&gt;4,"Very Good", E4254&gt;3,"Good", TRUE,"LOW")</f>
        <v>Good</v>
      </c>
    </row>
    <row r="4255" spans="1:19" x14ac:dyDescent="0.15">
      <c r="A4255" t="s">
        <v>403</v>
      </c>
      <c r="B4255" t="str">
        <f>LOWER(TRIM(A4255))</f>
        <v>player ai</v>
      </c>
      <c r="C4255" t="str">
        <f t="shared" si="132"/>
        <v>Player Ai</v>
      </c>
      <c r="D4255" t="s">
        <v>66</v>
      </c>
      <c r="E4255" s="7">
        <v>3.6</v>
      </c>
      <c r="F4255">
        <v>20</v>
      </c>
      <c r="G4255" t="s">
        <v>4314</v>
      </c>
      <c r="H4255" s="3">
        <v>500</v>
      </c>
      <c r="I4255" t="s">
        <v>19</v>
      </c>
      <c r="J4255" s="2">
        <v>0</v>
      </c>
      <c r="K4255" t="s">
        <v>26</v>
      </c>
      <c r="L4255" t="s">
        <v>70</v>
      </c>
      <c r="M4255" s="4">
        <v>46145</v>
      </c>
      <c r="N4255" s="5" t="s">
        <v>6616</v>
      </c>
      <c r="O4255" t="s">
        <v>28</v>
      </c>
      <c r="P4255" t="s">
        <v>32</v>
      </c>
      <c r="Q4255" t="s">
        <v>23</v>
      </c>
      <c r="R4255" t="str">
        <f t="shared" si="133"/>
        <v>Rated</v>
      </c>
      <c r="S4255" t="str" cm="1">
        <f t="array" ref="S4255">_xlfn.IFS(E4255="not available","Not Rated", E4255&gt;=4.5,"Excellent", E4255&gt;4,"Very Good", E4255&gt;3,"Good", TRUE,"LOW")</f>
        <v>Good</v>
      </c>
    </row>
    <row r="4256" spans="1:19" x14ac:dyDescent="0.15">
      <c r="A4256" t="s">
        <v>2923</v>
      </c>
      <c r="B4256" t="str">
        <f>LOWER(TRIM(A4256))</f>
        <v>maker online</v>
      </c>
      <c r="C4256" t="str">
        <f t="shared" si="132"/>
        <v>Maker Online</v>
      </c>
      <c r="D4256" t="s">
        <v>16</v>
      </c>
      <c r="E4256" s="7">
        <v>4.3</v>
      </c>
      <c r="F4256">
        <v>20</v>
      </c>
      <c r="G4256" t="s">
        <v>301</v>
      </c>
      <c r="H4256" s="3">
        <v>500</v>
      </c>
      <c r="I4256" t="s">
        <v>19</v>
      </c>
      <c r="J4256" s="2">
        <v>0</v>
      </c>
      <c r="K4256" t="s">
        <v>26</v>
      </c>
      <c r="L4256" t="s">
        <v>200</v>
      </c>
      <c r="M4256" s="4">
        <v>45438</v>
      </c>
      <c r="N4256" s="5" t="s">
        <v>6617</v>
      </c>
      <c r="O4256" t="s">
        <v>31</v>
      </c>
      <c r="P4256" t="s">
        <v>23</v>
      </c>
      <c r="Q4256" t="s">
        <v>23</v>
      </c>
      <c r="R4256" t="str">
        <f t="shared" si="133"/>
        <v>Rated</v>
      </c>
      <c r="S4256" t="str" cm="1">
        <f t="array" ref="S4256">_xlfn.IFS(E4256="not available","Not Rated", E4256&gt;=4.5,"Excellent", E4256&gt;4,"Very Good", E4256&gt;3,"Good", TRUE,"LOW")</f>
        <v>Very Good</v>
      </c>
    </row>
    <row r="4257" spans="1:19" x14ac:dyDescent="0.15">
      <c r="A4257" t="s">
        <v>94</v>
      </c>
      <c r="B4257" t="str">
        <f>LOWER(TRIM(A4257))</f>
        <v>drive</v>
      </c>
      <c r="C4257" t="str">
        <f t="shared" si="132"/>
        <v>Drive</v>
      </c>
      <c r="D4257" t="s">
        <v>49</v>
      </c>
      <c r="E4257" s="7">
        <v>4.4000000000000004</v>
      </c>
      <c r="F4257">
        <v>20</v>
      </c>
      <c r="G4257" t="s">
        <v>2806</v>
      </c>
      <c r="H4257" s="3">
        <v>500</v>
      </c>
      <c r="I4257" t="s">
        <v>19</v>
      </c>
      <c r="J4257" s="2">
        <v>0</v>
      </c>
      <c r="K4257" t="s">
        <v>150</v>
      </c>
      <c r="L4257" t="s">
        <v>92</v>
      </c>
      <c r="M4257" s="4">
        <v>46048</v>
      </c>
      <c r="N4257" s="5" t="s">
        <v>6618</v>
      </c>
      <c r="O4257" t="s">
        <v>53</v>
      </c>
      <c r="P4257" t="s">
        <v>32</v>
      </c>
      <c r="Q4257" t="s">
        <v>23</v>
      </c>
      <c r="R4257" t="str">
        <f t="shared" si="133"/>
        <v>Rated</v>
      </c>
      <c r="S4257" t="str" cm="1">
        <f t="array" ref="S4257">_xlfn.IFS(E4257="not available","Not Rated", E4257&gt;=4.5,"Excellent", E4257&gt;4,"Very Good", E4257&gt;3,"Good", TRUE,"LOW")</f>
        <v>Very Good</v>
      </c>
    </row>
    <row r="4258" spans="1:19" x14ac:dyDescent="0.15">
      <c r="A4258" t="s">
        <v>6619</v>
      </c>
      <c r="B4258" t="str">
        <f>LOWER(TRIM(A4258))</f>
        <v>pro scanner online</v>
      </c>
      <c r="C4258" t="str">
        <f t="shared" si="132"/>
        <v>Pro Scanner Online</v>
      </c>
      <c r="D4258" t="s">
        <v>73</v>
      </c>
      <c r="E4258" s="7">
        <v>3.8</v>
      </c>
      <c r="F4258">
        <v>20</v>
      </c>
      <c r="G4258" t="s">
        <v>1158</v>
      </c>
      <c r="H4258" s="3">
        <v>500</v>
      </c>
      <c r="I4258" t="s">
        <v>19</v>
      </c>
      <c r="J4258" s="2">
        <v>0</v>
      </c>
      <c r="K4258" t="s">
        <v>26</v>
      </c>
      <c r="L4258" t="s">
        <v>341</v>
      </c>
      <c r="M4258" s="4">
        <v>46112</v>
      </c>
      <c r="N4258" s="5" t="s">
        <v>6620</v>
      </c>
      <c r="O4258" t="s">
        <v>28</v>
      </c>
      <c r="P4258" t="s">
        <v>23</v>
      </c>
      <c r="Q4258" t="s">
        <v>23</v>
      </c>
      <c r="R4258" t="str">
        <f t="shared" si="133"/>
        <v>Rated</v>
      </c>
      <c r="S4258" t="str" cm="1">
        <f t="array" ref="S4258">_xlfn.IFS(E4258="not available","Not Rated", E4258&gt;=4.5,"Excellent", E4258&gt;4,"Very Good", E4258&gt;3,"Good", TRUE,"LOW")</f>
        <v>Good</v>
      </c>
    </row>
    <row r="4259" spans="1:19" x14ac:dyDescent="0.15">
      <c r="A4259" t="s">
        <v>3020</v>
      </c>
      <c r="B4259" t="str">
        <f>LOWER(TRIM(A4259))</f>
        <v>my dash</v>
      </c>
      <c r="C4259" t="str">
        <f t="shared" si="132"/>
        <v>My Dash</v>
      </c>
      <c r="D4259" t="s">
        <v>60</v>
      </c>
      <c r="E4259" s="7">
        <v>4.0999999999999996</v>
      </c>
      <c r="F4259">
        <v>20</v>
      </c>
      <c r="G4259" t="s">
        <v>5499</v>
      </c>
      <c r="H4259" s="3">
        <v>500</v>
      </c>
      <c r="I4259" t="s">
        <v>19</v>
      </c>
      <c r="J4259" s="2">
        <v>0</v>
      </c>
      <c r="K4259" t="s">
        <v>20</v>
      </c>
      <c r="L4259" t="s">
        <v>63</v>
      </c>
      <c r="M4259" s="4">
        <v>45896</v>
      </c>
      <c r="N4259" s="5" t="s">
        <v>6621</v>
      </c>
      <c r="O4259" t="s">
        <v>188</v>
      </c>
      <c r="P4259" t="s">
        <v>32</v>
      </c>
      <c r="Q4259" t="s">
        <v>32</v>
      </c>
      <c r="R4259" t="str">
        <f t="shared" si="133"/>
        <v>Rated</v>
      </c>
      <c r="S4259" t="str" cm="1">
        <f t="array" ref="S4259">_xlfn.IFS(E4259="not available","Not Rated", E4259&gt;=4.5,"Excellent", E4259&gt;4,"Very Good", E4259&gt;3,"Good", TRUE,"LOW")</f>
        <v>Very Good</v>
      </c>
    </row>
    <row r="4260" spans="1:19" x14ac:dyDescent="0.15">
      <c r="A4260" t="s">
        <v>6622</v>
      </c>
      <c r="B4260" t="str">
        <f>LOWER(TRIM(A4260))</f>
        <v>easy wallet now_5730</v>
      </c>
      <c r="C4260" t="str">
        <f t="shared" si="132"/>
        <v>Easy Wallet Now_5730</v>
      </c>
      <c r="D4260" t="s">
        <v>126</v>
      </c>
      <c r="E4260" s="7">
        <v>4.3</v>
      </c>
      <c r="F4260">
        <v>20</v>
      </c>
      <c r="G4260" t="s">
        <v>6623</v>
      </c>
      <c r="H4260" s="3">
        <v>500</v>
      </c>
      <c r="I4260" t="s">
        <v>19</v>
      </c>
      <c r="J4260" s="2">
        <v>0</v>
      </c>
      <c r="K4260" t="s">
        <v>26</v>
      </c>
      <c r="L4260" t="s">
        <v>351</v>
      </c>
      <c r="M4260" s="4">
        <v>45339</v>
      </c>
      <c r="N4260" s="5" t="s">
        <v>6624</v>
      </c>
      <c r="O4260" t="s">
        <v>31</v>
      </c>
      <c r="P4260" t="s">
        <v>23</v>
      </c>
      <c r="Q4260" t="s">
        <v>23</v>
      </c>
      <c r="R4260" t="str">
        <f t="shared" si="133"/>
        <v>Rated</v>
      </c>
      <c r="S4260" t="str" cm="1">
        <f t="array" ref="S4260">_xlfn.IFS(E4260="not available","Not Rated", E4260&gt;=4.5,"Excellent", E4260&gt;4,"Very Good", E4260&gt;3,"Good", TRUE,"LOW")</f>
        <v>Very Good</v>
      </c>
    </row>
    <row r="4261" spans="1:19" x14ac:dyDescent="0.15">
      <c r="A4261" t="s">
        <v>4721</v>
      </c>
      <c r="B4261" t="str">
        <f>LOWER(TRIM(A4261))</f>
        <v>daily dash</v>
      </c>
      <c r="C4261" t="str">
        <f t="shared" si="132"/>
        <v>Daily Dash</v>
      </c>
      <c r="D4261" t="s">
        <v>49</v>
      </c>
      <c r="E4261" s="7">
        <v>4.7</v>
      </c>
      <c r="F4261">
        <v>20</v>
      </c>
      <c r="G4261" t="s">
        <v>6625</v>
      </c>
      <c r="H4261" s="3">
        <v>500</v>
      </c>
      <c r="I4261" t="s">
        <v>19</v>
      </c>
      <c r="J4261" s="2">
        <v>0</v>
      </c>
      <c r="K4261" t="s">
        <v>26</v>
      </c>
      <c r="L4261" t="s">
        <v>92</v>
      </c>
      <c r="M4261" s="4">
        <v>46009</v>
      </c>
      <c r="N4261" s="5" t="s">
        <v>6626</v>
      </c>
      <c r="O4261" t="s">
        <v>225</v>
      </c>
      <c r="P4261" t="s">
        <v>23</v>
      </c>
      <c r="Q4261" t="s">
        <v>23</v>
      </c>
      <c r="R4261" t="str">
        <f t="shared" si="133"/>
        <v>Rated</v>
      </c>
      <c r="S4261" t="str" cm="1">
        <f t="array" ref="S4261">_xlfn.IFS(E4261="not available","Not Rated", E4261&gt;=4.5,"Excellent", E4261&gt;4,"Very Good", E4261&gt;3,"Good", TRUE,"LOW")</f>
        <v>Excellent</v>
      </c>
    </row>
    <row r="4262" spans="1:19" x14ac:dyDescent="0.15">
      <c r="A4262" t="s">
        <v>154</v>
      </c>
      <c r="B4262" t="str">
        <f>LOWER(TRIM(A4262))</f>
        <v>tracker</v>
      </c>
      <c r="C4262" t="str">
        <f t="shared" si="132"/>
        <v>Tracker</v>
      </c>
      <c r="D4262" t="s">
        <v>49</v>
      </c>
      <c r="E4262" s="7">
        <v>4.5</v>
      </c>
      <c r="F4262">
        <v>20</v>
      </c>
      <c r="G4262" t="s">
        <v>155</v>
      </c>
      <c r="H4262" s="3">
        <v>500</v>
      </c>
      <c r="I4262" t="s">
        <v>19</v>
      </c>
      <c r="J4262" s="2">
        <v>0</v>
      </c>
      <c r="K4262" t="s">
        <v>26</v>
      </c>
      <c r="L4262" t="s">
        <v>51</v>
      </c>
      <c r="M4262" s="4">
        <v>46110</v>
      </c>
      <c r="N4262" s="5" t="s">
        <v>6627</v>
      </c>
      <c r="O4262" t="s">
        <v>188</v>
      </c>
      <c r="P4262" t="s">
        <v>23</v>
      </c>
      <c r="Q4262" t="s">
        <v>32</v>
      </c>
      <c r="R4262" t="str">
        <f t="shared" si="133"/>
        <v>Rated</v>
      </c>
      <c r="S4262" t="str" cm="1">
        <f t="array" ref="S4262">_xlfn.IFS(E4262="not available","Not Rated", E4262&gt;=4.5,"Excellent", E4262&gt;4,"Very Good", E4262&gt;3,"Good", TRUE,"LOW")</f>
        <v>Excellent</v>
      </c>
    </row>
    <row r="4263" spans="1:19" x14ac:dyDescent="0.15">
      <c r="A4263" t="s">
        <v>6628</v>
      </c>
      <c r="B4263" t="str">
        <f>LOWER(TRIM(A4263))</f>
        <v>ai learn app</v>
      </c>
      <c r="C4263" t="str">
        <f t="shared" si="132"/>
        <v>Ai Learn App</v>
      </c>
      <c r="D4263" t="s">
        <v>73</v>
      </c>
      <c r="E4263" s="7">
        <v>4</v>
      </c>
      <c r="F4263">
        <v>20</v>
      </c>
      <c r="G4263" t="s">
        <v>6629</v>
      </c>
      <c r="H4263" s="3">
        <v>500</v>
      </c>
      <c r="I4263" t="s">
        <v>19</v>
      </c>
      <c r="J4263" s="2">
        <v>0</v>
      </c>
      <c r="K4263" t="s">
        <v>26</v>
      </c>
      <c r="L4263" t="s">
        <v>411</v>
      </c>
      <c r="M4263" s="4">
        <v>45921</v>
      </c>
      <c r="N4263" s="5" t="s">
        <v>6630</v>
      </c>
      <c r="O4263" t="s">
        <v>28</v>
      </c>
      <c r="P4263" t="s">
        <v>23</v>
      </c>
      <c r="Q4263" t="s">
        <v>23</v>
      </c>
      <c r="R4263" t="str">
        <f t="shared" si="133"/>
        <v>Rated</v>
      </c>
      <c r="S4263" t="str" cm="1">
        <f t="array" ref="S4263">_xlfn.IFS(E4263="not available","Not Rated", E4263&gt;=4.5,"Excellent", E4263&gt;4,"Very Good", E4263&gt;3,"Good", TRUE,"LOW")</f>
        <v>Good</v>
      </c>
    </row>
    <row r="4264" spans="1:19" x14ac:dyDescent="0.15">
      <c r="A4264" t="s">
        <v>6631</v>
      </c>
      <c r="B4264" t="str">
        <f>LOWER(TRIM(A4264))</f>
        <v>fit plus 2023</v>
      </c>
      <c r="C4264" t="str">
        <f t="shared" si="132"/>
        <v>Fit Plus 2023</v>
      </c>
      <c r="D4264" t="s">
        <v>73</v>
      </c>
      <c r="E4264" s="7">
        <v>4.0999999999999996</v>
      </c>
      <c r="F4264">
        <v>20</v>
      </c>
      <c r="G4264" t="s">
        <v>6632</v>
      </c>
      <c r="H4264" s="3">
        <v>500</v>
      </c>
      <c r="I4264" t="s">
        <v>19</v>
      </c>
      <c r="J4264" s="2">
        <v>0</v>
      </c>
      <c r="K4264" t="s">
        <v>26</v>
      </c>
      <c r="L4264" t="s">
        <v>88</v>
      </c>
      <c r="M4264" s="4">
        <v>45809</v>
      </c>
      <c r="N4264" s="5" t="s">
        <v>6633</v>
      </c>
      <c r="O4264" t="s">
        <v>44</v>
      </c>
      <c r="P4264" t="s">
        <v>32</v>
      </c>
      <c r="Q4264" t="s">
        <v>23</v>
      </c>
      <c r="R4264" t="str">
        <f t="shared" si="133"/>
        <v>Rated</v>
      </c>
      <c r="S4264" t="str" cm="1">
        <f t="array" ref="S4264">_xlfn.IFS(E4264="not available","Not Rated", E4264&gt;=4.5,"Excellent", E4264&gt;4,"Very Good", E4264&gt;3,"Good", TRUE,"LOW")</f>
        <v>Very Good</v>
      </c>
    </row>
    <row r="4265" spans="1:19" x14ac:dyDescent="0.15">
      <c r="A4265" t="s">
        <v>6634</v>
      </c>
      <c r="B4265" t="str">
        <f>LOWER(TRIM(A4265))</f>
        <v>super wallet</v>
      </c>
      <c r="C4265" t="str">
        <f t="shared" si="132"/>
        <v>Super Wallet</v>
      </c>
      <c r="D4265" t="s">
        <v>55</v>
      </c>
      <c r="E4265" s="7">
        <v>4.5</v>
      </c>
      <c r="F4265">
        <v>20</v>
      </c>
      <c r="G4265" t="s">
        <v>2788</v>
      </c>
      <c r="H4265" s="3">
        <v>500</v>
      </c>
      <c r="I4265" t="s">
        <v>19</v>
      </c>
      <c r="J4265" s="2">
        <v>0</v>
      </c>
      <c r="K4265" t="s">
        <v>26</v>
      </c>
      <c r="L4265" t="s">
        <v>57</v>
      </c>
      <c r="M4265" s="4">
        <v>46164</v>
      </c>
      <c r="N4265" s="5" t="s">
        <v>6635</v>
      </c>
      <c r="O4265" t="s">
        <v>31</v>
      </c>
      <c r="P4265" t="s">
        <v>23</v>
      </c>
      <c r="Q4265" t="s">
        <v>23</v>
      </c>
      <c r="R4265" t="str">
        <f t="shared" si="133"/>
        <v>Rated</v>
      </c>
      <c r="S4265" t="str" cm="1">
        <f t="array" ref="S4265">_xlfn.IFS(E4265="not available","Not Rated", E4265&gt;=4.5,"Excellent", E4265&gt;4,"Very Good", E4265&gt;3,"Good", TRUE,"LOW")</f>
        <v>Excellent</v>
      </c>
    </row>
    <row r="4266" spans="1:19" x14ac:dyDescent="0.15">
      <c r="A4266" t="s">
        <v>1772</v>
      </c>
      <c r="B4266" t="str">
        <f>LOWER(TRIM(A4266))</f>
        <v>super pay</v>
      </c>
      <c r="C4266" t="str">
        <f t="shared" si="132"/>
        <v>Super Pay</v>
      </c>
      <c r="D4266" t="s">
        <v>49</v>
      </c>
      <c r="E4266" s="7">
        <v>4.3</v>
      </c>
      <c r="F4266">
        <v>20</v>
      </c>
      <c r="G4266" t="s">
        <v>1690</v>
      </c>
      <c r="H4266" s="3">
        <v>500</v>
      </c>
      <c r="I4266" t="s">
        <v>19</v>
      </c>
      <c r="J4266" s="2">
        <v>0</v>
      </c>
      <c r="K4266" t="s">
        <v>150</v>
      </c>
      <c r="L4266" t="s">
        <v>92</v>
      </c>
      <c r="M4266" s="4">
        <v>46362</v>
      </c>
      <c r="N4266" s="5" t="s">
        <v>6636</v>
      </c>
      <c r="O4266" t="s">
        <v>17</v>
      </c>
      <c r="P4266" t="s">
        <v>23</v>
      </c>
      <c r="Q4266" t="s">
        <v>23</v>
      </c>
      <c r="R4266" t="str">
        <f t="shared" si="133"/>
        <v>Rated</v>
      </c>
      <c r="S4266" t="str" cm="1">
        <f t="array" ref="S4266">_xlfn.IFS(E4266="not available","Not Rated", E4266&gt;=4.5,"Excellent", E4266&gt;4,"Very Good", E4266&gt;3,"Good", TRUE,"LOW")</f>
        <v>Very Good</v>
      </c>
    </row>
    <row r="4267" spans="1:19" x14ac:dyDescent="0.15">
      <c r="A4267" t="s">
        <v>1843</v>
      </c>
      <c r="B4267" t="str">
        <f>LOWER(TRIM(A4267))</f>
        <v>vpn 3d</v>
      </c>
      <c r="C4267" t="str">
        <f t="shared" si="132"/>
        <v>Vpn 3D</v>
      </c>
      <c r="D4267" t="s">
        <v>473</v>
      </c>
      <c r="E4267" s="7">
        <v>4.2</v>
      </c>
      <c r="F4267">
        <v>20</v>
      </c>
      <c r="G4267" t="s">
        <v>5781</v>
      </c>
      <c r="H4267" s="3">
        <v>500</v>
      </c>
      <c r="I4267" t="s">
        <v>19</v>
      </c>
      <c r="J4267" s="2">
        <v>0</v>
      </c>
      <c r="K4267" t="s">
        <v>26</v>
      </c>
      <c r="L4267" t="s">
        <v>474</v>
      </c>
      <c r="M4267" s="4">
        <v>46111</v>
      </c>
      <c r="N4267" s="5" t="s">
        <v>6637</v>
      </c>
      <c r="O4267" t="s">
        <v>53</v>
      </c>
      <c r="P4267" t="s">
        <v>32</v>
      </c>
      <c r="Q4267" t="s">
        <v>23</v>
      </c>
      <c r="R4267" t="str">
        <f t="shared" si="133"/>
        <v>Rated</v>
      </c>
      <c r="S4267" t="str" cm="1">
        <f t="array" ref="S4267">_xlfn.IFS(E4267="not available","Not Rated", E4267&gt;=4.5,"Excellent", E4267&gt;4,"Very Good", E4267&gt;3,"Good", TRUE,"LOW")</f>
        <v>Very Good</v>
      </c>
    </row>
    <row r="4268" spans="1:19" x14ac:dyDescent="0.15">
      <c r="A4268" t="s">
        <v>332</v>
      </c>
      <c r="B4268" t="str">
        <f>LOWER(TRIM(A4268))</f>
        <v>pay</v>
      </c>
      <c r="C4268" t="str">
        <f t="shared" si="132"/>
        <v>Pay</v>
      </c>
      <c r="D4268" t="s">
        <v>16</v>
      </c>
      <c r="E4268" s="7">
        <v>2.9</v>
      </c>
      <c r="F4268">
        <v>20</v>
      </c>
      <c r="G4268" t="s">
        <v>3860</v>
      </c>
      <c r="H4268" s="3">
        <v>500</v>
      </c>
      <c r="I4268" t="s">
        <v>19</v>
      </c>
      <c r="J4268" s="2">
        <v>0</v>
      </c>
      <c r="K4268" t="s">
        <v>26</v>
      </c>
      <c r="L4268" t="s">
        <v>200</v>
      </c>
      <c r="M4268" s="4">
        <v>45988</v>
      </c>
      <c r="N4268" s="5" t="s">
        <v>6638</v>
      </c>
      <c r="O4268" t="s">
        <v>17</v>
      </c>
      <c r="P4268" t="s">
        <v>23</v>
      </c>
      <c r="Q4268" t="s">
        <v>32</v>
      </c>
      <c r="R4268" t="str">
        <f t="shared" si="133"/>
        <v>Rated</v>
      </c>
      <c r="S4268" t="str" cm="1">
        <f t="array" ref="S4268">_xlfn.IFS(E4268="not available","Not Rated", E4268&gt;=4.5,"Excellent", E4268&gt;4,"Very Good", E4268&gt;3,"Good", TRUE,"LOW")</f>
        <v>LOW</v>
      </c>
    </row>
    <row r="4269" spans="1:19" x14ac:dyDescent="0.15">
      <c r="A4269" t="s">
        <v>4416</v>
      </c>
      <c r="B4269" t="str">
        <f>LOWER(TRIM(A4269))</f>
        <v>lite dash</v>
      </c>
      <c r="C4269" t="str">
        <f t="shared" si="132"/>
        <v>Lite Dash</v>
      </c>
      <c r="D4269" t="s">
        <v>80</v>
      </c>
      <c r="E4269" s="7">
        <v>3.3</v>
      </c>
      <c r="F4269">
        <v>20</v>
      </c>
      <c r="G4269" t="s">
        <v>199</v>
      </c>
      <c r="H4269" s="3">
        <v>500</v>
      </c>
      <c r="I4269" t="s">
        <v>19</v>
      </c>
      <c r="J4269" s="2">
        <v>0</v>
      </c>
      <c r="K4269" t="s">
        <v>26</v>
      </c>
      <c r="L4269" t="s">
        <v>82</v>
      </c>
      <c r="M4269" s="4">
        <v>46131</v>
      </c>
      <c r="N4269" s="5" t="s">
        <v>6639</v>
      </c>
      <c r="O4269" t="s">
        <v>28</v>
      </c>
      <c r="P4269" t="s">
        <v>23</v>
      </c>
      <c r="Q4269" t="s">
        <v>23</v>
      </c>
      <c r="R4269" t="str">
        <f t="shared" si="133"/>
        <v>Rated</v>
      </c>
      <c r="S4269" t="str" cm="1">
        <f t="array" ref="S4269">_xlfn.IFS(E4269="not available","Not Rated", E4269&gt;=4.5,"Excellent", E4269&gt;4,"Very Good", E4269&gt;3,"Good", TRUE,"LOW")</f>
        <v>Good</v>
      </c>
    </row>
    <row r="4270" spans="1:19" x14ac:dyDescent="0.15">
      <c r="A4270" t="s">
        <v>94</v>
      </c>
      <c r="B4270" t="str">
        <f>LOWER(TRIM(A4270))</f>
        <v>drive</v>
      </c>
      <c r="C4270" t="str">
        <f t="shared" si="132"/>
        <v>Drive</v>
      </c>
      <c r="D4270" t="s">
        <v>60</v>
      </c>
      <c r="E4270" s="7">
        <v>3.6</v>
      </c>
      <c r="F4270">
        <v>20</v>
      </c>
      <c r="G4270" t="s">
        <v>3784</v>
      </c>
      <c r="H4270" s="3">
        <v>500</v>
      </c>
      <c r="I4270" t="s">
        <v>19</v>
      </c>
      <c r="J4270" s="2">
        <v>0</v>
      </c>
      <c r="K4270" t="s">
        <v>69</v>
      </c>
      <c r="L4270" t="s">
        <v>63</v>
      </c>
      <c r="M4270" s="4">
        <v>46186</v>
      </c>
      <c r="N4270" s="5" t="s">
        <v>6640</v>
      </c>
      <c r="O4270" t="s">
        <v>28</v>
      </c>
      <c r="P4270" t="s">
        <v>32</v>
      </c>
      <c r="Q4270" t="s">
        <v>23</v>
      </c>
      <c r="R4270" t="str">
        <f t="shared" si="133"/>
        <v>Rated</v>
      </c>
      <c r="S4270" t="str" cm="1">
        <f t="array" ref="S4270">_xlfn.IFS(E4270="not available","Not Rated", E4270&gt;=4.5,"Excellent", E4270&gt;4,"Very Good", E4270&gt;3,"Good", TRUE,"LOW")</f>
        <v>Good</v>
      </c>
    </row>
    <row r="4271" spans="1:19" x14ac:dyDescent="0.15">
      <c r="A4271" t="s">
        <v>5084</v>
      </c>
      <c r="B4271" t="str">
        <f>LOWER(TRIM(A4271))</f>
        <v>quick tracker</v>
      </c>
      <c r="C4271" t="str">
        <f t="shared" si="132"/>
        <v>Quick Tracker</v>
      </c>
      <c r="D4271" t="s">
        <v>73</v>
      </c>
      <c r="E4271" s="7">
        <v>3.9</v>
      </c>
      <c r="F4271">
        <v>20</v>
      </c>
      <c r="G4271" t="s">
        <v>6641</v>
      </c>
      <c r="H4271" s="3">
        <v>500</v>
      </c>
      <c r="I4271" t="s">
        <v>19</v>
      </c>
      <c r="J4271" s="2">
        <v>0</v>
      </c>
      <c r="K4271" t="s">
        <v>20</v>
      </c>
      <c r="L4271" t="s">
        <v>75</v>
      </c>
      <c r="M4271" s="4">
        <v>46138</v>
      </c>
      <c r="N4271" s="5" t="s">
        <v>6642</v>
      </c>
      <c r="O4271" t="s">
        <v>31</v>
      </c>
      <c r="P4271" t="s">
        <v>23</v>
      </c>
      <c r="Q4271" t="s">
        <v>23</v>
      </c>
      <c r="R4271" t="str">
        <f t="shared" si="133"/>
        <v>Rated</v>
      </c>
      <c r="S4271" t="str" cm="1">
        <f t="array" ref="S4271">_xlfn.IFS(E4271="not available","Not Rated", E4271&gt;=4.5,"Excellent", E4271&gt;4,"Very Good", E4271&gt;3,"Good", TRUE,"LOW")</f>
        <v>Good</v>
      </c>
    </row>
    <row r="4272" spans="1:19" x14ac:dyDescent="0.15">
      <c r="A4272" t="s">
        <v>102</v>
      </c>
      <c r="B4272" t="str">
        <f>LOWER(TRIM(A4272))</f>
        <v>player</v>
      </c>
      <c r="C4272" t="str">
        <f t="shared" si="132"/>
        <v>Player</v>
      </c>
      <c r="D4272" t="s">
        <v>73</v>
      </c>
      <c r="E4272" s="7">
        <v>4.2</v>
      </c>
      <c r="F4272">
        <v>20</v>
      </c>
      <c r="G4272" t="s">
        <v>13774</v>
      </c>
      <c r="H4272" s="3">
        <v>500</v>
      </c>
      <c r="I4272" t="s">
        <v>19</v>
      </c>
      <c r="J4272" s="2">
        <v>0</v>
      </c>
      <c r="K4272" t="s">
        <v>26</v>
      </c>
      <c r="L4272" t="s">
        <v>141</v>
      </c>
      <c r="M4272" s="4">
        <v>45841</v>
      </c>
      <c r="N4272" s="5" t="s">
        <v>13775</v>
      </c>
      <c r="O4272" t="s">
        <v>28</v>
      </c>
      <c r="P4272" t="s">
        <v>23</v>
      </c>
      <c r="Q4272" t="s">
        <v>32</v>
      </c>
      <c r="R4272" t="str">
        <f t="shared" si="133"/>
        <v>Rated</v>
      </c>
      <c r="S4272" t="str" cm="1">
        <f t="array" ref="S4272">_xlfn.IFS(E4272="not available","Not Rated", E4272&gt;=4.5,"Excellent", E4272&gt;4,"Very Good", E4272&gt;3,"Good", TRUE,"LOW")</f>
        <v>Very Good</v>
      </c>
    </row>
    <row r="4273" spans="1:19" x14ac:dyDescent="0.15">
      <c r="A4273" t="s">
        <v>111</v>
      </c>
      <c r="B4273" t="str">
        <f>LOWER(TRIM(A4273))</f>
        <v>editor</v>
      </c>
      <c r="C4273" t="str">
        <f t="shared" si="132"/>
        <v>Editor</v>
      </c>
      <c r="D4273" t="s">
        <v>16</v>
      </c>
      <c r="E4273" s="7">
        <v>3.5</v>
      </c>
      <c r="F4273">
        <v>20</v>
      </c>
      <c r="G4273" t="s">
        <v>4308</v>
      </c>
      <c r="H4273" s="3">
        <v>500</v>
      </c>
      <c r="I4273" t="s">
        <v>19</v>
      </c>
      <c r="J4273" s="2">
        <v>0</v>
      </c>
      <c r="K4273" t="s">
        <v>20</v>
      </c>
      <c r="L4273" t="s">
        <v>21</v>
      </c>
      <c r="M4273" s="4">
        <v>45947</v>
      </c>
      <c r="N4273" s="5" t="s">
        <v>6643</v>
      </c>
      <c r="O4273" t="s">
        <v>17</v>
      </c>
      <c r="P4273" t="s">
        <v>32</v>
      </c>
      <c r="Q4273" t="s">
        <v>23</v>
      </c>
      <c r="R4273" t="str">
        <f t="shared" si="133"/>
        <v>Rated</v>
      </c>
      <c r="S4273" t="str" cm="1">
        <f t="array" ref="S4273">_xlfn.IFS(E4273="not available","Not Rated", E4273&gt;=4.5,"Excellent", E4273&gt;4,"Very Good", E4273&gt;3,"Good", TRUE,"LOW")</f>
        <v>Good</v>
      </c>
    </row>
    <row r="4274" spans="1:19" x14ac:dyDescent="0.15">
      <c r="A4274" t="s">
        <v>644</v>
      </c>
      <c r="B4274" t="str">
        <f>LOWER(TRIM(A4274))</f>
        <v>vpn app</v>
      </c>
      <c r="C4274" t="str">
        <f t="shared" si="132"/>
        <v>Vpn App</v>
      </c>
      <c r="D4274" t="s">
        <v>194</v>
      </c>
      <c r="E4274" s="7">
        <v>4</v>
      </c>
      <c r="F4274">
        <v>20</v>
      </c>
      <c r="G4274" t="s">
        <v>1402</v>
      </c>
      <c r="H4274" s="3">
        <v>500</v>
      </c>
      <c r="I4274" t="s">
        <v>19</v>
      </c>
      <c r="J4274" s="2">
        <v>0</v>
      </c>
      <c r="K4274" t="s">
        <v>26</v>
      </c>
      <c r="L4274" t="s">
        <v>196</v>
      </c>
      <c r="M4274" s="4">
        <v>45983</v>
      </c>
      <c r="N4274" s="5" t="s">
        <v>6644</v>
      </c>
      <c r="O4274" t="s">
        <v>28</v>
      </c>
      <c r="P4274" t="s">
        <v>23</v>
      </c>
      <c r="Q4274" t="s">
        <v>23</v>
      </c>
      <c r="R4274" t="str">
        <f t="shared" si="133"/>
        <v>Rated</v>
      </c>
      <c r="S4274" t="str" cm="1">
        <f t="array" ref="S4274">_xlfn.IFS(E4274="not available","Not Rated", E4274&gt;=4.5,"Excellent", E4274&gt;4,"Very Good", E4274&gt;3,"Good", TRUE,"LOW")</f>
        <v>Good</v>
      </c>
    </row>
    <row r="4275" spans="1:19" x14ac:dyDescent="0.15">
      <c r="A4275" t="s">
        <v>1129</v>
      </c>
      <c r="B4275" t="str">
        <f>LOWER(TRIM(A4275))</f>
        <v>maker now</v>
      </c>
      <c r="C4275" t="str">
        <f t="shared" si="132"/>
        <v>Maker Now</v>
      </c>
      <c r="D4275" t="s">
        <v>40</v>
      </c>
      <c r="E4275" s="7">
        <v>2.7</v>
      </c>
      <c r="F4275">
        <v>20</v>
      </c>
      <c r="G4275" t="s">
        <v>6645</v>
      </c>
      <c r="H4275" s="3">
        <v>500</v>
      </c>
      <c r="I4275" t="s">
        <v>19</v>
      </c>
      <c r="J4275" s="2">
        <v>0</v>
      </c>
      <c r="K4275" t="s">
        <v>62</v>
      </c>
      <c r="L4275" t="s">
        <v>42</v>
      </c>
      <c r="M4275" s="4">
        <v>45970</v>
      </c>
      <c r="N4275" s="5" t="s">
        <v>6646</v>
      </c>
      <c r="O4275" t="s">
        <v>28</v>
      </c>
      <c r="P4275" t="s">
        <v>23</v>
      </c>
      <c r="Q4275" t="s">
        <v>23</v>
      </c>
      <c r="R4275" t="str">
        <f t="shared" si="133"/>
        <v>Rated</v>
      </c>
      <c r="S4275" t="str" cm="1">
        <f t="array" ref="S4275">_xlfn.IFS(E4275="not available","Not Rated", E4275&gt;=4.5,"Excellent", E4275&gt;4,"Very Good", E4275&gt;3,"Good", TRUE,"LOW")</f>
        <v>LOW</v>
      </c>
    </row>
    <row r="4276" spans="1:19" x14ac:dyDescent="0.15">
      <c r="A4276" t="s">
        <v>462</v>
      </c>
      <c r="B4276" t="str">
        <f>LOWER(TRIM(A4276))</f>
        <v>lite connect</v>
      </c>
      <c r="C4276" t="str">
        <f t="shared" si="132"/>
        <v>Lite Connect</v>
      </c>
      <c r="D4276" t="s">
        <v>60</v>
      </c>
      <c r="E4276" s="7">
        <v>3.7</v>
      </c>
      <c r="F4276">
        <v>20</v>
      </c>
      <c r="G4276" t="s">
        <v>858</v>
      </c>
      <c r="H4276" s="3">
        <v>500</v>
      </c>
      <c r="I4276" t="s">
        <v>19</v>
      </c>
      <c r="J4276" s="2">
        <v>0</v>
      </c>
      <c r="K4276" t="s">
        <v>26</v>
      </c>
      <c r="L4276" t="s">
        <v>63</v>
      </c>
      <c r="M4276" s="4">
        <v>45836</v>
      </c>
      <c r="N4276" s="5" t="s">
        <v>6647</v>
      </c>
      <c r="O4276" t="s">
        <v>22</v>
      </c>
      <c r="P4276" t="s">
        <v>23</v>
      </c>
      <c r="Q4276" t="s">
        <v>23</v>
      </c>
      <c r="R4276" t="str">
        <f t="shared" si="133"/>
        <v>Rated</v>
      </c>
      <c r="S4276" t="str" cm="1">
        <f t="array" ref="S4276">_xlfn.IFS(E4276="not available","Not Rated", E4276&gt;=4.5,"Excellent", E4276&gt;4,"Very Good", E4276&gt;3,"Good", TRUE,"LOW")</f>
        <v>Good</v>
      </c>
    </row>
    <row r="4277" spans="1:19" x14ac:dyDescent="0.15">
      <c r="A4277" t="s">
        <v>2090</v>
      </c>
      <c r="B4277" t="str">
        <f>LOWER(TRIM(A4277))</f>
        <v>fit hub</v>
      </c>
      <c r="C4277" t="str">
        <f t="shared" si="132"/>
        <v>Fit Hub</v>
      </c>
      <c r="D4277" t="s">
        <v>115</v>
      </c>
      <c r="E4277" s="7">
        <v>4.3</v>
      </c>
      <c r="F4277">
        <v>20</v>
      </c>
      <c r="G4277" t="s">
        <v>2359</v>
      </c>
      <c r="H4277" s="3">
        <v>500</v>
      </c>
      <c r="I4277" t="s">
        <v>19</v>
      </c>
      <c r="J4277" s="2">
        <v>0</v>
      </c>
      <c r="K4277" t="s">
        <v>26</v>
      </c>
      <c r="L4277" t="s">
        <v>116</v>
      </c>
      <c r="M4277" s="4">
        <v>45523</v>
      </c>
      <c r="N4277" s="5" t="s">
        <v>6648</v>
      </c>
      <c r="O4277" t="s">
        <v>28</v>
      </c>
      <c r="P4277" t="s">
        <v>23</v>
      </c>
      <c r="Q4277" t="s">
        <v>23</v>
      </c>
      <c r="R4277" t="str">
        <f t="shared" si="133"/>
        <v>Rated</v>
      </c>
      <c r="S4277" t="str" cm="1">
        <f t="array" ref="S4277">_xlfn.IFS(E4277="not available","Not Rated", E4277&gt;=4.5,"Excellent", E4277&gt;4,"Very Good", E4277&gt;3,"Good", TRUE,"LOW")</f>
        <v>Very Good</v>
      </c>
    </row>
    <row r="4278" spans="1:19" x14ac:dyDescent="0.15">
      <c r="A4278" t="s">
        <v>217</v>
      </c>
      <c r="B4278" t="str">
        <f>LOWER(TRIM(A4278))</f>
        <v>browser</v>
      </c>
      <c r="C4278" t="str">
        <f t="shared" si="132"/>
        <v>Browser</v>
      </c>
      <c r="D4278" t="s">
        <v>49</v>
      </c>
      <c r="E4278" s="7">
        <v>3.9</v>
      </c>
      <c r="F4278">
        <v>20</v>
      </c>
      <c r="G4278" t="s">
        <v>850</v>
      </c>
      <c r="H4278" s="3">
        <v>500</v>
      </c>
      <c r="I4278" t="s">
        <v>19</v>
      </c>
      <c r="J4278" s="2">
        <v>0</v>
      </c>
      <c r="K4278" t="s">
        <v>69</v>
      </c>
      <c r="L4278" t="s">
        <v>92</v>
      </c>
      <c r="M4278" s="4">
        <v>46022</v>
      </c>
      <c r="N4278" s="5" t="s">
        <v>6649</v>
      </c>
      <c r="O4278" t="s">
        <v>28</v>
      </c>
      <c r="P4278" t="s">
        <v>23</v>
      </c>
      <c r="Q4278" t="s">
        <v>32</v>
      </c>
      <c r="R4278" t="str">
        <f t="shared" si="133"/>
        <v>Rated</v>
      </c>
      <c r="S4278" t="str" cm="1">
        <f t="array" ref="S4278">_xlfn.IFS(E4278="not available","Not Rated", E4278&gt;=4.5,"Excellent", E4278&gt;4,"Very Good", E4278&gt;3,"Good", TRUE,"LOW")</f>
        <v>Good</v>
      </c>
    </row>
    <row r="4279" spans="1:19" x14ac:dyDescent="0.15">
      <c r="A4279" t="s">
        <v>6650</v>
      </c>
      <c r="B4279" t="str">
        <f>LOWER(TRIM(A4279))</f>
        <v>ultra browser hub</v>
      </c>
      <c r="C4279" t="str">
        <f t="shared" si="132"/>
        <v>Ultra Browser Hub</v>
      </c>
      <c r="D4279" t="s">
        <v>55</v>
      </c>
      <c r="E4279" s="7">
        <v>4.8</v>
      </c>
      <c r="F4279">
        <v>20</v>
      </c>
      <c r="G4279" t="s">
        <v>6651</v>
      </c>
      <c r="H4279" s="3">
        <v>500</v>
      </c>
      <c r="I4279" t="s">
        <v>19</v>
      </c>
      <c r="J4279" s="2">
        <v>0</v>
      </c>
      <c r="K4279" t="s">
        <v>20</v>
      </c>
      <c r="L4279" t="s">
        <v>57</v>
      </c>
      <c r="M4279" s="4">
        <v>46133</v>
      </c>
      <c r="N4279" s="5" t="s">
        <v>5340</v>
      </c>
      <c r="O4279" t="s">
        <v>28</v>
      </c>
      <c r="P4279" t="s">
        <v>23</v>
      </c>
      <c r="Q4279" t="s">
        <v>23</v>
      </c>
      <c r="R4279" t="str">
        <f t="shared" si="133"/>
        <v>Rated</v>
      </c>
      <c r="S4279" t="str" cm="1">
        <f t="array" ref="S4279">_xlfn.IFS(E4279="not available","Not Rated", E4279&gt;=4.5,"Excellent", E4279&gt;4,"Very Good", E4279&gt;3,"Good", TRUE,"LOW")</f>
        <v>Excellent</v>
      </c>
    </row>
    <row r="4280" spans="1:19" x14ac:dyDescent="0.15">
      <c r="A4280" t="s">
        <v>162</v>
      </c>
      <c r="B4280" t="str">
        <f>LOWER(TRIM(A4280))</f>
        <v>connect</v>
      </c>
      <c r="C4280" t="str">
        <f t="shared" si="132"/>
        <v>Connect</v>
      </c>
      <c r="D4280" t="s">
        <v>66</v>
      </c>
      <c r="E4280" s="7">
        <v>2.7</v>
      </c>
      <c r="F4280">
        <v>20</v>
      </c>
      <c r="G4280" t="s">
        <v>2936</v>
      </c>
      <c r="H4280" s="3">
        <v>500</v>
      </c>
      <c r="I4280" t="s">
        <v>19</v>
      </c>
      <c r="J4280" s="2">
        <v>0</v>
      </c>
      <c r="K4280" t="s">
        <v>69</v>
      </c>
      <c r="L4280" t="s">
        <v>70</v>
      </c>
      <c r="M4280" s="4">
        <v>45409</v>
      </c>
      <c r="N4280" s="5" t="s">
        <v>6652</v>
      </c>
      <c r="O4280" t="s">
        <v>53</v>
      </c>
      <c r="P4280" t="s">
        <v>32</v>
      </c>
      <c r="Q4280" t="s">
        <v>23</v>
      </c>
      <c r="R4280" t="str">
        <f t="shared" si="133"/>
        <v>Rated</v>
      </c>
      <c r="S4280" t="str" cm="1">
        <f t="array" ref="S4280">_xlfn.IFS(E4280="not available","Not Rated", E4280&gt;=4.5,"Excellent", E4280&gt;4,"Very Good", E4280&gt;3,"Good", TRUE,"LOW")</f>
        <v>LOW</v>
      </c>
    </row>
    <row r="4281" spans="1:19" x14ac:dyDescent="0.15">
      <c r="A4281" t="s">
        <v>332</v>
      </c>
      <c r="B4281" t="str">
        <f>LOWER(TRIM(A4281))</f>
        <v>pay</v>
      </c>
      <c r="C4281" t="str">
        <f t="shared" si="132"/>
        <v>Pay</v>
      </c>
      <c r="D4281" t="s">
        <v>16</v>
      </c>
      <c r="E4281" s="7">
        <v>3.9</v>
      </c>
      <c r="F4281">
        <v>20</v>
      </c>
      <c r="G4281" t="s">
        <v>737</v>
      </c>
      <c r="H4281" s="3">
        <v>500</v>
      </c>
      <c r="I4281" t="s">
        <v>19</v>
      </c>
      <c r="J4281" s="2">
        <v>0</v>
      </c>
      <c r="K4281" t="s">
        <v>26</v>
      </c>
      <c r="L4281" t="s">
        <v>200</v>
      </c>
      <c r="M4281" s="4">
        <v>45606</v>
      </c>
      <c r="N4281" s="5" t="s">
        <v>6653</v>
      </c>
      <c r="O4281" t="s">
        <v>31</v>
      </c>
      <c r="P4281" t="s">
        <v>32</v>
      </c>
      <c r="Q4281" t="s">
        <v>23</v>
      </c>
      <c r="R4281" t="str">
        <f t="shared" si="133"/>
        <v>Rated</v>
      </c>
      <c r="S4281" t="str" cm="1">
        <f t="array" ref="S4281">_xlfn.IFS(E4281="not available","Not Rated", E4281&gt;=4.5,"Excellent", E4281&gt;4,"Very Good", E4281&gt;3,"Good", TRUE,"LOW")</f>
        <v>Good</v>
      </c>
    </row>
    <row r="4282" spans="1:19" x14ac:dyDescent="0.15">
      <c r="A4282" t="s">
        <v>105</v>
      </c>
      <c r="B4282" t="str">
        <f>LOWER(TRIM(A4282))</f>
        <v>maker</v>
      </c>
      <c r="C4282" t="str">
        <f t="shared" si="132"/>
        <v>Maker</v>
      </c>
      <c r="D4282" t="s">
        <v>473</v>
      </c>
      <c r="E4282" s="7">
        <v>3.6</v>
      </c>
      <c r="F4282">
        <v>20</v>
      </c>
      <c r="G4282" t="s">
        <v>13774</v>
      </c>
      <c r="H4282" s="3">
        <v>500</v>
      </c>
      <c r="I4282" t="s">
        <v>19</v>
      </c>
      <c r="J4282" s="2">
        <v>0</v>
      </c>
      <c r="K4282" t="s">
        <v>26</v>
      </c>
      <c r="L4282" t="s">
        <v>920</v>
      </c>
      <c r="M4282" s="4">
        <v>45512</v>
      </c>
      <c r="N4282" s="5" t="s">
        <v>13775</v>
      </c>
      <c r="O4282" t="s">
        <v>22</v>
      </c>
      <c r="P4282" t="s">
        <v>23</v>
      </c>
      <c r="Q4282" t="s">
        <v>23</v>
      </c>
      <c r="R4282" t="str">
        <f t="shared" si="133"/>
        <v>Rated</v>
      </c>
      <c r="S4282" t="str" cm="1">
        <f t="array" ref="S4282">_xlfn.IFS(E4282="not available","Not Rated", E4282&gt;=4.5,"Excellent", E4282&gt;4,"Very Good", E4282&gt;3,"Good", TRUE,"LOW")</f>
        <v>Good</v>
      </c>
    </row>
    <row r="4283" spans="1:19" x14ac:dyDescent="0.15">
      <c r="A4283" t="s">
        <v>3439</v>
      </c>
      <c r="B4283" t="str">
        <f>LOWER(TRIM(A4283))</f>
        <v>chat space</v>
      </c>
      <c r="C4283" t="str">
        <f t="shared" si="132"/>
        <v>Chat Space</v>
      </c>
      <c r="D4283" t="s">
        <v>49</v>
      </c>
      <c r="E4283" s="7">
        <v>4</v>
      </c>
      <c r="F4283">
        <v>20</v>
      </c>
      <c r="G4283" t="s">
        <v>4583</v>
      </c>
      <c r="H4283" s="3">
        <v>500</v>
      </c>
      <c r="I4283" t="s">
        <v>19</v>
      </c>
      <c r="J4283" s="2">
        <v>0</v>
      </c>
      <c r="K4283" t="s">
        <v>26</v>
      </c>
      <c r="L4283" t="s">
        <v>92</v>
      </c>
      <c r="M4283" s="4">
        <v>45741</v>
      </c>
      <c r="N4283" s="5" t="s">
        <v>6654</v>
      </c>
      <c r="O4283" t="s">
        <v>31</v>
      </c>
      <c r="P4283" t="s">
        <v>32</v>
      </c>
      <c r="Q4283" t="s">
        <v>32</v>
      </c>
      <c r="R4283" t="str">
        <f t="shared" si="133"/>
        <v>Rated</v>
      </c>
      <c r="S4283" t="str" cm="1">
        <f t="array" ref="S4283">_xlfn.IFS(E4283="not available","Not Rated", E4283&gt;=4.5,"Excellent", E4283&gt;4,"Very Good", E4283&gt;3,"Good", TRUE,"LOW")</f>
        <v>Good</v>
      </c>
    </row>
    <row r="4284" spans="1:19" x14ac:dyDescent="0.15">
      <c r="A4284" t="s">
        <v>6655</v>
      </c>
      <c r="B4284" t="str">
        <f>LOWER(TRIM(A4284))</f>
        <v>vpn premium 2024</v>
      </c>
      <c r="C4284" t="str">
        <f t="shared" si="132"/>
        <v>Vpn Premium 2024</v>
      </c>
      <c r="D4284" t="s">
        <v>60</v>
      </c>
      <c r="E4284" s="7">
        <v>3.8</v>
      </c>
      <c r="F4284">
        <v>20</v>
      </c>
      <c r="G4284" t="s">
        <v>1301</v>
      </c>
      <c r="H4284" s="3">
        <v>500</v>
      </c>
      <c r="I4284" t="s">
        <v>19</v>
      </c>
      <c r="J4284" s="2">
        <v>0</v>
      </c>
      <c r="K4284" t="s">
        <v>26</v>
      </c>
      <c r="L4284" t="s">
        <v>63</v>
      </c>
      <c r="M4284" s="4">
        <v>45797</v>
      </c>
      <c r="N4284" s="5" t="s">
        <v>6656</v>
      </c>
      <c r="O4284" t="s">
        <v>28</v>
      </c>
      <c r="P4284" t="s">
        <v>23</v>
      </c>
      <c r="Q4284" t="s">
        <v>23</v>
      </c>
      <c r="R4284" t="str">
        <f t="shared" si="133"/>
        <v>Rated</v>
      </c>
      <c r="S4284" t="str" cm="1">
        <f t="array" ref="S4284">_xlfn.IFS(E4284="not available","Not Rated", E4284&gt;=4.5,"Excellent", E4284&gt;4,"Very Good", E4284&gt;3,"Good", TRUE,"LOW")</f>
        <v>Good</v>
      </c>
    </row>
    <row r="4285" spans="1:19" x14ac:dyDescent="0.15">
      <c r="A4285" t="s">
        <v>111</v>
      </c>
      <c r="B4285" t="str">
        <f>LOWER(TRIM(A4285))</f>
        <v>editor</v>
      </c>
      <c r="C4285" t="str">
        <f t="shared" si="132"/>
        <v>Editor</v>
      </c>
      <c r="D4285" t="s">
        <v>40</v>
      </c>
      <c r="E4285" s="7">
        <v>3.2</v>
      </c>
      <c r="F4285">
        <v>20</v>
      </c>
      <c r="G4285" t="s">
        <v>1416</v>
      </c>
      <c r="H4285" s="3">
        <v>500</v>
      </c>
      <c r="I4285" t="s">
        <v>19</v>
      </c>
      <c r="J4285" s="2">
        <v>0</v>
      </c>
      <c r="K4285" t="s">
        <v>26</v>
      </c>
      <c r="L4285" t="s">
        <v>78</v>
      </c>
      <c r="M4285" s="4">
        <v>45936</v>
      </c>
      <c r="N4285" s="5" t="s">
        <v>6657</v>
      </c>
      <c r="O4285" t="s">
        <v>31</v>
      </c>
      <c r="P4285" t="s">
        <v>32</v>
      </c>
      <c r="Q4285" t="s">
        <v>32</v>
      </c>
      <c r="R4285" t="str">
        <f t="shared" si="133"/>
        <v>Rated</v>
      </c>
      <c r="S4285" t="str" cm="1">
        <f t="array" ref="S4285">_xlfn.IFS(E4285="not available","Not Rated", E4285&gt;=4.5,"Excellent", E4285&gt;4,"Very Good", E4285&gt;3,"Good", TRUE,"LOW")</f>
        <v>Good</v>
      </c>
    </row>
    <row r="4286" spans="1:19" x14ac:dyDescent="0.15">
      <c r="A4286" t="s">
        <v>154</v>
      </c>
      <c r="B4286" t="str">
        <f>LOWER(TRIM(A4286))</f>
        <v>tracker</v>
      </c>
      <c r="C4286" t="str">
        <f t="shared" si="132"/>
        <v>Tracker</v>
      </c>
      <c r="D4286" t="s">
        <v>194</v>
      </c>
      <c r="E4286" s="7">
        <v>4.5</v>
      </c>
      <c r="F4286">
        <v>20</v>
      </c>
      <c r="G4286" t="s">
        <v>1948</v>
      </c>
      <c r="H4286" s="3">
        <v>500</v>
      </c>
      <c r="I4286" t="s">
        <v>19</v>
      </c>
      <c r="J4286" s="2">
        <v>0</v>
      </c>
      <c r="K4286" t="s">
        <v>26</v>
      </c>
      <c r="L4286" t="s">
        <v>196</v>
      </c>
      <c r="M4286" s="4">
        <v>45555</v>
      </c>
      <c r="N4286" s="5" t="s">
        <v>6658</v>
      </c>
      <c r="O4286" t="s">
        <v>53</v>
      </c>
      <c r="P4286" t="s">
        <v>23</v>
      </c>
      <c r="Q4286" t="s">
        <v>23</v>
      </c>
      <c r="R4286" t="str">
        <f t="shared" si="133"/>
        <v>Rated</v>
      </c>
      <c r="S4286" t="str" cm="1">
        <f t="array" ref="S4286">_xlfn.IFS(E4286="not available","Not Rated", E4286&gt;=4.5,"Excellent", E4286&gt;4,"Very Good", E4286&gt;3,"Good", TRUE,"LOW")</f>
        <v>Excellent</v>
      </c>
    </row>
    <row r="4287" spans="1:19" x14ac:dyDescent="0.15">
      <c r="A4287" t="s">
        <v>4416</v>
      </c>
      <c r="B4287" t="str">
        <f>LOWER(TRIM(A4287))</f>
        <v>lite dash</v>
      </c>
      <c r="C4287" t="str">
        <f t="shared" si="132"/>
        <v>Lite Dash</v>
      </c>
      <c r="D4287" t="s">
        <v>406</v>
      </c>
      <c r="E4287" s="7">
        <v>5</v>
      </c>
      <c r="F4287">
        <v>20</v>
      </c>
      <c r="G4287" t="s">
        <v>3252</v>
      </c>
      <c r="H4287" s="3">
        <v>500</v>
      </c>
      <c r="I4287" t="s">
        <v>19</v>
      </c>
      <c r="J4287" s="2">
        <v>0</v>
      </c>
      <c r="K4287" t="s">
        <v>20</v>
      </c>
      <c r="L4287" t="s">
        <v>408</v>
      </c>
      <c r="M4287" s="4">
        <v>45764</v>
      </c>
      <c r="N4287" s="5" t="s">
        <v>5245</v>
      </c>
      <c r="O4287" t="s">
        <v>17</v>
      </c>
      <c r="P4287" t="s">
        <v>23</v>
      </c>
      <c r="Q4287" t="s">
        <v>32</v>
      </c>
      <c r="R4287" t="str">
        <f t="shared" si="133"/>
        <v>Rated</v>
      </c>
      <c r="S4287" t="str" cm="1">
        <f t="array" ref="S4287">_xlfn.IFS(E4287="not available","Not Rated", E4287&gt;=4.5,"Excellent", E4287&gt;4,"Very Good", E4287&gt;3,"Good", TRUE,"LOW")</f>
        <v>Excellent</v>
      </c>
    </row>
    <row r="4288" spans="1:19" x14ac:dyDescent="0.15">
      <c r="A4288" t="s">
        <v>6659</v>
      </c>
      <c r="B4288" t="str">
        <f>LOWER(TRIM(A4288))</f>
        <v>tracker 2024</v>
      </c>
      <c r="C4288" t="str">
        <f t="shared" si="132"/>
        <v>Tracker 2024</v>
      </c>
      <c r="D4288" t="s">
        <v>473</v>
      </c>
      <c r="E4288" s="7">
        <v>4.9000000000000004</v>
      </c>
      <c r="F4288">
        <v>20</v>
      </c>
      <c r="G4288" t="s">
        <v>5364</v>
      </c>
      <c r="H4288" s="3">
        <v>500</v>
      </c>
      <c r="I4288" t="s">
        <v>19</v>
      </c>
      <c r="J4288" s="2">
        <v>0</v>
      </c>
      <c r="K4288" t="s">
        <v>69</v>
      </c>
      <c r="L4288" t="s">
        <v>474</v>
      </c>
      <c r="M4288" s="4">
        <v>46112</v>
      </c>
      <c r="N4288" s="5" t="s">
        <v>6660</v>
      </c>
      <c r="O4288" t="s">
        <v>17</v>
      </c>
      <c r="P4288" t="s">
        <v>23</v>
      </c>
      <c r="Q4288" t="s">
        <v>23</v>
      </c>
      <c r="R4288" t="str">
        <f t="shared" si="133"/>
        <v>Rated</v>
      </c>
      <c r="S4288" t="str" cm="1">
        <f t="array" ref="S4288">_xlfn.IFS(E4288="not available","Not Rated", E4288&gt;=4.5,"Excellent", E4288&gt;4,"Very Good", E4288&gt;3,"Good", TRUE,"LOW")</f>
        <v>Excellent</v>
      </c>
    </row>
    <row r="4289" spans="1:19" x14ac:dyDescent="0.15">
      <c r="A4289" t="s">
        <v>39</v>
      </c>
      <c r="B4289" t="str">
        <f>LOWER(TRIM(A4289))</f>
        <v>vpn</v>
      </c>
      <c r="C4289" t="str">
        <f t="shared" si="132"/>
        <v>Vpn</v>
      </c>
      <c r="D4289" t="s">
        <v>73</v>
      </c>
      <c r="E4289" s="7">
        <v>4.4000000000000004</v>
      </c>
      <c r="F4289">
        <v>20</v>
      </c>
      <c r="G4289" t="s">
        <v>6661</v>
      </c>
      <c r="H4289" s="3">
        <v>500</v>
      </c>
      <c r="I4289" t="s">
        <v>19</v>
      </c>
      <c r="J4289" s="2">
        <v>0</v>
      </c>
      <c r="K4289" t="s">
        <v>26</v>
      </c>
      <c r="L4289" t="s">
        <v>477</v>
      </c>
      <c r="M4289" s="4">
        <v>46042</v>
      </c>
      <c r="N4289" s="5" t="s">
        <v>6662</v>
      </c>
      <c r="O4289" t="s">
        <v>31</v>
      </c>
      <c r="P4289" t="s">
        <v>23</v>
      </c>
      <c r="Q4289" t="s">
        <v>32</v>
      </c>
      <c r="R4289" t="str">
        <f t="shared" si="133"/>
        <v>Rated</v>
      </c>
      <c r="S4289" t="str" cm="1">
        <f t="array" ref="S4289">_xlfn.IFS(E4289="not available","Not Rated", E4289&gt;=4.5,"Excellent", E4289&gt;4,"Very Good", E4289&gt;3,"Good", TRUE,"LOW")</f>
        <v>Very Good</v>
      </c>
    </row>
    <row r="4290" spans="1:19" x14ac:dyDescent="0.15">
      <c r="A4290" t="s">
        <v>1095</v>
      </c>
      <c r="B4290" t="str">
        <f>LOWER(TRIM(A4290))</f>
        <v>craft 2026</v>
      </c>
      <c r="C4290" t="str">
        <f t="shared" si="132"/>
        <v>Craft 2026</v>
      </c>
      <c r="D4290" t="s">
        <v>73</v>
      </c>
      <c r="E4290" s="7">
        <v>4.9000000000000004</v>
      </c>
      <c r="F4290">
        <v>20</v>
      </c>
      <c r="G4290" t="s">
        <v>6663</v>
      </c>
      <c r="H4290" s="3">
        <v>500</v>
      </c>
      <c r="I4290" t="s">
        <v>19</v>
      </c>
      <c r="J4290" s="2">
        <v>0</v>
      </c>
      <c r="K4290" t="s">
        <v>26</v>
      </c>
      <c r="L4290" t="s">
        <v>141</v>
      </c>
      <c r="M4290" s="4">
        <v>45875</v>
      </c>
      <c r="N4290" s="5" t="s">
        <v>6664</v>
      </c>
      <c r="O4290" t="s">
        <v>31</v>
      </c>
      <c r="P4290" t="s">
        <v>23</v>
      </c>
      <c r="Q4290" t="s">
        <v>23</v>
      </c>
      <c r="R4290" t="str">
        <f t="shared" si="133"/>
        <v>Rated</v>
      </c>
      <c r="S4290" t="str" cm="1">
        <f t="array" ref="S4290">_xlfn.IFS(E4290="not available","Not Rated", E4290&gt;=4.5,"Excellent", E4290&gt;4,"Very Good", E4290&gt;3,"Good", TRUE,"LOW")</f>
        <v>Excellent</v>
      </c>
    </row>
    <row r="4291" spans="1:19" x14ac:dyDescent="0.15">
      <c r="A4291" t="s">
        <v>29</v>
      </c>
      <c r="B4291" t="str">
        <f>LOWER(TRIM(A4291))</f>
        <v>scanner</v>
      </c>
      <c r="C4291" t="str">
        <f t="shared" ref="C4291:C4354" si="134">PROPER(TRIM(A4291))</f>
        <v>Scanner</v>
      </c>
      <c r="D4291" t="s">
        <v>126</v>
      </c>
      <c r="E4291" s="7">
        <v>3.6</v>
      </c>
      <c r="F4291">
        <v>20</v>
      </c>
      <c r="G4291" t="s">
        <v>6111</v>
      </c>
      <c r="H4291" s="3">
        <v>500</v>
      </c>
      <c r="I4291" t="s">
        <v>30</v>
      </c>
      <c r="J4291" s="2">
        <v>0.99</v>
      </c>
      <c r="K4291" t="s">
        <v>26</v>
      </c>
      <c r="L4291" t="s">
        <v>351</v>
      </c>
      <c r="M4291" s="4">
        <v>46016</v>
      </c>
      <c r="N4291" s="5" t="s">
        <v>6665</v>
      </c>
      <c r="O4291" t="s">
        <v>53</v>
      </c>
      <c r="P4291" t="s">
        <v>32</v>
      </c>
      <c r="Q4291" t="s">
        <v>32</v>
      </c>
      <c r="R4291" t="str">
        <f t="shared" ref="R4291:R4354" si="135">IF(E4291="not avalible","Not Rated","Rated")</f>
        <v>Rated</v>
      </c>
      <c r="S4291" t="str" cm="1">
        <f t="array" ref="S4291">_xlfn.IFS(E4291="not available","Not Rated", E4291&gt;=4.5,"Excellent", E4291&gt;4,"Very Good", E4291&gt;3,"Good", TRUE,"LOW")</f>
        <v>Good</v>
      </c>
    </row>
    <row r="4292" spans="1:19" x14ac:dyDescent="0.15">
      <c r="A4292" t="s">
        <v>1825</v>
      </c>
      <c r="B4292" t="str">
        <f>LOWER(TRIM(A4292))</f>
        <v>browser go</v>
      </c>
      <c r="C4292" t="str">
        <f t="shared" si="134"/>
        <v>Browser Go</v>
      </c>
      <c r="D4292" t="s">
        <v>49</v>
      </c>
      <c r="E4292" s="7">
        <v>4.4000000000000004</v>
      </c>
      <c r="F4292">
        <v>19</v>
      </c>
      <c r="G4292" t="s">
        <v>6666</v>
      </c>
      <c r="H4292" s="3">
        <v>500</v>
      </c>
      <c r="I4292" t="s">
        <v>19</v>
      </c>
      <c r="J4292" s="2">
        <v>0</v>
      </c>
      <c r="K4292" t="s">
        <v>26</v>
      </c>
      <c r="L4292" t="s">
        <v>92</v>
      </c>
      <c r="M4292" s="4">
        <v>45799</v>
      </c>
      <c r="N4292" s="5" t="s">
        <v>6667</v>
      </c>
      <c r="O4292" t="s">
        <v>31</v>
      </c>
      <c r="P4292" t="s">
        <v>23</v>
      </c>
      <c r="Q4292" t="s">
        <v>32</v>
      </c>
      <c r="R4292" t="str">
        <f t="shared" si="135"/>
        <v>Rated</v>
      </c>
      <c r="S4292" t="str" cm="1">
        <f t="array" ref="S4292">_xlfn.IFS(E4292="not available","Not Rated", E4292&gt;=4.5,"Excellent", E4292&gt;4,"Very Good", E4292&gt;3,"Good", TRUE,"LOW")</f>
        <v>Very Good</v>
      </c>
    </row>
    <row r="4293" spans="1:19" x14ac:dyDescent="0.15">
      <c r="A4293" t="s">
        <v>2176</v>
      </c>
      <c r="B4293" t="str">
        <f>LOWER(TRIM(A4293))</f>
        <v>vpn pro</v>
      </c>
      <c r="C4293" t="str">
        <f t="shared" si="134"/>
        <v>Vpn Pro</v>
      </c>
      <c r="D4293" t="s">
        <v>73</v>
      </c>
      <c r="E4293" s="7">
        <v>4.8</v>
      </c>
      <c r="F4293">
        <v>19</v>
      </c>
      <c r="G4293" t="s">
        <v>6668</v>
      </c>
      <c r="H4293" s="3">
        <v>500</v>
      </c>
      <c r="I4293" t="s">
        <v>19</v>
      </c>
      <c r="J4293" s="2">
        <v>0</v>
      </c>
      <c r="K4293" t="s">
        <v>26</v>
      </c>
      <c r="L4293" t="s">
        <v>477</v>
      </c>
      <c r="M4293" s="4">
        <v>45756</v>
      </c>
      <c r="N4293" s="5" t="s">
        <v>5519</v>
      </c>
      <c r="O4293" t="s">
        <v>53</v>
      </c>
      <c r="P4293" t="s">
        <v>32</v>
      </c>
      <c r="Q4293" t="s">
        <v>23</v>
      </c>
      <c r="R4293" t="str">
        <f t="shared" si="135"/>
        <v>Rated</v>
      </c>
      <c r="S4293" t="str" cm="1">
        <f t="array" ref="S4293">_xlfn.IFS(E4293="not available","Not Rated", E4293&gt;=4.5,"Excellent", E4293&gt;4,"Very Good", E4293&gt;3,"Good", TRUE,"LOW")</f>
        <v>Excellent</v>
      </c>
    </row>
    <row r="4294" spans="1:19" x14ac:dyDescent="0.15">
      <c r="A4294" t="s">
        <v>1276</v>
      </c>
      <c r="B4294" t="str">
        <f>LOWER(TRIM(A4294))</f>
        <v>dash plus</v>
      </c>
      <c r="C4294" t="str">
        <f t="shared" si="134"/>
        <v>Dash Plus</v>
      </c>
      <c r="D4294" t="s">
        <v>40</v>
      </c>
      <c r="E4294" s="7">
        <v>3.8</v>
      </c>
      <c r="F4294">
        <v>19</v>
      </c>
      <c r="G4294" t="s">
        <v>4036</v>
      </c>
      <c r="H4294" s="3">
        <v>500</v>
      </c>
      <c r="I4294" t="s">
        <v>19</v>
      </c>
      <c r="J4294" s="2">
        <v>0</v>
      </c>
      <c r="K4294" t="s">
        <v>26</v>
      </c>
      <c r="L4294" t="s">
        <v>42</v>
      </c>
      <c r="M4294" s="4">
        <v>45850</v>
      </c>
      <c r="N4294" s="5" t="s">
        <v>6669</v>
      </c>
      <c r="O4294" t="s">
        <v>31</v>
      </c>
      <c r="P4294" t="s">
        <v>23</v>
      </c>
      <c r="Q4294" t="s">
        <v>23</v>
      </c>
      <c r="R4294" t="str">
        <f t="shared" si="135"/>
        <v>Rated</v>
      </c>
      <c r="S4294" t="str" cm="1">
        <f t="array" ref="S4294">_xlfn.IFS(E4294="not available","Not Rated", E4294&gt;=4.5,"Excellent", E4294&gt;4,"Very Good", E4294&gt;3,"Good", TRUE,"LOW")</f>
        <v>Good</v>
      </c>
    </row>
    <row r="4295" spans="1:19" x14ac:dyDescent="0.15">
      <c r="A4295" t="s">
        <v>2439</v>
      </c>
      <c r="B4295" t="str">
        <f>LOWER(TRIM(A4295))</f>
        <v>quick connect</v>
      </c>
      <c r="C4295" t="str">
        <f t="shared" si="134"/>
        <v>Quick Connect</v>
      </c>
      <c r="D4295" t="s">
        <v>40</v>
      </c>
      <c r="E4295" s="7">
        <v>3.7</v>
      </c>
      <c r="F4295">
        <v>19</v>
      </c>
      <c r="G4295" t="s">
        <v>588</v>
      </c>
      <c r="H4295" s="3">
        <v>500</v>
      </c>
      <c r="I4295" t="s">
        <v>19</v>
      </c>
      <c r="J4295" s="2">
        <v>0</v>
      </c>
      <c r="K4295" t="s">
        <v>26</v>
      </c>
      <c r="L4295" t="s">
        <v>42</v>
      </c>
      <c r="M4295" s="4">
        <v>45847</v>
      </c>
      <c r="N4295" s="5" t="s">
        <v>6670</v>
      </c>
      <c r="O4295" t="s">
        <v>28</v>
      </c>
      <c r="P4295" t="s">
        <v>23</v>
      </c>
      <c r="Q4295" t="s">
        <v>23</v>
      </c>
      <c r="R4295" t="str">
        <f t="shared" si="135"/>
        <v>Rated</v>
      </c>
      <c r="S4295" t="str" cm="1">
        <f t="array" ref="S4295">_xlfn.IFS(E4295="not available","Not Rated", E4295&gt;=4.5,"Excellent", E4295&gt;4,"Very Good", E4295&gt;3,"Good", TRUE,"LOW")</f>
        <v>Good</v>
      </c>
    </row>
    <row r="4296" spans="1:19" x14ac:dyDescent="0.15">
      <c r="A4296" t="s">
        <v>182</v>
      </c>
      <c r="B4296" t="str">
        <f>LOWER(TRIM(A4296))</f>
        <v>fit</v>
      </c>
      <c r="C4296" t="str">
        <f t="shared" si="134"/>
        <v>Fit</v>
      </c>
      <c r="D4296" t="s">
        <v>144</v>
      </c>
      <c r="E4296" s="7">
        <v>3.9</v>
      </c>
      <c r="F4296">
        <v>19</v>
      </c>
      <c r="G4296" t="s">
        <v>1107</v>
      </c>
      <c r="H4296" s="3">
        <v>500</v>
      </c>
      <c r="I4296" t="s">
        <v>19</v>
      </c>
      <c r="J4296" s="2">
        <v>0</v>
      </c>
      <c r="K4296" t="s">
        <v>26</v>
      </c>
      <c r="L4296" t="s">
        <v>146</v>
      </c>
      <c r="M4296" s="4">
        <v>44781</v>
      </c>
      <c r="N4296" s="5" t="s">
        <v>6671</v>
      </c>
      <c r="O4296" t="s">
        <v>53</v>
      </c>
      <c r="P4296" t="s">
        <v>23</v>
      </c>
      <c r="Q4296" t="s">
        <v>23</v>
      </c>
      <c r="R4296" t="str">
        <f t="shared" si="135"/>
        <v>Rated</v>
      </c>
      <c r="S4296" t="str" cm="1">
        <f t="array" ref="S4296">_xlfn.IFS(E4296="not available","Not Rated", E4296&gt;=4.5,"Excellent", E4296&gt;4,"Very Good", E4296&gt;3,"Good", TRUE,"LOW")</f>
        <v>Good</v>
      </c>
    </row>
    <row r="4297" spans="1:19" x14ac:dyDescent="0.15">
      <c r="A4297" t="s">
        <v>39</v>
      </c>
      <c r="B4297" t="str">
        <f>LOWER(TRIM(A4297))</f>
        <v>vpn</v>
      </c>
      <c r="C4297" t="str">
        <f t="shared" si="134"/>
        <v>Vpn</v>
      </c>
      <c r="D4297" t="s">
        <v>60</v>
      </c>
      <c r="E4297" s="7">
        <v>4</v>
      </c>
      <c r="F4297">
        <v>19</v>
      </c>
      <c r="G4297" t="s">
        <v>1004</v>
      </c>
      <c r="H4297" s="3">
        <v>500</v>
      </c>
      <c r="I4297" t="s">
        <v>19</v>
      </c>
      <c r="J4297" s="2">
        <v>0</v>
      </c>
      <c r="K4297" t="s">
        <v>26</v>
      </c>
      <c r="L4297" t="s">
        <v>63</v>
      </c>
      <c r="M4297" s="4">
        <v>46268</v>
      </c>
      <c r="N4297" s="5" t="s">
        <v>6672</v>
      </c>
      <c r="O4297" t="s">
        <v>28</v>
      </c>
      <c r="P4297" t="s">
        <v>23</v>
      </c>
      <c r="Q4297" t="s">
        <v>23</v>
      </c>
      <c r="R4297" t="str">
        <f t="shared" si="135"/>
        <v>Rated</v>
      </c>
      <c r="S4297" t="str" cm="1">
        <f t="array" ref="S4297">_xlfn.IFS(E4297="not available","Not Rated", E4297&gt;=4.5,"Excellent", E4297&gt;4,"Very Good", E4297&gt;3,"Good", TRUE,"LOW")</f>
        <v>Good</v>
      </c>
    </row>
    <row r="4298" spans="1:19" x14ac:dyDescent="0.15">
      <c r="A4298" t="s">
        <v>2069</v>
      </c>
      <c r="B4298" t="str">
        <f>LOWER(TRIM(A4298))</f>
        <v>chat 2023</v>
      </c>
      <c r="C4298" t="str">
        <f t="shared" si="134"/>
        <v>Chat 2023</v>
      </c>
      <c r="D4298" t="s">
        <v>49</v>
      </c>
      <c r="E4298" s="7">
        <v>4.7</v>
      </c>
      <c r="F4298">
        <v>19</v>
      </c>
      <c r="G4298" t="s">
        <v>6185</v>
      </c>
      <c r="H4298" s="3">
        <v>500</v>
      </c>
      <c r="I4298" t="s">
        <v>19</v>
      </c>
      <c r="J4298" s="2">
        <v>0</v>
      </c>
      <c r="K4298" t="s">
        <v>20</v>
      </c>
      <c r="L4298" t="s">
        <v>92</v>
      </c>
      <c r="M4298" s="4">
        <v>46359</v>
      </c>
      <c r="N4298" s="5" t="s">
        <v>6673</v>
      </c>
      <c r="O4298" t="s">
        <v>31</v>
      </c>
      <c r="P4298" t="s">
        <v>32</v>
      </c>
      <c r="Q4298" t="s">
        <v>23</v>
      </c>
      <c r="R4298" t="str">
        <f t="shared" si="135"/>
        <v>Rated</v>
      </c>
      <c r="S4298" t="str" cm="1">
        <f t="array" ref="S4298">_xlfn.IFS(E4298="not available","Not Rated", E4298&gt;=4.5,"Excellent", E4298&gt;4,"Very Good", E4298&gt;3,"Good", TRUE,"LOW")</f>
        <v>Excellent</v>
      </c>
    </row>
    <row r="4299" spans="1:19" x14ac:dyDescent="0.15">
      <c r="A4299" t="s">
        <v>39</v>
      </c>
      <c r="B4299" t="str">
        <f>LOWER(TRIM(A4299))</f>
        <v>vpn</v>
      </c>
      <c r="C4299" t="str">
        <f t="shared" si="134"/>
        <v>Vpn</v>
      </c>
      <c r="D4299" t="s">
        <v>379</v>
      </c>
      <c r="E4299" s="7">
        <v>3.6</v>
      </c>
      <c r="F4299">
        <v>19</v>
      </c>
      <c r="G4299" t="s">
        <v>2084</v>
      </c>
      <c r="H4299" s="3">
        <v>500</v>
      </c>
      <c r="I4299" t="s">
        <v>19</v>
      </c>
      <c r="J4299" s="2">
        <v>0</v>
      </c>
      <c r="K4299" t="s">
        <v>26</v>
      </c>
      <c r="L4299" t="s">
        <v>381</v>
      </c>
      <c r="M4299" s="4">
        <v>45951</v>
      </c>
      <c r="N4299" s="5" t="s">
        <v>6674</v>
      </c>
      <c r="O4299" t="s">
        <v>53</v>
      </c>
      <c r="P4299" t="s">
        <v>23</v>
      </c>
      <c r="Q4299" t="s">
        <v>23</v>
      </c>
      <c r="R4299" t="str">
        <f t="shared" si="135"/>
        <v>Rated</v>
      </c>
      <c r="S4299" t="str" cm="1">
        <f t="array" ref="S4299">_xlfn.IFS(E4299="not available","Not Rated", E4299&gt;=4.5,"Excellent", E4299&gt;4,"Very Good", E4299&gt;3,"Good", TRUE,"LOW")</f>
        <v>Good</v>
      </c>
    </row>
    <row r="4300" spans="1:19" x14ac:dyDescent="0.15">
      <c r="A4300" t="s">
        <v>79</v>
      </c>
      <c r="B4300" t="str">
        <f>LOWER(TRIM(A4300))</f>
        <v>health</v>
      </c>
      <c r="C4300" t="str">
        <f t="shared" si="134"/>
        <v>Health</v>
      </c>
      <c r="D4300" t="s">
        <v>482</v>
      </c>
      <c r="E4300" s="7">
        <v>4.2</v>
      </c>
      <c r="F4300">
        <v>19</v>
      </c>
      <c r="G4300" t="s">
        <v>2216</v>
      </c>
      <c r="H4300" s="3">
        <v>500</v>
      </c>
      <c r="I4300" t="s">
        <v>19</v>
      </c>
      <c r="J4300" s="2">
        <v>0</v>
      </c>
      <c r="K4300" t="s">
        <v>20</v>
      </c>
      <c r="L4300" t="s">
        <v>678</v>
      </c>
      <c r="M4300" s="4">
        <v>45558</v>
      </c>
      <c r="N4300" s="5" t="s">
        <v>6675</v>
      </c>
      <c r="O4300" t="s">
        <v>28</v>
      </c>
      <c r="P4300" t="s">
        <v>23</v>
      </c>
      <c r="Q4300" t="s">
        <v>23</v>
      </c>
      <c r="R4300" t="str">
        <f t="shared" si="135"/>
        <v>Rated</v>
      </c>
      <c r="S4300" t="str" cm="1">
        <f t="array" ref="S4300">_xlfn.IFS(E4300="not available","Not Rated", E4300&gt;=4.5,"Excellent", E4300&gt;4,"Very Good", E4300&gt;3,"Good", TRUE,"LOW")</f>
        <v>Very Good</v>
      </c>
    </row>
    <row r="4301" spans="1:19" x14ac:dyDescent="0.15">
      <c r="A4301" t="s">
        <v>780</v>
      </c>
      <c r="B4301" t="str">
        <f>LOWER(TRIM(A4301))</f>
        <v>fit now</v>
      </c>
      <c r="C4301" t="str">
        <f t="shared" si="134"/>
        <v>Fit Now</v>
      </c>
      <c r="D4301" t="s">
        <v>194</v>
      </c>
      <c r="E4301" s="7">
        <v>4.5</v>
      </c>
      <c r="F4301">
        <v>19</v>
      </c>
      <c r="G4301" t="s">
        <v>4170</v>
      </c>
      <c r="H4301" s="3">
        <v>500</v>
      </c>
      <c r="I4301" t="s">
        <v>19</v>
      </c>
      <c r="J4301" s="2">
        <v>0</v>
      </c>
      <c r="K4301" t="s">
        <v>26</v>
      </c>
      <c r="L4301" t="s">
        <v>196</v>
      </c>
      <c r="M4301" s="4">
        <v>45697</v>
      </c>
      <c r="N4301" s="5" t="s">
        <v>6165</v>
      </c>
      <c r="O4301" t="s">
        <v>31</v>
      </c>
      <c r="P4301" t="s">
        <v>32</v>
      </c>
      <c r="Q4301" t="s">
        <v>23</v>
      </c>
      <c r="R4301" t="str">
        <f t="shared" si="135"/>
        <v>Rated</v>
      </c>
      <c r="S4301" t="str" cm="1">
        <f t="array" ref="S4301">_xlfn.IFS(E4301="not available","Not Rated", E4301&gt;=4.5,"Excellent", E4301&gt;4,"Very Good", E4301&gt;3,"Good", TRUE,"LOW")</f>
        <v>Excellent</v>
      </c>
    </row>
    <row r="4302" spans="1:19" x14ac:dyDescent="0.15">
      <c r="A4302" t="s">
        <v>94</v>
      </c>
      <c r="B4302" t="str">
        <f>LOWER(TRIM(A4302))</f>
        <v>drive</v>
      </c>
      <c r="C4302" t="str">
        <f t="shared" si="134"/>
        <v>Drive</v>
      </c>
      <c r="D4302" t="s">
        <v>40</v>
      </c>
      <c r="E4302" s="7">
        <v>4.8</v>
      </c>
      <c r="F4302">
        <v>19</v>
      </c>
      <c r="G4302" t="s">
        <v>1339</v>
      </c>
      <c r="H4302" s="3">
        <v>500</v>
      </c>
      <c r="I4302" t="s">
        <v>19</v>
      </c>
      <c r="J4302" s="2">
        <v>0</v>
      </c>
      <c r="K4302" t="s">
        <v>20</v>
      </c>
      <c r="L4302" t="s">
        <v>42</v>
      </c>
      <c r="M4302" s="4">
        <v>45819</v>
      </c>
      <c r="N4302" s="5" t="s">
        <v>6676</v>
      </c>
      <c r="O4302" t="s">
        <v>31</v>
      </c>
      <c r="P4302" t="s">
        <v>32</v>
      </c>
      <c r="Q4302" t="s">
        <v>23</v>
      </c>
      <c r="R4302" t="str">
        <f t="shared" si="135"/>
        <v>Rated</v>
      </c>
      <c r="S4302" t="str" cm="1">
        <f t="array" ref="S4302">_xlfn.IFS(E4302="not available","Not Rated", E4302&gt;=4.5,"Excellent", E4302&gt;4,"Very Good", E4302&gt;3,"Good", TRUE,"LOW")</f>
        <v>Excellent</v>
      </c>
    </row>
    <row r="4303" spans="1:19" x14ac:dyDescent="0.15">
      <c r="A4303" t="s">
        <v>3536</v>
      </c>
      <c r="B4303" t="str">
        <f>LOWER(TRIM(A4303))</f>
        <v>dash ai</v>
      </c>
      <c r="C4303" t="str">
        <f t="shared" si="134"/>
        <v>Dash Ai</v>
      </c>
      <c r="D4303" t="s">
        <v>40</v>
      </c>
      <c r="E4303" s="7">
        <v>4.5</v>
      </c>
      <c r="F4303">
        <v>19</v>
      </c>
      <c r="G4303" t="s">
        <v>13774</v>
      </c>
      <c r="H4303" s="3">
        <v>500</v>
      </c>
      <c r="I4303" t="s">
        <v>19</v>
      </c>
      <c r="J4303" s="2">
        <v>0</v>
      </c>
      <c r="K4303" t="s">
        <v>20</v>
      </c>
      <c r="L4303" t="s">
        <v>42</v>
      </c>
      <c r="M4303" s="4">
        <v>45535</v>
      </c>
      <c r="N4303" s="5" t="s">
        <v>13775</v>
      </c>
      <c r="O4303" t="s">
        <v>44</v>
      </c>
      <c r="P4303" t="s">
        <v>23</v>
      </c>
      <c r="Q4303" t="s">
        <v>23</v>
      </c>
      <c r="R4303" t="str">
        <f t="shared" si="135"/>
        <v>Rated</v>
      </c>
      <c r="S4303" t="str" cm="1">
        <f t="array" ref="S4303">_xlfn.IFS(E4303="not available","Not Rated", E4303&gt;=4.5,"Excellent", E4303&gt;4,"Very Good", E4303&gt;3,"Good", TRUE,"LOW")</f>
        <v>Excellent</v>
      </c>
    </row>
    <row r="4304" spans="1:19" x14ac:dyDescent="0.15">
      <c r="A4304" t="s">
        <v>284</v>
      </c>
      <c r="B4304" t="str">
        <f>LOWER(TRIM(A4304))</f>
        <v>dash</v>
      </c>
      <c r="C4304" t="str">
        <f t="shared" si="134"/>
        <v>Dash</v>
      </c>
      <c r="D4304" t="s">
        <v>73</v>
      </c>
      <c r="E4304" s="7">
        <v>4.0999999999999996</v>
      </c>
      <c r="F4304">
        <v>19</v>
      </c>
      <c r="G4304" t="s">
        <v>6677</v>
      </c>
      <c r="H4304" s="3">
        <v>500</v>
      </c>
      <c r="I4304" t="s">
        <v>19</v>
      </c>
      <c r="J4304" s="2">
        <v>0</v>
      </c>
      <c r="K4304" t="s">
        <v>20</v>
      </c>
      <c r="L4304" t="s">
        <v>336</v>
      </c>
      <c r="M4304" s="4">
        <v>45874</v>
      </c>
      <c r="N4304" s="5" t="s">
        <v>6678</v>
      </c>
      <c r="O4304" t="s">
        <v>44</v>
      </c>
      <c r="P4304" t="s">
        <v>32</v>
      </c>
      <c r="Q4304" t="s">
        <v>23</v>
      </c>
      <c r="R4304" t="str">
        <f t="shared" si="135"/>
        <v>Rated</v>
      </c>
      <c r="S4304" t="str" cm="1">
        <f t="array" ref="S4304">_xlfn.IFS(E4304="not available","Not Rated", E4304&gt;=4.5,"Excellent", E4304&gt;4,"Very Good", E4304&gt;3,"Good", TRUE,"LOW")</f>
        <v>Very Good</v>
      </c>
    </row>
    <row r="4305" spans="1:19" x14ac:dyDescent="0.15">
      <c r="A4305" t="s">
        <v>148</v>
      </c>
      <c r="B4305" t="str">
        <f>LOWER(TRIM(A4305))</f>
        <v>wallet</v>
      </c>
      <c r="C4305" t="str">
        <f t="shared" si="134"/>
        <v>Wallet</v>
      </c>
      <c r="D4305" t="s">
        <v>49</v>
      </c>
      <c r="E4305" s="7">
        <v>4</v>
      </c>
      <c r="F4305">
        <v>19</v>
      </c>
      <c r="G4305" t="s">
        <v>6679</v>
      </c>
      <c r="H4305" s="3">
        <v>500</v>
      </c>
      <c r="I4305" t="s">
        <v>19</v>
      </c>
      <c r="J4305" s="2">
        <v>0</v>
      </c>
      <c r="K4305" t="s">
        <v>390</v>
      </c>
      <c r="L4305" t="s">
        <v>92</v>
      </c>
      <c r="M4305" s="4">
        <v>45668</v>
      </c>
      <c r="N4305" s="5" t="s">
        <v>6680</v>
      </c>
      <c r="O4305" t="s">
        <v>188</v>
      </c>
      <c r="P4305" t="s">
        <v>23</v>
      </c>
      <c r="Q4305" t="s">
        <v>23</v>
      </c>
      <c r="R4305" t="str">
        <f t="shared" si="135"/>
        <v>Rated</v>
      </c>
      <c r="S4305" t="str" cm="1">
        <f t="array" ref="S4305">_xlfn.IFS(E4305="not available","Not Rated", E4305&gt;=4.5,"Excellent", E4305&gt;4,"Very Good", E4305&gt;3,"Good", TRUE,"LOW")</f>
        <v>Good</v>
      </c>
    </row>
    <row r="4306" spans="1:19" x14ac:dyDescent="0.15">
      <c r="A4306" t="s">
        <v>29</v>
      </c>
      <c r="B4306" t="str">
        <f>LOWER(TRIM(A4306))</f>
        <v>scanner</v>
      </c>
      <c r="C4306" t="str">
        <f t="shared" si="134"/>
        <v>Scanner</v>
      </c>
      <c r="D4306" t="s">
        <v>16</v>
      </c>
      <c r="E4306" s="7">
        <v>3.6</v>
      </c>
      <c r="F4306">
        <v>19</v>
      </c>
      <c r="G4306" t="s">
        <v>2118</v>
      </c>
      <c r="H4306" s="3">
        <v>500</v>
      </c>
      <c r="I4306" t="s">
        <v>19</v>
      </c>
      <c r="J4306" s="2">
        <v>0</v>
      </c>
      <c r="K4306" t="s">
        <v>26</v>
      </c>
      <c r="L4306" t="s">
        <v>21</v>
      </c>
      <c r="M4306" s="4">
        <v>45898</v>
      </c>
      <c r="N4306" s="5" t="s">
        <v>6681</v>
      </c>
      <c r="O4306" t="s">
        <v>31</v>
      </c>
      <c r="P4306" t="s">
        <v>23</v>
      </c>
      <c r="Q4306" t="s">
        <v>23</v>
      </c>
      <c r="R4306" t="str">
        <f t="shared" si="135"/>
        <v>Rated</v>
      </c>
      <c r="S4306" t="str" cm="1">
        <f t="array" ref="S4306">_xlfn.IFS(E4306="not available","Not Rated", E4306&gt;=4.5,"Excellent", E4306&gt;4,"Very Good", E4306&gt;3,"Good", TRUE,"LOW")</f>
        <v>Good</v>
      </c>
    </row>
    <row r="4307" spans="1:19" x14ac:dyDescent="0.15">
      <c r="A4307" t="s">
        <v>102</v>
      </c>
      <c r="B4307" t="str">
        <f>LOWER(TRIM(A4307))</f>
        <v>player</v>
      </c>
      <c r="C4307" t="str">
        <f t="shared" si="134"/>
        <v>Player</v>
      </c>
      <c r="D4307" t="s">
        <v>521</v>
      </c>
      <c r="E4307" s="7">
        <v>2.9</v>
      </c>
      <c r="F4307">
        <v>19</v>
      </c>
      <c r="G4307" t="s">
        <v>1081</v>
      </c>
      <c r="H4307" s="3">
        <v>500</v>
      </c>
      <c r="I4307" t="s">
        <v>19</v>
      </c>
      <c r="J4307" s="2">
        <v>0</v>
      </c>
      <c r="K4307" t="s">
        <v>20</v>
      </c>
      <c r="L4307" t="s">
        <v>1844</v>
      </c>
      <c r="M4307" s="4">
        <v>46208</v>
      </c>
      <c r="N4307" s="5" t="s">
        <v>6682</v>
      </c>
      <c r="O4307" t="s">
        <v>53</v>
      </c>
      <c r="P4307" t="s">
        <v>23</v>
      </c>
      <c r="Q4307" t="s">
        <v>32</v>
      </c>
      <c r="R4307" t="str">
        <f t="shared" si="135"/>
        <v>Rated</v>
      </c>
      <c r="S4307" t="str" cm="1">
        <f t="array" ref="S4307">_xlfn.IFS(E4307="not available","Not Rated", E4307&gt;=4.5,"Excellent", E4307&gt;4,"Very Good", E4307&gt;3,"Good", TRUE,"LOW")</f>
        <v>LOW</v>
      </c>
    </row>
    <row r="4308" spans="1:19" x14ac:dyDescent="0.15">
      <c r="A4308" t="s">
        <v>6683</v>
      </c>
      <c r="B4308" t="str">
        <f>LOWER(TRIM(A4308))</f>
        <v>lite tracker 3d</v>
      </c>
      <c r="C4308" t="str">
        <f t="shared" si="134"/>
        <v>Lite Tracker 3D</v>
      </c>
      <c r="D4308" t="s">
        <v>16</v>
      </c>
      <c r="E4308" s="7">
        <v>3.5</v>
      </c>
      <c r="F4308">
        <v>19</v>
      </c>
      <c r="G4308" t="s">
        <v>3907</v>
      </c>
      <c r="H4308" s="3">
        <v>500</v>
      </c>
      <c r="I4308" t="s">
        <v>19</v>
      </c>
      <c r="J4308" s="2">
        <v>0</v>
      </c>
      <c r="K4308" t="s">
        <v>26</v>
      </c>
      <c r="L4308" t="s">
        <v>21</v>
      </c>
      <c r="M4308" s="4">
        <v>46195</v>
      </c>
      <c r="N4308" s="5" t="s">
        <v>6684</v>
      </c>
      <c r="O4308" t="s">
        <v>28</v>
      </c>
      <c r="P4308" t="s">
        <v>23</v>
      </c>
      <c r="Q4308" t="s">
        <v>23</v>
      </c>
      <c r="R4308" t="str">
        <f t="shared" si="135"/>
        <v>Rated</v>
      </c>
      <c r="S4308" t="str" cm="1">
        <f t="array" ref="S4308">_xlfn.IFS(E4308="not available","Not Rated", E4308&gt;=4.5,"Excellent", E4308&gt;4,"Very Good", E4308&gt;3,"Good", TRUE,"LOW")</f>
        <v>Good</v>
      </c>
    </row>
    <row r="4309" spans="1:19" x14ac:dyDescent="0.15">
      <c r="A4309" t="s">
        <v>217</v>
      </c>
      <c r="B4309" t="str">
        <f>LOWER(TRIM(A4309))</f>
        <v>browser</v>
      </c>
      <c r="C4309" t="str">
        <f t="shared" si="134"/>
        <v>Browser</v>
      </c>
      <c r="D4309" t="s">
        <v>322</v>
      </c>
      <c r="E4309" s="7">
        <v>3.3</v>
      </c>
      <c r="F4309">
        <v>19</v>
      </c>
      <c r="G4309" t="s">
        <v>2433</v>
      </c>
      <c r="H4309" s="3">
        <v>500</v>
      </c>
      <c r="I4309" t="s">
        <v>19</v>
      </c>
      <c r="J4309" s="2">
        <v>0</v>
      </c>
      <c r="K4309" t="s">
        <v>26</v>
      </c>
      <c r="L4309" t="s">
        <v>324</v>
      </c>
      <c r="M4309" s="4">
        <v>46161</v>
      </c>
      <c r="N4309" s="5" t="s">
        <v>6298</v>
      </c>
      <c r="O4309" t="s">
        <v>53</v>
      </c>
      <c r="P4309" t="s">
        <v>32</v>
      </c>
      <c r="Q4309" t="s">
        <v>23</v>
      </c>
      <c r="R4309" t="str">
        <f t="shared" si="135"/>
        <v>Rated</v>
      </c>
      <c r="S4309" t="str" cm="1">
        <f t="array" ref="S4309">_xlfn.IFS(E4309="not available","Not Rated", E4309&gt;=4.5,"Excellent", E4309&gt;4,"Very Good", E4309&gt;3,"Good", TRUE,"LOW")</f>
        <v>Good</v>
      </c>
    </row>
    <row r="4310" spans="1:19" x14ac:dyDescent="0.15">
      <c r="A4310" t="s">
        <v>39</v>
      </c>
      <c r="B4310" t="str">
        <f>LOWER(TRIM(A4310))</f>
        <v>vpn</v>
      </c>
      <c r="C4310" t="str">
        <f t="shared" si="134"/>
        <v>Vpn</v>
      </c>
      <c r="D4310" t="s">
        <v>40</v>
      </c>
      <c r="E4310" s="7">
        <v>3.9</v>
      </c>
      <c r="F4310">
        <v>19</v>
      </c>
      <c r="G4310" t="s">
        <v>5649</v>
      </c>
      <c r="H4310" s="3">
        <v>500</v>
      </c>
      <c r="I4310" t="s">
        <v>19</v>
      </c>
      <c r="J4310" s="2">
        <v>0</v>
      </c>
      <c r="K4310" t="s">
        <v>26</v>
      </c>
      <c r="L4310" t="s">
        <v>42</v>
      </c>
      <c r="M4310" s="4">
        <v>45318</v>
      </c>
      <c r="N4310" s="5" t="s">
        <v>6685</v>
      </c>
      <c r="O4310" t="s">
        <v>165</v>
      </c>
      <c r="P4310" t="s">
        <v>23</v>
      </c>
      <c r="Q4310" t="s">
        <v>23</v>
      </c>
      <c r="R4310" t="str">
        <f t="shared" si="135"/>
        <v>Rated</v>
      </c>
      <c r="S4310" t="str" cm="1">
        <f t="array" ref="S4310">_xlfn.IFS(E4310="not available","Not Rated", E4310&gt;=4.5,"Excellent", E4310&gt;4,"Very Good", E4310&gt;3,"Good", TRUE,"LOW")</f>
        <v>Good</v>
      </c>
    </row>
    <row r="4311" spans="1:19" x14ac:dyDescent="0.15">
      <c r="A4311" t="s">
        <v>1500</v>
      </c>
      <c r="B4311" t="str">
        <f>LOWER(TRIM(A4311))</f>
        <v>pay online</v>
      </c>
      <c r="C4311" t="str">
        <f t="shared" si="134"/>
        <v>Pay Online</v>
      </c>
      <c r="D4311" t="s">
        <v>326</v>
      </c>
      <c r="E4311" s="7">
        <v>3.4</v>
      </c>
      <c r="F4311">
        <v>19</v>
      </c>
      <c r="G4311" t="s">
        <v>3252</v>
      </c>
      <c r="H4311" s="3">
        <v>500</v>
      </c>
      <c r="I4311" t="s">
        <v>19</v>
      </c>
      <c r="J4311" s="2">
        <v>0</v>
      </c>
      <c r="K4311" t="s">
        <v>69</v>
      </c>
      <c r="L4311" t="s">
        <v>328</v>
      </c>
      <c r="M4311" s="4">
        <v>45701</v>
      </c>
      <c r="N4311" s="5" t="s">
        <v>6686</v>
      </c>
      <c r="O4311" t="s">
        <v>53</v>
      </c>
      <c r="P4311" t="s">
        <v>23</v>
      </c>
      <c r="Q4311" t="s">
        <v>23</v>
      </c>
      <c r="R4311" t="str">
        <f t="shared" si="135"/>
        <v>Rated</v>
      </c>
      <c r="S4311" t="str" cm="1">
        <f t="array" ref="S4311">_xlfn.IFS(E4311="not available","Not Rated", E4311&gt;=4.5,"Excellent", E4311&gt;4,"Very Good", E4311&gt;3,"Good", TRUE,"LOW")</f>
        <v>Good</v>
      </c>
    </row>
    <row r="4312" spans="1:19" x14ac:dyDescent="0.15">
      <c r="A4312" t="s">
        <v>6687</v>
      </c>
      <c r="B4312" t="str">
        <f>LOWER(TRIM(A4312))</f>
        <v>planner online 2024</v>
      </c>
      <c r="C4312" t="str">
        <f t="shared" si="134"/>
        <v>Planner Online 2024</v>
      </c>
      <c r="D4312" t="s">
        <v>16</v>
      </c>
      <c r="E4312" s="7">
        <v>3.9</v>
      </c>
      <c r="F4312">
        <v>19</v>
      </c>
      <c r="G4312" t="s">
        <v>3832</v>
      </c>
      <c r="H4312" s="3">
        <v>500</v>
      </c>
      <c r="I4312" t="s">
        <v>19</v>
      </c>
      <c r="J4312" s="2">
        <v>0</v>
      </c>
      <c r="K4312" t="s">
        <v>62</v>
      </c>
      <c r="L4312" t="s">
        <v>21</v>
      </c>
      <c r="M4312" s="4">
        <v>44679</v>
      </c>
      <c r="N4312" s="5" t="s">
        <v>6688</v>
      </c>
      <c r="O4312" t="s">
        <v>31</v>
      </c>
      <c r="P4312" t="s">
        <v>23</v>
      </c>
      <c r="Q4312" t="s">
        <v>23</v>
      </c>
      <c r="R4312" t="str">
        <f t="shared" si="135"/>
        <v>Rated</v>
      </c>
      <c r="S4312" t="str" cm="1">
        <f t="array" ref="S4312">_xlfn.IFS(E4312="not available","Not Rated", E4312&gt;=4.5,"Excellent", E4312&gt;4,"Very Good", E4312&gt;3,"Good", TRUE,"LOW")</f>
        <v>Good</v>
      </c>
    </row>
    <row r="4313" spans="1:19" x14ac:dyDescent="0.15">
      <c r="A4313" t="s">
        <v>29</v>
      </c>
      <c r="B4313" t="str">
        <f>LOWER(TRIM(A4313))</f>
        <v>scanner</v>
      </c>
      <c r="C4313" t="str">
        <f t="shared" si="134"/>
        <v>Scanner</v>
      </c>
      <c r="D4313" t="s">
        <v>34</v>
      </c>
      <c r="E4313" s="7">
        <v>4.4000000000000004</v>
      </c>
      <c r="F4313">
        <v>19</v>
      </c>
      <c r="G4313" t="s">
        <v>6689</v>
      </c>
      <c r="H4313" s="3">
        <v>500</v>
      </c>
      <c r="I4313" t="s">
        <v>19</v>
      </c>
      <c r="J4313" s="2">
        <v>0</v>
      </c>
      <c r="K4313" t="s">
        <v>20</v>
      </c>
      <c r="L4313" t="s">
        <v>37</v>
      </c>
      <c r="M4313" s="4">
        <v>45724</v>
      </c>
      <c r="N4313" s="5" t="s">
        <v>6690</v>
      </c>
      <c r="O4313" t="s">
        <v>28</v>
      </c>
      <c r="P4313" t="s">
        <v>23</v>
      </c>
      <c r="Q4313" t="s">
        <v>23</v>
      </c>
      <c r="R4313" t="str">
        <f t="shared" si="135"/>
        <v>Rated</v>
      </c>
      <c r="S4313" t="str" cm="1">
        <f t="array" ref="S4313">_xlfn.IFS(E4313="not available","Not Rated", E4313&gt;=4.5,"Excellent", E4313&gt;4,"Very Good", E4313&gt;3,"Good", TRUE,"LOW")</f>
        <v>Very Good</v>
      </c>
    </row>
    <row r="4314" spans="1:19" x14ac:dyDescent="0.15">
      <c r="A4314" t="s">
        <v>1999</v>
      </c>
      <c r="B4314" t="str">
        <f>LOWER(TRIM(A4314))</f>
        <v>hyper wallet</v>
      </c>
      <c r="C4314" t="str">
        <f t="shared" si="134"/>
        <v>Hyper Wallet</v>
      </c>
      <c r="D4314" t="s">
        <v>73</v>
      </c>
      <c r="E4314" s="7">
        <v>3.7</v>
      </c>
      <c r="F4314">
        <v>19</v>
      </c>
      <c r="G4314" t="s">
        <v>13774</v>
      </c>
      <c r="H4314" s="3">
        <v>500</v>
      </c>
      <c r="I4314" t="s">
        <v>19</v>
      </c>
      <c r="J4314" s="2">
        <v>0</v>
      </c>
      <c r="K4314" t="s">
        <v>26</v>
      </c>
      <c r="L4314" t="s">
        <v>88</v>
      </c>
      <c r="M4314" s="4">
        <v>45091</v>
      </c>
      <c r="N4314" s="5" t="s">
        <v>13775</v>
      </c>
      <c r="O4314" t="s">
        <v>17</v>
      </c>
      <c r="P4314" t="s">
        <v>23</v>
      </c>
      <c r="Q4314" t="s">
        <v>23</v>
      </c>
      <c r="R4314" t="str">
        <f t="shared" si="135"/>
        <v>Rated</v>
      </c>
      <c r="S4314" t="str" cm="1">
        <f t="array" ref="S4314">_xlfn.IFS(E4314="not available","Not Rated", E4314&gt;=4.5,"Excellent", E4314&gt;4,"Very Good", E4314&gt;3,"Good", TRUE,"LOW")</f>
        <v>Good</v>
      </c>
    </row>
    <row r="4315" spans="1:19" x14ac:dyDescent="0.15">
      <c r="A4315" t="s">
        <v>102</v>
      </c>
      <c r="B4315" t="str">
        <f>LOWER(TRIM(A4315))</f>
        <v>player</v>
      </c>
      <c r="C4315" t="str">
        <f t="shared" si="134"/>
        <v>Player</v>
      </c>
      <c r="D4315" t="s">
        <v>25</v>
      </c>
      <c r="E4315" s="7">
        <v>4</v>
      </c>
      <c r="F4315">
        <v>19</v>
      </c>
      <c r="G4315" t="s">
        <v>3039</v>
      </c>
      <c r="H4315" s="3">
        <v>500</v>
      </c>
      <c r="I4315" t="s">
        <v>19</v>
      </c>
      <c r="J4315" s="2">
        <v>0</v>
      </c>
      <c r="K4315" t="s">
        <v>26</v>
      </c>
      <c r="L4315" t="s">
        <v>184</v>
      </c>
      <c r="M4315" s="4">
        <v>46024</v>
      </c>
      <c r="N4315" s="5" t="s">
        <v>6691</v>
      </c>
      <c r="O4315" t="s">
        <v>28</v>
      </c>
      <c r="P4315" t="s">
        <v>23</v>
      </c>
      <c r="Q4315" t="s">
        <v>23</v>
      </c>
      <c r="R4315" t="str">
        <f t="shared" si="135"/>
        <v>Rated</v>
      </c>
      <c r="S4315" t="str" cm="1">
        <f t="array" ref="S4315">_xlfn.IFS(E4315="not available","Not Rated", E4315&gt;=4.5,"Excellent", E4315&gt;4,"Very Good", E4315&gt;3,"Good", TRUE,"LOW")</f>
        <v>Good</v>
      </c>
    </row>
    <row r="4316" spans="1:19" x14ac:dyDescent="0.15">
      <c r="A4316" t="s">
        <v>6692</v>
      </c>
      <c r="B4316" t="str">
        <f>LOWER(TRIM(A4316))</f>
        <v>daily planner now</v>
      </c>
      <c r="C4316" t="str">
        <f t="shared" si="134"/>
        <v>Daily Planner Now</v>
      </c>
      <c r="D4316" t="s">
        <v>16</v>
      </c>
      <c r="E4316" s="7">
        <v>3.8</v>
      </c>
      <c r="F4316">
        <v>19</v>
      </c>
      <c r="G4316" t="s">
        <v>628</v>
      </c>
      <c r="H4316" s="3">
        <v>500</v>
      </c>
      <c r="I4316" t="s">
        <v>19</v>
      </c>
      <c r="J4316" s="2">
        <v>0</v>
      </c>
      <c r="K4316" t="s">
        <v>26</v>
      </c>
      <c r="L4316" t="s">
        <v>21</v>
      </c>
      <c r="M4316" s="4">
        <v>45665</v>
      </c>
      <c r="N4316" s="5" t="s">
        <v>6693</v>
      </c>
      <c r="O4316" t="s">
        <v>28</v>
      </c>
      <c r="P4316" t="s">
        <v>23</v>
      </c>
      <c r="Q4316" t="s">
        <v>23</v>
      </c>
      <c r="R4316" t="str">
        <f t="shared" si="135"/>
        <v>Rated</v>
      </c>
      <c r="S4316" t="str" cm="1">
        <f t="array" ref="S4316">_xlfn.IFS(E4316="not available","Not Rated", E4316&gt;=4.5,"Excellent", E4316&gt;4,"Very Good", E4316&gt;3,"Good", TRUE,"LOW")</f>
        <v>Good</v>
      </c>
    </row>
    <row r="4317" spans="1:19" x14ac:dyDescent="0.15">
      <c r="A4317" t="s">
        <v>6694</v>
      </c>
      <c r="B4317" t="str">
        <f>LOWER(TRIM(A4317))</f>
        <v>pro editor 2025</v>
      </c>
      <c r="C4317" t="str">
        <f t="shared" si="134"/>
        <v>Pro Editor 2025</v>
      </c>
      <c r="D4317" t="s">
        <v>66</v>
      </c>
      <c r="E4317" s="7">
        <v>4.3</v>
      </c>
      <c r="F4317">
        <v>19</v>
      </c>
      <c r="G4317" t="s">
        <v>1021</v>
      </c>
      <c r="H4317" s="3">
        <v>500</v>
      </c>
      <c r="I4317" t="s">
        <v>19</v>
      </c>
      <c r="J4317" s="2">
        <v>0</v>
      </c>
      <c r="K4317" t="s">
        <v>62</v>
      </c>
      <c r="L4317" t="s">
        <v>70</v>
      </c>
      <c r="M4317" s="4">
        <v>46190</v>
      </c>
      <c r="N4317" s="5" t="s">
        <v>6695</v>
      </c>
      <c r="O4317" t="s">
        <v>22</v>
      </c>
      <c r="P4317" t="s">
        <v>23</v>
      </c>
      <c r="Q4317" t="s">
        <v>23</v>
      </c>
      <c r="R4317" t="str">
        <f t="shared" si="135"/>
        <v>Rated</v>
      </c>
      <c r="S4317" t="str" cm="1">
        <f t="array" ref="S4317">_xlfn.IFS(E4317="not available","Not Rated", E4317&gt;=4.5,"Excellent", E4317&gt;4,"Very Good", E4317&gt;3,"Good", TRUE,"LOW")</f>
        <v>Very Good</v>
      </c>
    </row>
    <row r="4318" spans="1:19" x14ac:dyDescent="0.15">
      <c r="A4318" t="s">
        <v>967</v>
      </c>
      <c r="B4318" t="str">
        <f>LOWER(TRIM(A4318))</f>
        <v>connect premium</v>
      </c>
      <c r="C4318" t="str">
        <f t="shared" si="134"/>
        <v>Connect Premium</v>
      </c>
      <c r="D4318" t="s">
        <v>417</v>
      </c>
      <c r="E4318" s="7">
        <v>4.8</v>
      </c>
      <c r="F4318">
        <v>19</v>
      </c>
      <c r="G4318" t="s">
        <v>109</v>
      </c>
      <c r="H4318" s="3">
        <v>500</v>
      </c>
      <c r="I4318" t="s">
        <v>19</v>
      </c>
      <c r="J4318" s="2">
        <v>0</v>
      </c>
      <c r="K4318" t="s">
        <v>26</v>
      </c>
      <c r="L4318" t="s">
        <v>649</v>
      </c>
      <c r="M4318" s="4">
        <v>45953</v>
      </c>
      <c r="N4318" s="5" t="s">
        <v>1289</v>
      </c>
      <c r="O4318" t="s">
        <v>22</v>
      </c>
      <c r="P4318" t="s">
        <v>32</v>
      </c>
      <c r="Q4318" t="s">
        <v>23</v>
      </c>
      <c r="R4318" t="str">
        <f t="shared" si="135"/>
        <v>Rated</v>
      </c>
      <c r="S4318" t="str" cm="1">
        <f t="array" ref="S4318">_xlfn.IFS(E4318="not available","Not Rated", E4318&gt;=4.5,"Excellent", E4318&gt;4,"Very Good", E4318&gt;3,"Good", TRUE,"LOW")</f>
        <v>Excellent</v>
      </c>
    </row>
    <row r="4319" spans="1:19" x14ac:dyDescent="0.15">
      <c r="A4319" t="s">
        <v>102</v>
      </c>
      <c r="B4319" t="str">
        <f>LOWER(TRIM(A4319))</f>
        <v>player</v>
      </c>
      <c r="C4319" t="str">
        <f t="shared" si="134"/>
        <v>Player</v>
      </c>
      <c r="D4319" t="s">
        <v>194</v>
      </c>
      <c r="E4319" s="7">
        <v>2.6</v>
      </c>
      <c r="F4319">
        <v>19</v>
      </c>
      <c r="G4319" t="s">
        <v>50</v>
      </c>
      <c r="H4319" s="3">
        <v>500</v>
      </c>
      <c r="I4319" t="s">
        <v>19</v>
      </c>
      <c r="J4319" s="2">
        <v>0</v>
      </c>
      <c r="K4319" t="s">
        <v>20</v>
      </c>
      <c r="L4319" t="s">
        <v>196</v>
      </c>
      <c r="M4319" s="4">
        <v>45961</v>
      </c>
      <c r="N4319" s="5" t="s">
        <v>6696</v>
      </c>
      <c r="O4319" t="s">
        <v>53</v>
      </c>
      <c r="P4319" t="s">
        <v>23</v>
      </c>
      <c r="Q4319" t="s">
        <v>23</v>
      </c>
      <c r="R4319" t="str">
        <f t="shared" si="135"/>
        <v>Rated</v>
      </c>
      <c r="S4319" t="str" cm="1">
        <f t="array" ref="S4319">_xlfn.IFS(E4319="not available","Not Rated", E4319&gt;=4.5,"Excellent", E4319&gt;4,"Very Good", E4319&gt;3,"Good", TRUE,"LOW")</f>
        <v>LOW</v>
      </c>
    </row>
    <row r="4320" spans="1:19" x14ac:dyDescent="0.15">
      <c r="A4320" t="s">
        <v>332</v>
      </c>
      <c r="B4320" t="str">
        <f>LOWER(TRIM(A4320))</f>
        <v>pay</v>
      </c>
      <c r="C4320" t="str">
        <f t="shared" si="134"/>
        <v>Pay</v>
      </c>
      <c r="D4320" t="s">
        <v>16</v>
      </c>
      <c r="E4320" s="7">
        <v>4.2</v>
      </c>
      <c r="F4320">
        <v>19</v>
      </c>
      <c r="G4320" t="s">
        <v>1062</v>
      </c>
      <c r="H4320" s="3">
        <v>500</v>
      </c>
      <c r="I4320" t="s">
        <v>19</v>
      </c>
      <c r="J4320" s="2">
        <v>0</v>
      </c>
      <c r="K4320" t="s">
        <v>26</v>
      </c>
      <c r="L4320" t="s">
        <v>21</v>
      </c>
      <c r="M4320" s="4">
        <v>45811</v>
      </c>
      <c r="N4320" s="5" t="s">
        <v>6697</v>
      </c>
      <c r="O4320" t="s">
        <v>28</v>
      </c>
      <c r="P4320" t="s">
        <v>23</v>
      </c>
      <c r="Q4320" t="s">
        <v>32</v>
      </c>
      <c r="R4320" t="str">
        <f t="shared" si="135"/>
        <v>Rated</v>
      </c>
      <c r="S4320" t="str" cm="1">
        <f t="array" ref="S4320">_xlfn.IFS(E4320="not available","Not Rated", E4320&gt;=4.5,"Excellent", E4320&gt;4,"Very Good", E4320&gt;3,"Good", TRUE,"LOW")</f>
        <v>Very Good</v>
      </c>
    </row>
    <row r="4321" spans="1:19" x14ac:dyDescent="0.15">
      <c r="A4321" t="s">
        <v>6698</v>
      </c>
      <c r="B4321" t="str">
        <f>LOWER(TRIM(A4321))</f>
        <v>daily chat 3d</v>
      </c>
      <c r="C4321" t="str">
        <f t="shared" si="134"/>
        <v>Daily Chat 3D</v>
      </c>
      <c r="D4321" t="s">
        <v>40</v>
      </c>
      <c r="E4321" s="7">
        <v>3.6</v>
      </c>
      <c r="F4321">
        <v>19</v>
      </c>
      <c r="G4321" t="s">
        <v>4931</v>
      </c>
      <c r="H4321" s="3">
        <v>500</v>
      </c>
      <c r="I4321" t="s">
        <v>19</v>
      </c>
      <c r="J4321" s="2">
        <v>0</v>
      </c>
      <c r="K4321" t="s">
        <v>26</v>
      </c>
      <c r="L4321" t="s">
        <v>78</v>
      </c>
      <c r="M4321" s="4">
        <v>46163</v>
      </c>
      <c r="N4321" s="5" t="s">
        <v>6671</v>
      </c>
      <c r="O4321" t="s">
        <v>31</v>
      </c>
      <c r="P4321" t="s">
        <v>23</v>
      </c>
      <c r="Q4321" t="s">
        <v>23</v>
      </c>
      <c r="R4321" t="str">
        <f t="shared" si="135"/>
        <v>Rated</v>
      </c>
      <c r="S4321" t="str" cm="1">
        <f t="array" ref="S4321">_xlfn.IFS(E4321="not available","Not Rated", E4321&gt;=4.5,"Excellent", E4321&gt;4,"Very Good", E4321&gt;3,"Good", TRUE,"LOW")</f>
        <v>Good</v>
      </c>
    </row>
    <row r="4322" spans="1:19" x14ac:dyDescent="0.15">
      <c r="A4322" t="s">
        <v>6115</v>
      </c>
      <c r="B4322" t="str">
        <f>LOWER(TRIM(A4322))</f>
        <v>chat 2026</v>
      </c>
      <c r="C4322" t="str">
        <f t="shared" si="134"/>
        <v>Chat 2026</v>
      </c>
      <c r="D4322" t="s">
        <v>194</v>
      </c>
      <c r="E4322" s="7">
        <v>3.3</v>
      </c>
      <c r="F4322">
        <v>19</v>
      </c>
      <c r="G4322" t="s">
        <v>1360</v>
      </c>
      <c r="H4322" s="3">
        <v>500</v>
      </c>
      <c r="I4322" t="s">
        <v>19</v>
      </c>
      <c r="J4322" s="2">
        <v>0</v>
      </c>
      <c r="K4322" t="s">
        <v>26</v>
      </c>
      <c r="L4322" t="s">
        <v>196</v>
      </c>
      <c r="M4322" s="4">
        <v>45834</v>
      </c>
      <c r="N4322" s="5" t="s">
        <v>6699</v>
      </c>
      <c r="O4322" t="s">
        <v>165</v>
      </c>
      <c r="P4322" t="s">
        <v>32</v>
      </c>
      <c r="Q4322" t="s">
        <v>32</v>
      </c>
      <c r="R4322" t="str">
        <f t="shared" si="135"/>
        <v>Rated</v>
      </c>
      <c r="S4322" t="str" cm="1">
        <f t="array" ref="S4322">_xlfn.IFS(E4322="not available","Not Rated", E4322&gt;=4.5,"Excellent", E4322&gt;4,"Very Good", E4322&gt;3,"Good", TRUE,"LOW")</f>
        <v>Good</v>
      </c>
    </row>
    <row r="4323" spans="1:19" x14ac:dyDescent="0.15">
      <c r="A4323" t="s">
        <v>6098</v>
      </c>
      <c r="B4323" t="str">
        <f>LOWER(TRIM(A4323))</f>
        <v>drive online</v>
      </c>
      <c r="C4323" t="str">
        <f t="shared" si="134"/>
        <v>Drive Online</v>
      </c>
      <c r="D4323" t="s">
        <v>73</v>
      </c>
      <c r="E4323" s="7">
        <v>4.2</v>
      </c>
      <c r="F4323">
        <v>19</v>
      </c>
      <c r="G4323" t="s">
        <v>6700</v>
      </c>
      <c r="H4323" s="3">
        <v>500</v>
      </c>
      <c r="I4323" t="s">
        <v>19</v>
      </c>
      <c r="J4323" s="2">
        <v>0</v>
      </c>
      <c r="K4323" t="s">
        <v>26</v>
      </c>
      <c r="L4323" t="s">
        <v>336</v>
      </c>
      <c r="M4323" s="4">
        <v>45383</v>
      </c>
      <c r="N4323" s="5" t="s">
        <v>6701</v>
      </c>
      <c r="O4323" t="s">
        <v>31</v>
      </c>
      <c r="P4323" t="s">
        <v>23</v>
      </c>
      <c r="Q4323" t="s">
        <v>23</v>
      </c>
      <c r="R4323" t="str">
        <f t="shared" si="135"/>
        <v>Rated</v>
      </c>
      <c r="S4323" t="str" cm="1">
        <f t="array" ref="S4323">_xlfn.IFS(E4323="not available","Not Rated", E4323&gt;=4.5,"Excellent", E4323&gt;4,"Very Good", E4323&gt;3,"Good", TRUE,"LOW")</f>
        <v>Very Good</v>
      </c>
    </row>
    <row r="4324" spans="1:19" x14ac:dyDescent="0.15">
      <c r="A4324" t="s">
        <v>39</v>
      </c>
      <c r="B4324" t="str">
        <f>LOWER(TRIM(A4324))</f>
        <v>vpn</v>
      </c>
      <c r="C4324" t="str">
        <f t="shared" si="134"/>
        <v>Vpn</v>
      </c>
      <c r="D4324" t="s">
        <v>16</v>
      </c>
      <c r="E4324" s="7">
        <v>4.5999999999999996</v>
      </c>
      <c r="F4324">
        <v>19</v>
      </c>
      <c r="G4324" t="s">
        <v>4256</v>
      </c>
      <c r="H4324" s="3">
        <v>500</v>
      </c>
      <c r="I4324" t="s">
        <v>19</v>
      </c>
      <c r="J4324" s="2">
        <v>0</v>
      </c>
      <c r="K4324" t="s">
        <v>20</v>
      </c>
      <c r="L4324" t="s">
        <v>21</v>
      </c>
      <c r="M4324" s="4">
        <v>46299</v>
      </c>
      <c r="N4324" s="5" t="s">
        <v>6702</v>
      </c>
      <c r="O4324" t="s">
        <v>53</v>
      </c>
      <c r="P4324" t="s">
        <v>23</v>
      </c>
      <c r="Q4324" t="s">
        <v>32</v>
      </c>
      <c r="R4324" t="str">
        <f t="shared" si="135"/>
        <v>Rated</v>
      </c>
      <c r="S4324" t="str" cm="1">
        <f t="array" ref="S4324">_xlfn.IFS(E4324="not available","Not Rated", E4324&gt;=4.5,"Excellent", E4324&gt;4,"Very Good", E4324&gt;3,"Good", TRUE,"LOW")</f>
        <v>Excellent</v>
      </c>
    </row>
    <row r="4325" spans="1:19" x14ac:dyDescent="0.15">
      <c r="A4325" t="s">
        <v>1083</v>
      </c>
      <c r="B4325" t="str">
        <f>LOWER(TRIM(A4325))</f>
        <v>super planner</v>
      </c>
      <c r="C4325" t="str">
        <f t="shared" si="134"/>
        <v>Super Planner</v>
      </c>
      <c r="D4325" t="s">
        <v>73</v>
      </c>
      <c r="E4325" s="7">
        <v>4</v>
      </c>
      <c r="F4325">
        <v>19</v>
      </c>
      <c r="G4325" t="s">
        <v>6703</v>
      </c>
      <c r="H4325" s="3">
        <v>500</v>
      </c>
      <c r="I4325" t="s">
        <v>19</v>
      </c>
      <c r="J4325" s="2">
        <v>0</v>
      </c>
      <c r="K4325" t="s">
        <v>26</v>
      </c>
      <c r="L4325" t="s">
        <v>336</v>
      </c>
      <c r="M4325" s="4">
        <v>45353</v>
      </c>
      <c r="N4325" s="5" t="s">
        <v>6704</v>
      </c>
      <c r="O4325" t="s">
        <v>44</v>
      </c>
      <c r="P4325" t="s">
        <v>23</v>
      </c>
      <c r="Q4325" t="s">
        <v>32</v>
      </c>
      <c r="R4325" t="str">
        <f t="shared" si="135"/>
        <v>Rated</v>
      </c>
      <c r="S4325" t="str" cm="1">
        <f t="array" ref="S4325">_xlfn.IFS(E4325="not available","Not Rated", E4325&gt;=4.5,"Excellent", E4325&gt;4,"Very Good", E4325&gt;3,"Good", TRUE,"LOW")</f>
        <v>Good</v>
      </c>
    </row>
    <row r="4326" spans="1:19" x14ac:dyDescent="0.15">
      <c r="A4326" t="s">
        <v>6705</v>
      </c>
      <c r="B4326" t="str">
        <f>LOWER(TRIM(A4326))</f>
        <v>lite wallet online</v>
      </c>
      <c r="C4326" t="str">
        <f t="shared" si="134"/>
        <v>Lite Wallet Online</v>
      </c>
      <c r="D4326" t="s">
        <v>194</v>
      </c>
      <c r="E4326" s="7">
        <v>2.8</v>
      </c>
      <c r="F4326">
        <v>19</v>
      </c>
      <c r="G4326" t="s">
        <v>6706</v>
      </c>
      <c r="H4326" s="3">
        <v>500</v>
      </c>
      <c r="I4326" t="s">
        <v>19</v>
      </c>
      <c r="J4326" s="2">
        <v>0</v>
      </c>
      <c r="K4326" t="s">
        <v>26</v>
      </c>
      <c r="L4326" t="s">
        <v>196</v>
      </c>
      <c r="M4326" s="4">
        <v>45880</v>
      </c>
      <c r="N4326" s="5" t="s">
        <v>6707</v>
      </c>
      <c r="O4326" t="s">
        <v>44</v>
      </c>
      <c r="P4326" t="s">
        <v>32</v>
      </c>
      <c r="Q4326" t="s">
        <v>23</v>
      </c>
      <c r="R4326" t="str">
        <f t="shared" si="135"/>
        <v>Rated</v>
      </c>
      <c r="S4326" t="str" cm="1">
        <f t="array" ref="S4326">_xlfn.IFS(E4326="not available","Not Rated", E4326&gt;=4.5,"Excellent", E4326&gt;4,"Very Good", E4326&gt;3,"Good", TRUE,"LOW")</f>
        <v>LOW</v>
      </c>
    </row>
    <row r="4327" spans="1:19" x14ac:dyDescent="0.15">
      <c r="A4327" t="s">
        <v>2407</v>
      </c>
      <c r="B4327" t="str">
        <f>LOWER(TRIM(A4327))</f>
        <v>drive ai</v>
      </c>
      <c r="C4327" t="str">
        <f t="shared" si="134"/>
        <v>Drive Ai</v>
      </c>
      <c r="D4327" t="s">
        <v>80</v>
      </c>
      <c r="E4327" s="7">
        <v>4.4000000000000004</v>
      </c>
      <c r="F4327">
        <v>19</v>
      </c>
      <c r="G4327" t="s">
        <v>898</v>
      </c>
      <c r="H4327" s="3">
        <v>500</v>
      </c>
      <c r="I4327" t="s">
        <v>19</v>
      </c>
      <c r="J4327" s="2">
        <v>0</v>
      </c>
      <c r="K4327" t="s">
        <v>20</v>
      </c>
      <c r="L4327" t="s">
        <v>82</v>
      </c>
      <c r="M4327" s="4">
        <v>45801</v>
      </c>
      <c r="N4327" s="5" t="s">
        <v>6708</v>
      </c>
      <c r="O4327" t="s">
        <v>31</v>
      </c>
      <c r="P4327" t="s">
        <v>23</v>
      </c>
      <c r="Q4327" t="s">
        <v>23</v>
      </c>
      <c r="R4327" t="str">
        <f t="shared" si="135"/>
        <v>Rated</v>
      </c>
      <c r="S4327" t="str" cm="1">
        <f t="array" ref="S4327">_xlfn.IFS(E4327="not available","Not Rated", E4327&gt;=4.5,"Excellent", E4327&gt;4,"Very Good", E4327&gt;3,"Good", TRUE,"LOW")</f>
        <v>Very Good</v>
      </c>
    </row>
    <row r="4328" spans="1:19" x14ac:dyDescent="0.15">
      <c r="A4328" t="s">
        <v>335</v>
      </c>
      <c r="B4328" t="str">
        <f>LOWER(TRIM(A4328))</f>
        <v>chat</v>
      </c>
      <c r="C4328" t="str">
        <f t="shared" si="134"/>
        <v>Chat</v>
      </c>
      <c r="D4328" t="s">
        <v>289</v>
      </c>
      <c r="E4328" s="7">
        <v>3.5</v>
      </c>
      <c r="F4328">
        <v>19</v>
      </c>
      <c r="G4328" t="s">
        <v>1860</v>
      </c>
      <c r="H4328" s="3">
        <v>500</v>
      </c>
      <c r="I4328" t="s">
        <v>19</v>
      </c>
      <c r="J4328" s="2">
        <v>0</v>
      </c>
      <c r="K4328" t="s">
        <v>26</v>
      </c>
      <c r="L4328" t="s">
        <v>291</v>
      </c>
      <c r="M4328" s="4">
        <v>45758</v>
      </c>
      <c r="N4328" s="5" t="s">
        <v>6709</v>
      </c>
      <c r="O4328" t="s">
        <v>53</v>
      </c>
      <c r="P4328" t="s">
        <v>23</v>
      </c>
      <c r="Q4328" t="s">
        <v>32</v>
      </c>
      <c r="R4328" t="str">
        <f t="shared" si="135"/>
        <v>Rated</v>
      </c>
      <c r="S4328" t="str" cm="1">
        <f t="array" ref="S4328">_xlfn.IFS(E4328="not available","Not Rated", E4328&gt;=4.5,"Excellent", E4328&gt;4,"Very Good", E4328&gt;3,"Good", TRUE,"LOW")</f>
        <v>Good</v>
      </c>
    </row>
    <row r="4329" spans="1:19" x14ac:dyDescent="0.15">
      <c r="A4329" t="s">
        <v>6710</v>
      </c>
      <c r="B4329" t="str">
        <f>LOWER(TRIM(A4329))</f>
        <v>easy tracker online</v>
      </c>
      <c r="C4329" t="str">
        <f t="shared" si="134"/>
        <v>Easy Tracker Online</v>
      </c>
      <c r="D4329" t="s">
        <v>16</v>
      </c>
      <c r="E4329" s="7">
        <v>4.5999999999999996</v>
      </c>
      <c r="F4329">
        <v>19</v>
      </c>
      <c r="G4329" t="s">
        <v>6308</v>
      </c>
      <c r="H4329" s="3">
        <v>500</v>
      </c>
      <c r="I4329" t="s">
        <v>19</v>
      </c>
      <c r="J4329" s="2">
        <v>0</v>
      </c>
      <c r="K4329" t="s">
        <v>26</v>
      </c>
      <c r="L4329" t="s">
        <v>21</v>
      </c>
      <c r="M4329" s="4">
        <v>46199</v>
      </c>
      <c r="N4329" s="5" t="s">
        <v>6711</v>
      </c>
      <c r="O4329" t="s">
        <v>53</v>
      </c>
      <c r="P4329" t="s">
        <v>23</v>
      </c>
      <c r="Q4329" t="s">
        <v>23</v>
      </c>
      <c r="R4329" t="str">
        <f t="shared" si="135"/>
        <v>Rated</v>
      </c>
      <c r="S4329" t="str" cm="1">
        <f t="array" ref="S4329">_xlfn.IFS(E4329="not available","Not Rated", E4329&gt;=4.5,"Excellent", E4329&gt;4,"Very Good", E4329&gt;3,"Good", TRUE,"LOW")</f>
        <v>Excellent</v>
      </c>
    </row>
    <row r="4330" spans="1:19" x14ac:dyDescent="0.15">
      <c r="A4330" t="s">
        <v>264</v>
      </c>
      <c r="B4330" t="str">
        <f>LOWER(TRIM(A4330))</f>
        <v>craft</v>
      </c>
      <c r="C4330" t="str">
        <f t="shared" si="134"/>
        <v>Craft</v>
      </c>
      <c r="D4330" t="s">
        <v>202</v>
      </c>
      <c r="E4330" s="7">
        <v>3.1</v>
      </c>
      <c r="F4330">
        <v>19</v>
      </c>
      <c r="G4330" t="s">
        <v>2848</v>
      </c>
      <c r="H4330" s="3">
        <v>500</v>
      </c>
      <c r="I4330" t="s">
        <v>19</v>
      </c>
      <c r="J4330" s="2">
        <v>0</v>
      </c>
      <c r="K4330" t="s">
        <v>26</v>
      </c>
      <c r="L4330" t="s">
        <v>232</v>
      </c>
      <c r="M4330" s="4">
        <v>45745</v>
      </c>
      <c r="N4330" s="5" t="s">
        <v>6712</v>
      </c>
      <c r="O4330" t="s">
        <v>53</v>
      </c>
      <c r="P4330" t="s">
        <v>23</v>
      </c>
      <c r="Q4330" t="s">
        <v>23</v>
      </c>
      <c r="R4330" t="str">
        <f t="shared" si="135"/>
        <v>Rated</v>
      </c>
      <c r="S4330" t="str" cm="1">
        <f t="array" ref="S4330">_xlfn.IFS(E4330="not available","Not Rated", E4330&gt;=4.5,"Excellent", E4330&gt;4,"Very Good", E4330&gt;3,"Good", TRUE,"LOW")</f>
        <v>Good</v>
      </c>
    </row>
    <row r="4331" spans="1:19" x14ac:dyDescent="0.15">
      <c r="A4331" t="s">
        <v>335</v>
      </c>
      <c r="B4331" t="str">
        <f>LOWER(TRIM(A4331))</f>
        <v>chat</v>
      </c>
      <c r="C4331" t="str">
        <f t="shared" si="134"/>
        <v>Chat</v>
      </c>
      <c r="D4331" t="s">
        <v>158</v>
      </c>
      <c r="E4331" s="7">
        <v>5</v>
      </c>
      <c r="F4331">
        <v>19</v>
      </c>
      <c r="G4331" t="s">
        <v>6445</v>
      </c>
      <c r="H4331" s="3">
        <v>500</v>
      </c>
      <c r="I4331" t="s">
        <v>19</v>
      </c>
      <c r="J4331" s="2">
        <v>0</v>
      </c>
      <c r="K4331" t="s">
        <v>26</v>
      </c>
      <c r="L4331" t="s">
        <v>637</v>
      </c>
      <c r="M4331" s="4">
        <v>46328</v>
      </c>
      <c r="N4331" s="5" t="s">
        <v>6713</v>
      </c>
      <c r="O4331" t="s">
        <v>165</v>
      </c>
      <c r="P4331" t="s">
        <v>23</v>
      </c>
      <c r="Q4331" t="s">
        <v>23</v>
      </c>
      <c r="R4331" t="str">
        <f t="shared" si="135"/>
        <v>Rated</v>
      </c>
      <c r="S4331" t="str" cm="1">
        <f t="array" ref="S4331">_xlfn.IFS(E4331="not available","Not Rated", E4331&gt;=4.5,"Excellent", E4331&gt;4,"Very Good", E4331&gt;3,"Good", TRUE,"LOW")</f>
        <v>Excellent</v>
      </c>
    </row>
    <row r="4332" spans="1:19" x14ac:dyDescent="0.15">
      <c r="A4332" t="s">
        <v>1312</v>
      </c>
      <c r="B4332" t="str">
        <f>LOWER(TRIM(A4332))</f>
        <v>meta tracker</v>
      </c>
      <c r="C4332" t="str">
        <f t="shared" si="134"/>
        <v>Meta Tracker</v>
      </c>
      <c r="D4332" t="s">
        <v>73</v>
      </c>
      <c r="E4332" s="7">
        <v>3.6</v>
      </c>
      <c r="F4332">
        <v>19</v>
      </c>
      <c r="G4332" t="s">
        <v>6714</v>
      </c>
      <c r="H4332" s="3">
        <v>500</v>
      </c>
      <c r="I4332" t="s">
        <v>30</v>
      </c>
      <c r="J4332" s="2">
        <v>1.99</v>
      </c>
      <c r="K4332" t="s">
        <v>69</v>
      </c>
      <c r="L4332" t="s">
        <v>75</v>
      </c>
      <c r="M4332" s="4">
        <v>45859</v>
      </c>
      <c r="N4332" s="5" t="s">
        <v>6715</v>
      </c>
      <c r="O4332" t="s">
        <v>28</v>
      </c>
      <c r="P4332" t="s">
        <v>32</v>
      </c>
      <c r="Q4332" t="s">
        <v>32</v>
      </c>
      <c r="R4332" t="str">
        <f t="shared" si="135"/>
        <v>Rated</v>
      </c>
      <c r="S4332" t="str" cm="1">
        <f t="array" ref="S4332">_xlfn.IFS(E4332="not available","Not Rated", E4332&gt;=4.5,"Excellent", E4332&gt;4,"Very Good", E4332&gt;3,"Good", TRUE,"LOW")</f>
        <v>Good</v>
      </c>
    </row>
    <row r="4333" spans="1:19" x14ac:dyDescent="0.15">
      <c r="A4333" t="s">
        <v>29</v>
      </c>
      <c r="B4333" t="str">
        <f>LOWER(TRIM(A4333))</f>
        <v>scanner</v>
      </c>
      <c r="C4333" t="str">
        <f t="shared" si="134"/>
        <v>Scanner</v>
      </c>
      <c r="D4333" t="s">
        <v>60</v>
      </c>
      <c r="E4333" s="7">
        <v>3.7</v>
      </c>
      <c r="F4333">
        <v>19</v>
      </c>
      <c r="G4333" t="s">
        <v>4816</v>
      </c>
      <c r="H4333" s="3">
        <v>500</v>
      </c>
      <c r="I4333" t="s">
        <v>19</v>
      </c>
      <c r="J4333" s="2">
        <v>0</v>
      </c>
      <c r="K4333" t="s">
        <v>26</v>
      </c>
      <c r="L4333" t="s">
        <v>63</v>
      </c>
      <c r="M4333" s="4">
        <v>46299</v>
      </c>
      <c r="N4333" s="5" t="s">
        <v>6716</v>
      </c>
      <c r="O4333" t="s">
        <v>188</v>
      </c>
      <c r="P4333" t="s">
        <v>32</v>
      </c>
      <c r="Q4333" t="s">
        <v>23</v>
      </c>
      <c r="R4333" t="str">
        <f t="shared" si="135"/>
        <v>Rated</v>
      </c>
      <c r="S4333" t="str" cm="1">
        <f t="array" ref="S4333">_xlfn.IFS(E4333="not available","Not Rated", E4333&gt;=4.5,"Excellent", E4333&gt;4,"Very Good", E4333&gt;3,"Good", TRUE,"LOW")</f>
        <v>Good</v>
      </c>
    </row>
    <row r="4334" spans="1:19" x14ac:dyDescent="0.15">
      <c r="A4334" t="s">
        <v>154</v>
      </c>
      <c r="B4334" t="str">
        <f>LOWER(TRIM(A4334))</f>
        <v>tracker</v>
      </c>
      <c r="C4334" t="str">
        <f t="shared" si="134"/>
        <v>Tracker</v>
      </c>
      <c r="D4334" t="s">
        <v>202</v>
      </c>
      <c r="E4334" s="7">
        <v>3.3</v>
      </c>
      <c r="F4334">
        <v>19</v>
      </c>
      <c r="G4334" t="s">
        <v>6717</v>
      </c>
      <c r="H4334" s="3">
        <v>500</v>
      </c>
      <c r="I4334" t="s">
        <v>19</v>
      </c>
      <c r="J4334" s="2">
        <v>0</v>
      </c>
      <c r="K4334" t="s">
        <v>26</v>
      </c>
      <c r="L4334" t="s">
        <v>232</v>
      </c>
      <c r="M4334" s="4">
        <v>46331</v>
      </c>
      <c r="N4334" s="5" t="s">
        <v>6718</v>
      </c>
      <c r="O4334" t="s">
        <v>44</v>
      </c>
      <c r="P4334" t="s">
        <v>23</v>
      </c>
      <c r="Q4334" t="s">
        <v>23</v>
      </c>
      <c r="R4334" t="str">
        <f t="shared" si="135"/>
        <v>Rated</v>
      </c>
      <c r="S4334" t="str" cm="1">
        <f t="array" ref="S4334">_xlfn.IFS(E4334="not available","Not Rated", E4334&gt;=4.5,"Excellent", E4334&gt;4,"Very Good", E4334&gt;3,"Good", TRUE,"LOW")</f>
        <v>Good</v>
      </c>
    </row>
    <row r="4335" spans="1:19" x14ac:dyDescent="0.15">
      <c r="A4335" t="s">
        <v>102</v>
      </c>
      <c r="B4335" t="str">
        <f>LOWER(TRIM(A4335))</f>
        <v>player</v>
      </c>
      <c r="C4335" t="str">
        <f t="shared" si="134"/>
        <v>Player</v>
      </c>
      <c r="D4335" t="s">
        <v>60</v>
      </c>
      <c r="E4335" s="7">
        <v>2.8</v>
      </c>
      <c r="F4335">
        <v>19</v>
      </c>
      <c r="G4335" t="s">
        <v>1607</v>
      </c>
      <c r="H4335" s="3">
        <v>500</v>
      </c>
      <c r="I4335" t="s">
        <v>19</v>
      </c>
      <c r="J4335" s="2">
        <v>0</v>
      </c>
      <c r="K4335" t="s">
        <v>26</v>
      </c>
      <c r="L4335" t="s">
        <v>280</v>
      </c>
      <c r="M4335" s="4">
        <v>45236</v>
      </c>
      <c r="N4335" s="5" t="s">
        <v>6719</v>
      </c>
      <c r="O4335" t="s">
        <v>17</v>
      </c>
      <c r="P4335" t="s">
        <v>23</v>
      </c>
      <c r="Q4335" t="s">
        <v>32</v>
      </c>
      <c r="R4335" t="str">
        <f t="shared" si="135"/>
        <v>Rated</v>
      </c>
      <c r="S4335" t="str" cm="1">
        <f t="array" ref="S4335">_xlfn.IFS(E4335="not available","Not Rated", E4335&gt;=4.5,"Excellent", E4335&gt;4,"Very Good", E4335&gt;3,"Good", TRUE,"LOW")</f>
        <v>LOW</v>
      </c>
    </row>
    <row r="4336" spans="1:19" x14ac:dyDescent="0.15">
      <c r="A4336" t="s">
        <v>335</v>
      </c>
      <c r="B4336" t="str">
        <f>LOWER(TRIM(A4336))</f>
        <v>chat</v>
      </c>
      <c r="C4336" t="str">
        <f t="shared" si="134"/>
        <v>Chat</v>
      </c>
      <c r="D4336" t="s">
        <v>66</v>
      </c>
      <c r="E4336" s="7">
        <v>3.5</v>
      </c>
      <c r="F4336">
        <v>19</v>
      </c>
      <c r="G4336" t="s">
        <v>3054</v>
      </c>
      <c r="H4336" s="3">
        <v>500</v>
      </c>
      <c r="I4336" t="s">
        <v>19</v>
      </c>
      <c r="J4336" s="2">
        <v>0</v>
      </c>
      <c r="K4336" t="s">
        <v>62</v>
      </c>
      <c r="L4336" t="s">
        <v>70</v>
      </c>
      <c r="M4336" s="4">
        <v>46268</v>
      </c>
      <c r="N4336" s="5" t="s">
        <v>6720</v>
      </c>
      <c r="O4336" t="s">
        <v>53</v>
      </c>
      <c r="P4336" t="s">
        <v>23</v>
      </c>
      <c r="Q4336" t="s">
        <v>23</v>
      </c>
      <c r="R4336" t="str">
        <f t="shared" si="135"/>
        <v>Rated</v>
      </c>
      <c r="S4336" t="str" cm="1">
        <f t="array" ref="S4336">_xlfn.IFS(E4336="not available","Not Rated", E4336&gt;=4.5,"Excellent", E4336&gt;4,"Very Good", E4336&gt;3,"Good", TRUE,"LOW")</f>
        <v>Good</v>
      </c>
    </row>
    <row r="4337" spans="1:19" x14ac:dyDescent="0.15">
      <c r="A4337" t="s">
        <v>6721</v>
      </c>
      <c r="B4337" t="str">
        <f>LOWER(TRIM(A4337))</f>
        <v>maker pro 2025</v>
      </c>
      <c r="C4337" t="str">
        <f t="shared" si="134"/>
        <v>Maker Pro 2025</v>
      </c>
      <c r="D4337" t="s">
        <v>66</v>
      </c>
      <c r="E4337" s="7">
        <v>3.5</v>
      </c>
      <c r="F4337">
        <v>19</v>
      </c>
      <c r="G4337" t="s">
        <v>2414</v>
      </c>
      <c r="H4337" s="3">
        <v>500</v>
      </c>
      <c r="I4337" t="s">
        <v>19</v>
      </c>
      <c r="J4337" s="2">
        <v>0</v>
      </c>
      <c r="K4337" t="s">
        <v>26</v>
      </c>
      <c r="L4337" t="s">
        <v>70</v>
      </c>
      <c r="M4337" s="4">
        <v>45593</v>
      </c>
      <c r="N4337" s="5" t="s">
        <v>6722</v>
      </c>
      <c r="O4337" t="s">
        <v>17</v>
      </c>
      <c r="P4337" t="s">
        <v>23</v>
      </c>
      <c r="Q4337" t="s">
        <v>23</v>
      </c>
      <c r="R4337" t="str">
        <f t="shared" si="135"/>
        <v>Rated</v>
      </c>
      <c r="S4337" t="str" cm="1">
        <f t="array" ref="S4337">_xlfn.IFS(E4337="not available","Not Rated", E4337&gt;=4.5,"Excellent", E4337&gt;4,"Very Good", E4337&gt;3,"Good", TRUE,"LOW")</f>
        <v>Good</v>
      </c>
    </row>
    <row r="4338" spans="1:19" x14ac:dyDescent="0.15">
      <c r="A4338" t="s">
        <v>3183</v>
      </c>
      <c r="B4338" t="str">
        <f>LOWER(TRIM(A4338))</f>
        <v>pay 2026</v>
      </c>
      <c r="C4338" t="str">
        <f t="shared" si="134"/>
        <v>Pay 2026</v>
      </c>
      <c r="D4338" t="s">
        <v>40</v>
      </c>
      <c r="E4338" s="7">
        <v>4.0999999999999996</v>
      </c>
      <c r="F4338">
        <v>19</v>
      </c>
      <c r="G4338" t="s">
        <v>414</v>
      </c>
      <c r="H4338" s="3">
        <v>500</v>
      </c>
      <c r="I4338" t="s">
        <v>19</v>
      </c>
      <c r="J4338" s="2">
        <v>0</v>
      </c>
      <c r="K4338" t="s">
        <v>20</v>
      </c>
      <c r="L4338" t="s">
        <v>42</v>
      </c>
      <c r="M4338" s="4">
        <v>46014</v>
      </c>
      <c r="N4338" s="5" t="s">
        <v>6723</v>
      </c>
      <c r="O4338" t="s">
        <v>28</v>
      </c>
      <c r="P4338" t="s">
        <v>32</v>
      </c>
      <c r="Q4338" t="s">
        <v>23</v>
      </c>
      <c r="R4338" t="str">
        <f t="shared" si="135"/>
        <v>Rated</v>
      </c>
      <c r="S4338" t="str" cm="1">
        <f t="array" ref="S4338">_xlfn.IFS(E4338="not available","Not Rated", E4338&gt;=4.5,"Excellent", E4338&gt;4,"Very Good", E4338&gt;3,"Good", TRUE,"LOW")</f>
        <v>Very Good</v>
      </c>
    </row>
    <row r="4339" spans="1:19" x14ac:dyDescent="0.15">
      <c r="A4339" t="s">
        <v>6724</v>
      </c>
      <c r="B4339" t="str">
        <f>LOWER(TRIM(A4339))</f>
        <v>tracker plus 2025</v>
      </c>
      <c r="C4339" t="str">
        <f t="shared" si="134"/>
        <v>Tracker Plus 2025</v>
      </c>
      <c r="D4339" t="s">
        <v>73</v>
      </c>
      <c r="E4339" s="7">
        <v>3.8</v>
      </c>
      <c r="F4339">
        <v>19</v>
      </c>
      <c r="G4339" t="s">
        <v>6725</v>
      </c>
      <c r="H4339" s="3">
        <v>500</v>
      </c>
      <c r="I4339" t="s">
        <v>19</v>
      </c>
      <c r="J4339" s="2">
        <v>0</v>
      </c>
      <c r="K4339" t="s">
        <v>26</v>
      </c>
      <c r="L4339" t="s">
        <v>141</v>
      </c>
      <c r="M4339" s="4">
        <v>46165</v>
      </c>
      <c r="N4339" s="5" t="s">
        <v>6726</v>
      </c>
      <c r="O4339" t="s">
        <v>44</v>
      </c>
      <c r="P4339" t="s">
        <v>23</v>
      </c>
      <c r="Q4339" t="s">
        <v>23</v>
      </c>
      <c r="R4339" t="str">
        <f t="shared" si="135"/>
        <v>Rated</v>
      </c>
      <c r="S4339" t="str" cm="1">
        <f t="array" ref="S4339">_xlfn.IFS(E4339="not available","Not Rated", E4339&gt;=4.5,"Excellent", E4339&gt;4,"Very Good", E4339&gt;3,"Good", TRUE,"LOW")</f>
        <v>Good</v>
      </c>
    </row>
    <row r="4340" spans="1:19" x14ac:dyDescent="0.15">
      <c r="A4340" t="s">
        <v>467</v>
      </c>
      <c r="B4340" t="str">
        <f>LOWER(TRIM(A4340))</f>
        <v>health ai</v>
      </c>
      <c r="C4340" t="str">
        <f t="shared" si="134"/>
        <v>Health Ai</v>
      </c>
      <c r="D4340" t="s">
        <v>66</v>
      </c>
      <c r="E4340" s="7">
        <v>3.8</v>
      </c>
      <c r="F4340">
        <v>19</v>
      </c>
      <c r="G4340" t="s">
        <v>3331</v>
      </c>
      <c r="H4340" s="3">
        <v>500</v>
      </c>
      <c r="I4340" t="s">
        <v>19</v>
      </c>
      <c r="J4340" s="2">
        <v>0</v>
      </c>
      <c r="K4340" t="s">
        <v>26</v>
      </c>
      <c r="L4340" t="s">
        <v>70</v>
      </c>
      <c r="M4340" s="4">
        <v>45330</v>
      </c>
      <c r="N4340" s="5" t="s">
        <v>6727</v>
      </c>
      <c r="O4340" t="s">
        <v>225</v>
      </c>
      <c r="P4340" t="s">
        <v>32</v>
      </c>
      <c r="Q4340" t="s">
        <v>32</v>
      </c>
      <c r="R4340" t="str">
        <f t="shared" si="135"/>
        <v>Rated</v>
      </c>
      <c r="S4340" t="str" cm="1">
        <f t="array" ref="S4340">_xlfn.IFS(E4340="not available","Not Rated", E4340&gt;=4.5,"Excellent", E4340&gt;4,"Very Good", E4340&gt;3,"Good", TRUE,"LOW")</f>
        <v>Good</v>
      </c>
    </row>
    <row r="4341" spans="1:19" x14ac:dyDescent="0.15">
      <c r="A4341" t="s">
        <v>1332</v>
      </c>
      <c r="B4341" t="str">
        <f>LOWER(TRIM(A4341))</f>
        <v>wallet online</v>
      </c>
      <c r="C4341" t="str">
        <f t="shared" si="134"/>
        <v>Wallet Online</v>
      </c>
      <c r="D4341" t="s">
        <v>16</v>
      </c>
      <c r="E4341" s="7">
        <v>4.4000000000000004</v>
      </c>
      <c r="F4341">
        <v>19</v>
      </c>
      <c r="G4341" t="s">
        <v>6517</v>
      </c>
      <c r="H4341" s="3">
        <v>500</v>
      </c>
      <c r="I4341" t="s">
        <v>19</v>
      </c>
      <c r="J4341" s="2">
        <v>0</v>
      </c>
      <c r="K4341" t="s">
        <v>26</v>
      </c>
      <c r="L4341" t="s">
        <v>21</v>
      </c>
      <c r="M4341" s="4">
        <v>45927</v>
      </c>
      <c r="N4341" s="5" t="s">
        <v>6518</v>
      </c>
      <c r="O4341" t="s">
        <v>188</v>
      </c>
      <c r="P4341" t="s">
        <v>32</v>
      </c>
      <c r="Q4341" t="s">
        <v>32</v>
      </c>
      <c r="R4341" t="str">
        <f t="shared" si="135"/>
        <v>Rated</v>
      </c>
      <c r="S4341" t="str" cm="1">
        <f t="array" ref="S4341">_xlfn.IFS(E4341="not available","Not Rated", E4341&gt;=4.5,"Excellent", E4341&gt;4,"Very Good", E4341&gt;3,"Good", TRUE,"LOW")</f>
        <v>Very Good</v>
      </c>
    </row>
    <row r="4342" spans="1:19" x14ac:dyDescent="0.15">
      <c r="A4342" t="s">
        <v>162</v>
      </c>
      <c r="B4342" t="str">
        <f>LOWER(TRIM(A4342))</f>
        <v>connect</v>
      </c>
      <c r="C4342" t="str">
        <f t="shared" si="134"/>
        <v>Connect</v>
      </c>
      <c r="D4342" t="s">
        <v>240</v>
      </c>
      <c r="E4342" s="7">
        <v>3</v>
      </c>
      <c r="F4342">
        <v>19</v>
      </c>
      <c r="G4342" t="s">
        <v>13774</v>
      </c>
      <c r="H4342" s="3">
        <v>500</v>
      </c>
      <c r="I4342" t="s">
        <v>19</v>
      </c>
      <c r="J4342" s="2">
        <v>0</v>
      </c>
      <c r="K4342" t="s">
        <v>26</v>
      </c>
      <c r="L4342" t="s">
        <v>242</v>
      </c>
      <c r="M4342" s="4">
        <v>45311</v>
      </c>
      <c r="N4342" s="5" t="s">
        <v>13775</v>
      </c>
      <c r="O4342" t="s">
        <v>17</v>
      </c>
      <c r="P4342" t="s">
        <v>32</v>
      </c>
      <c r="Q4342" t="s">
        <v>32</v>
      </c>
      <c r="R4342" t="str">
        <f t="shared" si="135"/>
        <v>Rated</v>
      </c>
      <c r="S4342" t="str" cm="1">
        <f t="array" ref="S4342">_xlfn.IFS(E4342="not available","Not Rated", E4342&gt;=4.5,"Excellent", E4342&gt;4,"Very Good", E4342&gt;3,"Good", TRUE,"LOW")</f>
        <v>LOW</v>
      </c>
    </row>
    <row r="4343" spans="1:19" x14ac:dyDescent="0.15">
      <c r="A4343" t="s">
        <v>148</v>
      </c>
      <c r="B4343" t="str">
        <f>LOWER(TRIM(A4343))</f>
        <v>wallet</v>
      </c>
      <c r="C4343" t="str">
        <f t="shared" si="134"/>
        <v>Wallet</v>
      </c>
      <c r="D4343" t="s">
        <v>60</v>
      </c>
      <c r="E4343" s="7">
        <v>4.2</v>
      </c>
      <c r="F4343">
        <v>19</v>
      </c>
      <c r="G4343" t="s">
        <v>366</v>
      </c>
      <c r="H4343" s="3">
        <v>500</v>
      </c>
      <c r="I4343" t="s">
        <v>19</v>
      </c>
      <c r="J4343" s="2">
        <v>0</v>
      </c>
      <c r="K4343" t="s">
        <v>26</v>
      </c>
      <c r="L4343" t="s">
        <v>63</v>
      </c>
      <c r="M4343" s="4">
        <v>45424</v>
      </c>
      <c r="N4343" s="5" t="s">
        <v>6728</v>
      </c>
      <c r="O4343" t="s">
        <v>31</v>
      </c>
      <c r="P4343" t="s">
        <v>23</v>
      </c>
      <c r="Q4343" t="s">
        <v>23</v>
      </c>
      <c r="R4343" t="str">
        <f t="shared" si="135"/>
        <v>Rated</v>
      </c>
      <c r="S4343" t="str" cm="1">
        <f t="array" ref="S4343">_xlfn.IFS(E4343="not available","Not Rated", E4343&gt;=4.5,"Excellent", E4343&gt;4,"Very Good", E4343&gt;3,"Good", TRUE,"LOW")</f>
        <v>Very Good</v>
      </c>
    </row>
    <row r="4344" spans="1:19" x14ac:dyDescent="0.15">
      <c r="A4344" t="s">
        <v>1492</v>
      </c>
      <c r="B4344" t="str">
        <f>LOWER(TRIM(A4344))</f>
        <v>tracker premium</v>
      </c>
      <c r="C4344" t="str">
        <f t="shared" si="134"/>
        <v>Tracker Premium</v>
      </c>
      <c r="D4344" t="s">
        <v>16</v>
      </c>
      <c r="E4344" s="7">
        <v>4.2</v>
      </c>
      <c r="F4344">
        <v>19</v>
      </c>
      <c r="G4344" t="s">
        <v>1453</v>
      </c>
      <c r="H4344" s="3">
        <v>500</v>
      </c>
      <c r="I4344" t="s">
        <v>19</v>
      </c>
      <c r="J4344" s="2">
        <v>0</v>
      </c>
      <c r="K4344" t="s">
        <v>26</v>
      </c>
      <c r="L4344" t="s">
        <v>21</v>
      </c>
      <c r="M4344" s="4">
        <v>45697</v>
      </c>
      <c r="N4344" s="5" t="s">
        <v>6729</v>
      </c>
      <c r="O4344" t="s">
        <v>31</v>
      </c>
      <c r="P4344" t="s">
        <v>23</v>
      </c>
      <c r="Q4344" t="s">
        <v>23</v>
      </c>
      <c r="R4344" t="str">
        <f t="shared" si="135"/>
        <v>Rated</v>
      </c>
      <c r="S4344" t="str" cm="1">
        <f t="array" ref="S4344">_xlfn.IFS(E4344="not available","Not Rated", E4344&gt;=4.5,"Excellent", E4344&gt;4,"Very Good", E4344&gt;3,"Good", TRUE,"LOW")</f>
        <v>Very Good</v>
      </c>
    </row>
    <row r="4345" spans="1:19" x14ac:dyDescent="0.15">
      <c r="A4345" t="s">
        <v>269</v>
      </c>
      <c r="B4345" t="str">
        <f>LOWER(TRIM(A4345))</f>
        <v>strike</v>
      </c>
      <c r="C4345" t="str">
        <f t="shared" si="134"/>
        <v>Strike</v>
      </c>
      <c r="D4345" t="s">
        <v>40</v>
      </c>
      <c r="E4345" s="7">
        <v>4.7</v>
      </c>
      <c r="F4345">
        <v>19</v>
      </c>
      <c r="G4345" t="s">
        <v>6730</v>
      </c>
      <c r="H4345" s="3">
        <v>500</v>
      </c>
      <c r="I4345" t="s">
        <v>19</v>
      </c>
      <c r="J4345" s="2">
        <v>0</v>
      </c>
      <c r="K4345" t="s">
        <v>26</v>
      </c>
      <c r="L4345" t="s">
        <v>42</v>
      </c>
      <c r="M4345" s="4">
        <v>45968</v>
      </c>
      <c r="N4345" s="5" t="s">
        <v>6731</v>
      </c>
      <c r="O4345" t="s">
        <v>44</v>
      </c>
      <c r="P4345" t="s">
        <v>23</v>
      </c>
      <c r="Q4345" t="s">
        <v>23</v>
      </c>
      <c r="R4345" t="str">
        <f t="shared" si="135"/>
        <v>Rated</v>
      </c>
      <c r="S4345" t="str" cm="1">
        <f t="array" ref="S4345">_xlfn.IFS(E4345="not available","Not Rated", E4345&gt;=4.5,"Excellent", E4345&gt;4,"Very Good", E4345&gt;3,"Good", TRUE,"LOW")</f>
        <v>Excellent</v>
      </c>
    </row>
    <row r="4346" spans="1:19" x14ac:dyDescent="0.15">
      <c r="A4346" t="s">
        <v>722</v>
      </c>
      <c r="B4346" t="str">
        <f>LOWER(TRIM(A4346))</f>
        <v>vpn now</v>
      </c>
      <c r="C4346" t="str">
        <f t="shared" si="134"/>
        <v>Vpn Now</v>
      </c>
      <c r="D4346" t="s">
        <v>167</v>
      </c>
      <c r="E4346" s="7">
        <v>4.2</v>
      </c>
      <c r="F4346">
        <v>19</v>
      </c>
      <c r="G4346" t="s">
        <v>13774</v>
      </c>
      <c r="H4346" s="3">
        <v>500</v>
      </c>
      <c r="I4346" t="s">
        <v>19</v>
      </c>
      <c r="J4346" s="2">
        <v>0</v>
      </c>
      <c r="K4346" t="s">
        <v>26</v>
      </c>
      <c r="L4346" t="s">
        <v>169</v>
      </c>
      <c r="M4346" s="4">
        <v>45527</v>
      </c>
      <c r="N4346" s="5" t="s">
        <v>13775</v>
      </c>
      <c r="O4346" t="s">
        <v>165</v>
      </c>
      <c r="P4346" t="s">
        <v>23</v>
      </c>
      <c r="Q4346" t="s">
        <v>23</v>
      </c>
      <c r="R4346" t="str">
        <f t="shared" si="135"/>
        <v>Rated</v>
      </c>
      <c r="S4346" t="str" cm="1">
        <f t="array" ref="S4346">_xlfn.IFS(E4346="not available","Not Rated", E4346&gt;=4.5,"Excellent", E4346&gt;4,"Very Good", E4346&gt;3,"Good", TRUE,"LOW")</f>
        <v>Very Good</v>
      </c>
    </row>
    <row r="4347" spans="1:19" x14ac:dyDescent="0.15">
      <c r="A4347" t="s">
        <v>148</v>
      </c>
      <c r="B4347" t="str">
        <f>LOWER(TRIM(A4347))</f>
        <v>wallet</v>
      </c>
      <c r="C4347" t="str">
        <f t="shared" si="134"/>
        <v>Wallet</v>
      </c>
      <c r="D4347" t="s">
        <v>16</v>
      </c>
      <c r="E4347" s="7">
        <v>3</v>
      </c>
      <c r="F4347">
        <v>19</v>
      </c>
      <c r="G4347" t="s">
        <v>4007</v>
      </c>
      <c r="H4347" s="3">
        <v>500</v>
      </c>
      <c r="I4347" t="s">
        <v>30</v>
      </c>
      <c r="J4347" s="2">
        <v>0.99</v>
      </c>
      <c r="K4347" t="s">
        <v>26</v>
      </c>
      <c r="L4347" t="s">
        <v>21</v>
      </c>
      <c r="M4347" s="4">
        <v>46039</v>
      </c>
      <c r="N4347" s="5" t="s">
        <v>6732</v>
      </c>
      <c r="O4347" t="s">
        <v>53</v>
      </c>
      <c r="P4347" t="s">
        <v>32</v>
      </c>
      <c r="Q4347" t="s">
        <v>32</v>
      </c>
      <c r="R4347" t="str">
        <f t="shared" si="135"/>
        <v>Rated</v>
      </c>
      <c r="S4347" t="str" cm="1">
        <f t="array" ref="S4347">_xlfn.IFS(E4347="not available","Not Rated", E4347&gt;=4.5,"Excellent", E4347&gt;4,"Very Good", E4347&gt;3,"Good", TRUE,"LOW")</f>
        <v>LOW</v>
      </c>
    </row>
    <row r="4348" spans="1:19" x14ac:dyDescent="0.15">
      <c r="A4348" t="s">
        <v>45</v>
      </c>
      <c r="B4348" t="str">
        <f>LOWER(TRIM(A4348))</f>
        <v>planner</v>
      </c>
      <c r="C4348" t="str">
        <f t="shared" si="134"/>
        <v>Planner</v>
      </c>
      <c r="D4348" t="s">
        <v>218</v>
      </c>
      <c r="E4348" s="7">
        <v>3.9</v>
      </c>
      <c r="F4348">
        <v>19</v>
      </c>
      <c r="G4348" t="s">
        <v>13774</v>
      </c>
      <c r="H4348" s="3">
        <v>500</v>
      </c>
      <c r="I4348" t="s">
        <v>19</v>
      </c>
      <c r="J4348" s="2">
        <v>0</v>
      </c>
      <c r="K4348" t="s">
        <v>26</v>
      </c>
      <c r="L4348" t="s">
        <v>549</v>
      </c>
      <c r="M4348" s="4">
        <v>44564</v>
      </c>
      <c r="N4348" s="5" t="s">
        <v>13775</v>
      </c>
      <c r="O4348" t="s">
        <v>28</v>
      </c>
      <c r="P4348" t="s">
        <v>23</v>
      </c>
      <c r="Q4348" t="s">
        <v>32</v>
      </c>
      <c r="R4348" t="str">
        <f t="shared" si="135"/>
        <v>Rated</v>
      </c>
      <c r="S4348" t="str" cm="1">
        <f t="array" ref="S4348">_xlfn.IFS(E4348="not available","Not Rated", E4348&gt;=4.5,"Excellent", E4348&gt;4,"Very Good", E4348&gt;3,"Good", TRUE,"LOW")</f>
        <v>Good</v>
      </c>
    </row>
    <row r="4349" spans="1:19" x14ac:dyDescent="0.15">
      <c r="A4349" t="s">
        <v>6733</v>
      </c>
      <c r="B4349" t="str">
        <f>LOWER(TRIM(A4349))</f>
        <v>easy planner online</v>
      </c>
      <c r="C4349" t="str">
        <f t="shared" si="134"/>
        <v>Easy Planner Online</v>
      </c>
      <c r="D4349" t="s">
        <v>73</v>
      </c>
      <c r="E4349" s="7">
        <v>4.7</v>
      </c>
      <c r="F4349">
        <v>19</v>
      </c>
      <c r="G4349" t="s">
        <v>6734</v>
      </c>
      <c r="H4349" s="3">
        <v>500</v>
      </c>
      <c r="I4349" t="s">
        <v>19</v>
      </c>
      <c r="J4349" s="2">
        <v>0</v>
      </c>
      <c r="K4349" t="s">
        <v>26</v>
      </c>
      <c r="L4349" t="s">
        <v>336</v>
      </c>
      <c r="M4349" s="4">
        <v>45346</v>
      </c>
      <c r="N4349" s="5" t="s">
        <v>6735</v>
      </c>
      <c r="O4349" t="s">
        <v>31</v>
      </c>
      <c r="P4349" t="s">
        <v>23</v>
      </c>
      <c r="Q4349" t="s">
        <v>32</v>
      </c>
      <c r="R4349" t="str">
        <f t="shared" si="135"/>
        <v>Rated</v>
      </c>
      <c r="S4349" t="str" cm="1">
        <f t="array" ref="S4349">_xlfn.IFS(E4349="not available","Not Rated", E4349&gt;=4.5,"Excellent", E4349&gt;4,"Very Good", E4349&gt;3,"Good", TRUE,"LOW")</f>
        <v>Excellent</v>
      </c>
    </row>
    <row r="4350" spans="1:19" x14ac:dyDescent="0.15">
      <c r="A4350" t="s">
        <v>1430</v>
      </c>
      <c r="B4350" t="str">
        <f>LOWER(TRIM(A4350))</f>
        <v>smart connect</v>
      </c>
      <c r="C4350" t="str">
        <f t="shared" si="134"/>
        <v>Smart Connect</v>
      </c>
      <c r="D4350" t="s">
        <v>66</v>
      </c>
      <c r="E4350" s="7">
        <v>4</v>
      </c>
      <c r="F4350">
        <v>19</v>
      </c>
      <c r="G4350" t="s">
        <v>13774</v>
      </c>
      <c r="H4350" s="3">
        <v>500</v>
      </c>
      <c r="I4350" t="s">
        <v>19</v>
      </c>
      <c r="J4350" s="2">
        <v>0</v>
      </c>
      <c r="K4350" t="s">
        <v>26</v>
      </c>
      <c r="L4350" t="s">
        <v>70</v>
      </c>
      <c r="M4350" s="4">
        <v>45094</v>
      </c>
      <c r="N4350" s="5" t="s">
        <v>13775</v>
      </c>
      <c r="O4350" t="s">
        <v>44</v>
      </c>
      <c r="P4350" t="s">
        <v>23</v>
      </c>
      <c r="Q4350" t="s">
        <v>23</v>
      </c>
      <c r="R4350" t="str">
        <f t="shared" si="135"/>
        <v>Rated</v>
      </c>
      <c r="S4350" t="str" cm="1">
        <f t="array" ref="S4350">_xlfn.IFS(E4350="not available","Not Rated", E4350&gt;=4.5,"Excellent", E4350&gt;4,"Very Good", E4350&gt;3,"Good", TRUE,"LOW")</f>
        <v>Good</v>
      </c>
    </row>
    <row r="4351" spans="1:19" x14ac:dyDescent="0.15">
      <c r="A4351" t="s">
        <v>1106</v>
      </c>
      <c r="B4351" t="str">
        <f>LOWER(TRIM(A4351))</f>
        <v>tracker pro</v>
      </c>
      <c r="C4351" t="str">
        <f t="shared" si="134"/>
        <v>Tracker Pro</v>
      </c>
      <c r="D4351" t="s">
        <v>60</v>
      </c>
      <c r="E4351" s="7">
        <v>4.2</v>
      </c>
      <c r="F4351">
        <v>19</v>
      </c>
      <c r="G4351" t="s">
        <v>262</v>
      </c>
      <c r="H4351" s="3">
        <v>500</v>
      </c>
      <c r="I4351" t="s">
        <v>19</v>
      </c>
      <c r="J4351" s="2">
        <v>0</v>
      </c>
      <c r="K4351" t="s">
        <v>26</v>
      </c>
      <c r="L4351" t="s">
        <v>63</v>
      </c>
      <c r="M4351" s="4">
        <v>45906</v>
      </c>
      <c r="N4351" s="5" t="s">
        <v>4158</v>
      </c>
      <c r="O4351" t="s">
        <v>53</v>
      </c>
      <c r="P4351" t="s">
        <v>23</v>
      </c>
      <c r="Q4351" t="s">
        <v>32</v>
      </c>
      <c r="R4351" t="str">
        <f t="shared" si="135"/>
        <v>Rated</v>
      </c>
      <c r="S4351" t="str" cm="1">
        <f t="array" ref="S4351">_xlfn.IFS(E4351="not available","Not Rated", E4351&gt;=4.5,"Excellent", E4351&gt;4,"Very Good", E4351&gt;3,"Good", TRUE,"LOW")</f>
        <v>Very Good</v>
      </c>
    </row>
    <row r="4352" spans="1:19" x14ac:dyDescent="0.15">
      <c r="A4352" t="s">
        <v>244</v>
      </c>
      <c r="B4352" t="str">
        <f>LOWER(TRIM(A4352))</f>
        <v>editor 3d</v>
      </c>
      <c r="C4352" t="str">
        <f t="shared" si="134"/>
        <v>Editor 3D</v>
      </c>
      <c r="D4352" t="s">
        <v>40</v>
      </c>
      <c r="E4352" s="7">
        <v>3.8</v>
      </c>
      <c r="F4352">
        <v>18</v>
      </c>
      <c r="G4352" t="s">
        <v>6335</v>
      </c>
      <c r="H4352" s="3">
        <v>500</v>
      </c>
      <c r="I4352" t="s">
        <v>19</v>
      </c>
      <c r="J4352" s="2">
        <v>0</v>
      </c>
      <c r="K4352" t="s">
        <v>62</v>
      </c>
      <c r="L4352" t="s">
        <v>42</v>
      </c>
      <c r="M4352" s="4">
        <v>46170</v>
      </c>
      <c r="N4352" s="5" t="s">
        <v>4594</v>
      </c>
      <c r="O4352" t="s">
        <v>31</v>
      </c>
      <c r="P4352" t="s">
        <v>32</v>
      </c>
      <c r="Q4352" t="s">
        <v>23</v>
      </c>
      <c r="R4352" t="str">
        <f t="shared" si="135"/>
        <v>Rated</v>
      </c>
      <c r="S4352" t="str" cm="1">
        <f t="array" ref="S4352">_xlfn.IFS(E4352="not available","Not Rated", E4352&gt;=4.5,"Excellent", E4352&gt;4,"Very Good", E4352&gt;3,"Good", TRUE,"LOW")</f>
        <v>Good</v>
      </c>
    </row>
    <row r="4353" spans="1:19" x14ac:dyDescent="0.15">
      <c r="A4353" t="s">
        <v>3372</v>
      </c>
      <c r="B4353" t="str">
        <f>LOWER(TRIM(A4353))</f>
        <v>super player</v>
      </c>
      <c r="C4353" t="str">
        <f t="shared" si="134"/>
        <v>Super Player</v>
      </c>
      <c r="D4353" t="s">
        <v>73</v>
      </c>
      <c r="E4353" s="7">
        <v>5</v>
      </c>
      <c r="F4353">
        <v>18</v>
      </c>
      <c r="G4353" t="s">
        <v>13774</v>
      </c>
      <c r="H4353" s="3">
        <v>500</v>
      </c>
      <c r="I4353" t="s">
        <v>19</v>
      </c>
      <c r="J4353" s="2">
        <v>0</v>
      </c>
      <c r="K4353" t="s">
        <v>26</v>
      </c>
      <c r="L4353" t="s">
        <v>411</v>
      </c>
      <c r="M4353" s="4">
        <v>45940</v>
      </c>
      <c r="N4353" s="5" t="s">
        <v>13775</v>
      </c>
      <c r="O4353" t="s">
        <v>225</v>
      </c>
      <c r="P4353" t="s">
        <v>23</v>
      </c>
      <c r="Q4353" t="s">
        <v>23</v>
      </c>
      <c r="R4353" t="str">
        <f t="shared" si="135"/>
        <v>Rated</v>
      </c>
      <c r="S4353" t="str" cm="1">
        <f t="array" ref="S4353">_xlfn.IFS(E4353="not available","Not Rated", E4353&gt;=4.5,"Excellent", E4353&gt;4,"Very Good", E4353&gt;3,"Good", TRUE,"LOW")</f>
        <v>Excellent</v>
      </c>
    </row>
    <row r="4354" spans="1:19" x14ac:dyDescent="0.15">
      <c r="A4354" t="s">
        <v>217</v>
      </c>
      <c r="B4354" t="str">
        <f>LOWER(TRIM(A4354))</f>
        <v>browser</v>
      </c>
      <c r="C4354" t="str">
        <f t="shared" si="134"/>
        <v>Browser</v>
      </c>
      <c r="D4354" t="s">
        <v>73</v>
      </c>
      <c r="E4354" s="7">
        <v>4.2</v>
      </c>
      <c r="F4354">
        <v>18</v>
      </c>
      <c r="G4354" t="s">
        <v>6736</v>
      </c>
      <c r="H4354" s="3">
        <v>500</v>
      </c>
      <c r="I4354" t="s">
        <v>19</v>
      </c>
      <c r="J4354" s="2">
        <v>0</v>
      </c>
      <c r="K4354" t="s">
        <v>26</v>
      </c>
      <c r="L4354" t="s">
        <v>302</v>
      </c>
      <c r="M4354" s="4">
        <v>46165</v>
      </c>
      <c r="N4354" s="5" t="s">
        <v>6737</v>
      </c>
      <c r="O4354" t="s">
        <v>53</v>
      </c>
      <c r="P4354" t="s">
        <v>23</v>
      </c>
      <c r="Q4354" t="s">
        <v>32</v>
      </c>
      <c r="R4354" t="str">
        <f t="shared" si="135"/>
        <v>Rated</v>
      </c>
      <c r="S4354" t="str" cm="1">
        <f t="array" ref="S4354">_xlfn.IFS(E4354="not available","Not Rated", E4354&gt;=4.5,"Excellent", E4354&gt;4,"Very Good", E4354&gt;3,"Good", TRUE,"LOW")</f>
        <v>Very Good</v>
      </c>
    </row>
    <row r="4355" spans="1:19" x14ac:dyDescent="0.15">
      <c r="A4355" t="s">
        <v>111</v>
      </c>
      <c r="B4355" t="str">
        <f>LOWER(TRIM(A4355))</f>
        <v>editor</v>
      </c>
      <c r="C4355" t="str">
        <f t="shared" ref="C4355:C4418" si="136">PROPER(TRIM(A4355))</f>
        <v>Editor</v>
      </c>
      <c r="D4355" t="s">
        <v>482</v>
      </c>
      <c r="E4355" s="7">
        <v>2.2999999999999998</v>
      </c>
      <c r="F4355">
        <v>18</v>
      </c>
      <c r="G4355" t="s">
        <v>3564</v>
      </c>
      <c r="H4355" s="3">
        <v>500</v>
      </c>
      <c r="I4355" t="s">
        <v>19</v>
      </c>
      <c r="J4355" s="2">
        <v>0</v>
      </c>
      <c r="K4355" t="s">
        <v>26</v>
      </c>
      <c r="L4355" t="s">
        <v>678</v>
      </c>
      <c r="M4355" s="4">
        <v>45726</v>
      </c>
      <c r="N4355" s="5" t="s">
        <v>6738</v>
      </c>
      <c r="O4355" t="s">
        <v>44</v>
      </c>
      <c r="P4355" t="s">
        <v>32</v>
      </c>
      <c r="Q4355" t="s">
        <v>23</v>
      </c>
      <c r="R4355" t="str">
        <f t="shared" ref="R4355:R4418" si="137">IF(E4355="not avalible","Not Rated","Rated")</f>
        <v>Rated</v>
      </c>
      <c r="S4355" t="str" cm="1">
        <f t="array" ref="S4355">_xlfn.IFS(E4355="not available","Not Rated", E4355&gt;=4.5,"Excellent", E4355&gt;4,"Very Good", E4355&gt;3,"Good", TRUE,"LOW")</f>
        <v>LOW</v>
      </c>
    </row>
    <row r="4356" spans="1:19" x14ac:dyDescent="0.15">
      <c r="A4356" t="s">
        <v>1449</v>
      </c>
      <c r="B4356" t="str">
        <f>LOWER(TRIM(A4356))</f>
        <v>pay app</v>
      </c>
      <c r="C4356" t="str">
        <f t="shared" si="136"/>
        <v>Pay App</v>
      </c>
      <c r="D4356" t="s">
        <v>80</v>
      </c>
      <c r="E4356" s="7">
        <v>4.4000000000000004</v>
      </c>
      <c r="F4356">
        <v>18</v>
      </c>
      <c r="G4356" t="s">
        <v>1057</v>
      </c>
      <c r="H4356" s="3">
        <v>500</v>
      </c>
      <c r="I4356" t="s">
        <v>19</v>
      </c>
      <c r="J4356" s="2">
        <v>0</v>
      </c>
      <c r="K4356" t="s">
        <v>26</v>
      </c>
      <c r="L4356" t="s">
        <v>82</v>
      </c>
      <c r="M4356" s="4">
        <v>45310</v>
      </c>
      <c r="N4356" s="5" t="s">
        <v>6739</v>
      </c>
      <c r="O4356" t="s">
        <v>22</v>
      </c>
      <c r="P4356" t="s">
        <v>23</v>
      </c>
      <c r="Q4356" t="s">
        <v>32</v>
      </c>
      <c r="R4356" t="str">
        <f t="shared" si="137"/>
        <v>Rated</v>
      </c>
      <c r="S4356" t="str" cm="1">
        <f t="array" ref="S4356">_xlfn.IFS(E4356="not available","Not Rated", E4356&gt;=4.5,"Excellent", E4356&gt;4,"Very Good", E4356&gt;3,"Good", TRUE,"LOW")</f>
        <v>Very Good</v>
      </c>
    </row>
    <row r="4357" spans="1:19" x14ac:dyDescent="0.15">
      <c r="A4357" t="s">
        <v>6740</v>
      </c>
      <c r="B4357" t="str">
        <f>LOWER(TRIM(A4357))</f>
        <v>neo drive plus</v>
      </c>
      <c r="C4357" t="str">
        <f t="shared" si="136"/>
        <v>Neo Drive Plus</v>
      </c>
      <c r="D4357" t="s">
        <v>73</v>
      </c>
      <c r="E4357" s="7">
        <v>4.8</v>
      </c>
      <c r="F4357">
        <v>18</v>
      </c>
      <c r="G4357" t="s">
        <v>6741</v>
      </c>
      <c r="H4357" s="3">
        <v>500</v>
      </c>
      <c r="I4357" t="s">
        <v>19</v>
      </c>
      <c r="J4357" s="2">
        <v>0</v>
      </c>
      <c r="K4357" t="s">
        <v>26</v>
      </c>
      <c r="L4357" t="s">
        <v>122</v>
      </c>
      <c r="M4357" s="4">
        <v>46047</v>
      </c>
      <c r="N4357" s="5" t="s">
        <v>6742</v>
      </c>
      <c r="O4357" t="s">
        <v>31</v>
      </c>
      <c r="P4357" t="s">
        <v>23</v>
      </c>
      <c r="Q4357" t="s">
        <v>23</v>
      </c>
      <c r="R4357" t="str">
        <f t="shared" si="137"/>
        <v>Rated</v>
      </c>
      <c r="S4357" t="str" cm="1">
        <f t="array" ref="S4357">_xlfn.IFS(E4357="not available","Not Rated", E4357&gt;=4.5,"Excellent", E4357&gt;4,"Very Good", E4357&gt;3,"Good", TRUE,"LOW")</f>
        <v>Excellent</v>
      </c>
    </row>
    <row r="4358" spans="1:19" x14ac:dyDescent="0.15">
      <c r="A4358" t="s">
        <v>94</v>
      </c>
      <c r="B4358" t="str">
        <f>LOWER(TRIM(A4358))</f>
        <v>drive</v>
      </c>
      <c r="C4358" t="str">
        <f t="shared" si="136"/>
        <v>Drive</v>
      </c>
      <c r="D4358" t="s">
        <v>498</v>
      </c>
      <c r="E4358" s="7">
        <v>2.8</v>
      </c>
      <c r="F4358">
        <v>18</v>
      </c>
      <c r="G4358" t="s">
        <v>6743</v>
      </c>
      <c r="H4358" s="3">
        <v>500</v>
      </c>
      <c r="I4358" t="s">
        <v>19</v>
      </c>
      <c r="J4358" s="2">
        <v>0</v>
      </c>
      <c r="K4358" t="s">
        <v>62</v>
      </c>
      <c r="L4358" t="s">
        <v>691</v>
      </c>
      <c r="M4358" s="4">
        <v>46108</v>
      </c>
      <c r="N4358" s="5" t="s">
        <v>6744</v>
      </c>
      <c r="O4358" t="s">
        <v>44</v>
      </c>
      <c r="P4358" t="s">
        <v>32</v>
      </c>
      <c r="Q4358" t="s">
        <v>23</v>
      </c>
      <c r="R4358" t="str">
        <f t="shared" si="137"/>
        <v>Rated</v>
      </c>
      <c r="S4358" t="str" cm="1">
        <f t="array" ref="S4358">_xlfn.IFS(E4358="not available","Not Rated", E4358&gt;=4.5,"Excellent", E4358&gt;4,"Very Good", E4358&gt;3,"Good", TRUE,"LOW")</f>
        <v>LOW</v>
      </c>
    </row>
    <row r="4359" spans="1:19" x14ac:dyDescent="0.15">
      <c r="A4359" t="s">
        <v>597</v>
      </c>
      <c r="B4359" t="str">
        <f>LOWER(TRIM(A4359))</f>
        <v>fit pro</v>
      </c>
      <c r="C4359" t="str">
        <f t="shared" si="136"/>
        <v>Fit Pro</v>
      </c>
      <c r="D4359" t="s">
        <v>73</v>
      </c>
      <c r="E4359" s="7">
        <v>3.9</v>
      </c>
      <c r="F4359">
        <v>18</v>
      </c>
      <c r="G4359" t="s">
        <v>6745</v>
      </c>
      <c r="H4359" s="3">
        <v>500</v>
      </c>
      <c r="I4359" t="s">
        <v>19</v>
      </c>
      <c r="J4359" s="2">
        <v>0</v>
      </c>
      <c r="K4359" t="s">
        <v>26</v>
      </c>
      <c r="L4359" t="s">
        <v>88</v>
      </c>
      <c r="M4359" s="4">
        <v>46071</v>
      </c>
      <c r="N4359" s="5" t="s">
        <v>6746</v>
      </c>
      <c r="O4359" t="s">
        <v>31</v>
      </c>
      <c r="P4359" t="s">
        <v>23</v>
      </c>
      <c r="Q4359" t="s">
        <v>23</v>
      </c>
      <c r="R4359" t="str">
        <f t="shared" si="137"/>
        <v>Rated</v>
      </c>
      <c r="S4359" t="str" cm="1">
        <f t="array" ref="S4359">_xlfn.IFS(E4359="not available","Not Rated", E4359&gt;=4.5,"Excellent", E4359&gt;4,"Very Good", E4359&gt;3,"Good", TRUE,"LOW")</f>
        <v>Good</v>
      </c>
    </row>
    <row r="4360" spans="1:19" x14ac:dyDescent="0.15">
      <c r="A4360" t="s">
        <v>284</v>
      </c>
      <c r="B4360" t="str">
        <f>LOWER(TRIM(A4360))</f>
        <v>dash</v>
      </c>
      <c r="C4360" t="str">
        <f t="shared" si="136"/>
        <v>Dash</v>
      </c>
      <c r="D4360" t="s">
        <v>49</v>
      </c>
      <c r="E4360" s="7">
        <v>3.1</v>
      </c>
      <c r="F4360">
        <v>18</v>
      </c>
      <c r="G4360" t="s">
        <v>2496</v>
      </c>
      <c r="H4360" s="3">
        <v>500</v>
      </c>
      <c r="I4360" t="s">
        <v>19</v>
      </c>
      <c r="J4360" s="2">
        <v>0</v>
      </c>
      <c r="K4360" t="s">
        <v>26</v>
      </c>
      <c r="L4360" t="s">
        <v>92</v>
      </c>
      <c r="M4360" s="4">
        <v>46101</v>
      </c>
      <c r="N4360" s="5" t="s">
        <v>1352</v>
      </c>
      <c r="O4360" t="s">
        <v>28</v>
      </c>
      <c r="P4360" t="s">
        <v>23</v>
      </c>
      <c r="Q4360" t="s">
        <v>23</v>
      </c>
      <c r="R4360" t="str">
        <f t="shared" si="137"/>
        <v>Rated</v>
      </c>
      <c r="S4360" t="str" cm="1">
        <f t="array" ref="S4360">_xlfn.IFS(E4360="not available","Not Rated", E4360&gt;=4.5,"Excellent", E4360&gt;4,"Very Good", E4360&gt;3,"Good", TRUE,"LOW")</f>
        <v>Good</v>
      </c>
    </row>
    <row r="4361" spans="1:19" x14ac:dyDescent="0.15">
      <c r="A4361" t="s">
        <v>332</v>
      </c>
      <c r="B4361" t="str">
        <f>LOWER(TRIM(A4361))</f>
        <v>pay</v>
      </c>
      <c r="C4361" t="str">
        <f t="shared" si="136"/>
        <v>Pay</v>
      </c>
      <c r="D4361" t="s">
        <v>60</v>
      </c>
      <c r="E4361" s="7">
        <v>4.8</v>
      </c>
      <c r="F4361">
        <v>18</v>
      </c>
      <c r="G4361" t="s">
        <v>13774</v>
      </c>
      <c r="H4361" s="3">
        <v>500</v>
      </c>
      <c r="I4361" t="s">
        <v>19</v>
      </c>
      <c r="J4361" s="2">
        <v>0</v>
      </c>
      <c r="K4361" t="s">
        <v>26</v>
      </c>
      <c r="L4361" t="s">
        <v>63</v>
      </c>
      <c r="M4361" s="4">
        <v>45731</v>
      </c>
      <c r="N4361" s="5" t="s">
        <v>13775</v>
      </c>
      <c r="O4361" t="s">
        <v>53</v>
      </c>
      <c r="P4361" t="s">
        <v>23</v>
      </c>
      <c r="Q4361" t="s">
        <v>32</v>
      </c>
      <c r="R4361" t="str">
        <f t="shared" si="137"/>
        <v>Rated</v>
      </c>
      <c r="S4361" t="str" cm="1">
        <f t="array" ref="S4361">_xlfn.IFS(E4361="not available","Not Rated", E4361&gt;=4.5,"Excellent", E4361&gt;4,"Very Good", E4361&gt;3,"Good", TRUE,"LOW")</f>
        <v>Excellent</v>
      </c>
    </row>
    <row r="4362" spans="1:19" x14ac:dyDescent="0.15">
      <c r="A4362" t="s">
        <v>94</v>
      </c>
      <c r="B4362" t="str">
        <f>LOWER(TRIM(A4362))</f>
        <v>drive</v>
      </c>
      <c r="C4362" t="str">
        <f t="shared" si="136"/>
        <v>Drive</v>
      </c>
      <c r="D4362" t="s">
        <v>322</v>
      </c>
      <c r="E4362" s="7">
        <v>4.3</v>
      </c>
      <c r="F4362">
        <v>18</v>
      </c>
      <c r="G4362" t="s">
        <v>1669</v>
      </c>
      <c r="H4362" s="3">
        <v>500</v>
      </c>
      <c r="I4362" t="s">
        <v>19</v>
      </c>
      <c r="J4362" s="2">
        <v>0</v>
      </c>
      <c r="K4362" t="s">
        <v>26</v>
      </c>
      <c r="L4362" t="s">
        <v>324</v>
      </c>
      <c r="M4362" s="4">
        <v>46037</v>
      </c>
      <c r="N4362" s="5" t="s">
        <v>6747</v>
      </c>
      <c r="O4362" t="s">
        <v>17</v>
      </c>
      <c r="P4362" t="s">
        <v>23</v>
      </c>
      <c r="Q4362" t="s">
        <v>23</v>
      </c>
      <c r="R4362" t="str">
        <f t="shared" si="137"/>
        <v>Rated</v>
      </c>
      <c r="S4362" t="str" cm="1">
        <f t="array" ref="S4362">_xlfn.IFS(E4362="not available","Not Rated", E4362&gt;=4.5,"Excellent", E4362&gt;4,"Very Good", E4362&gt;3,"Good", TRUE,"LOW")</f>
        <v>Very Good</v>
      </c>
    </row>
    <row r="4363" spans="1:19" x14ac:dyDescent="0.15">
      <c r="A4363" t="s">
        <v>105</v>
      </c>
      <c r="B4363" t="str">
        <f>LOWER(TRIM(A4363))</f>
        <v>maker</v>
      </c>
      <c r="C4363" t="str">
        <f t="shared" si="136"/>
        <v>Maker</v>
      </c>
      <c r="D4363" t="s">
        <v>194</v>
      </c>
      <c r="E4363" s="7">
        <v>3.3</v>
      </c>
      <c r="F4363">
        <v>18</v>
      </c>
      <c r="G4363" t="s">
        <v>475</v>
      </c>
      <c r="H4363" s="3">
        <v>500</v>
      </c>
      <c r="I4363" t="s">
        <v>19</v>
      </c>
      <c r="J4363" s="2">
        <v>0</v>
      </c>
      <c r="K4363" t="s">
        <v>20</v>
      </c>
      <c r="L4363" t="s">
        <v>196</v>
      </c>
      <c r="M4363" s="4">
        <v>45667</v>
      </c>
      <c r="N4363" s="5" t="s">
        <v>6748</v>
      </c>
      <c r="O4363" t="s">
        <v>31</v>
      </c>
      <c r="P4363" t="s">
        <v>23</v>
      </c>
      <c r="Q4363" t="s">
        <v>23</v>
      </c>
      <c r="R4363" t="str">
        <f t="shared" si="137"/>
        <v>Rated</v>
      </c>
      <c r="S4363" t="str" cm="1">
        <f t="array" ref="S4363">_xlfn.IFS(E4363="not available","Not Rated", E4363&gt;=4.5,"Excellent", E4363&gt;4,"Very Good", E4363&gt;3,"Good", TRUE,"LOW")</f>
        <v>Good</v>
      </c>
    </row>
    <row r="4364" spans="1:19" x14ac:dyDescent="0.15">
      <c r="A4364" t="s">
        <v>105</v>
      </c>
      <c r="B4364" t="str">
        <f>LOWER(TRIM(A4364))</f>
        <v>maker</v>
      </c>
      <c r="C4364" t="str">
        <f t="shared" si="136"/>
        <v>Maker</v>
      </c>
      <c r="D4364" t="s">
        <v>73</v>
      </c>
      <c r="E4364" s="7">
        <v>3.5</v>
      </c>
      <c r="F4364">
        <v>18</v>
      </c>
      <c r="G4364" t="s">
        <v>6749</v>
      </c>
      <c r="H4364" s="3">
        <v>500</v>
      </c>
      <c r="I4364" t="s">
        <v>19</v>
      </c>
      <c r="J4364" s="2">
        <v>0</v>
      </c>
      <c r="K4364" t="s">
        <v>26</v>
      </c>
      <c r="L4364" t="s">
        <v>336</v>
      </c>
      <c r="M4364" s="4">
        <v>46160</v>
      </c>
      <c r="N4364" s="5" t="s">
        <v>6750</v>
      </c>
      <c r="O4364" t="s">
        <v>44</v>
      </c>
      <c r="P4364" t="s">
        <v>32</v>
      </c>
      <c r="Q4364" t="s">
        <v>32</v>
      </c>
      <c r="R4364" t="str">
        <f t="shared" si="137"/>
        <v>Rated</v>
      </c>
      <c r="S4364" t="str" cm="1">
        <f t="array" ref="S4364">_xlfn.IFS(E4364="not available","Not Rated", E4364&gt;=4.5,"Excellent", E4364&gt;4,"Very Good", E4364&gt;3,"Good", TRUE,"LOW")</f>
        <v>Good</v>
      </c>
    </row>
    <row r="4365" spans="1:19" x14ac:dyDescent="0.15">
      <c r="A4365" t="s">
        <v>335</v>
      </c>
      <c r="B4365" t="str">
        <f>LOWER(TRIM(A4365))</f>
        <v>chat</v>
      </c>
      <c r="C4365" t="str">
        <f t="shared" si="136"/>
        <v>Chat</v>
      </c>
      <c r="D4365" t="s">
        <v>202</v>
      </c>
      <c r="E4365" s="7">
        <v>4.2</v>
      </c>
      <c r="F4365">
        <v>18</v>
      </c>
      <c r="G4365" t="s">
        <v>285</v>
      </c>
      <c r="H4365" s="3">
        <v>500</v>
      </c>
      <c r="I4365" t="s">
        <v>19</v>
      </c>
      <c r="J4365" s="2">
        <v>0</v>
      </c>
      <c r="K4365" t="s">
        <v>62</v>
      </c>
      <c r="L4365" t="s">
        <v>204</v>
      </c>
      <c r="M4365" s="4">
        <v>44886</v>
      </c>
      <c r="N4365" s="5" t="s">
        <v>6751</v>
      </c>
      <c r="O4365" t="s">
        <v>31</v>
      </c>
      <c r="P4365" t="s">
        <v>23</v>
      </c>
      <c r="Q4365" t="s">
        <v>32</v>
      </c>
      <c r="R4365" t="str">
        <f t="shared" si="137"/>
        <v>Rated</v>
      </c>
      <c r="S4365" t="str" cm="1">
        <f t="array" ref="S4365">_xlfn.IFS(E4365="not available","Not Rated", E4365&gt;=4.5,"Excellent", E4365&gt;4,"Very Good", E4365&gt;3,"Good", TRUE,"LOW")</f>
        <v>Very Good</v>
      </c>
    </row>
    <row r="4366" spans="1:19" x14ac:dyDescent="0.15">
      <c r="A4366" t="s">
        <v>356</v>
      </c>
      <c r="B4366" t="str">
        <f>LOWER(TRIM(A4366))</f>
        <v>daily maker</v>
      </c>
      <c r="C4366" t="str">
        <f t="shared" si="136"/>
        <v>Daily Maker</v>
      </c>
      <c r="D4366" t="s">
        <v>73</v>
      </c>
      <c r="E4366" s="7">
        <v>4.0999999999999996</v>
      </c>
      <c r="F4366">
        <v>18</v>
      </c>
      <c r="G4366" t="s">
        <v>13774</v>
      </c>
      <c r="H4366" s="3">
        <v>500</v>
      </c>
      <c r="I4366" t="s">
        <v>19</v>
      </c>
      <c r="J4366" s="2">
        <v>0</v>
      </c>
      <c r="K4366" t="s">
        <v>20</v>
      </c>
      <c r="L4366" t="s">
        <v>477</v>
      </c>
      <c r="M4366" s="4">
        <v>44791</v>
      </c>
      <c r="N4366" s="5" t="s">
        <v>13775</v>
      </c>
      <c r="O4366" t="s">
        <v>28</v>
      </c>
      <c r="P4366" t="s">
        <v>23</v>
      </c>
      <c r="Q4366" t="s">
        <v>23</v>
      </c>
      <c r="R4366" t="str">
        <f t="shared" si="137"/>
        <v>Rated</v>
      </c>
      <c r="S4366" t="str" cm="1">
        <f t="array" ref="S4366">_xlfn.IFS(E4366="not available","Not Rated", E4366&gt;=4.5,"Excellent", E4366&gt;4,"Very Good", E4366&gt;3,"Good", TRUE,"LOW")</f>
        <v>Very Good</v>
      </c>
    </row>
    <row r="4367" spans="1:19" x14ac:dyDescent="0.15">
      <c r="A4367" t="s">
        <v>6752</v>
      </c>
      <c r="B4367" t="str">
        <f>LOWER(TRIM(A4367))</f>
        <v>next health 2025</v>
      </c>
      <c r="C4367" t="str">
        <f t="shared" si="136"/>
        <v>Next Health 2025</v>
      </c>
      <c r="D4367" t="s">
        <v>73</v>
      </c>
      <c r="E4367" s="7">
        <v>3.5</v>
      </c>
      <c r="F4367">
        <v>18</v>
      </c>
      <c r="G4367" t="s">
        <v>13774</v>
      </c>
      <c r="H4367" s="3">
        <v>500</v>
      </c>
      <c r="I4367" t="s">
        <v>19</v>
      </c>
      <c r="J4367" s="2">
        <v>0</v>
      </c>
      <c r="K4367" t="s">
        <v>26</v>
      </c>
      <c r="L4367" t="s">
        <v>336</v>
      </c>
      <c r="M4367" s="4">
        <v>46008</v>
      </c>
      <c r="N4367" s="5" t="s">
        <v>13775</v>
      </c>
      <c r="O4367" t="s">
        <v>28</v>
      </c>
      <c r="P4367" t="s">
        <v>23</v>
      </c>
      <c r="Q4367" t="s">
        <v>23</v>
      </c>
      <c r="R4367" t="str">
        <f t="shared" si="137"/>
        <v>Rated</v>
      </c>
      <c r="S4367" t="str" cm="1">
        <f t="array" ref="S4367">_xlfn.IFS(E4367="not available","Not Rated", E4367&gt;=4.5,"Excellent", E4367&gt;4,"Very Good", E4367&gt;3,"Good", TRUE,"LOW")</f>
        <v>Good</v>
      </c>
    </row>
    <row r="4368" spans="1:19" x14ac:dyDescent="0.15">
      <c r="A4368" t="s">
        <v>29</v>
      </c>
      <c r="B4368" t="str">
        <f>LOWER(TRIM(A4368))</f>
        <v>scanner</v>
      </c>
      <c r="C4368" t="str">
        <f t="shared" si="136"/>
        <v>Scanner</v>
      </c>
      <c r="D4368" t="s">
        <v>482</v>
      </c>
      <c r="E4368" s="7">
        <v>3.6</v>
      </c>
      <c r="F4368">
        <v>18</v>
      </c>
      <c r="G4368" t="s">
        <v>1699</v>
      </c>
      <c r="H4368" s="3">
        <v>500</v>
      </c>
      <c r="I4368" t="s">
        <v>19</v>
      </c>
      <c r="J4368" s="2">
        <v>0</v>
      </c>
      <c r="K4368" t="s">
        <v>62</v>
      </c>
      <c r="L4368" t="s">
        <v>484</v>
      </c>
      <c r="M4368" s="4">
        <v>45897</v>
      </c>
      <c r="N4368" s="5" t="s">
        <v>5327</v>
      </c>
      <c r="O4368" t="s">
        <v>28</v>
      </c>
      <c r="P4368" t="s">
        <v>23</v>
      </c>
      <c r="Q4368" t="s">
        <v>23</v>
      </c>
      <c r="R4368" t="str">
        <f t="shared" si="137"/>
        <v>Rated</v>
      </c>
      <c r="S4368" t="str" cm="1">
        <f t="array" ref="S4368">_xlfn.IFS(E4368="not available","Not Rated", E4368&gt;=4.5,"Excellent", E4368&gt;4,"Very Good", E4368&gt;3,"Good", TRUE,"LOW")</f>
        <v>Good</v>
      </c>
    </row>
    <row r="4369" spans="1:19" x14ac:dyDescent="0.15">
      <c r="A4369" t="s">
        <v>6753</v>
      </c>
      <c r="B4369" t="str">
        <f>LOWER(TRIM(A4369))</f>
        <v>next browser hub</v>
      </c>
      <c r="C4369" t="str">
        <f t="shared" si="136"/>
        <v>Next Browser Hub</v>
      </c>
      <c r="D4369" t="s">
        <v>49</v>
      </c>
      <c r="E4369" s="7">
        <v>4.0999999999999996</v>
      </c>
      <c r="F4369">
        <v>18</v>
      </c>
      <c r="G4369" t="s">
        <v>582</v>
      </c>
      <c r="H4369" s="3">
        <v>500</v>
      </c>
      <c r="I4369" t="s">
        <v>19</v>
      </c>
      <c r="J4369" s="2">
        <v>0</v>
      </c>
      <c r="K4369" t="s">
        <v>26</v>
      </c>
      <c r="L4369" t="s">
        <v>51</v>
      </c>
      <c r="M4369" s="4">
        <v>45087</v>
      </c>
      <c r="N4369" s="5" t="s">
        <v>6754</v>
      </c>
      <c r="O4369" t="s">
        <v>28</v>
      </c>
      <c r="P4369" t="s">
        <v>32</v>
      </c>
      <c r="Q4369" t="s">
        <v>32</v>
      </c>
      <c r="R4369" t="str">
        <f t="shared" si="137"/>
        <v>Rated</v>
      </c>
      <c r="S4369" t="str" cm="1">
        <f t="array" ref="S4369">_xlfn.IFS(E4369="not available","Not Rated", E4369&gt;=4.5,"Excellent", E4369&gt;4,"Very Good", E4369&gt;3,"Good", TRUE,"LOW")</f>
        <v>Very Good</v>
      </c>
    </row>
    <row r="4370" spans="1:19" x14ac:dyDescent="0.15">
      <c r="A4370" t="s">
        <v>111</v>
      </c>
      <c r="B4370" t="str">
        <f>LOWER(TRIM(A4370))</f>
        <v>editor</v>
      </c>
      <c r="C4370" t="str">
        <f t="shared" si="136"/>
        <v>Editor</v>
      </c>
      <c r="D4370" t="s">
        <v>568</v>
      </c>
      <c r="E4370" s="7">
        <v>4.4000000000000004</v>
      </c>
      <c r="F4370">
        <v>18</v>
      </c>
      <c r="G4370" t="s">
        <v>1490</v>
      </c>
      <c r="H4370" s="3">
        <v>500</v>
      </c>
      <c r="I4370" t="s">
        <v>19</v>
      </c>
      <c r="J4370" s="2">
        <v>0</v>
      </c>
      <c r="K4370" t="s">
        <v>26</v>
      </c>
      <c r="L4370" t="s">
        <v>570</v>
      </c>
      <c r="M4370" s="4">
        <v>45334</v>
      </c>
      <c r="N4370" s="5" t="s">
        <v>6755</v>
      </c>
      <c r="O4370" t="s">
        <v>31</v>
      </c>
      <c r="P4370" t="s">
        <v>23</v>
      </c>
      <c r="Q4370" t="s">
        <v>23</v>
      </c>
      <c r="R4370" t="str">
        <f t="shared" si="137"/>
        <v>Rated</v>
      </c>
      <c r="S4370" t="str" cm="1">
        <f t="array" ref="S4370">_xlfn.IFS(E4370="not available","Not Rated", E4370&gt;=4.5,"Excellent", E4370&gt;4,"Very Good", E4370&gt;3,"Good", TRUE,"LOW")</f>
        <v>Very Good</v>
      </c>
    </row>
    <row r="4371" spans="1:19" x14ac:dyDescent="0.15">
      <c r="A4371" t="s">
        <v>1887</v>
      </c>
      <c r="B4371" t="str">
        <f>LOWER(TRIM(A4371))</f>
        <v>drive max</v>
      </c>
      <c r="C4371" t="str">
        <f t="shared" si="136"/>
        <v>Drive Max</v>
      </c>
      <c r="D4371" t="s">
        <v>194</v>
      </c>
      <c r="E4371" s="7">
        <v>4.0999999999999996</v>
      </c>
      <c r="F4371">
        <v>18</v>
      </c>
      <c r="G4371" t="s">
        <v>608</v>
      </c>
      <c r="H4371" s="3">
        <v>500</v>
      </c>
      <c r="I4371" t="s">
        <v>19</v>
      </c>
      <c r="J4371" s="2">
        <v>0</v>
      </c>
      <c r="K4371" t="s">
        <v>26</v>
      </c>
      <c r="L4371" t="s">
        <v>196</v>
      </c>
      <c r="M4371" s="4">
        <v>45395</v>
      </c>
      <c r="N4371" s="5" t="s">
        <v>5415</v>
      </c>
      <c r="O4371" t="s">
        <v>188</v>
      </c>
      <c r="P4371" t="s">
        <v>32</v>
      </c>
      <c r="Q4371" t="s">
        <v>23</v>
      </c>
      <c r="R4371" t="str">
        <f t="shared" si="137"/>
        <v>Rated</v>
      </c>
      <c r="S4371" t="str" cm="1">
        <f t="array" ref="S4371">_xlfn.IFS(E4371="not available","Not Rated", E4371&gt;=4.5,"Excellent", E4371&gt;4,"Very Good", E4371&gt;3,"Good", TRUE,"LOW")</f>
        <v>Very Good</v>
      </c>
    </row>
    <row r="4372" spans="1:19" x14ac:dyDescent="0.15">
      <c r="A4372" t="s">
        <v>154</v>
      </c>
      <c r="B4372" t="str">
        <f>LOWER(TRIM(A4372))</f>
        <v>tracker</v>
      </c>
      <c r="C4372" t="str">
        <f t="shared" si="136"/>
        <v>Tracker</v>
      </c>
      <c r="D4372" t="s">
        <v>240</v>
      </c>
      <c r="E4372" s="7">
        <v>4.3</v>
      </c>
      <c r="F4372">
        <v>18</v>
      </c>
      <c r="G4372" t="s">
        <v>3450</v>
      </c>
      <c r="H4372" s="3">
        <v>500</v>
      </c>
      <c r="I4372" t="s">
        <v>19</v>
      </c>
      <c r="J4372" s="2">
        <v>0</v>
      </c>
      <c r="K4372" t="s">
        <v>26</v>
      </c>
      <c r="L4372" t="s">
        <v>242</v>
      </c>
      <c r="M4372" s="4">
        <v>45803</v>
      </c>
      <c r="N4372" s="5" t="s">
        <v>6756</v>
      </c>
      <c r="O4372" t="s">
        <v>22</v>
      </c>
      <c r="P4372" t="s">
        <v>32</v>
      </c>
      <c r="Q4372" t="s">
        <v>23</v>
      </c>
      <c r="R4372" t="str">
        <f t="shared" si="137"/>
        <v>Rated</v>
      </c>
      <c r="S4372" t="str" cm="1">
        <f t="array" ref="S4372">_xlfn.IFS(E4372="not available","Not Rated", E4372&gt;=4.5,"Excellent", E4372&gt;4,"Very Good", E4372&gt;3,"Good", TRUE,"LOW")</f>
        <v>Very Good</v>
      </c>
    </row>
    <row r="4373" spans="1:19" x14ac:dyDescent="0.15">
      <c r="A4373" t="s">
        <v>6757</v>
      </c>
      <c r="B4373" t="str">
        <f>LOWER(TRIM(A4373))</f>
        <v>pro learn 2023</v>
      </c>
      <c r="C4373" t="str">
        <f t="shared" si="136"/>
        <v>Pro Learn 2023</v>
      </c>
      <c r="D4373" t="s">
        <v>73</v>
      </c>
      <c r="E4373" s="7">
        <v>3.6</v>
      </c>
      <c r="F4373">
        <v>18</v>
      </c>
      <c r="G4373" t="s">
        <v>13774</v>
      </c>
      <c r="H4373" s="3">
        <v>500</v>
      </c>
      <c r="I4373" t="s">
        <v>19</v>
      </c>
      <c r="J4373" s="2">
        <v>0</v>
      </c>
      <c r="K4373" t="s">
        <v>26</v>
      </c>
      <c r="L4373" t="s">
        <v>341</v>
      </c>
      <c r="M4373" s="4">
        <v>45544</v>
      </c>
      <c r="N4373" s="5" t="s">
        <v>13775</v>
      </c>
      <c r="O4373" t="s">
        <v>22</v>
      </c>
      <c r="P4373" t="s">
        <v>23</v>
      </c>
      <c r="Q4373" t="s">
        <v>23</v>
      </c>
      <c r="R4373" t="str">
        <f t="shared" si="137"/>
        <v>Rated</v>
      </c>
      <c r="S4373" t="str" cm="1">
        <f t="array" ref="S4373">_xlfn.IFS(E4373="not available","Not Rated", E4373&gt;=4.5,"Excellent", E4373&gt;4,"Very Good", E4373&gt;3,"Good", TRUE,"LOW")</f>
        <v>Good</v>
      </c>
    </row>
    <row r="4374" spans="1:19" x14ac:dyDescent="0.15">
      <c r="A4374" t="s">
        <v>1833</v>
      </c>
      <c r="B4374" t="str">
        <f>LOWER(TRIM(A4374))</f>
        <v>player premium</v>
      </c>
      <c r="C4374" t="str">
        <f t="shared" si="136"/>
        <v>Player Premium</v>
      </c>
      <c r="D4374" t="s">
        <v>16</v>
      </c>
      <c r="E4374" s="7">
        <v>4.0999999999999996</v>
      </c>
      <c r="F4374">
        <v>18</v>
      </c>
      <c r="G4374" t="s">
        <v>626</v>
      </c>
      <c r="H4374" s="3">
        <v>500</v>
      </c>
      <c r="I4374" t="s">
        <v>19</v>
      </c>
      <c r="J4374" s="2">
        <v>0</v>
      </c>
      <c r="K4374" t="s">
        <v>26</v>
      </c>
      <c r="L4374" t="s">
        <v>21</v>
      </c>
      <c r="M4374" s="4">
        <v>45699</v>
      </c>
      <c r="N4374" s="5" t="s">
        <v>6758</v>
      </c>
      <c r="O4374" t="s">
        <v>28</v>
      </c>
      <c r="P4374" t="s">
        <v>23</v>
      </c>
      <c r="Q4374" t="s">
        <v>23</v>
      </c>
      <c r="R4374" t="str">
        <f t="shared" si="137"/>
        <v>Rated</v>
      </c>
      <c r="S4374" t="str" cm="1">
        <f t="array" ref="S4374">_xlfn.IFS(E4374="not available","Not Rated", E4374&gt;=4.5,"Excellent", E4374&gt;4,"Very Good", E4374&gt;3,"Good", TRUE,"LOW")</f>
        <v>Very Good</v>
      </c>
    </row>
    <row r="4375" spans="1:19" x14ac:dyDescent="0.15">
      <c r="A4375" t="s">
        <v>6759</v>
      </c>
      <c r="B4375" t="str">
        <f>LOWER(TRIM(A4375))</f>
        <v>neo fit pro</v>
      </c>
      <c r="C4375" t="str">
        <f t="shared" si="136"/>
        <v>Neo Fit Pro</v>
      </c>
      <c r="D4375" t="s">
        <v>66</v>
      </c>
      <c r="E4375" s="7">
        <v>4.4000000000000004</v>
      </c>
      <c r="F4375">
        <v>18</v>
      </c>
      <c r="G4375" t="s">
        <v>3000</v>
      </c>
      <c r="H4375" s="3">
        <v>500</v>
      </c>
      <c r="I4375" t="s">
        <v>19</v>
      </c>
      <c r="J4375" s="2">
        <v>0</v>
      </c>
      <c r="K4375" t="s">
        <v>26</v>
      </c>
      <c r="L4375" t="s">
        <v>70</v>
      </c>
      <c r="M4375" s="4">
        <v>46239</v>
      </c>
      <c r="N4375" s="5" t="s">
        <v>6760</v>
      </c>
      <c r="O4375" t="s">
        <v>17</v>
      </c>
      <c r="P4375" t="s">
        <v>32</v>
      </c>
      <c r="Q4375" t="s">
        <v>23</v>
      </c>
      <c r="R4375" t="str">
        <f t="shared" si="137"/>
        <v>Rated</v>
      </c>
      <c r="S4375" t="str" cm="1">
        <f t="array" ref="S4375">_xlfn.IFS(E4375="not available","Not Rated", E4375&gt;=4.5,"Excellent", E4375&gt;4,"Very Good", E4375&gt;3,"Good", TRUE,"LOW")</f>
        <v>Very Good</v>
      </c>
    </row>
    <row r="4376" spans="1:19" x14ac:dyDescent="0.15">
      <c r="A4376" t="s">
        <v>3087</v>
      </c>
      <c r="B4376" t="str">
        <f>LOWER(TRIM(A4376))</f>
        <v>fit 3d</v>
      </c>
      <c r="C4376" t="str">
        <f t="shared" si="136"/>
        <v>Fit 3D</v>
      </c>
      <c r="D4376" t="s">
        <v>60</v>
      </c>
      <c r="E4376" s="7">
        <v>4.9000000000000004</v>
      </c>
      <c r="F4376">
        <v>18</v>
      </c>
      <c r="G4376" t="s">
        <v>6357</v>
      </c>
      <c r="H4376" s="3">
        <v>500</v>
      </c>
      <c r="I4376" t="s">
        <v>19</v>
      </c>
      <c r="J4376" s="2">
        <v>0</v>
      </c>
      <c r="K4376" t="s">
        <v>26</v>
      </c>
      <c r="L4376" t="s">
        <v>280</v>
      </c>
      <c r="M4376" s="4">
        <v>46078</v>
      </c>
      <c r="N4376" s="5" t="s">
        <v>6761</v>
      </c>
      <c r="O4376" t="s">
        <v>44</v>
      </c>
      <c r="P4376" t="s">
        <v>23</v>
      </c>
      <c r="Q4376" t="s">
        <v>23</v>
      </c>
      <c r="R4376" t="str">
        <f t="shared" si="137"/>
        <v>Rated</v>
      </c>
      <c r="S4376" t="str" cm="1">
        <f t="array" ref="S4376">_xlfn.IFS(E4376="not available","Not Rated", E4376&gt;=4.5,"Excellent", E4376&gt;4,"Very Good", E4376&gt;3,"Good", TRUE,"LOW")</f>
        <v>Excellent</v>
      </c>
    </row>
    <row r="4377" spans="1:19" x14ac:dyDescent="0.15">
      <c r="A4377" t="s">
        <v>335</v>
      </c>
      <c r="B4377" t="str">
        <f>LOWER(TRIM(A4377))</f>
        <v>chat</v>
      </c>
      <c r="C4377" t="str">
        <f t="shared" si="136"/>
        <v>Chat</v>
      </c>
      <c r="D4377" t="s">
        <v>49</v>
      </c>
      <c r="E4377" s="7">
        <v>5</v>
      </c>
      <c r="F4377">
        <v>18</v>
      </c>
      <c r="G4377" t="s">
        <v>5649</v>
      </c>
      <c r="H4377" s="3">
        <v>500</v>
      </c>
      <c r="I4377" t="s">
        <v>19</v>
      </c>
      <c r="J4377" s="2">
        <v>0</v>
      </c>
      <c r="K4377" t="s">
        <v>62</v>
      </c>
      <c r="L4377" t="s">
        <v>92</v>
      </c>
      <c r="M4377" s="4">
        <v>45863</v>
      </c>
      <c r="N4377" s="5" t="s">
        <v>6762</v>
      </c>
      <c r="O4377" t="s">
        <v>28</v>
      </c>
      <c r="P4377" t="s">
        <v>32</v>
      </c>
      <c r="Q4377" t="s">
        <v>23</v>
      </c>
      <c r="R4377" t="str">
        <f t="shared" si="137"/>
        <v>Rated</v>
      </c>
      <c r="S4377" t="str" cm="1">
        <f t="array" ref="S4377">_xlfn.IFS(E4377="not available","Not Rated", E4377&gt;=4.5,"Excellent", E4377&gt;4,"Very Good", E4377&gt;3,"Good", TRUE,"LOW")</f>
        <v>Excellent</v>
      </c>
    </row>
    <row r="4378" spans="1:19" x14ac:dyDescent="0.15">
      <c r="A4378" t="s">
        <v>1189</v>
      </c>
      <c r="B4378" t="str">
        <f>LOWER(TRIM(A4378))</f>
        <v>scanner hub</v>
      </c>
      <c r="C4378" t="str">
        <f t="shared" si="136"/>
        <v>Scanner Hub</v>
      </c>
      <c r="D4378" t="s">
        <v>60</v>
      </c>
      <c r="E4378" s="7">
        <v>3.8</v>
      </c>
      <c r="F4378">
        <v>18</v>
      </c>
      <c r="G4378" t="s">
        <v>4464</v>
      </c>
      <c r="H4378" s="3">
        <v>500</v>
      </c>
      <c r="I4378" t="s">
        <v>19</v>
      </c>
      <c r="J4378" s="2">
        <v>0</v>
      </c>
      <c r="K4378" t="s">
        <v>26</v>
      </c>
      <c r="L4378" t="s">
        <v>280</v>
      </c>
      <c r="M4378" s="4">
        <v>45423</v>
      </c>
      <c r="N4378" s="5" t="s">
        <v>6763</v>
      </c>
      <c r="O4378" t="s">
        <v>28</v>
      </c>
      <c r="P4378" t="s">
        <v>23</v>
      </c>
      <c r="Q4378" t="s">
        <v>23</v>
      </c>
      <c r="R4378" t="str">
        <f t="shared" si="137"/>
        <v>Rated</v>
      </c>
      <c r="S4378" t="str" cm="1">
        <f t="array" ref="S4378">_xlfn.IFS(E4378="not available","Not Rated", E4378&gt;=4.5,"Excellent", E4378&gt;4,"Very Good", E4378&gt;3,"Good", TRUE,"LOW")</f>
        <v>Good</v>
      </c>
    </row>
    <row r="4379" spans="1:19" x14ac:dyDescent="0.15">
      <c r="A4379" t="s">
        <v>332</v>
      </c>
      <c r="B4379" t="str">
        <f>LOWER(TRIM(A4379))</f>
        <v>pay</v>
      </c>
      <c r="C4379" t="str">
        <f t="shared" si="136"/>
        <v>Pay</v>
      </c>
      <c r="D4379" t="s">
        <v>16</v>
      </c>
      <c r="E4379" s="7">
        <v>4.5</v>
      </c>
      <c r="F4379">
        <v>18</v>
      </c>
      <c r="G4379" t="s">
        <v>1078</v>
      </c>
      <c r="H4379" s="3">
        <v>500</v>
      </c>
      <c r="I4379" t="s">
        <v>19</v>
      </c>
      <c r="J4379" s="2">
        <v>0</v>
      </c>
      <c r="K4379" t="s">
        <v>26</v>
      </c>
      <c r="L4379" t="s">
        <v>21</v>
      </c>
      <c r="M4379" s="4">
        <v>46238</v>
      </c>
      <c r="N4379" s="5" t="s">
        <v>6764</v>
      </c>
      <c r="O4379" t="s">
        <v>165</v>
      </c>
      <c r="P4379" t="s">
        <v>23</v>
      </c>
      <c r="Q4379" t="s">
        <v>23</v>
      </c>
      <c r="R4379" t="str">
        <f t="shared" si="137"/>
        <v>Rated</v>
      </c>
      <c r="S4379" t="str" cm="1">
        <f t="array" ref="S4379">_xlfn.IFS(E4379="not available","Not Rated", E4379&gt;=4.5,"Excellent", E4379&gt;4,"Very Good", E4379&gt;3,"Good", TRUE,"LOW")</f>
        <v>Excellent</v>
      </c>
    </row>
    <row r="4380" spans="1:19" x14ac:dyDescent="0.15">
      <c r="A4380" t="s">
        <v>6765</v>
      </c>
      <c r="B4380" t="str">
        <f>LOWER(TRIM(A4380))</f>
        <v>next chat online</v>
      </c>
      <c r="C4380" t="str">
        <f t="shared" si="136"/>
        <v>Next Chat Online</v>
      </c>
      <c r="D4380" t="s">
        <v>16</v>
      </c>
      <c r="E4380" s="7">
        <v>4.9000000000000004</v>
      </c>
      <c r="F4380">
        <v>18</v>
      </c>
      <c r="G4380" t="s">
        <v>1553</v>
      </c>
      <c r="H4380" s="3">
        <v>500</v>
      </c>
      <c r="I4380" t="s">
        <v>19</v>
      </c>
      <c r="J4380" s="2">
        <v>0</v>
      </c>
      <c r="K4380" t="s">
        <v>26</v>
      </c>
      <c r="L4380" t="s">
        <v>21</v>
      </c>
      <c r="M4380" s="4">
        <v>45491</v>
      </c>
      <c r="N4380" s="5" t="s">
        <v>339</v>
      </c>
      <c r="O4380" t="s">
        <v>53</v>
      </c>
      <c r="P4380" t="s">
        <v>32</v>
      </c>
      <c r="Q4380" t="s">
        <v>23</v>
      </c>
      <c r="R4380" t="str">
        <f t="shared" si="137"/>
        <v>Rated</v>
      </c>
      <c r="S4380" t="str" cm="1">
        <f t="array" ref="S4380">_xlfn.IFS(E4380="not available","Not Rated", E4380&gt;=4.5,"Excellent", E4380&gt;4,"Very Good", E4380&gt;3,"Good", TRUE,"LOW")</f>
        <v>Excellent</v>
      </c>
    </row>
    <row r="4381" spans="1:19" x14ac:dyDescent="0.15">
      <c r="A4381" t="s">
        <v>182</v>
      </c>
      <c r="B4381" t="str">
        <f>LOWER(TRIM(A4381))</f>
        <v>fit</v>
      </c>
      <c r="C4381" t="str">
        <f t="shared" si="136"/>
        <v>Fit</v>
      </c>
      <c r="D4381" t="s">
        <v>73</v>
      </c>
      <c r="E4381" s="7">
        <v>4.8</v>
      </c>
      <c r="F4381">
        <v>18</v>
      </c>
      <c r="G4381" t="s">
        <v>13774</v>
      </c>
      <c r="H4381" s="3">
        <v>500</v>
      </c>
      <c r="I4381" t="s">
        <v>19</v>
      </c>
      <c r="J4381" s="2">
        <v>0</v>
      </c>
      <c r="K4381" t="s">
        <v>26</v>
      </c>
      <c r="L4381" t="s">
        <v>411</v>
      </c>
      <c r="M4381" s="4">
        <v>45123</v>
      </c>
      <c r="N4381" s="5" t="s">
        <v>13775</v>
      </c>
      <c r="O4381" t="s">
        <v>31</v>
      </c>
      <c r="P4381" t="s">
        <v>23</v>
      </c>
      <c r="Q4381" t="s">
        <v>23</v>
      </c>
      <c r="R4381" t="str">
        <f t="shared" si="137"/>
        <v>Rated</v>
      </c>
      <c r="S4381" t="str" cm="1">
        <f t="array" ref="S4381">_xlfn.IFS(E4381="not available","Not Rated", E4381&gt;=4.5,"Excellent", E4381&gt;4,"Very Good", E4381&gt;3,"Good", TRUE,"LOW")</f>
        <v>Excellent</v>
      </c>
    </row>
    <row r="4382" spans="1:19" x14ac:dyDescent="0.15">
      <c r="A4382" t="s">
        <v>39</v>
      </c>
      <c r="B4382" t="str">
        <f>LOWER(TRIM(A4382))</f>
        <v>vpn</v>
      </c>
      <c r="C4382" t="str">
        <f t="shared" si="136"/>
        <v>Vpn</v>
      </c>
      <c r="D4382" t="s">
        <v>73</v>
      </c>
      <c r="E4382" s="7">
        <v>3.7</v>
      </c>
      <c r="F4382">
        <v>18</v>
      </c>
      <c r="G4382" t="s">
        <v>6766</v>
      </c>
      <c r="H4382" s="3">
        <v>500</v>
      </c>
      <c r="I4382" t="s">
        <v>19</v>
      </c>
      <c r="J4382" s="2">
        <v>0</v>
      </c>
      <c r="K4382" t="s">
        <v>62</v>
      </c>
      <c r="L4382" t="s">
        <v>336</v>
      </c>
      <c r="M4382" s="4">
        <v>46300</v>
      </c>
      <c r="N4382" s="5" t="s">
        <v>6767</v>
      </c>
      <c r="O4382" t="s">
        <v>28</v>
      </c>
      <c r="P4382" t="s">
        <v>23</v>
      </c>
      <c r="Q4382" t="s">
        <v>23</v>
      </c>
      <c r="R4382" t="str">
        <f t="shared" si="137"/>
        <v>Rated</v>
      </c>
      <c r="S4382" t="str" cm="1">
        <f t="array" ref="S4382">_xlfn.IFS(E4382="not available","Not Rated", E4382&gt;=4.5,"Excellent", E4382&gt;4,"Very Good", E4382&gt;3,"Good", TRUE,"LOW")</f>
        <v>Good</v>
      </c>
    </row>
    <row r="4383" spans="1:19" x14ac:dyDescent="0.15">
      <c r="A4383" t="s">
        <v>6768</v>
      </c>
      <c r="B4383" t="str">
        <f>LOWER(TRIM(A4383))</f>
        <v>pro scanner premium</v>
      </c>
      <c r="C4383" t="str">
        <f t="shared" si="136"/>
        <v>Pro Scanner Premium</v>
      </c>
      <c r="D4383" t="s">
        <v>115</v>
      </c>
      <c r="E4383" s="7">
        <v>4.3</v>
      </c>
      <c r="F4383">
        <v>18</v>
      </c>
      <c r="G4383" t="s">
        <v>6769</v>
      </c>
      <c r="H4383" s="3">
        <v>500</v>
      </c>
      <c r="I4383" t="s">
        <v>19</v>
      </c>
      <c r="J4383" s="2">
        <v>0</v>
      </c>
      <c r="K4383" t="s">
        <v>26</v>
      </c>
      <c r="L4383" t="s">
        <v>116</v>
      </c>
      <c r="M4383" s="4">
        <v>46135</v>
      </c>
      <c r="N4383" s="5" t="s">
        <v>6770</v>
      </c>
      <c r="O4383" t="s">
        <v>44</v>
      </c>
      <c r="P4383" t="s">
        <v>23</v>
      </c>
      <c r="Q4383" t="s">
        <v>23</v>
      </c>
      <c r="R4383" t="str">
        <f t="shared" si="137"/>
        <v>Rated</v>
      </c>
      <c r="S4383" t="str" cm="1">
        <f t="array" ref="S4383">_xlfn.IFS(E4383="not available","Not Rated", E4383&gt;=4.5,"Excellent", E4383&gt;4,"Very Good", E4383&gt;3,"Good", TRUE,"LOW")</f>
        <v>Very Good</v>
      </c>
    </row>
    <row r="4384" spans="1:19" x14ac:dyDescent="0.15">
      <c r="A4384" t="s">
        <v>6771</v>
      </c>
      <c r="B4384" t="str">
        <f>LOWER(TRIM(A4384))</f>
        <v>editor pro 2025</v>
      </c>
      <c r="C4384" t="str">
        <f t="shared" si="136"/>
        <v>Editor Pro 2025</v>
      </c>
      <c r="D4384" t="s">
        <v>16</v>
      </c>
      <c r="E4384" s="7">
        <v>3.5</v>
      </c>
      <c r="F4384">
        <v>18</v>
      </c>
      <c r="G4384" t="s">
        <v>3780</v>
      </c>
      <c r="H4384" s="3">
        <v>500</v>
      </c>
      <c r="I4384" t="s">
        <v>19</v>
      </c>
      <c r="J4384" s="2">
        <v>0</v>
      </c>
      <c r="K4384" t="s">
        <v>26</v>
      </c>
      <c r="L4384" t="s">
        <v>21</v>
      </c>
      <c r="M4384" s="4">
        <v>45990</v>
      </c>
      <c r="N4384" s="5" t="s">
        <v>6772</v>
      </c>
      <c r="O4384" t="s">
        <v>53</v>
      </c>
      <c r="P4384" t="s">
        <v>23</v>
      </c>
      <c r="Q4384" t="s">
        <v>23</v>
      </c>
      <c r="R4384" t="str">
        <f t="shared" si="137"/>
        <v>Rated</v>
      </c>
      <c r="S4384" t="str" cm="1">
        <f t="array" ref="S4384">_xlfn.IFS(E4384="not available","Not Rated", E4384&gt;=4.5,"Excellent", E4384&gt;4,"Very Good", E4384&gt;3,"Good", TRUE,"LOW")</f>
        <v>Good</v>
      </c>
    </row>
    <row r="4385" spans="1:19" x14ac:dyDescent="0.15">
      <c r="A4385" t="s">
        <v>269</v>
      </c>
      <c r="B4385" t="str">
        <f>LOWER(TRIM(A4385))</f>
        <v>strike</v>
      </c>
      <c r="C4385" t="str">
        <f t="shared" si="136"/>
        <v>Strike</v>
      </c>
      <c r="D4385" t="s">
        <v>144</v>
      </c>
      <c r="E4385" s="7">
        <v>3.3</v>
      </c>
      <c r="F4385">
        <v>18</v>
      </c>
      <c r="G4385" t="s">
        <v>13774</v>
      </c>
      <c r="H4385" s="3">
        <v>500</v>
      </c>
      <c r="I4385" t="s">
        <v>19</v>
      </c>
      <c r="J4385" s="2">
        <v>0</v>
      </c>
      <c r="K4385" t="s">
        <v>26</v>
      </c>
      <c r="L4385" t="s">
        <v>146</v>
      </c>
      <c r="M4385" s="4">
        <v>44599</v>
      </c>
      <c r="N4385" s="5" t="s">
        <v>13775</v>
      </c>
      <c r="O4385" t="s">
        <v>31</v>
      </c>
      <c r="P4385" t="s">
        <v>23</v>
      </c>
      <c r="Q4385" t="s">
        <v>23</v>
      </c>
      <c r="R4385" t="str">
        <f t="shared" si="137"/>
        <v>Rated</v>
      </c>
      <c r="S4385" t="str" cm="1">
        <f t="array" ref="S4385">_xlfn.IFS(E4385="not available","Not Rated", E4385&gt;=4.5,"Excellent", E4385&gt;4,"Very Good", E4385&gt;3,"Good", TRUE,"LOW")</f>
        <v>Good</v>
      </c>
    </row>
    <row r="4386" spans="1:19" x14ac:dyDescent="0.15">
      <c r="A4386" t="s">
        <v>6773</v>
      </c>
      <c r="B4386" t="str">
        <f>LOWER(TRIM(A4386))</f>
        <v>my tracker</v>
      </c>
      <c r="C4386" t="str">
        <f t="shared" si="136"/>
        <v>My Tracker</v>
      </c>
      <c r="D4386" t="s">
        <v>240</v>
      </c>
      <c r="E4386" s="7">
        <v>4</v>
      </c>
      <c r="F4386">
        <v>18</v>
      </c>
      <c r="G4386" t="s">
        <v>1669</v>
      </c>
      <c r="H4386" s="3">
        <v>500</v>
      </c>
      <c r="I4386" t="s">
        <v>19</v>
      </c>
      <c r="J4386" s="2">
        <v>0</v>
      </c>
      <c r="K4386" t="s">
        <v>26</v>
      </c>
      <c r="L4386" t="s">
        <v>1461</v>
      </c>
      <c r="M4386" s="4">
        <v>44578</v>
      </c>
      <c r="N4386" s="5" t="s">
        <v>6774</v>
      </c>
      <c r="O4386" t="s">
        <v>17</v>
      </c>
      <c r="P4386" t="s">
        <v>23</v>
      </c>
      <c r="Q4386" t="s">
        <v>23</v>
      </c>
      <c r="R4386" t="str">
        <f t="shared" si="137"/>
        <v>Rated</v>
      </c>
      <c r="S4386" t="str" cm="1">
        <f t="array" ref="S4386">_xlfn.IFS(E4386="not available","Not Rated", E4386&gt;=4.5,"Excellent", E4386&gt;4,"Very Good", E4386&gt;3,"Good", TRUE,"LOW")</f>
        <v>Good</v>
      </c>
    </row>
    <row r="4387" spans="1:19" x14ac:dyDescent="0.15">
      <c r="A4387" t="s">
        <v>3456</v>
      </c>
      <c r="B4387" t="str">
        <f>LOWER(TRIM(A4387))</f>
        <v>strike pro</v>
      </c>
      <c r="C4387" t="str">
        <f t="shared" si="136"/>
        <v>Strike Pro</v>
      </c>
      <c r="D4387" t="s">
        <v>60</v>
      </c>
      <c r="E4387" s="7">
        <v>4.7</v>
      </c>
      <c r="F4387">
        <v>18</v>
      </c>
      <c r="G4387" t="s">
        <v>3351</v>
      </c>
      <c r="H4387" s="3">
        <v>500</v>
      </c>
      <c r="I4387" t="s">
        <v>19</v>
      </c>
      <c r="J4387" s="2">
        <v>0</v>
      </c>
      <c r="K4387" t="s">
        <v>26</v>
      </c>
      <c r="L4387" t="s">
        <v>63</v>
      </c>
      <c r="M4387" s="4">
        <v>45845</v>
      </c>
      <c r="N4387" s="5" t="s">
        <v>6775</v>
      </c>
      <c r="O4387" t="s">
        <v>165</v>
      </c>
      <c r="P4387" t="s">
        <v>23</v>
      </c>
      <c r="Q4387" t="s">
        <v>23</v>
      </c>
      <c r="R4387" t="str">
        <f t="shared" si="137"/>
        <v>Rated</v>
      </c>
      <c r="S4387" t="str" cm="1">
        <f t="array" ref="S4387">_xlfn.IFS(E4387="not available","Not Rated", E4387&gt;=4.5,"Excellent", E4387&gt;4,"Very Good", E4387&gt;3,"Good", TRUE,"LOW")</f>
        <v>Excellent</v>
      </c>
    </row>
    <row r="4388" spans="1:19" x14ac:dyDescent="0.15">
      <c r="A4388" t="s">
        <v>217</v>
      </c>
      <c r="B4388" t="str">
        <f>LOWER(TRIM(A4388))</f>
        <v>browser</v>
      </c>
      <c r="C4388" t="str">
        <f t="shared" si="136"/>
        <v>Browser</v>
      </c>
      <c r="D4388" t="s">
        <v>66</v>
      </c>
      <c r="E4388" s="7">
        <v>3</v>
      </c>
      <c r="F4388">
        <v>18</v>
      </c>
      <c r="G4388" t="s">
        <v>3944</v>
      </c>
      <c r="H4388" s="3">
        <v>500</v>
      </c>
      <c r="I4388" t="s">
        <v>19</v>
      </c>
      <c r="J4388" s="2">
        <v>0</v>
      </c>
      <c r="K4388" t="s">
        <v>26</v>
      </c>
      <c r="L4388" t="s">
        <v>99</v>
      </c>
      <c r="M4388" s="4">
        <v>45285</v>
      </c>
      <c r="N4388" s="5" t="s">
        <v>6776</v>
      </c>
      <c r="O4388" t="s">
        <v>188</v>
      </c>
      <c r="P4388" t="s">
        <v>32</v>
      </c>
      <c r="Q4388" t="s">
        <v>23</v>
      </c>
      <c r="R4388" t="str">
        <f t="shared" si="137"/>
        <v>Rated</v>
      </c>
      <c r="S4388" t="str" cm="1">
        <f t="array" ref="S4388">_xlfn.IFS(E4388="not available","Not Rated", E4388&gt;=4.5,"Excellent", E4388&gt;4,"Very Good", E4388&gt;3,"Good", TRUE,"LOW")</f>
        <v>LOW</v>
      </c>
    </row>
    <row r="4389" spans="1:19" x14ac:dyDescent="0.15">
      <c r="A4389" t="s">
        <v>6777</v>
      </c>
      <c r="B4389" t="str">
        <f>LOWER(TRIM(A4389))</f>
        <v>meta editor app</v>
      </c>
      <c r="C4389" t="str">
        <f t="shared" si="136"/>
        <v>Meta Editor App</v>
      </c>
      <c r="D4389" t="s">
        <v>73</v>
      </c>
      <c r="E4389" s="7">
        <v>4.0999999999999996</v>
      </c>
      <c r="F4389">
        <v>18</v>
      </c>
      <c r="G4389" t="s">
        <v>6736</v>
      </c>
      <c r="H4389" s="3">
        <v>500</v>
      </c>
      <c r="I4389" t="s">
        <v>19</v>
      </c>
      <c r="J4389" s="2">
        <v>0</v>
      </c>
      <c r="K4389" t="s">
        <v>26</v>
      </c>
      <c r="L4389" t="s">
        <v>336</v>
      </c>
      <c r="M4389" s="4">
        <v>45771</v>
      </c>
      <c r="N4389" s="5" t="s">
        <v>6778</v>
      </c>
      <c r="O4389" t="s">
        <v>31</v>
      </c>
      <c r="P4389" t="s">
        <v>23</v>
      </c>
      <c r="Q4389" t="s">
        <v>23</v>
      </c>
      <c r="R4389" t="str">
        <f t="shared" si="137"/>
        <v>Rated</v>
      </c>
      <c r="S4389" t="str" cm="1">
        <f t="array" ref="S4389">_xlfn.IFS(E4389="not available","Not Rated", E4389&gt;=4.5,"Excellent", E4389&gt;4,"Very Good", E4389&gt;3,"Good", TRUE,"LOW")</f>
        <v>Very Good</v>
      </c>
    </row>
    <row r="4390" spans="1:19" x14ac:dyDescent="0.15">
      <c r="A4390" t="s">
        <v>284</v>
      </c>
      <c r="B4390" t="str">
        <f>LOWER(TRIM(A4390))</f>
        <v>dash</v>
      </c>
      <c r="C4390" t="str">
        <f t="shared" si="136"/>
        <v>Dash</v>
      </c>
      <c r="D4390" t="s">
        <v>16</v>
      </c>
      <c r="E4390" s="7">
        <v>4.2</v>
      </c>
      <c r="F4390">
        <v>18</v>
      </c>
      <c r="G4390" t="s">
        <v>475</v>
      </c>
      <c r="H4390" s="3">
        <v>500</v>
      </c>
      <c r="I4390" t="s">
        <v>19</v>
      </c>
      <c r="J4390" s="2">
        <v>0</v>
      </c>
      <c r="K4390" t="s">
        <v>20</v>
      </c>
      <c r="L4390" t="s">
        <v>21</v>
      </c>
      <c r="M4390" s="4">
        <v>46328</v>
      </c>
      <c r="N4390" s="5" t="s">
        <v>6779</v>
      </c>
      <c r="O4390" t="s">
        <v>22</v>
      </c>
      <c r="P4390" t="s">
        <v>23</v>
      </c>
      <c r="Q4390" t="s">
        <v>23</v>
      </c>
      <c r="R4390" t="str">
        <f t="shared" si="137"/>
        <v>Rated</v>
      </c>
      <c r="S4390" t="str" cm="1">
        <f t="array" ref="S4390">_xlfn.IFS(E4390="not available","Not Rated", E4390&gt;=4.5,"Excellent", E4390&gt;4,"Very Good", E4390&gt;3,"Good", TRUE,"LOW")</f>
        <v>Very Good</v>
      </c>
    </row>
    <row r="4391" spans="1:19" x14ac:dyDescent="0.15">
      <c r="A4391" t="s">
        <v>5014</v>
      </c>
      <c r="B4391" t="str">
        <f>LOWER(TRIM(A4391))</f>
        <v>maker go</v>
      </c>
      <c r="C4391" t="str">
        <f t="shared" si="136"/>
        <v>Maker Go</v>
      </c>
      <c r="D4391" t="s">
        <v>194</v>
      </c>
      <c r="E4391" s="7">
        <v>4</v>
      </c>
      <c r="F4391">
        <v>18</v>
      </c>
      <c r="G4391" t="s">
        <v>6780</v>
      </c>
      <c r="H4391" s="3">
        <v>500</v>
      </c>
      <c r="I4391" t="s">
        <v>19</v>
      </c>
      <c r="J4391" s="2">
        <v>0</v>
      </c>
      <c r="K4391" t="s">
        <v>26</v>
      </c>
      <c r="L4391" t="s">
        <v>196</v>
      </c>
      <c r="M4391" s="4">
        <v>46073</v>
      </c>
      <c r="N4391" s="5" t="s">
        <v>6781</v>
      </c>
      <c r="O4391" t="s">
        <v>31</v>
      </c>
      <c r="P4391" t="s">
        <v>23</v>
      </c>
      <c r="Q4391" t="s">
        <v>32</v>
      </c>
      <c r="R4391" t="str">
        <f t="shared" si="137"/>
        <v>Rated</v>
      </c>
      <c r="S4391" t="str" cm="1">
        <f t="array" ref="S4391">_xlfn.IFS(E4391="not available","Not Rated", E4391&gt;=4.5,"Excellent", E4391&gt;4,"Very Good", E4391&gt;3,"Good", TRUE,"LOW")</f>
        <v>Good</v>
      </c>
    </row>
    <row r="4392" spans="1:19" x14ac:dyDescent="0.15">
      <c r="A4392" t="s">
        <v>192</v>
      </c>
      <c r="B4392" t="str">
        <f>LOWER(TRIM(A4392))</f>
        <v>learn</v>
      </c>
      <c r="C4392" t="str">
        <f t="shared" si="136"/>
        <v>Learn</v>
      </c>
      <c r="D4392" t="s">
        <v>73</v>
      </c>
      <c r="E4392" s="7">
        <v>5</v>
      </c>
      <c r="F4392">
        <v>18</v>
      </c>
      <c r="G4392" t="s">
        <v>13774</v>
      </c>
      <c r="H4392" s="3">
        <v>500</v>
      </c>
      <c r="I4392" t="s">
        <v>19</v>
      </c>
      <c r="J4392" s="2">
        <v>0</v>
      </c>
      <c r="K4392" t="s">
        <v>26</v>
      </c>
      <c r="L4392" t="s">
        <v>122</v>
      </c>
      <c r="M4392" s="4">
        <v>45384</v>
      </c>
      <c r="N4392" s="5" t="s">
        <v>13775</v>
      </c>
      <c r="O4392" t="s">
        <v>53</v>
      </c>
      <c r="P4392" t="s">
        <v>23</v>
      </c>
      <c r="Q4392" t="s">
        <v>23</v>
      </c>
      <c r="R4392" t="str">
        <f t="shared" si="137"/>
        <v>Rated</v>
      </c>
      <c r="S4392" t="str" cm="1">
        <f t="array" ref="S4392">_xlfn.IFS(E4392="not available","Not Rated", E4392&gt;=4.5,"Excellent", E4392&gt;4,"Very Good", E4392&gt;3,"Good", TRUE,"LOW")</f>
        <v>Excellent</v>
      </c>
    </row>
    <row r="4393" spans="1:19" x14ac:dyDescent="0.15">
      <c r="A4393" t="s">
        <v>29</v>
      </c>
      <c r="B4393" t="str">
        <f>LOWER(TRIM(A4393))</f>
        <v>scanner</v>
      </c>
      <c r="C4393" t="str">
        <f t="shared" si="136"/>
        <v>Scanner</v>
      </c>
      <c r="D4393" t="s">
        <v>16</v>
      </c>
      <c r="E4393" s="7">
        <v>4.5999999999999996</v>
      </c>
      <c r="F4393">
        <v>18</v>
      </c>
      <c r="G4393" t="s">
        <v>4433</v>
      </c>
      <c r="H4393" s="3">
        <v>500</v>
      </c>
      <c r="I4393" t="s">
        <v>19</v>
      </c>
      <c r="J4393" s="2">
        <v>0</v>
      </c>
      <c r="K4393" t="s">
        <v>26</v>
      </c>
      <c r="L4393" t="s">
        <v>21</v>
      </c>
      <c r="M4393" s="4">
        <v>45529</v>
      </c>
      <c r="N4393" s="5" t="s">
        <v>6782</v>
      </c>
      <c r="O4393" t="s">
        <v>28</v>
      </c>
      <c r="P4393" t="s">
        <v>23</v>
      </c>
      <c r="Q4393" t="s">
        <v>23</v>
      </c>
      <c r="R4393" t="str">
        <f t="shared" si="137"/>
        <v>Rated</v>
      </c>
      <c r="S4393" t="str" cm="1">
        <f t="array" ref="S4393">_xlfn.IFS(E4393="not available","Not Rated", E4393&gt;=4.5,"Excellent", E4393&gt;4,"Very Good", E4393&gt;3,"Good", TRUE,"LOW")</f>
        <v>Excellent</v>
      </c>
    </row>
    <row r="4394" spans="1:19" x14ac:dyDescent="0.15">
      <c r="A4394" t="s">
        <v>111</v>
      </c>
      <c r="B4394" t="str">
        <f>LOWER(TRIM(A4394))</f>
        <v>editor</v>
      </c>
      <c r="C4394" t="str">
        <f t="shared" si="136"/>
        <v>Editor</v>
      </c>
      <c r="D4394" t="s">
        <v>49</v>
      </c>
      <c r="E4394" s="7">
        <v>4.3</v>
      </c>
      <c r="F4394">
        <v>18</v>
      </c>
      <c r="G4394" t="s">
        <v>371</v>
      </c>
      <c r="H4394" s="3">
        <v>500</v>
      </c>
      <c r="I4394" t="s">
        <v>19</v>
      </c>
      <c r="J4394" s="2">
        <v>0</v>
      </c>
      <c r="K4394" t="s">
        <v>26</v>
      </c>
      <c r="L4394" t="s">
        <v>92</v>
      </c>
      <c r="M4394" s="4">
        <v>46055</v>
      </c>
      <c r="N4394" s="5" t="s">
        <v>6783</v>
      </c>
      <c r="O4394" t="s">
        <v>53</v>
      </c>
      <c r="P4394" t="s">
        <v>23</v>
      </c>
      <c r="Q4394" t="s">
        <v>23</v>
      </c>
      <c r="R4394" t="str">
        <f t="shared" si="137"/>
        <v>Rated</v>
      </c>
      <c r="S4394" t="str" cm="1">
        <f t="array" ref="S4394">_xlfn.IFS(E4394="not available","Not Rated", E4394&gt;=4.5,"Excellent", E4394&gt;4,"Very Good", E4394&gt;3,"Good", TRUE,"LOW")</f>
        <v>Very Good</v>
      </c>
    </row>
    <row r="4395" spans="1:19" x14ac:dyDescent="0.15">
      <c r="A4395" t="s">
        <v>148</v>
      </c>
      <c r="B4395" t="str">
        <f>LOWER(TRIM(A4395))</f>
        <v>wallet</v>
      </c>
      <c r="C4395" t="str">
        <f t="shared" si="136"/>
        <v>Wallet</v>
      </c>
      <c r="D4395" t="s">
        <v>80</v>
      </c>
      <c r="E4395" s="7">
        <v>4</v>
      </c>
      <c r="F4395">
        <v>18</v>
      </c>
      <c r="G4395" t="s">
        <v>360</v>
      </c>
      <c r="H4395" s="3">
        <v>500</v>
      </c>
      <c r="I4395" t="s">
        <v>19</v>
      </c>
      <c r="J4395" s="2">
        <v>0</v>
      </c>
      <c r="K4395" t="s">
        <v>20</v>
      </c>
      <c r="L4395" t="s">
        <v>82</v>
      </c>
      <c r="M4395" s="4">
        <v>46171</v>
      </c>
      <c r="N4395" s="5" t="s">
        <v>6784</v>
      </c>
      <c r="O4395" t="s">
        <v>31</v>
      </c>
      <c r="P4395" t="s">
        <v>32</v>
      </c>
      <c r="Q4395" t="s">
        <v>23</v>
      </c>
      <c r="R4395" t="str">
        <f t="shared" si="137"/>
        <v>Rated</v>
      </c>
      <c r="S4395" t="str" cm="1">
        <f t="array" ref="S4395">_xlfn.IFS(E4395="not available","Not Rated", E4395&gt;=4.5,"Excellent", E4395&gt;4,"Very Good", E4395&gt;3,"Good", TRUE,"LOW")</f>
        <v>Good</v>
      </c>
    </row>
    <row r="4396" spans="1:19" x14ac:dyDescent="0.15">
      <c r="A4396" t="s">
        <v>1315</v>
      </c>
      <c r="B4396" t="str">
        <f>LOWER(TRIM(A4396))</f>
        <v>epic dash</v>
      </c>
      <c r="C4396" t="str">
        <f t="shared" si="136"/>
        <v>Epic Dash</v>
      </c>
      <c r="D4396" t="s">
        <v>49</v>
      </c>
      <c r="E4396" s="7">
        <v>5</v>
      </c>
      <c r="F4396">
        <v>18</v>
      </c>
      <c r="G4396" t="s">
        <v>5156</v>
      </c>
      <c r="H4396" s="3">
        <v>500</v>
      </c>
      <c r="I4396" t="s">
        <v>19</v>
      </c>
      <c r="J4396" s="2">
        <v>0</v>
      </c>
      <c r="K4396" t="s">
        <v>20</v>
      </c>
      <c r="L4396" t="s">
        <v>92</v>
      </c>
      <c r="M4396" s="4">
        <v>45686</v>
      </c>
      <c r="N4396" s="5" t="s">
        <v>6785</v>
      </c>
      <c r="O4396" t="s">
        <v>31</v>
      </c>
      <c r="P4396" t="s">
        <v>23</v>
      </c>
      <c r="Q4396" t="s">
        <v>23</v>
      </c>
      <c r="R4396" t="str">
        <f t="shared" si="137"/>
        <v>Rated</v>
      </c>
      <c r="S4396" t="str" cm="1">
        <f t="array" ref="S4396">_xlfn.IFS(E4396="not available","Not Rated", E4396&gt;=4.5,"Excellent", E4396&gt;4,"Very Good", E4396&gt;3,"Good", TRUE,"LOW")</f>
        <v>Excellent</v>
      </c>
    </row>
    <row r="4397" spans="1:19" x14ac:dyDescent="0.15">
      <c r="A4397" t="s">
        <v>4975</v>
      </c>
      <c r="B4397" t="str">
        <f>LOWER(TRIM(A4397))</f>
        <v>next wallet</v>
      </c>
      <c r="C4397" t="str">
        <f t="shared" si="136"/>
        <v>Next Wallet</v>
      </c>
      <c r="D4397" t="s">
        <v>482</v>
      </c>
      <c r="E4397" s="7">
        <v>3.8</v>
      </c>
      <c r="F4397">
        <v>18</v>
      </c>
      <c r="G4397" t="s">
        <v>2532</v>
      </c>
      <c r="H4397" s="3">
        <v>500</v>
      </c>
      <c r="I4397" t="s">
        <v>19</v>
      </c>
      <c r="J4397" s="2">
        <v>0</v>
      </c>
      <c r="K4397" t="s">
        <v>26</v>
      </c>
      <c r="L4397" t="s">
        <v>484</v>
      </c>
      <c r="M4397" s="4">
        <v>46115</v>
      </c>
      <c r="N4397" s="5" t="s">
        <v>6786</v>
      </c>
      <c r="O4397" t="s">
        <v>44</v>
      </c>
      <c r="P4397" t="s">
        <v>32</v>
      </c>
      <c r="Q4397" t="s">
        <v>32</v>
      </c>
      <c r="R4397" t="str">
        <f t="shared" si="137"/>
        <v>Rated</v>
      </c>
      <c r="S4397" t="str" cm="1">
        <f t="array" ref="S4397">_xlfn.IFS(E4397="not available","Not Rated", E4397&gt;=4.5,"Excellent", E4397&gt;4,"Very Good", E4397&gt;3,"Good", TRUE,"LOW")</f>
        <v>Good</v>
      </c>
    </row>
    <row r="4398" spans="1:19" x14ac:dyDescent="0.15">
      <c r="A4398" t="s">
        <v>79</v>
      </c>
      <c r="B4398" t="str">
        <f>LOWER(TRIM(A4398))</f>
        <v>health</v>
      </c>
      <c r="C4398" t="str">
        <f t="shared" si="136"/>
        <v>Health</v>
      </c>
      <c r="D4398" t="s">
        <v>66</v>
      </c>
      <c r="E4398" s="7">
        <v>3.9</v>
      </c>
      <c r="F4398">
        <v>18</v>
      </c>
      <c r="G4398" t="s">
        <v>1589</v>
      </c>
      <c r="H4398" s="3">
        <v>500</v>
      </c>
      <c r="I4398" t="s">
        <v>19</v>
      </c>
      <c r="J4398" s="2">
        <v>0</v>
      </c>
      <c r="K4398" t="s">
        <v>20</v>
      </c>
      <c r="L4398" t="s">
        <v>70</v>
      </c>
      <c r="M4398" s="4">
        <v>45939</v>
      </c>
      <c r="N4398" s="5" t="s">
        <v>6787</v>
      </c>
      <c r="O4398" t="s">
        <v>28</v>
      </c>
      <c r="P4398" t="s">
        <v>23</v>
      </c>
      <c r="Q4398" t="s">
        <v>23</v>
      </c>
      <c r="R4398" t="str">
        <f t="shared" si="137"/>
        <v>Rated</v>
      </c>
      <c r="S4398" t="str" cm="1">
        <f t="array" ref="S4398">_xlfn.IFS(E4398="not available","Not Rated", E4398&gt;=4.5,"Excellent", E4398&gt;4,"Very Good", E4398&gt;3,"Good", TRUE,"LOW")</f>
        <v>Good</v>
      </c>
    </row>
    <row r="4399" spans="1:19" x14ac:dyDescent="0.15">
      <c r="A4399" t="s">
        <v>154</v>
      </c>
      <c r="B4399" t="str">
        <f>LOWER(TRIM(A4399))</f>
        <v>tracker</v>
      </c>
      <c r="C4399" t="str">
        <f t="shared" si="136"/>
        <v>Tracker</v>
      </c>
      <c r="D4399" t="s">
        <v>73</v>
      </c>
      <c r="E4399" s="7">
        <v>4.3</v>
      </c>
      <c r="F4399">
        <v>18</v>
      </c>
      <c r="G4399" t="s">
        <v>6788</v>
      </c>
      <c r="H4399" s="3">
        <v>500</v>
      </c>
      <c r="I4399" t="s">
        <v>19</v>
      </c>
      <c r="J4399" s="2">
        <v>0</v>
      </c>
      <c r="K4399" t="s">
        <v>26</v>
      </c>
      <c r="L4399" t="s">
        <v>477</v>
      </c>
      <c r="M4399" s="4">
        <v>45905</v>
      </c>
      <c r="N4399" s="5" t="s">
        <v>6789</v>
      </c>
      <c r="O4399" t="s">
        <v>28</v>
      </c>
      <c r="P4399" t="s">
        <v>23</v>
      </c>
      <c r="Q4399" t="s">
        <v>32</v>
      </c>
      <c r="R4399" t="str">
        <f t="shared" si="137"/>
        <v>Rated</v>
      </c>
      <c r="S4399" t="str" cm="1">
        <f t="array" ref="S4399">_xlfn.IFS(E4399="not available","Not Rated", E4399&gt;=4.5,"Excellent", E4399&gt;4,"Very Good", E4399&gt;3,"Good", TRUE,"LOW")</f>
        <v>Very Good</v>
      </c>
    </row>
    <row r="4400" spans="1:19" x14ac:dyDescent="0.15">
      <c r="A4400" t="s">
        <v>567</v>
      </c>
      <c r="B4400" t="str">
        <f>LOWER(TRIM(A4400))</f>
        <v>health premium</v>
      </c>
      <c r="C4400" t="str">
        <f t="shared" si="136"/>
        <v>Health Premium</v>
      </c>
      <c r="D4400" t="s">
        <v>16</v>
      </c>
      <c r="E4400" s="7">
        <v>4.9000000000000004</v>
      </c>
      <c r="F4400">
        <v>18</v>
      </c>
      <c r="G4400" t="s">
        <v>5499</v>
      </c>
      <c r="H4400" s="3">
        <v>500</v>
      </c>
      <c r="I4400" t="s">
        <v>19</v>
      </c>
      <c r="J4400" s="2">
        <v>0</v>
      </c>
      <c r="K4400" t="s">
        <v>390</v>
      </c>
      <c r="L4400" t="s">
        <v>21</v>
      </c>
      <c r="M4400" s="4">
        <v>46077</v>
      </c>
      <c r="N4400" s="5" t="s">
        <v>6790</v>
      </c>
      <c r="O4400" t="s">
        <v>28</v>
      </c>
      <c r="P4400" t="s">
        <v>23</v>
      </c>
      <c r="Q4400" t="s">
        <v>23</v>
      </c>
      <c r="R4400" t="str">
        <f t="shared" si="137"/>
        <v>Rated</v>
      </c>
      <c r="S4400" t="str" cm="1">
        <f t="array" ref="S4400">_xlfn.IFS(E4400="not available","Not Rated", E4400&gt;=4.5,"Excellent", E4400&gt;4,"Very Good", E4400&gt;3,"Good", TRUE,"LOW")</f>
        <v>Excellent</v>
      </c>
    </row>
    <row r="4401" spans="1:19" x14ac:dyDescent="0.15">
      <c r="A4401" t="s">
        <v>5076</v>
      </c>
      <c r="B4401" t="str">
        <f>LOWER(TRIM(A4401))</f>
        <v>dash 2026</v>
      </c>
      <c r="C4401" t="str">
        <f t="shared" si="136"/>
        <v>Dash 2026</v>
      </c>
      <c r="D4401" t="s">
        <v>521</v>
      </c>
      <c r="E4401" s="7">
        <v>3.8</v>
      </c>
      <c r="F4401">
        <v>18</v>
      </c>
      <c r="G4401" t="s">
        <v>1139</v>
      </c>
      <c r="H4401" s="3">
        <v>500</v>
      </c>
      <c r="I4401" t="s">
        <v>19</v>
      </c>
      <c r="J4401" s="2">
        <v>0</v>
      </c>
      <c r="K4401" t="s">
        <v>26</v>
      </c>
      <c r="L4401" t="s">
        <v>1844</v>
      </c>
      <c r="M4401" s="4">
        <v>46197</v>
      </c>
      <c r="N4401" s="5" t="s">
        <v>6791</v>
      </c>
      <c r="O4401" t="s">
        <v>28</v>
      </c>
      <c r="P4401" t="s">
        <v>23</v>
      </c>
      <c r="Q4401" t="s">
        <v>32</v>
      </c>
      <c r="R4401" t="str">
        <f t="shared" si="137"/>
        <v>Rated</v>
      </c>
      <c r="S4401" t="str" cm="1">
        <f t="array" ref="S4401">_xlfn.IFS(E4401="not available","Not Rated", E4401&gt;=4.5,"Excellent", E4401&gt;4,"Very Good", E4401&gt;3,"Good", TRUE,"LOW")</f>
        <v>Good</v>
      </c>
    </row>
    <row r="4402" spans="1:19" x14ac:dyDescent="0.15">
      <c r="A4402" t="s">
        <v>1095</v>
      </c>
      <c r="B4402" t="str">
        <f>LOWER(TRIM(A4402))</f>
        <v>craft 2026</v>
      </c>
      <c r="C4402" t="str">
        <f t="shared" si="136"/>
        <v>Craft 2026</v>
      </c>
      <c r="D4402" t="s">
        <v>126</v>
      </c>
      <c r="E4402" s="7">
        <v>3.8</v>
      </c>
      <c r="F4402">
        <v>18</v>
      </c>
      <c r="G4402" t="s">
        <v>2185</v>
      </c>
      <c r="H4402" s="3">
        <v>500</v>
      </c>
      <c r="I4402" t="s">
        <v>19</v>
      </c>
      <c r="J4402" s="2">
        <v>0</v>
      </c>
      <c r="K4402" t="s">
        <v>62</v>
      </c>
      <c r="L4402" t="s">
        <v>351</v>
      </c>
      <c r="M4402" s="4">
        <v>45288</v>
      </c>
      <c r="N4402" s="5" t="s">
        <v>6792</v>
      </c>
      <c r="O4402" t="s">
        <v>31</v>
      </c>
      <c r="P4402" t="s">
        <v>32</v>
      </c>
      <c r="Q4402" t="s">
        <v>23</v>
      </c>
      <c r="R4402" t="str">
        <f t="shared" si="137"/>
        <v>Rated</v>
      </c>
      <c r="S4402" t="str" cm="1">
        <f t="array" ref="S4402">_xlfn.IFS(E4402="not available","Not Rated", E4402&gt;=4.5,"Excellent", E4402&gt;4,"Very Good", E4402&gt;3,"Good", TRUE,"LOW")</f>
        <v>Good</v>
      </c>
    </row>
    <row r="4403" spans="1:19" x14ac:dyDescent="0.15">
      <c r="A4403" t="s">
        <v>269</v>
      </c>
      <c r="B4403" t="str">
        <f>LOWER(TRIM(A4403))</f>
        <v>strike</v>
      </c>
      <c r="C4403" t="str">
        <f t="shared" si="136"/>
        <v>Strike</v>
      </c>
      <c r="D4403" t="s">
        <v>73</v>
      </c>
      <c r="E4403" s="7">
        <v>4.9000000000000004</v>
      </c>
      <c r="F4403">
        <v>18</v>
      </c>
      <c r="G4403" t="s">
        <v>6793</v>
      </c>
      <c r="H4403" s="3">
        <v>500</v>
      </c>
      <c r="I4403" t="s">
        <v>19</v>
      </c>
      <c r="J4403" s="2">
        <v>0</v>
      </c>
      <c r="K4403" t="s">
        <v>26</v>
      </c>
      <c r="L4403" t="s">
        <v>477</v>
      </c>
      <c r="M4403" s="4">
        <v>45777</v>
      </c>
      <c r="N4403" s="5" t="s">
        <v>6794</v>
      </c>
      <c r="O4403" t="s">
        <v>44</v>
      </c>
      <c r="P4403" t="s">
        <v>23</v>
      </c>
      <c r="Q4403" t="s">
        <v>23</v>
      </c>
      <c r="R4403" t="str">
        <f t="shared" si="137"/>
        <v>Rated</v>
      </c>
      <c r="S4403" t="str" cm="1">
        <f t="array" ref="S4403">_xlfn.IFS(E4403="not available","Not Rated", E4403&gt;=4.5,"Excellent", E4403&gt;4,"Very Good", E4403&gt;3,"Good", TRUE,"LOW")</f>
        <v>Excellent</v>
      </c>
    </row>
    <row r="4404" spans="1:19" x14ac:dyDescent="0.15">
      <c r="A4404" t="s">
        <v>5417</v>
      </c>
      <c r="B4404" t="str">
        <f>LOWER(TRIM(A4404))</f>
        <v>my maker</v>
      </c>
      <c r="C4404" t="str">
        <f t="shared" si="136"/>
        <v>My Maker</v>
      </c>
      <c r="D4404" t="s">
        <v>80</v>
      </c>
      <c r="E4404" s="7">
        <v>3.5</v>
      </c>
      <c r="F4404">
        <v>18</v>
      </c>
      <c r="G4404" t="s">
        <v>1614</v>
      </c>
      <c r="H4404" s="3">
        <v>500</v>
      </c>
      <c r="I4404" t="s">
        <v>19</v>
      </c>
      <c r="J4404" s="2">
        <v>0</v>
      </c>
      <c r="K4404" t="s">
        <v>26</v>
      </c>
      <c r="L4404" t="s">
        <v>82</v>
      </c>
      <c r="M4404" s="4">
        <v>45244</v>
      </c>
      <c r="N4404" s="5" t="s">
        <v>6795</v>
      </c>
      <c r="O4404" t="s">
        <v>188</v>
      </c>
      <c r="P4404" t="s">
        <v>32</v>
      </c>
      <c r="Q4404" t="s">
        <v>23</v>
      </c>
      <c r="R4404" t="str">
        <f t="shared" si="137"/>
        <v>Rated</v>
      </c>
      <c r="S4404" t="str" cm="1">
        <f t="array" ref="S4404">_xlfn.IFS(E4404="not available","Not Rated", E4404&gt;=4.5,"Excellent", E4404&gt;4,"Very Good", E4404&gt;3,"Good", TRUE,"LOW")</f>
        <v>Good</v>
      </c>
    </row>
    <row r="4405" spans="1:19" x14ac:dyDescent="0.15">
      <c r="A4405" t="s">
        <v>111</v>
      </c>
      <c r="B4405" t="str">
        <f>LOWER(TRIM(A4405))</f>
        <v>editor</v>
      </c>
      <c r="C4405" t="str">
        <f t="shared" si="136"/>
        <v>Editor</v>
      </c>
      <c r="D4405" t="s">
        <v>40</v>
      </c>
      <c r="E4405" s="7">
        <v>3.9</v>
      </c>
      <c r="F4405">
        <v>18</v>
      </c>
      <c r="G4405" t="s">
        <v>3841</v>
      </c>
      <c r="H4405" s="3">
        <v>500</v>
      </c>
      <c r="I4405" t="s">
        <v>19</v>
      </c>
      <c r="J4405" s="2">
        <v>0</v>
      </c>
      <c r="K4405" t="s">
        <v>26</v>
      </c>
      <c r="L4405" t="s">
        <v>42</v>
      </c>
      <c r="M4405" s="4">
        <v>46100</v>
      </c>
      <c r="N4405" s="5" t="s">
        <v>6796</v>
      </c>
      <c r="O4405" t="s">
        <v>53</v>
      </c>
      <c r="P4405" t="s">
        <v>23</v>
      </c>
      <c r="Q4405" t="s">
        <v>23</v>
      </c>
      <c r="R4405" t="str">
        <f t="shared" si="137"/>
        <v>Rated</v>
      </c>
      <c r="S4405" t="str" cm="1">
        <f t="array" ref="S4405">_xlfn.IFS(E4405="not available","Not Rated", E4405&gt;=4.5,"Excellent", E4405&gt;4,"Very Good", E4405&gt;3,"Good", TRUE,"LOW")</f>
        <v>Good</v>
      </c>
    </row>
    <row r="4406" spans="1:19" x14ac:dyDescent="0.15">
      <c r="A4406" t="s">
        <v>29</v>
      </c>
      <c r="B4406" t="str">
        <f>LOWER(TRIM(A4406))</f>
        <v>scanner</v>
      </c>
      <c r="C4406" t="str">
        <f t="shared" si="136"/>
        <v>Scanner</v>
      </c>
      <c r="D4406" t="s">
        <v>322</v>
      </c>
      <c r="E4406" s="7">
        <v>3.5</v>
      </c>
      <c r="F4406">
        <v>18</v>
      </c>
      <c r="G4406" t="s">
        <v>13774</v>
      </c>
      <c r="H4406" s="3">
        <v>500</v>
      </c>
      <c r="I4406" t="s">
        <v>19</v>
      </c>
      <c r="J4406" s="2">
        <v>0</v>
      </c>
      <c r="K4406" t="s">
        <v>26</v>
      </c>
      <c r="L4406" t="s">
        <v>324</v>
      </c>
      <c r="M4406" s="4">
        <v>46003</v>
      </c>
      <c r="N4406" s="5" t="s">
        <v>13775</v>
      </c>
      <c r="O4406" t="s">
        <v>28</v>
      </c>
      <c r="P4406" t="s">
        <v>32</v>
      </c>
      <c r="Q4406" t="s">
        <v>23</v>
      </c>
      <c r="R4406" t="str">
        <f t="shared" si="137"/>
        <v>Rated</v>
      </c>
      <c r="S4406" t="str" cm="1">
        <f t="array" ref="S4406">_xlfn.IFS(E4406="not available","Not Rated", E4406&gt;=4.5,"Excellent", E4406&gt;4,"Very Good", E4406&gt;3,"Good", TRUE,"LOW")</f>
        <v>Good</v>
      </c>
    </row>
    <row r="4407" spans="1:19" x14ac:dyDescent="0.15">
      <c r="A4407" t="s">
        <v>335</v>
      </c>
      <c r="B4407" t="str">
        <f>LOWER(TRIM(A4407))</f>
        <v>chat</v>
      </c>
      <c r="C4407" t="str">
        <f t="shared" si="136"/>
        <v>Chat</v>
      </c>
      <c r="D4407" t="s">
        <v>218</v>
      </c>
      <c r="E4407" s="7">
        <v>3.1</v>
      </c>
      <c r="F4407">
        <v>18</v>
      </c>
      <c r="G4407" t="s">
        <v>6196</v>
      </c>
      <c r="H4407" s="3">
        <v>500</v>
      </c>
      <c r="I4407" t="s">
        <v>19</v>
      </c>
      <c r="J4407" s="2">
        <v>0</v>
      </c>
      <c r="K4407" t="s">
        <v>26</v>
      </c>
      <c r="L4407" t="s">
        <v>221</v>
      </c>
      <c r="M4407" s="4">
        <v>45042</v>
      </c>
      <c r="N4407" s="5" t="s">
        <v>6797</v>
      </c>
      <c r="O4407" t="s">
        <v>44</v>
      </c>
      <c r="P4407" t="s">
        <v>32</v>
      </c>
      <c r="Q4407" t="s">
        <v>23</v>
      </c>
      <c r="R4407" t="str">
        <f t="shared" si="137"/>
        <v>Rated</v>
      </c>
      <c r="S4407" t="str" cm="1">
        <f t="array" ref="S4407">_xlfn.IFS(E4407="not available","Not Rated", E4407&gt;=4.5,"Excellent", E4407&gt;4,"Very Good", E4407&gt;3,"Good", TRUE,"LOW")</f>
        <v>Good</v>
      </c>
    </row>
    <row r="4408" spans="1:19" x14ac:dyDescent="0.15">
      <c r="A4408" t="s">
        <v>102</v>
      </c>
      <c r="B4408" t="str">
        <f>LOWER(TRIM(A4408))</f>
        <v>player</v>
      </c>
      <c r="C4408" t="str">
        <f t="shared" si="136"/>
        <v>Player</v>
      </c>
      <c r="D4408" t="s">
        <v>194</v>
      </c>
      <c r="E4408" s="7">
        <v>3.9</v>
      </c>
      <c r="F4408">
        <v>18</v>
      </c>
      <c r="G4408" t="s">
        <v>1556</v>
      </c>
      <c r="H4408" s="3">
        <v>500</v>
      </c>
      <c r="I4408" t="s">
        <v>19</v>
      </c>
      <c r="J4408" s="2">
        <v>0</v>
      </c>
      <c r="K4408" t="s">
        <v>26</v>
      </c>
      <c r="L4408" t="s">
        <v>196</v>
      </c>
      <c r="M4408" s="4">
        <v>46168</v>
      </c>
      <c r="N4408" s="5" t="s">
        <v>6798</v>
      </c>
      <c r="O4408" t="s">
        <v>17</v>
      </c>
      <c r="P4408" t="s">
        <v>23</v>
      </c>
      <c r="Q4408" t="s">
        <v>32</v>
      </c>
      <c r="R4408" t="str">
        <f t="shared" si="137"/>
        <v>Rated</v>
      </c>
      <c r="S4408" t="str" cm="1">
        <f t="array" ref="S4408">_xlfn.IFS(E4408="not available","Not Rated", E4408&gt;=4.5,"Excellent", E4408&gt;4,"Very Good", E4408&gt;3,"Good", TRUE,"LOW")</f>
        <v>Good</v>
      </c>
    </row>
    <row r="4409" spans="1:19" x14ac:dyDescent="0.15">
      <c r="A4409" t="s">
        <v>284</v>
      </c>
      <c r="B4409" t="str">
        <f>LOWER(TRIM(A4409))</f>
        <v>dash</v>
      </c>
      <c r="C4409" t="str">
        <f t="shared" si="136"/>
        <v>Dash</v>
      </c>
      <c r="D4409" t="s">
        <v>322</v>
      </c>
      <c r="E4409" s="7">
        <v>4</v>
      </c>
      <c r="F4409">
        <v>18</v>
      </c>
      <c r="G4409" t="s">
        <v>2538</v>
      </c>
      <c r="H4409" s="3">
        <v>500</v>
      </c>
      <c r="I4409" t="s">
        <v>19</v>
      </c>
      <c r="J4409" s="2">
        <v>0</v>
      </c>
      <c r="K4409" t="s">
        <v>20</v>
      </c>
      <c r="L4409" t="s">
        <v>695</v>
      </c>
      <c r="M4409" s="4">
        <v>46209</v>
      </c>
      <c r="N4409" s="5" t="s">
        <v>6799</v>
      </c>
      <c r="O4409" t="s">
        <v>31</v>
      </c>
      <c r="P4409" t="s">
        <v>23</v>
      </c>
      <c r="Q4409" t="s">
        <v>23</v>
      </c>
      <c r="R4409" t="str">
        <f t="shared" si="137"/>
        <v>Rated</v>
      </c>
      <c r="S4409" t="str" cm="1">
        <f t="array" ref="S4409">_xlfn.IFS(E4409="not available","Not Rated", E4409&gt;=4.5,"Excellent", E4409&gt;4,"Very Good", E4409&gt;3,"Good", TRUE,"LOW")</f>
        <v>Good</v>
      </c>
    </row>
    <row r="4410" spans="1:19" x14ac:dyDescent="0.15">
      <c r="A4410" t="s">
        <v>1616</v>
      </c>
      <c r="B4410" t="str">
        <f>LOWER(TRIM(A4410))</f>
        <v>planner 3d</v>
      </c>
      <c r="C4410" t="str">
        <f t="shared" si="136"/>
        <v>Planner 3D</v>
      </c>
      <c r="D4410" t="s">
        <v>49</v>
      </c>
      <c r="E4410" s="7">
        <v>3.9</v>
      </c>
      <c r="F4410">
        <v>18</v>
      </c>
      <c r="G4410" t="s">
        <v>3799</v>
      </c>
      <c r="H4410" s="3">
        <v>500</v>
      </c>
      <c r="I4410" t="s">
        <v>19</v>
      </c>
      <c r="J4410" s="2">
        <v>0</v>
      </c>
      <c r="K4410" t="s">
        <v>20</v>
      </c>
      <c r="L4410" t="s">
        <v>92</v>
      </c>
      <c r="M4410" s="4">
        <v>45668</v>
      </c>
      <c r="N4410" s="5" t="s">
        <v>6800</v>
      </c>
      <c r="O4410" t="s">
        <v>28</v>
      </c>
      <c r="P4410" t="s">
        <v>32</v>
      </c>
      <c r="Q4410" t="s">
        <v>23</v>
      </c>
      <c r="R4410" t="str">
        <f t="shared" si="137"/>
        <v>Rated</v>
      </c>
      <c r="S4410" t="str" cm="1">
        <f t="array" ref="S4410">_xlfn.IFS(E4410="not available","Not Rated", E4410&gt;=4.5,"Excellent", E4410&gt;4,"Very Good", E4410&gt;3,"Good", TRUE,"LOW")</f>
        <v>Good</v>
      </c>
    </row>
    <row r="4411" spans="1:19" x14ac:dyDescent="0.15">
      <c r="A4411" t="s">
        <v>1833</v>
      </c>
      <c r="B4411" t="str">
        <f>LOWER(TRIM(A4411))</f>
        <v>player premium</v>
      </c>
      <c r="C4411" t="str">
        <f t="shared" si="136"/>
        <v>Player Premium</v>
      </c>
      <c r="D4411" t="s">
        <v>40</v>
      </c>
      <c r="E4411" s="7">
        <v>4.4000000000000004</v>
      </c>
      <c r="F4411">
        <v>18</v>
      </c>
      <c r="G4411" t="s">
        <v>1935</v>
      </c>
      <c r="H4411" s="3">
        <v>500</v>
      </c>
      <c r="I4411" t="s">
        <v>19</v>
      </c>
      <c r="J4411" s="2">
        <v>0</v>
      </c>
      <c r="K4411" t="s">
        <v>20</v>
      </c>
      <c r="L4411" t="s">
        <v>42</v>
      </c>
      <c r="M4411" s="4">
        <v>45841</v>
      </c>
      <c r="N4411" s="5" t="s">
        <v>6801</v>
      </c>
      <c r="O4411" t="s">
        <v>28</v>
      </c>
      <c r="P4411" t="s">
        <v>23</v>
      </c>
      <c r="Q4411" t="s">
        <v>23</v>
      </c>
      <c r="R4411" t="str">
        <f t="shared" si="137"/>
        <v>Rated</v>
      </c>
      <c r="S4411" t="str" cm="1">
        <f t="array" ref="S4411">_xlfn.IFS(E4411="not available","Not Rated", E4411&gt;=4.5,"Excellent", E4411&gt;4,"Very Good", E4411&gt;3,"Good", TRUE,"LOW")</f>
        <v>Very Good</v>
      </c>
    </row>
    <row r="4412" spans="1:19" x14ac:dyDescent="0.15">
      <c r="A4412" t="s">
        <v>6802</v>
      </c>
      <c r="B4412" t="str">
        <f>LOWER(TRIM(A4412))</f>
        <v>ai fit space</v>
      </c>
      <c r="C4412" t="str">
        <f t="shared" si="136"/>
        <v>Ai Fit Space</v>
      </c>
      <c r="D4412" t="s">
        <v>73</v>
      </c>
      <c r="E4412" s="7">
        <v>4.3</v>
      </c>
      <c r="F4412">
        <v>18</v>
      </c>
      <c r="G4412" t="s">
        <v>6803</v>
      </c>
      <c r="H4412" s="3">
        <v>500</v>
      </c>
      <c r="I4412" t="s">
        <v>19</v>
      </c>
      <c r="J4412" s="2">
        <v>0</v>
      </c>
      <c r="K4412" t="s">
        <v>20</v>
      </c>
      <c r="L4412" t="s">
        <v>141</v>
      </c>
      <c r="M4412" s="4">
        <v>45272</v>
      </c>
      <c r="N4412" s="5" t="s">
        <v>6804</v>
      </c>
      <c r="O4412" t="s">
        <v>17</v>
      </c>
      <c r="P4412" t="s">
        <v>23</v>
      </c>
      <c r="Q4412" t="s">
        <v>23</v>
      </c>
      <c r="R4412" t="str">
        <f t="shared" si="137"/>
        <v>Rated</v>
      </c>
      <c r="S4412" t="str" cm="1">
        <f t="array" ref="S4412">_xlfn.IFS(E4412="not available","Not Rated", E4412&gt;=4.5,"Excellent", E4412&gt;4,"Very Good", E4412&gt;3,"Good", TRUE,"LOW")</f>
        <v>Very Good</v>
      </c>
    </row>
    <row r="4413" spans="1:19" x14ac:dyDescent="0.15">
      <c r="A4413" t="s">
        <v>284</v>
      </c>
      <c r="B4413" t="str">
        <f>LOWER(TRIM(A4413))</f>
        <v>dash</v>
      </c>
      <c r="C4413" t="str">
        <f t="shared" si="136"/>
        <v>Dash</v>
      </c>
      <c r="D4413" t="s">
        <v>60</v>
      </c>
      <c r="E4413" s="7">
        <v>3.5</v>
      </c>
      <c r="F4413">
        <v>18</v>
      </c>
      <c r="G4413" t="s">
        <v>1339</v>
      </c>
      <c r="H4413" s="3">
        <v>500</v>
      </c>
      <c r="I4413" t="s">
        <v>30</v>
      </c>
      <c r="J4413" s="2">
        <v>2.99</v>
      </c>
      <c r="K4413" t="s">
        <v>69</v>
      </c>
      <c r="L4413" t="s">
        <v>63</v>
      </c>
      <c r="M4413" s="4">
        <v>46145</v>
      </c>
      <c r="N4413" s="5" t="s">
        <v>6805</v>
      </c>
      <c r="O4413" t="s">
        <v>22</v>
      </c>
      <c r="P4413" t="s">
        <v>32</v>
      </c>
      <c r="Q4413" t="s">
        <v>32</v>
      </c>
      <c r="R4413" t="str">
        <f t="shared" si="137"/>
        <v>Rated</v>
      </c>
      <c r="S4413" t="str" cm="1">
        <f t="array" ref="S4413">_xlfn.IFS(E4413="not available","Not Rated", E4413&gt;=4.5,"Excellent", E4413&gt;4,"Very Good", E4413&gt;3,"Good", TRUE,"LOW")</f>
        <v>Good</v>
      </c>
    </row>
    <row r="4414" spans="1:19" x14ac:dyDescent="0.15">
      <c r="A4414" t="s">
        <v>4031</v>
      </c>
      <c r="B4414" t="str">
        <f>LOWER(TRIM(A4414))</f>
        <v>connect plus</v>
      </c>
      <c r="C4414" t="str">
        <f t="shared" si="136"/>
        <v>Connect Plus</v>
      </c>
      <c r="D4414" t="s">
        <v>49</v>
      </c>
      <c r="E4414" s="7">
        <v>4.5999999999999996</v>
      </c>
      <c r="F4414">
        <v>18</v>
      </c>
      <c r="G4414" t="s">
        <v>987</v>
      </c>
      <c r="H4414" s="3">
        <v>500</v>
      </c>
      <c r="I4414" t="s">
        <v>19</v>
      </c>
      <c r="J4414" s="2">
        <v>0</v>
      </c>
      <c r="K4414" t="s">
        <v>20</v>
      </c>
      <c r="L4414" t="s">
        <v>92</v>
      </c>
      <c r="M4414" s="4">
        <v>45465</v>
      </c>
      <c r="N4414" s="5" t="s">
        <v>6806</v>
      </c>
      <c r="O4414" t="s">
        <v>188</v>
      </c>
      <c r="P4414" t="s">
        <v>32</v>
      </c>
      <c r="Q4414" t="s">
        <v>23</v>
      </c>
      <c r="R4414" t="str">
        <f t="shared" si="137"/>
        <v>Rated</v>
      </c>
      <c r="S4414" t="str" cm="1">
        <f t="array" ref="S4414">_xlfn.IFS(E4414="not available","Not Rated", E4414&gt;=4.5,"Excellent", E4414&gt;4,"Very Good", E4414&gt;3,"Good", TRUE,"LOW")</f>
        <v>Excellent</v>
      </c>
    </row>
    <row r="4415" spans="1:19" x14ac:dyDescent="0.15">
      <c r="A4415" t="s">
        <v>6807</v>
      </c>
      <c r="B4415" t="str">
        <f>LOWER(TRIM(A4415))</f>
        <v>browser go 2024</v>
      </c>
      <c r="C4415" t="str">
        <f t="shared" si="136"/>
        <v>Browser Go 2024</v>
      </c>
      <c r="D4415" t="s">
        <v>66</v>
      </c>
      <c r="E4415" s="7">
        <v>4.5</v>
      </c>
      <c r="F4415">
        <v>18</v>
      </c>
      <c r="G4415" t="s">
        <v>5620</v>
      </c>
      <c r="H4415" s="3">
        <v>500</v>
      </c>
      <c r="I4415" t="s">
        <v>19</v>
      </c>
      <c r="J4415" s="2">
        <v>0</v>
      </c>
      <c r="K4415" t="s">
        <v>62</v>
      </c>
      <c r="L4415" t="s">
        <v>70</v>
      </c>
      <c r="M4415" s="4">
        <v>46168</v>
      </c>
      <c r="N4415" s="5" t="s">
        <v>6808</v>
      </c>
      <c r="O4415" t="s">
        <v>53</v>
      </c>
      <c r="P4415" t="s">
        <v>23</v>
      </c>
      <c r="Q4415" t="s">
        <v>23</v>
      </c>
      <c r="R4415" t="str">
        <f t="shared" si="137"/>
        <v>Rated</v>
      </c>
      <c r="S4415" t="str" cm="1">
        <f t="array" ref="S4415">_xlfn.IFS(E4415="not available","Not Rated", E4415&gt;=4.5,"Excellent", E4415&gt;4,"Very Good", E4415&gt;3,"Good", TRUE,"LOW")</f>
        <v>Excellent</v>
      </c>
    </row>
    <row r="4416" spans="1:19" x14ac:dyDescent="0.15">
      <c r="A4416" t="s">
        <v>6809</v>
      </c>
      <c r="B4416" t="str">
        <f>LOWER(TRIM(A4416))</f>
        <v>lite pay online 2025</v>
      </c>
      <c r="C4416" t="str">
        <f t="shared" si="136"/>
        <v>Lite Pay Online 2025</v>
      </c>
      <c r="D4416" t="s">
        <v>73</v>
      </c>
      <c r="E4416" s="7">
        <v>4.4000000000000004</v>
      </c>
      <c r="F4416">
        <v>18</v>
      </c>
      <c r="G4416" t="s">
        <v>6810</v>
      </c>
      <c r="H4416" s="3">
        <v>500</v>
      </c>
      <c r="I4416" t="s">
        <v>19</v>
      </c>
      <c r="J4416" s="2">
        <v>0</v>
      </c>
      <c r="K4416" t="s">
        <v>26</v>
      </c>
      <c r="L4416" t="s">
        <v>302</v>
      </c>
      <c r="M4416" s="4">
        <v>45880</v>
      </c>
      <c r="N4416" s="5" t="s">
        <v>4218</v>
      </c>
      <c r="O4416" t="s">
        <v>28</v>
      </c>
      <c r="P4416" t="s">
        <v>23</v>
      </c>
      <c r="Q4416" t="s">
        <v>23</v>
      </c>
      <c r="R4416" t="str">
        <f t="shared" si="137"/>
        <v>Rated</v>
      </c>
      <c r="S4416" t="str" cm="1">
        <f t="array" ref="S4416">_xlfn.IFS(E4416="not available","Not Rated", E4416&gt;=4.5,"Excellent", E4416&gt;4,"Very Good", E4416&gt;3,"Good", TRUE,"LOW")</f>
        <v>Very Good</v>
      </c>
    </row>
    <row r="4417" spans="1:19" x14ac:dyDescent="0.15">
      <c r="A4417" t="s">
        <v>162</v>
      </c>
      <c r="B4417" t="str">
        <f>LOWER(TRIM(A4417))</f>
        <v>connect</v>
      </c>
      <c r="C4417" t="str">
        <f t="shared" si="136"/>
        <v>Connect</v>
      </c>
      <c r="D4417" t="s">
        <v>568</v>
      </c>
      <c r="E4417" s="7">
        <v>4.7</v>
      </c>
      <c r="F4417">
        <v>18</v>
      </c>
      <c r="G4417" t="s">
        <v>1107</v>
      </c>
      <c r="H4417" s="3">
        <v>500</v>
      </c>
      <c r="I4417" t="s">
        <v>30</v>
      </c>
      <c r="J4417" s="2">
        <v>1.99</v>
      </c>
      <c r="K4417" t="s">
        <v>62</v>
      </c>
      <c r="L4417" t="s">
        <v>570</v>
      </c>
      <c r="M4417" s="4">
        <v>45699</v>
      </c>
      <c r="N4417" s="5" t="s">
        <v>6811</v>
      </c>
      <c r="O4417" t="s">
        <v>17</v>
      </c>
      <c r="P4417" t="s">
        <v>32</v>
      </c>
      <c r="Q4417" t="s">
        <v>32</v>
      </c>
      <c r="R4417" t="str">
        <f t="shared" si="137"/>
        <v>Rated</v>
      </c>
      <c r="S4417" t="str" cm="1">
        <f t="array" ref="S4417">_xlfn.IFS(E4417="not available","Not Rated", E4417&gt;=4.5,"Excellent", E4417&gt;4,"Very Good", E4417&gt;3,"Good", TRUE,"LOW")</f>
        <v>Excellent</v>
      </c>
    </row>
    <row r="4418" spans="1:19" x14ac:dyDescent="0.15">
      <c r="A4418" t="s">
        <v>6812</v>
      </c>
      <c r="B4418" t="str">
        <f>LOWER(TRIM(A4418))</f>
        <v>easy tracker max 2024</v>
      </c>
      <c r="C4418" t="str">
        <f t="shared" si="136"/>
        <v>Easy Tracker Max 2024</v>
      </c>
      <c r="D4418" t="s">
        <v>194</v>
      </c>
      <c r="E4418" s="7">
        <v>2.9</v>
      </c>
      <c r="F4418">
        <v>17</v>
      </c>
      <c r="G4418" t="s">
        <v>2723</v>
      </c>
      <c r="H4418" s="3">
        <v>500</v>
      </c>
      <c r="I4418" t="s">
        <v>19</v>
      </c>
      <c r="J4418" s="2">
        <v>0</v>
      </c>
      <c r="K4418" t="s">
        <v>26</v>
      </c>
      <c r="L4418" t="s">
        <v>196</v>
      </c>
      <c r="M4418" s="4">
        <v>46162</v>
      </c>
      <c r="N4418" s="5" t="s">
        <v>6813</v>
      </c>
      <c r="O4418" t="s">
        <v>31</v>
      </c>
      <c r="P4418" t="s">
        <v>23</v>
      </c>
      <c r="Q4418" t="s">
        <v>23</v>
      </c>
      <c r="R4418" t="str">
        <f t="shared" si="137"/>
        <v>Rated</v>
      </c>
      <c r="S4418" t="str" cm="1">
        <f t="array" ref="S4418">_xlfn.IFS(E4418="not available","Not Rated", E4418&gt;=4.5,"Excellent", E4418&gt;4,"Very Good", E4418&gt;3,"Good", TRUE,"LOW")</f>
        <v>LOW</v>
      </c>
    </row>
    <row r="4419" spans="1:19" x14ac:dyDescent="0.15">
      <c r="A4419" t="s">
        <v>111</v>
      </c>
      <c r="B4419" t="str">
        <f>LOWER(TRIM(A4419))</f>
        <v>editor</v>
      </c>
      <c r="C4419" t="str">
        <f t="shared" ref="C4419:C4482" si="138">PROPER(TRIM(A4419))</f>
        <v>Editor</v>
      </c>
      <c r="D4419" t="s">
        <v>16</v>
      </c>
      <c r="E4419" s="7">
        <v>3.9</v>
      </c>
      <c r="F4419">
        <v>17</v>
      </c>
      <c r="G4419" t="s">
        <v>13774</v>
      </c>
      <c r="H4419" s="3">
        <v>500</v>
      </c>
      <c r="I4419" t="s">
        <v>30</v>
      </c>
      <c r="J4419" s="2">
        <v>0.99</v>
      </c>
      <c r="K4419" t="s">
        <v>26</v>
      </c>
      <c r="L4419" t="s">
        <v>200</v>
      </c>
      <c r="M4419" s="4">
        <v>46238</v>
      </c>
      <c r="N4419" s="5" t="s">
        <v>13775</v>
      </c>
      <c r="O4419" t="s">
        <v>53</v>
      </c>
      <c r="P4419" t="s">
        <v>32</v>
      </c>
      <c r="Q4419" t="s">
        <v>32</v>
      </c>
      <c r="R4419" t="str">
        <f t="shared" ref="R4419:R4482" si="139">IF(E4419="not avalible","Not Rated","Rated")</f>
        <v>Rated</v>
      </c>
      <c r="S4419" t="str" cm="1">
        <f t="array" ref="S4419">_xlfn.IFS(E4419="not available","Not Rated", E4419&gt;=4.5,"Excellent", E4419&gt;4,"Very Good", E4419&gt;3,"Good", TRUE,"LOW")</f>
        <v>Good</v>
      </c>
    </row>
    <row r="4420" spans="1:19" x14ac:dyDescent="0.15">
      <c r="A4420" t="s">
        <v>94</v>
      </c>
      <c r="B4420" t="str">
        <f>LOWER(TRIM(A4420))</f>
        <v>drive</v>
      </c>
      <c r="C4420" t="str">
        <f t="shared" si="138"/>
        <v>Drive</v>
      </c>
      <c r="D4420" t="s">
        <v>218</v>
      </c>
      <c r="E4420" s="7">
        <v>5</v>
      </c>
      <c r="F4420">
        <v>17</v>
      </c>
      <c r="G4420" t="s">
        <v>4638</v>
      </c>
      <c r="H4420" s="3">
        <v>500</v>
      </c>
      <c r="I4420" t="s">
        <v>19</v>
      </c>
      <c r="J4420" s="2">
        <v>0</v>
      </c>
      <c r="K4420" t="s">
        <v>20</v>
      </c>
      <c r="L4420" t="s">
        <v>221</v>
      </c>
      <c r="M4420" s="4">
        <v>45734</v>
      </c>
      <c r="N4420" s="5" t="s">
        <v>6814</v>
      </c>
      <c r="O4420" t="s">
        <v>53</v>
      </c>
      <c r="P4420" t="s">
        <v>32</v>
      </c>
      <c r="Q4420" t="s">
        <v>32</v>
      </c>
      <c r="R4420" t="str">
        <f t="shared" si="139"/>
        <v>Rated</v>
      </c>
      <c r="S4420" t="str" cm="1">
        <f t="array" ref="S4420">_xlfn.IFS(E4420="not available","Not Rated", E4420&gt;=4.5,"Excellent", E4420&gt;4,"Very Good", E4420&gt;3,"Good", TRUE,"LOW")</f>
        <v>Excellent</v>
      </c>
    </row>
    <row r="4421" spans="1:19" x14ac:dyDescent="0.15">
      <c r="A4421" t="s">
        <v>154</v>
      </c>
      <c r="B4421" t="str">
        <f>LOWER(TRIM(A4421))</f>
        <v>tracker</v>
      </c>
      <c r="C4421" t="str">
        <f t="shared" si="138"/>
        <v>Tracker</v>
      </c>
      <c r="D4421" t="s">
        <v>16</v>
      </c>
      <c r="E4421" s="7">
        <v>3.7</v>
      </c>
      <c r="F4421">
        <v>17</v>
      </c>
      <c r="G4421" t="s">
        <v>4193</v>
      </c>
      <c r="H4421" s="3">
        <v>500</v>
      </c>
      <c r="I4421" t="s">
        <v>19</v>
      </c>
      <c r="J4421" s="2">
        <v>0</v>
      </c>
      <c r="K4421" t="s">
        <v>20</v>
      </c>
      <c r="L4421" t="s">
        <v>21</v>
      </c>
      <c r="M4421" s="4">
        <v>46111</v>
      </c>
      <c r="N4421" s="5" t="s">
        <v>6815</v>
      </c>
      <c r="O4421" t="s">
        <v>31</v>
      </c>
      <c r="P4421" t="s">
        <v>23</v>
      </c>
      <c r="Q4421" t="s">
        <v>23</v>
      </c>
      <c r="R4421" t="str">
        <f t="shared" si="139"/>
        <v>Rated</v>
      </c>
      <c r="S4421" t="str" cm="1">
        <f t="array" ref="S4421">_xlfn.IFS(E4421="not available","Not Rated", E4421&gt;=4.5,"Excellent", E4421&gt;4,"Very Good", E4421&gt;3,"Good", TRUE,"LOW")</f>
        <v>Good</v>
      </c>
    </row>
    <row r="4422" spans="1:19" x14ac:dyDescent="0.15">
      <c r="A4422" t="s">
        <v>29</v>
      </c>
      <c r="B4422" t="str">
        <f>LOWER(TRIM(A4422))</f>
        <v>scanner</v>
      </c>
      <c r="C4422" t="str">
        <f t="shared" si="138"/>
        <v>Scanner</v>
      </c>
      <c r="D4422" t="s">
        <v>60</v>
      </c>
      <c r="E4422" s="7">
        <v>4.3</v>
      </c>
      <c r="F4422">
        <v>17</v>
      </c>
      <c r="G4422" t="s">
        <v>3977</v>
      </c>
      <c r="H4422" s="3">
        <v>500</v>
      </c>
      <c r="I4422" t="s">
        <v>19</v>
      </c>
      <c r="J4422" s="2">
        <v>0</v>
      </c>
      <c r="K4422" t="s">
        <v>26</v>
      </c>
      <c r="L4422" t="s">
        <v>63</v>
      </c>
      <c r="M4422" s="4">
        <v>45489</v>
      </c>
      <c r="N4422" s="5" t="s">
        <v>6816</v>
      </c>
      <c r="O4422" t="s">
        <v>28</v>
      </c>
      <c r="P4422" t="s">
        <v>32</v>
      </c>
      <c r="Q4422" t="s">
        <v>23</v>
      </c>
      <c r="R4422" t="str">
        <f t="shared" si="139"/>
        <v>Rated</v>
      </c>
      <c r="S4422" t="str" cm="1">
        <f t="array" ref="S4422">_xlfn.IFS(E4422="not available","Not Rated", E4422&gt;=4.5,"Excellent", E4422&gt;4,"Very Good", E4422&gt;3,"Good", TRUE,"LOW")</f>
        <v>Very Good</v>
      </c>
    </row>
    <row r="4423" spans="1:19" x14ac:dyDescent="0.15">
      <c r="A4423" t="s">
        <v>54</v>
      </c>
      <c r="B4423" t="str">
        <f>LOWER(TRIM(A4423))</f>
        <v>browser now</v>
      </c>
      <c r="C4423" t="str">
        <f t="shared" si="138"/>
        <v>Browser Now</v>
      </c>
      <c r="D4423" t="s">
        <v>565</v>
      </c>
      <c r="E4423" s="7">
        <v>3.9</v>
      </c>
      <c r="F4423">
        <v>17</v>
      </c>
      <c r="G4423" t="s">
        <v>6817</v>
      </c>
      <c r="H4423" s="3">
        <v>500</v>
      </c>
      <c r="I4423" t="s">
        <v>30</v>
      </c>
      <c r="J4423" s="2">
        <v>0.99</v>
      </c>
      <c r="K4423" t="s">
        <v>26</v>
      </c>
      <c r="L4423" t="s">
        <v>566</v>
      </c>
      <c r="M4423" s="4">
        <v>45748</v>
      </c>
      <c r="N4423" s="5" t="s">
        <v>6818</v>
      </c>
      <c r="O4423" t="s">
        <v>31</v>
      </c>
      <c r="P4423" t="s">
        <v>32</v>
      </c>
      <c r="Q4423" t="s">
        <v>32</v>
      </c>
      <c r="R4423" t="str">
        <f t="shared" si="139"/>
        <v>Rated</v>
      </c>
      <c r="S4423" t="str" cm="1">
        <f t="array" ref="S4423">_xlfn.IFS(E4423="not available","Not Rated", E4423&gt;=4.5,"Excellent", E4423&gt;4,"Very Good", E4423&gt;3,"Good", TRUE,"LOW")</f>
        <v>Good</v>
      </c>
    </row>
    <row r="4424" spans="1:19" x14ac:dyDescent="0.15">
      <c r="A4424" t="s">
        <v>5287</v>
      </c>
      <c r="B4424" t="str">
        <f>LOWER(TRIM(A4424))</f>
        <v>browser ai</v>
      </c>
      <c r="C4424" t="str">
        <f t="shared" si="138"/>
        <v>Browser Ai</v>
      </c>
      <c r="D4424" t="s">
        <v>49</v>
      </c>
      <c r="E4424" s="7">
        <v>3.2</v>
      </c>
      <c r="F4424">
        <v>17</v>
      </c>
      <c r="G4424" t="s">
        <v>2253</v>
      </c>
      <c r="H4424" s="3">
        <v>500</v>
      </c>
      <c r="I4424" t="s">
        <v>19</v>
      </c>
      <c r="J4424" s="2">
        <v>0</v>
      </c>
      <c r="K4424" t="s">
        <v>26</v>
      </c>
      <c r="L4424" t="s">
        <v>51</v>
      </c>
      <c r="M4424" s="4">
        <v>45649</v>
      </c>
      <c r="N4424" s="5" t="s">
        <v>6819</v>
      </c>
      <c r="O4424" t="s">
        <v>188</v>
      </c>
      <c r="P4424" t="s">
        <v>23</v>
      </c>
      <c r="Q4424" t="s">
        <v>23</v>
      </c>
      <c r="R4424" t="str">
        <f t="shared" si="139"/>
        <v>Rated</v>
      </c>
      <c r="S4424" t="str" cm="1">
        <f t="array" ref="S4424">_xlfn.IFS(E4424="not available","Not Rated", E4424&gt;=4.5,"Excellent", E4424&gt;4,"Very Good", E4424&gt;3,"Good", TRUE,"LOW")</f>
        <v>Good</v>
      </c>
    </row>
    <row r="4425" spans="1:19" x14ac:dyDescent="0.15">
      <c r="A4425" t="s">
        <v>6820</v>
      </c>
      <c r="B4425" t="str">
        <f>LOWER(TRIM(A4425))</f>
        <v>planner space 2025</v>
      </c>
      <c r="C4425" t="str">
        <f t="shared" si="138"/>
        <v>Planner Space 2025</v>
      </c>
      <c r="D4425" t="s">
        <v>16</v>
      </c>
      <c r="E4425" s="7">
        <v>4.5999999999999996</v>
      </c>
      <c r="F4425">
        <v>17</v>
      </c>
      <c r="G4425" t="s">
        <v>6821</v>
      </c>
      <c r="H4425" s="3">
        <v>500</v>
      </c>
      <c r="I4425" t="s">
        <v>19</v>
      </c>
      <c r="J4425" s="2">
        <v>0</v>
      </c>
      <c r="K4425" t="s">
        <v>26</v>
      </c>
      <c r="L4425" t="s">
        <v>21</v>
      </c>
      <c r="M4425" s="4">
        <v>46041</v>
      </c>
      <c r="N4425" s="5" t="s">
        <v>6822</v>
      </c>
      <c r="O4425" t="s">
        <v>28</v>
      </c>
      <c r="P4425" t="s">
        <v>23</v>
      </c>
      <c r="Q4425" t="s">
        <v>23</v>
      </c>
      <c r="R4425" t="str">
        <f t="shared" si="139"/>
        <v>Rated</v>
      </c>
      <c r="S4425" t="str" cm="1">
        <f t="array" ref="S4425">_xlfn.IFS(E4425="not available","Not Rated", E4425&gt;=4.5,"Excellent", E4425&gt;4,"Very Good", E4425&gt;3,"Good", TRUE,"LOW")</f>
        <v>Excellent</v>
      </c>
    </row>
    <row r="4426" spans="1:19" x14ac:dyDescent="0.15">
      <c r="A4426" t="s">
        <v>3333</v>
      </c>
      <c r="B4426" t="str">
        <f>LOWER(TRIM(A4426))</f>
        <v>maker app</v>
      </c>
      <c r="C4426" t="str">
        <f t="shared" si="138"/>
        <v>Maker App</v>
      </c>
      <c r="D4426" t="s">
        <v>194</v>
      </c>
      <c r="E4426" s="7">
        <v>4.0999999999999996</v>
      </c>
      <c r="F4426">
        <v>17</v>
      </c>
      <c r="G4426" t="s">
        <v>1512</v>
      </c>
      <c r="H4426" s="3">
        <v>500</v>
      </c>
      <c r="I4426" t="s">
        <v>19</v>
      </c>
      <c r="J4426" s="2">
        <v>0</v>
      </c>
      <c r="K4426" t="s">
        <v>26</v>
      </c>
      <c r="L4426" t="s">
        <v>196</v>
      </c>
      <c r="M4426" s="4">
        <v>46159</v>
      </c>
      <c r="N4426" s="5" t="s">
        <v>4836</v>
      </c>
      <c r="O4426" t="s">
        <v>131</v>
      </c>
      <c r="P4426" t="s">
        <v>23</v>
      </c>
      <c r="Q4426" t="s">
        <v>23</v>
      </c>
      <c r="R4426" t="str">
        <f t="shared" si="139"/>
        <v>Rated</v>
      </c>
      <c r="S4426" t="str" cm="1">
        <f t="array" ref="S4426">_xlfn.IFS(E4426="not available","Not Rated", E4426&gt;=4.5,"Excellent", E4426&gt;4,"Very Good", E4426&gt;3,"Good", TRUE,"LOW")</f>
        <v>Very Good</v>
      </c>
    </row>
    <row r="4427" spans="1:19" x14ac:dyDescent="0.15">
      <c r="A4427" t="s">
        <v>1536</v>
      </c>
      <c r="B4427" t="str">
        <f>LOWER(TRIM(A4427))</f>
        <v>lite fit</v>
      </c>
      <c r="C4427" t="str">
        <f t="shared" si="138"/>
        <v>Lite Fit</v>
      </c>
      <c r="D4427" t="s">
        <v>144</v>
      </c>
      <c r="E4427" s="7">
        <v>3</v>
      </c>
      <c r="F4427">
        <v>17</v>
      </c>
      <c r="G4427" t="s">
        <v>694</v>
      </c>
      <c r="H4427" s="3">
        <v>500</v>
      </c>
      <c r="I4427" t="s">
        <v>19</v>
      </c>
      <c r="J4427" s="2">
        <v>0</v>
      </c>
      <c r="K4427" t="s">
        <v>20</v>
      </c>
      <c r="L4427" t="s">
        <v>146</v>
      </c>
      <c r="M4427" s="4">
        <v>46097</v>
      </c>
      <c r="N4427" s="5" t="s">
        <v>6823</v>
      </c>
      <c r="O4427" t="s">
        <v>31</v>
      </c>
      <c r="P4427" t="s">
        <v>23</v>
      </c>
      <c r="Q4427" t="s">
        <v>23</v>
      </c>
      <c r="R4427" t="str">
        <f t="shared" si="139"/>
        <v>Rated</v>
      </c>
      <c r="S4427" t="str" cm="1">
        <f t="array" ref="S4427">_xlfn.IFS(E4427="not available","Not Rated", E4427&gt;=4.5,"Excellent", E4427&gt;4,"Very Good", E4427&gt;3,"Good", TRUE,"LOW")</f>
        <v>LOW</v>
      </c>
    </row>
    <row r="4428" spans="1:19" x14ac:dyDescent="0.15">
      <c r="A4428" t="s">
        <v>6824</v>
      </c>
      <c r="B4428" t="str">
        <f>LOWER(TRIM(A4428))</f>
        <v>pay premium 2026</v>
      </c>
      <c r="C4428" t="str">
        <f t="shared" si="138"/>
        <v>Pay Premium 2026</v>
      </c>
      <c r="D4428" t="s">
        <v>16</v>
      </c>
      <c r="E4428" s="7">
        <v>4.7</v>
      </c>
      <c r="F4428">
        <v>17</v>
      </c>
      <c r="G4428" t="s">
        <v>1931</v>
      </c>
      <c r="H4428" s="3">
        <v>500</v>
      </c>
      <c r="I4428" t="s">
        <v>19</v>
      </c>
      <c r="J4428" s="2">
        <v>0</v>
      </c>
      <c r="K4428" t="s">
        <v>26</v>
      </c>
      <c r="L4428" t="s">
        <v>200</v>
      </c>
      <c r="M4428" s="4">
        <v>45911</v>
      </c>
      <c r="N4428" s="5" t="s">
        <v>6825</v>
      </c>
      <c r="O4428" t="s">
        <v>188</v>
      </c>
      <c r="P4428" t="s">
        <v>23</v>
      </c>
      <c r="Q4428" t="s">
        <v>23</v>
      </c>
      <c r="R4428" t="str">
        <f t="shared" si="139"/>
        <v>Rated</v>
      </c>
      <c r="S4428" t="str" cm="1">
        <f t="array" ref="S4428">_xlfn.IFS(E4428="not available","Not Rated", E4428&gt;=4.5,"Excellent", E4428&gt;4,"Very Good", E4428&gt;3,"Good", TRUE,"LOW")</f>
        <v>Excellent</v>
      </c>
    </row>
    <row r="4429" spans="1:19" x14ac:dyDescent="0.15">
      <c r="A4429" t="s">
        <v>1616</v>
      </c>
      <c r="B4429" t="str">
        <f>LOWER(TRIM(A4429))</f>
        <v>planner 3d</v>
      </c>
      <c r="C4429" t="str">
        <f t="shared" si="138"/>
        <v>Planner 3D</v>
      </c>
      <c r="D4429" t="s">
        <v>73</v>
      </c>
      <c r="E4429" s="7">
        <v>3.3</v>
      </c>
      <c r="F4429">
        <v>17</v>
      </c>
      <c r="G4429" t="s">
        <v>6826</v>
      </c>
      <c r="H4429" s="3">
        <v>500</v>
      </c>
      <c r="I4429" t="s">
        <v>19</v>
      </c>
      <c r="J4429" s="2">
        <v>0</v>
      </c>
      <c r="K4429" t="s">
        <v>26</v>
      </c>
      <c r="L4429" t="s">
        <v>302</v>
      </c>
      <c r="M4429" s="4">
        <v>46132</v>
      </c>
      <c r="N4429" s="5" t="s">
        <v>6827</v>
      </c>
      <c r="O4429" t="s">
        <v>28</v>
      </c>
      <c r="P4429" t="s">
        <v>23</v>
      </c>
      <c r="Q4429" t="s">
        <v>23</v>
      </c>
      <c r="R4429" t="str">
        <f t="shared" si="139"/>
        <v>Rated</v>
      </c>
      <c r="S4429" t="str" cm="1">
        <f t="array" ref="S4429">_xlfn.IFS(E4429="not available","Not Rated", E4429&gt;=4.5,"Excellent", E4429&gt;4,"Very Good", E4429&gt;3,"Good", TRUE,"LOW")</f>
        <v>Good</v>
      </c>
    </row>
    <row r="4430" spans="1:19" x14ac:dyDescent="0.15">
      <c r="A4430" t="s">
        <v>284</v>
      </c>
      <c r="B4430" t="str">
        <f>LOWER(TRIM(A4430))</f>
        <v>dash</v>
      </c>
      <c r="C4430" t="str">
        <f t="shared" si="138"/>
        <v>Dash</v>
      </c>
      <c r="D4430" t="s">
        <v>482</v>
      </c>
      <c r="E4430" s="7">
        <v>4.8</v>
      </c>
      <c r="F4430">
        <v>17</v>
      </c>
      <c r="G4430" t="s">
        <v>6679</v>
      </c>
      <c r="H4430" s="3">
        <v>500</v>
      </c>
      <c r="I4430" t="s">
        <v>19</v>
      </c>
      <c r="J4430" s="2">
        <v>0</v>
      </c>
      <c r="K4430" t="s">
        <v>26</v>
      </c>
      <c r="L4430" t="s">
        <v>678</v>
      </c>
      <c r="M4430" s="4">
        <v>44906</v>
      </c>
      <c r="N4430" s="5" t="s">
        <v>6828</v>
      </c>
      <c r="O4430" t="s">
        <v>28</v>
      </c>
      <c r="P4430" t="s">
        <v>23</v>
      </c>
      <c r="Q4430" t="s">
        <v>23</v>
      </c>
      <c r="R4430" t="str">
        <f t="shared" si="139"/>
        <v>Rated</v>
      </c>
      <c r="S4430" t="str" cm="1">
        <f t="array" ref="S4430">_xlfn.IFS(E4430="not available","Not Rated", E4430&gt;=4.5,"Excellent", E4430&gt;4,"Very Good", E4430&gt;3,"Good", TRUE,"LOW")</f>
        <v>Excellent</v>
      </c>
    </row>
    <row r="4431" spans="1:19" x14ac:dyDescent="0.15">
      <c r="A4431" t="s">
        <v>148</v>
      </c>
      <c r="B4431" t="str">
        <f>LOWER(TRIM(A4431))</f>
        <v>wallet</v>
      </c>
      <c r="C4431" t="str">
        <f t="shared" si="138"/>
        <v>Wallet</v>
      </c>
      <c r="D4431" t="s">
        <v>346</v>
      </c>
      <c r="E4431" s="7">
        <v>3.6</v>
      </c>
      <c r="F4431">
        <v>17</v>
      </c>
      <c r="G4431" t="s">
        <v>5825</v>
      </c>
      <c r="H4431" s="3">
        <v>500</v>
      </c>
      <c r="I4431" t="s">
        <v>19</v>
      </c>
      <c r="J4431" s="2">
        <v>0</v>
      </c>
      <c r="K4431" t="s">
        <v>26</v>
      </c>
      <c r="L4431" t="s">
        <v>348</v>
      </c>
      <c r="M4431" s="4">
        <v>46173</v>
      </c>
      <c r="N4431" s="5" t="s">
        <v>6829</v>
      </c>
      <c r="O4431" t="s">
        <v>188</v>
      </c>
      <c r="P4431" t="s">
        <v>23</v>
      </c>
      <c r="Q4431" t="s">
        <v>23</v>
      </c>
      <c r="R4431" t="str">
        <f t="shared" si="139"/>
        <v>Rated</v>
      </c>
      <c r="S4431" t="str" cm="1">
        <f t="array" ref="S4431">_xlfn.IFS(E4431="not available","Not Rated", E4431&gt;=4.5,"Excellent", E4431&gt;4,"Very Good", E4431&gt;3,"Good", TRUE,"LOW")</f>
        <v>Good</v>
      </c>
    </row>
    <row r="4432" spans="1:19" x14ac:dyDescent="0.15">
      <c r="A4432" t="s">
        <v>502</v>
      </c>
      <c r="B4432" t="str">
        <f>LOWER(TRIM(A4432))</f>
        <v>crypto pay</v>
      </c>
      <c r="C4432" t="str">
        <f t="shared" si="138"/>
        <v>Crypto Pay</v>
      </c>
      <c r="D4432" t="s">
        <v>40</v>
      </c>
      <c r="E4432" s="7">
        <v>4.2</v>
      </c>
      <c r="F4432">
        <v>17</v>
      </c>
      <c r="G4432" t="s">
        <v>1469</v>
      </c>
      <c r="H4432" s="3">
        <v>500</v>
      </c>
      <c r="I4432" t="s">
        <v>30</v>
      </c>
      <c r="J4432" s="2">
        <v>0.99</v>
      </c>
      <c r="K4432" t="s">
        <v>69</v>
      </c>
      <c r="L4432" t="s">
        <v>42</v>
      </c>
      <c r="M4432" s="4">
        <v>46176</v>
      </c>
      <c r="N4432" s="5" t="s">
        <v>6830</v>
      </c>
      <c r="O4432" t="s">
        <v>225</v>
      </c>
      <c r="P4432" t="s">
        <v>32</v>
      </c>
      <c r="Q4432" t="s">
        <v>32</v>
      </c>
      <c r="R4432" t="str">
        <f t="shared" si="139"/>
        <v>Rated</v>
      </c>
      <c r="S4432" t="str" cm="1">
        <f t="array" ref="S4432">_xlfn.IFS(E4432="not available","Not Rated", E4432&gt;=4.5,"Excellent", E4432&gt;4,"Very Good", E4432&gt;3,"Good", TRUE,"LOW")</f>
        <v>Very Good</v>
      </c>
    </row>
    <row r="4433" spans="1:19" x14ac:dyDescent="0.15">
      <c r="A4433" t="s">
        <v>39</v>
      </c>
      <c r="B4433" t="str">
        <f>LOWER(TRIM(A4433))</f>
        <v>vpn</v>
      </c>
      <c r="C4433" t="str">
        <f t="shared" si="138"/>
        <v>Vpn</v>
      </c>
      <c r="D4433" t="s">
        <v>16</v>
      </c>
      <c r="E4433" s="7">
        <v>3.3</v>
      </c>
      <c r="F4433">
        <v>17</v>
      </c>
      <c r="G4433" t="s">
        <v>6831</v>
      </c>
      <c r="H4433" s="3">
        <v>500</v>
      </c>
      <c r="I4433" t="s">
        <v>19</v>
      </c>
      <c r="J4433" s="2">
        <v>0</v>
      </c>
      <c r="K4433" t="s">
        <v>26</v>
      </c>
      <c r="L4433" t="s">
        <v>21</v>
      </c>
      <c r="M4433" s="4">
        <v>45913</v>
      </c>
      <c r="N4433" s="5" t="s">
        <v>6832</v>
      </c>
      <c r="O4433" t="s">
        <v>28</v>
      </c>
      <c r="P4433" t="s">
        <v>32</v>
      </c>
      <c r="Q4433" t="s">
        <v>23</v>
      </c>
      <c r="R4433" t="str">
        <f t="shared" si="139"/>
        <v>Rated</v>
      </c>
      <c r="S4433" t="str" cm="1">
        <f t="array" ref="S4433">_xlfn.IFS(E4433="not available","Not Rated", E4433&gt;=4.5,"Excellent", E4433&gt;4,"Very Good", E4433&gt;3,"Good", TRUE,"LOW")</f>
        <v>Good</v>
      </c>
    </row>
    <row r="4434" spans="1:19" x14ac:dyDescent="0.15">
      <c r="A4434" t="s">
        <v>6833</v>
      </c>
      <c r="B4434" t="str">
        <f>LOWER(TRIM(A4434))</f>
        <v>next player premium</v>
      </c>
      <c r="C4434" t="str">
        <f t="shared" si="138"/>
        <v>Next Player Premium</v>
      </c>
      <c r="D4434" t="s">
        <v>73</v>
      </c>
      <c r="E4434" s="7">
        <v>4.3</v>
      </c>
      <c r="F4434">
        <v>17</v>
      </c>
      <c r="G4434" t="s">
        <v>13774</v>
      </c>
      <c r="H4434" s="3">
        <v>500</v>
      </c>
      <c r="I4434" t="s">
        <v>19</v>
      </c>
      <c r="J4434" s="2">
        <v>0</v>
      </c>
      <c r="K4434" t="s">
        <v>26</v>
      </c>
      <c r="L4434" t="s">
        <v>122</v>
      </c>
      <c r="M4434" s="4">
        <v>46048</v>
      </c>
      <c r="N4434" s="5" t="s">
        <v>13775</v>
      </c>
      <c r="O4434" t="s">
        <v>31</v>
      </c>
      <c r="P4434" t="s">
        <v>32</v>
      </c>
      <c r="Q4434" t="s">
        <v>23</v>
      </c>
      <c r="R4434" t="str">
        <f t="shared" si="139"/>
        <v>Rated</v>
      </c>
      <c r="S4434" t="str" cm="1">
        <f t="array" ref="S4434">_xlfn.IFS(E4434="not available","Not Rated", E4434&gt;=4.5,"Excellent", E4434&gt;4,"Very Good", E4434&gt;3,"Good", TRUE,"LOW")</f>
        <v>Very Good</v>
      </c>
    </row>
    <row r="4435" spans="1:19" x14ac:dyDescent="0.15">
      <c r="A4435" t="s">
        <v>335</v>
      </c>
      <c r="B4435" t="str">
        <f>LOWER(TRIM(A4435))</f>
        <v>chat</v>
      </c>
      <c r="C4435" t="str">
        <f t="shared" si="138"/>
        <v>Chat</v>
      </c>
      <c r="D4435" t="s">
        <v>194</v>
      </c>
      <c r="E4435" s="7">
        <v>5</v>
      </c>
      <c r="F4435">
        <v>17</v>
      </c>
      <c r="G4435" t="s">
        <v>4534</v>
      </c>
      <c r="H4435" s="3">
        <v>500</v>
      </c>
      <c r="I4435" t="s">
        <v>19</v>
      </c>
      <c r="J4435" s="2">
        <v>0</v>
      </c>
      <c r="K4435" t="s">
        <v>26</v>
      </c>
      <c r="L4435" t="s">
        <v>453</v>
      </c>
      <c r="M4435" s="4">
        <v>45681</v>
      </c>
      <c r="N4435" s="5" t="s">
        <v>6834</v>
      </c>
      <c r="O4435" t="s">
        <v>53</v>
      </c>
      <c r="P4435" t="s">
        <v>32</v>
      </c>
      <c r="Q4435" t="s">
        <v>32</v>
      </c>
      <c r="R4435" t="str">
        <f t="shared" si="139"/>
        <v>Rated</v>
      </c>
      <c r="S4435" t="str" cm="1">
        <f t="array" ref="S4435">_xlfn.IFS(E4435="not available","Not Rated", E4435&gt;=4.5,"Excellent", E4435&gt;4,"Very Good", E4435&gt;3,"Good", TRUE,"LOW")</f>
        <v>Excellent</v>
      </c>
    </row>
    <row r="4436" spans="1:19" x14ac:dyDescent="0.15">
      <c r="A4436" t="s">
        <v>1714</v>
      </c>
      <c r="B4436" t="str">
        <f>LOWER(TRIM(A4436))</f>
        <v>ai craft</v>
      </c>
      <c r="C4436" t="str">
        <f t="shared" si="138"/>
        <v>Ai Craft</v>
      </c>
      <c r="D4436" t="s">
        <v>240</v>
      </c>
      <c r="E4436" s="7">
        <v>4.5</v>
      </c>
      <c r="F4436">
        <v>17</v>
      </c>
      <c r="G4436" t="s">
        <v>4758</v>
      </c>
      <c r="H4436" s="3">
        <v>500</v>
      </c>
      <c r="I4436" t="s">
        <v>19</v>
      </c>
      <c r="J4436" s="2">
        <v>0</v>
      </c>
      <c r="K4436" t="s">
        <v>26</v>
      </c>
      <c r="L4436" t="s">
        <v>242</v>
      </c>
      <c r="M4436" s="4">
        <v>46069</v>
      </c>
      <c r="N4436" s="5" t="s">
        <v>6835</v>
      </c>
      <c r="O4436" t="s">
        <v>28</v>
      </c>
      <c r="P4436" t="s">
        <v>32</v>
      </c>
      <c r="Q4436" t="s">
        <v>23</v>
      </c>
      <c r="R4436" t="str">
        <f t="shared" si="139"/>
        <v>Rated</v>
      </c>
      <c r="S4436" t="str" cm="1">
        <f t="array" ref="S4436">_xlfn.IFS(E4436="not available","Not Rated", E4436&gt;=4.5,"Excellent", E4436&gt;4,"Very Good", E4436&gt;3,"Good", TRUE,"LOW")</f>
        <v>Excellent</v>
      </c>
    </row>
    <row r="4437" spans="1:19" x14ac:dyDescent="0.15">
      <c r="A4437" t="s">
        <v>24</v>
      </c>
      <c r="B4437" t="str">
        <f>LOWER(TRIM(A4437))</f>
        <v>tracker ai</v>
      </c>
      <c r="C4437" t="str">
        <f t="shared" si="138"/>
        <v>Tracker Ai</v>
      </c>
      <c r="D4437" t="s">
        <v>498</v>
      </c>
      <c r="E4437" s="7">
        <v>4.0999999999999996</v>
      </c>
      <c r="F4437">
        <v>17</v>
      </c>
      <c r="G4437" t="s">
        <v>1428</v>
      </c>
      <c r="H4437" s="3">
        <v>500</v>
      </c>
      <c r="I4437" t="s">
        <v>19</v>
      </c>
      <c r="J4437" s="2">
        <v>0</v>
      </c>
      <c r="K4437" t="s">
        <v>26</v>
      </c>
      <c r="L4437" t="s">
        <v>500</v>
      </c>
      <c r="M4437" s="4">
        <v>46298</v>
      </c>
      <c r="N4437" s="5" t="s">
        <v>6836</v>
      </c>
      <c r="O4437" t="s">
        <v>53</v>
      </c>
      <c r="P4437" t="s">
        <v>23</v>
      </c>
      <c r="Q4437" t="s">
        <v>23</v>
      </c>
      <c r="R4437" t="str">
        <f t="shared" si="139"/>
        <v>Rated</v>
      </c>
      <c r="S4437" t="str" cm="1">
        <f t="array" ref="S4437">_xlfn.IFS(E4437="not available","Not Rated", E4437&gt;=4.5,"Excellent", E4437&gt;4,"Very Good", E4437&gt;3,"Good", TRUE,"LOW")</f>
        <v>Very Good</v>
      </c>
    </row>
    <row r="4438" spans="1:19" x14ac:dyDescent="0.15">
      <c r="A4438" t="s">
        <v>6837</v>
      </c>
      <c r="B4438" t="str">
        <f>LOWER(TRIM(A4438))</f>
        <v>lite fit 2023</v>
      </c>
      <c r="C4438" t="str">
        <f t="shared" si="138"/>
        <v>Lite Fit 2023</v>
      </c>
      <c r="D4438" t="s">
        <v>16</v>
      </c>
      <c r="E4438" s="7">
        <v>5</v>
      </c>
      <c r="F4438">
        <v>17</v>
      </c>
      <c r="G4438" t="s">
        <v>2720</v>
      </c>
      <c r="H4438" s="3">
        <v>500</v>
      </c>
      <c r="I4438" t="s">
        <v>19</v>
      </c>
      <c r="J4438" s="2">
        <v>0</v>
      </c>
      <c r="K4438" t="s">
        <v>26</v>
      </c>
      <c r="L4438" t="s">
        <v>21</v>
      </c>
      <c r="M4438" s="4">
        <v>46130</v>
      </c>
      <c r="N4438" s="5" t="s">
        <v>6838</v>
      </c>
      <c r="O4438" t="s">
        <v>17</v>
      </c>
      <c r="P4438" t="s">
        <v>32</v>
      </c>
      <c r="Q4438" t="s">
        <v>32</v>
      </c>
      <c r="R4438" t="str">
        <f t="shared" si="139"/>
        <v>Rated</v>
      </c>
      <c r="S4438" t="str" cm="1">
        <f t="array" ref="S4438">_xlfn.IFS(E4438="not available","Not Rated", E4438&gt;=4.5,"Excellent", E4438&gt;4,"Very Good", E4438&gt;3,"Good", TRUE,"LOW")</f>
        <v>Excellent</v>
      </c>
    </row>
    <row r="4439" spans="1:19" x14ac:dyDescent="0.15">
      <c r="A4439" t="s">
        <v>192</v>
      </c>
      <c r="B4439" t="str">
        <f>LOWER(TRIM(A4439))</f>
        <v>learn</v>
      </c>
      <c r="C4439" t="str">
        <f t="shared" si="138"/>
        <v>Learn</v>
      </c>
      <c r="D4439" t="s">
        <v>49</v>
      </c>
      <c r="E4439" s="7">
        <v>3.7</v>
      </c>
      <c r="F4439">
        <v>17</v>
      </c>
      <c r="G4439" t="s">
        <v>13774</v>
      </c>
      <c r="H4439" s="3">
        <v>500</v>
      </c>
      <c r="I4439" t="s">
        <v>19</v>
      </c>
      <c r="J4439" s="2">
        <v>0</v>
      </c>
      <c r="K4439" t="s">
        <v>26</v>
      </c>
      <c r="L4439" t="s">
        <v>92</v>
      </c>
      <c r="M4439" s="4">
        <v>45770</v>
      </c>
      <c r="N4439" s="5" t="s">
        <v>13775</v>
      </c>
      <c r="O4439" t="s">
        <v>188</v>
      </c>
      <c r="P4439" t="s">
        <v>23</v>
      </c>
      <c r="Q4439" t="s">
        <v>23</v>
      </c>
      <c r="R4439" t="str">
        <f t="shared" si="139"/>
        <v>Rated</v>
      </c>
      <c r="S4439" t="str" cm="1">
        <f t="array" ref="S4439">_xlfn.IFS(E4439="not available","Not Rated", E4439&gt;=4.5,"Excellent", E4439&gt;4,"Very Good", E4439&gt;3,"Good", TRUE,"LOW")</f>
        <v>Good</v>
      </c>
    </row>
    <row r="4440" spans="1:19" x14ac:dyDescent="0.15">
      <c r="A4440" t="s">
        <v>335</v>
      </c>
      <c r="B4440" t="str">
        <f>LOWER(TRIM(A4440))</f>
        <v>chat</v>
      </c>
      <c r="C4440" t="str">
        <f t="shared" si="138"/>
        <v>Chat</v>
      </c>
      <c r="D4440" t="s">
        <v>73</v>
      </c>
      <c r="E4440" s="7">
        <v>4.8</v>
      </c>
      <c r="F4440">
        <v>17</v>
      </c>
      <c r="G4440" t="s">
        <v>6839</v>
      </c>
      <c r="H4440" s="3">
        <v>500</v>
      </c>
      <c r="I4440" t="s">
        <v>19</v>
      </c>
      <c r="J4440" s="2">
        <v>0</v>
      </c>
      <c r="K4440" t="s">
        <v>26</v>
      </c>
      <c r="L4440" t="s">
        <v>336</v>
      </c>
      <c r="M4440" s="4">
        <v>45768</v>
      </c>
      <c r="N4440" s="5" t="s">
        <v>1905</v>
      </c>
      <c r="O4440" t="s">
        <v>31</v>
      </c>
      <c r="P4440" t="s">
        <v>23</v>
      </c>
      <c r="Q4440" t="s">
        <v>23</v>
      </c>
      <c r="R4440" t="str">
        <f t="shared" si="139"/>
        <v>Rated</v>
      </c>
      <c r="S4440" t="str" cm="1">
        <f t="array" ref="S4440">_xlfn.IFS(E4440="not available","Not Rated", E4440&gt;=4.5,"Excellent", E4440&gt;4,"Very Good", E4440&gt;3,"Good", TRUE,"LOW")</f>
        <v>Excellent</v>
      </c>
    </row>
    <row r="4441" spans="1:19" x14ac:dyDescent="0.15">
      <c r="A4441" t="s">
        <v>111</v>
      </c>
      <c r="B4441" t="str">
        <f>LOWER(TRIM(A4441))</f>
        <v>editor</v>
      </c>
      <c r="C4441" t="str">
        <f t="shared" si="138"/>
        <v>Editor</v>
      </c>
      <c r="D4441" t="s">
        <v>16</v>
      </c>
      <c r="E4441" s="7">
        <v>3.5</v>
      </c>
      <c r="F4441">
        <v>17</v>
      </c>
      <c r="G4441" t="s">
        <v>13774</v>
      </c>
      <c r="H4441" s="3">
        <v>500</v>
      </c>
      <c r="I4441" t="s">
        <v>19</v>
      </c>
      <c r="J4441" s="2">
        <v>0</v>
      </c>
      <c r="K4441" t="s">
        <v>26</v>
      </c>
      <c r="L4441" t="s">
        <v>21</v>
      </c>
      <c r="M4441" s="4">
        <v>46358</v>
      </c>
      <c r="N4441" s="5" t="s">
        <v>13775</v>
      </c>
      <c r="O4441" t="s">
        <v>17</v>
      </c>
      <c r="P4441" t="s">
        <v>23</v>
      </c>
      <c r="Q4441" t="s">
        <v>23</v>
      </c>
      <c r="R4441" t="str">
        <f t="shared" si="139"/>
        <v>Rated</v>
      </c>
      <c r="S4441" t="str" cm="1">
        <f t="array" ref="S4441">_xlfn.IFS(E4441="not available","Not Rated", E4441&gt;=4.5,"Excellent", E4441&gt;4,"Very Good", E4441&gt;3,"Good", TRUE,"LOW")</f>
        <v>Good</v>
      </c>
    </row>
    <row r="4442" spans="1:19" x14ac:dyDescent="0.15">
      <c r="A4442" t="s">
        <v>332</v>
      </c>
      <c r="B4442" t="str">
        <f>LOWER(TRIM(A4442))</f>
        <v>pay</v>
      </c>
      <c r="C4442" t="str">
        <f t="shared" si="138"/>
        <v>Pay</v>
      </c>
      <c r="D4442" t="s">
        <v>66</v>
      </c>
      <c r="E4442" s="7">
        <v>4</v>
      </c>
      <c r="F4442">
        <v>17</v>
      </c>
      <c r="G4442" t="s">
        <v>6840</v>
      </c>
      <c r="H4442" s="3">
        <v>500</v>
      </c>
      <c r="I4442" t="s">
        <v>19</v>
      </c>
      <c r="J4442" s="2">
        <v>0</v>
      </c>
      <c r="K4442" t="s">
        <v>26</v>
      </c>
      <c r="L4442" t="s">
        <v>70</v>
      </c>
      <c r="M4442" s="4">
        <v>46082</v>
      </c>
      <c r="N4442" s="5" t="s">
        <v>6841</v>
      </c>
      <c r="O4442" t="s">
        <v>22</v>
      </c>
      <c r="P4442" t="s">
        <v>23</v>
      </c>
      <c r="Q4442" t="s">
        <v>23</v>
      </c>
      <c r="R4442" t="str">
        <f t="shared" si="139"/>
        <v>Rated</v>
      </c>
      <c r="S4442" t="str" cm="1">
        <f t="array" ref="S4442">_xlfn.IFS(E4442="not available","Not Rated", E4442&gt;=4.5,"Excellent", E4442&gt;4,"Very Good", E4442&gt;3,"Good", TRUE,"LOW")</f>
        <v>Good</v>
      </c>
    </row>
    <row r="4443" spans="1:19" x14ac:dyDescent="0.15">
      <c r="A4443" t="s">
        <v>5287</v>
      </c>
      <c r="B4443" t="str">
        <f>LOWER(TRIM(A4443))</f>
        <v>browser ai</v>
      </c>
      <c r="C4443" t="str">
        <f t="shared" si="138"/>
        <v>Browser Ai</v>
      </c>
      <c r="D4443" t="s">
        <v>473</v>
      </c>
      <c r="E4443" s="7">
        <v>4.5999999999999996</v>
      </c>
      <c r="F4443">
        <v>17</v>
      </c>
      <c r="G4443" t="s">
        <v>6842</v>
      </c>
      <c r="H4443" s="3">
        <v>500</v>
      </c>
      <c r="I4443" t="s">
        <v>19</v>
      </c>
      <c r="J4443" s="2">
        <v>0</v>
      </c>
      <c r="K4443" t="s">
        <v>26</v>
      </c>
      <c r="L4443" t="s">
        <v>474</v>
      </c>
      <c r="M4443" s="4">
        <v>45228</v>
      </c>
      <c r="N4443" s="5" t="s">
        <v>6843</v>
      </c>
      <c r="O4443" t="s">
        <v>28</v>
      </c>
      <c r="P4443" t="s">
        <v>32</v>
      </c>
      <c r="Q4443" t="s">
        <v>23</v>
      </c>
      <c r="R4443" t="str">
        <f t="shared" si="139"/>
        <v>Rated</v>
      </c>
      <c r="S4443" t="str" cm="1">
        <f t="array" ref="S4443">_xlfn.IFS(E4443="not available","Not Rated", E4443&gt;=4.5,"Excellent", E4443&gt;4,"Very Good", E4443&gt;3,"Good", TRUE,"LOW")</f>
        <v>Excellent</v>
      </c>
    </row>
    <row r="4444" spans="1:19" x14ac:dyDescent="0.15">
      <c r="A4444" t="s">
        <v>2869</v>
      </c>
      <c r="B4444" t="str">
        <f>LOWER(TRIM(A4444))</f>
        <v>lite drive</v>
      </c>
      <c r="C4444" t="str">
        <f t="shared" si="138"/>
        <v>Lite Drive</v>
      </c>
      <c r="D4444" t="s">
        <v>194</v>
      </c>
      <c r="E4444" s="7">
        <v>4.0999999999999996</v>
      </c>
      <c r="F4444">
        <v>17</v>
      </c>
      <c r="G4444" t="s">
        <v>6844</v>
      </c>
      <c r="H4444" s="3">
        <v>500</v>
      </c>
      <c r="I4444" t="s">
        <v>19</v>
      </c>
      <c r="J4444" s="2">
        <v>0</v>
      </c>
      <c r="K4444" t="s">
        <v>20</v>
      </c>
      <c r="L4444" t="s">
        <v>196</v>
      </c>
      <c r="M4444" s="4">
        <v>45642</v>
      </c>
      <c r="N4444" s="5" t="s">
        <v>2178</v>
      </c>
      <c r="O4444" t="s">
        <v>53</v>
      </c>
      <c r="P4444" t="s">
        <v>23</v>
      </c>
      <c r="Q4444" t="s">
        <v>23</v>
      </c>
      <c r="R4444" t="str">
        <f t="shared" si="139"/>
        <v>Rated</v>
      </c>
      <c r="S4444" t="str" cm="1">
        <f t="array" ref="S4444">_xlfn.IFS(E4444="not available","Not Rated", E4444&gt;=4.5,"Excellent", E4444&gt;4,"Very Good", E4444&gt;3,"Good", TRUE,"LOW")</f>
        <v>Very Good</v>
      </c>
    </row>
    <row r="4445" spans="1:19" x14ac:dyDescent="0.15">
      <c r="A4445" t="s">
        <v>284</v>
      </c>
      <c r="B4445" t="str">
        <f>LOWER(TRIM(A4445))</f>
        <v>dash</v>
      </c>
      <c r="C4445" t="str">
        <f t="shared" si="138"/>
        <v>Dash</v>
      </c>
      <c r="D4445" t="s">
        <v>473</v>
      </c>
      <c r="E4445" s="7">
        <v>3.5</v>
      </c>
      <c r="F4445">
        <v>17</v>
      </c>
      <c r="G4445" t="s">
        <v>3308</v>
      </c>
      <c r="H4445" s="3">
        <v>500</v>
      </c>
      <c r="I4445" t="s">
        <v>19</v>
      </c>
      <c r="J4445" s="2">
        <v>0</v>
      </c>
      <c r="K4445" t="s">
        <v>20</v>
      </c>
      <c r="L4445" t="s">
        <v>474</v>
      </c>
      <c r="M4445" s="4">
        <v>46179</v>
      </c>
      <c r="N4445" s="5" t="s">
        <v>6845</v>
      </c>
      <c r="O4445" t="s">
        <v>53</v>
      </c>
      <c r="P4445" t="s">
        <v>32</v>
      </c>
      <c r="Q4445" t="s">
        <v>23</v>
      </c>
      <c r="R4445" t="str">
        <f t="shared" si="139"/>
        <v>Rated</v>
      </c>
      <c r="S4445" t="str" cm="1">
        <f t="array" ref="S4445">_xlfn.IFS(E4445="not available","Not Rated", E4445&gt;=4.5,"Excellent", E4445&gt;4,"Very Good", E4445&gt;3,"Good", TRUE,"LOW")</f>
        <v>Good</v>
      </c>
    </row>
    <row r="4446" spans="1:19" x14ac:dyDescent="0.15">
      <c r="A4446" t="s">
        <v>6846</v>
      </c>
      <c r="B4446" t="str">
        <f>LOWER(TRIM(A4446))</f>
        <v>crypto learn</v>
      </c>
      <c r="C4446" t="str">
        <f t="shared" si="138"/>
        <v>Crypto Learn</v>
      </c>
      <c r="D4446" t="s">
        <v>60</v>
      </c>
      <c r="E4446" s="7">
        <v>4.5</v>
      </c>
      <c r="F4446">
        <v>17</v>
      </c>
      <c r="G4446" t="s">
        <v>1683</v>
      </c>
      <c r="H4446" s="3">
        <v>500</v>
      </c>
      <c r="I4446" t="s">
        <v>19</v>
      </c>
      <c r="J4446" s="2">
        <v>0</v>
      </c>
      <c r="K4446" t="s">
        <v>20</v>
      </c>
      <c r="L4446" t="s">
        <v>280</v>
      </c>
      <c r="M4446" s="4">
        <v>46039</v>
      </c>
      <c r="N4446" s="5" t="s">
        <v>6847</v>
      </c>
      <c r="O4446" t="s">
        <v>31</v>
      </c>
      <c r="P4446" t="s">
        <v>32</v>
      </c>
      <c r="Q4446" t="s">
        <v>23</v>
      </c>
      <c r="R4446" t="str">
        <f t="shared" si="139"/>
        <v>Rated</v>
      </c>
      <c r="S4446" t="str" cm="1">
        <f t="array" ref="S4446">_xlfn.IFS(E4446="not available","Not Rated", E4446&gt;=4.5,"Excellent", E4446&gt;4,"Very Good", E4446&gt;3,"Good", TRUE,"LOW")</f>
        <v>Excellent</v>
      </c>
    </row>
    <row r="4447" spans="1:19" x14ac:dyDescent="0.15">
      <c r="A4447" t="s">
        <v>79</v>
      </c>
      <c r="B4447" t="str">
        <f>LOWER(TRIM(A4447))</f>
        <v>health</v>
      </c>
      <c r="C4447" t="str">
        <f t="shared" si="138"/>
        <v>Health</v>
      </c>
      <c r="D4447" t="s">
        <v>270</v>
      </c>
      <c r="E4447" s="7">
        <v>3.4</v>
      </c>
      <c r="F4447">
        <v>17</v>
      </c>
      <c r="G4447" t="s">
        <v>2828</v>
      </c>
      <c r="H4447" s="3">
        <v>500</v>
      </c>
      <c r="I4447" t="s">
        <v>19</v>
      </c>
      <c r="J4447" s="2">
        <v>0</v>
      </c>
      <c r="K4447" t="s">
        <v>26</v>
      </c>
      <c r="L4447" t="s">
        <v>272</v>
      </c>
      <c r="M4447" s="4">
        <v>45418</v>
      </c>
      <c r="N4447" s="5" t="s">
        <v>6848</v>
      </c>
      <c r="O4447" t="s">
        <v>188</v>
      </c>
      <c r="P4447" t="s">
        <v>32</v>
      </c>
      <c r="Q4447" t="s">
        <v>32</v>
      </c>
      <c r="R4447" t="str">
        <f t="shared" si="139"/>
        <v>Rated</v>
      </c>
      <c r="S4447" t="str" cm="1">
        <f t="array" ref="S4447">_xlfn.IFS(E4447="not available","Not Rated", E4447&gt;=4.5,"Excellent", E4447&gt;4,"Very Good", E4447&gt;3,"Good", TRUE,"LOW")</f>
        <v>Good</v>
      </c>
    </row>
    <row r="4448" spans="1:19" x14ac:dyDescent="0.15">
      <c r="A4448" t="s">
        <v>332</v>
      </c>
      <c r="B4448" t="str">
        <f>LOWER(TRIM(A4448))</f>
        <v>pay</v>
      </c>
      <c r="C4448" t="str">
        <f t="shared" si="138"/>
        <v>Pay</v>
      </c>
      <c r="D4448" t="s">
        <v>565</v>
      </c>
      <c r="E4448" s="7">
        <v>3.5</v>
      </c>
      <c r="F4448">
        <v>17</v>
      </c>
      <c r="G4448" t="s">
        <v>418</v>
      </c>
      <c r="H4448" s="3">
        <v>500</v>
      </c>
      <c r="I4448" t="s">
        <v>19</v>
      </c>
      <c r="J4448" s="2">
        <v>0</v>
      </c>
      <c r="K4448" t="s">
        <v>26</v>
      </c>
      <c r="L4448" t="s">
        <v>766</v>
      </c>
      <c r="M4448" s="4">
        <v>46059</v>
      </c>
      <c r="N4448" s="5" t="s">
        <v>6849</v>
      </c>
      <c r="O4448" t="s">
        <v>28</v>
      </c>
      <c r="P4448" t="s">
        <v>23</v>
      </c>
      <c r="Q4448" t="s">
        <v>23</v>
      </c>
      <c r="R4448" t="str">
        <f t="shared" si="139"/>
        <v>Rated</v>
      </c>
      <c r="S4448" t="str" cm="1">
        <f t="array" ref="S4448">_xlfn.IFS(E4448="not available","Not Rated", E4448&gt;=4.5,"Excellent", E4448&gt;4,"Very Good", E4448&gt;3,"Good", TRUE,"LOW")</f>
        <v>Good</v>
      </c>
    </row>
    <row r="4449" spans="1:19" x14ac:dyDescent="0.15">
      <c r="A4449" t="s">
        <v>182</v>
      </c>
      <c r="B4449" t="str">
        <f>LOWER(TRIM(A4449))</f>
        <v>fit</v>
      </c>
      <c r="C4449" t="str">
        <f t="shared" si="138"/>
        <v>Fit</v>
      </c>
      <c r="D4449" t="s">
        <v>346</v>
      </c>
      <c r="E4449" s="7">
        <v>3.3</v>
      </c>
      <c r="F4449">
        <v>17</v>
      </c>
      <c r="G4449" t="s">
        <v>6850</v>
      </c>
      <c r="H4449" s="3">
        <v>500</v>
      </c>
      <c r="I4449" t="s">
        <v>19</v>
      </c>
      <c r="J4449" s="2">
        <v>0</v>
      </c>
      <c r="K4449" t="s">
        <v>26</v>
      </c>
      <c r="L4449" t="s">
        <v>348</v>
      </c>
      <c r="M4449" s="4">
        <v>45909</v>
      </c>
      <c r="N4449" s="5" t="s">
        <v>6851</v>
      </c>
      <c r="O4449" t="s">
        <v>31</v>
      </c>
      <c r="P4449" t="s">
        <v>23</v>
      </c>
      <c r="Q4449" t="s">
        <v>32</v>
      </c>
      <c r="R4449" t="str">
        <f t="shared" si="139"/>
        <v>Rated</v>
      </c>
      <c r="S4449" t="str" cm="1">
        <f t="array" ref="S4449">_xlfn.IFS(E4449="not available","Not Rated", E4449&gt;=4.5,"Excellent", E4449&gt;4,"Very Good", E4449&gt;3,"Good", TRUE,"LOW")</f>
        <v>Good</v>
      </c>
    </row>
    <row r="4450" spans="1:19" x14ac:dyDescent="0.15">
      <c r="A4450" t="s">
        <v>39</v>
      </c>
      <c r="B4450" t="str">
        <f>LOWER(TRIM(A4450))</f>
        <v>vpn</v>
      </c>
      <c r="C4450" t="str">
        <f t="shared" si="138"/>
        <v>Vpn</v>
      </c>
      <c r="D4450" t="s">
        <v>60</v>
      </c>
      <c r="E4450" s="7">
        <v>5</v>
      </c>
      <c r="F4450">
        <v>17</v>
      </c>
      <c r="G4450" t="s">
        <v>694</v>
      </c>
      <c r="H4450" s="3">
        <v>500</v>
      </c>
      <c r="I4450" t="s">
        <v>19</v>
      </c>
      <c r="J4450" s="2">
        <v>0</v>
      </c>
      <c r="K4450" t="s">
        <v>20</v>
      </c>
      <c r="L4450" t="s">
        <v>63</v>
      </c>
      <c r="M4450" s="4">
        <v>46026</v>
      </c>
      <c r="N4450" s="5" t="s">
        <v>6852</v>
      </c>
      <c r="O4450" t="s">
        <v>44</v>
      </c>
      <c r="P4450" t="s">
        <v>23</v>
      </c>
      <c r="Q4450" t="s">
        <v>23</v>
      </c>
      <c r="R4450" t="str">
        <f t="shared" si="139"/>
        <v>Rated</v>
      </c>
      <c r="S4450" t="str" cm="1">
        <f t="array" ref="S4450">_xlfn.IFS(E4450="not available","Not Rated", E4450&gt;=4.5,"Excellent", E4450&gt;4,"Very Good", E4450&gt;3,"Good", TRUE,"LOW")</f>
        <v>Excellent</v>
      </c>
    </row>
    <row r="4451" spans="1:19" x14ac:dyDescent="0.15">
      <c r="A4451" t="s">
        <v>244</v>
      </c>
      <c r="B4451" t="str">
        <f>LOWER(TRIM(A4451))</f>
        <v>editor 3d</v>
      </c>
      <c r="C4451" t="str">
        <f t="shared" si="138"/>
        <v>Editor 3D</v>
      </c>
      <c r="D4451" t="s">
        <v>60</v>
      </c>
      <c r="E4451" s="7">
        <v>4.2</v>
      </c>
      <c r="F4451">
        <v>17</v>
      </c>
      <c r="G4451" t="s">
        <v>2806</v>
      </c>
      <c r="H4451" s="3">
        <v>500</v>
      </c>
      <c r="I4451" t="s">
        <v>19</v>
      </c>
      <c r="J4451" s="2">
        <v>0</v>
      </c>
      <c r="K4451" t="s">
        <v>26</v>
      </c>
      <c r="L4451" t="s">
        <v>63</v>
      </c>
      <c r="M4451" s="4">
        <v>45840</v>
      </c>
      <c r="N4451" s="5" t="s">
        <v>6853</v>
      </c>
      <c r="O4451" t="s">
        <v>53</v>
      </c>
      <c r="P4451" t="s">
        <v>23</v>
      </c>
      <c r="Q4451" t="s">
        <v>23</v>
      </c>
      <c r="R4451" t="str">
        <f t="shared" si="139"/>
        <v>Rated</v>
      </c>
      <c r="S4451" t="str" cm="1">
        <f t="array" ref="S4451">_xlfn.IFS(E4451="not available","Not Rated", E4451&gt;=4.5,"Excellent", E4451&gt;4,"Very Good", E4451&gt;3,"Good", TRUE,"LOW")</f>
        <v>Very Good</v>
      </c>
    </row>
    <row r="4452" spans="1:19" x14ac:dyDescent="0.15">
      <c r="A4452" t="s">
        <v>102</v>
      </c>
      <c r="B4452" t="str">
        <f>LOWER(TRIM(A4452))</f>
        <v>player</v>
      </c>
      <c r="C4452" t="str">
        <f t="shared" si="138"/>
        <v>Player</v>
      </c>
      <c r="D4452" t="s">
        <v>73</v>
      </c>
      <c r="E4452" s="7">
        <v>2.9</v>
      </c>
      <c r="F4452">
        <v>17</v>
      </c>
      <c r="G4452" t="s">
        <v>6854</v>
      </c>
      <c r="H4452" s="3">
        <v>500</v>
      </c>
      <c r="I4452" t="s">
        <v>19</v>
      </c>
      <c r="J4452" s="2">
        <v>0</v>
      </c>
      <c r="K4452" t="s">
        <v>390</v>
      </c>
      <c r="L4452" t="s">
        <v>88</v>
      </c>
      <c r="M4452" s="4">
        <v>46132</v>
      </c>
      <c r="N4452" s="5" t="s">
        <v>6855</v>
      </c>
      <c r="O4452" t="s">
        <v>28</v>
      </c>
      <c r="P4452" t="s">
        <v>32</v>
      </c>
      <c r="Q4452" t="s">
        <v>32</v>
      </c>
      <c r="R4452" t="str">
        <f t="shared" si="139"/>
        <v>Rated</v>
      </c>
      <c r="S4452" t="str" cm="1">
        <f t="array" ref="S4452">_xlfn.IFS(E4452="not available","Not Rated", E4452&gt;=4.5,"Excellent", E4452&gt;4,"Very Good", E4452&gt;3,"Good", TRUE,"LOW")</f>
        <v>LOW</v>
      </c>
    </row>
    <row r="4453" spans="1:19" x14ac:dyDescent="0.15">
      <c r="A4453" t="s">
        <v>102</v>
      </c>
      <c r="B4453" t="str">
        <f>LOWER(TRIM(A4453))</f>
        <v>player</v>
      </c>
      <c r="C4453" t="str">
        <f t="shared" si="138"/>
        <v>Player</v>
      </c>
      <c r="D4453" t="s">
        <v>40</v>
      </c>
      <c r="E4453" s="7">
        <v>2.9</v>
      </c>
      <c r="F4453">
        <v>17</v>
      </c>
      <c r="G4453" t="s">
        <v>2584</v>
      </c>
      <c r="H4453" s="3">
        <v>500</v>
      </c>
      <c r="I4453" t="s">
        <v>19</v>
      </c>
      <c r="J4453" s="2">
        <v>0</v>
      </c>
      <c r="K4453" t="s">
        <v>26</v>
      </c>
      <c r="L4453" t="s">
        <v>78</v>
      </c>
      <c r="M4453" s="4">
        <v>46049</v>
      </c>
      <c r="N4453" s="5" t="s">
        <v>6856</v>
      </c>
      <c r="O4453" t="s">
        <v>22</v>
      </c>
      <c r="P4453" t="s">
        <v>23</v>
      </c>
      <c r="Q4453" t="s">
        <v>23</v>
      </c>
      <c r="R4453" t="str">
        <f t="shared" si="139"/>
        <v>Rated</v>
      </c>
      <c r="S4453" t="str" cm="1">
        <f t="array" ref="S4453">_xlfn.IFS(E4453="not available","Not Rated", E4453&gt;=4.5,"Excellent", E4453&gt;4,"Very Good", E4453&gt;3,"Good", TRUE,"LOW")</f>
        <v>LOW</v>
      </c>
    </row>
    <row r="4454" spans="1:19" x14ac:dyDescent="0.15">
      <c r="A4454" t="s">
        <v>1899</v>
      </c>
      <c r="B4454" t="str">
        <f>LOWER(TRIM(A4454))</f>
        <v>strike ai</v>
      </c>
      <c r="C4454" t="str">
        <f t="shared" si="138"/>
        <v>Strike Ai</v>
      </c>
      <c r="D4454" t="s">
        <v>322</v>
      </c>
      <c r="E4454" s="7">
        <v>4.0999999999999996</v>
      </c>
      <c r="F4454">
        <v>17</v>
      </c>
      <c r="G4454" t="s">
        <v>1951</v>
      </c>
      <c r="H4454" s="3">
        <v>500</v>
      </c>
      <c r="I4454" t="s">
        <v>19</v>
      </c>
      <c r="J4454" s="2">
        <v>0</v>
      </c>
      <c r="K4454" t="s">
        <v>26</v>
      </c>
      <c r="L4454" t="s">
        <v>324</v>
      </c>
      <c r="M4454" s="4">
        <v>45827</v>
      </c>
      <c r="N4454" s="5" t="s">
        <v>2421</v>
      </c>
      <c r="O4454" t="s">
        <v>31</v>
      </c>
      <c r="P4454" t="s">
        <v>23</v>
      </c>
      <c r="Q4454" t="s">
        <v>23</v>
      </c>
      <c r="R4454" t="str">
        <f t="shared" si="139"/>
        <v>Rated</v>
      </c>
      <c r="S4454" t="str" cm="1">
        <f t="array" ref="S4454">_xlfn.IFS(E4454="not available","Not Rated", E4454&gt;=4.5,"Excellent", E4454&gt;4,"Very Good", E4454&gt;3,"Good", TRUE,"LOW")</f>
        <v>Very Good</v>
      </c>
    </row>
    <row r="4455" spans="1:19" x14ac:dyDescent="0.15">
      <c r="A4455" t="s">
        <v>3087</v>
      </c>
      <c r="B4455" t="str">
        <f>LOWER(TRIM(A4455))</f>
        <v>fit 3d</v>
      </c>
      <c r="C4455" t="str">
        <f t="shared" si="138"/>
        <v>Fit 3D</v>
      </c>
      <c r="D4455" t="s">
        <v>16</v>
      </c>
      <c r="E4455" s="7">
        <v>4.0999999999999996</v>
      </c>
      <c r="F4455">
        <v>17</v>
      </c>
      <c r="G4455" t="s">
        <v>1057</v>
      </c>
      <c r="H4455" s="3">
        <v>500</v>
      </c>
      <c r="I4455" t="s">
        <v>19</v>
      </c>
      <c r="J4455" s="2">
        <v>0</v>
      </c>
      <c r="K4455" t="s">
        <v>20</v>
      </c>
      <c r="L4455" t="s">
        <v>21</v>
      </c>
      <c r="M4455" s="4">
        <v>45107</v>
      </c>
      <c r="N4455" s="5" t="s">
        <v>6857</v>
      </c>
      <c r="O4455" t="s">
        <v>28</v>
      </c>
      <c r="P4455" t="s">
        <v>23</v>
      </c>
      <c r="Q4455" t="s">
        <v>23</v>
      </c>
      <c r="R4455" t="str">
        <f t="shared" si="139"/>
        <v>Rated</v>
      </c>
      <c r="S4455" t="str" cm="1">
        <f t="array" ref="S4455">_xlfn.IFS(E4455="not available","Not Rated", E4455&gt;=4.5,"Excellent", E4455&gt;4,"Very Good", E4455&gt;3,"Good", TRUE,"LOW")</f>
        <v>Very Good</v>
      </c>
    </row>
    <row r="4456" spans="1:19" x14ac:dyDescent="0.15">
      <c r="A4456" t="s">
        <v>5541</v>
      </c>
      <c r="B4456" t="str">
        <f>LOWER(TRIM(A4456))</f>
        <v>neo fit</v>
      </c>
      <c r="C4456" t="str">
        <f t="shared" si="138"/>
        <v>Neo Fit</v>
      </c>
      <c r="D4456" t="s">
        <v>49</v>
      </c>
      <c r="E4456" s="7">
        <v>4.0999999999999996</v>
      </c>
      <c r="F4456">
        <v>17</v>
      </c>
      <c r="G4456" t="s">
        <v>6858</v>
      </c>
      <c r="H4456" s="3">
        <v>500</v>
      </c>
      <c r="I4456" t="s">
        <v>19</v>
      </c>
      <c r="J4456" s="2">
        <v>0</v>
      </c>
      <c r="K4456" t="s">
        <v>20</v>
      </c>
      <c r="L4456" t="s">
        <v>51</v>
      </c>
      <c r="M4456" s="4">
        <v>46126</v>
      </c>
      <c r="N4456" s="5" t="s">
        <v>6859</v>
      </c>
      <c r="O4456" t="s">
        <v>165</v>
      </c>
      <c r="P4456" t="s">
        <v>23</v>
      </c>
      <c r="Q4456" t="s">
        <v>23</v>
      </c>
      <c r="R4456" t="str">
        <f t="shared" si="139"/>
        <v>Rated</v>
      </c>
      <c r="S4456" t="str" cm="1">
        <f t="array" ref="S4456">_xlfn.IFS(E4456="not available","Not Rated", E4456&gt;=4.5,"Excellent", E4456&gt;4,"Very Good", E4456&gt;3,"Good", TRUE,"LOW")</f>
        <v>Very Good</v>
      </c>
    </row>
    <row r="4457" spans="1:19" x14ac:dyDescent="0.15">
      <c r="A4457" t="s">
        <v>6860</v>
      </c>
      <c r="B4457" t="str">
        <f>LOWER(TRIM(A4457))</f>
        <v>epic editor</v>
      </c>
      <c r="C4457" t="str">
        <f t="shared" si="138"/>
        <v>Epic Editor</v>
      </c>
      <c r="D4457" t="s">
        <v>16</v>
      </c>
      <c r="E4457" s="7">
        <v>3.9</v>
      </c>
      <c r="F4457">
        <v>17</v>
      </c>
      <c r="G4457" t="s">
        <v>2200</v>
      </c>
      <c r="H4457" s="3">
        <v>500</v>
      </c>
      <c r="I4457" t="s">
        <v>19</v>
      </c>
      <c r="J4457" s="2">
        <v>0</v>
      </c>
      <c r="K4457" t="s">
        <v>62</v>
      </c>
      <c r="L4457" t="s">
        <v>21</v>
      </c>
      <c r="M4457" s="4">
        <v>46024</v>
      </c>
      <c r="N4457" s="5" t="s">
        <v>6861</v>
      </c>
      <c r="O4457" t="s">
        <v>31</v>
      </c>
      <c r="P4457" t="s">
        <v>23</v>
      </c>
      <c r="Q4457" t="s">
        <v>23</v>
      </c>
      <c r="R4457" t="str">
        <f t="shared" si="139"/>
        <v>Rated</v>
      </c>
      <c r="S4457" t="str" cm="1">
        <f t="array" ref="S4457">_xlfn.IFS(E4457="not available","Not Rated", E4457&gt;=4.5,"Excellent", E4457&gt;4,"Very Good", E4457&gt;3,"Good", TRUE,"LOW")</f>
        <v>Good</v>
      </c>
    </row>
    <row r="4458" spans="1:19" x14ac:dyDescent="0.15">
      <c r="A4458" t="s">
        <v>6862</v>
      </c>
      <c r="B4458" t="str">
        <f>LOWER(TRIM(A4458))</f>
        <v>editor hub 2024</v>
      </c>
      <c r="C4458" t="str">
        <f t="shared" si="138"/>
        <v>Editor Hub 2024</v>
      </c>
      <c r="D4458" t="s">
        <v>16</v>
      </c>
      <c r="E4458" s="7">
        <v>3.6</v>
      </c>
      <c r="F4458">
        <v>17</v>
      </c>
      <c r="G4458" t="s">
        <v>2183</v>
      </c>
      <c r="H4458" s="3">
        <v>500</v>
      </c>
      <c r="I4458" t="s">
        <v>19</v>
      </c>
      <c r="J4458" s="2">
        <v>0</v>
      </c>
      <c r="K4458" t="s">
        <v>62</v>
      </c>
      <c r="L4458" t="s">
        <v>200</v>
      </c>
      <c r="M4458" s="4">
        <v>46108</v>
      </c>
      <c r="N4458" s="5" t="s">
        <v>6863</v>
      </c>
      <c r="O4458" t="s">
        <v>28</v>
      </c>
      <c r="P4458" t="s">
        <v>32</v>
      </c>
      <c r="Q4458" t="s">
        <v>23</v>
      </c>
      <c r="R4458" t="str">
        <f t="shared" si="139"/>
        <v>Rated</v>
      </c>
      <c r="S4458" t="str" cm="1">
        <f t="array" ref="S4458">_xlfn.IFS(E4458="not available","Not Rated", E4458&gt;=4.5,"Excellent", E4458&gt;4,"Very Good", E4458&gt;3,"Good", TRUE,"LOW")</f>
        <v>Good</v>
      </c>
    </row>
    <row r="4459" spans="1:19" x14ac:dyDescent="0.15">
      <c r="A4459" t="s">
        <v>284</v>
      </c>
      <c r="B4459" t="str">
        <f>LOWER(TRIM(A4459))</f>
        <v>dash</v>
      </c>
      <c r="C4459" t="str">
        <f t="shared" si="138"/>
        <v>Dash</v>
      </c>
      <c r="D4459" t="s">
        <v>194</v>
      </c>
      <c r="E4459" s="7">
        <v>3.9</v>
      </c>
      <c r="F4459">
        <v>17</v>
      </c>
      <c r="G4459" t="s">
        <v>2782</v>
      </c>
      <c r="H4459" s="3">
        <v>500</v>
      </c>
      <c r="I4459" t="s">
        <v>19</v>
      </c>
      <c r="J4459" s="2">
        <v>0</v>
      </c>
      <c r="K4459" t="s">
        <v>26</v>
      </c>
      <c r="L4459" t="s">
        <v>196</v>
      </c>
      <c r="M4459" s="4">
        <v>46328</v>
      </c>
      <c r="N4459" s="5" t="s">
        <v>6864</v>
      </c>
      <c r="O4459" t="s">
        <v>53</v>
      </c>
      <c r="P4459" t="s">
        <v>32</v>
      </c>
      <c r="Q4459" t="s">
        <v>23</v>
      </c>
      <c r="R4459" t="str">
        <f t="shared" si="139"/>
        <v>Rated</v>
      </c>
      <c r="S4459" t="str" cm="1">
        <f t="array" ref="S4459">_xlfn.IFS(E4459="not available","Not Rated", E4459&gt;=4.5,"Excellent", E4459&gt;4,"Very Good", E4459&gt;3,"Good", TRUE,"LOW")</f>
        <v>Good</v>
      </c>
    </row>
    <row r="4460" spans="1:19" x14ac:dyDescent="0.15">
      <c r="A4460" t="s">
        <v>6865</v>
      </c>
      <c r="B4460" t="str">
        <f>LOWER(TRIM(A4460))</f>
        <v>hyper wallet ai</v>
      </c>
      <c r="C4460" t="str">
        <f t="shared" si="138"/>
        <v>Hyper Wallet Ai</v>
      </c>
      <c r="D4460" t="s">
        <v>322</v>
      </c>
      <c r="E4460" s="7">
        <v>4.2</v>
      </c>
      <c r="F4460">
        <v>17</v>
      </c>
      <c r="G4460" t="s">
        <v>13774</v>
      </c>
      <c r="H4460" s="3">
        <v>500</v>
      </c>
      <c r="I4460" t="s">
        <v>30</v>
      </c>
      <c r="J4460" s="2">
        <v>4.99</v>
      </c>
      <c r="K4460" t="s">
        <v>69</v>
      </c>
      <c r="L4460" t="s">
        <v>324</v>
      </c>
      <c r="M4460" s="4">
        <v>45940</v>
      </c>
      <c r="N4460" s="5" t="s">
        <v>13775</v>
      </c>
      <c r="O4460" t="s">
        <v>53</v>
      </c>
      <c r="P4460" t="s">
        <v>32</v>
      </c>
      <c r="Q4460" t="s">
        <v>32</v>
      </c>
      <c r="R4460" t="str">
        <f t="shared" si="139"/>
        <v>Rated</v>
      </c>
      <c r="S4460" t="str" cm="1">
        <f t="array" ref="S4460">_xlfn.IFS(E4460="not available","Not Rated", E4460&gt;=4.5,"Excellent", E4460&gt;4,"Very Good", E4460&gt;3,"Good", TRUE,"LOW")</f>
        <v>Very Good</v>
      </c>
    </row>
    <row r="4461" spans="1:19" x14ac:dyDescent="0.15">
      <c r="A4461" t="s">
        <v>5131</v>
      </c>
      <c r="B4461" t="str">
        <f>LOWER(TRIM(A4461))</f>
        <v>ultra dash</v>
      </c>
      <c r="C4461" t="str">
        <f t="shared" si="138"/>
        <v>Ultra Dash</v>
      </c>
      <c r="D4461" t="s">
        <v>417</v>
      </c>
      <c r="E4461" s="7">
        <v>3.9</v>
      </c>
      <c r="F4461">
        <v>17</v>
      </c>
      <c r="G4461" t="s">
        <v>3721</v>
      </c>
      <c r="H4461" s="3">
        <v>500</v>
      </c>
      <c r="I4461" t="s">
        <v>19</v>
      </c>
      <c r="J4461" s="2">
        <v>0</v>
      </c>
      <c r="K4461" t="s">
        <v>26</v>
      </c>
      <c r="L4461" t="s">
        <v>419</v>
      </c>
      <c r="M4461" s="4">
        <v>45534</v>
      </c>
      <c r="N4461" s="5" t="s">
        <v>6866</v>
      </c>
      <c r="O4461" t="s">
        <v>31</v>
      </c>
      <c r="P4461" t="s">
        <v>23</v>
      </c>
      <c r="Q4461" t="s">
        <v>23</v>
      </c>
      <c r="R4461" t="str">
        <f t="shared" si="139"/>
        <v>Rated</v>
      </c>
      <c r="S4461" t="str" cm="1">
        <f t="array" ref="S4461">_xlfn.IFS(E4461="not available","Not Rated", E4461&gt;=4.5,"Excellent", E4461&gt;4,"Very Good", E4461&gt;3,"Good", TRUE,"LOW")</f>
        <v>Good</v>
      </c>
    </row>
    <row r="4462" spans="1:19" x14ac:dyDescent="0.15">
      <c r="A4462" t="s">
        <v>94</v>
      </c>
      <c r="B4462" t="str">
        <f>LOWER(TRIM(A4462))</f>
        <v>drive</v>
      </c>
      <c r="C4462" t="str">
        <f t="shared" si="138"/>
        <v>Drive</v>
      </c>
      <c r="D4462" t="s">
        <v>16</v>
      </c>
      <c r="E4462" s="7">
        <v>4.4000000000000004</v>
      </c>
      <c r="F4462">
        <v>17</v>
      </c>
      <c r="G4462" t="s">
        <v>3616</v>
      </c>
      <c r="H4462" s="3">
        <v>500</v>
      </c>
      <c r="I4462" t="s">
        <v>19</v>
      </c>
      <c r="J4462" s="2">
        <v>0</v>
      </c>
      <c r="K4462" t="s">
        <v>26</v>
      </c>
      <c r="L4462" t="s">
        <v>200</v>
      </c>
      <c r="M4462" s="4">
        <v>45759</v>
      </c>
      <c r="N4462" s="5" t="s">
        <v>6867</v>
      </c>
      <c r="O4462" t="s">
        <v>22</v>
      </c>
      <c r="P4462" t="s">
        <v>32</v>
      </c>
      <c r="Q4462" t="s">
        <v>32</v>
      </c>
      <c r="R4462" t="str">
        <f t="shared" si="139"/>
        <v>Rated</v>
      </c>
      <c r="S4462" t="str" cm="1">
        <f t="array" ref="S4462">_xlfn.IFS(E4462="not available","Not Rated", E4462&gt;=4.5,"Excellent", E4462&gt;4,"Very Good", E4462&gt;3,"Good", TRUE,"LOW")</f>
        <v>Very Good</v>
      </c>
    </row>
    <row r="4463" spans="1:19" x14ac:dyDescent="0.15">
      <c r="A4463" t="s">
        <v>332</v>
      </c>
      <c r="B4463" t="str">
        <f>LOWER(TRIM(A4463))</f>
        <v>pay</v>
      </c>
      <c r="C4463" t="str">
        <f t="shared" si="138"/>
        <v>Pay</v>
      </c>
      <c r="D4463" t="s">
        <v>194</v>
      </c>
      <c r="E4463" s="7">
        <v>3.9</v>
      </c>
      <c r="F4463">
        <v>17</v>
      </c>
      <c r="G4463" t="s">
        <v>6585</v>
      </c>
      <c r="H4463" s="3">
        <v>500</v>
      </c>
      <c r="I4463" t="s">
        <v>30</v>
      </c>
      <c r="J4463" s="2">
        <v>0.99</v>
      </c>
      <c r="K4463" t="s">
        <v>26</v>
      </c>
      <c r="L4463" t="s">
        <v>453</v>
      </c>
      <c r="M4463" s="4">
        <v>46208</v>
      </c>
      <c r="N4463" s="5" t="s">
        <v>6868</v>
      </c>
      <c r="O4463" t="s">
        <v>53</v>
      </c>
      <c r="P4463" t="s">
        <v>32</v>
      </c>
      <c r="Q4463" t="s">
        <v>32</v>
      </c>
      <c r="R4463" t="str">
        <f t="shared" si="139"/>
        <v>Rated</v>
      </c>
      <c r="S4463" t="str" cm="1">
        <f t="array" ref="S4463">_xlfn.IFS(E4463="not available","Not Rated", E4463&gt;=4.5,"Excellent", E4463&gt;4,"Very Good", E4463&gt;3,"Good", TRUE,"LOW")</f>
        <v>Good</v>
      </c>
    </row>
    <row r="4464" spans="1:19" x14ac:dyDescent="0.15">
      <c r="A4464" t="s">
        <v>671</v>
      </c>
      <c r="B4464" t="str">
        <f>LOWER(TRIM(A4464))</f>
        <v>browser premium</v>
      </c>
      <c r="C4464" t="str">
        <f t="shared" si="138"/>
        <v>Browser Premium</v>
      </c>
      <c r="D4464" t="s">
        <v>73</v>
      </c>
      <c r="E4464" s="7">
        <v>3.6</v>
      </c>
      <c r="F4464">
        <v>17</v>
      </c>
      <c r="G4464" t="s">
        <v>13774</v>
      </c>
      <c r="H4464" s="3">
        <v>500</v>
      </c>
      <c r="I4464" t="s">
        <v>19</v>
      </c>
      <c r="J4464" s="2">
        <v>0</v>
      </c>
      <c r="K4464" t="s">
        <v>26</v>
      </c>
      <c r="L4464" t="s">
        <v>141</v>
      </c>
      <c r="M4464" s="4">
        <v>46066</v>
      </c>
      <c r="N4464" s="5" t="s">
        <v>13775</v>
      </c>
      <c r="O4464" t="s">
        <v>44</v>
      </c>
      <c r="P4464" t="s">
        <v>23</v>
      </c>
      <c r="Q4464" t="s">
        <v>23</v>
      </c>
      <c r="R4464" t="str">
        <f t="shared" si="139"/>
        <v>Rated</v>
      </c>
      <c r="S4464" t="str" cm="1">
        <f t="array" ref="S4464">_xlfn.IFS(E4464="not available","Not Rated", E4464&gt;=4.5,"Excellent", E4464&gt;4,"Very Good", E4464&gt;3,"Good", TRUE,"LOW")</f>
        <v>Good</v>
      </c>
    </row>
    <row r="4465" spans="1:19" x14ac:dyDescent="0.15">
      <c r="A4465" t="s">
        <v>2484</v>
      </c>
      <c r="B4465" t="str">
        <f>LOWER(TRIM(A4465))</f>
        <v>player hub</v>
      </c>
      <c r="C4465" t="str">
        <f t="shared" si="138"/>
        <v>Player Hub</v>
      </c>
      <c r="D4465" t="s">
        <v>60</v>
      </c>
      <c r="E4465" s="7">
        <v>3.8</v>
      </c>
      <c r="F4465">
        <v>17</v>
      </c>
      <c r="G4465" t="s">
        <v>3175</v>
      </c>
      <c r="H4465" s="3">
        <v>500</v>
      </c>
      <c r="I4465" t="s">
        <v>19</v>
      </c>
      <c r="J4465" s="2">
        <v>0</v>
      </c>
      <c r="K4465" t="s">
        <v>20</v>
      </c>
      <c r="L4465" t="s">
        <v>63</v>
      </c>
      <c r="M4465" s="4">
        <v>46010</v>
      </c>
      <c r="N4465" s="5" t="s">
        <v>6869</v>
      </c>
      <c r="O4465" t="s">
        <v>225</v>
      </c>
      <c r="P4465" t="s">
        <v>23</v>
      </c>
      <c r="Q4465" t="s">
        <v>23</v>
      </c>
      <c r="R4465" t="str">
        <f t="shared" si="139"/>
        <v>Rated</v>
      </c>
      <c r="S4465" t="str" cm="1">
        <f t="array" ref="S4465">_xlfn.IFS(E4465="not available","Not Rated", E4465&gt;=4.5,"Excellent", E4465&gt;4,"Very Good", E4465&gt;3,"Good", TRUE,"LOW")</f>
        <v>Good</v>
      </c>
    </row>
    <row r="4466" spans="1:19" x14ac:dyDescent="0.15">
      <c r="A4466" t="s">
        <v>547</v>
      </c>
      <c r="B4466" t="str">
        <f>LOWER(TRIM(A4466))</f>
        <v>ultra health</v>
      </c>
      <c r="C4466" t="str">
        <f t="shared" si="138"/>
        <v>Ultra Health</v>
      </c>
      <c r="D4466" t="s">
        <v>194</v>
      </c>
      <c r="E4466" s="7">
        <v>3.8</v>
      </c>
      <c r="F4466">
        <v>17</v>
      </c>
      <c r="G4466" t="s">
        <v>13774</v>
      </c>
      <c r="H4466" s="3">
        <v>500</v>
      </c>
      <c r="I4466" t="s">
        <v>19</v>
      </c>
      <c r="J4466" s="2">
        <v>0</v>
      </c>
      <c r="K4466" t="s">
        <v>26</v>
      </c>
      <c r="L4466" t="s">
        <v>196</v>
      </c>
      <c r="M4466" s="4">
        <v>45673</v>
      </c>
      <c r="N4466" s="5" t="s">
        <v>13775</v>
      </c>
      <c r="O4466" t="s">
        <v>31</v>
      </c>
      <c r="P4466" t="s">
        <v>23</v>
      </c>
      <c r="Q4466" t="s">
        <v>23</v>
      </c>
      <c r="R4466" t="str">
        <f t="shared" si="139"/>
        <v>Rated</v>
      </c>
      <c r="S4466" t="str" cm="1">
        <f t="array" ref="S4466">_xlfn.IFS(E4466="not available","Not Rated", E4466&gt;=4.5,"Excellent", E4466&gt;4,"Very Good", E4466&gt;3,"Good", TRUE,"LOW")</f>
        <v>Good</v>
      </c>
    </row>
    <row r="4467" spans="1:19" x14ac:dyDescent="0.15">
      <c r="A4467" t="s">
        <v>45</v>
      </c>
      <c r="B4467" t="str">
        <f>LOWER(TRIM(A4467))</f>
        <v>planner</v>
      </c>
      <c r="C4467" t="str">
        <f t="shared" si="138"/>
        <v>Planner</v>
      </c>
      <c r="D4467" t="s">
        <v>40</v>
      </c>
      <c r="E4467" s="7">
        <v>4.2</v>
      </c>
      <c r="F4467">
        <v>17</v>
      </c>
      <c r="G4467" t="s">
        <v>3282</v>
      </c>
      <c r="H4467" s="3">
        <v>500</v>
      </c>
      <c r="I4467" t="s">
        <v>19</v>
      </c>
      <c r="J4467" s="2">
        <v>0</v>
      </c>
      <c r="K4467" t="s">
        <v>26</v>
      </c>
      <c r="L4467" t="s">
        <v>78</v>
      </c>
      <c r="M4467" s="4">
        <v>45754</v>
      </c>
      <c r="N4467" s="5" t="s">
        <v>6870</v>
      </c>
      <c r="O4467" t="s">
        <v>44</v>
      </c>
      <c r="P4467" t="s">
        <v>32</v>
      </c>
      <c r="Q4467" t="s">
        <v>32</v>
      </c>
      <c r="R4467" t="str">
        <f t="shared" si="139"/>
        <v>Rated</v>
      </c>
      <c r="S4467" t="str" cm="1">
        <f t="array" ref="S4467">_xlfn.IFS(E4467="not available","Not Rated", E4467&gt;=4.5,"Excellent", E4467&gt;4,"Very Good", E4467&gt;3,"Good", TRUE,"LOW")</f>
        <v>Very Good</v>
      </c>
    </row>
    <row r="4468" spans="1:19" x14ac:dyDescent="0.15">
      <c r="A4468" t="s">
        <v>6773</v>
      </c>
      <c r="B4468" t="str">
        <f>LOWER(TRIM(A4468))</f>
        <v>my tracker</v>
      </c>
      <c r="C4468" t="str">
        <f t="shared" si="138"/>
        <v>My Tracker</v>
      </c>
      <c r="D4468" t="s">
        <v>73</v>
      </c>
      <c r="E4468" s="7">
        <v>5</v>
      </c>
      <c r="F4468">
        <v>17</v>
      </c>
      <c r="G4468" t="s">
        <v>5348</v>
      </c>
      <c r="H4468" s="3">
        <v>500</v>
      </c>
      <c r="I4468" t="s">
        <v>19</v>
      </c>
      <c r="J4468" s="2">
        <v>0</v>
      </c>
      <c r="K4468" t="s">
        <v>26</v>
      </c>
      <c r="L4468" t="s">
        <v>411</v>
      </c>
      <c r="M4468" s="4">
        <v>45464</v>
      </c>
      <c r="N4468" s="5" t="s">
        <v>6871</v>
      </c>
      <c r="O4468" t="s">
        <v>188</v>
      </c>
      <c r="P4468" t="s">
        <v>23</v>
      </c>
      <c r="Q4468" t="s">
        <v>23</v>
      </c>
      <c r="R4468" t="str">
        <f t="shared" si="139"/>
        <v>Rated</v>
      </c>
      <c r="S4468" t="str" cm="1">
        <f t="array" ref="S4468">_xlfn.IFS(E4468="not available","Not Rated", E4468&gt;=4.5,"Excellent", E4468&gt;4,"Very Good", E4468&gt;3,"Good", TRUE,"LOW")</f>
        <v>Excellent</v>
      </c>
    </row>
    <row r="4469" spans="1:19" x14ac:dyDescent="0.15">
      <c r="A4469" t="s">
        <v>244</v>
      </c>
      <c r="B4469" t="str">
        <f>LOWER(TRIM(A4469))</f>
        <v>editor 3d</v>
      </c>
      <c r="C4469" t="str">
        <f t="shared" si="138"/>
        <v>Editor 3D</v>
      </c>
      <c r="D4469" t="s">
        <v>40</v>
      </c>
      <c r="E4469" s="7">
        <v>3.8</v>
      </c>
      <c r="F4469">
        <v>17</v>
      </c>
      <c r="G4469" t="s">
        <v>672</v>
      </c>
      <c r="H4469" s="3">
        <v>500</v>
      </c>
      <c r="I4469" t="s">
        <v>19</v>
      </c>
      <c r="J4469" s="2">
        <v>0</v>
      </c>
      <c r="K4469" t="s">
        <v>62</v>
      </c>
      <c r="L4469" t="s">
        <v>42</v>
      </c>
      <c r="M4469" s="4">
        <v>46195</v>
      </c>
      <c r="N4469" s="5" t="s">
        <v>6463</v>
      </c>
      <c r="O4469" t="s">
        <v>28</v>
      </c>
      <c r="P4469" t="s">
        <v>23</v>
      </c>
      <c r="Q4469" t="s">
        <v>23</v>
      </c>
      <c r="R4469" t="str">
        <f t="shared" si="139"/>
        <v>Rated</v>
      </c>
      <c r="S4469" t="str" cm="1">
        <f t="array" ref="S4469">_xlfn.IFS(E4469="not available","Not Rated", E4469&gt;=4.5,"Excellent", E4469&gt;4,"Very Good", E4469&gt;3,"Good", TRUE,"LOW")</f>
        <v>Good</v>
      </c>
    </row>
    <row r="4470" spans="1:19" x14ac:dyDescent="0.15">
      <c r="A4470" t="s">
        <v>192</v>
      </c>
      <c r="B4470" t="str">
        <f>LOWER(TRIM(A4470))</f>
        <v>learn</v>
      </c>
      <c r="C4470" t="str">
        <f t="shared" si="138"/>
        <v>Learn</v>
      </c>
      <c r="D4470" t="s">
        <v>73</v>
      </c>
      <c r="E4470" s="7">
        <v>4.5</v>
      </c>
      <c r="F4470">
        <v>17</v>
      </c>
      <c r="G4470" t="s">
        <v>13774</v>
      </c>
      <c r="H4470" s="3">
        <v>500</v>
      </c>
      <c r="I4470" t="s">
        <v>19</v>
      </c>
      <c r="J4470" s="2">
        <v>0</v>
      </c>
      <c r="K4470" t="s">
        <v>26</v>
      </c>
      <c r="L4470" t="s">
        <v>75</v>
      </c>
      <c r="M4470" s="4">
        <v>45937</v>
      </c>
      <c r="N4470" s="5" t="s">
        <v>13775</v>
      </c>
      <c r="O4470" t="s">
        <v>22</v>
      </c>
      <c r="P4470" t="s">
        <v>23</v>
      </c>
      <c r="Q4470" t="s">
        <v>23</v>
      </c>
      <c r="R4470" t="str">
        <f t="shared" si="139"/>
        <v>Rated</v>
      </c>
      <c r="S4470" t="str" cm="1">
        <f t="array" ref="S4470">_xlfn.IFS(E4470="not available","Not Rated", E4470&gt;=4.5,"Excellent", E4470&gt;4,"Very Good", E4470&gt;3,"Good", TRUE,"LOW")</f>
        <v>Excellent</v>
      </c>
    </row>
    <row r="4471" spans="1:19" x14ac:dyDescent="0.15">
      <c r="A4471" t="s">
        <v>6872</v>
      </c>
      <c r="B4471" t="str">
        <f>LOWER(TRIM(A4471))</f>
        <v>daily wallet 2024</v>
      </c>
      <c r="C4471" t="str">
        <f t="shared" si="138"/>
        <v>Daily Wallet 2024</v>
      </c>
      <c r="D4471" t="s">
        <v>473</v>
      </c>
      <c r="E4471" s="7">
        <v>4.8</v>
      </c>
      <c r="F4471">
        <v>17</v>
      </c>
      <c r="G4471" t="s">
        <v>13774</v>
      </c>
      <c r="H4471" s="3">
        <v>500</v>
      </c>
      <c r="I4471" t="s">
        <v>19</v>
      </c>
      <c r="J4471" s="2">
        <v>0</v>
      </c>
      <c r="K4471" t="s">
        <v>26</v>
      </c>
      <c r="L4471" t="s">
        <v>474</v>
      </c>
      <c r="M4471" s="4">
        <v>45718</v>
      </c>
      <c r="N4471" s="5" t="s">
        <v>13775</v>
      </c>
      <c r="O4471" t="s">
        <v>188</v>
      </c>
      <c r="P4471" t="s">
        <v>23</v>
      </c>
      <c r="Q4471" t="s">
        <v>23</v>
      </c>
      <c r="R4471" t="str">
        <f t="shared" si="139"/>
        <v>Rated</v>
      </c>
      <c r="S4471" t="str" cm="1">
        <f t="array" ref="S4471">_xlfn.IFS(E4471="not available","Not Rated", E4471&gt;=4.5,"Excellent", E4471&gt;4,"Very Good", E4471&gt;3,"Good", TRUE,"LOW")</f>
        <v>Excellent</v>
      </c>
    </row>
    <row r="4472" spans="1:19" x14ac:dyDescent="0.15">
      <c r="A4472" t="s">
        <v>332</v>
      </c>
      <c r="B4472" t="str">
        <f>LOWER(TRIM(A4472))</f>
        <v>pay</v>
      </c>
      <c r="C4472" t="str">
        <f t="shared" si="138"/>
        <v>Pay</v>
      </c>
      <c r="D4472" t="s">
        <v>73</v>
      </c>
      <c r="E4472" s="7">
        <v>3.6</v>
      </c>
      <c r="F4472">
        <v>17</v>
      </c>
      <c r="G4472" t="s">
        <v>6873</v>
      </c>
      <c r="H4472" s="3">
        <v>500</v>
      </c>
      <c r="I4472" t="s">
        <v>19</v>
      </c>
      <c r="J4472" s="2">
        <v>0</v>
      </c>
      <c r="K4472" t="s">
        <v>26</v>
      </c>
      <c r="L4472" t="s">
        <v>411</v>
      </c>
      <c r="M4472" s="4">
        <v>45058</v>
      </c>
      <c r="N4472" s="5" t="s">
        <v>6874</v>
      </c>
      <c r="O4472" t="s">
        <v>28</v>
      </c>
      <c r="P4472" t="s">
        <v>23</v>
      </c>
      <c r="Q4472" t="s">
        <v>32</v>
      </c>
      <c r="R4472" t="str">
        <f t="shared" si="139"/>
        <v>Rated</v>
      </c>
      <c r="S4472" t="str" cm="1">
        <f t="array" ref="S4472">_xlfn.IFS(E4472="not available","Not Rated", E4472&gt;=4.5,"Excellent", E4472&gt;4,"Very Good", E4472&gt;3,"Good", TRUE,"LOW")</f>
        <v>Good</v>
      </c>
    </row>
    <row r="4473" spans="1:19" x14ac:dyDescent="0.15">
      <c r="A4473" t="s">
        <v>2698</v>
      </c>
      <c r="B4473" t="str">
        <f>LOWER(TRIM(A4473))</f>
        <v>pro vpn</v>
      </c>
      <c r="C4473" t="str">
        <f t="shared" si="138"/>
        <v>Pro Vpn</v>
      </c>
      <c r="D4473" t="s">
        <v>473</v>
      </c>
      <c r="E4473" s="7">
        <v>4.3</v>
      </c>
      <c r="F4473">
        <v>17</v>
      </c>
      <c r="G4473" t="s">
        <v>5060</v>
      </c>
      <c r="H4473" s="3">
        <v>500</v>
      </c>
      <c r="I4473" t="s">
        <v>19</v>
      </c>
      <c r="J4473" s="2">
        <v>0</v>
      </c>
      <c r="K4473" t="s">
        <v>26</v>
      </c>
      <c r="L4473" t="s">
        <v>474</v>
      </c>
      <c r="M4473" s="4">
        <v>45609</v>
      </c>
      <c r="N4473" s="5" t="s">
        <v>6875</v>
      </c>
      <c r="O4473" t="s">
        <v>44</v>
      </c>
      <c r="P4473" t="s">
        <v>23</v>
      </c>
      <c r="Q4473" t="s">
        <v>23</v>
      </c>
      <c r="R4473" t="str">
        <f t="shared" si="139"/>
        <v>Rated</v>
      </c>
      <c r="S4473" t="str" cm="1">
        <f t="array" ref="S4473">_xlfn.IFS(E4473="not available","Not Rated", E4473&gt;=4.5,"Excellent", E4473&gt;4,"Very Good", E4473&gt;3,"Good", TRUE,"LOW")</f>
        <v>Very Good</v>
      </c>
    </row>
    <row r="4474" spans="1:19" x14ac:dyDescent="0.15">
      <c r="A4474" t="s">
        <v>6876</v>
      </c>
      <c r="B4474" t="str">
        <f>LOWER(TRIM(A4474))</f>
        <v>hyper editor</v>
      </c>
      <c r="C4474" t="str">
        <f t="shared" si="138"/>
        <v>Hyper Editor</v>
      </c>
      <c r="D4474" t="s">
        <v>568</v>
      </c>
      <c r="E4474" s="7">
        <v>3.6</v>
      </c>
      <c r="F4474">
        <v>17</v>
      </c>
      <c r="G4474" t="s">
        <v>1732</v>
      </c>
      <c r="H4474" s="3">
        <v>500</v>
      </c>
      <c r="I4474" t="s">
        <v>19</v>
      </c>
      <c r="J4474" s="2">
        <v>0</v>
      </c>
      <c r="K4474" t="s">
        <v>26</v>
      </c>
      <c r="L4474" t="s">
        <v>570</v>
      </c>
      <c r="M4474" s="4">
        <v>44911</v>
      </c>
      <c r="N4474" s="5" t="s">
        <v>6877</v>
      </c>
      <c r="O4474" t="s">
        <v>17</v>
      </c>
      <c r="P4474" t="s">
        <v>23</v>
      </c>
      <c r="Q4474" t="s">
        <v>23</v>
      </c>
      <c r="R4474" t="str">
        <f t="shared" si="139"/>
        <v>Rated</v>
      </c>
      <c r="S4474" t="str" cm="1">
        <f t="array" ref="S4474">_xlfn.IFS(E4474="not available","Not Rated", E4474&gt;=4.5,"Excellent", E4474&gt;4,"Very Good", E4474&gt;3,"Good", TRUE,"LOW")</f>
        <v>Good</v>
      </c>
    </row>
    <row r="4475" spans="1:19" x14ac:dyDescent="0.15">
      <c r="A4475" t="s">
        <v>6878</v>
      </c>
      <c r="B4475" t="str">
        <f>LOWER(TRIM(A4475))</f>
        <v>maker max 2025</v>
      </c>
      <c r="C4475" t="str">
        <f t="shared" si="138"/>
        <v>Maker Max 2025</v>
      </c>
      <c r="D4475" t="s">
        <v>60</v>
      </c>
      <c r="E4475" s="7">
        <v>4</v>
      </c>
      <c r="F4475">
        <v>17</v>
      </c>
      <c r="G4475" t="s">
        <v>5520</v>
      </c>
      <c r="H4475" s="3">
        <v>500</v>
      </c>
      <c r="I4475" t="s">
        <v>19</v>
      </c>
      <c r="J4475" s="2">
        <v>0</v>
      </c>
      <c r="K4475" t="s">
        <v>62</v>
      </c>
      <c r="L4475" t="s">
        <v>280</v>
      </c>
      <c r="M4475" s="4">
        <v>45319</v>
      </c>
      <c r="N4475" s="5" t="s">
        <v>6879</v>
      </c>
      <c r="O4475" t="s">
        <v>28</v>
      </c>
      <c r="P4475" t="s">
        <v>32</v>
      </c>
      <c r="Q4475" t="s">
        <v>32</v>
      </c>
      <c r="R4475" t="str">
        <f t="shared" si="139"/>
        <v>Rated</v>
      </c>
      <c r="S4475" t="str" cm="1">
        <f t="array" ref="S4475">_xlfn.IFS(E4475="not available","Not Rated", E4475&gt;=4.5,"Excellent", E4475&gt;4,"Very Good", E4475&gt;3,"Good", TRUE,"LOW")</f>
        <v>Good</v>
      </c>
    </row>
    <row r="4476" spans="1:19" x14ac:dyDescent="0.15">
      <c r="A4476" t="s">
        <v>3863</v>
      </c>
      <c r="B4476" t="str">
        <f>LOWER(TRIM(A4476))</f>
        <v>player 2025</v>
      </c>
      <c r="C4476" t="str">
        <f t="shared" si="138"/>
        <v>Player 2025</v>
      </c>
      <c r="D4476" t="s">
        <v>194</v>
      </c>
      <c r="E4476" s="7">
        <v>4.0999999999999996</v>
      </c>
      <c r="F4476">
        <v>17</v>
      </c>
      <c r="G4476" t="s">
        <v>1345</v>
      </c>
      <c r="H4476" s="3">
        <v>500</v>
      </c>
      <c r="I4476" t="s">
        <v>19</v>
      </c>
      <c r="J4476" s="2">
        <v>0</v>
      </c>
      <c r="K4476" t="s">
        <v>26</v>
      </c>
      <c r="L4476" t="s">
        <v>196</v>
      </c>
      <c r="M4476" s="4">
        <v>45027</v>
      </c>
      <c r="N4476" s="5" t="s">
        <v>6880</v>
      </c>
      <c r="O4476" t="s">
        <v>53</v>
      </c>
      <c r="P4476" t="s">
        <v>23</v>
      </c>
      <c r="Q4476" t="s">
        <v>23</v>
      </c>
      <c r="R4476" t="str">
        <f t="shared" si="139"/>
        <v>Rated</v>
      </c>
      <c r="S4476" t="str" cm="1">
        <f t="array" ref="S4476">_xlfn.IFS(E4476="not available","Not Rated", E4476&gt;=4.5,"Excellent", E4476&gt;4,"Very Good", E4476&gt;3,"Good", TRUE,"LOW")</f>
        <v>Very Good</v>
      </c>
    </row>
    <row r="4477" spans="1:19" x14ac:dyDescent="0.15">
      <c r="A4477" t="s">
        <v>1430</v>
      </c>
      <c r="B4477" t="str">
        <f>LOWER(TRIM(A4477))</f>
        <v>smart connect</v>
      </c>
      <c r="C4477" t="str">
        <f t="shared" si="138"/>
        <v>Smart Connect</v>
      </c>
      <c r="D4477" t="s">
        <v>40</v>
      </c>
      <c r="E4477" s="7">
        <v>3.3</v>
      </c>
      <c r="F4477">
        <v>17</v>
      </c>
      <c r="G4477" t="s">
        <v>6546</v>
      </c>
      <c r="H4477" s="3">
        <v>500</v>
      </c>
      <c r="I4477" t="s">
        <v>19</v>
      </c>
      <c r="J4477" s="2">
        <v>0</v>
      </c>
      <c r="K4477" t="s">
        <v>20</v>
      </c>
      <c r="L4477" t="s">
        <v>42</v>
      </c>
      <c r="M4477" s="4">
        <v>45664</v>
      </c>
      <c r="N4477" s="5" t="s">
        <v>6881</v>
      </c>
      <c r="O4477" t="s">
        <v>225</v>
      </c>
      <c r="P4477" t="s">
        <v>23</v>
      </c>
      <c r="Q4477" t="s">
        <v>23</v>
      </c>
      <c r="R4477" t="str">
        <f t="shared" si="139"/>
        <v>Rated</v>
      </c>
      <c r="S4477" t="str" cm="1">
        <f t="array" ref="S4477">_xlfn.IFS(E4477="not available","Not Rated", E4477&gt;=4.5,"Excellent", E4477&gt;4,"Very Good", E4477&gt;3,"Good", TRUE,"LOW")</f>
        <v>Good</v>
      </c>
    </row>
    <row r="4478" spans="1:19" x14ac:dyDescent="0.15">
      <c r="A4478" t="s">
        <v>5541</v>
      </c>
      <c r="B4478" t="str">
        <f>LOWER(TRIM(A4478))</f>
        <v>neo fit</v>
      </c>
      <c r="C4478" t="str">
        <f t="shared" si="138"/>
        <v>Neo Fit</v>
      </c>
      <c r="D4478" t="s">
        <v>194</v>
      </c>
      <c r="E4478" s="7">
        <v>3.8</v>
      </c>
      <c r="F4478">
        <v>17</v>
      </c>
      <c r="G4478" t="s">
        <v>2239</v>
      </c>
      <c r="H4478" s="3">
        <v>500</v>
      </c>
      <c r="I4478" t="s">
        <v>19</v>
      </c>
      <c r="J4478" s="2">
        <v>0</v>
      </c>
      <c r="K4478" t="s">
        <v>20</v>
      </c>
      <c r="L4478" t="s">
        <v>196</v>
      </c>
      <c r="M4478" s="4">
        <v>46051</v>
      </c>
      <c r="N4478" s="5" t="s">
        <v>6882</v>
      </c>
      <c r="O4478" t="s">
        <v>22</v>
      </c>
      <c r="P4478" t="s">
        <v>32</v>
      </c>
      <c r="Q4478" t="s">
        <v>32</v>
      </c>
      <c r="R4478" t="str">
        <f t="shared" si="139"/>
        <v>Rated</v>
      </c>
      <c r="S4478" t="str" cm="1">
        <f t="array" ref="S4478">_xlfn.IFS(E4478="not available","Not Rated", E4478&gt;=4.5,"Excellent", E4478&gt;4,"Very Good", E4478&gt;3,"Good", TRUE,"LOW")</f>
        <v>Good</v>
      </c>
    </row>
    <row r="4479" spans="1:19" x14ac:dyDescent="0.15">
      <c r="A4479" t="s">
        <v>1011</v>
      </c>
      <c r="B4479" t="str">
        <f>LOWER(TRIM(A4479))</f>
        <v>scanner pro</v>
      </c>
      <c r="C4479" t="str">
        <f t="shared" si="138"/>
        <v>Scanner Pro</v>
      </c>
      <c r="D4479" t="s">
        <v>73</v>
      </c>
      <c r="E4479" s="7">
        <v>4.7</v>
      </c>
      <c r="F4479">
        <v>17</v>
      </c>
      <c r="G4479" t="s">
        <v>13774</v>
      </c>
      <c r="H4479" s="3">
        <v>500</v>
      </c>
      <c r="I4479" t="s">
        <v>19</v>
      </c>
      <c r="J4479" s="2">
        <v>0</v>
      </c>
      <c r="K4479" t="s">
        <v>26</v>
      </c>
      <c r="L4479" t="s">
        <v>302</v>
      </c>
      <c r="M4479" s="4">
        <v>46202</v>
      </c>
      <c r="N4479" s="5" t="s">
        <v>13775</v>
      </c>
      <c r="O4479" t="s">
        <v>28</v>
      </c>
      <c r="P4479" t="s">
        <v>23</v>
      </c>
      <c r="Q4479" t="s">
        <v>23</v>
      </c>
      <c r="R4479" t="str">
        <f t="shared" si="139"/>
        <v>Rated</v>
      </c>
      <c r="S4479" t="str" cm="1">
        <f t="array" ref="S4479">_xlfn.IFS(E4479="not available","Not Rated", E4479&gt;=4.5,"Excellent", E4479&gt;4,"Very Good", E4479&gt;3,"Good", TRUE,"LOW")</f>
        <v>Excellent</v>
      </c>
    </row>
    <row r="4480" spans="1:19" x14ac:dyDescent="0.15">
      <c r="A4480" t="s">
        <v>6883</v>
      </c>
      <c r="B4480" t="str">
        <f>LOWER(TRIM(A4480))</f>
        <v>meta maker app</v>
      </c>
      <c r="C4480" t="str">
        <f t="shared" si="138"/>
        <v>Meta Maker App</v>
      </c>
      <c r="D4480" t="s">
        <v>194</v>
      </c>
      <c r="E4480" s="7">
        <v>4.3</v>
      </c>
      <c r="F4480">
        <v>17</v>
      </c>
      <c r="G4480" t="s">
        <v>1099</v>
      </c>
      <c r="H4480" s="3">
        <v>500</v>
      </c>
      <c r="I4480" t="s">
        <v>19</v>
      </c>
      <c r="J4480" s="2">
        <v>0</v>
      </c>
      <c r="K4480" t="s">
        <v>20</v>
      </c>
      <c r="L4480" t="s">
        <v>196</v>
      </c>
      <c r="M4480" s="4">
        <v>45586</v>
      </c>
      <c r="N4480" s="5" t="s">
        <v>6884</v>
      </c>
      <c r="O4480" t="s">
        <v>31</v>
      </c>
      <c r="P4480" t="s">
        <v>32</v>
      </c>
      <c r="Q4480" t="s">
        <v>23</v>
      </c>
      <c r="R4480" t="str">
        <f t="shared" si="139"/>
        <v>Rated</v>
      </c>
      <c r="S4480" t="str" cm="1">
        <f t="array" ref="S4480">_xlfn.IFS(E4480="not available","Not Rated", E4480&gt;=4.5,"Excellent", E4480&gt;4,"Very Good", E4480&gt;3,"Good", TRUE,"LOW")</f>
        <v>Very Good</v>
      </c>
    </row>
    <row r="4481" spans="1:19" x14ac:dyDescent="0.15">
      <c r="A4481" t="s">
        <v>1075</v>
      </c>
      <c r="B4481" t="str">
        <f>LOWER(TRIM(A4481))</f>
        <v>dash hub</v>
      </c>
      <c r="C4481" t="str">
        <f t="shared" si="138"/>
        <v>Dash Hub</v>
      </c>
      <c r="D4481" t="s">
        <v>194</v>
      </c>
      <c r="E4481" s="7">
        <v>4.5999999999999996</v>
      </c>
      <c r="F4481">
        <v>17</v>
      </c>
      <c r="G4481" t="s">
        <v>323</v>
      </c>
      <c r="H4481" s="3">
        <v>500</v>
      </c>
      <c r="I4481" t="s">
        <v>19</v>
      </c>
      <c r="J4481" s="2">
        <v>0</v>
      </c>
      <c r="K4481" t="s">
        <v>26</v>
      </c>
      <c r="L4481" t="s">
        <v>196</v>
      </c>
      <c r="M4481" s="4">
        <v>46082</v>
      </c>
      <c r="N4481" s="5" t="s">
        <v>6885</v>
      </c>
      <c r="O4481" t="s">
        <v>31</v>
      </c>
      <c r="P4481" t="s">
        <v>23</v>
      </c>
      <c r="Q4481" t="s">
        <v>23</v>
      </c>
      <c r="R4481" t="str">
        <f t="shared" si="139"/>
        <v>Rated</v>
      </c>
      <c r="S4481" t="str" cm="1">
        <f t="array" ref="S4481">_xlfn.IFS(E4481="not available","Not Rated", E4481&gt;=4.5,"Excellent", E4481&gt;4,"Very Good", E4481&gt;3,"Good", TRUE,"LOW")</f>
        <v>Excellent</v>
      </c>
    </row>
    <row r="4482" spans="1:19" x14ac:dyDescent="0.15">
      <c r="A4482" t="s">
        <v>690</v>
      </c>
      <c r="B4482" t="str">
        <f>LOWER(TRIM(A4482))</f>
        <v>lite browser</v>
      </c>
      <c r="C4482" t="str">
        <f t="shared" si="138"/>
        <v>Lite Browser</v>
      </c>
      <c r="D4482" t="s">
        <v>73</v>
      </c>
      <c r="E4482" s="7">
        <v>4.9000000000000004</v>
      </c>
      <c r="F4482">
        <v>17</v>
      </c>
      <c r="G4482" t="s">
        <v>6886</v>
      </c>
      <c r="H4482" s="3">
        <v>500</v>
      </c>
      <c r="I4482" t="s">
        <v>19</v>
      </c>
      <c r="J4482" s="2">
        <v>0</v>
      </c>
      <c r="K4482" t="s">
        <v>26</v>
      </c>
      <c r="L4482" t="s">
        <v>411</v>
      </c>
      <c r="M4482" s="4">
        <v>44458</v>
      </c>
      <c r="N4482" s="5" t="s">
        <v>6887</v>
      </c>
      <c r="O4482" t="s">
        <v>53</v>
      </c>
      <c r="P4482" t="s">
        <v>23</v>
      </c>
      <c r="Q4482" t="s">
        <v>23</v>
      </c>
      <c r="R4482" t="str">
        <f t="shared" si="139"/>
        <v>Rated</v>
      </c>
      <c r="S4482" t="str" cm="1">
        <f t="array" ref="S4482">_xlfn.IFS(E4482="not available","Not Rated", E4482&gt;=4.5,"Excellent", E4482&gt;4,"Very Good", E4482&gt;3,"Good", TRUE,"LOW")</f>
        <v>Excellent</v>
      </c>
    </row>
    <row r="4483" spans="1:19" x14ac:dyDescent="0.15">
      <c r="A4483" t="s">
        <v>6888</v>
      </c>
      <c r="B4483" t="str">
        <f>LOWER(TRIM(A4483))</f>
        <v>ultra maker 2025</v>
      </c>
      <c r="C4483" t="str">
        <f t="shared" ref="C4483:C4546" si="140">PROPER(TRIM(A4483))</f>
        <v>Ultra Maker 2025</v>
      </c>
      <c r="D4483" t="s">
        <v>326</v>
      </c>
      <c r="E4483" s="7">
        <v>3.8</v>
      </c>
      <c r="F4483">
        <v>17</v>
      </c>
      <c r="G4483" t="s">
        <v>1062</v>
      </c>
      <c r="H4483" s="3">
        <v>500</v>
      </c>
      <c r="I4483" t="s">
        <v>30</v>
      </c>
      <c r="J4483" s="2">
        <v>4.99</v>
      </c>
      <c r="K4483" t="s">
        <v>69</v>
      </c>
      <c r="L4483" t="s">
        <v>328</v>
      </c>
      <c r="M4483" s="4">
        <v>45757</v>
      </c>
      <c r="N4483" s="5" t="s">
        <v>6889</v>
      </c>
      <c r="O4483" t="s">
        <v>44</v>
      </c>
      <c r="P4483" t="s">
        <v>32</v>
      </c>
      <c r="Q4483" t="s">
        <v>32</v>
      </c>
      <c r="R4483" t="str">
        <f t="shared" ref="R4483:R4546" si="141">IF(E4483="not avalible","Not Rated","Rated")</f>
        <v>Rated</v>
      </c>
      <c r="S4483" t="str" cm="1">
        <f t="array" ref="S4483">_xlfn.IFS(E4483="not available","Not Rated", E4483&gt;=4.5,"Excellent", E4483&gt;4,"Very Good", E4483&gt;3,"Good", TRUE,"LOW")</f>
        <v>Good</v>
      </c>
    </row>
    <row r="4484" spans="1:19" x14ac:dyDescent="0.15">
      <c r="A4484" t="s">
        <v>45</v>
      </c>
      <c r="B4484" t="str">
        <f>LOWER(TRIM(A4484))</f>
        <v>planner</v>
      </c>
      <c r="C4484" t="str">
        <f t="shared" si="140"/>
        <v>Planner</v>
      </c>
      <c r="D4484" t="s">
        <v>60</v>
      </c>
      <c r="E4484" s="7">
        <v>4.5999999999999996</v>
      </c>
      <c r="F4484">
        <v>17</v>
      </c>
      <c r="G4484" t="s">
        <v>1425</v>
      </c>
      <c r="H4484" s="3">
        <v>500</v>
      </c>
      <c r="I4484" t="s">
        <v>19</v>
      </c>
      <c r="J4484" s="2">
        <v>0</v>
      </c>
      <c r="K4484" t="s">
        <v>26</v>
      </c>
      <c r="L4484" t="s">
        <v>63</v>
      </c>
      <c r="M4484" s="4">
        <v>46192</v>
      </c>
      <c r="N4484" s="5" t="s">
        <v>6890</v>
      </c>
      <c r="O4484" t="s">
        <v>22</v>
      </c>
      <c r="P4484" t="s">
        <v>23</v>
      </c>
      <c r="Q4484" t="s">
        <v>23</v>
      </c>
      <c r="R4484" t="str">
        <f t="shared" si="141"/>
        <v>Rated</v>
      </c>
      <c r="S4484" t="str" cm="1">
        <f t="array" ref="S4484">_xlfn.IFS(E4484="not available","Not Rated", E4484&gt;=4.5,"Excellent", E4484&gt;4,"Very Good", E4484&gt;3,"Good", TRUE,"LOW")</f>
        <v>Excellent</v>
      </c>
    </row>
    <row r="4485" spans="1:19" x14ac:dyDescent="0.15">
      <c r="A4485" t="s">
        <v>332</v>
      </c>
      <c r="B4485" t="str">
        <f>LOWER(TRIM(A4485))</f>
        <v>pay</v>
      </c>
      <c r="C4485" t="str">
        <f t="shared" si="140"/>
        <v>Pay</v>
      </c>
      <c r="D4485" t="s">
        <v>55</v>
      </c>
      <c r="E4485" s="7">
        <v>4.5999999999999996</v>
      </c>
      <c r="F4485">
        <v>17</v>
      </c>
      <c r="G4485" t="s">
        <v>6319</v>
      </c>
      <c r="H4485" s="3">
        <v>500</v>
      </c>
      <c r="I4485" t="s">
        <v>19</v>
      </c>
      <c r="J4485" s="2">
        <v>0</v>
      </c>
      <c r="K4485" t="s">
        <v>69</v>
      </c>
      <c r="L4485" t="s">
        <v>57</v>
      </c>
      <c r="M4485" s="4">
        <v>46126</v>
      </c>
      <c r="N4485" s="5" t="s">
        <v>6365</v>
      </c>
      <c r="O4485" t="s">
        <v>44</v>
      </c>
      <c r="P4485" t="s">
        <v>32</v>
      </c>
      <c r="Q4485" t="s">
        <v>32</v>
      </c>
      <c r="R4485" t="str">
        <f t="shared" si="141"/>
        <v>Rated</v>
      </c>
      <c r="S4485" t="str" cm="1">
        <f t="array" ref="S4485">_xlfn.IFS(E4485="not available","Not Rated", E4485&gt;=4.5,"Excellent", E4485&gt;4,"Very Good", E4485&gt;3,"Good", TRUE,"LOW")</f>
        <v>Excellent</v>
      </c>
    </row>
    <row r="4486" spans="1:19" x14ac:dyDescent="0.15">
      <c r="A4486" t="s">
        <v>1689</v>
      </c>
      <c r="B4486" t="str">
        <f>LOWER(TRIM(A4486))</f>
        <v>planner 2023</v>
      </c>
      <c r="C4486" t="str">
        <f t="shared" si="140"/>
        <v>Planner 2023</v>
      </c>
      <c r="D4486" t="s">
        <v>66</v>
      </c>
      <c r="E4486" s="7">
        <v>3.8</v>
      </c>
      <c r="F4486">
        <v>16</v>
      </c>
      <c r="G4486" t="s">
        <v>2323</v>
      </c>
      <c r="H4486" s="3">
        <v>500</v>
      </c>
      <c r="I4486" t="s">
        <v>19</v>
      </c>
      <c r="J4486" s="2">
        <v>0</v>
      </c>
      <c r="K4486" t="s">
        <v>26</v>
      </c>
      <c r="L4486" t="s">
        <v>70</v>
      </c>
      <c r="M4486" s="4">
        <v>45890</v>
      </c>
      <c r="N4486" s="5" t="s">
        <v>6891</v>
      </c>
      <c r="O4486" t="s">
        <v>31</v>
      </c>
      <c r="P4486" t="s">
        <v>23</v>
      </c>
      <c r="Q4486" t="s">
        <v>23</v>
      </c>
      <c r="R4486" t="str">
        <f t="shared" si="141"/>
        <v>Rated</v>
      </c>
      <c r="S4486" t="str" cm="1">
        <f t="array" ref="S4486">_xlfn.IFS(E4486="not available","Not Rated", E4486&gt;=4.5,"Excellent", E4486&gt;4,"Very Good", E4486&gt;3,"Good", TRUE,"LOW")</f>
        <v>Good</v>
      </c>
    </row>
    <row r="4487" spans="1:19" x14ac:dyDescent="0.15">
      <c r="A4487" t="s">
        <v>39</v>
      </c>
      <c r="B4487" t="str">
        <f>LOWER(TRIM(A4487))</f>
        <v>vpn</v>
      </c>
      <c r="C4487" t="str">
        <f t="shared" si="140"/>
        <v>Vpn</v>
      </c>
      <c r="D4487" t="s">
        <v>73</v>
      </c>
      <c r="E4487" s="7">
        <v>4.2</v>
      </c>
      <c r="F4487">
        <v>16</v>
      </c>
      <c r="G4487" t="s">
        <v>13774</v>
      </c>
      <c r="H4487" s="3">
        <v>500</v>
      </c>
      <c r="I4487" t="s">
        <v>19</v>
      </c>
      <c r="J4487" s="2">
        <v>0</v>
      </c>
      <c r="K4487" t="s">
        <v>26</v>
      </c>
      <c r="L4487" t="s">
        <v>302</v>
      </c>
      <c r="M4487" s="4">
        <v>45554</v>
      </c>
      <c r="N4487" s="5" t="s">
        <v>13775</v>
      </c>
      <c r="O4487" t="s">
        <v>31</v>
      </c>
      <c r="P4487" t="s">
        <v>23</v>
      </c>
      <c r="Q4487" t="s">
        <v>32</v>
      </c>
      <c r="R4487" t="str">
        <f t="shared" si="141"/>
        <v>Rated</v>
      </c>
      <c r="S4487" t="str" cm="1">
        <f t="array" ref="S4487">_xlfn.IFS(E4487="not available","Not Rated", E4487&gt;=4.5,"Excellent", E4487&gt;4,"Very Good", E4487&gt;3,"Good", TRUE,"LOW")</f>
        <v>Very Good</v>
      </c>
    </row>
    <row r="4488" spans="1:19" x14ac:dyDescent="0.15">
      <c r="A4488" t="s">
        <v>284</v>
      </c>
      <c r="B4488" t="str">
        <f>LOWER(TRIM(A4488))</f>
        <v>dash</v>
      </c>
      <c r="C4488" t="str">
        <f t="shared" si="140"/>
        <v>Dash</v>
      </c>
      <c r="D4488" t="s">
        <v>167</v>
      </c>
      <c r="E4488" s="7">
        <v>5</v>
      </c>
      <c r="F4488">
        <v>16</v>
      </c>
      <c r="G4488" t="s">
        <v>1048</v>
      </c>
      <c r="H4488" s="3">
        <v>500</v>
      </c>
      <c r="I4488" t="s">
        <v>19</v>
      </c>
      <c r="J4488" s="2">
        <v>0</v>
      </c>
      <c r="K4488" t="s">
        <v>62</v>
      </c>
      <c r="L4488" t="s">
        <v>169</v>
      </c>
      <c r="M4488" s="4">
        <v>46204</v>
      </c>
      <c r="N4488" s="5" t="s">
        <v>6892</v>
      </c>
      <c r="O4488" t="s">
        <v>31</v>
      </c>
      <c r="P4488" t="s">
        <v>23</v>
      </c>
      <c r="Q4488" t="s">
        <v>32</v>
      </c>
      <c r="R4488" t="str">
        <f t="shared" si="141"/>
        <v>Rated</v>
      </c>
      <c r="S4488" t="str" cm="1">
        <f t="array" ref="S4488">_xlfn.IFS(E4488="not available","Not Rated", E4488&gt;=4.5,"Excellent", E4488&gt;4,"Very Good", E4488&gt;3,"Good", TRUE,"LOW")</f>
        <v>Excellent</v>
      </c>
    </row>
    <row r="4489" spans="1:19" x14ac:dyDescent="0.15">
      <c r="A4489" t="s">
        <v>1800</v>
      </c>
      <c r="B4489" t="str">
        <f>LOWER(TRIM(A4489))</f>
        <v>wallet hub</v>
      </c>
      <c r="C4489" t="str">
        <f t="shared" si="140"/>
        <v>Wallet Hub</v>
      </c>
      <c r="D4489" t="s">
        <v>732</v>
      </c>
      <c r="E4489" s="7">
        <v>5</v>
      </c>
      <c r="F4489">
        <v>16</v>
      </c>
      <c r="G4489" t="s">
        <v>13774</v>
      </c>
      <c r="H4489" s="3">
        <v>500</v>
      </c>
      <c r="I4489" t="s">
        <v>19</v>
      </c>
      <c r="J4489" s="2">
        <v>0</v>
      </c>
      <c r="K4489" t="s">
        <v>69</v>
      </c>
      <c r="L4489" t="s">
        <v>2642</v>
      </c>
      <c r="M4489" s="4">
        <v>45343</v>
      </c>
      <c r="N4489" s="5" t="s">
        <v>13775</v>
      </c>
      <c r="O4489" t="s">
        <v>53</v>
      </c>
      <c r="P4489" t="s">
        <v>23</v>
      </c>
      <c r="Q4489" t="s">
        <v>23</v>
      </c>
      <c r="R4489" t="str">
        <f t="shared" si="141"/>
        <v>Rated</v>
      </c>
      <c r="S4489" t="str" cm="1">
        <f t="array" ref="S4489">_xlfn.IFS(E4489="not available","Not Rated", E4489&gt;=4.5,"Excellent", E4489&gt;4,"Very Good", E4489&gt;3,"Good", TRUE,"LOW")</f>
        <v>Excellent</v>
      </c>
    </row>
    <row r="4490" spans="1:19" x14ac:dyDescent="0.15">
      <c r="A4490" t="s">
        <v>1176</v>
      </c>
      <c r="B4490" t="str">
        <f>LOWER(TRIM(A4490))</f>
        <v>craft hub</v>
      </c>
      <c r="C4490" t="str">
        <f t="shared" si="140"/>
        <v>Craft Hub</v>
      </c>
      <c r="D4490" t="s">
        <v>568</v>
      </c>
      <c r="E4490" s="7">
        <v>3.6</v>
      </c>
      <c r="F4490">
        <v>16</v>
      </c>
      <c r="G4490" t="s">
        <v>6840</v>
      </c>
      <c r="H4490" s="3">
        <v>500</v>
      </c>
      <c r="I4490" t="s">
        <v>19</v>
      </c>
      <c r="J4490" s="2">
        <v>0</v>
      </c>
      <c r="K4490" t="s">
        <v>26</v>
      </c>
      <c r="L4490" t="s">
        <v>2378</v>
      </c>
      <c r="M4490" s="4">
        <v>46148</v>
      </c>
      <c r="N4490" s="5" t="s">
        <v>6893</v>
      </c>
      <c r="O4490" t="s">
        <v>31</v>
      </c>
      <c r="P4490" t="s">
        <v>32</v>
      </c>
      <c r="Q4490" t="s">
        <v>23</v>
      </c>
      <c r="R4490" t="str">
        <f t="shared" si="141"/>
        <v>Rated</v>
      </c>
      <c r="S4490" t="str" cm="1">
        <f t="array" ref="S4490">_xlfn.IFS(E4490="not available","Not Rated", E4490&gt;=4.5,"Excellent", E4490&gt;4,"Very Good", E4490&gt;3,"Good", TRUE,"LOW")</f>
        <v>Good</v>
      </c>
    </row>
    <row r="4491" spans="1:19" x14ac:dyDescent="0.15">
      <c r="A4491" t="s">
        <v>6894</v>
      </c>
      <c r="B4491" t="str">
        <f>LOWER(TRIM(A4491))</f>
        <v>neo strike hub 2023</v>
      </c>
      <c r="C4491" t="str">
        <f t="shared" si="140"/>
        <v>Neo Strike Hub 2023</v>
      </c>
      <c r="D4491" t="s">
        <v>60</v>
      </c>
      <c r="E4491" s="7">
        <v>3.2</v>
      </c>
      <c r="F4491">
        <v>16</v>
      </c>
      <c r="G4491" t="s">
        <v>6335</v>
      </c>
      <c r="H4491" s="3">
        <v>500</v>
      </c>
      <c r="I4491" t="s">
        <v>19</v>
      </c>
      <c r="J4491" s="2">
        <v>0</v>
      </c>
      <c r="K4491" t="s">
        <v>26</v>
      </c>
      <c r="L4491" t="s">
        <v>63</v>
      </c>
      <c r="M4491" s="4">
        <v>45746</v>
      </c>
      <c r="N4491" s="5" t="s">
        <v>6895</v>
      </c>
      <c r="O4491" t="s">
        <v>31</v>
      </c>
      <c r="P4491" t="s">
        <v>23</v>
      </c>
      <c r="Q4491" t="s">
        <v>23</v>
      </c>
      <c r="R4491" t="str">
        <f t="shared" si="141"/>
        <v>Rated</v>
      </c>
      <c r="S4491" t="str" cm="1">
        <f t="array" ref="S4491">_xlfn.IFS(E4491="not available","Not Rated", E4491&gt;=4.5,"Excellent", E4491&gt;4,"Very Good", E4491&gt;3,"Good", TRUE,"LOW")</f>
        <v>Good</v>
      </c>
    </row>
    <row r="4492" spans="1:19" x14ac:dyDescent="0.15">
      <c r="A4492" t="s">
        <v>182</v>
      </c>
      <c r="B4492" t="str">
        <f>LOWER(TRIM(A4492))</f>
        <v>fit</v>
      </c>
      <c r="C4492" t="str">
        <f t="shared" si="140"/>
        <v>Fit</v>
      </c>
      <c r="D4492" t="s">
        <v>16</v>
      </c>
      <c r="E4492" s="7">
        <v>4.7</v>
      </c>
      <c r="F4492">
        <v>16</v>
      </c>
      <c r="G4492" t="s">
        <v>1442</v>
      </c>
      <c r="H4492" s="3">
        <v>500</v>
      </c>
      <c r="I4492" t="s">
        <v>19</v>
      </c>
      <c r="J4492" s="2">
        <v>0</v>
      </c>
      <c r="K4492" t="s">
        <v>26</v>
      </c>
      <c r="L4492" t="s">
        <v>21</v>
      </c>
      <c r="M4492" s="4">
        <v>45775</v>
      </c>
      <c r="N4492" s="5" t="s">
        <v>6896</v>
      </c>
      <c r="O4492" t="s">
        <v>31</v>
      </c>
      <c r="P4492" t="s">
        <v>23</v>
      </c>
      <c r="Q4492" t="s">
        <v>23</v>
      </c>
      <c r="R4492" t="str">
        <f t="shared" si="141"/>
        <v>Rated</v>
      </c>
      <c r="S4492" t="str" cm="1">
        <f t="array" ref="S4492">_xlfn.IFS(E4492="not available","Not Rated", E4492&gt;=4.5,"Excellent", E4492&gt;4,"Very Good", E4492&gt;3,"Good", TRUE,"LOW")</f>
        <v>Excellent</v>
      </c>
    </row>
    <row r="4493" spans="1:19" x14ac:dyDescent="0.15">
      <c r="A4493" t="s">
        <v>2777</v>
      </c>
      <c r="B4493" t="str">
        <f>LOWER(TRIM(A4493))</f>
        <v>planner 2025</v>
      </c>
      <c r="C4493" t="str">
        <f t="shared" si="140"/>
        <v>Planner 2025</v>
      </c>
      <c r="D4493" t="s">
        <v>73</v>
      </c>
      <c r="E4493" s="7">
        <v>4.7</v>
      </c>
      <c r="F4493">
        <v>16</v>
      </c>
      <c r="G4493" t="s">
        <v>2048</v>
      </c>
      <c r="H4493" s="3">
        <v>500</v>
      </c>
      <c r="I4493" t="s">
        <v>19</v>
      </c>
      <c r="J4493" s="2">
        <v>0</v>
      </c>
      <c r="K4493" t="s">
        <v>26</v>
      </c>
      <c r="L4493" t="s">
        <v>336</v>
      </c>
      <c r="M4493" s="4">
        <v>45996</v>
      </c>
      <c r="N4493" s="5" t="s">
        <v>6897</v>
      </c>
      <c r="O4493" t="s">
        <v>28</v>
      </c>
      <c r="P4493" t="s">
        <v>23</v>
      </c>
      <c r="Q4493" t="s">
        <v>32</v>
      </c>
      <c r="R4493" t="str">
        <f t="shared" si="141"/>
        <v>Rated</v>
      </c>
      <c r="S4493" t="str" cm="1">
        <f t="array" ref="S4493">_xlfn.IFS(E4493="not available","Not Rated", E4493&gt;=4.5,"Excellent", E4493&gt;4,"Very Good", E4493&gt;3,"Good", TRUE,"LOW")</f>
        <v>Excellent</v>
      </c>
    </row>
    <row r="4494" spans="1:19" x14ac:dyDescent="0.15">
      <c r="A4494" t="s">
        <v>6898</v>
      </c>
      <c r="B4494" t="str">
        <f>LOWER(TRIM(A4494))</f>
        <v>neo browser 3d</v>
      </c>
      <c r="C4494" t="str">
        <f t="shared" si="140"/>
        <v>Neo Browser 3D</v>
      </c>
      <c r="D4494" t="s">
        <v>289</v>
      </c>
      <c r="E4494" s="7">
        <v>3.3</v>
      </c>
      <c r="F4494">
        <v>16</v>
      </c>
      <c r="G4494" t="s">
        <v>13774</v>
      </c>
      <c r="H4494" s="3">
        <v>500</v>
      </c>
      <c r="I4494" t="s">
        <v>19</v>
      </c>
      <c r="J4494" s="2">
        <v>0</v>
      </c>
      <c r="K4494" t="s">
        <v>26</v>
      </c>
      <c r="L4494" t="s">
        <v>291</v>
      </c>
      <c r="M4494" s="4">
        <v>46117</v>
      </c>
      <c r="N4494" s="5" t="s">
        <v>13775</v>
      </c>
      <c r="O4494" t="s">
        <v>31</v>
      </c>
      <c r="P4494" t="s">
        <v>23</v>
      </c>
      <c r="Q4494" t="s">
        <v>23</v>
      </c>
      <c r="R4494" t="str">
        <f t="shared" si="141"/>
        <v>Rated</v>
      </c>
      <c r="S4494" t="str" cm="1">
        <f t="array" ref="S4494">_xlfn.IFS(E4494="not available","Not Rated", E4494&gt;=4.5,"Excellent", E4494&gt;4,"Very Good", E4494&gt;3,"Good", TRUE,"LOW")</f>
        <v>Good</v>
      </c>
    </row>
    <row r="4495" spans="1:19" x14ac:dyDescent="0.15">
      <c r="A4495" t="s">
        <v>94</v>
      </c>
      <c r="B4495" t="str">
        <f>LOWER(TRIM(A4495))</f>
        <v>drive</v>
      </c>
      <c r="C4495" t="str">
        <f t="shared" si="140"/>
        <v>Drive</v>
      </c>
      <c r="D4495" t="s">
        <v>16</v>
      </c>
      <c r="E4495" s="7">
        <v>4.7</v>
      </c>
      <c r="F4495">
        <v>16</v>
      </c>
      <c r="G4495" t="s">
        <v>260</v>
      </c>
      <c r="H4495" s="3">
        <v>500</v>
      </c>
      <c r="I4495" t="s">
        <v>19</v>
      </c>
      <c r="J4495" s="2">
        <v>0</v>
      </c>
      <c r="K4495" t="s">
        <v>26</v>
      </c>
      <c r="L4495" t="s">
        <v>21</v>
      </c>
      <c r="M4495" s="4">
        <v>45894</v>
      </c>
      <c r="N4495" s="5" t="s">
        <v>6899</v>
      </c>
      <c r="O4495" t="s">
        <v>17</v>
      </c>
      <c r="P4495" t="s">
        <v>32</v>
      </c>
      <c r="Q4495" t="s">
        <v>23</v>
      </c>
      <c r="R4495" t="str">
        <f t="shared" si="141"/>
        <v>Rated</v>
      </c>
      <c r="S4495" t="str" cm="1">
        <f t="array" ref="S4495">_xlfn.IFS(E4495="not available","Not Rated", E4495&gt;=4.5,"Excellent", E4495&gt;4,"Very Good", E4495&gt;3,"Good", TRUE,"LOW")</f>
        <v>Excellent</v>
      </c>
    </row>
    <row r="4496" spans="1:19" x14ac:dyDescent="0.15">
      <c r="A4496" t="s">
        <v>6900</v>
      </c>
      <c r="B4496" t="str">
        <f>LOWER(TRIM(A4496))</f>
        <v>crypto player premium</v>
      </c>
      <c r="C4496" t="str">
        <f t="shared" si="140"/>
        <v>Crypto Player Premium</v>
      </c>
      <c r="D4496" t="s">
        <v>60</v>
      </c>
      <c r="E4496" s="7">
        <v>5</v>
      </c>
      <c r="F4496">
        <v>16</v>
      </c>
      <c r="G4496" t="s">
        <v>535</v>
      </c>
      <c r="H4496" s="3">
        <v>500</v>
      </c>
      <c r="I4496" t="s">
        <v>19</v>
      </c>
      <c r="J4496" s="2">
        <v>0</v>
      </c>
      <c r="K4496" t="s">
        <v>26</v>
      </c>
      <c r="L4496" t="s">
        <v>280</v>
      </c>
      <c r="M4496" s="4">
        <v>45942</v>
      </c>
      <c r="N4496" s="5" t="s">
        <v>6901</v>
      </c>
      <c r="O4496" t="s">
        <v>28</v>
      </c>
      <c r="P4496" t="s">
        <v>32</v>
      </c>
      <c r="Q4496" t="s">
        <v>23</v>
      </c>
      <c r="R4496" t="str">
        <f t="shared" si="141"/>
        <v>Rated</v>
      </c>
      <c r="S4496" t="str" cm="1">
        <f t="array" ref="S4496">_xlfn.IFS(E4496="not available","Not Rated", E4496&gt;=4.5,"Excellent", E4496&gt;4,"Very Good", E4496&gt;3,"Good", TRUE,"LOW")</f>
        <v>Excellent</v>
      </c>
    </row>
    <row r="4497" spans="1:19" x14ac:dyDescent="0.15">
      <c r="A4497" t="s">
        <v>1246</v>
      </c>
      <c r="B4497" t="str">
        <f>LOWER(TRIM(A4497))</f>
        <v>meta pay</v>
      </c>
      <c r="C4497" t="str">
        <f t="shared" si="140"/>
        <v>Meta Pay</v>
      </c>
      <c r="D4497" t="s">
        <v>565</v>
      </c>
      <c r="E4497" s="7">
        <v>4</v>
      </c>
      <c r="F4497">
        <v>16</v>
      </c>
      <c r="G4497" t="s">
        <v>1869</v>
      </c>
      <c r="H4497" s="3">
        <v>500</v>
      </c>
      <c r="I4497" t="s">
        <v>19</v>
      </c>
      <c r="J4497" s="2">
        <v>0</v>
      </c>
      <c r="K4497" t="s">
        <v>26</v>
      </c>
      <c r="L4497" t="s">
        <v>766</v>
      </c>
      <c r="M4497" s="4">
        <v>46096</v>
      </c>
      <c r="N4497" s="5" t="s">
        <v>6902</v>
      </c>
      <c r="O4497" t="s">
        <v>53</v>
      </c>
      <c r="P4497" t="s">
        <v>32</v>
      </c>
      <c r="Q4497" t="s">
        <v>23</v>
      </c>
      <c r="R4497" t="str">
        <f t="shared" si="141"/>
        <v>Rated</v>
      </c>
      <c r="S4497" t="str" cm="1">
        <f t="array" ref="S4497">_xlfn.IFS(E4497="not available","Not Rated", E4497&gt;=4.5,"Excellent", E4497&gt;4,"Very Good", E4497&gt;3,"Good", TRUE,"LOW")</f>
        <v>Good</v>
      </c>
    </row>
    <row r="4498" spans="1:19" x14ac:dyDescent="0.15">
      <c r="A4498" t="s">
        <v>332</v>
      </c>
      <c r="B4498" t="str">
        <f>LOWER(TRIM(A4498))</f>
        <v>pay</v>
      </c>
      <c r="C4498" t="str">
        <f t="shared" si="140"/>
        <v>Pay</v>
      </c>
      <c r="D4498" t="s">
        <v>49</v>
      </c>
      <c r="E4498" s="7">
        <v>3.1</v>
      </c>
      <c r="F4498">
        <v>16</v>
      </c>
      <c r="G4498" t="s">
        <v>2158</v>
      </c>
      <c r="H4498" s="3">
        <v>500</v>
      </c>
      <c r="I4498" t="s">
        <v>19</v>
      </c>
      <c r="J4498" s="2">
        <v>0</v>
      </c>
      <c r="K4498" t="s">
        <v>26</v>
      </c>
      <c r="L4498" t="s">
        <v>92</v>
      </c>
      <c r="M4498" s="4">
        <v>45851</v>
      </c>
      <c r="N4498" s="5" t="s">
        <v>5178</v>
      </c>
      <c r="O4498" t="s">
        <v>28</v>
      </c>
      <c r="P4498" t="s">
        <v>23</v>
      </c>
      <c r="Q4498" t="s">
        <v>23</v>
      </c>
      <c r="R4498" t="str">
        <f t="shared" si="141"/>
        <v>Rated</v>
      </c>
      <c r="S4498" t="str" cm="1">
        <f t="array" ref="S4498">_xlfn.IFS(E4498="not available","Not Rated", E4498&gt;=4.5,"Excellent", E4498&gt;4,"Very Good", E4498&gt;3,"Good", TRUE,"LOW")</f>
        <v>Good</v>
      </c>
    </row>
    <row r="4499" spans="1:19" x14ac:dyDescent="0.15">
      <c r="A4499" t="s">
        <v>6903</v>
      </c>
      <c r="B4499" t="str">
        <f>LOWER(TRIM(A4499))</f>
        <v>player app 2025</v>
      </c>
      <c r="C4499" t="str">
        <f t="shared" si="140"/>
        <v>Player App 2025</v>
      </c>
      <c r="D4499" t="s">
        <v>40</v>
      </c>
      <c r="E4499" s="7">
        <v>3.8</v>
      </c>
      <c r="F4499">
        <v>16</v>
      </c>
      <c r="G4499" t="s">
        <v>1078</v>
      </c>
      <c r="H4499" s="3">
        <v>500</v>
      </c>
      <c r="I4499" t="s">
        <v>19</v>
      </c>
      <c r="J4499" s="2">
        <v>0</v>
      </c>
      <c r="K4499" t="s">
        <v>26</v>
      </c>
      <c r="L4499" t="s">
        <v>42</v>
      </c>
      <c r="M4499" s="4">
        <v>45699</v>
      </c>
      <c r="N4499" s="5" t="s">
        <v>6904</v>
      </c>
      <c r="O4499" t="s">
        <v>44</v>
      </c>
      <c r="P4499" t="s">
        <v>23</v>
      </c>
      <c r="Q4499" t="s">
        <v>23</v>
      </c>
      <c r="R4499" t="str">
        <f t="shared" si="141"/>
        <v>Rated</v>
      </c>
      <c r="S4499" t="str" cm="1">
        <f t="array" ref="S4499">_xlfn.IFS(E4499="not available","Not Rated", E4499&gt;=4.5,"Excellent", E4499&gt;4,"Very Good", E4499&gt;3,"Good", TRUE,"LOW")</f>
        <v>Good</v>
      </c>
    </row>
    <row r="4500" spans="1:19" x14ac:dyDescent="0.15">
      <c r="A4500" t="s">
        <v>1148</v>
      </c>
      <c r="B4500" t="str">
        <f>LOWER(TRIM(A4500))</f>
        <v>strike now</v>
      </c>
      <c r="C4500" t="str">
        <f t="shared" si="140"/>
        <v>Strike Now</v>
      </c>
      <c r="D4500" t="s">
        <v>34</v>
      </c>
      <c r="E4500" s="7">
        <v>3.5</v>
      </c>
      <c r="F4500">
        <v>16</v>
      </c>
      <c r="G4500" t="s">
        <v>13774</v>
      </c>
      <c r="H4500" s="3">
        <v>500</v>
      </c>
      <c r="I4500" t="s">
        <v>19</v>
      </c>
      <c r="J4500" s="2">
        <v>0</v>
      </c>
      <c r="K4500" t="s">
        <v>26</v>
      </c>
      <c r="L4500" t="s">
        <v>37</v>
      </c>
      <c r="M4500" s="4">
        <v>45938</v>
      </c>
      <c r="N4500" s="5" t="s">
        <v>13775</v>
      </c>
      <c r="O4500" t="s">
        <v>31</v>
      </c>
      <c r="P4500" t="s">
        <v>32</v>
      </c>
      <c r="Q4500" t="s">
        <v>23</v>
      </c>
      <c r="R4500" t="str">
        <f t="shared" si="141"/>
        <v>Rated</v>
      </c>
      <c r="S4500" t="str" cm="1">
        <f t="array" ref="S4500">_xlfn.IFS(E4500="not available","Not Rated", E4500&gt;=4.5,"Excellent", E4500&gt;4,"Very Good", E4500&gt;3,"Good", TRUE,"LOW")</f>
        <v>Good</v>
      </c>
    </row>
    <row r="4501" spans="1:19" x14ac:dyDescent="0.15">
      <c r="A4501" t="s">
        <v>572</v>
      </c>
      <c r="B4501" t="str">
        <f>LOWER(TRIM(A4501))</f>
        <v>super strike</v>
      </c>
      <c r="C4501" t="str">
        <f t="shared" si="140"/>
        <v>Super Strike</v>
      </c>
      <c r="D4501" t="s">
        <v>346</v>
      </c>
      <c r="E4501" s="7">
        <v>4.5</v>
      </c>
      <c r="F4501">
        <v>16</v>
      </c>
      <c r="G4501" t="s">
        <v>1764</v>
      </c>
      <c r="H4501" s="3">
        <v>500</v>
      </c>
      <c r="I4501" t="s">
        <v>19</v>
      </c>
      <c r="J4501" s="2">
        <v>0</v>
      </c>
      <c r="K4501" t="s">
        <v>69</v>
      </c>
      <c r="L4501" t="s">
        <v>348</v>
      </c>
      <c r="M4501" s="4">
        <v>46362</v>
      </c>
      <c r="N4501" s="5" t="s">
        <v>6905</v>
      </c>
      <c r="O4501" t="s">
        <v>31</v>
      </c>
      <c r="P4501" t="s">
        <v>23</v>
      </c>
      <c r="Q4501" t="s">
        <v>32</v>
      </c>
      <c r="R4501" t="str">
        <f t="shared" si="141"/>
        <v>Rated</v>
      </c>
      <c r="S4501" t="str" cm="1">
        <f t="array" ref="S4501">_xlfn.IFS(E4501="not available","Not Rated", E4501&gt;=4.5,"Excellent", E4501&gt;4,"Very Good", E4501&gt;3,"Good", TRUE,"LOW")</f>
        <v>Excellent</v>
      </c>
    </row>
    <row r="4502" spans="1:19" x14ac:dyDescent="0.15">
      <c r="A4502" t="s">
        <v>192</v>
      </c>
      <c r="B4502" t="str">
        <f>LOWER(TRIM(A4502))</f>
        <v>learn</v>
      </c>
      <c r="C4502" t="str">
        <f t="shared" si="140"/>
        <v>Learn</v>
      </c>
      <c r="D4502" t="s">
        <v>482</v>
      </c>
      <c r="E4502" s="7">
        <v>2.8</v>
      </c>
      <c r="F4502">
        <v>16</v>
      </c>
      <c r="G4502" t="s">
        <v>6302</v>
      </c>
      <c r="H4502" s="3">
        <v>500</v>
      </c>
      <c r="I4502" t="s">
        <v>30</v>
      </c>
      <c r="J4502" s="2">
        <v>4.99</v>
      </c>
      <c r="K4502" t="s">
        <v>69</v>
      </c>
      <c r="L4502" t="s">
        <v>484</v>
      </c>
      <c r="M4502" s="4">
        <v>45967</v>
      </c>
      <c r="N4502" s="5" t="s">
        <v>6906</v>
      </c>
      <c r="O4502" t="s">
        <v>31</v>
      </c>
      <c r="P4502" t="s">
        <v>32</v>
      </c>
      <c r="Q4502" t="s">
        <v>32</v>
      </c>
      <c r="R4502" t="str">
        <f t="shared" si="141"/>
        <v>Rated</v>
      </c>
      <c r="S4502" t="str" cm="1">
        <f t="array" ref="S4502">_xlfn.IFS(E4502="not available","Not Rated", E4502&gt;=4.5,"Excellent", E4502&gt;4,"Very Good", E4502&gt;3,"Good", TRUE,"LOW")</f>
        <v>LOW</v>
      </c>
    </row>
    <row r="4503" spans="1:19" x14ac:dyDescent="0.15">
      <c r="A4503" t="s">
        <v>6907</v>
      </c>
      <c r="B4503" t="str">
        <f>LOWER(TRIM(A4503))</f>
        <v>super health space 2024</v>
      </c>
      <c r="C4503" t="str">
        <f t="shared" si="140"/>
        <v>Super Health Space 2024</v>
      </c>
      <c r="D4503" t="s">
        <v>16</v>
      </c>
      <c r="E4503" s="7">
        <v>3.8</v>
      </c>
      <c r="F4503">
        <v>16</v>
      </c>
      <c r="G4503" t="s">
        <v>1418</v>
      </c>
      <c r="H4503" s="3">
        <v>500</v>
      </c>
      <c r="I4503" t="s">
        <v>19</v>
      </c>
      <c r="J4503" s="2">
        <v>0</v>
      </c>
      <c r="K4503" t="s">
        <v>390</v>
      </c>
      <c r="L4503" t="s">
        <v>200</v>
      </c>
      <c r="M4503" s="4">
        <v>46162</v>
      </c>
      <c r="N4503" s="5" t="s">
        <v>6908</v>
      </c>
      <c r="O4503" t="s">
        <v>17</v>
      </c>
      <c r="P4503" t="s">
        <v>32</v>
      </c>
      <c r="Q4503" t="s">
        <v>23</v>
      </c>
      <c r="R4503" t="str">
        <f t="shared" si="141"/>
        <v>Rated</v>
      </c>
      <c r="S4503" t="str" cm="1">
        <f t="array" ref="S4503">_xlfn.IFS(E4503="not available","Not Rated", E4503&gt;=4.5,"Excellent", E4503&gt;4,"Very Good", E4503&gt;3,"Good", TRUE,"LOW")</f>
        <v>Good</v>
      </c>
    </row>
    <row r="4504" spans="1:19" x14ac:dyDescent="0.15">
      <c r="A4504" t="s">
        <v>888</v>
      </c>
      <c r="B4504" t="str">
        <f>LOWER(TRIM(A4504))</f>
        <v>next drive</v>
      </c>
      <c r="C4504" t="str">
        <f t="shared" si="140"/>
        <v>Next Drive</v>
      </c>
      <c r="D4504" t="s">
        <v>167</v>
      </c>
      <c r="E4504" s="7">
        <v>3.9</v>
      </c>
      <c r="F4504">
        <v>16</v>
      </c>
      <c r="G4504" t="s">
        <v>2702</v>
      </c>
      <c r="H4504" s="3">
        <v>500</v>
      </c>
      <c r="I4504" t="s">
        <v>19</v>
      </c>
      <c r="J4504" s="2">
        <v>0</v>
      </c>
      <c r="K4504" t="s">
        <v>26</v>
      </c>
      <c r="L4504" t="s">
        <v>659</v>
      </c>
      <c r="M4504" s="4">
        <v>46189</v>
      </c>
      <c r="N4504" s="5" t="s">
        <v>4657</v>
      </c>
      <c r="O4504" t="s">
        <v>53</v>
      </c>
      <c r="P4504" t="s">
        <v>23</v>
      </c>
      <c r="Q4504" t="s">
        <v>23</v>
      </c>
      <c r="R4504" t="str">
        <f t="shared" si="141"/>
        <v>Rated</v>
      </c>
      <c r="S4504" t="str" cm="1">
        <f t="array" ref="S4504">_xlfn.IFS(E4504="not available","Not Rated", E4504&gt;=4.5,"Excellent", E4504&gt;4,"Very Good", E4504&gt;3,"Good", TRUE,"LOW")</f>
        <v>Good</v>
      </c>
    </row>
    <row r="4505" spans="1:19" x14ac:dyDescent="0.15">
      <c r="A4505" t="s">
        <v>264</v>
      </c>
      <c r="B4505" t="str">
        <f>LOWER(TRIM(A4505))</f>
        <v>craft</v>
      </c>
      <c r="C4505" t="str">
        <f t="shared" si="140"/>
        <v>Craft</v>
      </c>
      <c r="D4505" t="s">
        <v>60</v>
      </c>
      <c r="E4505" s="7">
        <v>5</v>
      </c>
      <c r="F4505">
        <v>16</v>
      </c>
      <c r="G4505" t="s">
        <v>2316</v>
      </c>
      <c r="H4505" s="3">
        <v>500</v>
      </c>
      <c r="I4505" t="s">
        <v>19</v>
      </c>
      <c r="J4505" s="2">
        <v>0</v>
      </c>
      <c r="K4505" t="s">
        <v>26</v>
      </c>
      <c r="L4505" t="s">
        <v>280</v>
      </c>
      <c r="M4505" s="4">
        <v>46178</v>
      </c>
      <c r="N4505" s="5" t="s">
        <v>6909</v>
      </c>
      <c r="O4505" t="s">
        <v>31</v>
      </c>
      <c r="P4505" t="s">
        <v>23</v>
      </c>
      <c r="Q4505" t="s">
        <v>23</v>
      </c>
      <c r="R4505" t="str">
        <f t="shared" si="141"/>
        <v>Rated</v>
      </c>
      <c r="S4505" t="str" cm="1">
        <f t="array" ref="S4505">_xlfn.IFS(E4505="not available","Not Rated", E4505&gt;=4.5,"Excellent", E4505&gt;4,"Very Good", E4505&gt;3,"Good", TRUE,"LOW")</f>
        <v>Excellent</v>
      </c>
    </row>
    <row r="4506" spans="1:19" x14ac:dyDescent="0.15">
      <c r="A4506" t="s">
        <v>264</v>
      </c>
      <c r="B4506" t="str">
        <f>LOWER(TRIM(A4506))</f>
        <v>craft</v>
      </c>
      <c r="C4506" t="str">
        <f t="shared" si="140"/>
        <v>Craft</v>
      </c>
      <c r="D4506" t="s">
        <v>194</v>
      </c>
      <c r="E4506" s="7">
        <v>3.9</v>
      </c>
      <c r="F4506">
        <v>16</v>
      </c>
      <c r="G4506" t="s">
        <v>5196</v>
      </c>
      <c r="H4506" s="3">
        <v>500</v>
      </c>
      <c r="I4506" t="s">
        <v>19</v>
      </c>
      <c r="J4506" s="2">
        <v>0</v>
      </c>
      <c r="K4506" t="s">
        <v>26</v>
      </c>
      <c r="L4506" t="s">
        <v>453</v>
      </c>
      <c r="M4506" s="4">
        <v>45707</v>
      </c>
      <c r="N4506" s="5" t="s">
        <v>6910</v>
      </c>
      <c r="O4506" t="s">
        <v>22</v>
      </c>
      <c r="P4506" t="s">
        <v>23</v>
      </c>
      <c r="Q4506" t="s">
        <v>23</v>
      </c>
      <c r="R4506" t="str">
        <f t="shared" si="141"/>
        <v>Rated</v>
      </c>
      <c r="S4506" t="str" cm="1">
        <f t="array" ref="S4506">_xlfn.IFS(E4506="not available","Not Rated", E4506&gt;=4.5,"Excellent", E4506&gt;4,"Very Good", E4506&gt;3,"Good", TRUE,"LOW")</f>
        <v>Good</v>
      </c>
    </row>
    <row r="4507" spans="1:19" x14ac:dyDescent="0.15">
      <c r="A4507" t="s">
        <v>335</v>
      </c>
      <c r="B4507" t="str">
        <f>LOWER(TRIM(A4507))</f>
        <v>chat</v>
      </c>
      <c r="C4507" t="str">
        <f t="shared" si="140"/>
        <v>Chat</v>
      </c>
      <c r="D4507" t="s">
        <v>240</v>
      </c>
      <c r="E4507" s="7">
        <v>4</v>
      </c>
      <c r="F4507">
        <v>16</v>
      </c>
      <c r="G4507" t="s">
        <v>6234</v>
      </c>
      <c r="H4507" s="3">
        <v>500</v>
      </c>
      <c r="I4507" t="s">
        <v>19</v>
      </c>
      <c r="J4507" s="2">
        <v>0</v>
      </c>
      <c r="K4507" t="s">
        <v>26</v>
      </c>
      <c r="L4507" t="s">
        <v>1461</v>
      </c>
      <c r="M4507" s="4">
        <v>46011</v>
      </c>
      <c r="N4507" s="5" t="s">
        <v>6911</v>
      </c>
      <c r="O4507" t="s">
        <v>22</v>
      </c>
      <c r="P4507" t="s">
        <v>23</v>
      </c>
      <c r="Q4507" t="s">
        <v>23</v>
      </c>
      <c r="R4507" t="str">
        <f t="shared" si="141"/>
        <v>Rated</v>
      </c>
      <c r="S4507" t="str" cm="1">
        <f t="array" ref="S4507">_xlfn.IFS(E4507="not available","Not Rated", E4507&gt;=4.5,"Excellent", E4507&gt;4,"Very Good", E4507&gt;3,"Good", TRUE,"LOW")</f>
        <v>Good</v>
      </c>
    </row>
    <row r="4508" spans="1:19" x14ac:dyDescent="0.15">
      <c r="A4508" t="s">
        <v>102</v>
      </c>
      <c r="B4508" t="str">
        <f>LOWER(TRIM(A4508))</f>
        <v>player</v>
      </c>
      <c r="C4508" t="str">
        <f t="shared" si="140"/>
        <v>Player</v>
      </c>
      <c r="D4508" t="s">
        <v>473</v>
      </c>
      <c r="E4508" s="7">
        <v>2.9</v>
      </c>
      <c r="F4508">
        <v>16</v>
      </c>
      <c r="G4508" t="s">
        <v>783</v>
      </c>
      <c r="H4508" s="3">
        <v>500</v>
      </c>
      <c r="I4508" t="s">
        <v>19</v>
      </c>
      <c r="J4508" s="2">
        <v>0</v>
      </c>
      <c r="K4508" t="s">
        <v>26</v>
      </c>
      <c r="L4508" t="s">
        <v>474</v>
      </c>
      <c r="M4508" s="4">
        <v>45775</v>
      </c>
      <c r="N4508" s="5" t="s">
        <v>6912</v>
      </c>
      <c r="O4508" t="s">
        <v>53</v>
      </c>
      <c r="P4508" t="s">
        <v>23</v>
      </c>
      <c r="Q4508" t="s">
        <v>23</v>
      </c>
      <c r="R4508" t="str">
        <f t="shared" si="141"/>
        <v>Rated</v>
      </c>
      <c r="S4508" t="str" cm="1">
        <f t="array" ref="S4508">_xlfn.IFS(E4508="not available","Not Rated", E4508&gt;=4.5,"Excellent", E4508&gt;4,"Very Good", E4508&gt;3,"Good", TRUE,"LOW")</f>
        <v>LOW</v>
      </c>
    </row>
    <row r="4509" spans="1:19" x14ac:dyDescent="0.15">
      <c r="A4509" t="s">
        <v>6913</v>
      </c>
      <c r="B4509" t="str">
        <f>LOWER(TRIM(A4509))</f>
        <v>next scanner_3950</v>
      </c>
      <c r="C4509" t="str">
        <f t="shared" si="140"/>
        <v>Next Scanner_3950</v>
      </c>
      <c r="D4509" t="s">
        <v>40</v>
      </c>
      <c r="E4509" s="7">
        <v>3.7</v>
      </c>
      <c r="F4509">
        <v>16</v>
      </c>
      <c r="G4509" t="s">
        <v>648</v>
      </c>
      <c r="H4509" s="3">
        <v>500</v>
      </c>
      <c r="I4509" t="s">
        <v>19</v>
      </c>
      <c r="J4509" s="2">
        <v>0</v>
      </c>
      <c r="K4509" t="s">
        <v>20</v>
      </c>
      <c r="L4509" t="s">
        <v>42</v>
      </c>
      <c r="M4509" s="4">
        <v>46128</v>
      </c>
      <c r="N4509" s="5" t="s">
        <v>6914</v>
      </c>
      <c r="O4509" t="s">
        <v>53</v>
      </c>
      <c r="P4509" t="s">
        <v>23</v>
      </c>
      <c r="Q4509" t="s">
        <v>23</v>
      </c>
      <c r="R4509" t="str">
        <f t="shared" si="141"/>
        <v>Rated</v>
      </c>
      <c r="S4509" t="str" cm="1">
        <f t="array" ref="S4509">_xlfn.IFS(E4509="not available","Not Rated", E4509&gt;=4.5,"Excellent", E4509&gt;4,"Very Good", E4509&gt;3,"Good", TRUE,"LOW")</f>
        <v>Good</v>
      </c>
    </row>
    <row r="4510" spans="1:19" x14ac:dyDescent="0.15">
      <c r="A4510" t="s">
        <v>1763</v>
      </c>
      <c r="B4510" t="str">
        <f>LOWER(TRIM(A4510))</f>
        <v>editor go</v>
      </c>
      <c r="C4510" t="str">
        <f t="shared" si="140"/>
        <v>Editor Go</v>
      </c>
      <c r="D4510" t="s">
        <v>40</v>
      </c>
      <c r="E4510" s="7">
        <v>3.8</v>
      </c>
      <c r="F4510">
        <v>16</v>
      </c>
      <c r="G4510" t="s">
        <v>6915</v>
      </c>
      <c r="H4510" s="3">
        <v>500</v>
      </c>
      <c r="I4510" t="s">
        <v>19</v>
      </c>
      <c r="J4510" s="2">
        <v>0</v>
      </c>
      <c r="K4510" t="s">
        <v>26</v>
      </c>
      <c r="L4510" t="s">
        <v>42</v>
      </c>
      <c r="M4510" s="4">
        <v>46195</v>
      </c>
      <c r="N4510" s="5" t="s">
        <v>6916</v>
      </c>
      <c r="O4510" t="s">
        <v>31</v>
      </c>
      <c r="P4510" t="s">
        <v>23</v>
      </c>
      <c r="Q4510" t="s">
        <v>23</v>
      </c>
      <c r="R4510" t="str">
        <f t="shared" si="141"/>
        <v>Rated</v>
      </c>
      <c r="S4510" t="str" cm="1">
        <f t="array" ref="S4510">_xlfn.IFS(E4510="not available","Not Rated", E4510&gt;=4.5,"Excellent", E4510&gt;4,"Very Good", E4510&gt;3,"Good", TRUE,"LOW")</f>
        <v>Good</v>
      </c>
    </row>
    <row r="4511" spans="1:19" x14ac:dyDescent="0.15">
      <c r="A4511" t="s">
        <v>182</v>
      </c>
      <c r="B4511" t="str">
        <f>LOWER(TRIM(A4511))</f>
        <v>fit</v>
      </c>
      <c r="C4511" t="str">
        <f t="shared" si="140"/>
        <v>Fit</v>
      </c>
      <c r="D4511" t="s">
        <v>565</v>
      </c>
      <c r="E4511" s="7">
        <v>3.4</v>
      </c>
      <c r="F4511">
        <v>16</v>
      </c>
      <c r="G4511" t="s">
        <v>900</v>
      </c>
      <c r="H4511" s="3">
        <v>500</v>
      </c>
      <c r="I4511" t="s">
        <v>19</v>
      </c>
      <c r="J4511" s="2">
        <v>0</v>
      </c>
      <c r="K4511" t="s">
        <v>26</v>
      </c>
      <c r="L4511" t="s">
        <v>766</v>
      </c>
      <c r="M4511" s="4">
        <v>45490</v>
      </c>
      <c r="N4511" s="5" t="s">
        <v>6917</v>
      </c>
      <c r="O4511" t="s">
        <v>31</v>
      </c>
      <c r="P4511" t="s">
        <v>32</v>
      </c>
      <c r="Q4511" t="s">
        <v>23</v>
      </c>
      <c r="R4511" t="str">
        <f t="shared" si="141"/>
        <v>Rated</v>
      </c>
      <c r="S4511" t="str" cm="1">
        <f t="array" ref="S4511">_xlfn.IFS(E4511="not available","Not Rated", E4511&gt;=4.5,"Excellent", E4511&gt;4,"Very Good", E4511&gt;3,"Good", TRUE,"LOW")</f>
        <v>Good</v>
      </c>
    </row>
    <row r="4512" spans="1:19" x14ac:dyDescent="0.15">
      <c r="A4512" t="s">
        <v>2439</v>
      </c>
      <c r="B4512" t="str">
        <f>LOWER(TRIM(A4512))</f>
        <v>quick connect</v>
      </c>
      <c r="C4512" t="str">
        <f t="shared" si="140"/>
        <v>Quick Connect</v>
      </c>
      <c r="D4512" t="s">
        <v>40</v>
      </c>
      <c r="E4512" s="7">
        <v>4</v>
      </c>
      <c r="F4512">
        <v>16</v>
      </c>
      <c r="G4512" t="s">
        <v>3361</v>
      </c>
      <c r="H4512" s="3">
        <v>500</v>
      </c>
      <c r="I4512" t="s">
        <v>19</v>
      </c>
      <c r="J4512" s="2">
        <v>0</v>
      </c>
      <c r="K4512" t="s">
        <v>26</v>
      </c>
      <c r="L4512" t="s">
        <v>42</v>
      </c>
      <c r="M4512" s="4">
        <v>45758</v>
      </c>
      <c r="N4512" s="5" t="s">
        <v>6918</v>
      </c>
      <c r="O4512" t="s">
        <v>31</v>
      </c>
      <c r="P4512" t="s">
        <v>23</v>
      </c>
      <c r="Q4512" t="s">
        <v>23</v>
      </c>
      <c r="R4512" t="str">
        <f t="shared" si="141"/>
        <v>Rated</v>
      </c>
      <c r="S4512" t="str" cm="1">
        <f t="array" ref="S4512">_xlfn.IFS(E4512="not available","Not Rated", E4512&gt;=4.5,"Excellent", E4512&gt;4,"Very Good", E4512&gt;3,"Good", TRUE,"LOW")</f>
        <v>Good</v>
      </c>
    </row>
    <row r="4513" spans="1:19" x14ac:dyDescent="0.15">
      <c r="A4513" t="s">
        <v>1149</v>
      </c>
      <c r="B4513" t="str">
        <f>LOWER(TRIM(A4513))</f>
        <v>ultra vpn</v>
      </c>
      <c r="C4513" t="str">
        <f t="shared" si="140"/>
        <v>Ultra Vpn</v>
      </c>
      <c r="D4513" t="s">
        <v>194</v>
      </c>
      <c r="E4513" s="7">
        <v>4.5999999999999996</v>
      </c>
      <c r="F4513">
        <v>16</v>
      </c>
      <c r="G4513" t="s">
        <v>13774</v>
      </c>
      <c r="H4513" s="3">
        <v>500</v>
      </c>
      <c r="I4513" t="s">
        <v>19</v>
      </c>
      <c r="J4513" s="2">
        <v>0</v>
      </c>
      <c r="K4513" t="s">
        <v>62</v>
      </c>
      <c r="L4513" t="s">
        <v>453</v>
      </c>
      <c r="M4513" s="4">
        <v>46058</v>
      </c>
      <c r="N4513" s="5" t="s">
        <v>13775</v>
      </c>
      <c r="O4513" t="s">
        <v>53</v>
      </c>
      <c r="P4513" t="s">
        <v>23</v>
      </c>
      <c r="Q4513" t="s">
        <v>23</v>
      </c>
      <c r="R4513" t="str">
        <f t="shared" si="141"/>
        <v>Rated</v>
      </c>
      <c r="S4513" t="str" cm="1">
        <f t="array" ref="S4513">_xlfn.IFS(E4513="not available","Not Rated", E4513&gt;=4.5,"Excellent", E4513&gt;4,"Very Good", E4513&gt;3,"Good", TRUE,"LOW")</f>
        <v>Excellent</v>
      </c>
    </row>
    <row r="4514" spans="1:19" x14ac:dyDescent="0.15">
      <c r="A4514" t="s">
        <v>284</v>
      </c>
      <c r="B4514" t="str">
        <f>LOWER(TRIM(A4514))</f>
        <v>dash</v>
      </c>
      <c r="C4514" t="str">
        <f t="shared" si="140"/>
        <v>Dash</v>
      </c>
      <c r="D4514" t="s">
        <v>49</v>
      </c>
      <c r="E4514" s="7">
        <v>3.9</v>
      </c>
      <c r="F4514">
        <v>16</v>
      </c>
      <c r="G4514" t="s">
        <v>1795</v>
      </c>
      <c r="H4514" s="3">
        <v>500</v>
      </c>
      <c r="I4514" t="s">
        <v>19</v>
      </c>
      <c r="J4514" s="2">
        <v>0</v>
      </c>
      <c r="K4514" t="s">
        <v>26</v>
      </c>
      <c r="L4514" t="s">
        <v>92</v>
      </c>
      <c r="M4514" s="4">
        <v>46074</v>
      </c>
      <c r="N4514" s="5" t="s">
        <v>6919</v>
      </c>
      <c r="O4514" t="s">
        <v>31</v>
      </c>
      <c r="P4514" t="s">
        <v>32</v>
      </c>
      <c r="Q4514" t="s">
        <v>23</v>
      </c>
      <c r="R4514" t="str">
        <f t="shared" si="141"/>
        <v>Rated</v>
      </c>
      <c r="S4514" t="str" cm="1">
        <f t="array" ref="S4514">_xlfn.IFS(E4514="not available","Not Rated", E4514&gt;=4.5,"Excellent", E4514&gt;4,"Very Good", E4514&gt;3,"Good", TRUE,"LOW")</f>
        <v>Good</v>
      </c>
    </row>
    <row r="4515" spans="1:19" x14ac:dyDescent="0.15">
      <c r="A4515" t="s">
        <v>182</v>
      </c>
      <c r="B4515" t="str">
        <f>LOWER(TRIM(A4515))</f>
        <v>fit</v>
      </c>
      <c r="C4515" t="str">
        <f t="shared" si="140"/>
        <v>Fit</v>
      </c>
      <c r="D4515" t="s">
        <v>289</v>
      </c>
      <c r="E4515" s="7">
        <v>3.4</v>
      </c>
      <c r="F4515">
        <v>16</v>
      </c>
      <c r="G4515" t="s">
        <v>6920</v>
      </c>
      <c r="H4515" s="3">
        <v>500</v>
      </c>
      <c r="I4515" t="s">
        <v>19</v>
      </c>
      <c r="J4515" s="2">
        <v>0</v>
      </c>
      <c r="K4515" t="s">
        <v>69</v>
      </c>
      <c r="L4515" t="s">
        <v>291</v>
      </c>
      <c r="M4515" s="4">
        <v>46235</v>
      </c>
      <c r="N4515" s="5" t="s">
        <v>6921</v>
      </c>
      <c r="O4515" t="s">
        <v>22</v>
      </c>
      <c r="P4515" t="s">
        <v>23</v>
      </c>
      <c r="Q4515" t="s">
        <v>32</v>
      </c>
      <c r="R4515" t="str">
        <f t="shared" si="141"/>
        <v>Rated</v>
      </c>
      <c r="S4515" t="str" cm="1">
        <f t="array" ref="S4515">_xlfn.IFS(E4515="not available","Not Rated", E4515&gt;=4.5,"Excellent", E4515&gt;4,"Very Good", E4515&gt;3,"Good", TRUE,"LOW")</f>
        <v>Good</v>
      </c>
    </row>
    <row r="4516" spans="1:19" x14ac:dyDescent="0.15">
      <c r="A4516" t="s">
        <v>6922</v>
      </c>
      <c r="B4516" t="str">
        <f>LOWER(TRIM(A4516))</f>
        <v>lite fit_5177</v>
      </c>
      <c r="C4516" t="str">
        <f t="shared" si="140"/>
        <v>Lite Fit_5177</v>
      </c>
      <c r="D4516" t="s">
        <v>40</v>
      </c>
      <c r="E4516" s="7">
        <v>3.9</v>
      </c>
      <c r="F4516">
        <v>16</v>
      </c>
      <c r="G4516" t="s">
        <v>13774</v>
      </c>
      <c r="H4516" s="3">
        <v>500</v>
      </c>
      <c r="I4516" t="s">
        <v>19</v>
      </c>
      <c r="J4516" s="2">
        <v>0</v>
      </c>
      <c r="K4516" t="s">
        <v>20</v>
      </c>
      <c r="L4516" t="s">
        <v>42</v>
      </c>
      <c r="M4516" s="4">
        <v>46130</v>
      </c>
      <c r="N4516" s="5" t="s">
        <v>13775</v>
      </c>
      <c r="O4516" t="s">
        <v>31</v>
      </c>
      <c r="P4516" t="s">
        <v>23</v>
      </c>
      <c r="Q4516" t="s">
        <v>23</v>
      </c>
      <c r="R4516" t="str">
        <f t="shared" si="141"/>
        <v>Rated</v>
      </c>
      <c r="S4516" t="str" cm="1">
        <f t="array" ref="S4516">_xlfn.IFS(E4516="not available","Not Rated", E4516&gt;=4.5,"Excellent", E4516&gt;4,"Very Good", E4516&gt;3,"Good", TRUE,"LOW")</f>
        <v>Good</v>
      </c>
    </row>
    <row r="4517" spans="1:19" x14ac:dyDescent="0.15">
      <c r="A4517" t="s">
        <v>1370</v>
      </c>
      <c r="B4517" t="str">
        <f>LOWER(TRIM(A4517))</f>
        <v>health hub</v>
      </c>
      <c r="C4517" t="str">
        <f t="shared" si="140"/>
        <v>Health Hub</v>
      </c>
      <c r="D4517" t="s">
        <v>346</v>
      </c>
      <c r="E4517" s="7">
        <v>3.1</v>
      </c>
      <c r="F4517">
        <v>16</v>
      </c>
      <c r="G4517" t="s">
        <v>5054</v>
      </c>
      <c r="H4517" s="3">
        <v>500</v>
      </c>
      <c r="I4517" t="s">
        <v>19</v>
      </c>
      <c r="J4517" s="2">
        <v>0</v>
      </c>
      <c r="K4517" t="s">
        <v>26</v>
      </c>
      <c r="L4517" t="s">
        <v>348</v>
      </c>
      <c r="M4517" s="4">
        <v>46038</v>
      </c>
      <c r="N4517" s="5" t="s">
        <v>6923</v>
      </c>
      <c r="O4517" t="s">
        <v>44</v>
      </c>
      <c r="P4517" t="s">
        <v>23</v>
      </c>
      <c r="Q4517" t="s">
        <v>23</v>
      </c>
      <c r="R4517" t="str">
        <f t="shared" si="141"/>
        <v>Rated</v>
      </c>
      <c r="S4517" t="str" cm="1">
        <f t="array" ref="S4517">_xlfn.IFS(E4517="not available","Not Rated", E4517&gt;=4.5,"Excellent", E4517&gt;4,"Very Good", E4517&gt;3,"Good", TRUE,"LOW")</f>
        <v>Good</v>
      </c>
    </row>
    <row r="4518" spans="1:19" x14ac:dyDescent="0.15">
      <c r="A4518" t="s">
        <v>79</v>
      </c>
      <c r="B4518" t="str">
        <f>LOWER(TRIM(A4518))</f>
        <v>health</v>
      </c>
      <c r="C4518" t="str">
        <f t="shared" si="140"/>
        <v>Health</v>
      </c>
      <c r="D4518" t="s">
        <v>73</v>
      </c>
      <c r="E4518" s="7">
        <v>3.3</v>
      </c>
      <c r="F4518">
        <v>16</v>
      </c>
      <c r="G4518" t="s">
        <v>6924</v>
      </c>
      <c r="H4518" s="3">
        <v>500</v>
      </c>
      <c r="I4518" t="s">
        <v>19</v>
      </c>
      <c r="J4518" s="2">
        <v>0</v>
      </c>
      <c r="K4518" t="s">
        <v>26</v>
      </c>
      <c r="L4518" t="s">
        <v>336</v>
      </c>
      <c r="M4518" s="4">
        <v>44946</v>
      </c>
      <c r="N4518" s="5" t="s">
        <v>6925</v>
      </c>
      <c r="O4518" t="s">
        <v>28</v>
      </c>
      <c r="P4518" t="s">
        <v>23</v>
      </c>
      <c r="Q4518" t="s">
        <v>23</v>
      </c>
      <c r="R4518" t="str">
        <f t="shared" si="141"/>
        <v>Rated</v>
      </c>
      <c r="S4518" t="str" cm="1">
        <f t="array" ref="S4518">_xlfn.IFS(E4518="not available","Not Rated", E4518&gt;=4.5,"Excellent", E4518&gt;4,"Very Good", E4518&gt;3,"Good", TRUE,"LOW")</f>
        <v>Good</v>
      </c>
    </row>
    <row r="4519" spans="1:19" x14ac:dyDescent="0.15">
      <c r="A4519" t="s">
        <v>269</v>
      </c>
      <c r="B4519" t="str">
        <f>LOWER(TRIM(A4519))</f>
        <v>strike</v>
      </c>
      <c r="C4519" t="str">
        <f t="shared" si="140"/>
        <v>Strike</v>
      </c>
      <c r="D4519" t="s">
        <v>49</v>
      </c>
      <c r="E4519" s="7">
        <v>5</v>
      </c>
      <c r="F4519">
        <v>16</v>
      </c>
      <c r="G4519" t="s">
        <v>4408</v>
      </c>
      <c r="H4519" s="3">
        <v>500</v>
      </c>
      <c r="I4519" t="s">
        <v>19</v>
      </c>
      <c r="J4519" s="2">
        <v>0</v>
      </c>
      <c r="K4519" t="s">
        <v>20</v>
      </c>
      <c r="L4519" t="s">
        <v>92</v>
      </c>
      <c r="M4519" s="4">
        <v>45840</v>
      </c>
      <c r="N4519" s="5" t="s">
        <v>6926</v>
      </c>
      <c r="O4519" t="s">
        <v>44</v>
      </c>
      <c r="P4519" t="s">
        <v>23</v>
      </c>
      <c r="Q4519" t="s">
        <v>23</v>
      </c>
      <c r="R4519" t="str">
        <f t="shared" si="141"/>
        <v>Rated</v>
      </c>
      <c r="S4519" t="str" cm="1">
        <f t="array" ref="S4519">_xlfn.IFS(E4519="not available","Not Rated", E4519&gt;=4.5,"Excellent", E4519&gt;4,"Very Good", E4519&gt;3,"Good", TRUE,"LOW")</f>
        <v>Excellent</v>
      </c>
    </row>
    <row r="4520" spans="1:19" x14ac:dyDescent="0.15">
      <c r="A4520" t="s">
        <v>6927</v>
      </c>
      <c r="B4520" t="str">
        <f>LOWER(TRIM(A4520))</f>
        <v>neo dash 2023</v>
      </c>
      <c r="C4520" t="str">
        <f t="shared" si="140"/>
        <v>Neo Dash 2023</v>
      </c>
      <c r="D4520" t="s">
        <v>40</v>
      </c>
      <c r="E4520" s="7">
        <v>3.3</v>
      </c>
      <c r="F4520">
        <v>16</v>
      </c>
      <c r="G4520" t="s">
        <v>354</v>
      </c>
      <c r="H4520" s="3">
        <v>500</v>
      </c>
      <c r="I4520" t="s">
        <v>19</v>
      </c>
      <c r="J4520" s="2">
        <v>0</v>
      </c>
      <c r="K4520" t="s">
        <v>26</v>
      </c>
      <c r="L4520" t="s">
        <v>42</v>
      </c>
      <c r="M4520" s="4">
        <v>45784</v>
      </c>
      <c r="N4520" s="5" t="s">
        <v>6928</v>
      </c>
      <c r="O4520" t="s">
        <v>31</v>
      </c>
      <c r="P4520" t="s">
        <v>23</v>
      </c>
      <c r="Q4520" t="s">
        <v>32</v>
      </c>
      <c r="R4520" t="str">
        <f t="shared" si="141"/>
        <v>Rated</v>
      </c>
      <c r="S4520" t="str" cm="1">
        <f t="array" ref="S4520">_xlfn.IFS(E4520="not available","Not Rated", E4520&gt;=4.5,"Excellent", E4520&gt;4,"Very Good", E4520&gt;3,"Good", TRUE,"LOW")</f>
        <v>Good</v>
      </c>
    </row>
    <row r="4521" spans="1:19" x14ac:dyDescent="0.15">
      <c r="A4521" t="s">
        <v>2850</v>
      </c>
      <c r="B4521" t="str">
        <f>LOWER(TRIM(A4521))</f>
        <v>ai health</v>
      </c>
      <c r="C4521" t="str">
        <f t="shared" si="140"/>
        <v>Ai Health</v>
      </c>
      <c r="D4521" t="s">
        <v>49</v>
      </c>
      <c r="E4521" s="7">
        <v>4.5</v>
      </c>
      <c r="F4521">
        <v>16</v>
      </c>
      <c r="G4521" t="s">
        <v>2005</v>
      </c>
      <c r="H4521" s="3">
        <v>500</v>
      </c>
      <c r="I4521" t="s">
        <v>19</v>
      </c>
      <c r="J4521" s="2">
        <v>0</v>
      </c>
      <c r="K4521" t="s">
        <v>26</v>
      </c>
      <c r="L4521" t="s">
        <v>51</v>
      </c>
      <c r="M4521" s="4">
        <v>45983</v>
      </c>
      <c r="N4521" s="5" t="s">
        <v>6929</v>
      </c>
      <c r="O4521" t="s">
        <v>31</v>
      </c>
      <c r="P4521" t="s">
        <v>23</v>
      </c>
      <c r="Q4521" t="s">
        <v>23</v>
      </c>
      <c r="R4521" t="str">
        <f t="shared" si="141"/>
        <v>Rated</v>
      </c>
      <c r="S4521" t="str" cm="1">
        <f t="array" ref="S4521">_xlfn.IFS(E4521="not available","Not Rated", E4521&gt;=4.5,"Excellent", E4521&gt;4,"Very Good", E4521&gt;3,"Good", TRUE,"LOW")</f>
        <v>Excellent</v>
      </c>
    </row>
    <row r="4522" spans="1:19" x14ac:dyDescent="0.15">
      <c r="A4522" t="s">
        <v>5991</v>
      </c>
      <c r="B4522" t="str">
        <f>LOWER(TRIM(A4522))</f>
        <v>player now</v>
      </c>
      <c r="C4522" t="str">
        <f t="shared" si="140"/>
        <v>Player Now</v>
      </c>
      <c r="D4522" t="s">
        <v>194</v>
      </c>
      <c r="E4522" s="7">
        <v>4.7</v>
      </c>
      <c r="F4522">
        <v>16</v>
      </c>
      <c r="G4522" t="s">
        <v>13774</v>
      </c>
      <c r="H4522" s="3">
        <v>500</v>
      </c>
      <c r="I4522" t="s">
        <v>19</v>
      </c>
      <c r="J4522" s="2">
        <v>0</v>
      </c>
      <c r="K4522" t="s">
        <v>26</v>
      </c>
      <c r="L4522" t="s">
        <v>453</v>
      </c>
      <c r="M4522" s="4">
        <v>46171</v>
      </c>
      <c r="N4522" s="5" t="s">
        <v>13775</v>
      </c>
      <c r="O4522" t="s">
        <v>17</v>
      </c>
      <c r="P4522" t="s">
        <v>23</v>
      </c>
      <c r="Q4522" t="s">
        <v>32</v>
      </c>
      <c r="R4522" t="str">
        <f t="shared" si="141"/>
        <v>Rated</v>
      </c>
      <c r="S4522" t="str" cm="1">
        <f t="array" ref="S4522">_xlfn.IFS(E4522="not available","Not Rated", E4522&gt;=4.5,"Excellent", E4522&gt;4,"Very Good", E4522&gt;3,"Good", TRUE,"LOW")</f>
        <v>Excellent</v>
      </c>
    </row>
    <row r="4523" spans="1:19" x14ac:dyDescent="0.15">
      <c r="A4523" t="s">
        <v>6930</v>
      </c>
      <c r="B4523" t="str">
        <f>LOWER(TRIM(A4523))</f>
        <v>super strike pro</v>
      </c>
      <c r="C4523" t="str">
        <f t="shared" si="140"/>
        <v>Super Strike Pro</v>
      </c>
      <c r="D4523" t="s">
        <v>167</v>
      </c>
      <c r="E4523" s="7">
        <v>4</v>
      </c>
      <c r="F4523">
        <v>16</v>
      </c>
      <c r="G4523" t="s">
        <v>3616</v>
      </c>
      <c r="H4523" s="3">
        <v>500</v>
      </c>
      <c r="I4523" t="s">
        <v>19</v>
      </c>
      <c r="J4523" s="2">
        <v>0</v>
      </c>
      <c r="K4523" t="s">
        <v>26</v>
      </c>
      <c r="L4523" t="s">
        <v>169</v>
      </c>
      <c r="M4523" s="4">
        <v>46235</v>
      </c>
      <c r="N4523" s="5" t="s">
        <v>6931</v>
      </c>
      <c r="O4523" t="s">
        <v>188</v>
      </c>
      <c r="P4523" t="s">
        <v>32</v>
      </c>
      <c r="Q4523" t="s">
        <v>32</v>
      </c>
      <c r="R4523" t="str">
        <f t="shared" si="141"/>
        <v>Rated</v>
      </c>
      <c r="S4523" t="str" cm="1">
        <f t="array" ref="S4523">_xlfn.IFS(E4523="not available","Not Rated", E4523&gt;=4.5,"Excellent", E4523&gt;4,"Very Good", E4523&gt;3,"Good", TRUE,"LOW")</f>
        <v>Good</v>
      </c>
    </row>
    <row r="4524" spans="1:19" x14ac:dyDescent="0.15">
      <c r="A4524" t="s">
        <v>2155</v>
      </c>
      <c r="B4524" t="str">
        <f>LOWER(TRIM(A4524))</f>
        <v>super health</v>
      </c>
      <c r="C4524" t="str">
        <f t="shared" si="140"/>
        <v>Super Health</v>
      </c>
      <c r="D4524" t="s">
        <v>40</v>
      </c>
      <c r="E4524" s="7">
        <v>3.9</v>
      </c>
      <c r="F4524">
        <v>16</v>
      </c>
      <c r="G4524" t="s">
        <v>3471</v>
      </c>
      <c r="H4524" s="3">
        <v>500</v>
      </c>
      <c r="I4524" t="s">
        <v>19</v>
      </c>
      <c r="J4524" s="2">
        <v>0</v>
      </c>
      <c r="K4524" t="s">
        <v>20</v>
      </c>
      <c r="L4524" t="s">
        <v>42</v>
      </c>
      <c r="M4524" s="4">
        <v>46237</v>
      </c>
      <c r="N4524" s="5" t="s">
        <v>6932</v>
      </c>
      <c r="O4524" t="s">
        <v>31</v>
      </c>
      <c r="P4524" t="s">
        <v>23</v>
      </c>
      <c r="Q4524" t="s">
        <v>23</v>
      </c>
      <c r="R4524" t="str">
        <f t="shared" si="141"/>
        <v>Rated</v>
      </c>
      <c r="S4524" t="str" cm="1">
        <f t="array" ref="S4524">_xlfn.IFS(E4524="not available","Not Rated", E4524&gt;=4.5,"Excellent", E4524&gt;4,"Very Good", E4524&gt;3,"Good", TRUE,"LOW")</f>
        <v>Good</v>
      </c>
    </row>
    <row r="4525" spans="1:19" x14ac:dyDescent="0.15">
      <c r="A4525" t="s">
        <v>6933</v>
      </c>
      <c r="B4525" t="str">
        <f>LOWER(TRIM(A4525))</f>
        <v>fit pro 2023</v>
      </c>
      <c r="C4525" t="str">
        <f t="shared" si="140"/>
        <v>Fit Pro 2023</v>
      </c>
      <c r="D4525" t="s">
        <v>60</v>
      </c>
      <c r="E4525" s="7">
        <v>4.2</v>
      </c>
      <c r="F4525">
        <v>16</v>
      </c>
      <c r="G4525" t="s">
        <v>4951</v>
      </c>
      <c r="H4525" s="3">
        <v>500</v>
      </c>
      <c r="I4525" t="s">
        <v>19</v>
      </c>
      <c r="J4525" s="2">
        <v>0</v>
      </c>
      <c r="K4525" t="s">
        <v>69</v>
      </c>
      <c r="L4525" t="s">
        <v>63</v>
      </c>
      <c r="M4525" s="4">
        <v>45992</v>
      </c>
      <c r="N4525" s="5" t="s">
        <v>6934</v>
      </c>
      <c r="O4525" t="s">
        <v>31</v>
      </c>
      <c r="P4525" t="s">
        <v>23</v>
      </c>
      <c r="Q4525" t="s">
        <v>23</v>
      </c>
      <c r="R4525" t="str">
        <f t="shared" si="141"/>
        <v>Rated</v>
      </c>
      <c r="S4525" t="str" cm="1">
        <f t="array" ref="S4525">_xlfn.IFS(E4525="not available","Not Rated", E4525&gt;=4.5,"Excellent", E4525&gt;4,"Very Good", E4525&gt;3,"Good", TRUE,"LOW")</f>
        <v>Very Good</v>
      </c>
    </row>
    <row r="4526" spans="1:19" x14ac:dyDescent="0.15">
      <c r="A4526" t="s">
        <v>6935</v>
      </c>
      <c r="B4526" t="str">
        <f>LOWER(TRIM(A4526))</f>
        <v>pro chat space</v>
      </c>
      <c r="C4526" t="str">
        <f t="shared" si="140"/>
        <v>Pro Chat Space</v>
      </c>
      <c r="D4526" t="s">
        <v>406</v>
      </c>
      <c r="E4526" s="7">
        <v>3.3</v>
      </c>
      <c r="F4526">
        <v>16</v>
      </c>
      <c r="G4526" t="s">
        <v>2670</v>
      </c>
      <c r="H4526" s="3">
        <v>500</v>
      </c>
      <c r="I4526" t="s">
        <v>19</v>
      </c>
      <c r="J4526" s="2">
        <v>0</v>
      </c>
      <c r="K4526" t="s">
        <v>26</v>
      </c>
      <c r="L4526" t="s">
        <v>408</v>
      </c>
      <c r="M4526" s="4">
        <v>45987</v>
      </c>
      <c r="N4526" s="5" t="s">
        <v>6936</v>
      </c>
      <c r="O4526" t="s">
        <v>28</v>
      </c>
      <c r="P4526" t="s">
        <v>32</v>
      </c>
      <c r="Q4526" t="s">
        <v>32</v>
      </c>
      <c r="R4526" t="str">
        <f t="shared" si="141"/>
        <v>Rated</v>
      </c>
      <c r="S4526" t="str" cm="1">
        <f t="array" ref="S4526">_xlfn.IFS(E4526="not available","Not Rated", E4526&gt;=4.5,"Excellent", E4526&gt;4,"Very Good", E4526&gt;3,"Good", TRUE,"LOW")</f>
        <v>Good</v>
      </c>
    </row>
    <row r="4527" spans="1:19" x14ac:dyDescent="0.15">
      <c r="A4527" t="s">
        <v>1243</v>
      </c>
      <c r="B4527" t="str">
        <f>LOWER(TRIM(A4527))</f>
        <v>maker plus</v>
      </c>
      <c r="C4527" t="str">
        <f t="shared" si="140"/>
        <v>Maker Plus</v>
      </c>
      <c r="D4527" t="s">
        <v>60</v>
      </c>
      <c r="E4527" s="7">
        <v>3.9</v>
      </c>
      <c r="F4527">
        <v>16</v>
      </c>
      <c r="G4527" t="s">
        <v>4383</v>
      </c>
      <c r="H4527" s="3">
        <v>500</v>
      </c>
      <c r="I4527" t="s">
        <v>19</v>
      </c>
      <c r="J4527" s="2">
        <v>0</v>
      </c>
      <c r="K4527" t="s">
        <v>26</v>
      </c>
      <c r="L4527" t="s">
        <v>63</v>
      </c>
      <c r="M4527" s="4">
        <v>46168</v>
      </c>
      <c r="N4527" s="5" t="s">
        <v>6937</v>
      </c>
      <c r="O4527" t="s">
        <v>17</v>
      </c>
      <c r="P4527" t="s">
        <v>23</v>
      </c>
      <c r="Q4527" t="s">
        <v>23</v>
      </c>
      <c r="R4527" t="str">
        <f t="shared" si="141"/>
        <v>Rated</v>
      </c>
      <c r="S4527" t="str" cm="1">
        <f t="array" ref="S4527">_xlfn.IFS(E4527="not available","Not Rated", E4527&gt;=4.5,"Excellent", E4527&gt;4,"Very Good", E4527&gt;3,"Good", TRUE,"LOW")</f>
        <v>Good</v>
      </c>
    </row>
    <row r="4528" spans="1:19" x14ac:dyDescent="0.15">
      <c r="A4528" t="s">
        <v>300</v>
      </c>
      <c r="B4528" t="str">
        <f>LOWER(TRIM(A4528))</f>
        <v>quick dash</v>
      </c>
      <c r="C4528" t="str">
        <f t="shared" si="140"/>
        <v>Quick Dash</v>
      </c>
      <c r="D4528" t="s">
        <v>73</v>
      </c>
      <c r="E4528" s="7">
        <v>3.7</v>
      </c>
      <c r="F4528">
        <v>16</v>
      </c>
      <c r="G4528" t="s">
        <v>13774</v>
      </c>
      <c r="H4528" s="3">
        <v>500</v>
      </c>
      <c r="I4528" t="s">
        <v>19</v>
      </c>
      <c r="J4528" s="2">
        <v>0</v>
      </c>
      <c r="K4528" t="s">
        <v>20</v>
      </c>
      <c r="L4528" t="s">
        <v>411</v>
      </c>
      <c r="M4528" s="4">
        <v>46209</v>
      </c>
      <c r="N4528" s="5" t="s">
        <v>13775</v>
      </c>
      <c r="O4528" t="s">
        <v>22</v>
      </c>
      <c r="P4528" t="s">
        <v>23</v>
      </c>
      <c r="Q4528" t="s">
        <v>32</v>
      </c>
      <c r="R4528" t="str">
        <f t="shared" si="141"/>
        <v>Rated</v>
      </c>
      <c r="S4528" t="str" cm="1">
        <f t="array" ref="S4528">_xlfn.IFS(E4528="not available","Not Rated", E4528&gt;=4.5,"Excellent", E4528&gt;4,"Very Good", E4528&gt;3,"Good", TRUE,"LOW")</f>
        <v>Good</v>
      </c>
    </row>
    <row r="4529" spans="1:19" x14ac:dyDescent="0.15">
      <c r="A4529" t="s">
        <v>148</v>
      </c>
      <c r="B4529" t="str">
        <f>LOWER(TRIM(A4529))</f>
        <v>wallet</v>
      </c>
      <c r="C4529" t="str">
        <f t="shared" si="140"/>
        <v>Wallet</v>
      </c>
      <c r="D4529" t="s">
        <v>194</v>
      </c>
      <c r="E4529" s="7">
        <v>4.5</v>
      </c>
      <c r="F4529">
        <v>16</v>
      </c>
      <c r="G4529" t="s">
        <v>928</v>
      </c>
      <c r="H4529" s="3">
        <v>500</v>
      </c>
      <c r="I4529" t="s">
        <v>19</v>
      </c>
      <c r="J4529" s="2">
        <v>0</v>
      </c>
      <c r="K4529" t="s">
        <v>150</v>
      </c>
      <c r="L4529" t="s">
        <v>196</v>
      </c>
      <c r="M4529" s="4">
        <v>45595</v>
      </c>
      <c r="N4529" s="5" t="s">
        <v>6938</v>
      </c>
      <c r="O4529" t="s">
        <v>31</v>
      </c>
      <c r="P4529" t="s">
        <v>32</v>
      </c>
      <c r="Q4529" t="s">
        <v>32</v>
      </c>
      <c r="R4529" t="str">
        <f t="shared" si="141"/>
        <v>Rated</v>
      </c>
      <c r="S4529" t="str" cm="1">
        <f t="array" ref="S4529">_xlfn.IFS(E4529="not available","Not Rated", E4529&gt;=4.5,"Excellent", E4529&gt;4,"Very Good", E4529&gt;3,"Good", TRUE,"LOW")</f>
        <v>Excellent</v>
      </c>
    </row>
    <row r="4530" spans="1:19" x14ac:dyDescent="0.15">
      <c r="A4530" t="s">
        <v>162</v>
      </c>
      <c r="B4530" t="str">
        <f>LOWER(TRIM(A4530))</f>
        <v>connect</v>
      </c>
      <c r="C4530" t="str">
        <f t="shared" si="140"/>
        <v>Connect</v>
      </c>
      <c r="D4530" t="s">
        <v>49</v>
      </c>
      <c r="E4530" s="7">
        <v>3.7</v>
      </c>
      <c r="F4530">
        <v>16</v>
      </c>
      <c r="G4530" t="s">
        <v>6939</v>
      </c>
      <c r="H4530" s="3">
        <v>500</v>
      </c>
      <c r="I4530" t="s">
        <v>19</v>
      </c>
      <c r="J4530" s="2">
        <v>0</v>
      </c>
      <c r="K4530" t="s">
        <v>26</v>
      </c>
      <c r="L4530" t="s">
        <v>92</v>
      </c>
      <c r="M4530" s="4">
        <v>46174</v>
      </c>
      <c r="N4530" s="5" t="s">
        <v>6940</v>
      </c>
      <c r="O4530" t="s">
        <v>31</v>
      </c>
      <c r="P4530" t="s">
        <v>23</v>
      </c>
      <c r="Q4530" t="s">
        <v>23</v>
      </c>
      <c r="R4530" t="str">
        <f t="shared" si="141"/>
        <v>Rated</v>
      </c>
      <c r="S4530" t="str" cm="1">
        <f t="array" ref="S4530">_xlfn.IFS(E4530="not available","Not Rated", E4530&gt;=4.5,"Excellent", E4530&gt;4,"Very Good", E4530&gt;3,"Good", TRUE,"LOW")</f>
        <v>Good</v>
      </c>
    </row>
    <row r="4531" spans="1:19" x14ac:dyDescent="0.15">
      <c r="A4531" t="s">
        <v>54</v>
      </c>
      <c r="B4531" t="str">
        <f>LOWER(TRIM(A4531))</f>
        <v>browser now</v>
      </c>
      <c r="C4531" t="str">
        <f t="shared" si="140"/>
        <v>Browser Now</v>
      </c>
      <c r="D4531" t="s">
        <v>60</v>
      </c>
      <c r="E4531" s="7">
        <v>3.9</v>
      </c>
      <c r="F4531">
        <v>16</v>
      </c>
      <c r="G4531" t="s">
        <v>6324</v>
      </c>
      <c r="H4531" s="3">
        <v>500</v>
      </c>
      <c r="I4531" t="s">
        <v>19</v>
      </c>
      <c r="J4531" s="2">
        <v>0</v>
      </c>
      <c r="K4531" t="s">
        <v>26</v>
      </c>
      <c r="L4531" t="s">
        <v>63</v>
      </c>
      <c r="M4531" s="4">
        <v>45300</v>
      </c>
      <c r="N4531" s="5" t="s">
        <v>6941</v>
      </c>
      <c r="O4531" t="s">
        <v>31</v>
      </c>
      <c r="P4531" t="s">
        <v>32</v>
      </c>
      <c r="Q4531" t="s">
        <v>23</v>
      </c>
      <c r="R4531" t="str">
        <f t="shared" si="141"/>
        <v>Rated</v>
      </c>
      <c r="S4531" t="str" cm="1">
        <f t="array" ref="S4531">_xlfn.IFS(E4531="not available","Not Rated", E4531&gt;=4.5,"Excellent", E4531&gt;4,"Very Good", E4531&gt;3,"Good", TRUE,"LOW")</f>
        <v>Good</v>
      </c>
    </row>
    <row r="4532" spans="1:19" x14ac:dyDescent="0.15">
      <c r="A4532" t="s">
        <v>1689</v>
      </c>
      <c r="B4532" t="str">
        <f>LOWER(TRIM(A4532))</f>
        <v>planner 2023</v>
      </c>
      <c r="C4532" t="str">
        <f t="shared" si="140"/>
        <v>Planner 2023</v>
      </c>
      <c r="D4532" t="s">
        <v>202</v>
      </c>
      <c r="E4532" s="7">
        <v>2.6</v>
      </c>
      <c r="F4532">
        <v>16</v>
      </c>
      <c r="G4532" t="s">
        <v>6942</v>
      </c>
      <c r="H4532" s="3">
        <v>500</v>
      </c>
      <c r="I4532" t="s">
        <v>19</v>
      </c>
      <c r="J4532" s="2">
        <v>0</v>
      </c>
      <c r="K4532" t="s">
        <v>26</v>
      </c>
      <c r="L4532" t="s">
        <v>232</v>
      </c>
      <c r="M4532" s="4">
        <v>45724</v>
      </c>
      <c r="N4532" s="5" t="s">
        <v>5972</v>
      </c>
      <c r="O4532" t="s">
        <v>17</v>
      </c>
      <c r="P4532" t="s">
        <v>32</v>
      </c>
      <c r="Q4532" t="s">
        <v>32</v>
      </c>
      <c r="R4532" t="str">
        <f t="shared" si="141"/>
        <v>Rated</v>
      </c>
      <c r="S4532" t="str" cm="1">
        <f t="array" ref="S4532">_xlfn.IFS(E4532="not available","Not Rated", E4532&gt;=4.5,"Excellent", E4532&gt;4,"Very Good", E4532&gt;3,"Good", TRUE,"LOW")</f>
        <v>LOW</v>
      </c>
    </row>
    <row r="4533" spans="1:19" x14ac:dyDescent="0.15">
      <c r="A4533" t="s">
        <v>29</v>
      </c>
      <c r="B4533" t="str">
        <f>LOWER(TRIM(A4533))</f>
        <v>scanner</v>
      </c>
      <c r="C4533" t="str">
        <f t="shared" si="140"/>
        <v>Scanner</v>
      </c>
      <c r="D4533" t="s">
        <v>732</v>
      </c>
      <c r="E4533" s="7">
        <v>3.8</v>
      </c>
      <c r="F4533">
        <v>16</v>
      </c>
      <c r="G4533" t="s">
        <v>449</v>
      </c>
      <c r="H4533" s="3">
        <v>500</v>
      </c>
      <c r="I4533" t="s">
        <v>19</v>
      </c>
      <c r="J4533" s="2">
        <v>0</v>
      </c>
      <c r="K4533" t="s">
        <v>390</v>
      </c>
      <c r="L4533" t="s">
        <v>734</v>
      </c>
      <c r="M4533" s="4">
        <v>45797</v>
      </c>
      <c r="N4533" s="5" t="s">
        <v>6943</v>
      </c>
      <c r="O4533" t="s">
        <v>28</v>
      </c>
      <c r="P4533" t="s">
        <v>23</v>
      </c>
      <c r="Q4533" t="s">
        <v>23</v>
      </c>
      <c r="R4533" t="str">
        <f t="shared" si="141"/>
        <v>Rated</v>
      </c>
      <c r="S4533" t="str" cm="1">
        <f t="array" ref="S4533">_xlfn.IFS(E4533="not available","Not Rated", E4533&gt;=4.5,"Excellent", E4533&gt;4,"Very Good", E4533&gt;3,"Good", TRUE,"LOW")</f>
        <v>Good</v>
      </c>
    </row>
    <row r="4534" spans="1:19" x14ac:dyDescent="0.15">
      <c r="A4534" t="s">
        <v>6944</v>
      </c>
      <c r="B4534" t="str">
        <f>LOWER(TRIM(A4534))</f>
        <v>my browser space 2024</v>
      </c>
      <c r="C4534" t="str">
        <f t="shared" si="140"/>
        <v>My Browser Space 2024</v>
      </c>
      <c r="D4534" t="s">
        <v>60</v>
      </c>
      <c r="E4534" s="7">
        <v>3.4</v>
      </c>
      <c r="F4534">
        <v>16</v>
      </c>
      <c r="G4534" t="s">
        <v>856</v>
      </c>
      <c r="H4534" s="3">
        <v>500</v>
      </c>
      <c r="I4534" t="s">
        <v>19</v>
      </c>
      <c r="J4534" s="2">
        <v>0</v>
      </c>
      <c r="K4534" t="s">
        <v>26</v>
      </c>
      <c r="L4534" t="s">
        <v>63</v>
      </c>
      <c r="M4534" s="4">
        <v>46085</v>
      </c>
      <c r="N4534" s="5" t="s">
        <v>6945</v>
      </c>
      <c r="O4534" t="s">
        <v>28</v>
      </c>
      <c r="P4534" t="s">
        <v>23</v>
      </c>
      <c r="Q4534" t="s">
        <v>23</v>
      </c>
      <c r="R4534" t="str">
        <f t="shared" si="141"/>
        <v>Rated</v>
      </c>
      <c r="S4534" t="str" cm="1">
        <f t="array" ref="S4534">_xlfn.IFS(E4534="not available","Not Rated", E4534&gt;=4.5,"Excellent", E4534&gt;4,"Very Good", E4534&gt;3,"Good", TRUE,"LOW")</f>
        <v>Good</v>
      </c>
    </row>
    <row r="4535" spans="1:19" x14ac:dyDescent="0.15">
      <c r="A4535" t="s">
        <v>284</v>
      </c>
      <c r="B4535" t="str">
        <f>LOWER(TRIM(A4535))</f>
        <v>dash</v>
      </c>
      <c r="C4535" t="str">
        <f t="shared" si="140"/>
        <v>Dash</v>
      </c>
      <c r="D4535" t="s">
        <v>66</v>
      </c>
      <c r="E4535" s="7">
        <v>2.4</v>
      </c>
      <c r="F4535">
        <v>16</v>
      </c>
      <c r="G4535" t="s">
        <v>5536</v>
      </c>
      <c r="H4535" s="3">
        <v>500</v>
      </c>
      <c r="I4535" t="s">
        <v>19</v>
      </c>
      <c r="J4535" s="2">
        <v>0</v>
      </c>
      <c r="K4535" t="s">
        <v>26</v>
      </c>
      <c r="L4535" t="s">
        <v>70</v>
      </c>
      <c r="M4535" s="4">
        <v>45722</v>
      </c>
      <c r="N4535" s="5" t="s">
        <v>6312</v>
      </c>
      <c r="O4535" t="s">
        <v>165</v>
      </c>
      <c r="P4535" t="s">
        <v>23</v>
      </c>
      <c r="Q4535" t="s">
        <v>23</v>
      </c>
      <c r="R4535" t="str">
        <f t="shared" si="141"/>
        <v>Rated</v>
      </c>
      <c r="S4535" t="str" cm="1">
        <f t="array" ref="S4535">_xlfn.IFS(E4535="not available","Not Rated", E4535&gt;=4.5,"Excellent", E4535&gt;4,"Very Good", E4535&gt;3,"Good", TRUE,"LOW")</f>
        <v>LOW</v>
      </c>
    </row>
    <row r="4536" spans="1:19" x14ac:dyDescent="0.15">
      <c r="A4536" t="s">
        <v>192</v>
      </c>
      <c r="B4536" t="str">
        <f>LOWER(TRIM(A4536))</f>
        <v>learn</v>
      </c>
      <c r="C4536" t="str">
        <f t="shared" si="140"/>
        <v>Learn</v>
      </c>
      <c r="D4536" t="s">
        <v>202</v>
      </c>
      <c r="E4536" s="7">
        <v>4.5999999999999996</v>
      </c>
      <c r="F4536">
        <v>16</v>
      </c>
      <c r="G4536" t="s">
        <v>5364</v>
      </c>
      <c r="H4536" s="3">
        <v>500</v>
      </c>
      <c r="I4536" t="s">
        <v>19</v>
      </c>
      <c r="J4536" s="2">
        <v>0</v>
      </c>
      <c r="K4536" t="s">
        <v>62</v>
      </c>
      <c r="L4536" t="s">
        <v>232</v>
      </c>
      <c r="M4536" s="4">
        <v>44995</v>
      </c>
      <c r="N4536" s="5" t="s">
        <v>6946</v>
      </c>
      <c r="O4536" t="s">
        <v>31</v>
      </c>
      <c r="P4536" t="s">
        <v>23</v>
      </c>
      <c r="Q4536" t="s">
        <v>23</v>
      </c>
      <c r="R4536" t="str">
        <f t="shared" si="141"/>
        <v>Rated</v>
      </c>
      <c r="S4536" t="str" cm="1">
        <f t="array" ref="S4536">_xlfn.IFS(E4536="not available","Not Rated", E4536&gt;=4.5,"Excellent", E4536&gt;4,"Very Good", E4536&gt;3,"Good", TRUE,"LOW")</f>
        <v>Excellent</v>
      </c>
    </row>
    <row r="4537" spans="1:19" x14ac:dyDescent="0.15">
      <c r="A4537" t="s">
        <v>6947</v>
      </c>
      <c r="B4537" t="str">
        <f>LOWER(TRIM(A4537))</f>
        <v>learn plus 2023</v>
      </c>
      <c r="C4537" t="str">
        <f t="shared" si="140"/>
        <v>Learn Plus 2023</v>
      </c>
      <c r="D4537" t="s">
        <v>482</v>
      </c>
      <c r="E4537" s="7">
        <v>3.7</v>
      </c>
      <c r="F4537">
        <v>16</v>
      </c>
      <c r="G4537" t="s">
        <v>3841</v>
      </c>
      <c r="H4537" s="3">
        <v>500</v>
      </c>
      <c r="I4537" t="s">
        <v>19</v>
      </c>
      <c r="J4537" s="2">
        <v>0</v>
      </c>
      <c r="K4537" t="s">
        <v>26</v>
      </c>
      <c r="L4537" t="s">
        <v>678</v>
      </c>
      <c r="M4537" s="4">
        <v>45060</v>
      </c>
      <c r="N4537" s="5" t="s">
        <v>6948</v>
      </c>
      <c r="O4537" t="s">
        <v>188</v>
      </c>
      <c r="P4537" t="s">
        <v>23</v>
      </c>
      <c r="Q4537" t="s">
        <v>23</v>
      </c>
      <c r="R4537" t="str">
        <f t="shared" si="141"/>
        <v>Rated</v>
      </c>
      <c r="S4537" t="str" cm="1">
        <f t="array" ref="S4537">_xlfn.IFS(E4537="not available","Not Rated", E4537&gt;=4.5,"Excellent", E4537&gt;4,"Very Good", E4537&gt;3,"Good", TRUE,"LOW")</f>
        <v>Good</v>
      </c>
    </row>
    <row r="4538" spans="1:19" x14ac:dyDescent="0.15">
      <c r="A4538" t="s">
        <v>148</v>
      </c>
      <c r="B4538" t="str">
        <f>LOWER(TRIM(A4538))</f>
        <v>wallet</v>
      </c>
      <c r="C4538" t="str">
        <f t="shared" si="140"/>
        <v>Wallet</v>
      </c>
      <c r="D4538" t="s">
        <v>73</v>
      </c>
      <c r="E4538" s="7">
        <v>4.5</v>
      </c>
      <c r="F4538">
        <v>16</v>
      </c>
      <c r="G4538" t="s">
        <v>6949</v>
      </c>
      <c r="H4538" s="3">
        <v>500</v>
      </c>
      <c r="I4538" t="s">
        <v>19</v>
      </c>
      <c r="J4538" s="2">
        <v>0</v>
      </c>
      <c r="K4538" t="s">
        <v>26</v>
      </c>
      <c r="L4538" t="s">
        <v>302</v>
      </c>
      <c r="M4538" s="4">
        <v>45535</v>
      </c>
      <c r="N4538" s="5" t="s">
        <v>6950</v>
      </c>
      <c r="O4538" t="s">
        <v>31</v>
      </c>
      <c r="P4538" t="s">
        <v>32</v>
      </c>
      <c r="Q4538" t="s">
        <v>23</v>
      </c>
      <c r="R4538" t="str">
        <f t="shared" si="141"/>
        <v>Rated</v>
      </c>
      <c r="S4538" t="str" cm="1">
        <f t="array" ref="S4538">_xlfn.IFS(E4538="not available","Not Rated", E4538&gt;=4.5,"Excellent", E4538&gt;4,"Very Good", E4538&gt;3,"Good", TRUE,"LOW")</f>
        <v>Excellent</v>
      </c>
    </row>
    <row r="4539" spans="1:19" x14ac:dyDescent="0.15">
      <c r="A4539" t="s">
        <v>79</v>
      </c>
      <c r="B4539" t="str">
        <f>LOWER(TRIM(A4539))</f>
        <v>health</v>
      </c>
      <c r="C4539" t="str">
        <f t="shared" si="140"/>
        <v>Health</v>
      </c>
      <c r="D4539" t="s">
        <v>240</v>
      </c>
      <c r="E4539" s="7">
        <v>3.3</v>
      </c>
      <c r="F4539">
        <v>16</v>
      </c>
      <c r="G4539" t="s">
        <v>6951</v>
      </c>
      <c r="H4539" s="3">
        <v>500</v>
      </c>
      <c r="I4539" t="s">
        <v>19</v>
      </c>
      <c r="J4539" s="2">
        <v>0</v>
      </c>
      <c r="K4539" t="s">
        <v>26</v>
      </c>
      <c r="L4539" t="s">
        <v>242</v>
      </c>
      <c r="M4539" s="4">
        <v>45581</v>
      </c>
      <c r="N4539" s="5" t="s">
        <v>6952</v>
      </c>
      <c r="O4539" t="s">
        <v>31</v>
      </c>
      <c r="P4539" t="s">
        <v>23</v>
      </c>
      <c r="Q4539" t="s">
        <v>32</v>
      </c>
      <c r="R4539" t="str">
        <f t="shared" si="141"/>
        <v>Rated</v>
      </c>
      <c r="S4539" t="str" cm="1">
        <f t="array" ref="S4539">_xlfn.IFS(E4539="not available","Not Rated", E4539&gt;=4.5,"Excellent", E4539&gt;4,"Very Good", E4539&gt;3,"Good", TRUE,"LOW")</f>
        <v>Good</v>
      </c>
    </row>
    <row r="4540" spans="1:19" x14ac:dyDescent="0.15">
      <c r="A4540" t="s">
        <v>6953</v>
      </c>
      <c r="B4540" t="str">
        <f>LOWER(TRIM(A4540))</f>
        <v>browser online 2023</v>
      </c>
      <c r="C4540" t="str">
        <f t="shared" si="140"/>
        <v>Browser Online 2023</v>
      </c>
      <c r="D4540" t="s">
        <v>73</v>
      </c>
      <c r="E4540" s="7">
        <v>4.8</v>
      </c>
      <c r="F4540">
        <v>16</v>
      </c>
      <c r="G4540" t="s">
        <v>6954</v>
      </c>
      <c r="H4540" s="3">
        <v>500</v>
      </c>
      <c r="I4540" t="s">
        <v>19</v>
      </c>
      <c r="J4540" s="2">
        <v>0</v>
      </c>
      <c r="K4540" t="s">
        <v>26</v>
      </c>
      <c r="L4540" t="s">
        <v>302</v>
      </c>
      <c r="M4540" s="4">
        <v>45933</v>
      </c>
      <c r="N4540" s="5" t="s">
        <v>6955</v>
      </c>
      <c r="O4540" t="s">
        <v>31</v>
      </c>
      <c r="P4540" t="s">
        <v>23</v>
      </c>
      <c r="Q4540" t="s">
        <v>23</v>
      </c>
      <c r="R4540" t="str">
        <f t="shared" si="141"/>
        <v>Rated</v>
      </c>
      <c r="S4540" t="str" cm="1">
        <f t="array" ref="S4540">_xlfn.IFS(E4540="not available","Not Rated", E4540&gt;=4.5,"Excellent", E4540&gt;4,"Very Good", E4540&gt;3,"Good", TRUE,"LOW")</f>
        <v>Excellent</v>
      </c>
    </row>
    <row r="4541" spans="1:19" x14ac:dyDescent="0.15">
      <c r="A4541" t="s">
        <v>6956</v>
      </c>
      <c r="B4541" t="str">
        <f>LOWER(TRIM(A4541))</f>
        <v>ultra vpn pro</v>
      </c>
      <c r="C4541" t="str">
        <f t="shared" si="140"/>
        <v>Ultra Vpn Pro</v>
      </c>
      <c r="D4541" t="s">
        <v>49</v>
      </c>
      <c r="E4541" s="7">
        <v>5</v>
      </c>
      <c r="F4541">
        <v>16</v>
      </c>
      <c r="G4541" t="s">
        <v>3550</v>
      </c>
      <c r="H4541" s="3">
        <v>500</v>
      </c>
      <c r="I4541" t="s">
        <v>19</v>
      </c>
      <c r="J4541" s="2">
        <v>0</v>
      </c>
      <c r="K4541" t="s">
        <v>26</v>
      </c>
      <c r="L4541" t="s">
        <v>51</v>
      </c>
      <c r="M4541" s="4">
        <v>46163</v>
      </c>
      <c r="N4541" s="5" t="s">
        <v>6957</v>
      </c>
      <c r="O4541" t="s">
        <v>53</v>
      </c>
      <c r="P4541" t="s">
        <v>23</v>
      </c>
      <c r="Q4541" t="s">
        <v>23</v>
      </c>
      <c r="R4541" t="str">
        <f t="shared" si="141"/>
        <v>Rated</v>
      </c>
      <c r="S4541" t="str" cm="1">
        <f t="array" ref="S4541">_xlfn.IFS(E4541="not available","Not Rated", E4541&gt;=4.5,"Excellent", E4541&gt;4,"Very Good", E4541&gt;3,"Good", TRUE,"LOW")</f>
        <v>Excellent</v>
      </c>
    </row>
    <row r="4542" spans="1:19" x14ac:dyDescent="0.15">
      <c r="A4542" t="s">
        <v>217</v>
      </c>
      <c r="B4542" t="str">
        <f>LOWER(TRIM(A4542))</f>
        <v>browser</v>
      </c>
      <c r="C4542" t="str">
        <f t="shared" si="140"/>
        <v>Browser</v>
      </c>
      <c r="D4542" t="s">
        <v>194</v>
      </c>
      <c r="E4542" s="7">
        <v>3.6</v>
      </c>
      <c r="F4542">
        <v>16</v>
      </c>
      <c r="G4542" t="s">
        <v>1327</v>
      </c>
      <c r="H4542" s="3">
        <v>500</v>
      </c>
      <c r="I4542" t="s">
        <v>30</v>
      </c>
      <c r="J4542" s="2">
        <v>1.99</v>
      </c>
      <c r="K4542" t="s">
        <v>20</v>
      </c>
      <c r="L4542" t="s">
        <v>196</v>
      </c>
      <c r="M4542" s="4">
        <v>46083</v>
      </c>
      <c r="N4542" s="5" t="s">
        <v>6958</v>
      </c>
      <c r="O4542" t="s">
        <v>17</v>
      </c>
      <c r="P4542" t="s">
        <v>32</v>
      </c>
      <c r="Q4542" t="s">
        <v>32</v>
      </c>
      <c r="R4542" t="str">
        <f t="shared" si="141"/>
        <v>Rated</v>
      </c>
      <c r="S4542" t="str" cm="1">
        <f t="array" ref="S4542">_xlfn.IFS(E4542="not available","Not Rated", E4542&gt;=4.5,"Excellent", E4542&gt;4,"Very Good", E4542&gt;3,"Good", TRUE,"LOW")</f>
        <v>Good</v>
      </c>
    </row>
    <row r="4543" spans="1:19" x14ac:dyDescent="0.15">
      <c r="A4543" t="s">
        <v>264</v>
      </c>
      <c r="B4543" t="str">
        <f>LOWER(TRIM(A4543))</f>
        <v>craft</v>
      </c>
      <c r="C4543" t="str">
        <f t="shared" si="140"/>
        <v>Craft</v>
      </c>
      <c r="D4543" t="s">
        <v>126</v>
      </c>
      <c r="E4543" s="7">
        <v>4.3</v>
      </c>
      <c r="F4543">
        <v>16</v>
      </c>
      <c r="G4543" t="s">
        <v>4938</v>
      </c>
      <c r="H4543" s="3">
        <v>500</v>
      </c>
      <c r="I4543" t="s">
        <v>19</v>
      </c>
      <c r="J4543" s="2">
        <v>0</v>
      </c>
      <c r="K4543" t="s">
        <v>26</v>
      </c>
      <c r="L4543" t="s">
        <v>351</v>
      </c>
      <c r="M4543" s="4">
        <v>45603</v>
      </c>
      <c r="N4543" s="5" t="s">
        <v>425</v>
      </c>
      <c r="O4543" t="s">
        <v>31</v>
      </c>
      <c r="P4543" t="s">
        <v>32</v>
      </c>
      <c r="Q4543" t="s">
        <v>23</v>
      </c>
      <c r="R4543" t="str">
        <f t="shared" si="141"/>
        <v>Rated</v>
      </c>
      <c r="S4543" t="str" cm="1">
        <f t="array" ref="S4543">_xlfn.IFS(E4543="not available","Not Rated", E4543&gt;=4.5,"Excellent", E4543&gt;4,"Very Good", E4543&gt;3,"Good", TRUE,"LOW")</f>
        <v>Very Good</v>
      </c>
    </row>
    <row r="4544" spans="1:19" x14ac:dyDescent="0.15">
      <c r="A4544" t="s">
        <v>217</v>
      </c>
      <c r="B4544" t="str">
        <f>LOWER(TRIM(A4544))</f>
        <v>browser</v>
      </c>
      <c r="C4544" t="str">
        <f t="shared" si="140"/>
        <v>Browser</v>
      </c>
      <c r="D4544" t="s">
        <v>73</v>
      </c>
      <c r="E4544" s="7">
        <v>4.5999999999999996</v>
      </c>
      <c r="F4544">
        <v>16</v>
      </c>
      <c r="G4544" t="s">
        <v>6959</v>
      </c>
      <c r="H4544" s="3">
        <v>500</v>
      </c>
      <c r="I4544" t="s">
        <v>19</v>
      </c>
      <c r="J4544" s="2">
        <v>0</v>
      </c>
      <c r="K4544" t="s">
        <v>26</v>
      </c>
      <c r="L4544" t="s">
        <v>75</v>
      </c>
      <c r="M4544" s="4">
        <v>46094</v>
      </c>
      <c r="N4544" s="5" t="s">
        <v>6960</v>
      </c>
      <c r="O4544" t="s">
        <v>225</v>
      </c>
      <c r="P4544" t="s">
        <v>23</v>
      </c>
      <c r="Q4544" t="s">
        <v>23</v>
      </c>
      <c r="R4544" t="str">
        <f t="shared" si="141"/>
        <v>Rated</v>
      </c>
      <c r="S4544" t="str" cm="1">
        <f t="array" ref="S4544">_xlfn.IFS(E4544="not available","Not Rated", E4544&gt;=4.5,"Excellent", E4544&gt;4,"Very Good", E4544&gt;3,"Good", TRUE,"LOW")</f>
        <v>Excellent</v>
      </c>
    </row>
    <row r="4545" spans="1:19" x14ac:dyDescent="0.15">
      <c r="A4545" t="s">
        <v>2561</v>
      </c>
      <c r="B4545" t="str">
        <f>LOWER(TRIM(A4545))</f>
        <v>player pro</v>
      </c>
      <c r="C4545" t="str">
        <f t="shared" si="140"/>
        <v>Player Pro</v>
      </c>
      <c r="D4545" t="s">
        <v>16</v>
      </c>
      <c r="E4545" s="7">
        <v>3.8</v>
      </c>
      <c r="F4545">
        <v>16</v>
      </c>
      <c r="G4545" t="s">
        <v>984</v>
      </c>
      <c r="H4545" s="3">
        <v>500</v>
      </c>
      <c r="I4545" t="s">
        <v>19</v>
      </c>
      <c r="J4545" s="2">
        <v>0</v>
      </c>
      <c r="K4545" t="s">
        <v>390</v>
      </c>
      <c r="L4545" t="s">
        <v>21</v>
      </c>
      <c r="M4545" s="4">
        <v>46037</v>
      </c>
      <c r="N4545" s="5" t="s">
        <v>6961</v>
      </c>
      <c r="O4545" t="s">
        <v>17</v>
      </c>
      <c r="P4545" t="s">
        <v>23</v>
      </c>
      <c r="Q4545" t="s">
        <v>23</v>
      </c>
      <c r="R4545" t="str">
        <f t="shared" si="141"/>
        <v>Rated</v>
      </c>
      <c r="S4545" t="str" cm="1">
        <f t="array" ref="S4545">_xlfn.IFS(E4545="not available","Not Rated", E4545&gt;=4.5,"Excellent", E4545&gt;4,"Very Good", E4545&gt;3,"Good", TRUE,"LOW")</f>
        <v>Good</v>
      </c>
    </row>
    <row r="4546" spans="1:19" x14ac:dyDescent="0.15">
      <c r="A4546" t="s">
        <v>5675</v>
      </c>
      <c r="B4546" t="str">
        <f>LOWER(TRIM(A4546))</f>
        <v>pay hub</v>
      </c>
      <c r="C4546" t="str">
        <f t="shared" si="140"/>
        <v>Pay Hub</v>
      </c>
      <c r="D4546" t="s">
        <v>60</v>
      </c>
      <c r="E4546" s="7">
        <v>3.9</v>
      </c>
      <c r="F4546">
        <v>16</v>
      </c>
      <c r="G4546" t="s">
        <v>5082</v>
      </c>
      <c r="H4546" s="3">
        <v>500</v>
      </c>
      <c r="I4546" t="s">
        <v>19</v>
      </c>
      <c r="J4546" s="2">
        <v>0</v>
      </c>
      <c r="K4546" t="s">
        <v>26</v>
      </c>
      <c r="L4546" t="s">
        <v>280</v>
      </c>
      <c r="M4546" s="4">
        <v>45219</v>
      </c>
      <c r="N4546" s="5" t="s">
        <v>6962</v>
      </c>
      <c r="O4546" t="s">
        <v>53</v>
      </c>
      <c r="P4546" t="s">
        <v>32</v>
      </c>
      <c r="Q4546" t="s">
        <v>23</v>
      </c>
      <c r="R4546" t="str">
        <f t="shared" si="141"/>
        <v>Rated</v>
      </c>
      <c r="S4546" t="str" cm="1">
        <f t="array" ref="S4546">_xlfn.IFS(E4546="not available","Not Rated", E4546&gt;=4.5,"Excellent", E4546&gt;4,"Very Good", E4546&gt;3,"Good", TRUE,"LOW")</f>
        <v>Good</v>
      </c>
    </row>
    <row r="4547" spans="1:19" x14ac:dyDescent="0.15">
      <c r="A4547" t="s">
        <v>1075</v>
      </c>
      <c r="B4547" t="str">
        <f>LOWER(TRIM(A4547))</f>
        <v>dash hub</v>
      </c>
      <c r="C4547" t="str">
        <f t="shared" ref="C4547:C4610" si="142">PROPER(TRIM(A4547))</f>
        <v>Dash Hub</v>
      </c>
      <c r="D4547" t="s">
        <v>66</v>
      </c>
      <c r="E4547" s="7">
        <v>2.7</v>
      </c>
      <c r="F4547">
        <v>16</v>
      </c>
      <c r="G4547" t="s">
        <v>483</v>
      </c>
      <c r="H4547" s="3">
        <v>500</v>
      </c>
      <c r="I4547" t="s">
        <v>19</v>
      </c>
      <c r="J4547" s="2">
        <v>0</v>
      </c>
      <c r="K4547" t="s">
        <v>26</v>
      </c>
      <c r="L4547" t="s">
        <v>70</v>
      </c>
      <c r="M4547" s="4">
        <v>45546</v>
      </c>
      <c r="N4547" s="5" t="s">
        <v>2870</v>
      </c>
      <c r="O4547" t="s">
        <v>53</v>
      </c>
      <c r="P4547" t="s">
        <v>23</v>
      </c>
      <c r="Q4547" t="s">
        <v>23</v>
      </c>
      <c r="R4547" t="str">
        <f t="shared" ref="R4547:R4610" si="143">IF(E4547="not avalible","Not Rated","Rated")</f>
        <v>Rated</v>
      </c>
      <c r="S4547" t="str" cm="1">
        <f t="array" ref="S4547">_xlfn.IFS(E4547="not available","Not Rated", E4547&gt;=4.5,"Excellent", E4547&gt;4,"Very Good", E4547&gt;3,"Good", TRUE,"LOW")</f>
        <v>LOW</v>
      </c>
    </row>
    <row r="4548" spans="1:19" x14ac:dyDescent="0.15">
      <c r="A4548" t="s">
        <v>3965</v>
      </c>
      <c r="B4548" t="str">
        <f>LOWER(TRIM(A4548))</f>
        <v>daily scanner</v>
      </c>
      <c r="C4548" t="str">
        <f t="shared" si="142"/>
        <v>Daily Scanner</v>
      </c>
      <c r="D4548" t="s">
        <v>115</v>
      </c>
      <c r="E4548" s="7">
        <v>3.6</v>
      </c>
      <c r="F4548">
        <v>16</v>
      </c>
      <c r="G4548" t="s">
        <v>6963</v>
      </c>
      <c r="H4548" s="3">
        <v>500</v>
      </c>
      <c r="I4548" t="s">
        <v>19</v>
      </c>
      <c r="J4548" s="2">
        <v>0</v>
      </c>
      <c r="K4548" t="s">
        <v>26</v>
      </c>
      <c r="L4548" t="s">
        <v>116</v>
      </c>
      <c r="M4548" s="4">
        <v>46076</v>
      </c>
      <c r="N4548" s="5" t="s">
        <v>6964</v>
      </c>
      <c r="O4548" t="s">
        <v>53</v>
      </c>
      <c r="P4548" t="s">
        <v>23</v>
      </c>
      <c r="Q4548" t="s">
        <v>23</v>
      </c>
      <c r="R4548" t="str">
        <f t="shared" si="143"/>
        <v>Rated</v>
      </c>
      <c r="S4548" t="str" cm="1">
        <f t="array" ref="S4548">_xlfn.IFS(E4548="not available","Not Rated", E4548&gt;=4.5,"Excellent", E4548&gt;4,"Very Good", E4548&gt;3,"Good", TRUE,"LOW")</f>
        <v>Good</v>
      </c>
    </row>
    <row r="4549" spans="1:19" x14ac:dyDescent="0.15">
      <c r="A4549" t="s">
        <v>198</v>
      </c>
      <c r="B4549" t="str">
        <f>LOWER(TRIM(A4549))</f>
        <v>my craft</v>
      </c>
      <c r="C4549" t="str">
        <f t="shared" si="142"/>
        <v>My Craft</v>
      </c>
      <c r="D4549" t="s">
        <v>66</v>
      </c>
      <c r="E4549" s="7">
        <v>3.9</v>
      </c>
      <c r="F4549">
        <v>16</v>
      </c>
      <c r="G4549" t="s">
        <v>1467</v>
      </c>
      <c r="H4549" s="3">
        <v>500</v>
      </c>
      <c r="I4549" t="s">
        <v>30</v>
      </c>
      <c r="J4549" s="2">
        <v>2.99</v>
      </c>
      <c r="K4549" t="s">
        <v>26</v>
      </c>
      <c r="L4549" t="s">
        <v>70</v>
      </c>
      <c r="M4549" s="4">
        <v>46239</v>
      </c>
      <c r="N4549" s="5" t="s">
        <v>6965</v>
      </c>
      <c r="O4549" t="s">
        <v>31</v>
      </c>
      <c r="P4549" t="s">
        <v>32</v>
      </c>
      <c r="Q4549" t="s">
        <v>32</v>
      </c>
      <c r="R4549" t="str">
        <f t="shared" si="143"/>
        <v>Rated</v>
      </c>
      <c r="S4549" t="str" cm="1">
        <f t="array" ref="S4549">_xlfn.IFS(E4549="not available","Not Rated", E4549&gt;=4.5,"Excellent", E4549&gt;4,"Very Good", E4549&gt;3,"Good", TRUE,"LOW")</f>
        <v>Good</v>
      </c>
    </row>
    <row r="4550" spans="1:19" x14ac:dyDescent="0.15">
      <c r="A4550" t="s">
        <v>269</v>
      </c>
      <c r="B4550" t="str">
        <f>LOWER(TRIM(A4550))</f>
        <v>strike</v>
      </c>
      <c r="C4550" t="str">
        <f t="shared" si="142"/>
        <v>Strike</v>
      </c>
      <c r="D4550" t="s">
        <v>178</v>
      </c>
      <c r="E4550" s="7">
        <v>3.4</v>
      </c>
      <c r="F4550">
        <v>16</v>
      </c>
      <c r="G4550" t="s">
        <v>1869</v>
      </c>
      <c r="H4550" s="3">
        <v>500</v>
      </c>
      <c r="I4550" t="s">
        <v>19</v>
      </c>
      <c r="J4550" s="2">
        <v>0</v>
      </c>
      <c r="K4550" t="s">
        <v>26</v>
      </c>
      <c r="L4550" t="s">
        <v>180</v>
      </c>
      <c r="M4550" s="4">
        <v>46051</v>
      </c>
      <c r="N4550" s="5" t="s">
        <v>2725</v>
      </c>
      <c r="O4550" t="s">
        <v>31</v>
      </c>
      <c r="P4550" t="s">
        <v>23</v>
      </c>
      <c r="Q4550" t="s">
        <v>32</v>
      </c>
      <c r="R4550" t="str">
        <f t="shared" si="143"/>
        <v>Rated</v>
      </c>
      <c r="S4550" t="str" cm="1">
        <f t="array" ref="S4550">_xlfn.IFS(E4550="not available","Not Rated", E4550&gt;=4.5,"Excellent", E4550&gt;4,"Very Good", E4550&gt;3,"Good", TRUE,"LOW")</f>
        <v>Good</v>
      </c>
    </row>
    <row r="4551" spans="1:19" x14ac:dyDescent="0.15">
      <c r="A4551" t="s">
        <v>45</v>
      </c>
      <c r="B4551" t="str">
        <f>LOWER(TRIM(A4551))</f>
        <v>planner</v>
      </c>
      <c r="C4551" t="str">
        <f t="shared" si="142"/>
        <v>Planner</v>
      </c>
      <c r="D4551" t="s">
        <v>49</v>
      </c>
      <c r="E4551" s="7">
        <v>4.9000000000000004</v>
      </c>
      <c r="F4551">
        <v>16</v>
      </c>
      <c r="G4551" t="s">
        <v>4951</v>
      </c>
      <c r="H4551" s="3">
        <v>500</v>
      </c>
      <c r="I4551" t="s">
        <v>19</v>
      </c>
      <c r="J4551" s="2">
        <v>0</v>
      </c>
      <c r="K4551" t="s">
        <v>26</v>
      </c>
      <c r="L4551" t="s">
        <v>92</v>
      </c>
      <c r="M4551" s="4">
        <v>45927</v>
      </c>
      <c r="N4551" s="5" t="s">
        <v>6966</v>
      </c>
      <c r="O4551" t="s">
        <v>31</v>
      </c>
      <c r="P4551" t="s">
        <v>23</v>
      </c>
      <c r="Q4551" t="s">
        <v>23</v>
      </c>
      <c r="R4551" t="str">
        <f t="shared" si="143"/>
        <v>Rated</v>
      </c>
      <c r="S4551" t="str" cm="1">
        <f t="array" ref="S4551">_xlfn.IFS(E4551="not available","Not Rated", E4551&gt;=4.5,"Excellent", E4551&gt;4,"Very Good", E4551&gt;3,"Good", TRUE,"LOW")</f>
        <v>Excellent</v>
      </c>
    </row>
    <row r="4552" spans="1:19" x14ac:dyDescent="0.15">
      <c r="A4552" t="s">
        <v>814</v>
      </c>
      <c r="B4552" t="str">
        <f>LOWER(TRIM(A4552))</f>
        <v>craft ai</v>
      </c>
      <c r="C4552" t="str">
        <f t="shared" si="142"/>
        <v>Craft Ai</v>
      </c>
      <c r="D4552" t="s">
        <v>732</v>
      </c>
      <c r="E4552" s="7">
        <v>4.5</v>
      </c>
      <c r="F4552">
        <v>16</v>
      </c>
      <c r="G4552" t="s">
        <v>557</v>
      </c>
      <c r="H4552" s="3">
        <v>500</v>
      </c>
      <c r="I4552" t="s">
        <v>19</v>
      </c>
      <c r="J4552" s="2">
        <v>0</v>
      </c>
      <c r="K4552" t="s">
        <v>69</v>
      </c>
      <c r="L4552" t="s">
        <v>734</v>
      </c>
      <c r="M4552" s="4">
        <v>45645</v>
      </c>
      <c r="N4552" s="5" t="s">
        <v>6967</v>
      </c>
      <c r="O4552" t="s">
        <v>17</v>
      </c>
      <c r="P4552" t="s">
        <v>23</v>
      </c>
      <c r="Q4552" t="s">
        <v>23</v>
      </c>
      <c r="R4552" t="str">
        <f t="shared" si="143"/>
        <v>Rated</v>
      </c>
      <c r="S4552" t="str" cm="1">
        <f t="array" ref="S4552">_xlfn.IFS(E4552="not available","Not Rated", E4552&gt;=4.5,"Excellent", E4552&gt;4,"Very Good", E4552&gt;3,"Good", TRUE,"LOW")</f>
        <v>Excellent</v>
      </c>
    </row>
    <row r="4553" spans="1:19" x14ac:dyDescent="0.15">
      <c r="A4553" t="s">
        <v>1083</v>
      </c>
      <c r="B4553" t="str">
        <f>LOWER(TRIM(A4553))</f>
        <v>super planner</v>
      </c>
      <c r="C4553" t="str">
        <f t="shared" si="142"/>
        <v>Super Planner</v>
      </c>
      <c r="D4553" t="s">
        <v>73</v>
      </c>
      <c r="E4553" s="7">
        <v>4.7</v>
      </c>
      <c r="F4553">
        <v>16</v>
      </c>
      <c r="G4553" t="s">
        <v>13774</v>
      </c>
      <c r="H4553" s="3">
        <v>500</v>
      </c>
      <c r="I4553" t="s">
        <v>19</v>
      </c>
      <c r="J4553" s="2">
        <v>0</v>
      </c>
      <c r="K4553" t="s">
        <v>26</v>
      </c>
      <c r="L4553" t="s">
        <v>302</v>
      </c>
      <c r="M4553" s="4">
        <v>45977</v>
      </c>
      <c r="N4553" s="5" t="s">
        <v>13775</v>
      </c>
      <c r="O4553" t="s">
        <v>28</v>
      </c>
      <c r="P4553" t="s">
        <v>23</v>
      </c>
      <c r="Q4553" t="s">
        <v>23</v>
      </c>
      <c r="R4553" t="str">
        <f t="shared" si="143"/>
        <v>Rated</v>
      </c>
      <c r="S4553" t="str" cm="1">
        <f t="array" ref="S4553">_xlfn.IFS(E4553="not available","Not Rated", E4553&gt;=4.5,"Excellent", E4553&gt;4,"Very Good", E4553&gt;3,"Good", TRUE,"LOW")</f>
        <v>Excellent</v>
      </c>
    </row>
    <row r="4554" spans="1:19" x14ac:dyDescent="0.15">
      <c r="A4554" t="s">
        <v>2395</v>
      </c>
      <c r="B4554" t="str">
        <f>LOWER(TRIM(A4554))</f>
        <v>browser online</v>
      </c>
      <c r="C4554" t="str">
        <f t="shared" si="142"/>
        <v>Browser Online</v>
      </c>
      <c r="D4554" t="s">
        <v>49</v>
      </c>
      <c r="E4554" s="7">
        <v>4.8</v>
      </c>
      <c r="F4554">
        <v>16</v>
      </c>
      <c r="G4554" t="s">
        <v>608</v>
      </c>
      <c r="H4554" s="3">
        <v>500</v>
      </c>
      <c r="I4554" t="s">
        <v>19</v>
      </c>
      <c r="J4554" s="2">
        <v>0</v>
      </c>
      <c r="K4554" t="s">
        <v>26</v>
      </c>
      <c r="L4554" t="s">
        <v>51</v>
      </c>
      <c r="M4554" s="4">
        <v>46027</v>
      </c>
      <c r="N4554" s="5" t="s">
        <v>6968</v>
      </c>
      <c r="O4554" t="s">
        <v>31</v>
      </c>
      <c r="P4554" t="s">
        <v>23</v>
      </c>
      <c r="Q4554" t="s">
        <v>23</v>
      </c>
      <c r="R4554" t="str">
        <f t="shared" si="143"/>
        <v>Rated</v>
      </c>
      <c r="S4554" t="str" cm="1">
        <f t="array" ref="S4554">_xlfn.IFS(E4554="not available","Not Rated", E4554&gt;=4.5,"Excellent", E4554&gt;4,"Very Good", E4554&gt;3,"Good", TRUE,"LOW")</f>
        <v>Excellent</v>
      </c>
    </row>
    <row r="4555" spans="1:19" x14ac:dyDescent="0.15">
      <c r="A4555" t="s">
        <v>105</v>
      </c>
      <c r="B4555" t="str">
        <f>LOWER(TRIM(A4555))</f>
        <v>maker</v>
      </c>
      <c r="C4555" t="str">
        <f t="shared" si="142"/>
        <v>Maker</v>
      </c>
      <c r="D4555" t="s">
        <v>194</v>
      </c>
      <c r="E4555" s="7">
        <v>3.5</v>
      </c>
      <c r="F4555">
        <v>16</v>
      </c>
      <c r="G4555" t="s">
        <v>648</v>
      </c>
      <c r="H4555" s="3">
        <v>500</v>
      </c>
      <c r="I4555" t="s">
        <v>19</v>
      </c>
      <c r="J4555" s="2">
        <v>0</v>
      </c>
      <c r="K4555" t="s">
        <v>390</v>
      </c>
      <c r="L4555" t="s">
        <v>196</v>
      </c>
      <c r="M4555" s="4">
        <v>45431</v>
      </c>
      <c r="N4555" s="5" t="s">
        <v>6969</v>
      </c>
      <c r="O4555" t="s">
        <v>28</v>
      </c>
      <c r="P4555" t="s">
        <v>23</v>
      </c>
      <c r="Q4555" t="s">
        <v>23</v>
      </c>
      <c r="R4555" t="str">
        <f t="shared" si="143"/>
        <v>Rated</v>
      </c>
      <c r="S4555" t="str" cm="1">
        <f t="array" ref="S4555">_xlfn.IFS(E4555="not available","Not Rated", E4555&gt;=4.5,"Excellent", E4555&gt;4,"Very Good", E4555&gt;3,"Good", TRUE,"LOW")</f>
        <v>Good</v>
      </c>
    </row>
    <row r="4556" spans="1:19" x14ac:dyDescent="0.15">
      <c r="A4556" t="s">
        <v>6970</v>
      </c>
      <c r="B4556" t="str">
        <f>LOWER(TRIM(A4556))</f>
        <v>drive pro_10628</v>
      </c>
      <c r="C4556" t="str">
        <f t="shared" si="142"/>
        <v>Drive Pro_10628</v>
      </c>
      <c r="D4556" t="s">
        <v>194</v>
      </c>
      <c r="E4556" s="7">
        <v>4.4000000000000004</v>
      </c>
      <c r="F4556">
        <v>16</v>
      </c>
      <c r="G4556" t="s">
        <v>414</v>
      </c>
      <c r="H4556" s="3">
        <v>500</v>
      </c>
      <c r="I4556" t="s">
        <v>19</v>
      </c>
      <c r="J4556" s="2">
        <v>0</v>
      </c>
      <c r="K4556" t="s">
        <v>26</v>
      </c>
      <c r="L4556" t="s">
        <v>196</v>
      </c>
      <c r="M4556" s="4">
        <v>45919</v>
      </c>
      <c r="N4556" s="5" t="s">
        <v>6971</v>
      </c>
      <c r="O4556" t="s">
        <v>225</v>
      </c>
      <c r="P4556" t="s">
        <v>23</v>
      </c>
      <c r="Q4556" t="s">
        <v>23</v>
      </c>
      <c r="R4556" t="str">
        <f t="shared" si="143"/>
        <v>Rated</v>
      </c>
      <c r="S4556" t="str" cm="1">
        <f t="array" ref="S4556">_xlfn.IFS(E4556="not available","Not Rated", E4556&gt;=4.5,"Excellent", E4556&gt;4,"Very Good", E4556&gt;3,"Good", TRUE,"LOW")</f>
        <v>Very Good</v>
      </c>
    </row>
    <row r="4557" spans="1:19" x14ac:dyDescent="0.15">
      <c r="A4557" t="s">
        <v>105</v>
      </c>
      <c r="B4557" t="str">
        <f>LOWER(TRIM(A4557))</f>
        <v>maker</v>
      </c>
      <c r="C4557" t="str">
        <f t="shared" si="142"/>
        <v>Maker</v>
      </c>
      <c r="D4557" t="s">
        <v>66</v>
      </c>
      <c r="E4557" s="7">
        <v>3.8</v>
      </c>
      <c r="F4557">
        <v>16</v>
      </c>
      <c r="G4557" t="s">
        <v>3872</v>
      </c>
      <c r="H4557" s="3">
        <v>500</v>
      </c>
      <c r="I4557" t="s">
        <v>19</v>
      </c>
      <c r="J4557" s="2">
        <v>0</v>
      </c>
      <c r="K4557" t="s">
        <v>26</v>
      </c>
      <c r="L4557" t="s">
        <v>99</v>
      </c>
      <c r="M4557" s="4">
        <v>46111</v>
      </c>
      <c r="N4557" s="5" t="s">
        <v>6972</v>
      </c>
      <c r="O4557" t="s">
        <v>17</v>
      </c>
      <c r="P4557" t="s">
        <v>23</v>
      </c>
      <c r="Q4557" t="s">
        <v>23</v>
      </c>
      <c r="R4557" t="str">
        <f t="shared" si="143"/>
        <v>Rated</v>
      </c>
      <c r="S4557" t="str" cm="1">
        <f t="array" ref="S4557">_xlfn.IFS(E4557="not available","Not Rated", E4557&gt;=4.5,"Excellent", E4557&gt;4,"Very Good", E4557&gt;3,"Good", TRUE,"LOW")</f>
        <v>Good</v>
      </c>
    </row>
    <row r="4558" spans="1:19" x14ac:dyDescent="0.15">
      <c r="A4558" t="s">
        <v>4224</v>
      </c>
      <c r="B4558" t="str">
        <f>LOWER(TRIM(A4558))</f>
        <v>lite wallet</v>
      </c>
      <c r="C4558" t="str">
        <f t="shared" si="142"/>
        <v>Lite Wallet</v>
      </c>
      <c r="D4558" t="s">
        <v>73</v>
      </c>
      <c r="E4558" s="7">
        <v>5</v>
      </c>
      <c r="F4558">
        <v>16</v>
      </c>
      <c r="G4558" t="s">
        <v>6973</v>
      </c>
      <c r="H4558" s="3">
        <v>500</v>
      </c>
      <c r="I4558" t="s">
        <v>19</v>
      </c>
      <c r="J4558" s="2">
        <v>0</v>
      </c>
      <c r="K4558" t="s">
        <v>26</v>
      </c>
      <c r="L4558" t="s">
        <v>122</v>
      </c>
      <c r="M4558" s="4">
        <v>45771</v>
      </c>
      <c r="N4558" s="5" t="s">
        <v>6974</v>
      </c>
      <c r="O4558" t="s">
        <v>22</v>
      </c>
      <c r="P4558" t="s">
        <v>23</v>
      </c>
      <c r="Q4558" t="s">
        <v>23</v>
      </c>
      <c r="R4558" t="str">
        <f t="shared" si="143"/>
        <v>Rated</v>
      </c>
      <c r="S4558" t="str" cm="1">
        <f t="array" ref="S4558">_xlfn.IFS(E4558="not available","Not Rated", E4558&gt;=4.5,"Excellent", E4558&gt;4,"Very Good", E4558&gt;3,"Good", TRUE,"LOW")</f>
        <v>Excellent</v>
      </c>
    </row>
    <row r="4559" spans="1:19" x14ac:dyDescent="0.15">
      <c r="A4559" t="s">
        <v>1222</v>
      </c>
      <c r="B4559" t="str">
        <f>LOWER(TRIM(A4559))</f>
        <v>wallet 3d</v>
      </c>
      <c r="C4559" t="str">
        <f t="shared" si="142"/>
        <v>Wallet 3D</v>
      </c>
      <c r="D4559" t="s">
        <v>60</v>
      </c>
      <c r="E4559" s="7">
        <v>3.1</v>
      </c>
      <c r="F4559">
        <v>16</v>
      </c>
      <c r="G4559" t="s">
        <v>3937</v>
      </c>
      <c r="H4559" s="3">
        <v>500</v>
      </c>
      <c r="I4559" t="s">
        <v>19</v>
      </c>
      <c r="J4559" s="2">
        <v>0</v>
      </c>
      <c r="K4559" t="s">
        <v>26</v>
      </c>
      <c r="L4559" t="s">
        <v>63</v>
      </c>
      <c r="M4559" s="4">
        <v>46148</v>
      </c>
      <c r="N4559" s="5" t="s">
        <v>6975</v>
      </c>
      <c r="O4559" t="s">
        <v>28</v>
      </c>
      <c r="P4559" t="s">
        <v>23</v>
      </c>
      <c r="Q4559" t="s">
        <v>23</v>
      </c>
      <c r="R4559" t="str">
        <f t="shared" si="143"/>
        <v>Rated</v>
      </c>
      <c r="S4559" t="str" cm="1">
        <f t="array" ref="S4559">_xlfn.IFS(E4559="not available","Not Rated", E4559&gt;=4.5,"Excellent", E4559&gt;4,"Very Good", E4559&gt;3,"Good", TRUE,"LOW")</f>
        <v>Good</v>
      </c>
    </row>
    <row r="4560" spans="1:19" x14ac:dyDescent="0.15">
      <c r="A4560" t="s">
        <v>2869</v>
      </c>
      <c r="B4560" t="str">
        <f>LOWER(TRIM(A4560))</f>
        <v>lite drive</v>
      </c>
      <c r="C4560" t="str">
        <f t="shared" si="142"/>
        <v>Lite Drive</v>
      </c>
      <c r="D4560" t="s">
        <v>73</v>
      </c>
      <c r="E4560" s="7">
        <v>4.0999999999999996</v>
      </c>
      <c r="F4560">
        <v>16</v>
      </c>
      <c r="G4560" t="s">
        <v>6976</v>
      </c>
      <c r="H4560" s="3">
        <v>500</v>
      </c>
      <c r="I4560" t="s">
        <v>19</v>
      </c>
      <c r="J4560" s="2">
        <v>0</v>
      </c>
      <c r="K4560" t="s">
        <v>26</v>
      </c>
      <c r="L4560" t="s">
        <v>122</v>
      </c>
      <c r="M4560" s="4">
        <v>45862</v>
      </c>
      <c r="N4560" s="5" t="s">
        <v>6977</v>
      </c>
      <c r="O4560" t="s">
        <v>31</v>
      </c>
      <c r="P4560" t="s">
        <v>23</v>
      </c>
      <c r="Q4560" t="s">
        <v>23</v>
      </c>
      <c r="R4560" t="str">
        <f t="shared" si="143"/>
        <v>Rated</v>
      </c>
      <c r="S4560" t="str" cm="1">
        <f t="array" ref="S4560">_xlfn.IFS(E4560="not available","Not Rated", E4560&gt;=4.5,"Excellent", E4560&gt;4,"Very Good", E4560&gt;3,"Good", TRUE,"LOW")</f>
        <v>Very Good</v>
      </c>
    </row>
    <row r="4561" spans="1:19" x14ac:dyDescent="0.15">
      <c r="A4561" t="s">
        <v>4611</v>
      </c>
      <c r="B4561" t="str">
        <f>LOWER(TRIM(A4561))</f>
        <v>crypto chat</v>
      </c>
      <c r="C4561" t="str">
        <f t="shared" si="142"/>
        <v>Crypto Chat</v>
      </c>
      <c r="D4561" t="s">
        <v>60</v>
      </c>
      <c r="E4561" s="7">
        <v>3.9</v>
      </c>
      <c r="F4561">
        <v>16</v>
      </c>
      <c r="G4561" t="s">
        <v>1831</v>
      </c>
      <c r="H4561" s="3">
        <v>500</v>
      </c>
      <c r="I4561" t="s">
        <v>19</v>
      </c>
      <c r="J4561" s="2">
        <v>0</v>
      </c>
      <c r="K4561" t="s">
        <v>26</v>
      </c>
      <c r="L4561" t="s">
        <v>63</v>
      </c>
      <c r="M4561" s="4">
        <v>46195</v>
      </c>
      <c r="N4561" s="5" t="s">
        <v>6978</v>
      </c>
      <c r="O4561" t="s">
        <v>28</v>
      </c>
      <c r="P4561" t="s">
        <v>23</v>
      </c>
      <c r="Q4561" t="s">
        <v>23</v>
      </c>
      <c r="R4561" t="str">
        <f t="shared" si="143"/>
        <v>Rated</v>
      </c>
      <c r="S4561" t="str" cm="1">
        <f t="array" ref="S4561">_xlfn.IFS(E4561="not available","Not Rated", E4561&gt;=4.5,"Excellent", E4561&gt;4,"Very Good", E4561&gt;3,"Good", TRUE,"LOW")</f>
        <v>Good</v>
      </c>
    </row>
    <row r="4562" spans="1:19" x14ac:dyDescent="0.15">
      <c r="A4562" t="s">
        <v>154</v>
      </c>
      <c r="B4562" t="str">
        <f>LOWER(TRIM(A4562))</f>
        <v>tracker</v>
      </c>
      <c r="C4562" t="str">
        <f t="shared" si="142"/>
        <v>Tracker</v>
      </c>
      <c r="D4562" t="s">
        <v>66</v>
      </c>
      <c r="E4562" s="7">
        <v>3.9</v>
      </c>
      <c r="F4562">
        <v>15</v>
      </c>
      <c r="G4562" t="s">
        <v>1758</v>
      </c>
      <c r="H4562" s="3">
        <v>500</v>
      </c>
      <c r="I4562" t="s">
        <v>19</v>
      </c>
      <c r="J4562" s="2">
        <v>0</v>
      </c>
      <c r="K4562" t="s">
        <v>26</v>
      </c>
      <c r="L4562" t="s">
        <v>70</v>
      </c>
      <c r="M4562" s="4">
        <v>45399</v>
      </c>
      <c r="N4562" s="5" t="s">
        <v>6979</v>
      </c>
      <c r="O4562" t="s">
        <v>28</v>
      </c>
      <c r="P4562" t="s">
        <v>23</v>
      </c>
      <c r="Q4562" t="s">
        <v>23</v>
      </c>
      <c r="R4562" t="str">
        <f t="shared" si="143"/>
        <v>Rated</v>
      </c>
      <c r="S4562" t="str" cm="1">
        <f t="array" ref="S4562">_xlfn.IFS(E4562="not available","Not Rated", E4562&gt;=4.5,"Excellent", E4562&gt;4,"Very Good", E4562&gt;3,"Good", TRUE,"LOW")</f>
        <v>Good</v>
      </c>
    </row>
    <row r="4563" spans="1:19" x14ac:dyDescent="0.15">
      <c r="A4563" t="s">
        <v>217</v>
      </c>
      <c r="B4563" t="str">
        <f>LOWER(TRIM(A4563))</f>
        <v>browser</v>
      </c>
      <c r="C4563" t="str">
        <f t="shared" si="142"/>
        <v>Browser</v>
      </c>
      <c r="D4563" t="s">
        <v>55</v>
      </c>
      <c r="E4563" s="7">
        <v>4.3</v>
      </c>
      <c r="F4563">
        <v>15</v>
      </c>
      <c r="G4563" t="s">
        <v>6730</v>
      </c>
      <c r="H4563" s="3">
        <v>500</v>
      </c>
      <c r="I4563" t="s">
        <v>19</v>
      </c>
      <c r="J4563" s="2">
        <v>0</v>
      </c>
      <c r="K4563" t="s">
        <v>26</v>
      </c>
      <c r="L4563" t="s">
        <v>57</v>
      </c>
      <c r="M4563" s="4">
        <v>45370</v>
      </c>
      <c r="N4563" s="5" t="s">
        <v>6980</v>
      </c>
      <c r="O4563" t="s">
        <v>17</v>
      </c>
      <c r="P4563" t="s">
        <v>23</v>
      </c>
      <c r="Q4563" t="s">
        <v>23</v>
      </c>
      <c r="R4563" t="str">
        <f t="shared" si="143"/>
        <v>Rated</v>
      </c>
      <c r="S4563" t="str" cm="1">
        <f t="array" ref="S4563">_xlfn.IFS(E4563="not available","Not Rated", E4563&gt;=4.5,"Excellent", E4563&gt;4,"Very Good", E4563&gt;3,"Good", TRUE,"LOW")</f>
        <v>Very Good</v>
      </c>
    </row>
    <row r="4564" spans="1:19" x14ac:dyDescent="0.15">
      <c r="A4564" t="s">
        <v>1210</v>
      </c>
      <c r="B4564" t="str">
        <f>LOWER(TRIM(A4564))</f>
        <v>smart wallet</v>
      </c>
      <c r="C4564" t="str">
        <f t="shared" si="142"/>
        <v>Smart Wallet</v>
      </c>
      <c r="D4564" t="s">
        <v>66</v>
      </c>
      <c r="E4564" s="7">
        <v>3.4</v>
      </c>
      <c r="F4564">
        <v>15</v>
      </c>
      <c r="G4564" t="s">
        <v>1251</v>
      </c>
      <c r="H4564" s="3">
        <v>500</v>
      </c>
      <c r="I4564" t="s">
        <v>19</v>
      </c>
      <c r="J4564" s="2">
        <v>0</v>
      </c>
      <c r="K4564" t="s">
        <v>26</v>
      </c>
      <c r="L4564" t="s">
        <v>70</v>
      </c>
      <c r="M4564" s="4">
        <v>46138</v>
      </c>
      <c r="N4564" s="5" t="s">
        <v>6981</v>
      </c>
      <c r="O4564" t="s">
        <v>17</v>
      </c>
      <c r="P4564" t="s">
        <v>23</v>
      </c>
      <c r="Q4564" t="s">
        <v>32</v>
      </c>
      <c r="R4564" t="str">
        <f t="shared" si="143"/>
        <v>Rated</v>
      </c>
      <c r="S4564" t="str" cm="1">
        <f t="array" ref="S4564">_xlfn.IFS(E4564="not available","Not Rated", E4564&gt;=4.5,"Excellent", E4564&gt;4,"Very Good", E4564&gt;3,"Good", TRUE,"LOW")</f>
        <v>Good</v>
      </c>
    </row>
    <row r="4565" spans="1:19" x14ac:dyDescent="0.15">
      <c r="A4565" t="s">
        <v>6982</v>
      </c>
      <c r="B4565" t="str">
        <f>LOWER(TRIM(A4565))</f>
        <v>meta strike plus</v>
      </c>
      <c r="C4565" t="str">
        <f t="shared" si="142"/>
        <v>Meta Strike Plus</v>
      </c>
      <c r="D4565" t="s">
        <v>473</v>
      </c>
      <c r="E4565" s="7">
        <v>2.7</v>
      </c>
      <c r="F4565">
        <v>15</v>
      </c>
      <c r="G4565" t="s">
        <v>518</v>
      </c>
      <c r="H4565" s="3">
        <v>500</v>
      </c>
      <c r="I4565" t="s">
        <v>19</v>
      </c>
      <c r="J4565" s="2">
        <v>0</v>
      </c>
      <c r="K4565" t="s">
        <v>26</v>
      </c>
      <c r="L4565" t="s">
        <v>474</v>
      </c>
      <c r="M4565" s="4">
        <v>45324</v>
      </c>
      <c r="N4565" s="5" t="s">
        <v>6983</v>
      </c>
      <c r="O4565" t="s">
        <v>17</v>
      </c>
      <c r="P4565" t="s">
        <v>23</v>
      </c>
      <c r="Q4565" t="s">
        <v>23</v>
      </c>
      <c r="R4565" t="str">
        <f t="shared" si="143"/>
        <v>Rated</v>
      </c>
      <c r="S4565" t="str" cm="1">
        <f t="array" ref="S4565">_xlfn.IFS(E4565="not available","Not Rated", E4565&gt;=4.5,"Excellent", E4565&gt;4,"Very Good", E4565&gt;3,"Good", TRUE,"LOW")</f>
        <v>LOW</v>
      </c>
    </row>
    <row r="4566" spans="1:19" x14ac:dyDescent="0.15">
      <c r="A4566" t="s">
        <v>5841</v>
      </c>
      <c r="B4566" t="str">
        <f>LOWER(TRIM(A4566))</f>
        <v>maker 2023</v>
      </c>
      <c r="C4566" t="str">
        <f t="shared" si="142"/>
        <v>Maker 2023</v>
      </c>
      <c r="D4566" t="s">
        <v>73</v>
      </c>
      <c r="E4566" s="7">
        <v>4.5999999999999996</v>
      </c>
      <c r="F4566">
        <v>15</v>
      </c>
      <c r="G4566" t="s">
        <v>2057</v>
      </c>
      <c r="H4566" s="3">
        <v>500</v>
      </c>
      <c r="I4566" t="s">
        <v>19</v>
      </c>
      <c r="J4566" s="2">
        <v>0</v>
      </c>
      <c r="K4566" t="s">
        <v>26</v>
      </c>
      <c r="L4566" t="s">
        <v>411</v>
      </c>
      <c r="M4566" s="4">
        <v>46079</v>
      </c>
      <c r="N4566" s="5" t="s">
        <v>6984</v>
      </c>
      <c r="O4566" t="s">
        <v>31</v>
      </c>
      <c r="P4566" t="s">
        <v>32</v>
      </c>
      <c r="Q4566" t="s">
        <v>23</v>
      </c>
      <c r="R4566" t="str">
        <f t="shared" si="143"/>
        <v>Rated</v>
      </c>
      <c r="S4566" t="str" cm="1">
        <f t="array" ref="S4566">_xlfn.IFS(E4566="not available","Not Rated", E4566&gt;=4.5,"Excellent", E4566&gt;4,"Very Good", E4566&gt;3,"Good", TRUE,"LOW")</f>
        <v>Excellent</v>
      </c>
    </row>
    <row r="4567" spans="1:19" x14ac:dyDescent="0.15">
      <c r="A4567" t="s">
        <v>6985</v>
      </c>
      <c r="B4567" t="str">
        <f>LOWER(TRIM(A4567))</f>
        <v>crypto vpn pro</v>
      </c>
      <c r="C4567" t="str">
        <f t="shared" si="142"/>
        <v>Crypto Vpn Pro</v>
      </c>
      <c r="D4567" t="s">
        <v>73</v>
      </c>
      <c r="E4567" s="7">
        <v>4</v>
      </c>
      <c r="F4567">
        <v>15</v>
      </c>
      <c r="G4567" t="s">
        <v>6986</v>
      </c>
      <c r="H4567" s="3">
        <v>500</v>
      </c>
      <c r="I4567" t="s">
        <v>19</v>
      </c>
      <c r="J4567" s="2">
        <v>0</v>
      </c>
      <c r="K4567" t="s">
        <v>62</v>
      </c>
      <c r="L4567" t="s">
        <v>477</v>
      </c>
      <c r="M4567" s="4">
        <v>45770</v>
      </c>
      <c r="N4567" s="5" t="s">
        <v>6987</v>
      </c>
      <c r="O4567" t="s">
        <v>17</v>
      </c>
      <c r="P4567" t="s">
        <v>23</v>
      </c>
      <c r="Q4567" t="s">
        <v>23</v>
      </c>
      <c r="R4567" t="str">
        <f t="shared" si="143"/>
        <v>Rated</v>
      </c>
      <c r="S4567" t="str" cm="1">
        <f t="array" ref="S4567">_xlfn.IFS(E4567="not available","Not Rated", E4567&gt;=4.5,"Excellent", E4567&gt;4,"Very Good", E4567&gt;3,"Good", TRUE,"LOW")</f>
        <v>Good</v>
      </c>
    </row>
    <row r="4568" spans="1:19" x14ac:dyDescent="0.15">
      <c r="A4568" t="s">
        <v>6988</v>
      </c>
      <c r="B4568" t="str">
        <f>LOWER(TRIM(A4568))</f>
        <v>my connect space</v>
      </c>
      <c r="C4568" t="str">
        <f t="shared" si="142"/>
        <v>My Connect Space</v>
      </c>
      <c r="D4568" t="s">
        <v>40</v>
      </c>
      <c r="E4568" s="7">
        <v>4.0999999999999996</v>
      </c>
      <c r="F4568">
        <v>15</v>
      </c>
      <c r="G4568" t="s">
        <v>6989</v>
      </c>
      <c r="H4568" s="3">
        <v>500</v>
      </c>
      <c r="I4568" t="s">
        <v>19</v>
      </c>
      <c r="J4568" s="2">
        <v>0</v>
      </c>
      <c r="K4568" t="s">
        <v>26</v>
      </c>
      <c r="L4568" t="s">
        <v>42</v>
      </c>
      <c r="M4568" s="4">
        <v>45619</v>
      </c>
      <c r="N4568" s="5" t="s">
        <v>6990</v>
      </c>
      <c r="O4568" t="s">
        <v>28</v>
      </c>
      <c r="P4568" t="s">
        <v>23</v>
      </c>
      <c r="Q4568" t="s">
        <v>23</v>
      </c>
      <c r="R4568" t="str">
        <f t="shared" si="143"/>
        <v>Rated</v>
      </c>
      <c r="S4568" t="str" cm="1">
        <f t="array" ref="S4568">_xlfn.IFS(E4568="not available","Not Rated", E4568&gt;=4.5,"Excellent", E4568&gt;4,"Very Good", E4568&gt;3,"Good", TRUE,"LOW")</f>
        <v>Very Good</v>
      </c>
    </row>
    <row r="4569" spans="1:19" x14ac:dyDescent="0.15">
      <c r="A4569" t="s">
        <v>1210</v>
      </c>
      <c r="B4569" t="str">
        <f>LOWER(TRIM(A4569))</f>
        <v>smart wallet</v>
      </c>
      <c r="C4569" t="str">
        <f t="shared" si="142"/>
        <v>Smart Wallet</v>
      </c>
      <c r="D4569" t="s">
        <v>66</v>
      </c>
      <c r="E4569" s="7">
        <v>2.7</v>
      </c>
      <c r="F4569">
        <v>15</v>
      </c>
      <c r="G4569" t="s">
        <v>3826</v>
      </c>
      <c r="H4569" s="3">
        <v>500</v>
      </c>
      <c r="I4569" t="s">
        <v>19</v>
      </c>
      <c r="J4569" s="2">
        <v>0</v>
      </c>
      <c r="K4569" t="s">
        <v>26</v>
      </c>
      <c r="L4569" t="s">
        <v>99</v>
      </c>
      <c r="M4569" s="4">
        <v>45726</v>
      </c>
      <c r="N4569" s="5" t="s">
        <v>6991</v>
      </c>
      <c r="O4569" t="s">
        <v>17</v>
      </c>
      <c r="P4569" t="s">
        <v>23</v>
      </c>
      <c r="Q4569" t="s">
        <v>23</v>
      </c>
      <c r="R4569" t="str">
        <f t="shared" si="143"/>
        <v>Rated</v>
      </c>
      <c r="S4569" t="str" cm="1">
        <f t="array" ref="S4569">_xlfn.IFS(E4569="not available","Not Rated", E4569&gt;=4.5,"Excellent", E4569&gt;4,"Very Good", E4569&gt;3,"Good", TRUE,"LOW")</f>
        <v>LOW</v>
      </c>
    </row>
    <row r="4570" spans="1:19" x14ac:dyDescent="0.15">
      <c r="A4570" t="s">
        <v>269</v>
      </c>
      <c r="B4570" t="str">
        <f>LOWER(TRIM(A4570))</f>
        <v>strike</v>
      </c>
      <c r="C4570" t="str">
        <f t="shared" si="142"/>
        <v>Strike</v>
      </c>
      <c r="D4570" t="s">
        <v>73</v>
      </c>
      <c r="E4570" s="7">
        <v>4.2</v>
      </c>
      <c r="F4570">
        <v>15</v>
      </c>
      <c r="G4570" t="s">
        <v>13774</v>
      </c>
      <c r="H4570" s="3">
        <v>500</v>
      </c>
      <c r="I4570" t="s">
        <v>19</v>
      </c>
      <c r="J4570" s="2">
        <v>0</v>
      </c>
      <c r="K4570" t="s">
        <v>62</v>
      </c>
      <c r="L4570" t="s">
        <v>75</v>
      </c>
      <c r="M4570" s="4">
        <v>45801</v>
      </c>
      <c r="N4570" s="5" t="s">
        <v>13775</v>
      </c>
      <c r="O4570" t="s">
        <v>28</v>
      </c>
      <c r="P4570" t="s">
        <v>32</v>
      </c>
      <c r="Q4570" t="s">
        <v>23</v>
      </c>
      <c r="R4570" t="str">
        <f t="shared" si="143"/>
        <v>Rated</v>
      </c>
      <c r="S4570" t="str" cm="1">
        <f t="array" ref="S4570">_xlfn.IFS(E4570="not available","Not Rated", E4570&gt;=4.5,"Excellent", E4570&gt;4,"Very Good", E4570&gt;3,"Good", TRUE,"LOW")</f>
        <v>Very Good</v>
      </c>
    </row>
    <row r="4571" spans="1:19" x14ac:dyDescent="0.15">
      <c r="A4571" t="s">
        <v>4084</v>
      </c>
      <c r="B4571" t="str">
        <f>LOWER(TRIM(A4571))</f>
        <v>chat max</v>
      </c>
      <c r="C4571" t="str">
        <f t="shared" si="142"/>
        <v>Chat Max</v>
      </c>
      <c r="D4571" t="s">
        <v>73</v>
      </c>
      <c r="E4571" s="7">
        <v>3.7</v>
      </c>
      <c r="F4571">
        <v>15</v>
      </c>
      <c r="G4571" t="s">
        <v>6992</v>
      </c>
      <c r="H4571" s="3">
        <v>500</v>
      </c>
      <c r="I4571" t="s">
        <v>19</v>
      </c>
      <c r="J4571" s="2">
        <v>0</v>
      </c>
      <c r="K4571" t="s">
        <v>69</v>
      </c>
      <c r="L4571" t="s">
        <v>411</v>
      </c>
      <c r="M4571" s="4">
        <v>45088</v>
      </c>
      <c r="N4571" s="5" t="s">
        <v>6993</v>
      </c>
      <c r="O4571" t="s">
        <v>44</v>
      </c>
      <c r="P4571" t="s">
        <v>23</v>
      </c>
      <c r="Q4571" t="s">
        <v>23</v>
      </c>
      <c r="R4571" t="str">
        <f t="shared" si="143"/>
        <v>Rated</v>
      </c>
      <c r="S4571" t="str" cm="1">
        <f t="array" ref="S4571">_xlfn.IFS(E4571="not available","Not Rated", E4571&gt;=4.5,"Excellent", E4571&gt;4,"Very Good", E4571&gt;3,"Good", TRUE,"LOW")</f>
        <v>Good</v>
      </c>
    </row>
    <row r="4572" spans="1:19" x14ac:dyDescent="0.15">
      <c r="A4572" t="s">
        <v>293</v>
      </c>
      <c r="B4572" t="str">
        <f>LOWER(TRIM(A4572))</f>
        <v>drive 3d</v>
      </c>
      <c r="C4572" t="str">
        <f t="shared" si="142"/>
        <v>Drive 3D</v>
      </c>
      <c r="D4572" t="s">
        <v>49</v>
      </c>
      <c r="E4572" s="7">
        <v>3.6</v>
      </c>
      <c r="F4572">
        <v>15</v>
      </c>
      <c r="G4572" t="s">
        <v>4716</v>
      </c>
      <c r="H4572" s="3">
        <v>500</v>
      </c>
      <c r="I4572" t="s">
        <v>19</v>
      </c>
      <c r="J4572" s="2">
        <v>0</v>
      </c>
      <c r="K4572" t="s">
        <v>26</v>
      </c>
      <c r="L4572" t="s">
        <v>92</v>
      </c>
      <c r="M4572" s="4">
        <v>45881</v>
      </c>
      <c r="N4572" s="5" t="s">
        <v>6994</v>
      </c>
      <c r="O4572" t="s">
        <v>31</v>
      </c>
      <c r="P4572" t="s">
        <v>23</v>
      </c>
      <c r="Q4572" t="s">
        <v>23</v>
      </c>
      <c r="R4572" t="str">
        <f t="shared" si="143"/>
        <v>Rated</v>
      </c>
      <c r="S4572" t="str" cm="1">
        <f t="array" ref="S4572">_xlfn.IFS(E4572="not available","Not Rated", E4572&gt;=4.5,"Excellent", E4572&gt;4,"Very Good", E4572&gt;3,"Good", TRUE,"LOW")</f>
        <v>Good</v>
      </c>
    </row>
    <row r="4573" spans="1:19" x14ac:dyDescent="0.15">
      <c r="A4573" t="s">
        <v>111</v>
      </c>
      <c r="B4573" t="str">
        <f>LOWER(TRIM(A4573))</f>
        <v>editor</v>
      </c>
      <c r="C4573" t="str">
        <f t="shared" si="142"/>
        <v>Editor</v>
      </c>
      <c r="D4573" t="s">
        <v>73</v>
      </c>
      <c r="E4573" s="7">
        <v>3.9</v>
      </c>
      <c r="F4573">
        <v>15</v>
      </c>
      <c r="G4573" t="s">
        <v>6995</v>
      </c>
      <c r="H4573" s="3">
        <v>500</v>
      </c>
      <c r="I4573" t="s">
        <v>19</v>
      </c>
      <c r="J4573" s="2">
        <v>0</v>
      </c>
      <c r="K4573" t="s">
        <v>20</v>
      </c>
      <c r="L4573" t="s">
        <v>122</v>
      </c>
      <c r="M4573" s="4">
        <v>45769</v>
      </c>
      <c r="N4573" s="5" t="s">
        <v>6996</v>
      </c>
      <c r="O4573" t="s">
        <v>22</v>
      </c>
      <c r="P4573" t="s">
        <v>23</v>
      </c>
      <c r="Q4573" t="s">
        <v>23</v>
      </c>
      <c r="R4573" t="str">
        <f t="shared" si="143"/>
        <v>Rated</v>
      </c>
      <c r="S4573" t="str" cm="1">
        <f t="array" ref="S4573">_xlfn.IFS(E4573="not available","Not Rated", E4573&gt;=4.5,"Excellent", E4573&gt;4,"Very Good", E4573&gt;3,"Good", TRUE,"LOW")</f>
        <v>Good</v>
      </c>
    </row>
    <row r="4574" spans="1:19" x14ac:dyDescent="0.15">
      <c r="A4574" t="s">
        <v>335</v>
      </c>
      <c r="B4574" t="str">
        <f>LOWER(TRIM(A4574))</f>
        <v>chat</v>
      </c>
      <c r="C4574" t="str">
        <f t="shared" si="142"/>
        <v>Chat</v>
      </c>
      <c r="D4574" t="s">
        <v>60</v>
      </c>
      <c r="E4574" s="7">
        <v>3.6</v>
      </c>
      <c r="F4574">
        <v>15</v>
      </c>
      <c r="G4574" t="s">
        <v>6527</v>
      </c>
      <c r="H4574" s="3">
        <v>500</v>
      </c>
      <c r="I4574" t="s">
        <v>19</v>
      </c>
      <c r="J4574" s="2">
        <v>0</v>
      </c>
      <c r="K4574" t="s">
        <v>62</v>
      </c>
      <c r="L4574" t="s">
        <v>63</v>
      </c>
      <c r="M4574" s="4">
        <v>45992</v>
      </c>
      <c r="N4574" s="5" t="s">
        <v>6997</v>
      </c>
      <c r="O4574" t="s">
        <v>31</v>
      </c>
      <c r="P4574" t="s">
        <v>32</v>
      </c>
      <c r="Q4574" t="s">
        <v>23</v>
      </c>
      <c r="R4574" t="str">
        <f t="shared" si="143"/>
        <v>Rated</v>
      </c>
      <c r="S4574" t="str" cm="1">
        <f t="array" ref="S4574">_xlfn.IFS(E4574="not available","Not Rated", E4574&gt;=4.5,"Excellent", E4574&gt;4,"Very Good", E4574&gt;3,"Good", TRUE,"LOW")</f>
        <v>Good</v>
      </c>
    </row>
    <row r="4575" spans="1:19" x14ac:dyDescent="0.15">
      <c r="A4575" t="s">
        <v>94</v>
      </c>
      <c r="B4575" t="str">
        <f>LOWER(TRIM(A4575))</f>
        <v>drive</v>
      </c>
      <c r="C4575" t="str">
        <f t="shared" si="142"/>
        <v>Drive</v>
      </c>
      <c r="D4575" t="s">
        <v>73</v>
      </c>
      <c r="E4575" s="7">
        <v>5</v>
      </c>
      <c r="F4575">
        <v>15</v>
      </c>
      <c r="G4575" t="s">
        <v>6998</v>
      </c>
      <c r="H4575" s="3">
        <v>500</v>
      </c>
      <c r="I4575" t="s">
        <v>19</v>
      </c>
      <c r="J4575" s="2">
        <v>0</v>
      </c>
      <c r="K4575" t="s">
        <v>20</v>
      </c>
      <c r="L4575" t="s">
        <v>336</v>
      </c>
      <c r="M4575" s="4">
        <v>44840</v>
      </c>
      <c r="N4575" s="5" t="s">
        <v>6999</v>
      </c>
      <c r="O4575" t="s">
        <v>28</v>
      </c>
      <c r="P4575" t="s">
        <v>23</v>
      </c>
      <c r="Q4575" t="s">
        <v>23</v>
      </c>
      <c r="R4575" t="str">
        <f t="shared" si="143"/>
        <v>Rated</v>
      </c>
      <c r="S4575" t="str" cm="1">
        <f t="array" ref="S4575">_xlfn.IFS(E4575="not available","Not Rated", E4575&gt;=4.5,"Excellent", E4575&gt;4,"Very Good", E4575&gt;3,"Good", TRUE,"LOW")</f>
        <v>Excellent</v>
      </c>
    </row>
    <row r="4576" spans="1:19" x14ac:dyDescent="0.15">
      <c r="A4576" t="s">
        <v>45</v>
      </c>
      <c r="B4576" t="str">
        <f>LOWER(TRIM(A4576))</f>
        <v>planner</v>
      </c>
      <c r="C4576" t="str">
        <f t="shared" si="142"/>
        <v>Planner</v>
      </c>
      <c r="D4576" t="s">
        <v>60</v>
      </c>
      <c r="E4576" s="7">
        <v>4.5</v>
      </c>
      <c r="F4576">
        <v>15</v>
      </c>
      <c r="G4576" t="s">
        <v>1656</v>
      </c>
      <c r="H4576" s="3">
        <v>500</v>
      </c>
      <c r="I4576" t="s">
        <v>19</v>
      </c>
      <c r="J4576" s="2">
        <v>0</v>
      </c>
      <c r="K4576" t="s">
        <v>69</v>
      </c>
      <c r="L4576" t="s">
        <v>280</v>
      </c>
      <c r="M4576" s="4">
        <v>46267</v>
      </c>
      <c r="N4576" s="5" t="s">
        <v>7000</v>
      </c>
      <c r="O4576" t="s">
        <v>53</v>
      </c>
      <c r="P4576" t="s">
        <v>32</v>
      </c>
      <c r="Q4576" t="s">
        <v>23</v>
      </c>
      <c r="R4576" t="str">
        <f t="shared" si="143"/>
        <v>Rated</v>
      </c>
      <c r="S4576" t="str" cm="1">
        <f t="array" ref="S4576">_xlfn.IFS(E4576="not available","Not Rated", E4576&gt;=4.5,"Excellent", E4576&gt;4,"Very Good", E4576&gt;3,"Good", TRUE,"LOW")</f>
        <v>Excellent</v>
      </c>
    </row>
    <row r="4577" spans="1:19" x14ac:dyDescent="0.15">
      <c r="A4577" t="s">
        <v>102</v>
      </c>
      <c r="B4577" t="str">
        <f>LOWER(TRIM(A4577))</f>
        <v>player</v>
      </c>
      <c r="C4577" t="str">
        <f t="shared" si="142"/>
        <v>Player</v>
      </c>
      <c r="D4577" t="s">
        <v>194</v>
      </c>
      <c r="E4577" s="7">
        <v>3.7</v>
      </c>
      <c r="F4577">
        <v>15</v>
      </c>
      <c r="G4577" t="s">
        <v>2924</v>
      </c>
      <c r="H4577" s="3">
        <v>500</v>
      </c>
      <c r="I4577" t="s">
        <v>19</v>
      </c>
      <c r="J4577" s="2">
        <v>0</v>
      </c>
      <c r="K4577" t="s">
        <v>26</v>
      </c>
      <c r="L4577" t="s">
        <v>453</v>
      </c>
      <c r="M4577" s="4">
        <v>45812</v>
      </c>
      <c r="N4577" s="5" t="s">
        <v>7001</v>
      </c>
      <c r="O4577" t="s">
        <v>28</v>
      </c>
      <c r="P4577" t="s">
        <v>32</v>
      </c>
      <c r="Q4577" t="s">
        <v>23</v>
      </c>
      <c r="R4577" t="str">
        <f t="shared" si="143"/>
        <v>Rated</v>
      </c>
      <c r="S4577" t="str" cm="1">
        <f t="array" ref="S4577">_xlfn.IFS(E4577="not available","Not Rated", E4577&gt;=4.5,"Excellent", E4577&gt;4,"Very Good", E4577&gt;3,"Good", TRUE,"LOW")</f>
        <v>Good</v>
      </c>
    </row>
    <row r="4578" spans="1:19" x14ac:dyDescent="0.15">
      <c r="A4578" t="s">
        <v>823</v>
      </c>
      <c r="B4578" t="str">
        <f>LOWER(TRIM(A4578))</f>
        <v>neo craft</v>
      </c>
      <c r="C4578" t="str">
        <f t="shared" si="142"/>
        <v>Neo Craft</v>
      </c>
      <c r="D4578" t="s">
        <v>34</v>
      </c>
      <c r="E4578" s="7">
        <v>4.2</v>
      </c>
      <c r="F4578">
        <v>15</v>
      </c>
      <c r="G4578" t="s">
        <v>7002</v>
      </c>
      <c r="H4578" s="3">
        <v>500</v>
      </c>
      <c r="I4578" t="s">
        <v>19</v>
      </c>
      <c r="J4578" s="2">
        <v>0</v>
      </c>
      <c r="K4578" t="s">
        <v>20</v>
      </c>
      <c r="L4578" t="s">
        <v>37</v>
      </c>
      <c r="M4578" s="4">
        <v>45602</v>
      </c>
      <c r="N4578" s="5" t="s">
        <v>7003</v>
      </c>
      <c r="O4578" t="s">
        <v>44</v>
      </c>
      <c r="P4578" t="s">
        <v>23</v>
      </c>
      <c r="Q4578" t="s">
        <v>23</v>
      </c>
      <c r="R4578" t="str">
        <f t="shared" si="143"/>
        <v>Rated</v>
      </c>
      <c r="S4578" t="str" cm="1">
        <f t="array" ref="S4578">_xlfn.IFS(E4578="not available","Not Rated", E4578&gt;=4.5,"Excellent", E4578&gt;4,"Very Good", E4578&gt;3,"Good", TRUE,"LOW")</f>
        <v>Very Good</v>
      </c>
    </row>
    <row r="4579" spans="1:19" x14ac:dyDescent="0.15">
      <c r="A4579" t="s">
        <v>111</v>
      </c>
      <c r="B4579" t="str">
        <f>LOWER(TRIM(A4579))</f>
        <v>editor</v>
      </c>
      <c r="C4579" t="str">
        <f t="shared" si="142"/>
        <v>Editor</v>
      </c>
      <c r="D4579" t="s">
        <v>40</v>
      </c>
      <c r="E4579" s="7">
        <v>4.5</v>
      </c>
      <c r="F4579">
        <v>15</v>
      </c>
      <c r="G4579" t="s">
        <v>1101</v>
      </c>
      <c r="H4579" s="3">
        <v>500</v>
      </c>
      <c r="I4579" t="s">
        <v>19</v>
      </c>
      <c r="J4579" s="2">
        <v>0</v>
      </c>
      <c r="K4579" t="s">
        <v>26</v>
      </c>
      <c r="L4579" t="s">
        <v>42</v>
      </c>
      <c r="M4579" s="4">
        <v>46024</v>
      </c>
      <c r="N4579" s="5" t="s">
        <v>7004</v>
      </c>
      <c r="O4579" t="s">
        <v>165</v>
      </c>
      <c r="P4579" t="s">
        <v>32</v>
      </c>
      <c r="Q4579" t="s">
        <v>23</v>
      </c>
      <c r="R4579" t="str">
        <f t="shared" si="143"/>
        <v>Rated</v>
      </c>
      <c r="S4579" t="str" cm="1">
        <f t="array" ref="S4579">_xlfn.IFS(E4579="not available","Not Rated", E4579&gt;=4.5,"Excellent", E4579&gt;4,"Very Good", E4579&gt;3,"Good", TRUE,"LOW")</f>
        <v>Excellent</v>
      </c>
    </row>
    <row r="4580" spans="1:19" x14ac:dyDescent="0.15">
      <c r="A4580" t="s">
        <v>356</v>
      </c>
      <c r="B4580" t="str">
        <f>LOWER(TRIM(A4580))</f>
        <v>daily maker</v>
      </c>
      <c r="C4580" t="str">
        <f t="shared" si="142"/>
        <v>Daily Maker</v>
      </c>
      <c r="D4580" t="s">
        <v>66</v>
      </c>
      <c r="E4580" s="7">
        <v>5</v>
      </c>
      <c r="F4580">
        <v>15</v>
      </c>
      <c r="G4580" t="s">
        <v>555</v>
      </c>
      <c r="H4580" s="3">
        <v>500</v>
      </c>
      <c r="I4580" t="s">
        <v>19</v>
      </c>
      <c r="J4580" s="2">
        <v>0</v>
      </c>
      <c r="K4580" t="s">
        <v>26</v>
      </c>
      <c r="L4580" t="s">
        <v>70</v>
      </c>
      <c r="M4580" s="4">
        <v>45537</v>
      </c>
      <c r="N4580" s="5" t="s">
        <v>7005</v>
      </c>
      <c r="O4580" t="s">
        <v>17</v>
      </c>
      <c r="P4580" t="s">
        <v>23</v>
      </c>
      <c r="Q4580" t="s">
        <v>23</v>
      </c>
      <c r="R4580" t="str">
        <f t="shared" si="143"/>
        <v>Rated</v>
      </c>
      <c r="S4580" t="str" cm="1">
        <f t="array" ref="S4580">_xlfn.IFS(E4580="not available","Not Rated", E4580&gt;=4.5,"Excellent", E4580&gt;4,"Very Good", E4580&gt;3,"Good", TRUE,"LOW")</f>
        <v>Excellent</v>
      </c>
    </row>
    <row r="4581" spans="1:19" x14ac:dyDescent="0.15">
      <c r="A4581" t="s">
        <v>722</v>
      </c>
      <c r="B4581" t="str">
        <f>LOWER(TRIM(A4581))</f>
        <v>vpn now</v>
      </c>
      <c r="C4581" t="str">
        <f t="shared" si="142"/>
        <v>Vpn Now</v>
      </c>
      <c r="D4581" t="s">
        <v>473</v>
      </c>
      <c r="E4581" s="7">
        <v>3.1</v>
      </c>
      <c r="F4581">
        <v>15</v>
      </c>
      <c r="G4581" t="s">
        <v>2114</v>
      </c>
      <c r="H4581" s="3">
        <v>500</v>
      </c>
      <c r="I4581" t="s">
        <v>19</v>
      </c>
      <c r="J4581" s="2">
        <v>0</v>
      </c>
      <c r="K4581" t="s">
        <v>26</v>
      </c>
      <c r="L4581" t="s">
        <v>474</v>
      </c>
      <c r="M4581" s="4">
        <v>45023</v>
      </c>
      <c r="N4581" s="5" t="s">
        <v>7006</v>
      </c>
      <c r="O4581" t="s">
        <v>53</v>
      </c>
      <c r="P4581" t="s">
        <v>32</v>
      </c>
      <c r="Q4581" t="s">
        <v>23</v>
      </c>
      <c r="R4581" t="str">
        <f t="shared" si="143"/>
        <v>Rated</v>
      </c>
      <c r="S4581" t="str" cm="1">
        <f t="array" ref="S4581">_xlfn.IFS(E4581="not available","Not Rated", E4581&gt;=4.5,"Excellent", E4581&gt;4,"Very Good", E4581&gt;3,"Good", TRUE,"LOW")</f>
        <v>Good</v>
      </c>
    </row>
    <row r="4582" spans="1:19" x14ac:dyDescent="0.15">
      <c r="A4582" t="s">
        <v>7007</v>
      </c>
      <c r="B4582" t="str">
        <f>LOWER(TRIM(A4582))</f>
        <v>smart tracker online</v>
      </c>
      <c r="C4582" t="str">
        <f t="shared" si="142"/>
        <v>Smart Tracker Online</v>
      </c>
      <c r="D4582" t="s">
        <v>346</v>
      </c>
      <c r="E4582" s="7">
        <v>4.0999999999999996</v>
      </c>
      <c r="F4582">
        <v>15</v>
      </c>
      <c r="G4582" t="s">
        <v>5383</v>
      </c>
      <c r="H4582" s="3">
        <v>500</v>
      </c>
      <c r="I4582" t="s">
        <v>19</v>
      </c>
      <c r="J4582" s="2">
        <v>0</v>
      </c>
      <c r="K4582" t="s">
        <v>69</v>
      </c>
      <c r="L4582" t="s">
        <v>348</v>
      </c>
      <c r="M4582" s="4">
        <v>46036</v>
      </c>
      <c r="N4582" s="5" t="s">
        <v>7008</v>
      </c>
      <c r="O4582" t="s">
        <v>28</v>
      </c>
      <c r="P4582" t="s">
        <v>23</v>
      </c>
      <c r="Q4582" t="s">
        <v>32</v>
      </c>
      <c r="R4582" t="str">
        <f t="shared" si="143"/>
        <v>Rated</v>
      </c>
      <c r="S4582" t="str" cm="1">
        <f t="array" ref="S4582">_xlfn.IFS(E4582="not available","Not Rated", E4582&gt;=4.5,"Excellent", E4582&gt;4,"Very Good", E4582&gt;3,"Good", TRUE,"LOW")</f>
        <v>Very Good</v>
      </c>
    </row>
    <row r="4583" spans="1:19" x14ac:dyDescent="0.15">
      <c r="A4583" t="s">
        <v>7009</v>
      </c>
      <c r="B4583" t="str">
        <f>LOWER(TRIM(A4583))</f>
        <v>hyper chat max</v>
      </c>
      <c r="C4583" t="str">
        <f t="shared" si="142"/>
        <v>Hyper Chat Max</v>
      </c>
      <c r="D4583" t="s">
        <v>73</v>
      </c>
      <c r="E4583" s="7">
        <v>5</v>
      </c>
      <c r="F4583">
        <v>15</v>
      </c>
      <c r="G4583" t="s">
        <v>7010</v>
      </c>
      <c r="H4583" s="3">
        <v>500</v>
      </c>
      <c r="I4583" t="s">
        <v>19</v>
      </c>
      <c r="J4583" s="2">
        <v>0</v>
      </c>
      <c r="K4583" t="s">
        <v>69</v>
      </c>
      <c r="L4583" t="s">
        <v>141</v>
      </c>
      <c r="M4583" s="4">
        <v>45737</v>
      </c>
      <c r="N4583" s="5" t="s">
        <v>7011</v>
      </c>
      <c r="O4583" t="s">
        <v>31</v>
      </c>
      <c r="P4583" t="s">
        <v>23</v>
      </c>
      <c r="Q4583" t="s">
        <v>32</v>
      </c>
      <c r="R4583" t="str">
        <f t="shared" si="143"/>
        <v>Rated</v>
      </c>
      <c r="S4583" t="str" cm="1">
        <f t="array" ref="S4583">_xlfn.IFS(E4583="not available","Not Rated", E4583&gt;=4.5,"Excellent", E4583&gt;4,"Very Good", E4583&gt;3,"Good", TRUE,"LOW")</f>
        <v>Excellent</v>
      </c>
    </row>
    <row r="4584" spans="1:19" x14ac:dyDescent="0.15">
      <c r="A4584" t="s">
        <v>939</v>
      </c>
      <c r="B4584" t="str">
        <f>LOWER(TRIM(A4584))</f>
        <v>meta planner</v>
      </c>
      <c r="C4584" t="str">
        <f t="shared" si="142"/>
        <v>Meta Planner</v>
      </c>
      <c r="D4584" t="s">
        <v>66</v>
      </c>
      <c r="E4584" s="7">
        <v>4</v>
      </c>
      <c r="F4584">
        <v>15</v>
      </c>
      <c r="G4584" t="s">
        <v>604</v>
      </c>
      <c r="H4584" s="3">
        <v>500</v>
      </c>
      <c r="I4584" t="s">
        <v>19</v>
      </c>
      <c r="J4584" s="2">
        <v>0</v>
      </c>
      <c r="K4584" t="s">
        <v>20</v>
      </c>
      <c r="L4584" t="s">
        <v>70</v>
      </c>
      <c r="M4584" s="4">
        <v>44937</v>
      </c>
      <c r="N4584" s="5" t="s">
        <v>7012</v>
      </c>
      <c r="O4584" t="s">
        <v>28</v>
      </c>
      <c r="P4584" t="s">
        <v>23</v>
      </c>
      <c r="Q4584" t="s">
        <v>23</v>
      </c>
      <c r="R4584" t="str">
        <f t="shared" si="143"/>
        <v>Rated</v>
      </c>
      <c r="S4584" t="str" cm="1">
        <f t="array" ref="S4584">_xlfn.IFS(E4584="not available","Not Rated", E4584&gt;=4.5,"Excellent", E4584&gt;4,"Very Good", E4584&gt;3,"Good", TRUE,"LOW")</f>
        <v>Good</v>
      </c>
    </row>
    <row r="4585" spans="1:19" x14ac:dyDescent="0.15">
      <c r="A4585" t="s">
        <v>264</v>
      </c>
      <c r="B4585" t="str">
        <f>LOWER(TRIM(A4585))</f>
        <v>craft</v>
      </c>
      <c r="C4585" t="str">
        <f t="shared" si="142"/>
        <v>Craft</v>
      </c>
      <c r="D4585" t="s">
        <v>16</v>
      </c>
      <c r="E4585" s="7">
        <v>3.1</v>
      </c>
      <c r="F4585">
        <v>15</v>
      </c>
      <c r="G4585" t="s">
        <v>2097</v>
      </c>
      <c r="H4585" s="3">
        <v>500</v>
      </c>
      <c r="I4585" t="s">
        <v>19</v>
      </c>
      <c r="J4585" s="2">
        <v>0</v>
      </c>
      <c r="K4585" t="s">
        <v>26</v>
      </c>
      <c r="L4585" t="s">
        <v>21</v>
      </c>
      <c r="M4585" s="4">
        <v>46108</v>
      </c>
      <c r="N4585" s="5" t="s">
        <v>7013</v>
      </c>
      <c r="O4585" t="s">
        <v>28</v>
      </c>
      <c r="P4585" t="s">
        <v>23</v>
      </c>
      <c r="Q4585" t="s">
        <v>32</v>
      </c>
      <c r="R4585" t="str">
        <f t="shared" si="143"/>
        <v>Rated</v>
      </c>
      <c r="S4585" t="str" cm="1">
        <f t="array" ref="S4585">_xlfn.IFS(E4585="not available","Not Rated", E4585&gt;=4.5,"Excellent", E4585&gt;4,"Very Good", E4585&gt;3,"Good", TRUE,"LOW")</f>
        <v>Good</v>
      </c>
    </row>
    <row r="4586" spans="1:19" x14ac:dyDescent="0.15">
      <c r="A4586" t="s">
        <v>7014</v>
      </c>
      <c r="B4586" t="str">
        <f>LOWER(TRIM(A4586))</f>
        <v>easy player online</v>
      </c>
      <c r="C4586" t="str">
        <f t="shared" si="142"/>
        <v>Easy Player Online</v>
      </c>
      <c r="D4586" t="s">
        <v>40</v>
      </c>
      <c r="E4586" s="7">
        <v>4.9000000000000004</v>
      </c>
      <c r="F4586">
        <v>15</v>
      </c>
      <c r="G4586" t="s">
        <v>106</v>
      </c>
      <c r="H4586" s="3">
        <v>500</v>
      </c>
      <c r="I4586" t="s">
        <v>19</v>
      </c>
      <c r="J4586" s="2">
        <v>0</v>
      </c>
      <c r="K4586" t="s">
        <v>69</v>
      </c>
      <c r="L4586" t="s">
        <v>42</v>
      </c>
      <c r="M4586" s="4">
        <v>45666</v>
      </c>
      <c r="N4586" s="5" t="s">
        <v>5768</v>
      </c>
      <c r="O4586" t="s">
        <v>28</v>
      </c>
      <c r="P4586" t="s">
        <v>32</v>
      </c>
      <c r="Q4586" t="s">
        <v>32</v>
      </c>
      <c r="R4586" t="str">
        <f t="shared" si="143"/>
        <v>Rated</v>
      </c>
      <c r="S4586" t="str" cm="1">
        <f t="array" ref="S4586">_xlfn.IFS(E4586="not available","Not Rated", E4586&gt;=4.5,"Excellent", E4586&gt;4,"Very Good", E4586&gt;3,"Good", TRUE,"LOW")</f>
        <v>Excellent</v>
      </c>
    </row>
    <row r="4587" spans="1:19" x14ac:dyDescent="0.15">
      <c r="A4587" t="s">
        <v>1973</v>
      </c>
      <c r="B4587" t="str">
        <f>LOWER(TRIM(A4587))</f>
        <v>connect space</v>
      </c>
      <c r="C4587" t="str">
        <f t="shared" si="142"/>
        <v>Connect Space</v>
      </c>
      <c r="D4587" t="s">
        <v>80</v>
      </c>
      <c r="E4587" s="7">
        <v>4.2</v>
      </c>
      <c r="F4587">
        <v>15</v>
      </c>
      <c r="G4587" t="s">
        <v>7015</v>
      </c>
      <c r="H4587" s="3">
        <v>500</v>
      </c>
      <c r="I4587" t="s">
        <v>19</v>
      </c>
      <c r="J4587" s="2">
        <v>0</v>
      </c>
      <c r="K4587" t="s">
        <v>62</v>
      </c>
      <c r="L4587" t="s">
        <v>82</v>
      </c>
      <c r="M4587" s="4">
        <v>45614</v>
      </c>
      <c r="N4587" s="5" t="s">
        <v>7016</v>
      </c>
      <c r="O4587" t="s">
        <v>31</v>
      </c>
      <c r="P4587" t="s">
        <v>23</v>
      </c>
      <c r="Q4587" t="s">
        <v>32</v>
      </c>
      <c r="R4587" t="str">
        <f t="shared" si="143"/>
        <v>Rated</v>
      </c>
      <c r="S4587" t="str" cm="1">
        <f t="array" ref="S4587">_xlfn.IFS(E4587="not available","Not Rated", E4587&gt;=4.5,"Excellent", E4587&gt;4,"Very Good", E4587&gt;3,"Good", TRUE,"LOW")</f>
        <v>Very Good</v>
      </c>
    </row>
    <row r="4588" spans="1:19" x14ac:dyDescent="0.15">
      <c r="A4588" t="s">
        <v>1452</v>
      </c>
      <c r="B4588" t="str">
        <f>LOWER(TRIM(A4588))</f>
        <v>easy player</v>
      </c>
      <c r="C4588" t="str">
        <f t="shared" si="142"/>
        <v>Easy Player</v>
      </c>
      <c r="D4588" t="s">
        <v>379</v>
      </c>
      <c r="E4588" s="7">
        <v>4.5</v>
      </c>
      <c r="F4588">
        <v>15</v>
      </c>
      <c r="G4588" t="s">
        <v>13774</v>
      </c>
      <c r="H4588" s="3">
        <v>500</v>
      </c>
      <c r="I4588" t="s">
        <v>19</v>
      </c>
      <c r="J4588" s="2">
        <v>0</v>
      </c>
      <c r="K4588" t="s">
        <v>26</v>
      </c>
      <c r="L4588" t="s">
        <v>381</v>
      </c>
      <c r="M4588" s="4">
        <v>46169</v>
      </c>
      <c r="N4588" s="5" t="s">
        <v>13775</v>
      </c>
      <c r="O4588" t="s">
        <v>28</v>
      </c>
      <c r="P4588" t="s">
        <v>23</v>
      </c>
      <c r="Q4588" t="s">
        <v>23</v>
      </c>
      <c r="R4588" t="str">
        <f t="shared" si="143"/>
        <v>Rated</v>
      </c>
      <c r="S4588" t="str" cm="1">
        <f t="array" ref="S4588">_xlfn.IFS(E4588="not available","Not Rated", E4588&gt;=4.5,"Excellent", E4588&gt;4,"Very Good", E4588&gt;3,"Good", TRUE,"LOW")</f>
        <v>Excellent</v>
      </c>
    </row>
    <row r="4589" spans="1:19" x14ac:dyDescent="0.15">
      <c r="A4589" t="s">
        <v>94</v>
      </c>
      <c r="B4589" t="str">
        <f>LOWER(TRIM(A4589))</f>
        <v>drive</v>
      </c>
      <c r="C4589" t="str">
        <f t="shared" si="142"/>
        <v>Drive</v>
      </c>
      <c r="D4589" t="s">
        <v>80</v>
      </c>
      <c r="E4589" s="7">
        <v>3.1</v>
      </c>
      <c r="F4589">
        <v>15</v>
      </c>
      <c r="G4589" t="s">
        <v>1758</v>
      </c>
      <c r="H4589" s="3">
        <v>500</v>
      </c>
      <c r="I4589" t="s">
        <v>19</v>
      </c>
      <c r="J4589" s="2">
        <v>0</v>
      </c>
      <c r="K4589" t="s">
        <v>26</v>
      </c>
      <c r="L4589" t="s">
        <v>861</v>
      </c>
      <c r="M4589" s="4">
        <v>45881</v>
      </c>
      <c r="N4589" s="5" t="s">
        <v>7017</v>
      </c>
      <c r="O4589" t="s">
        <v>28</v>
      </c>
      <c r="P4589" t="s">
        <v>23</v>
      </c>
      <c r="Q4589" t="s">
        <v>23</v>
      </c>
      <c r="R4589" t="str">
        <f t="shared" si="143"/>
        <v>Rated</v>
      </c>
      <c r="S4589" t="str" cm="1">
        <f t="array" ref="S4589">_xlfn.IFS(E4589="not available","Not Rated", E4589&gt;=4.5,"Excellent", E4589&gt;4,"Very Good", E4589&gt;3,"Good", TRUE,"LOW")</f>
        <v>Good</v>
      </c>
    </row>
    <row r="4590" spans="1:19" x14ac:dyDescent="0.15">
      <c r="A4590" t="s">
        <v>2173</v>
      </c>
      <c r="B4590" t="str">
        <f>LOWER(TRIM(A4590))</f>
        <v>connect 2024</v>
      </c>
      <c r="C4590" t="str">
        <f t="shared" si="142"/>
        <v>Connect 2024</v>
      </c>
      <c r="D4590" t="s">
        <v>202</v>
      </c>
      <c r="E4590" s="7">
        <v>4</v>
      </c>
      <c r="F4590">
        <v>15</v>
      </c>
      <c r="G4590" t="s">
        <v>13774</v>
      </c>
      <c r="H4590" s="3">
        <v>500</v>
      </c>
      <c r="I4590" t="s">
        <v>19</v>
      </c>
      <c r="J4590" s="2">
        <v>0</v>
      </c>
      <c r="K4590" t="s">
        <v>62</v>
      </c>
      <c r="L4590" t="s">
        <v>232</v>
      </c>
      <c r="M4590" s="4">
        <v>46015</v>
      </c>
      <c r="N4590" s="5" t="s">
        <v>13775</v>
      </c>
      <c r="O4590" t="s">
        <v>188</v>
      </c>
      <c r="P4590" t="s">
        <v>23</v>
      </c>
      <c r="Q4590" t="s">
        <v>23</v>
      </c>
      <c r="R4590" t="str">
        <f t="shared" si="143"/>
        <v>Rated</v>
      </c>
      <c r="S4590" t="str" cm="1">
        <f t="array" ref="S4590">_xlfn.IFS(E4590="not available","Not Rated", E4590&gt;=4.5,"Excellent", E4590&gt;4,"Very Good", E4590&gt;3,"Good", TRUE,"LOW")</f>
        <v>Good</v>
      </c>
    </row>
    <row r="4591" spans="1:19" x14ac:dyDescent="0.15">
      <c r="A4591" t="s">
        <v>7018</v>
      </c>
      <c r="B4591" t="str">
        <f>LOWER(TRIM(A4591))</f>
        <v>epic vpn plus</v>
      </c>
      <c r="C4591" t="str">
        <f t="shared" si="142"/>
        <v>Epic Vpn Plus</v>
      </c>
      <c r="D4591" t="s">
        <v>60</v>
      </c>
      <c r="E4591" s="7">
        <v>4</v>
      </c>
      <c r="F4591">
        <v>15</v>
      </c>
      <c r="G4591" t="s">
        <v>13774</v>
      </c>
      <c r="H4591" s="3">
        <v>500</v>
      </c>
      <c r="I4591" t="s">
        <v>19</v>
      </c>
      <c r="J4591" s="2">
        <v>0</v>
      </c>
      <c r="K4591" t="s">
        <v>20</v>
      </c>
      <c r="L4591" t="s">
        <v>280</v>
      </c>
      <c r="M4591" s="4">
        <v>45011</v>
      </c>
      <c r="N4591" s="5" t="s">
        <v>13775</v>
      </c>
      <c r="O4591" t="s">
        <v>53</v>
      </c>
      <c r="P4591" t="s">
        <v>23</v>
      </c>
      <c r="Q4591" t="s">
        <v>23</v>
      </c>
      <c r="R4591" t="str">
        <f t="shared" si="143"/>
        <v>Rated</v>
      </c>
      <c r="S4591" t="str" cm="1">
        <f t="array" ref="S4591">_xlfn.IFS(E4591="not available","Not Rated", E4591&gt;=4.5,"Excellent", E4591&gt;4,"Very Good", E4591&gt;3,"Good", TRUE,"LOW")</f>
        <v>Good</v>
      </c>
    </row>
    <row r="4592" spans="1:19" x14ac:dyDescent="0.15">
      <c r="A4592" t="s">
        <v>2780</v>
      </c>
      <c r="B4592" t="str">
        <f>LOWER(TRIM(A4592))</f>
        <v>pro drive</v>
      </c>
      <c r="C4592" t="str">
        <f t="shared" si="142"/>
        <v>Pro Drive</v>
      </c>
      <c r="D4592" t="s">
        <v>16</v>
      </c>
      <c r="E4592" s="7">
        <v>2.4</v>
      </c>
      <c r="F4592">
        <v>15</v>
      </c>
      <c r="G4592" t="s">
        <v>13774</v>
      </c>
      <c r="H4592" s="3">
        <v>500</v>
      </c>
      <c r="I4592" t="s">
        <v>19</v>
      </c>
      <c r="J4592" s="2">
        <v>0</v>
      </c>
      <c r="K4592" t="s">
        <v>62</v>
      </c>
      <c r="L4592" t="s">
        <v>21</v>
      </c>
      <c r="M4592" s="4">
        <v>46159</v>
      </c>
      <c r="N4592" s="5" t="s">
        <v>13775</v>
      </c>
      <c r="O4592" t="s">
        <v>17</v>
      </c>
      <c r="P4592" t="s">
        <v>23</v>
      </c>
      <c r="Q4592" t="s">
        <v>23</v>
      </c>
      <c r="R4592" t="str">
        <f t="shared" si="143"/>
        <v>Rated</v>
      </c>
      <c r="S4592" t="str" cm="1">
        <f t="array" ref="S4592">_xlfn.IFS(E4592="not available","Not Rated", E4592&gt;=4.5,"Excellent", E4592&gt;4,"Very Good", E4592&gt;3,"Good", TRUE,"LOW")</f>
        <v>LOW</v>
      </c>
    </row>
    <row r="4593" spans="1:19" x14ac:dyDescent="0.15">
      <c r="A4593" t="s">
        <v>244</v>
      </c>
      <c r="B4593" t="str">
        <f>LOWER(TRIM(A4593))</f>
        <v>editor 3d</v>
      </c>
      <c r="C4593" t="str">
        <f t="shared" si="142"/>
        <v>Editor 3D</v>
      </c>
      <c r="D4593" t="s">
        <v>73</v>
      </c>
      <c r="E4593" s="7">
        <v>4.5999999999999996</v>
      </c>
      <c r="F4593">
        <v>15</v>
      </c>
      <c r="G4593" t="s">
        <v>7019</v>
      </c>
      <c r="H4593" s="3">
        <v>500</v>
      </c>
      <c r="I4593" t="s">
        <v>19</v>
      </c>
      <c r="J4593" s="2">
        <v>0</v>
      </c>
      <c r="K4593" t="s">
        <v>26</v>
      </c>
      <c r="L4593" t="s">
        <v>302</v>
      </c>
      <c r="M4593" s="4">
        <v>46161</v>
      </c>
      <c r="N4593" s="5" t="s">
        <v>7020</v>
      </c>
      <c r="O4593" t="s">
        <v>44</v>
      </c>
      <c r="P4593" t="s">
        <v>23</v>
      </c>
      <c r="Q4593" t="s">
        <v>23</v>
      </c>
      <c r="R4593" t="str">
        <f t="shared" si="143"/>
        <v>Rated</v>
      </c>
      <c r="S4593" t="str" cm="1">
        <f t="array" ref="S4593">_xlfn.IFS(E4593="not available","Not Rated", E4593&gt;=4.5,"Excellent", E4593&gt;4,"Very Good", E4593&gt;3,"Good", TRUE,"LOW")</f>
        <v>Excellent</v>
      </c>
    </row>
    <row r="4594" spans="1:19" x14ac:dyDescent="0.15">
      <c r="A4594" t="s">
        <v>7021</v>
      </c>
      <c r="B4594" t="str">
        <f>LOWER(TRIM(A4594))</f>
        <v>quick health pro</v>
      </c>
      <c r="C4594" t="str">
        <f t="shared" si="142"/>
        <v>Quick Health Pro</v>
      </c>
      <c r="D4594" t="s">
        <v>40</v>
      </c>
      <c r="E4594" s="7">
        <v>4.5999999999999996</v>
      </c>
      <c r="F4594">
        <v>15</v>
      </c>
      <c r="G4594" t="s">
        <v>2549</v>
      </c>
      <c r="H4594" s="3">
        <v>500</v>
      </c>
      <c r="I4594" t="s">
        <v>19</v>
      </c>
      <c r="J4594" s="2">
        <v>0</v>
      </c>
      <c r="K4594" t="s">
        <v>20</v>
      </c>
      <c r="L4594" t="s">
        <v>78</v>
      </c>
      <c r="M4594" s="4">
        <v>45462</v>
      </c>
      <c r="N4594" s="5" t="s">
        <v>7022</v>
      </c>
      <c r="O4594" t="s">
        <v>22</v>
      </c>
      <c r="P4594" t="s">
        <v>23</v>
      </c>
      <c r="Q4594" t="s">
        <v>23</v>
      </c>
      <c r="R4594" t="str">
        <f t="shared" si="143"/>
        <v>Rated</v>
      </c>
      <c r="S4594" t="str" cm="1">
        <f t="array" ref="S4594">_xlfn.IFS(E4594="not available","Not Rated", E4594&gt;=4.5,"Excellent", E4594&gt;4,"Very Good", E4594&gt;3,"Good", TRUE,"LOW")</f>
        <v>Excellent</v>
      </c>
    </row>
    <row r="4595" spans="1:19" x14ac:dyDescent="0.15">
      <c r="A4595" t="s">
        <v>105</v>
      </c>
      <c r="B4595" t="str">
        <f>LOWER(TRIM(A4595))</f>
        <v>maker</v>
      </c>
      <c r="C4595" t="str">
        <f t="shared" si="142"/>
        <v>Maker</v>
      </c>
      <c r="D4595" t="s">
        <v>60</v>
      </c>
      <c r="E4595" s="7">
        <v>4.9000000000000004</v>
      </c>
      <c r="F4595">
        <v>15</v>
      </c>
      <c r="G4595" t="s">
        <v>301</v>
      </c>
      <c r="H4595" s="3">
        <v>500</v>
      </c>
      <c r="I4595" t="s">
        <v>19</v>
      </c>
      <c r="J4595" s="2">
        <v>0</v>
      </c>
      <c r="K4595" t="s">
        <v>26</v>
      </c>
      <c r="L4595" t="s">
        <v>63</v>
      </c>
      <c r="M4595" s="4">
        <v>46357</v>
      </c>
      <c r="N4595" s="5" t="s">
        <v>7023</v>
      </c>
      <c r="O4595" t="s">
        <v>165</v>
      </c>
      <c r="P4595" t="s">
        <v>23</v>
      </c>
      <c r="Q4595" t="s">
        <v>23</v>
      </c>
      <c r="R4595" t="str">
        <f t="shared" si="143"/>
        <v>Rated</v>
      </c>
      <c r="S4595" t="str" cm="1">
        <f t="array" ref="S4595">_xlfn.IFS(E4595="not available","Not Rated", E4595&gt;=4.5,"Excellent", E4595&gt;4,"Very Good", E4595&gt;3,"Good", TRUE,"LOW")</f>
        <v>Excellent</v>
      </c>
    </row>
    <row r="4596" spans="1:19" x14ac:dyDescent="0.15">
      <c r="A4596" t="s">
        <v>1070</v>
      </c>
      <c r="B4596" t="str">
        <f>LOWER(TRIM(A4596))</f>
        <v>chat pro</v>
      </c>
      <c r="C4596" t="str">
        <f t="shared" si="142"/>
        <v>Chat Pro</v>
      </c>
      <c r="D4596" t="s">
        <v>194</v>
      </c>
      <c r="E4596" s="7">
        <v>3.6</v>
      </c>
      <c r="F4596">
        <v>15</v>
      </c>
      <c r="G4596" t="s">
        <v>1891</v>
      </c>
      <c r="H4596" s="3">
        <v>500</v>
      </c>
      <c r="I4596" t="s">
        <v>19</v>
      </c>
      <c r="J4596" s="2">
        <v>0</v>
      </c>
      <c r="K4596" t="s">
        <v>20</v>
      </c>
      <c r="L4596" t="s">
        <v>453</v>
      </c>
      <c r="M4596" s="4">
        <v>46070</v>
      </c>
      <c r="N4596" s="5" t="s">
        <v>7024</v>
      </c>
      <c r="O4596" t="s">
        <v>53</v>
      </c>
      <c r="P4596" t="s">
        <v>23</v>
      </c>
      <c r="Q4596" t="s">
        <v>32</v>
      </c>
      <c r="R4596" t="str">
        <f t="shared" si="143"/>
        <v>Rated</v>
      </c>
      <c r="S4596" t="str" cm="1">
        <f t="array" ref="S4596">_xlfn.IFS(E4596="not available","Not Rated", E4596&gt;=4.5,"Excellent", E4596&gt;4,"Very Good", E4596&gt;3,"Good", TRUE,"LOW")</f>
        <v>Good</v>
      </c>
    </row>
    <row r="4597" spans="1:19" x14ac:dyDescent="0.15">
      <c r="A4597" t="s">
        <v>3233</v>
      </c>
      <c r="B4597" t="str">
        <f>LOWER(TRIM(A4597))</f>
        <v>quick health</v>
      </c>
      <c r="C4597" t="str">
        <f t="shared" si="142"/>
        <v>Quick Health</v>
      </c>
      <c r="D4597" t="s">
        <v>16</v>
      </c>
      <c r="E4597" s="7">
        <v>4.2</v>
      </c>
      <c r="F4597">
        <v>15</v>
      </c>
      <c r="G4597" t="s">
        <v>7025</v>
      </c>
      <c r="H4597" s="3">
        <v>500</v>
      </c>
      <c r="I4597" t="s">
        <v>19</v>
      </c>
      <c r="J4597" s="2">
        <v>0</v>
      </c>
      <c r="K4597" t="s">
        <v>26</v>
      </c>
      <c r="L4597" t="s">
        <v>200</v>
      </c>
      <c r="M4597" s="4">
        <v>46299</v>
      </c>
      <c r="N4597" s="5" t="s">
        <v>7026</v>
      </c>
      <c r="O4597" t="s">
        <v>31</v>
      </c>
      <c r="P4597" t="s">
        <v>23</v>
      </c>
      <c r="Q4597" t="s">
        <v>23</v>
      </c>
      <c r="R4597" t="str">
        <f t="shared" si="143"/>
        <v>Rated</v>
      </c>
      <c r="S4597" t="str" cm="1">
        <f t="array" ref="S4597">_xlfn.IFS(E4597="not available","Not Rated", E4597&gt;=4.5,"Excellent", E4597&gt;4,"Very Good", E4597&gt;3,"Good", TRUE,"LOW")</f>
        <v>Very Good</v>
      </c>
    </row>
    <row r="4598" spans="1:19" x14ac:dyDescent="0.15">
      <c r="A4598" t="s">
        <v>4600</v>
      </c>
      <c r="B4598" t="str">
        <f>LOWER(TRIM(A4598))</f>
        <v>hyper planner</v>
      </c>
      <c r="C4598" t="str">
        <f t="shared" si="142"/>
        <v>Hyper Planner</v>
      </c>
      <c r="D4598" t="s">
        <v>40</v>
      </c>
      <c r="E4598" s="7">
        <v>4.8</v>
      </c>
      <c r="F4598">
        <v>15</v>
      </c>
      <c r="G4598" t="s">
        <v>1941</v>
      </c>
      <c r="H4598" s="3">
        <v>500</v>
      </c>
      <c r="I4598" t="s">
        <v>19</v>
      </c>
      <c r="J4598" s="2">
        <v>0</v>
      </c>
      <c r="K4598" t="s">
        <v>26</v>
      </c>
      <c r="L4598" t="s">
        <v>42</v>
      </c>
      <c r="M4598" s="4">
        <v>46026</v>
      </c>
      <c r="N4598" s="5" t="s">
        <v>7027</v>
      </c>
      <c r="O4598" t="s">
        <v>28</v>
      </c>
      <c r="P4598" t="s">
        <v>23</v>
      </c>
      <c r="Q4598" t="s">
        <v>23</v>
      </c>
      <c r="R4598" t="str">
        <f t="shared" si="143"/>
        <v>Rated</v>
      </c>
      <c r="S4598" t="str" cm="1">
        <f t="array" ref="S4598">_xlfn.IFS(E4598="not available","Not Rated", E4598&gt;=4.5,"Excellent", E4598&gt;4,"Very Good", E4598&gt;3,"Good", TRUE,"LOW")</f>
        <v>Excellent</v>
      </c>
    </row>
    <row r="4599" spans="1:19" x14ac:dyDescent="0.15">
      <c r="A4599" t="s">
        <v>3284</v>
      </c>
      <c r="B4599" t="str">
        <f>LOWER(TRIM(A4599))</f>
        <v>epic craft</v>
      </c>
      <c r="C4599" t="str">
        <f t="shared" si="142"/>
        <v>Epic Craft</v>
      </c>
      <c r="D4599" t="s">
        <v>194</v>
      </c>
      <c r="E4599" s="7">
        <v>4.0999999999999996</v>
      </c>
      <c r="F4599">
        <v>15</v>
      </c>
      <c r="G4599" t="s">
        <v>190</v>
      </c>
      <c r="H4599" s="3">
        <v>500</v>
      </c>
      <c r="I4599" t="s">
        <v>19</v>
      </c>
      <c r="J4599" s="2">
        <v>0</v>
      </c>
      <c r="K4599" t="s">
        <v>26</v>
      </c>
      <c r="L4599" t="s">
        <v>196</v>
      </c>
      <c r="M4599" s="4">
        <v>45728</v>
      </c>
      <c r="N4599" s="5" t="s">
        <v>7028</v>
      </c>
      <c r="O4599" t="s">
        <v>31</v>
      </c>
      <c r="P4599" t="s">
        <v>23</v>
      </c>
      <c r="Q4599" t="s">
        <v>23</v>
      </c>
      <c r="R4599" t="str">
        <f t="shared" si="143"/>
        <v>Rated</v>
      </c>
      <c r="S4599" t="str" cm="1">
        <f t="array" ref="S4599">_xlfn.IFS(E4599="not available","Not Rated", E4599&gt;=4.5,"Excellent", E4599&gt;4,"Very Good", E4599&gt;3,"Good", TRUE,"LOW")</f>
        <v>Very Good</v>
      </c>
    </row>
    <row r="4600" spans="1:19" x14ac:dyDescent="0.15">
      <c r="A4600" t="s">
        <v>2679</v>
      </c>
      <c r="B4600" t="str">
        <f>LOWER(TRIM(A4600))</f>
        <v>editor pro</v>
      </c>
      <c r="C4600" t="str">
        <f t="shared" si="142"/>
        <v>Editor Pro</v>
      </c>
      <c r="D4600" t="s">
        <v>73</v>
      </c>
      <c r="E4600" s="7">
        <v>3.6</v>
      </c>
      <c r="F4600">
        <v>15</v>
      </c>
      <c r="G4600" t="s">
        <v>13774</v>
      </c>
      <c r="H4600" s="3">
        <v>500</v>
      </c>
      <c r="I4600" t="s">
        <v>30</v>
      </c>
      <c r="J4600" s="2">
        <v>4.99</v>
      </c>
      <c r="K4600" t="s">
        <v>69</v>
      </c>
      <c r="L4600" t="s">
        <v>341</v>
      </c>
      <c r="M4600" s="4">
        <v>44916</v>
      </c>
      <c r="N4600" s="5" t="s">
        <v>13775</v>
      </c>
      <c r="O4600" t="s">
        <v>28</v>
      </c>
      <c r="P4600" t="s">
        <v>32</v>
      </c>
      <c r="Q4600" t="s">
        <v>32</v>
      </c>
      <c r="R4600" t="str">
        <f t="shared" si="143"/>
        <v>Rated</v>
      </c>
      <c r="S4600" t="str" cm="1">
        <f t="array" ref="S4600">_xlfn.IFS(E4600="not available","Not Rated", E4600&gt;=4.5,"Excellent", E4600&gt;4,"Very Good", E4600&gt;3,"Good", TRUE,"LOW")</f>
        <v>Good</v>
      </c>
    </row>
    <row r="4601" spans="1:19" x14ac:dyDescent="0.15">
      <c r="A4601" t="s">
        <v>79</v>
      </c>
      <c r="B4601" t="str">
        <f>LOWER(TRIM(A4601))</f>
        <v>health</v>
      </c>
      <c r="C4601" t="str">
        <f t="shared" si="142"/>
        <v>Health</v>
      </c>
      <c r="D4601" t="s">
        <v>417</v>
      </c>
      <c r="E4601" s="7">
        <v>4.2</v>
      </c>
      <c r="F4601">
        <v>15</v>
      </c>
      <c r="G4601" t="s">
        <v>2598</v>
      </c>
      <c r="H4601" s="3">
        <v>500</v>
      </c>
      <c r="I4601" t="s">
        <v>19</v>
      </c>
      <c r="J4601" s="2">
        <v>0</v>
      </c>
      <c r="K4601" t="s">
        <v>20</v>
      </c>
      <c r="L4601" t="s">
        <v>649</v>
      </c>
      <c r="M4601" s="4">
        <v>45717</v>
      </c>
      <c r="N4601" s="5" t="s">
        <v>7029</v>
      </c>
      <c r="O4601" t="s">
        <v>22</v>
      </c>
      <c r="P4601" t="s">
        <v>23</v>
      </c>
      <c r="Q4601" t="s">
        <v>23</v>
      </c>
      <c r="R4601" t="str">
        <f t="shared" si="143"/>
        <v>Rated</v>
      </c>
      <c r="S4601" t="str" cm="1">
        <f t="array" ref="S4601">_xlfn.IFS(E4601="not available","Not Rated", E4601&gt;=4.5,"Excellent", E4601&gt;4,"Very Good", E4601&gt;3,"Good", TRUE,"LOW")</f>
        <v>Very Good</v>
      </c>
    </row>
    <row r="4602" spans="1:19" x14ac:dyDescent="0.15">
      <c r="A4602" t="s">
        <v>2007</v>
      </c>
      <c r="B4602" t="str">
        <f>LOWER(TRIM(A4602))</f>
        <v>epic drive</v>
      </c>
      <c r="C4602" t="str">
        <f t="shared" si="142"/>
        <v>Epic Drive</v>
      </c>
      <c r="D4602" t="s">
        <v>16</v>
      </c>
      <c r="E4602" s="7">
        <v>4.8</v>
      </c>
      <c r="F4602">
        <v>15</v>
      </c>
      <c r="G4602" t="s">
        <v>518</v>
      </c>
      <c r="H4602" s="3">
        <v>500</v>
      </c>
      <c r="I4602" t="s">
        <v>19</v>
      </c>
      <c r="J4602" s="2">
        <v>0</v>
      </c>
      <c r="K4602" t="s">
        <v>20</v>
      </c>
      <c r="L4602" t="s">
        <v>21</v>
      </c>
      <c r="M4602" s="4">
        <v>45725</v>
      </c>
      <c r="N4602" s="5" t="s">
        <v>7030</v>
      </c>
      <c r="O4602" t="s">
        <v>31</v>
      </c>
      <c r="P4602" t="s">
        <v>32</v>
      </c>
      <c r="Q4602" t="s">
        <v>32</v>
      </c>
      <c r="R4602" t="str">
        <f t="shared" si="143"/>
        <v>Rated</v>
      </c>
      <c r="S4602" t="str" cm="1">
        <f t="array" ref="S4602">_xlfn.IFS(E4602="not available","Not Rated", E4602&gt;=4.5,"Excellent", E4602&gt;4,"Very Good", E4602&gt;3,"Good", TRUE,"LOW")</f>
        <v>Excellent</v>
      </c>
    </row>
    <row r="4603" spans="1:19" x14ac:dyDescent="0.15">
      <c r="A4603" t="s">
        <v>7031</v>
      </c>
      <c r="B4603" t="str">
        <f>LOWER(TRIM(A4603))</f>
        <v>crypto pay app</v>
      </c>
      <c r="C4603" t="str">
        <f t="shared" si="142"/>
        <v>Crypto Pay App</v>
      </c>
      <c r="D4603" t="s">
        <v>34</v>
      </c>
      <c r="E4603" s="7">
        <v>3.2</v>
      </c>
      <c r="F4603">
        <v>15</v>
      </c>
      <c r="G4603" t="s">
        <v>7032</v>
      </c>
      <c r="H4603" s="3">
        <v>500</v>
      </c>
      <c r="I4603" t="s">
        <v>19</v>
      </c>
      <c r="J4603" s="2">
        <v>0</v>
      </c>
      <c r="K4603" t="s">
        <v>26</v>
      </c>
      <c r="L4603" t="s">
        <v>1383</v>
      </c>
      <c r="M4603" s="4">
        <v>45694</v>
      </c>
      <c r="N4603" s="5" t="s">
        <v>7033</v>
      </c>
      <c r="O4603" t="s">
        <v>188</v>
      </c>
      <c r="P4603" t="s">
        <v>23</v>
      </c>
      <c r="Q4603" t="s">
        <v>23</v>
      </c>
      <c r="R4603" t="str">
        <f t="shared" si="143"/>
        <v>Rated</v>
      </c>
      <c r="S4603" t="str" cm="1">
        <f t="array" ref="S4603">_xlfn.IFS(E4603="not available","Not Rated", E4603&gt;=4.5,"Excellent", E4603&gt;4,"Very Good", E4603&gt;3,"Good", TRUE,"LOW")</f>
        <v>Good</v>
      </c>
    </row>
    <row r="4604" spans="1:19" x14ac:dyDescent="0.15">
      <c r="A4604" t="s">
        <v>7034</v>
      </c>
      <c r="B4604" t="str">
        <f>LOWER(TRIM(A4604))</f>
        <v>neo tracker premium</v>
      </c>
      <c r="C4604" t="str">
        <f t="shared" si="142"/>
        <v>Neo Tracker Premium</v>
      </c>
      <c r="D4604" t="s">
        <v>49</v>
      </c>
      <c r="E4604" s="7">
        <v>4.2</v>
      </c>
      <c r="F4604">
        <v>15</v>
      </c>
      <c r="G4604" t="s">
        <v>1948</v>
      </c>
      <c r="H4604" s="3">
        <v>500</v>
      </c>
      <c r="I4604" t="s">
        <v>19</v>
      </c>
      <c r="J4604" s="2">
        <v>0</v>
      </c>
      <c r="K4604" t="s">
        <v>26</v>
      </c>
      <c r="L4604" t="s">
        <v>92</v>
      </c>
      <c r="M4604" s="4">
        <v>45789</v>
      </c>
      <c r="N4604" s="5" t="s">
        <v>769</v>
      </c>
      <c r="O4604" t="s">
        <v>225</v>
      </c>
      <c r="P4604" t="s">
        <v>32</v>
      </c>
      <c r="Q4604" t="s">
        <v>32</v>
      </c>
      <c r="R4604" t="str">
        <f t="shared" si="143"/>
        <v>Rated</v>
      </c>
      <c r="S4604" t="str" cm="1">
        <f t="array" ref="S4604">_xlfn.IFS(E4604="not available","Not Rated", E4604&gt;=4.5,"Excellent", E4604&gt;4,"Very Good", E4604&gt;3,"Good", TRUE,"LOW")</f>
        <v>Very Good</v>
      </c>
    </row>
    <row r="4605" spans="1:19" x14ac:dyDescent="0.15">
      <c r="A4605" t="s">
        <v>4092</v>
      </c>
      <c r="B4605" t="str">
        <f>LOWER(TRIM(A4605))</f>
        <v>vpn 2025</v>
      </c>
      <c r="C4605" t="str">
        <f t="shared" si="142"/>
        <v>Vpn 2025</v>
      </c>
      <c r="D4605" t="s">
        <v>73</v>
      </c>
      <c r="E4605" s="7">
        <v>3.5</v>
      </c>
      <c r="F4605">
        <v>15</v>
      </c>
      <c r="G4605" t="s">
        <v>13774</v>
      </c>
      <c r="H4605" s="3">
        <v>500</v>
      </c>
      <c r="I4605" t="s">
        <v>19</v>
      </c>
      <c r="J4605" s="2">
        <v>0</v>
      </c>
      <c r="K4605" t="s">
        <v>26</v>
      </c>
      <c r="L4605" t="s">
        <v>477</v>
      </c>
      <c r="M4605" s="4">
        <v>46156</v>
      </c>
      <c r="N4605" s="5" t="s">
        <v>13775</v>
      </c>
      <c r="O4605" t="s">
        <v>28</v>
      </c>
      <c r="P4605" t="s">
        <v>32</v>
      </c>
      <c r="Q4605" t="s">
        <v>23</v>
      </c>
      <c r="R4605" t="str">
        <f t="shared" si="143"/>
        <v>Rated</v>
      </c>
      <c r="S4605" t="str" cm="1">
        <f t="array" ref="S4605">_xlfn.IFS(E4605="not available","Not Rated", E4605&gt;=4.5,"Excellent", E4605&gt;4,"Very Good", E4605&gt;3,"Good", TRUE,"LOW")</f>
        <v>Good</v>
      </c>
    </row>
    <row r="4606" spans="1:19" x14ac:dyDescent="0.15">
      <c r="A4606" t="s">
        <v>7035</v>
      </c>
      <c r="B4606" t="str">
        <f>LOWER(TRIM(A4606))</f>
        <v>meta browser</v>
      </c>
      <c r="C4606" t="str">
        <f t="shared" si="142"/>
        <v>Meta Browser</v>
      </c>
      <c r="D4606" t="s">
        <v>40</v>
      </c>
      <c r="E4606" s="7">
        <v>4.3</v>
      </c>
      <c r="F4606">
        <v>15</v>
      </c>
      <c r="G4606" t="s">
        <v>5987</v>
      </c>
      <c r="H4606" s="3">
        <v>500</v>
      </c>
      <c r="I4606" t="s">
        <v>19</v>
      </c>
      <c r="J4606" s="2">
        <v>0</v>
      </c>
      <c r="K4606" t="s">
        <v>26</v>
      </c>
      <c r="L4606" t="s">
        <v>42</v>
      </c>
      <c r="M4606" s="4">
        <v>45546</v>
      </c>
      <c r="N4606" s="5" t="s">
        <v>7036</v>
      </c>
      <c r="O4606" t="s">
        <v>44</v>
      </c>
      <c r="P4606" t="s">
        <v>23</v>
      </c>
      <c r="Q4606" t="s">
        <v>32</v>
      </c>
      <c r="R4606" t="str">
        <f t="shared" si="143"/>
        <v>Rated</v>
      </c>
      <c r="S4606" t="str" cm="1">
        <f t="array" ref="S4606">_xlfn.IFS(E4606="not available","Not Rated", E4606&gt;=4.5,"Excellent", E4606&gt;4,"Very Good", E4606&gt;3,"Good", TRUE,"LOW")</f>
        <v>Very Good</v>
      </c>
    </row>
    <row r="4607" spans="1:19" x14ac:dyDescent="0.15">
      <c r="A4607" t="s">
        <v>4327</v>
      </c>
      <c r="B4607" t="str">
        <f>LOWER(TRIM(A4607))</f>
        <v>learn now</v>
      </c>
      <c r="C4607" t="str">
        <f t="shared" si="142"/>
        <v>Learn Now</v>
      </c>
      <c r="D4607" t="s">
        <v>16</v>
      </c>
      <c r="E4607" s="7">
        <v>4</v>
      </c>
      <c r="F4607">
        <v>15</v>
      </c>
      <c r="G4607" t="s">
        <v>3513</v>
      </c>
      <c r="H4607" s="3">
        <v>500</v>
      </c>
      <c r="I4607" t="s">
        <v>30</v>
      </c>
      <c r="J4607" s="2">
        <v>2.99</v>
      </c>
      <c r="K4607" t="s">
        <v>62</v>
      </c>
      <c r="L4607" t="s">
        <v>21</v>
      </c>
      <c r="M4607" s="4">
        <v>45728</v>
      </c>
      <c r="N4607" s="5" t="s">
        <v>3689</v>
      </c>
      <c r="O4607" t="s">
        <v>31</v>
      </c>
      <c r="P4607" t="s">
        <v>32</v>
      </c>
      <c r="Q4607" t="s">
        <v>32</v>
      </c>
      <c r="R4607" t="str">
        <f t="shared" si="143"/>
        <v>Rated</v>
      </c>
      <c r="S4607" t="str" cm="1">
        <f t="array" ref="S4607">_xlfn.IFS(E4607="not available","Not Rated", E4607&gt;=4.5,"Excellent", E4607&gt;4,"Very Good", E4607&gt;3,"Good", TRUE,"LOW")</f>
        <v>Good</v>
      </c>
    </row>
    <row r="4608" spans="1:19" x14ac:dyDescent="0.15">
      <c r="A4608" t="s">
        <v>148</v>
      </c>
      <c r="B4608" t="str">
        <f>LOWER(TRIM(A4608))</f>
        <v>wallet</v>
      </c>
      <c r="C4608" t="str">
        <f t="shared" si="142"/>
        <v>Wallet</v>
      </c>
      <c r="D4608" t="s">
        <v>49</v>
      </c>
      <c r="E4608" s="7">
        <v>4.8</v>
      </c>
      <c r="F4608">
        <v>15</v>
      </c>
      <c r="G4608" t="s">
        <v>1434</v>
      </c>
      <c r="H4608" s="3">
        <v>500</v>
      </c>
      <c r="I4608" t="s">
        <v>19</v>
      </c>
      <c r="J4608" s="2">
        <v>0</v>
      </c>
      <c r="K4608" t="s">
        <v>26</v>
      </c>
      <c r="L4608" t="s">
        <v>92</v>
      </c>
      <c r="M4608" s="4">
        <v>46008</v>
      </c>
      <c r="N4608" s="5" t="s">
        <v>7037</v>
      </c>
      <c r="O4608" t="s">
        <v>31</v>
      </c>
      <c r="P4608" t="s">
        <v>23</v>
      </c>
      <c r="Q4608" t="s">
        <v>23</v>
      </c>
      <c r="R4608" t="str">
        <f t="shared" si="143"/>
        <v>Rated</v>
      </c>
      <c r="S4608" t="str" cm="1">
        <f t="array" ref="S4608">_xlfn.IFS(E4608="not available","Not Rated", E4608&gt;=4.5,"Excellent", E4608&gt;4,"Very Good", E4608&gt;3,"Good", TRUE,"LOW")</f>
        <v>Excellent</v>
      </c>
    </row>
    <row r="4609" spans="1:19" x14ac:dyDescent="0.15">
      <c r="A4609" t="s">
        <v>2905</v>
      </c>
      <c r="B4609" t="str">
        <f>LOWER(TRIM(A4609))</f>
        <v>epic maker</v>
      </c>
      <c r="C4609" t="str">
        <f t="shared" si="142"/>
        <v>Epic Maker</v>
      </c>
      <c r="D4609" t="s">
        <v>202</v>
      </c>
      <c r="E4609" s="7">
        <v>2.2999999999999998</v>
      </c>
      <c r="F4609">
        <v>15</v>
      </c>
      <c r="G4609" t="s">
        <v>7038</v>
      </c>
      <c r="H4609" s="3">
        <v>500</v>
      </c>
      <c r="I4609" t="s">
        <v>19</v>
      </c>
      <c r="J4609" s="2">
        <v>0</v>
      </c>
      <c r="K4609" t="s">
        <v>62</v>
      </c>
      <c r="L4609" t="s">
        <v>232</v>
      </c>
      <c r="M4609" s="4">
        <v>45936</v>
      </c>
      <c r="N4609" s="5" t="s">
        <v>7039</v>
      </c>
      <c r="O4609" t="s">
        <v>17</v>
      </c>
      <c r="P4609" t="s">
        <v>32</v>
      </c>
      <c r="Q4609" t="s">
        <v>23</v>
      </c>
      <c r="R4609" t="str">
        <f t="shared" si="143"/>
        <v>Rated</v>
      </c>
      <c r="S4609" t="str" cm="1">
        <f t="array" ref="S4609">_xlfn.IFS(E4609="not available","Not Rated", E4609&gt;=4.5,"Excellent", E4609&gt;4,"Very Good", E4609&gt;3,"Good", TRUE,"LOW")</f>
        <v>LOW</v>
      </c>
    </row>
    <row r="4610" spans="1:19" x14ac:dyDescent="0.15">
      <c r="A4610" t="s">
        <v>3754</v>
      </c>
      <c r="B4610" t="str">
        <f>LOWER(TRIM(A4610))</f>
        <v>quick editor 2026</v>
      </c>
      <c r="C4610" t="str">
        <f t="shared" si="142"/>
        <v>Quick Editor 2026</v>
      </c>
      <c r="D4610" t="s">
        <v>40</v>
      </c>
      <c r="E4610" s="7">
        <v>3.3</v>
      </c>
      <c r="F4610">
        <v>15</v>
      </c>
      <c r="G4610" t="s">
        <v>3703</v>
      </c>
      <c r="H4610" s="3">
        <v>500</v>
      </c>
      <c r="I4610" t="s">
        <v>19</v>
      </c>
      <c r="J4610" s="2">
        <v>0</v>
      </c>
      <c r="K4610" t="s">
        <v>26</v>
      </c>
      <c r="L4610" t="s">
        <v>42</v>
      </c>
      <c r="M4610" s="4">
        <v>46024</v>
      </c>
      <c r="N4610" s="5" t="s">
        <v>7040</v>
      </c>
      <c r="O4610" t="s">
        <v>17</v>
      </c>
      <c r="P4610" t="s">
        <v>23</v>
      </c>
      <c r="Q4610" t="s">
        <v>23</v>
      </c>
      <c r="R4610" t="str">
        <f t="shared" si="143"/>
        <v>Rated</v>
      </c>
      <c r="S4610" t="str" cm="1">
        <f t="array" ref="S4610">_xlfn.IFS(E4610="not available","Not Rated", E4610&gt;=4.5,"Excellent", E4610&gt;4,"Very Good", E4610&gt;3,"Good", TRUE,"LOW")</f>
        <v>Good</v>
      </c>
    </row>
    <row r="4611" spans="1:19" x14ac:dyDescent="0.15">
      <c r="A4611" t="s">
        <v>111</v>
      </c>
      <c r="B4611" t="str">
        <f>LOWER(TRIM(A4611))</f>
        <v>editor</v>
      </c>
      <c r="C4611" t="str">
        <f t="shared" ref="C4611:C4674" si="144">PROPER(TRIM(A4611))</f>
        <v>Editor</v>
      </c>
      <c r="D4611" t="s">
        <v>1224</v>
      </c>
      <c r="E4611" s="7">
        <v>3.7</v>
      </c>
      <c r="F4611">
        <v>15</v>
      </c>
      <c r="G4611" t="s">
        <v>2525</v>
      </c>
      <c r="H4611" s="3">
        <v>500</v>
      </c>
      <c r="I4611" t="s">
        <v>19</v>
      </c>
      <c r="J4611" s="2">
        <v>0</v>
      </c>
      <c r="K4611" t="s">
        <v>20</v>
      </c>
      <c r="L4611" t="s">
        <v>1226</v>
      </c>
      <c r="M4611" s="4">
        <v>46145</v>
      </c>
      <c r="N4611" s="5" t="s">
        <v>7041</v>
      </c>
      <c r="O4611" t="s">
        <v>22</v>
      </c>
      <c r="P4611" t="s">
        <v>23</v>
      </c>
      <c r="Q4611" t="s">
        <v>23</v>
      </c>
      <c r="R4611" t="str">
        <f t="shared" ref="R4611:R4674" si="145">IF(E4611="not avalible","Not Rated","Rated")</f>
        <v>Rated</v>
      </c>
      <c r="S4611" t="str" cm="1">
        <f t="array" ref="S4611">_xlfn.IFS(E4611="not available","Not Rated", E4611&gt;=4.5,"Excellent", E4611&gt;4,"Very Good", E4611&gt;3,"Good", TRUE,"LOW")</f>
        <v>Good</v>
      </c>
    </row>
    <row r="4612" spans="1:19" x14ac:dyDescent="0.15">
      <c r="A4612" t="s">
        <v>7042</v>
      </c>
      <c r="B4612" t="str">
        <f>LOWER(TRIM(A4612))</f>
        <v>health app 2024</v>
      </c>
      <c r="C4612" t="str">
        <f t="shared" si="144"/>
        <v>Health App 2024</v>
      </c>
      <c r="D4612" t="s">
        <v>40</v>
      </c>
      <c r="E4612" s="7">
        <v>4.4000000000000004</v>
      </c>
      <c r="F4612">
        <v>15</v>
      </c>
      <c r="G4612" t="s">
        <v>4276</v>
      </c>
      <c r="H4612" s="3">
        <v>500</v>
      </c>
      <c r="I4612" t="s">
        <v>19</v>
      </c>
      <c r="J4612" s="2">
        <v>0</v>
      </c>
      <c r="K4612" t="s">
        <v>26</v>
      </c>
      <c r="L4612" t="s">
        <v>42</v>
      </c>
      <c r="M4612" s="4">
        <v>46011</v>
      </c>
      <c r="N4612" s="5" t="s">
        <v>1479</v>
      </c>
      <c r="O4612" t="s">
        <v>53</v>
      </c>
      <c r="P4612" t="s">
        <v>23</v>
      </c>
      <c r="Q4612" t="s">
        <v>23</v>
      </c>
      <c r="R4612" t="str">
        <f t="shared" si="145"/>
        <v>Rated</v>
      </c>
      <c r="S4612" t="str" cm="1">
        <f t="array" ref="S4612">_xlfn.IFS(E4612="not available","Not Rated", E4612&gt;=4.5,"Excellent", E4612&gt;4,"Very Good", E4612&gt;3,"Good", TRUE,"LOW")</f>
        <v>Very Good</v>
      </c>
    </row>
    <row r="4613" spans="1:19" x14ac:dyDescent="0.15">
      <c r="A4613" t="s">
        <v>7043</v>
      </c>
      <c r="B4613" t="str">
        <f>LOWER(TRIM(A4613))</f>
        <v>super scanner pro</v>
      </c>
      <c r="C4613" t="str">
        <f t="shared" si="144"/>
        <v>Super Scanner Pro</v>
      </c>
      <c r="D4613" t="s">
        <v>66</v>
      </c>
      <c r="E4613" s="7">
        <v>4.4000000000000004</v>
      </c>
      <c r="F4613">
        <v>15</v>
      </c>
      <c r="G4613" t="s">
        <v>13774</v>
      </c>
      <c r="H4613" s="3">
        <v>500</v>
      </c>
      <c r="I4613" t="s">
        <v>19</v>
      </c>
      <c r="J4613" s="2">
        <v>0</v>
      </c>
      <c r="K4613" t="s">
        <v>26</v>
      </c>
      <c r="L4613" t="s">
        <v>70</v>
      </c>
      <c r="M4613" s="4">
        <v>46013</v>
      </c>
      <c r="N4613" s="5" t="s">
        <v>13775</v>
      </c>
      <c r="O4613" t="s">
        <v>28</v>
      </c>
      <c r="P4613" t="s">
        <v>32</v>
      </c>
      <c r="Q4613" t="s">
        <v>32</v>
      </c>
      <c r="R4613" t="str">
        <f t="shared" si="145"/>
        <v>Rated</v>
      </c>
      <c r="S4613" t="str" cm="1">
        <f t="array" ref="S4613">_xlfn.IFS(E4613="not available","Not Rated", E4613&gt;=4.5,"Excellent", E4613&gt;4,"Very Good", E4613&gt;3,"Good", TRUE,"LOW")</f>
        <v>Very Good</v>
      </c>
    </row>
    <row r="4614" spans="1:19" x14ac:dyDescent="0.15">
      <c r="A4614" t="s">
        <v>335</v>
      </c>
      <c r="B4614" t="str">
        <f>LOWER(TRIM(A4614))</f>
        <v>chat</v>
      </c>
      <c r="C4614" t="str">
        <f t="shared" si="144"/>
        <v>Chat</v>
      </c>
      <c r="D4614" t="s">
        <v>73</v>
      </c>
      <c r="E4614" s="7">
        <v>5</v>
      </c>
      <c r="F4614">
        <v>15</v>
      </c>
      <c r="G4614" t="s">
        <v>13774</v>
      </c>
      <c r="H4614" s="3">
        <v>500</v>
      </c>
      <c r="I4614" t="s">
        <v>19</v>
      </c>
      <c r="J4614" s="2">
        <v>0</v>
      </c>
      <c r="K4614" t="s">
        <v>26</v>
      </c>
      <c r="L4614" t="s">
        <v>302</v>
      </c>
      <c r="M4614" s="4">
        <v>45967</v>
      </c>
      <c r="N4614" s="5" t="s">
        <v>13775</v>
      </c>
      <c r="O4614" t="s">
        <v>53</v>
      </c>
      <c r="P4614" t="s">
        <v>32</v>
      </c>
      <c r="Q4614" t="s">
        <v>23</v>
      </c>
      <c r="R4614" t="str">
        <f t="shared" si="145"/>
        <v>Rated</v>
      </c>
      <c r="S4614" t="str" cm="1">
        <f t="array" ref="S4614">_xlfn.IFS(E4614="not available","Not Rated", E4614&gt;=4.5,"Excellent", E4614&gt;4,"Very Good", E4614&gt;3,"Good", TRUE,"LOW")</f>
        <v>Excellent</v>
      </c>
    </row>
    <row r="4615" spans="1:19" x14ac:dyDescent="0.15">
      <c r="A4615" t="s">
        <v>182</v>
      </c>
      <c r="B4615" t="str">
        <f>LOWER(TRIM(A4615))</f>
        <v>fit</v>
      </c>
      <c r="C4615" t="str">
        <f t="shared" si="144"/>
        <v>Fit</v>
      </c>
      <c r="D4615" t="s">
        <v>194</v>
      </c>
      <c r="E4615" s="7">
        <v>3</v>
      </c>
      <c r="F4615">
        <v>15</v>
      </c>
      <c r="G4615" t="s">
        <v>350</v>
      </c>
      <c r="H4615" s="3">
        <v>500</v>
      </c>
      <c r="I4615" t="s">
        <v>19</v>
      </c>
      <c r="J4615" s="2">
        <v>0</v>
      </c>
      <c r="K4615" t="s">
        <v>26</v>
      </c>
      <c r="L4615" t="s">
        <v>196</v>
      </c>
      <c r="M4615" s="4">
        <v>45005</v>
      </c>
      <c r="N4615" s="5" t="s">
        <v>7044</v>
      </c>
      <c r="O4615" t="s">
        <v>31</v>
      </c>
      <c r="P4615" t="s">
        <v>32</v>
      </c>
      <c r="Q4615" t="s">
        <v>23</v>
      </c>
      <c r="R4615" t="str">
        <f t="shared" si="145"/>
        <v>Rated</v>
      </c>
      <c r="S4615" t="str" cm="1">
        <f t="array" ref="S4615">_xlfn.IFS(E4615="not available","Not Rated", E4615&gt;=4.5,"Excellent", E4615&gt;4,"Very Good", E4615&gt;3,"Good", TRUE,"LOW")</f>
        <v>LOW</v>
      </c>
    </row>
    <row r="4616" spans="1:19" x14ac:dyDescent="0.15">
      <c r="A4616" t="s">
        <v>445</v>
      </c>
      <c r="B4616" t="str">
        <f>LOWER(TRIM(A4616))</f>
        <v>pay now</v>
      </c>
      <c r="C4616" t="str">
        <f t="shared" si="144"/>
        <v>Pay Now</v>
      </c>
      <c r="D4616" t="s">
        <v>346</v>
      </c>
      <c r="E4616" s="7">
        <v>3.8</v>
      </c>
      <c r="F4616">
        <v>14</v>
      </c>
      <c r="G4616" t="s">
        <v>3848</v>
      </c>
      <c r="H4616" s="3">
        <v>500</v>
      </c>
      <c r="I4616" t="s">
        <v>19</v>
      </c>
      <c r="J4616" s="2">
        <v>0</v>
      </c>
      <c r="K4616" t="s">
        <v>26</v>
      </c>
      <c r="L4616" t="s">
        <v>348</v>
      </c>
      <c r="M4616" s="4">
        <v>45452</v>
      </c>
      <c r="N4616" s="5" t="s">
        <v>7045</v>
      </c>
      <c r="O4616" t="s">
        <v>22</v>
      </c>
      <c r="P4616" t="s">
        <v>23</v>
      </c>
      <c r="Q4616" t="s">
        <v>23</v>
      </c>
      <c r="R4616" t="str">
        <f t="shared" si="145"/>
        <v>Rated</v>
      </c>
      <c r="S4616" t="str" cm="1">
        <f t="array" ref="S4616">_xlfn.IFS(E4616="not available","Not Rated", E4616&gt;=4.5,"Excellent", E4616&gt;4,"Very Good", E4616&gt;3,"Good", TRUE,"LOW")</f>
        <v>Good</v>
      </c>
    </row>
    <row r="4617" spans="1:19" x14ac:dyDescent="0.15">
      <c r="A4617" t="s">
        <v>108</v>
      </c>
      <c r="B4617" t="str">
        <f>LOWER(TRIM(A4617))</f>
        <v>neo chat</v>
      </c>
      <c r="C4617" t="str">
        <f t="shared" si="144"/>
        <v>Neo Chat</v>
      </c>
      <c r="D4617" t="s">
        <v>49</v>
      </c>
      <c r="E4617" s="7">
        <v>4.7</v>
      </c>
      <c r="F4617">
        <v>14</v>
      </c>
      <c r="G4617" t="s">
        <v>3427</v>
      </c>
      <c r="H4617" s="3">
        <v>500</v>
      </c>
      <c r="I4617" t="s">
        <v>19</v>
      </c>
      <c r="J4617" s="2">
        <v>0</v>
      </c>
      <c r="K4617" t="s">
        <v>26</v>
      </c>
      <c r="L4617" t="s">
        <v>51</v>
      </c>
      <c r="M4617" s="4">
        <v>45655</v>
      </c>
      <c r="N4617" s="5" t="s">
        <v>7046</v>
      </c>
      <c r="O4617" t="s">
        <v>28</v>
      </c>
      <c r="P4617" t="s">
        <v>23</v>
      </c>
      <c r="Q4617" t="s">
        <v>23</v>
      </c>
      <c r="R4617" t="str">
        <f t="shared" si="145"/>
        <v>Rated</v>
      </c>
      <c r="S4617" t="str" cm="1">
        <f t="array" ref="S4617">_xlfn.IFS(E4617="not available","Not Rated", E4617&gt;=4.5,"Excellent", E4617&gt;4,"Very Good", E4617&gt;3,"Good", TRUE,"LOW")</f>
        <v>Excellent</v>
      </c>
    </row>
    <row r="4618" spans="1:19" x14ac:dyDescent="0.15">
      <c r="A4618" t="s">
        <v>79</v>
      </c>
      <c r="B4618" t="str">
        <f>LOWER(TRIM(A4618))</f>
        <v>health</v>
      </c>
      <c r="C4618" t="str">
        <f t="shared" si="144"/>
        <v>Health</v>
      </c>
      <c r="D4618" t="s">
        <v>73</v>
      </c>
      <c r="E4618" s="7">
        <v>4.0999999999999996</v>
      </c>
      <c r="F4618">
        <v>14</v>
      </c>
      <c r="G4618" t="s">
        <v>13774</v>
      </c>
      <c r="H4618" s="3">
        <v>500</v>
      </c>
      <c r="I4618" t="s">
        <v>19</v>
      </c>
      <c r="J4618" s="2">
        <v>0</v>
      </c>
      <c r="K4618" t="s">
        <v>26</v>
      </c>
      <c r="L4618" t="s">
        <v>88</v>
      </c>
      <c r="M4618" s="4">
        <v>45988</v>
      </c>
      <c r="N4618" s="5" t="s">
        <v>13775</v>
      </c>
      <c r="O4618" t="s">
        <v>53</v>
      </c>
      <c r="P4618" t="s">
        <v>32</v>
      </c>
      <c r="Q4618" t="s">
        <v>32</v>
      </c>
      <c r="R4618" t="str">
        <f t="shared" si="145"/>
        <v>Rated</v>
      </c>
      <c r="S4618" t="str" cm="1">
        <f t="array" ref="S4618">_xlfn.IFS(E4618="not available","Not Rated", E4618&gt;=4.5,"Excellent", E4618&gt;4,"Very Good", E4618&gt;3,"Good", TRUE,"LOW")</f>
        <v>Very Good</v>
      </c>
    </row>
    <row r="4619" spans="1:19" x14ac:dyDescent="0.15">
      <c r="A4619" t="s">
        <v>7047</v>
      </c>
      <c r="B4619" t="str">
        <f>LOWER(TRIM(A4619))</f>
        <v>drive max 2026</v>
      </c>
      <c r="C4619" t="str">
        <f t="shared" si="144"/>
        <v>Drive Max 2026</v>
      </c>
      <c r="D4619" t="s">
        <v>66</v>
      </c>
      <c r="E4619" s="7">
        <v>5</v>
      </c>
      <c r="F4619">
        <v>14</v>
      </c>
      <c r="G4619" t="s">
        <v>3703</v>
      </c>
      <c r="H4619" s="3">
        <v>500</v>
      </c>
      <c r="I4619" t="s">
        <v>19</v>
      </c>
      <c r="J4619" s="2">
        <v>0</v>
      </c>
      <c r="K4619" t="s">
        <v>69</v>
      </c>
      <c r="L4619" t="s">
        <v>70</v>
      </c>
      <c r="M4619" s="4">
        <v>46131</v>
      </c>
      <c r="N4619" s="5" t="s">
        <v>7048</v>
      </c>
      <c r="O4619" t="s">
        <v>53</v>
      </c>
      <c r="P4619" t="s">
        <v>32</v>
      </c>
      <c r="Q4619" t="s">
        <v>32</v>
      </c>
      <c r="R4619" t="str">
        <f t="shared" si="145"/>
        <v>Rated</v>
      </c>
      <c r="S4619" t="str" cm="1">
        <f t="array" ref="S4619">_xlfn.IFS(E4619="not available","Not Rated", E4619&gt;=4.5,"Excellent", E4619&gt;4,"Very Good", E4619&gt;3,"Good", TRUE,"LOW")</f>
        <v>Excellent</v>
      </c>
    </row>
    <row r="4620" spans="1:19" x14ac:dyDescent="0.15">
      <c r="A4620" t="s">
        <v>7049</v>
      </c>
      <c r="B4620" t="str">
        <f>LOWER(TRIM(A4620))</f>
        <v>lite tracker app 2023</v>
      </c>
      <c r="C4620" t="str">
        <f t="shared" si="144"/>
        <v>Lite Tracker App 2023</v>
      </c>
      <c r="D4620" t="s">
        <v>73</v>
      </c>
      <c r="E4620" s="7">
        <v>5</v>
      </c>
      <c r="F4620">
        <v>14</v>
      </c>
      <c r="G4620" t="s">
        <v>13774</v>
      </c>
      <c r="H4620" s="3">
        <v>500</v>
      </c>
      <c r="I4620" t="s">
        <v>19</v>
      </c>
      <c r="J4620" s="2">
        <v>0</v>
      </c>
      <c r="K4620" t="s">
        <v>62</v>
      </c>
      <c r="L4620" t="s">
        <v>141</v>
      </c>
      <c r="M4620" s="4">
        <v>46043</v>
      </c>
      <c r="N4620" s="5" t="s">
        <v>13775</v>
      </c>
      <c r="O4620" t="s">
        <v>31</v>
      </c>
      <c r="P4620" t="s">
        <v>23</v>
      </c>
      <c r="Q4620" t="s">
        <v>23</v>
      </c>
      <c r="R4620" t="str">
        <f t="shared" si="145"/>
        <v>Rated</v>
      </c>
      <c r="S4620" t="str" cm="1">
        <f t="array" ref="S4620">_xlfn.IFS(E4620="not available","Not Rated", E4620&gt;=4.5,"Excellent", E4620&gt;4,"Very Good", E4620&gt;3,"Good", TRUE,"LOW")</f>
        <v>Excellent</v>
      </c>
    </row>
    <row r="4621" spans="1:19" x14ac:dyDescent="0.15">
      <c r="A4621" t="s">
        <v>1676</v>
      </c>
      <c r="B4621" t="str">
        <f>LOWER(TRIM(A4621))</f>
        <v>super browser</v>
      </c>
      <c r="C4621" t="str">
        <f t="shared" si="144"/>
        <v>Super Browser</v>
      </c>
      <c r="D4621" t="s">
        <v>167</v>
      </c>
      <c r="E4621" s="7">
        <v>4.2</v>
      </c>
      <c r="F4621">
        <v>14</v>
      </c>
      <c r="G4621" t="s">
        <v>7050</v>
      </c>
      <c r="H4621" s="3">
        <v>500</v>
      </c>
      <c r="I4621" t="s">
        <v>19</v>
      </c>
      <c r="J4621" s="2">
        <v>0</v>
      </c>
      <c r="K4621" t="s">
        <v>390</v>
      </c>
      <c r="L4621" t="s">
        <v>169</v>
      </c>
      <c r="M4621" s="4">
        <v>45112</v>
      </c>
      <c r="N4621" s="5" t="s">
        <v>7051</v>
      </c>
      <c r="O4621" t="s">
        <v>31</v>
      </c>
      <c r="P4621" t="s">
        <v>32</v>
      </c>
      <c r="Q4621" t="s">
        <v>23</v>
      </c>
      <c r="R4621" t="str">
        <f t="shared" si="145"/>
        <v>Rated</v>
      </c>
      <c r="S4621" t="str" cm="1">
        <f t="array" ref="S4621">_xlfn.IFS(E4621="not available","Not Rated", E4621&gt;=4.5,"Excellent", E4621&gt;4,"Very Good", E4621&gt;3,"Good", TRUE,"LOW")</f>
        <v>Very Good</v>
      </c>
    </row>
    <row r="4622" spans="1:19" x14ac:dyDescent="0.15">
      <c r="A4622" t="s">
        <v>264</v>
      </c>
      <c r="B4622" t="str">
        <f>LOWER(TRIM(A4622))</f>
        <v>craft</v>
      </c>
      <c r="C4622" t="str">
        <f t="shared" si="144"/>
        <v>Craft</v>
      </c>
      <c r="D4622" t="s">
        <v>194</v>
      </c>
      <c r="E4622" s="7">
        <v>4.3</v>
      </c>
      <c r="F4622">
        <v>14</v>
      </c>
      <c r="G4622" t="s">
        <v>7052</v>
      </c>
      <c r="H4622" s="3">
        <v>500</v>
      </c>
      <c r="I4622" t="s">
        <v>19</v>
      </c>
      <c r="J4622" s="2">
        <v>0</v>
      </c>
      <c r="K4622" t="s">
        <v>26</v>
      </c>
      <c r="L4622" t="s">
        <v>196</v>
      </c>
      <c r="M4622" s="4">
        <v>45997</v>
      </c>
      <c r="N4622" s="5" t="s">
        <v>7053</v>
      </c>
      <c r="O4622" t="s">
        <v>22</v>
      </c>
      <c r="P4622" t="s">
        <v>32</v>
      </c>
      <c r="Q4622" t="s">
        <v>23</v>
      </c>
      <c r="R4622" t="str">
        <f t="shared" si="145"/>
        <v>Rated</v>
      </c>
      <c r="S4622" t="str" cm="1">
        <f t="array" ref="S4622">_xlfn.IFS(E4622="not available","Not Rated", E4622&gt;=4.5,"Excellent", E4622&gt;4,"Very Good", E4622&gt;3,"Good", TRUE,"LOW")</f>
        <v>Very Good</v>
      </c>
    </row>
    <row r="4623" spans="1:19" x14ac:dyDescent="0.15">
      <c r="A4623" t="s">
        <v>4068</v>
      </c>
      <c r="B4623" t="str">
        <f>LOWER(TRIM(A4623))</f>
        <v>epic wallet</v>
      </c>
      <c r="C4623" t="str">
        <f t="shared" si="144"/>
        <v>Epic Wallet</v>
      </c>
      <c r="D4623" t="s">
        <v>16</v>
      </c>
      <c r="E4623" s="7">
        <v>3</v>
      </c>
      <c r="F4623">
        <v>14</v>
      </c>
      <c r="G4623" t="s">
        <v>7054</v>
      </c>
      <c r="H4623" s="3">
        <v>500</v>
      </c>
      <c r="I4623" t="s">
        <v>19</v>
      </c>
      <c r="J4623" s="2">
        <v>0</v>
      </c>
      <c r="K4623" t="s">
        <v>20</v>
      </c>
      <c r="L4623" t="s">
        <v>21</v>
      </c>
      <c r="M4623" s="4">
        <v>45627</v>
      </c>
      <c r="N4623" s="5" t="s">
        <v>7055</v>
      </c>
      <c r="O4623" t="s">
        <v>17</v>
      </c>
      <c r="P4623" t="s">
        <v>23</v>
      </c>
      <c r="Q4623" t="s">
        <v>23</v>
      </c>
      <c r="R4623" t="str">
        <f t="shared" si="145"/>
        <v>Rated</v>
      </c>
      <c r="S4623" t="str" cm="1">
        <f t="array" ref="S4623">_xlfn.IFS(E4623="not available","Not Rated", E4623&gt;=4.5,"Excellent", E4623&gt;4,"Very Good", E4623&gt;3,"Good", TRUE,"LOW")</f>
        <v>LOW</v>
      </c>
    </row>
    <row r="4624" spans="1:19" x14ac:dyDescent="0.15">
      <c r="A4624" t="s">
        <v>6568</v>
      </c>
      <c r="B4624" t="str">
        <f>LOWER(TRIM(A4624))</f>
        <v>ultra connect</v>
      </c>
      <c r="C4624" t="str">
        <f t="shared" si="144"/>
        <v>Ultra Connect</v>
      </c>
      <c r="D4624" t="s">
        <v>73</v>
      </c>
      <c r="E4624" s="7">
        <v>4.2</v>
      </c>
      <c r="F4624">
        <v>14</v>
      </c>
      <c r="G4624" t="s">
        <v>2706</v>
      </c>
      <c r="H4624" s="3">
        <v>500</v>
      </c>
      <c r="I4624" t="s">
        <v>19</v>
      </c>
      <c r="J4624" s="2">
        <v>0</v>
      </c>
      <c r="K4624" t="s">
        <v>26</v>
      </c>
      <c r="L4624" t="s">
        <v>336</v>
      </c>
      <c r="M4624" s="4">
        <v>45818</v>
      </c>
      <c r="N4624" s="5" t="s">
        <v>7056</v>
      </c>
      <c r="O4624" t="s">
        <v>22</v>
      </c>
      <c r="P4624" t="s">
        <v>23</v>
      </c>
      <c r="Q4624" t="s">
        <v>23</v>
      </c>
      <c r="R4624" t="str">
        <f t="shared" si="145"/>
        <v>Rated</v>
      </c>
      <c r="S4624" t="str" cm="1">
        <f t="array" ref="S4624">_xlfn.IFS(E4624="not available","Not Rated", E4624&gt;=4.5,"Excellent", E4624&gt;4,"Very Good", E4624&gt;3,"Good", TRUE,"LOW")</f>
        <v>Very Good</v>
      </c>
    </row>
    <row r="4625" spans="1:19" x14ac:dyDescent="0.15">
      <c r="A4625" t="s">
        <v>6521</v>
      </c>
      <c r="B4625" t="str">
        <f>LOWER(TRIM(A4625))</f>
        <v>chat pro 2025</v>
      </c>
      <c r="C4625" t="str">
        <f t="shared" si="144"/>
        <v>Chat Pro 2025</v>
      </c>
      <c r="D4625" t="s">
        <v>73</v>
      </c>
      <c r="E4625" s="7">
        <v>5</v>
      </c>
      <c r="F4625">
        <v>14</v>
      </c>
      <c r="G4625" t="s">
        <v>13774</v>
      </c>
      <c r="H4625" s="3">
        <v>500</v>
      </c>
      <c r="I4625" t="s">
        <v>19</v>
      </c>
      <c r="J4625" s="2">
        <v>0</v>
      </c>
      <c r="K4625" t="s">
        <v>26</v>
      </c>
      <c r="L4625" t="s">
        <v>88</v>
      </c>
      <c r="M4625" s="4">
        <v>46331</v>
      </c>
      <c r="N4625" s="5" t="s">
        <v>13775</v>
      </c>
      <c r="O4625" t="s">
        <v>44</v>
      </c>
      <c r="P4625" t="s">
        <v>23</v>
      </c>
      <c r="Q4625" t="s">
        <v>23</v>
      </c>
      <c r="R4625" t="str">
        <f t="shared" si="145"/>
        <v>Rated</v>
      </c>
      <c r="S4625" t="str" cm="1">
        <f t="array" ref="S4625">_xlfn.IFS(E4625="not available","Not Rated", E4625&gt;=4.5,"Excellent", E4625&gt;4,"Very Good", E4625&gt;3,"Good", TRUE,"LOW")</f>
        <v>Excellent</v>
      </c>
    </row>
    <row r="4626" spans="1:19" x14ac:dyDescent="0.15">
      <c r="A4626" t="s">
        <v>7057</v>
      </c>
      <c r="B4626" t="str">
        <f>LOWER(TRIM(A4626))</f>
        <v>easy chat</v>
      </c>
      <c r="C4626" t="str">
        <f t="shared" si="144"/>
        <v>Easy Chat</v>
      </c>
      <c r="D4626" t="s">
        <v>73</v>
      </c>
      <c r="E4626" s="7">
        <v>4.8</v>
      </c>
      <c r="F4626">
        <v>14</v>
      </c>
      <c r="G4626" t="s">
        <v>13774</v>
      </c>
      <c r="H4626" s="3">
        <v>500</v>
      </c>
      <c r="I4626" t="s">
        <v>19</v>
      </c>
      <c r="J4626" s="2">
        <v>0</v>
      </c>
      <c r="K4626" t="s">
        <v>26</v>
      </c>
      <c r="L4626" t="s">
        <v>302</v>
      </c>
      <c r="M4626" s="4">
        <v>45471</v>
      </c>
      <c r="N4626" s="5" t="s">
        <v>13775</v>
      </c>
      <c r="O4626" t="s">
        <v>28</v>
      </c>
      <c r="P4626" t="s">
        <v>23</v>
      </c>
      <c r="Q4626" t="s">
        <v>23</v>
      </c>
      <c r="R4626" t="str">
        <f t="shared" si="145"/>
        <v>Rated</v>
      </c>
      <c r="S4626" t="str" cm="1">
        <f t="array" ref="S4626">_xlfn.IFS(E4626="not available","Not Rated", E4626&gt;=4.5,"Excellent", E4626&gt;4,"Very Good", E4626&gt;3,"Good", TRUE,"LOW")</f>
        <v>Excellent</v>
      </c>
    </row>
    <row r="4627" spans="1:19" x14ac:dyDescent="0.15">
      <c r="A4627" t="s">
        <v>1023</v>
      </c>
      <c r="B4627" t="str">
        <f>LOWER(TRIM(A4627))</f>
        <v>maker 2025</v>
      </c>
      <c r="C4627" t="str">
        <f t="shared" si="144"/>
        <v>Maker 2025</v>
      </c>
      <c r="D4627" t="s">
        <v>194</v>
      </c>
      <c r="E4627" s="7">
        <v>5</v>
      </c>
      <c r="F4627">
        <v>14</v>
      </c>
      <c r="G4627" t="s">
        <v>2767</v>
      </c>
      <c r="H4627" s="3">
        <v>500</v>
      </c>
      <c r="I4627" t="s">
        <v>19</v>
      </c>
      <c r="J4627" s="2">
        <v>0</v>
      </c>
      <c r="K4627" t="s">
        <v>26</v>
      </c>
      <c r="L4627" t="s">
        <v>453</v>
      </c>
      <c r="M4627" s="4">
        <v>45770</v>
      </c>
      <c r="N4627" s="5" t="s">
        <v>7058</v>
      </c>
      <c r="O4627" t="s">
        <v>28</v>
      </c>
      <c r="P4627" t="s">
        <v>23</v>
      </c>
      <c r="Q4627" t="s">
        <v>23</v>
      </c>
      <c r="R4627" t="str">
        <f t="shared" si="145"/>
        <v>Rated</v>
      </c>
      <c r="S4627" t="str" cm="1">
        <f t="array" ref="S4627">_xlfn.IFS(E4627="not available","Not Rated", E4627&gt;=4.5,"Excellent", E4627&gt;4,"Very Good", E4627&gt;3,"Good", TRUE,"LOW")</f>
        <v>Excellent</v>
      </c>
    </row>
    <row r="4628" spans="1:19" x14ac:dyDescent="0.15">
      <c r="A4628" t="s">
        <v>992</v>
      </c>
      <c r="B4628" t="str">
        <f>LOWER(TRIM(A4628))</f>
        <v>ai strike</v>
      </c>
      <c r="C4628" t="str">
        <f t="shared" si="144"/>
        <v>Ai Strike</v>
      </c>
      <c r="D4628" t="s">
        <v>73</v>
      </c>
      <c r="E4628" s="7">
        <v>4.9000000000000004</v>
      </c>
      <c r="F4628">
        <v>14</v>
      </c>
      <c r="G4628" t="s">
        <v>7059</v>
      </c>
      <c r="H4628" s="3">
        <v>500</v>
      </c>
      <c r="I4628" t="s">
        <v>19</v>
      </c>
      <c r="J4628" s="2">
        <v>0</v>
      </c>
      <c r="K4628" t="s">
        <v>26</v>
      </c>
      <c r="L4628" t="s">
        <v>341</v>
      </c>
      <c r="M4628" s="4">
        <v>45188</v>
      </c>
      <c r="N4628" s="5" t="s">
        <v>7060</v>
      </c>
      <c r="O4628" t="s">
        <v>165</v>
      </c>
      <c r="P4628" t="s">
        <v>23</v>
      </c>
      <c r="Q4628" t="s">
        <v>23</v>
      </c>
      <c r="R4628" t="str">
        <f t="shared" si="145"/>
        <v>Rated</v>
      </c>
      <c r="S4628" t="str" cm="1">
        <f t="array" ref="S4628">_xlfn.IFS(E4628="not available","Not Rated", E4628&gt;=4.5,"Excellent", E4628&gt;4,"Very Good", E4628&gt;3,"Good", TRUE,"LOW")</f>
        <v>Excellent</v>
      </c>
    </row>
    <row r="4629" spans="1:19" x14ac:dyDescent="0.15">
      <c r="A4629" t="s">
        <v>102</v>
      </c>
      <c r="B4629" t="str">
        <f>LOWER(TRIM(A4629))</f>
        <v>player</v>
      </c>
      <c r="C4629" t="str">
        <f t="shared" si="144"/>
        <v>Player</v>
      </c>
      <c r="D4629" t="s">
        <v>498</v>
      </c>
      <c r="E4629" s="7">
        <v>3.3</v>
      </c>
      <c r="F4629">
        <v>14</v>
      </c>
      <c r="G4629" t="s">
        <v>6324</v>
      </c>
      <c r="H4629" s="3">
        <v>500</v>
      </c>
      <c r="I4629" t="s">
        <v>19</v>
      </c>
      <c r="J4629" s="2">
        <v>0</v>
      </c>
      <c r="K4629" t="s">
        <v>26</v>
      </c>
      <c r="L4629" t="s">
        <v>500</v>
      </c>
      <c r="M4629" s="4">
        <v>44874</v>
      </c>
      <c r="N4629" s="5" t="s">
        <v>7061</v>
      </c>
      <c r="O4629" t="s">
        <v>31</v>
      </c>
      <c r="P4629" t="s">
        <v>23</v>
      </c>
      <c r="Q4629" t="s">
        <v>23</v>
      </c>
      <c r="R4629" t="str">
        <f t="shared" si="145"/>
        <v>Rated</v>
      </c>
      <c r="S4629" t="str" cm="1">
        <f t="array" ref="S4629">_xlfn.IFS(E4629="not available","Not Rated", E4629&gt;=4.5,"Excellent", E4629&gt;4,"Very Good", E4629&gt;3,"Good", TRUE,"LOW")</f>
        <v>Good</v>
      </c>
    </row>
    <row r="4630" spans="1:19" x14ac:dyDescent="0.15">
      <c r="A4630" t="s">
        <v>79</v>
      </c>
      <c r="B4630" t="str">
        <f>LOWER(TRIM(A4630))</f>
        <v>health</v>
      </c>
      <c r="C4630" t="str">
        <f t="shared" si="144"/>
        <v>Health</v>
      </c>
      <c r="D4630" t="s">
        <v>568</v>
      </c>
      <c r="E4630" s="7">
        <v>3.2</v>
      </c>
      <c r="F4630">
        <v>14</v>
      </c>
      <c r="G4630" t="s">
        <v>4211</v>
      </c>
      <c r="H4630" s="3">
        <v>500</v>
      </c>
      <c r="I4630" t="s">
        <v>19</v>
      </c>
      <c r="J4630" s="2">
        <v>0</v>
      </c>
      <c r="K4630" t="s">
        <v>26</v>
      </c>
      <c r="L4630" t="s">
        <v>570</v>
      </c>
      <c r="M4630" s="4">
        <v>45800</v>
      </c>
      <c r="N4630" s="5" t="s">
        <v>7062</v>
      </c>
      <c r="O4630" t="s">
        <v>31</v>
      </c>
      <c r="P4630" t="s">
        <v>23</v>
      </c>
      <c r="Q4630" t="s">
        <v>23</v>
      </c>
      <c r="R4630" t="str">
        <f t="shared" si="145"/>
        <v>Rated</v>
      </c>
      <c r="S4630" t="str" cm="1">
        <f t="array" ref="S4630">_xlfn.IFS(E4630="not available","Not Rated", E4630&gt;=4.5,"Excellent", E4630&gt;4,"Very Good", E4630&gt;3,"Good", TRUE,"LOW")</f>
        <v>Good</v>
      </c>
    </row>
    <row r="4631" spans="1:19" x14ac:dyDescent="0.15">
      <c r="A4631" t="s">
        <v>4327</v>
      </c>
      <c r="B4631" t="str">
        <f>LOWER(TRIM(A4631))</f>
        <v>learn now</v>
      </c>
      <c r="C4631" t="str">
        <f t="shared" si="144"/>
        <v>Learn Now</v>
      </c>
      <c r="D4631" t="s">
        <v>60</v>
      </c>
      <c r="E4631" s="7">
        <v>3.7</v>
      </c>
      <c r="F4631">
        <v>14</v>
      </c>
      <c r="G4631" t="s">
        <v>5832</v>
      </c>
      <c r="H4631" s="3">
        <v>500</v>
      </c>
      <c r="I4631" t="s">
        <v>19</v>
      </c>
      <c r="J4631" s="2">
        <v>0</v>
      </c>
      <c r="K4631" t="s">
        <v>26</v>
      </c>
      <c r="L4631" t="s">
        <v>63</v>
      </c>
      <c r="M4631" s="4">
        <v>45179</v>
      </c>
      <c r="N4631" s="5" t="s">
        <v>7063</v>
      </c>
      <c r="O4631" t="s">
        <v>44</v>
      </c>
      <c r="P4631" t="s">
        <v>32</v>
      </c>
      <c r="Q4631" t="s">
        <v>23</v>
      </c>
      <c r="R4631" t="str">
        <f t="shared" si="145"/>
        <v>Rated</v>
      </c>
      <c r="S4631" t="str" cm="1">
        <f t="array" ref="S4631">_xlfn.IFS(E4631="not available","Not Rated", E4631&gt;=4.5,"Excellent", E4631&gt;4,"Very Good", E4631&gt;3,"Good", TRUE,"LOW")</f>
        <v>Good</v>
      </c>
    </row>
    <row r="4632" spans="1:19" x14ac:dyDescent="0.15">
      <c r="A4632" t="s">
        <v>7064</v>
      </c>
      <c r="B4632" t="str">
        <f>LOWER(TRIM(A4632))</f>
        <v>next pay plus</v>
      </c>
      <c r="C4632" t="str">
        <f t="shared" si="144"/>
        <v>Next Pay Plus</v>
      </c>
      <c r="D4632" t="s">
        <v>66</v>
      </c>
      <c r="E4632" s="7">
        <v>4.5</v>
      </c>
      <c r="F4632">
        <v>14</v>
      </c>
      <c r="G4632" t="s">
        <v>4252</v>
      </c>
      <c r="H4632" s="3">
        <v>500</v>
      </c>
      <c r="I4632" t="s">
        <v>19</v>
      </c>
      <c r="J4632" s="2">
        <v>0</v>
      </c>
      <c r="K4632" t="s">
        <v>20</v>
      </c>
      <c r="L4632" t="s">
        <v>99</v>
      </c>
      <c r="M4632" s="4">
        <v>46014</v>
      </c>
      <c r="N4632" s="5" t="s">
        <v>7065</v>
      </c>
      <c r="O4632" t="s">
        <v>28</v>
      </c>
      <c r="P4632" t="s">
        <v>32</v>
      </c>
      <c r="Q4632" t="s">
        <v>32</v>
      </c>
      <c r="R4632" t="str">
        <f t="shared" si="145"/>
        <v>Rated</v>
      </c>
      <c r="S4632" t="str" cm="1">
        <f t="array" ref="S4632">_xlfn.IFS(E4632="not available","Not Rated", E4632&gt;=4.5,"Excellent", E4632&gt;4,"Very Good", E4632&gt;3,"Good", TRUE,"LOW")</f>
        <v>Excellent</v>
      </c>
    </row>
    <row r="4633" spans="1:19" x14ac:dyDescent="0.15">
      <c r="A4633" t="s">
        <v>105</v>
      </c>
      <c r="B4633" t="str">
        <f>LOWER(TRIM(A4633))</f>
        <v>maker</v>
      </c>
      <c r="C4633" t="str">
        <f t="shared" si="144"/>
        <v>Maker</v>
      </c>
      <c r="D4633" t="s">
        <v>55</v>
      </c>
      <c r="E4633" s="7">
        <v>4.3</v>
      </c>
      <c r="F4633">
        <v>14</v>
      </c>
      <c r="G4633" t="s">
        <v>965</v>
      </c>
      <c r="H4633" s="3">
        <v>500</v>
      </c>
      <c r="I4633" t="s">
        <v>19</v>
      </c>
      <c r="J4633" s="2">
        <v>0</v>
      </c>
      <c r="K4633" t="s">
        <v>26</v>
      </c>
      <c r="L4633" t="s">
        <v>57</v>
      </c>
      <c r="M4633" s="4">
        <v>45576</v>
      </c>
      <c r="N4633" s="5" t="s">
        <v>7066</v>
      </c>
      <c r="O4633" t="s">
        <v>31</v>
      </c>
      <c r="P4633" t="s">
        <v>32</v>
      </c>
      <c r="Q4633" t="s">
        <v>23</v>
      </c>
      <c r="R4633" t="str">
        <f t="shared" si="145"/>
        <v>Rated</v>
      </c>
      <c r="S4633" t="str" cm="1">
        <f t="array" ref="S4633">_xlfn.IFS(E4633="not available","Not Rated", E4633&gt;=4.5,"Excellent", E4633&gt;4,"Very Good", E4633&gt;3,"Good", TRUE,"LOW")</f>
        <v>Very Good</v>
      </c>
    </row>
    <row r="4634" spans="1:19" x14ac:dyDescent="0.15">
      <c r="A4634" t="s">
        <v>217</v>
      </c>
      <c r="B4634" t="str">
        <f>LOWER(TRIM(A4634))</f>
        <v>browser</v>
      </c>
      <c r="C4634" t="str">
        <f t="shared" si="144"/>
        <v>Browser</v>
      </c>
      <c r="D4634" t="s">
        <v>66</v>
      </c>
      <c r="E4634" s="7">
        <v>4</v>
      </c>
      <c r="F4634">
        <v>14</v>
      </c>
      <c r="G4634" t="s">
        <v>3624</v>
      </c>
      <c r="H4634" s="3">
        <v>500</v>
      </c>
      <c r="I4634" t="s">
        <v>19</v>
      </c>
      <c r="J4634" s="2">
        <v>0</v>
      </c>
      <c r="K4634" t="s">
        <v>26</v>
      </c>
      <c r="L4634" t="s">
        <v>99</v>
      </c>
      <c r="M4634" s="4">
        <v>45883</v>
      </c>
      <c r="N4634" s="5" t="s">
        <v>7067</v>
      </c>
      <c r="O4634" t="s">
        <v>53</v>
      </c>
      <c r="P4634" t="s">
        <v>23</v>
      </c>
      <c r="Q4634" t="s">
        <v>23</v>
      </c>
      <c r="R4634" t="str">
        <f t="shared" si="145"/>
        <v>Rated</v>
      </c>
      <c r="S4634" t="str" cm="1">
        <f t="array" ref="S4634">_xlfn.IFS(E4634="not available","Not Rated", E4634&gt;=4.5,"Excellent", E4634&gt;4,"Very Good", E4634&gt;3,"Good", TRUE,"LOW")</f>
        <v>Good</v>
      </c>
    </row>
    <row r="4635" spans="1:19" x14ac:dyDescent="0.15">
      <c r="A4635" t="s">
        <v>3397</v>
      </c>
      <c r="B4635" t="str">
        <f>LOWER(TRIM(A4635))</f>
        <v>easy fit online</v>
      </c>
      <c r="C4635" t="str">
        <f t="shared" si="144"/>
        <v>Easy Fit Online</v>
      </c>
      <c r="D4635" t="s">
        <v>49</v>
      </c>
      <c r="E4635" s="7">
        <v>4.0999999999999996</v>
      </c>
      <c r="F4635">
        <v>14</v>
      </c>
      <c r="G4635" t="s">
        <v>3737</v>
      </c>
      <c r="H4635" s="3">
        <v>500</v>
      </c>
      <c r="I4635" t="s">
        <v>19</v>
      </c>
      <c r="J4635" s="2">
        <v>0</v>
      </c>
      <c r="K4635" t="s">
        <v>26</v>
      </c>
      <c r="L4635" t="s">
        <v>92</v>
      </c>
      <c r="M4635" s="4">
        <v>45935</v>
      </c>
      <c r="N4635" s="5" t="s">
        <v>7068</v>
      </c>
      <c r="O4635" t="s">
        <v>31</v>
      </c>
      <c r="P4635" t="s">
        <v>23</v>
      </c>
      <c r="Q4635" t="s">
        <v>23</v>
      </c>
      <c r="R4635" t="str">
        <f t="shared" si="145"/>
        <v>Rated</v>
      </c>
      <c r="S4635" t="str" cm="1">
        <f t="array" ref="S4635">_xlfn.IFS(E4635="not available","Not Rated", E4635&gt;=4.5,"Excellent", E4635&gt;4,"Very Good", E4635&gt;3,"Good", TRUE,"LOW")</f>
        <v>Very Good</v>
      </c>
    </row>
    <row r="4636" spans="1:19" x14ac:dyDescent="0.15">
      <c r="A4636" t="s">
        <v>148</v>
      </c>
      <c r="B4636" t="str">
        <f>LOWER(TRIM(A4636))</f>
        <v>wallet</v>
      </c>
      <c r="C4636" t="str">
        <f t="shared" si="144"/>
        <v>Wallet</v>
      </c>
      <c r="D4636" t="s">
        <v>406</v>
      </c>
      <c r="E4636" s="7">
        <v>5</v>
      </c>
      <c r="F4636">
        <v>14</v>
      </c>
      <c r="G4636" t="s">
        <v>4512</v>
      </c>
      <c r="H4636" s="3">
        <v>500</v>
      </c>
      <c r="I4636" t="s">
        <v>19</v>
      </c>
      <c r="J4636" s="2">
        <v>0</v>
      </c>
      <c r="K4636" t="s">
        <v>26</v>
      </c>
      <c r="L4636" t="s">
        <v>408</v>
      </c>
      <c r="M4636" s="4">
        <v>46051</v>
      </c>
      <c r="N4636" s="5" t="s">
        <v>7069</v>
      </c>
      <c r="O4636" t="s">
        <v>188</v>
      </c>
      <c r="P4636" t="s">
        <v>23</v>
      </c>
      <c r="Q4636" t="s">
        <v>32</v>
      </c>
      <c r="R4636" t="str">
        <f t="shared" si="145"/>
        <v>Rated</v>
      </c>
      <c r="S4636" t="str" cm="1">
        <f t="array" ref="S4636">_xlfn.IFS(E4636="not available","Not Rated", E4636&gt;=4.5,"Excellent", E4636&gt;4,"Very Good", E4636&gt;3,"Good", TRUE,"LOW")</f>
        <v>Excellent</v>
      </c>
    </row>
    <row r="4637" spans="1:19" x14ac:dyDescent="0.15">
      <c r="A4637" t="s">
        <v>79</v>
      </c>
      <c r="B4637" t="str">
        <f>LOWER(TRIM(A4637))</f>
        <v>health</v>
      </c>
      <c r="C4637" t="str">
        <f t="shared" si="144"/>
        <v>Health</v>
      </c>
      <c r="D4637" t="s">
        <v>73</v>
      </c>
      <c r="E4637" s="7">
        <v>3.7</v>
      </c>
      <c r="F4637">
        <v>14</v>
      </c>
      <c r="G4637" t="s">
        <v>7070</v>
      </c>
      <c r="H4637" s="3">
        <v>500</v>
      </c>
      <c r="I4637" t="s">
        <v>19</v>
      </c>
      <c r="J4637" s="2">
        <v>0</v>
      </c>
      <c r="K4637" t="s">
        <v>26</v>
      </c>
      <c r="L4637" t="s">
        <v>141</v>
      </c>
      <c r="M4637" s="4">
        <v>46167</v>
      </c>
      <c r="N4637" s="5" t="s">
        <v>7071</v>
      </c>
      <c r="O4637" t="s">
        <v>31</v>
      </c>
      <c r="P4637" t="s">
        <v>23</v>
      </c>
      <c r="Q4637" t="s">
        <v>23</v>
      </c>
      <c r="R4637" t="str">
        <f t="shared" si="145"/>
        <v>Rated</v>
      </c>
      <c r="S4637" t="str" cm="1">
        <f t="array" ref="S4637">_xlfn.IFS(E4637="not available","Not Rated", E4637&gt;=4.5,"Excellent", E4637&gt;4,"Very Good", E4637&gt;3,"Good", TRUE,"LOW")</f>
        <v>Good</v>
      </c>
    </row>
    <row r="4638" spans="1:19" x14ac:dyDescent="0.15">
      <c r="A4638" t="s">
        <v>7072</v>
      </c>
      <c r="B4638" t="str">
        <f>LOWER(TRIM(A4638))</f>
        <v>epic fit go</v>
      </c>
      <c r="C4638" t="str">
        <f t="shared" si="144"/>
        <v>Epic Fit Go</v>
      </c>
      <c r="D4638" t="s">
        <v>60</v>
      </c>
      <c r="E4638" s="7">
        <v>4.3</v>
      </c>
      <c r="F4638">
        <v>14</v>
      </c>
      <c r="G4638" t="s">
        <v>5296</v>
      </c>
      <c r="H4638" s="3">
        <v>500</v>
      </c>
      <c r="I4638" t="s">
        <v>19</v>
      </c>
      <c r="J4638" s="2">
        <v>0</v>
      </c>
      <c r="K4638" t="s">
        <v>69</v>
      </c>
      <c r="L4638" t="s">
        <v>63</v>
      </c>
      <c r="M4638" s="4">
        <v>45970</v>
      </c>
      <c r="N4638" s="5" t="s">
        <v>7073</v>
      </c>
      <c r="O4638" t="s">
        <v>28</v>
      </c>
      <c r="P4638" t="s">
        <v>23</v>
      </c>
      <c r="Q4638" t="s">
        <v>23</v>
      </c>
      <c r="R4638" t="str">
        <f t="shared" si="145"/>
        <v>Rated</v>
      </c>
      <c r="S4638" t="str" cm="1">
        <f t="array" ref="S4638">_xlfn.IFS(E4638="not available","Not Rated", E4638&gt;=4.5,"Excellent", E4638&gt;4,"Very Good", E4638&gt;3,"Good", TRUE,"LOW")</f>
        <v>Very Good</v>
      </c>
    </row>
    <row r="4639" spans="1:19" x14ac:dyDescent="0.15">
      <c r="A4639" t="s">
        <v>3376</v>
      </c>
      <c r="B4639" t="str">
        <f>LOWER(TRIM(A4639))</f>
        <v>strike 2025</v>
      </c>
      <c r="C4639" t="str">
        <f t="shared" si="144"/>
        <v>Strike 2025</v>
      </c>
      <c r="D4639" t="s">
        <v>73</v>
      </c>
      <c r="E4639" s="7">
        <v>3.9</v>
      </c>
      <c r="F4639">
        <v>14</v>
      </c>
      <c r="G4639" t="s">
        <v>7074</v>
      </c>
      <c r="H4639" s="3">
        <v>500</v>
      </c>
      <c r="I4639" t="s">
        <v>19</v>
      </c>
      <c r="J4639" s="2">
        <v>0</v>
      </c>
      <c r="K4639" t="s">
        <v>69</v>
      </c>
      <c r="L4639" t="s">
        <v>75</v>
      </c>
      <c r="M4639" s="4">
        <v>45804</v>
      </c>
      <c r="N4639" s="5" t="s">
        <v>7075</v>
      </c>
      <c r="O4639" t="s">
        <v>53</v>
      </c>
      <c r="P4639" t="s">
        <v>23</v>
      </c>
      <c r="Q4639" t="s">
        <v>23</v>
      </c>
      <c r="R4639" t="str">
        <f t="shared" si="145"/>
        <v>Rated</v>
      </c>
      <c r="S4639" t="str" cm="1">
        <f t="array" ref="S4639">_xlfn.IFS(E4639="not available","Not Rated", E4639&gt;=4.5,"Excellent", E4639&gt;4,"Very Good", E4639&gt;3,"Good", TRUE,"LOW")</f>
        <v>Good</v>
      </c>
    </row>
    <row r="4640" spans="1:19" x14ac:dyDescent="0.15">
      <c r="A4640" t="s">
        <v>575</v>
      </c>
      <c r="B4640" t="str">
        <f>LOWER(TRIM(A4640))</f>
        <v>fit 2025</v>
      </c>
      <c r="C4640" t="str">
        <f t="shared" si="144"/>
        <v>Fit 2025</v>
      </c>
      <c r="D4640" t="s">
        <v>16</v>
      </c>
      <c r="E4640" s="7">
        <v>3.9</v>
      </c>
      <c r="F4640">
        <v>14</v>
      </c>
      <c r="G4640" t="s">
        <v>578</v>
      </c>
      <c r="H4640" s="3">
        <v>500</v>
      </c>
      <c r="I4640" t="s">
        <v>19</v>
      </c>
      <c r="J4640" s="2">
        <v>0</v>
      </c>
      <c r="K4640" t="s">
        <v>26</v>
      </c>
      <c r="L4640" t="s">
        <v>200</v>
      </c>
      <c r="M4640" s="4">
        <v>44994</v>
      </c>
      <c r="N4640" s="5" t="s">
        <v>2451</v>
      </c>
      <c r="O4640" t="s">
        <v>225</v>
      </c>
      <c r="P4640" t="s">
        <v>32</v>
      </c>
      <c r="Q4640" t="s">
        <v>23</v>
      </c>
      <c r="R4640" t="str">
        <f t="shared" si="145"/>
        <v>Rated</v>
      </c>
      <c r="S4640" t="str" cm="1">
        <f t="array" ref="S4640">_xlfn.IFS(E4640="not available","Not Rated", E4640&gt;=4.5,"Excellent", E4640&gt;4,"Very Good", E4640&gt;3,"Good", TRUE,"LOW")</f>
        <v>Good</v>
      </c>
    </row>
    <row r="4641" spans="1:19" x14ac:dyDescent="0.15">
      <c r="A4641" t="s">
        <v>7076</v>
      </c>
      <c r="B4641" t="str">
        <f>LOWER(TRIM(A4641))</f>
        <v>daily maker hub</v>
      </c>
      <c r="C4641" t="str">
        <f t="shared" si="144"/>
        <v>Daily Maker Hub</v>
      </c>
      <c r="D4641" t="s">
        <v>73</v>
      </c>
      <c r="E4641" s="7">
        <v>4.3</v>
      </c>
      <c r="F4641">
        <v>14</v>
      </c>
      <c r="G4641" t="s">
        <v>7077</v>
      </c>
      <c r="H4641" s="3">
        <v>500</v>
      </c>
      <c r="I4641" t="s">
        <v>19</v>
      </c>
      <c r="J4641" s="2">
        <v>0</v>
      </c>
      <c r="K4641" t="s">
        <v>390</v>
      </c>
      <c r="L4641" t="s">
        <v>477</v>
      </c>
      <c r="M4641" s="4">
        <v>45854</v>
      </c>
      <c r="N4641" s="5" t="s">
        <v>7078</v>
      </c>
      <c r="O4641" t="s">
        <v>28</v>
      </c>
      <c r="P4641" t="s">
        <v>23</v>
      </c>
      <c r="Q4641" t="s">
        <v>23</v>
      </c>
      <c r="R4641" t="str">
        <f t="shared" si="145"/>
        <v>Rated</v>
      </c>
      <c r="S4641" t="str" cm="1">
        <f t="array" ref="S4641">_xlfn.IFS(E4641="not available","Not Rated", E4641&gt;=4.5,"Excellent", E4641&gt;4,"Very Good", E4641&gt;3,"Good", TRUE,"LOW")</f>
        <v>Very Good</v>
      </c>
    </row>
    <row r="4642" spans="1:19" x14ac:dyDescent="0.15">
      <c r="A4642" t="s">
        <v>162</v>
      </c>
      <c r="B4642" t="str">
        <f>LOWER(TRIM(A4642))</f>
        <v>connect</v>
      </c>
      <c r="C4642" t="str">
        <f t="shared" si="144"/>
        <v>Connect</v>
      </c>
      <c r="D4642" t="s">
        <v>49</v>
      </c>
      <c r="E4642" s="7">
        <v>4.4000000000000004</v>
      </c>
      <c r="F4642">
        <v>14</v>
      </c>
      <c r="G4642" t="s">
        <v>3145</v>
      </c>
      <c r="H4642" s="3">
        <v>500</v>
      </c>
      <c r="I4642" t="s">
        <v>19</v>
      </c>
      <c r="J4642" s="2">
        <v>0</v>
      </c>
      <c r="K4642" t="s">
        <v>26</v>
      </c>
      <c r="L4642" t="s">
        <v>92</v>
      </c>
      <c r="M4642" s="4">
        <v>45804</v>
      </c>
      <c r="N4642" s="5" t="s">
        <v>7079</v>
      </c>
      <c r="O4642" t="s">
        <v>31</v>
      </c>
      <c r="P4642" t="s">
        <v>23</v>
      </c>
      <c r="Q4642" t="s">
        <v>23</v>
      </c>
      <c r="R4642" t="str">
        <f t="shared" si="145"/>
        <v>Rated</v>
      </c>
      <c r="S4642" t="str" cm="1">
        <f t="array" ref="S4642">_xlfn.IFS(E4642="not available","Not Rated", E4642&gt;=4.5,"Excellent", E4642&gt;4,"Very Good", E4642&gt;3,"Good", TRUE,"LOW")</f>
        <v>Very Good</v>
      </c>
    </row>
    <row r="4643" spans="1:19" x14ac:dyDescent="0.15">
      <c r="A4643" t="s">
        <v>1213</v>
      </c>
      <c r="B4643" t="str">
        <f>LOWER(TRIM(A4643))</f>
        <v>tracker hub</v>
      </c>
      <c r="C4643" t="str">
        <f t="shared" si="144"/>
        <v>Tracker Hub</v>
      </c>
      <c r="D4643" t="s">
        <v>60</v>
      </c>
      <c r="E4643" s="7">
        <v>3.3</v>
      </c>
      <c r="F4643">
        <v>14</v>
      </c>
      <c r="G4643" t="s">
        <v>2655</v>
      </c>
      <c r="H4643" s="3">
        <v>500</v>
      </c>
      <c r="I4643" t="s">
        <v>19</v>
      </c>
      <c r="J4643" s="2">
        <v>0</v>
      </c>
      <c r="K4643" t="s">
        <v>62</v>
      </c>
      <c r="L4643" t="s">
        <v>280</v>
      </c>
      <c r="M4643" s="4">
        <v>45964</v>
      </c>
      <c r="N4643" s="5" t="s">
        <v>7080</v>
      </c>
      <c r="O4643" t="s">
        <v>44</v>
      </c>
      <c r="P4643" t="s">
        <v>32</v>
      </c>
      <c r="Q4643" t="s">
        <v>23</v>
      </c>
      <c r="R4643" t="str">
        <f t="shared" si="145"/>
        <v>Rated</v>
      </c>
      <c r="S4643" t="str" cm="1">
        <f t="array" ref="S4643">_xlfn.IFS(E4643="not available","Not Rated", E4643&gt;=4.5,"Excellent", E4643&gt;4,"Very Good", E4643&gt;3,"Good", TRUE,"LOW")</f>
        <v>Good</v>
      </c>
    </row>
    <row r="4644" spans="1:19" x14ac:dyDescent="0.15">
      <c r="A4644" t="s">
        <v>2929</v>
      </c>
      <c r="B4644" t="str">
        <f>LOWER(TRIM(A4644))</f>
        <v>lite player</v>
      </c>
      <c r="C4644" t="str">
        <f t="shared" si="144"/>
        <v>Lite Player</v>
      </c>
      <c r="D4644" t="s">
        <v>326</v>
      </c>
      <c r="E4644" s="7">
        <v>3.9</v>
      </c>
      <c r="F4644">
        <v>14</v>
      </c>
      <c r="G4644" t="s">
        <v>6157</v>
      </c>
      <c r="H4644" s="3">
        <v>500</v>
      </c>
      <c r="I4644" t="s">
        <v>19</v>
      </c>
      <c r="J4644" s="2">
        <v>0</v>
      </c>
      <c r="K4644" t="s">
        <v>69</v>
      </c>
      <c r="L4644" t="s">
        <v>328</v>
      </c>
      <c r="M4644" s="4">
        <v>46017</v>
      </c>
      <c r="N4644" s="5" t="s">
        <v>7081</v>
      </c>
      <c r="O4644" t="s">
        <v>31</v>
      </c>
      <c r="P4644" t="s">
        <v>23</v>
      </c>
      <c r="Q4644" t="s">
        <v>23</v>
      </c>
      <c r="R4644" t="str">
        <f t="shared" si="145"/>
        <v>Rated</v>
      </c>
      <c r="S4644" t="str" cm="1">
        <f t="array" ref="S4644">_xlfn.IFS(E4644="not available","Not Rated", E4644&gt;=4.5,"Excellent", E4644&gt;4,"Very Good", E4644&gt;3,"Good", TRUE,"LOW")</f>
        <v>Good</v>
      </c>
    </row>
    <row r="4645" spans="1:19" x14ac:dyDescent="0.15">
      <c r="A4645" t="s">
        <v>1913</v>
      </c>
      <c r="B4645" t="str">
        <f>LOWER(TRIM(A4645))</f>
        <v>maker hub</v>
      </c>
      <c r="C4645" t="str">
        <f t="shared" si="144"/>
        <v>Maker Hub</v>
      </c>
      <c r="D4645" t="s">
        <v>40</v>
      </c>
      <c r="E4645" s="7">
        <v>4.8</v>
      </c>
      <c r="F4645">
        <v>14</v>
      </c>
      <c r="G4645" t="s">
        <v>7082</v>
      </c>
      <c r="H4645" s="3">
        <v>500</v>
      </c>
      <c r="I4645" t="s">
        <v>19</v>
      </c>
      <c r="J4645" s="2">
        <v>0</v>
      </c>
      <c r="K4645" t="s">
        <v>26</v>
      </c>
      <c r="L4645" t="s">
        <v>78</v>
      </c>
      <c r="M4645" s="4">
        <v>46174</v>
      </c>
      <c r="N4645" s="5" t="s">
        <v>7083</v>
      </c>
      <c r="O4645" t="s">
        <v>28</v>
      </c>
      <c r="P4645" t="s">
        <v>23</v>
      </c>
      <c r="Q4645" t="s">
        <v>23</v>
      </c>
      <c r="R4645" t="str">
        <f t="shared" si="145"/>
        <v>Rated</v>
      </c>
      <c r="S4645" t="str" cm="1">
        <f t="array" ref="S4645">_xlfn.IFS(E4645="not available","Not Rated", E4645&gt;=4.5,"Excellent", E4645&gt;4,"Very Good", E4645&gt;3,"Good", TRUE,"LOW")</f>
        <v>Excellent</v>
      </c>
    </row>
    <row r="4646" spans="1:19" x14ac:dyDescent="0.15">
      <c r="A4646" t="s">
        <v>7084</v>
      </c>
      <c r="B4646" t="str">
        <f>LOWER(TRIM(A4646))</f>
        <v>my planner app</v>
      </c>
      <c r="C4646" t="str">
        <f t="shared" si="144"/>
        <v>My Planner App</v>
      </c>
      <c r="D4646" t="s">
        <v>73</v>
      </c>
      <c r="E4646" s="7">
        <v>4.0999999999999996</v>
      </c>
      <c r="F4646">
        <v>14</v>
      </c>
      <c r="G4646" t="s">
        <v>13774</v>
      </c>
      <c r="H4646" s="3">
        <v>500</v>
      </c>
      <c r="I4646" t="s">
        <v>19</v>
      </c>
      <c r="J4646" s="2">
        <v>0</v>
      </c>
      <c r="K4646" t="s">
        <v>26</v>
      </c>
      <c r="L4646" t="s">
        <v>122</v>
      </c>
      <c r="M4646" s="4">
        <v>45400</v>
      </c>
      <c r="N4646" s="5" t="s">
        <v>13775</v>
      </c>
      <c r="O4646" t="s">
        <v>17</v>
      </c>
      <c r="P4646" t="s">
        <v>23</v>
      </c>
      <c r="Q4646" t="s">
        <v>23</v>
      </c>
      <c r="R4646" t="str">
        <f t="shared" si="145"/>
        <v>Rated</v>
      </c>
      <c r="S4646" t="str" cm="1">
        <f t="array" ref="S4646">_xlfn.IFS(E4646="not available","Not Rated", E4646&gt;=4.5,"Excellent", E4646&gt;4,"Very Good", E4646&gt;3,"Good", TRUE,"LOW")</f>
        <v>Very Good</v>
      </c>
    </row>
    <row r="4647" spans="1:19" x14ac:dyDescent="0.15">
      <c r="A4647" t="s">
        <v>7085</v>
      </c>
      <c r="B4647" t="str">
        <f>LOWER(TRIM(A4647))</f>
        <v>lite health app</v>
      </c>
      <c r="C4647" t="str">
        <f t="shared" si="144"/>
        <v>Lite Health App</v>
      </c>
      <c r="D4647" t="s">
        <v>73</v>
      </c>
      <c r="E4647" s="7">
        <v>4.8</v>
      </c>
      <c r="F4647">
        <v>14</v>
      </c>
      <c r="G4647" t="s">
        <v>13774</v>
      </c>
      <c r="H4647" s="3">
        <v>500</v>
      </c>
      <c r="I4647" t="s">
        <v>19</v>
      </c>
      <c r="J4647" s="2">
        <v>0</v>
      </c>
      <c r="K4647" t="s">
        <v>26</v>
      </c>
      <c r="L4647" t="s">
        <v>75</v>
      </c>
      <c r="M4647" s="4">
        <v>45915</v>
      </c>
      <c r="N4647" s="5" t="s">
        <v>13775</v>
      </c>
      <c r="O4647" t="s">
        <v>44</v>
      </c>
      <c r="P4647" t="s">
        <v>23</v>
      </c>
      <c r="Q4647" t="s">
        <v>23</v>
      </c>
      <c r="R4647" t="str">
        <f t="shared" si="145"/>
        <v>Rated</v>
      </c>
      <c r="S4647" t="str" cm="1">
        <f t="array" ref="S4647">_xlfn.IFS(E4647="not available","Not Rated", E4647&gt;=4.5,"Excellent", E4647&gt;4,"Very Good", E4647&gt;3,"Good", TRUE,"LOW")</f>
        <v>Excellent</v>
      </c>
    </row>
    <row r="4648" spans="1:19" x14ac:dyDescent="0.15">
      <c r="A4648" t="s">
        <v>102</v>
      </c>
      <c r="B4648" t="str">
        <f>LOWER(TRIM(A4648))</f>
        <v>player</v>
      </c>
      <c r="C4648" t="str">
        <f t="shared" si="144"/>
        <v>Player</v>
      </c>
      <c r="D4648" t="s">
        <v>73</v>
      </c>
      <c r="E4648" s="7">
        <v>4.3</v>
      </c>
      <c r="F4648">
        <v>14</v>
      </c>
      <c r="G4648" t="s">
        <v>7086</v>
      </c>
      <c r="H4648" s="3">
        <v>500</v>
      </c>
      <c r="I4648" t="s">
        <v>19</v>
      </c>
      <c r="J4648" s="2">
        <v>0</v>
      </c>
      <c r="K4648" t="s">
        <v>26</v>
      </c>
      <c r="L4648" t="s">
        <v>336</v>
      </c>
      <c r="M4648" s="4">
        <v>46099</v>
      </c>
      <c r="N4648" s="5" t="s">
        <v>7087</v>
      </c>
      <c r="O4648" t="s">
        <v>28</v>
      </c>
      <c r="P4648" t="s">
        <v>32</v>
      </c>
      <c r="Q4648" t="s">
        <v>23</v>
      </c>
      <c r="R4648" t="str">
        <f t="shared" si="145"/>
        <v>Rated</v>
      </c>
      <c r="S4648" t="str" cm="1">
        <f t="array" ref="S4648">_xlfn.IFS(E4648="not available","Not Rated", E4648&gt;=4.5,"Excellent", E4648&gt;4,"Very Good", E4648&gt;3,"Good", TRUE,"LOW")</f>
        <v>Very Good</v>
      </c>
    </row>
    <row r="4649" spans="1:19" x14ac:dyDescent="0.15">
      <c r="A4649" t="s">
        <v>102</v>
      </c>
      <c r="B4649" t="str">
        <f>LOWER(TRIM(A4649))</f>
        <v>player</v>
      </c>
      <c r="C4649" t="str">
        <f t="shared" si="144"/>
        <v>Player</v>
      </c>
      <c r="D4649" t="s">
        <v>126</v>
      </c>
      <c r="E4649" s="7">
        <v>4.2</v>
      </c>
      <c r="F4649">
        <v>14</v>
      </c>
      <c r="G4649" t="s">
        <v>4758</v>
      </c>
      <c r="H4649" s="3">
        <v>500</v>
      </c>
      <c r="I4649" t="s">
        <v>19</v>
      </c>
      <c r="J4649" s="2">
        <v>0</v>
      </c>
      <c r="K4649" t="s">
        <v>26</v>
      </c>
      <c r="L4649" t="s">
        <v>129</v>
      </c>
      <c r="M4649" s="4">
        <v>45361</v>
      </c>
      <c r="N4649" s="5" t="s">
        <v>7088</v>
      </c>
      <c r="O4649" t="s">
        <v>53</v>
      </c>
      <c r="P4649" t="s">
        <v>32</v>
      </c>
      <c r="Q4649" t="s">
        <v>23</v>
      </c>
      <c r="R4649" t="str">
        <f t="shared" si="145"/>
        <v>Rated</v>
      </c>
      <c r="S4649" t="str" cm="1">
        <f t="array" ref="S4649">_xlfn.IFS(E4649="not available","Not Rated", E4649&gt;=4.5,"Excellent", E4649&gt;4,"Very Good", E4649&gt;3,"Good", TRUE,"LOW")</f>
        <v>Very Good</v>
      </c>
    </row>
    <row r="4650" spans="1:19" x14ac:dyDescent="0.15">
      <c r="A4650" t="s">
        <v>4327</v>
      </c>
      <c r="B4650" t="str">
        <f>LOWER(TRIM(A4650))</f>
        <v>learn now</v>
      </c>
      <c r="C4650" t="str">
        <f t="shared" si="144"/>
        <v>Learn Now</v>
      </c>
      <c r="D4650" t="s">
        <v>66</v>
      </c>
      <c r="E4650" s="7">
        <v>3.2</v>
      </c>
      <c r="F4650">
        <v>14</v>
      </c>
      <c r="G4650" t="s">
        <v>175</v>
      </c>
      <c r="H4650" s="3">
        <v>500</v>
      </c>
      <c r="I4650" t="s">
        <v>19</v>
      </c>
      <c r="J4650" s="2">
        <v>0</v>
      </c>
      <c r="K4650" t="s">
        <v>26</v>
      </c>
      <c r="L4650" t="s">
        <v>99</v>
      </c>
      <c r="M4650" s="4">
        <v>46197</v>
      </c>
      <c r="N4650" s="5" t="s">
        <v>7089</v>
      </c>
      <c r="O4650" t="s">
        <v>53</v>
      </c>
      <c r="P4650" t="s">
        <v>32</v>
      </c>
      <c r="Q4650" t="s">
        <v>23</v>
      </c>
      <c r="R4650" t="str">
        <f t="shared" si="145"/>
        <v>Rated</v>
      </c>
      <c r="S4650" t="str" cm="1">
        <f t="array" ref="S4650">_xlfn.IFS(E4650="not available","Not Rated", E4650&gt;=4.5,"Excellent", E4650&gt;4,"Very Good", E4650&gt;3,"Good", TRUE,"LOW")</f>
        <v>Good</v>
      </c>
    </row>
    <row r="4651" spans="1:19" x14ac:dyDescent="0.15">
      <c r="A4651" t="s">
        <v>182</v>
      </c>
      <c r="B4651" t="str">
        <f>LOWER(TRIM(A4651))</f>
        <v>fit</v>
      </c>
      <c r="C4651" t="str">
        <f t="shared" si="144"/>
        <v>Fit</v>
      </c>
      <c r="D4651" t="s">
        <v>73</v>
      </c>
      <c r="E4651" s="7">
        <v>4.0999999999999996</v>
      </c>
      <c r="F4651">
        <v>14</v>
      </c>
      <c r="G4651" t="s">
        <v>13774</v>
      </c>
      <c r="H4651" s="3">
        <v>500</v>
      </c>
      <c r="I4651" t="s">
        <v>19</v>
      </c>
      <c r="J4651" s="2">
        <v>0</v>
      </c>
      <c r="K4651" t="s">
        <v>69</v>
      </c>
      <c r="L4651" t="s">
        <v>302</v>
      </c>
      <c r="M4651" s="4">
        <v>45379</v>
      </c>
      <c r="N4651" s="5" t="s">
        <v>13775</v>
      </c>
      <c r="O4651" t="s">
        <v>17</v>
      </c>
      <c r="P4651" t="s">
        <v>23</v>
      </c>
      <c r="Q4651" t="s">
        <v>32</v>
      </c>
      <c r="R4651" t="str">
        <f t="shared" si="145"/>
        <v>Rated</v>
      </c>
      <c r="S4651" t="str" cm="1">
        <f t="array" ref="S4651">_xlfn.IFS(E4651="not available","Not Rated", E4651&gt;=4.5,"Excellent", E4651&gt;4,"Very Good", E4651&gt;3,"Good", TRUE,"LOW")</f>
        <v>Very Good</v>
      </c>
    </row>
    <row r="4652" spans="1:19" x14ac:dyDescent="0.15">
      <c r="A4652" t="s">
        <v>284</v>
      </c>
      <c r="B4652" t="str">
        <f>LOWER(TRIM(A4652))</f>
        <v>dash</v>
      </c>
      <c r="C4652" t="str">
        <f t="shared" si="144"/>
        <v>Dash</v>
      </c>
      <c r="D4652" t="s">
        <v>60</v>
      </c>
      <c r="E4652" s="7">
        <v>4</v>
      </c>
      <c r="F4652">
        <v>14</v>
      </c>
      <c r="G4652" t="s">
        <v>884</v>
      </c>
      <c r="H4652" s="3">
        <v>500</v>
      </c>
      <c r="I4652" t="s">
        <v>19</v>
      </c>
      <c r="J4652" s="2">
        <v>0</v>
      </c>
      <c r="K4652" t="s">
        <v>20</v>
      </c>
      <c r="L4652" t="s">
        <v>280</v>
      </c>
      <c r="M4652" s="4">
        <v>46055</v>
      </c>
      <c r="N4652" s="5" t="s">
        <v>7090</v>
      </c>
      <c r="O4652" t="s">
        <v>28</v>
      </c>
      <c r="P4652" t="s">
        <v>32</v>
      </c>
      <c r="Q4652" t="s">
        <v>32</v>
      </c>
      <c r="R4652" t="str">
        <f t="shared" si="145"/>
        <v>Rated</v>
      </c>
      <c r="S4652" t="str" cm="1">
        <f t="array" ref="S4652">_xlfn.IFS(E4652="not available","Not Rated", E4652&gt;=4.5,"Excellent", E4652&gt;4,"Very Good", E4652&gt;3,"Good", TRUE,"LOW")</f>
        <v>Good</v>
      </c>
    </row>
    <row r="4653" spans="1:19" x14ac:dyDescent="0.15">
      <c r="A4653" t="s">
        <v>182</v>
      </c>
      <c r="B4653" t="str">
        <f>LOWER(TRIM(A4653))</f>
        <v>fit</v>
      </c>
      <c r="C4653" t="str">
        <f t="shared" si="144"/>
        <v>Fit</v>
      </c>
      <c r="D4653" t="s">
        <v>16</v>
      </c>
      <c r="E4653" s="7">
        <v>4.0999999999999996</v>
      </c>
      <c r="F4653">
        <v>14</v>
      </c>
      <c r="G4653" t="s">
        <v>1460</v>
      </c>
      <c r="H4653" s="3">
        <v>500</v>
      </c>
      <c r="I4653" t="s">
        <v>19</v>
      </c>
      <c r="J4653" s="2">
        <v>0</v>
      </c>
      <c r="K4653" t="s">
        <v>20</v>
      </c>
      <c r="L4653" t="s">
        <v>21</v>
      </c>
      <c r="M4653" s="4">
        <v>45617</v>
      </c>
      <c r="N4653" s="5" t="s">
        <v>7091</v>
      </c>
      <c r="O4653" t="s">
        <v>31</v>
      </c>
      <c r="P4653" t="s">
        <v>23</v>
      </c>
      <c r="Q4653" t="s">
        <v>23</v>
      </c>
      <c r="R4653" t="str">
        <f t="shared" si="145"/>
        <v>Rated</v>
      </c>
      <c r="S4653" t="str" cm="1">
        <f t="array" ref="S4653">_xlfn.IFS(E4653="not available","Not Rated", E4653&gt;=4.5,"Excellent", E4653&gt;4,"Very Good", E4653&gt;3,"Good", TRUE,"LOW")</f>
        <v>Very Good</v>
      </c>
    </row>
    <row r="4654" spans="1:19" x14ac:dyDescent="0.15">
      <c r="A4654" t="s">
        <v>528</v>
      </c>
      <c r="B4654" t="str">
        <f>LOWER(TRIM(A4654))</f>
        <v>planner plus</v>
      </c>
      <c r="C4654" t="str">
        <f t="shared" si="144"/>
        <v>Planner Plus</v>
      </c>
      <c r="D4654" t="s">
        <v>565</v>
      </c>
      <c r="E4654" s="7">
        <v>2.4</v>
      </c>
      <c r="F4654">
        <v>14</v>
      </c>
      <c r="G4654" t="s">
        <v>1101</v>
      </c>
      <c r="H4654" s="3">
        <v>500</v>
      </c>
      <c r="I4654" t="s">
        <v>19</v>
      </c>
      <c r="J4654" s="2">
        <v>0</v>
      </c>
      <c r="K4654" t="s">
        <v>26</v>
      </c>
      <c r="L4654" t="s">
        <v>766</v>
      </c>
      <c r="M4654" s="4">
        <v>45793</v>
      </c>
      <c r="N4654" s="5" t="s">
        <v>7092</v>
      </c>
      <c r="O4654" t="s">
        <v>31</v>
      </c>
      <c r="P4654" t="s">
        <v>23</v>
      </c>
      <c r="Q4654" t="s">
        <v>23</v>
      </c>
      <c r="R4654" t="str">
        <f t="shared" si="145"/>
        <v>Rated</v>
      </c>
      <c r="S4654" t="str" cm="1">
        <f t="array" ref="S4654">_xlfn.IFS(E4654="not available","Not Rated", E4654&gt;=4.5,"Excellent", E4654&gt;4,"Very Good", E4654&gt;3,"Good", TRUE,"LOW")</f>
        <v>LOW</v>
      </c>
    </row>
    <row r="4655" spans="1:19" x14ac:dyDescent="0.15">
      <c r="A4655" t="s">
        <v>3809</v>
      </c>
      <c r="B4655" t="str">
        <f>LOWER(TRIM(A4655))</f>
        <v>super drive</v>
      </c>
      <c r="C4655" t="str">
        <f t="shared" si="144"/>
        <v>Super Drive</v>
      </c>
      <c r="D4655" t="s">
        <v>60</v>
      </c>
      <c r="E4655" s="7">
        <v>2.8</v>
      </c>
      <c r="F4655">
        <v>14</v>
      </c>
      <c r="G4655" t="s">
        <v>475</v>
      </c>
      <c r="H4655" s="3">
        <v>500</v>
      </c>
      <c r="I4655" t="s">
        <v>19</v>
      </c>
      <c r="J4655" s="2">
        <v>0</v>
      </c>
      <c r="K4655" t="s">
        <v>26</v>
      </c>
      <c r="L4655" t="s">
        <v>63</v>
      </c>
      <c r="M4655" s="4">
        <v>46117</v>
      </c>
      <c r="N4655" s="5" t="s">
        <v>7093</v>
      </c>
      <c r="O4655" t="s">
        <v>31</v>
      </c>
      <c r="P4655" t="s">
        <v>23</v>
      </c>
      <c r="Q4655" t="s">
        <v>32</v>
      </c>
      <c r="R4655" t="str">
        <f t="shared" si="145"/>
        <v>Rated</v>
      </c>
      <c r="S4655" t="str" cm="1">
        <f t="array" ref="S4655">_xlfn.IFS(E4655="not available","Not Rated", E4655&gt;=4.5,"Excellent", E4655&gt;4,"Very Good", E4655&gt;3,"Good", TRUE,"LOW")</f>
        <v>LOW</v>
      </c>
    </row>
    <row r="4656" spans="1:19" x14ac:dyDescent="0.15">
      <c r="A4656" t="s">
        <v>7094</v>
      </c>
      <c r="B4656" t="str">
        <f>LOWER(TRIM(A4656))</f>
        <v>craft space 2026</v>
      </c>
      <c r="C4656" t="str">
        <f t="shared" si="144"/>
        <v>Craft Space 2026</v>
      </c>
      <c r="D4656" t="s">
        <v>66</v>
      </c>
      <c r="E4656" s="7">
        <v>4.2</v>
      </c>
      <c r="F4656">
        <v>14</v>
      </c>
      <c r="G4656" t="s">
        <v>965</v>
      </c>
      <c r="H4656" s="3">
        <v>500</v>
      </c>
      <c r="I4656" t="s">
        <v>19</v>
      </c>
      <c r="J4656" s="2">
        <v>0</v>
      </c>
      <c r="K4656" t="s">
        <v>20</v>
      </c>
      <c r="L4656" t="s">
        <v>70</v>
      </c>
      <c r="M4656" s="4">
        <v>45507</v>
      </c>
      <c r="N4656" s="5" t="s">
        <v>7095</v>
      </c>
      <c r="O4656" t="s">
        <v>53</v>
      </c>
      <c r="P4656" t="s">
        <v>23</v>
      </c>
      <c r="Q4656" t="s">
        <v>23</v>
      </c>
      <c r="R4656" t="str">
        <f t="shared" si="145"/>
        <v>Rated</v>
      </c>
      <c r="S4656" t="str" cm="1">
        <f t="array" ref="S4656">_xlfn.IFS(E4656="not available","Not Rated", E4656&gt;=4.5,"Excellent", E4656&gt;4,"Very Good", E4656&gt;3,"Good", TRUE,"LOW")</f>
        <v>Very Good</v>
      </c>
    </row>
    <row r="4657" spans="1:19" x14ac:dyDescent="0.15">
      <c r="A4657" t="s">
        <v>1176</v>
      </c>
      <c r="B4657" t="str">
        <f>LOWER(TRIM(A4657))</f>
        <v>craft hub</v>
      </c>
      <c r="C4657" t="str">
        <f t="shared" si="144"/>
        <v>Craft Hub</v>
      </c>
      <c r="D4657" t="s">
        <v>16</v>
      </c>
      <c r="E4657" s="7">
        <v>4.8</v>
      </c>
      <c r="F4657">
        <v>14</v>
      </c>
      <c r="G4657" t="s">
        <v>298</v>
      </c>
      <c r="H4657" s="3">
        <v>500</v>
      </c>
      <c r="I4657" t="s">
        <v>19</v>
      </c>
      <c r="J4657" s="2">
        <v>0</v>
      </c>
      <c r="K4657" t="s">
        <v>26</v>
      </c>
      <c r="L4657" t="s">
        <v>21</v>
      </c>
      <c r="M4657" s="4">
        <v>46050</v>
      </c>
      <c r="N4657" s="5" t="s">
        <v>7096</v>
      </c>
      <c r="O4657" t="s">
        <v>188</v>
      </c>
      <c r="P4657" t="s">
        <v>23</v>
      </c>
      <c r="Q4657" t="s">
        <v>23</v>
      </c>
      <c r="R4657" t="str">
        <f t="shared" si="145"/>
        <v>Rated</v>
      </c>
      <c r="S4657" t="str" cm="1">
        <f t="array" ref="S4657">_xlfn.IFS(E4657="not available","Not Rated", E4657&gt;=4.5,"Excellent", E4657&gt;4,"Very Good", E4657&gt;3,"Good", TRUE,"LOW")</f>
        <v>Excellent</v>
      </c>
    </row>
    <row r="4658" spans="1:19" x14ac:dyDescent="0.15">
      <c r="A4658" t="s">
        <v>4032</v>
      </c>
      <c r="B4658" t="str">
        <f>LOWER(TRIM(A4658))</f>
        <v>daily drive online</v>
      </c>
      <c r="C4658" t="str">
        <f t="shared" si="144"/>
        <v>Daily Drive Online</v>
      </c>
      <c r="D4658" t="s">
        <v>49</v>
      </c>
      <c r="E4658" s="7">
        <v>5</v>
      </c>
      <c r="F4658">
        <v>14</v>
      </c>
      <c r="G4658" t="s">
        <v>5530</v>
      </c>
      <c r="H4658" s="3">
        <v>500</v>
      </c>
      <c r="I4658" t="s">
        <v>19</v>
      </c>
      <c r="J4658" s="2">
        <v>0</v>
      </c>
      <c r="K4658" t="s">
        <v>26</v>
      </c>
      <c r="L4658" t="s">
        <v>92</v>
      </c>
      <c r="M4658" s="4">
        <v>45942</v>
      </c>
      <c r="N4658" s="5" t="s">
        <v>7097</v>
      </c>
      <c r="O4658" t="s">
        <v>31</v>
      </c>
      <c r="P4658" t="s">
        <v>23</v>
      </c>
      <c r="Q4658" t="s">
        <v>23</v>
      </c>
      <c r="R4658" t="str">
        <f t="shared" si="145"/>
        <v>Rated</v>
      </c>
      <c r="S4658" t="str" cm="1">
        <f t="array" ref="S4658">_xlfn.IFS(E4658="not available","Not Rated", E4658&gt;=4.5,"Excellent", E4658&gt;4,"Very Good", E4658&gt;3,"Good", TRUE,"LOW")</f>
        <v>Excellent</v>
      </c>
    </row>
    <row r="4659" spans="1:19" x14ac:dyDescent="0.15">
      <c r="A4659" t="s">
        <v>835</v>
      </c>
      <c r="B4659" t="str">
        <f>LOWER(TRIM(A4659))</f>
        <v>next pay</v>
      </c>
      <c r="C4659" t="str">
        <f t="shared" si="144"/>
        <v>Next Pay</v>
      </c>
      <c r="D4659" t="s">
        <v>40</v>
      </c>
      <c r="E4659" s="7">
        <v>4.2</v>
      </c>
      <c r="F4659">
        <v>14</v>
      </c>
      <c r="G4659" t="s">
        <v>4733</v>
      </c>
      <c r="H4659" s="3">
        <v>500</v>
      </c>
      <c r="I4659" t="s">
        <v>19</v>
      </c>
      <c r="J4659" s="2">
        <v>0</v>
      </c>
      <c r="K4659" t="s">
        <v>26</v>
      </c>
      <c r="L4659" t="s">
        <v>42</v>
      </c>
      <c r="M4659" s="4">
        <v>46177</v>
      </c>
      <c r="N4659" s="5" t="s">
        <v>7098</v>
      </c>
      <c r="O4659" t="s">
        <v>17</v>
      </c>
      <c r="P4659" t="s">
        <v>23</v>
      </c>
      <c r="Q4659" t="s">
        <v>23</v>
      </c>
      <c r="R4659" t="str">
        <f t="shared" si="145"/>
        <v>Rated</v>
      </c>
      <c r="S4659" t="str" cm="1">
        <f t="array" ref="S4659">_xlfn.IFS(E4659="not available","Not Rated", E4659&gt;=4.5,"Excellent", E4659&gt;4,"Very Good", E4659&gt;3,"Good", TRUE,"LOW")</f>
        <v>Very Good</v>
      </c>
    </row>
    <row r="4660" spans="1:19" x14ac:dyDescent="0.15">
      <c r="A4660" t="s">
        <v>7099</v>
      </c>
      <c r="B4660" t="str">
        <f>LOWER(TRIM(A4660))</f>
        <v>daily tracker max</v>
      </c>
      <c r="C4660" t="str">
        <f t="shared" si="144"/>
        <v>Daily Tracker Max</v>
      </c>
      <c r="D4660" t="s">
        <v>406</v>
      </c>
      <c r="E4660" s="7">
        <v>4.3</v>
      </c>
      <c r="F4660">
        <v>14</v>
      </c>
      <c r="G4660" t="s">
        <v>5187</v>
      </c>
      <c r="H4660" s="3">
        <v>500</v>
      </c>
      <c r="I4660" t="s">
        <v>19</v>
      </c>
      <c r="J4660" s="2">
        <v>0</v>
      </c>
      <c r="K4660" t="s">
        <v>26</v>
      </c>
      <c r="L4660" t="s">
        <v>408</v>
      </c>
      <c r="M4660" s="4">
        <v>46017</v>
      </c>
      <c r="N4660" s="5" t="s">
        <v>6165</v>
      </c>
      <c r="O4660" t="s">
        <v>188</v>
      </c>
      <c r="P4660" t="s">
        <v>32</v>
      </c>
      <c r="Q4660" t="s">
        <v>23</v>
      </c>
      <c r="R4660" t="str">
        <f t="shared" si="145"/>
        <v>Rated</v>
      </c>
      <c r="S4660" t="str" cm="1">
        <f t="array" ref="S4660">_xlfn.IFS(E4660="not available","Not Rated", E4660&gt;=4.5,"Excellent", E4660&gt;4,"Very Good", E4660&gt;3,"Good", TRUE,"LOW")</f>
        <v>Very Good</v>
      </c>
    </row>
    <row r="4661" spans="1:19" x14ac:dyDescent="0.15">
      <c r="A4661" t="s">
        <v>3948</v>
      </c>
      <c r="B4661" t="str">
        <f>LOWER(TRIM(A4661))</f>
        <v>scanner 2024</v>
      </c>
      <c r="C4661" t="str">
        <f t="shared" si="144"/>
        <v>Scanner 2024</v>
      </c>
      <c r="D4661" t="s">
        <v>60</v>
      </c>
      <c r="E4661" s="7">
        <v>3.4</v>
      </c>
      <c r="F4661">
        <v>14</v>
      </c>
      <c r="G4661" t="s">
        <v>3231</v>
      </c>
      <c r="H4661" s="3">
        <v>500</v>
      </c>
      <c r="I4661" t="s">
        <v>30</v>
      </c>
      <c r="J4661" s="2">
        <v>1.99</v>
      </c>
      <c r="K4661" t="s">
        <v>26</v>
      </c>
      <c r="L4661" t="s">
        <v>63</v>
      </c>
      <c r="M4661" s="4">
        <v>45675</v>
      </c>
      <c r="N4661" s="5" t="s">
        <v>7100</v>
      </c>
      <c r="O4661" t="s">
        <v>53</v>
      </c>
      <c r="P4661" t="s">
        <v>32</v>
      </c>
      <c r="Q4661" t="s">
        <v>32</v>
      </c>
      <c r="R4661" t="str">
        <f t="shared" si="145"/>
        <v>Rated</v>
      </c>
      <c r="S4661" t="str" cm="1">
        <f t="array" ref="S4661">_xlfn.IFS(E4661="not available","Not Rated", E4661&gt;=4.5,"Excellent", E4661&gt;4,"Very Good", E4661&gt;3,"Good", TRUE,"LOW")</f>
        <v>Good</v>
      </c>
    </row>
    <row r="4662" spans="1:19" x14ac:dyDescent="0.15">
      <c r="A4662" t="s">
        <v>780</v>
      </c>
      <c r="B4662" t="str">
        <f>LOWER(TRIM(A4662))</f>
        <v>fit now</v>
      </c>
      <c r="C4662" t="str">
        <f t="shared" si="144"/>
        <v>Fit Now</v>
      </c>
      <c r="D4662" t="s">
        <v>1224</v>
      </c>
      <c r="E4662" s="7">
        <v>5</v>
      </c>
      <c r="F4662">
        <v>14</v>
      </c>
      <c r="G4662" t="s">
        <v>13774</v>
      </c>
      <c r="H4662" s="3">
        <v>500</v>
      </c>
      <c r="I4662" t="s">
        <v>19</v>
      </c>
      <c r="J4662" s="2">
        <v>0</v>
      </c>
      <c r="K4662" t="s">
        <v>26</v>
      </c>
      <c r="L4662" t="s">
        <v>1226</v>
      </c>
      <c r="M4662" s="4">
        <v>45831</v>
      </c>
      <c r="N4662" s="5" t="s">
        <v>13775</v>
      </c>
      <c r="O4662" t="s">
        <v>22</v>
      </c>
      <c r="P4662" t="s">
        <v>32</v>
      </c>
      <c r="Q4662" t="s">
        <v>23</v>
      </c>
      <c r="R4662" t="str">
        <f t="shared" si="145"/>
        <v>Rated</v>
      </c>
      <c r="S4662" t="str" cm="1">
        <f t="array" ref="S4662">_xlfn.IFS(E4662="not available","Not Rated", E4662&gt;=4.5,"Excellent", E4662&gt;4,"Very Good", E4662&gt;3,"Good", TRUE,"LOW")</f>
        <v>Excellent</v>
      </c>
    </row>
    <row r="4663" spans="1:19" x14ac:dyDescent="0.15">
      <c r="A4663" t="s">
        <v>7101</v>
      </c>
      <c r="B4663" t="str">
        <f>LOWER(TRIM(A4663))</f>
        <v>crypto fit hub</v>
      </c>
      <c r="C4663" t="str">
        <f t="shared" si="144"/>
        <v>Crypto Fit Hub</v>
      </c>
      <c r="D4663" t="s">
        <v>16</v>
      </c>
      <c r="E4663" s="7">
        <v>3.5</v>
      </c>
      <c r="F4663">
        <v>14</v>
      </c>
      <c r="G4663" t="s">
        <v>4653</v>
      </c>
      <c r="H4663" s="3">
        <v>500</v>
      </c>
      <c r="I4663" t="s">
        <v>19</v>
      </c>
      <c r="J4663" s="2">
        <v>0</v>
      </c>
      <c r="K4663" t="s">
        <v>390</v>
      </c>
      <c r="L4663" t="s">
        <v>200</v>
      </c>
      <c r="M4663" s="4">
        <v>45721</v>
      </c>
      <c r="N4663" s="5" t="s">
        <v>7102</v>
      </c>
      <c r="O4663" t="s">
        <v>44</v>
      </c>
      <c r="P4663" t="s">
        <v>23</v>
      </c>
      <c r="Q4663" t="s">
        <v>23</v>
      </c>
      <c r="R4663" t="str">
        <f t="shared" si="145"/>
        <v>Rated</v>
      </c>
      <c r="S4663" t="str" cm="1">
        <f t="array" ref="S4663">_xlfn.IFS(E4663="not available","Not Rated", E4663&gt;=4.5,"Excellent", E4663&gt;4,"Very Good", E4663&gt;3,"Good", TRUE,"LOW")</f>
        <v>Good</v>
      </c>
    </row>
    <row r="4664" spans="1:19" x14ac:dyDescent="0.15">
      <c r="A4664" t="s">
        <v>108</v>
      </c>
      <c r="B4664" t="str">
        <f>LOWER(TRIM(A4664))</f>
        <v>neo chat</v>
      </c>
      <c r="C4664" t="str">
        <f t="shared" si="144"/>
        <v>Neo Chat</v>
      </c>
      <c r="D4664" t="s">
        <v>60</v>
      </c>
      <c r="E4664" s="7">
        <v>4.7</v>
      </c>
      <c r="F4664">
        <v>14</v>
      </c>
      <c r="G4664" t="s">
        <v>5714</v>
      </c>
      <c r="H4664" s="3">
        <v>500</v>
      </c>
      <c r="I4664" t="s">
        <v>19</v>
      </c>
      <c r="J4664" s="2">
        <v>0</v>
      </c>
      <c r="K4664" t="s">
        <v>26</v>
      </c>
      <c r="L4664" t="s">
        <v>63</v>
      </c>
      <c r="M4664" s="4">
        <v>45954</v>
      </c>
      <c r="N4664" s="5" t="s">
        <v>7103</v>
      </c>
      <c r="O4664" t="s">
        <v>188</v>
      </c>
      <c r="P4664" t="s">
        <v>32</v>
      </c>
      <c r="Q4664" t="s">
        <v>32</v>
      </c>
      <c r="R4664" t="str">
        <f t="shared" si="145"/>
        <v>Rated</v>
      </c>
      <c r="S4664" t="str" cm="1">
        <f t="array" ref="S4664">_xlfn.IFS(E4664="not available","Not Rated", E4664&gt;=4.5,"Excellent", E4664&gt;4,"Very Good", E4664&gt;3,"Good", TRUE,"LOW")</f>
        <v>Excellent</v>
      </c>
    </row>
    <row r="4665" spans="1:19" x14ac:dyDescent="0.15">
      <c r="A4665" t="s">
        <v>105</v>
      </c>
      <c r="B4665" t="str">
        <f>LOWER(TRIM(A4665))</f>
        <v>maker</v>
      </c>
      <c r="C4665" t="str">
        <f t="shared" si="144"/>
        <v>Maker</v>
      </c>
      <c r="D4665" t="s">
        <v>73</v>
      </c>
      <c r="E4665" s="7">
        <v>4.3</v>
      </c>
      <c r="F4665">
        <v>14</v>
      </c>
      <c r="G4665" t="s">
        <v>7104</v>
      </c>
      <c r="H4665" s="3">
        <v>500</v>
      </c>
      <c r="I4665" t="s">
        <v>19</v>
      </c>
      <c r="J4665" s="2">
        <v>0</v>
      </c>
      <c r="K4665" t="s">
        <v>20</v>
      </c>
      <c r="L4665" t="s">
        <v>75</v>
      </c>
      <c r="M4665" s="4">
        <v>45986</v>
      </c>
      <c r="N4665" s="5" t="s">
        <v>7105</v>
      </c>
      <c r="O4665" t="s">
        <v>31</v>
      </c>
      <c r="P4665" t="s">
        <v>23</v>
      </c>
      <c r="Q4665" t="s">
        <v>23</v>
      </c>
      <c r="R4665" t="str">
        <f t="shared" si="145"/>
        <v>Rated</v>
      </c>
      <c r="S4665" t="str" cm="1">
        <f t="array" ref="S4665">_xlfn.IFS(E4665="not available","Not Rated", E4665&gt;=4.5,"Excellent", E4665&gt;4,"Very Good", E4665&gt;3,"Good", TRUE,"LOW")</f>
        <v>Very Good</v>
      </c>
    </row>
    <row r="4666" spans="1:19" x14ac:dyDescent="0.15">
      <c r="A4666" t="s">
        <v>4068</v>
      </c>
      <c r="B4666" t="str">
        <f>LOWER(TRIM(A4666))</f>
        <v>epic wallet</v>
      </c>
      <c r="C4666" t="str">
        <f t="shared" si="144"/>
        <v>Epic Wallet</v>
      </c>
      <c r="D4666" t="s">
        <v>60</v>
      </c>
      <c r="E4666" s="7">
        <v>4.2</v>
      </c>
      <c r="F4666">
        <v>14</v>
      </c>
      <c r="G4666" t="s">
        <v>3119</v>
      </c>
      <c r="H4666" s="3">
        <v>500</v>
      </c>
      <c r="I4666" t="s">
        <v>19</v>
      </c>
      <c r="J4666" s="2">
        <v>0</v>
      </c>
      <c r="K4666" t="s">
        <v>26</v>
      </c>
      <c r="L4666" t="s">
        <v>63</v>
      </c>
      <c r="M4666" s="4">
        <v>45768</v>
      </c>
      <c r="N4666" s="5" t="s">
        <v>7106</v>
      </c>
      <c r="O4666" t="s">
        <v>188</v>
      </c>
      <c r="P4666" t="s">
        <v>23</v>
      </c>
      <c r="Q4666" t="s">
        <v>23</v>
      </c>
      <c r="R4666" t="str">
        <f t="shared" si="145"/>
        <v>Rated</v>
      </c>
      <c r="S4666" t="str" cm="1">
        <f t="array" ref="S4666">_xlfn.IFS(E4666="not available","Not Rated", E4666&gt;=4.5,"Excellent", E4666&gt;4,"Very Good", E4666&gt;3,"Good", TRUE,"LOW")</f>
        <v>Very Good</v>
      </c>
    </row>
    <row r="4667" spans="1:19" x14ac:dyDescent="0.15">
      <c r="A4667" t="s">
        <v>171</v>
      </c>
      <c r="B4667" t="str">
        <f>LOWER(TRIM(A4667))</f>
        <v>browser hub</v>
      </c>
      <c r="C4667" t="str">
        <f t="shared" si="144"/>
        <v>Browser Hub</v>
      </c>
      <c r="D4667" t="s">
        <v>73</v>
      </c>
      <c r="E4667" s="7">
        <v>3.8</v>
      </c>
      <c r="F4667">
        <v>14</v>
      </c>
      <c r="G4667" t="s">
        <v>13774</v>
      </c>
      <c r="H4667" s="3">
        <v>500</v>
      </c>
      <c r="I4667" t="s">
        <v>19</v>
      </c>
      <c r="J4667" s="2">
        <v>0</v>
      </c>
      <c r="K4667" t="s">
        <v>62</v>
      </c>
      <c r="L4667" t="s">
        <v>122</v>
      </c>
      <c r="M4667" s="4">
        <v>46189</v>
      </c>
      <c r="N4667" s="5" t="s">
        <v>13775</v>
      </c>
      <c r="O4667" t="s">
        <v>17</v>
      </c>
      <c r="P4667" t="s">
        <v>32</v>
      </c>
      <c r="Q4667" t="s">
        <v>23</v>
      </c>
      <c r="R4667" t="str">
        <f t="shared" si="145"/>
        <v>Rated</v>
      </c>
      <c r="S4667" t="str" cm="1">
        <f t="array" ref="S4667">_xlfn.IFS(E4667="not available","Not Rated", E4667&gt;=4.5,"Excellent", E4667&gt;4,"Very Good", E4667&gt;3,"Good", TRUE,"LOW")</f>
        <v>Good</v>
      </c>
    </row>
    <row r="4668" spans="1:19" x14ac:dyDescent="0.15">
      <c r="A4668" t="s">
        <v>332</v>
      </c>
      <c r="B4668" t="str">
        <f>LOWER(TRIM(A4668))</f>
        <v>pay</v>
      </c>
      <c r="C4668" t="str">
        <f t="shared" si="144"/>
        <v>Pay</v>
      </c>
      <c r="D4668" t="s">
        <v>568</v>
      </c>
      <c r="E4668" s="7">
        <v>3</v>
      </c>
      <c r="F4668">
        <v>14</v>
      </c>
      <c r="G4668" t="s">
        <v>5167</v>
      </c>
      <c r="H4668" s="3">
        <v>500</v>
      </c>
      <c r="I4668" t="s">
        <v>19</v>
      </c>
      <c r="J4668" s="2">
        <v>0</v>
      </c>
      <c r="K4668" t="s">
        <v>26</v>
      </c>
      <c r="L4668" t="s">
        <v>2378</v>
      </c>
      <c r="M4668" s="4">
        <v>45852</v>
      </c>
      <c r="N4668" s="5" t="s">
        <v>7107</v>
      </c>
      <c r="O4668" t="s">
        <v>44</v>
      </c>
      <c r="P4668" t="s">
        <v>23</v>
      </c>
      <c r="Q4668" t="s">
        <v>23</v>
      </c>
      <c r="R4668" t="str">
        <f t="shared" si="145"/>
        <v>Rated</v>
      </c>
      <c r="S4668" t="str" cm="1">
        <f t="array" ref="S4668">_xlfn.IFS(E4668="not available","Not Rated", E4668&gt;=4.5,"Excellent", E4668&gt;4,"Very Good", E4668&gt;3,"Good", TRUE,"LOW")</f>
        <v>LOW</v>
      </c>
    </row>
    <row r="4669" spans="1:19" x14ac:dyDescent="0.15">
      <c r="A4669" t="s">
        <v>1119</v>
      </c>
      <c r="B4669" t="str">
        <f>LOWER(TRIM(A4669))</f>
        <v>drive plus</v>
      </c>
      <c r="C4669" t="str">
        <f t="shared" si="144"/>
        <v>Drive Plus</v>
      </c>
      <c r="D4669" t="s">
        <v>40</v>
      </c>
      <c r="E4669" s="7">
        <v>4.0999999999999996</v>
      </c>
      <c r="F4669">
        <v>14</v>
      </c>
      <c r="G4669" t="s">
        <v>3983</v>
      </c>
      <c r="H4669" s="3">
        <v>500</v>
      </c>
      <c r="I4669" t="s">
        <v>19</v>
      </c>
      <c r="J4669" s="2">
        <v>0</v>
      </c>
      <c r="K4669" t="s">
        <v>26</v>
      </c>
      <c r="L4669" t="s">
        <v>78</v>
      </c>
      <c r="M4669" s="4">
        <v>46112</v>
      </c>
      <c r="N4669" s="5" t="s">
        <v>7108</v>
      </c>
      <c r="O4669" t="s">
        <v>188</v>
      </c>
      <c r="P4669" t="s">
        <v>23</v>
      </c>
      <c r="Q4669" t="s">
        <v>23</v>
      </c>
      <c r="R4669" t="str">
        <f t="shared" si="145"/>
        <v>Rated</v>
      </c>
      <c r="S4669" t="str" cm="1">
        <f t="array" ref="S4669">_xlfn.IFS(E4669="not available","Not Rated", E4669&gt;=4.5,"Excellent", E4669&gt;4,"Very Good", E4669&gt;3,"Good", TRUE,"LOW")</f>
        <v>Very Good</v>
      </c>
    </row>
    <row r="4670" spans="1:19" x14ac:dyDescent="0.15">
      <c r="A4670" t="s">
        <v>269</v>
      </c>
      <c r="B4670" t="str">
        <f>LOWER(TRIM(A4670))</f>
        <v>strike</v>
      </c>
      <c r="C4670" t="str">
        <f t="shared" si="144"/>
        <v>Strike</v>
      </c>
      <c r="D4670" t="s">
        <v>49</v>
      </c>
      <c r="E4670" s="7">
        <v>4.8</v>
      </c>
      <c r="F4670">
        <v>14</v>
      </c>
      <c r="G4670" t="s">
        <v>7109</v>
      </c>
      <c r="H4670" s="3">
        <v>500</v>
      </c>
      <c r="I4670" t="s">
        <v>19</v>
      </c>
      <c r="J4670" s="2">
        <v>0</v>
      </c>
      <c r="K4670" t="s">
        <v>26</v>
      </c>
      <c r="L4670" t="s">
        <v>92</v>
      </c>
      <c r="M4670" s="4">
        <v>45917</v>
      </c>
      <c r="N4670" s="5" t="s">
        <v>7110</v>
      </c>
      <c r="O4670" t="s">
        <v>188</v>
      </c>
      <c r="P4670" t="s">
        <v>23</v>
      </c>
      <c r="Q4670" t="s">
        <v>23</v>
      </c>
      <c r="R4670" t="str">
        <f t="shared" si="145"/>
        <v>Rated</v>
      </c>
      <c r="S4670" t="str" cm="1">
        <f t="array" ref="S4670">_xlfn.IFS(E4670="not available","Not Rated", E4670&gt;=4.5,"Excellent", E4670&gt;4,"Very Good", E4670&gt;3,"Good", TRUE,"LOW")</f>
        <v>Excellent</v>
      </c>
    </row>
    <row r="4671" spans="1:19" x14ac:dyDescent="0.15">
      <c r="A4671" t="s">
        <v>2923</v>
      </c>
      <c r="B4671" t="str">
        <f>LOWER(TRIM(A4671))</f>
        <v>maker online</v>
      </c>
      <c r="C4671" t="str">
        <f t="shared" si="144"/>
        <v>Maker Online</v>
      </c>
      <c r="D4671" t="s">
        <v>417</v>
      </c>
      <c r="E4671" s="7">
        <v>4.5999999999999996</v>
      </c>
      <c r="F4671">
        <v>14</v>
      </c>
      <c r="G4671" t="s">
        <v>13774</v>
      </c>
      <c r="H4671" s="3">
        <v>500</v>
      </c>
      <c r="I4671" t="s">
        <v>30</v>
      </c>
      <c r="J4671" s="2">
        <v>4.99</v>
      </c>
      <c r="K4671" t="s">
        <v>26</v>
      </c>
      <c r="L4671" t="s">
        <v>649</v>
      </c>
      <c r="M4671" s="4">
        <v>45876</v>
      </c>
      <c r="N4671" s="5" t="s">
        <v>13775</v>
      </c>
      <c r="O4671" t="s">
        <v>44</v>
      </c>
      <c r="P4671" t="s">
        <v>32</v>
      </c>
      <c r="Q4671" t="s">
        <v>32</v>
      </c>
      <c r="R4671" t="str">
        <f t="shared" si="145"/>
        <v>Rated</v>
      </c>
      <c r="S4671" t="str" cm="1">
        <f t="array" ref="S4671">_xlfn.IFS(E4671="not available","Not Rated", E4671&gt;=4.5,"Excellent", E4671&gt;4,"Very Good", E4671&gt;3,"Good", TRUE,"LOW")</f>
        <v>Excellent</v>
      </c>
    </row>
    <row r="4672" spans="1:19" x14ac:dyDescent="0.15">
      <c r="A4672" t="s">
        <v>111</v>
      </c>
      <c r="B4672" t="str">
        <f>LOWER(TRIM(A4672))</f>
        <v>editor</v>
      </c>
      <c r="C4672" t="str">
        <f t="shared" si="144"/>
        <v>Editor</v>
      </c>
      <c r="D4672" t="s">
        <v>126</v>
      </c>
      <c r="E4672" s="7">
        <v>3.3</v>
      </c>
      <c r="F4672">
        <v>14</v>
      </c>
      <c r="G4672" t="s">
        <v>1735</v>
      </c>
      <c r="H4672" s="3">
        <v>500</v>
      </c>
      <c r="I4672" t="s">
        <v>19</v>
      </c>
      <c r="J4672" s="2">
        <v>0</v>
      </c>
      <c r="K4672" t="s">
        <v>20</v>
      </c>
      <c r="L4672" t="s">
        <v>351</v>
      </c>
      <c r="M4672" s="4">
        <v>45551</v>
      </c>
      <c r="N4672" s="5" t="s">
        <v>7111</v>
      </c>
      <c r="O4672" t="s">
        <v>28</v>
      </c>
      <c r="P4672" t="s">
        <v>23</v>
      </c>
      <c r="Q4672" t="s">
        <v>23</v>
      </c>
      <c r="R4672" t="str">
        <f t="shared" si="145"/>
        <v>Rated</v>
      </c>
      <c r="S4672" t="str" cm="1">
        <f t="array" ref="S4672">_xlfn.IFS(E4672="not available","Not Rated", E4672&gt;=4.5,"Excellent", E4672&gt;4,"Very Good", E4672&gt;3,"Good", TRUE,"LOW")</f>
        <v>Good</v>
      </c>
    </row>
    <row r="4673" spans="1:19" x14ac:dyDescent="0.15">
      <c r="A4673" t="s">
        <v>335</v>
      </c>
      <c r="B4673" t="str">
        <f>LOWER(TRIM(A4673))</f>
        <v>chat</v>
      </c>
      <c r="C4673" t="str">
        <f t="shared" si="144"/>
        <v>Chat</v>
      </c>
      <c r="D4673" t="s">
        <v>60</v>
      </c>
      <c r="E4673" s="7">
        <v>3.4</v>
      </c>
      <c r="F4673">
        <v>14</v>
      </c>
      <c r="G4673" t="s">
        <v>5404</v>
      </c>
      <c r="H4673" s="3">
        <v>500</v>
      </c>
      <c r="I4673" t="s">
        <v>19</v>
      </c>
      <c r="J4673" s="2">
        <v>0</v>
      </c>
      <c r="K4673" t="s">
        <v>26</v>
      </c>
      <c r="L4673" t="s">
        <v>280</v>
      </c>
      <c r="M4673" s="4">
        <v>45673</v>
      </c>
      <c r="N4673" s="5" t="s">
        <v>7112</v>
      </c>
      <c r="O4673" t="s">
        <v>22</v>
      </c>
      <c r="P4673" t="s">
        <v>32</v>
      </c>
      <c r="Q4673" t="s">
        <v>32</v>
      </c>
      <c r="R4673" t="str">
        <f t="shared" si="145"/>
        <v>Rated</v>
      </c>
      <c r="S4673" t="str" cm="1">
        <f t="array" ref="S4673">_xlfn.IFS(E4673="not available","Not Rated", E4673&gt;=4.5,"Excellent", E4673&gt;4,"Very Good", E4673&gt;3,"Good", TRUE,"LOW")</f>
        <v>Good</v>
      </c>
    </row>
    <row r="4674" spans="1:19" x14ac:dyDescent="0.15">
      <c r="A4674" t="s">
        <v>54</v>
      </c>
      <c r="B4674" t="str">
        <f>LOWER(TRIM(A4674))</f>
        <v>browser now</v>
      </c>
      <c r="C4674" t="str">
        <f t="shared" si="144"/>
        <v>Browser Now</v>
      </c>
      <c r="D4674" t="s">
        <v>326</v>
      </c>
      <c r="E4674" s="7">
        <v>3.1</v>
      </c>
      <c r="F4674">
        <v>14</v>
      </c>
      <c r="G4674" t="s">
        <v>1607</v>
      </c>
      <c r="H4674" s="3">
        <v>500</v>
      </c>
      <c r="I4674" t="s">
        <v>19</v>
      </c>
      <c r="J4674" s="2">
        <v>0</v>
      </c>
      <c r="K4674" t="s">
        <v>69</v>
      </c>
      <c r="L4674" t="s">
        <v>328</v>
      </c>
      <c r="M4674" s="4">
        <v>45190</v>
      </c>
      <c r="N4674" s="5" t="s">
        <v>7113</v>
      </c>
      <c r="O4674" t="s">
        <v>28</v>
      </c>
      <c r="P4674" t="s">
        <v>32</v>
      </c>
      <c r="Q4674" t="s">
        <v>23</v>
      </c>
      <c r="R4674" t="str">
        <f t="shared" si="145"/>
        <v>Rated</v>
      </c>
      <c r="S4674" t="str" cm="1">
        <f t="array" ref="S4674">_xlfn.IFS(E4674="not available","Not Rated", E4674&gt;=4.5,"Excellent", E4674&gt;4,"Very Good", E4674&gt;3,"Good", TRUE,"LOW")</f>
        <v>Good</v>
      </c>
    </row>
    <row r="4675" spans="1:19" x14ac:dyDescent="0.15">
      <c r="A4675" t="s">
        <v>105</v>
      </c>
      <c r="B4675" t="str">
        <f>LOWER(TRIM(A4675))</f>
        <v>maker</v>
      </c>
      <c r="C4675" t="str">
        <f t="shared" ref="C4675:C4738" si="146">PROPER(TRIM(A4675))</f>
        <v>Maker</v>
      </c>
      <c r="D4675" t="s">
        <v>115</v>
      </c>
      <c r="E4675" s="7">
        <v>3.7</v>
      </c>
      <c r="F4675">
        <v>14</v>
      </c>
      <c r="G4675" t="s">
        <v>1679</v>
      </c>
      <c r="H4675" s="3">
        <v>500</v>
      </c>
      <c r="I4675" t="s">
        <v>19</v>
      </c>
      <c r="J4675" s="2">
        <v>0</v>
      </c>
      <c r="K4675" t="s">
        <v>26</v>
      </c>
      <c r="L4675" t="s">
        <v>116</v>
      </c>
      <c r="M4675" s="4">
        <v>46106</v>
      </c>
      <c r="N4675" s="5" t="s">
        <v>7114</v>
      </c>
      <c r="O4675" t="s">
        <v>31</v>
      </c>
      <c r="P4675" t="s">
        <v>23</v>
      </c>
      <c r="Q4675" t="s">
        <v>32</v>
      </c>
      <c r="R4675" t="str">
        <f t="shared" ref="R4675:R4738" si="147">IF(E4675="not avalible","Not Rated","Rated")</f>
        <v>Rated</v>
      </c>
      <c r="S4675" t="str" cm="1">
        <f t="array" ref="S4675">_xlfn.IFS(E4675="not available","Not Rated", E4675&gt;=4.5,"Excellent", E4675&gt;4,"Very Good", E4675&gt;3,"Good", TRUE,"LOW")</f>
        <v>Good</v>
      </c>
    </row>
    <row r="4676" spans="1:19" x14ac:dyDescent="0.15">
      <c r="A4676" t="s">
        <v>946</v>
      </c>
      <c r="B4676" t="str">
        <f>LOWER(TRIM(A4676))</f>
        <v>dash pro</v>
      </c>
      <c r="C4676" t="str">
        <f t="shared" si="146"/>
        <v>Dash Pro</v>
      </c>
      <c r="D4676" t="s">
        <v>482</v>
      </c>
      <c r="E4676" s="7">
        <v>3.5</v>
      </c>
      <c r="F4676">
        <v>14</v>
      </c>
      <c r="G4676" t="s">
        <v>6821</v>
      </c>
      <c r="H4676" s="3">
        <v>500</v>
      </c>
      <c r="I4676" t="s">
        <v>19</v>
      </c>
      <c r="J4676" s="2">
        <v>0</v>
      </c>
      <c r="K4676" t="s">
        <v>26</v>
      </c>
      <c r="L4676" t="s">
        <v>678</v>
      </c>
      <c r="M4676" s="4">
        <v>46102</v>
      </c>
      <c r="N4676" s="5" t="s">
        <v>7115</v>
      </c>
      <c r="O4676" t="s">
        <v>44</v>
      </c>
      <c r="P4676" t="s">
        <v>23</v>
      </c>
      <c r="Q4676" t="s">
        <v>23</v>
      </c>
      <c r="R4676" t="str">
        <f t="shared" si="147"/>
        <v>Rated</v>
      </c>
      <c r="S4676" t="str" cm="1">
        <f t="array" ref="S4676">_xlfn.IFS(E4676="not available","Not Rated", E4676&gt;=4.5,"Excellent", E4676&gt;4,"Very Good", E4676&gt;3,"Good", TRUE,"LOW")</f>
        <v>Good</v>
      </c>
    </row>
    <row r="4677" spans="1:19" x14ac:dyDescent="0.15">
      <c r="A4677" t="s">
        <v>154</v>
      </c>
      <c r="B4677" t="str">
        <f>LOWER(TRIM(A4677))</f>
        <v>tracker</v>
      </c>
      <c r="C4677" t="str">
        <f t="shared" si="146"/>
        <v>Tracker</v>
      </c>
      <c r="D4677" t="s">
        <v>16</v>
      </c>
      <c r="E4677" s="7">
        <v>3.8</v>
      </c>
      <c r="F4677">
        <v>14</v>
      </c>
      <c r="G4677" t="s">
        <v>95</v>
      </c>
      <c r="H4677" s="3">
        <v>500</v>
      </c>
      <c r="I4677" t="s">
        <v>19</v>
      </c>
      <c r="J4677" s="2">
        <v>0</v>
      </c>
      <c r="K4677" t="s">
        <v>20</v>
      </c>
      <c r="L4677" t="s">
        <v>200</v>
      </c>
      <c r="M4677" s="4">
        <v>45871</v>
      </c>
      <c r="N4677" s="5" t="s">
        <v>7116</v>
      </c>
      <c r="O4677" t="s">
        <v>44</v>
      </c>
      <c r="P4677" t="s">
        <v>32</v>
      </c>
      <c r="Q4677" t="s">
        <v>32</v>
      </c>
      <c r="R4677" t="str">
        <f t="shared" si="147"/>
        <v>Rated</v>
      </c>
      <c r="S4677" t="str" cm="1">
        <f t="array" ref="S4677">_xlfn.IFS(E4677="not available","Not Rated", E4677&gt;=4.5,"Excellent", E4677&gt;4,"Very Good", E4677&gt;3,"Good", TRUE,"LOW")</f>
        <v>Good</v>
      </c>
    </row>
    <row r="4678" spans="1:19" x14ac:dyDescent="0.15">
      <c r="A4678" t="s">
        <v>264</v>
      </c>
      <c r="B4678" t="str">
        <f>LOWER(TRIM(A4678))</f>
        <v>craft</v>
      </c>
      <c r="C4678" t="str">
        <f t="shared" si="146"/>
        <v>Craft</v>
      </c>
      <c r="D4678" t="s">
        <v>73</v>
      </c>
      <c r="E4678" s="7">
        <v>4.5999999999999996</v>
      </c>
      <c r="F4678">
        <v>14</v>
      </c>
      <c r="G4678" t="s">
        <v>7117</v>
      </c>
      <c r="H4678" s="3">
        <v>500</v>
      </c>
      <c r="I4678" t="s">
        <v>19</v>
      </c>
      <c r="J4678" s="2">
        <v>0</v>
      </c>
      <c r="K4678" t="s">
        <v>26</v>
      </c>
      <c r="L4678" t="s">
        <v>336</v>
      </c>
      <c r="M4678" s="4">
        <v>46138</v>
      </c>
      <c r="N4678" s="5" t="s">
        <v>7055</v>
      </c>
      <c r="O4678" t="s">
        <v>44</v>
      </c>
      <c r="P4678" t="s">
        <v>32</v>
      </c>
      <c r="Q4678" t="s">
        <v>23</v>
      </c>
      <c r="R4678" t="str">
        <f t="shared" si="147"/>
        <v>Rated</v>
      </c>
      <c r="S4678" t="str" cm="1">
        <f t="array" ref="S4678">_xlfn.IFS(E4678="not available","Not Rated", E4678&gt;=4.5,"Excellent", E4678&gt;4,"Very Good", E4678&gt;3,"Good", TRUE,"LOW")</f>
        <v>Excellent</v>
      </c>
    </row>
    <row r="4679" spans="1:19" x14ac:dyDescent="0.15">
      <c r="A4679" t="s">
        <v>7118</v>
      </c>
      <c r="B4679" t="str">
        <f>LOWER(TRIM(A4679))</f>
        <v>next scanner plus</v>
      </c>
      <c r="C4679" t="str">
        <f t="shared" si="146"/>
        <v>Next Scanner Plus</v>
      </c>
      <c r="D4679" t="s">
        <v>322</v>
      </c>
      <c r="E4679" s="7">
        <v>4.0999999999999996</v>
      </c>
      <c r="F4679">
        <v>14</v>
      </c>
      <c r="G4679" t="s">
        <v>1951</v>
      </c>
      <c r="H4679" s="3">
        <v>500</v>
      </c>
      <c r="I4679" t="s">
        <v>19</v>
      </c>
      <c r="J4679" s="2">
        <v>0</v>
      </c>
      <c r="K4679" t="s">
        <v>26</v>
      </c>
      <c r="L4679" t="s">
        <v>324</v>
      </c>
      <c r="M4679" s="4">
        <v>45431</v>
      </c>
      <c r="N4679" s="5" t="s">
        <v>2623</v>
      </c>
      <c r="O4679" t="s">
        <v>22</v>
      </c>
      <c r="P4679" t="s">
        <v>23</v>
      </c>
      <c r="Q4679" t="s">
        <v>23</v>
      </c>
      <c r="R4679" t="str">
        <f t="shared" si="147"/>
        <v>Rated</v>
      </c>
      <c r="S4679" t="str" cm="1">
        <f t="array" ref="S4679">_xlfn.IFS(E4679="not available","Not Rated", E4679&gt;=4.5,"Excellent", E4679&gt;4,"Very Good", E4679&gt;3,"Good", TRUE,"LOW")</f>
        <v>Very Good</v>
      </c>
    </row>
    <row r="4680" spans="1:19" x14ac:dyDescent="0.15">
      <c r="A4680" t="s">
        <v>3809</v>
      </c>
      <c r="B4680" t="str">
        <f>LOWER(TRIM(A4680))</f>
        <v>super drive</v>
      </c>
      <c r="C4680" t="str">
        <f t="shared" si="146"/>
        <v>Super Drive</v>
      </c>
      <c r="D4680" t="s">
        <v>16</v>
      </c>
      <c r="E4680" s="7">
        <v>4.0999999999999996</v>
      </c>
      <c r="F4680">
        <v>14</v>
      </c>
      <c r="G4680" t="s">
        <v>3461</v>
      </c>
      <c r="H4680" s="3">
        <v>500</v>
      </c>
      <c r="I4680" t="s">
        <v>19</v>
      </c>
      <c r="J4680" s="2">
        <v>0</v>
      </c>
      <c r="K4680" t="s">
        <v>26</v>
      </c>
      <c r="L4680" t="s">
        <v>21</v>
      </c>
      <c r="M4680" s="4">
        <v>45747</v>
      </c>
      <c r="N4680" s="5" t="s">
        <v>7119</v>
      </c>
      <c r="O4680" t="s">
        <v>31</v>
      </c>
      <c r="P4680" t="s">
        <v>32</v>
      </c>
      <c r="Q4680" t="s">
        <v>23</v>
      </c>
      <c r="R4680" t="str">
        <f t="shared" si="147"/>
        <v>Rated</v>
      </c>
      <c r="S4680" t="str" cm="1">
        <f t="array" ref="S4680">_xlfn.IFS(E4680="not available","Not Rated", E4680&gt;=4.5,"Excellent", E4680&gt;4,"Very Good", E4680&gt;3,"Good", TRUE,"LOW")</f>
        <v>Very Good</v>
      </c>
    </row>
    <row r="4681" spans="1:19" x14ac:dyDescent="0.15">
      <c r="A4681" t="s">
        <v>102</v>
      </c>
      <c r="B4681" t="str">
        <f>LOWER(TRIM(A4681))</f>
        <v>player</v>
      </c>
      <c r="C4681" t="str">
        <f t="shared" si="146"/>
        <v>Player</v>
      </c>
      <c r="D4681" t="s">
        <v>73</v>
      </c>
      <c r="E4681" s="7">
        <v>3.7</v>
      </c>
      <c r="F4681">
        <v>14</v>
      </c>
      <c r="G4681" t="s">
        <v>7120</v>
      </c>
      <c r="H4681" s="3">
        <v>500</v>
      </c>
      <c r="I4681" t="s">
        <v>19</v>
      </c>
      <c r="J4681" s="2">
        <v>0</v>
      </c>
      <c r="K4681" t="s">
        <v>26</v>
      </c>
      <c r="L4681" t="s">
        <v>141</v>
      </c>
      <c r="M4681" s="4">
        <v>45174</v>
      </c>
      <c r="N4681" s="5" t="s">
        <v>7121</v>
      </c>
      <c r="O4681" t="s">
        <v>17</v>
      </c>
      <c r="P4681" t="s">
        <v>23</v>
      </c>
      <c r="Q4681" t="s">
        <v>23</v>
      </c>
      <c r="R4681" t="str">
        <f t="shared" si="147"/>
        <v>Rated</v>
      </c>
      <c r="S4681" t="str" cm="1">
        <f t="array" ref="S4681">_xlfn.IFS(E4681="not available","Not Rated", E4681&gt;=4.5,"Excellent", E4681&gt;4,"Very Good", E4681&gt;3,"Good", TRUE,"LOW")</f>
        <v>Good</v>
      </c>
    </row>
    <row r="4682" spans="1:19" x14ac:dyDescent="0.15">
      <c r="A4682" t="s">
        <v>946</v>
      </c>
      <c r="B4682" t="str">
        <f>LOWER(TRIM(A4682))</f>
        <v>dash pro</v>
      </c>
      <c r="C4682" t="str">
        <f t="shared" si="146"/>
        <v>Dash Pro</v>
      </c>
      <c r="D4682" t="s">
        <v>568</v>
      </c>
      <c r="E4682" s="7">
        <v>3.6</v>
      </c>
      <c r="F4682">
        <v>14</v>
      </c>
      <c r="G4682" t="s">
        <v>2216</v>
      </c>
      <c r="H4682" s="3">
        <v>500</v>
      </c>
      <c r="I4682" t="s">
        <v>19</v>
      </c>
      <c r="J4682" s="2">
        <v>0</v>
      </c>
      <c r="K4682" t="s">
        <v>62</v>
      </c>
      <c r="L4682" t="s">
        <v>570</v>
      </c>
      <c r="M4682" s="4">
        <v>45958</v>
      </c>
      <c r="N4682" s="5" t="s">
        <v>7122</v>
      </c>
      <c r="O4682" t="s">
        <v>225</v>
      </c>
      <c r="P4682" t="s">
        <v>23</v>
      </c>
      <c r="Q4682" t="s">
        <v>32</v>
      </c>
      <c r="R4682" t="str">
        <f t="shared" si="147"/>
        <v>Rated</v>
      </c>
      <c r="S4682" t="str" cm="1">
        <f t="array" ref="S4682">_xlfn.IFS(E4682="not available","Not Rated", E4682&gt;=4.5,"Excellent", E4682&gt;4,"Very Good", E4682&gt;3,"Good", TRUE,"LOW")</f>
        <v>Good</v>
      </c>
    </row>
    <row r="4683" spans="1:19" x14ac:dyDescent="0.15">
      <c r="A4683" t="s">
        <v>124</v>
      </c>
      <c r="B4683" t="str">
        <f>LOWER(TRIM(A4683))</f>
        <v>pro scanner</v>
      </c>
      <c r="C4683" t="str">
        <f t="shared" si="146"/>
        <v>Pro Scanner</v>
      </c>
      <c r="D4683" t="s">
        <v>16</v>
      </c>
      <c r="E4683" s="7">
        <v>3.4</v>
      </c>
      <c r="F4683">
        <v>14</v>
      </c>
      <c r="G4683" t="s">
        <v>4808</v>
      </c>
      <c r="H4683" s="3">
        <v>500</v>
      </c>
      <c r="I4683" t="s">
        <v>19</v>
      </c>
      <c r="J4683" s="2">
        <v>0</v>
      </c>
      <c r="K4683" t="s">
        <v>26</v>
      </c>
      <c r="L4683" t="s">
        <v>21</v>
      </c>
      <c r="M4683" s="4">
        <v>45743</v>
      </c>
      <c r="N4683" s="5" t="s">
        <v>7123</v>
      </c>
      <c r="O4683" t="s">
        <v>44</v>
      </c>
      <c r="P4683" t="s">
        <v>23</v>
      </c>
      <c r="Q4683" t="s">
        <v>23</v>
      </c>
      <c r="R4683" t="str">
        <f t="shared" si="147"/>
        <v>Rated</v>
      </c>
      <c r="S4683" t="str" cm="1">
        <f t="array" ref="S4683">_xlfn.IFS(E4683="not available","Not Rated", E4683&gt;=4.5,"Excellent", E4683&gt;4,"Very Good", E4683&gt;3,"Good", TRUE,"LOW")</f>
        <v>Good</v>
      </c>
    </row>
    <row r="4684" spans="1:19" x14ac:dyDescent="0.15">
      <c r="A4684" t="s">
        <v>2850</v>
      </c>
      <c r="B4684" t="str">
        <f>LOWER(TRIM(A4684))</f>
        <v>ai health</v>
      </c>
      <c r="C4684" t="str">
        <f t="shared" si="146"/>
        <v>Ai Health</v>
      </c>
      <c r="D4684" t="s">
        <v>346</v>
      </c>
      <c r="E4684" s="7">
        <v>3.7</v>
      </c>
      <c r="F4684">
        <v>14</v>
      </c>
      <c r="G4684" t="s">
        <v>1852</v>
      </c>
      <c r="H4684" s="3">
        <v>500</v>
      </c>
      <c r="I4684" t="s">
        <v>19</v>
      </c>
      <c r="J4684" s="2">
        <v>0</v>
      </c>
      <c r="K4684" t="s">
        <v>26</v>
      </c>
      <c r="L4684" t="s">
        <v>348</v>
      </c>
      <c r="M4684" s="4">
        <v>46024</v>
      </c>
      <c r="N4684" s="5" t="s">
        <v>7124</v>
      </c>
      <c r="O4684" t="s">
        <v>22</v>
      </c>
      <c r="P4684" t="s">
        <v>32</v>
      </c>
      <c r="Q4684" t="s">
        <v>23</v>
      </c>
      <c r="R4684" t="str">
        <f t="shared" si="147"/>
        <v>Rated</v>
      </c>
      <c r="S4684" t="str" cm="1">
        <f t="array" ref="S4684">_xlfn.IFS(E4684="not available","Not Rated", E4684&gt;=4.5,"Excellent", E4684&gt;4,"Very Good", E4684&gt;3,"Good", TRUE,"LOW")</f>
        <v>Good</v>
      </c>
    </row>
    <row r="4685" spans="1:19" x14ac:dyDescent="0.15">
      <c r="A4685" t="s">
        <v>45</v>
      </c>
      <c r="B4685" t="str">
        <f>LOWER(TRIM(A4685))</f>
        <v>planner</v>
      </c>
      <c r="C4685" t="str">
        <f t="shared" si="146"/>
        <v>Planner</v>
      </c>
      <c r="D4685" t="s">
        <v>322</v>
      </c>
      <c r="E4685" s="7">
        <v>3.9</v>
      </c>
      <c r="F4685">
        <v>14</v>
      </c>
      <c r="G4685" t="s">
        <v>3194</v>
      </c>
      <c r="H4685" s="3">
        <v>500</v>
      </c>
      <c r="I4685" t="s">
        <v>19</v>
      </c>
      <c r="J4685" s="2">
        <v>0</v>
      </c>
      <c r="K4685" t="s">
        <v>26</v>
      </c>
      <c r="L4685" t="s">
        <v>324</v>
      </c>
      <c r="M4685" s="4">
        <v>46043</v>
      </c>
      <c r="N4685" s="5" t="s">
        <v>7125</v>
      </c>
      <c r="O4685" t="s">
        <v>44</v>
      </c>
      <c r="P4685" t="s">
        <v>23</v>
      </c>
      <c r="Q4685" t="s">
        <v>23</v>
      </c>
      <c r="R4685" t="str">
        <f t="shared" si="147"/>
        <v>Rated</v>
      </c>
      <c r="S4685" t="str" cm="1">
        <f t="array" ref="S4685">_xlfn.IFS(E4685="not available","Not Rated", E4685&gt;=4.5,"Excellent", E4685&gt;4,"Very Good", E4685&gt;3,"Good", TRUE,"LOW")</f>
        <v>Good</v>
      </c>
    </row>
    <row r="4686" spans="1:19" x14ac:dyDescent="0.15">
      <c r="A4686" t="s">
        <v>162</v>
      </c>
      <c r="B4686" t="str">
        <f>LOWER(TRIM(A4686))</f>
        <v>connect</v>
      </c>
      <c r="C4686" t="str">
        <f t="shared" si="146"/>
        <v>Connect</v>
      </c>
      <c r="D4686" t="s">
        <v>40</v>
      </c>
      <c r="E4686" s="7">
        <v>4.5999999999999996</v>
      </c>
      <c r="F4686">
        <v>14</v>
      </c>
      <c r="G4686" t="s">
        <v>694</v>
      </c>
      <c r="H4686" s="3">
        <v>500</v>
      </c>
      <c r="I4686" t="s">
        <v>19</v>
      </c>
      <c r="J4686" s="2">
        <v>0</v>
      </c>
      <c r="K4686" t="s">
        <v>26</v>
      </c>
      <c r="L4686" t="s">
        <v>42</v>
      </c>
      <c r="M4686" s="4">
        <v>45704</v>
      </c>
      <c r="N4686" s="5" t="s">
        <v>1155</v>
      </c>
      <c r="O4686" t="s">
        <v>28</v>
      </c>
      <c r="P4686" t="s">
        <v>23</v>
      </c>
      <c r="Q4686" t="s">
        <v>32</v>
      </c>
      <c r="R4686" t="str">
        <f t="shared" si="147"/>
        <v>Rated</v>
      </c>
      <c r="S4686" t="str" cm="1">
        <f t="array" ref="S4686">_xlfn.IFS(E4686="not available","Not Rated", E4686&gt;=4.5,"Excellent", E4686&gt;4,"Very Good", E4686&gt;3,"Good", TRUE,"LOW")</f>
        <v>Excellent</v>
      </c>
    </row>
    <row r="4687" spans="1:19" x14ac:dyDescent="0.15">
      <c r="A4687" t="s">
        <v>567</v>
      </c>
      <c r="B4687" t="str">
        <f>LOWER(TRIM(A4687))</f>
        <v>health premium</v>
      </c>
      <c r="C4687" t="str">
        <f t="shared" si="146"/>
        <v>Health Premium</v>
      </c>
      <c r="D4687" t="s">
        <v>49</v>
      </c>
      <c r="E4687" s="7">
        <v>4.3</v>
      </c>
      <c r="F4687">
        <v>14</v>
      </c>
      <c r="G4687" t="s">
        <v>4193</v>
      </c>
      <c r="H4687" s="3">
        <v>500</v>
      </c>
      <c r="I4687" t="s">
        <v>19</v>
      </c>
      <c r="J4687" s="2">
        <v>0</v>
      </c>
      <c r="K4687" t="s">
        <v>62</v>
      </c>
      <c r="L4687" t="s">
        <v>92</v>
      </c>
      <c r="M4687" s="4">
        <v>46118</v>
      </c>
      <c r="N4687" s="5" t="s">
        <v>7126</v>
      </c>
      <c r="O4687" t="s">
        <v>131</v>
      </c>
      <c r="P4687" t="s">
        <v>23</v>
      </c>
      <c r="Q4687" t="s">
        <v>23</v>
      </c>
      <c r="R4687" t="str">
        <f t="shared" si="147"/>
        <v>Rated</v>
      </c>
      <c r="S4687" t="str" cm="1">
        <f t="array" ref="S4687">_xlfn.IFS(E4687="not available","Not Rated", E4687&gt;=4.5,"Excellent", E4687&gt;4,"Very Good", E4687&gt;3,"Good", TRUE,"LOW")</f>
        <v>Very Good</v>
      </c>
    </row>
    <row r="4688" spans="1:19" x14ac:dyDescent="0.15">
      <c r="A4688" t="s">
        <v>79</v>
      </c>
      <c r="B4688" t="str">
        <f>LOWER(TRIM(A4688))</f>
        <v>health</v>
      </c>
      <c r="C4688" t="str">
        <f t="shared" si="146"/>
        <v>Health</v>
      </c>
      <c r="D4688" t="s">
        <v>73</v>
      </c>
      <c r="E4688" s="7">
        <v>3.5</v>
      </c>
      <c r="F4688">
        <v>14</v>
      </c>
      <c r="G4688" t="s">
        <v>7127</v>
      </c>
      <c r="H4688" s="3">
        <v>500</v>
      </c>
      <c r="I4688" t="s">
        <v>19</v>
      </c>
      <c r="J4688" s="2">
        <v>0</v>
      </c>
      <c r="K4688" t="s">
        <v>20</v>
      </c>
      <c r="L4688" t="s">
        <v>477</v>
      </c>
      <c r="M4688" s="4">
        <v>45742</v>
      </c>
      <c r="N4688" s="5" t="s">
        <v>7128</v>
      </c>
      <c r="O4688" t="s">
        <v>53</v>
      </c>
      <c r="P4688" t="s">
        <v>23</v>
      </c>
      <c r="Q4688" t="s">
        <v>23</v>
      </c>
      <c r="R4688" t="str">
        <f t="shared" si="147"/>
        <v>Rated</v>
      </c>
      <c r="S4688" t="str" cm="1">
        <f t="array" ref="S4688">_xlfn.IFS(E4688="not available","Not Rated", E4688&gt;=4.5,"Excellent", E4688&gt;4,"Very Good", E4688&gt;3,"Good", TRUE,"LOW")</f>
        <v>Good</v>
      </c>
    </row>
    <row r="4689" spans="1:19" x14ac:dyDescent="0.15">
      <c r="A4689" t="s">
        <v>7129</v>
      </c>
      <c r="B4689" t="str">
        <f>LOWER(TRIM(A4689))</f>
        <v>quick learn plus</v>
      </c>
      <c r="C4689" t="str">
        <f t="shared" si="146"/>
        <v>Quick Learn Plus</v>
      </c>
      <c r="D4689" t="s">
        <v>49</v>
      </c>
      <c r="E4689" s="7">
        <v>3.8</v>
      </c>
      <c r="F4689">
        <v>14</v>
      </c>
      <c r="G4689" t="s">
        <v>672</v>
      </c>
      <c r="H4689" s="3">
        <v>500</v>
      </c>
      <c r="I4689" t="s">
        <v>19</v>
      </c>
      <c r="J4689" s="2">
        <v>0</v>
      </c>
      <c r="K4689" t="s">
        <v>26</v>
      </c>
      <c r="L4689" t="s">
        <v>92</v>
      </c>
      <c r="M4689" s="4">
        <v>45954</v>
      </c>
      <c r="N4689" s="5" t="s">
        <v>7130</v>
      </c>
      <c r="O4689" t="s">
        <v>31</v>
      </c>
      <c r="P4689" t="s">
        <v>23</v>
      </c>
      <c r="Q4689" t="s">
        <v>23</v>
      </c>
      <c r="R4689" t="str">
        <f t="shared" si="147"/>
        <v>Rated</v>
      </c>
      <c r="S4689" t="str" cm="1">
        <f t="array" ref="S4689">_xlfn.IFS(E4689="not available","Not Rated", E4689&gt;=4.5,"Excellent", E4689&gt;4,"Very Good", E4689&gt;3,"Good", TRUE,"LOW")</f>
        <v>Good</v>
      </c>
    </row>
    <row r="4690" spans="1:19" x14ac:dyDescent="0.15">
      <c r="A4690" t="s">
        <v>65</v>
      </c>
      <c r="B4690" t="str">
        <f>LOWER(TRIM(A4690))</f>
        <v>quick pay</v>
      </c>
      <c r="C4690" t="str">
        <f t="shared" si="146"/>
        <v>Quick Pay</v>
      </c>
      <c r="D4690" t="s">
        <v>346</v>
      </c>
      <c r="E4690" s="7">
        <v>4.2</v>
      </c>
      <c r="F4690">
        <v>14</v>
      </c>
      <c r="G4690" t="s">
        <v>2419</v>
      </c>
      <c r="H4690" s="3">
        <v>500</v>
      </c>
      <c r="I4690" t="s">
        <v>19</v>
      </c>
      <c r="J4690" s="2">
        <v>0</v>
      </c>
      <c r="K4690" t="s">
        <v>26</v>
      </c>
      <c r="L4690" t="s">
        <v>348</v>
      </c>
      <c r="M4690" s="4">
        <v>45847</v>
      </c>
      <c r="N4690" s="5" t="s">
        <v>7131</v>
      </c>
      <c r="O4690" t="s">
        <v>225</v>
      </c>
      <c r="P4690" t="s">
        <v>32</v>
      </c>
      <c r="Q4690" t="s">
        <v>23</v>
      </c>
      <c r="R4690" t="str">
        <f t="shared" si="147"/>
        <v>Rated</v>
      </c>
      <c r="S4690" t="str" cm="1">
        <f t="array" ref="S4690">_xlfn.IFS(E4690="not available","Not Rated", E4690&gt;=4.5,"Excellent", E4690&gt;4,"Very Good", E4690&gt;3,"Good", TRUE,"LOW")</f>
        <v>Very Good</v>
      </c>
    </row>
    <row r="4691" spans="1:19" x14ac:dyDescent="0.15">
      <c r="A4691" t="s">
        <v>7132</v>
      </c>
      <c r="B4691" t="str">
        <f>LOWER(TRIM(A4691))</f>
        <v>daily dash 2025</v>
      </c>
      <c r="C4691" t="str">
        <f t="shared" si="146"/>
        <v>Daily Dash 2025</v>
      </c>
      <c r="D4691" t="s">
        <v>158</v>
      </c>
      <c r="E4691" s="7">
        <v>4.3</v>
      </c>
      <c r="F4691">
        <v>14</v>
      </c>
      <c r="G4691" t="s">
        <v>13774</v>
      </c>
      <c r="H4691" s="3">
        <v>500</v>
      </c>
      <c r="I4691" t="s">
        <v>19</v>
      </c>
      <c r="J4691" s="2">
        <v>0</v>
      </c>
      <c r="K4691" t="s">
        <v>26</v>
      </c>
      <c r="L4691" t="s">
        <v>637</v>
      </c>
      <c r="M4691" s="4">
        <v>45481</v>
      </c>
      <c r="N4691" s="5" t="s">
        <v>13775</v>
      </c>
      <c r="O4691" t="s">
        <v>17</v>
      </c>
      <c r="P4691" t="s">
        <v>23</v>
      </c>
      <c r="Q4691" t="s">
        <v>32</v>
      </c>
      <c r="R4691" t="str">
        <f t="shared" si="147"/>
        <v>Rated</v>
      </c>
      <c r="S4691" t="str" cm="1">
        <f t="array" ref="S4691">_xlfn.IFS(E4691="not available","Not Rated", E4691&gt;=4.5,"Excellent", E4691&gt;4,"Very Good", E4691&gt;3,"Good", TRUE,"LOW")</f>
        <v>Very Good</v>
      </c>
    </row>
    <row r="4692" spans="1:19" x14ac:dyDescent="0.15">
      <c r="A4692" t="s">
        <v>7133</v>
      </c>
      <c r="B4692" t="str">
        <f>LOWER(TRIM(A4692))</f>
        <v>ultra scanner hub 2026</v>
      </c>
      <c r="C4692" t="str">
        <f t="shared" si="146"/>
        <v>Ultra Scanner Hub 2026</v>
      </c>
      <c r="D4692" t="s">
        <v>270</v>
      </c>
      <c r="E4692" s="7">
        <v>3.8</v>
      </c>
      <c r="F4692">
        <v>14</v>
      </c>
      <c r="G4692" t="s">
        <v>3297</v>
      </c>
      <c r="H4692" s="3">
        <v>500</v>
      </c>
      <c r="I4692" t="s">
        <v>19</v>
      </c>
      <c r="J4692" s="2">
        <v>0</v>
      </c>
      <c r="K4692" t="s">
        <v>26</v>
      </c>
      <c r="L4692" t="s">
        <v>272</v>
      </c>
      <c r="M4692" s="4">
        <v>46101</v>
      </c>
      <c r="N4692" s="5" t="s">
        <v>7134</v>
      </c>
      <c r="O4692" t="s">
        <v>31</v>
      </c>
      <c r="P4692" t="s">
        <v>23</v>
      </c>
      <c r="Q4692" t="s">
        <v>23</v>
      </c>
      <c r="R4692" t="str">
        <f t="shared" si="147"/>
        <v>Rated</v>
      </c>
      <c r="S4692" t="str" cm="1">
        <f t="array" ref="S4692">_xlfn.IFS(E4692="not available","Not Rated", E4692&gt;=4.5,"Excellent", E4692&gt;4,"Very Good", E4692&gt;3,"Good", TRUE,"LOW")</f>
        <v>Good</v>
      </c>
    </row>
    <row r="4693" spans="1:19" x14ac:dyDescent="0.15">
      <c r="A4693" t="s">
        <v>5437</v>
      </c>
      <c r="B4693" t="str">
        <f>LOWER(TRIM(A4693))</f>
        <v>lite maker</v>
      </c>
      <c r="C4693" t="str">
        <f t="shared" si="146"/>
        <v>Lite Maker</v>
      </c>
      <c r="D4693" t="s">
        <v>73</v>
      </c>
      <c r="E4693" s="7">
        <v>4.8</v>
      </c>
      <c r="F4693">
        <v>14</v>
      </c>
      <c r="G4693" t="s">
        <v>7135</v>
      </c>
      <c r="H4693" s="3">
        <v>500</v>
      </c>
      <c r="I4693" t="s">
        <v>19</v>
      </c>
      <c r="J4693" s="2">
        <v>0</v>
      </c>
      <c r="K4693" t="s">
        <v>26</v>
      </c>
      <c r="L4693" t="s">
        <v>88</v>
      </c>
      <c r="M4693" s="4">
        <v>46131</v>
      </c>
      <c r="N4693" s="5" t="s">
        <v>4028</v>
      </c>
      <c r="O4693" t="s">
        <v>53</v>
      </c>
      <c r="P4693" t="s">
        <v>32</v>
      </c>
      <c r="Q4693" t="s">
        <v>23</v>
      </c>
      <c r="R4693" t="str">
        <f t="shared" si="147"/>
        <v>Rated</v>
      </c>
      <c r="S4693" t="str" cm="1">
        <f t="array" ref="S4693">_xlfn.IFS(E4693="not available","Not Rated", E4693&gt;=4.5,"Excellent", E4693&gt;4,"Very Good", E4693&gt;3,"Good", TRUE,"LOW")</f>
        <v>Excellent</v>
      </c>
    </row>
    <row r="4694" spans="1:19" x14ac:dyDescent="0.15">
      <c r="A4694" t="s">
        <v>7136</v>
      </c>
      <c r="B4694" t="str">
        <f>LOWER(TRIM(A4694))</f>
        <v>player 2023_141</v>
      </c>
      <c r="C4694" t="str">
        <f t="shared" si="146"/>
        <v>Player 2023_141</v>
      </c>
      <c r="D4694" t="s">
        <v>73</v>
      </c>
      <c r="E4694" s="7">
        <v>5</v>
      </c>
      <c r="F4694">
        <v>13</v>
      </c>
      <c r="G4694" t="s">
        <v>13774</v>
      </c>
      <c r="H4694" s="3">
        <v>500</v>
      </c>
      <c r="I4694" t="s">
        <v>19</v>
      </c>
      <c r="J4694" s="2">
        <v>0</v>
      </c>
      <c r="K4694" t="s">
        <v>26</v>
      </c>
      <c r="L4694" t="s">
        <v>75</v>
      </c>
      <c r="M4694" s="4">
        <v>45592</v>
      </c>
      <c r="N4694" s="5" t="s">
        <v>13775</v>
      </c>
      <c r="O4694" t="s">
        <v>17</v>
      </c>
      <c r="P4694" t="s">
        <v>23</v>
      </c>
      <c r="Q4694" t="s">
        <v>23</v>
      </c>
      <c r="R4694" t="str">
        <f t="shared" si="147"/>
        <v>Rated</v>
      </c>
      <c r="S4694" t="str" cm="1">
        <f t="array" ref="S4694">_xlfn.IFS(E4694="not available","Not Rated", E4694&gt;=4.5,"Excellent", E4694&gt;4,"Very Good", E4694&gt;3,"Good", TRUE,"LOW")</f>
        <v>Excellent</v>
      </c>
    </row>
    <row r="4695" spans="1:19" x14ac:dyDescent="0.15">
      <c r="A4695" t="s">
        <v>101</v>
      </c>
      <c r="B4695" t="str">
        <f>LOWER(TRIM(A4695))</f>
        <v>meta vpn</v>
      </c>
      <c r="C4695" t="str">
        <f t="shared" si="146"/>
        <v>Meta Vpn</v>
      </c>
      <c r="D4695" t="s">
        <v>346</v>
      </c>
      <c r="E4695" s="7">
        <v>4.0999999999999996</v>
      </c>
      <c r="F4695">
        <v>13</v>
      </c>
      <c r="G4695" t="s">
        <v>3932</v>
      </c>
      <c r="H4695" s="3">
        <v>500</v>
      </c>
      <c r="I4695" t="s">
        <v>19</v>
      </c>
      <c r="J4695" s="2">
        <v>0</v>
      </c>
      <c r="K4695" t="s">
        <v>26</v>
      </c>
      <c r="L4695" t="s">
        <v>348</v>
      </c>
      <c r="M4695" s="4">
        <v>45454</v>
      </c>
      <c r="N4695" s="5" t="s">
        <v>7137</v>
      </c>
      <c r="O4695" t="s">
        <v>31</v>
      </c>
      <c r="P4695" t="s">
        <v>23</v>
      </c>
      <c r="Q4695" t="s">
        <v>23</v>
      </c>
      <c r="R4695" t="str">
        <f t="shared" si="147"/>
        <v>Rated</v>
      </c>
      <c r="S4695" t="str" cm="1">
        <f t="array" ref="S4695">_xlfn.IFS(E4695="not available","Not Rated", E4695&gt;=4.5,"Excellent", E4695&gt;4,"Very Good", E4695&gt;3,"Good", TRUE,"LOW")</f>
        <v>Very Good</v>
      </c>
    </row>
    <row r="4696" spans="1:19" x14ac:dyDescent="0.15">
      <c r="A4696" t="s">
        <v>7138</v>
      </c>
      <c r="B4696" t="str">
        <f>LOWER(TRIM(A4696))</f>
        <v>scanner_649</v>
      </c>
      <c r="C4696" t="str">
        <f t="shared" si="146"/>
        <v>Scanner_649</v>
      </c>
      <c r="D4696" t="s">
        <v>40</v>
      </c>
      <c r="E4696" s="7">
        <v>4.5</v>
      </c>
      <c r="F4696">
        <v>13</v>
      </c>
      <c r="G4696" t="s">
        <v>3140</v>
      </c>
      <c r="H4696" s="3">
        <v>500</v>
      </c>
      <c r="I4696" t="s">
        <v>19</v>
      </c>
      <c r="J4696" s="2">
        <v>0</v>
      </c>
      <c r="K4696" t="s">
        <v>26</v>
      </c>
      <c r="L4696" t="s">
        <v>42</v>
      </c>
      <c r="M4696" s="4">
        <v>45283</v>
      </c>
      <c r="N4696" s="5" t="s">
        <v>7139</v>
      </c>
      <c r="O4696" t="s">
        <v>31</v>
      </c>
      <c r="P4696" t="s">
        <v>32</v>
      </c>
      <c r="Q4696" t="s">
        <v>23</v>
      </c>
      <c r="R4696" t="str">
        <f t="shared" si="147"/>
        <v>Rated</v>
      </c>
      <c r="S4696" t="str" cm="1">
        <f t="array" ref="S4696">_xlfn.IFS(E4696="not available","Not Rated", E4696&gt;=4.5,"Excellent", E4696&gt;4,"Very Good", E4696&gt;3,"Good", TRUE,"LOW")</f>
        <v>Excellent</v>
      </c>
    </row>
    <row r="4697" spans="1:19" x14ac:dyDescent="0.15">
      <c r="A4697" t="s">
        <v>217</v>
      </c>
      <c r="B4697" t="str">
        <f>LOWER(TRIM(A4697))</f>
        <v>browser</v>
      </c>
      <c r="C4697" t="str">
        <f t="shared" si="146"/>
        <v>Browser</v>
      </c>
      <c r="D4697" t="s">
        <v>40</v>
      </c>
      <c r="E4697" s="7">
        <v>3.6</v>
      </c>
      <c r="F4697">
        <v>13</v>
      </c>
      <c r="G4697" t="s">
        <v>1758</v>
      </c>
      <c r="H4697" s="3">
        <v>500</v>
      </c>
      <c r="I4697" t="s">
        <v>30</v>
      </c>
      <c r="J4697" s="2">
        <v>2.99</v>
      </c>
      <c r="K4697" t="s">
        <v>20</v>
      </c>
      <c r="L4697" t="s">
        <v>42</v>
      </c>
      <c r="M4697" s="4">
        <v>45668</v>
      </c>
      <c r="N4697" s="5" t="s">
        <v>7140</v>
      </c>
      <c r="O4697" t="s">
        <v>188</v>
      </c>
      <c r="P4697" t="s">
        <v>32</v>
      </c>
      <c r="Q4697" t="s">
        <v>32</v>
      </c>
      <c r="R4697" t="str">
        <f t="shared" si="147"/>
        <v>Rated</v>
      </c>
      <c r="S4697" t="str" cm="1">
        <f t="array" ref="S4697">_xlfn.IFS(E4697="not available","Not Rated", E4697&gt;=4.5,"Excellent", E4697&gt;4,"Very Good", E4697&gt;3,"Good", TRUE,"LOW")</f>
        <v>Good</v>
      </c>
    </row>
    <row r="4698" spans="1:19" x14ac:dyDescent="0.15">
      <c r="A4698" t="s">
        <v>162</v>
      </c>
      <c r="B4698" t="str">
        <f>LOWER(TRIM(A4698))</f>
        <v>connect</v>
      </c>
      <c r="C4698" t="str">
        <f t="shared" si="146"/>
        <v>Connect</v>
      </c>
      <c r="D4698" t="s">
        <v>60</v>
      </c>
      <c r="E4698" s="7">
        <v>3.1</v>
      </c>
      <c r="F4698">
        <v>13</v>
      </c>
      <c r="G4698" t="s">
        <v>13774</v>
      </c>
      <c r="H4698" s="3">
        <v>500</v>
      </c>
      <c r="I4698" t="s">
        <v>19</v>
      </c>
      <c r="J4698" s="2">
        <v>0</v>
      </c>
      <c r="K4698" t="s">
        <v>26</v>
      </c>
      <c r="L4698" t="s">
        <v>63</v>
      </c>
      <c r="M4698" s="4">
        <v>45749</v>
      </c>
      <c r="N4698" s="5" t="s">
        <v>13775</v>
      </c>
      <c r="O4698" t="s">
        <v>31</v>
      </c>
      <c r="P4698" t="s">
        <v>23</v>
      </c>
      <c r="Q4698" t="s">
        <v>23</v>
      </c>
      <c r="R4698" t="str">
        <f t="shared" si="147"/>
        <v>Rated</v>
      </c>
      <c r="S4698" t="str" cm="1">
        <f t="array" ref="S4698">_xlfn.IFS(E4698="not available","Not Rated", E4698&gt;=4.5,"Excellent", E4698&gt;4,"Very Good", E4698&gt;3,"Good", TRUE,"LOW")</f>
        <v>Good</v>
      </c>
    </row>
    <row r="4699" spans="1:19" x14ac:dyDescent="0.15">
      <c r="A4699" t="s">
        <v>148</v>
      </c>
      <c r="B4699" t="str">
        <f>LOWER(TRIM(A4699))</f>
        <v>wallet</v>
      </c>
      <c r="C4699" t="str">
        <f t="shared" si="146"/>
        <v>Wallet</v>
      </c>
      <c r="D4699" t="s">
        <v>73</v>
      </c>
      <c r="E4699" s="7">
        <v>4.2</v>
      </c>
      <c r="F4699">
        <v>13</v>
      </c>
      <c r="G4699" t="s">
        <v>7141</v>
      </c>
      <c r="H4699" s="3">
        <v>500</v>
      </c>
      <c r="I4699" t="s">
        <v>19</v>
      </c>
      <c r="J4699" s="2">
        <v>0</v>
      </c>
      <c r="K4699" t="s">
        <v>26</v>
      </c>
      <c r="L4699" t="s">
        <v>141</v>
      </c>
      <c r="M4699" s="4">
        <v>45757</v>
      </c>
      <c r="N4699" s="5" t="s">
        <v>7142</v>
      </c>
      <c r="O4699" t="s">
        <v>44</v>
      </c>
      <c r="P4699" t="s">
        <v>23</v>
      </c>
      <c r="Q4699" t="s">
        <v>23</v>
      </c>
      <c r="R4699" t="str">
        <f t="shared" si="147"/>
        <v>Rated</v>
      </c>
      <c r="S4699" t="str" cm="1">
        <f t="array" ref="S4699">_xlfn.IFS(E4699="not available","Not Rated", E4699&gt;=4.5,"Excellent", E4699&gt;4,"Very Good", E4699&gt;3,"Good", TRUE,"LOW")</f>
        <v>Very Good</v>
      </c>
    </row>
    <row r="4700" spans="1:19" x14ac:dyDescent="0.15">
      <c r="A4700" t="s">
        <v>335</v>
      </c>
      <c r="B4700" t="str">
        <f>LOWER(TRIM(A4700))</f>
        <v>chat</v>
      </c>
      <c r="C4700" t="str">
        <f t="shared" si="146"/>
        <v>Chat</v>
      </c>
      <c r="D4700" t="s">
        <v>73</v>
      </c>
      <c r="E4700" s="7">
        <v>4.4000000000000004</v>
      </c>
      <c r="F4700">
        <v>13</v>
      </c>
      <c r="G4700" t="s">
        <v>13774</v>
      </c>
      <c r="H4700" s="3">
        <v>500</v>
      </c>
      <c r="I4700" t="s">
        <v>19</v>
      </c>
      <c r="J4700" s="2">
        <v>0</v>
      </c>
      <c r="K4700" t="s">
        <v>69</v>
      </c>
      <c r="L4700" t="s">
        <v>141</v>
      </c>
      <c r="M4700" s="4">
        <v>46075</v>
      </c>
      <c r="N4700" s="5" t="s">
        <v>13775</v>
      </c>
      <c r="O4700" t="s">
        <v>31</v>
      </c>
      <c r="P4700" t="s">
        <v>23</v>
      </c>
      <c r="Q4700" t="s">
        <v>23</v>
      </c>
      <c r="R4700" t="str">
        <f t="shared" si="147"/>
        <v>Rated</v>
      </c>
      <c r="S4700" t="str" cm="1">
        <f t="array" ref="S4700">_xlfn.IFS(E4700="not available","Not Rated", E4700&gt;=4.5,"Excellent", E4700&gt;4,"Very Good", E4700&gt;3,"Good", TRUE,"LOW")</f>
        <v>Very Good</v>
      </c>
    </row>
    <row r="4701" spans="1:19" x14ac:dyDescent="0.15">
      <c r="A4701" t="s">
        <v>7143</v>
      </c>
      <c r="B4701" t="str">
        <f>LOWER(TRIM(A4701))</f>
        <v>crypto pay hub</v>
      </c>
      <c r="C4701" t="str">
        <f t="shared" si="146"/>
        <v>Crypto Pay Hub</v>
      </c>
      <c r="D4701" t="s">
        <v>322</v>
      </c>
      <c r="E4701" s="7">
        <v>4.5</v>
      </c>
      <c r="F4701">
        <v>13</v>
      </c>
      <c r="G4701" t="s">
        <v>6920</v>
      </c>
      <c r="H4701" s="3">
        <v>500</v>
      </c>
      <c r="I4701" t="s">
        <v>19</v>
      </c>
      <c r="J4701" s="2">
        <v>0</v>
      </c>
      <c r="K4701" t="s">
        <v>26</v>
      </c>
      <c r="L4701" t="s">
        <v>324</v>
      </c>
      <c r="M4701" s="4">
        <v>45976</v>
      </c>
      <c r="N4701" s="5" t="s">
        <v>7144</v>
      </c>
      <c r="O4701" t="s">
        <v>44</v>
      </c>
      <c r="P4701" t="s">
        <v>23</v>
      </c>
      <c r="Q4701" t="s">
        <v>23</v>
      </c>
      <c r="R4701" t="str">
        <f t="shared" si="147"/>
        <v>Rated</v>
      </c>
      <c r="S4701" t="str" cm="1">
        <f t="array" ref="S4701">_xlfn.IFS(E4701="not available","Not Rated", E4701&gt;=4.5,"Excellent", E4701&gt;4,"Very Good", E4701&gt;3,"Good", TRUE,"LOW")</f>
        <v>Excellent</v>
      </c>
    </row>
    <row r="4702" spans="1:19" x14ac:dyDescent="0.15">
      <c r="A4702" t="s">
        <v>94</v>
      </c>
      <c r="B4702" t="str">
        <f>LOWER(TRIM(A4702))</f>
        <v>drive</v>
      </c>
      <c r="C4702" t="str">
        <f t="shared" si="146"/>
        <v>Drive</v>
      </c>
      <c r="D4702" t="s">
        <v>40</v>
      </c>
      <c r="E4702" s="7">
        <v>4.4000000000000004</v>
      </c>
      <c r="F4702">
        <v>13</v>
      </c>
      <c r="G4702" t="s">
        <v>13774</v>
      </c>
      <c r="H4702" s="3">
        <v>500</v>
      </c>
      <c r="I4702" t="s">
        <v>19</v>
      </c>
      <c r="J4702" s="2">
        <v>0</v>
      </c>
      <c r="K4702" t="s">
        <v>26</v>
      </c>
      <c r="L4702" t="s">
        <v>42</v>
      </c>
      <c r="M4702" s="4">
        <v>45810</v>
      </c>
      <c r="N4702" s="5" t="s">
        <v>13775</v>
      </c>
      <c r="O4702" t="s">
        <v>53</v>
      </c>
      <c r="P4702" t="s">
        <v>32</v>
      </c>
      <c r="Q4702" t="s">
        <v>23</v>
      </c>
      <c r="R4702" t="str">
        <f t="shared" si="147"/>
        <v>Rated</v>
      </c>
      <c r="S4702" t="str" cm="1">
        <f t="array" ref="S4702">_xlfn.IFS(E4702="not available","Not Rated", E4702&gt;=4.5,"Excellent", E4702&gt;4,"Very Good", E4702&gt;3,"Good", TRUE,"LOW")</f>
        <v>Very Good</v>
      </c>
    </row>
    <row r="4703" spans="1:19" x14ac:dyDescent="0.15">
      <c r="A4703" t="s">
        <v>102</v>
      </c>
      <c r="B4703" t="str">
        <f>LOWER(TRIM(A4703))</f>
        <v>player</v>
      </c>
      <c r="C4703" t="str">
        <f t="shared" si="146"/>
        <v>Player</v>
      </c>
      <c r="D4703" t="s">
        <v>49</v>
      </c>
      <c r="E4703" s="7">
        <v>5</v>
      </c>
      <c r="F4703">
        <v>13</v>
      </c>
      <c r="G4703" t="s">
        <v>7145</v>
      </c>
      <c r="H4703" s="3">
        <v>500</v>
      </c>
      <c r="I4703" t="s">
        <v>19</v>
      </c>
      <c r="J4703" s="2">
        <v>0</v>
      </c>
      <c r="K4703" t="s">
        <v>26</v>
      </c>
      <c r="L4703" t="s">
        <v>92</v>
      </c>
      <c r="M4703" s="4">
        <v>45408</v>
      </c>
      <c r="N4703" s="5" t="s">
        <v>7146</v>
      </c>
      <c r="O4703" t="s">
        <v>44</v>
      </c>
      <c r="P4703" t="s">
        <v>23</v>
      </c>
      <c r="Q4703" t="s">
        <v>23</v>
      </c>
      <c r="R4703" t="str">
        <f t="shared" si="147"/>
        <v>Rated</v>
      </c>
      <c r="S4703" t="str" cm="1">
        <f t="array" ref="S4703">_xlfn.IFS(E4703="not available","Not Rated", E4703&gt;=4.5,"Excellent", E4703&gt;4,"Very Good", E4703&gt;3,"Good", TRUE,"LOW")</f>
        <v>Excellent</v>
      </c>
    </row>
    <row r="4704" spans="1:19" x14ac:dyDescent="0.15">
      <c r="A4704" t="s">
        <v>111</v>
      </c>
      <c r="B4704" t="str">
        <f>LOWER(TRIM(A4704))</f>
        <v>editor</v>
      </c>
      <c r="C4704" t="str">
        <f t="shared" si="146"/>
        <v>Editor</v>
      </c>
      <c r="D4704" t="s">
        <v>73</v>
      </c>
      <c r="E4704" s="7">
        <v>4.4000000000000004</v>
      </c>
      <c r="F4704">
        <v>13</v>
      </c>
      <c r="G4704" t="s">
        <v>7147</v>
      </c>
      <c r="H4704" s="3">
        <v>500</v>
      </c>
      <c r="I4704" t="s">
        <v>19</v>
      </c>
      <c r="J4704" s="2">
        <v>0</v>
      </c>
      <c r="K4704" t="s">
        <v>26</v>
      </c>
      <c r="L4704" t="s">
        <v>341</v>
      </c>
      <c r="M4704" s="4">
        <v>45955</v>
      </c>
      <c r="N4704" s="5" t="s">
        <v>7148</v>
      </c>
      <c r="O4704" t="s">
        <v>17</v>
      </c>
      <c r="P4704" t="s">
        <v>32</v>
      </c>
      <c r="Q4704" t="s">
        <v>23</v>
      </c>
      <c r="R4704" t="str">
        <f t="shared" si="147"/>
        <v>Rated</v>
      </c>
      <c r="S4704" t="str" cm="1">
        <f t="array" ref="S4704">_xlfn.IFS(E4704="not available","Not Rated", E4704&gt;=4.5,"Excellent", E4704&gt;4,"Very Good", E4704&gt;3,"Good", TRUE,"LOW")</f>
        <v>Very Good</v>
      </c>
    </row>
    <row r="4705" spans="1:19" x14ac:dyDescent="0.15">
      <c r="A4705" t="s">
        <v>2199</v>
      </c>
      <c r="B4705" t="str">
        <f>LOWER(TRIM(A4705))</f>
        <v>strike space</v>
      </c>
      <c r="C4705" t="str">
        <f t="shared" si="146"/>
        <v>Strike Space</v>
      </c>
      <c r="D4705" t="s">
        <v>194</v>
      </c>
      <c r="E4705" s="7">
        <v>4.3</v>
      </c>
      <c r="F4705">
        <v>13</v>
      </c>
      <c r="G4705" t="s">
        <v>3113</v>
      </c>
      <c r="H4705" s="3">
        <v>500</v>
      </c>
      <c r="I4705" t="s">
        <v>19</v>
      </c>
      <c r="J4705" s="2">
        <v>0</v>
      </c>
      <c r="K4705" t="s">
        <v>26</v>
      </c>
      <c r="L4705" t="s">
        <v>196</v>
      </c>
      <c r="M4705" s="4">
        <v>45865</v>
      </c>
      <c r="N4705" s="5" t="s">
        <v>7149</v>
      </c>
      <c r="O4705" t="s">
        <v>44</v>
      </c>
      <c r="P4705" t="s">
        <v>32</v>
      </c>
      <c r="Q4705" t="s">
        <v>23</v>
      </c>
      <c r="R4705" t="str">
        <f t="shared" si="147"/>
        <v>Rated</v>
      </c>
      <c r="S4705" t="str" cm="1">
        <f t="array" ref="S4705">_xlfn.IFS(E4705="not available","Not Rated", E4705&gt;=4.5,"Excellent", E4705&gt;4,"Very Good", E4705&gt;3,"Good", TRUE,"LOW")</f>
        <v>Very Good</v>
      </c>
    </row>
    <row r="4706" spans="1:19" x14ac:dyDescent="0.15">
      <c r="A4706" t="s">
        <v>7150</v>
      </c>
      <c r="B4706" t="str">
        <f>LOWER(TRIM(A4706))</f>
        <v>meta pay go</v>
      </c>
      <c r="C4706" t="str">
        <f t="shared" si="146"/>
        <v>Meta Pay Go</v>
      </c>
      <c r="D4706" t="s">
        <v>289</v>
      </c>
      <c r="E4706" s="7">
        <v>3.8</v>
      </c>
      <c r="F4706">
        <v>13</v>
      </c>
      <c r="G4706" t="s">
        <v>5117</v>
      </c>
      <c r="H4706" s="3">
        <v>500</v>
      </c>
      <c r="I4706" t="s">
        <v>19</v>
      </c>
      <c r="J4706" s="2">
        <v>0</v>
      </c>
      <c r="K4706" t="s">
        <v>26</v>
      </c>
      <c r="L4706" t="s">
        <v>291</v>
      </c>
      <c r="M4706" s="4">
        <v>45737</v>
      </c>
      <c r="N4706" s="5" t="s">
        <v>7151</v>
      </c>
      <c r="O4706" t="s">
        <v>53</v>
      </c>
      <c r="P4706" t="s">
        <v>23</v>
      </c>
      <c r="Q4706" t="s">
        <v>23</v>
      </c>
      <c r="R4706" t="str">
        <f t="shared" si="147"/>
        <v>Rated</v>
      </c>
      <c r="S4706" t="str" cm="1">
        <f t="array" ref="S4706">_xlfn.IFS(E4706="not available","Not Rated", E4706&gt;=4.5,"Excellent", E4706&gt;4,"Very Good", E4706&gt;3,"Good", TRUE,"LOW")</f>
        <v>Good</v>
      </c>
    </row>
    <row r="4707" spans="1:19" x14ac:dyDescent="0.15">
      <c r="A4707" t="s">
        <v>2261</v>
      </c>
      <c r="B4707" t="str">
        <f>LOWER(TRIM(A4707))</f>
        <v>my wallet</v>
      </c>
      <c r="C4707" t="str">
        <f t="shared" si="146"/>
        <v>My Wallet</v>
      </c>
      <c r="D4707" t="s">
        <v>521</v>
      </c>
      <c r="E4707" s="7">
        <v>3.8</v>
      </c>
      <c r="F4707">
        <v>13</v>
      </c>
      <c r="G4707" t="s">
        <v>5489</v>
      </c>
      <c r="H4707" s="3">
        <v>500</v>
      </c>
      <c r="I4707" t="s">
        <v>19</v>
      </c>
      <c r="J4707" s="2">
        <v>0</v>
      </c>
      <c r="K4707" t="s">
        <v>20</v>
      </c>
      <c r="L4707" t="s">
        <v>523</v>
      </c>
      <c r="M4707" s="4">
        <v>45932</v>
      </c>
      <c r="N4707" s="5" t="s">
        <v>5553</v>
      </c>
      <c r="O4707" t="s">
        <v>53</v>
      </c>
      <c r="P4707" t="s">
        <v>32</v>
      </c>
      <c r="Q4707" t="s">
        <v>23</v>
      </c>
      <c r="R4707" t="str">
        <f t="shared" si="147"/>
        <v>Rated</v>
      </c>
      <c r="S4707" t="str" cm="1">
        <f t="array" ref="S4707">_xlfn.IFS(E4707="not available","Not Rated", E4707&gt;=4.5,"Excellent", E4707&gt;4,"Very Good", E4707&gt;3,"Good", TRUE,"LOW")</f>
        <v>Good</v>
      </c>
    </row>
    <row r="4708" spans="1:19" x14ac:dyDescent="0.15">
      <c r="A4708" t="s">
        <v>1043</v>
      </c>
      <c r="B4708" t="str">
        <f>LOWER(TRIM(A4708))</f>
        <v>health plus</v>
      </c>
      <c r="C4708" t="str">
        <f t="shared" si="146"/>
        <v>Health Plus</v>
      </c>
      <c r="D4708" t="s">
        <v>60</v>
      </c>
      <c r="E4708" s="7">
        <v>3.4</v>
      </c>
      <c r="F4708">
        <v>13</v>
      </c>
      <c r="G4708" t="s">
        <v>7152</v>
      </c>
      <c r="H4708" s="3">
        <v>500</v>
      </c>
      <c r="I4708" t="s">
        <v>19</v>
      </c>
      <c r="J4708" s="2">
        <v>0</v>
      </c>
      <c r="K4708" t="s">
        <v>26</v>
      </c>
      <c r="L4708" t="s">
        <v>63</v>
      </c>
      <c r="M4708" s="4">
        <v>45522</v>
      </c>
      <c r="N4708" s="5" t="s">
        <v>7153</v>
      </c>
      <c r="O4708" t="s">
        <v>31</v>
      </c>
      <c r="P4708" t="s">
        <v>32</v>
      </c>
      <c r="Q4708" t="s">
        <v>23</v>
      </c>
      <c r="R4708" t="str">
        <f t="shared" si="147"/>
        <v>Rated</v>
      </c>
      <c r="S4708" t="str" cm="1">
        <f t="array" ref="S4708">_xlfn.IFS(E4708="not available","Not Rated", E4708&gt;=4.5,"Excellent", E4708&gt;4,"Very Good", E4708&gt;3,"Good", TRUE,"LOW")</f>
        <v>Good</v>
      </c>
    </row>
    <row r="4709" spans="1:19" x14ac:dyDescent="0.15">
      <c r="A4709" t="s">
        <v>111</v>
      </c>
      <c r="B4709" t="str">
        <f>LOWER(TRIM(A4709))</f>
        <v>editor</v>
      </c>
      <c r="C4709" t="str">
        <f t="shared" si="146"/>
        <v>Editor</v>
      </c>
      <c r="D4709" t="s">
        <v>73</v>
      </c>
      <c r="E4709" s="7">
        <v>5</v>
      </c>
      <c r="F4709">
        <v>13</v>
      </c>
      <c r="G4709" t="s">
        <v>13774</v>
      </c>
      <c r="H4709" s="3">
        <v>500</v>
      </c>
      <c r="I4709" t="s">
        <v>19</v>
      </c>
      <c r="J4709" s="2">
        <v>0</v>
      </c>
      <c r="K4709" t="s">
        <v>26</v>
      </c>
      <c r="L4709" t="s">
        <v>122</v>
      </c>
      <c r="M4709" s="4">
        <v>45951</v>
      </c>
      <c r="N4709" s="5" t="s">
        <v>13775</v>
      </c>
      <c r="O4709" t="s">
        <v>28</v>
      </c>
      <c r="P4709" t="s">
        <v>23</v>
      </c>
      <c r="Q4709" t="s">
        <v>23</v>
      </c>
      <c r="R4709" t="str">
        <f t="shared" si="147"/>
        <v>Rated</v>
      </c>
      <c r="S4709" t="str" cm="1">
        <f t="array" ref="S4709">_xlfn.IFS(E4709="not available","Not Rated", E4709&gt;=4.5,"Excellent", E4709&gt;4,"Very Good", E4709&gt;3,"Good", TRUE,"LOW")</f>
        <v>Excellent</v>
      </c>
    </row>
    <row r="4710" spans="1:19" x14ac:dyDescent="0.15">
      <c r="A4710" t="s">
        <v>182</v>
      </c>
      <c r="B4710" t="str">
        <f>LOWER(TRIM(A4710))</f>
        <v>fit</v>
      </c>
      <c r="C4710" t="str">
        <f t="shared" si="146"/>
        <v>Fit</v>
      </c>
      <c r="D4710" t="s">
        <v>16</v>
      </c>
      <c r="E4710" s="7">
        <v>3.9</v>
      </c>
      <c r="F4710">
        <v>13</v>
      </c>
      <c r="G4710" t="s">
        <v>5753</v>
      </c>
      <c r="H4710" s="3">
        <v>500</v>
      </c>
      <c r="I4710" t="s">
        <v>19</v>
      </c>
      <c r="J4710" s="2">
        <v>0</v>
      </c>
      <c r="K4710" t="s">
        <v>26</v>
      </c>
      <c r="L4710" t="s">
        <v>21</v>
      </c>
      <c r="M4710" s="4">
        <v>45502</v>
      </c>
      <c r="N4710" s="5" t="s">
        <v>7154</v>
      </c>
      <c r="O4710" t="s">
        <v>17</v>
      </c>
      <c r="P4710" t="s">
        <v>23</v>
      </c>
      <c r="Q4710" t="s">
        <v>32</v>
      </c>
      <c r="R4710" t="str">
        <f t="shared" si="147"/>
        <v>Rated</v>
      </c>
      <c r="S4710" t="str" cm="1">
        <f t="array" ref="S4710">_xlfn.IFS(E4710="not available","Not Rated", E4710&gt;=4.5,"Excellent", E4710&gt;4,"Very Good", E4710&gt;3,"Good", TRUE,"LOW")</f>
        <v>Good</v>
      </c>
    </row>
    <row r="4711" spans="1:19" x14ac:dyDescent="0.15">
      <c r="A4711" t="s">
        <v>7155</v>
      </c>
      <c r="B4711" t="str">
        <f>LOWER(TRIM(A4711))</f>
        <v>pro craft</v>
      </c>
      <c r="C4711" t="str">
        <f t="shared" si="146"/>
        <v>Pro Craft</v>
      </c>
      <c r="D4711" t="s">
        <v>40</v>
      </c>
      <c r="E4711" s="7">
        <v>3.8</v>
      </c>
      <c r="F4711">
        <v>13</v>
      </c>
      <c r="G4711" t="s">
        <v>1695</v>
      </c>
      <c r="H4711" s="3">
        <v>500</v>
      </c>
      <c r="I4711" t="s">
        <v>19</v>
      </c>
      <c r="J4711" s="2">
        <v>0</v>
      </c>
      <c r="K4711" t="s">
        <v>62</v>
      </c>
      <c r="L4711" t="s">
        <v>42</v>
      </c>
      <c r="M4711" s="4">
        <v>45957</v>
      </c>
      <c r="N4711" s="5" t="s">
        <v>7156</v>
      </c>
      <c r="O4711" t="s">
        <v>31</v>
      </c>
      <c r="P4711" t="s">
        <v>23</v>
      </c>
      <c r="Q4711" t="s">
        <v>23</v>
      </c>
      <c r="R4711" t="str">
        <f t="shared" si="147"/>
        <v>Rated</v>
      </c>
      <c r="S4711" t="str" cm="1">
        <f t="array" ref="S4711">_xlfn.IFS(E4711="not available","Not Rated", E4711&gt;=4.5,"Excellent", E4711&gt;4,"Very Good", E4711&gt;3,"Good", TRUE,"LOW")</f>
        <v>Good</v>
      </c>
    </row>
    <row r="4712" spans="1:19" x14ac:dyDescent="0.15">
      <c r="A4712" t="s">
        <v>654</v>
      </c>
      <c r="B4712" t="str">
        <f>LOWER(TRIM(A4712))</f>
        <v>my vpn</v>
      </c>
      <c r="C4712" t="str">
        <f t="shared" si="146"/>
        <v>My Vpn</v>
      </c>
      <c r="D4712" t="s">
        <v>16</v>
      </c>
      <c r="E4712" s="7">
        <v>3.6</v>
      </c>
      <c r="F4712">
        <v>13</v>
      </c>
      <c r="G4712" t="s">
        <v>5175</v>
      </c>
      <c r="H4712" s="3">
        <v>500</v>
      </c>
      <c r="I4712" t="s">
        <v>19</v>
      </c>
      <c r="J4712" s="2">
        <v>0</v>
      </c>
      <c r="K4712" t="s">
        <v>69</v>
      </c>
      <c r="L4712" t="s">
        <v>21</v>
      </c>
      <c r="M4712" s="4">
        <v>45983</v>
      </c>
      <c r="N4712" s="5" t="s">
        <v>7157</v>
      </c>
      <c r="O4712" t="s">
        <v>31</v>
      </c>
      <c r="P4712" t="s">
        <v>32</v>
      </c>
      <c r="Q4712" t="s">
        <v>23</v>
      </c>
      <c r="R4712" t="str">
        <f t="shared" si="147"/>
        <v>Rated</v>
      </c>
      <c r="S4712" t="str" cm="1">
        <f t="array" ref="S4712">_xlfn.IFS(E4712="not available","Not Rated", E4712&gt;=4.5,"Excellent", E4712&gt;4,"Very Good", E4712&gt;3,"Good", TRUE,"LOW")</f>
        <v>Good</v>
      </c>
    </row>
    <row r="4713" spans="1:19" x14ac:dyDescent="0.15">
      <c r="A4713" t="s">
        <v>2297</v>
      </c>
      <c r="B4713" t="str">
        <f>LOWER(TRIM(A4713))</f>
        <v>drive premium</v>
      </c>
      <c r="C4713" t="str">
        <f t="shared" si="146"/>
        <v>Drive Premium</v>
      </c>
      <c r="D4713" t="s">
        <v>16</v>
      </c>
      <c r="E4713" s="7">
        <v>4.4000000000000004</v>
      </c>
      <c r="F4713">
        <v>13</v>
      </c>
      <c r="G4713" t="s">
        <v>5714</v>
      </c>
      <c r="H4713" s="3">
        <v>500</v>
      </c>
      <c r="I4713" t="s">
        <v>19</v>
      </c>
      <c r="J4713" s="2">
        <v>0</v>
      </c>
      <c r="K4713" t="s">
        <v>26</v>
      </c>
      <c r="L4713" t="s">
        <v>21</v>
      </c>
      <c r="M4713" s="4">
        <v>45901</v>
      </c>
      <c r="N4713" s="5" t="s">
        <v>7158</v>
      </c>
      <c r="O4713" t="s">
        <v>31</v>
      </c>
      <c r="P4713" t="s">
        <v>23</v>
      </c>
      <c r="Q4713" t="s">
        <v>23</v>
      </c>
      <c r="R4713" t="str">
        <f t="shared" si="147"/>
        <v>Rated</v>
      </c>
      <c r="S4713" t="str" cm="1">
        <f t="array" ref="S4713">_xlfn.IFS(E4713="not available","Not Rated", E4713&gt;=4.5,"Excellent", E4713&gt;4,"Very Good", E4713&gt;3,"Good", TRUE,"LOW")</f>
        <v>Very Good</v>
      </c>
    </row>
    <row r="4714" spans="1:19" x14ac:dyDescent="0.15">
      <c r="A4714" t="s">
        <v>86</v>
      </c>
      <c r="B4714" t="str">
        <f>LOWER(TRIM(A4714))</f>
        <v>tracker 2026</v>
      </c>
      <c r="C4714" t="str">
        <f t="shared" si="146"/>
        <v>Tracker 2026</v>
      </c>
      <c r="D4714" t="s">
        <v>60</v>
      </c>
      <c r="E4714" s="7">
        <v>4.2</v>
      </c>
      <c r="F4714">
        <v>13</v>
      </c>
      <c r="G4714" t="s">
        <v>2584</v>
      </c>
      <c r="H4714" s="3">
        <v>500</v>
      </c>
      <c r="I4714" t="s">
        <v>19</v>
      </c>
      <c r="J4714" s="2">
        <v>0</v>
      </c>
      <c r="K4714" t="s">
        <v>26</v>
      </c>
      <c r="L4714" t="s">
        <v>63</v>
      </c>
      <c r="M4714" s="4">
        <v>45438</v>
      </c>
      <c r="N4714" s="5" t="s">
        <v>2209</v>
      </c>
      <c r="O4714" t="s">
        <v>22</v>
      </c>
      <c r="P4714" t="s">
        <v>32</v>
      </c>
      <c r="Q4714" t="s">
        <v>23</v>
      </c>
      <c r="R4714" t="str">
        <f t="shared" si="147"/>
        <v>Rated</v>
      </c>
      <c r="S4714" t="str" cm="1">
        <f t="array" ref="S4714">_xlfn.IFS(E4714="not available","Not Rated", E4714&gt;=4.5,"Excellent", E4714&gt;4,"Very Good", E4714&gt;3,"Good", TRUE,"LOW")</f>
        <v>Very Good</v>
      </c>
    </row>
    <row r="4715" spans="1:19" x14ac:dyDescent="0.15">
      <c r="A4715" t="s">
        <v>29</v>
      </c>
      <c r="B4715" t="str">
        <f>LOWER(TRIM(A4715))</f>
        <v>scanner</v>
      </c>
      <c r="C4715" t="str">
        <f t="shared" si="146"/>
        <v>Scanner</v>
      </c>
      <c r="D4715" t="s">
        <v>66</v>
      </c>
      <c r="E4715" s="7">
        <v>3.3</v>
      </c>
      <c r="F4715">
        <v>13</v>
      </c>
      <c r="G4715" t="s">
        <v>145</v>
      </c>
      <c r="H4715" s="3">
        <v>500</v>
      </c>
      <c r="I4715" t="s">
        <v>19</v>
      </c>
      <c r="J4715" s="2">
        <v>0</v>
      </c>
      <c r="K4715" t="s">
        <v>26</v>
      </c>
      <c r="L4715" t="s">
        <v>70</v>
      </c>
      <c r="M4715" s="4">
        <v>46141</v>
      </c>
      <c r="N4715" s="5" t="s">
        <v>803</v>
      </c>
      <c r="O4715" t="s">
        <v>17</v>
      </c>
      <c r="P4715" t="s">
        <v>32</v>
      </c>
      <c r="Q4715" t="s">
        <v>23</v>
      </c>
      <c r="R4715" t="str">
        <f t="shared" si="147"/>
        <v>Rated</v>
      </c>
      <c r="S4715" t="str" cm="1">
        <f t="array" ref="S4715">_xlfn.IFS(E4715="not available","Not Rated", E4715&gt;=4.5,"Excellent", E4715&gt;4,"Very Good", E4715&gt;3,"Good", TRUE,"LOW")</f>
        <v>Good</v>
      </c>
    </row>
    <row r="4716" spans="1:19" x14ac:dyDescent="0.15">
      <c r="A4716" t="s">
        <v>6098</v>
      </c>
      <c r="B4716" t="str">
        <f>LOWER(TRIM(A4716))</f>
        <v>drive online</v>
      </c>
      <c r="C4716" t="str">
        <f t="shared" si="146"/>
        <v>Drive Online</v>
      </c>
      <c r="D4716" t="s">
        <v>49</v>
      </c>
      <c r="E4716" s="7">
        <v>4.4000000000000004</v>
      </c>
      <c r="F4716">
        <v>13</v>
      </c>
      <c r="G4716" t="s">
        <v>6491</v>
      </c>
      <c r="H4716" s="3">
        <v>500</v>
      </c>
      <c r="I4716" t="s">
        <v>30</v>
      </c>
      <c r="J4716" s="2">
        <v>0.99</v>
      </c>
      <c r="K4716" t="s">
        <v>26</v>
      </c>
      <c r="L4716" t="s">
        <v>92</v>
      </c>
      <c r="M4716" s="4">
        <v>45767</v>
      </c>
      <c r="N4716" s="5" t="s">
        <v>7159</v>
      </c>
      <c r="O4716" t="s">
        <v>44</v>
      </c>
      <c r="P4716" t="s">
        <v>32</v>
      </c>
      <c r="Q4716" t="s">
        <v>32</v>
      </c>
      <c r="R4716" t="str">
        <f t="shared" si="147"/>
        <v>Rated</v>
      </c>
      <c r="S4716" t="str" cm="1">
        <f t="array" ref="S4716">_xlfn.IFS(E4716="not available","Not Rated", E4716&gt;=4.5,"Excellent", E4716&gt;4,"Very Good", E4716&gt;3,"Good", TRUE,"LOW")</f>
        <v>Very Good</v>
      </c>
    </row>
    <row r="4717" spans="1:19" x14ac:dyDescent="0.15">
      <c r="A4717" t="s">
        <v>1624</v>
      </c>
      <c r="B4717" t="str">
        <f>LOWER(TRIM(A4717))</f>
        <v>planner premium</v>
      </c>
      <c r="C4717" t="str">
        <f t="shared" si="146"/>
        <v>Planner Premium</v>
      </c>
      <c r="D4717" t="s">
        <v>568</v>
      </c>
      <c r="E4717" s="7">
        <v>4.9000000000000004</v>
      </c>
      <c r="F4717">
        <v>13</v>
      </c>
      <c r="G4717" t="s">
        <v>984</v>
      </c>
      <c r="H4717" s="3">
        <v>500</v>
      </c>
      <c r="I4717" t="s">
        <v>19</v>
      </c>
      <c r="J4717" s="2">
        <v>0</v>
      </c>
      <c r="K4717" t="s">
        <v>20</v>
      </c>
      <c r="L4717" t="s">
        <v>570</v>
      </c>
      <c r="M4717" s="4">
        <v>46005</v>
      </c>
      <c r="N4717" s="5" t="s">
        <v>7160</v>
      </c>
      <c r="O4717" t="s">
        <v>31</v>
      </c>
      <c r="P4717" t="s">
        <v>23</v>
      </c>
      <c r="Q4717" t="s">
        <v>23</v>
      </c>
      <c r="R4717" t="str">
        <f t="shared" si="147"/>
        <v>Rated</v>
      </c>
      <c r="S4717" t="str" cm="1">
        <f t="array" ref="S4717">_xlfn.IFS(E4717="not available","Not Rated", E4717&gt;=4.5,"Excellent", E4717&gt;4,"Very Good", E4717&gt;3,"Good", TRUE,"LOW")</f>
        <v>Excellent</v>
      </c>
    </row>
    <row r="4718" spans="1:19" x14ac:dyDescent="0.15">
      <c r="A4718" t="s">
        <v>7155</v>
      </c>
      <c r="B4718" t="str">
        <f>LOWER(TRIM(A4718))</f>
        <v>pro craft</v>
      </c>
      <c r="C4718" t="str">
        <f t="shared" si="146"/>
        <v>Pro Craft</v>
      </c>
      <c r="D4718" t="s">
        <v>40</v>
      </c>
      <c r="E4718" s="7">
        <v>3</v>
      </c>
      <c r="F4718">
        <v>13</v>
      </c>
      <c r="G4718" t="s">
        <v>1897</v>
      </c>
      <c r="H4718" s="3">
        <v>500</v>
      </c>
      <c r="I4718" t="s">
        <v>19</v>
      </c>
      <c r="J4718" s="2">
        <v>0</v>
      </c>
      <c r="K4718" t="s">
        <v>26</v>
      </c>
      <c r="L4718" t="s">
        <v>42</v>
      </c>
      <c r="M4718" s="4">
        <v>45502</v>
      </c>
      <c r="N4718" s="5" t="s">
        <v>7161</v>
      </c>
      <c r="O4718" t="s">
        <v>22</v>
      </c>
      <c r="P4718" t="s">
        <v>23</v>
      </c>
      <c r="Q4718" t="s">
        <v>23</v>
      </c>
      <c r="R4718" t="str">
        <f t="shared" si="147"/>
        <v>Rated</v>
      </c>
      <c r="S4718" t="str" cm="1">
        <f t="array" ref="S4718">_xlfn.IFS(E4718="not available","Not Rated", E4718&gt;=4.5,"Excellent", E4718&gt;4,"Very Good", E4718&gt;3,"Good", TRUE,"LOW")</f>
        <v>LOW</v>
      </c>
    </row>
    <row r="4719" spans="1:19" x14ac:dyDescent="0.15">
      <c r="A4719" t="s">
        <v>162</v>
      </c>
      <c r="B4719" t="str">
        <f>LOWER(TRIM(A4719))</f>
        <v>connect</v>
      </c>
      <c r="C4719" t="str">
        <f t="shared" si="146"/>
        <v>Connect</v>
      </c>
      <c r="D4719" t="s">
        <v>55</v>
      </c>
      <c r="E4719" s="7">
        <v>3.9</v>
      </c>
      <c r="F4719">
        <v>13</v>
      </c>
      <c r="G4719" t="s">
        <v>877</v>
      </c>
      <c r="H4719" s="3">
        <v>500</v>
      </c>
      <c r="I4719" t="s">
        <v>19</v>
      </c>
      <c r="J4719" s="2">
        <v>0</v>
      </c>
      <c r="K4719" t="s">
        <v>26</v>
      </c>
      <c r="L4719" t="s">
        <v>212</v>
      </c>
      <c r="M4719" s="4">
        <v>45567</v>
      </c>
      <c r="N4719" s="5" t="s">
        <v>7162</v>
      </c>
      <c r="O4719" t="s">
        <v>31</v>
      </c>
      <c r="P4719" t="s">
        <v>23</v>
      </c>
      <c r="Q4719" t="s">
        <v>23</v>
      </c>
      <c r="R4719" t="str">
        <f t="shared" si="147"/>
        <v>Rated</v>
      </c>
      <c r="S4719" t="str" cm="1">
        <f t="array" ref="S4719">_xlfn.IFS(E4719="not available","Not Rated", E4719&gt;=4.5,"Excellent", E4719&gt;4,"Very Good", E4719&gt;3,"Good", TRUE,"LOW")</f>
        <v>Good</v>
      </c>
    </row>
    <row r="4720" spans="1:19" x14ac:dyDescent="0.15">
      <c r="A4720" t="s">
        <v>5043</v>
      </c>
      <c r="B4720" t="str">
        <f>LOWER(TRIM(A4720))</f>
        <v>planner app</v>
      </c>
      <c r="C4720" t="str">
        <f t="shared" si="146"/>
        <v>Planner App</v>
      </c>
      <c r="D4720" t="s">
        <v>40</v>
      </c>
      <c r="E4720" s="7">
        <v>4.3</v>
      </c>
      <c r="F4720">
        <v>13</v>
      </c>
      <c r="G4720" t="s">
        <v>81</v>
      </c>
      <c r="H4720" s="3">
        <v>500</v>
      </c>
      <c r="I4720" t="s">
        <v>19</v>
      </c>
      <c r="J4720" s="2">
        <v>0</v>
      </c>
      <c r="K4720" t="s">
        <v>26</v>
      </c>
      <c r="L4720" t="s">
        <v>42</v>
      </c>
      <c r="M4720" s="4">
        <v>45956</v>
      </c>
      <c r="N4720" s="5" t="s">
        <v>7163</v>
      </c>
      <c r="O4720" t="s">
        <v>53</v>
      </c>
      <c r="P4720" t="s">
        <v>32</v>
      </c>
      <c r="Q4720" t="s">
        <v>23</v>
      </c>
      <c r="R4720" t="str">
        <f t="shared" si="147"/>
        <v>Rated</v>
      </c>
      <c r="S4720" t="str" cm="1">
        <f t="array" ref="S4720">_xlfn.IFS(E4720="not available","Not Rated", E4720&gt;=4.5,"Excellent", E4720&gt;4,"Very Good", E4720&gt;3,"Good", TRUE,"LOW")</f>
        <v>Very Good</v>
      </c>
    </row>
    <row r="4721" spans="1:19" x14ac:dyDescent="0.15">
      <c r="A4721" t="s">
        <v>162</v>
      </c>
      <c r="B4721" t="str">
        <f>LOWER(TRIM(A4721))</f>
        <v>connect</v>
      </c>
      <c r="C4721" t="str">
        <f t="shared" si="146"/>
        <v>Connect</v>
      </c>
      <c r="D4721" t="s">
        <v>218</v>
      </c>
      <c r="E4721" s="7">
        <v>4.5</v>
      </c>
      <c r="F4721">
        <v>13</v>
      </c>
      <c r="G4721" t="s">
        <v>6505</v>
      </c>
      <c r="H4721" s="3">
        <v>500</v>
      </c>
      <c r="I4721" t="s">
        <v>19</v>
      </c>
      <c r="J4721" s="2">
        <v>0</v>
      </c>
      <c r="K4721" t="s">
        <v>26</v>
      </c>
      <c r="L4721" t="s">
        <v>221</v>
      </c>
      <c r="M4721" s="4">
        <v>45677</v>
      </c>
      <c r="N4721" s="5" t="s">
        <v>7164</v>
      </c>
      <c r="O4721" t="s">
        <v>22</v>
      </c>
      <c r="P4721" t="s">
        <v>32</v>
      </c>
      <c r="Q4721" t="s">
        <v>23</v>
      </c>
      <c r="R4721" t="str">
        <f t="shared" si="147"/>
        <v>Rated</v>
      </c>
      <c r="S4721" t="str" cm="1">
        <f t="array" ref="S4721">_xlfn.IFS(E4721="not available","Not Rated", E4721&gt;=4.5,"Excellent", E4721&gt;4,"Very Good", E4721&gt;3,"Good", TRUE,"LOW")</f>
        <v>Excellent</v>
      </c>
    </row>
    <row r="4722" spans="1:19" x14ac:dyDescent="0.15">
      <c r="A4722" t="s">
        <v>335</v>
      </c>
      <c r="B4722" t="str">
        <f>LOWER(TRIM(A4722))</f>
        <v>chat</v>
      </c>
      <c r="C4722" t="str">
        <f t="shared" si="146"/>
        <v>Chat</v>
      </c>
      <c r="D4722" t="s">
        <v>194</v>
      </c>
      <c r="E4722" s="7">
        <v>5</v>
      </c>
      <c r="F4722">
        <v>13</v>
      </c>
      <c r="G4722" t="s">
        <v>13774</v>
      </c>
      <c r="H4722" s="3">
        <v>500</v>
      </c>
      <c r="I4722" t="s">
        <v>19</v>
      </c>
      <c r="J4722" s="2">
        <v>0</v>
      </c>
      <c r="K4722" t="s">
        <v>26</v>
      </c>
      <c r="L4722" t="s">
        <v>196</v>
      </c>
      <c r="M4722" s="4">
        <v>46235</v>
      </c>
      <c r="N4722" s="5" t="s">
        <v>13775</v>
      </c>
      <c r="O4722" t="s">
        <v>44</v>
      </c>
      <c r="P4722" t="s">
        <v>32</v>
      </c>
      <c r="Q4722" t="s">
        <v>32</v>
      </c>
      <c r="R4722" t="str">
        <f t="shared" si="147"/>
        <v>Rated</v>
      </c>
      <c r="S4722" t="str" cm="1">
        <f t="array" ref="S4722">_xlfn.IFS(E4722="not available","Not Rated", E4722&gt;=4.5,"Excellent", E4722&gt;4,"Very Good", E4722&gt;3,"Good", TRUE,"LOW")</f>
        <v>Excellent</v>
      </c>
    </row>
    <row r="4723" spans="1:19" x14ac:dyDescent="0.15">
      <c r="A4723" t="s">
        <v>4628</v>
      </c>
      <c r="B4723" t="str">
        <f>LOWER(TRIM(A4723))</f>
        <v>pay ai</v>
      </c>
      <c r="C4723" t="str">
        <f t="shared" si="146"/>
        <v>Pay Ai</v>
      </c>
      <c r="D4723" t="s">
        <v>417</v>
      </c>
      <c r="E4723" s="7">
        <v>4.5999999999999996</v>
      </c>
      <c r="F4723">
        <v>13</v>
      </c>
      <c r="G4723" t="s">
        <v>4913</v>
      </c>
      <c r="H4723" s="3">
        <v>500</v>
      </c>
      <c r="I4723" t="s">
        <v>19</v>
      </c>
      <c r="J4723" s="2">
        <v>0</v>
      </c>
      <c r="K4723" t="s">
        <v>26</v>
      </c>
      <c r="L4723" t="s">
        <v>649</v>
      </c>
      <c r="M4723" s="4">
        <v>46038</v>
      </c>
      <c r="N4723" s="5" t="s">
        <v>7165</v>
      </c>
      <c r="O4723" t="s">
        <v>165</v>
      </c>
      <c r="P4723" t="s">
        <v>23</v>
      </c>
      <c r="Q4723" t="s">
        <v>23</v>
      </c>
      <c r="R4723" t="str">
        <f t="shared" si="147"/>
        <v>Rated</v>
      </c>
      <c r="S4723" t="str" cm="1">
        <f t="array" ref="S4723">_xlfn.IFS(E4723="not available","Not Rated", E4723&gt;=4.5,"Excellent", E4723&gt;4,"Very Good", E4723&gt;3,"Good", TRUE,"LOW")</f>
        <v>Excellent</v>
      </c>
    </row>
    <row r="4724" spans="1:19" x14ac:dyDescent="0.15">
      <c r="A4724" t="s">
        <v>764</v>
      </c>
      <c r="B4724" t="str">
        <f>LOWER(TRIM(A4724))</f>
        <v>planner go</v>
      </c>
      <c r="C4724" t="str">
        <f t="shared" si="146"/>
        <v>Planner Go</v>
      </c>
      <c r="D4724" t="s">
        <v>66</v>
      </c>
      <c r="E4724" s="7">
        <v>3.8</v>
      </c>
      <c r="F4724">
        <v>13</v>
      </c>
      <c r="G4724" t="s">
        <v>3383</v>
      </c>
      <c r="H4724" s="3">
        <v>500</v>
      </c>
      <c r="I4724" t="s">
        <v>19</v>
      </c>
      <c r="J4724" s="2">
        <v>0</v>
      </c>
      <c r="K4724" t="s">
        <v>26</v>
      </c>
      <c r="L4724" t="s">
        <v>70</v>
      </c>
      <c r="M4724" s="4">
        <v>45435</v>
      </c>
      <c r="N4724" s="5" t="s">
        <v>7166</v>
      </c>
      <c r="O4724" t="s">
        <v>28</v>
      </c>
      <c r="P4724" t="s">
        <v>23</v>
      </c>
      <c r="Q4724" t="s">
        <v>32</v>
      </c>
      <c r="R4724" t="str">
        <f t="shared" si="147"/>
        <v>Rated</v>
      </c>
      <c r="S4724" t="str" cm="1">
        <f t="array" ref="S4724">_xlfn.IFS(E4724="not available","Not Rated", E4724&gt;=4.5,"Excellent", E4724&gt;4,"Very Good", E4724&gt;3,"Good", TRUE,"LOW")</f>
        <v>Good</v>
      </c>
    </row>
    <row r="4725" spans="1:19" x14ac:dyDescent="0.15">
      <c r="A4725" t="s">
        <v>2484</v>
      </c>
      <c r="B4725" t="str">
        <f>LOWER(TRIM(A4725))</f>
        <v>player hub</v>
      </c>
      <c r="C4725" t="str">
        <f t="shared" si="146"/>
        <v>Player Hub</v>
      </c>
      <c r="D4725" t="s">
        <v>16</v>
      </c>
      <c r="E4725" s="7">
        <v>3.7</v>
      </c>
      <c r="F4725">
        <v>13</v>
      </c>
      <c r="G4725" t="s">
        <v>686</v>
      </c>
      <c r="H4725" s="3">
        <v>500</v>
      </c>
      <c r="I4725" t="s">
        <v>19</v>
      </c>
      <c r="J4725" s="2">
        <v>0</v>
      </c>
      <c r="K4725" t="s">
        <v>26</v>
      </c>
      <c r="L4725" t="s">
        <v>21</v>
      </c>
      <c r="M4725" s="4">
        <v>45957</v>
      </c>
      <c r="N4725" s="5" t="s">
        <v>7167</v>
      </c>
      <c r="O4725" t="s">
        <v>28</v>
      </c>
      <c r="P4725" t="s">
        <v>32</v>
      </c>
      <c r="Q4725" t="s">
        <v>23</v>
      </c>
      <c r="R4725" t="str">
        <f t="shared" si="147"/>
        <v>Rated</v>
      </c>
      <c r="S4725" t="str" cm="1">
        <f t="array" ref="S4725">_xlfn.IFS(E4725="not available","Not Rated", E4725&gt;=4.5,"Excellent", E4725&gt;4,"Very Good", E4725&gt;3,"Good", TRUE,"LOW")</f>
        <v>Good</v>
      </c>
    </row>
    <row r="4726" spans="1:19" x14ac:dyDescent="0.15">
      <c r="A4726" t="s">
        <v>2407</v>
      </c>
      <c r="B4726" t="str">
        <f>LOWER(TRIM(A4726))</f>
        <v>drive ai</v>
      </c>
      <c r="C4726" t="str">
        <f t="shared" si="146"/>
        <v>Drive Ai</v>
      </c>
      <c r="D4726" t="s">
        <v>80</v>
      </c>
      <c r="E4726" s="7">
        <v>4</v>
      </c>
      <c r="F4726">
        <v>13</v>
      </c>
      <c r="G4726" t="s">
        <v>856</v>
      </c>
      <c r="H4726" s="3">
        <v>500</v>
      </c>
      <c r="I4726" t="s">
        <v>19</v>
      </c>
      <c r="J4726" s="2">
        <v>0</v>
      </c>
      <c r="K4726" t="s">
        <v>26</v>
      </c>
      <c r="L4726" t="s">
        <v>82</v>
      </c>
      <c r="M4726" s="4">
        <v>45646</v>
      </c>
      <c r="N4726" s="5" t="s">
        <v>7168</v>
      </c>
      <c r="O4726" t="s">
        <v>22</v>
      </c>
      <c r="P4726" t="s">
        <v>23</v>
      </c>
      <c r="Q4726" t="s">
        <v>23</v>
      </c>
      <c r="R4726" t="str">
        <f t="shared" si="147"/>
        <v>Rated</v>
      </c>
      <c r="S4726" t="str" cm="1">
        <f t="array" ref="S4726">_xlfn.IFS(E4726="not available","Not Rated", E4726&gt;=4.5,"Excellent", E4726&gt;4,"Very Good", E4726&gt;3,"Good", TRUE,"LOW")</f>
        <v>Good</v>
      </c>
    </row>
    <row r="4727" spans="1:19" x14ac:dyDescent="0.15">
      <c r="A4727" t="s">
        <v>2407</v>
      </c>
      <c r="B4727" t="str">
        <f>LOWER(TRIM(A4727))</f>
        <v>drive ai</v>
      </c>
      <c r="C4727" t="str">
        <f t="shared" si="146"/>
        <v>Drive Ai</v>
      </c>
      <c r="D4727" t="s">
        <v>16</v>
      </c>
      <c r="E4727" s="7">
        <v>4.3</v>
      </c>
      <c r="F4727">
        <v>13</v>
      </c>
      <c r="G4727" t="s">
        <v>1891</v>
      </c>
      <c r="H4727" s="3">
        <v>500</v>
      </c>
      <c r="I4727" t="s">
        <v>19</v>
      </c>
      <c r="J4727" s="2">
        <v>0</v>
      </c>
      <c r="K4727" t="s">
        <v>26</v>
      </c>
      <c r="L4727" t="s">
        <v>21</v>
      </c>
      <c r="M4727" s="4">
        <v>45332</v>
      </c>
      <c r="N4727" s="5" t="s">
        <v>7169</v>
      </c>
      <c r="O4727" t="s">
        <v>22</v>
      </c>
      <c r="P4727" t="s">
        <v>23</v>
      </c>
      <c r="Q4727" t="s">
        <v>23</v>
      </c>
      <c r="R4727" t="str">
        <f t="shared" si="147"/>
        <v>Rated</v>
      </c>
      <c r="S4727" t="str" cm="1">
        <f t="array" ref="S4727">_xlfn.IFS(E4727="not available","Not Rated", E4727&gt;=4.5,"Excellent", E4727&gt;4,"Very Good", E4727&gt;3,"Good", TRUE,"LOW")</f>
        <v>Very Good</v>
      </c>
    </row>
    <row r="4728" spans="1:19" x14ac:dyDescent="0.15">
      <c r="A4728" t="s">
        <v>7170</v>
      </c>
      <c r="B4728" t="str">
        <f>LOWER(TRIM(A4728))</f>
        <v>meta player</v>
      </c>
      <c r="C4728" t="str">
        <f t="shared" si="146"/>
        <v>Meta Player</v>
      </c>
      <c r="D4728" t="s">
        <v>158</v>
      </c>
      <c r="E4728" s="7">
        <v>4.2</v>
      </c>
      <c r="F4728">
        <v>13</v>
      </c>
      <c r="G4728" t="s">
        <v>3357</v>
      </c>
      <c r="H4728" s="3">
        <v>500</v>
      </c>
      <c r="I4728" t="s">
        <v>19</v>
      </c>
      <c r="J4728" s="2">
        <v>0</v>
      </c>
      <c r="K4728" t="s">
        <v>20</v>
      </c>
      <c r="L4728" t="s">
        <v>637</v>
      </c>
      <c r="M4728" s="4">
        <v>46136</v>
      </c>
      <c r="N4728" s="5" t="s">
        <v>7171</v>
      </c>
      <c r="O4728" t="s">
        <v>53</v>
      </c>
      <c r="P4728" t="s">
        <v>23</v>
      </c>
      <c r="Q4728" t="s">
        <v>23</v>
      </c>
      <c r="R4728" t="str">
        <f t="shared" si="147"/>
        <v>Rated</v>
      </c>
      <c r="S4728" t="str" cm="1">
        <f t="array" ref="S4728">_xlfn.IFS(E4728="not available","Not Rated", E4728&gt;=4.5,"Excellent", E4728&gt;4,"Very Good", E4728&gt;3,"Good", TRUE,"LOW")</f>
        <v>Very Good</v>
      </c>
    </row>
    <row r="4729" spans="1:19" x14ac:dyDescent="0.15">
      <c r="A4729" t="s">
        <v>335</v>
      </c>
      <c r="B4729" t="str">
        <f>LOWER(TRIM(A4729))</f>
        <v>chat</v>
      </c>
      <c r="C4729" t="str">
        <f t="shared" si="146"/>
        <v>Chat</v>
      </c>
      <c r="D4729" t="s">
        <v>73</v>
      </c>
      <c r="E4729" s="7">
        <v>4.4000000000000004</v>
      </c>
      <c r="F4729">
        <v>13</v>
      </c>
      <c r="G4729" t="s">
        <v>13774</v>
      </c>
      <c r="H4729" s="3">
        <v>500</v>
      </c>
      <c r="I4729" t="s">
        <v>19</v>
      </c>
      <c r="J4729" s="2">
        <v>0</v>
      </c>
      <c r="K4729" t="s">
        <v>69</v>
      </c>
      <c r="L4729" t="s">
        <v>75</v>
      </c>
      <c r="M4729" s="4">
        <v>46019</v>
      </c>
      <c r="N4729" s="5" t="s">
        <v>13775</v>
      </c>
      <c r="O4729" t="s">
        <v>31</v>
      </c>
      <c r="P4729" t="s">
        <v>23</v>
      </c>
      <c r="Q4729" t="s">
        <v>23</v>
      </c>
      <c r="R4729" t="str">
        <f t="shared" si="147"/>
        <v>Rated</v>
      </c>
      <c r="S4729" t="str" cm="1">
        <f t="array" ref="S4729">_xlfn.IFS(E4729="not available","Not Rated", E4729&gt;=4.5,"Excellent", E4729&gt;4,"Very Good", E4729&gt;3,"Good", TRUE,"LOW")</f>
        <v>Very Good</v>
      </c>
    </row>
    <row r="4730" spans="1:19" x14ac:dyDescent="0.15">
      <c r="A4730" t="s">
        <v>154</v>
      </c>
      <c r="B4730" t="str">
        <f>LOWER(TRIM(A4730))</f>
        <v>tracker</v>
      </c>
      <c r="C4730" t="str">
        <f t="shared" si="146"/>
        <v>Tracker</v>
      </c>
      <c r="D4730" t="s">
        <v>66</v>
      </c>
      <c r="E4730" s="7">
        <v>5</v>
      </c>
      <c r="F4730">
        <v>13</v>
      </c>
      <c r="G4730" t="s">
        <v>13774</v>
      </c>
      <c r="H4730" s="3">
        <v>500</v>
      </c>
      <c r="I4730" t="s">
        <v>19</v>
      </c>
      <c r="J4730" s="2">
        <v>0</v>
      </c>
      <c r="K4730" t="s">
        <v>26</v>
      </c>
      <c r="L4730" t="s">
        <v>70</v>
      </c>
      <c r="M4730" s="4">
        <v>45892</v>
      </c>
      <c r="N4730" s="5" t="s">
        <v>13775</v>
      </c>
      <c r="O4730" t="s">
        <v>28</v>
      </c>
      <c r="P4730" t="s">
        <v>32</v>
      </c>
      <c r="Q4730" t="s">
        <v>23</v>
      </c>
      <c r="R4730" t="str">
        <f t="shared" si="147"/>
        <v>Rated</v>
      </c>
      <c r="S4730" t="str" cm="1">
        <f t="array" ref="S4730">_xlfn.IFS(E4730="not available","Not Rated", E4730&gt;=4.5,"Excellent", E4730&gt;4,"Very Good", E4730&gt;3,"Good", TRUE,"LOW")</f>
        <v>Excellent</v>
      </c>
    </row>
    <row r="4731" spans="1:19" x14ac:dyDescent="0.15">
      <c r="A4731" t="s">
        <v>102</v>
      </c>
      <c r="B4731" t="str">
        <f>LOWER(TRIM(A4731))</f>
        <v>player</v>
      </c>
      <c r="C4731" t="str">
        <f t="shared" si="146"/>
        <v>Player</v>
      </c>
      <c r="D4731" t="s">
        <v>60</v>
      </c>
      <c r="E4731" s="7">
        <v>4.5</v>
      </c>
      <c r="F4731">
        <v>13</v>
      </c>
      <c r="G4731" t="s">
        <v>2433</v>
      </c>
      <c r="H4731" s="3">
        <v>500</v>
      </c>
      <c r="I4731" t="s">
        <v>19</v>
      </c>
      <c r="J4731" s="2">
        <v>0</v>
      </c>
      <c r="K4731" t="s">
        <v>26</v>
      </c>
      <c r="L4731" t="s">
        <v>63</v>
      </c>
      <c r="M4731" s="4">
        <v>45909</v>
      </c>
      <c r="N4731" s="5" t="s">
        <v>7172</v>
      </c>
      <c r="O4731" t="s">
        <v>31</v>
      </c>
      <c r="P4731" t="s">
        <v>23</v>
      </c>
      <c r="Q4731" t="s">
        <v>23</v>
      </c>
      <c r="R4731" t="str">
        <f t="shared" si="147"/>
        <v>Rated</v>
      </c>
      <c r="S4731" t="str" cm="1">
        <f t="array" ref="S4731">_xlfn.IFS(E4731="not available","Not Rated", E4731&gt;=4.5,"Excellent", E4731&gt;4,"Very Good", E4731&gt;3,"Good", TRUE,"LOW")</f>
        <v>Excellent</v>
      </c>
    </row>
    <row r="4732" spans="1:19" x14ac:dyDescent="0.15">
      <c r="A4732" t="s">
        <v>335</v>
      </c>
      <c r="B4732" t="str">
        <f>LOWER(TRIM(A4732))</f>
        <v>chat</v>
      </c>
      <c r="C4732" t="str">
        <f t="shared" si="146"/>
        <v>Chat</v>
      </c>
      <c r="D4732" t="s">
        <v>40</v>
      </c>
      <c r="E4732" s="7">
        <v>3.9</v>
      </c>
      <c r="F4732">
        <v>13</v>
      </c>
      <c r="G4732" t="s">
        <v>7025</v>
      </c>
      <c r="H4732" s="3">
        <v>500</v>
      </c>
      <c r="I4732" t="s">
        <v>19</v>
      </c>
      <c r="J4732" s="2">
        <v>0</v>
      </c>
      <c r="K4732" t="s">
        <v>26</v>
      </c>
      <c r="L4732" t="s">
        <v>42</v>
      </c>
      <c r="M4732" s="4">
        <v>46003</v>
      </c>
      <c r="N4732" s="5" t="s">
        <v>7173</v>
      </c>
      <c r="O4732" t="s">
        <v>44</v>
      </c>
      <c r="P4732" t="s">
        <v>23</v>
      </c>
      <c r="Q4732" t="s">
        <v>23</v>
      </c>
      <c r="R4732" t="str">
        <f t="shared" si="147"/>
        <v>Rated</v>
      </c>
      <c r="S4732" t="str" cm="1">
        <f t="array" ref="S4732">_xlfn.IFS(E4732="not available","Not Rated", E4732&gt;=4.5,"Excellent", E4732&gt;4,"Very Good", E4732&gt;3,"Good", TRUE,"LOW")</f>
        <v>Good</v>
      </c>
    </row>
    <row r="4733" spans="1:19" x14ac:dyDescent="0.15">
      <c r="A4733" t="s">
        <v>7174</v>
      </c>
      <c r="B4733" t="str">
        <f>LOWER(TRIM(A4733))</f>
        <v>meta chat hub 2026</v>
      </c>
      <c r="C4733" t="str">
        <f t="shared" si="146"/>
        <v>Meta Chat Hub 2026</v>
      </c>
      <c r="D4733" t="s">
        <v>49</v>
      </c>
      <c r="E4733" s="7">
        <v>4.8</v>
      </c>
      <c r="F4733">
        <v>13</v>
      </c>
      <c r="G4733" t="s">
        <v>1249</v>
      </c>
      <c r="H4733" s="3">
        <v>500</v>
      </c>
      <c r="I4733" t="s">
        <v>30</v>
      </c>
      <c r="J4733" s="2">
        <v>2.99</v>
      </c>
      <c r="K4733" t="s">
        <v>26</v>
      </c>
      <c r="L4733" t="s">
        <v>51</v>
      </c>
      <c r="M4733" s="4">
        <v>45541</v>
      </c>
      <c r="N4733" s="5" t="s">
        <v>7175</v>
      </c>
      <c r="O4733" t="s">
        <v>53</v>
      </c>
      <c r="P4733" t="s">
        <v>32</v>
      </c>
      <c r="Q4733" t="s">
        <v>32</v>
      </c>
      <c r="R4733" t="str">
        <f t="shared" si="147"/>
        <v>Rated</v>
      </c>
      <c r="S4733" t="str" cm="1">
        <f t="array" ref="S4733">_xlfn.IFS(E4733="not available","Not Rated", E4733&gt;=4.5,"Excellent", E4733&gt;4,"Very Good", E4733&gt;3,"Good", TRUE,"LOW")</f>
        <v>Excellent</v>
      </c>
    </row>
    <row r="4734" spans="1:19" x14ac:dyDescent="0.15">
      <c r="A4734" t="s">
        <v>29</v>
      </c>
      <c r="B4734" t="str">
        <f>LOWER(TRIM(A4734))</f>
        <v>scanner</v>
      </c>
      <c r="C4734" t="str">
        <f t="shared" si="146"/>
        <v>Scanner</v>
      </c>
      <c r="D4734" t="s">
        <v>73</v>
      </c>
      <c r="E4734" s="7">
        <v>3.2</v>
      </c>
      <c r="F4734">
        <v>13</v>
      </c>
      <c r="G4734" t="s">
        <v>13774</v>
      </c>
      <c r="H4734" s="3">
        <v>500</v>
      </c>
      <c r="I4734" t="s">
        <v>19</v>
      </c>
      <c r="J4734" s="2">
        <v>0</v>
      </c>
      <c r="K4734" t="s">
        <v>26</v>
      </c>
      <c r="L4734" t="s">
        <v>122</v>
      </c>
      <c r="M4734" s="4">
        <v>44876</v>
      </c>
      <c r="N4734" s="5" t="s">
        <v>13775</v>
      </c>
      <c r="O4734" t="s">
        <v>28</v>
      </c>
      <c r="P4734" t="s">
        <v>23</v>
      </c>
      <c r="Q4734" t="s">
        <v>23</v>
      </c>
      <c r="R4734" t="str">
        <f t="shared" si="147"/>
        <v>Rated</v>
      </c>
      <c r="S4734" t="str" cm="1">
        <f t="array" ref="S4734">_xlfn.IFS(E4734="not available","Not Rated", E4734&gt;=4.5,"Excellent", E4734&gt;4,"Very Good", E4734&gt;3,"Good", TRUE,"LOW")</f>
        <v>Good</v>
      </c>
    </row>
    <row r="4735" spans="1:19" x14ac:dyDescent="0.15">
      <c r="A4735" t="s">
        <v>7176</v>
      </c>
      <c r="B4735" t="str">
        <f>LOWER(TRIM(A4735))</f>
        <v>pro learn online</v>
      </c>
      <c r="C4735" t="str">
        <f t="shared" si="146"/>
        <v>Pro Learn Online</v>
      </c>
      <c r="D4735" t="s">
        <v>202</v>
      </c>
      <c r="E4735" s="7">
        <v>3.4</v>
      </c>
      <c r="F4735">
        <v>13</v>
      </c>
      <c r="G4735" t="s">
        <v>13774</v>
      </c>
      <c r="H4735" s="3">
        <v>500</v>
      </c>
      <c r="I4735" t="s">
        <v>19</v>
      </c>
      <c r="J4735" s="2">
        <v>0</v>
      </c>
      <c r="K4735" t="s">
        <v>20</v>
      </c>
      <c r="L4735" t="s">
        <v>232</v>
      </c>
      <c r="M4735" s="4">
        <v>45709</v>
      </c>
      <c r="N4735" s="5" t="s">
        <v>13775</v>
      </c>
      <c r="O4735" t="s">
        <v>44</v>
      </c>
      <c r="P4735" t="s">
        <v>23</v>
      </c>
      <c r="Q4735" t="s">
        <v>32</v>
      </c>
      <c r="R4735" t="str">
        <f t="shared" si="147"/>
        <v>Rated</v>
      </c>
      <c r="S4735" t="str" cm="1">
        <f t="array" ref="S4735">_xlfn.IFS(E4735="not available","Not Rated", E4735&gt;=4.5,"Excellent", E4735&gt;4,"Very Good", E4735&gt;3,"Good", TRUE,"LOW")</f>
        <v>Good</v>
      </c>
    </row>
    <row r="4736" spans="1:19" x14ac:dyDescent="0.15">
      <c r="A4736" t="s">
        <v>79</v>
      </c>
      <c r="B4736" t="str">
        <f>LOWER(TRIM(A4736))</f>
        <v>health</v>
      </c>
      <c r="C4736" t="str">
        <f t="shared" si="146"/>
        <v>Health</v>
      </c>
      <c r="D4736" t="s">
        <v>16</v>
      </c>
      <c r="E4736" s="7">
        <v>4.4000000000000004</v>
      </c>
      <c r="F4736">
        <v>13</v>
      </c>
      <c r="G4736" t="s">
        <v>3103</v>
      </c>
      <c r="H4736" s="3">
        <v>500</v>
      </c>
      <c r="I4736" t="s">
        <v>19</v>
      </c>
      <c r="J4736" s="2">
        <v>0</v>
      </c>
      <c r="K4736" t="s">
        <v>26</v>
      </c>
      <c r="L4736" t="s">
        <v>21</v>
      </c>
      <c r="M4736" s="4">
        <v>46087</v>
      </c>
      <c r="N4736" s="5" t="s">
        <v>7177</v>
      </c>
      <c r="O4736" t="s">
        <v>17</v>
      </c>
      <c r="P4736" t="s">
        <v>32</v>
      </c>
      <c r="Q4736" t="s">
        <v>32</v>
      </c>
      <c r="R4736" t="str">
        <f t="shared" si="147"/>
        <v>Rated</v>
      </c>
      <c r="S4736" t="str" cm="1">
        <f t="array" ref="S4736">_xlfn.IFS(E4736="not available","Not Rated", E4736&gt;=4.5,"Excellent", E4736&gt;4,"Very Good", E4736&gt;3,"Good", TRUE,"LOW")</f>
        <v>Very Good</v>
      </c>
    </row>
    <row r="4737" spans="1:19" x14ac:dyDescent="0.15">
      <c r="A4737" t="s">
        <v>264</v>
      </c>
      <c r="B4737" t="str">
        <f>LOWER(TRIM(A4737))</f>
        <v>craft</v>
      </c>
      <c r="C4737" t="str">
        <f t="shared" si="146"/>
        <v>Craft</v>
      </c>
      <c r="D4737" t="s">
        <v>49</v>
      </c>
      <c r="E4737" s="7">
        <v>3.8</v>
      </c>
      <c r="F4737">
        <v>13</v>
      </c>
      <c r="G4737" t="s">
        <v>186</v>
      </c>
      <c r="H4737" s="3">
        <v>500</v>
      </c>
      <c r="I4737" t="s">
        <v>19</v>
      </c>
      <c r="J4737" s="2">
        <v>0</v>
      </c>
      <c r="K4737" t="s">
        <v>62</v>
      </c>
      <c r="L4737" t="s">
        <v>92</v>
      </c>
      <c r="M4737" s="4">
        <v>44988</v>
      </c>
      <c r="N4737" s="5" t="s">
        <v>7178</v>
      </c>
      <c r="O4737" t="s">
        <v>28</v>
      </c>
      <c r="P4737" t="s">
        <v>23</v>
      </c>
      <c r="Q4737" t="s">
        <v>23</v>
      </c>
      <c r="R4737" t="str">
        <f t="shared" si="147"/>
        <v>Rated</v>
      </c>
      <c r="S4737" t="str" cm="1">
        <f t="array" ref="S4737">_xlfn.IFS(E4737="not available","Not Rated", E4737&gt;=4.5,"Excellent", E4737&gt;4,"Very Good", E4737&gt;3,"Good", TRUE,"LOW")</f>
        <v>Good</v>
      </c>
    </row>
    <row r="4738" spans="1:19" x14ac:dyDescent="0.15">
      <c r="A4738" t="s">
        <v>7179</v>
      </c>
      <c r="B4738" t="str">
        <f>LOWER(TRIM(A4738))</f>
        <v>lite pay premium</v>
      </c>
      <c r="C4738" t="str">
        <f t="shared" si="146"/>
        <v>Lite Pay Premium</v>
      </c>
      <c r="D4738" t="s">
        <v>49</v>
      </c>
      <c r="E4738" s="7">
        <v>4.2</v>
      </c>
      <c r="F4738">
        <v>13</v>
      </c>
      <c r="G4738" t="s">
        <v>4653</v>
      </c>
      <c r="H4738" s="3">
        <v>500</v>
      </c>
      <c r="I4738" t="s">
        <v>19</v>
      </c>
      <c r="J4738" s="2">
        <v>0</v>
      </c>
      <c r="K4738" t="s">
        <v>26</v>
      </c>
      <c r="L4738" t="s">
        <v>51</v>
      </c>
      <c r="M4738" s="4">
        <v>46087</v>
      </c>
      <c r="N4738" s="5" t="s">
        <v>7180</v>
      </c>
      <c r="O4738" t="s">
        <v>165</v>
      </c>
      <c r="P4738" t="s">
        <v>23</v>
      </c>
      <c r="Q4738" t="s">
        <v>23</v>
      </c>
      <c r="R4738" t="str">
        <f t="shared" si="147"/>
        <v>Rated</v>
      </c>
      <c r="S4738" t="str" cm="1">
        <f t="array" ref="S4738">_xlfn.IFS(E4738="not available","Not Rated", E4738&gt;=4.5,"Excellent", E4738&gt;4,"Very Good", E4738&gt;3,"Good", TRUE,"LOW")</f>
        <v>Very Good</v>
      </c>
    </row>
    <row r="4739" spans="1:19" x14ac:dyDescent="0.15">
      <c r="A4739" t="s">
        <v>105</v>
      </c>
      <c r="B4739" t="str">
        <f>LOWER(TRIM(A4739))</f>
        <v>maker</v>
      </c>
      <c r="C4739" t="str">
        <f t="shared" ref="C4739:C4802" si="148">PROPER(TRIM(A4739))</f>
        <v>Maker</v>
      </c>
      <c r="D4739" t="s">
        <v>521</v>
      </c>
      <c r="E4739" s="7">
        <v>3.7</v>
      </c>
      <c r="F4739">
        <v>13</v>
      </c>
      <c r="G4739" t="s">
        <v>13774</v>
      </c>
      <c r="H4739" s="3">
        <v>500</v>
      </c>
      <c r="I4739" t="s">
        <v>19</v>
      </c>
      <c r="J4739" s="2">
        <v>0</v>
      </c>
      <c r="K4739" t="s">
        <v>26</v>
      </c>
      <c r="L4739" t="s">
        <v>523</v>
      </c>
      <c r="M4739" s="4">
        <v>45451</v>
      </c>
      <c r="N4739" s="5" t="s">
        <v>13775</v>
      </c>
      <c r="O4739" t="s">
        <v>53</v>
      </c>
      <c r="P4739" t="s">
        <v>23</v>
      </c>
      <c r="Q4739" t="s">
        <v>23</v>
      </c>
      <c r="R4739" t="str">
        <f t="shared" ref="R4739:R4802" si="149">IF(E4739="not avalible","Not Rated","Rated")</f>
        <v>Rated</v>
      </c>
      <c r="S4739" t="str" cm="1">
        <f t="array" ref="S4739">_xlfn.IFS(E4739="not available","Not Rated", E4739&gt;=4.5,"Excellent", E4739&gt;4,"Very Good", E4739&gt;3,"Good", TRUE,"LOW")</f>
        <v>Good</v>
      </c>
    </row>
    <row r="4740" spans="1:19" x14ac:dyDescent="0.15">
      <c r="A4740" t="s">
        <v>3629</v>
      </c>
      <c r="B4740" t="str">
        <f>LOWER(TRIM(A4740))</f>
        <v>scanner ai</v>
      </c>
      <c r="C4740" t="str">
        <f t="shared" si="148"/>
        <v>Scanner Ai</v>
      </c>
      <c r="D4740" t="s">
        <v>16</v>
      </c>
      <c r="E4740" s="7">
        <v>4.3</v>
      </c>
      <c r="F4740">
        <v>13</v>
      </c>
      <c r="G4740" t="s">
        <v>4816</v>
      </c>
      <c r="H4740" s="3">
        <v>500</v>
      </c>
      <c r="I4740" t="s">
        <v>19</v>
      </c>
      <c r="J4740" s="2">
        <v>0</v>
      </c>
      <c r="K4740" t="s">
        <v>26</v>
      </c>
      <c r="L4740" t="s">
        <v>21</v>
      </c>
      <c r="M4740" s="4">
        <v>46043</v>
      </c>
      <c r="N4740" s="5" t="s">
        <v>7181</v>
      </c>
      <c r="O4740" t="s">
        <v>31</v>
      </c>
      <c r="P4740" t="s">
        <v>23</v>
      </c>
      <c r="Q4740" t="s">
        <v>23</v>
      </c>
      <c r="R4740" t="str">
        <f t="shared" si="149"/>
        <v>Rated</v>
      </c>
      <c r="S4740" t="str" cm="1">
        <f t="array" ref="S4740">_xlfn.IFS(E4740="not available","Not Rated", E4740&gt;=4.5,"Excellent", E4740&gt;4,"Very Good", E4740&gt;3,"Good", TRUE,"LOW")</f>
        <v>Very Good</v>
      </c>
    </row>
    <row r="4741" spans="1:19" x14ac:dyDescent="0.15">
      <c r="A4741" t="s">
        <v>182</v>
      </c>
      <c r="B4741" t="str">
        <f>LOWER(TRIM(A4741))</f>
        <v>fit</v>
      </c>
      <c r="C4741" t="str">
        <f t="shared" si="148"/>
        <v>Fit</v>
      </c>
      <c r="D4741" t="s">
        <v>16</v>
      </c>
      <c r="E4741" s="7">
        <v>2.6</v>
      </c>
      <c r="F4741">
        <v>13</v>
      </c>
      <c r="G4741" t="s">
        <v>1307</v>
      </c>
      <c r="H4741" s="3">
        <v>500</v>
      </c>
      <c r="I4741" t="s">
        <v>19</v>
      </c>
      <c r="J4741" s="2">
        <v>0</v>
      </c>
      <c r="K4741" t="s">
        <v>20</v>
      </c>
      <c r="L4741" t="s">
        <v>21</v>
      </c>
      <c r="M4741" s="4">
        <v>45879</v>
      </c>
      <c r="N4741" s="5" t="s">
        <v>7182</v>
      </c>
      <c r="O4741" t="s">
        <v>28</v>
      </c>
      <c r="P4741" t="s">
        <v>32</v>
      </c>
      <c r="Q4741" t="s">
        <v>32</v>
      </c>
      <c r="R4741" t="str">
        <f t="shared" si="149"/>
        <v>Rated</v>
      </c>
      <c r="S4741" t="str" cm="1">
        <f t="array" ref="S4741">_xlfn.IFS(E4741="not available","Not Rated", E4741&gt;=4.5,"Excellent", E4741&gt;4,"Very Good", E4741&gt;3,"Good", TRUE,"LOW")</f>
        <v>LOW</v>
      </c>
    </row>
    <row r="4742" spans="1:19" x14ac:dyDescent="0.15">
      <c r="A4742" t="s">
        <v>182</v>
      </c>
      <c r="B4742" t="str">
        <f>LOWER(TRIM(A4742))</f>
        <v>fit</v>
      </c>
      <c r="C4742" t="str">
        <f t="shared" si="148"/>
        <v>Fit</v>
      </c>
      <c r="D4742" t="s">
        <v>194</v>
      </c>
      <c r="E4742" s="7">
        <v>4.3</v>
      </c>
      <c r="F4742">
        <v>13</v>
      </c>
      <c r="G4742" t="s">
        <v>1683</v>
      </c>
      <c r="H4742" s="3">
        <v>500</v>
      </c>
      <c r="I4742" t="s">
        <v>19</v>
      </c>
      <c r="J4742" s="2">
        <v>0</v>
      </c>
      <c r="K4742" t="s">
        <v>26</v>
      </c>
      <c r="L4742" t="s">
        <v>196</v>
      </c>
      <c r="M4742" s="4">
        <v>46159</v>
      </c>
      <c r="N4742" s="5" t="s">
        <v>7183</v>
      </c>
      <c r="O4742" t="s">
        <v>31</v>
      </c>
      <c r="P4742" t="s">
        <v>23</v>
      </c>
      <c r="Q4742" t="s">
        <v>23</v>
      </c>
      <c r="R4742" t="str">
        <f t="shared" si="149"/>
        <v>Rated</v>
      </c>
      <c r="S4742" t="str" cm="1">
        <f t="array" ref="S4742">_xlfn.IFS(E4742="not available","Not Rated", E4742&gt;=4.5,"Excellent", E4742&gt;4,"Very Good", E4742&gt;3,"Good", TRUE,"LOW")</f>
        <v>Very Good</v>
      </c>
    </row>
    <row r="4743" spans="1:19" x14ac:dyDescent="0.15">
      <c r="A4743" t="s">
        <v>7184</v>
      </c>
      <c r="B4743" t="str">
        <f>LOWER(TRIM(A4743))</f>
        <v>next maker max</v>
      </c>
      <c r="C4743" t="str">
        <f t="shared" si="148"/>
        <v>Next Maker Max</v>
      </c>
      <c r="D4743" t="s">
        <v>379</v>
      </c>
      <c r="E4743" s="7">
        <v>3.5</v>
      </c>
      <c r="F4743">
        <v>13</v>
      </c>
      <c r="G4743" t="s">
        <v>2359</v>
      </c>
      <c r="H4743" s="3">
        <v>500</v>
      </c>
      <c r="I4743" t="s">
        <v>19</v>
      </c>
      <c r="J4743" s="2">
        <v>0</v>
      </c>
      <c r="K4743" t="s">
        <v>26</v>
      </c>
      <c r="L4743" t="s">
        <v>381</v>
      </c>
      <c r="M4743" s="4">
        <v>46175</v>
      </c>
      <c r="N4743" s="5" t="s">
        <v>7185</v>
      </c>
      <c r="O4743" t="s">
        <v>31</v>
      </c>
      <c r="P4743" t="s">
        <v>23</v>
      </c>
      <c r="Q4743" t="s">
        <v>32</v>
      </c>
      <c r="R4743" t="str">
        <f t="shared" si="149"/>
        <v>Rated</v>
      </c>
      <c r="S4743" t="str" cm="1">
        <f t="array" ref="S4743">_xlfn.IFS(E4743="not available","Not Rated", E4743&gt;=4.5,"Excellent", E4743&gt;4,"Very Good", E4743&gt;3,"Good", TRUE,"LOW")</f>
        <v>Good</v>
      </c>
    </row>
    <row r="4744" spans="1:19" x14ac:dyDescent="0.15">
      <c r="A4744" t="s">
        <v>7186</v>
      </c>
      <c r="B4744" t="str">
        <f>LOWER(TRIM(A4744))</f>
        <v>ai connect 2026</v>
      </c>
      <c r="C4744" t="str">
        <f t="shared" si="148"/>
        <v>Ai Connect 2026</v>
      </c>
      <c r="D4744" t="s">
        <v>379</v>
      </c>
      <c r="E4744" s="7">
        <v>4.5</v>
      </c>
      <c r="F4744">
        <v>13</v>
      </c>
      <c r="G4744" t="s">
        <v>1897</v>
      </c>
      <c r="H4744" s="3">
        <v>500</v>
      </c>
      <c r="I4744" t="s">
        <v>19</v>
      </c>
      <c r="J4744" s="2">
        <v>0</v>
      </c>
      <c r="K4744" t="s">
        <v>69</v>
      </c>
      <c r="L4744" t="s">
        <v>1035</v>
      </c>
      <c r="M4744" s="4">
        <v>46095</v>
      </c>
      <c r="N4744" s="5" t="s">
        <v>7187</v>
      </c>
      <c r="O4744" t="s">
        <v>28</v>
      </c>
      <c r="P4744" t="s">
        <v>32</v>
      </c>
      <c r="Q4744" t="s">
        <v>23</v>
      </c>
      <c r="R4744" t="str">
        <f t="shared" si="149"/>
        <v>Rated</v>
      </c>
      <c r="S4744" t="str" cm="1">
        <f t="array" ref="S4744">_xlfn.IFS(E4744="not available","Not Rated", E4744&gt;=4.5,"Excellent", E4744&gt;4,"Very Good", E4744&gt;3,"Good", TRUE,"LOW")</f>
        <v>Excellent</v>
      </c>
    </row>
    <row r="4745" spans="1:19" x14ac:dyDescent="0.15">
      <c r="A4745" t="s">
        <v>3374</v>
      </c>
      <c r="B4745" t="str">
        <f>LOWER(TRIM(A4745))</f>
        <v>dash premium</v>
      </c>
      <c r="C4745" t="str">
        <f t="shared" si="148"/>
        <v>Dash Premium</v>
      </c>
      <c r="D4745" t="s">
        <v>73</v>
      </c>
      <c r="E4745" s="7">
        <v>4.2</v>
      </c>
      <c r="F4745">
        <v>13</v>
      </c>
      <c r="G4745" t="s">
        <v>7188</v>
      </c>
      <c r="H4745" s="3">
        <v>500</v>
      </c>
      <c r="I4745" t="s">
        <v>19</v>
      </c>
      <c r="J4745" s="2">
        <v>0</v>
      </c>
      <c r="K4745" t="s">
        <v>20</v>
      </c>
      <c r="L4745" t="s">
        <v>411</v>
      </c>
      <c r="M4745" s="4">
        <v>46080</v>
      </c>
      <c r="N4745" s="5" t="s">
        <v>7189</v>
      </c>
      <c r="O4745" t="s">
        <v>31</v>
      </c>
      <c r="P4745" t="s">
        <v>23</v>
      </c>
      <c r="Q4745" t="s">
        <v>23</v>
      </c>
      <c r="R4745" t="str">
        <f t="shared" si="149"/>
        <v>Rated</v>
      </c>
      <c r="S4745" t="str" cm="1">
        <f t="array" ref="S4745">_xlfn.IFS(E4745="not available","Not Rated", E4745&gt;=4.5,"Excellent", E4745&gt;4,"Very Good", E4745&gt;3,"Good", TRUE,"LOW")</f>
        <v>Very Good</v>
      </c>
    </row>
    <row r="4746" spans="1:19" x14ac:dyDescent="0.15">
      <c r="A4746" t="s">
        <v>105</v>
      </c>
      <c r="B4746" t="str">
        <f>LOWER(TRIM(A4746))</f>
        <v>maker</v>
      </c>
      <c r="C4746" t="str">
        <f t="shared" si="148"/>
        <v>Maker</v>
      </c>
      <c r="D4746" t="s">
        <v>60</v>
      </c>
      <c r="E4746" s="7">
        <v>4.4000000000000004</v>
      </c>
      <c r="F4746">
        <v>13</v>
      </c>
      <c r="G4746" t="s">
        <v>13774</v>
      </c>
      <c r="H4746" s="3">
        <v>500</v>
      </c>
      <c r="I4746" t="s">
        <v>30</v>
      </c>
      <c r="J4746" s="2">
        <v>1.99</v>
      </c>
      <c r="K4746" t="s">
        <v>26</v>
      </c>
      <c r="L4746" t="s">
        <v>63</v>
      </c>
      <c r="M4746" s="4">
        <v>45426</v>
      </c>
      <c r="N4746" s="5" t="s">
        <v>13775</v>
      </c>
      <c r="O4746" t="s">
        <v>53</v>
      </c>
      <c r="P4746" t="s">
        <v>32</v>
      </c>
      <c r="Q4746" t="s">
        <v>32</v>
      </c>
      <c r="R4746" t="str">
        <f t="shared" si="149"/>
        <v>Rated</v>
      </c>
      <c r="S4746" t="str" cm="1">
        <f t="array" ref="S4746">_xlfn.IFS(E4746="not available","Not Rated", E4746&gt;=4.5,"Excellent", E4746&gt;4,"Very Good", E4746&gt;3,"Good", TRUE,"LOW")</f>
        <v>Very Good</v>
      </c>
    </row>
    <row r="4747" spans="1:19" x14ac:dyDescent="0.15">
      <c r="A4747" t="s">
        <v>264</v>
      </c>
      <c r="B4747" t="str">
        <f>LOWER(TRIM(A4747))</f>
        <v>craft</v>
      </c>
      <c r="C4747" t="str">
        <f t="shared" si="148"/>
        <v>Craft</v>
      </c>
      <c r="D4747" t="s">
        <v>16</v>
      </c>
      <c r="E4747" s="7">
        <v>3.6</v>
      </c>
      <c r="F4747">
        <v>13</v>
      </c>
      <c r="G4747" t="s">
        <v>2118</v>
      </c>
      <c r="H4747" s="3">
        <v>500</v>
      </c>
      <c r="I4747" t="s">
        <v>19</v>
      </c>
      <c r="J4747" s="2">
        <v>0</v>
      </c>
      <c r="K4747" t="s">
        <v>26</v>
      </c>
      <c r="L4747" t="s">
        <v>21</v>
      </c>
      <c r="M4747" s="4">
        <v>45209</v>
      </c>
      <c r="N4747" s="5" t="s">
        <v>7190</v>
      </c>
      <c r="O4747" t="s">
        <v>28</v>
      </c>
      <c r="P4747" t="s">
        <v>23</v>
      </c>
      <c r="Q4747" t="s">
        <v>23</v>
      </c>
      <c r="R4747" t="str">
        <f t="shared" si="149"/>
        <v>Rated</v>
      </c>
      <c r="S4747" t="str" cm="1">
        <f t="array" ref="S4747">_xlfn.IFS(E4747="not available","Not Rated", E4747&gt;=4.5,"Excellent", E4747&gt;4,"Very Good", E4747&gt;3,"Good", TRUE,"LOW")</f>
        <v>Good</v>
      </c>
    </row>
    <row r="4748" spans="1:19" x14ac:dyDescent="0.15">
      <c r="A4748" t="s">
        <v>1276</v>
      </c>
      <c r="B4748" t="str">
        <f>LOWER(TRIM(A4748))</f>
        <v>dash plus</v>
      </c>
      <c r="C4748" t="str">
        <f t="shared" si="148"/>
        <v>Dash Plus</v>
      </c>
      <c r="D4748" t="s">
        <v>16</v>
      </c>
      <c r="E4748" s="7">
        <v>4.9000000000000004</v>
      </c>
      <c r="F4748">
        <v>13</v>
      </c>
      <c r="G4748" t="s">
        <v>13774</v>
      </c>
      <c r="H4748" s="3">
        <v>500</v>
      </c>
      <c r="I4748" t="s">
        <v>19</v>
      </c>
      <c r="J4748" s="2">
        <v>0</v>
      </c>
      <c r="K4748" t="s">
        <v>26</v>
      </c>
      <c r="L4748" t="s">
        <v>21</v>
      </c>
      <c r="M4748" s="4">
        <v>45940</v>
      </c>
      <c r="N4748" s="5" t="s">
        <v>13775</v>
      </c>
      <c r="O4748" t="s">
        <v>225</v>
      </c>
      <c r="P4748" t="s">
        <v>23</v>
      </c>
      <c r="Q4748" t="s">
        <v>23</v>
      </c>
      <c r="R4748" t="str">
        <f t="shared" si="149"/>
        <v>Rated</v>
      </c>
      <c r="S4748" t="str" cm="1">
        <f t="array" ref="S4748">_xlfn.IFS(E4748="not available","Not Rated", E4748&gt;=4.5,"Excellent", E4748&gt;4,"Very Good", E4748&gt;3,"Good", TRUE,"LOW")</f>
        <v>Excellent</v>
      </c>
    </row>
    <row r="4749" spans="1:19" x14ac:dyDescent="0.15">
      <c r="A4749" t="s">
        <v>2784</v>
      </c>
      <c r="B4749" t="str">
        <f>LOWER(TRIM(A4749))</f>
        <v>health go</v>
      </c>
      <c r="C4749" t="str">
        <f t="shared" si="148"/>
        <v>Health Go</v>
      </c>
      <c r="D4749" t="s">
        <v>60</v>
      </c>
      <c r="E4749" s="7">
        <v>5</v>
      </c>
      <c r="F4749">
        <v>13</v>
      </c>
      <c r="G4749" t="s">
        <v>1556</v>
      </c>
      <c r="H4749" s="3">
        <v>500</v>
      </c>
      <c r="I4749" t="s">
        <v>19</v>
      </c>
      <c r="J4749" s="2">
        <v>0</v>
      </c>
      <c r="K4749" t="s">
        <v>26</v>
      </c>
      <c r="L4749" t="s">
        <v>63</v>
      </c>
      <c r="M4749" s="4">
        <v>45260</v>
      </c>
      <c r="N4749" s="5" t="s">
        <v>7191</v>
      </c>
      <c r="O4749" t="s">
        <v>31</v>
      </c>
      <c r="P4749" t="s">
        <v>23</v>
      </c>
      <c r="Q4749" t="s">
        <v>23</v>
      </c>
      <c r="R4749" t="str">
        <f t="shared" si="149"/>
        <v>Rated</v>
      </c>
      <c r="S4749" t="str" cm="1">
        <f t="array" ref="S4749">_xlfn.IFS(E4749="not available","Not Rated", E4749&gt;=4.5,"Excellent", E4749&gt;4,"Very Good", E4749&gt;3,"Good", TRUE,"LOW")</f>
        <v>Excellent</v>
      </c>
    </row>
    <row r="4750" spans="1:19" x14ac:dyDescent="0.15">
      <c r="A4750" t="s">
        <v>269</v>
      </c>
      <c r="B4750" t="str">
        <f>LOWER(TRIM(A4750))</f>
        <v>strike</v>
      </c>
      <c r="C4750" t="str">
        <f t="shared" si="148"/>
        <v>Strike</v>
      </c>
      <c r="D4750" t="s">
        <v>60</v>
      </c>
      <c r="E4750" s="7">
        <v>3.5</v>
      </c>
      <c r="F4750">
        <v>13</v>
      </c>
      <c r="G4750" t="s">
        <v>4379</v>
      </c>
      <c r="H4750" s="3">
        <v>500</v>
      </c>
      <c r="I4750" t="s">
        <v>19</v>
      </c>
      <c r="J4750" s="2">
        <v>0</v>
      </c>
      <c r="K4750" t="s">
        <v>26</v>
      </c>
      <c r="L4750" t="s">
        <v>280</v>
      </c>
      <c r="M4750" s="4">
        <v>45535</v>
      </c>
      <c r="N4750" s="5" t="s">
        <v>7192</v>
      </c>
      <c r="O4750" t="s">
        <v>165</v>
      </c>
      <c r="P4750" t="s">
        <v>23</v>
      </c>
      <c r="Q4750" t="s">
        <v>32</v>
      </c>
      <c r="R4750" t="str">
        <f t="shared" si="149"/>
        <v>Rated</v>
      </c>
      <c r="S4750" t="str" cm="1">
        <f t="array" ref="S4750">_xlfn.IFS(E4750="not available","Not Rated", E4750&gt;=4.5,"Excellent", E4750&gt;4,"Very Good", E4750&gt;3,"Good", TRUE,"LOW")</f>
        <v>Good</v>
      </c>
    </row>
    <row r="4751" spans="1:19" x14ac:dyDescent="0.15">
      <c r="A4751" t="s">
        <v>111</v>
      </c>
      <c r="B4751" t="str">
        <f>LOWER(TRIM(A4751))</f>
        <v>editor</v>
      </c>
      <c r="C4751" t="str">
        <f t="shared" si="148"/>
        <v>Editor</v>
      </c>
      <c r="D4751" t="s">
        <v>73</v>
      </c>
      <c r="E4751" s="7">
        <v>5</v>
      </c>
      <c r="F4751">
        <v>13</v>
      </c>
      <c r="G4751" t="s">
        <v>7193</v>
      </c>
      <c r="H4751" s="3">
        <v>500</v>
      </c>
      <c r="I4751" t="s">
        <v>19</v>
      </c>
      <c r="J4751" s="2">
        <v>0</v>
      </c>
      <c r="K4751" t="s">
        <v>20</v>
      </c>
      <c r="L4751" t="s">
        <v>122</v>
      </c>
      <c r="M4751" s="4">
        <v>44962</v>
      </c>
      <c r="N4751" s="5" t="s">
        <v>7194</v>
      </c>
      <c r="O4751" t="s">
        <v>28</v>
      </c>
      <c r="P4751" t="s">
        <v>23</v>
      </c>
      <c r="Q4751" t="s">
        <v>23</v>
      </c>
      <c r="R4751" t="str">
        <f t="shared" si="149"/>
        <v>Rated</v>
      </c>
      <c r="S4751" t="str" cm="1">
        <f t="array" ref="S4751">_xlfn.IFS(E4751="not available","Not Rated", E4751&gt;=4.5,"Excellent", E4751&gt;4,"Very Good", E4751&gt;3,"Good", TRUE,"LOW")</f>
        <v>Excellent</v>
      </c>
    </row>
    <row r="4752" spans="1:19" x14ac:dyDescent="0.15">
      <c r="A4752" t="s">
        <v>5541</v>
      </c>
      <c r="B4752" t="str">
        <f>LOWER(TRIM(A4752))</f>
        <v>neo fit</v>
      </c>
      <c r="C4752" t="str">
        <f t="shared" si="148"/>
        <v>Neo Fit</v>
      </c>
      <c r="D4752" t="s">
        <v>60</v>
      </c>
      <c r="E4752" s="7">
        <v>3.9</v>
      </c>
      <c r="F4752">
        <v>13</v>
      </c>
      <c r="G4752" t="s">
        <v>7195</v>
      </c>
      <c r="H4752" s="3">
        <v>500</v>
      </c>
      <c r="I4752" t="s">
        <v>19</v>
      </c>
      <c r="J4752" s="2">
        <v>0</v>
      </c>
      <c r="K4752" t="s">
        <v>20</v>
      </c>
      <c r="L4752" t="s">
        <v>63</v>
      </c>
      <c r="M4752" s="4">
        <v>46038</v>
      </c>
      <c r="N4752" s="5" t="s">
        <v>7196</v>
      </c>
      <c r="O4752" t="s">
        <v>31</v>
      </c>
      <c r="P4752" t="s">
        <v>23</v>
      </c>
      <c r="Q4752" t="s">
        <v>23</v>
      </c>
      <c r="R4752" t="str">
        <f t="shared" si="149"/>
        <v>Rated</v>
      </c>
      <c r="S4752" t="str" cm="1">
        <f t="array" ref="S4752">_xlfn.IFS(E4752="not available","Not Rated", E4752&gt;=4.5,"Excellent", E4752&gt;4,"Very Good", E4752&gt;3,"Good", TRUE,"LOW")</f>
        <v>Good</v>
      </c>
    </row>
    <row r="4753" spans="1:19" x14ac:dyDescent="0.15">
      <c r="A4753" t="s">
        <v>79</v>
      </c>
      <c r="B4753" t="str">
        <f>LOWER(TRIM(A4753))</f>
        <v>health</v>
      </c>
      <c r="C4753" t="str">
        <f t="shared" si="148"/>
        <v>Health</v>
      </c>
      <c r="D4753" t="s">
        <v>73</v>
      </c>
      <c r="E4753" s="7">
        <v>3.3</v>
      </c>
      <c r="F4753">
        <v>13</v>
      </c>
      <c r="G4753" t="s">
        <v>7197</v>
      </c>
      <c r="H4753" s="3">
        <v>500</v>
      </c>
      <c r="I4753" t="s">
        <v>19</v>
      </c>
      <c r="J4753" s="2">
        <v>0</v>
      </c>
      <c r="K4753" t="s">
        <v>26</v>
      </c>
      <c r="L4753" t="s">
        <v>75</v>
      </c>
      <c r="M4753" s="4">
        <v>46239</v>
      </c>
      <c r="N4753" s="5" t="s">
        <v>7198</v>
      </c>
      <c r="O4753" t="s">
        <v>53</v>
      </c>
      <c r="P4753" t="s">
        <v>23</v>
      </c>
      <c r="Q4753" t="s">
        <v>32</v>
      </c>
      <c r="R4753" t="str">
        <f t="shared" si="149"/>
        <v>Rated</v>
      </c>
      <c r="S4753" t="str" cm="1">
        <f t="array" ref="S4753">_xlfn.IFS(E4753="not available","Not Rated", E4753&gt;=4.5,"Excellent", E4753&gt;4,"Very Good", E4753&gt;3,"Good", TRUE,"LOW")</f>
        <v>Good</v>
      </c>
    </row>
    <row r="4754" spans="1:19" x14ac:dyDescent="0.15">
      <c r="A4754" t="s">
        <v>29</v>
      </c>
      <c r="B4754" t="str">
        <f>LOWER(TRIM(A4754))</f>
        <v>scanner</v>
      </c>
      <c r="C4754" t="str">
        <f t="shared" si="148"/>
        <v>Scanner</v>
      </c>
      <c r="D4754" t="s">
        <v>565</v>
      </c>
      <c r="E4754" s="7">
        <v>3.2</v>
      </c>
      <c r="F4754">
        <v>13</v>
      </c>
      <c r="G4754" t="s">
        <v>4122</v>
      </c>
      <c r="H4754" s="3">
        <v>500</v>
      </c>
      <c r="I4754" t="s">
        <v>19</v>
      </c>
      <c r="J4754" s="2">
        <v>0</v>
      </c>
      <c r="K4754" t="s">
        <v>20</v>
      </c>
      <c r="L4754" t="s">
        <v>766</v>
      </c>
      <c r="M4754" s="4">
        <v>45775</v>
      </c>
      <c r="N4754" s="5" t="s">
        <v>7199</v>
      </c>
      <c r="O4754" t="s">
        <v>31</v>
      </c>
      <c r="P4754" t="s">
        <v>23</v>
      </c>
      <c r="Q4754" t="s">
        <v>23</v>
      </c>
      <c r="R4754" t="str">
        <f t="shared" si="149"/>
        <v>Rated</v>
      </c>
      <c r="S4754" t="str" cm="1">
        <f t="array" ref="S4754">_xlfn.IFS(E4754="not available","Not Rated", E4754&gt;=4.5,"Excellent", E4754&gt;4,"Very Good", E4754&gt;3,"Good", TRUE,"LOW")</f>
        <v>Good</v>
      </c>
    </row>
    <row r="4755" spans="1:19" x14ac:dyDescent="0.15">
      <c r="A4755" t="s">
        <v>4219</v>
      </c>
      <c r="B4755" t="str">
        <f>LOWER(TRIM(A4755))</f>
        <v>meta craft</v>
      </c>
      <c r="C4755" t="str">
        <f t="shared" si="148"/>
        <v>Meta Craft</v>
      </c>
      <c r="D4755" t="s">
        <v>73</v>
      </c>
      <c r="E4755" s="7">
        <v>3.9</v>
      </c>
      <c r="F4755">
        <v>13</v>
      </c>
      <c r="G4755" t="s">
        <v>7200</v>
      </c>
      <c r="H4755" s="3">
        <v>500</v>
      </c>
      <c r="I4755" t="s">
        <v>19</v>
      </c>
      <c r="J4755" s="2">
        <v>0</v>
      </c>
      <c r="K4755" t="s">
        <v>26</v>
      </c>
      <c r="L4755" t="s">
        <v>141</v>
      </c>
      <c r="M4755" s="4">
        <v>45401</v>
      </c>
      <c r="N4755" s="5" t="s">
        <v>7201</v>
      </c>
      <c r="O4755" t="s">
        <v>31</v>
      </c>
      <c r="P4755" t="s">
        <v>23</v>
      </c>
      <c r="Q4755" t="s">
        <v>32</v>
      </c>
      <c r="R4755" t="str">
        <f t="shared" si="149"/>
        <v>Rated</v>
      </c>
      <c r="S4755" t="str" cm="1">
        <f t="array" ref="S4755">_xlfn.IFS(E4755="not available","Not Rated", E4755&gt;=4.5,"Excellent", E4755&gt;4,"Very Good", E4755&gt;3,"Good", TRUE,"LOW")</f>
        <v>Good</v>
      </c>
    </row>
    <row r="4756" spans="1:19" x14ac:dyDescent="0.15">
      <c r="A4756" t="s">
        <v>1103</v>
      </c>
      <c r="B4756" t="str">
        <f>LOWER(TRIM(A4756))</f>
        <v>pro tracker</v>
      </c>
      <c r="C4756" t="str">
        <f t="shared" si="148"/>
        <v>Pro Tracker</v>
      </c>
      <c r="D4756" t="s">
        <v>49</v>
      </c>
      <c r="E4756" s="7">
        <v>3.8</v>
      </c>
      <c r="F4756">
        <v>13</v>
      </c>
      <c r="G4756" t="s">
        <v>13774</v>
      </c>
      <c r="H4756" s="3">
        <v>500</v>
      </c>
      <c r="I4756" t="s">
        <v>19</v>
      </c>
      <c r="J4756" s="2">
        <v>0</v>
      </c>
      <c r="K4756" t="s">
        <v>26</v>
      </c>
      <c r="L4756" t="s">
        <v>92</v>
      </c>
      <c r="M4756" s="4">
        <v>46194</v>
      </c>
      <c r="N4756" s="5" t="s">
        <v>13775</v>
      </c>
      <c r="O4756" t="s">
        <v>17</v>
      </c>
      <c r="P4756" t="s">
        <v>32</v>
      </c>
      <c r="Q4756" t="s">
        <v>32</v>
      </c>
      <c r="R4756" t="str">
        <f t="shared" si="149"/>
        <v>Rated</v>
      </c>
      <c r="S4756" t="str" cm="1">
        <f t="array" ref="S4756">_xlfn.IFS(E4756="not available","Not Rated", E4756&gt;=4.5,"Excellent", E4756&gt;4,"Very Good", E4756&gt;3,"Good", TRUE,"LOW")</f>
        <v>Good</v>
      </c>
    </row>
    <row r="4757" spans="1:19" x14ac:dyDescent="0.15">
      <c r="A4757" t="s">
        <v>244</v>
      </c>
      <c r="B4757" t="str">
        <f>LOWER(TRIM(A4757))</f>
        <v>editor 3d</v>
      </c>
      <c r="C4757" t="str">
        <f t="shared" si="148"/>
        <v>Editor 3D</v>
      </c>
      <c r="D4757" t="s">
        <v>73</v>
      </c>
      <c r="E4757" s="7">
        <v>5</v>
      </c>
      <c r="F4757">
        <v>13</v>
      </c>
      <c r="G4757" t="s">
        <v>13774</v>
      </c>
      <c r="H4757" s="3">
        <v>500</v>
      </c>
      <c r="I4757" t="s">
        <v>19</v>
      </c>
      <c r="J4757" s="2">
        <v>0</v>
      </c>
      <c r="K4757" t="s">
        <v>69</v>
      </c>
      <c r="L4757" t="s">
        <v>122</v>
      </c>
      <c r="M4757" s="4">
        <v>46107</v>
      </c>
      <c r="N4757" s="5" t="s">
        <v>13775</v>
      </c>
      <c r="O4757" t="s">
        <v>44</v>
      </c>
      <c r="P4757" t="s">
        <v>23</v>
      </c>
      <c r="Q4757" t="s">
        <v>23</v>
      </c>
      <c r="R4757" t="str">
        <f t="shared" si="149"/>
        <v>Rated</v>
      </c>
      <c r="S4757" t="str" cm="1">
        <f t="array" ref="S4757">_xlfn.IFS(E4757="not available","Not Rated", E4757&gt;=4.5,"Excellent", E4757&gt;4,"Very Good", E4757&gt;3,"Good", TRUE,"LOW")</f>
        <v>Excellent</v>
      </c>
    </row>
    <row r="4758" spans="1:19" x14ac:dyDescent="0.15">
      <c r="A4758" t="s">
        <v>5865</v>
      </c>
      <c r="B4758" t="str">
        <f>LOWER(TRIM(A4758))</f>
        <v>smart craft</v>
      </c>
      <c r="C4758" t="str">
        <f t="shared" si="148"/>
        <v>Smart Craft</v>
      </c>
      <c r="D4758" t="s">
        <v>40</v>
      </c>
      <c r="E4758" s="7">
        <v>4.5999999999999996</v>
      </c>
      <c r="F4758">
        <v>12</v>
      </c>
      <c r="G4758" t="s">
        <v>3977</v>
      </c>
      <c r="H4758" s="3">
        <v>500</v>
      </c>
      <c r="I4758" t="s">
        <v>19</v>
      </c>
      <c r="J4758" s="2">
        <v>0</v>
      </c>
      <c r="K4758" t="s">
        <v>26</v>
      </c>
      <c r="L4758" t="s">
        <v>42</v>
      </c>
      <c r="M4758" s="4">
        <v>46135</v>
      </c>
      <c r="N4758" s="5" t="s">
        <v>7202</v>
      </c>
      <c r="O4758" t="s">
        <v>28</v>
      </c>
      <c r="P4758" t="s">
        <v>23</v>
      </c>
      <c r="Q4758" t="s">
        <v>23</v>
      </c>
      <c r="R4758" t="str">
        <f t="shared" si="149"/>
        <v>Rated</v>
      </c>
      <c r="S4758" t="str" cm="1">
        <f t="array" ref="S4758">_xlfn.IFS(E4758="not available","Not Rated", E4758&gt;=4.5,"Excellent", E4758&gt;4,"Very Good", E4758&gt;3,"Good", TRUE,"LOW")</f>
        <v>Excellent</v>
      </c>
    </row>
    <row r="4759" spans="1:19" x14ac:dyDescent="0.15">
      <c r="A4759" t="s">
        <v>4462</v>
      </c>
      <c r="B4759" t="str">
        <f>LOWER(TRIM(A4759))</f>
        <v>neo tracker app</v>
      </c>
      <c r="C4759" t="str">
        <f t="shared" si="148"/>
        <v>Neo Tracker App</v>
      </c>
      <c r="D4759" t="s">
        <v>60</v>
      </c>
      <c r="E4759" s="7">
        <v>3.6</v>
      </c>
      <c r="F4759">
        <v>12</v>
      </c>
      <c r="G4759" t="s">
        <v>2362</v>
      </c>
      <c r="H4759" s="3">
        <v>500</v>
      </c>
      <c r="I4759" t="s">
        <v>19</v>
      </c>
      <c r="J4759" s="2">
        <v>0</v>
      </c>
      <c r="K4759" t="s">
        <v>26</v>
      </c>
      <c r="L4759" t="s">
        <v>280</v>
      </c>
      <c r="M4759" s="4">
        <v>45666</v>
      </c>
      <c r="N4759" s="5" t="s">
        <v>7203</v>
      </c>
      <c r="O4759" t="s">
        <v>28</v>
      </c>
      <c r="P4759" t="s">
        <v>23</v>
      </c>
      <c r="Q4759" t="s">
        <v>23</v>
      </c>
      <c r="R4759" t="str">
        <f t="shared" si="149"/>
        <v>Rated</v>
      </c>
      <c r="S4759" t="str" cm="1">
        <f t="array" ref="S4759">_xlfn.IFS(E4759="not available","Not Rated", E4759&gt;=4.5,"Excellent", E4759&gt;4,"Very Good", E4759&gt;3,"Good", TRUE,"LOW")</f>
        <v>Good</v>
      </c>
    </row>
    <row r="4760" spans="1:19" x14ac:dyDescent="0.15">
      <c r="A4760" t="s">
        <v>105</v>
      </c>
      <c r="B4760" t="str">
        <f>LOWER(TRIM(A4760))</f>
        <v>maker</v>
      </c>
      <c r="C4760" t="str">
        <f t="shared" si="148"/>
        <v>Maker</v>
      </c>
      <c r="D4760" t="s">
        <v>49</v>
      </c>
      <c r="E4760" s="7">
        <v>3.8</v>
      </c>
      <c r="F4760">
        <v>12</v>
      </c>
      <c r="G4760" t="s">
        <v>3632</v>
      </c>
      <c r="H4760" s="3">
        <v>500</v>
      </c>
      <c r="I4760" t="s">
        <v>19</v>
      </c>
      <c r="J4760" s="2">
        <v>0</v>
      </c>
      <c r="K4760" t="s">
        <v>26</v>
      </c>
      <c r="L4760" t="s">
        <v>92</v>
      </c>
      <c r="M4760" s="4">
        <v>45763</v>
      </c>
      <c r="N4760" s="5" t="s">
        <v>7204</v>
      </c>
      <c r="O4760" t="s">
        <v>17</v>
      </c>
      <c r="P4760" t="s">
        <v>23</v>
      </c>
      <c r="Q4760" t="s">
        <v>23</v>
      </c>
      <c r="R4760" t="str">
        <f t="shared" si="149"/>
        <v>Rated</v>
      </c>
      <c r="S4760" t="str" cm="1">
        <f t="array" ref="S4760">_xlfn.IFS(E4760="not available","Not Rated", E4760&gt;=4.5,"Excellent", E4760&gt;4,"Very Good", E4760&gt;3,"Good", TRUE,"LOW")</f>
        <v>Good</v>
      </c>
    </row>
    <row r="4761" spans="1:19" x14ac:dyDescent="0.15">
      <c r="A4761" t="s">
        <v>7205</v>
      </c>
      <c r="B4761" t="str">
        <f>LOWER(TRIM(A4761))</f>
        <v>easy fit</v>
      </c>
      <c r="C4761" t="str">
        <f t="shared" si="148"/>
        <v>Easy Fit</v>
      </c>
      <c r="D4761" t="s">
        <v>178</v>
      </c>
      <c r="E4761" s="7">
        <v>2.7</v>
      </c>
      <c r="F4761">
        <v>12</v>
      </c>
      <c r="G4761" t="s">
        <v>7206</v>
      </c>
      <c r="H4761" s="3">
        <v>500</v>
      </c>
      <c r="I4761" t="s">
        <v>19</v>
      </c>
      <c r="J4761" s="2">
        <v>0</v>
      </c>
      <c r="K4761" t="s">
        <v>26</v>
      </c>
      <c r="L4761" t="s">
        <v>180</v>
      </c>
      <c r="M4761" s="4">
        <v>46109</v>
      </c>
      <c r="N4761" s="5" t="s">
        <v>7207</v>
      </c>
      <c r="O4761" t="s">
        <v>28</v>
      </c>
      <c r="P4761" t="s">
        <v>23</v>
      </c>
      <c r="Q4761" t="s">
        <v>23</v>
      </c>
      <c r="R4761" t="str">
        <f t="shared" si="149"/>
        <v>Rated</v>
      </c>
      <c r="S4761" t="str" cm="1">
        <f t="array" ref="S4761">_xlfn.IFS(E4761="not available","Not Rated", E4761&gt;=4.5,"Excellent", E4761&gt;4,"Very Good", E4761&gt;3,"Good", TRUE,"LOW")</f>
        <v>LOW</v>
      </c>
    </row>
    <row r="4762" spans="1:19" x14ac:dyDescent="0.15">
      <c r="A4762" t="s">
        <v>2859</v>
      </c>
      <c r="B4762" t="str">
        <f>LOWER(TRIM(A4762))</f>
        <v>scanner 2025</v>
      </c>
      <c r="C4762" t="str">
        <f t="shared" si="148"/>
        <v>Scanner 2025</v>
      </c>
      <c r="D4762" t="s">
        <v>55</v>
      </c>
      <c r="E4762" s="7">
        <v>4.4000000000000004</v>
      </c>
      <c r="F4762">
        <v>12</v>
      </c>
      <c r="G4762" t="s">
        <v>2534</v>
      </c>
      <c r="H4762" s="3">
        <v>500</v>
      </c>
      <c r="I4762" t="s">
        <v>19</v>
      </c>
      <c r="J4762" s="2">
        <v>0</v>
      </c>
      <c r="K4762" t="s">
        <v>26</v>
      </c>
      <c r="L4762" t="s">
        <v>57</v>
      </c>
      <c r="M4762" s="4">
        <v>46059</v>
      </c>
      <c r="N4762" s="5" t="s">
        <v>7208</v>
      </c>
      <c r="O4762" t="s">
        <v>31</v>
      </c>
      <c r="P4762" t="s">
        <v>32</v>
      </c>
      <c r="Q4762" t="s">
        <v>32</v>
      </c>
      <c r="R4762" t="str">
        <f t="shared" si="149"/>
        <v>Rated</v>
      </c>
      <c r="S4762" t="str" cm="1">
        <f t="array" ref="S4762">_xlfn.IFS(E4762="not available","Not Rated", E4762&gt;=4.5,"Excellent", E4762&gt;4,"Very Good", E4762&gt;3,"Good", TRUE,"LOW")</f>
        <v>Very Good</v>
      </c>
    </row>
    <row r="4763" spans="1:19" x14ac:dyDescent="0.15">
      <c r="A4763" t="s">
        <v>2446</v>
      </c>
      <c r="B4763" t="str">
        <f>LOWER(TRIM(A4763))</f>
        <v>pro planner</v>
      </c>
      <c r="C4763" t="str">
        <f t="shared" si="148"/>
        <v>Pro Planner</v>
      </c>
      <c r="D4763" t="s">
        <v>55</v>
      </c>
      <c r="E4763" s="7">
        <v>4.7</v>
      </c>
      <c r="F4763">
        <v>12</v>
      </c>
      <c r="G4763" t="s">
        <v>4414</v>
      </c>
      <c r="H4763" s="3">
        <v>500</v>
      </c>
      <c r="I4763" t="s">
        <v>19</v>
      </c>
      <c r="J4763" s="2">
        <v>0</v>
      </c>
      <c r="K4763" t="s">
        <v>26</v>
      </c>
      <c r="L4763" t="s">
        <v>57</v>
      </c>
      <c r="M4763" s="4">
        <v>45912</v>
      </c>
      <c r="N4763" s="5" t="s">
        <v>7209</v>
      </c>
      <c r="O4763" t="s">
        <v>28</v>
      </c>
      <c r="P4763" t="s">
        <v>23</v>
      </c>
      <c r="Q4763" t="s">
        <v>23</v>
      </c>
      <c r="R4763" t="str">
        <f t="shared" si="149"/>
        <v>Rated</v>
      </c>
      <c r="S4763" t="str" cm="1">
        <f t="array" ref="S4763">_xlfn.IFS(E4763="not available","Not Rated", E4763&gt;=4.5,"Excellent", E4763&gt;4,"Very Good", E4763&gt;3,"Good", TRUE,"LOW")</f>
        <v>Excellent</v>
      </c>
    </row>
    <row r="4764" spans="1:19" x14ac:dyDescent="0.15">
      <c r="A4764" t="s">
        <v>2187</v>
      </c>
      <c r="B4764" t="str">
        <f>LOWER(TRIM(A4764))</f>
        <v>epic player</v>
      </c>
      <c r="C4764" t="str">
        <f t="shared" si="148"/>
        <v>Epic Player</v>
      </c>
      <c r="D4764" t="s">
        <v>49</v>
      </c>
      <c r="E4764" s="7">
        <v>4.4000000000000004</v>
      </c>
      <c r="F4764">
        <v>12</v>
      </c>
      <c r="G4764" t="s">
        <v>2824</v>
      </c>
      <c r="H4764" s="3">
        <v>500</v>
      </c>
      <c r="I4764" t="s">
        <v>19</v>
      </c>
      <c r="J4764" s="2">
        <v>0</v>
      </c>
      <c r="K4764" t="s">
        <v>26</v>
      </c>
      <c r="L4764" t="s">
        <v>92</v>
      </c>
      <c r="M4764" s="4">
        <v>46109</v>
      </c>
      <c r="N4764" s="5" t="s">
        <v>7210</v>
      </c>
      <c r="O4764" t="s">
        <v>31</v>
      </c>
      <c r="P4764" t="s">
        <v>23</v>
      </c>
      <c r="Q4764" t="s">
        <v>32</v>
      </c>
      <c r="R4764" t="str">
        <f t="shared" si="149"/>
        <v>Rated</v>
      </c>
      <c r="S4764" t="str" cm="1">
        <f t="array" ref="S4764">_xlfn.IFS(E4764="not available","Not Rated", E4764&gt;=4.5,"Excellent", E4764&gt;4,"Very Good", E4764&gt;3,"Good", TRUE,"LOW")</f>
        <v>Very Good</v>
      </c>
    </row>
    <row r="4765" spans="1:19" x14ac:dyDescent="0.15">
      <c r="A4765" t="s">
        <v>6773</v>
      </c>
      <c r="B4765" t="str">
        <f>LOWER(TRIM(A4765))</f>
        <v>my tracker</v>
      </c>
      <c r="C4765" t="str">
        <f t="shared" si="148"/>
        <v>My Tracker</v>
      </c>
      <c r="D4765" t="s">
        <v>73</v>
      </c>
      <c r="E4765" s="7">
        <v>4.5999999999999996</v>
      </c>
      <c r="F4765">
        <v>12</v>
      </c>
      <c r="G4765" t="s">
        <v>7211</v>
      </c>
      <c r="H4765" s="3">
        <v>500</v>
      </c>
      <c r="I4765" t="s">
        <v>19</v>
      </c>
      <c r="J4765" s="2">
        <v>0</v>
      </c>
      <c r="K4765" t="s">
        <v>26</v>
      </c>
      <c r="L4765" t="s">
        <v>141</v>
      </c>
      <c r="M4765" s="4">
        <v>45663</v>
      </c>
      <c r="N4765" s="5" t="s">
        <v>3704</v>
      </c>
      <c r="O4765" t="s">
        <v>22</v>
      </c>
      <c r="P4765" t="s">
        <v>23</v>
      </c>
      <c r="Q4765" t="s">
        <v>32</v>
      </c>
      <c r="R4765" t="str">
        <f t="shared" si="149"/>
        <v>Rated</v>
      </c>
      <c r="S4765" t="str" cm="1">
        <f t="array" ref="S4765">_xlfn.IFS(E4765="not available","Not Rated", E4765&gt;=4.5,"Excellent", E4765&gt;4,"Very Good", E4765&gt;3,"Good", TRUE,"LOW")</f>
        <v>Excellent</v>
      </c>
    </row>
    <row r="4766" spans="1:19" x14ac:dyDescent="0.15">
      <c r="A4766" t="s">
        <v>7212</v>
      </c>
      <c r="B4766" t="str">
        <f>LOWER(TRIM(A4766))</f>
        <v>craft online 2025</v>
      </c>
      <c r="C4766" t="str">
        <f t="shared" si="148"/>
        <v>Craft Online 2025</v>
      </c>
      <c r="D4766" t="s">
        <v>16</v>
      </c>
      <c r="E4766" s="7">
        <v>5</v>
      </c>
      <c r="F4766">
        <v>12</v>
      </c>
      <c r="G4766" t="s">
        <v>298</v>
      </c>
      <c r="H4766" s="3">
        <v>500</v>
      </c>
      <c r="I4766" t="s">
        <v>19</v>
      </c>
      <c r="J4766" s="2">
        <v>0</v>
      </c>
      <c r="K4766" t="s">
        <v>26</v>
      </c>
      <c r="L4766" t="s">
        <v>21</v>
      </c>
      <c r="M4766" s="4">
        <v>45758</v>
      </c>
      <c r="N4766" s="5" t="s">
        <v>7213</v>
      </c>
      <c r="O4766" t="s">
        <v>28</v>
      </c>
      <c r="P4766" t="s">
        <v>23</v>
      </c>
      <c r="Q4766" t="s">
        <v>23</v>
      </c>
      <c r="R4766" t="str">
        <f t="shared" si="149"/>
        <v>Rated</v>
      </c>
      <c r="S4766" t="str" cm="1">
        <f t="array" ref="S4766">_xlfn.IFS(E4766="not available","Not Rated", E4766&gt;=4.5,"Excellent", E4766&gt;4,"Very Good", E4766&gt;3,"Good", TRUE,"LOW")</f>
        <v>Excellent</v>
      </c>
    </row>
    <row r="4767" spans="1:19" x14ac:dyDescent="0.15">
      <c r="A4767" t="s">
        <v>79</v>
      </c>
      <c r="B4767" t="str">
        <f>LOWER(TRIM(A4767))</f>
        <v>health</v>
      </c>
      <c r="C4767" t="str">
        <f t="shared" si="148"/>
        <v>Health</v>
      </c>
      <c r="D4767" t="s">
        <v>521</v>
      </c>
      <c r="E4767" s="7">
        <v>3.5</v>
      </c>
      <c r="F4767">
        <v>12</v>
      </c>
      <c r="G4767" t="s">
        <v>1205</v>
      </c>
      <c r="H4767" s="3">
        <v>500</v>
      </c>
      <c r="I4767" t="s">
        <v>30</v>
      </c>
      <c r="J4767" s="2">
        <v>1.99</v>
      </c>
      <c r="K4767" t="s">
        <v>20</v>
      </c>
      <c r="L4767" t="s">
        <v>523</v>
      </c>
      <c r="M4767" s="4">
        <v>45856</v>
      </c>
      <c r="N4767" s="5" t="s">
        <v>7214</v>
      </c>
      <c r="O4767" t="s">
        <v>22</v>
      </c>
      <c r="P4767" t="s">
        <v>32</v>
      </c>
      <c r="Q4767" t="s">
        <v>32</v>
      </c>
      <c r="R4767" t="str">
        <f t="shared" si="149"/>
        <v>Rated</v>
      </c>
      <c r="S4767" t="str" cm="1">
        <f t="array" ref="S4767">_xlfn.IFS(E4767="not available","Not Rated", E4767&gt;=4.5,"Excellent", E4767&gt;4,"Very Good", E4767&gt;3,"Good", TRUE,"LOW")</f>
        <v>Good</v>
      </c>
    </row>
    <row r="4768" spans="1:19" x14ac:dyDescent="0.15">
      <c r="A4768" t="s">
        <v>1763</v>
      </c>
      <c r="B4768" t="str">
        <f>LOWER(TRIM(A4768))</f>
        <v>editor go</v>
      </c>
      <c r="C4768" t="str">
        <f t="shared" si="148"/>
        <v>Editor Go</v>
      </c>
      <c r="D4768" t="s">
        <v>60</v>
      </c>
      <c r="E4768" s="7">
        <v>3.8</v>
      </c>
      <c r="F4768">
        <v>12</v>
      </c>
      <c r="G4768" t="s">
        <v>2482</v>
      </c>
      <c r="H4768" s="3">
        <v>500</v>
      </c>
      <c r="I4768" t="s">
        <v>19</v>
      </c>
      <c r="J4768" s="2">
        <v>0</v>
      </c>
      <c r="K4768" t="s">
        <v>62</v>
      </c>
      <c r="L4768" t="s">
        <v>63</v>
      </c>
      <c r="M4768" s="4">
        <v>45896</v>
      </c>
      <c r="N4768" s="5" t="s">
        <v>7215</v>
      </c>
      <c r="O4768" t="s">
        <v>53</v>
      </c>
      <c r="P4768" t="s">
        <v>23</v>
      </c>
      <c r="Q4768" t="s">
        <v>32</v>
      </c>
      <c r="R4768" t="str">
        <f t="shared" si="149"/>
        <v>Rated</v>
      </c>
      <c r="S4768" t="str" cm="1">
        <f t="array" ref="S4768">_xlfn.IFS(E4768="not available","Not Rated", E4768&gt;=4.5,"Excellent", E4768&gt;4,"Very Good", E4768&gt;3,"Good", TRUE,"LOW")</f>
        <v>Good</v>
      </c>
    </row>
    <row r="4769" spans="1:19" x14ac:dyDescent="0.15">
      <c r="A4769" t="s">
        <v>105</v>
      </c>
      <c r="B4769" t="str">
        <f>LOWER(TRIM(A4769))</f>
        <v>maker</v>
      </c>
      <c r="C4769" t="str">
        <f t="shared" si="148"/>
        <v>Maker</v>
      </c>
      <c r="D4769" t="s">
        <v>40</v>
      </c>
      <c r="E4769" s="7">
        <v>4.0999999999999996</v>
      </c>
      <c r="F4769">
        <v>12</v>
      </c>
      <c r="G4769" t="s">
        <v>4170</v>
      </c>
      <c r="H4769" s="3">
        <v>500</v>
      </c>
      <c r="I4769" t="s">
        <v>19</v>
      </c>
      <c r="J4769" s="2">
        <v>0</v>
      </c>
      <c r="K4769" t="s">
        <v>20</v>
      </c>
      <c r="L4769" t="s">
        <v>42</v>
      </c>
      <c r="M4769" s="4">
        <v>46094</v>
      </c>
      <c r="N4769" s="5" t="s">
        <v>7216</v>
      </c>
      <c r="O4769" t="s">
        <v>53</v>
      </c>
      <c r="P4769" t="s">
        <v>23</v>
      </c>
      <c r="Q4769" t="s">
        <v>23</v>
      </c>
      <c r="R4769" t="str">
        <f t="shared" si="149"/>
        <v>Rated</v>
      </c>
      <c r="S4769" t="str" cm="1">
        <f t="array" ref="S4769">_xlfn.IFS(E4769="not available","Not Rated", E4769&gt;=4.5,"Excellent", E4769&gt;4,"Very Good", E4769&gt;3,"Good", TRUE,"LOW")</f>
        <v>Very Good</v>
      </c>
    </row>
    <row r="4770" spans="1:19" x14ac:dyDescent="0.15">
      <c r="A4770" t="s">
        <v>45</v>
      </c>
      <c r="B4770" t="str">
        <f>LOWER(TRIM(A4770))</f>
        <v>planner</v>
      </c>
      <c r="C4770" t="str">
        <f t="shared" si="148"/>
        <v>Planner</v>
      </c>
      <c r="D4770" t="s">
        <v>73</v>
      </c>
      <c r="E4770" s="7">
        <v>4.2</v>
      </c>
      <c r="F4770">
        <v>12</v>
      </c>
      <c r="G4770" t="s">
        <v>7217</v>
      </c>
      <c r="H4770" s="3">
        <v>500</v>
      </c>
      <c r="I4770" t="s">
        <v>19</v>
      </c>
      <c r="J4770" s="2">
        <v>0</v>
      </c>
      <c r="K4770" t="s">
        <v>26</v>
      </c>
      <c r="L4770" t="s">
        <v>75</v>
      </c>
      <c r="M4770" s="4">
        <v>45969</v>
      </c>
      <c r="N4770" s="5" t="s">
        <v>7218</v>
      </c>
      <c r="O4770" t="s">
        <v>28</v>
      </c>
      <c r="P4770" t="s">
        <v>32</v>
      </c>
      <c r="Q4770" t="s">
        <v>23</v>
      </c>
      <c r="R4770" t="str">
        <f t="shared" si="149"/>
        <v>Rated</v>
      </c>
      <c r="S4770" t="str" cm="1">
        <f t="array" ref="S4770">_xlfn.IFS(E4770="not available","Not Rated", E4770&gt;=4.5,"Excellent", E4770&gt;4,"Very Good", E4770&gt;3,"Good", TRUE,"LOW")</f>
        <v>Very Good</v>
      </c>
    </row>
    <row r="4771" spans="1:19" x14ac:dyDescent="0.15">
      <c r="A4771" t="s">
        <v>264</v>
      </c>
      <c r="B4771" t="str">
        <f>LOWER(TRIM(A4771))</f>
        <v>craft</v>
      </c>
      <c r="C4771" t="str">
        <f t="shared" si="148"/>
        <v>Craft</v>
      </c>
      <c r="D4771" t="s">
        <v>73</v>
      </c>
      <c r="E4771" s="7">
        <v>4</v>
      </c>
      <c r="F4771">
        <v>12</v>
      </c>
      <c r="G4771" t="s">
        <v>3288</v>
      </c>
      <c r="H4771" s="3">
        <v>500</v>
      </c>
      <c r="I4771" t="s">
        <v>30</v>
      </c>
      <c r="J4771" s="2">
        <v>0.99</v>
      </c>
      <c r="K4771" t="s">
        <v>26</v>
      </c>
      <c r="L4771" t="s">
        <v>411</v>
      </c>
      <c r="M4771" s="4">
        <v>45807</v>
      </c>
      <c r="N4771" s="5" t="s">
        <v>7219</v>
      </c>
      <c r="O4771" t="s">
        <v>31</v>
      </c>
      <c r="P4771" t="s">
        <v>32</v>
      </c>
      <c r="Q4771" t="s">
        <v>32</v>
      </c>
      <c r="R4771" t="str">
        <f t="shared" si="149"/>
        <v>Rated</v>
      </c>
      <c r="S4771" t="str" cm="1">
        <f t="array" ref="S4771">_xlfn.IFS(E4771="not available","Not Rated", E4771&gt;=4.5,"Excellent", E4771&gt;4,"Very Good", E4771&gt;3,"Good", TRUE,"LOW")</f>
        <v>Good</v>
      </c>
    </row>
    <row r="4772" spans="1:19" x14ac:dyDescent="0.15">
      <c r="A4772" t="s">
        <v>1893</v>
      </c>
      <c r="B4772" t="str">
        <f>LOWER(TRIM(A4772))</f>
        <v>my strike</v>
      </c>
      <c r="C4772" t="str">
        <f t="shared" si="148"/>
        <v>My Strike</v>
      </c>
      <c r="D4772" t="s">
        <v>194</v>
      </c>
      <c r="E4772" s="7">
        <v>5</v>
      </c>
      <c r="F4772">
        <v>12</v>
      </c>
      <c r="G4772" t="s">
        <v>3826</v>
      </c>
      <c r="H4772" s="3">
        <v>500</v>
      </c>
      <c r="I4772" t="s">
        <v>19</v>
      </c>
      <c r="J4772" s="2">
        <v>0</v>
      </c>
      <c r="K4772" t="s">
        <v>69</v>
      </c>
      <c r="L4772" t="s">
        <v>196</v>
      </c>
      <c r="M4772" s="4">
        <v>45910</v>
      </c>
      <c r="N4772" s="5" t="s">
        <v>7220</v>
      </c>
      <c r="O4772" t="s">
        <v>28</v>
      </c>
      <c r="P4772" t="s">
        <v>32</v>
      </c>
      <c r="Q4772" t="s">
        <v>32</v>
      </c>
      <c r="R4772" t="str">
        <f t="shared" si="149"/>
        <v>Rated</v>
      </c>
      <c r="S4772" t="str" cm="1">
        <f t="array" ref="S4772">_xlfn.IFS(E4772="not available","Not Rated", E4772&gt;=4.5,"Excellent", E4772&gt;4,"Very Good", E4772&gt;3,"Good", TRUE,"LOW")</f>
        <v>Excellent</v>
      </c>
    </row>
    <row r="4773" spans="1:19" x14ac:dyDescent="0.15">
      <c r="A4773" t="s">
        <v>7221</v>
      </c>
      <c r="B4773" t="str">
        <f>LOWER(TRIM(A4773))</f>
        <v>crypto planner ai</v>
      </c>
      <c r="C4773" t="str">
        <f t="shared" si="148"/>
        <v>Crypto Planner Ai</v>
      </c>
      <c r="D4773" t="s">
        <v>568</v>
      </c>
      <c r="E4773" s="7">
        <v>3.4</v>
      </c>
      <c r="F4773">
        <v>12</v>
      </c>
      <c r="G4773" t="s">
        <v>1512</v>
      </c>
      <c r="H4773" s="3">
        <v>500</v>
      </c>
      <c r="I4773" t="s">
        <v>19</v>
      </c>
      <c r="J4773" s="2">
        <v>0</v>
      </c>
      <c r="K4773" t="s">
        <v>20</v>
      </c>
      <c r="L4773" t="s">
        <v>570</v>
      </c>
      <c r="M4773" s="4">
        <v>45843</v>
      </c>
      <c r="N4773" s="5" t="s">
        <v>7222</v>
      </c>
      <c r="O4773" t="s">
        <v>31</v>
      </c>
      <c r="P4773" t="s">
        <v>23</v>
      </c>
      <c r="Q4773" t="s">
        <v>23</v>
      </c>
      <c r="R4773" t="str">
        <f t="shared" si="149"/>
        <v>Rated</v>
      </c>
      <c r="S4773" t="str" cm="1">
        <f t="array" ref="S4773">_xlfn.IFS(E4773="not available","Not Rated", E4773&gt;=4.5,"Excellent", E4773&gt;4,"Very Good", E4773&gt;3,"Good", TRUE,"LOW")</f>
        <v>Good</v>
      </c>
    </row>
    <row r="4774" spans="1:19" x14ac:dyDescent="0.15">
      <c r="A4774" t="s">
        <v>7223</v>
      </c>
      <c r="B4774" t="str">
        <f>LOWER(TRIM(A4774))</f>
        <v>super learn space</v>
      </c>
      <c r="C4774" t="str">
        <f t="shared" si="148"/>
        <v>Super Learn Space</v>
      </c>
      <c r="D4774" t="s">
        <v>49</v>
      </c>
      <c r="E4774" s="7">
        <v>5</v>
      </c>
      <c r="F4774">
        <v>12</v>
      </c>
      <c r="G4774" t="s">
        <v>13774</v>
      </c>
      <c r="H4774" s="3">
        <v>500</v>
      </c>
      <c r="I4774" t="s">
        <v>19</v>
      </c>
      <c r="J4774" s="2">
        <v>0</v>
      </c>
      <c r="K4774" t="s">
        <v>26</v>
      </c>
      <c r="L4774" t="s">
        <v>92</v>
      </c>
      <c r="M4774" s="4">
        <v>44910</v>
      </c>
      <c r="N4774" s="5" t="s">
        <v>13775</v>
      </c>
      <c r="O4774" t="s">
        <v>28</v>
      </c>
      <c r="P4774" t="s">
        <v>32</v>
      </c>
      <c r="Q4774" t="s">
        <v>23</v>
      </c>
      <c r="R4774" t="str">
        <f t="shared" si="149"/>
        <v>Rated</v>
      </c>
      <c r="S4774" t="str" cm="1">
        <f t="array" ref="S4774">_xlfn.IFS(E4774="not available","Not Rated", E4774&gt;=4.5,"Excellent", E4774&gt;4,"Very Good", E4774&gt;3,"Good", TRUE,"LOW")</f>
        <v>Excellent</v>
      </c>
    </row>
    <row r="4775" spans="1:19" x14ac:dyDescent="0.15">
      <c r="A4775" t="s">
        <v>3748</v>
      </c>
      <c r="B4775" t="str">
        <f>LOWER(TRIM(A4775))</f>
        <v>epic learn</v>
      </c>
      <c r="C4775" t="str">
        <f t="shared" si="148"/>
        <v>Epic Learn</v>
      </c>
      <c r="D4775" t="s">
        <v>60</v>
      </c>
      <c r="E4775" s="7">
        <v>4</v>
      </c>
      <c r="F4775">
        <v>12</v>
      </c>
      <c r="G4775" t="s">
        <v>7224</v>
      </c>
      <c r="H4775" s="3">
        <v>500</v>
      </c>
      <c r="I4775" t="s">
        <v>19</v>
      </c>
      <c r="J4775" s="2">
        <v>0</v>
      </c>
      <c r="K4775" t="s">
        <v>62</v>
      </c>
      <c r="L4775" t="s">
        <v>280</v>
      </c>
      <c r="M4775" s="4">
        <v>45597</v>
      </c>
      <c r="N4775" s="5" t="s">
        <v>7225</v>
      </c>
      <c r="O4775" t="s">
        <v>53</v>
      </c>
      <c r="P4775" t="s">
        <v>23</v>
      </c>
      <c r="Q4775" t="s">
        <v>23</v>
      </c>
      <c r="R4775" t="str">
        <f t="shared" si="149"/>
        <v>Rated</v>
      </c>
      <c r="S4775" t="str" cm="1">
        <f t="array" ref="S4775">_xlfn.IFS(E4775="not available","Not Rated", E4775&gt;=4.5,"Excellent", E4775&gt;4,"Very Good", E4775&gt;3,"Good", TRUE,"LOW")</f>
        <v>Good</v>
      </c>
    </row>
    <row r="4776" spans="1:19" x14ac:dyDescent="0.15">
      <c r="A4776" t="s">
        <v>182</v>
      </c>
      <c r="B4776" t="str">
        <f>LOWER(TRIM(A4776))</f>
        <v>fit</v>
      </c>
      <c r="C4776" t="str">
        <f t="shared" si="148"/>
        <v>Fit</v>
      </c>
      <c r="D4776" t="s">
        <v>158</v>
      </c>
      <c r="E4776" s="7">
        <v>4.4000000000000004</v>
      </c>
      <c r="F4776">
        <v>12</v>
      </c>
      <c r="G4776" t="s">
        <v>6094</v>
      </c>
      <c r="H4776" s="3">
        <v>500</v>
      </c>
      <c r="I4776" t="s">
        <v>19</v>
      </c>
      <c r="J4776" s="2">
        <v>0</v>
      </c>
      <c r="K4776" t="s">
        <v>26</v>
      </c>
      <c r="L4776" t="s">
        <v>637</v>
      </c>
      <c r="M4776" s="4">
        <v>45832</v>
      </c>
      <c r="N4776" s="5" t="s">
        <v>7226</v>
      </c>
      <c r="O4776" t="s">
        <v>44</v>
      </c>
      <c r="P4776" t="s">
        <v>23</v>
      </c>
      <c r="Q4776" t="s">
        <v>23</v>
      </c>
      <c r="R4776" t="str">
        <f t="shared" si="149"/>
        <v>Rated</v>
      </c>
      <c r="S4776" t="str" cm="1">
        <f t="array" ref="S4776">_xlfn.IFS(E4776="not available","Not Rated", E4776&gt;=4.5,"Excellent", E4776&gt;4,"Very Good", E4776&gt;3,"Good", TRUE,"LOW")</f>
        <v>Very Good</v>
      </c>
    </row>
    <row r="4777" spans="1:19" x14ac:dyDescent="0.15">
      <c r="A4777" t="s">
        <v>192</v>
      </c>
      <c r="B4777" t="str">
        <f>LOWER(TRIM(A4777))</f>
        <v>learn</v>
      </c>
      <c r="C4777" t="str">
        <f t="shared" si="148"/>
        <v>Learn</v>
      </c>
      <c r="D4777" t="s">
        <v>40</v>
      </c>
      <c r="E4777" s="7">
        <v>4.5</v>
      </c>
      <c r="F4777">
        <v>12</v>
      </c>
      <c r="G4777" t="s">
        <v>2243</v>
      </c>
      <c r="H4777" s="3">
        <v>500</v>
      </c>
      <c r="I4777" t="s">
        <v>19</v>
      </c>
      <c r="J4777" s="2">
        <v>0</v>
      </c>
      <c r="K4777" t="s">
        <v>26</v>
      </c>
      <c r="L4777" t="s">
        <v>42</v>
      </c>
      <c r="M4777" s="4">
        <v>46116</v>
      </c>
      <c r="N4777" s="5" t="s">
        <v>7227</v>
      </c>
      <c r="O4777" t="s">
        <v>28</v>
      </c>
      <c r="P4777" t="s">
        <v>32</v>
      </c>
      <c r="Q4777" t="s">
        <v>23</v>
      </c>
      <c r="R4777" t="str">
        <f t="shared" si="149"/>
        <v>Rated</v>
      </c>
      <c r="S4777" t="str" cm="1">
        <f t="array" ref="S4777">_xlfn.IFS(E4777="not available","Not Rated", E4777&gt;=4.5,"Excellent", E4777&gt;4,"Very Good", E4777&gt;3,"Good", TRUE,"LOW")</f>
        <v>Excellent</v>
      </c>
    </row>
    <row r="4778" spans="1:19" x14ac:dyDescent="0.15">
      <c r="A4778" t="s">
        <v>94</v>
      </c>
      <c r="B4778" t="str">
        <f>LOWER(TRIM(A4778))</f>
        <v>drive</v>
      </c>
      <c r="C4778" t="str">
        <f t="shared" si="148"/>
        <v>Drive</v>
      </c>
      <c r="D4778" t="s">
        <v>49</v>
      </c>
      <c r="E4778" s="7">
        <v>3.7</v>
      </c>
      <c r="F4778">
        <v>12</v>
      </c>
      <c r="G4778" t="s">
        <v>4684</v>
      </c>
      <c r="H4778" s="3">
        <v>500</v>
      </c>
      <c r="I4778" t="s">
        <v>19</v>
      </c>
      <c r="J4778" s="2">
        <v>0</v>
      </c>
      <c r="K4778" t="s">
        <v>20</v>
      </c>
      <c r="L4778" t="s">
        <v>92</v>
      </c>
      <c r="M4778" s="4">
        <v>45912</v>
      </c>
      <c r="N4778" s="5" t="s">
        <v>5555</v>
      </c>
      <c r="O4778" t="s">
        <v>165</v>
      </c>
      <c r="P4778" t="s">
        <v>32</v>
      </c>
      <c r="Q4778" t="s">
        <v>23</v>
      </c>
      <c r="R4778" t="str">
        <f t="shared" si="149"/>
        <v>Rated</v>
      </c>
      <c r="S4778" t="str" cm="1">
        <f t="array" ref="S4778">_xlfn.IFS(E4778="not available","Not Rated", E4778&gt;=4.5,"Excellent", E4778&gt;4,"Very Good", E4778&gt;3,"Good", TRUE,"LOW")</f>
        <v>Good</v>
      </c>
    </row>
    <row r="4779" spans="1:19" x14ac:dyDescent="0.15">
      <c r="A4779" t="s">
        <v>39</v>
      </c>
      <c r="B4779" t="str">
        <f>LOWER(TRIM(A4779))</f>
        <v>vpn</v>
      </c>
      <c r="C4779" t="str">
        <f t="shared" si="148"/>
        <v>Vpn</v>
      </c>
      <c r="D4779" t="s">
        <v>218</v>
      </c>
      <c r="E4779" s="7">
        <v>3.7</v>
      </c>
      <c r="F4779">
        <v>12</v>
      </c>
      <c r="G4779" t="s">
        <v>2549</v>
      </c>
      <c r="H4779" s="3">
        <v>500</v>
      </c>
      <c r="I4779" t="s">
        <v>19</v>
      </c>
      <c r="J4779" s="2">
        <v>0</v>
      </c>
      <c r="K4779" t="s">
        <v>26</v>
      </c>
      <c r="L4779" t="s">
        <v>221</v>
      </c>
      <c r="M4779" s="4">
        <v>45759</v>
      </c>
      <c r="N4779" s="5" t="s">
        <v>7228</v>
      </c>
      <c r="O4779" t="s">
        <v>53</v>
      </c>
      <c r="P4779" t="s">
        <v>23</v>
      </c>
      <c r="Q4779" t="s">
        <v>23</v>
      </c>
      <c r="R4779" t="str">
        <f t="shared" si="149"/>
        <v>Rated</v>
      </c>
      <c r="S4779" t="str" cm="1">
        <f t="array" ref="S4779">_xlfn.IFS(E4779="not available","Not Rated", E4779&gt;=4.5,"Excellent", E4779&gt;4,"Very Good", E4779&gt;3,"Good", TRUE,"LOW")</f>
        <v>Good</v>
      </c>
    </row>
    <row r="4780" spans="1:19" x14ac:dyDescent="0.15">
      <c r="A4780" t="s">
        <v>353</v>
      </c>
      <c r="B4780" t="str">
        <f>LOWER(TRIM(A4780))</f>
        <v>ai connect</v>
      </c>
      <c r="C4780" t="str">
        <f t="shared" si="148"/>
        <v>Ai Connect</v>
      </c>
      <c r="D4780" t="s">
        <v>289</v>
      </c>
      <c r="E4780" s="7">
        <v>3.4</v>
      </c>
      <c r="F4780">
        <v>12</v>
      </c>
      <c r="G4780" t="s">
        <v>4491</v>
      </c>
      <c r="H4780" s="3">
        <v>500</v>
      </c>
      <c r="I4780" t="s">
        <v>19</v>
      </c>
      <c r="J4780" s="2">
        <v>0</v>
      </c>
      <c r="K4780" t="s">
        <v>20</v>
      </c>
      <c r="L4780" t="s">
        <v>291</v>
      </c>
      <c r="M4780" s="4">
        <v>46191</v>
      </c>
      <c r="N4780" s="5" t="s">
        <v>7229</v>
      </c>
      <c r="O4780" t="s">
        <v>225</v>
      </c>
      <c r="P4780" t="s">
        <v>23</v>
      </c>
      <c r="Q4780" t="s">
        <v>23</v>
      </c>
      <c r="R4780" t="str">
        <f t="shared" si="149"/>
        <v>Rated</v>
      </c>
      <c r="S4780" t="str" cm="1">
        <f t="array" ref="S4780">_xlfn.IFS(E4780="not available","Not Rated", E4780&gt;=4.5,"Excellent", E4780&gt;4,"Very Good", E4780&gt;3,"Good", TRUE,"LOW")</f>
        <v>Good</v>
      </c>
    </row>
    <row r="4781" spans="1:19" x14ac:dyDescent="0.15">
      <c r="A4781" t="s">
        <v>759</v>
      </c>
      <c r="B4781" t="str">
        <f>LOWER(TRIM(A4781))</f>
        <v>easy editor</v>
      </c>
      <c r="C4781" t="str">
        <f t="shared" si="148"/>
        <v>Easy Editor</v>
      </c>
      <c r="D4781" t="s">
        <v>60</v>
      </c>
      <c r="E4781" s="7">
        <v>3.2</v>
      </c>
      <c r="F4781">
        <v>12</v>
      </c>
      <c r="G4781" t="s">
        <v>446</v>
      </c>
      <c r="H4781" s="3">
        <v>500</v>
      </c>
      <c r="I4781" t="s">
        <v>19</v>
      </c>
      <c r="J4781" s="2">
        <v>0</v>
      </c>
      <c r="K4781" t="s">
        <v>26</v>
      </c>
      <c r="L4781" t="s">
        <v>63</v>
      </c>
      <c r="M4781" s="4">
        <v>45325</v>
      </c>
      <c r="N4781" s="5" t="s">
        <v>7230</v>
      </c>
      <c r="O4781" t="s">
        <v>17</v>
      </c>
      <c r="P4781" t="s">
        <v>23</v>
      </c>
      <c r="Q4781" t="s">
        <v>23</v>
      </c>
      <c r="R4781" t="str">
        <f t="shared" si="149"/>
        <v>Rated</v>
      </c>
      <c r="S4781" t="str" cm="1">
        <f t="array" ref="S4781">_xlfn.IFS(E4781="not available","Not Rated", E4781&gt;=4.5,"Excellent", E4781&gt;4,"Very Good", E4781&gt;3,"Good", TRUE,"LOW")</f>
        <v>Good</v>
      </c>
    </row>
    <row r="4782" spans="1:19" x14ac:dyDescent="0.15">
      <c r="A4782" t="s">
        <v>321</v>
      </c>
      <c r="B4782" t="str">
        <f>LOWER(TRIM(A4782))</f>
        <v>ultra scanner</v>
      </c>
      <c r="C4782" t="str">
        <f t="shared" si="148"/>
        <v>Ultra Scanner</v>
      </c>
      <c r="D4782" t="s">
        <v>406</v>
      </c>
      <c r="E4782" s="7">
        <v>3.7</v>
      </c>
      <c r="F4782">
        <v>12</v>
      </c>
      <c r="G4782" t="s">
        <v>6131</v>
      </c>
      <c r="H4782" s="3">
        <v>500</v>
      </c>
      <c r="I4782" t="s">
        <v>19</v>
      </c>
      <c r="J4782" s="2">
        <v>0</v>
      </c>
      <c r="K4782" t="s">
        <v>26</v>
      </c>
      <c r="L4782" t="s">
        <v>408</v>
      </c>
      <c r="M4782" s="4">
        <v>45893</v>
      </c>
      <c r="N4782" s="5" t="s">
        <v>7231</v>
      </c>
      <c r="O4782" t="s">
        <v>53</v>
      </c>
      <c r="P4782" t="s">
        <v>23</v>
      </c>
      <c r="Q4782" t="s">
        <v>23</v>
      </c>
      <c r="R4782" t="str">
        <f t="shared" si="149"/>
        <v>Rated</v>
      </c>
      <c r="S4782" t="str" cm="1">
        <f t="array" ref="S4782">_xlfn.IFS(E4782="not available","Not Rated", E4782&gt;=4.5,"Excellent", E4782&gt;4,"Very Good", E4782&gt;3,"Good", TRUE,"LOW")</f>
        <v>Good</v>
      </c>
    </row>
    <row r="4783" spans="1:19" x14ac:dyDescent="0.15">
      <c r="A4783" t="s">
        <v>148</v>
      </c>
      <c r="B4783" t="str">
        <f>LOWER(TRIM(A4783))</f>
        <v>wallet</v>
      </c>
      <c r="C4783" t="str">
        <f t="shared" si="148"/>
        <v>Wallet</v>
      </c>
      <c r="D4783" t="s">
        <v>40</v>
      </c>
      <c r="E4783" s="7">
        <v>3.3</v>
      </c>
      <c r="F4783">
        <v>12</v>
      </c>
      <c r="G4783" t="s">
        <v>50</v>
      </c>
      <c r="H4783" s="3">
        <v>500</v>
      </c>
      <c r="I4783" t="s">
        <v>19</v>
      </c>
      <c r="J4783" s="2">
        <v>0</v>
      </c>
      <c r="K4783" t="s">
        <v>20</v>
      </c>
      <c r="L4783" t="s">
        <v>42</v>
      </c>
      <c r="M4783" s="4">
        <v>45516</v>
      </c>
      <c r="N4783" s="5" t="s">
        <v>7232</v>
      </c>
      <c r="O4783" t="s">
        <v>31</v>
      </c>
      <c r="P4783" t="s">
        <v>23</v>
      </c>
      <c r="Q4783" t="s">
        <v>23</v>
      </c>
      <c r="R4783" t="str">
        <f t="shared" si="149"/>
        <v>Rated</v>
      </c>
      <c r="S4783" t="str" cm="1">
        <f t="array" ref="S4783">_xlfn.IFS(E4783="not available","Not Rated", E4783&gt;=4.5,"Excellent", E4783&gt;4,"Very Good", E4783&gt;3,"Good", TRUE,"LOW")</f>
        <v>Good</v>
      </c>
    </row>
    <row r="4784" spans="1:19" x14ac:dyDescent="0.15">
      <c r="A4784" t="s">
        <v>154</v>
      </c>
      <c r="B4784" t="str">
        <f>LOWER(TRIM(A4784))</f>
        <v>tracker</v>
      </c>
      <c r="C4784" t="str">
        <f t="shared" si="148"/>
        <v>Tracker</v>
      </c>
      <c r="D4784" t="s">
        <v>406</v>
      </c>
      <c r="E4784" s="7">
        <v>4.5</v>
      </c>
      <c r="F4784">
        <v>12</v>
      </c>
      <c r="G4784" t="s">
        <v>7233</v>
      </c>
      <c r="H4784" s="3">
        <v>500</v>
      </c>
      <c r="I4784" t="s">
        <v>19</v>
      </c>
      <c r="J4784" s="2">
        <v>0</v>
      </c>
      <c r="K4784" t="s">
        <v>26</v>
      </c>
      <c r="L4784" t="s">
        <v>408</v>
      </c>
      <c r="M4784" s="4">
        <v>45543</v>
      </c>
      <c r="N4784" s="5" t="s">
        <v>7234</v>
      </c>
      <c r="O4784" t="s">
        <v>31</v>
      </c>
      <c r="P4784" t="s">
        <v>23</v>
      </c>
      <c r="Q4784" t="s">
        <v>32</v>
      </c>
      <c r="R4784" t="str">
        <f t="shared" si="149"/>
        <v>Rated</v>
      </c>
      <c r="S4784" t="str" cm="1">
        <f t="array" ref="S4784">_xlfn.IFS(E4784="not available","Not Rated", E4784&gt;=4.5,"Excellent", E4784&gt;4,"Very Good", E4784&gt;3,"Good", TRUE,"LOW")</f>
        <v>Excellent</v>
      </c>
    </row>
    <row r="4785" spans="1:19" x14ac:dyDescent="0.15">
      <c r="A4785" t="s">
        <v>736</v>
      </c>
      <c r="B4785" t="str">
        <f>LOWER(TRIM(A4785))</f>
        <v>learn ai</v>
      </c>
      <c r="C4785" t="str">
        <f t="shared" si="148"/>
        <v>Learn Ai</v>
      </c>
      <c r="D4785" t="s">
        <v>73</v>
      </c>
      <c r="E4785" s="7">
        <v>5</v>
      </c>
      <c r="F4785">
        <v>12</v>
      </c>
      <c r="G4785" t="s">
        <v>7235</v>
      </c>
      <c r="H4785" s="3">
        <v>500</v>
      </c>
      <c r="I4785" t="s">
        <v>19</v>
      </c>
      <c r="J4785" s="2">
        <v>0</v>
      </c>
      <c r="K4785" t="s">
        <v>26</v>
      </c>
      <c r="L4785" t="s">
        <v>336</v>
      </c>
      <c r="M4785" s="4">
        <v>46110</v>
      </c>
      <c r="N4785" s="5" t="s">
        <v>7236</v>
      </c>
      <c r="O4785" t="s">
        <v>28</v>
      </c>
      <c r="P4785" t="s">
        <v>23</v>
      </c>
      <c r="Q4785" t="s">
        <v>23</v>
      </c>
      <c r="R4785" t="str">
        <f t="shared" si="149"/>
        <v>Rated</v>
      </c>
      <c r="S4785" t="str" cm="1">
        <f t="array" ref="S4785">_xlfn.IFS(E4785="not available","Not Rated", E4785&gt;=4.5,"Excellent", E4785&gt;4,"Very Good", E4785&gt;3,"Good", TRUE,"LOW")</f>
        <v>Excellent</v>
      </c>
    </row>
    <row r="4786" spans="1:19" x14ac:dyDescent="0.15">
      <c r="A4786" t="s">
        <v>1816</v>
      </c>
      <c r="B4786" t="str">
        <f>LOWER(TRIM(A4786))</f>
        <v>learn app</v>
      </c>
      <c r="C4786" t="str">
        <f t="shared" si="148"/>
        <v>Learn App</v>
      </c>
      <c r="D4786" t="s">
        <v>66</v>
      </c>
      <c r="E4786" s="7">
        <v>4.2</v>
      </c>
      <c r="F4786">
        <v>12</v>
      </c>
      <c r="G4786" t="s">
        <v>3572</v>
      </c>
      <c r="H4786" s="3">
        <v>500</v>
      </c>
      <c r="I4786" t="s">
        <v>19</v>
      </c>
      <c r="J4786" s="2">
        <v>0</v>
      </c>
      <c r="K4786" t="s">
        <v>26</v>
      </c>
      <c r="L4786" t="s">
        <v>70</v>
      </c>
      <c r="M4786" s="4">
        <v>45678</v>
      </c>
      <c r="N4786" s="5" t="s">
        <v>6828</v>
      </c>
      <c r="O4786" t="s">
        <v>31</v>
      </c>
      <c r="P4786" t="s">
        <v>32</v>
      </c>
      <c r="Q4786" t="s">
        <v>23</v>
      </c>
      <c r="R4786" t="str">
        <f t="shared" si="149"/>
        <v>Rated</v>
      </c>
      <c r="S4786" t="str" cm="1">
        <f t="array" ref="S4786">_xlfn.IFS(E4786="not available","Not Rated", E4786&gt;=4.5,"Excellent", E4786&gt;4,"Very Good", E4786&gt;3,"Good", TRUE,"LOW")</f>
        <v>Very Good</v>
      </c>
    </row>
    <row r="4787" spans="1:19" x14ac:dyDescent="0.15">
      <c r="A4787" t="s">
        <v>7237</v>
      </c>
      <c r="B4787" t="str">
        <f>LOWER(TRIM(A4787))</f>
        <v>craft premium 2023</v>
      </c>
      <c r="C4787" t="str">
        <f t="shared" si="148"/>
        <v>Craft Premium 2023</v>
      </c>
      <c r="D4787" t="s">
        <v>379</v>
      </c>
      <c r="E4787" s="7">
        <v>4.0999999999999996</v>
      </c>
      <c r="F4787">
        <v>12</v>
      </c>
      <c r="G4787" t="s">
        <v>98</v>
      </c>
      <c r="H4787" s="3">
        <v>500</v>
      </c>
      <c r="I4787" t="s">
        <v>19</v>
      </c>
      <c r="J4787" s="2">
        <v>0</v>
      </c>
      <c r="K4787" t="s">
        <v>26</v>
      </c>
      <c r="L4787" t="s">
        <v>381</v>
      </c>
      <c r="M4787" s="4">
        <v>45573</v>
      </c>
      <c r="N4787" s="5" t="s">
        <v>7238</v>
      </c>
      <c r="O4787" t="s">
        <v>28</v>
      </c>
      <c r="P4787" t="s">
        <v>32</v>
      </c>
      <c r="Q4787" t="s">
        <v>23</v>
      </c>
      <c r="R4787" t="str">
        <f t="shared" si="149"/>
        <v>Rated</v>
      </c>
      <c r="S4787" t="str" cm="1">
        <f t="array" ref="S4787">_xlfn.IFS(E4787="not available","Not Rated", E4787&gt;=4.5,"Excellent", E4787&gt;4,"Very Good", E4787&gt;3,"Good", TRUE,"LOW")</f>
        <v>Very Good</v>
      </c>
    </row>
    <row r="4788" spans="1:19" x14ac:dyDescent="0.15">
      <c r="A4788" t="s">
        <v>952</v>
      </c>
      <c r="B4788" t="str">
        <f>LOWER(TRIM(A4788))</f>
        <v>planner now</v>
      </c>
      <c r="C4788" t="str">
        <f t="shared" si="148"/>
        <v>Planner Now</v>
      </c>
      <c r="D4788" t="s">
        <v>194</v>
      </c>
      <c r="E4788" s="7">
        <v>4.2</v>
      </c>
      <c r="F4788">
        <v>12</v>
      </c>
      <c r="G4788" t="s">
        <v>3981</v>
      </c>
      <c r="H4788" s="3">
        <v>500</v>
      </c>
      <c r="I4788" t="s">
        <v>19</v>
      </c>
      <c r="J4788" s="2">
        <v>0</v>
      </c>
      <c r="K4788" t="s">
        <v>62</v>
      </c>
      <c r="L4788" t="s">
        <v>196</v>
      </c>
      <c r="M4788" s="4">
        <v>45630</v>
      </c>
      <c r="N4788" s="5" t="s">
        <v>7239</v>
      </c>
      <c r="O4788" t="s">
        <v>53</v>
      </c>
      <c r="P4788" t="s">
        <v>23</v>
      </c>
      <c r="Q4788" t="s">
        <v>23</v>
      </c>
      <c r="R4788" t="str">
        <f t="shared" si="149"/>
        <v>Rated</v>
      </c>
      <c r="S4788" t="str" cm="1">
        <f t="array" ref="S4788">_xlfn.IFS(E4788="not available","Not Rated", E4788&gt;=4.5,"Excellent", E4788&gt;4,"Very Good", E4788&gt;3,"Good", TRUE,"LOW")</f>
        <v>Very Good</v>
      </c>
    </row>
    <row r="4789" spans="1:19" x14ac:dyDescent="0.15">
      <c r="A4789" t="s">
        <v>7240</v>
      </c>
      <c r="B4789" t="str">
        <f>LOWER(TRIM(A4789))</f>
        <v>next drive 2025</v>
      </c>
      <c r="C4789" t="str">
        <f t="shared" si="148"/>
        <v>Next Drive 2025</v>
      </c>
      <c r="D4789" t="s">
        <v>144</v>
      </c>
      <c r="E4789" s="7">
        <v>4.3</v>
      </c>
      <c r="F4789">
        <v>12</v>
      </c>
      <c r="G4789" t="s">
        <v>13774</v>
      </c>
      <c r="H4789" s="3">
        <v>500</v>
      </c>
      <c r="I4789" t="s">
        <v>19</v>
      </c>
      <c r="J4789" s="2">
        <v>0</v>
      </c>
      <c r="K4789" t="s">
        <v>26</v>
      </c>
      <c r="L4789" t="s">
        <v>146</v>
      </c>
      <c r="M4789" s="4">
        <v>46048</v>
      </c>
      <c r="N4789" s="5" t="s">
        <v>13775</v>
      </c>
      <c r="O4789" t="s">
        <v>225</v>
      </c>
      <c r="P4789" t="s">
        <v>32</v>
      </c>
      <c r="Q4789" t="s">
        <v>23</v>
      </c>
      <c r="R4789" t="str">
        <f t="shared" si="149"/>
        <v>Rated</v>
      </c>
      <c r="S4789" t="str" cm="1">
        <f t="array" ref="S4789">_xlfn.IFS(E4789="not available","Not Rated", E4789&gt;=4.5,"Excellent", E4789&gt;4,"Very Good", E4789&gt;3,"Good", TRUE,"LOW")</f>
        <v>Very Good</v>
      </c>
    </row>
    <row r="4790" spans="1:19" x14ac:dyDescent="0.15">
      <c r="A4790" t="s">
        <v>455</v>
      </c>
      <c r="B4790" t="str">
        <f>LOWER(TRIM(A4790))</f>
        <v>scanner premium</v>
      </c>
      <c r="C4790" t="str">
        <f t="shared" si="148"/>
        <v>Scanner Premium</v>
      </c>
      <c r="D4790" t="s">
        <v>49</v>
      </c>
      <c r="E4790" s="7">
        <v>4.5999999999999996</v>
      </c>
      <c r="F4790">
        <v>12</v>
      </c>
      <c r="G4790" t="s">
        <v>290</v>
      </c>
      <c r="H4790" s="3">
        <v>500</v>
      </c>
      <c r="I4790" t="s">
        <v>19</v>
      </c>
      <c r="J4790" s="2">
        <v>0</v>
      </c>
      <c r="K4790" t="s">
        <v>26</v>
      </c>
      <c r="L4790" t="s">
        <v>92</v>
      </c>
      <c r="M4790" s="4">
        <v>45910</v>
      </c>
      <c r="N4790" s="5" t="s">
        <v>7241</v>
      </c>
      <c r="O4790" t="s">
        <v>17</v>
      </c>
      <c r="P4790" t="s">
        <v>23</v>
      </c>
      <c r="Q4790" t="s">
        <v>23</v>
      </c>
      <c r="R4790" t="str">
        <f t="shared" si="149"/>
        <v>Rated</v>
      </c>
      <c r="S4790" t="str" cm="1">
        <f t="array" ref="S4790">_xlfn.IFS(E4790="not available","Not Rated", E4790&gt;=4.5,"Excellent", E4790&gt;4,"Very Good", E4790&gt;3,"Good", TRUE,"LOW")</f>
        <v>Excellent</v>
      </c>
    </row>
    <row r="4791" spans="1:19" x14ac:dyDescent="0.15">
      <c r="A4791" t="s">
        <v>284</v>
      </c>
      <c r="B4791" t="str">
        <f>LOWER(TRIM(A4791))</f>
        <v>dash</v>
      </c>
      <c r="C4791" t="str">
        <f t="shared" si="148"/>
        <v>Dash</v>
      </c>
      <c r="D4791" t="s">
        <v>16</v>
      </c>
      <c r="E4791" s="7">
        <v>3.3</v>
      </c>
      <c r="F4791">
        <v>12</v>
      </c>
      <c r="G4791" t="s">
        <v>1755</v>
      </c>
      <c r="H4791" s="3">
        <v>500</v>
      </c>
      <c r="I4791" t="s">
        <v>19</v>
      </c>
      <c r="J4791" s="2">
        <v>0</v>
      </c>
      <c r="K4791" t="s">
        <v>26</v>
      </c>
      <c r="L4791" t="s">
        <v>21</v>
      </c>
      <c r="M4791" s="4">
        <v>45963</v>
      </c>
      <c r="N4791" s="5" t="s">
        <v>7242</v>
      </c>
      <c r="O4791" t="s">
        <v>31</v>
      </c>
      <c r="P4791" t="s">
        <v>23</v>
      </c>
      <c r="Q4791" t="s">
        <v>23</v>
      </c>
      <c r="R4791" t="str">
        <f t="shared" si="149"/>
        <v>Rated</v>
      </c>
      <c r="S4791" t="str" cm="1">
        <f t="array" ref="S4791">_xlfn.IFS(E4791="not available","Not Rated", E4791&gt;=4.5,"Excellent", E4791&gt;4,"Very Good", E4791&gt;3,"Good", TRUE,"LOW")</f>
        <v>Good</v>
      </c>
    </row>
    <row r="4792" spans="1:19" x14ac:dyDescent="0.15">
      <c r="A4792" t="s">
        <v>1324</v>
      </c>
      <c r="B4792" t="str">
        <f>LOWER(TRIM(A4792))</f>
        <v>browser app</v>
      </c>
      <c r="C4792" t="str">
        <f t="shared" si="148"/>
        <v>Browser App</v>
      </c>
      <c r="D4792" t="s">
        <v>49</v>
      </c>
      <c r="E4792" s="7">
        <v>4.9000000000000004</v>
      </c>
      <c r="F4792">
        <v>12</v>
      </c>
      <c r="G4792" t="s">
        <v>380</v>
      </c>
      <c r="H4792" s="3">
        <v>500</v>
      </c>
      <c r="I4792" t="s">
        <v>19</v>
      </c>
      <c r="J4792" s="2">
        <v>0</v>
      </c>
      <c r="K4792" t="s">
        <v>26</v>
      </c>
      <c r="L4792" t="s">
        <v>92</v>
      </c>
      <c r="M4792" s="4">
        <v>45127</v>
      </c>
      <c r="N4792" s="5" t="s">
        <v>7243</v>
      </c>
      <c r="O4792" t="s">
        <v>22</v>
      </c>
      <c r="P4792" t="s">
        <v>32</v>
      </c>
      <c r="Q4792" t="s">
        <v>32</v>
      </c>
      <c r="R4792" t="str">
        <f t="shared" si="149"/>
        <v>Rated</v>
      </c>
      <c r="S4792" t="str" cm="1">
        <f t="array" ref="S4792">_xlfn.IFS(E4792="not available","Not Rated", E4792&gt;=4.5,"Excellent", E4792&gt;4,"Very Good", E4792&gt;3,"Good", TRUE,"LOW")</f>
        <v>Excellent</v>
      </c>
    </row>
    <row r="4793" spans="1:19" x14ac:dyDescent="0.15">
      <c r="A4793" t="s">
        <v>284</v>
      </c>
      <c r="B4793" t="str">
        <f>LOWER(TRIM(A4793))</f>
        <v>dash</v>
      </c>
      <c r="C4793" t="str">
        <f t="shared" si="148"/>
        <v>Dash</v>
      </c>
      <c r="D4793" t="s">
        <v>289</v>
      </c>
      <c r="E4793" s="7">
        <v>3.1</v>
      </c>
      <c r="F4793">
        <v>12</v>
      </c>
      <c r="G4793" t="s">
        <v>1539</v>
      </c>
      <c r="H4793" s="3">
        <v>500</v>
      </c>
      <c r="I4793" t="s">
        <v>19</v>
      </c>
      <c r="J4793" s="2">
        <v>0</v>
      </c>
      <c r="K4793" t="s">
        <v>26</v>
      </c>
      <c r="L4793" t="s">
        <v>1949</v>
      </c>
      <c r="M4793" s="4">
        <v>46039</v>
      </c>
      <c r="N4793" s="5" t="s">
        <v>7244</v>
      </c>
      <c r="O4793" t="s">
        <v>31</v>
      </c>
      <c r="P4793" t="s">
        <v>23</v>
      </c>
      <c r="Q4793" t="s">
        <v>32</v>
      </c>
      <c r="R4793" t="str">
        <f t="shared" si="149"/>
        <v>Rated</v>
      </c>
      <c r="S4793" t="str" cm="1">
        <f t="array" ref="S4793">_xlfn.IFS(E4793="not available","Not Rated", E4793&gt;=4.5,"Excellent", E4793&gt;4,"Very Good", E4793&gt;3,"Good", TRUE,"LOW")</f>
        <v>Good</v>
      </c>
    </row>
    <row r="4794" spans="1:19" x14ac:dyDescent="0.15">
      <c r="A4794" t="s">
        <v>1090</v>
      </c>
      <c r="B4794" t="str">
        <f>LOWER(TRIM(A4794))</f>
        <v>strike 3d</v>
      </c>
      <c r="C4794" t="str">
        <f t="shared" si="148"/>
        <v>Strike 3D</v>
      </c>
      <c r="D4794" t="s">
        <v>326</v>
      </c>
      <c r="E4794" s="7">
        <v>4.0999999999999996</v>
      </c>
      <c r="F4794">
        <v>12</v>
      </c>
      <c r="G4794" t="s">
        <v>2350</v>
      </c>
      <c r="H4794" s="3">
        <v>500</v>
      </c>
      <c r="I4794" t="s">
        <v>19</v>
      </c>
      <c r="J4794" s="2">
        <v>0</v>
      </c>
      <c r="K4794" t="s">
        <v>69</v>
      </c>
      <c r="L4794" t="s">
        <v>328</v>
      </c>
      <c r="M4794" s="4">
        <v>46358</v>
      </c>
      <c r="N4794" s="5" t="s">
        <v>7245</v>
      </c>
      <c r="O4794" t="s">
        <v>28</v>
      </c>
      <c r="P4794" t="s">
        <v>23</v>
      </c>
      <c r="Q4794" t="s">
        <v>32</v>
      </c>
      <c r="R4794" t="str">
        <f t="shared" si="149"/>
        <v>Rated</v>
      </c>
      <c r="S4794" t="str" cm="1">
        <f t="array" ref="S4794">_xlfn.IFS(E4794="not available","Not Rated", E4794&gt;=4.5,"Excellent", E4794&gt;4,"Very Good", E4794&gt;3,"Good", TRUE,"LOW")</f>
        <v>Very Good</v>
      </c>
    </row>
    <row r="4795" spans="1:19" x14ac:dyDescent="0.15">
      <c r="A4795" t="s">
        <v>2777</v>
      </c>
      <c r="B4795" t="str">
        <f>LOWER(TRIM(A4795))</f>
        <v>planner 2025</v>
      </c>
      <c r="C4795" t="str">
        <f t="shared" si="148"/>
        <v>Planner 2025</v>
      </c>
      <c r="D4795" t="s">
        <v>73</v>
      </c>
      <c r="E4795" s="7">
        <v>3.2</v>
      </c>
      <c r="F4795">
        <v>12</v>
      </c>
      <c r="G4795" t="s">
        <v>13774</v>
      </c>
      <c r="H4795" s="3">
        <v>500</v>
      </c>
      <c r="I4795" t="s">
        <v>19</v>
      </c>
      <c r="J4795" s="2">
        <v>0</v>
      </c>
      <c r="K4795" t="s">
        <v>26</v>
      </c>
      <c r="L4795" t="s">
        <v>141</v>
      </c>
      <c r="M4795" s="4">
        <v>45738</v>
      </c>
      <c r="N4795" s="5" t="s">
        <v>13775</v>
      </c>
      <c r="O4795" t="s">
        <v>28</v>
      </c>
      <c r="P4795" t="s">
        <v>23</v>
      </c>
      <c r="Q4795" t="s">
        <v>23</v>
      </c>
      <c r="R4795" t="str">
        <f t="shared" si="149"/>
        <v>Rated</v>
      </c>
      <c r="S4795" t="str" cm="1">
        <f t="array" ref="S4795">_xlfn.IFS(E4795="not available","Not Rated", E4795&gt;=4.5,"Excellent", E4795&gt;4,"Very Good", E4795&gt;3,"Good", TRUE,"LOW")</f>
        <v>Good</v>
      </c>
    </row>
    <row r="4796" spans="1:19" x14ac:dyDescent="0.15">
      <c r="A4796" t="s">
        <v>105</v>
      </c>
      <c r="B4796" t="str">
        <f>LOWER(TRIM(A4796))</f>
        <v>maker</v>
      </c>
      <c r="C4796" t="str">
        <f t="shared" si="148"/>
        <v>Maker</v>
      </c>
      <c r="D4796" t="s">
        <v>40</v>
      </c>
      <c r="E4796" s="7">
        <v>3.4</v>
      </c>
      <c r="F4796">
        <v>12</v>
      </c>
      <c r="G4796" t="s">
        <v>522</v>
      </c>
      <c r="H4796" s="3">
        <v>500</v>
      </c>
      <c r="I4796" t="s">
        <v>19</v>
      </c>
      <c r="J4796" s="2">
        <v>0</v>
      </c>
      <c r="K4796" t="s">
        <v>26</v>
      </c>
      <c r="L4796" t="s">
        <v>78</v>
      </c>
      <c r="M4796" s="4">
        <v>46148</v>
      </c>
      <c r="N4796" s="5" t="s">
        <v>7246</v>
      </c>
      <c r="O4796" t="s">
        <v>22</v>
      </c>
      <c r="P4796" t="s">
        <v>23</v>
      </c>
      <c r="Q4796" t="s">
        <v>23</v>
      </c>
      <c r="R4796" t="str">
        <f t="shared" si="149"/>
        <v>Rated</v>
      </c>
      <c r="S4796" t="str" cm="1">
        <f t="array" ref="S4796">_xlfn.IFS(E4796="not available","Not Rated", E4796&gt;=4.5,"Excellent", E4796&gt;4,"Very Good", E4796&gt;3,"Good", TRUE,"LOW")</f>
        <v>Good</v>
      </c>
    </row>
    <row r="4797" spans="1:19" x14ac:dyDescent="0.15">
      <c r="A4797" t="s">
        <v>3374</v>
      </c>
      <c r="B4797" t="str">
        <f>LOWER(TRIM(A4797))</f>
        <v>dash premium</v>
      </c>
      <c r="C4797" t="str">
        <f t="shared" si="148"/>
        <v>Dash Premium</v>
      </c>
      <c r="D4797" t="s">
        <v>55</v>
      </c>
      <c r="E4797" s="7">
        <v>3.8</v>
      </c>
      <c r="F4797">
        <v>12</v>
      </c>
      <c r="G4797" t="s">
        <v>2450</v>
      </c>
      <c r="H4797" s="3">
        <v>500</v>
      </c>
      <c r="I4797" t="s">
        <v>19</v>
      </c>
      <c r="J4797" s="2">
        <v>0</v>
      </c>
      <c r="K4797" t="s">
        <v>62</v>
      </c>
      <c r="L4797" t="s">
        <v>212</v>
      </c>
      <c r="M4797" s="4">
        <v>44935</v>
      </c>
      <c r="N4797" s="5" t="s">
        <v>7247</v>
      </c>
      <c r="O4797" t="s">
        <v>28</v>
      </c>
      <c r="P4797" t="s">
        <v>23</v>
      </c>
      <c r="Q4797" t="s">
        <v>23</v>
      </c>
      <c r="R4797" t="str">
        <f t="shared" si="149"/>
        <v>Rated</v>
      </c>
      <c r="S4797" t="str" cm="1">
        <f t="array" ref="S4797">_xlfn.IFS(E4797="not available","Not Rated", E4797&gt;=4.5,"Excellent", E4797&gt;4,"Very Good", E4797&gt;3,"Good", TRUE,"LOW")</f>
        <v>Good</v>
      </c>
    </row>
    <row r="4798" spans="1:19" x14ac:dyDescent="0.15">
      <c r="A4798" t="s">
        <v>29</v>
      </c>
      <c r="B4798" t="str">
        <f>LOWER(TRIM(A4798))</f>
        <v>scanner</v>
      </c>
      <c r="C4798" t="str">
        <f t="shared" si="148"/>
        <v>Scanner</v>
      </c>
      <c r="D4798" t="s">
        <v>16</v>
      </c>
      <c r="E4798" s="7">
        <v>4.0999999999999996</v>
      </c>
      <c r="F4798">
        <v>12</v>
      </c>
      <c r="G4798" t="s">
        <v>4504</v>
      </c>
      <c r="H4798" s="3">
        <v>500</v>
      </c>
      <c r="I4798" t="s">
        <v>19</v>
      </c>
      <c r="J4798" s="2">
        <v>0</v>
      </c>
      <c r="K4798" t="s">
        <v>26</v>
      </c>
      <c r="L4798" t="s">
        <v>200</v>
      </c>
      <c r="M4798" s="4">
        <v>45683</v>
      </c>
      <c r="N4798" s="5" t="s">
        <v>7248</v>
      </c>
      <c r="O4798" t="s">
        <v>17</v>
      </c>
      <c r="P4798" t="s">
        <v>32</v>
      </c>
      <c r="Q4798" t="s">
        <v>32</v>
      </c>
      <c r="R4798" t="str">
        <f t="shared" si="149"/>
        <v>Rated</v>
      </c>
      <c r="S4798" t="str" cm="1">
        <f t="array" ref="S4798">_xlfn.IFS(E4798="not available","Not Rated", E4798&gt;=4.5,"Excellent", E4798&gt;4,"Very Good", E4798&gt;3,"Good", TRUE,"LOW")</f>
        <v>Very Good</v>
      </c>
    </row>
    <row r="4799" spans="1:19" x14ac:dyDescent="0.15">
      <c r="A4799" t="s">
        <v>4102</v>
      </c>
      <c r="B4799" t="str">
        <f>LOWER(TRIM(A4799))</f>
        <v>hyper drive</v>
      </c>
      <c r="C4799" t="str">
        <f t="shared" si="148"/>
        <v>Hyper Drive</v>
      </c>
      <c r="D4799" t="s">
        <v>66</v>
      </c>
      <c r="E4799" s="7">
        <v>3.1</v>
      </c>
      <c r="F4799">
        <v>12</v>
      </c>
      <c r="G4799" t="s">
        <v>3646</v>
      </c>
      <c r="H4799" s="3">
        <v>500</v>
      </c>
      <c r="I4799" t="s">
        <v>19</v>
      </c>
      <c r="J4799" s="2">
        <v>0</v>
      </c>
      <c r="K4799" t="s">
        <v>26</v>
      </c>
      <c r="L4799" t="s">
        <v>99</v>
      </c>
      <c r="M4799" s="4">
        <v>45986</v>
      </c>
      <c r="N4799" s="5" t="s">
        <v>7249</v>
      </c>
      <c r="O4799" t="s">
        <v>225</v>
      </c>
      <c r="P4799" t="s">
        <v>23</v>
      </c>
      <c r="Q4799" t="s">
        <v>23</v>
      </c>
      <c r="R4799" t="str">
        <f t="shared" si="149"/>
        <v>Rated</v>
      </c>
      <c r="S4799" t="str" cm="1">
        <f t="array" ref="S4799">_xlfn.IFS(E4799="not available","Not Rated", E4799&gt;=4.5,"Excellent", E4799&gt;4,"Very Good", E4799&gt;3,"Good", TRUE,"LOW")</f>
        <v>Good</v>
      </c>
    </row>
    <row r="4800" spans="1:19" x14ac:dyDescent="0.15">
      <c r="A4800" t="s">
        <v>7035</v>
      </c>
      <c r="B4800" t="str">
        <f>LOWER(TRIM(A4800))</f>
        <v>meta browser</v>
      </c>
      <c r="C4800" t="str">
        <f t="shared" si="148"/>
        <v>Meta Browser</v>
      </c>
      <c r="D4800" t="s">
        <v>194</v>
      </c>
      <c r="E4800" s="7">
        <v>4.9000000000000004</v>
      </c>
      <c r="F4800">
        <v>12</v>
      </c>
      <c r="G4800" t="s">
        <v>6022</v>
      </c>
      <c r="H4800" s="3">
        <v>500</v>
      </c>
      <c r="I4800" t="s">
        <v>19</v>
      </c>
      <c r="J4800" s="2">
        <v>0</v>
      </c>
      <c r="K4800" t="s">
        <v>20</v>
      </c>
      <c r="L4800" t="s">
        <v>196</v>
      </c>
      <c r="M4800" s="4">
        <v>45339</v>
      </c>
      <c r="N4800" s="5" t="s">
        <v>7250</v>
      </c>
      <c r="O4800" t="s">
        <v>31</v>
      </c>
      <c r="P4800" t="s">
        <v>23</v>
      </c>
      <c r="Q4800" t="s">
        <v>23</v>
      </c>
      <c r="R4800" t="str">
        <f t="shared" si="149"/>
        <v>Rated</v>
      </c>
      <c r="S4800" t="str" cm="1">
        <f t="array" ref="S4800">_xlfn.IFS(E4800="not available","Not Rated", E4800&gt;=4.5,"Excellent", E4800&gt;4,"Very Good", E4800&gt;3,"Good", TRUE,"LOW")</f>
        <v>Excellent</v>
      </c>
    </row>
    <row r="4801" spans="1:19" x14ac:dyDescent="0.15">
      <c r="A4801" t="s">
        <v>7251</v>
      </c>
      <c r="B4801" t="str">
        <f>LOWER(TRIM(A4801))</f>
        <v>crypto fit plus</v>
      </c>
      <c r="C4801" t="str">
        <f t="shared" si="148"/>
        <v>Crypto Fit Plus</v>
      </c>
      <c r="D4801" t="s">
        <v>73</v>
      </c>
      <c r="E4801" s="7">
        <v>5</v>
      </c>
      <c r="F4801">
        <v>12</v>
      </c>
      <c r="G4801" t="s">
        <v>4159</v>
      </c>
      <c r="H4801" s="3">
        <v>500</v>
      </c>
      <c r="I4801" t="s">
        <v>19</v>
      </c>
      <c r="J4801" s="2">
        <v>0</v>
      </c>
      <c r="K4801" t="s">
        <v>26</v>
      </c>
      <c r="L4801" t="s">
        <v>336</v>
      </c>
      <c r="M4801" s="4">
        <v>46086</v>
      </c>
      <c r="N4801" s="5" t="s">
        <v>7252</v>
      </c>
      <c r="O4801" t="s">
        <v>53</v>
      </c>
      <c r="P4801" t="s">
        <v>32</v>
      </c>
      <c r="Q4801" t="s">
        <v>32</v>
      </c>
      <c r="R4801" t="str">
        <f t="shared" si="149"/>
        <v>Rated</v>
      </c>
      <c r="S4801" t="str" cm="1">
        <f t="array" ref="S4801">_xlfn.IFS(E4801="not available","Not Rated", E4801&gt;=4.5,"Excellent", E4801&gt;4,"Very Good", E4801&gt;3,"Good", TRUE,"LOW")</f>
        <v>Excellent</v>
      </c>
    </row>
    <row r="4802" spans="1:19" x14ac:dyDescent="0.15">
      <c r="A4802" t="s">
        <v>39</v>
      </c>
      <c r="B4802" t="str">
        <f>LOWER(TRIM(A4802))</f>
        <v>vpn</v>
      </c>
      <c r="C4802" t="str">
        <f t="shared" si="148"/>
        <v>Vpn</v>
      </c>
      <c r="D4802" t="s">
        <v>40</v>
      </c>
      <c r="E4802" s="7">
        <v>3.8</v>
      </c>
      <c r="F4802">
        <v>12</v>
      </c>
      <c r="G4802" t="s">
        <v>1235</v>
      </c>
      <c r="H4802" s="3">
        <v>500</v>
      </c>
      <c r="I4802" t="s">
        <v>19</v>
      </c>
      <c r="J4802" s="2">
        <v>0</v>
      </c>
      <c r="K4802" t="s">
        <v>26</v>
      </c>
      <c r="L4802" t="s">
        <v>42</v>
      </c>
      <c r="M4802" s="4">
        <v>45355</v>
      </c>
      <c r="N4802" s="5" t="s">
        <v>4202</v>
      </c>
      <c r="O4802" t="s">
        <v>31</v>
      </c>
      <c r="P4802" t="s">
        <v>23</v>
      </c>
      <c r="Q4802" t="s">
        <v>32</v>
      </c>
      <c r="R4802" t="str">
        <f t="shared" si="149"/>
        <v>Rated</v>
      </c>
      <c r="S4802" t="str" cm="1">
        <f t="array" ref="S4802">_xlfn.IFS(E4802="not available","Not Rated", E4802&gt;=4.5,"Excellent", E4802&gt;4,"Very Good", E4802&gt;3,"Good", TRUE,"LOW")</f>
        <v>Good</v>
      </c>
    </row>
    <row r="4803" spans="1:19" x14ac:dyDescent="0.15">
      <c r="A4803" t="s">
        <v>1624</v>
      </c>
      <c r="B4803" t="str">
        <f>LOWER(TRIM(A4803))</f>
        <v>planner premium</v>
      </c>
      <c r="C4803" t="str">
        <f t="shared" ref="C4803:C4866" si="150">PROPER(TRIM(A4803))</f>
        <v>Planner Premium</v>
      </c>
      <c r="D4803" t="s">
        <v>16</v>
      </c>
      <c r="E4803" s="7">
        <v>4.2</v>
      </c>
      <c r="F4803">
        <v>12</v>
      </c>
      <c r="G4803" t="s">
        <v>5921</v>
      </c>
      <c r="H4803" s="3">
        <v>500</v>
      </c>
      <c r="I4803" t="s">
        <v>19</v>
      </c>
      <c r="J4803" s="2">
        <v>0</v>
      </c>
      <c r="K4803" t="s">
        <v>26</v>
      </c>
      <c r="L4803" t="s">
        <v>21</v>
      </c>
      <c r="M4803" s="4">
        <v>46100</v>
      </c>
      <c r="N4803" s="5" t="s">
        <v>7253</v>
      </c>
      <c r="O4803" t="s">
        <v>17</v>
      </c>
      <c r="P4803" t="s">
        <v>32</v>
      </c>
      <c r="Q4803" t="s">
        <v>23</v>
      </c>
      <c r="R4803" t="str">
        <f t="shared" ref="R4803:R4866" si="151">IF(E4803="not avalible","Not Rated","Rated")</f>
        <v>Rated</v>
      </c>
      <c r="S4803" t="str" cm="1">
        <f t="array" ref="S4803">_xlfn.IFS(E4803="not available","Not Rated", E4803&gt;=4.5,"Excellent", E4803&gt;4,"Very Good", E4803&gt;3,"Good", TRUE,"LOW")</f>
        <v>Very Good</v>
      </c>
    </row>
    <row r="4804" spans="1:19" x14ac:dyDescent="0.15">
      <c r="A4804" t="s">
        <v>259</v>
      </c>
      <c r="B4804" t="str">
        <f>LOWER(TRIM(A4804))</f>
        <v>chat premium</v>
      </c>
      <c r="C4804" t="str">
        <f t="shared" si="150"/>
        <v>Chat Premium</v>
      </c>
      <c r="D4804" t="s">
        <v>16</v>
      </c>
      <c r="E4804" s="7">
        <v>4</v>
      </c>
      <c r="F4804">
        <v>12</v>
      </c>
      <c r="G4804" t="s">
        <v>13774</v>
      </c>
      <c r="H4804" s="3">
        <v>500</v>
      </c>
      <c r="I4804" t="s">
        <v>19</v>
      </c>
      <c r="J4804" s="2">
        <v>0</v>
      </c>
      <c r="K4804" t="s">
        <v>26</v>
      </c>
      <c r="L4804" t="s">
        <v>21</v>
      </c>
      <c r="M4804" s="4">
        <v>46197</v>
      </c>
      <c r="N4804" s="5" t="s">
        <v>13775</v>
      </c>
      <c r="O4804" t="s">
        <v>165</v>
      </c>
      <c r="P4804" t="s">
        <v>23</v>
      </c>
      <c r="Q4804" t="s">
        <v>23</v>
      </c>
      <c r="R4804" t="str">
        <f t="shared" si="151"/>
        <v>Rated</v>
      </c>
      <c r="S4804" t="str" cm="1">
        <f t="array" ref="S4804">_xlfn.IFS(E4804="not available","Not Rated", E4804&gt;=4.5,"Excellent", E4804&gt;4,"Very Good", E4804&gt;3,"Good", TRUE,"LOW")</f>
        <v>Good</v>
      </c>
    </row>
    <row r="4805" spans="1:19" x14ac:dyDescent="0.15">
      <c r="A4805" t="s">
        <v>79</v>
      </c>
      <c r="B4805" t="str">
        <f>LOWER(TRIM(A4805))</f>
        <v>health</v>
      </c>
      <c r="C4805" t="str">
        <f t="shared" si="150"/>
        <v>Health</v>
      </c>
      <c r="D4805" t="s">
        <v>194</v>
      </c>
      <c r="E4805" s="7">
        <v>4.2</v>
      </c>
      <c r="F4805">
        <v>12</v>
      </c>
      <c r="G4805" t="s">
        <v>4725</v>
      </c>
      <c r="H4805" s="3">
        <v>500</v>
      </c>
      <c r="I4805" t="s">
        <v>19</v>
      </c>
      <c r="J4805" s="2">
        <v>0</v>
      </c>
      <c r="K4805" t="s">
        <v>20</v>
      </c>
      <c r="L4805" t="s">
        <v>453</v>
      </c>
      <c r="M4805" s="4">
        <v>45884</v>
      </c>
      <c r="N4805" s="5" t="s">
        <v>7254</v>
      </c>
      <c r="O4805" t="s">
        <v>188</v>
      </c>
      <c r="P4805" t="s">
        <v>23</v>
      </c>
      <c r="Q4805" t="s">
        <v>23</v>
      </c>
      <c r="R4805" t="str">
        <f t="shared" si="151"/>
        <v>Rated</v>
      </c>
      <c r="S4805" t="str" cm="1">
        <f t="array" ref="S4805">_xlfn.IFS(E4805="not available","Not Rated", E4805&gt;=4.5,"Excellent", E4805&gt;4,"Very Good", E4805&gt;3,"Good", TRUE,"LOW")</f>
        <v>Very Good</v>
      </c>
    </row>
    <row r="4806" spans="1:19" x14ac:dyDescent="0.15">
      <c r="A4806" t="s">
        <v>264</v>
      </c>
      <c r="B4806" t="str">
        <f>LOWER(TRIM(A4806))</f>
        <v>craft</v>
      </c>
      <c r="C4806" t="str">
        <f t="shared" si="150"/>
        <v>Craft</v>
      </c>
      <c r="D4806" t="s">
        <v>473</v>
      </c>
      <c r="E4806" s="7">
        <v>3.6</v>
      </c>
      <c r="F4806">
        <v>12</v>
      </c>
      <c r="G4806" t="s">
        <v>2915</v>
      </c>
      <c r="H4806" s="3">
        <v>500</v>
      </c>
      <c r="I4806" t="s">
        <v>19</v>
      </c>
      <c r="J4806" s="2">
        <v>0</v>
      </c>
      <c r="K4806" t="s">
        <v>26</v>
      </c>
      <c r="L4806" t="s">
        <v>474</v>
      </c>
      <c r="M4806" s="4">
        <v>46055</v>
      </c>
      <c r="N4806" s="5" t="s">
        <v>7255</v>
      </c>
      <c r="O4806" t="s">
        <v>22</v>
      </c>
      <c r="P4806" t="s">
        <v>23</v>
      </c>
      <c r="Q4806" t="s">
        <v>32</v>
      </c>
      <c r="R4806" t="str">
        <f t="shared" si="151"/>
        <v>Rated</v>
      </c>
      <c r="S4806" t="str" cm="1">
        <f t="array" ref="S4806">_xlfn.IFS(E4806="not available","Not Rated", E4806&gt;=4.5,"Excellent", E4806&gt;4,"Very Good", E4806&gt;3,"Good", TRUE,"LOW")</f>
        <v>Good</v>
      </c>
    </row>
    <row r="4807" spans="1:19" x14ac:dyDescent="0.15">
      <c r="A4807" t="s">
        <v>117</v>
      </c>
      <c r="B4807" t="str">
        <f>LOWER(TRIM(A4807))</f>
        <v>dash online</v>
      </c>
      <c r="C4807" t="str">
        <f t="shared" si="150"/>
        <v>Dash Online</v>
      </c>
      <c r="D4807" t="s">
        <v>126</v>
      </c>
      <c r="E4807" s="7">
        <v>4.5999999999999996</v>
      </c>
      <c r="F4807">
        <v>12</v>
      </c>
      <c r="G4807" t="s">
        <v>1434</v>
      </c>
      <c r="H4807" s="3">
        <v>500</v>
      </c>
      <c r="I4807" t="s">
        <v>19</v>
      </c>
      <c r="J4807" s="2">
        <v>0</v>
      </c>
      <c r="K4807" t="s">
        <v>62</v>
      </c>
      <c r="L4807" t="s">
        <v>351</v>
      </c>
      <c r="M4807" s="4">
        <v>45564</v>
      </c>
      <c r="N4807" s="5" t="s">
        <v>7256</v>
      </c>
      <c r="O4807" t="s">
        <v>44</v>
      </c>
      <c r="P4807" t="s">
        <v>23</v>
      </c>
      <c r="Q4807" t="s">
        <v>32</v>
      </c>
      <c r="R4807" t="str">
        <f t="shared" si="151"/>
        <v>Rated</v>
      </c>
      <c r="S4807" t="str" cm="1">
        <f t="array" ref="S4807">_xlfn.IFS(E4807="not available","Not Rated", E4807&gt;=4.5,"Excellent", E4807&gt;4,"Very Good", E4807&gt;3,"Good", TRUE,"LOW")</f>
        <v>Excellent</v>
      </c>
    </row>
    <row r="4808" spans="1:19" x14ac:dyDescent="0.15">
      <c r="A4808" t="s">
        <v>3258</v>
      </c>
      <c r="B4808" t="str">
        <f>LOWER(TRIM(A4808))</f>
        <v>crypto craft</v>
      </c>
      <c r="C4808" t="str">
        <f t="shared" si="150"/>
        <v>Crypto Craft</v>
      </c>
      <c r="D4808" t="s">
        <v>194</v>
      </c>
      <c r="E4808" s="7">
        <v>3.7</v>
      </c>
      <c r="F4808">
        <v>12</v>
      </c>
      <c r="G4808" t="s">
        <v>1402</v>
      </c>
      <c r="H4808" s="3">
        <v>500</v>
      </c>
      <c r="I4808" t="s">
        <v>19</v>
      </c>
      <c r="J4808" s="2">
        <v>0</v>
      </c>
      <c r="K4808" t="s">
        <v>26</v>
      </c>
      <c r="L4808" t="s">
        <v>196</v>
      </c>
      <c r="M4808" s="4">
        <v>45770</v>
      </c>
      <c r="N4808" s="5" t="s">
        <v>7257</v>
      </c>
      <c r="O4808" t="s">
        <v>28</v>
      </c>
      <c r="P4808" t="s">
        <v>32</v>
      </c>
      <c r="Q4808" t="s">
        <v>23</v>
      </c>
      <c r="R4808" t="str">
        <f t="shared" si="151"/>
        <v>Rated</v>
      </c>
      <c r="S4808" t="str" cm="1">
        <f t="array" ref="S4808">_xlfn.IFS(E4808="not available","Not Rated", E4808&gt;=4.5,"Excellent", E4808&gt;4,"Very Good", E4808&gt;3,"Good", TRUE,"LOW")</f>
        <v>Good</v>
      </c>
    </row>
    <row r="4809" spans="1:19" x14ac:dyDescent="0.15">
      <c r="A4809" t="s">
        <v>79</v>
      </c>
      <c r="B4809" t="str">
        <f>LOWER(TRIM(A4809))</f>
        <v>health</v>
      </c>
      <c r="C4809" t="str">
        <f t="shared" si="150"/>
        <v>Health</v>
      </c>
      <c r="D4809" t="s">
        <v>40</v>
      </c>
      <c r="E4809" s="7">
        <v>4.2</v>
      </c>
      <c r="F4809">
        <v>12</v>
      </c>
      <c r="G4809" t="s">
        <v>344</v>
      </c>
      <c r="H4809" s="3">
        <v>500</v>
      </c>
      <c r="I4809" t="s">
        <v>19</v>
      </c>
      <c r="J4809" s="2">
        <v>0</v>
      </c>
      <c r="K4809" t="s">
        <v>26</v>
      </c>
      <c r="L4809" t="s">
        <v>42</v>
      </c>
      <c r="M4809" s="4">
        <v>45747</v>
      </c>
      <c r="N4809" s="5" t="s">
        <v>7258</v>
      </c>
      <c r="O4809" t="s">
        <v>22</v>
      </c>
      <c r="P4809" t="s">
        <v>32</v>
      </c>
      <c r="Q4809" t="s">
        <v>23</v>
      </c>
      <c r="R4809" t="str">
        <f t="shared" si="151"/>
        <v>Rated</v>
      </c>
      <c r="S4809" t="str" cm="1">
        <f t="array" ref="S4809">_xlfn.IFS(E4809="not available","Not Rated", E4809&gt;=4.5,"Excellent", E4809&gt;4,"Very Good", E4809&gt;3,"Good", TRUE,"LOW")</f>
        <v>Very Good</v>
      </c>
    </row>
    <row r="4810" spans="1:19" x14ac:dyDescent="0.15">
      <c r="A4810" t="s">
        <v>5865</v>
      </c>
      <c r="B4810" t="str">
        <f>LOWER(TRIM(A4810))</f>
        <v>smart craft</v>
      </c>
      <c r="C4810" t="str">
        <f t="shared" si="150"/>
        <v>Smart Craft</v>
      </c>
      <c r="D4810" t="s">
        <v>158</v>
      </c>
      <c r="E4810" s="7">
        <v>3.7</v>
      </c>
      <c r="F4810">
        <v>12</v>
      </c>
      <c r="G4810" t="s">
        <v>1764</v>
      </c>
      <c r="H4810" s="3">
        <v>500</v>
      </c>
      <c r="I4810" t="s">
        <v>19</v>
      </c>
      <c r="J4810" s="2">
        <v>0</v>
      </c>
      <c r="K4810" t="s">
        <v>62</v>
      </c>
      <c r="L4810" t="s">
        <v>160</v>
      </c>
      <c r="M4810" s="4">
        <v>45803</v>
      </c>
      <c r="N4810" s="5" t="s">
        <v>7020</v>
      </c>
      <c r="O4810" t="s">
        <v>225</v>
      </c>
      <c r="P4810" t="s">
        <v>23</v>
      </c>
      <c r="Q4810" t="s">
        <v>32</v>
      </c>
      <c r="R4810" t="str">
        <f t="shared" si="151"/>
        <v>Rated</v>
      </c>
      <c r="S4810" t="str" cm="1">
        <f t="array" ref="S4810">_xlfn.IFS(E4810="not available","Not Rated", E4810&gt;=4.5,"Excellent", E4810&gt;4,"Very Good", E4810&gt;3,"Good", TRUE,"LOW")</f>
        <v>Good</v>
      </c>
    </row>
    <row r="4811" spans="1:19" x14ac:dyDescent="0.15">
      <c r="A4811" t="s">
        <v>2595</v>
      </c>
      <c r="B4811" t="str">
        <f>LOWER(TRIM(A4811))</f>
        <v>pro chat</v>
      </c>
      <c r="C4811" t="str">
        <f t="shared" si="150"/>
        <v>Pro Chat</v>
      </c>
      <c r="D4811" t="s">
        <v>16</v>
      </c>
      <c r="E4811" s="7">
        <v>3.9</v>
      </c>
      <c r="F4811">
        <v>12</v>
      </c>
      <c r="G4811" t="s">
        <v>4702</v>
      </c>
      <c r="H4811" s="3">
        <v>500</v>
      </c>
      <c r="I4811" t="s">
        <v>19</v>
      </c>
      <c r="J4811" s="2">
        <v>0</v>
      </c>
      <c r="K4811" t="s">
        <v>26</v>
      </c>
      <c r="L4811" t="s">
        <v>21</v>
      </c>
      <c r="M4811" s="4">
        <v>44997</v>
      </c>
      <c r="N4811" s="5" t="s">
        <v>1647</v>
      </c>
      <c r="O4811" t="s">
        <v>53</v>
      </c>
      <c r="P4811" t="s">
        <v>23</v>
      </c>
      <c r="Q4811" t="s">
        <v>23</v>
      </c>
      <c r="R4811" t="str">
        <f t="shared" si="151"/>
        <v>Rated</v>
      </c>
      <c r="S4811" t="str" cm="1">
        <f t="array" ref="S4811">_xlfn.IFS(E4811="not available","Not Rated", E4811&gt;=4.5,"Excellent", E4811&gt;4,"Very Good", E4811&gt;3,"Good", TRUE,"LOW")</f>
        <v>Good</v>
      </c>
    </row>
    <row r="4812" spans="1:19" x14ac:dyDescent="0.15">
      <c r="A4812" t="s">
        <v>5927</v>
      </c>
      <c r="B4812" t="str">
        <f>LOWER(TRIM(A4812))</f>
        <v>super chat</v>
      </c>
      <c r="C4812" t="str">
        <f t="shared" si="150"/>
        <v>Super Chat</v>
      </c>
      <c r="D4812" t="s">
        <v>49</v>
      </c>
      <c r="E4812" s="7">
        <v>4.8</v>
      </c>
      <c r="F4812">
        <v>12</v>
      </c>
      <c r="G4812" t="s">
        <v>487</v>
      </c>
      <c r="H4812" s="3">
        <v>500</v>
      </c>
      <c r="I4812" t="s">
        <v>19</v>
      </c>
      <c r="J4812" s="2">
        <v>0</v>
      </c>
      <c r="K4812" t="s">
        <v>26</v>
      </c>
      <c r="L4812" t="s">
        <v>92</v>
      </c>
      <c r="M4812" s="4">
        <v>46011</v>
      </c>
      <c r="N4812" s="5" t="s">
        <v>7259</v>
      </c>
      <c r="O4812" t="s">
        <v>22</v>
      </c>
      <c r="P4812" t="s">
        <v>32</v>
      </c>
      <c r="Q4812" t="s">
        <v>23</v>
      </c>
      <c r="R4812" t="str">
        <f t="shared" si="151"/>
        <v>Rated</v>
      </c>
      <c r="S4812" t="str" cm="1">
        <f t="array" ref="S4812">_xlfn.IFS(E4812="not available","Not Rated", E4812&gt;=4.5,"Excellent", E4812&gt;4,"Very Good", E4812&gt;3,"Good", TRUE,"LOW")</f>
        <v>Excellent</v>
      </c>
    </row>
    <row r="4813" spans="1:19" x14ac:dyDescent="0.15">
      <c r="A4813" t="s">
        <v>7260</v>
      </c>
      <c r="B4813" t="str">
        <f>LOWER(TRIM(A4813))</f>
        <v>lite planner app</v>
      </c>
      <c r="C4813" t="str">
        <f t="shared" si="150"/>
        <v>Lite Planner App</v>
      </c>
      <c r="D4813" t="s">
        <v>289</v>
      </c>
      <c r="E4813" s="7">
        <v>3.9</v>
      </c>
      <c r="F4813">
        <v>12</v>
      </c>
      <c r="G4813" t="s">
        <v>700</v>
      </c>
      <c r="H4813" s="3">
        <v>500</v>
      </c>
      <c r="I4813" t="s">
        <v>19</v>
      </c>
      <c r="J4813" s="2">
        <v>0</v>
      </c>
      <c r="K4813" t="s">
        <v>26</v>
      </c>
      <c r="L4813" t="s">
        <v>291</v>
      </c>
      <c r="M4813" s="4">
        <v>46077</v>
      </c>
      <c r="N4813" s="5" t="s">
        <v>7261</v>
      </c>
      <c r="O4813" t="s">
        <v>17</v>
      </c>
      <c r="P4813" t="s">
        <v>23</v>
      </c>
      <c r="Q4813" t="s">
        <v>23</v>
      </c>
      <c r="R4813" t="str">
        <f t="shared" si="151"/>
        <v>Rated</v>
      </c>
      <c r="S4813" t="str" cm="1">
        <f t="array" ref="S4813">_xlfn.IFS(E4813="not available","Not Rated", E4813&gt;=4.5,"Excellent", E4813&gt;4,"Very Good", E4813&gt;3,"Good", TRUE,"LOW")</f>
        <v>Good</v>
      </c>
    </row>
    <row r="4814" spans="1:19" x14ac:dyDescent="0.15">
      <c r="A4814" t="s">
        <v>620</v>
      </c>
      <c r="B4814" t="str">
        <f>LOWER(TRIM(A4814))</f>
        <v>drive hub</v>
      </c>
      <c r="C4814" t="str">
        <f t="shared" si="150"/>
        <v>Drive Hub</v>
      </c>
      <c r="D4814" t="s">
        <v>568</v>
      </c>
      <c r="E4814" s="7">
        <v>4.0999999999999996</v>
      </c>
      <c r="F4814">
        <v>12</v>
      </c>
      <c r="G4814" t="s">
        <v>542</v>
      </c>
      <c r="H4814" s="3">
        <v>500</v>
      </c>
      <c r="I4814" t="s">
        <v>19</v>
      </c>
      <c r="J4814" s="2">
        <v>0</v>
      </c>
      <c r="K4814" t="s">
        <v>26</v>
      </c>
      <c r="L4814" t="s">
        <v>570</v>
      </c>
      <c r="M4814" s="4">
        <v>45624</v>
      </c>
      <c r="N4814" s="5" t="s">
        <v>7262</v>
      </c>
      <c r="O4814" t="s">
        <v>225</v>
      </c>
      <c r="P4814" t="s">
        <v>23</v>
      </c>
      <c r="Q4814" t="s">
        <v>23</v>
      </c>
      <c r="R4814" t="str">
        <f t="shared" si="151"/>
        <v>Rated</v>
      </c>
      <c r="S4814" t="str" cm="1">
        <f t="array" ref="S4814">_xlfn.IFS(E4814="not available","Not Rated", E4814&gt;=4.5,"Excellent", E4814&gt;4,"Very Good", E4814&gt;3,"Good", TRUE,"LOW")</f>
        <v>Very Good</v>
      </c>
    </row>
    <row r="4815" spans="1:19" x14ac:dyDescent="0.15">
      <c r="A4815" t="s">
        <v>952</v>
      </c>
      <c r="B4815" t="str">
        <f>LOWER(TRIM(A4815))</f>
        <v>planner now</v>
      </c>
      <c r="C4815" t="str">
        <f t="shared" si="150"/>
        <v>Planner Now</v>
      </c>
      <c r="D4815" t="s">
        <v>194</v>
      </c>
      <c r="E4815" s="7">
        <v>3.5</v>
      </c>
      <c r="F4815">
        <v>12</v>
      </c>
      <c r="G4815" t="s">
        <v>13774</v>
      </c>
      <c r="H4815" s="3">
        <v>500</v>
      </c>
      <c r="I4815" t="s">
        <v>19</v>
      </c>
      <c r="J4815" s="2">
        <v>0</v>
      </c>
      <c r="K4815" t="s">
        <v>26</v>
      </c>
      <c r="L4815" t="s">
        <v>196</v>
      </c>
      <c r="M4815" s="4">
        <v>46142</v>
      </c>
      <c r="N4815" s="5" t="s">
        <v>13775</v>
      </c>
      <c r="O4815" t="s">
        <v>17</v>
      </c>
      <c r="P4815" t="s">
        <v>32</v>
      </c>
      <c r="Q4815" t="s">
        <v>32</v>
      </c>
      <c r="R4815" t="str">
        <f t="shared" si="151"/>
        <v>Rated</v>
      </c>
      <c r="S4815" t="str" cm="1">
        <f t="array" ref="S4815">_xlfn.IFS(E4815="not available","Not Rated", E4815&gt;=4.5,"Excellent", E4815&gt;4,"Very Good", E4815&gt;3,"Good", TRUE,"LOW")</f>
        <v>Good</v>
      </c>
    </row>
    <row r="4816" spans="1:19" x14ac:dyDescent="0.15">
      <c r="A4816" t="s">
        <v>264</v>
      </c>
      <c r="B4816" t="str">
        <f>LOWER(TRIM(A4816))</f>
        <v>craft</v>
      </c>
      <c r="C4816" t="str">
        <f t="shared" si="150"/>
        <v>Craft</v>
      </c>
      <c r="D4816" t="s">
        <v>346</v>
      </c>
      <c r="E4816" s="7">
        <v>3.4</v>
      </c>
      <c r="F4816">
        <v>12</v>
      </c>
      <c r="G4816" t="s">
        <v>2027</v>
      </c>
      <c r="H4816" s="3">
        <v>500</v>
      </c>
      <c r="I4816" t="s">
        <v>19</v>
      </c>
      <c r="J4816" s="2">
        <v>0</v>
      </c>
      <c r="K4816" t="s">
        <v>26</v>
      </c>
      <c r="L4816" t="s">
        <v>348</v>
      </c>
      <c r="M4816" s="4">
        <v>45845</v>
      </c>
      <c r="N4816" s="5" t="s">
        <v>7263</v>
      </c>
      <c r="O4816" t="s">
        <v>28</v>
      </c>
      <c r="P4816" t="s">
        <v>23</v>
      </c>
      <c r="Q4816" t="s">
        <v>23</v>
      </c>
      <c r="R4816" t="str">
        <f t="shared" si="151"/>
        <v>Rated</v>
      </c>
      <c r="S4816" t="str" cm="1">
        <f t="array" ref="S4816">_xlfn.IFS(E4816="not available","Not Rated", E4816&gt;=4.5,"Excellent", E4816&gt;4,"Very Good", E4816&gt;3,"Good", TRUE,"LOW")</f>
        <v>Good</v>
      </c>
    </row>
    <row r="4817" spans="1:19" x14ac:dyDescent="0.15">
      <c r="A4817" t="s">
        <v>5872</v>
      </c>
      <c r="B4817" t="str">
        <f>LOWER(TRIM(A4817))</f>
        <v>crypto tracker</v>
      </c>
      <c r="C4817" t="str">
        <f t="shared" si="150"/>
        <v>Crypto Tracker</v>
      </c>
      <c r="D4817" t="s">
        <v>73</v>
      </c>
      <c r="E4817" s="7">
        <v>4.2</v>
      </c>
      <c r="F4817">
        <v>12</v>
      </c>
      <c r="G4817" t="s">
        <v>7264</v>
      </c>
      <c r="H4817" s="3">
        <v>500</v>
      </c>
      <c r="I4817" t="s">
        <v>19</v>
      </c>
      <c r="J4817" s="2">
        <v>0</v>
      </c>
      <c r="K4817" t="s">
        <v>26</v>
      </c>
      <c r="L4817" t="s">
        <v>88</v>
      </c>
      <c r="M4817" s="4">
        <v>45925</v>
      </c>
      <c r="N4817" s="5" t="s">
        <v>7265</v>
      </c>
      <c r="O4817" t="s">
        <v>188</v>
      </c>
      <c r="P4817" t="s">
        <v>23</v>
      </c>
      <c r="Q4817" t="s">
        <v>23</v>
      </c>
      <c r="R4817" t="str">
        <f t="shared" si="151"/>
        <v>Rated</v>
      </c>
      <c r="S4817" t="str" cm="1">
        <f t="array" ref="S4817">_xlfn.IFS(E4817="not available","Not Rated", E4817&gt;=4.5,"Excellent", E4817&gt;4,"Very Good", E4817&gt;3,"Good", TRUE,"LOW")</f>
        <v>Very Good</v>
      </c>
    </row>
    <row r="4818" spans="1:19" x14ac:dyDescent="0.15">
      <c r="A4818" t="s">
        <v>2292</v>
      </c>
      <c r="B4818" t="str">
        <f>LOWER(TRIM(A4818))</f>
        <v>editor max</v>
      </c>
      <c r="C4818" t="str">
        <f t="shared" si="150"/>
        <v>Editor Max</v>
      </c>
      <c r="D4818" t="s">
        <v>60</v>
      </c>
      <c r="E4818" s="7">
        <v>4.5</v>
      </c>
      <c r="F4818">
        <v>12</v>
      </c>
      <c r="G4818" t="s">
        <v>904</v>
      </c>
      <c r="H4818" s="3">
        <v>500</v>
      </c>
      <c r="I4818" t="s">
        <v>19</v>
      </c>
      <c r="J4818" s="2">
        <v>0</v>
      </c>
      <c r="K4818" t="s">
        <v>26</v>
      </c>
      <c r="L4818" t="s">
        <v>63</v>
      </c>
      <c r="M4818" s="4">
        <v>45980</v>
      </c>
      <c r="N4818" s="5" t="s">
        <v>7266</v>
      </c>
      <c r="O4818" t="s">
        <v>165</v>
      </c>
      <c r="P4818" t="s">
        <v>23</v>
      </c>
      <c r="Q4818" t="s">
        <v>32</v>
      </c>
      <c r="R4818" t="str">
        <f t="shared" si="151"/>
        <v>Rated</v>
      </c>
      <c r="S4818" t="str" cm="1">
        <f t="array" ref="S4818">_xlfn.IFS(E4818="not available","Not Rated", E4818&gt;=4.5,"Excellent", E4818&gt;4,"Very Good", E4818&gt;3,"Good", TRUE,"LOW")</f>
        <v>Excellent</v>
      </c>
    </row>
    <row r="4819" spans="1:19" x14ac:dyDescent="0.15">
      <c r="A4819" t="s">
        <v>102</v>
      </c>
      <c r="B4819" t="str">
        <f>LOWER(TRIM(A4819))</f>
        <v>player</v>
      </c>
      <c r="C4819" t="str">
        <f t="shared" si="150"/>
        <v>Player</v>
      </c>
      <c r="D4819" t="s">
        <v>473</v>
      </c>
      <c r="E4819" s="7">
        <v>2.4</v>
      </c>
      <c r="F4819">
        <v>12</v>
      </c>
      <c r="G4819" t="s">
        <v>5156</v>
      </c>
      <c r="H4819" s="3">
        <v>500</v>
      </c>
      <c r="I4819" t="s">
        <v>19</v>
      </c>
      <c r="J4819" s="2">
        <v>0</v>
      </c>
      <c r="K4819" t="s">
        <v>390</v>
      </c>
      <c r="L4819" t="s">
        <v>474</v>
      </c>
      <c r="M4819" s="4">
        <v>45484</v>
      </c>
      <c r="N4819" s="5" t="s">
        <v>7267</v>
      </c>
      <c r="O4819" t="s">
        <v>53</v>
      </c>
      <c r="P4819" t="s">
        <v>23</v>
      </c>
      <c r="Q4819" t="s">
        <v>23</v>
      </c>
      <c r="R4819" t="str">
        <f t="shared" si="151"/>
        <v>Rated</v>
      </c>
      <c r="S4819" t="str" cm="1">
        <f t="array" ref="S4819">_xlfn.IFS(E4819="not available","Not Rated", E4819&gt;=4.5,"Excellent", E4819&gt;4,"Very Good", E4819&gt;3,"Good", TRUE,"LOW")</f>
        <v>LOW</v>
      </c>
    </row>
    <row r="4820" spans="1:19" x14ac:dyDescent="0.15">
      <c r="A4820" t="s">
        <v>4210</v>
      </c>
      <c r="B4820" t="str">
        <f>LOWER(TRIM(A4820))</f>
        <v>smart editor now</v>
      </c>
      <c r="C4820" t="str">
        <f t="shared" si="150"/>
        <v>Smart Editor Now</v>
      </c>
      <c r="D4820" t="s">
        <v>194</v>
      </c>
      <c r="E4820" s="7">
        <v>4.7</v>
      </c>
      <c r="F4820">
        <v>12</v>
      </c>
      <c r="G4820" t="s">
        <v>957</v>
      </c>
      <c r="H4820" s="3">
        <v>500</v>
      </c>
      <c r="I4820" t="s">
        <v>19</v>
      </c>
      <c r="J4820" s="2">
        <v>0</v>
      </c>
      <c r="K4820" t="s">
        <v>26</v>
      </c>
      <c r="L4820" t="s">
        <v>453</v>
      </c>
      <c r="M4820" s="4">
        <v>44932</v>
      </c>
      <c r="N4820" s="5" t="s">
        <v>7268</v>
      </c>
      <c r="O4820" t="s">
        <v>22</v>
      </c>
      <c r="P4820" t="s">
        <v>23</v>
      </c>
      <c r="Q4820" t="s">
        <v>23</v>
      </c>
      <c r="R4820" t="str">
        <f t="shared" si="151"/>
        <v>Rated</v>
      </c>
      <c r="S4820" t="str" cm="1">
        <f t="array" ref="S4820">_xlfn.IFS(E4820="not available","Not Rated", E4820&gt;=4.5,"Excellent", E4820&gt;4,"Very Good", E4820&gt;3,"Good", TRUE,"LOW")</f>
        <v>Excellent</v>
      </c>
    </row>
    <row r="4821" spans="1:19" x14ac:dyDescent="0.15">
      <c r="A4821" t="s">
        <v>148</v>
      </c>
      <c r="B4821" t="str">
        <f>LOWER(TRIM(A4821))</f>
        <v>wallet</v>
      </c>
      <c r="C4821" t="str">
        <f t="shared" si="150"/>
        <v>Wallet</v>
      </c>
      <c r="D4821" t="s">
        <v>73</v>
      </c>
      <c r="E4821" s="7">
        <v>4.8</v>
      </c>
      <c r="F4821">
        <v>12</v>
      </c>
      <c r="G4821" t="s">
        <v>7269</v>
      </c>
      <c r="H4821" s="3">
        <v>500</v>
      </c>
      <c r="I4821" t="s">
        <v>19</v>
      </c>
      <c r="J4821" s="2">
        <v>0</v>
      </c>
      <c r="K4821" t="s">
        <v>390</v>
      </c>
      <c r="L4821" t="s">
        <v>122</v>
      </c>
      <c r="M4821" s="4">
        <v>45544</v>
      </c>
      <c r="N4821" s="5" t="s">
        <v>7270</v>
      </c>
      <c r="O4821" t="s">
        <v>31</v>
      </c>
      <c r="P4821" t="s">
        <v>32</v>
      </c>
      <c r="Q4821" t="s">
        <v>32</v>
      </c>
      <c r="R4821" t="str">
        <f t="shared" si="151"/>
        <v>Rated</v>
      </c>
      <c r="S4821" t="str" cm="1">
        <f t="array" ref="S4821">_xlfn.IFS(E4821="not available","Not Rated", E4821&gt;=4.5,"Excellent", E4821&gt;4,"Very Good", E4821&gt;3,"Good", TRUE,"LOW")</f>
        <v>Excellent</v>
      </c>
    </row>
    <row r="4822" spans="1:19" x14ac:dyDescent="0.15">
      <c r="A4822" t="s">
        <v>111</v>
      </c>
      <c r="B4822" t="str">
        <f>LOWER(TRIM(A4822))</f>
        <v>editor</v>
      </c>
      <c r="C4822" t="str">
        <f t="shared" si="150"/>
        <v>Editor</v>
      </c>
      <c r="D4822" t="s">
        <v>16</v>
      </c>
      <c r="E4822" s="7">
        <v>4.3</v>
      </c>
      <c r="F4822">
        <v>12</v>
      </c>
      <c r="G4822" t="s">
        <v>13774</v>
      </c>
      <c r="H4822" s="3">
        <v>500</v>
      </c>
      <c r="I4822" t="s">
        <v>19</v>
      </c>
      <c r="J4822" s="2">
        <v>0</v>
      </c>
      <c r="K4822" t="s">
        <v>26</v>
      </c>
      <c r="L4822" t="s">
        <v>21</v>
      </c>
      <c r="M4822" s="4">
        <v>46019</v>
      </c>
      <c r="N4822" s="5" t="s">
        <v>13775</v>
      </c>
      <c r="O4822" t="s">
        <v>22</v>
      </c>
      <c r="P4822" t="s">
        <v>32</v>
      </c>
      <c r="Q4822" t="s">
        <v>32</v>
      </c>
      <c r="R4822" t="str">
        <f t="shared" si="151"/>
        <v>Rated</v>
      </c>
      <c r="S4822" t="str" cm="1">
        <f t="array" ref="S4822">_xlfn.IFS(E4822="not available","Not Rated", E4822&gt;=4.5,"Excellent", E4822&gt;4,"Very Good", E4822&gt;3,"Good", TRUE,"LOW")</f>
        <v>Very Good</v>
      </c>
    </row>
    <row r="4823" spans="1:19" x14ac:dyDescent="0.15">
      <c r="A4823" t="s">
        <v>2258</v>
      </c>
      <c r="B4823" t="str">
        <f>LOWER(TRIM(A4823))</f>
        <v>maker premium</v>
      </c>
      <c r="C4823" t="str">
        <f t="shared" si="150"/>
        <v>Maker Premium</v>
      </c>
      <c r="D4823" t="s">
        <v>473</v>
      </c>
      <c r="E4823" s="7">
        <v>3.9</v>
      </c>
      <c r="F4823">
        <v>12</v>
      </c>
      <c r="G4823" t="s">
        <v>13774</v>
      </c>
      <c r="H4823" s="3">
        <v>500</v>
      </c>
      <c r="I4823" t="s">
        <v>19</v>
      </c>
      <c r="J4823" s="2">
        <v>0</v>
      </c>
      <c r="K4823" t="s">
        <v>26</v>
      </c>
      <c r="L4823" t="s">
        <v>474</v>
      </c>
      <c r="M4823" s="4">
        <v>46198</v>
      </c>
      <c r="N4823" s="5" t="s">
        <v>13775</v>
      </c>
      <c r="O4823" t="s">
        <v>53</v>
      </c>
      <c r="P4823" t="s">
        <v>32</v>
      </c>
      <c r="Q4823" t="s">
        <v>23</v>
      </c>
      <c r="R4823" t="str">
        <f t="shared" si="151"/>
        <v>Rated</v>
      </c>
      <c r="S4823" t="str" cm="1">
        <f t="array" ref="S4823">_xlfn.IFS(E4823="not available","Not Rated", E4823&gt;=4.5,"Excellent", E4823&gt;4,"Very Good", E4823&gt;3,"Good", TRUE,"LOW")</f>
        <v>Good</v>
      </c>
    </row>
    <row r="4824" spans="1:19" x14ac:dyDescent="0.15">
      <c r="A4824" t="s">
        <v>154</v>
      </c>
      <c r="B4824" t="str">
        <f>LOWER(TRIM(A4824))</f>
        <v>tracker</v>
      </c>
      <c r="C4824" t="str">
        <f t="shared" si="150"/>
        <v>Tracker</v>
      </c>
      <c r="D4824" t="s">
        <v>25</v>
      </c>
      <c r="E4824" s="7">
        <v>4</v>
      </c>
      <c r="F4824">
        <v>12</v>
      </c>
      <c r="G4824" t="s">
        <v>621</v>
      </c>
      <c r="H4824" s="3">
        <v>500</v>
      </c>
      <c r="I4824" t="s">
        <v>19</v>
      </c>
      <c r="J4824" s="2">
        <v>0</v>
      </c>
      <c r="K4824" t="s">
        <v>62</v>
      </c>
      <c r="L4824" t="s">
        <v>27</v>
      </c>
      <c r="M4824" s="4">
        <v>46118</v>
      </c>
      <c r="N4824" s="5" t="s">
        <v>7271</v>
      </c>
      <c r="O4824" t="s">
        <v>188</v>
      </c>
      <c r="P4824" t="s">
        <v>23</v>
      </c>
      <c r="Q4824" t="s">
        <v>32</v>
      </c>
      <c r="R4824" t="str">
        <f t="shared" si="151"/>
        <v>Rated</v>
      </c>
      <c r="S4824" t="str" cm="1">
        <f t="array" ref="S4824">_xlfn.IFS(E4824="not available","Not Rated", E4824&gt;=4.5,"Excellent", E4824&gt;4,"Very Good", E4824&gt;3,"Good", TRUE,"LOW")</f>
        <v>Good</v>
      </c>
    </row>
    <row r="4825" spans="1:19" x14ac:dyDescent="0.15">
      <c r="A4825" t="s">
        <v>335</v>
      </c>
      <c r="B4825" t="str">
        <f>LOWER(TRIM(A4825))</f>
        <v>chat</v>
      </c>
      <c r="C4825" t="str">
        <f t="shared" si="150"/>
        <v>Chat</v>
      </c>
      <c r="D4825" t="s">
        <v>66</v>
      </c>
      <c r="E4825" s="7">
        <v>3.8</v>
      </c>
      <c r="F4825">
        <v>12</v>
      </c>
      <c r="G4825" t="s">
        <v>1660</v>
      </c>
      <c r="H4825" s="3">
        <v>500</v>
      </c>
      <c r="I4825" t="s">
        <v>19</v>
      </c>
      <c r="J4825" s="2">
        <v>0</v>
      </c>
      <c r="K4825" t="s">
        <v>26</v>
      </c>
      <c r="L4825" t="s">
        <v>70</v>
      </c>
      <c r="M4825" s="4">
        <v>45820</v>
      </c>
      <c r="N4825" s="5" t="s">
        <v>7272</v>
      </c>
      <c r="O4825" t="s">
        <v>31</v>
      </c>
      <c r="P4825" t="s">
        <v>23</v>
      </c>
      <c r="Q4825" t="s">
        <v>23</v>
      </c>
      <c r="R4825" t="str">
        <f t="shared" si="151"/>
        <v>Rated</v>
      </c>
      <c r="S4825" t="str" cm="1">
        <f t="array" ref="S4825">_xlfn.IFS(E4825="not available","Not Rated", E4825&gt;=4.5,"Excellent", E4825&gt;4,"Very Good", E4825&gt;3,"Good", TRUE,"LOW")</f>
        <v>Good</v>
      </c>
    </row>
    <row r="4826" spans="1:19" x14ac:dyDescent="0.15">
      <c r="A4826" t="s">
        <v>105</v>
      </c>
      <c r="B4826" t="str">
        <f>LOWER(TRIM(A4826))</f>
        <v>maker</v>
      </c>
      <c r="C4826" t="str">
        <f t="shared" si="150"/>
        <v>Maker</v>
      </c>
      <c r="D4826" t="s">
        <v>16</v>
      </c>
      <c r="E4826" s="7">
        <v>3.5</v>
      </c>
      <c r="F4826">
        <v>12</v>
      </c>
      <c r="G4826" t="s">
        <v>1016</v>
      </c>
      <c r="H4826" s="3">
        <v>500</v>
      </c>
      <c r="I4826" t="s">
        <v>19</v>
      </c>
      <c r="J4826" s="2">
        <v>0</v>
      </c>
      <c r="K4826" t="s">
        <v>26</v>
      </c>
      <c r="L4826" t="s">
        <v>200</v>
      </c>
      <c r="M4826" s="4">
        <v>45939</v>
      </c>
      <c r="N4826" s="5" t="s">
        <v>7273</v>
      </c>
      <c r="O4826" t="s">
        <v>28</v>
      </c>
      <c r="P4826" t="s">
        <v>32</v>
      </c>
      <c r="Q4826" t="s">
        <v>23</v>
      </c>
      <c r="R4826" t="str">
        <f t="shared" si="151"/>
        <v>Rated</v>
      </c>
      <c r="S4826" t="str" cm="1">
        <f t="array" ref="S4826">_xlfn.IFS(E4826="not available","Not Rated", E4826&gt;=4.5,"Excellent", E4826&gt;4,"Very Good", E4826&gt;3,"Good", TRUE,"LOW")</f>
        <v>Good</v>
      </c>
    </row>
    <row r="4827" spans="1:19" x14ac:dyDescent="0.15">
      <c r="A4827" t="s">
        <v>29</v>
      </c>
      <c r="B4827" t="str">
        <f>LOWER(TRIM(A4827))</f>
        <v>scanner</v>
      </c>
      <c r="C4827" t="str">
        <f t="shared" si="150"/>
        <v>Scanner</v>
      </c>
      <c r="D4827" t="s">
        <v>60</v>
      </c>
      <c r="E4827" s="7">
        <v>4.8</v>
      </c>
      <c r="F4827">
        <v>12</v>
      </c>
      <c r="G4827" t="s">
        <v>1254</v>
      </c>
      <c r="H4827" s="3">
        <v>500</v>
      </c>
      <c r="I4827" t="s">
        <v>19</v>
      </c>
      <c r="J4827" s="2">
        <v>0</v>
      </c>
      <c r="K4827" t="s">
        <v>390</v>
      </c>
      <c r="L4827" t="s">
        <v>63</v>
      </c>
      <c r="M4827" s="4">
        <v>45573</v>
      </c>
      <c r="N4827" s="5" t="s">
        <v>7274</v>
      </c>
      <c r="O4827" t="s">
        <v>31</v>
      </c>
      <c r="P4827" t="s">
        <v>23</v>
      </c>
      <c r="Q4827" t="s">
        <v>23</v>
      </c>
      <c r="R4827" t="str">
        <f t="shared" si="151"/>
        <v>Rated</v>
      </c>
      <c r="S4827" t="str" cm="1">
        <f t="array" ref="S4827">_xlfn.IFS(E4827="not available","Not Rated", E4827&gt;=4.5,"Excellent", E4827&gt;4,"Very Good", E4827&gt;3,"Good", TRUE,"LOW")</f>
        <v>Excellent</v>
      </c>
    </row>
    <row r="4828" spans="1:19" x14ac:dyDescent="0.15">
      <c r="A4828" t="s">
        <v>284</v>
      </c>
      <c r="B4828" t="str">
        <f>LOWER(TRIM(A4828))</f>
        <v>dash</v>
      </c>
      <c r="C4828" t="str">
        <f t="shared" si="150"/>
        <v>Dash</v>
      </c>
      <c r="D4828" t="s">
        <v>158</v>
      </c>
      <c r="E4828" s="7">
        <v>3</v>
      </c>
      <c r="F4828">
        <v>12</v>
      </c>
      <c r="G4828" t="s">
        <v>7015</v>
      </c>
      <c r="H4828" s="3">
        <v>500</v>
      </c>
      <c r="I4828" t="s">
        <v>19</v>
      </c>
      <c r="J4828" s="2">
        <v>0</v>
      </c>
      <c r="K4828" t="s">
        <v>26</v>
      </c>
      <c r="L4828" t="s">
        <v>160</v>
      </c>
      <c r="M4828" s="4">
        <v>45374</v>
      </c>
      <c r="N4828" s="5" t="s">
        <v>7275</v>
      </c>
      <c r="O4828" t="s">
        <v>28</v>
      </c>
      <c r="P4828" t="s">
        <v>23</v>
      </c>
      <c r="Q4828" t="s">
        <v>32</v>
      </c>
      <c r="R4828" t="str">
        <f t="shared" si="151"/>
        <v>Rated</v>
      </c>
      <c r="S4828" t="str" cm="1">
        <f t="array" ref="S4828">_xlfn.IFS(E4828="not available","Not Rated", E4828&gt;=4.5,"Excellent", E4828&gt;4,"Very Good", E4828&gt;3,"Good", TRUE,"LOW")</f>
        <v>LOW</v>
      </c>
    </row>
    <row r="4829" spans="1:19" x14ac:dyDescent="0.15">
      <c r="A4829" t="s">
        <v>7276</v>
      </c>
      <c r="B4829" t="str">
        <f>LOWER(TRIM(A4829))</f>
        <v>ai maker</v>
      </c>
      <c r="C4829" t="str">
        <f t="shared" si="150"/>
        <v>Ai Maker</v>
      </c>
      <c r="D4829" t="s">
        <v>521</v>
      </c>
      <c r="E4829" s="7">
        <v>4.5</v>
      </c>
      <c r="F4829">
        <v>12</v>
      </c>
      <c r="G4829" t="s">
        <v>3000</v>
      </c>
      <c r="H4829" s="3">
        <v>500</v>
      </c>
      <c r="I4829" t="s">
        <v>19</v>
      </c>
      <c r="J4829" s="2">
        <v>0</v>
      </c>
      <c r="K4829" t="s">
        <v>26</v>
      </c>
      <c r="L4829" t="s">
        <v>523</v>
      </c>
      <c r="M4829" s="4">
        <v>46176</v>
      </c>
      <c r="N4829" s="5" t="s">
        <v>7191</v>
      </c>
      <c r="O4829" t="s">
        <v>188</v>
      </c>
      <c r="P4829" t="s">
        <v>32</v>
      </c>
      <c r="Q4829" t="s">
        <v>32</v>
      </c>
      <c r="R4829" t="str">
        <f t="shared" si="151"/>
        <v>Rated</v>
      </c>
      <c r="S4829" t="str" cm="1">
        <f t="array" ref="S4829">_xlfn.IFS(E4829="not available","Not Rated", E4829&gt;=4.5,"Excellent", E4829&gt;4,"Very Good", E4829&gt;3,"Good", TRUE,"LOW")</f>
        <v>Excellent</v>
      </c>
    </row>
    <row r="4830" spans="1:19" x14ac:dyDescent="0.15">
      <c r="A4830" t="s">
        <v>335</v>
      </c>
      <c r="B4830" t="str">
        <f>LOWER(TRIM(A4830))</f>
        <v>chat</v>
      </c>
      <c r="C4830" t="str">
        <f t="shared" si="150"/>
        <v>Chat</v>
      </c>
      <c r="D4830" t="s">
        <v>40</v>
      </c>
      <c r="E4830" s="7">
        <v>4.0999999999999996</v>
      </c>
      <c r="F4830">
        <v>12</v>
      </c>
      <c r="G4830" t="s">
        <v>2538</v>
      </c>
      <c r="H4830" s="3">
        <v>500</v>
      </c>
      <c r="I4830" t="s">
        <v>19</v>
      </c>
      <c r="J4830" s="2">
        <v>0</v>
      </c>
      <c r="K4830" t="s">
        <v>26</v>
      </c>
      <c r="L4830" t="s">
        <v>42</v>
      </c>
      <c r="M4830" s="4">
        <v>45019</v>
      </c>
      <c r="N4830" s="5" t="s">
        <v>7277</v>
      </c>
      <c r="O4830" t="s">
        <v>53</v>
      </c>
      <c r="P4830" t="s">
        <v>23</v>
      </c>
      <c r="Q4830" t="s">
        <v>32</v>
      </c>
      <c r="R4830" t="str">
        <f t="shared" si="151"/>
        <v>Rated</v>
      </c>
      <c r="S4830" t="str" cm="1">
        <f t="array" ref="S4830">_xlfn.IFS(E4830="not available","Not Rated", E4830&gt;=4.5,"Excellent", E4830&gt;4,"Very Good", E4830&gt;3,"Good", TRUE,"LOW")</f>
        <v>Very Good</v>
      </c>
    </row>
    <row r="4831" spans="1:19" x14ac:dyDescent="0.15">
      <c r="A4831" t="s">
        <v>7278</v>
      </c>
      <c r="B4831" t="str">
        <f>LOWER(TRIM(A4831))</f>
        <v>my planner hub</v>
      </c>
      <c r="C4831" t="str">
        <f t="shared" si="150"/>
        <v>My Planner Hub</v>
      </c>
      <c r="D4831" t="s">
        <v>66</v>
      </c>
      <c r="E4831" s="7">
        <v>4.5</v>
      </c>
      <c r="F4831">
        <v>12</v>
      </c>
      <c r="G4831" t="s">
        <v>4239</v>
      </c>
      <c r="H4831" s="3">
        <v>500</v>
      </c>
      <c r="I4831" t="s">
        <v>19</v>
      </c>
      <c r="J4831" s="2">
        <v>0</v>
      </c>
      <c r="K4831" t="s">
        <v>26</v>
      </c>
      <c r="L4831" t="s">
        <v>70</v>
      </c>
      <c r="M4831" s="4">
        <v>46192</v>
      </c>
      <c r="N4831" s="5" t="s">
        <v>7279</v>
      </c>
      <c r="O4831" t="s">
        <v>28</v>
      </c>
      <c r="P4831" t="s">
        <v>23</v>
      </c>
      <c r="Q4831" t="s">
        <v>23</v>
      </c>
      <c r="R4831" t="str">
        <f t="shared" si="151"/>
        <v>Rated</v>
      </c>
      <c r="S4831" t="str" cm="1">
        <f t="array" ref="S4831">_xlfn.IFS(E4831="not available","Not Rated", E4831&gt;=4.5,"Excellent", E4831&gt;4,"Very Good", E4831&gt;3,"Good", TRUE,"LOW")</f>
        <v>Excellent</v>
      </c>
    </row>
    <row r="4832" spans="1:19" x14ac:dyDescent="0.15">
      <c r="A4832" t="s">
        <v>448</v>
      </c>
      <c r="B4832" t="str">
        <f>LOWER(TRIM(A4832))</f>
        <v>planner space</v>
      </c>
      <c r="C4832" t="str">
        <f t="shared" si="150"/>
        <v>Planner Space</v>
      </c>
      <c r="D4832" t="s">
        <v>158</v>
      </c>
      <c r="E4832" s="7">
        <v>3.2</v>
      </c>
      <c r="F4832">
        <v>12</v>
      </c>
      <c r="G4832" t="s">
        <v>3349</v>
      </c>
      <c r="H4832" s="3">
        <v>500</v>
      </c>
      <c r="I4832" t="s">
        <v>19</v>
      </c>
      <c r="J4832" s="2">
        <v>0</v>
      </c>
      <c r="K4832" t="s">
        <v>26</v>
      </c>
      <c r="L4832" t="s">
        <v>160</v>
      </c>
      <c r="M4832" s="4">
        <v>46023</v>
      </c>
      <c r="N4832" s="5" t="s">
        <v>7280</v>
      </c>
      <c r="O4832" t="s">
        <v>28</v>
      </c>
      <c r="P4832" t="s">
        <v>23</v>
      </c>
      <c r="Q4832" t="s">
        <v>23</v>
      </c>
      <c r="R4832" t="str">
        <f t="shared" si="151"/>
        <v>Rated</v>
      </c>
      <c r="S4832" t="str" cm="1">
        <f t="array" ref="S4832">_xlfn.IFS(E4832="not available","Not Rated", E4832&gt;=4.5,"Excellent", E4832&gt;4,"Very Good", E4832&gt;3,"Good", TRUE,"LOW")</f>
        <v>Good</v>
      </c>
    </row>
    <row r="4833" spans="1:19" x14ac:dyDescent="0.15">
      <c r="A4833" t="s">
        <v>1213</v>
      </c>
      <c r="B4833" t="str">
        <f>LOWER(TRIM(A4833))</f>
        <v>tracker hub</v>
      </c>
      <c r="C4833" t="str">
        <f t="shared" si="150"/>
        <v>Tracker Hub</v>
      </c>
      <c r="D4833" t="s">
        <v>16</v>
      </c>
      <c r="E4833" s="7">
        <v>4.0999999999999996</v>
      </c>
      <c r="F4833">
        <v>12</v>
      </c>
      <c r="G4833" t="s">
        <v>13774</v>
      </c>
      <c r="H4833" s="3">
        <v>500</v>
      </c>
      <c r="I4833" t="s">
        <v>19</v>
      </c>
      <c r="J4833" s="2">
        <v>0</v>
      </c>
      <c r="K4833" t="s">
        <v>20</v>
      </c>
      <c r="L4833" t="s">
        <v>200</v>
      </c>
      <c r="M4833" s="4">
        <v>45858</v>
      </c>
      <c r="N4833" s="5" t="s">
        <v>13775</v>
      </c>
      <c r="O4833" t="s">
        <v>188</v>
      </c>
      <c r="P4833" t="s">
        <v>23</v>
      </c>
      <c r="Q4833" t="s">
        <v>23</v>
      </c>
      <c r="R4833" t="str">
        <f t="shared" si="151"/>
        <v>Rated</v>
      </c>
      <c r="S4833" t="str" cm="1">
        <f t="array" ref="S4833">_xlfn.IFS(E4833="not available","Not Rated", E4833&gt;=4.5,"Excellent", E4833&gt;4,"Very Good", E4833&gt;3,"Good", TRUE,"LOW")</f>
        <v>Very Good</v>
      </c>
    </row>
    <row r="4834" spans="1:19" x14ac:dyDescent="0.15">
      <c r="A4834" t="s">
        <v>284</v>
      </c>
      <c r="B4834" t="str">
        <f>LOWER(TRIM(A4834))</f>
        <v>dash</v>
      </c>
      <c r="C4834" t="str">
        <f t="shared" si="150"/>
        <v>Dash</v>
      </c>
      <c r="D4834" t="s">
        <v>66</v>
      </c>
      <c r="E4834" s="7">
        <v>3.6</v>
      </c>
      <c r="F4834">
        <v>12</v>
      </c>
      <c r="G4834" t="s">
        <v>4314</v>
      </c>
      <c r="H4834" s="3">
        <v>500</v>
      </c>
      <c r="I4834" t="s">
        <v>30</v>
      </c>
      <c r="J4834" s="2">
        <v>0.99</v>
      </c>
      <c r="K4834" t="s">
        <v>26</v>
      </c>
      <c r="L4834" t="s">
        <v>70</v>
      </c>
      <c r="M4834" s="4">
        <v>46172</v>
      </c>
      <c r="N4834" s="5" t="s">
        <v>7281</v>
      </c>
      <c r="O4834" t="s">
        <v>17</v>
      </c>
      <c r="P4834" t="s">
        <v>32</v>
      </c>
      <c r="Q4834" t="s">
        <v>32</v>
      </c>
      <c r="R4834" t="str">
        <f t="shared" si="151"/>
        <v>Rated</v>
      </c>
      <c r="S4834" t="str" cm="1">
        <f t="array" ref="S4834">_xlfn.IFS(E4834="not available","Not Rated", E4834&gt;=4.5,"Excellent", E4834&gt;4,"Very Good", E4834&gt;3,"Good", TRUE,"LOW")</f>
        <v>Good</v>
      </c>
    </row>
    <row r="4835" spans="1:19" x14ac:dyDescent="0.15">
      <c r="A4835" t="s">
        <v>332</v>
      </c>
      <c r="B4835" t="str">
        <f>LOWER(TRIM(A4835))</f>
        <v>pay</v>
      </c>
      <c r="C4835" t="str">
        <f t="shared" si="150"/>
        <v>Pay</v>
      </c>
      <c r="D4835" t="s">
        <v>60</v>
      </c>
      <c r="E4835" s="7">
        <v>3.8</v>
      </c>
      <c r="F4835">
        <v>11</v>
      </c>
      <c r="G4835" t="s">
        <v>13774</v>
      </c>
      <c r="H4835" s="3">
        <v>500</v>
      </c>
      <c r="I4835" t="s">
        <v>19</v>
      </c>
      <c r="J4835" s="2">
        <v>0</v>
      </c>
      <c r="K4835" t="s">
        <v>26</v>
      </c>
      <c r="L4835" t="s">
        <v>63</v>
      </c>
      <c r="M4835" s="4">
        <v>46166</v>
      </c>
      <c r="N4835" s="5" t="s">
        <v>13775</v>
      </c>
      <c r="O4835" t="s">
        <v>31</v>
      </c>
      <c r="P4835" t="s">
        <v>32</v>
      </c>
      <c r="Q4835" t="s">
        <v>32</v>
      </c>
      <c r="R4835" t="str">
        <f t="shared" si="151"/>
        <v>Rated</v>
      </c>
      <c r="S4835" t="str" cm="1">
        <f t="array" ref="S4835">_xlfn.IFS(E4835="not available","Not Rated", E4835&gt;=4.5,"Excellent", E4835&gt;4,"Very Good", E4835&gt;3,"Good", TRUE,"LOW")</f>
        <v>Good</v>
      </c>
    </row>
    <row r="4836" spans="1:19" x14ac:dyDescent="0.15">
      <c r="A4836" t="s">
        <v>94</v>
      </c>
      <c r="B4836" t="str">
        <f>LOWER(TRIM(A4836))</f>
        <v>drive</v>
      </c>
      <c r="C4836" t="str">
        <f t="shared" si="150"/>
        <v>Drive</v>
      </c>
      <c r="D4836" t="s">
        <v>40</v>
      </c>
      <c r="E4836" s="7">
        <v>5</v>
      </c>
      <c r="F4836">
        <v>11</v>
      </c>
      <c r="G4836" t="s">
        <v>1217</v>
      </c>
      <c r="H4836" s="3">
        <v>500</v>
      </c>
      <c r="I4836" t="s">
        <v>19</v>
      </c>
      <c r="J4836" s="2">
        <v>0</v>
      </c>
      <c r="K4836" t="s">
        <v>20</v>
      </c>
      <c r="L4836" t="s">
        <v>42</v>
      </c>
      <c r="M4836" s="4">
        <v>45918</v>
      </c>
      <c r="N4836" s="5" t="s">
        <v>7282</v>
      </c>
      <c r="O4836" t="s">
        <v>131</v>
      </c>
      <c r="P4836" t="s">
        <v>32</v>
      </c>
      <c r="Q4836" t="s">
        <v>23</v>
      </c>
      <c r="R4836" t="str">
        <f t="shared" si="151"/>
        <v>Rated</v>
      </c>
      <c r="S4836" t="str" cm="1">
        <f t="array" ref="S4836">_xlfn.IFS(E4836="not available","Not Rated", E4836&gt;=4.5,"Excellent", E4836&gt;4,"Very Good", E4836&gt;3,"Good", TRUE,"LOW")</f>
        <v>Excellent</v>
      </c>
    </row>
    <row r="4837" spans="1:19" x14ac:dyDescent="0.15">
      <c r="A4837" t="s">
        <v>7283</v>
      </c>
      <c r="B4837" t="str">
        <f>LOWER(TRIM(A4837))</f>
        <v>neo learn plus</v>
      </c>
      <c r="C4837" t="str">
        <f t="shared" si="150"/>
        <v>Neo Learn Plus</v>
      </c>
      <c r="D4837" t="s">
        <v>73</v>
      </c>
      <c r="E4837" s="7">
        <v>4.3</v>
      </c>
      <c r="F4837">
        <v>11</v>
      </c>
      <c r="G4837" t="s">
        <v>13774</v>
      </c>
      <c r="H4837" s="3">
        <v>500</v>
      </c>
      <c r="I4837" t="s">
        <v>19</v>
      </c>
      <c r="J4837" s="2">
        <v>0</v>
      </c>
      <c r="K4837" t="s">
        <v>62</v>
      </c>
      <c r="L4837" t="s">
        <v>88</v>
      </c>
      <c r="M4837" s="4">
        <v>45785</v>
      </c>
      <c r="N4837" s="5" t="s">
        <v>13775</v>
      </c>
      <c r="O4837" t="s">
        <v>22</v>
      </c>
      <c r="P4837" t="s">
        <v>23</v>
      </c>
      <c r="Q4837" t="s">
        <v>23</v>
      </c>
      <c r="R4837" t="str">
        <f t="shared" si="151"/>
        <v>Rated</v>
      </c>
      <c r="S4837" t="str" cm="1">
        <f t="array" ref="S4837">_xlfn.IFS(E4837="not available","Not Rated", E4837&gt;=4.5,"Excellent", E4837&gt;4,"Very Good", E4837&gt;3,"Good", TRUE,"LOW")</f>
        <v>Very Good</v>
      </c>
    </row>
    <row r="4838" spans="1:19" x14ac:dyDescent="0.15">
      <c r="A4838" t="s">
        <v>59</v>
      </c>
      <c r="B4838" t="str">
        <f>LOWER(TRIM(A4838))</f>
        <v>player max</v>
      </c>
      <c r="C4838" t="str">
        <f t="shared" si="150"/>
        <v>Player Max</v>
      </c>
      <c r="D4838" t="s">
        <v>16</v>
      </c>
      <c r="E4838" s="7">
        <v>3.8</v>
      </c>
      <c r="F4838">
        <v>11</v>
      </c>
      <c r="G4838" t="s">
        <v>1724</v>
      </c>
      <c r="H4838" s="3">
        <v>500</v>
      </c>
      <c r="I4838" t="s">
        <v>19</v>
      </c>
      <c r="J4838" s="2">
        <v>0</v>
      </c>
      <c r="K4838" t="s">
        <v>26</v>
      </c>
      <c r="L4838" t="s">
        <v>21</v>
      </c>
      <c r="M4838" s="4">
        <v>46202</v>
      </c>
      <c r="N4838" s="5" t="s">
        <v>7284</v>
      </c>
      <c r="O4838" t="s">
        <v>44</v>
      </c>
      <c r="P4838" t="s">
        <v>32</v>
      </c>
      <c r="Q4838" t="s">
        <v>23</v>
      </c>
      <c r="R4838" t="str">
        <f t="shared" si="151"/>
        <v>Rated</v>
      </c>
      <c r="S4838" t="str" cm="1">
        <f t="array" ref="S4838">_xlfn.IFS(E4838="not available","Not Rated", E4838&gt;=4.5,"Excellent", E4838&gt;4,"Very Good", E4838&gt;3,"Good", TRUE,"LOW")</f>
        <v>Good</v>
      </c>
    </row>
    <row r="4839" spans="1:19" x14ac:dyDescent="0.15">
      <c r="A4839" t="s">
        <v>1720</v>
      </c>
      <c r="B4839" t="str">
        <f>LOWER(TRIM(A4839))</f>
        <v>my scanner</v>
      </c>
      <c r="C4839" t="str">
        <f t="shared" si="150"/>
        <v>My Scanner</v>
      </c>
      <c r="D4839" t="s">
        <v>202</v>
      </c>
      <c r="E4839" s="7">
        <v>4.7</v>
      </c>
      <c r="F4839">
        <v>11</v>
      </c>
      <c r="G4839" t="s">
        <v>6111</v>
      </c>
      <c r="H4839" s="3">
        <v>500</v>
      </c>
      <c r="I4839" t="s">
        <v>19</v>
      </c>
      <c r="J4839" s="2">
        <v>0</v>
      </c>
      <c r="K4839" t="s">
        <v>20</v>
      </c>
      <c r="L4839" t="s">
        <v>232</v>
      </c>
      <c r="M4839" s="4">
        <v>44951</v>
      </c>
      <c r="N4839" s="5" t="s">
        <v>7285</v>
      </c>
      <c r="O4839" t="s">
        <v>188</v>
      </c>
      <c r="P4839" t="s">
        <v>23</v>
      </c>
      <c r="Q4839" t="s">
        <v>23</v>
      </c>
      <c r="R4839" t="str">
        <f t="shared" si="151"/>
        <v>Rated</v>
      </c>
      <c r="S4839" t="str" cm="1">
        <f t="array" ref="S4839">_xlfn.IFS(E4839="not available","Not Rated", E4839&gt;=4.5,"Excellent", E4839&gt;4,"Very Good", E4839&gt;3,"Good", TRUE,"LOW")</f>
        <v>Excellent</v>
      </c>
    </row>
    <row r="4840" spans="1:19" x14ac:dyDescent="0.15">
      <c r="A4840" t="s">
        <v>641</v>
      </c>
      <c r="B4840" t="str">
        <f>LOWER(TRIM(A4840))</f>
        <v>chat ai</v>
      </c>
      <c r="C4840" t="str">
        <f t="shared" si="150"/>
        <v>Chat Ai</v>
      </c>
      <c r="D4840" t="s">
        <v>73</v>
      </c>
      <c r="E4840" s="7">
        <v>5</v>
      </c>
      <c r="F4840">
        <v>11</v>
      </c>
      <c r="G4840" t="s">
        <v>7286</v>
      </c>
      <c r="H4840" s="3">
        <v>500</v>
      </c>
      <c r="I4840" t="s">
        <v>19</v>
      </c>
      <c r="J4840" s="2">
        <v>0</v>
      </c>
      <c r="K4840" t="s">
        <v>26</v>
      </c>
      <c r="L4840" t="s">
        <v>302</v>
      </c>
      <c r="M4840" s="4">
        <v>45829</v>
      </c>
      <c r="N4840" s="5" t="s">
        <v>3974</v>
      </c>
      <c r="O4840" t="s">
        <v>44</v>
      </c>
      <c r="P4840" t="s">
        <v>32</v>
      </c>
      <c r="Q4840" t="s">
        <v>23</v>
      </c>
      <c r="R4840" t="str">
        <f t="shared" si="151"/>
        <v>Rated</v>
      </c>
      <c r="S4840" t="str" cm="1">
        <f t="array" ref="S4840">_xlfn.IFS(E4840="not available","Not Rated", E4840&gt;=4.5,"Excellent", E4840&gt;4,"Very Good", E4840&gt;3,"Good", TRUE,"LOW")</f>
        <v>Excellent</v>
      </c>
    </row>
    <row r="4841" spans="1:19" x14ac:dyDescent="0.15">
      <c r="A4841" t="s">
        <v>264</v>
      </c>
      <c r="B4841" t="str">
        <f>LOWER(TRIM(A4841))</f>
        <v>craft</v>
      </c>
      <c r="C4841" t="str">
        <f t="shared" si="150"/>
        <v>Craft</v>
      </c>
      <c r="D4841" t="s">
        <v>16</v>
      </c>
      <c r="E4841" s="7">
        <v>3.4</v>
      </c>
      <c r="F4841">
        <v>11</v>
      </c>
      <c r="G4841" t="s">
        <v>700</v>
      </c>
      <c r="H4841" s="3">
        <v>500</v>
      </c>
      <c r="I4841" t="s">
        <v>19</v>
      </c>
      <c r="J4841" s="2">
        <v>0</v>
      </c>
      <c r="K4841" t="s">
        <v>26</v>
      </c>
      <c r="L4841" t="s">
        <v>200</v>
      </c>
      <c r="M4841" s="4">
        <v>46164</v>
      </c>
      <c r="N4841" s="5" t="s">
        <v>7255</v>
      </c>
      <c r="O4841" t="s">
        <v>17</v>
      </c>
      <c r="P4841" t="s">
        <v>32</v>
      </c>
      <c r="Q4841" t="s">
        <v>23</v>
      </c>
      <c r="R4841" t="str">
        <f t="shared" si="151"/>
        <v>Rated</v>
      </c>
      <c r="S4841" t="str" cm="1">
        <f t="array" ref="S4841">_xlfn.IFS(E4841="not available","Not Rated", E4841&gt;=4.5,"Excellent", E4841&gt;4,"Very Good", E4841&gt;3,"Good", TRUE,"LOW")</f>
        <v>Good</v>
      </c>
    </row>
    <row r="4842" spans="1:19" x14ac:dyDescent="0.15">
      <c r="A4842" t="s">
        <v>154</v>
      </c>
      <c r="B4842" t="str">
        <f>LOWER(TRIM(A4842))</f>
        <v>tracker</v>
      </c>
      <c r="C4842" t="str">
        <f t="shared" si="150"/>
        <v>Tracker</v>
      </c>
      <c r="D4842" t="s">
        <v>194</v>
      </c>
      <c r="E4842" s="7">
        <v>3.6</v>
      </c>
      <c r="F4842">
        <v>11</v>
      </c>
      <c r="G4842" t="s">
        <v>3898</v>
      </c>
      <c r="H4842" s="3">
        <v>500</v>
      </c>
      <c r="I4842" t="s">
        <v>19</v>
      </c>
      <c r="J4842" s="2">
        <v>0</v>
      </c>
      <c r="K4842" t="s">
        <v>26</v>
      </c>
      <c r="L4842" t="s">
        <v>453</v>
      </c>
      <c r="M4842" s="4">
        <v>45754</v>
      </c>
      <c r="N4842" s="5" t="s">
        <v>7287</v>
      </c>
      <c r="O4842" t="s">
        <v>31</v>
      </c>
      <c r="P4842" t="s">
        <v>23</v>
      </c>
      <c r="Q4842" t="s">
        <v>23</v>
      </c>
      <c r="R4842" t="str">
        <f t="shared" si="151"/>
        <v>Rated</v>
      </c>
      <c r="S4842" t="str" cm="1">
        <f t="array" ref="S4842">_xlfn.IFS(E4842="not available","Not Rated", E4842&gt;=4.5,"Excellent", E4842&gt;4,"Very Good", E4842&gt;3,"Good", TRUE,"LOW")</f>
        <v>Good</v>
      </c>
    </row>
    <row r="4843" spans="1:19" x14ac:dyDescent="0.15">
      <c r="A4843" t="s">
        <v>335</v>
      </c>
      <c r="B4843" t="str">
        <f>LOWER(TRIM(A4843))</f>
        <v>chat</v>
      </c>
      <c r="C4843" t="str">
        <f t="shared" si="150"/>
        <v>Chat</v>
      </c>
      <c r="D4843" t="s">
        <v>16</v>
      </c>
      <c r="E4843" s="7">
        <v>3.5</v>
      </c>
      <c r="F4843">
        <v>11</v>
      </c>
      <c r="G4843" t="s">
        <v>371</v>
      </c>
      <c r="H4843" s="3">
        <v>500</v>
      </c>
      <c r="I4843" t="s">
        <v>19</v>
      </c>
      <c r="J4843" s="2">
        <v>0</v>
      </c>
      <c r="K4843" t="s">
        <v>26</v>
      </c>
      <c r="L4843" t="s">
        <v>21</v>
      </c>
      <c r="M4843" s="4">
        <v>45276</v>
      </c>
      <c r="N4843" s="5" t="s">
        <v>7288</v>
      </c>
      <c r="O4843" t="s">
        <v>131</v>
      </c>
      <c r="P4843" t="s">
        <v>23</v>
      </c>
      <c r="Q4843" t="s">
        <v>23</v>
      </c>
      <c r="R4843" t="str">
        <f t="shared" si="151"/>
        <v>Rated</v>
      </c>
      <c r="S4843" t="str" cm="1">
        <f t="array" ref="S4843">_xlfn.IFS(E4843="not available","Not Rated", E4843&gt;=4.5,"Excellent", E4843&gt;4,"Very Good", E4843&gt;3,"Good", TRUE,"LOW")</f>
        <v>Good</v>
      </c>
    </row>
    <row r="4844" spans="1:19" x14ac:dyDescent="0.15">
      <c r="A4844" t="s">
        <v>814</v>
      </c>
      <c r="B4844" t="str">
        <f>LOWER(TRIM(A4844))</f>
        <v>craft ai</v>
      </c>
      <c r="C4844" t="str">
        <f t="shared" si="150"/>
        <v>Craft Ai</v>
      </c>
      <c r="D4844" t="s">
        <v>240</v>
      </c>
      <c r="E4844" s="7">
        <v>4.5999999999999996</v>
      </c>
      <c r="F4844">
        <v>11</v>
      </c>
      <c r="G4844" t="s">
        <v>1523</v>
      </c>
      <c r="H4844" s="3">
        <v>500</v>
      </c>
      <c r="I4844" t="s">
        <v>19</v>
      </c>
      <c r="J4844" s="2">
        <v>0</v>
      </c>
      <c r="K4844" t="s">
        <v>26</v>
      </c>
      <c r="L4844" t="s">
        <v>1461</v>
      </c>
      <c r="M4844" s="4">
        <v>45934</v>
      </c>
      <c r="N4844" s="5" t="s">
        <v>7289</v>
      </c>
      <c r="O4844" t="s">
        <v>53</v>
      </c>
      <c r="P4844" t="s">
        <v>23</v>
      </c>
      <c r="Q4844" t="s">
        <v>23</v>
      </c>
      <c r="R4844" t="str">
        <f t="shared" si="151"/>
        <v>Rated</v>
      </c>
      <c r="S4844" t="str" cm="1">
        <f t="array" ref="S4844">_xlfn.IFS(E4844="not available","Not Rated", E4844&gt;=4.5,"Excellent", E4844&gt;4,"Very Good", E4844&gt;3,"Good", TRUE,"LOW")</f>
        <v>Excellent</v>
      </c>
    </row>
    <row r="4845" spans="1:19" x14ac:dyDescent="0.15">
      <c r="A4845" t="s">
        <v>335</v>
      </c>
      <c r="B4845" t="str">
        <f>LOWER(TRIM(A4845))</f>
        <v>chat</v>
      </c>
      <c r="C4845" t="str">
        <f t="shared" si="150"/>
        <v>Chat</v>
      </c>
      <c r="D4845" t="s">
        <v>49</v>
      </c>
      <c r="E4845" s="7">
        <v>4.7</v>
      </c>
      <c r="F4845">
        <v>11</v>
      </c>
      <c r="G4845" t="s">
        <v>1718</v>
      </c>
      <c r="H4845" s="3">
        <v>500</v>
      </c>
      <c r="I4845" t="s">
        <v>19</v>
      </c>
      <c r="J4845" s="2">
        <v>0</v>
      </c>
      <c r="K4845" t="s">
        <v>26</v>
      </c>
      <c r="L4845" t="s">
        <v>92</v>
      </c>
      <c r="M4845" s="4">
        <v>46044</v>
      </c>
      <c r="N4845" s="5" t="s">
        <v>7290</v>
      </c>
      <c r="O4845" t="s">
        <v>22</v>
      </c>
      <c r="P4845" t="s">
        <v>23</v>
      </c>
      <c r="Q4845" t="s">
        <v>23</v>
      </c>
      <c r="R4845" t="str">
        <f t="shared" si="151"/>
        <v>Rated</v>
      </c>
      <c r="S4845" t="str" cm="1">
        <f t="array" ref="S4845">_xlfn.IFS(E4845="not available","Not Rated", E4845&gt;=4.5,"Excellent", E4845&gt;4,"Very Good", E4845&gt;3,"Good", TRUE,"LOW")</f>
        <v>Excellent</v>
      </c>
    </row>
    <row r="4846" spans="1:19" x14ac:dyDescent="0.15">
      <c r="A4846" t="s">
        <v>2466</v>
      </c>
      <c r="B4846" t="str">
        <f>LOWER(TRIM(A4846))</f>
        <v>smart learn</v>
      </c>
      <c r="C4846" t="str">
        <f t="shared" si="150"/>
        <v>Smart Learn</v>
      </c>
      <c r="D4846" t="s">
        <v>66</v>
      </c>
      <c r="E4846" s="7">
        <v>3.4</v>
      </c>
      <c r="F4846">
        <v>11</v>
      </c>
      <c r="G4846" t="s">
        <v>3552</v>
      </c>
      <c r="H4846" s="3">
        <v>500</v>
      </c>
      <c r="I4846" t="s">
        <v>19</v>
      </c>
      <c r="J4846" s="2">
        <v>0</v>
      </c>
      <c r="K4846" t="s">
        <v>26</v>
      </c>
      <c r="L4846" t="s">
        <v>70</v>
      </c>
      <c r="M4846" s="4">
        <v>45348</v>
      </c>
      <c r="N4846" s="5" t="s">
        <v>7291</v>
      </c>
      <c r="O4846" t="s">
        <v>53</v>
      </c>
      <c r="P4846" t="s">
        <v>23</v>
      </c>
      <c r="Q4846" t="s">
        <v>23</v>
      </c>
      <c r="R4846" t="str">
        <f t="shared" si="151"/>
        <v>Rated</v>
      </c>
      <c r="S4846" t="str" cm="1">
        <f t="array" ref="S4846">_xlfn.IFS(E4846="not available","Not Rated", E4846&gt;=4.5,"Excellent", E4846&gt;4,"Very Good", E4846&gt;3,"Good", TRUE,"LOW")</f>
        <v>Good</v>
      </c>
    </row>
    <row r="4847" spans="1:19" x14ac:dyDescent="0.15">
      <c r="A4847" t="s">
        <v>7292</v>
      </c>
      <c r="B4847" t="str">
        <f>LOWER(TRIM(A4847))</f>
        <v>crypto health 2026</v>
      </c>
      <c r="C4847" t="str">
        <f t="shared" si="150"/>
        <v>Crypto Health 2026</v>
      </c>
      <c r="D4847" t="s">
        <v>16</v>
      </c>
      <c r="E4847" s="7">
        <v>2.8</v>
      </c>
      <c r="F4847">
        <v>11</v>
      </c>
      <c r="G4847" t="s">
        <v>5364</v>
      </c>
      <c r="H4847" s="3">
        <v>500</v>
      </c>
      <c r="I4847" t="s">
        <v>19</v>
      </c>
      <c r="J4847" s="2">
        <v>0</v>
      </c>
      <c r="K4847" t="s">
        <v>20</v>
      </c>
      <c r="L4847" t="s">
        <v>21</v>
      </c>
      <c r="M4847" s="4">
        <v>46271</v>
      </c>
      <c r="N4847" s="5" t="s">
        <v>7293</v>
      </c>
      <c r="O4847" t="s">
        <v>53</v>
      </c>
      <c r="P4847" t="s">
        <v>23</v>
      </c>
      <c r="Q4847" t="s">
        <v>23</v>
      </c>
      <c r="R4847" t="str">
        <f t="shared" si="151"/>
        <v>Rated</v>
      </c>
      <c r="S4847" t="str" cm="1">
        <f t="array" ref="S4847">_xlfn.IFS(E4847="not available","Not Rated", E4847&gt;=4.5,"Excellent", E4847&gt;4,"Very Good", E4847&gt;3,"Good", TRUE,"LOW")</f>
        <v>LOW</v>
      </c>
    </row>
    <row r="4848" spans="1:19" x14ac:dyDescent="0.15">
      <c r="A4848" t="s">
        <v>192</v>
      </c>
      <c r="B4848" t="str">
        <f>LOWER(TRIM(A4848))</f>
        <v>learn</v>
      </c>
      <c r="C4848" t="str">
        <f t="shared" si="150"/>
        <v>Learn</v>
      </c>
      <c r="D4848" t="s">
        <v>322</v>
      </c>
      <c r="E4848" s="7">
        <v>3.2</v>
      </c>
      <c r="F4848">
        <v>11</v>
      </c>
      <c r="G4848" t="s">
        <v>639</v>
      </c>
      <c r="H4848" s="3">
        <v>500</v>
      </c>
      <c r="I4848" t="s">
        <v>19</v>
      </c>
      <c r="J4848" s="2">
        <v>0</v>
      </c>
      <c r="K4848" t="s">
        <v>26</v>
      </c>
      <c r="L4848" t="s">
        <v>324</v>
      </c>
      <c r="M4848" s="4">
        <v>45344</v>
      </c>
      <c r="N4848" s="5" t="s">
        <v>7294</v>
      </c>
      <c r="O4848" t="s">
        <v>44</v>
      </c>
      <c r="P4848" t="s">
        <v>23</v>
      </c>
      <c r="Q4848" t="s">
        <v>32</v>
      </c>
      <c r="R4848" t="str">
        <f t="shared" si="151"/>
        <v>Rated</v>
      </c>
      <c r="S4848" t="str" cm="1">
        <f t="array" ref="S4848">_xlfn.IFS(E4848="not available","Not Rated", E4848&gt;=4.5,"Excellent", E4848&gt;4,"Very Good", E4848&gt;3,"Good", TRUE,"LOW")</f>
        <v>Good</v>
      </c>
    </row>
    <row r="4849" spans="1:19" x14ac:dyDescent="0.15">
      <c r="A4849" t="s">
        <v>3028</v>
      </c>
      <c r="B4849" t="str">
        <f>LOWER(TRIM(A4849))</f>
        <v>epic fit</v>
      </c>
      <c r="C4849" t="str">
        <f t="shared" si="150"/>
        <v>Epic Fit</v>
      </c>
      <c r="D4849" t="s">
        <v>16</v>
      </c>
      <c r="E4849" s="7">
        <v>3.6</v>
      </c>
      <c r="F4849">
        <v>11</v>
      </c>
      <c r="G4849" t="s">
        <v>7295</v>
      </c>
      <c r="H4849" s="3">
        <v>500</v>
      </c>
      <c r="I4849" t="s">
        <v>19</v>
      </c>
      <c r="J4849" s="2">
        <v>0</v>
      </c>
      <c r="K4849" t="s">
        <v>26</v>
      </c>
      <c r="L4849" t="s">
        <v>200</v>
      </c>
      <c r="M4849" s="4">
        <v>44645</v>
      </c>
      <c r="N4849" s="5" t="s">
        <v>7296</v>
      </c>
      <c r="O4849" t="s">
        <v>53</v>
      </c>
      <c r="P4849" t="s">
        <v>23</v>
      </c>
      <c r="Q4849" t="s">
        <v>23</v>
      </c>
      <c r="R4849" t="str">
        <f t="shared" si="151"/>
        <v>Rated</v>
      </c>
      <c r="S4849" t="str" cm="1">
        <f t="array" ref="S4849">_xlfn.IFS(E4849="not available","Not Rated", E4849&gt;=4.5,"Excellent", E4849&gt;4,"Very Good", E4849&gt;3,"Good", TRUE,"LOW")</f>
        <v>Good</v>
      </c>
    </row>
    <row r="4850" spans="1:19" x14ac:dyDescent="0.15">
      <c r="A4850" t="s">
        <v>39</v>
      </c>
      <c r="B4850" t="str">
        <f>LOWER(TRIM(A4850))</f>
        <v>vpn</v>
      </c>
      <c r="C4850" t="str">
        <f t="shared" si="150"/>
        <v>Vpn</v>
      </c>
      <c r="D4850" t="s">
        <v>194</v>
      </c>
      <c r="E4850" s="7">
        <v>4.0999999999999996</v>
      </c>
      <c r="F4850">
        <v>11</v>
      </c>
      <c r="G4850" t="s">
        <v>460</v>
      </c>
      <c r="H4850" s="3">
        <v>500</v>
      </c>
      <c r="I4850" t="s">
        <v>19</v>
      </c>
      <c r="J4850" s="2">
        <v>0</v>
      </c>
      <c r="K4850" t="s">
        <v>26</v>
      </c>
      <c r="L4850" t="s">
        <v>196</v>
      </c>
      <c r="M4850" s="4">
        <v>46297</v>
      </c>
      <c r="N4850" s="5" t="s">
        <v>7297</v>
      </c>
      <c r="O4850" t="s">
        <v>31</v>
      </c>
      <c r="P4850" t="s">
        <v>23</v>
      </c>
      <c r="Q4850" t="s">
        <v>32</v>
      </c>
      <c r="R4850" t="str">
        <f t="shared" si="151"/>
        <v>Rated</v>
      </c>
      <c r="S4850" t="str" cm="1">
        <f t="array" ref="S4850">_xlfn.IFS(E4850="not available","Not Rated", E4850&gt;=4.5,"Excellent", E4850&gt;4,"Very Good", E4850&gt;3,"Good", TRUE,"LOW")</f>
        <v>Very Good</v>
      </c>
    </row>
    <row r="4851" spans="1:19" x14ac:dyDescent="0.15">
      <c r="A4851" t="s">
        <v>148</v>
      </c>
      <c r="B4851" t="str">
        <f>LOWER(TRIM(A4851))</f>
        <v>wallet</v>
      </c>
      <c r="C4851" t="str">
        <f t="shared" si="150"/>
        <v>Wallet</v>
      </c>
      <c r="D4851" t="s">
        <v>158</v>
      </c>
      <c r="E4851" s="7">
        <v>3.6</v>
      </c>
      <c r="F4851">
        <v>11</v>
      </c>
      <c r="G4851" t="s">
        <v>7195</v>
      </c>
      <c r="H4851" s="3">
        <v>500</v>
      </c>
      <c r="I4851" t="s">
        <v>19</v>
      </c>
      <c r="J4851" s="2">
        <v>0</v>
      </c>
      <c r="K4851" t="s">
        <v>26</v>
      </c>
      <c r="L4851" t="s">
        <v>160</v>
      </c>
      <c r="M4851" s="4">
        <v>44979</v>
      </c>
      <c r="N4851" s="5" t="s">
        <v>7298</v>
      </c>
      <c r="O4851" t="s">
        <v>53</v>
      </c>
      <c r="P4851" t="s">
        <v>32</v>
      </c>
      <c r="Q4851" t="s">
        <v>23</v>
      </c>
      <c r="R4851" t="str">
        <f t="shared" si="151"/>
        <v>Rated</v>
      </c>
      <c r="S4851" t="str" cm="1">
        <f t="array" ref="S4851">_xlfn.IFS(E4851="not available","Not Rated", E4851&gt;=4.5,"Excellent", E4851&gt;4,"Very Good", E4851&gt;3,"Good", TRUE,"LOW")</f>
        <v>Good</v>
      </c>
    </row>
    <row r="4852" spans="1:19" x14ac:dyDescent="0.15">
      <c r="A4852" t="s">
        <v>1430</v>
      </c>
      <c r="B4852" t="str">
        <f>LOWER(TRIM(A4852))</f>
        <v>smart connect</v>
      </c>
      <c r="C4852" t="str">
        <f t="shared" si="150"/>
        <v>Smart Connect</v>
      </c>
      <c r="D4852" t="s">
        <v>326</v>
      </c>
      <c r="E4852" s="7">
        <v>4.3</v>
      </c>
      <c r="F4852">
        <v>11</v>
      </c>
      <c r="G4852" t="s">
        <v>226</v>
      </c>
      <c r="H4852" s="3">
        <v>500</v>
      </c>
      <c r="I4852" t="s">
        <v>19</v>
      </c>
      <c r="J4852" s="2">
        <v>0</v>
      </c>
      <c r="K4852" t="s">
        <v>69</v>
      </c>
      <c r="L4852" t="s">
        <v>328</v>
      </c>
      <c r="M4852" s="4">
        <v>46142</v>
      </c>
      <c r="N4852" s="5" t="s">
        <v>7299</v>
      </c>
      <c r="O4852" t="s">
        <v>225</v>
      </c>
      <c r="P4852" t="s">
        <v>32</v>
      </c>
      <c r="Q4852" t="s">
        <v>23</v>
      </c>
      <c r="R4852" t="str">
        <f t="shared" si="151"/>
        <v>Rated</v>
      </c>
      <c r="S4852" t="str" cm="1">
        <f t="array" ref="S4852">_xlfn.IFS(E4852="not available","Not Rated", E4852&gt;=4.5,"Excellent", E4852&gt;4,"Very Good", E4852&gt;3,"Good", TRUE,"LOW")</f>
        <v>Very Good</v>
      </c>
    </row>
    <row r="4853" spans="1:19" x14ac:dyDescent="0.15">
      <c r="A4853" t="s">
        <v>45</v>
      </c>
      <c r="B4853" t="str">
        <f>LOWER(TRIM(A4853))</f>
        <v>planner</v>
      </c>
      <c r="C4853" t="str">
        <f t="shared" si="150"/>
        <v>Planner</v>
      </c>
      <c r="D4853" t="s">
        <v>40</v>
      </c>
      <c r="E4853" s="7">
        <v>4.3</v>
      </c>
      <c r="F4853">
        <v>11</v>
      </c>
      <c r="G4853" t="s">
        <v>1327</v>
      </c>
      <c r="H4853" s="3">
        <v>500</v>
      </c>
      <c r="I4853" t="s">
        <v>19</v>
      </c>
      <c r="J4853" s="2">
        <v>0</v>
      </c>
      <c r="K4853" t="s">
        <v>20</v>
      </c>
      <c r="L4853" t="s">
        <v>42</v>
      </c>
      <c r="M4853" s="4">
        <v>45566</v>
      </c>
      <c r="N4853" s="5" t="s">
        <v>7300</v>
      </c>
      <c r="O4853" t="s">
        <v>225</v>
      </c>
      <c r="P4853" t="s">
        <v>32</v>
      </c>
      <c r="Q4853" t="s">
        <v>23</v>
      </c>
      <c r="R4853" t="str">
        <f t="shared" si="151"/>
        <v>Rated</v>
      </c>
      <c r="S4853" t="str" cm="1">
        <f t="array" ref="S4853">_xlfn.IFS(E4853="not available","Not Rated", E4853&gt;=4.5,"Excellent", E4853&gt;4,"Very Good", E4853&gt;3,"Good", TRUE,"LOW")</f>
        <v>Very Good</v>
      </c>
    </row>
    <row r="4854" spans="1:19" x14ac:dyDescent="0.15">
      <c r="A4854" t="s">
        <v>7301</v>
      </c>
      <c r="B4854" t="str">
        <f>LOWER(TRIM(A4854))</f>
        <v>ultra editor 3d</v>
      </c>
      <c r="C4854" t="str">
        <f t="shared" si="150"/>
        <v>Ultra Editor 3D</v>
      </c>
      <c r="D4854" t="s">
        <v>49</v>
      </c>
      <c r="E4854" s="7">
        <v>4</v>
      </c>
      <c r="F4854">
        <v>11</v>
      </c>
      <c r="G4854" t="s">
        <v>155</v>
      </c>
      <c r="H4854" s="3">
        <v>500</v>
      </c>
      <c r="I4854" t="s">
        <v>19</v>
      </c>
      <c r="J4854" s="2">
        <v>0</v>
      </c>
      <c r="K4854" t="s">
        <v>26</v>
      </c>
      <c r="L4854" t="s">
        <v>92</v>
      </c>
      <c r="M4854" s="4">
        <v>46057</v>
      </c>
      <c r="N4854" s="5" t="s">
        <v>7302</v>
      </c>
      <c r="O4854" t="s">
        <v>17</v>
      </c>
      <c r="P4854" t="s">
        <v>23</v>
      </c>
      <c r="Q4854" t="s">
        <v>23</v>
      </c>
      <c r="R4854" t="str">
        <f t="shared" si="151"/>
        <v>Rated</v>
      </c>
      <c r="S4854" t="str" cm="1">
        <f t="array" ref="S4854">_xlfn.IFS(E4854="not available","Not Rated", E4854&gt;=4.5,"Excellent", E4854&gt;4,"Very Good", E4854&gt;3,"Good", TRUE,"LOW")</f>
        <v>Good</v>
      </c>
    </row>
    <row r="4855" spans="1:19" x14ac:dyDescent="0.15">
      <c r="A4855" t="s">
        <v>111</v>
      </c>
      <c r="B4855" t="str">
        <f>LOWER(TRIM(A4855))</f>
        <v>editor</v>
      </c>
      <c r="C4855" t="str">
        <f t="shared" si="150"/>
        <v>Editor</v>
      </c>
      <c r="D4855" t="s">
        <v>417</v>
      </c>
      <c r="E4855" s="7">
        <v>3.7</v>
      </c>
      <c r="F4855">
        <v>11</v>
      </c>
      <c r="G4855" t="s">
        <v>3252</v>
      </c>
      <c r="H4855" s="3">
        <v>500</v>
      </c>
      <c r="I4855" t="s">
        <v>19</v>
      </c>
      <c r="J4855" s="2">
        <v>0</v>
      </c>
      <c r="K4855" t="s">
        <v>26</v>
      </c>
      <c r="L4855" t="s">
        <v>649</v>
      </c>
      <c r="M4855" s="4">
        <v>45617</v>
      </c>
      <c r="N4855" s="5" t="s">
        <v>7303</v>
      </c>
      <c r="O4855" t="s">
        <v>28</v>
      </c>
      <c r="P4855" t="s">
        <v>32</v>
      </c>
      <c r="Q4855" t="s">
        <v>32</v>
      </c>
      <c r="R4855" t="str">
        <f t="shared" si="151"/>
        <v>Rated</v>
      </c>
      <c r="S4855" t="str" cm="1">
        <f t="array" ref="S4855">_xlfn.IFS(E4855="not available","Not Rated", E4855&gt;=4.5,"Excellent", E4855&gt;4,"Very Good", E4855&gt;3,"Good", TRUE,"LOW")</f>
        <v>Good</v>
      </c>
    </row>
    <row r="4856" spans="1:19" x14ac:dyDescent="0.15">
      <c r="A4856" t="s">
        <v>1797</v>
      </c>
      <c r="B4856" t="str">
        <f>LOWER(TRIM(A4856))</f>
        <v>browser 3d</v>
      </c>
      <c r="C4856" t="str">
        <f t="shared" si="150"/>
        <v>Browser 3D</v>
      </c>
      <c r="D4856" t="s">
        <v>49</v>
      </c>
      <c r="E4856" s="7">
        <v>4.7</v>
      </c>
      <c r="F4856">
        <v>11</v>
      </c>
      <c r="G4856" t="s">
        <v>7304</v>
      </c>
      <c r="H4856" s="3">
        <v>500</v>
      </c>
      <c r="I4856" t="s">
        <v>19</v>
      </c>
      <c r="J4856" s="2">
        <v>0</v>
      </c>
      <c r="K4856" t="s">
        <v>69</v>
      </c>
      <c r="L4856" t="s">
        <v>92</v>
      </c>
      <c r="M4856" s="4">
        <v>45887</v>
      </c>
      <c r="N4856" s="5" t="s">
        <v>1229</v>
      </c>
      <c r="O4856" t="s">
        <v>17</v>
      </c>
      <c r="P4856" t="s">
        <v>23</v>
      </c>
      <c r="Q4856" t="s">
        <v>23</v>
      </c>
      <c r="R4856" t="str">
        <f t="shared" si="151"/>
        <v>Rated</v>
      </c>
      <c r="S4856" t="str" cm="1">
        <f t="array" ref="S4856">_xlfn.IFS(E4856="not available","Not Rated", E4856&gt;=4.5,"Excellent", E4856&gt;4,"Very Good", E4856&gt;3,"Good", TRUE,"LOW")</f>
        <v>Excellent</v>
      </c>
    </row>
    <row r="4857" spans="1:19" x14ac:dyDescent="0.15">
      <c r="A4857" t="s">
        <v>7305</v>
      </c>
      <c r="B4857" t="str">
        <f>LOWER(TRIM(A4857))</f>
        <v>smart connect plus</v>
      </c>
      <c r="C4857" t="str">
        <f t="shared" si="150"/>
        <v>Smart Connect Plus</v>
      </c>
      <c r="D4857" t="s">
        <v>565</v>
      </c>
      <c r="E4857" s="7">
        <v>3.1</v>
      </c>
      <c r="F4857">
        <v>11</v>
      </c>
      <c r="G4857" t="s">
        <v>904</v>
      </c>
      <c r="H4857" s="3">
        <v>500</v>
      </c>
      <c r="I4857" t="s">
        <v>19</v>
      </c>
      <c r="J4857" s="2">
        <v>0</v>
      </c>
      <c r="K4857" t="s">
        <v>20</v>
      </c>
      <c r="L4857" t="s">
        <v>766</v>
      </c>
      <c r="M4857" s="4">
        <v>46110</v>
      </c>
      <c r="N4857" s="5" t="s">
        <v>7306</v>
      </c>
      <c r="O4857" t="s">
        <v>44</v>
      </c>
      <c r="P4857" t="s">
        <v>23</v>
      </c>
      <c r="Q4857" t="s">
        <v>23</v>
      </c>
      <c r="R4857" t="str">
        <f t="shared" si="151"/>
        <v>Rated</v>
      </c>
      <c r="S4857" t="str" cm="1">
        <f t="array" ref="S4857">_xlfn.IFS(E4857="not available","Not Rated", E4857&gt;=4.5,"Excellent", E4857&gt;4,"Very Good", E4857&gt;3,"Good", TRUE,"LOW")</f>
        <v>Good</v>
      </c>
    </row>
    <row r="4858" spans="1:19" x14ac:dyDescent="0.15">
      <c r="A4858" t="s">
        <v>7307</v>
      </c>
      <c r="B4858" t="str">
        <f>LOWER(TRIM(A4858))</f>
        <v>browser go 2023</v>
      </c>
      <c r="C4858" t="str">
        <f t="shared" si="150"/>
        <v>Browser Go 2023</v>
      </c>
      <c r="D4858" t="s">
        <v>40</v>
      </c>
      <c r="E4858" s="7">
        <v>4.7</v>
      </c>
      <c r="F4858">
        <v>11</v>
      </c>
      <c r="G4858" t="s">
        <v>7308</v>
      </c>
      <c r="H4858" s="3">
        <v>500</v>
      </c>
      <c r="I4858" t="s">
        <v>19</v>
      </c>
      <c r="J4858" s="2">
        <v>0</v>
      </c>
      <c r="K4858" t="s">
        <v>390</v>
      </c>
      <c r="L4858" t="s">
        <v>42</v>
      </c>
      <c r="M4858" s="4">
        <v>45375</v>
      </c>
      <c r="N4858" s="5" t="s">
        <v>7309</v>
      </c>
      <c r="O4858" t="s">
        <v>188</v>
      </c>
      <c r="P4858" t="s">
        <v>32</v>
      </c>
      <c r="Q4858" t="s">
        <v>23</v>
      </c>
      <c r="R4858" t="str">
        <f t="shared" si="151"/>
        <v>Rated</v>
      </c>
      <c r="S4858" t="str" cm="1">
        <f t="array" ref="S4858">_xlfn.IFS(E4858="not available","Not Rated", E4858&gt;=4.5,"Excellent", E4858&gt;4,"Very Good", E4858&gt;3,"Good", TRUE,"LOW")</f>
        <v>Excellent</v>
      </c>
    </row>
    <row r="4859" spans="1:19" x14ac:dyDescent="0.15">
      <c r="A4859" t="s">
        <v>332</v>
      </c>
      <c r="B4859" t="str">
        <f>LOWER(TRIM(A4859))</f>
        <v>pay</v>
      </c>
      <c r="C4859" t="str">
        <f t="shared" si="150"/>
        <v>Pay</v>
      </c>
      <c r="D4859" t="s">
        <v>60</v>
      </c>
      <c r="E4859" s="7">
        <v>4.4000000000000004</v>
      </c>
      <c r="F4859">
        <v>11</v>
      </c>
      <c r="G4859" t="s">
        <v>1228</v>
      </c>
      <c r="H4859" s="3">
        <v>500</v>
      </c>
      <c r="I4859" t="s">
        <v>19</v>
      </c>
      <c r="J4859" s="2">
        <v>0</v>
      </c>
      <c r="K4859" t="s">
        <v>26</v>
      </c>
      <c r="L4859" t="s">
        <v>280</v>
      </c>
      <c r="M4859" s="4">
        <v>45944</v>
      </c>
      <c r="N4859" s="5" t="s">
        <v>7310</v>
      </c>
      <c r="O4859" t="s">
        <v>28</v>
      </c>
      <c r="P4859" t="s">
        <v>23</v>
      </c>
      <c r="Q4859" t="s">
        <v>32</v>
      </c>
      <c r="R4859" t="str">
        <f t="shared" si="151"/>
        <v>Rated</v>
      </c>
      <c r="S4859" t="str" cm="1">
        <f t="array" ref="S4859">_xlfn.IFS(E4859="not available","Not Rated", E4859&gt;=4.5,"Excellent", E4859&gt;4,"Very Good", E4859&gt;3,"Good", TRUE,"LOW")</f>
        <v>Very Good</v>
      </c>
    </row>
    <row r="4860" spans="1:19" x14ac:dyDescent="0.15">
      <c r="A4860" t="s">
        <v>29</v>
      </c>
      <c r="B4860" t="str">
        <f>LOWER(TRIM(A4860))</f>
        <v>scanner</v>
      </c>
      <c r="C4860" t="str">
        <f t="shared" si="150"/>
        <v>Scanner</v>
      </c>
      <c r="D4860" t="s">
        <v>1224</v>
      </c>
      <c r="E4860" s="7">
        <v>3.4</v>
      </c>
      <c r="F4860">
        <v>11</v>
      </c>
      <c r="G4860" t="s">
        <v>2836</v>
      </c>
      <c r="H4860" s="3">
        <v>500</v>
      </c>
      <c r="I4860" t="s">
        <v>19</v>
      </c>
      <c r="J4860" s="2">
        <v>0</v>
      </c>
      <c r="K4860" t="s">
        <v>26</v>
      </c>
      <c r="L4860" t="s">
        <v>2160</v>
      </c>
      <c r="M4860" s="4">
        <v>45042</v>
      </c>
      <c r="N4860" s="5" t="s">
        <v>7311</v>
      </c>
      <c r="O4860" t="s">
        <v>17</v>
      </c>
      <c r="P4860" t="s">
        <v>32</v>
      </c>
      <c r="Q4860" t="s">
        <v>23</v>
      </c>
      <c r="R4860" t="str">
        <f t="shared" si="151"/>
        <v>Rated</v>
      </c>
      <c r="S4860" t="str" cm="1">
        <f t="array" ref="S4860">_xlfn.IFS(E4860="not available","Not Rated", E4860&gt;=4.5,"Excellent", E4860&gt;4,"Very Good", E4860&gt;3,"Good", TRUE,"LOW")</f>
        <v>Good</v>
      </c>
    </row>
    <row r="4861" spans="1:19" x14ac:dyDescent="0.15">
      <c r="A4861" t="s">
        <v>269</v>
      </c>
      <c r="B4861" t="str">
        <f>LOWER(TRIM(A4861))</f>
        <v>strike</v>
      </c>
      <c r="C4861" t="str">
        <f t="shared" si="150"/>
        <v>Strike</v>
      </c>
      <c r="D4861" t="s">
        <v>66</v>
      </c>
      <c r="E4861" s="7">
        <v>3.6</v>
      </c>
      <c r="F4861">
        <v>11</v>
      </c>
      <c r="G4861" t="s">
        <v>800</v>
      </c>
      <c r="H4861" s="3">
        <v>500</v>
      </c>
      <c r="I4861" t="s">
        <v>19</v>
      </c>
      <c r="J4861" s="2">
        <v>0</v>
      </c>
      <c r="K4861" t="s">
        <v>26</v>
      </c>
      <c r="L4861" t="s">
        <v>70</v>
      </c>
      <c r="M4861" s="4">
        <v>44783</v>
      </c>
      <c r="N4861" s="5" t="s">
        <v>201</v>
      </c>
      <c r="O4861" t="s">
        <v>44</v>
      </c>
      <c r="P4861" t="s">
        <v>23</v>
      </c>
      <c r="Q4861" t="s">
        <v>32</v>
      </c>
      <c r="R4861" t="str">
        <f t="shared" si="151"/>
        <v>Rated</v>
      </c>
      <c r="S4861" t="str" cm="1">
        <f t="array" ref="S4861">_xlfn.IFS(E4861="not available","Not Rated", E4861&gt;=4.5,"Excellent", E4861&gt;4,"Very Good", E4861&gt;3,"Good", TRUE,"LOW")</f>
        <v>Good</v>
      </c>
    </row>
    <row r="4862" spans="1:19" x14ac:dyDescent="0.15">
      <c r="A4862" t="s">
        <v>2007</v>
      </c>
      <c r="B4862" t="str">
        <f>LOWER(TRIM(A4862))</f>
        <v>epic drive</v>
      </c>
      <c r="C4862" t="str">
        <f t="shared" si="150"/>
        <v>Epic Drive</v>
      </c>
      <c r="D4862" t="s">
        <v>521</v>
      </c>
      <c r="E4862" s="7">
        <v>3.3</v>
      </c>
      <c r="F4862">
        <v>11</v>
      </c>
      <c r="G4862" t="s">
        <v>6103</v>
      </c>
      <c r="H4862" s="3">
        <v>500</v>
      </c>
      <c r="I4862" t="s">
        <v>19</v>
      </c>
      <c r="J4862" s="2">
        <v>0</v>
      </c>
      <c r="K4862" t="s">
        <v>26</v>
      </c>
      <c r="L4862" t="s">
        <v>523</v>
      </c>
      <c r="M4862" s="4">
        <v>46237</v>
      </c>
      <c r="N4862" s="5" t="s">
        <v>7026</v>
      </c>
      <c r="O4862" t="s">
        <v>28</v>
      </c>
      <c r="P4862" t="s">
        <v>32</v>
      </c>
      <c r="Q4862" t="s">
        <v>23</v>
      </c>
      <c r="R4862" t="str">
        <f t="shared" si="151"/>
        <v>Rated</v>
      </c>
      <c r="S4862" t="str" cm="1">
        <f t="array" ref="S4862">_xlfn.IFS(E4862="not available","Not Rated", E4862&gt;=4.5,"Excellent", E4862&gt;4,"Very Good", E4862&gt;3,"Good", TRUE,"LOW")</f>
        <v>Good</v>
      </c>
    </row>
    <row r="4863" spans="1:19" x14ac:dyDescent="0.15">
      <c r="A4863" t="s">
        <v>3413</v>
      </c>
      <c r="B4863" t="str">
        <f>LOWER(TRIM(A4863))</f>
        <v>player online</v>
      </c>
      <c r="C4863" t="str">
        <f t="shared" si="150"/>
        <v>Player Online</v>
      </c>
      <c r="D4863" t="s">
        <v>49</v>
      </c>
      <c r="E4863" s="7">
        <v>3.9</v>
      </c>
      <c r="F4863">
        <v>11</v>
      </c>
      <c r="G4863" t="s">
        <v>13774</v>
      </c>
      <c r="H4863" s="3">
        <v>500</v>
      </c>
      <c r="I4863" t="s">
        <v>19</v>
      </c>
      <c r="J4863" s="2">
        <v>0</v>
      </c>
      <c r="K4863" t="s">
        <v>20</v>
      </c>
      <c r="L4863" t="s">
        <v>92</v>
      </c>
      <c r="M4863" s="4">
        <v>46178</v>
      </c>
      <c r="N4863" s="5" t="s">
        <v>13775</v>
      </c>
      <c r="O4863" t="s">
        <v>31</v>
      </c>
      <c r="P4863" t="s">
        <v>23</v>
      </c>
      <c r="Q4863" t="s">
        <v>23</v>
      </c>
      <c r="R4863" t="str">
        <f t="shared" si="151"/>
        <v>Rated</v>
      </c>
      <c r="S4863" t="str" cm="1">
        <f t="array" ref="S4863">_xlfn.IFS(E4863="not available","Not Rated", E4863&gt;=4.5,"Excellent", E4863&gt;4,"Very Good", E4863&gt;3,"Good", TRUE,"LOW")</f>
        <v>Good</v>
      </c>
    </row>
    <row r="4864" spans="1:19" x14ac:dyDescent="0.15">
      <c r="A4864" t="s">
        <v>7312</v>
      </c>
      <c r="B4864" t="str">
        <f>LOWER(TRIM(A4864))</f>
        <v>my strike 2023</v>
      </c>
      <c r="C4864" t="str">
        <f t="shared" si="150"/>
        <v>My Strike 2023</v>
      </c>
      <c r="D4864" t="s">
        <v>240</v>
      </c>
      <c r="E4864" s="7">
        <v>3.8</v>
      </c>
      <c r="F4864">
        <v>11</v>
      </c>
      <c r="G4864" t="s">
        <v>5082</v>
      </c>
      <c r="H4864" s="3">
        <v>500</v>
      </c>
      <c r="I4864" t="s">
        <v>19</v>
      </c>
      <c r="J4864" s="2">
        <v>0</v>
      </c>
      <c r="K4864" t="s">
        <v>20</v>
      </c>
      <c r="L4864" t="s">
        <v>242</v>
      </c>
      <c r="M4864" s="4">
        <v>45815</v>
      </c>
      <c r="N4864" s="5" t="s">
        <v>7313</v>
      </c>
      <c r="O4864" t="s">
        <v>53</v>
      </c>
      <c r="P4864" t="s">
        <v>23</v>
      </c>
      <c r="Q4864" t="s">
        <v>23</v>
      </c>
      <c r="R4864" t="str">
        <f t="shared" si="151"/>
        <v>Rated</v>
      </c>
      <c r="S4864" t="str" cm="1">
        <f t="array" ref="S4864">_xlfn.IFS(E4864="not available","Not Rated", E4864&gt;=4.5,"Excellent", E4864&gt;4,"Very Good", E4864&gt;3,"Good", TRUE,"LOW")</f>
        <v>Good</v>
      </c>
    </row>
    <row r="4865" spans="1:19" x14ac:dyDescent="0.15">
      <c r="A4865" t="s">
        <v>264</v>
      </c>
      <c r="B4865" t="str">
        <f>LOWER(TRIM(A4865))</f>
        <v>craft</v>
      </c>
      <c r="C4865" t="str">
        <f t="shared" si="150"/>
        <v>Craft</v>
      </c>
      <c r="D4865" t="s">
        <v>60</v>
      </c>
      <c r="E4865" s="7">
        <v>3.3</v>
      </c>
      <c r="F4865">
        <v>11</v>
      </c>
      <c r="G4865" t="s">
        <v>4962</v>
      </c>
      <c r="H4865" s="3">
        <v>500</v>
      </c>
      <c r="I4865" t="s">
        <v>19</v>
      </c>
      <c r="J4865" s="2">
        <v>0</v>
      </c>
      <c r="K4865" t="s">
        <v>26</v>
      </c>
      <c r="L4865" t="s">
        <v>63</v>
      </c>
      <c r="M4865" s="4">
        <v>44952</v>
      </c>
      <c r="N4865" s="5" t="s">
        <v>7314</v>
      </c>
      <c r="O4865" t="s">
        <v>53</v>
      </c>
      <c r="P4865" t="s">
        <v>32</v>
      </c>
      <c r="Q4865" t="s">
        <v>23</v>
      </c>
      <c r="R4865" t="str">
        <f t="shared" si="151"/>
        <v>Rated</v>
      </c>
      <c r="S4865" t="str" cm="1">
        <f t="array" ref="S4865">_xlfn.IFS(E4865="not available","Not Rated", E4865&gt;=4.5,"Excellent", E4865&gt;4,"Very Good", E4865&gt;3,"Good", TRUE,"LOW")</f>
        <v>Good</v>
      </c>
    </row>
    <row r="4866" spans="1:19" x14ac:dyDescent="0.15">
      <c r="A4866" t="s">
        <v>7315</v>
      </c>
      <c r="B4866" t="str">
        <f>LOWER(TRIM(A4866))</f>
        <v>ai dash now</v>
      </c>
      <c r="C4866" t="str">
        <f t="shared" si="150"/>
        <v>Ai Dash Now</v>
      </c>
      <c r="D4866" t="s">
        <v>379</v>
      </c>
      <c r="E4866" s="7">
        <v>5</v>
      </c>
      <c r="F4866">
        <v>11</v>
      </c>
      <c r="G4866" t="s">
        <v>4379</v>
      </c>
      <c r="H4866" s="3">
        <v>500</v>
      </c>
      <c r="I4866" t="s">
        <v>30</v>
      </c>
      <c r="J4866" s="2">
        <v>1.99</v>
      </c>
      <c r="K4866" t="s">
        <v>26</v>
      </c>
      <c r="L4866" t="s">
        <v>381</v>
      </c>
      <c r="M4866" s="4">
        <v>45928</v>
      </c>
      <c r="N4866" s="5" t="s">
        <v>7316</v>
      </c>
      <c r="O4866" t="s">
        <v>22</v>
      </c>
      <c r="P4866" t="s">
        <v>32</v>
      </c>
      <c r="Q4866" t="s">
        <v>32</v>
      </c>
      <c r="R4866" t="str">
        <f t="shared" si="151"/>
        <v>Rated</v>
      </c>
      <c r="S4866" t="str" cm="1">
        <f t="array" ref="S4866">_xlfn.IFS(E4866="not available","Not Rated", E4866&gt;=4.5,"Excellent", E4866&gt;4,"Very Good", E4866&gt;3,"Good", TRUE,"LOW")</f>
        <v>Excellent</v>
      </c>
    </row>
    <row r="4867" spans="1:19" x14ac:dyDescent="0.15">
      <c r="A4867" t="s">
        <v>472</v>
      </c>
      <c r="B4867" t="str">
        <f>LOWER(TRIM(A4867))</f>
        <v>strike online</v>
      </c>
      <c r="C4867" t="str">
        <f t="shared" ref="C4867:C4930" si="152">PROPER(TRIM(A4867))</f>
        <v>Strike Online</v>
      </c>
      <c r="D4867" t="s">
        <v>498</v>
      </c>
      <c r="E4867" s="7">
        <v>3.2</v>
      </c>
      <c r="F4867">
        <v>11</v>
      </c>
      <c r="G4867" t="s">
        <v>7317</v>
      </c>
      <c r="H4867" s="3">
        <v>500</v>
      </c>
      <c r="I4867" t="s">
        <v>19</v>
      </c>
      <c r="J4867" s="2">
        <v>0</v>
      </c>
      <c r="K4867" t="s">
        <v>26</v>
      </c>
      <c r="L4867" t="s">
        <v>691</v>
      </c>
      <c r="M4867" s="4">
        <v>46236</v>
      </c>
      <c r="N4867" s="5" t="s">
        <v>7318</v>
      </c>
      <c r="O4867" t="s">
        <v>53</v>
      </c>
      <c r="P4867" t="s">
        <v>32</v>
      </c>
      <c r="Q4867" t="s">
        <v>23</v>
      </c>
      <c r="R4867" t="str">
        <f t="shared" ref="R4867:R4930" si="153">IF(E4867="not avalible","Not Rated","Rated")</f>
        <v>Rated</v>
      </c>
      <c r="S4867" t="str" cm="1">
        <f t="array" ref="S4867">_xlfn.IFS(E4867="not available","Not Rated", E4867&gt;=4.5,"Excellent", E4867&gt;4,"Very Good", E4867&gt;3,"Good", TRUE,"LOW")</f>
        <v>Good</v>
      </c>
    </row>
    <row r="4868" spans="1:19" x14ac:dyDescent="0.15">
      <c r="A4868" t="s">
        <v>567</v>
      </c>
      <c r="B4868" t="str">
        <f>LOWER(TRIM(A4868))</f>
        <v>health premium</v>
      </c>
      <c r="C4868" t="str">
        <f t="shared" si="152"/>
        <v>Health Premium</v>
      </c>
      <c r="D4868" t="s">
        <v>40</v>
      </c>
      <c r="E4868" s="7">
        <v>4.3</v>
      </c>
      <c r="F4868">
        <v>11</v>
      </c>
      <c r="G4868" t="s">
        <v>4308</v>
      </c>
      <c r="H4868" s="3">
        <v>500</v>
      </c>
      <c r="I4868" t="s">
        <v>19</v>
      </c>
      <c r="J4868" s="2">
        <v>0</v>
      </c>
      <c r="K4868" t="s">
        <v>26</v>
      </c>
      <c r="L4868" t="s">
        <v>78</v>
      </c>
      <c r="M4868" s="4">
        <v>46053</v>
      </c>
      <c r="N4868" s="5" t="s">
        <v>7319</v>
      </c>
      <c r="O4868" t="s">
        <v>31</v>
      </c>
      <c r="P4868" t="s">
        <v>23</v>
      </c>
      <c r="Q4868" t="s">
        <v>23</v>
      </c>
      <c r="R4868" t="str">
        <f t="shared" si="153"/>
        <v>Rated</v>
      </c>
      <c r="S4868" t="str" cm="1">
        <f t="array" ref="S4868">_xlfn.IFS(E4868="not available","Not Rated", E4868&gt;=4.5,"Excellent", E4868&gt;4,"Very Good", E4868&gt;3,"Good", TRUE,"LOW")</f>
        <v>Very Good</v>
      </c>
    </row>
    <row r="4869" spans="1:19" x14ac:dyDescent="0.15">
      <c r="A4869" t="s">
        <v>7320</v>
      </c>
      <c r="B4869" t="str">
        <f>LOWER(TRIM(A4869))</f>
        <v>crypto browser ai</v>
      </c>
      <c r="C4869" t="str">
        <f t="shared" si="152"/>
        <v>Crypto Browser Ai</v>
      </c>
      <c r="D4869" t="s">
        <v>73</v>
      </c>
      <c r="E4869" s="7">
        <v>4.4000000000000004</v>
      </c>
      <c r="F4869">
        <v>11</v>
      </c>
      <c r="G4869" t="s">
        <v>7321</v>
      </c>
      <c r="H4869" s="3">
        <v>500</v>
      </c>
      <c r="I4869" t="s">
        <v>19</v>
      </c>
      <c r="J4869" s="2">
        <v>0</v>
      </c>
      <c r="K4869" t="s">
        <v>26</v>
      </c>
      <c r="L4869" t="s">
        <v>411</v>
      </c>
      <c r="M4869" s="4">
        <v>45919</v>
      </c>
      <c r="N4869" s="5" t="s">
        <v>7322</v>
      </c>
      <c r="O4869" t="s">
        <v>31</v>
      </c>
      <c r="P4869" t="s">
        <v>23</v>
      </c>
      <c r="Q4869" t="s">
        <v>23</v>
      </c>
      <c r="R4869" t="str">
        <f t="shared" si="153"/>
        <v>Rated</v>
      </c>
      <c r="S4869" t="str" cm="1">
        <f t="array" ref="S4869">_xlfn.IFS(E4869="not available","Not Rated", E4869&gt;=4.5,"Excellent", E4869&gt;4,"Very Good", E4869&gt;3,"Good", TRUE,"LOW")</f>
        <v>Very Good</v>
      </c>
    </row>
    <row r="4870" spans="1:19" x14ac:dyDescent="0.15">
      <c r="A4870" t="s">
        <v>6846</v>
      </c>
      <c r="B4870" t="str">
        <f>LOWER(TRIM(A4870))</f>
        <v>crypto learn</v>
      </c>
      <c r="C4870" t="str">
        <f t="shared" si="152"/>
        <v>Crypto Learn</v>
      </c>
      <c r="D4870" t="s">
        <v>49</v>
      </c>
      <c r="E4870" s="7">
        <v>4.4000000000000004</v>
      </c>
      <c r="F4870">
        <v>11</v>
      </c>
      <c r="G4870" t="s">
        <v>1583</v>
      </c>
      <c r="H4870" s="3">
        <v>500</v>
      </c>
      <c r="I4870" t="s">
        <v>19</v>
      </c>
      <c r="J4870" s="2">
        <v>0</v>
      </c>
      <c r="K4870" t="s">
        <v>20</v>
      </c>
      <c r="L4870" t="s">
        <v>92</v>
      </c>
      <c r="M4870" s="4">
        <v>45698</v>
      </c>
      <c r="N4870" s="5" t="s">
        <v>7323</v>
      </c>
      <c r="O4870" t="s">
        <v>31</v>
      </c>
      <c r="P4870" t="s">
        <v>23</v>
      </c>
      <c r="Q4870" t="s">
        <v>32</v>
      </c>
      <c r="R4870" t="str">
        <f t="shared" si="153"/>
        <v>Rated</v>
      </c>
      <c r="S4870" t="str" cm="1">
        <f t="array" ref="S4870">_xlfn.IFS(E4870="not available","Not Rated", E4870&gt;=4.5,"Excellent", E4870&gt;4,"Very Good", E4870&gt;3,"Good", TRUE,"LOW")</f>
        <v>Very Good</v>
      </c>
    </row>
    <row r="4871" spans="1:19" x14ac:dyDescent="0.15">
      <c r="A4871" t="s">
        <v>94</v>
      </c>
      <c r="B4871" t="str">
        <f>LOWER(TRIM(A4871))</f>
        <v>drive</v>
      </c>
      <c r="C4871" t="str">
        <f t="shared" si="152"/>
        <v>Drive</v>
      </c>
      <c r="D4871" t="s">
        <v>49</v>
      </c>
      <c r="E4871" s="7">
        <v>5</v>
      </c>
      <c r="F4871">
        <v>11</v>
      </c>
      <c r="G4871" t="s">
        <v>4512</v>
      </c>
      <c r="H4871" s="3">
        <v>500</v>
      </c>
      <c r="I4871" t="s">
        <v>19</v>
      </c>
      <c r="J4871" s="2">
        <v>0</v>
      </c>
      <c r="K4871" t="s">
        <v>26</v>
      </c>
      <c r="L4871" t="s">
        <v>51</v>
      </c>
      <c r="M4871" s="4">
        <v>45700</v>
      </c>
      <c r="N4871" s="5" t="s">
        <v>5650</v>
      </c>
      <c r="O4871" t="s">
        <v>22</v>
      </c>
      <c r="P4871" t="s">
        <v>23</v>
      </c>
      <c r="Q4871" t="s">
        <v>23</v>
      </c>
      <c r="R4871" t="str">
        <f t="shared" si="153"/>
        <v>Rated</v>
      </c>
      <c r="S4871" t="str" cm="1">
        <f t="array" ref="S4871">_xlfn.IFS(E4871="not available","Not Rated", E4871&gt;=4.5,"Excellent", E4871&gt;4,"Very Good", E4871&gt;3,"Good", TRUE,"LOW")</f>
        <v>Excellent</v>
      </c>
    </row>
    <row r="4872" spans="1:19" x14ac:dyDescent="0.15">
      <c r="A4872" t="s">
        <v>7324</v>
      </c>
      <c r="B4872" t="str">
        <f>LOWER(TRIM(A4872))</f>
        <v>smart planner</v>
      </c>
      <c r="C4872" t="str">
        <f t="shared" si="152"/>
        <v>Smart Planner</v>
      </c>
      <c r="D4872" t="s">
        <v>16</v>
      </c>
      <c r="E4872" s="7">
        <v>2.9</v>
      </c>
      <c r="F4872">
        <v>11</v>
      </c>
      <c r="G4872" t="s">
        <v>2312</v>
      </c>
      <c r="H4872" s="3">
        <v>500</v>
      </c>
      <c r="I4872" t="s">
        <v>19</v>
      </c>
      <c r="J4872" s="2">
        <v>0</v>
      </c>
      <c r="K4872" t="s">
        <v>26</v>
      </c>
      <c r="L4872" t="s">
        <v>21</v>
      </c>
      <c r="M4872" s="4">
        <v>45980</v>
      </c>
      <c r="N4872" s="5" t="s">
        <v>7325</v>
      </c>
      <c r="O4872" t="s">
        <v>28</v>
      </c>
      <c r="P4872" t="s">
        <v>23</v>
      </c>
      <c r="Q4872" t="s">
        <v>32</v>
      </c>
      <c r="R4872" t="str">
        <f t="shared" si="153"/>
        <v>Rated</v>
      </c>
      <c r="S4872" t="str" cm="1">
        <f t="array" ref="S4872">_xlfn.IFS(E4872="not available","Not Rated", E4872&gt;=4.5,"Excellent", E4872&gt;4,"Very Good", E4872&gt;3,"Good", TRUE,"LOW")</f>
        <v>LOW</v>
      </c>
    </row>
    <row r="4873" spans="1:19" x14ac:dyDescent="0.15">
      <c r="A4873" t="s">
        <v>284</v>
      </c>
      <c r="B4873" t="str">
        <f>LOWER(TRIM(A4873))</f>
        <v>dash</v>
      </c>
      <c r="C4873" t="str">
        <f t="shared" si="152"/>
        <v>Dash</v>
      </c>
      <c r="D4873" t="s">
        <v>568</v>
      </c>
      <c r="E4873" s="7">
        <v>3.4</v>
      </c>
      <c r="F4873">
        <v>11</v>
      </c>
      <c r="G4873" t="s">
        <v>4998</v>
      </c>
      <c r="H4873" s="3">
        <v>500</v>
      </c>
      <c r="I4873" t="s">
        <v>19</v>
      </c>
      <c r="J4873" s="2">
        <v>0</v>
      </c>
      <c r="K4873" t="s">
        <v>26</v>
      </c>
      <c r="L4873" t="s">
        <v>570</v>
      </c>
      <c r="M4873" s="4">
        <v>45489</v>
      </c>
      <c r="N4873" s="5" t="s">
        <v>7326</v>
      </c>
      <c r="O4873" t="s">
        <v>31</v>
      </c>
      <c r="P4873" t="s">
        <v>23</v>
      </c>
      <c r="Q4873" t="s">
        <v>23</v>
      </c>
      <c r="R4873" t="str">
        <f t="shared" si="153"/>
        <v>Rated</v>
      </c>
      <c r="S4873" t="str" cm="1">
        <f t="array" ref="S4873">_xlfn.IFS(E4873="not available","Not Rated", E4873&gt;=4.5,"Excellent", E4873&gt;4,"Very Good", E4873&gt;3,"Good", TRUE,"LOW")</f>
        <v>Good</v>
      </c>
    </row>
    <row r="4874" spans="1:19" x14ac:dyDescent="0.15">
      <c r="A4874" t="s">
        <v>597</v>
      </c>
      <c r="B4874" t="str">
        <f>LOWER(TRIM(A4874))</f>
        <v>fit pro</v>
      </c>
      <c r="C4874" t="str">
        <f t="shared" si="152"/>
        <v>Fit Pro</v>
      </c>
      <c r="D4874" t="s">
        <v>73</v>
      </c>
      <c r="E4874" s="7">
        <v>4.0999999999999996</v>
      </c>
      <c r="F4874">
        <v>11</v>
      </c>
      <c r="G4874" t="s">
        <v>7327</v>
      </c>
      <c r="H4874" s="3">
        <v>500</v>
      </c>
      <c r="I4874" t="s">
        <v>19</v>
      </c>
      <c r="J4874" s="2">
        <v>0</v>
      </c>
      <c r="K4874" t="s">
        <v>20</v>
      </c>
      <c r="L4874" t="s">
        <v>341</v>
      </c>
      <c r="M4874" s="4">
        <v>46130</v>
      </c>
      <c r="N4874" s="5" t="s">
        <v>7328</v>
      </c>
      <c r="O4874" t="s">
        <v>22</v>
      </c>
      <c r="P4874" t="s">
        <v>23</v>
      </c>
      <c r="Q4874" t="s">
        <v>23</v>
      </c>
      <c r="R4874" t="str">
        <f t="shared" si="153"/>
        <v>Rated</v>
      </c>
      <c r="S4874" t="str" cm="1">
        <f t="array" ref="S4874">_xlfn.IFS(E4874="not available","Not Rated", E4874&gt;=4.5,"Excellent", E4874&gt;4,"Very Good", E4874&gt;3,"Good", TRUE,"LOW")</f>
        <v>Very Good</v>
      </c>
    </row>
    <row r="4875" spans="1:19" x14ac:dyDescent="0.15">
      <c r="A4875" t="s">
        <v>3233</v>
      </c>
      <c r="B4875" t="str">
        <f>LOWER(TRIM(A4875))</f>
        <v>quick health</v>
      </c>
      <c r="C4875" t="str">
        <f t="shared" si="152"/>
        <v>Quick Health</v>
      </c>
      <c r="D4875" t="s">
        <v>25</v>
      </c>
      <c r="E4875" s="7">
        <v>5</v>
      </c>
      <c r="F4875">
        <v>11</v>
      </c>
      <c r="G4875" t="s">
        <v>7329</v>
      </c>
      <c r="H4875" s="3">
        <v>500</v>
      </c>
      <c r="I4875" t="s">
        <v>19</v>
      </c>
      <c r="J4875" s="2">
        <v>0</v>
      </c>
      <c r="K4875" t="s">
        <v>20</v>
      </c>
      <c r="L4875" t="s">
        <v>27</v>
      </c>
      <c r="M4875" s="4">
        <v>45499</v>
      </c>
      <c r="N4875" s="5" t="s">
        <v>3556</v>
      </c>
      <c r="O4875" t="s">
        <v>31</v>
      </c>
      <c r="P4875" t="s">
        <v>23</v>
      </c>
      <c r="Q4875" t="s">
        <v>32</v>
      </c>
      <c r="R4875" t="str">
        <f t="shared" si="153"/>
        <v>Rated</v>
      </c>
      <c r="S4875" t="str" cm="1">
        <f t="array" ref="S4875">_xlfn.IFS(E4875="not available","Not Rated", E4875&gt;=4.5,"Excellent", E4875&gt;4,"Very Good", E4875&gt;3,"Good", TRUE,"LOW")</f>
        <v>Excellent</v>
      </c>
    </row>
    <row r="4876" spans="1:19" x14ac:dyDescent="0.15">
      <c r="A4876" t="s">
        <v>5298</v>
      </c>
      <c r="B4876" t="str">
        <f>LOWER(TRIM(A4876))</f>
        <v>health 2026</v>
      </c>
      <c r="C4876" t="str">
        <f t="shared" si="152"/>
        <v>Health 2026</v>
      </c>
      <c r="D4876" t="s">
        <v>73</v>
      </c>
      <c r="E4876" s="7">
        <v>3.7</v>
      </c>
      <c r="F4876">
        <v>11</v>
      </c>
      <c r="G4876" t="s">
        <v>7330</v>
      </c>
      <c r="H4876" s="3">
        <v>500</v>
      </c>
      <c r="I4876" t="s">
        <v>19</v>
      </c>
      <c r="J4876" s="2">
        <v>0</v>
      </c>
      <c r="K4876" t="s">
        <v>26</v>
      </c>
      <c r="L4876" t="s">
        <v>141</v>
      </c>
      <c r="M4876" s="4">
        <v>45364</v>
      </c>
      <c r="N4876" s="5" t="s">
        <v>7331</v>
      </c>
      <c r="O4876" t="s">
        <v>28</v>
      </c>
      <c r="P4876" t="s">
        <v>32</v>
      </c>
      <c r="Q4876" t="s">
        <v>32</v>
      </c>
      <c r="R4876" t="str">
        <f t="shared" si="153"/>
        <v>Rated</v>
      </c>
      <c r="S4876" t="str" cm="1">
        <f t="array" ref="S4876">_xlfn.IFS(E4876="not available","Not Rated", E4876&gt;=4.5,"Excellent", E4876&gt;4,"Very Good", E4876&gt;3,"Good", TRUE,"LOW")</f>
        <v>Good</v>
      </c>
    </row>
    <row r="4877" spans="1:19" x14ac:dyDescent="0.15">
      <c r="A4877" t="s">
        <v>2026</v>
      </c>
      <c r="B4877" t="str">
        <f>LOWER(TRIM(A4877))</f>
        <v>editor plus</v>
      </c>
      <c r="C4877" t="str">
        <f t="shared" si="152"/>
        <v>Editor Plus</v>
      </c>
      <c r="D4877" t="s">
        <v>40</v>
      </c>
      <c r="E4877" s="7">
        <v>4.3</v>
      </c>
      <c r="F4877">
        <v>11</v>
      </c>
      <c r="G4877" t="s">
        <v>347</v>
      </c>
      <c r="H4877" s="3">
        <v>500</v>
      </c>
      <c r="I4877" t="s">
        <v>19</v>
      </c>
      <c r="J4877" s="2">
        <v>0</v>
      </c>
      <c r="K4877" t="s">
        <v>26</v>
      </c>
      <c r="L4877" t="s">
        <v>42</v>
      </c>
      <c r="M4877" s="4">
        <v>46074</v>
      </c>
      <c r="N4877" s="5" t="s">
        <v>7332</v>
      </c>
      <c r="O4877" t="s">
        <v>53</v>
      </c>
      <c r="P4877" t="s">
        <v>23</v>
      </c>
      <c r="Q4877" t="s">
        <v>32</v>
      </c>
      <c r="R4877" t="str">
        <f t="shared" si="153"/>
        <v>Rated</v>
      </c>
      <c r="S4877" t="str" cm="1">
        <f t="array" ref="S4877">_xlfn.IFS(E4877="not available","Not Rated", E4877&gt;=4.5,"Excellent", E4877&gt;4,"Very Good", E4877&gt;3,"Good", TRUE,"LOW")</f>
        <v>Very Good</v>
      </c>
    </row>
    <row r="4878" spans="1:19" x14ac:dyDescent="0.15">
      <c r="A4878" t="s">
        <v>2272</v>
      </c>
      <c r="B4878" t="str">
        <f>LOWER(TRIM(A4878))</f>
        <v>next strike</v>
      </c>
      <c r="C4878" t="str">
        <f t="shared" si="152"/>
        <v>Next Strike</v>
      </c>
      <c r="D4878" t="s">
        <v>73</v>
      </c>
      <c r="E4878" s="7">
        <v>4.7</v>
      </c>
      <c r="F4878">
        <v>11</v>
      </c>
      <c r="G4878" t="s">
        <v>7333</v>
      </c>
      <c r="H4878" s="3">
        <v>500</v>
      </c>
      <c r="I4878" t="s">
        <v>19</v>
      </c>
      <c r="J4878" s="2">
        <v>0</v>
      </c>
      <c r="K4878" t="s">
        <v>26</v>
      </c>
      <c r="L4878" t="s">
        <v>122</v>
      </c>
      <c r="M4878" s="4">
        <v>44932</v>
      </c>
      <c r="N4878" s="5" t="s">
        <v>7334</v>
      </c>
      <c r="O4878" t="s">
        <v>53</v>
      </c>
      <c r="P4878" t="s">
        <v>32</v>
      </c>
      <c r="Q4878" t="s">
        <v>32</v>
      </c>
      <c r="R4878" t="str">
        <f t="shared" si="153"/>
        <v>Rated</v>
      </c>
      <c r="S4878" t="str" cm="1">
        <f t="array" ref="S4878">_xlfn.IFS(E4878="not available","Not Rated", E4878&gt;=4.5,"Excellent", E4878&gt;4,"Very Good", E4878&gt;3,"Good", TRUE,"LOW")</f>
        <v>Excellent</v>
      </c>
    </row>
    <row r="4879" spans="1:19" x14ac:dyDescent="0.15">
      <c r="A4879" t="s">
        <v>264</v>
      </c>
      <c r="B4879" t="str">
        <f>LOWER(TRIM(A4879))</f>
        <v>craft</v>
      </c>
      <c r="C4879" t="str">
        <f t="shared" si="152"/>
        <v>Craft</v>
      </c>
      <c r="D4879" t="s">
        <v>322</v>
      </c>
      <c r="E4879" s="7">
        <v>3.8</v>
      </c>
      <c r="F4879">
        <v>11</v>
      </c>
      <c r="G4879" t="s">
        <v>4966</v>
      </c>
      <c r="H4879" s="3">
        <v>500</v>
      </c>
      <c r="I4879" t="s">
        <v>19</v>
      </c>
      <c r="J4879" s="2">
        <v>0</v>
      </c>
      <c r="K4879" t="s">
        <v>26</v>
      </c>
      <c r="L4879" t="s">
        <v>324</v>
      </c>
      <c r="M4879" s="4">
        <v>45999</v>
      </c>
      <c r="N4879" s="5" t="s">
        <v>7335</v>
      </c>
      <c r="O4879" t="s">
        <v>22</v>
      </c>
      <c r="P4879" t="s">
        <v>23</v>
      </c>
      <c r="Q4879" t="s">
        <v>23</v>
      </c>
      <c r="R4879" t="str">
        <f t="shared" si="153"/>
        <v>Rated</v>
      </c>
      <c r="S4879" t="str" cm="1">
        <f t="array" ref="S4879">_xlfn.IFS(E4879="not available","Not Rated", E4879&gt;=4.5,"Excellent", E4879&gt;4,"Very Good", E4879&gt;3,"Good", TRUE,"LOW")</f>
        <v>Good</v>
      </c>
    </row>
    <row r="4880" spans="1:19" x14ac:dyDescent="0.15">
      <c r="A4880" t="s">
        <v>284</v>
      </c>
      <c r="B4880" t="str">
        <f>LOWER(TRIM(A4880))</f>
        <v>dash</v>
      </c>
      <c r="C4880" t="str">
        <f t="shared" si="152"/>
        <v>Dash</v>
      </c>
      <c r="D4880" t="s">
        <v>16</v>
      </c>
      <c r="E4880" s="7">
        <v>4.5999999999999996</v>
      </c>
      <c r="F4880">
        <v>11</v>
      </c>
      <c r="G4880" t="s">
        <v>4292</v>
      </c>
      <c r="H4880" s="3">
        <v>500</v>
      </c>
      <c r="I4880" t="s">
        <v>19</v>
      </c>
      <c r="J4880" s="2">
        <v>0</v>
      </c>
      <c r="K4880" t="s">
        <v>20</v>
      </c>
      <c r="L4880" t="s">
        <v>21</v>
      </c>
      <c r="M4880" s="4">
        <v>46007</v>
      </c>
      <c r="N4880" s="5" t="s">
        <v>7336</v>
      </c>
      <c r="O4880" t="s">
        <v>28</v>
      </c>
      <c r="P4880" t="s">
        <v>23</v>
      </c>
      <c r="Q4880" t="s">
        <v>23</v>
      </c>
      <c r="R4880" t="str">
        <f t="shared" si="153"/>
        <v>Rated</v>
      </c>
      <c r="S4880" t="str" cm="1">
        <f t="array" ref="S4880">_xlfn.IFS(E4880="not available","Not Rated", E4880&gt;=4.5,"Excellent", E4880&gt;4,"Very Good", E4880&gt;3,"Good", TRUE,"LOW")</f>
        <v>Excellent</v>
      </c>
    </row>
    <row r="4881" spans="1:19" x14ac:dyDescent="0.15">
      <c r="A4881" t="s">
        <v>764</v>
      </c>
      <c r="B4881" t="str">
        <f>LOWER(TRIM(A4881))</f>
        <v>planner go</v>
      </c>
      <c r="C4881" t="str">
        <f t="shared" si="152"/>
        <v>Planner Go</v>
      </c>
      <c r="D4881" t="s">
        <v>40</v>
      </c>
      <c r="E4881" s="7">
        <v>4.5999999999999996</v>
      </c>
      <c r="F4881">
        <v>11</v>
      </c>
      <c r="G4881" t="s">
        <v>645</v>
      </c>
      <c r="H4881" s="3">
        <v>500</v>
      </c>
      <c r="I4881" t="s">
        <v>19</v>
      </c>
      <c r="J4881" s="2">
        <v>0</v>
      </c>
      <c r="K4881" t="s">
        <v>26</v>
      </c>
      <c r="L4881" t="s">
        <v>42</v>
      </c>
      <c r="M4881" s="4">
        <v>45988</v>
      </c>
      <c r="N4881" s="5" t="s">
        <v>7337</v>
      </c>
      <c r="O4881" t="s">
        <v>17</v>
      </c>
      <c r="P4881" t="s">
        <v>32</v>
      </c>
      <c r="Q4881" t="s">
        <v>23</v>
      </c>
      <c r="R4881" t="str">
        <f t="shared" si="153"/>
        <v>Rated</v>
      </c>
      <c r="S4881" t="str" cm="1">
        <f t="array" ref="S4881">_xlfn.IFS(E4881="not available","Not Rated", E4881&gt;=4.5,"Excellent", E4881&gt;4,"Very Good", E4881&gt;3,"Good", TRUE,"LOW")</f>
        <v>Excellent</v>
      </c>
    </row>
    <row r="4882" spans="1:19" x14ac:dyDescent="0.15">
      <c r="A4882" t="s">
        <v>192</v>
      </c>
      <c r="B4882" t="str">
        <f>LOWER(TRIM(A4882))</f>
        <v>learn</v>
      </c>
      <c r="C4882" t="str">
        <f t="shared" si="152"/>
        <v>Learn</v>
      </c>
      <c r="D4882" t="s">
        <v>60</v>
      </c>
      <c r="E4882" s="7">
        <v>4.9000000000000004</v>
      </c>
      <c r="F4882">
        <v>11</v>
      </c>
      <c r="G4882" t="s">
        <v>7082</v>
      </c>
      <c r="H4882" s="3">
        <v>500</v>
      </c>
      <c r="I4882" t="s">
        <v>19</v>
      </c>
      <c r="J4882" s="2">
        <v>0</v>
      </c>
      <c r="K4882" t="s">
        <v>26</v>
      </c>
      <c r="L4882" t="s">
        <v>280</v>
      </c>
      <c r="M4882" s="4">
        <v>45555</v>
      </c>
      <c r="N4882" s="5" t="s">
        <v>7338</v>
      </c>
      <c r="O4882" t="s">
        <v>31</v>
      </c>
      <c r="P4882" t="s">
        <v>23</v>
      </c>
      <c r="Q4882" t="s">
        <v>32</v>
      </c>
      <c r="R4882" t="str">
        <f t="shared" si="153"/>
        <v>Rated</v>
      </c>
      <c r="S4882" t="str" cm="1">
        <f t="array" ref="S4882">_xlfn.IFS(E4882="not available","Not Rated", E4882&gt;=4.5,"Excellent", E4882&gt;4,"Very Good", E4882&gt;3,"Good", TRUE,"LOW")</f>
        <v>Excellent</v>
      </c>
    </row>
    <row r="4883" spans="1:19" x14ac:dyDescent="0.15">
      <c r="A4883" t="s">
        <v>284</v>
      </c>
      <c r="B4883" t="str">
        <f>LOWER(TRIM(A4883))</f>
        <v>dash</v>
      </c>
      <c r="C4883" t="str">
        <f t="shared" si="152"/>
        <v>Dash</v>
      </c>
      <c r="D4883" t="s">
        <v>16</v>
      </c>
      <c r="E4883" s="7">
        <v>4.5</v>
      </c>
      <c r="F4883">
        <v>11</v>
      </c>
      <c r="G4883" t="s">
        <v>13774</v>
      </c>
      <c r="H4883" s="3">
        <v>500</v>
      </c>
      <c r="I4883" t="s">
        <v>19</v>
      </c>
      <c r="J4883" s="2">
        <v>0</v>
      </c>
      <c r="K4883" t="s">
        <v>26</v>
      </c>
      <c r="L4883" t="s">
        <v>21</v>
      </c>
      <c r="M4883" s="4">
        <v>46164</v>
      </c>
      <c r="N4883" s="5" t="s">
        <v>13775</v>
      </c>
      <c r="O4883" t="s">
        <v>31</v>
      </c>
      <c r="P4883" t="s">
        <v>23</v>
      </c>
      <c r="Q4883" t="s">
        <v>23</v>
      </c>
      <c r="R4883" t="str">
        <f t="shared" si="153"/>
        <v>Rated</v>
      </c>
      <c r="S4883" t="str" cm="1">
        <f t="array" ref="S4883">_xlfn.IFS(E4883="not available","Not Rated", E4883&gt;=4.5,"Excellent", E4883&gt;4,"Very Good", E4883&gt;3,"Good", TRUE,"LOW")</f>
        <v>Excellent</v>
      </c>
    </row>
    <row r="4884" spans="1:19" x14ac:dyDescent="0.15">
      <c r="A4884" t="s">
        <v>7339</v>
      </c>
      <c r="B4884" t="str">
        <f>LOWER(TRIM(A4884))</f>
        <v>lite dash_7832</v>
      </c>
      <c r="C4884" t="str">
        <f t="shared" si="152"/>
        <v>Lite Dash_7832</v>
      </c>
      <c r="D4884" t="s">
        <v>73</v>
      </c>
      <c r="E4884" s="7">
        <v>4</v>
      </c>
      <c r="F4884">
        <v>11</v>
      </c>
      <c r="G4884" t="s">
        <v>7340</v>
      </c>
      <c r="H4884" s="3">
        <v>500</v>
      </c>
      <c r="I4884" t="s">
        <v>19</v>
      </c>
      <c r="J4884" s="2">
        <v>0</v>
      </c>
      <c r="K4884" t="s">
        <v>20</v>
      </c>
      <c r="L4884" t="s">
        <v>75</v>
      </c>
      <c r="M4884" s="4">
        <v>45728</v>
      </c>
      <c r="N4884" s="5" t="s">
        <v>7341</v>
      </c>
      <c r="O4884" t="s">
        <v>31</v>
      </c>
      <c r="P4884" t="s">
        <v>23</v>
      </c>
      <c r="Q4884" t="s">
        <v>23</v>
      </c>
      <c r="R4884" t="str">
        <f t="shared" si="153"/>
        <v>Rated</v>
      </c>
      <c r="S4884" t="str" cm="1">
        <f t="array" ref="S4884">_xlfn.IFS(E4884="not available","Not Rated", E4884&gt;=4.5,"Excellent", E4884&gt;4,"Very Good", E4884&gt;3,"Good", TRUE,"LOW")</f>
        <v>Good</v>
      </c>
    </row>
    <row r="4885" spans="1:19" x14ac:dyDescent="0.15">
      <c r="A4885" t="s">
        <v>45</v>
      </c>
      <c r="B4885" t="str">
        <f>LOWER(TRIM(A4885))</f>
        <v>planner</v>
      </c>
      <c r="C4885" t="str">
        <f t="shared" si="152"/>
        <v>Planner</v>
      </c>
      <c r="D4885" t="s">
        <v>60</v>
      </c>
      <c r="E4885" s="7">
        <v>2.7</v>
      </c>
      <c r="F4885">
        <v>11</v>
      </c>
      <c r="G4885" t="s">
        <v>6623</v>
      </c>
      <c r="H4885" s="3">
        <v>500</v>
      </c>
      <c r="I4885" t="s">
        <v>19</v>
      </c>
      <c r="J4885" s="2">
        <v>0</v>
      </c>
      <c r="K4885" t="s">
        <v>69</v>
      </c>
      <c r="L4885" t="s">
        <v>63</v>
      </c>
      <c r="M4885" s="4">
        <v>45587</v>
      </c>
      <c r="N4885" s="5" t="s">
        <v>7342</v>
      </c>
      <c r="O4885" t="s">
        <v>22</v>
      </c>
      <c r="P4885" t="s">
        <v>32</v>
      </c>
      <c r="Q4885" t="s">
        <v>23</v>
      </c>
      <c r="R4885" t="str">
        <f t="shared" si="153"/>
        <v>Rated</v>
      </c>
      <c r="S4885" t="str" cm="1">
        <f t="array" ref="S4885">_xlfn.IFS(E4885="not available","Not Rated", E4885&gt;=4.5,"Excellent", E4885&gt;4,"Very Good", E4885&gt;3,"Good", TRUE,"LOW")</f>
        <v>LOW</v>
      </c>
    </row>
    <row r="4886" spans="1:19" x14ac:dyDescent="0.15">
      <c r="A4886" t="s">
        <v>39</v>
      </c>
      <c r="B4886" t="str">
        <f>LOWER(TRIM(A4886))</f>
        <v>vpn</v>
      </c>
      <c r="C4886" t="str">
        <f t="shared" si="152"/>
        <v>Vpn</v>
      </c>
      <c r="D4886" t="s">
        <v>194</v>
      </c>
      <c r="E4886" s="7">
        <v>5</v>
      </c>
      <c r="F4886">
        <v>11</v>
      </c>
      <c r="G4886" t="s">
        <v>1339</v>
      </c>
      <c r="H4886" s="3">
        <v>500</v>
      </c>
      <c r="I4886" t="s">
        <v>19</v>
      </c>
      <c r="J4886" s="2">
        <v>0</v>
      </c>
      <c r="K4886" t="s">
        <v>62</v>
      </c>
      <c r="L4886" t="s">
        <v>196</v>
      </c>
      <c r="M4886" s="4">
        <v>45670</v>
      </c>
      <c r="N4886" s="5" t="s">
        <v>7343</v>
      </c>
      <c r="O4886" t="s">
        <v>53</v>
      </c>
      <c r="P4886" t="s">
        <v>32</v>
      </c>
      <c r="Q4886" t="s">
        <v>32</v>
      </c>
      <c r="R4886" t="str">
        <f t="shared" si="153"/>
        <v>Rated</v>
      </c>
      <c r="S4886" t="str" cm="1">
        <f t="array" ref="S4886">_xlfn.IFS(E4886="not available","Not Rated", E4886&gt;=4.5,"Excellent", E4886&gt;4,"Very Good", E4886&gt;3,"Good", TRUE,"LOW")</f>
        <v>Excellent</v>
      </c>
    </row>
    <row r="4887" spans="1:19" x14ac:dyDescent="0.15">
      <c r="A4887" t="s">
        <v>4975</v>
      </c>
      <c r="B4887" t="str">
        <f>LOWER(TRIM(A4887))</f>
        <v>next wallet</v>
      </c>
      <c r="C4887" t="str">
        <f t="shared" si="152"/>
        <v>Next Wallet</v>
      </c>
      <c r="D4887" t="s">
        <v>565</v>
      </c>
      <c r="E4887" s="7">
        <v>2.9</v>
      </c>
      <c r="F4887">
        <v>11</v>
      </c>
      <c r="G4887" t="s">
        <v>13774</v>
      </c>
      <c r="H4887" s="3">
        <v>500</v>
      </c>
      <c r="I4887" t="s">
        <v>19</v>
      </c>
      <c r="J4887" s="2">
        <v>0</v>
      </c>
      <c r="K4887" t="s">
        <v>62</v>
      </c>
      <c r="L4887" t="s">
        <v>766</v>
      </c>
      <c r="M4887" s="4">
        <v>46071</v>
      </c>
      <c r="N4887" s="5" t="s">
        <v>13775</v>
      </c>
      <c r="O4887" t="s">
        <v>22</v>
      </c>
      <c r="P4887" t="s">
        <v>23</v>
      </c>
      <c r="Q4887" t="s">
        <v>32</v>
      </c>
      <c r="R4887" t="str">
        <f t="shared" si="153"/>
        <v>Rated</v>
      </c>
      <c r="S4887" t="str" cm="1">
        <f t="array" ref="S4887">_xlfn.IFS(E4887="not available","Not Rated", E4887&gt;=4.5,"Excellent", E4887&gt;4,"Very Good", E4887&gt;3,"Good", TRUE,"LOW")</f>
        <v>LOW</v>
      </c>
    </row>
    <row r="4888" spans="1:19" x14ac:dyDescent="0.15">
      <c r="A4888" t="s">
        <v>5908</v>
      </c>
      <c r="B4888" t="str">
        <f>LOWER(TRIM(A4888))</f>
        <v>browser plus</v>
      </c>
      <c r="C4888" t="str">
        <f t="shared" si="152"/>
        <v>Browser Plus</v>
      </c>
      <c r="D4888" t="s">
        <v>16</v>
      </c>
      <c r="E4888" s="7">
        <v>5</v>
      </c>
      <c r="F4888">
        <v>11</v>
      </c>
      <c r="G4888" t="s">
        <v>668</v>
      </c>
      <c r="H4888" s="3">
        <v>500</v>
      </c>
      <c r="I4888" t="s">
        <v>19</v>
      </c>
      <c r="J4888" s="2">
        <v>0</v>
      </c>
      <c r="K4888" t="s">
        <v>26</v>
      </c>
      <c r="L4888" t="s">
        <v>200</v>
      </c>
      <c r="M4888" s="4">
        <v>46095</v>
      </c>
      <c r="N4888" s="5" t="s">
        <v>7344</v>
      </c>
      <c r="O4888" t="s">
        <v>31</v>
      </c>
      <c r="P4888" t="s">
        <v>32</v>
      </c>
      <c r="Q4888" t="s">
        <v>23</v>
      </c>
      <c r="R4888" t="str">
        <f t="shared" si="153"/>
        <v>Rated</v>
      </c>
      <c r="S4888" t="str" cm="1">
        <f t="array" ref="S4888">_xlfn.IFS(E4888="not available","Not Rated", E4888&gt;=4.5,"Excellent", E4888&gt;4,"Very Good", E4888&gt;3,"Good", TRUE,"LOW")</f>
        <v>Excellent</v>
      </c>
    </row>
    <row r="4889" spans="1:19" x14ac:dyDescent="0.15">
      <c r="A4889" t="s">
        <v>7345</v>
      </c>
      <c r="B4889" t="str">
        <f>LOWER(TRIM(A4889))</f>
        <v>my chat max</v>
      </c>
      <c r="C4889" t="str">
        <f t="shared" si="152"/>
        <v>My Chat Max</v>
      </c>
      <c r="D4889" t="s">
        <v>66</v>
      </c>
      <c r="E4889" s="7">
        <v>3.2</v>
      </c>
      <c r="F4889">
        <v>11</v>
      </c>
      <c r="G4889" t="s">
        <v>4702</v>
      </c>
      <c r="H4889" s="3">
        <v>500</v>
      </c>
      <c r="I4889" t="s">
        <v>19</v>
      </c>
      <c r="J4889" s="2">
        <v>0</v>
      </c>
      <c r="K4889" t="s">
        <v>20</v>
      </c>
      <c r="L4889" t="s">
        <v>70</v>
      </c>
      <c r="M4889" s="4">
        <v>46203</v>
      </c>
      <c r="N4889" s="5" t="s">
        <v>7346</v>
      </c>
      <c r="O4889" t="s">
        <v>53</v>
      </c>
      <c r="P4889" t="s">
        <v>23</v>
      </c>
      <c r="Q4889" t="s">
        <v>23</v>
      </c>
      <c r="R4889" t="str">
        <f t="shared" si="153"/>
        <v>Rated</v>
      </c>
      <c r="S4889" t="str" cm="1">
        <f t="array" ref="S4889">_xlfn.IFS(E4889="not available","Not Rated", E4889&gt;=4.5,"Excellent", E4889&gt;4,"Very Good", E4889&gt;3,"Good", TRUE,"LOW")</f>
        <v>Good</v>
      </c>
    </row>
    <row r="4890" spans="1:19" x14ac:dyDescent="0.15">
      <c r="A4890" t="s">
        <v>39</v>
      </c>
      <c r="B4890" t="str">
        <f>LOWER(TRIM(A4890))</f>
        <v>vpn</v>
      </c>
      <c r="C4890" t="str">
        <f t="shared" si="152"/>
        <v>Vpn</v>
      </c>
      <c r="D4890" t="s">
        <v>126</v>
      </c>
      <c r="E4890" s="7">
        <v>3.3</v>
      </c>
      <c r="F4890">
        <v>11</v>
      </c>
      <c r="G4890" t="s">
        <v>7347</v>
      </c>
      <c r="H4890" s="3">
        <v>500</v>
      </c>
      <c r="I4890" t="s">
        <v>19</v>
      </c>
      <c r="J4890" s="2">
        <v>0</v>
      </c>
      <c r="K4890" t="s">
        <v>26</v>
      </c>
      <c r="L4890" t="s">
        <v>351</v>
      </c>
      <c r="M4890" s="4">
        <v>45576</v>
      </c>
      <c r="N4890" s="5" t="s">
        <v>5403</v>
      </c>
      <c r="O4890" t="s">
        <v>28</v>
      </c>
      <c r="P4890" t="s">
        <v>23</v>
      </c>
      <c r="Q4890" t="s">
        <v>23</v>
      </c>
      <c r="R4890" t="str">
        <f t="shared" si="153"/>
        <v>Rated</v>
      </c>
      <c r="S4890" t="str" cm="1">
        <f t="array" ref="S4890">_xlfn.IFS(E4890="not available","Not Rated", E4890&gt;=4.5,"Excellent", E4890&gt;4,"Very Good", E4890&gt;3,"Good", TRUE,"LOW")</f>
        <v>Good</v>
      </c>
    </row>
    <row r="4891" spans="1:19" x14ac:dyDescent="0.15">
      <c r="A4891" t="s">
        <v>33</v>
      </c>
      <c r="B4891" t="str">
        <f>LOWER(TRIM(A4891))</f>
        <v>connect 3d</v>
      </c>
      <c r="C4891" t="str">
        <f t="shared" si="152"/>
        <v>Connect 3D</v>
      </c>
      <c r="D4891" t="s">
        <v>80</v>
      </c>
      <c r="E4891" s="7">
        <v>4.5999999999999996</v>
      </c>
      <c r="F4891">
        <v>11</v>
      </c>
      <c r="G4891" t="s">
        <v>208</v>
      </c>
      <c r="H4891" s="3">
        <v>500</v>
      </c>
      <c r="I4891" t="s">
        <v>19</v>
      </c>
      <c r="J4891" s="2">
        <v>0</v>
      </c>
      <c r="K4891" t="s">
        <v>26</v>
      </c>
      <c r="L4891" t="s">
        <v>861</v>
      </c>
      <c r="M4891" s="4">
        <v>46112</v>
      </c>
      <c r="N4891" s="5" t="s">
        <v>7348</v>
      </c>
      <c r="O4891" t="s">
        <v>17</v>
      </c>
      <c r="P4891" t="s">
        <v>23</v>
      </c>
      <c r="Q4891" t="s">
        <v>23</v>
      </c>
      <c r="R4891" t="str">
        <f t="shared" si="153"/>
        <v>Rated</v>
      </c>
      <c r="S4891" t="str" cm="1">
        <f t="array" ref="S4891">_xlfn.IFS(E4891="not available","Not Rated", E4891&gt;=4.5,"Excellent", E4891&gt;4,"Very Good", E4891&gt;3,"Good", TRUE,"LOW")</f>
        <v>Excellent</v>
      </c>
    </row>
    <row r="4892" spans="1:19" x14ac:dyDescent="0.15">
      <c r="A4892" t="s">
        <v>1825</v>
      </c>
      <c r="B4892" t="str">
        <f>LOWER(TRIM(A4892))</f>
        <v>browser go</v>
      </c>
      <c r="C4892" t="str">
        <f t="shared" si="152"/>
        <v>Browser Go</v>
      </c>
      <c r="D4892" t="s">
        <v>115</v>
      </c>
      <c r="E4892" s="7">
        <v>3.3</v>
      </c>
      <c r="F4892">
        <v>11</v>
      </c>
      <c r="G4892" t="s">
        <v>7349</v>
      </c>
      <c r="H4892" s="3">
        <v>500</v>
      </c>
      <c r="I4892" t="s">
        <v>19</v>
      </c>
      <c r="J4892" s="2">
        <v>0</v>
      </c>
      <c r="K4892" t="s">
        <v>20</v>
      </c>
      <c r="L4892" t="s">
        <v>116</v>
      </c>
      <c r="M4892" s="4">
        <v>45886</v>
      </c>
      <c r="N4892" s="5" t="s">
        <v>7350</v>
      </c>
      <c r="O4892" t="s">
        <v>165</v>
      </c>
      <c r="P4892" t="s">
        <v>23</v>
      </c>
      <c r="Q4892" t="s">
        <v>23</v>
      </c>
      <c r="R4892" t="str">
        <f t="shared" si="153"/>
        <v>Rated</v>
      </c>
      <c r="S4892" t="str" cm="1">
        <f t="array" ref="S4892">_xlfn.IFS(E4892="not available","Not Rated", E4892&gt;=4.5,"Excellent", E4892&gt;4,"Very Good", E4892&gt;3,"Good", TRUE,"LOW")</f>
        <v>Good</v>
      </c>
    </row>
    <row r="4893" spans="1:19" x14ac:dyDescent="0.15">
      <c r="A4893" t="s">
        <v>1449</v>
      </c>
      <c r="B4893" t="str">
        <f>LOWER(TRIM(A4893))</f>
        <v>pay app</v>
      </c>
      <c r="C4893" t="str">
        <f t="shared" si="152"/>
        <v>Pay App</v>
      </c>
      <c r="D4893" t="s">
        <v>49</v>
      </c>
      <c r="E4893" s="7">
        <v>5</v>
      </c>
      <c r="F4893">
        <v>11</v>
      </c>
      <c r="G4893" t="s">
        <v>2383</v>
      </c>
      <c r="H4893" s="3">
        <v>500</v>
      </c>
      <c r="I4893" t="s">
        <v>19</v>
      </c>
      <c r="J4893" s="2">
        <v>0</v>
      </c>
      <c r="K4893" t="s">
        <v>26</v>
      </c>
      <c r="L4893" t="s">
        <v>92</v>
      </c>
      <c r="M4893" s="4">
        <v>46016</v>
      </c>
      <c r="N4893" s="5" t="s">
        <v>7351</v>
      </c>
      <c r="O4893" t="s">
        <v>53</v>
      </c>
      <c r="P4893" t="s">
        <v>32</v>
      </c>
      <c r="Q4893" t="s">
        <v>32</v>
      </c>
      <c r="R4893" t="str">
        <f t="shared" si="153"/>
        <v>Rated</v>
      </c>
      <c r="S4893" t="str" cm="1">
        <f t="array" ref="S4893">_xlfn.IFS(E4893="not available","Not Rated", E4893&gt;=4.5,"Excellent", E4893&gt;4,"Very Good", E4893&gt;3,"Good", TRUE,"LOW")</f>
        <v>Excellent</v>
      </c>
    </row>
    <row r="4894" spans="1:19" x14ac:dyDescent="0.15">
      <c r="A4894" t="s">
        <v>3028</v>
      </c>
      <c r="B4894" t="str">
        <f>LOWER(TRIM(A4894))</f>
        <v>epic fit</v>
      </c>
      <c r="C4894" t="str">
        <f t="shared" si="152"/>
        <v>Epic Fit</v>
      </c>
      <c r="D4894" t="s">
        <v>194</v>
      </c>
      <c r="E4894" s="7">
        <v>3.4</v>
      </c>
      <c r="F4894">
        <v>11</v>
      </c>
      <c r="G4894" t="s">
        <v>1044</v>
      </c>
      <c r="H4894" s="3">
        <v>500</v>
      </c>
      <c r="I4894" t="s">
        <v>19</v>
      </c>
      <c r="J4894" s="2">
        <v>0</v>
      </c>
      <c r="K4894" t="s">
        <v>20</v>
      </c>
      <c r="L4894" t="s">
        <v>196</v>
      </c>
      <c r="M4894" s="4">
        <v>46332</v>
      </c>
      <c r="N4894" s="5" t="s">
        <v>7352</v>
      </c>
      <c r="O4894" t="s">
        <v>31</v>
      </c>
      <c r="P4894" t="s">
        <v>32</v>
      </c>
      <c r="Q4894" t="s">
        <v>32</v>
      </c>
      <c r="R4894" t="str">
        <f t="shared" si="153"/>
        <v>Rated</v>
      </c>
      <c r="S4894" t="str" cm="1">
        <f t="array" ref="S4894">_xlfn.IFS(E4894="not available","Not Rated", E4894&gt;=4.5,"Excellent", E4894&gt;4,"Very Good", E4894&gt;3,"Good", TRUE,"LOW")</f>
        <v>Good</v>
      </c>
    </row>
    <row r="4895" spans="1:19" x14ac:dyDescent="0.15">
      <c r="A4895" t="s">
        <v>7353</v>
      </c>
      <c r="B4895" t="str">
        <f>LOWER(TRIM(A4895))</f>
        <v>epic connect premium 2023</v>
      </c>
      <c r="C4895" t="str">
        <f t="shared" si="152"/>
        <v>Epic Connect Premium 2023</v>
      </c>
      <c r="D4895" t="s">
        <v>16</v>
      </c>
      <c r="E4895" s="7">
        <v>5</v>
      </c>
      <c r="F4895">
        <v>11</v>
      </c>
      <c r="G4895" t="s">
        <v>2961</v>
      </c>
      <c r="H4895" s="3">
        <v>500</v>
      </c>
      <c r="I4895" t="s">
        <v>19</v>
      </c>
      <c r="J4895" s="2">
        <v>0</v>
      </c>
      <c r="K4895" t="s">
        <v>26</v>
      </c>
      <c r="L4895" t="s">
        <v>21</v>
      </c>
      <c r="M4895" s="4">
        <v>46074</v>
      </c>
      <c r="N4895" s="5" t="s">
        <v>7354</v>
      </c>
      <c r="O4895" t="s">
        <v>53</v>
      </c>
      <c r="P4895" t="s">
        <v>23</v>
      </c>
      <c r="Q4895" t="s">
        <v>23</v>
      </c>
      <c r="R4895" t="str">
        <f t="shared" si="153"/>
        <v>Rated</v>
      </c>
      <c r="S4895" t="str" cm="1">
        <f t="array" ref="S4895">_xlfn.IFS(E4895="not available","Not Rated", E4895&gt;=4.5,"Excellent", E4895&gt;4,"Very Good", E4895&gt;3,"Good", TRUE,"LOW")</f>
        <v>Excellent</v>
      </c>
    </row>
    <row r="4896" spans="1:19" x14ac:dyDescent="0.15">
      <c r="A4896" t="s">
        <v>269</v>
      </c>
      <c r="B4896" t="str">
        <f>LOWER(TRIM(A4896))</f>
        <v>strike</v>
      </c>
      <c r="C4896" t="str">
        <f t="shared" si="152"/>
        <v>Strike</v>
      </c>
      <c r="D4896" t="s">
        <v>16</v>
      </c>
      <c r="E4896" s="7">
        <v>3.8</v>
      </c>
      <c r="F4896">
        <v>11</v>
      </c>
      <c r="G4896" t="s">
        <v>2450</v>
      </c>
      <c r="H4896" s="3">
        <v>500</v>
      </c>
      <c r="I4896" t="s">
        <v>19</v>
      </c>
      <c r="J4896" s="2">
        <v>0</v>
      </c>
      <c r="K4896" t="s">
        <v>26</v>
      </c>
      <c r="L4896" t="s">
        <v>21</v>
      </c>
      <c r="M4896" s="4">
        <v>45861</v>
      </c>
      <c r="N4896" s="5" t="s">
        <v>7355</v>
      </c>
      <c r="O4896" t="s">
        <v>22</v>
      </c>
      <c r="P4896" t="s">
        <v>23</v>
      </c>
      <c r="Q4896" t="s">
        <v>23</v>
      </c>
      <c r="R4896" t="str">
        <f t="shared" si="153"/>
        <v>Rated</v>
      </c>
      <c r="S4896" t="str" cm="1">
        <f t="array" ref="S4896">_xlfn.IFS(E4896="not available","Not Rated", E4896&gt;=4.5,"Excellent", E4896&gt;4,"Very Good", E4896&gt;3,"Good", TRUE,"LOW")</f>
        <v>Good</v>
      </c>
    </row>
    <row r="4897" spans="1:19" x14ac:dyDescent="0.15">
      <c r="A4897" t="s">
        <v>1388</v>
      </c>
      <c r="B4897" t="str">
        <f>LOWER(TRIM(A4897))</f>
        <v>quick player</v>
      </c>
      <c r="C4897" t="str">
        <f t="shared" si="152"/>
        <v>Quick Player</v>
      </c>
      <c r="D4897" t="s">
        <v>326</v>
      </c>
      <c r="E4897" s="7">
        <v>3.7</v>
      </c>
      <c r="F4897">
        <v>11</v>
      </c>
      <c r="G4897" t="s">
        <v>1735</v>
      </c>
      <c r="H4897" s="3">
        <v>500</v>
      </c>
      <c r="I4897" t="s">
        <v>19</v>
      </c>
      <c r="J4897" s="2">
        <v>0</v>
      </c>
      <c r="K4897" t="s">
        <v>69</v>
      </c>
      <c r="L4897" t="s">
        <v>579</v>
      </c>
      <c r="M4897" s="4">
        <v>45962</v>
      </c>
      <c r="N4897" s="5" t="s">
        <v>7356</v>
      </c>
      <c r="O4897" t="s">
        <v>31</v>
      </c>
      <c r="P4897" t="s">
        <v>23</v>
      </c>
      <c r="Q4897" t="s">
        <v>23</v>
      </c>
      <c r="R4897" t="str">
        <f t="shared" si="153"/>
        <v>Rated</v>
      </c>
      <c r="S4897" t="str" cm="1">
        <f t="array" ref="S4897">_xlfn.IFS(E4897="not available","Not Rated", E4897&gt;=4.5,"Excellent", E4897&gt;4,"Very Good", E4897&gt;3,"Good", TRUE,"LOW")</f>
        <v>Good</v>
      </c>
    </row>
    <row r="4898" spans="1:19" x14ac:dyDescent="0.15">
      <c r="A4898" t="s">
        <v>1451</v>
      </c>
      <c r="B4898" t="str">
        <f>LOWER(TRIM(A4898))</f>
        <v>neo tracker</v>
      </c>
      <c r="C4898" t="str">
        <f t="shared" si="152"/>
        <v>Neo Tracker</v>
      </c>
      <c r="D4898" t="s">
        <v>194</v>
      </c>
      <c r="E4898" s="7">
        <v>4.0999999999999996</v>
      </c>
      <c r="F4898">
        <v>11</v>
      </c>
      <c r="G4898" t="s">
        <v>4333</v>
      </c>
      <c r="H4898" s="3">
        <v>500</v>
      </c>
      <c r="I4898" t="s">
        <v>19</v>
      </c>
      <c r="J4898" s="2">
        <v>0</v>
      </c>
      <c r="K4898" t="s">
        <v>390</v>
      </c>
      <c r="L4898" t="s">
        <v>196</v>
      </c>
      <c r="M4898" s="4">
        <v>45240</v>
      </c>
      <c r="N4898" s="5" t="s">
        <v>7357</v>
      </c>
      <c r="O4898" t="s">
        <v>31</v>
      </c>
      <c r="P4898" t="s">
        <v>23</v>
      </c>
      <c r="Q4898" t="s">
        <v>23</v>
      </c>
      <c r="R4898" t="str">
        <f t="shared" si="153"/>
        <v>Rated</v>
      </c>
      <c r="S4898" t="str" cm="1">
        <f t="array" ref="S4898">_xlfn.IFS(E4898="not available","Not Rated", E4898&gt;=4.5,"Excellent", E4898&gt;4,"Very Good", E4898&gt;3,"Good", TRUE,"LOW")</f>
        <v>Very Good</v>
      </c>
    </row>
    <row r="4899" spans="1:19" x14ac:dyDescent="0.15">
      <c r="A4899" t="s">
        <v>620</v>
      </c>
      <c r="B4899" t="str">
        <f>LOWER(TRIM(A4899))</f>
        <v>drive hub</v>
      </c>
      <c r="C4899" t="str">
        <f t="shared" si="152"/>
        <v>Drive Hub</v>
      </c>
      <c r="D4899" t="s">
        <v>49</v>
      </c>
      <c r="E4899" s="7">
        <v>5</v>
      </c>
      <c r="F4899">
        <v>11</v>
      </c>
      <c r="G4899" t="s">
        <v>4116</v>
      </c>
      <c r="H4899" s="3">
        <v>500</v>
      </c>
      <c r="I4899" t="s">
        <v>19</v>
      </c>
      <c r="J4899" s="2">
        <v>0</v>
      </c>
      <c r="K4899" t="s">
        <v>26</v>
      </c>
      <c r="L4899" t="s">
        <v>92</v>
      </c>
      <c r="M4899" s="4">
        <v>45613</v>
      </c>
      <c r="N4899" s="5" t="s">
        <v>5526</v>
      </c>
      <c r="O4899" t="s">
        <v>22</v>
      </c>
      <c r="P4899" t="s">
        <v>23</v>
      </c>
      <c r="Q4899" t="s">
        <v>32</v>
      </c>
      <c r="R4899" t="str">
        <f t="shared" si="153"/>
        <v>Rated</v>
      </c>
      <c r="S4899" t="str" cm="1">
        <f t="array" ref="S4899">_xlfn.IFS(E4899="not available","Not Rated", E4899&gt;=4.5,"Excellent", E4899&gt;4,"Very Good", E4899&gt;3,"Good", TRUE,"LOW")</f>
        <v>Excellent</v>
      </c>
    </row>
    <row r="4900" spans="1:19" x14ac:dyDescent="0.15">
      <c r="A4900" t="s">
        <v>269</v>
      </c>
      <c r="B4900" t="str">
        <f>LOWER(TRIM(A4900))</f>
        <v>strike</v>
      </c>
      <c r="C4900" t="str">
        <f t="shared" si="152"/>
        <v>Strike</v>
      </c>
      <c r="D4900" t="s">
        <v>16</v>
      </c>
      <c r="E4900" s="7">
        <v>4.8</v>
      </c>
      <c r="F4900">
        <v>11</v>
      </c>
      <c r="G4900" t="s">
        <v>2706</v>
      </c>
      <c r="H4900" s="3">
        <v>500</v>
      </c>
      <c r="I4900" t="s">
        <v>19</v>
      </c>
      <c r="J4900" s="2">
        <v>0</v>
      </c>
      <c r="K4900" t="s">
        <v>26</v>
      </c>
      <c r="L4900" t="s">
        <v>21</v>
      </c>
      <c r="M4900" s="4">
        <v>45866</v>
      </c>
      <c r="N4900" s="5" t="s">
        <v>7358</v>
      </c>
      <c r="O4900" t="s">
        <v>31</v>
      </c>
      <c r="P4900" t="s">
        <v>23</v>
      </c>
      <c r="Q4900" t="s">
        <v>23</v>
      </c>
      <c r="R4900" t="str">
        <f t="shared" si="153"/>
        <v>Rated</v>
      </c>
      <c r="S4900" t="str" cm="1">
        <f t="array" ref="S4900">_xlfn.IFS(E4900="not available","Not Rated", E4900&gt;=4.5,"Excellent", E4900&gt;4,"Very Good", E4900&gt;3,"Good", TRUE,"LOW")</f>
        <v>Excellent</v>
      </c>
    </row>
    <row r="4901" spans="1:19" x14ac:dyDescent="0.15">
      <c r="A4901" t="s">
        <v>1276</v>
      </c>
      <c r="B4901" t="str">
        <f>LOWER(TRIM(A4901))</f>
        <v>dash plus</v>
      </c>
      <c r="C4901" t="str">
        <f t="shared" si="152"/>
        <v>Dash Plus</v>
      </c>
      <c r="D4901" t="s">
        <v>73</v>
      </c>
      <c r="E4901" s="7">
        <v>4.3</v>
      </c>
      <c r="F4901">
        <v>11</v>
      </c>
      <c r="G4901" t="s">
        <v>7359</v>
      </c>
      <c r="H4901" s="3">
        <v>500</v>
      </c>
      <c r="I4901" t="s">
        <v>19</v>
      </c>
      <c r="J4901" s="2">
        <v>0</v>
      </c>
      <c r="K4901" t="s">
        <v>26</v>
      </c>
      <c r="L4901" t="s">
        <v>411</v>
      </c>
      <c r="M4901" s="4">
        <v>45901</v>
      </c>
      <c r="N4901" s="5" t="s">
        <v>7360</v>
      </c>
      <c r="O4901" t="s">
        <v>188</v>
      </c>
      <c r="P4901" t="s">
        <v>32</v>
      </c>
      <c r="Q4901" t="s">
        <v>23</v>
      </c>
      <c r="R4901" t="str">
        <f t="shared" si="153"/>
        <v>Rated</v>
      </c>
      <c r="S4901" t="str" cm="1">
        <f t="array" ref="S4901">_xlfn.IFS(E4901="not available","Not Rated", E4901&gt;=4.5,"Excellent", E4901&gt;4,"Very Good", E4901&gt;3,"Good", TRUE,"LOW")</f>
        <v>Very Good</v>
      </c>
    </row>
    <row r="4902" spans="1:19" x14ac:dyDescent="0.15">
      <c r="A4902" t="s">
        <v>7361</v>
      </c>
      <c r="B4902" t="str">
        <f>LOWER(TRIM(A4902))</f>
        <v>meta editor pro</v>
      </c>
      <c r="C4902" t="str">
        <f t="shared" si="152"/>
        <v>Meta Editor Pro</v>
      </c>
      <c r="D4902" t="s">
        <v>16</v>
      </c>
      <c r="E4902" s="7">
        <v>5</v>
      </c>
      <c r="F4902">
        <v>11</v>
      </c>
      <c r="G4902" t="s">
        <v>1214</v>
      </c>
      <c r="H4902" s="3">
        <v>500</v>
      </c>
      <c r="I4902" t="s">
        <v>19</v>
      </c>
      <c r="J4902" s="2">
        <v>0</v>
      </c>
      <c r="K4902" t="s">
        <v>26</v>
      </c>
      <c r="L4902" t="s">
        <v>21</v>
      </c>
      <c r="M4902" s="4">
        <v>46072</v>
      </c>
      <c r="N4902" s="5" t="s">
        <v>7362</v>
      </c>
      <c r="O4902" t="s">
        <v>22</v>
      </c>
      <c r="P4902" t="s">
        <v>32</v>
      </c>
      <c r="Q4902" t="s">
        <v>23</v>
      </c>
      <c r="R4902" t="str">
        <f t="shared" si="153"/>
        <v>Rated</v>
      </c>
      <c r="S4902" t="str" cm="1">
        <f t="array" ref="S4902">_xlfn.IFS(E4902="not available","Not Rated", E4902&gt;=4.5,"Excellent", E4902&gt;4,"Very Good", E4902&gt;3,"Good", TRUE,"LOW")</f>
        <v>Excellent</v>
      </c>
    </row>
    <row r="4903" spans="1:19" x14ac:dyDescent="0.15">
      <c r="A4903" t="s">
        <v>657</v>
      </c>
      <c r="B4903" t="str">
        <f>LOWER(TRIM(A4903))</f>
        <v>wallet go</v>
      </c>
      <c r="C4903" t="str">
        <f t="shared" si="152"/>
        <v>Wallet Go</v>
      </c>
      <c r="D4903" t="s">
        <v>194</v>
      </c>
      <c r="E4903" s="7">
        <v>2.9</v>
      </c>
      <c r="F4903">
        <v>11</v>
      </c>
      <c r="G4903" t="s">
        <v>4455</v>
      </c>
      <c r="H4903" s="3">
        <v>500</v>
      </c>
      <c r="I4903" t="s">
        <v>19</v>
      </c>
      <c r="J4903" s="2">
        <v>0</v>
      </c>
      <c r="K4903" t="s">
        <v>26</v>
      </c>
      <c r="L4903" t="s">
        <v>196</v>
      </c>
      <c r="M4903" s="4">
        <v>46167</v>
      </c>
      <c r="N4903" s="5" t="s">
        <v>7363</v>
      </c>
      <c r="O4903" t="s">
        <v>53</v>
      </c>
      <c r="P4903" t="s">
        <v>32</v>
      </c>
      <c r="Q4903" t="s">
        <v>23</v>
      </c>
      <c r="R4903" t="str">
        <f t="shared" si="153"/>
        <v>Rated</v>
      </c>
      <c r="S4903" t="str" cm="1">
        <f t="array" ref="S4903">_xlfn.IFS(E4903="not available","Not Rated", E4903&gt;=4.5,"Excellent", E4903&gt;4,"Very Good", E4903&gt;3,"Good", TRUE,"LOW")</f>
        <v>LOW</v>
      </c>
    </row>
    <row r="4904" spans="1:19" x14ac:dyDescent="0.15">
      <c r="A4904" t="s">
        <v>264</v>
      </c>
      <c r="B4904" t="str">
        <f>LOWER(TRIM(A4904))</f>
        <v>craft</v>
      </c>
      <c r="C4904" t="str">
        <f t="shared" si="152"/>
        <v>Craft</v>
      </c>
      <c r="D4904" t="s">
        <v>326</v>
      </c>
      <c r="E4904" s="7">
        <v>4.9000000000000004</v>
      </c>
      <c r="F4904">
        <v>11</v>
      </c>
      <c r="G4904" t="s">
        <v>109</v>
      </c>
      <c r="H4904" s="3">
        <v>500</v>
      </c>
      <c r="I4904" t="s">
        <v>19</v>
      </c>
      <c r="J4904" s="2">
        <v>0</v>
      </c>
      <c r="K4904" t="s">
        <v>69</v>
      </c>
      <c r="L4904" t="s">
        <v>579</v>
      </c>
      <c r="M4904" s="4">
        <v>45586</v>
      </c>
      <c r="N4904" s="5" t="s">
        <v>7364</v>
      </c>
      <c r="O4904" t="s">
        <v>188</v>
      </c>
      <c r="P4904" t="s">
        <v>23</v>
      </c>
      <c r="Q4904" t="s">
        <v>23</v>
      </c>
      <c r="R4904" t="str">
        <f t="shared" si="153"/>
        <v>Rated</v>
      </c>
      <c r="S4904" t="str" cm="1">
        <f t="array" ref="S4904">_xlfn.IFS(E4904="not available","Not Rated", E4904&gt;=4.5,"Excellent", E4904&gt;4,"Very Good", E4904&gt;3,"Good", TRUE,"LOW")</f>
        <v>Excellent</v>
      </c>
    </row>
    <row r="4905" spans="1:19" x14ac:dyDescent="0.15">
      <c r="A4905" t="s">
        <v>39</v>
      </c>
      <c r="B4905" t="str">
        <f>LOWER(TRIM(A4905))</f>
        <v>vpn</v>
      </c>
      <c r="C4905" t="str">
        <f t="shared" si="152"/>
        <v>Vpn</v>
      </c>
      <c r="D4905" t="s">
        <v>60</v>
      </c>
      <c r="E4905" s="7">
        <v>4.5</v>
      </c>
      <c r="F4905">
        <v>11</v>
      </c>
      <c r="G4905" t="s">
        <v>13774</v>
      </c>
      <c r="H4905" s="3">
        <v>500</v>
      </c>
      <c r="I4905" t="s">
        <v>19</v>
      </c>
      <c r="J4905" s="2">
        <v>0</v>
      </c>
      <c r="K4905" t="s">
        <v>26</v>
      </c>
      <c r="L4905" t="s">
        <v>280</v>
      </c>
      <c r="M4905" s="4">
        <v>46207</v>
      </c>
      <c r="N4905" s="5" t="s">
        <v>13775</v>
      </c>
      <c r="O4905" t="s">
        <v>44</v>
      </c>
      <c r="P4905" t="s">
        <v>23</v>
      </c>
      <c r="Q4905" t="s">
        <v>23</v>
      </c>
      <c r="R4905" t="str">
        <f t="shared" si="153"/>
        <v>Rated</v>
      </c>
      <c r="S4905" t="str" cm="1">
        <f t="array" ref="S4905">_xlfn.IFS(E4905="not available","Not Rated", E4905&gt;=4.5,"Excellent", E4905&gt;4,"Very Good", E4905&gt;3,"Good", TRUE,"LOW")</f>
        <v>Excellent</v>
      </c>
    </row>
    <row r="4906" spans="1:19" x14ac:dyDescent="0.15">
      <c r="A4906" t="s">
        <v>332</v>
      </c>
      <c r="B4906" t="str">
        <f>LOWER(TRIM(A4906))</f>
        <v>pay</v>
      </c>
      <c r="C4906" t="str">
        <f t="shared" si="152"/>
        <v>Pay</v>
      </c>
      <c r="D4906" t="s">
        <v>473</v>
      </c>
      <c r="E4906" s="7">
        <v>4.5999999999999996</v>
      </c>
      <c r="F4906">
        <v>11</v>
      </c>
      <c r="G4906" t="s">
        <v>13774</v>
      </c>
      <c r="H4906" s="3">
        <v>500</v>
      </c>
      <c r="I4906" t="s">
        <v>19</v>
      </c>
      <c r="J4906" s="2">
        <v>0</v>
      </c>
      <c r="K4906" t="s">
        <v>26</v>
      </c>
      <c r="L4906" t="s">
        <v>474</v>
      </c>
      <c r="M4906" s="4">
        <v>45649</v>
      </c>
      <c r="N4906" s="5" t="s">
        <v>13775</v>
      </c>
      <c r="O4906" t="s">
        <v>44</v>
      </c>
      <c r="P4906" t="s">
        <v>23</v>
      </c>
      <c r="Q4906" t="s">
        <v>23</v>
      </c>
      <c r="R4906" t="str">
        <f t="shared" si="153"/>
        <v>Rated</v>
      </c>
      <c r="S4906" t="str" cm="1">
        <f t="array" ref="S4906">_xlfn.IFS(E4906="not available","Not Rated", E4906&gt;=4.5,"Excellent", E4906&gt;4,"Very Good", E4906&gt;3,"Good", TRUE,"LOW")</f>
        <v>Excellent</v>
      </c>
    </row>
    <row r="4907" spans="1:19" x14ac:dyDescent="0.15">
      <c r="A4907" t="s">
        <v>1887</v>
      </c>
      <c r="B4907" t="str">
        <f>LOWER(TRIM(A4907))</f>
        <v>drive max</v>
      </c>
      <c r="C4907" t="str">
        <f t="shared" si="152"/>
        <v>Drive Max</v>
      </c>
      <c r="D4907" t="s">
        <v>66</v>
      </c>
      <c r="E4907" s="7">
        <v>2.4</v>
      </c>
      <c r="F4907">
        <v>11</v>
      </c>
      <c r="G4907" t="s">
        <v>1371</v>
      </c>
      <c r="H4907" s="3">
        <v>500</v>
      </c>
      <c r="I4907" t="s">
        <v>19</v>
      </c>
      <c r="J4907" s="2">
        <v>0</v>
      </c>
      <c r="K4907" t="s">
        <v>26</v>
      </c>
      <c r="L4907" t="s">
        <v>70</v>
      </c>
      <c r="M4907" s="4">
        <v>45760</v>
      </c>
      <c r="N4907" s="5" t="s">
        <v>7365</v>
      </c>
      <c r="O4907" t="s">
        <v>31</v>
      </c>
      <c r="P4907" t="s">
        <v>23</v>
      </c>
      <c r="Q4907" t="s">
        <v>23</v>
      </c>
      <c r="R4907" t="str">
        <f t="shared" si="153"/>
        <v>Rated</v>
      </c>
      <c r="S4907" t="str" cm="1">
        <f t="array" ref="S4907">_xlfn.IFS(E4907="not available","Not Rated", E4907&gt;=4.5,"Excellent", E4907&gt;4,"Very Good", E4907&gt;3,"Good", TRUE,"LOW")</f>
        <v>LOW</v>
      </c>
    </row>
    <row r="4908" spans="1:19" x14ac:dyDescent="0.15">
      <c r="A4908" t="s">
        <v>264</v>
      </c>
      <c r="B4908" t="str">
        <f>LOWER(TRIM(A4908))</f>
        <v>craft</v>
      </c>
      <c r="C4908" t="str">
        <f t="shared" si="152"/>
        <v>Craft</v>
      </c>
      <c r="D4908" t="s">
        <v>40</v>
      </c>
      <c r="E4908" s="7">
        <v>3.6</v>
      </c>
      <c r="F4908">
        <v>11</v>
      </c>
      <c r="G4908" t="s">
        <v>2121</v>
      </c>
      <c r="H4908" s="3">
        <v>500</v>
      </c>
      <c r="I4908" t="s">
        <v>19</v>
      </c>
      <c r="J4908" s="2">
        <v>0</v>
      </c>
      <c r="K4908" t="s">
        <v>26</v>
      </c>
      <c r="L4908" t="s">
        <v>78</v>
      </c>
      <c r="M4908" s="4">
        <v>46079</v>
      </c>
      <c r="N4908" s="5" t="s">
        <v>7366</v>
      </c>
      <c r="O4908" t="s">
        <v>28</v>
      </c>
      <c r="P4908" t="s">
        <v>23</v>
      </c>
      <c r="Q4908" t="s">
        <v>32</v>
      </c>
      <c r="R4908" t="str">
        <f t="shared" si="153"/>
        <v>Rated</v>
      </c>
      <c r="S4908" t="str" cm="1">
        <f t="array" ref="S4908">_xlfn.IFS(E4908="not available","Not Rated", E4908&gt;=4.5,"Excellent", E4908&gt;4,"Very Good", E4908&gt;3,"Good", TRUE,"LOW")</f>
        <v>Good</v>
      </c>
    </row>
    <row r="4909" spans="1:19" x14ac:dyDescent="0.15">
      <c r="A4909" t="s">
        <v>7367</v>
      </c>
      <c r="B4909" t="str">
        <f>LOWER(TRIM(A4909))</f>
        <v>easy browser plus</v>
      </c>
      <c r="C4909" t="str">
        <f t="shared" si="152"/>
        <v>Easy Browser Plus</v>
      </c>
      <c r="D4909" t="s">
        <v>73</v>
      </c>
      <c r="E4909" s="7">
        <v>3.7</v>
      </c>
      <c r="F4909">
        <v>11</v>
      </c>
      <c r="G4909" t="s">
        <v>13774</v>
      </c>
      <c r="H4909" s="3">
        <v>500</v>
      </c>
      <c r="I4909" t="s">
        <v>19</v>
      </c>
      <c r="J4909" s="2">
        <v>0</v>
      </c>
      <c r="K4909" t="s">
        <v>62</v>
      </c>
      <c r="L4909" t="s">
        <v>122</v>
      </c>
      <c r="M4909" s="4">
        <v>45938</v>
      </c>
      <c r="N4909" s="5" t="s">
        <v>13775</v>
      </c>
      <c r="O4909" t="s">
        <v>31</v>
      </c>
      <c r="P4909" t="s">
        <v>23</v>
      </c>
      <c r="Q4909" t="s">
        <v>23</v>
      </c>
      <c r="R4909" t="str">
        <f t="shared" si="153"/>
        <v>Rated</v>
      </c>
      <c r="S4909" t="str" cm="1">
        <f t="array" ref="S4909">_xlfn.IFS(E4909="not available","Not Rated", E4909&gt;=4.5,"Excellent", E4909&gt;4,"Very Good", E4909&gt;3,"Good", TRUE,"LOW")</f>
        <v>Good</v>
      </c>
    </row>
    <row r="4910" spans="1:19" x14ac:dyDescent="0.15">
      <c r="A4910" t="s">
        <v>1781</v>
      </c>
      <c r="B4910" t="str">
        <f>LOWER(TRIM(A4910))</f>
        <v>health max</v>
      </c>
      <c r="C4910" t="str">
        <f t="shared" si="152"/>
        <v>Health Max</v>
      </c>
      <c r="D4910" t="s">
        <v>73</v>
      </c>
      <c r="E4910" s="7">
        <v>4.4000000000000004</v>
      </c>
      <c r="F4910">
        <v>11</v>
      </c>
      <c r="G4910" t="s">
        <v>7368</v>
      </c>
      <c r="H4910" s="3">
        <v>500</v>
      </c>
      <c r="I4910" t="s">
        <v>19</v>
      </c>
      <c r="J4910" s="2">
        <v>0</v>
      </c>
      <c r="K4910" t="s">
        <v>62</v>
      </c>
      <c r="L4910" t="s">
        <v>75</v>
      </c>
      <c r="M4910" s="4">
        <v>45185</v>
      </c>
      <c r="N4910" s="5" t="s">
        <v>7369</v>
      </c>
      <c r="O4910" t="s">
        <v>53</v>
      </c>
      <c r="P4910" t="s">
        <v>23</v>
      </c>
      <c r="Q4910" t="s">
        <v>32</v>
      </c>
      <c r="R4910" t="str">
        <f t="shared" si="153"/>
        <v>Rated</v>
      </c>
      <c r="S4910" t="str" cm="1">
        <f t="array" ref="S4910">_xlfn.IFS(E4910="not available","Not Rated", E4910&gt;=4.5,"Excellent", E4910&gt;4,"Very Good", E4910&gt;3,"Good", TRUE,"LOW")</f>
        <v>Very Good</v>
      </c>
    </row>
    <row r="4911" spans="1:19" x14ac:dyDescent="0.15">
      <c r="A4911" t="s">
        <v>7370</v>
      </c>
      <c r="B4911" t="str">
        <f>LOWER(TRIM(A4911))</f>
        <v>pro scanner app</v>
      </c>
      <c r="C4911" t="str">
        <f t="shared" si="152"/>
        <v>Pro Scanner App</v>
      </c>
      <c r="D4911" t="s">
        <v>40</v>
      </c>
      <c r="E4911" s="7">
        <v>4.8</v>
      </c>
      <c r="F4911">
        <v>11</v>
      </c>
      <c r="G4911" t="s">
        <v>2968</v>
      </c>
      <c r="H4911" s="3">
        <v>500</v>
      </c>
      <c r="I4911" t="s">
        <v>19</v>
      </c>
      <c r="J4911" s="2">
        <v>0</v>
      </c>
      <c r="K4911" t="s">
        <v>26</v>
      </c>
      <c r="L4911" t="s">
        <v>42</v>
      </c>
      <c r="M4911" s="4">
        <v>45830</v>
      </c>
      <c r="N4911" s="5" t="s">
        <v>7371</v>
      </c>
      <c r="O4911" t="s">
        <v>53</v>
      </c>
      <c r="P4911" t="s">
        <v>23</v>
      </c>
      <c r="Q4911" t="s">
        <v>23</v>
      </c>
      <c r="R4911" t="str">
        <f t="shared" si="153"/>
        <v>Rated</v>
      </c>
      <c r="S4911" t="str" cm="1">
        <f t="array" ref="S4911">_xlfn.IFS(E4911="not available","Not Rated", E4911&gt;=4.5,"Excellent", E4911&gt;4,"Very Good", E4911&gt;3,"Good", TRUE,"LOW")</f>
        <v>Excellent</v>
      </c>
    </row>
    <row r="4912" spans="1:19" x14ac:dyDescent="0.15">
      <c r="A4912" t="s">
        <v>2561</v>
      </c>
      <c r="B4912" t="str">
        <f>LOWER(TRIM(A4912))</f>
        <v>player pro</v>
      </c>
      <c r="C4912" t="str">
        <f t="shared" si="152"/>
        <v>Player Pro</v>
      </c>
      <c r="D4912" t="s">
        <v>73</v>
      </c>
      <c r="E4912" s="7">
        <v>5</v>
      </c>
      <c r="F4912">
        <v>10</v>
      </c>
      <c r="G4912" t="s">
        <v>7372</v>
      </c>
      <c r="H4912" s="3">
        <v>500</v>
      </c>
      <c r="I4912" t="s">
        <v>19</v>
      </c>
      <c r="J4912" s="2">
        <v>0</v>
      </c>
      <c r="K4912" t="s">
        <v>26</v>
      </c>
      <c r="L4912" t="s">
        <v>477</v>
      </c>
      <c r="M4912" s="4">
        <v>45716</v>
      </c>
      <c r="N4912" s="5" t="s">
        <v>7373</v>
      </c>
      <c r="O4912" t="s">
        <v>28</v>
      </c>
      <c r="P4912" t="s">
        <v>23</v>
      </c>
      <c r="Q4912" t="s">
        <v>23</v>
      </c>
      <c r="R4912" t="str">
        <f t="shared" si="153"/>
        <v>Rated</v>
      </c>
      <c r="S4912" t="str" cm="1">
        <f t="array" ref="S4912">_xlfn.IFS(E4912="not available","Not Rated", E4912&gt;=4.5,"Excellent", E4912&gt;4,"Very Good", E4912&gt;3,"Good", TRUE,"LOW")</f>
        <v>Excellent</v>
      </c>
    </row>
    <row r="4913" spans="1:19" x14ac:dyDescent="0.15">
      <c r="A4913" t="s">
        <v>924</v>
      </c>
      <c r="B4913" t="str">
        <f>LOWER(TRIM(A4913))</f>
        <v>player plus</v>
      </c>
      <c r="C4913" t="str">
        <f t="shared" si="152"/>
        <v>Player Plus</v>
      </c>
      <c r="D4913" t="s">
        <v>482</v>
      </c>
      <c r="E4913" s="7">
        <v>3.9</v>
      </c>
      <c r="F4913">
        <v>10</v>
      </c>
      <c r="G4913" t="s">
        <v>1732</v>
      </c>
      <c r="H4913" s="3">
        <v>500</v>
      </c>
      <c r="I4913" t="s">
        <v>19</v>
      </c>
      <c r="J4913" s="2">
        <v>0</v>
      </c>
      <c r="K4913" t="s">
        <v>62</v>
      </c>
      <c r="L4913" t="s">
        <v>678</v>
      </c>
      <c r="M4913" s="4">
        <v>45390</v>
      </c>
      <c r="N4913" s="5" t="s">
        <v>7374</v>
      </c>
      <c r="O4913" t="s">
        <v>53</v>
      </c>
      <c r="P4913" t="s">
        <v>32</v>
      </c>
      <c r="Q4913" t="s">
        <v>23</v>
      </c>
      <c r="R4913" t="str">
        <f t="shared" si="153"/>
        <v>Rated</v>
      </c>
      <c r="S4913" t="str" cm="1">
        <f t="array" ref="S4913">_xlfn.IFS(E4913="not available","Not Rated", E4913&gt;=4.5,"Excellent", E4913&gt;4,"Very Good", E4913&gt;3,"Good", TRUE,"LOW")</f>
        <v>Good</v>
      </c>
    </row>
    <row r="4914" spans="1:19" x14ac:dyDescent="0.15">
      <c r="A4914" t="s">
        <v>102</v>
      </c>
      <c r="B4914" t="str">
        <f>LOWER(TRIM(A4914))</f>
        <v>player</v>
      </c>
      <c r="C4914" t="str">
        <f t="shared" si="152"/>
        <v>Player</v>
      </c>
      <c r="D4914" t="s">
        <v>60</v>
      </c>
      <c r="E4914" s="7">
        <v>3.4</v>
      </c>
      <c r="F4914">
        <v>10</v>
      </c>
      <c r="G4914" t="s">
        <v>3113</v>
      </c>
      <c r="H4914" s="3">
        <v>500</v>
      </c>
      <c r="I4914" t="s">
        <v>19</v>
      </c>
      <c r="J4914" s="2">
        <v>0</v>
      </c>
      <c r="K4914" t="s">
        <v>26</v>
      </c>
      <c r="L4914" t="s">
        <v>280</v>
      </c>
      <c r="M4914" s="4">
        <v>45605</v>
      </c>
      <c r="N4914" s="5" t="s">
        <v>7375</v>
      </c>
      <c r="O4914" t="s">
        <v>22</v>
      </c>
      <c r="P4914" t="s">
        <v>23</v>
      </c>
      <c r="Q4914" t="s">
        <v>23</v>
      </c>
      <c r="R4914" t="str">
        <f t="shared" si="153"/>
        <v>Rated</v>
      </c>
      <c r="S4914" t="str" cm="1">
        <f t="array" ref="S4914">_xlfn.IFS(E4914="not available","Not Rated", E4914&gt;=4.5,"Excellent", E4914&gt;4,"Very Good", E4914&gt;3,"Good", TRUE,"LOW")</f>
        <v>Good</v>
      </c>
    </row>
    <row r="4915" spans="1:19" x14ac:dyDescent="0.15">
      <c r="A4915" t="s">
        <v>2859</v>
      </c>
      <c r="B4915" t="str">
        <f>LOWER(TRIM(A4915))</f>
        <v>scanner 2025</v>
      </c>
      <c r="C4915" t="str">
        <f t="shared" si="152"/>
        <v>Scanner 2025</v>
      </c>
      <c r="D4915" t="s">
        <v>73</v>
      </c>
      <c r="E4915" s="7">
        <v>4.0999999999999996</v>
      </c>
      <c r="F4915">
        <v>10</v>
      </c>
      <c r="G4915" t="s">
        <v>7376</v>
      </c>
      <c r="H4915" s="3">
        <v>500</v>
      </c>
      <c r="I4915" t="s">
        <v>30</v>
      </c>
      <c r="J4915" s="2">
        <v>9.99</v>
      </c>
      <c r="K4915" t="s">
        <v>26</v>
      </c>
      <c r="L4915" t="s">
        <v>75</v>
      </c>
      <c r="M4915" s="4">
        <v>46137</v>
      </c>
      <c r="N4915" s="5" t="s">
        <v>7377</v>
      </c>
      <c r="O4915" t="s">
        <v>31</v>
      </c>
      <c r="P4915" t="s">
        <v>32</v>
      </c>
      <c r="Q4915" t="s">
        <v>32</v>
      </c>
      <c r="R4915" t="str">
        <f t="shared" si="153"/>
        <v>Rated</v>
      </c>
      <c r="S4915" t="str" cm="1">
        <f t="array" ref="S4915">_xlfn.IFS(E4915="not available","Not Rated", E4915&gt;=4.5,"Excellent", E4915&gt;4,"Very Good", E4915&gt;3,"Good", TRUE,"LOW")</f>
        <v>Very Good</v>
      </c>
    </row>
    <row r="4916" spans="1:19" x14ac:dyDescent="0.15">
      <c r="A4916" t="s">
        <v>1855</v>
      </c>
      <c r="B4916" t="str">
        <f>LOWER(TRIM(A4916))</f>
        <v>meta health</v>
      </c>
      <c r="C4916" t="str">
        <f t="shared" si="152"/>
        <v>Meta Health</v>
      </c>
      <c r="D4916" t="s">
        <v>73</v>
      </c>
      <c r="E4916" s="7">
        <v>5</v>
      </c>
      <c r="F4916">
        <v>10</v>
      </c>
      <c r="G4916" t="s">
        <v>13774</v>
      </c>
      <c r="H4916" s="3">
        <v>500</v>
      </c>
      <c r="I4916" t="s">
        <v>19</v>
      </c>
      <c r="J4916" s="2">
        <v>0</v>
      </c>
      <c r="K4916" t="s">
        <v>26</v>
      </c>
      <c r="L4916" t="s">
        <v>75</v>
      </c>
      <c r="M4916" s="4">
        <v>45900</v>
      </c>
      <c r="N4916" s="5" t="s">
        <v>13775</v>
      </c>
      <c r="O4916" t="s">
        <v>22</v>
      </c>
      <c r="P4916" t="s">
        <v>23</v>
      </c>
      <c r="Q4916" t="s">
        <v>23</v>
      </c>
      <c r="R4916" t="str">
        <f t="shared" si="153"/>
        <v>Rated</v>
      </c>
      <c r="S4916" t="str" cm="1">
        <f t="array" ref="S4916">_xlfn.IFS(E4916="not available","Not Rated", E4916&gt;=4.5,"Excellent", E4916&gt;4,"Very Good", E4916&gt;3,"Good", TRUE,"LOW")</f>
        <v>Excellent</v>
      </c>
    </row>
    <row r="4917" spans="1:19" x14ac:dyDescent="0.15">
      <c r="A4917" t="s">
        <v>5287</v>
      </c>
      <c r="B4917" t="str">
        <f>LOWER(TRIM(A4917))</f>
        <v>browser ai</v>
      </c>
      <c r="C4917" t="str">
        <f t="shared" si="152"/>
        <v>Browser Ai</v>
      </c>
      <c r="D4917" t="s">
        <v>49</v>
      </c>
      <c r="E4917" s="7">
        <v>4.4000000000000004</v>
      </c>
      <c r="F4917">
        <v>10</v>
      </c>
      <c r="G4917" t="s">
        <v>3902</v>
      </c>
      <c r="H4917" s="3">
        <v>500</v>
      </c>
      <c r="I4917" t="s">
        <v>19</v>
      </c>
      <c r="J4917" s="2">
        <v>0</v>
      </c>
      <c r="K4917" t="s">
        <v>26</v>
      </c>
      <c r="L4917" t="s">
        <v>92</v>
      </c>
      <c r="M4917" s="4">
        <v>45812</v>
      </c>
      <c r="N4917" s="5" t="s">
        <v>7378</v>
      </c>
      <c r="O4917" t="s">
        <v>31</v>
      </c>
      <c r="P4917" t="s">
        <v>23</v>
      </c>
      <c r="Q4917" t="s">
        <v>23</v>
      </c>
      <c r="R4917" t="str">
        <f t="shared" si="153"/>
        <v>Rated</v>
      </c>
      <c r="S4917" t="str" cm="1">
        <f t="array" ref="S4917">_xlfn.IFS(E4917="not available","Not Rated", E4917&gt;=4.5,"Excellent", E4917&gt;4,"Very Good", E4917&gt;3,"Good", TRUE,"LOW")</f>
        <v>Very Good</v>
      </c>
    </row>
    <row r="4918" spans="1:19" x14ac:dyDescent="0.15">
      <c r="A4918" t="s">
        <v>94</v>
      </c>
      <c r="B4918" t="str">
        <f>LOWER(TRIM(A4918))</f>
        <v>drive</v>
      </c>
      <c r="C4918" t="str">
        <f t="shared" si="152"/>
        <v>Drive</v>
      </c>
      <c r="D4918" t="s">
        <v>379</v>
      </c>
      <c r="E4918" s="7">
        <v>4.2</v>
      </c>
      <c r="F4918">
        <v>10</v>
      </c>
      <c r="G4918" t="s">
        <v>6239</v>
      </c>
      <c r="H4918" s="3">
        <v>500</v>
      </c>
      <c r="I4918" t="s">
        <v>19</v>
      </c>
      <c r="J4918" s="2">
        <v>0</v>
      </c>
      <c r="K4918" t="s">
        <v>20</v>
      </c>
      <c r="L4918" t="s">
        <v>1035</v>
      </c>
      <c r="M4918" s="4">
        <v>45929</v>
      </c>
      <c r="N4918" s="5" t="s">
        <v>7379</v>
      </c>
      <c r="O4918" t="s">
        <v>53</v>
      </c>
      <c r="P4918" t="s">
        <v>23</v>
      </c>
      <c r="Q4918" t="s">
        <v>32</v>
      </c>
      <c r="R4918" t="str">
        <f t="shared" si="153"/>
        <v>Rated</v>
      </c>
      <c r="S4918" t="str" cm="1">
        <f t="array" ref="S4918">_xlfn.IFS(E4918="not available","Not Rated", E4918&gt;=4.5,"Excellent", E4918&gt;4,"Very Good", E4918&gt;3,"Good", TRUE,"LOW")</f>
        <v>Very Good</v>
      </c>
    </row>
    <row r="4919" spans="1:19" x14ac:dyDescent="0.15">
      <c r="A4919" t="s">
        <v>94</v>
      </c>
      <c r="B4919" t="str">
        <f>LOWER(TRIM(A4919))</f>
        <v>drive</v>
      </c>
      <c r="C4919" t="str">
        <f t="shared" si="152"/>
        <v>Drive</v>
      </c>
      <c r="D4919" t="s">
        <v>482</v>
      </c>
      <c r="E4919" s="7">
        <v>4.3</v>
      </c>
      <c r="F4919">
        <v>10</v>
      </c>
      <c r="G4919" t="s">
        <v>1549</v>
      </c>
      <c r="H4919" s="3">
        <v>500</v>
      </c>
      <c r="I4919" t="s">
        <v>19</v>
      </c>
      <c r="J4919" s="2">
        <v>0</v>
      </c>
      <c r="K4919" t="s">
        <v>26</v>
      </c>
      <c r="L4919" t="s">
        <v>678</v>
      </c>
      <c r="M4919" s="4">
        <v>45813</v>
      </c>
      <c r="N4919" s="5" t="s">
        <v>1557</v>
      </c>
      <c r="O4919" t="s">
        <v>17</v>
      </c>
      <c r="P4919" t="s">
        <v>23</v>
      </c>
      <c r="Q4919" t="s">
        <v>23</v>
      </c>
      <c r="R4919" t="str">
        <f t="shared" si="153"/>
        <v>Rated</v>
      </c>
      <c r="S4919" t="str" cm="1">
        <f t="array" ref="S4919">_xlfn.IFS(E4919="not available","Not Rated", E4919&gt;=4.5,"Excellent", E4919&gt;4,"Very Good", E4919&gt;3,"Good", TRUE,"LOW")</f>
        <v>Very Good</v>
      </c>
    </row>
    <row r="4920" spans="1:19" x14ac:dyDescent="0.15">
      <c r="A4920" t="s">
        <v>7380</v>
      </c>
      <c r="B4920" t="str">
        <f>LOWER(TRIM(A4920))</f>
        <v>dash pro 2025</v>
      </c>
      <c r="C4920" t="str">
        <f t="shared" si="152"/>
        <v>Dash Pro 2025</v>
      </c>
      <c r="D4920" t="s">
        <v>40</v>
      </c>
      <c r="E4920" s="7">
        <v>4.8</v>
      </c>
      <c r="F4920">
        <v>10</v>
      </c>
      <c r="G4920" t="s">
        <v>4455</v>
      </c>
      <c r="H4920" s="3">
        <v>500</v>
      </c>
      <c r="I4920" t="s">
        <v>19</v>
      </c>
      <c r="J4920" s="2">
        <v>0</v>
      </c>
      <c r="K4920" t="s">
        <v>20</v>
      </c>
      <c r="L4920" t="s">
        <v>42</v>
      </c>
      <c r="M4920" s="4">
        <v>45469</v>
      </c>
      <c r="N4920" s="5" t="s">
        <v>7381</v>
      </c>
      <c r="O4920" t="s">
        <v>31</v>
      </c>
      <c r="P4920" t="s">
        <v>32</v>
      </c>
      <c r="Q4920" t="s">
        <v>23</v>
      </c>
      <c r="R4920" t="str">
        <f t="shared" si="153"/>
        <v>Rated</v>
      </c>
      <c r="S4920" t="str" cm="1">
        <f t="array" ref="S4920">_xlfn.IFS(E4920="not available","Not Rated", E4920&gt;=4.5,"Excellent", E4920&gt;4,"Very Good", E4920&gt;3,"Good", TRUE,"LOW")</f>
        <v>Excellent</v>
      </c>
    </row>
    <row r="4921" spans="1:19" x14ac:dyDescent="0.15">
      <c r="A4921" t="s">
        <v>39</v>
      </c>
      <c r="B4921" t="str">
        <f>LOWER(TRIM(A4921))</f>
        <v>vpn</v>
      </c>
      <c r="C4921" t="str">
        <f t="shared" si="152"/>
        <v>Vpn</v>
      </c>
      <c r="D4921" t="s">
        <v>482</v>
      </c>
      <c r="E4921" s="7">
        <v>3.6</v>
      </c>
      <c r="F4921">
        <v>10</v>
      </c>
      <c r="G4921" t="s">
        <v>463</v>
      </c>
      <c r="H4921" s="3">
        <v>500</v>
      </c>
      <c r="I4921" t="s">
        <v>30</v>
      </c>
      <c r="J4921" s="2">
        <v>0.99</v>
      </c>
      <c r="K4921" t="s">
        <v>26</v>
      </c>
      <c r="L4921" t="s">
        <v>678</v>
      </c>
      <c r="M4921" s="4">
        <v>46103</v>
      </c>
      <c r="N4921" s="5" t="s">
        <v>7382</v>
      </c>
      <c r="O4921" t="s">
        <v>165</v>
      </c>
      <c r="P4921" t="s">
        <v>32</v>
      </c>
      <c r="Q4921" t="s">
        <v>32</v>
      </c>
      <c r="R4921" t="str">
        <f t="shared" si="153"/>
        <v>Rated</v>
      </c>
      <c r="S4921" t="str" cm="1">
        <f t="array" ref="S4921">_xlfn.IFS(E4921="not available","Not Rated", E4921&gt;=4.5,"Excellent", E4921&gt;4,"Very Good", E4921&gt;3,"Good", TRUE,"LOW")</f>
        <v>Good</v>
      </c>
    </row>
    <row r="4922" spans="1:19" x14ac:dyDescent="0.15">
      <c r="A4922" t="s">
        <v>335</v>
      </c>
      <c r="B4922" t="str">
        <f>LOWER(TRIM(A4922))</f>
        <v>chat</v>
      </c>
      <c r="C4922" t="str">
        <f t="shared" si="152"/>
        <v>Chat</v>
      </c>
      <c r="D4922" t="s">
        <v>16</v>
      </c>
      <c r="E4922" s="7">
        <v>4.2</v>
      </c>
      <c r="F4922">
        <v>10</v>
      </c>
      <c r="G4922" t="s">
        <v>314</v>
      </c>
      <c r="H4922" s="3">
        <v>500</v>
      </c>
      <c r="I4922" t="s">
        <v>19</v>
      </c>
      <c r="J4922" s="2">
        <v>0</v>
      </c>
      <c r="K4922" t="s">
        <v>62</v>
      </c>
      <c r="L4922" t="s">
        <v>21</v>
      </c>
      <c r="M4922" s="4">
        <v>45993</v>
      </c>
      <c r="N4922" s="5" t="s">
        <v>7383</v>
      </c>
      <c r="O4922" t="s">
        <v>31</v>
      </c>
      <c r="P4922" t="s">
        <v>23</v>
      </c>
      <c r="Q4922" t="s">
        <v>23</v>
      </c>
      <c r="R4922" t="str">
        <f t="shared" si="153"/>
        <v>Rated</v>
      </c>
      <c r="S4922" t="str" cm="1">
        <f t="array" ref="S4922">_xlfn.IFS(E4922="not available","Not Rated", E4922&gt;=4.5,"Excellent", E4922&gt;4,"Very Good", E4922&gt;3,"Good", TRUE,"LOW")</f>
        <v>Very Good</v>
      </c>
    </row>
    <row r="4923" spans="1:19" x14ac:dyDescent="0.15">
      <c r="A4923" t="s">
        <v>888</v>
      </c>
      <c r="B4923" t="str">
        <f>LOWER(TRIM(A4923))</f>
        <v>next drive</v>
      </c>
      <c r="C4923" t="str">
        <f t="shared" si="152"/>
        <v>Next Drive</v>
      </c>
      <c r="D4923" t="s">
        <v>60</v>
      </c>
      <c r="E4923" s="7">
        <v>4</v>
      </c>
      <c r="F4923">
        <v>10</v>
      </c>
      <c r="G4923" t="s">
        <v>1197</v>
      </c>
      <c r="H4923" s="3">
        <v>500</v>
      </c>
      <c r="I4923" t="s">
        <v>19</v>
      </c>
      <c r="J4923" s="2">
        <v>0</v>
      </c>
      <c r="K4923" t="s">
        <v>26</v>
      </c>
      <c r="L4923" t="s">
        <v>63</v>
      </c>
      <c r="M4923" s="4">
        <v>46019</v>
      </c>
      <c r="N4923" s="5" t="s">
        <v>7384</v>
      </c>
      <c r="O4923" t="s">
        <v>17</v>
      </c>
      <c r="P4923" t="s">
        <v>23</v>
      </c>
      <c r="Q4923" t="s">
        <v>32</v>
      </c>
      <c r="R4923" t="str">
        <f t="shared" si="153"/>
        <v>Rated</v>
      </c>
      <c r="S4923" t="str" cm="1">
        <f t="array" ref="S4923">_xlfn.IFS(E4923="not available","Not Rated", E4923&gt;=4.5,"Excellent", E4923&gt;4,"Very Good", E4923&gt;3,"Good", TRUE,"LOW")</f>
        <v>Good</v>
      </c>
    </row>
    <row r="4924" spans="1:19" x14ac:dyDescent="0.15">
      <c r="A4924" t="s">
        <v>162</v>
      </c>
      <c r="B4924" t="str">
        <f>LOWER(TRIM(A4924))</f>
        <v>connect</v>
      </c>
      <c r="C4924" t="str">
        <f t="shared" si="152"/>
        <v>Connect</v>
      </c>
      <c r="D4924" t="s">
        <v>16</v>
      </c>
      <c r="E4924" s="7">
        <v>4.3</v>
      </c>
      <c r="F4924">
        <v>10</v>
      </c>
      <c r="G4924" t="s">
        <v>2133</v>
      </c>
      <c r="H4924" s="3">
        <v>500</v>
      </c>
      <c r="I4924" t="s">
        <v>19</v>
      </c>
      <c r="J4924" s="2">
        <v>0</v>
      </c>
      <c r="K4924" t="s">
        <v>20</v>
      </c>
      <c r="L4924" t="s">
        <v>21</v>
      </c>
      <c r="M4924" s="4">
        <v>45890</v>
      </c>
      <c r="N4924" s="5" t="s">
        <v>7385</v>
      </c>
      <c r="O4924" t="s">
        <v>44</v>
      </c>
      <c r="P4924" t="s">
        <v>23</v>
      </c>
      <c r="Q4924" t="s">
        <v>23</v>
      </c>
      <c r="R4924" t="str">
        <f t="shared" si="153"/>
        <v>Rated</v>
      </c>
      <c r="S4924" t="str" cm="1">
        <f t="array" ref="S4924">_xlfn.IFS(E4924="not available","Not Rated", E4924&gt;=4.5,"Excellent", E4924&gt;4,"Very Good", E4924&gt;3,"Good", TRUE,"LOW")</f>
        <v>Very Good</v>
      </c>
    </row>
    <row r="4925" spans="1:19" x14ac:dyDescent="0.15">
      <c r="A4925" t="s">
        <v>162</v>
      </c>
      <c r="B4925" t="str">
        <f>LOWER(TRIM(A4925))</f>
        <v>connect</v>
      </c>
      <c r="C4925" t="str">
        <f t="shared" si="152"/>
        <v>Connect</v>
      </c>
      <c r="D4925" t="s">
        <v>73</v>
      </c>
      <c r="E4925" s="7">
        <v>5</v>
      </c>
      <c r="F4925">
        <v>10</v>
      </c>
      <c r="G4925" t="s">
        <v>13774</v>
      </c>
      <c r="H4925" s="3">
        <v>500</v>
      </c>
      <c r="I4925" t="s">
        <v>19</v>
      </c>
      <c r="J4925" s="2">
        <v>0</v>
      </c>
      <c r="K4925" t="s">
        <v>26</v>
      </c>
      <c r="L4925" t="s">
        <v>88</v>
      </c>
      <c r="M4925" s="4">
        <v>45974</v>
      </c>
      <c r="N4925" s="5" t="s">
        <v>13775</v>
      </c>
      <c r="O4925" t="s">
        <v>53</v>
      </c>
      <c r="P4925" t="s">
        <v>23</v>
      </c>
      <c r="Q4925" t="s">
        <v>23</v>
      </c>
      <c r="R4925" t="str">
        <f t="shared" si="153"/>
        <v>Rated</v>
      </c>
      <c r="S4925" t="str" cm="1">
        <f t="array" ref="S4925">_xlfn.IFS(E4925="not available","Not Rated", E4925&gt;=4.5,"Excellent", E4925&gt;4,"Very Good", E4925&gt;3,"Good", TRUE,"LOW")</f>
        <v>Excellent</v>
      </c>
    </row>
    <row r="4926" spans="1:19" x14ac:dyDescent="0.15">
      <c r="A4926" t="s">
        <v>2466</v>
      </c>
      <c r="B4926" t="str">
        <f>LOWER(TRIM(A4926))</f>
        <v>smart learn</v>
      </c>
      <c r="C4926" t="str">
        <f t="shared" si="152"/>
        <v>Smart Learn</v>
      </c>
      <c r="D4926" t="s">
        <v>16</v>
      </c>
      <c r="E4926" s="7">
        <v>3.9</v>
      </c>
      <c r="F4926">
        <v>10</v>
      </c>
      <c r="G4926" t="s">
        <v>1961</v>
      </c>
      <c r="H4926" s="3">
        <v>500</v>
      </c>
      <c r="I4926" t="s">
        <v>19</v>
      </c>
      <c r="J4926" s="2">
        <v>0</v>
      </c>
      <c r="K4926" t="s">
        <v>20</v>
      </c>
      <c r="L4926" t="s">
        <v>200</v>
      </c>
      <c r="M4926" s="4">
        <v>44687</v>
      </c>
      <c r="N4926" s="5" t="s">
        <v>7386</v>
      </c>
      <c r="O4926" t="s">
        <v>28</v>
      </c>
      <c r="P4926" t="s">
        <v>23</v>
      </c>
      <c r="Q4926" t="s">
        <v>23</v>
      </c>
      <c r="R4926" t="str">
        <f t="shared" si="153"/>
        <v>Rated</v>
      </c>
      <c r="S4926" t="str" cm="1">
        <f t="array" ref="S4926">_xlfn.IFS(E4926="not available","Not Rated", E4926&gt;=4.5,"Excellent", E4926&gt;4,"Very Good", E4926&gt;3,"Good", TRUE,"LOW")</f>
        <v>Good</v>
      </c>
    </row>
    <row r="4927" spans="1:19" x14ac:dyDescent="0.15">
      <c r="A4927" t="s">
        <v>45</v>
      </c>
      <c r="B4927" t="str">
        <f>LOWER(TRIM(A4927))</f>
        <v>planner</v>
      </c>
      <c r="C4927" t="str">
        <f t="shared" si="152"/>
        <v>Planner</v>
      </c>
      <c r="D4927" t="s">
        <v>66</v>
      </c>
      <c r="E4927" s="7">
        <v>4.3</v>
      </c>
      <c r="F4927">
        <v>10</v>
      </c>
      <c r="G4927" t="s">
        <v>1622</v>
      </c>
      <c r="H4927" s="3">
        <v>500</v>
      </c>
      <c r="I4927" t="s">
        <v>19</v>
      </c>
      <c r="J4927" s="2">
        <v>0</v>
      </c>
      <c r="K4927" t="s">
        <v>26</v>
      </c>
      <c r="L4927" t="s">
        <v>70</v>
      </c>
      <c r="M4927" s="4">
        <v>45975</v>
      </c>
      <c r="N4927" s="5" t="s">
        <v>7387</v>
      </c>
      <c r="O4927" t="s">
        <v>31</v>
      </c>
      <c r="P4927" t="s">
        <v>32</v>
      </c>
      <c r="Q4927" t="s">
        <v>23</v>
      </c>
      <c r="R4927" t="str">
        <f t="shared" si="153"/>
        <v>Rated</v>
      </c>
      <c r="S4927" t="str" cm="1">
        <f t="array" ref="S4927">_xlfn.IFS(E4927="not available","Not Rated", E4927&gt;=4.5,"Excellent", E4927&gt;4,"Very Good", E4927&gt;3,"Good", TRUE,"LOW")</f>
        <v>Very Good</v>
      </c>
    </row>
    <row r="4928" spans="1:19" x14ac:dyDescent="0.15">
      <c r="A4928" t="s">
        <v>264</v>
      </c>
      <c r="B4928" t="str">
        <f>LOWER(TRIM(A4928))</f>
        <v>craft</v>
      </c>
      <c r="C4928" t="str">
        <f t="shared" si="152"/>
        <v>Craft</v>
      </c>
      <c r="D4928" t="s">
        <v>16</v>
      </c>
      <c r="E4928" s="7">
        <v>3.7</v>
      </c>
      <c r="F4928">
        <v>10</v>
      </c>
      <c r="G4928" t="s">
        <v>2602</v>
      </c>
      <c r="H4928" s="3">
        <v>500</v>
      </c>
      <c r="I4928" t="s">
        <v>19</v>
      </c>
      <c r="J4928" s="2">
        <v>0</v>
      </c>
      <c r="K4928" t="s">
        <v>26</v>
      </c>
      <c r="L4928" t="s">
        <v>21</v>
      </c>
      <c r="M4928" s="4">
        <v>46127</v>
      </c>
      <c r="N4928" s="5" t="s">
        <v>7388</v>
      </c>
      <c r="O4928" t="s">
        <v>31</v>
      </c>
      <c r="P4928" t="s">
        <v>32</v>
      </c>
      <c r="Q4928" t="s">
        <v>23</v>
      </c>
      <c r="R4928" t="str">
        <f t="shared" si="153"/>
        <v>Rated</v>
      </c>
      <c r="S4928" t="str" cm="1">
        <f t="array" ref="S4928">_xlfn.IFS(E4928="not available","Not Rated", E4928&gt;=4.5,"Excellent", E4928&gt;4,"Very Good", E4928&gt;3,"Good", TRUE,"LOW")</f>
        <v>Good</v>
      </c>
    </row>
    <row r="4929" spans="1:19" x14ac:dyDescent="0.15">
      <c r="A4929" t="s">
        <v>3507</v>
      </c>
      <c r="B4929" t="str">
        <f>LOWER(TRIM(A4929))</f>
        <v>crypto player</v>
      </c>
      <c r="C4929" t="str">
        <f t="shared" si="152"/>
        <v>Crypto Player</v>
      </c>
      <c r="D4929" t="s">
        <v>73</v>
      </c>
      <c r="E4929" s="7">
        <v>4.3</v>
      </c>
      <c r="F4929">
        <v>10</v>
      </c>
      <c r="G4929" t="s">
        <v>7389</v>
      </c>
      <c r="H4929" s="3">
        <v>500</v>
      </c>
      <c r="I4929" t="s">
        <v>30</v>
      </c>
      <c r="J4929" s="2">
        <v>0.99</v>
      </c>
      <c r="K4929" t="s">
        <v>26</v>
      </c>
      <c r="L4929" t="s">
        <v>122</v>
      </c>
      <c r="M4929" s="4">
        <v>46240</v>
      </c>
      <c r="N4929" s="5" t="s">
        <v>7390</v>
      </c>
      <c r="O4929" t="s">
        <v>28</v>
      </c>
      <c r="P4929" t="s">
        <v>32</v>
      </c>
      <c r="Q4929" t="s">
        <v>32</v>
      </c>
      <c r="R4929" t="str">
        <f t="shared" si="153"/>
        <v>Rated</v>
      </c>
      <c r="S4929" t="str" cm="1">
        <f t="array" ref="S4929">_xlfn.IFS(E4929="not available","Not Rated", E4929&gt;=4.5,"Excellent", E4929&gt;4,"Very Good", E4929&gt;3,"Good", TRUE,"LOW")</f>
        <v>Very Good</v>
      </c>
    </row>
    <row r="4930" spans="1:19" x14ac:dyDescent="0.15">
      <c r="A4930" t="s">
        <v>217</v>
      </c>
      <c r="B4930" t="str">
        <f>LOWER(TRIM(A4930))</f>
        <v>browser</v>
      </c>
      <c r="C4930" t="str">
        <f t="shared" si="152"/>
        <v>Browser</v>
      </c>
      <c r="D4930" t="s">
        <v>55</v>
      </c>
      <c r="E4930" s="7">
        <v>3.6</v>
      </c>
      <c r="F4930">
        <v>10</v>
      </c>
      <c r="G4930" t="s">
        <v>4733</v>
      </c>
      <c r="H4930" s="3">
        <v>500</v>
      </c>
      <c r="I4930" t="s">
        <v>19</v>
      </c>
      <c r="J4930" s="2">
        <v>0</v>
      </c>
      <c r="K4930" t="s">
        <v>69</v>
      </c>
      <c r="L4930" t="s">
        <v>57</v>
      </c>
      <c r="M4930" s="4">
        <v>45932</v>
      </c>
      <c r="N4930" s="5" t="s">
        <v>7391</v>
      </c>
      <c r="O4930" t="s">
        <v>188</v>
      </c>
      <c r="P4930" t="s">
        <v>23</v>
      </c>
      <c r="Q4930" t="s">
        <v>23</v>
      </c>
      <c r="R4930" t="str">
        <f t="shared" si="153"/>
        <v>Rated</v>
      </c>
      <c r="S4930" t="str" cm="1">
        <f t="array" ref="S4930">_xlfn.IFS(E4930="not available","Not Rated", E4930&gt;=4.5,"Excellent", E4930&gt;4,"Very Good", E4930&gt;3,"Good", TRUE,"LOW")</f>
        <v>Good</v>
      </c>
    </row>
    <row r="4931" spans="1:19" x14ac:dyDescent="0.15">
      <c r="A4931" t="s">
        <v>422</v>
      </c>
      <c r="B4931" t="str">
        <f>LOWER(TRIM(A4931))</f>
        <v>strike go</v>
      </c>
      <c r="C4931" t="str">
        <f t="shared" ref="C4931:C4994" si="154">PROPER(TRIM(A4931))</f>
        <v>Strike Go</v>
      </c>
      <c r="D4931" t="s">
        <v>202</v>
      </c>
      <c r="E4931" s="7">
        <v>4.5999999999999996</v>
      </c>
      <c r="F4931">
        <v>10</v>
      </c>
      <c r="G4931" t="s">
        <v>4681</v>
      </c>
      <c r="H4931" s="3">
        <v>500</v>
      </c>
      <c r="I4931" t="s">
        <v>30</v>
      </c>
      <c r="J4931" s="2">
        <v>9.99</v>
      </c>
      <c r="K4931" t="s">
        <v>20</v>
      </c>
      <c r="L4931" t="s">
        <v>232</v>
      </c>
      <c r="M4931" s="4">
        <v>45397</v>
      </c>
      <c r="N4931" s="5" t="s">
        <v>7392</v>
      </c>
      <c r="O4931" t="s">
        <v>188</v>
      </c>
      <c r="P4931" t="s">
        <v>32</v>
      </c>
      <c r="Q4931" t="s">
        <v>32</v>
      </c>
      <c r="R4931" t="str">
        <f t="shared" ref="R4931:R4994" si="155">IF(E4931="not avalible","Not Rated","Rated")</f>
        <v>Rated</v>
      </c>
      <c r="S4931" t="str" cm="1">
        <f t="array" ref="S4931">_xlfn.IFS(E4931="not available","Not Rated", E4931&gt;=4.5,"Excellent", E4931&gt;4,"Very Good", E4931&gt;3,"Good", TRUE,"LOW")</f>
        <v>Excellent</v>
      </c>
    </row>
    <row r="4932" spans="1:19" x14ac:dyDescent="0.15">
      <c r="A4932" t="s">
        <v>264</v>
      </c>
      <c r="B4932" t="str">
        <f>LOWER(TRIM(A4932))</f>
        <v>craft</v>
      </c>
      <c r="C4932" t="str">
        <f t="shared" si="154"/>
        <v>Craft</v>
      </c>
      <c r="D4932" t="s">
        <v>16</v>
      </c>
      <c r="E4932" s="7">
        <v>4</v>
      </c>
      <c r="F4932">
        <v>10</v>
      </c>
      <c r="G4932" t="s">
        <v>2183</v>
      </c>
      <c r="H4932" s="3">
        <v>500</v>
      </c>
      <c r="I4932" t="s">
        <v>19</v>
      </c>
      <c r="J4932" s="2">
        <v>0</v>
      </c>
      <c r="K4932" t="s">
        <v>26</v>
      </c>
      <c r="L4932" t="s">
        <v>21</v>
      </c>
      <c r="M4932" s="4">
        <v>45301</v>
      </c>
      <c r="N4932" s="5" t="s">
        <v>7393</v>
      </c>
      <c r="O4932" t="s">
        <v>53</v>
      </c>
      <c r="P4932" t="s">
        <v>32</v>
      </c>
      <c r="Q4932" t="s">
        <v>23</v>
      </c>
      <c r="R4932" t="str">
        <f t="shared" si="155"/>
        <v>Rated</v>
      </c>
      <c r="S4932" t="str" cm="1">
        <f t="array" ref="S4932">_xlfn.IFS(E4932="not available","Not Rated", E4932&gt;=4.5,"Excellent", E4932&gt;4,"Very Good", E4932&gt;3,"Good", TRUE,"LOW")</f>
        <v>Good</v>
      </c>
    </row>
    <row r="4933" spans="1:19" x14ac:dyDescent="0.15">
      <c r="A4933" t="s">
        <v>2674</v>
      </c>
      <c r="B4933" t="str">
        <f>LOWER(TRIM(A4933))</f>
        <v>lite chat</v>
      </c>
      <c r="C4933" t="str">
        <f t="shared" si="154"/>
        <v>Lite Chat</v>
      </c>
      <c r="D4933" t="s">
        <v>144</v>
      </c>
      <c r="E4933" s="7">
        <v>3.7</v>
      </c>
      <c r="F4933">
        <v>10</v>
      </c>
      <c r="G4933" t="s">
        <v>5275</v>
      </c>
      <c r="H4933" s="3">
        <v>500</v>
      </c>
      <c r="I4933" t="s">
        <v>19</v>
      </c>
      <c r="J4933" s="2">
        <v>0</v>
      </c>
      <c r="K4933" t="s">
        <v>20</v>
      </c>
      <c r="L4933" t="s">
        <v>146</v>
      </c>
      <c r="M4933" s="4">
        <v>46076</v>
      </c>
      <c r="N4933" s="5" t="s">
        <v>7394</v>
      </c>
      <c r="O4933" t="s">
        <v>31</v>
      </c>
      <c r="P4933" t="s">
        <v>23</v>
      </c>
      <c r="Q4933" t="s">
        <v>32</v>
      </c>
      <c r="R4933" t="str">
        <f t="shared" si="155"/>
        <v>Rated</v>
      </c>
      <c r="S4933" t="str" cm="1">
        <f t="array" ref="S4933">_xlfn.IFS(E4933="not available","Not Rated", E4933&gt;=4.5,"Excellent", E4933&gt;4,"Very Good", E4933&gt;3,"Good", TRUE,"LOW")</f>
        <v>Good</v>
      </c>
    </row>
    <row r="4934" spans="1:19" x14ac:dyDescent="0.15">
      <c r="A4934" t="s">
        <v>105</v>
      </c>
      <c r="B4934" t="str">
        <f>LOWER(TRIM(A4934))</f>
        <v>maker</v>
      </c>
      <c r="C4934" t="str">
        <f t="shared" si="154"/>
        <v>Maker</v>
      </c>
      <c r="D4934" t="s">
        <v>16</v>
      </c>
      <c r="E4934" s="7">
        <v>4.5</v>
      </c>
      <c r="F4934">
        <v>10</v>
      </c>
      <c r="G4934" t="s">
        <v>4185</v>
      </c>
      <c r="H4934" s="3">
        <v>500</v>
      </c>
      <c r="I4934" t="s">
        <v>19</v>
      </c>
      <c r="J4934" s="2">
        <v>0</v>
      </c>
      <c r="K4934" t="s">
        <v>26</v>
      </c>
      <c r="L4934" t="s">
        <v>21</v>
      </c>
      <c r="M4934" s="4">
        <v>45674</v>
      </c>
      <c r="N4934" s="5" t="s">
        <v>7395</v>
      </c>
      <c r="O4934" t="s">
        <v>28</v>
      </c>
      <c r="P4934" t="s">
        <v>23</v>
      </c>
      <c r="Q4934" t="s">
        <v>23</v>
      </c>
      <c r="R4934" t="str">
        <f t="shared" si="155"/>
        <v>Rated</v>
      </c>
      <c r="S4934" t="str" cm="1">
        <f t="array" ref="S4934">_xlfn.IFS(E4934="not available","Not Rated", E4934&gt;=4.5,"Excellent", E4934&gt;4,"Very Good", E4934&gt;3,"Good", TRUE,"LOW")</f>
        <v>Excellent</v>
      </c>
    </row>
    <row r="4935" spans="1:19" x14ac:dyDescent="0.15">
      <c r="A4935" t="s">
        <v>264</v>
      </c>
      <c r="B4935" t="str">
        <f>LOWER(TRIM(A4935))</f>
        <v>craft</v>
      </c>
      <c r="C4935" t="str">
        <f t="shared" si="154"/>
        <v>Craft</v>
      </c>
      <c r="D4935" t="s">
        <v>16</v>
      </c>
      <c r="E4935" s="7">
        <v>4</v>
      </c>
      <c r="F4935">
        <v>10</v>
      </c>
      <c r="G4935" t="s">
        <v>7396</v>
      </c>
      <c r="H4935" s="3">
        <v>500</v>
      </c>
      <c r="I4935" t="s">
        <v>19</v>
      </c>
      <c r="J4935" s="2">
        <v>0</v>
      </c>
      <c r="K4935" t="s">
        <v>20</v>
      </c>
      <c r="L4935" t="s">
        <v>21</v>
      </c>
      <c r="M4935" s="4">
        <v>45180</v>
      </c>
      <c r="N4935" s="5" t="s">
        <v>7397</v>
      </c>
      <c r="O4935" t="s">
        <v>165</v>
      </c>
      <c r="P4935" t="s">
        <v>23</v>
      </c>
      <c r="Q4935" t="s">
        <v>23</v>
      </c>
      <c r="R4935" t="str">
        <f t="shared" si="155"/>
        <v>Rated</v>
      </c>
      <c r="S4935" t="str" cm="1">
        <f t="array" ref="S4935">_xlfn.IFS(E4935="not available","Not Rated", E4935&gt;=4.5,"Excellent", E4935&gt;4,"Very Good", E4935&gt;3,"Good", TRUE,"LOW")</f>
        <v>Good</v>
      </c>
    </row>
    <row r="4936" spans="1:19" x14ac:dyDescent="0.15">
      <c r="A4936" t="s">
        <v>3141</v>
      </c>
      <c r="B4936" t="str">
        <f>LOWER(TRIM(A4936))</f>
        <v>strike premium</v>
      </c>
      <c r="C4936" t="str">
        <f t="shared" si="154"/>
        <v>Strike Premium</v>
      </c>
      <c r="D4936" t="s">
        <v>40</v>
      </c>
      <c r="E4936" s="7">
        <v>5</v>
      </c>
      <c r="F4936">
        <v>10</v>
      </c>
      <c r="G4936" t="s">
        <v>5196</v>
      </c>
      <c r="H4936" s="3">
        <v>500</v>
      </c>
      <c r="I4936" t="s">
        <v>19</v>
      </c>
      <c r="J4936" s="2">
        <v>0</v>
      </c>
      <c r="K4936" t="s">
        <v>20</v>
      </c>
      <c r="L4936" t="s">
        <v>78</v>
      </c>
      <c r="M4936" s="4">
        <v>44947</v>
      </c>
      <c r="N4936" s="5" t="s">
        <v>7398</v>
      </c>
      <c r="O4936" t="s">
        <v>44</v>
      </c>
      <c r="P4936" t="s">
        <v>32</v>
      </c>
      <c r="Q4936" t="s">
        <v>23</v>
      </c>
      <c r="R4936" t="str">
        <f t="shared" si="155"/>
        <v>Rated</v>
      </c>
      <c r="S4936" t="str" cm="1">
        <f t="array" ref="S4936">_xlfn.IFS(E4936="not available","Not Rated", E4936&gt;=4.5,"Excellent", E4936&gt;4,"Very Good", E4936&gt;3,"Good", TRUE,"LOW")</f>
        <v>Excellent</v>
      </c>
    </row>
    <row r="4937" spans="1:19" x14ac:dyDescent="0.15">
      <c r="A4937" t="s">
        <v>7399</v>
      </c>
      <c r="B4937" t="str">
        <f>LOWER(TRIM(A4937))</f>
        <v>ultra learn space</v>
      </c>
      <c r="C4937" t="str">
        <f t="shared" si="154"/>
        <v>Ultra Learn Space</v>
      </c>
      <c r="D4937" t="s">
        <v>25</v>
      </c>
      <c r="E4937" s="7">
        <v>3.6</v>
      </c>
      <c r="F4937">
        <v>10</v>
      </c>
      <c r="G4937" t="s">
        <v>7050</v>
      </c>
      <c r="H4937" s="3">
        <v>500</v>
      </c>
      <c r="I4937" t="s">
        <v>19</v>
      </c>
      <c r="J4937" s="2">
        <v>0</v>
      </c>
      <c r="K4937" t="s">
        <v>20</v>
      </c>
      <c r="L4937" t="s">
        <v>27</v>
      </c>
      <c r="M4937" s="4">
        <v>46053</v>
      </c>
      <c r="N4937" s="5" t="s">
        <v>7400</v>
      </c>
      <c r="O4937" t="s">
        <v>17</v>
      </c>
      <c r="P4937" t="s">
        <v>23</v>
      </c>
      <c r="Q4937" t="s">
        <v>23</v>
      </c>
      <c r="R4937" t="str">
        <f t="shared" si="155"/>
        <v>Rated</v>
      </c>
      <c r="S4937" t="str" cm="1">
        <f t="array" ref="S4937">_xlfn.IFS(E4937="not available","Not Rated", E4937&gt;=4.5,"Excellent", E4937&gt;4,"Very Good", E4937&gt;3,"Good", TRUE,"LOW")</f>
        <v>Good</v>
      </c>
    </row>
    <row r="4938" spans="1:19" x14ac:dyDescent="0.15">
      <c r="A4938" t="s">
        <v>7401</v>
      </c>
      <c r="B4938" t="str">
        <f>LOWER(TRIM(A4938))</f>
        <v>vpn_4933</v>
      </c>
      <c r="C4938" t="str">
        <f t="shared" si="154"/>
        <v>Vpn_4933</v>
      </c>
      <c r="D4938" t="s">
        <v>16</v>
      </c>
      <c r="E4938" s="7">
        <v>4</v>
      </c>
      <c r="F4938">
        <v>10</v>
      </c>
      <c r="G4938" t="s">
        <v>13774</v>
      </c>
      <c r="H4938" s="3">
        <v>500</v>
      </c>
      <c r="I4938" t="s">
        <v>19</v>
      </c>
      <c r="J4938" s="2">
        <v>0</v>
      </c>
      <c r="K4938" t="s">
        <v>62</v>
      </c>
      <c r="L4938" t="s">
        <v>21</v>
      </c>
      <c r="M4938" s="4">
        <v>45845</v>
      </c>
      <c r="N4938" s="5" t="s">
        <v>13775</v>
      </c>
      <c r="O4938" t="s">
        <v>28</v>
      </c>
      <c r="P4938" t="s">
        <v>23</v>
      </c>
      <c r="Q4938" t="s">
        <v>23</v>
      </c>
      <c r="R4938" t="str">
        <f t="shared" si="155"/>
        <v>Rated</v>
      </c>
      <c r="S4938" t="str" cm="1">
        <f t="array" ref="S4938">_xlfn.IFS(E4938="not available","Not Rated", E4938&gt;=4.5,"Excellent", E4938&gt;4,"Very Good", E4938&gt;3,"Good", TRUE,"LOW")</f>
        <v>Good</v>
      </c>
    </row>
    <row r="4939" spans="1:19" x14ac:dyDescent="0.15">
      <c r="A4939" t="s">
        <v>7402</v>
      </c>
      <c r="B4939" t="str">
        <f>LOWER(TRIM(A4939))</f>
        <v>daily fit premium</v>
      </c>
      <c r="C4939" t="str">
        <f t="shared" si="154"/>
        <v>Daily Fit Premium</v>
      </c>
      <c r="D4939" t="s">
        <v>66</v>
      </c>
      <c r="E4939" s="7">
        <v>4.8</v>
      </c>
      <c r="F4939">
        <v>10</v>
      </c>
      <c r="G4939" t="s">
        <v>13774</v>
      </c>
      <c r="H4939" s="3">
        <v>500</v>
      </c>
      <c r="I4939" t="s">
        <v>19</v>
      </c>
      <c r="J4939" s="2">
        <v>0</v>
      </c>
      <c r="K4939" t="s">
        <v>26</v>
      </c>
      <c r="L4939" t="s">
        <v>70</v>
      </c>
      <c r="M4939" s="4">
        <v>46327</v>
      </c>
      <c r="N4939" s="5" t="s">
        <v>13775</v>
      </c>
      <c r="O4939" t="s">
        <v>22</v>
      </c>
      <c r="P4939" t="s">
        <v>32</v>
      </c>
      <c r="Q4939" t="s">
        <v>23</v>
      </c>
      <c r="R4939" t="str">
        <f t="shared" si="155"/>
        <v>Rated</v>
      </c>
      <c r="S4939" t="str" cm="1">
        <f t="array" ref="S4939">_xlfn.IFS(E4939="not available","Not Rated", E4939&gt;=4.5,"Excellent", E4939&gt;4,"Very Good", E4939&gt;3,"Good", TRUE,"LOW")</f>
        <v>Excellent</v>
      </c>
    </row>
    <row r="4940" spans="1:19" x14ac:dyDescent="0.15">
      <c r="A4940" t="s">
        <v>7403</v>
      </c>
      <c r="B4940" t="str">
        <f>LOWER(TRIM(A4940))</f>
        <v>hyper browser ai</v>
      </c>
      <c r="C4940" t="str">
        <f t="shared" si="154"/>
        <v>Hyper Browser Ai</v>
      </c>
      <c r="D4940" t="s">
        <v>346</v>
      </c>
      <c r="E4940" s="7">
        <v>4.8</v>
      </c>
      <c r="F4940">
        <v>10</v>
      </c>
      <c r="G4940" t="s">
        <v>3759</v>
      </c>
      <c r="H4940" s="3">
        <v>500</v>
      </c>
      <c r="I4940" t="s">
        <v>19</v>
      </c>
      <c r="J4940" s="2">
        <v>0</v>
      </c>
      <c r="K4940" t="s">
        <v>26</v>
      </c>
      <c r="L4940" t="s">
        <v>1340</v>
      </c>
      <c r="M4940" s="4">
        <v>45883</v>
      </c>
      <c r="N4940" s="5" t="s">
        <v>7404</v>
      </c>
      <c r="O4940" t="s">
        <v>131</v>
      </c>
      <c r="P4940" t="s">
        <v>23</v>
      </c>
      <c r="Q4940" t="s">
        <v>23</v>
      </c>
      <c r="R4940" t="str">
        <f t="shared" si="155"/>
        <v>Rated</v>
      </c>
      <c r="S4940" t="str" cm="1">
        <f t="array" ref="S4940">_xlfn.IFS(E4940="not available","Not Rated", E4940&gt;=4.5,"Excellent", E4940&gt;4,"Very Good", E4940&gt;3,"Good", TRUE,"LOW")</f>
        <v>Excellent</v>
      </c>
    </row>
    <row r="4941" spans="1:19" x14ac:dyDescent="0.15">
      <c r="A4941" t="s">
        <v>846</v>
      </c>
      <c r="B4941" t="str">
        <f>LOWER(TRIM(A4941))</f>
        <v>learn pro</v>
      </c>
      <c r="C4941" t="str">
        <f t="shared" si="154"/>
        <v>Learn Pro</v>
      </c>
      <c r="D4941" t="s">
        <v>40</v>
      </c>
      <c r="E4941" s="7">
        <v>3.8</v>
      </c>
      <c r="F4941">
        <v>10</v>
      </c>
      <c r="G4941" t="s">
        <v>6029</v>
      </c>
      <c r="H4941" s="3">
        <v>500</v>
      </c>
      <c r="I4941" t="s">
        <v>19</v>
      </c>
      <c r="J4941" s="2">
        <v>0</v>
      </c>
      <c r="K4941" t="s">
        <v>26</v>
      </c>
      <c r="L4941" t="s">
        <v>42</v>
      </c>
      <c r="M4941" s="4">
        <v>46132</v>
      </c>
      <c r="N4941" s="5" t="s">
        <v>7405</v>
      </c>
      <c r="O4941" t="s">
        <v>22</v>
      </c>
      <c r="P4941" t="s">
        <v>23</v>
      </c>
      <c r="Q4941" t="s">
        <v>23</v>
      </c>
      <c r="R4941" t="str">
        <f t="shared" si="155"/>
        <v>Rated</v>
      </c>
      <c r="S4941" t="str" cm="1">
        <f t="array" ref="S4941">_xlfn.IFS(E4941="not available","Not Rated", E4941&gt;=4.5,"Excellent", E4941&gt;4,"Very Good", E4941&gt;3,"Good", TRUE,"LOW")</f>
        <v>Good</v>
      </c>
    </row>
    <row r="4942" spans="1:19" x14ac:dyDescent="0.15">
      <c r="A4942" t="s">
        <v>217</v>
      </c>
      <c r="B4942" t="str">
        <f>LOWER(TRIM(A4942))</f>
        <v>browser</v>
      </c>
      <c r="C4942" t="str">
        <f t="shared" si="154"/>
        <v>Browser</v>
      </c>
      <c r="D4942" t="s">
        <v>144</v>
      </c>
      <c r="E4942" s="7">
        <v>5</v>
      </c>
      <c r="F4942">
        <v>10</v>
      </c>
      <c r="G4942" t="s">
        <v>1009</v>
      </c>
      <c r="H4942" s="3">
        <v>500</v>
      </c>
      <c r="I4942" t="s">
        <v>19</v>
      </c>
      <c r="J4942" s="2">
        <v>0</v>
      </c>
      <c r="K4942" t="s">
        <v>26</v>
      </c>
      <c r="L4942" t="s">
        <v>1883</v>
      </c>
      <c r="M4942" s="4">
        <v>45975</v>
      </c>
      <c r="N4942" s="5" t="s">
        <v>7406</v>
      </c>
      <c r="O4942" t="s">
        <v>53</v>
      </c>
      <c r="P4942" t="s">
        <v>23</v>
      </c>
      <c r="Q4942" t="s">
        <v>32</v>
      </c>
      <c r="R4942" t="str">
        <f t="shared" si="155"/>
        <v>Rated</v>
      </c>
      <c r="S4942" t="str" cm="1">
        <f t="array" ref="S4942">_xlfn.IFS(E4942="not available","Not Rated", E4942&gt;=4.5,"Excellent", E4942&gt;4,"Very Good", E4942&gt;3,"Good", TRUE,"LOW")</f>
        <v>Excellent</v>
      </c>
    </row>
    <row r="4943" spans="1:19" x14ac:dyDescent="0.15">
      <c r="A4943" t="s">
        <v>7407</v>
      </c>
      <c r="B4943" t="str">
        <f>LOWER(TRIM(A4943))</f>
        <v>next chat max</v>
      </c>
      <c r="C4943" t="str">
        <f t="shared" si="154"/>
        <v>Next Chat Max</v>
      </c>
      <c r="D4943" t="s">
        <v>60</v>
      </c>
      <c r="E4943" s="7">
        <v>5</v>
      </c>
      <c r="F4943">
        <v>10</v>
      </c>
      <c r="G4943" t="s">
        <v>1088</v>
      </c>
      <c r="H4943" s="3">
        <v>500</v>
      </c>
      <c r="I4943" t="s">
        <v>19</v>
      </c>
      <c r="J4943" s="2">
        <v>0</v>
      </c>
      <c r="K4943" t="s">
        <v>20</v>
      </c>
      <c r="L4943" t="s">
        <v>63</v>
      </c>
      <c r="M4943" s="4">
        <v>46114</v>
      </c>
      <c r="N4943" s="5" t="s">
        <v>7408</v>
      </c>
      <c r="O4943" t="s">
        <v>22</v>
      </c>
      <c r="P4943" t="s">
        <v>23</v>
      </c>
      <c r="Q4943" t="s">
        <v>23</v>
      </c>
      <c r="R4943" t="str">
        <f t="shared" si="155"/>
        <v>Rated</v>
      </c>
      <c r="S4943" t="str" cm="1">
        <f t="array" ref="S4943">_xlfn.IFS(E4943="not available","Not Rated", E4943&gt;=4.5,"Excellent", E4943&gt;4,"Very Good", E4943&gt;3,"Good", TRUE,"LOW")</f>
        <v>Excellent</v>
      </c>
    </row>
    <row r="4944" spans="1:19" x14ac:dyDescent="0.15">
      <c r="A4944" t="s">
        <v>4031</v>
      </c>
      <c r="B4944" t="str">
        <f>LOWER(TRIM(A4944))</f>
        <v>connect plus</v>
      </c>
      <c r="C4944" t="str">
        <f t="shared" si="154"/>
        <v>Connect Plus</v>
      </c>
      <c r="D4944" t="s">
        <v>40</v>
      </c>
      <c r="E4944" s="7">
        <v>3.4</v>
      </c>
      <c r="F4944">
        <v>10</v>
      </c>
      <c r="G4944" t="s">
        <v>371</v>
      </c>
      <c r="H4944" s="3">
        <v>500</v>
      </c>
      <c r="I4944" t="s">
        <v>19</v>
      </c>
      <c r="J4944" s="2">
        <v>0</v>
      </c>
      <c r="K4944" t="s">
        <v>26</v>
      </c>
      <c r="L4944" t="s">
        <v>78</v>
      </c>
      <c r="M4944" s="4">
        <v>45854</v>
      </c>
      <c r="N4944" s="5" t="s">
        <v>7409</v>
      </c>
      <c r="O4944" t="s">
        <v>22</v>
      </c>
      <c r="P4944" t="s">
        <v>32</v>
      </c>
      <c r="Q4944" t="s">
        <v>23</v>
      </c>
      <c r="R4944" t="str">
        <f t="shared" si="155"/>
        <v>Rated</v>
      </c>
      <c r="S4944" t="str" cm="1">
        <f t="array" ref="S4944">_xlfn.IFS(E4944="not available","Not Rated", E4944&gt;=4.5,"Excellent", E4944&gt;4,"Very Good", E4944&gt;3,"Good", TRUE,"LOW")</f>
        <v>Good</v>
      </c>
    </row>
    <row r="4945" spans="1:19" x14ac:dyDescent="0.15">
      <c r="A4945" t="s">
        <v>79</v>
      </c>
      <c r="B4945" t="str">
        <f>LOWER(TRIM(A4945))</f>
        <v>health</v>
      </c>
      <c r="C4945" t="str">
        <f t="shared" si="154"/>
        <v>Health</v>
      </c>
      <c r="D4945" t="s">
        <v>565</v>
      </c>
      <c r="E4945" s="7">
        <v>5</v>
      </c>
      <c r="F4945">
        <v>10</v>
      </c>
      <c r="G4945" t="s">
        <v>1044</v>
      </c>
      <c r="H4945" s="3">
        <v>500</v>
      </c>
      <c r="I4945" t="s">
        <v>19</v>
      </c>
      <c r="J4945" s="2">
        <v>0</v>
      </c>
      <c r="K4945" t="s">
        <v>62</v>
      </c>
      <c r="L4945" t="s">
        <v>766</v>
      </c>
      <c r="M4945" s="4">
        <v>45800</v>
      </c>
      <c r="N4945" s="5" t="s">
        <v>7410</v>
      </c>
      <c r="O4945" t="s">
        <v>22</v>
      </c>
      <c r="P4945" t="s">
        <v>23</v>
      </c>
      <c r="Q4945" t="s">
        <v>32</v>
      </c>
      <c r="R4945" t="str">
        <f t="shared" si="155"/>
        <v>Rated</v>
      </c>
      <c r="S4945" t="str" cm="1">
        <f t="array" ref="S4945">_xlfn.IFS(E4945="not available","Not Rated", E4945&gt;=4.5,"Excellent", E4945&gt;4,"Very Good", E4945&gt;3,"Good", TRUE,"LOW")</f>
        <v>Excellent</v>
      </c>
    </row>
    <row r="4946" spans="1:19" x14ac:dyDescent="0.15">
      <c r="A4946" t="s">
        <v>94</v>
      </c>
      <c r="B4946" t="str">
        <f>LOWER(TRIM(A4946))</f>
        <v>drive</v>
      </c>
      <c r="C4946" t="str">
        <f t="shared" si="154"/>
        <v>Drive</v>
      </c>
      <c r="D4946" t="s">
        <v>194</v>
      </c>
      <c r="E4946" s="7">
        <v>4.2</v>
      </c>
      <c r="F4946">
        <v>10</v>
      </c>
      <c r="G4946" t="s">
        <v>5121</v>
      </c>
      <c r="H4946" s="3">
        <v>500</v>
      </c>
      <c r="I4946" t="s">
        <v>19</v>
      </c>
      <c r="J4946" s="2">
        <v>0</v>
      </c>
      <c r="K4946" t="s">
        <v>26</v>
      </c>
      <c r="L4946" t="s">
        <v>453</v>
      </c>
      <c r="M4946" s="4">
        <v>45991</v>
      </c>
      <c r="N4946" s="5" t="s">
        <v>7411</v>
      </c>
      <c r="O4946" t="s">
        <v>31</v>
      </c>
      <c r="P4946" t="s">
        <v>23</v>
      </c>
      <c r="Q4946" t="s">
        <v>23</v>
      </c>
      <c r="R4946" t="str">
        <f t="shared" si="155"/>
        <v>Rated</v>
      </c>
      <c r="S4946" t="str" cm="1">
        <f t="array" ref="S4946">_xlfn.IFS(E4946="not available","Not Rated", E4946&gt;=4.5,"Excellent", E4946&gt;4,"Very Good", E4946&gt;3,"Good", TRUE,"LOW")</f>
        <v>Very Good</v>
      </c>
    </row>
    <row r="4947" spans="1:19" x14ac:dyDescent="0.15">
      <c r="A4947" t="s">
        <v>192</v>
      </c>
      <c r="B4947" t="str">
        <f>LOWER(TRIM(A4947))</f>
        <v>learn</v>
      </c>
      <c r="C4947" t="str">
        <f t="shared" si="154"/>
        <v>Learn</v>
      </c>
      <c r="D4947" t="s">
        <v>40</v>
      </c>
      <c r="E4947" s="7">
        <v>4.4000000000000004</v>
      </c>
      <c r="F4947">
        <v>10</v>
      </c>
      <c r="G4947" t="s">
        <v>6155</v>
      </c>
      <c r="H4947" s="3">
        <v>500</v>
      </c>
      <c r="I4947" t="s">
        <v>19</v>
      </c>
      <c r="J4947" s="2">
        <v>0</v>
      </c>
      <c r="K4947" t="s">
        <v>20</v>
      </c>
      <c r="L4947" t="s">
        <v>42</v>
      </c>
      <c r="M4947" s="4">
        <v>45760</v>
      </c>
      <c r="N4947" s="5" t="s">
        <v>7412</v>
      </c>
      <c r="O4947" t="s">
        <v>31</v>
      </c>
      <c r="P4947" t="s">
        <v>32</v>
      </c>
      <c r="Q4947" t="s">
        <v>23</v>
      </c>
      <c r="R4947" t="str">
        <f t="shared" si="155"/>
        <v>Rated</v>
      </c>
      <c r="S4947" t="str" cm="1">
        <f t="array" ref="S4947">_xlfn.IFS(E4947="not available","Not Rated", E4947&gt;=4.5,"Excellent", E4947&gt;4,"Very Good", E4947&gt;3,"Good", TRUE,"LOW")</f>
        <v>Very Good</v>
      </c>
    </row>
    <row r="4948" spans="1:19" x14ac:dyDescent="0.15">
      <c r="A4948" t="s">
        <v>1772</v>
      </c>
      <c r="B4948" t="str">
        <f>LOWER(TRIM(A4948))</f>
        <v>super pay</v>
      </c>
      <c r="C4948" t="str">
        <f t="shared" si="154"/>
        <v>Super Pay</v>
      </c>
      <c r="D4948" t="s">
        <v>73</v>
      </c>
      <c r="E4948" s="7">
        <v>5</v>
      </c>
      <c r="F4948">
        <v>10</v>
      </c>
      <c r="G4948" t="s">
        <v>7413</v>
      </c>
      <c r="H4948" s="3">
        <v>500</v>
      </c>
      <c r="I4948" t="s">
        <v>19</v>
      </c>
      <c r="J4948" s="2">
        <v>0</v>
      </c>
      <c r="K4948" t="s">
        <v>26</v>
      </c>
      <c r="L4948" t="s">
        <v>75</v>
      </c>
      <c r="M4948" s="4">
        <v>45931</v>
      </c>
      <c r="N4948" s="5" t="s">
        <v>7414</v>
      </c>
      <c r="O4948" t="s">
        <v>225</v>
      </c>
      <c r="P4948" t="s">
        <v>23</v>
      </c>
      <c r="Q4948" t="s">
        <v>23</v>
      </c>
      <c r="R4948" t="str">
        <f t="shared" si="155"/>
        <v>Rated</v>
      </c>
      <c r="S4948" t="str" cm="1">
        <f t="array" ref="S4948">_xlfn.IFS(E4948="not available","Not Rated", E4948&gt;=4.5,"Excellent", E4948&gt;4,"Very Good", E4948&gt;3,"Good", TRUE,"LOW")</f>
        <v>Excellent</v>
      </c>
    </row>
    <row r="4949" spans="1:19" x14ac:dyDescent="0.15">
      <c r="A4949" t="s">
        <v>1522</v>
      </c>
      <c r="B4949" t="str">
        <f>LOWER(TRIM(A4949))</f>
        <v>chat go</v>
      </c>
      <c r="C4949" t="str">
        <f t="shared" si="154"/>
        <v>Chat Go</v>
      </c>
      <c r="D4949" t="s">
        <v>40</v>
      </c>
      <c r="E4949" s="7">
        <v>2.8</v>
      </c>
      <c r="F4949">
        <v>10</v>
      </c>
      <c r="G4949" t="s">
        <v>4638</v>
      </c>
      <c r="H4949" s="3">
        <v>500</v>
      </c>
      <c r="I4949" t="s">
        <v>19</v>
      </c>
      <c r="J4949" s="2">
        <v>0</v>
      </c>
      <c r="K4949" t="s">
        <v>26</v>
      </c>
      <c r="L4949" t="s">
        <v>42</v>
      </c>
      <c r="M4949" s="4">
        <v>45401</v>
      </c>
      <c r="N4949" s="5" t="s">
        <v>7415</v>
      </c>
      <c r="O4949" t="s">
        <v>53</v>
      </c>
      <c r="P4949" t="s">
        <v>23</v>
      </c>
      <c r="Q4949" t="s">
        <v>23</v>
      </c>
      <c r="R4949" t="str">
        <f t="shared" si="155"/>
        <v>Rated</v>
      </c>
      <c r="S4949" t="str" cm="1">
        <f t="array" ref="S4949">_xlfn.IFS(E4949="not available","Not Rated", E4949&gt;=4.5,"Excellent", E4949&gt;4,"Very Good", E4949&gt;3,"Good", TRUE,"LOW")</f>
        <v>LOW</v>
      </c>
    </row>
    <row r="4950" spans="1:19" x14ac:dyDescent="0.15">
      <c r="A4950" t="s">
        <v>1751</v>
      </c>
      <c r="B4950" t="str">
        <f>LOWER(TRIM(A4950))</f>
        <v>smart player 3d</v>
      </c>
      <c r="C4950" t="str">
        <f t="shared" si="154"/>
        <v>Smart Player 3D</v>
      </c>
      <c r="D4950" t="s">
        <v>60</v>
      </c>
      <c r="E4950" s="7">
        <v>4.7</v>
      </c>
      <c r="F4950">
        <v>10</v>
      </c>
      <c r="G4950" t="s">
        <v>3021</v>
      </c>
      <c r="H4950" s="3">
        <v>500</v>
      </c>
      <c r="I4950" t="s">
        <v>19</v>
      </c>
      <c r="J4950" s="2">
        <v>0</v>
      </c>
      <c r="K4950" t="s">
        <v>26</v>
      </c>
      <c r="L4950" t="s">
        <v>280</v>
      </c>
      <c r="M4950" s="4">
        <v>46238</v>
      </c>
      <c r="N4950" s="5" t="s">
        <v>4183</v>
      </c>
      <c r="O4950" t="s">
        <v>17</v>
      </c>
      <c r="P4950" t="s">
        <v>23</v>
      </c>
      <c r="Q4950" t="s">
        <v>32</v>
      </c>
      <c r="R4950" t="str">
        <f t="shared" si="155"/>
        <v>Rated</v>
      </c>
      <c r="S4950" t="str" cm="1">
        <f t="array" ref="S4950">_xlfn.IFS(E4950="not available","Not Rated", E4950&gt;=4.5,"Excellent", E4950&gt;4,"Very Good", E4950&gt;3,"Good", TRUE,"LOW")</f>
        <v>Excellent</v>
      </c>
    </row>
    <row r="4951" spans="1:19" x14ac:dyDescent="0.15">
      <c r="A4951" t="s">
        <v>111</v>
      </c>
      <c r="B4951" t="str">
        <f>LOWER(TRIM(A4951))</f>
        <v>editor</v>
      </c>
      <c r="C4951" t="str">
        <f t="shared" si="154"/>
        <v>Editor</v>
      </c>
      <c r="D4951" t="s">
        <v>25</v>
      </c>
      <c r="E4951" s="7">
        <v>4.7</v>
      </c>
      <c r="F4951">
        <v>10</v>
      </c>
      <c r="G4951" t="s">
        <v>1247</v>
      </c>
      <c r="H4951" s="3">
        <v>500</v>
      </c>
      <c r="I4951" t="s">
        <v>19</v>
      </c>
      <c r="J4951" s="2">
        <v>0</v>
      </c>
      <c r="K4951" t="s">
        <v>69</v>
      </c>
      <c r="L4951" t="s">
        <v>27</v>
      </c>
      <c r="M4951" s="4">
        <v>46332</v>
      </c>
      <c r="N4951" s="5" t="s">
        <v>7416</v>
      </c>
      <c r="O4951" t="s">
        <v>17</v>
      </c>
      <c r="P4951" t="s">
        <v>23</v>
      </c>
      <c r="Q4951" t="s">
        <v>23</v>
      </c>
      <c r="R4951" t="str">
        <f t="shared" si="155"/>
        <v>Rated</v>
      </c>
      <c r="S4951" t="str" cm="1">
        <f t="array" ref="S4951">_xlfn.IFS(E4951="not available","Not Rated", E4951&gt;=4.5,"Excellent", E4951&gt;4,"Very Good", E4951&gt;3,"Good", TRUE,"LOW")</f>
        <v>Excellent</v>
      </c>
    </row>
    <row r="4952" spans="1:19" x14ac:dyDescent="0.15">
      <c r="A4952" t="s">
        <v>29</v>
      </c>
      <c r="B4952" t="str">
        <f>LOWER(TRIM(A4952))</f>
        <v>scanner</v>
      </c>
      <c r="C4952" t="str">
        <f t="shared" si="154"/>
        <v>Scanner</v>
      </c>
      <c r="D4952" t="s">
        <v>49</v>
      </c>
      <c r="E4952" s="7">
        <v>4.8</v>
      </c>
      <c r="F4952">
        <v>10</v>
      </c>
      <c r="G4952" t="s">
        <v>301</v>
      </c>
      <c r="H4952" s="3">
        <v>500</v>
      </c>
      <c r="I4952" t="s">
        <v>19</v>
      </c>
      <c r="J4952" s="2">
        <v>0</v>
      </c>
      <c r="K4952" t="s">
        <v>26</v>
      </c>
      <c r="L4952" t="s">
        <v>92</v>
      </c>
      <c r="M4952" s="4">
        <v>46047</v>
      </c>
      <c r="N4952" s="5" t="s">
        <v>7417</v>
      </c>
      <c r="O4952" t="s">
        <v>31</v>
      </c>
      <c r="P4952" t="s">
        <v>32</v>
      </c>
      <c r="Q4952" t="s">
        <v>23</v>
      </c>
      <c r="R4952" t="str">
        <f t="shared" si="155"/>
        <v>Rated</v>
      </c>
      <c r="S4952" t="str" cm="1">
        <f t="array" ref="S4952">_xlfn.IFS(E4952="not available","Not Rated", E4952&gt;=4.5,"Excellent", E4952&gt;4,"Very Good", E4952&gt;3,"Good", TRUE,"LOW")</f>
        <v>Excellent</v>
      </c>
    </row>
    <row r="4953" spans="1:19" x14ac:dyDescent="0.15">
      <c r="A4953" t="s">
        <v>143</v>
      </c>
      <c r="B4953" t="str">
        <f>LOWER(TRIM(A4953))</f>
        <v>scanner space</v>
      </c>
      <c r="C4953" t="str">
        <f t="shared" si="154"/>
        <v>Scanner Space</v>
      </c>
      <c r="D4953" t="s">
        <v>34</v>
      </c>
      <c r="E4953" s="7">
        <v>3.5</v>
      </c>
      <c r="F4953">
        <v>10</v>
      </c>
      <c r="G4953" t="s">
        <v>5528</v>
      </c>
      <c r="H4953" s="3">
        <v>500</v>
      </c>
      <c r="I4953" t="s">
        <v>19</v>
      </c>
      <c r="J4953" s="2">
        <v>0</v>
      </c>
      <c r="K4953" t="s">
        <v>62</v>
      </c>
      <c r="L4953" t="s">
        <v>37</v>
      </c>
      <c r="M4953" s="4">
        <v>46018</v>
      </c>
      <c r="N4953" s="5" t="s">
        <v>7418</v>
      </c>
      <c r="O4953" t="s">
        <v>44</v>
      </c>
      <c r="P4953" t="s">
        <v>32</v>
      </c>
      <c r="Q4953" t="s">
        <v>23</v>
      </c>
      <c r="R4953" t="str">
        <f t="shared" si="155"/>
        <v>Rated</v>
      </c>
      <c r="S4953" t="str" cm="1">
        <f t="array" ref="S4953">_xlfn.IFS(E4953="not available","Not Rated", E4953&gt;=4.5,"Excellent", E4953&gt;4,"Very Good", E4953&gt;3,"Good", TRUE,"LOW")</f>
        <v>Good</v>
      </c>
    </row>
    <row r="4954" spans="1:19" x14ac:dyDescent="0.15">
      <c r="A4954" t="s">
        <v>1287</v>
      </c>
      <c r="B4954" t="str">
        <f>LOWER(TRIM(A4954))</f>
        <v>fit premium</v>
      </c>
      <c r="C4954" t="str">
        <f t="shared" si="154"/>
        <v>Fit Premium</v>
      </c>
      <c r="D4954" t="s">
        <v>322</v>
      </c>
      <c r="E4954" s="7">
        <v>3.5</v>
      </c>
      <c r="F4954">
        <v>10</v>
      </c>
      <c r="G4954" t="s">
        <v>604</v>
      </c>
      <c r="H4954" s="3">
        <v>500</v>
      </c>
      <c r="I4954" t="s">
        <v>30</v>
      </c>
      <c r="J4954" s="2">
        <v>2.99</v>
      </c>
      <c r="K4954" t="s">
        <v>20</v>
      </c>
      <c r="L4954" t="s">
        <v>324</v>
      </c>
      <c r="M4954" s="4">
        <v>45938</v>
      </c>
      <c r="N4954" s="5" t="s">
        <v>7419</v>
      </c>
      <c r="O4954" t="s">
        <v>31</v>
      </c>
      <c r="P4954" t="s">
        <v>32</v>
      </c>
      <c r="Q4954" t="s">
        <v>32</v>
      </c>
      <c r="R4954" t="str">
        <f t="shared" si="155"/>
        <v>Rated</v>
      </c>
      <c r="S4954" t="str" cm="1">
        <f t="array" ref="S4954">_xlfn.IFS(E4954="not available","Not Rated", E4954&gt;=4.5,"Excellent", E4954&gt;4,"Very Good", E4954&gt;3,"Good", TRUE,"LOW")</f>
        <v>Good</v>
      </c>
    </row>
    <row r="4955" spans="1:19" x14ac:dyDescent="0.15">
      <c r="A4955" t="s">
        <v>79</v>
      </c>
      <c r="B4955" t="str">
        <f>LOWER(TRIM(A4955))</f>
        <v>health</v>
      </c>
      <c r="C4955" t="str">
        <f t="shared" si="154"/>
        <v>Health</v>
      </c>
      <c r="D4955" t="s">
        <v>194</v>
      </c>
      <c r="E4955" s="7">
        <v>2.8</v>
      </c>
      <c r="F4955">
        <v>10</v>
      </c>
      <c r="G4955" t="s">
        <v>704</v>
      </c>
      <c r="H4955" s="3">
        <v>500</v>
      </c>
      <c r="I4955" t="s">
        <v>19</v>
      </c>
      <c r="J4955" s="2">
        <v>0</v>
      </c>
      <c r="K4955" t="s">
        <v>62</v>
      </c>
      <c r="L4955" t="s">
        <v>196</v>
      </c>
      <c r="M4955" s="4">
        <v>46115</v>
      </c>
      <c r="N4955" s="5" t="s">
        <v>7420</v>
      </c>
      <c r="O4955" t="s">
        <v>22</v>
      </c>
      <c r="P4955" t="s">
        <v>23</v>
      </c>
      <c r="Q4955" t="s">
        <v>32</v>
      </c>
      <c r="R4955" t="str">
        <f t="shared" si="155"/>
        <v>Rated</v>
      </c>
      <c r="S4955" t="str" cm="1">
        <f t="array" ref="S4955">_xlfn.IFS(E4955="not available","Not Rated", E4955&gt;=4.5,"Excellent", E4955&gt;4,"Very Good", E4955&gt;3,"Good", TRUE,"LOW")</f>
        <v>LOW</v>
      </c>
    </row>
    <row r="4956" spans="1:19" x14ac:dyDescent="0.15">
      <c r="A4956" t="s">
        <v>45</v>
      </c>
      <c r="B4956" t="str">
        <f>LOWER(TRIM(A4956))</f>
        <v>planner</v>
      </c>
      <c r="C4956" t="str">
        <f t="shared" si="154"/>
        <v>Planner</v>
      </c>
      <c r="D4956" t="s">
        <v>60</v>
      </c>
      <c r="E4956" s="7">
        <v>4.0999999999999996</v>
      </c>
      <c r="F4956">
        <v>10</v>
      </c>
      <c r="G4956" t="s">
        <v>4500</v>
      </c>
      <c r="H4956" s="3">
        <v>500</v>
      </c>
      <c r="I4956" t="s">
        <v>19</v>
      </c>
      <c r="J4956" s="2">
        <v>0</v>
      </c>
      <c r="K4956" t="s">
        <v>26</v>
      </c>
      <c r="L4956" t="s">
        <v>280</v>
      </c>
      <c r="M4956" s="4">
        <v>46156</v>
      </c>
      <c r="N4956" s="5" t="s">
        <v>7421</v>
      </c>
      <c r="O4956" t="s">
        <v>53</v>
      </c>
      <c r="P4956" t="s">
        <v>23</v>
      </c>
      <c r="Q4956" t="s">
        <v>32</v>
      </c>
      <c r="R4956" t="str">
        <f t="shared" si="155"/>
        <v>Rated</v>
      </c>
      <c r="S4956" t="str" cm="1">
        <f t="array" ref="S4956">_xlfn.IFS(E4956="not available","Not Rated", E4956&gt;=4.5,"Excellent", E4956&gt;4,"Very Good", E4956&gt;3,"Good", TRUE,"LOW")</f>
        <v>Very Good</v>
      </c>
    </row>
    <row r="4957" spans="1:19" x14ac:dyDescent="0.15">
      <c r="A4957" t="s">
        <v>846</v>
      </c>
      <c r="B4957" t="str">
        <f>LOWER(TRIM(A4957))</f>
        <v>learn pro</v>
      </c>
      <c r="C4957" t="str">
        <f t="shared" si="154"/>
        <v>Learn Pro</v>
      </c>
      <c r="D4957" t="s">
        <v>55</v>
      </c>
      <c r="E4957" s="7">
        <v>4.3</v>
      </c>
      <c r="F4957">
        <v>10</v>
      </c>
      <c r="G4957" t="s">
        <v>2968</v>
      </c>
      <c r="H4957" s="3">
        <v>500</v>
      </c>
      <c r="I4957" t="s">
        <v>19</v>
      </c>
      <c r="J4957" s="2">
        <v>0</v>
      </c>
      <c r="K4957" t="s">
        <v>26</v>
      </c>
      <c r="L4957" t="s">
        <v>57</v>
      </c>
      <c r="M4957" s="4">
        <v>46131</v>
      </c>
      <c r="N4957" s="5" t="s">
        <v>7422</v>
      </c>
      <c r="O4957" t="s">
        <v>165</v>
      </c>
      <c r="P4957" t="s">
        <v>23</v>
      </c>
      <c r="Q4957" t="s">
        <v>23</v>
      </c>
      <c r="R4957" t="str">
        <f t="shared" si="155"/>
        <v>Rated</v>
      </c>
      <c r="S4957" t="str" cm="1">
        <f t="array" ref="S4957">_xlfn.IFS(E4957="not available","Not Rated", E4957&gt;=4.5,"Excellent", E4957&gt;4,"Very Good", E4957&gt;3,"Good", TRUE,"LOW")</f>
        <v>Very Good</v>
      </c>
    </row>
    <row r="4958" spans="1:19" x14ac:dyDescent="0.15">
      <c r="A4958" t="s">
        <v>1500</v>
      </c>
      <c r="B4958" t="str">
        <f>LOWER(TRIM(A4958))</f>
        <v>pay online</v>
      </c>
      <c r="C4958" t="str">
        <f t="shared" si="154"/>
        <v>Pay Online</v>
      </c>
      <c r="D4958" t="s">
        <v>16</v>
      </c>
      <c r="E4958" s="7">
        <v>3.7</v>
      </c>
      <c r="F4958">
        <v>10</v>
      </c>
      <c r="G4958" t="s">
        <v>13774</v>
      </c>
      <c r="H4958" s="3">
        <v>500</v>
      </c>
      <c r="I4958" t="s">
        <v>19</v>
      </c>
      <c r="J4958" s="2">
        <v>0</v>
      </c>
      <c r="K4958" t="s">
        <v>26</v>
      </c>
      <c r="L4958" t="s">
        <v>21</v>
      </c>
      <c r="M4958" s="4">
        <v>46056</v>
      </c>
      <c r="N4958" s="5" t="s">
        <v>13775</v>
      </c>
      <c r="O4958" t="s">
        <v>31</v>
      </c>
      <c r="P4958" t="s">
        <v>23</v>
      </c>
      <c r="Q4958" t="s">
        <v>32</v>
      </c>
      <c r="R4958" t="str">
        <f t="shared" si="155"/>
        <v>Rated</v>
      </c>
      <c r="S4958" t="str" cm="1">
        <f t="array" ref="S4958">_xlfn.IFS(E4958="not available","Not Rated", E4958&gt;=4.5,"Excellent", E4958&gt;4,"Very Good", E4958&gt;3,"Good", TRUE,"LOW")</f>
        <v>Good</v>
      </c>
    </row>
    <row r="4959" spans="1:19" x14ac:dyDescent="0.15">
      <c r="A4959" t="s">
        <v>94</v>
      </c>
      <c r="B4959" t="str">
        <f>LOWER(TRIM(A4959))</f>
        <v>drive</v>
      </c>
      <c r="C4959" t="str">
        <f t="shared" si="154"/>
        <v>Drive</v>
      </c>
      <c r="D4959" t="s">
        <v>73</v>
      </c>
      <c r="E4959" s="7">
        <v>5</v>
      </c>
      <c r="F4959">
        <v>10</v>
      </c>
      <c r="G4959" t="s">
        <v>7423</v>
      </c>
      <c r="H4959" s="3">
        <v>500</v>
      </c>
      <c r="I4959" t="s">
        <v>19</v>
      </c>
      <c r="J4959" s="2">
        <v>0</v>
      </c>
      <c r="K4959" t="s">
        <v>20</v>
      </c>
      <c r="L4959" t="s">
        <v>302</v>
      </c>
      <c r="M4959" s="4">
        <v>45825</v>
      </c>
      <c r="N4959" s="5" t="s">
        <v>7424</v>
      </c>
      <c r="O4959" t="s">
        <v>31</v>
      </c>
      <c r="P4959" t="s">
        <v>23</v>
      </c>
      <c r="Q4959" t="s">
        <v>23</v>
      </c>
      <c r="R4959" t="str">
        <f t="shared" si="155"/>
        <v>Rated</v>
      </c>
      <c r="S4959" t="str" cm="1">
        <f t="array" ref="S4959">_xlfn.IFS(E4959="not available","Not Rated", E4959&gt;=4.5,"Excellent", E4959&gt;4,"Very Good", E4959&gt;3,"Good", TRUE,"LOW")</f>
        <v>Excellent</v>
      </c>
    </row>
    <row r="4960" spans="1:19" x14ac:dyDescent="0.15">
      <c r="A4960" t="s">
        <v>335</v>
      </c>
      <c r="B4960" t="str">
        <f>LOWER(TRIM(A4960))</f>
        <v>chat</v>
      </c>
      <c r="C4960" t="str">
        <f t="shared" si="154"/>
        <v>Chat</v>
      </c>
      <c r="D4960" t="s">
        <v>66</v>
      </c>
      <c r="E4960" s="7">
        <v>3.6</v>
      </c>
      <c r="F4960">
        <v>10</v>
      </c>
      <c r="G4960" t="s">
        <v>2507</v>
      </c>
      <c r="H4960" s="3">
        <v>500</v>
      </c>
      <c r="I4960" t="s">
        <v>19</v>
      </c>
      <c r="J4960" s="2">
        <v>0</v>
      </c>
      <c r="K4960" t="s">
        <v>26</v>
      </c>
      <c r="L4960" t="s">
        <v>70</v>
      </c>
      <c r="M4960" s="4">
        <v>45813</v>
      </c>
      <c r="N4960" s="5" t="s">
        <v>7425</v>
      </c>
      <c r="O4960" t="s">
        <v>31</v>
      </c>
      <c r="P4960" t="s">
        <v>23</v>
      </c>
      <c r="Q4960" t="s">
        <v>23</v>
      </c>
      <c r="R4960" t="str">
        <f t="shared" si="155"/>
        <v>Rated</v>
      </c>
      <c r="S4960" t="str" cm="1">
        <f t="array" ref="S4960">_xlfn.IFS(E4960="not available","Not Rated", E4960&gt;=4.5,"Excellent", E4960&gt;4,"Very Good", E4960&gt;3,"Good", TRUE,"LOW")</f>
        <v>Good</v>
      </c>
    </row>
    <row r="4961" spans="1:19" x14ac:dyDescent="0.15">
      <c r="A4961" t="s">
        <v>7426</v>
      </c>
      <c r="B4961" t="str">
        <f>LOWER(TRIM(A4961))</f>
        <v>wallet_8694</v>
      </c>
      <c r="C4961" t="str">
        <f t="shared" si="154"/>
        <v>Wallet_8694</v>
      </c>
      <c r="D4961" t="s">
        <v>194</v>
      </c>
      <c r="E4961" s="7">
        <v>4</v>
      </c>
      <c r="F4961">
        <v>10</v>
      </c>
      <c r="G4961" t="s">
        <v>2458</v>
      </c>
      <c r="H4961" s="3">
        <v>500</v>
      </c>
      <c r="I4961" t="s">
        <v>19</v>
      </c>
      <c r="J4961" s="2">
        <v>0</v>
      </c>
      <c r="K4961" t="s">
        <v>26</v>
      </c>
      <c r="L4961" t="s">
        <v>196</v>
      </c>
      <c r="M4961" s="4">
        <v>46135</v>
      </c>
      <c r="N4961" s="5" t="s">
        <v>7427</v>
      </c>
      <c r="O4961" t="s">
        <v>53</v>
      </c>
      <c r="P4961" t="s">
        <v>32</v>
      </c>
      <c r="Q4961" t="s">
        <v>23</v>
      </c>
      <c r="R4961" t="str">
        <f t="shared" si="155"/>
        <v>Rated</v>
      </c>
      <c r="S4961" t="str" cm="1">
        <f t="array" ref="S4961">_xlfn.IFS(E4961="not available","Not Rated", E4961&gt;=4.5,"Excellent", E4961&gt;4,"Very Good", E4961&gt;3,"Good", TRUE,"LOW")</f>
        <v>Good</v>
      </c>
    </row>
    <row r="4962" spans="1:19" x14ac:dyDescent="0.15">
      <c r="A4962" t="s">
        <v>6477</v>
      </c>
      <c r="B4962" t="str">
        <f>LOWER(TRIM(A4962))</f>
        <v>scanner now</v>
      </c>
      <c r="C4962" t="str">
        <f t="shared" si="154"/>
        <v>Scanner Now</v>
      </c>
      <c r="D4962" t="s">
        <v>40</v>
      </c>
      <c r="E4962" s="7">
        <v>3.8</v>
      </c>
      <c r="F4962">
        <v>10</v>
      </c>
      <c r="G4962" t="s">
        <v>998</v>
      </c>
      <c r="H4962" s="3">
        <v>500</v>
      </c>
      <c r="I4962" t="s">
        <v>19</v>
      </c>
      <c r="J4962" s="2">
        <v>0</v>
      </c>
      <c r="K4962" t="s">
        <v>69</v>
      </c>
      <c r="L4962" t="s">
        <v>42</v>
      </c>
      <c r="M4962" s="4">
        <v>45780</v>
      </c>
      <c r="N4962" s="5" t="s">
        <v>1802</v>
      </c>
      <c r="O4962" t="s">
        <v>188</v>
      </c>
      <c r="P4962" t="s">
        <v>32</v>
      </c>
      <c r="Q4962" t="s">
        <v>23</v>
      </c>
      <c r="R4962" t="str">
        <f t="shared" si="155"/>
        <v>Rated</v>
      </c>
      <c r="S4962" t="str" cm="1">
        <f t="array" ref="S4962">_xlfn.IFS(E4962="not available","Not Rated", E4962&gt;=4.5,"Excellent", E4962&gt;4,"Very Good", E4962&gt;3,"Good", TRUE,"LOW")</f>
        <v>Good</v>
      </c>
    </row>
    <row r="4963" spans="1:19" x14ac:dyDescent="0.15">
      <c r="A4963" t="s">
        <v>2168</v>
      </c>
      <c r="B4963" t="str">
        <f>LOWER(TRIM(A4963))</f>
        <v>smart maker</v>
      </c>
      <c r="C4963" t="str">
        <f t="shared" si="154"/>
        <v>Smart Maker</v>
      </c>
      <c r="D4963" t="s">
        <v>25</v>
      </c>
      <c r="E4963" s="7">
        <v>5</v>
      </c>
      <c r="F4963">
        <v>10</v>
      </c>
      <c r="G4963" t="s">
        <v>294</v>
      </c>
      <c r="H4963" s="3">
        <v>500</v>
      </c>
      <c r="I4963" t="s">
        <v>19</v>
      </c>
      <c r="J4963" s="2">
        <v>0</v>
      </c>
      <c r="K4963" t="s">
        <v>26</v>
      </c>
      <c r="L4963" t="s">
        <v>27</v>
      </c>
      <c r="M4963" s="4">
        <v>45984</v>
      </c>
      <c r="N4963" s="5" t="s">
        <v>7428</v>
      </c>
      <c r="O4963" t="s">
        <v>17</v>
      </c>
      <c r="P4963" t="s">
        <v>32</v>
      </c>
      <c r="Q4963" t="s">
        <v>23</v>
      </c>
      <c r="R4963" t="str">
        <f t="shared" si="155"/>
        <v>Rated</v>
      </c>
      <c r="S4963" t="str" cm="1">
        <f t="array" ref="S4963">_xlfn.IFS(E4963="not available","Not Rated", E4963&gt;=4.5,"Excellent", E4963&gt;4,"Very Good", E4963&gt;3,"Good", TRUE,"LOW")</f>
        <v>Excellent</v>
      </c>
    </row>
    <row r="4964" spans="1:19" x14ac:dyDescent="0.15">
      <c r="A4964" t="s">
        <v>332</v>
      </c>
      <c r="B4964" t="str">
        <f>LOWER(TRIM(A4964))</f>
        <v>pay</v>
      </c>
      <c r="C4964" t="str">
        <f t="shared" si="154"/>
        <v>Pay</v>
      </c>
      <c r="D4964" t="s">
        <v>60</v>
      </c>
      <c r="E4964" s="7">
        <v>3.9</v>
      </c>
      <c r="F4964">
        <v>10</v>
      </c>
      <c r="G4964" t="s">
        <v>4322</v>
      </c>
      <c r="H4964" s="3">
        <v>500</v>
      </c>
      <c r="I4964" t="s">
        <v>19</v>
      </c>
      <c r="J4964" s="2">
        <v>0</v>
      </c>
      <c r="K4964" t="s">
        <v>69</v>
      </c>
      <c r="L4964" t="s">
        <v>63</v>
      </c>
      <c r="M4964" s="4">
        <v>45703</v>
      </c>
      <c r="N4964" s="5" t="s">
        <v>7429</v>
      </c>
      <c r="O4964" t="s">
        <v>28</v>
      </c>
      <c r="P4964" t="s">
        <v>23</v>
      </c>
      <c r="Q4964" t="s">
        <v>32</v>
      </c>
      <c r="R4964" t="str">
        <f t="shared" si="155"/>
        <v>Rated</v>
      </c>
      <c r="S4964" t="str" cm="1">
        <f t="array" ref="S4964">_xlfn.IFS(E4964="not available","Not Rated", E4964&gt;=4.5,"Excellent", E4964&gt;4,"Very Good", E4964&gt;3,"Good", TRUE,"LOW")</f>
        <v>Good</v>
      </c>
    </row>
    <row r="4965" spans="1:19" x14ac:dyDescent="0.15">
      <c r="A4965" t="s">
        <v>335</v>
      </c>
      <c r="B4965" t="str">
        <f>LOWER(TRIM(A4965))</f>
        <v>chat</v>
      </c>
      <c r="C4965" t="str">
        <f t="shared" si="154"/>
        <v>Chat</v>
      </c>
      <c r="D4965" t="s">
        <v>60</v>
      </c>
      <c r="E4965" s="7">
        <v>4.2</v>
      </c>
      <c r="F4965">
        <v>10</v>
      </c>
      <c r="G4965" t="s">
        <v>3860</v>
      </c>
      <c r="H4965" s="3">
        <v>500</v>
      </c>
      <c r="I4965" t="s">
        <v>19</v>
      </c>
      <c r="J4965" s="2">
        <v>0</v>
      </c>
      <c r="K4965" t="s">
        <v>20</v>
      </c>
      <c r="L4965" t="s">
        <v>63</v>
      </c>
      <c r="M4965" s="4">
        <v>46041</v>
      </c>
      <c r="N4965" s="5" t="s">
        <v>7430</v>
      </c>
      <c r="O4965" t="s">
        <v>53</v>
      </c>
      <c r="P4965" t="s">
        <v>23</v>
      </c>
      <c r="Q4965" t="s">
        <v>23</v>
      </c>
      <c r="R4965" t="str">
        <f t="shared" si="155"/>
        <v>Rated</v>
      </c>
      <c r="S4965" t="str" cm="1">
        <f t="array" ref="S4965">_xlfn.IFS(E4965="not available","Not Rated", E4965&gt;=4.5,"Excellent", E4965&gt;4,"Very Good", E4965&gt;3,"Good", TRUE,"LOW")</f>
        <v>Very Good</v>
      </c>
    </row>
    <row r="4966" spans="1:19" x14ac:dyDescent="0.15">
      <c r="A4966" t="s">
        <v>7431</v>
      </c>
      <c r="B4966" t="str">
        <f>LOWER(TRIM(A4966))</f>
        <v>next maker go</v>
      </c>
      <c r="C4966" t="str">
        <f t="shared" si="154"/>
        <v>Next Maker Go</v>
      </c>
      <c r="D4966" t="s">
        <v>73</v>
      </c>
      <c r="E4966" s="7">
        <v>3.8</v>
      </c>
      <c r="F4966">
        <v>10</v>
      </c>
      <c r="G4966" t="s">
        <v>13774</v>
      </c>
      <c r="H4966" s="3">
        <v>500</v>
      </c>
      <c r="I4966" t="s">
        <v>19</v>
      </c>
      <c r="J4966" s="2">
        <v>0</v>
      </c>
      <c r="K4966" t="s">
        <v>20</v>
      </c>
      <c r="L4966" t="s">
        <v>341</v>
      </c>
      <c r="M4966" s="4">
        <v>46085</v>
      </c>
      <c r="N4966" s="5" t="s">
        <v>13775</v>
      </c>
      <c r="O4966" t="s">
        <v>17</v>
      </c>
      <c r="P4966" t="s">
        <v>23</v>
      </c>
      <c r="Q4966" t="s">
        <v>32</v>
      </c>
      <c r="R4966" t="str">
        <f t="shared" si="155"/>
        <v>Rated</v>
      </c>
      <c r="S4966" t="str" cm="1">
        <f t="array" ref="S4966">_xlfn.IFS(E4966="not available","Not Rated", E4966&gt;=4.5,"Excellent", E4966&gt;4,"Very Good", E4966&gt;3,"Good", TRUE,"LOW")</f>
        <v>Good</v>
      </c>
    </row>
    <row r="4967" spans="1:19" x14ac:dyDescent="0.15">
      <c r="A4967" t="s">
        <v>597</v>
      </c>
      <c r="B4967" t="str">
        <f>LOWER(TRIM(A4967))</f>
        <v>fit pro</v>
      </c>
      <c r="C4967" t="str">
        <f t="shared" si="154"/>
        <v>Fit Pro</v>
      </c>
      <c r="D4967" t="s">
        <v>73</v>
      </c>
      <c r="E4967" s="7">
        <v>4.5999999999999996</v>
      </c>
      <c r="F4967">
        <v>10</v>
      </c>
      <c r="G4967" t="s">
        <v>7432</v>
      </c>
      <c r="H4967" s="3">
        <v>500</v>
      </c>
      <c r="I4967" t="s">
        <v>19</v>
      </c>
      <c r="J4967" s="2">
        <v>0</v>
      </c>
      <c r="K4967" t="s">
        <v>20</v>
      </c>
      <c r="L4967" t="s">
        <v>141</v>
      </c>
      <c r="M4967" s="4">
        <v>45934</v>
      </c>
      <c r="N4967" s="5" t="s">
        <v>7433</v>
      </c>
      <c r="O4967" t="s">
        <v>31</v>
      </c>
      <c r="P4967" t="s">
        <v>23</v>
      </c>
      <c r="Q4967" t="s">
        <v>32</v>
      </c>
      <c r="R4967" t="str">
        <f t="shared" si="155"/>
        <v>Rated</v>
      </c>
      <c r="S4967" t="str" cm="1">
        <f t="array" ref="S4967">_xlfn.IFS(E4967="not available","Not Rated", E4967&gt;=4.5,"Excellent", E4967&gt;4,"Very Good", E4967&gt;3,"Good", TRUE,"LOW")</f>
        <v>Excellent</v>
      </c>
    </row>
    <row r="4968" spans="1:19" x14ac:dyDescent="0.15">
      <c r="A4968" t="s">
        <v>102</v>
      </c>
      <c r="B4968" t="str">
        <f>LOWER(TRIM(A4968))</f>
        <v>player</v>
      </c>
      <c r="C4968" t="str">
        <f t="shared" si="154"/>
        <v>Player</v>
      </c>
      <c r="D4968" t="s">
        <v>16</v>
      </c>
      <c r="E4968" s="7">
        <v>3.4</v>
      </c>
      <c r="F4968">
        <v>10</v>
      </c>
      <c r="G4968" t="s">
        <v>3033</v>
      </c>
      <c r="H4968" s="3">
        <v>500</v>
      </c>
      <c r="I4968" t="s">
        <v>19</v>
      </c>
      <c r="J4968" s="2">
        <v>0</v>
      </c>
      <c r="K4968" t="s">
        <v>20</v>
      </c>
      <c r="L4968" t="s">
        <v>21</v>
      </c>
      <c r="M4968" s="4">
        <v>45429</v>
      </c>
      <c r="N4968" s="5" t="s">
        <v>7434</v>
      </c>
      <c r="O4968" t="s">
        <v>53</v>
      </c>
      <c r="P4968" t="s">
        <v>23</v>
      </c>
      <c r="Q4968" t="s">
        <v>23</v>
      </c>
      <c r="R4968" t="str">
        <f t="shared" si="155"/>
        <v>Rated</v>
      </c>
      <c r="S4968" t="str" cm="1">
        <f t="array" ref="S4968">_xlfn.IFS(E4968="not available","Not Rated", E4968&gt;=4.5,"Excellent", E4968&gt;4,"Very Good", E4968&gt;3,"Good", TRUE,"LOW")</f>
        <v>Good</v>
      </c>
    </row>
    <row r="4969" spans="1:19" x14ac:dyDescent="0.15">
      <c r="A4969" t="s">
        <v>111</v>
      </c>
      <c r="B4969" t="str">
        <f>LOWER(TRIM(A4969))</f>
        <v>editor</v>
      </c>
      <c r="C4969" t="str">
        <f t="shared" si="154"/>
        <v>Editor</v>
      </c>
      <c r="D4969" t="s">
        <v>240</v>
      </c>
      <c r="E4969" s="7">
        <v>4.2</v>
      </c>
      <c r="F4969">
        <v>10</v>
      </c>
      <c r="G4969" t="s">
        <v>3137</v>
      </c>
      <c r="H4969" s="3">
        <v>500</v>
      </c>
      <c r="I4969" t="s">
        <v>19</v>
      </c>
      <c r="J4969" s="2">
        <v>0</v>
      </c>
      <c r="K4969" t="s">
        <v>20</v>
      </c>
      <c r="L4969" t="s">
        <v>242</v>
      </c>
      <c r="M4969" s="4">
        <v>45753</v>
      </c>
      <c r="N4969" s="5" t="s">
        <v>7435</v>
      </c>
      <c r="O4969" t="s">
        <v>17</v>
      </c>
      <c r="P4969" t="s">
        <v>32</v>
      </c>
      <c r="Q4969" t="s">
        <v>23</v>
      </c>
      <c r="R4969" t="str">
        <f t="shared" si="155"/>
        <v>Rated</v>
      </c>
      <c r="S4969" t="str" cm="1">
        <f t="array" ref="S4969">_xlfn.IFS(E4969="not available","Not Rated", E4969&gt;=4.5,"Excellent", E4969&gt;4,"Very Good", E4969&gt;3,"Good", TRUE,"LOW")</f>
        <v>Very Good</v>
      </c>
    </row>
    <row r="4970" spans="1:19" x14ac:dyDescent="0.15">
      <c r="A4970" t="s">
        <v>284</v>
      </c>
      <c r="B4970" t="str">
        <f>LOWER(TRIM(A4970))</f>
        <v>dash</v>
      </c>
      <c r="C4970" t="str">
        <f t="shared" si="154"/>
        <v>Dash</v>
      </c>
      <c r="D4970" t="s">
        <v>40</v>
      </c>
      <c r="E4970" s="7">
        <v>3.7</v>
      </c>
      <c r="F4970">
        <v>10</v>
      </c>
      <c r="G4970" t="s">
        <v>13774</v>
      </c>
      <c r="H4970" s="3">
        <v>500</v>
      </c>
      <c r="I4970" t="s">
        <v>19</v>
      </c>
      <c r="J4970" s="2">
        <v>0</v>
      </c>
      <c r="K4970" t="s">
        <v>26</v>
      </c>
      <c r="L4970" t="s">
        <v>42</v>
      </c>
      <c r="M4970" s="4">
        <v>45581</v>
      </c>
      <c r="N4970" s="5" t="s">
        <v>13775</v>
      </c>
      <c r="O4970" t="s">
        <v>53</v>
      </c>
      <c r="P4970" t="s">
        <v>23</v>
      </c>
      <c r="Q4970" t="s">
        <v>32</v>
      </c>
      <c r="R4970" t="str">
        <f t="shared" si="155"/>
        <v>Rated</v>
      </c>
      <c r="S4970" t="str" cm="1">
        <f t="array" ref="S4970">_xlfn.IFS(E4970="not available","Not Rated", E4970&gt;=4.5,"Excellent", E4970&gt;4,"Very Good", E4970&gt;3,"Good", TRUE,"LOW")</f>
        <v>Good</v>
      </c>
    </row>
    <row r="4971" spans="1:19" x14ac:dyDescent="0.15">
      <c r="A4971" t="s">
        <v>2552</v>
      </c>
      <c r="B4971" t="str">
        <f>LOWER(TRIM(A4971))</f>
        <v>ultra planner</v>
      </c>
      <c r="C4971" t="str">
        <f t="shared" si="154"/>
        <v>Ultra Planner</v>
      </c>
      <c r="D4971" t="s">
        <v>194</v>
      </c>
      <c r="E4971" s="7">
        <v>4.5999999999999996</v>
      </c>
      <c r="F4971">
        <v>10</v>
      </c>
      <c r="G4971" t="s">
        <v>13774</v>
      </c>
      <c r="H4971" s="3">
        <v>500</v>
      </c>
      <c r="I4971" t="s">
        <v>19</v>
      </c>
      <c r="J4971" s="2">
        <v>0</v>
      </c>
      <c r="K4971" t="s">
        <v>62</v>
      </c>
      <c r="L4971" t="s">
        <v>196</v>
      </c>
      <c r="M4971" s="4">
        <v>45354</v>
      </c>
      <c r="N4971" s="5" t="s">
        <v>13775</v>
      </c>
      <c r="O4971" t="s">
        <v>31</v>
      </c>
      <c r="P4971" t="s">
        <v>32</v>
      </c>
      <c r="Q4971" t="s">
        <v>23</v>
      </c>
      <c r="R4971" t="str">
        <f t="shared" si="155"/>
        <v>Rated</v>
      </c>
      <c r="S4971" t="str" cm="1">
        <f t="array" ref="S4971">_xlfn.IFS(E4971="not available","Not Rated", E4971&gt;=4.5,"Excellent", E4971&gt;4,"Very Good", E4971&gt;3,"Good", TRUE,"LOW")</f>
        <v>Excellent</v>
      </c>
    </row>
    <row r="4972" spans="1:19" x14ac:dyDescent="0.15">
      <c r="A4972" t="s">
        <v>2698</v>
      </c>
      <c r="B4972" t="str">
        <f>LOWER(TRIM(A4972))</f>
        <v>pro vpn</v>
      </c>
      <c r="C4972" t="str">
        <f t="shared" si="154"/>
        <v>Pro Vpn</v>
      </c>
      <c r="D4972" t="s">
        <v>73</v>
      </c>
      <c r="E4972" s="7">
        <v>4.5999999999999996</v>
      </c>
      <c r="F4972">
        <v>10</v>
      </c>
      <c r="G4972" t="s">
        <v>6429</v>
      </c>
      <c r="H4972" s="3">
        <v>500</v>
      </c>
      <c r="I4972" t="s">
        <v>19</v>
      </c>
      <c r="J4972" s="2">
        <v>0</v>
      </c>
      <c r="K4972" t="s">
        <v>26</v>
      </c>
      <c r="L4972" t="s">
        <v>336</v>
      </c>
      <c r="M4972" s="4">
        <v>46101</v>
      </c>
      <c r="N4972" s="5" t="s">
        <v>7436</v>
      </c>
      <c r="O4972" t="s">
        <v>22</v>
      </c>
      <c r="P4972" t="s">
        <v>23</v>
      </c>
      <c r="Q4972" t="s">
        <v>32</v>
      </c>
      <c r="R4972" t="str">
        <f t="shared" si="155"/>
        <v>Rated</v>
      </c>
      <c r="S4972" t="str" cm="1">
        <f t="array" ref="S4972">_xlfn.IFS(E4972="not available","Not Rated", E4972&gt;=4.5,"Excellent", E4972&gt;4,"Very Good", E4972&gt;3,"Good", TRUE,"LOW")</f>
        <v>Excellent</v>
      </c>
    </row>
    <row r="4973" spans="1:19" x14ac:dyDescent="0.15">
      <c r="A4973" t="s">
        <v>4921</v>
      </c>
      <c r="B4973" t="str">
        <f>LOWER(TRIM(A4973))</f>
        <v>learn premium</v>
      </c>
      <c r="C4973" t="str">
        <f t="shared" si="154"/>
        <v>Learn Premium</v>
      </c>
      <c r="D4973" t="s">
        <v>565</v>
      </c>
      <c r="E4973" s="7">
        <v>3.5</v>
      </c>
      <c r="F4973">
        <v>10</v>
      </c>
      <c r="G4973" t="s">
        <v>7347</v>
      </c>
      <c r="H4973" s="3">
        <v>500</v>
      </c>
      <c r="I4973" t="s">
        <v>19</v>
      </c>
      <c r="J4973" s="2">
        <v>0</v>
      </c>
      <c r="K4973" t="s">
        <v>20</v>
      </c>
      <c r="L4973" t="s">
        <v>766</v>
      </c>
      <c r="M4973" s="4">
        <v>46136</v>
      </c>
      <c r="N4973" s="5" t="s">
        <v>7437</v>
      </c>
      <c r="O4973" t="s">
        <v>53</v>
      </c>
      <c r="P4973" t="s">
        <v>23</v>
      </c>
      <c r="Q4973" t="s">
        <v>32</v>
      </c>
      <c r="R4973" t="str">
        <f t="shared" si="155"/>
        <v>Rated</v>
      </c>
      <c r="S4973" t="str" cm="1">
        <f t="array" ref="S4973">_xlfn.IFS(E4973="not available","Not Rated", E4973&gt;=4.5,"Excellent", E4973&gt;4,"Very Good", E4973&gt;3,"Good", TRUE,"LOW")</f>
        <v>Good</v>
      </c>
    </row>
    <row r="4974" spans="1:19" x14ac:dyDescent="0.15">
      <c r="A4974" t="s">
        <v>5298</v>
      </c>
      <c r="B4974" t="str">
        <f>LOWER(TRIM(A4974))</f>
        <v>health 2026</v>
      </c>
      <c r="C4974" t="str">
        <f t="shared" si="154"/>
        <v>Health 2026</v>
      </c>
      <c r="D4974" t="s">
        <v>60</v>
      </c>
      <c r="E4974" s="7">
        <v>4</v>
      </c>
      <c r="F4974">
        <v>10</v>
      </c>
      <c r="G4974" t="s">
        <v>13774</v>
      </c>
      <c r="H4974" s="3">
        <v>500</v>
      </c>
      <c r="I4974" t="s">
        <v>19</v>
      </c>
      <c r="J4974" s="2">
        <v>0</v>
      </c>
      <c r="K4974" t="s">
        <v>26</v>
      </c>
      <c r="L4974" t="s">
        <v>63</v>
      </c>
      <c r="M4974" s="4">
        <v>46096</v>
      </c>
      <c r="N4974" s="5" t="s">
        <v>13775</v>
      </c>
      <c r="O4974" t="s">
        <v>44</v>
      </c>
      <c r="P4974" t="s">
        <v>23</v>
      </c>
      <c r="Q4974" t="s">
        <v>32</v>
      </c>
      <c r="R4974" t="str">
        <f t="shared" si="155"/>
        <v>Rated</v>
      </c>
      <c r="S4974" t="str" cm="1">
        <f t="array" ref="S4974">_xlfn.IFS(E4974="not available","Not Rated", E4974&gt;=4.5,"Excellent", E4974&gt;4,"Very Good", E4974&gt;3,"Good", TRUE,"LOW")</f>
        <v>Good</v>
      </c>
    </row>
    <row r="4975" spans="1:19" x14ac:dyDescent="0.15">
      <c r="A4975" t="s">
        <v>182</v>
      </c>
      <c r="B4975" t="str">
        <f>LOWER(TRIM(A4975))</f>
        <v>fit</v>
      </c>
      <c r="C4975" t="str">
        <f t="shared" si="154"/>
        <v>Fit</v>
      </c>
      <c r="D4975" t="s">
        <v>49</v>
      </c>
      <c r="E4975" s="7">
        <v>3.1</v>
      </c>
      <c r="F4975">
        <v>10</v>
      </c>
      <c r="G4975" t="s">
        <v>1770</v>
      </c>
      <c r="H4975" s="3">
        <v>500</v>
      </c>
      <c r="I4975" t="s">
        <v>19</v>
      </c>
      <c r="J4975" s="2">
        <v>0</v>
      </c>
      <c r="K4975" t="s">
        <v>26</v>
      </c>
      <c r="L4975" t="s">
        <v>92</v>
      </c>
      <c r="M4975" s="4">
        <v>45915</v>
      </c>
      <c r="N4975" s="5" t="s">
        <v>7438</v>
      </c>
      <c r="O4975" t="s">
        <v>22</v>
      </c>
      <c r="P4975" t="s">
        <v>23</v>
      </c>
      <c r="Q4975" t="s">
        <v>32</v>
      </c>
      <c r="R4975" t="str">
        <f t="shared" si="155"/>
        <v>Rated</v>
      </c>
      <c r="S4975" t="str" cm="1">
        <f t="array" ref="S4975">_xlfn.IFS(E4975="not available","Not Rated", E4975&gt;=4.5,"Excellent", E4975&gt;4,"Very Good", E4975&gt;3,"Good", TRUE,"LOW")</f>
        <v>Good</v>
      </c>
    </row>
    <row r="4976" spans="1:19" x14ac:dyDescent="0.15">
      <c r="A4976" t="s">
        <v>7439</v>
      </c>
      <c r="B4976" t="str">
        <f>LOWER(TRIM(A4976))</f>
        <v>fit 2026</v>
      </c>
      <c r="C4976" t="str">
        <f t="shared" si="154"/>
        <v>Fit 2026</v>
      </c>
      <c r="D4976" t="s">
        <v>16</v>
      </c>
      <c r="E4976" s="7">
        <v>4.3</v>
      </c>
      <c r="F4976">
        <v>10</v>
      </c>
      <c r="G4976" t="s">
        <v>1916</v>
      </c>
      <c r="H4976" s="3">
        <v>500</v>
      </c>
      <c r="I4976" t="s">
        <v>19</v>
      </c>
      <c r="J4976" s="2">
        <v>0</v>
      </c>
      <c r="K4976" t="s">
        <v>26</v>
      </c>
      <c r="L4976" t="s">
        <v>21</v>
      </c>
      <c r="M4976" s="4">
        <v>45980</v>
      </c>
      <c r="N4976" s="5" t="s">
        <v>7440</v>
      </c>
      <c r="O4976" t="s">
        <v>28</v>
      </c>
      <c r="P4976" t="s">
        <v>32</v>
      </c>
      <c r="Q4976" t="s">
        <v>23</v>
      </c>
      <c r="R4976" t="str">
        <f t="shared" si="155"/>
        <v>Rated</v>
      </c>
      <c r="S4976" t="str" cm="1">
        <f t="array" ref="S4976">_xlfn.IFS(E4976="not available","Not Rated", E4976&gt;=4.5,"Excellent", E4976&gt;4,"Very Good", E4976&gt;3,"Good", TRUE,"LOW")</f>
        <v>Very Good</v>
      </c>
    </row>
    <row r="4977" spans="1:19" x14ac:dyDescent="0.15">
      <c r="A4977" t="s">
        <v>520</v>
      </c>
      <c r="B4977" t="str">
        <f>LOWER(TRIM(A4977))</f>
        <v>neo wallet</v>
      </c>
      <c r="C4977" t="str">
        <f t="shared" si="154"/>
        <v>Neo Wallet</v>
      </c>
      <c r="D4977" t="s">
        <v>73</v>
      </c>
      <c r="E4977" s="7">
        <v>4.4000000000000004</v>
      </c>
      <c r="F4977">
        <v>10</v>
      </c>
      <c r="G4977" t="s">
        <v>13774</v>
      </c>
      <c r="H4977" s="3">
        <v>500</v>
      </c>
      <c r="I4977" t="s">
        <v>19</v>
      </c>
      <c r="J4977" s="2">
        <v>0</v>
      </c>
      <c r="K4977" t="s">
        <v>26</v>
      </c>
      <c r="L4977" t="s">
        <v>88</v>
      </c>
      <c r="M4977" s="4">
        <v>45837</v>
      </c>
      <c r="N4977" s="5" t="s">
        <v>13775</v>
      </c>
      <c r="O4977" t="s">
        <v>31</v>
      </c>
      <c r="P4977" t="s">
        <v>23</v>
      </c>
      <c r="Q4977" t="s">
        <v>23</v>
      </c>
      <c r="R4977" t="str">
        <f t="shared" si="155"/>
        <v>Rated</v>
      </c>
      <c r="S4977" t="str" cm="1">
        <f t="array" ref="S4977">_xlfn.IFS(E4977="not available","Not Rated", E4977&gt;=4.5,"Excellent", E4977&gt;4,"Very Good", E4977&gt;3,"Good", TRUE,"LOW")</f>
        <v>Very Good</v>
      </c>
    </row>
    <row r="4978" spans="1:19" x14ac:dyDescent="0.15">
      <c r="A4978" t="s">
        <v>6876</v>
      </c>
      <c r="B4978" t="str">
        <f>LOWER(TRIM(A4978))</f>
        <v>hyper editor</v>
      </c>
      <c r="C4978" t="str">
        <f t="shared" si="154"/>
        <v>Hyper Editor</v>
      </c>
      <c r="D4978" t="s">
        <v>194</v>
      </c>
      <c r="E4978" s="7">
        <v>4.2</v>
      </c>
      <c r="F4978">
        <v>10</v>
      </c>
      <c r="G4978" t="s">
        <v>1158</v>
      </c>
      <c r="H4978" s="3">
        <v>500</v>
      </c>
      <c r="I4978" t="s">
        <v>19</v>
      </c>
      <c r="J4978" s="2">
        <v>0</v>
      </c>
      <c r="K4978" t="s">
        <v>26</v>
      </c>
      <c r="L4978" t="s">
        <v>196</v>
      </c>
      <c r="M4978" s="4">
        <v>45810</v>
      </c>
      <c r="N4978" s="5" t="s">
        <v>7441</v>
      </c>
      <c r="O4978" t="s">
        <v>31</v>
      </c>
      <c r="P4978" t="s">
        <v>23</v>
      </c>
      <c r="Q4978" t="s">
        <v>32</v>
      </c>
      <c r="R4978" t="str">
        <f t="shared" si="155"/>
        <v>Rated</v>
      </c>
      <c r="S4978" t="str" cm="1">
        <f t="array" ref="S4978">_xlfn.IFS(E4978="not available","Not Rated", E4978&gt;=4.5,"Excellent", E4978&gt;4,"Very Good", E4978&gt;3,"Good", TRUE,"LOW")</f>
        <v>Very Good</v>
      </c>
    </row>
    <row r="4979" spans="1:19" x14ac:dyDescent="0.15">
      <c r="A4979" t="s">
        <v>3188</v>
      </c>
      <c r="B4979" t="str">
        <f>LOWER(TRIM(A4979))</f>
        <v>learn online</v>
      </c>
      <c r="C4979" t="str">
        <f t="shared" si="154"/>
        <v>Learn Online</v>
      </c>
      <c r="D4979" t="s">
        <v>565</v>
      </c>
      <c r="E4979" s="7">
        <v>4.2</v>
      </c>
      <c r="F4979">
        <v>10</v>
      </c>
      <c r="G4979" t="s">
        <v>3164</v>
      </c>
      <c r="H4979" s="3">
        <v>500</v>
      </c>
      <c r="I4979" t="s">
        <v>19</v>
      </c>
      <c r="J4979" s="2">
        <v>0</v>
      </c>
      <c r="K4979" t="s">
        <v>26</v>
      </c>
      <c r="L4979" t="s">
        <v>766</v>
      </c>
      <c r="M4979" s="4">
        <v>45401</v>
      </c>
      <c r="N4979" s="5" t="s">
        <v>7442</v>
      </c>
      <c r="O4979" t="s">
        <v>28</v>
      </c>
      <c r="P4979" t="s">
        <v>32</v>
      </c>
      <c r="Q4979" t="s">
        <v>23</v>
      </c>
      <c r="R4979" t="str">
        <f t="shared" si="155"/>
        <v>Rated</v>
      </c>
      <c r="S4979" t="str" cm="1">
        <f t="array" ref="S4979">_xlfn.IFS(E4979="not available","Not Rated", E4979&gt;=4.5,"Excellent", E4979&gt;4,"Very Good", E4979&gt;3,"Good", TRUE,"LOW")</f>
        <v>Very Good</v>
      </c>
    </row>
    <row r="4980" spans="1:19" x14ac:dyDescent="0.15">
      <c r="A4980" t="s">
        <v>284</v>
      </c>
      <c r="B4980" t="str">
        <f>LOWER(TRIM(A4980))</f>
        <v>dash</v>
      </c>
      <c r="C4980" t="str">
        <f t="shared" si="154"/>
        <v>Dash</v>
      </c>
      <c r="D4980" t="s">
        <v>732</v>
      </c>
      <c r="E4980" s="7">
        <v>4.0999999999999996</v>
      </c>
      <c r="F4980">
        <v>10</v>
      </c>
      <c r="G4980" t="s">
        <v>13774</v>
      </c>
      <c r="H4980" s="3">
        <v>500</v>
      </c>
      <c r="I4980" t="s">
        <v>19</v>
      </c>
      <c r="J4980" s="2">
        <v>0</v>
      </c>
      <c r="K4980" t="s">
        <v>69</v>
      </c>
      <c r="L4980" t="s">
        <v>734</v>
      </c>
      <c r="M4980" s="4">
        <v>45662</v>
      </c>
      <c r="N4980" s="5" t="s">
        <v>13775</v>
      </c>
      <c r="O4980" t="s">
        <v>28</v>
      </c>
      <c r="P4980" t="s">
        <v>32</v>
      </c>
      <c r="Q4980" t="s">
        <v>23</v>
      </c>
      <c r="R4980" t="str">
        <f t="shared" si="155"/>
        <v>Rated</v>
      </c>
      <c r="S4980" t="str" cm="1">
        <f t="array" ref="S4980">_xlfn.IFS(E4980="not available","Not Rated", E4980&gt;=4.5,"Excellent", E4980&gt;4,"Very Good", E4980&gt;3,"Good", TRUE,"LOW")</f>
        <v>Very Good</v>
      </c>
    </row>
    <row r="4981" spans="1:19" x14ac:dyDescent="0.15">
      <c r="A4981" t="s">
        <v>7443</v>
      </c>
      <c r="B4981" t="str">
        <f>LOWER(TRIM(A4981))</f>
        <v>epic browser</v>
      </c>
      <c r="C4981" t="str">
        <f t="shared" si="154"/>
        <v>Epic Browser</v>
      </c>
      <c r="D4981" t="s">
        <v>49</v>
      </c>
      <c r="E4981" s="7">
        <v>4</v>
      </c>
      <c r="F4981">
        <v>9</v>
      </c>
      <c r="G4981" t="s">
        <v>255</v>
      </c>
      <c r="H4981" s="3">
        <v>500</v>
      </c>
      <c r="I4981" t="s">
        <v>19</v>
      </c>
      <c r="J4981" s="2">
        <v>0</v>
      </c>
      <c r="K4981" t="s">
        <v>20</v>
      </c>
      <c r="L4981" t="s">
        <v>92</v>
      </c>
      <c r="M4981" s="4">
        <v>45486</v>
      </c>
      <c r="N4981" s="5" t="s">
        <v>5426</v>
      </c>
      <c r="O4981" t="s">
        <v>22</v>
      </c>
      <c r="P4981" t="s">
        <v>23</v>
      </c>
      <c r="Q4981" t="s">
        <v>23</v>
      </c>
      <c r="R4981" t="str">
        <f t="shared" si="155"/>
        <v>Rated</v>
      </c>
      <c r="S4981" t="str" cm="1">
        <f t="array" ref="S4981">_xlfn.IFS(E4981="not available","Not Rated", E4981&gt;=4.5,"Excellent", E4981&gt;4,"Very Good", E4981&gt;3,"Good", TRUE,"LOW")</f>
        <v>Good</v>
      </c>
    </row>
    <row r="4982" spans="1:19" x14ac:dyDescent="0.15">
      <c r="A4982" t="s">
        <v>269</v>
      </c>
      <c r="B4982" t="str">
        <f>LOWER(TRIM(A4982))</f>
        <v>strike</v>
      </c>
      <c r="C4982" t="str">
        <f t="shared" si="154"/>
        <v>Strike</v>
      </c>
      <c r="D4982" t="s">
        <v>40</v>
      </c>
      <c r="E4982" s="7">
        <v>4.5999999999999996</v>
      </c>
      <c r="F4982">
        <v>9</v>
      </c>
      <c r="G4982" t="s">
        <v>6844</v>
      </c>
      <c r="H4982" s="3">
        <v>500</v>
      </c>
      <c r="I4982" t="s">
        <v>19</v>
      </c>
      <c r="J4982" s="2">
        <v>0</v>
      </c>
      <c r="K4982" t="s">
        <v>26</v>
      </c>
      <c r="L4982" t="s">
        <v>42</v>
      </c>
      <c r="M4982" s="4">
        <v>46158</v>
      </c>
      <c r="N4982" s="5" t="s">
        <v>7444</v>
      </c>
      <c r="O4982" t="s">
        <v>31</v>
      </c>
      <c r="P4982" t="s">
        <v>23</v>
      </c>
      <c r="Q4982" t="s">
        <v>23</v>
      </c>
      <c r="R4982" t="str">
        <f t="shared" si="155"/>
        <v>Rated</v>
      </c>
      <c r="S4982" t="str" cm="1">
        <f t="array" ref="S4982">_xlfn.IFS(E4982="not available","Not Rated", E4982&gt;=4.5,"Excellent", E4982&gt;4,"Very Good", E4982&gt;3,"Good", TRUE,"LOW")</f>
        <v>Excellent</v>
      </c>
    </row>
    <row r="4983" spans="1:19" x14ac:dyDescent="0.15">
      <c r="A4983" t="s">
        <v>182</v>
      </c>
      <c r="B4983" t="str">
        <f>LOWER(TRIM(A4983))</f>
        <v>fit</v>
      </c>
      <c r="C4983" t="str">
        <f t="shared" si="154"/>
        <v>Fit</v>
      </c>
      <c r="D4983" t="s">
        <v>194</v>
      </c>
      <c r="E4983" s="7">
        <v>3.3</v>
      </c>
      <c r="F4983">
        <v>9</v>
      </c>
      <c r="G4983" t="s">
        <v>1088</v>
      </c>
      <c r="H4983" s="3">
        <v>500</v>
      </c>
      <c r="I4983" t="s">
        <v>19</v>
      </c>
      <c r="J4983" s="2">
        <v>0</v>
      </c>
      <c r="K4983" t="s">
        <v>62</v>
      </c>
      <c r="L4983" t="s">
        <v>196</v>
      </c>
      <c r="M4983" s="4">
        <v>45753</v>
      </c>
      <c r="N4983" s="5" t="s">
        <v>7445</v>
      </c>
      <c r="O4983" t="s">
        <v>31</v>
      </c>
      <c r="P4983" t="s">
        <v>23</v>
      </c>
      <c r="Q4983" t="s">
        <v>32</v>
      </c>
      <c r="R4983" t="str">
        <f t="shared" si="155"/>
        <v>Rated</v>
      </c>
      <c r="S4983" t="str" cm="1">
        <f t="array" ref="S4983">_xlfn.IFS(E4983="not available","Not Rated", E4983&gt;=4.5,"Excellent", E4983&gt;4,"Very Good", E4983&gt;3,"Good", TRUE,"LOW")</f>
        <v>Good</v>
      </c>
    </row>
    <row r="4984" spans="1:19" x14ac:dyDescent="0.15">
      <c r="A4984" t="s">
        <v>1237</v>
      </c>
      <c r="B4984" t="str">
        <f>LOWER(TRIM(A4984))</f>
        <v>ai wallet</v>
      </c>
      <c r="C4984" t="str">
        <f t="shared" si="154"/>
        <v>Ai Wallet</v>
      </c>
      <c r="D4984" t="s">
        <v>482</v>
      </c>
      <c r="E4984" s="7">
        <v>3.1</v>
      </c>
      <c r="F4984">
        <v>9</v>
      </c>
      <c r="G4984" t="s">
        <v>2750</v>
      </c>
      <c r="H4984" s="3">
        <v>500</v>
      </c>
      <c r="I4984" t="s">
        <v>19</v>
      </c>
      <c r="J4984" s="2">
        <v>0</v>
      </c>
      <c r="K4984" t="s">
        <v>26</v>
      </c>
      <c r="L4984" t="s">
        <v>678</v>
      </c>
      <c r="M4984" s="4">
        <v>45775</v>
      </c>
      <c r="N4984" s="5" t="s">
        <v>7446</v>
      </c>
      <c r="O4984" t="s">
        <v>53</v>
      </c>
      <c r="P4984" t="s">
        <v>23</v>
      </c>
      <c r="Q4984" t="s">
        <v>23</v>
      </c>
      <c r="R4984" t="str">
        <f t="shared" si="155"/>
        <v>Rated</v>
      </c>
      <c r="S4984" t="str" cm="1">
        <f t="array" ref="S4984">_xlfn.IFS(E4984="not available","Not Rated", E4984&gt;=4.5,"Excellent", E4984&gt;4,"Very Good", E4984&gt;3,"Good", TRUE,"LOW")</f>
        <v>Good</v>
      </c>
    </row>
    <row r="4985" spans="1:19" x14ac:dyDescent="0.15">
      <c r="A4985" t="s">
        <v>162</v>
      </c>
      <c r="B4985" t="str">
        <f>LOWER(TRIM(A4985))</f>
        <v>connect</v>
      </c>
      <c r="C4985" t="str">
        <f t="shared" si="154"/>
        <v>Connect</v>
      </c>
      <c r="D4985" t="s">
        <v>73</v>
      </c>
      <c r="E4985" s="7">
        <v>4.2</v>
      </c>
      <c r="F4985">
        <v>9</v>
      </c>
      <c r="G4985" t="s">
        <v>13774</v>
      </c>
      <c r="H4985" s="3">
        <v>500</v>
      </c>
      <c r="I4985" t="s">
        <v>19</v>
      </c>
      <c r="J4985" s="2">
        <v>0</v>
      </c>
      <c r="K4985" t="s">
        <v>20</v>
      </c>
      <c r="L4985" t="s">
        <v>341</v>
      </c>
      <c r="M4985" s="4">
        <v>46095</v>
      </c>
      <c r="N4985" s="5" t="s">
        <v>13775</v>
      </c>
      <c r="O4985" t="s">
        <v>53</v>
      </c>
      <c r="P4985" t="s">
        <v>32</v>
      </c>
      <c r="Q4985" t="s">
        <v>32</v>
      </c>
      <c r="R4985" t="str">
        <f t="shared" si="155"/>
        <v>Rated</v>
      </c>
      <c r="S4985" t="str" cm="1">
        <f t="array" ref="S4985">_xlfn.IFS(E4985="not available","Not Rated", E4985&gt;=4.5,"Excellent", E4985&gt;4,"Very Good", E4985&gt;3,"Good", TRUE,"LOW")</f>
        <v>Very Good</v>
      </c>
    </row>
    <row r="4986" spans="1:19" x14ac:dyDescent="0.15">
      <c r="A4986" t="s">
        <v>2090</v>
      </c>
      <c r="B4986" t="str">
        <f>LOWER(TRIM(A4986))</f>
        <v>fit hub</v>
      </c>
      <c r="C4986" t="str">
        <f t="shared" si="154"/>
        <v>Fit Hub</v>
      </c>
      <c r="D4986" t="s">
        <v>60</v>
      </c>
      <c r="E4986" s="7">
        <v>4.0999999999999996</v>
      </c>
      <c r="F4986">
        <v>9</v>
      </c>
      <c r="G4986" t="s">
        <v>2029</v>
      </c>
      <c r="H4986" s="3">
        <v>500</v>
      </c>
      <c r="I4986" t="s">
        <v>19</v>
      </c>
      <c r="J4986" s="2">
        <v>0</v>
      </c>
      <c r="K4986" t="s">
        <v>26</v>
      </c>
      <c r="L4986" t="s">
        <v>63</v>
      </c>
      <c r="M4986" s="4">
        <v>45937</v>
      </c>
      <c r="N4986" s="5" t="s">
        <v>7447</v>
      </c>
      <c r="O4986" t="s">
        <v>17</v>
      </c>
      <c r="P4986" t="s">
        <v>23</v>
      </c>
      <c r="Q4986" t="s">
        <v>23</v>
      </c>
      <c r="R4986" t="str">
        <f t="shared" si="155"/>
        <v>Rated</v>
      </c>
      <c r="S4986" t="str" cm="1">
        <f t="array" ref="S4986">_xlfn.IFS(E4986="not available","Not Rated", E4986&gt;=4.5,"Excellent", E4986&gt;4,"Very Good", E4986&gt;3,"Good", TRUE,"LOW")</f>
        <v>Very Good</v>
      </c>
    </row>
    <row r="4987" spans="1:19" x14ac:dyDescent="0.15">
      <c r="A4987" t="s">
        <v>1213</v>
      </c>
      <c r="B4987" t="str">
        <f>LOWER(TRIM(A4987))</f>
        <v>tracker hub</v>
      </c>
      <c r="C4987" t="str">
        <f t="shared" si="154"/>
        <v>Tracker Hub</v>
      </c>
      <c r="D4987" t="s">
        <v>73</v>
      </c>
      <c r="E4987" s="7">
        <v>4.3</v>
      </c>
      <c r="F4987">
        <v>9</v>
      </c>
      <c r="G4987" t="s">
        <v>13774</v>
      </c>
      <c r="H4987" s="3">
        <v>500</v>
      </c>
      <c r="I4987" t="s">
        <v>19</v>
      </c>
      <c r="J4987" s="2">
        <v>0</v>
      </c>
      <c r="K4987" t="s">
        <v>26</v>
      </c>
      <c r="L4987" t="s">
        <v>341</v>
      </c>
      <c r="M4987" s="4">
        <v>45408</v>
      </c>
      <c r="N4987" s="5" t="s">
        <v>13775</v>
      </c>
      <c r="O4987" t="s">
        <v>31</v>
      </c>
      <c r="P4987" t="s">
        <v>23</v>
      </c>
      <c r="Q4987" t="s">
        <v>32</v>
      </c>
      <c r="R4987" t="str">
        <f t="shared" si="155"/>
        <v>Rated</v>
      </c>
      <c r="S4987" t="str" cm="1">
        <f t="array" ref="S4987">_xlfn.IFS(E4987="not available","Not Rated", E4987&gt;=4.5,"Excellent", E4987&gt;4,"Very Good", E4987&gt;3,"Good", TRUE,"LOW")</f>
        <v>Very Good</v>
      </c>
    </row>
    <row r="4988" spans="1:19" x14ac:dyDescent="0.15">
      <c r="A4988" t="s">
        <v>332</v>
      </c>
      <c r="B4988" t="str">
        <f>LOWER(TRIM(A4988))</f>
        <v>pay</v>
      </c>
      <c r="C4988" t="str">
        <f t="shared" si="154"/>
        <v>Pay</v>
      </c>
      <c r="D4988" t="s">
        <v>194</v>
      </c>
      <c r="E4988" s="7">
        <v>4.5999999999999996</v>
      </c>
      <c r="F4988">
        <v>9</v>
      </c>
      <c r="G4988" t="s">
        <v>1638</v>
      </c>
      <c r="H4988" s="3">
        <v>500</v>
      </c>
      <c r="I4988" t="s">
        <v>19</v>
      </c>
      <c r="J4988" s="2">
        <v>0</v>
      </c>
      <c r="K4988" t="s">
        <v>20</v>
      </c>
      <c r="L4988" t="s">
        <v>453</v>
      </c>
      <c r="M4988" s="4">
        <v>45937</v>
      </c>
      <c r="N4988" s="5" t="s">
        <v>5244</v>
      </c>
      <c r="O4988" t="s">
        <v>31</v>
      </c>
      <c r="P4988" t="s">
        <v>32</v>
      </c>
      <c r="Q4988" t="s">
        <v>23</v>
      </c>
      <c r="R4988" t="str">
        <f t="shared" si="155"/>
        <v>Rated</v>
      </c>
      <c r="S4988" t="str" cm="1">
        <f t="array" ref="S4988">_xlfn.IFS(E4988="not available","Not Rated", E4988&gt;=4.5,"Excellent", E4988&gt;4,"Very Good", E4988&gt;3,"Good", TRUE,"LOW")</f>
        <v>Excellent</v>
      </c>
    </row>
    <row r="4989" spans="1:19" x14ac:dyDescent="0.15">
      <c r="A4989" t="s">
        <v>148</v>
      </c>
      <c r="B4989" t="str">
        <f>LOWER(TRIM(A4989))</f>
        <v>wallet</v>
      </c>
      <c r="C4989" t="str">
        <f t="shared" si="154"/>
        <v>Wallet</v>
      </c>
      <c r="D4989" t="s">
        <v>60</v>
      </c>
      <c r="E4989" s="7">
        <v>4.5999999999999996</v>
      </c>
      <c r="F4989">
        <v>9</v>
      </c>
      <c r="G4989" t="s">
        <v>1195</v>
      </c>
      <c r="H4989" s="3">
        <v>500</v>
      </c>
      <c r="I4989" t="s">
        <v>19</v>
      </c>
      <c r="J4989" s="2">
        <v>0</v>
      </c>
      <c r="K4989" t="s">
        <v>26</v>
      </c>
      <c r="L4989" t="s">
        <v>280</v>
      </c>
      <c r="M4989" s="4">
        <v>45941</v>
      </c>
      <c r="N4989" s="5" t="s">
        <v>810</v>
      </c>
      <c r="O4989" t="s">
        <v>31</v>
      </c>
      <c r="P4989" t="s">
        <v>23</v>
      </c>
      <c r="Q4989" t="s">
        <v>23</v>
      </c>
      <c r="R4989" t="str">
        <f t="shared" si="155"/>
        <v>Rated</v>
      </c>
      <c r="S4989" t="str" cm="1">
        <f t="array" ref="S4989">_xlfn.IFS(E4989="not available","Not Rated", E4989&gt;=4.5,"Excellent", E4989&gt;4,"Very Good", E4989&gt;3,"Good", TRUE,"LOW")</f>
        <v>Excellent</v>
      </c>
    </row>
    <row r="4990" spans="1:19" x14ac:dyDescent="0.15">
      <c r="A4990" t="s">
        <v>79</v>
      </c>
      <c r="B4990" t="str">
        <f>LOWER(TRIM(A4990))</f>
        <v>health</v>
      </c>
      <c r="C4990" t="str">
        <f t="shared" si="154"/>
        <v>Health</v>
      </c>
      <c r="D4990" t="s">
        <v>73</v>
      </c>
      <c r="E4990" s="7">
        <v>4.9000000000000004</v>
      </c>
      <c r="F4990">
        <v>9</v>
      </c>
      <c r="G4990" t="s">
        <v>7448</v>
      </c>
      <c r="H4990" s="3">
        <v>500</v>
      </c>
      <c r="I4990" t="s">
        <v>19</v>
      </c>
      <c r="J4990" s="2">
        <v>0</v>
      </c>
      <c r="K4990" t="s">
        <v>20</v>
      </c>
      <c r="L4990" t="s">
        <v>477</v>
      </c>
      <c r="M4990" s="4">
        <v>45547</v>
      </c>
      <c r="N4990" s="5" t="s">
        <v>6849</v>
      </c>
      <c r="O4990" t="s">
        <v>22</v>
      </c>
      <c r="P4990" t="s">
        <v>32</v>
      </c>
      <c r="Q4990" t="s">
        <v>23</v>
      </c>
      <c r="R4990" t="str">
        <f t="shared" si="155"/>
        <v>Rated</v>
      </c>
      <c r="S4990" t="str" cm="1">
        <f t="array" ref="S4990">_xlfn.IFS(E4990="not available","Not Rated", E4990&gt;=4.5,"Excellent", E4990&gt;4,"Very Good", E4990&gt;3,"Good", TRUE,"LOW")</f>
        <v>Excellent</v>
      </c>
    </row>
    <row r="4991" spans="1:19" x14ac:dyDescent="0.15">
      <c r="A4991" t="s">
        <v>835</v>
      </c>
      <c r="B4991" t="str">
        <f>LOWER(TRIM(A4991))</f>
        <v>next pay</v>
      </c>
      <c r="C4991" t="str">
        <f t="shared" si="154"/>
        <v>Next Pay</v>
      </c>
      <c r="D4991" t="s">
        <v>521</v>
      </c>
      <c r="E4991" s="7">
        <v>4.0999999999999996</v>
      </c>
      <c r="F4991">
        <v>9</v>
      </c>
      <c r="G4991" t="s">
        <v>840</v>
      </c>
      <c r="H4991" s="3">
        <v>500</v>
      </c>
      <c r="I4991" t="s">
        <v>19</v>
      </c>
      <c r="J4991" s="2">
        <v>0</v>
      </c>
      <c r="K4991" t="s">
        <v>26</v>
      </c>
      <c r="L4991" t="s">
        <v>523</v>
      </c>
      <c r="M4991" s="4">
        <v>45817</v>
      </c>
      <c r="N4991" s="5" t="s">
        <v>5147</v>
      </c>
      <c r="O4991" t="s">
        <v>53</v>
      </c>
      <c r="P4991" t="s">
        <v>23</v>
      </c>
      <c r="Q4991" t="s">
        <v>32</v>
      </c>
      <c r="R4991" t="str">
        <f t="shared" si="155"/>
        <v>Rated</v>
      </c>
      <c r="S4991" t="str" cm="1">
        <f t="array" ref="S4991">_xlfn.IFS(E4991="not available","Not Rated", E4991&gt;=4.5,"Excellent", E4991&gt;4,"Very Good", E4991&gt;3,"Good", TRUE,"LOW")</f>
        <v>Very Good</v>
      </c>
    </row>
    <row r="4992" spans="1:19" x14ac:dyDescent="0.15">
      <c r="A4992" t="s">
        <v>3212</v>
      </c>
      <c r="B4992" t="str">
        <f>LOWER(TRIM(A4992))</f>
        <v>my pay</v>
      </c>
      <c r="C4992" t="str">
        <f t="shared" si="154"/>
        <v>My Pay</v>
      </c>
      <c r="D4992" t="s">
        <v>406</v>
      </c>
      <c r="E4992" s="7">
        <v>4.5</v>
      </c>
      <c r="F4992">
        <v>9</v>
      </c>
      <c r="G4992" t="s">
        <v>2185</v>
      </c>
      <c r="H4992" s="3">
        <v>500</v>
      </c>
      <c r="I4992" t="s">
        <v>19</v>
      </c>
      <c r="J4992" s="2">
        <v>0</v>
      </c>
      <c r="K4992" t="s">
        <v>26</v>
      </c>
      <c r="L4992" t="s">
        <v>631</v>
      </c>
      <c r="M4992" s="4">
        <v>45795</v>
      </c>
      <c r="N4992" s="5" t="s">
        <v>7449</v>
      </c>
      <c r="O4992" t="s">
        <v>165</v>
      </c>
      <c r="P4992" t="s">
        <v>32</v>
      </c>
      <c r="Q4992" t="s">
        <v>23</v>
      </c>
      <c r="R4992" t="str">
        <f t="shared" si="155"/>
        <v>Rated</v>
      </c>
      <c r="S4992" t="str" cm="1">
        <f t="array" ref="S4992">_xlfn.IFS(E4992="not available","Not Rated", E4992&gt;=4.5,"Excellent", E4992&gt;4,"Very Good", E4992&gt;3,"Good", TRUE,"LOW")</f>
        <v>Excellent</v>
      </c>
    </row>
    <row r="4993" spans="1:19" x14ac:dyDescent="0.15">
      <c r="A4993" t="s">
        <v>370</v>
      </c>
      <c r="B4993" t="str">
        <f>LOWER(TRIM(A4993))</f>
        <v>strike app</v>
      </c>
      <c r="C4993" t="str">
        <f t="shared" si="154"/>
        <v>Strike App</v>
      </c>
      <c r="D4993" t="s">
        <v>346</v>
      </c>
      <c r="E4993" s="7">
        <v>4.9000000000000004</v>
      </c>
      <c r="F4993">
        <v>9</v>
      </c>
      <c r="G4993" t="s">
        <v>645</v>
      </c>
      <c r="H4993" s="3">
        <v>500</v>
      </c>
      <c r="I4993" t="s">
        <v>19</v>
      </c>
      <c r="J4993" s="2">
        <v>0</v>
      </c>
      <c r="K4993" t="s">
        <v>26</v>
      </c>
      <c r="L4993" t="s">
        <v>1340</v>
      </c>
      <c r="M4993" s="4">
        <v>45851</v>
      </c>
      <c r="N4993" s="5" t="s">
        <v>7450</v>
      </c>
      <c r="O4993" t="s">
        <v>28</v>
      </c>
      <c r="P4993" t="s">
        <v>23</v>
      </c>
      <c r="Q4993" t="s">
        <v>23</v>
      </c>
      <c r="R4993" t="str">
        <f t="shared" si="155"/>
        <v>Rated</v>
      </c>
      <c r="S4993" t="str" cm="1">
        <f t="array" ref="S4993">_xlfn.IFS(E4993="not available","Not Rated", E4993&gt;=4.5,"Excellent", E4993&gt;4,"Very Good", E4993&gt;3,"Good", TRUE,"LOW")</f>
        <v>Excellent</v>
      </c>
    </row>
    <row r="4994" spans="1:19" x14ac:dyDescent="0.15">
      <c r="A4994" t="s">
        <v>102</v>
      </c>
      <c r="B4994" t="str">
        <f>LOWER(TRIM(A4994))</f>
        <v>player</v>
      </c>
      <c r="C4994" t="str">
        <f t="shared" si="154"/>
        <v>Player</v>
      </c>
      <c r="D4994" t="s">
        <v>73</v>
      </c>
      <c r="E4994" s="7">
        <v>4.4000000000000004</v>
      </c>
      <c r="F4994">
        <v>9</v>
      </c>
      <c r="G4994" t="s">
        <v>13774</v>
      </c>
      <c r="H4994" s="3">
        <v>500</v>
      </c>
      <c r="I4994" t="s">
        <v>19</v>
      </c>
      <c r="J4994" s="2">
        <v>0</v>
      </c>
      <c r="K4994" t="s">
        <v>26</v>
      </c>
      <c r="L4994" t="s">
        <v>88</v>
      </c>
      <c r="M4994" s="4">
        <v>46038</v>
      </c>
      <c r="N4994" s="5" t="s">
        <v>13775</v>
      </c>
      <c r="O4994" t="s">
        <v>17</v>
      </c>
      <c r="P4994" t="s">
        <v>23</v>
      </c>
      <c r="Q4994" t="s">
        <v>32</v>
      </c>
      <c r="R4994" t="str">
        <f t="shared" si="155"/>
        <v>Rated</v>
      </c>
      <c r="S4994" t="str" cm="1">
        <f t="array" ref="S4994">_xlfn.IFS(E4994="not available","Not Rated", E4994&gt;=4.5,"Excellent", E4994&gt;4,"Very Good", E4994&gt;3,"Good", TRUE,"LOW")</f>
        <v>Very Good</v>
      </c>
    </row>
    <row r="4995" spans="1:19" x14ac:dyDescent="0.15">
      <c r="A4995" t="s">
        <v>3439</v>
      </c>
      <c r="B4995" t="str">
        <f>LOWER(TRIM(A4995))</f>
        <v>chat space</v>
      </c>
      <c r="C4995" t="str">
        <f t="shared" ref="C4995:C5058" si="156">PROPER(TRIM(A4995))</f>
        <v>Chat Space</v>
      </c>
      <c r="D4995" t="s">
        <v>406</v>
      </c>
      <c r="E4995" s="7">
        <v>4</v>
      </c>
      <c r="F4995">
        <v>9</v>
      </c>
      <c r="G4995" t="s">
        <v>2179</v>
      </c>
      <c r="H4995" s="3">
        <v>500</v>
      </c>
      <c r="I4995" t="s">
        <v>19</v>
      </c>
      <c r="J4995" s="2">
        <v>0</v>
      </c>
      <c r="K4995" t="s">
        <v>26</v>
      </c>
      <c r="L4995" t="s">
        <v>408</v>
      </c>
      <c r="M4995" s="4">
        <v>46177</v>
      </c>
      <c r="N4995" s="5" t="s">
        <v>7451</v>
      </c>
      <c r="O4995" t="s">
        <v>28</v>
      </c>
      <c r="P4995" t="s">
        <v>23</v>
      </c>
      <c r="Q4995" t="s">
        <v>23</v>
      </c>
      <c r="R4995" t="str">
        <f t="shared" ref="R4995:R5058" si="157">IF(E4995="not avalible","Not Rated","Rated")</f>
        <v>Rated</v>
      </c>
      <c r="S4995" t="str" cm="1">
        <f t="array" ref="S4995">_xlfn.IFS(E4995="not available","Not Rated", E4995&gt;=4.5,"Excellent", E4995&gt;4,"Very Good", E4995&gt;3,"Good", TRUE,"LOW")</f>
        <v>Good</v>
      </c>
    </row>
    <row r="4996" spans="1:19" x14ac:dyDescent="0.15">
      <c r="A4996" t="s">
        <v>7452</v>
      </c>
      <c r="B4996" t="str">
        <f>LOWER(TRIM(A4996))</f>
        <v>smart drive premium</v>
      </c>
      <c r="C4996" t="str">
        <f t="shared" si="156"/>
        <v>Smart Drive Premium</v>
      </c>
      <c r="D4996" t="s">
        <v>73</v>
      </c>
      <c r="E4996" s="7">
        <v>4.0999999999999996</v>
      </c>
      <c r="F4996">
        <v>9</v>
      </c>
      <c r="G4996" t="s">
        <v>7453</v>
      </c>
      <c r="H4996" s="3">
        <v>500</v>
      </c>
      <c r="I4996" t="s">
        <v>19</v>
      </c>
      <c r="J4996" s="2">
        <v>0</v>
      </c>
      <c r="K4996" t="s">
        <v>20</v>
      </c>
      <c r="L4996" t="s">
        <v>88</v>
      </c>
      <c r="M4996" s="4">
        <v>46361</v>
      </c>
      <c r="N4996" s="5" t="s">
        <v>7454</v>
      </c>
      <c r="O4996" t="s">
        <v>44</v>
      </c>
      <c r="P4996" t="s">
        <v>23</v>
      </c>
      <c r="Q4996" t="s">
        <v>32</v>
      </c>
      <c r="R4996" t="str">
        <f t="shared" si="157"/>
        <v>Rated</v>
      </c>
      <c r="S4996" t="str" cm="1">
        <f t="array" ref="S4996">_xlfn.IFS(E4996="not available","Not Rated", E4996&gt;=4.5,"Excellent", E4996&gt;4,"Very Good", E4996&gt;3,"Good", TRUE,"LOW")</f>
        <v>Very Good</v>
      </c>
    </row>
    <row r="4997" spans="1:19" x14ac:dyDescent="0.15">
      <c r="A4997" t="s">
        <v>5779</v>
      </c>
      <c r="B4997" t="str">
        <f>LOWER(TRIM(A4997))</f>
        <v>daily browser</v>
      </c>
      <c r="C4997" t="str">
        <f t="shared" si="156"/>
        <v>Daily Browser</v>
      </c>
      <c r="D4997" t="s">
        <v>240</v>
      </c>
      <c r="E4997" s="7">
        <v>3.5</v>
      </c>
      <c r="F4997">
        <v>9</v>
      </c>
      <c r="G4997" t="s">
        <v>3896</v>
      </c>
      <c r="H4997" s="3">
        <v>500</v>
      </c>
      <c r="I4997" t="s">
        <v>19</v>
      </c>
      <c r="J4997" s="2">
        <v>0</v>
      </c>
      <c r="K4997" t="s">
        <v>26</v>
      </c>
      <c r="L4997" t="s">
        <v>242</v>
      </c>
      <c r="M4997" s="4">
        <v>45914</v>
      </c>
      <c r="N4997" s="5" t="s">
        <v>7455</v>
      </c>
      <c r="O4997" t="s">
        <v>31</v>
      </c>
      <c r="P4997" t="s">
        <v>23</v>
      </c>
      <c r="Q4997" t="s">
        <v>23</v>
      </c>
      <c r="R4997" t="str">
        <f t="shared" si="157"/>
        <v>Rated</v>
      </c>
      <c r="S4997" t="str" cm="1">
        <f t="array" ref="S4997">_xlfn.IFS(E4997="not available","Not Rated", E4997&gt;=4.5,"Excellent", E4997&gt;4,"Very Good", E4997&gt;3,"Good", TRUE,"LOW")</f>
        <v>Good</v>
      </c>
    </row>
    <row r="4998" spans="1:19" x14ac:dyDescent="0.15">
      <c r="A4998" t="s">
        <v>3391</v>
      </c>
      <c r="B4998" t="str">
        <f>LOWER(TRIM(A4998))</f>
        <v>next scanner</v>
      </c>
      <c r="C4998" t="str">
        <f t="shared" si="156"/>
        <v>Next Scanner</v>
      </c>
      <c r="D4998" t="s">
        <v>126</v>
      </c>
      <c r="E4998" s="7">
        <v>3.8</v>
      </c>
      <c r="F4998">
        <v>9</v>
      </c>
      <c r="G4998" t="s">
        <v>127</v>
      </c>
      <c r="H4998" s="3">
        <v>500</v>
      </c>
      <c r="I4998" t="s">
        <v>19</v>
      </c>
      <c r="J4998" s="2">
        <v>0</v>
      </c>
      <c r="K4998" t="s">
        <v>62</v>
      </c>
      <c r="L4998" t="s">
        <v>351</v>
      </c>
      <c r="M4998" s="4">
        <v>45937</v>
      </c>
      <c r="N4998" s="5" t="s">
        <v>7456</v>
      </c>
      <c r="O4998" t="s">
        <v>22</v>
      </c>
      <c r="P4998" t="s">
        <v>23</v>
      </c>
      <c r="Q4998" t="s">
        <v>23</v>
      </c>
      <c r="R4998" t="str">
        <f t="shared" si="157"/>
        <v>Rated</v>
      </c>
      <c r="S4998" t="str" cm="1">
        <f t="array" ref="S4998">_xlfn.IFS(E4998="not available","Not Rated", E4998&gt;=4.5,"Excellent", E4998&gt;4,"Very Good", E4998&gt;3,"Good", TRUE,"LOW")</f>
        <v>Good</v>
      </c>
    </row>
    <row r="4999" spans="1:19" x14ac:dyDescent="0.15">
      <c r="A4999" t="s">
        <v>7457</v>
      </c>
      <c r="B4999" t="str">
        <f>LOWER(TRIM(A4999))</f>
        <v>connect premium 2023</v>
      </c>
      <c r="C4999" t="str">
        <f t="shared" si="156"/>
        <v>Connect Premium 2023</v>
      </c>
      <c r="D4999" t="s">
        <v>40</v>
      </c>
      <c r="E4999" s="7">
        <v>4.4000000000000004</v>
      </c>
      <c r="F4999">
        <v>9</v>
      </c>
      <c r="G4999" t="s">
        <v>3447</v>
      </c>
      <c r="H4999" s="3">
        <v>500</v>
      </c>
      <c r="I4999" t="s">
        <v>19</v>
      </c>
      <c r="J4999" s="2">
        <v>0</v>
      </c>
      <c r="K4999" t="s">
        <v>26</v>
      </c>
      <c r="L4999" t="s">
        <v>42</v>
      </c>
      <c r="M4999" s="4">
        <v>45409</v>
      </c>
      <c r="N4999" s="5" t="s">
        <v>7254</v>
      </c>
      <c r="O4999" t="s">
        <v>17</v>
      </c>
      <c r="P4999" t="s">
        <v>23</v>
      </c>
      <c r="Q4999" t="s">
        <v>23</v>
      </c>
      <c r="R4999" t="str">
        <f t="shared" si="157"/>
        <v>Rated</v>
      </c>
      <c r="S4999" t="str" cm="1">
        <f t="array" ref="S4999">_xlfn.IFS(E4999="not available","Not Rated", E4999&gt;=4.5,"Excellent", E4999&gt;4,"Very Good", E4999&gt;3,"Good", TRUE,"LOW")</f>
        <v>Very Good</v>
      </c>
    </row>
    <row r="5000" spans="1:19" x14ac:dyDescent="0.15">
      <c r="A5000" t="s">
        <v>6876</v>
      </c>
      <c r="B5000" t="str">
        <f>LOWER(TRIM(A5000))</f>
        <v>hyper editor</v>
      </c>
      <c r="C5000" t="str">
        <f t="shared" si="156"/>
        <v>Hyper Editor</v>
      </c>
      <c r="D5000" t="s">
        <v>60</v>
      </c>
      <c r="E5000" s="7">
        <v>4.0999999999999996</v>
      </c>
      <c r="F5000">
        <v>9</v>
      </c>
      <c r="G5000" t="s">
        <v>4455</v>
      </c>
      <c r="H5000" s="3">
        <v>500</v>
      </c>
      <c r="I5000" t="s">
        <v>30</v>
      </c>
      <c r="J5000" s="2">
        <v>1.99</v>
      </c>
      <c r="K5000" t="s">
        <v>26</v>
      </c>
      <c r="L5000" t="s">
        <v>280</v>
      </c>
      <c r="M5000" s="4">
        <v>46137</v>
      </c>
      <c r="N5000" s="5" t="s">
        <v>7458</v>
      </c>
      <c r="O5000" t="s">
        <v>17</v>
      </c>
      <c r="P5000" t="s">
        <v>32</v>
      </c>
      <c r="Q5000" t="s">
        <v>32</v>
      </c>
      <c r="R5000" t="str">
        <f t="shared" si="157"/>
        <v>Rated</v>
      </c>
      <c r="S5000" t="str" cm="1">
        <f t="array" ref="S5000">_xlfn.IFS(E5000="not available","Not Rated", E5000&gt;=4.5,"Excellent", E5000&gt;4,"Very Good", E5000&gt;3,"Good", TRUE,"LOW")</f>
        <v>Very Good</v>
      </c>
    </row>
    <row r="5001" spans="1:19" x14ac:dyDescent="0.15">
      <c r="A5001" t="s">
        <v>1083</v>
      </c>
      <c r="B5001" t="str">
        <f>LOWER(TRIM(A5001))</f>
        <v>super planner</v>
      </c>
      <c r="C5001" t="str">
        <f t="shared" si="156"/>
        <v>Super Planner</v>
      </c>
      <c r="D5001" t="s">
        <v>49</v>
      </c>
      <c r="E5001" s="7">
        <v>4.5999999999999996</v>
      </c>
      <c r="F5001">
        <v>9</v>
      </c>
      <c r="G5001" t="s">
        <v>2222</v>
      </c>
      <c r="H5001" s="3">
        <v>500</v>
      </c>
      <c r="I5001" t="s">
        <v>19</v>
      </c>
      <c r="J5001" s="2">
        <v>0</v>
      </c>
      <c r="K5001" t="s">
        <v>20</v>
      </c>
      <c r="L5001" t="s">
        <v>92</v>
      </c>
      <c r="M5001" s="4">
        <v>46014</v>
      </c>
      <c r="N5001" s="5" t="s">
        <v>7459</v>
      </c>
      <c r="O5001" t="s">
        <v>44</v>
      </c>
      <c r="P5001" t="s">
        <v>23</v>
      </c>
      <c r="Q5001" t="s">
        <v>23</v>
      </c>
      <c r="R5001" t="str">
        <f t="shared" si="157"/>
        <v>Rated</v>
      </c>
      <c r="S5001" t="str" cm="1">
        <f t="array" ref="S5001">_xlfn.IFS(E5001="not available","Not Rated", E5001&gt;=4.5,"Excellent", E5001&gt;4,"Very Good", E5001&gt;3,"Good", TRUE,"LOW")</f>
        <v>Excellent</v>
      </c>
    </row>
    <row r="5002" spans="1:19" x14ac:dyDescent="0.15">
      <c r="A5002" t="s">
        <v>4229</v>
      </c>
      <c r="B5002" t="str">
        <f>LOWER(TRIM(A5002))</f>
        <v>drive go</v>
      </c>
      <c r="C5002" t="str">
        <f t="shared" si="156"/>
        <v>Drive Go</v>
      </c>
      <c r="D5002" t="s">
        <v>167</v>
      </c>
      <c r="E5002" s="7">
        <v>2.2000000000000002</v>
      </c>
      <c r="F5002">
        <v>9</v>
      </c>
      <c r="G5002" t="s">
        <v>1560</v>
      </c>
      <c r="H5002" s="3">
        <v>500</v>
      </c>
      <c r="I5002" t="s">
        <v>19</v>
      </c>
      <c r="J5002" s="2">
        <v>0</v>
      </c>
      <c r="K5002" t="s">
        <v>26</v>
      </c>
      <c r="L5002" t="s">
        <v>169</v>
      </c>
      <c r="M5002" s="4">
        <v>45896</v>
      </c>
      <c r="N5002" s="5" t="s">
        <v>5897</v>
      </c>
      <c r="O5002" t="s">
        <v>22</v>
      </c>
      <c r="P5002" t="s">
        <v>23</v>
      </c>
      <c r="Q5002" t="s">
        <v>32</v>
      </c>
      <c r="R5002" t="str">
        <f t="shared" si="157"/>
        <v>Rated</v>
      </c>
      <c r="S5002" t="str" cm="1">
        <f t="array" ref="S5002">_xlfn.IFS(E5002="not available","Not Rated", E5002&gt;=4.5,"Excellent", E5002&gt;4,"Very Good", E5002&gt;3,"Good", TRUE,"LOW")</f>
        <v>LOW</v>
      </c>
    </row>
    <row r="5003" spans="1:19" x14ac:dyDescent="0.15">
      <c r="A5003" t="s">
        <v>264</v>
      </c>
      <c r="B5003" t="str">
        <f>LOWER(TRIM(A5003))</f>
        <v>craft</v>
      </c>
      <c r="C5003" t="str">
        <f t="shared" si="156"/>
        <v>Craft</v>
      </c>
      <c r="D5003" t="s">
        <v>49</v>
      </c>
      <c r="E5003" s="7">
        <v>3.7</v>
      </c>
      <c r="F5003">
        <v>9</v>
      </c>
      <c r="G5003" t="s">
        <v>3894</v>
      </c>
      <c r="H5003" s="3">
        <v>500</v>
      </c>
      <c r="I5003" t="s">
        <v>19</v>
      </c>
      <c r="J5003" s="2">
        <v>0</v>
      </c>
      <c r="K5003" t="s">
        <v>26</v>
      </c>
      <c r="L5003" t="s">
        <v>92</v>
      </c>
      <c r="M5003" s="4">
        <v>46084</v>
      </c>
      <c r="N5003" s="5" t="s">
        <v>7460</v>
      </c>
      <c r="O5003" t="s">
        <v>53</v>
      </c>
      <c r="P5003" t="s">
        <v>23</v>
      </c>
      <c r="Q5003" t="s">
        <v>23</v>
      </c>
      <c r="R5003" t="str">
        <f t="shared" si="157"/>
        <v>Rated</v>
      </c>
      <c r="S5003" t="str" cm="1">
        <f t="array" ref="S5003">_xlfn.IFS(E5003="not available","Not Rated", E5003&gt;=4.5,"Excellent", E5003&gt;4,"Very Good", E5003&gt;3,"Good", TRUE,"LOW")</f>
        <v>Good</v>
      </c>
    </row>
    <row r="5004" spans="1:19" x14ac:dyDescent="0.15">
      <c r="A5004" t="s">
        <v>192</v>
      </c>
      <c r="B5004" t="str">
        <f>LOWER(TRIM(A5004))</f>
        <v>learn</v>
      </c>
      <c r="C5004" t="str">
        <f t="shared" si="156"/>
        <v>Learn</v>
      </c>
      <c r="D5004" t="s">
        <v>326</v>
      </c>
      <c r="E5004" s="7">
        <v>3.8</v>
      </c>
      <c r="F5004">
        <v>9</v>
      </c>
      <c r="G5004" t="s">
        <v>13774</v>
      </c>
      <c r="H5004" s="3">
        <v>500</v>
      </c>
      <c r="I5004" t="s">
        <v>19</v>
      </c>
      <c r="J5004" s="2">
        <v>0</v>
      </c>
      <c r="K5004" t="s">
        <v>69</v>
      </c>
      <c r="L5004" t="s">
        <v>328</v>
      </c>
      <c r="M5004" s="4">
        <v>46177</v>
      </c>
      <c r="N5004" s="5" t="s">
        <v>13775</v>
      </c>
      <c r="O5004" t="s">
        <v>31</v>
      </c>
      <c r="P5004" t="s">
        <v>23</v>
      </c>
      <c r="Q5004" t="s">
        <v>23</v>
      </c>
      <c r="R5004" t="str">
        <f t="shared" si="157"/>
        <v>Rated</v>
      </c>
      <c r="S5004" t="str" cm="1">
        <f t="array" ref="S5004">_xlfn.IFS(E5004="not available","Not Rated", E5004&gt;=4.5,"Excellent", E5004&gt;4,"Very Good", E5004&gt;3,"Good", TRUE,"LOW")</f>
        <v>Good</v>
      </c>
    </row>
    <row r="5005" spans="1:19" x14ac:dyDescent="0.15">
      <c r="A5005" t="s">
        <v>1544</v>
      </c>
      <c r="B5005" t="str">
        <f>LOWER(TRIM(A5005))</f>
        <v>chat plus</v>
      </c>
      <c r="C5005" t="str">
        <f t="shared" si="156"/>
        <v>Chat Plus</v>
      </c>
      <c r="D5005" t="s">
        <v>202</v>
      </c>
      <c r="E5005" s="7">
        <v>4.4000000000000004</v>
      </c>
      <c r="F5005">
        <v>9</v>
      </c>
      <c r="G5005" t="s">
        <v>7461</v>
      </c>
      <c r="H5005" s="3">
        <v>500</v>
      </c>
      <c r="I5005" t="s">
        <v>19</v>
      </c>
      <c r="J5005" s="2">
        <v>0</v>
      </c>
      <c r="K5005" t="s">
        <v>62</v>
      </c>
      <c r="L5005" t="s">
        <v>232</v>
      </c>
      <c r="M5005" s="4">
        <v>46101</v>
      </c>
      <c r="N5005" s="5" t="s">
        <v>7462</v>
      </c>
      <c r="O5005" t="s">
        <v>28</v>
      </c>
      <c r="P5005" t="s">
        <v>23</v>
      </c>
      <c r="Q5005" t="s">
        <v>23</v>
      </c>
      <c r="R5005" t="str">
        <f t="shared" si="157"/>
        <v>Rated</v>
      </c>
      <c r="S5005" t="str" cm="1">
        <f t="array" ref="S5005">_xlfn.IFS(E5005="not available","Not Rated", E5005&gt;=4.5,"Excellent", E5005&gt;4,"Very Good", E5005&gt;3,"Good", TRUE,"LOW")</f>
        <v>Very Good</v>
      </c>
    </row>
    <row r="5006" spans="1:19" x14ac:dyDescent="0.15">
      <c r="A5006" t="s">
        <v>154</v>
      </c>
      <c r="B5006" t="str">
        <f>LOWER(TRIM(A5006))</f>
        <v>tracker</v>
      </c>
      <c r="C5006" t="str">
        <f t="shared" si="156"/>
        <v>Tracker</v>
      </c>
      <c r="D5006" t="s">
        <v>202</v>
      </c>
      <c r="E5006" s="7">
        <v>2.8</v>
      </c>
      <c r="F5006">
        <v>9</v>
      </c>
      <c r="G5006" t="s">
        <v>7463</v>
      </c>
      <c r="H5006" s="3">
        <v>500</v>
      </c>
      <c r="I5006" t="s">
        <v>30</v>
      </c>
      <c r="J5006" s="2">
        <v>4.99</v>
      </c>
      <c r="K5006" t="s">
        <v>26</v>
      </c>
      <c r="L5006" t="s">
        <v>232</v>
      </c>
      <c r="M5006" s="4">
        <v>46043</v>
      </c>
      <c r="N5006" s="5" t="s">
        <v>7464</v>
      </c>
      <c r="O5006" t="s">
        <v>28</v>
      </c>
      <c r="P5006" t="s">
        <v>32</v>
      </c>
      <c r="Q5006" t="s">
        <v>32</v>
      </c>
      <c r="R5006" t="str">
        <f t="shared" si="157"/>
        <v>Rated</v>
      </c>
      <c r="S5006" t="str" cm="1">
        <f t="array" ref="S5006">_xlfn.IFS(E5006="not available","Not Rated", E5006&gt;=4.5,"Excellent", E5006&gt;4,"Very Good", E5006&gt;3,"Good", TRUE,"LOW")</f>
        <v>LOW</v>
      </c>
    </row>
    <row r="5007" spans="1:19" x14ac:dyDescent="0.15">
      <c r="A5007" t="s">
        <v>944</v>
      </c>
      <c r="B5007" t="str">
        <f>LOWER(TRIM(A5007))</f>
        <v>fit app</v>
      </c>
      <c r="C5007" t="str">
        <f t="shared" si="156"/>
        <v>Fit App</v>
      </c>
      <c r="D5007" t="s">
        <v>66</v>
      </c>
      <c r="E5007" s="7">
        <v>3.6</v>
      </c>
      <c r="F5007">
        <v>9</v>
      </c>
      <c r="G5007" t="s">
        <v>2135</v>
      </c>
      <c r="H5007" s="3">
        <v>500</v>
      </c>
      <c r="I5007" t="s">
        <v>19</v>
      </c>
      <c r="J5007" s="2">
        <v>0</v>
      </c>
      <c r="K5007" t="s">
        <v>62</v>
      </c>
      <c r="L5007" t="s">
        <v>70</v>
      </c>
      <c r="M5007" s="4">
        <v>45733</v>
      </c>
      <c r="N5007" s="5" t="s">
        <v>7465</v>
      </c>
      <c r="O5007" t="s">
        <v>31</v>
      </c>
      <c r="P5007" t="s">
        <v>23</v>
      </c>
      <c r="Q5007" t="s">
        <v>23</v>
      </c>
      <c r="R5007" t="str">
        <f t="shared" si="157"/>
        <v>Rated</v>
      </c>
      <c r="S5007" t="str" cm="1">
        <f t="array" ref="S5007">_xlfn.IFS(E5007="not available","Not Rated", E5007&gt;=4.5,"Excellent", E5007&gt;4,"Very Good", E5007&gt;3,"Good", TRUE,"LOW")</f>
        <v>Good</v>
      </c>
    </row>
    <row r="5008" spans="1:19" x14ac:dyDescent="0.15">
      <c r="A5008" t="s">
        <v>39</v>
      </c>
      <c r="B5008" t="str">
        <f>LOWER(TRIM(A5008))</f>
        <v>vpn</v>
      </c>
      <c r="C5008" t="str">
        <f t="shared" si="156"/>
        <v>Vpn</v>
      </c>
      <c r="D5008" t="s">
        <v>16</v>
      </c>
      <c r="E5008" s="7">
        <v>3.2</v>
      </c>
      <c r="F5008">
        <v>9</v>
      </c>
      <c r="G5008" t="s">
        <v>1923</v>
      </c>
      <c r="H5008" s="3">
        <v>500</v>
      </c>
      <c r="I5008" t="s">
        <v>19</v>
      </c>
      <c r="J5008" s="2">
        <v>0</v>
      </c>
      <c r="K5008" t="s">
        <v>26</v>
      </c>
      <c r="L5008" t="s">
        <v>21</v>
      </c>
      <c r="M5008" s="4">
        <v>45688</v>
      </c>
      <c r="N5008" s="5" t="s">
        <v>7466</v>
      </c>
      <c r="O5008" t="s">
        <v>31</v>
      </c>
      <c r="P5008" t="s">
        <v>32</v>
      </c>
      <c r="Q5008" t="s">
        <v>32</v>
      </c>
      <c r="R5008" t="str">
        <f t="shared" si="157"/>
        <v>Rated</v>
      </c>
      <c r="S5008" t="str" cm="1">
        <f t="array" ref="S5008">_xlfn.IFS(E5008="not available","Not Rated", E5008&gt;=4.5,"Excellent", E5008&gt;4,"Very Good", E5008&gt;3,"Good", TRUE,"LOW")</f>
        <v>Good</v>
      </c>
    </row>
    <row r="5009" spans="1:19" x14ac:dyDescent="0.15">
      <c r="A5009" t="s">
        <v>7467</v>
      </c>
      <c r="B5009" t="str">
        <f>LOWER(TRIM(A5009))</f>
        <v>ai vpn pro</v>
      </c>
      <c r="C5009" t="str">
        <f t="shared" si="156"/>
        <v>Ai Vpn Pro</v>
      </c>
      <c r="D5009" t="s">
        <v>16</v>
      </c>
      <c r="E5009" s="7">
        <v>3.6</v>
      </c>
      <c r="F5009">
        <v>9</v>
      </c>
      <c r="G5009" t="s">
        <v>3932</v>
      </c>
      <c r="H5009" s="3">
        <v>500</v>
      </c>
      <c r="I5009" t="s">
        <v>19</v>
      </c>
      <c r="J5009" s="2">
        <v>0</v>
      </c>
      <c r="K5009" t="s">
        <v>26</v>
      </c>
      <c r="L5009" t="s">
        <v>21</v>
      </c>
      <c r="M5009" s="4">
        <v>46198</v>
      </c>
      <c r="N5009" s="5" t="s">
        <v>7468</v>
      </c>
      <c r="O5009" t="s">
        <v>53</v>
      </c>
      <c r="P5009" t="s">
        <v>32</v>
      </c>
      <c r="Q5009" t="s">
        <v>23</v>
      </c>
      <c r="R5009" t="str">
        <f t="shared" si="157"/>
        <v>Rated</v>
      </c>
      <c r="S5009" t="str" cm="1">
        <f t="array" ref="S5009">_xlfn.IFS(E5009="not available","Not Rated", E5009&gt;=4.5,"Excellent", E5009&gt;4,"Very Good", E5009&gt;3,"Good", TRUE,"LOW")</f>
        <v>Good</v>
      </c>
    </row>
    <row r="5010" spans="1:19" x14ac:dyDescent="0.15">
      <c r="A5010" t="s">
        <v>1694</v>
      </c>
      <c r="B5010" t="str">
        <f>LOWER(TRIM(A5010))</f>
        <v>epic strike</v>
      </c>
      <c r="C5010" t="str">
        <f t="shared" si="156"/>
        <v>Epic Strike</v>
      </c>
      <c r="D5010" t="s">
        <v>379</v>
      </c>
      <c r="E5010" s="7">
        <v>3.7</v>
      </c>
      <c r="F5010">
        <v>9</v>
      </c>
      <c r="G5010" t="s">
        <v>1060</v>
      </c>
      <c r="H5010" s="3">
        <v>500</v>
      </c>
      <c r="I5010" t="s">
        <v>19</v>
      </c>
      <c r="J5010" s="2">
        <v>0</v>
      </c>
      <c r="K5010" t="s">
        <v>20</v>
      </c>
      <c r="L5010" t="s">
        <v>1035</v>
      </c>
      <c r="M5010" s="4">
        <v>45939</v>
      </c>
      <c r="N5010" s="5" t="s">
        <v>7469</v>
      </c>
      <c r="O5010" t="s">
        <v>22</v>
      </c>
      <c r="P5010" t="s">
        <v>23</v>
      </c>
      <c r="Q5010" t="s">
        <v>23</v>
      </c>
      <c r="R5010" t="str">
        <f t="shared" si="157"/>
        <v>Rated</v>
      </c>
      <c r="S5010" t="str" cm="1">
        <f t="array" ref="S5010">_xlfn.IFS(E5010="not available","Not Rated", E5010&gt;=4.5,"Excellent", E5010&gt;4,"Very Good", E5010&gt;3,"Good", TRUE,"LOW")</f>
        <v>Good</v>
      </c>
    </row>
    <row r="5011" spans="1:19" x14ac:dyDescent="0.15">
      <c r="A5011" t="s">
        <v>7470</v>
      </c>
      <c r="B5011" t="str">
        <f>LOWER(TRIM(A5011))</f>
        <v>pro chat premium</v>
      </c>
      <c r="C5011" t="str">
        <f t="shared" si="156"/>
        <v>Pro Chat Premium</v>
      </c>
      <c r="D5011" t="s">
        <v>49</v>
      </c>
      <c r="E5011" s="7">
        <v>3.9</v>
      </c>
      <c r="F5011">
        <v>9</v>
      </c>
      <c r="G5011" t="s">
        <v>311</v>
      </c>
      <c r="H5011" s="3">
        <v>500</v>
      </c>
      <c r="I5011" t="s">
        <v>19</v>
      </c>
      <c r="J5011" s="2">
        <v>0</v>
      </c>
      <c r="K5011" t="s">
        <v>26</v>
      </c>
      <c r="L5011" t="s">
        <v>92</v>
      </c>
      <c r="M5011" s="4">
        <v>45855</v>
      </c>
      <c r="N5011" s="5" t="s">
        <v>7471</v>
      </c>
      <c r="O5011" t="s">
        <v>31</v>
      </c>
      <c r="P5011" t="s">
        <v>23</v>
      </c>
      <c r="Q5011" t="s">
        <v>23</v>
      </c>
      <c r="R5011" t="str">
        <f t="shared" si="157"/>
        <v>Rated</v>
      </c>
      <c r="S5011" t="str" cm="1">
        <f t="array" ref="S5011">_xlfn.IFS(E5011="not available","Not Rated", E5011&gt;=4.5,"Excellent", E5011&gt;4,"Very Good", E5011&gt;3,"Good", TRUE,"LOW")</f>
        <v>Good</v>
      </c>
    </row>
    <row r="5012" spans="1:19" x14ac:dyDescent="0.15">
      <c r="A5012" t="s">
        <v>7472</v>
      </c>
      <c r="B5012" t="str">
        <f>LOWER(TRIM(A5012))</f>
        <v>super planner 2023</v>
      </c>
      <c r="C5012" t="str">
        <f t="shared" si="156"/>
        <v>Super Planner 2023</v>
      </c>
      <c r="D5012" t="s">
        <v>60</v>
      </c>
      <c r="E5012" s="7">
        <v>3.3</v>
      </c>
      <c r="F5012">
        <v>9</v>
      </c>
      <c r="G5012" t="s">
        <v>1946</v>
      </c>
      <c r="H5012" s="3">
        <v>500</v>
      </c>
      <c r="I5012" t="s">
        <v>19</v>
      </c>
      <c r="J5012" s="2">
        <v>0</v>
      </c>
      <c r="K5012" t="s">
        <v>62</v>
      </c>
      <c r="L5012" t="s">
        <v>63</v>
      </c>
      <c r="M5012" s="4">
        <v>45887</v>
      </c>
      <c r="N5012" s="5" t="s">
        <v>7473</v>
      </c>
      <c r="O5012" t="s">
        <v>31</v>
      </c>
      <c r="P5012" t="s">
        <v>23</v>
      </c>
      <c r="Q5012" t="s">
        <v>23</v>
      </c>
      <c r="R5012" t="str">
        <f t="shared" si="157"/>
        <v>Rated</v>
      </c>
      <c r="S5012" t="str" cm="1">
        <f t="array" ref="S5012">_xlfn.IFS(E5012="not available","Not Rated", E5012&gt;=4.5,"Excellent", E5012&gt;4,"Very Good", E5012&gt;3,"Good", TRUE,"LOW")</f>
        <v>Good</v>
      </c>
    </row>
    <row r="5013" spans="1:19" x14ac:dyDescent="0.15">
      <c r="A5013" t="s">
        <v>105</v>
      </c>
      <c r="B5013" t="str">
        <f>LOWER(TRIM(A5013))</f>
        <v>maker</v>
      </c>
      <c r="C5013" t="str">
        <f t="shared" si="156"/>
        <v>Maker</v>
      </c>
      <c r="D5013" t="s">
        <v>73</v>
      </c>
      <c r="E5013" s="7">
        <v>4.9000000000000004</v>
      </c>
      <c r="F5013">
        <v>9</v>
      </c>
      <c r="G5013" t="s">
        <v>13774</v>
      </c>
      <c r="H5013" s="3">
        <v>500</v>
      </c>
      <c r="I5013" t="s">
        <v>19</v>
      </c>
      <c r="J5013" s="2">
        <v>0</v>
      </c>
      <c r="K5013" t="s">
        <v>26</v>
      </c>
      <c r="L5013" t="s">
        <v>341</v>
      </c>
      <c r="M5013" s="4">
        <v>46072</v>
      </c>
      <c r="N5013" s="5" t="s">
        <v>13775</v>
      </c>
      <c r="O5013" t="s">
        <v>28</v>
      </c>
      <c r="P5013" t="s">
        <v>32</v>
      </c>
      <c r="Q5013" t="s">
        <v>23</v>
      </c>
      <c r="R5013" t="str">
        <f t="shared" si="157"/>
        <v>Rated</v>
      </c>
      <c r="S5013" t="str" cm="1">
        <f t="array" ref="S5013">_xlfn.IFS(E5013="not available","Not Rated", E5013&gt;=4.5,"Excellent", E5013&gt;4,"Very Good", E5013&gt;3,"Good", TRUE,"LOW")</f>
        <v>Excellent</v>
      </c>
    </row>
    <row r="5014" spans="1:19" x14ac:dyDescent="0.15">
      <c r="A5014" t="s">
        <v>207</v>
      </c>
      <c r="B5014" t="str">
        <f>LOWER(TRIM(A5014))</f>
        <v>my editor</v>
      </c>
      <c r="C5014" t="str">
        <f t="shared" si="156"/>
        <v>My Editor</v>
      </c>
      <c r="D5014" t="s">
        <v>406</v>
      </c>
      <c r="E5014" s="7">
        <v>5</v>
      </c>
      <c r="F5014">
        <v>9</v>
      </c>
      <c r="G5014" t="s">
        <v>1620</v>
      </c>
      <c r="H5014" s="3">
        <v>500</v>
      </c>
      <c r="I5014" t="s">
        <v>19</v>
      </c>
      <c r="J5014" s="2">
        <v>0</v>
      </c>
      <c r="K5014" t="s">
        <v>26</v>
      </c>
      <c r="L5014" t="s">
        <v>631</v>
      </c>
      <c r="M5014" s="4">
        <v>46141</v>
      </c>
      <c r="N5014" s="5" t="s">
        <v>7474</v>
      </c>
      <c r="O5014" t="s">
        <v>28</v>
      </c>
      <c r="P5014" t="s">
        <v>23</v>
      </c>
      <c r="Q5014" t="s">
        <v>23</v>
      </c>
      <c r="R5014" t="str">
        <f t="shared" si="157"/>
        <v>Rated</v>
      </c>
      <c r="S5014" t="str" cm="1">
        <f t="array" ref="S5014">_xlfn.IFS(E5014="not available","Not Rated", E5014&gt;=4.5,"Excellent", E5014&gt;4,"Very Good", E5014&gt;3,"Good", TRUE,"LOW")</f>
        <v>Excellent</v>
      </c>
    </row>
    <row r="5015" spans="1:19" x14ac:dyDescent="0.15">
      <c r="A5015" t="s">
        <v>7475</v>
      </c>
      <c r="B5015" t="str">
        <f>LOWER(TRIM(A5015))</f>
        <v>my player plus</v>
      </c>
      <c r="C5015" t="str">
        <f t="shared" si="156"/>
        <v>My Player Plus</v>
      </c>
      <c r="D5015" t="s">
        <v>16</v>
      </c>
      <c r="E5015" s="7">
        <v>4.9000000000000004</v>
      </c>
      <c r="F5015">
        <v>9</v>
      </c>
      <c r="G5015" t="s">
        <v>13774</v>
      </c>
      <c r="H5015" s="3">
        <v>500</v>
      </c>
      <c r="I5015" t="s">
        <v>19</v>
      </c>
      <c r="J5015" s="2">
        <v>0</v>
      </c>
      <c r="K5015" t="s">
        <v>26</v>
      </c>
      <c r="L5015" t="s">
        <v>21</v>
      </c>
      <c r="M5015" s="4">
        <v>46116</v>
      </c>
      <c r="N5015" s="5" t="s">
        <v>13775</v>
      </c>
      <c r="O5015" t="s">
        <v>31</v>
      </c>
      <c r="P5015" t="s">
        <v>23</v>
      </c>
      <c r="Q5015" t="s">
        <v>32</v>
      </c>
      <c r="R5015" t="str">
        <f t="shared" si="157"/>
        <v>Rated</v>
      </c>
      <c r="S5015" t="str" cm="1">
        <f t="array" ref="S5015">_xlfn.IFS(E5015="not available","Not Rated", E5015&gt;=4.5,"Excellent", E5015&gt;4,"Very Good", E5015&gt;3,"Good", TRUE,"LOW")</f>
        <v>Excellent</v>
      </c>
    </row>
    <row r="5016" spans="1:19" x14ac:dyDescent="0.15">
      <c r="A5016" t="s">
        <v>7476</v>
      </c>
      <c r="B5016" t="str">
        <f>LOWER(TRIM(A5016))</f>
        <v>ultra pay go 2026</v>
      </c>
      <c r="C5016" t="str">
        <f t="shared" si="156"/>
        <v>Ultra Pay Go 2026</v>
      </c>
      <c r="D5016" t="s">
        <v>49</v>
      </c>
      <c r="E5016" s="7">
        <v>4.2</v>
      </c>
      <c r="F5016">
        <v>9</v>
      </c>
      <c r="G5016" t="s">
        <v>5726</v>
      </c>
      <c r="H5016" s="3">
        <v>500</v>
      </c>
      <c r="I5016" t="s">
        <v>19</v>
      </c>
      <c r="J5016" s="2">
        <v>0</v>
      </c>
      <c r="K5016" t="s">
        <v>26</v>
      </c>
      <c r="L5016" t="s">
        <v>51</v>
      </c>
      <c r="M5016" s="4">
        <v>46177</v>
      </c>
      <c r="N5016" s="5" t="s">
        <v>7477</v>
      </c>
      <c r="O5016" t="s">
        <v>28</v>
      </c>
      <c r="P5016" t="s">
        <v>32</v>
      </c>
      <c r="Q5016" t="s">
        <v>23</v>
      </c>
      <c r="R5016" t="str">
        <f t="shared" si="157"/>
        <v>Rated</v>
      </c>
      <c r="S5016" t="str" cm="1">
        <f t="array" ref="S5016">_xlfn.IFS(E5016="not available","Not Rated", E5016&gt;=4.5,"Excellent", E5016&gt;4,"Very Good", E5016&gt;3,"Good", TRUE,"LOW")</f>
        <v>Very Good</v>
      </c>
    </row>
    <row r="5017" spans="1:19" x14ac:dyDescent="0.15">
      <c r="A5017" t="s">
        <v>1342</v>
      </c>
      <c r="B5017" t="str">
        <f>LOWER(TRIM(A5017))</f>
        <v>wallet max</v>
      </c>
      <c r="C5017" t="str">
        <f t="shared" si="156"/>
        <v>Wallet Max</v>
      </c>
      <c r="D5017" t="s">
        <v>73</v>
      </c>
      <c r="E5017" s="7">
        <v>5</v>
      </c>
      <c r="F5017">
        <v>9</v>
      </c>
      <c r="G5017" t="s">
        <v>7478</v>
      </c>
      <c r="H5017" s="3">
        <v>500</v>
      </c>
      <c r="I5017" t="s">
        <v>19</v>
      </c>
      <c r="J5017" s="2">
        <v>0</v>
      </c>
      <c r="K5017" t="s">
        <v>26</v>
      </c>
      <c r="L5017" t="s">
        <v>336</v>
      </c>
      <c r="M5017" s="4">
        <v>46179</v>
      </c>
      <c r="N5017" s="5" t="s">
        <v>7479</v>
      </c>
      <c r="O5017" t="s">
        <v>44</v>
      </c>
      <c r="P5017" t="s">
        <v>23</v>
      </c>
      <c r="Q5017" t="s">
        <v>32</v>
      </c>
      <c r="R5017" t="str">
        <f t="shared" si="157"/>
        <v>Rated</v>
      </c>
      <c r="S5017" t="str" cm="1">
        <f t="array" ref="S5017">_xlfn.IFS(E5017="not available","Not Rated", E5017&gt;=4.5,"Excellent", E5017&gt;4,"Very Good", E5017&gt;3,"Good", TRUE,"LOW")</f>
        <v>Excellent</v>
      </c>
    </row>
    <row r="5018" spans="1:19" x14ac:dyDescent="0.15">
      <c r="A5018" t="s">
        <v>1999</v>
      </c>
      <c r="B5018" t="str">
        <f>LOWER(TRIM(A5018))</f>
        <v>hyper wallet</v>
      </c>
      <c r="C5018" t="str">
        <f t="shared" si="156"/>
        <v>Hyper Wallet</v>
      </c>
      <c r="D5018" t="s">
        <v>40</v>
      </c>
      <c r="E5018" s="7">
        <v>2.4</v>
      </c>
      <c r="F5018">
        <v>9</v>
      </c>
      <c r="G5018" t="s">
        <v>7195</v>
      </c>
      <c r="H5018" s="3">
        <v>500</v>
      </c>
      <c r="I5018" t="s">
        <v>19</v>
      </c>
      <c r="J5018" s="2">
        <v>0</v>
      </c>
      <c r="K5018" t="s">
        <v>26</v>
      </c>
      <c r="L5018" t="s">
        <v>42</v>
      </c>
      <c r="M5018" s="4">
        <v>46104</v>
      </c>
      <c r="N5018" s="5" t="s">
        <v>7480</v>
      </c>
      <c r="O5018" t="s">
        <v>17</v>
      </c>
      <c r="P5018" t="s">
        <v>23</v>
      </c>
      <c r="Q5018" t="s">
        <v>23</v>
      </c>
      <c r="R5018" t="str">
        <f t="shared" si="157"/>
        <v>Rated</v>
      </c>
      <c r="S5018" t="str" cm="1">
        <f t="array" ref="S5018">_xlfn.IFS(E5018="not available","Not Rated", E5018&gt;=4.5,"Excellent", E5018&gt;4,"Very Good", E5018&gt;3,"Good", TRUE,"LOW")</f>
        <v>LOW</v>
      </c>
    </row>
    <row r="5019" spans="1:19" x14ac:dyDescent="0.15">
      <c r="A5019" t="s">
        <v>192</v>
      </c>
      <c r="B5019" t="str">
        <f>LOWER(TRIM(A5019))</f>
        <v>learn</v>
      </c>
      <c r="C5019" t="str">
        <f t="shared" si="156"/>
        <v>Learn</v>
      </c>
      <c r="D5019" t="s">
        <v>49</v>
      </c>
      <c r="E5019" s="7">
        <v>4.0999999999999996</v>
      </c>
      <c r="F5019">
        <v>9</v>
      </c>
      <c r="G5019" t="s">
        <v>13774</v>
      </c>
      <c r="H5019" s="3">
        <v>500</v>
      </c>
      <c r="I5019" t="s">
        <v>19</v>
      </c>
      <c r="J5019" s="2">
        <v>0</v>
      </c>
      <c r="K5019" t="s">
        <v>390</v>
      </c>
      <c r="L5019" t="s">
        <v>51</v>
      </c>
      <c r="M5019" s="4">
        <v>45612</v>
      </c>
      <c r="N5019" s="5" t="s">
        <v>13775</v>
      </c>
      <c r="O5019" t="s">
        <v>44</v>
      </c>
      <c r="P5019" t="s">
        <v>23</v>
      </c>
      <c r="Q5019" t="s">
        <v>23</v>
      </c>
      <c r="R5019" t="str">
        <f t="shared" si="157"/>
        <v>Rated</v>
      </c>
      <c r="S5019" t="str" cm="1">
        <f t="array" ref="S5019">_xlfn.IFS(E5019="not available","Not Rated", E5019&gt;=4.5,"Excellent", E5019&gt;4,"Very Good", E5019&gt;3,"Good", TRUE,"LOW")</f>
        <v>Very Good</v>
      </c>
    </row>
    <row r="5020" spans="1:19" x14ac:dyDescent="0.15">
      <c r="A5020" t="s">
        <v>1122</v>
      </c>
      <c r="B5020" t="str">
        <f>LOWER(TRIM(A5020))</f>
        <v>quick scanner</v>
      </c>
      <c r="C5020" t="str">
        <f t="shared" si="156"/>
        <v>Quick Scanner</v>
      </c>
      <c r="D5020" t="s">
        <v>144</v>
      </c>
      <c r="E5020" s="7">
        <v>2.9</v>
      </c>
      <c r="F5020">
        <v>9</v>
      </c>
      <c r="G5020" t="s">
        <v>3072</v>
      </c>
      <c r="H5020" s="3">
        <v>500</v>
      </c>
      <c r="I5020" t="s">
        <v>19</v>
      </c>
      <c r="J5020" s="2">
        <v>0</v>
      </c>
      <c r="K5020" t="s">
        <v>62</v>
      </c>
      <c r="L5020" t="s">
        <v>1883</v>
      </c>
      <c r="M5020" s="4">
        <v>46196</v>
      </c>
      <c r="N5020" s="5" t="s">
        <v>5085</v>
      </c>
      <c r="O5020" t="s">
        <v>22</v>
      </c>
      <c r="P5020" t="s">
        <v>23</v>
      </c>
      <c r="Q5020" t="s">
        <v>32</v>
      </c>
      <c r="R5020" t="str">
        <f t="shared" si="157"/>
        <v>Rated</v>
      </c>
      <c r="S5020" t="str" cm="1">
        <f t="array" ref="S5020">_xlfn.IFS(E5020="not available","Not Rated", E5020&gt;=4.5,"Excellent", E5020&gt;4,"Very Good", E5020&gt;3,"Good", TRUE,"LOW")</f>
        <v>LOW</v>
      </c>
    </row>
    <row r="5021" spans="1:19" x14ac:dyDescent="0.15">
      <c r="A5021" t="s">
        <v>269</v>
      </c>
      <c r="B5021" t="str">
        <f>LOWER(TRIM(A5021))</f>
        <v>strike</v>
      </c>
      <c r="C5021" t="str">
        <f t="shared" si="156"/>
        <v>Strike</v>
      </c>
      <c r="D5021" t="s">
        <v>473</v>
      </c>
      <c r="E5021" s="7">
        <v>4.5999999999999996</v>
      </c>
      <c r="F5021">
        <v>9</v>
      </c>
      <c r="G5021" t="s">
        <v>2895</v>
      </c>
      <c r="H5021" s="3">
        <v>500</v>
      </c>
      <c r="I5021" t="s">
        <v>19</v>
      </c>
      <c r="J5021" s="2">
        <v>0</v>
      </c>
      <c r="K5021" t="s">
        <v>26</v>
      </c>
      <c r="L5021" t="s">
        <v>474</v>
      </c>
      <c r="M5021" s="4">
        <v>46329</v>
      </c>
      <c r="N5021" s="5" t="s">
        <v>7481</v>
      </c>
      <c r="O5021" t="s">
        <v>225</v>
      </c>
      <c r="P5021" t="s">
        <v>32</v>
      </c>
      <c r="Q5021" t="s">
        <v>23</v>
      </c>
      <c r="R5021" t="str">
        <f t="shared" si="157"/>
        <v>Rated</v>
      </c>
      <c r="S5021" t="str" cm="1">
        <f t="array" ref="S5021">_xlfn.IFS(E5021="not available","Not Rated", E5021&gt;=4.5,"Excellent", E5021&gt;4,"Very Good", E5021&gt;3,"Good", TRUE,"LOW")</f>
        <v>Excellent</v>
      </c>
    </row>
    <row r="5022" spans="1:19" x14ac:dyDescent="0.15">
      <c r="A5022" t="s">
        <v>7482</v>
      </c>
      <c r="B5022" t="str">
        <f>LOWER(TRIM(A5022))</f>
        <v>health space 2023</v>
      </c>
      <c r="C5022" t="str">
        <f t="shared" si="156"/>
        <v>Health Space 2023</v>
      </c>
      <c r="D5022" t="s">
        <v>16</v>
      </c>
      <c r="E5022" s="7">
        <v>4</v>
      </c>
      <c r="F5022">
        <v>9</v>
      </c>
      <c r="G5022" t="s">
        <v>6505</v>
      </c>
      <c r="H5022" s="3">
        <v>500</v>
      </c>
      <c r="I5022" t="s">
        <v>19</v>
      </c>
      <c r="J5022" s="2">
        <v>0</v>
      </c>
      <c r="K5022" t="s">
        <v>26</v>
      </c>
      <c r="L5022" t="s">
        <v>200</v>
      </c>
      <c r="M5022" s="4">
        <v>45272</v>
      </c>
      <c r="N5022" s="5" t="s">
        <v>7483</v>
      </c>
      <c r="O5022" t="s">
        <v>53</v>
      </c>
      <c r="P5022" t="s">
        <v>32</v>
      </c>
      <c r="Q5022" t="s">
        <v>32</v>
      </c>
      <c r="R5022" t="str">
        <f t="shared" si="157"/>
        <v>Rated</v>
      </c>
      <c r="S5022" t="str" cm="1">
        <f t="array" ref="S5022">_xlfn.IFS(E5022="not available","Not Rated", E5022&gt;=4.5,"Excellent", E5022&gt;4,"Very Good", E5022&gt;3,"Good", TRUE,"LOW")</f>
        <v>Good</v>
      </c>
    </row>
    <row r="5023" spans="1:19" x14ac:dyDescent="0.15">
      <c r="A5023" t="s">
        <v>797</v>
      </c>
      <c r="B5023" t="str">
        <f>LOWER(TRIM(A5023))</f>
        <v>pay 2024</v>
      </c>
      <c r="C5023" t="str">
        <f t="shared" si="156"/>
        <v>Pay 2024</v>
      </c>
      <c r="D5023" t="s">
        <v>60</v>
      </c>
      <c r="E5023" s="7">
        <v>3.4</v>
      </c>
      <c r="F5023">
        <v>9</v>
      </c>
      <c r="G5023" t="s">
        <v>2077</v>
      </c>
      <c r="H5023" s="3">
        <v>500</v>
      </c>
      <c r="I5023" t="s">
        <v>19</v>
      </c>
      <c r="J5023" s="2">
        <v>0</v>
      </c>
      <c r="K5023" t="s">
        <v>26</v>
      </c>
      <c r="L5023" t="s">
        <v>63</v>
      </c>
      <c r="M5023" s="4">
        <v>45380</v>
      </c>
      <c r="N5023" s="5" t="s">
        <v>7484</v>
      </c>
      <c r="O5023" t="s">
        <v>31</v>
      </c>
      <c r="P5023" t="s">
        <v>32</v>
      </c>
      <c r="Q5023" t="s">
        <v>23</v>
      </c>
      <c r="R5023" t="str">
        <f t="shared" si="157"/>
        <v>Rated</v>
      </c>
      <c r="S5023" t="str" cm="1">
        <f t="array" ref="S5023">_xlfn.IFS(E5023="not available","Not Rated", E5023&gt;=4.5,"Excellent", E5023&gt;4,"Very Good", E5023&gt;3,"Good", TRUE,"LOW")</f>
        <v>Good</v>
      </c>
    </row>
    <row r="5024" spans="1:19" x14ac:dyDescent="0.15">
      <c r="A5024" t="s">
        <v>284</v>
      </c>
      <c r="B5024" t="str">
        <f>LOWER(TRIM(A5024))</f>
        <v>dash</v>
      </c>
      <c r="C5024" t="str">
        <f t="shared" si="156"/>
        <v>Dash</v>
      </c>
      <c r="D5024" t="s">
        <v>16</v>
      </c>
      <c r="E5024" s="7">
        <v>4.4000000000000004</v>
      </c>
      <c r="F5024">
        <v>9</v>
      </c>
      <c r="G5024" t="s">
        <v>3062</v>
      </c>
      <c r="H5024" s="3">
        <v>500</v>
      </c>
      <c r="I5024" t="s">
        <v>19</v>
      </c>
      <c r="J5024" s="2">
        <v>0</v>
      </c>
      <c r="K5024" t="s">
        <v>20</v>
      </c>
      <c r="L5024" t="s">
        <v>21</v>
      </c>
      <c r="M5024" s="4">
        <v>45631</v>
      </c>
      <c r="N5024" s="5" t="s">
        <v>7485</v>
      </c>
      <c r="O5024" t="s">
        <v>22</v>
      </c>
      <c r="P5024" t="s">
        <v>32</v>
      </c>
      <c r="Q5024" t="s">
        <v>23</v>
      </c>
      <c r="R5024" t="str">
        <f t="shared" si="157"/>
        <v>Rated</v>
      </c>
      <c r="S5024" t="str" cm="1">
        <f t="array" ref="S5024">_xlfn.IFS(E5024="not available","Not Rated", E5024&gt;=4.5,"Excellent", E5024&gt;4,"Very Good", E5024&gt;3,"Good", TRUE,"LOW")</f>
        <v>Very Good</v>
      </c>
    </row>
    <row r="5025" spans="1:19" x14ac:dyDescent="0.15">
      <c r="A5025" t="s">
        <v>7486</v>
      </c>
      <c r="B5025" t="str">
        <f>LOWER(TRIM(A5025))</f>
        <v>easy dash ai</v>
      </c>
      <c r="C5025" t="str">
        <f t="shared" si="156"/>
        <v>Easy Dash Ai</v>
      </c>
      <c r="D5025" t="s">
        <v>60</v>
      </c>
      <c r="E5025" s="7">
        <v>3.4</v>
      </c>
      <c r="F5025">
        <v>9</v>
      </c>
      <c r="G5025" t="s">
        <v>7487</v>
      </c>
      <c r="H5025" s="3">
        <v>500</v>
      </c>
      <c r="I5025" t="s">
        <v>19</v>
      </c>
      <c r="J5025" s="2">
        <v>0</v>
      </c>
      <c r="K5025" t="s">
        <v>26</v>
      </c>
      <c r="L5025" t="s">
        <v>63</v>
      </c>
      <c r="M5025" s="4">
        <v>45677</v>
      </c>
      <c r="N5025" s="5" t="s">
        <v>7488</v>
      </c>
      <c r="O5025" t="s">
        <v>44</v>
      </c>
      <c r="P5025" t="s">
        <v>23</v>
      </c>
      <c r="Q5025" t="s">
        <v>23</v>
      </c>
      <c r="R5025" t="str">
        <f t="shared" si="157"/>
        <v>Rated</v>
      </c>
      <c r="S5025" t="str" cm="1">
        <f t="array" ref="S5025">_xlfn.IFS(E5025="not available","Not Rated", E5025&gt;=4.5,"Excellent", E5025&gt;4,"Very Good", E5025&gt;3,"Good", TRUE,"LOW")</f>
        <v>Good</v>
      </c>
    </row>
    <row r="5026" spans="1:19" x14ac:dyDescent="0.15">
      <c r="A5026" t="s">
        <v>111</v>
      </c>
      <c r="B5026" t="str">
        <f>LOWER(TRIM(A5026))</f>
        <v>editor</v>
      </c>
      <c r="C5026" t="str">
        <f t="shared" si="156"/>
        <v>Editor</v>
      </c>
      <c r="D5026" t="s">
        <v>326</v>
      </c>
      <c r="E5026" s="7">
        <v>4.7</v>
      </c>
      <c r="F5026">
        <v>9</v>
      </c>
      <c r="G5026" t="s">
        <v>726</v>
      </c>
      <c r="H5026" s="3">
        <v>500</v>
      </c>
      <c r="I5026" t="s">
        <v>19</v>
      </c>
      <c r="J5026" s="2">
        <v>0</v>
      </c>
      <c r="K5026" t="s">
        <v>69</v>
      </c>
      <c r="L5026" t="s">
        <v>328</v>
      </c>
      <c r="M5026" s="4">
        <v>45426</v>
      </c>
      <c r="N5026" s="5" t="s">
        <v>7489</v>
      </c>
      <c r="O5026" t="s">
        <v>22</v>
      </c>
      <c r="P5026" t="s">
        <v>23</v>
      </c>
      <c r="Q5026" t="s">
        <v>23</v>
      </c>
      <c r="R5026" t="str">
        <f t="shared" si="157"/>
        <v>Rated</v>
      </c>
      <c r="S5026" t="str" cm="1">
        <f t="array" ref="S5026">_xlfn.IFS(E5026="not available","Not Rated", E5026&gt;=4.5,"Excellent", E5026&gt;4,"Very Good", E5026&gt;3,"Good", TRUE,"LOW")</f>
        <v>Excellent</v>
      </c>
    </row>
    <row r="5027" spans="1:19" x14ac:dyDescent="0.15">
      <c r="A5027" t="s">
        <v>148</v>
      </c>
      <c r="B5027" t="str">
        <f>LOWER(TRIM(A5027))</f>
        <v>wallet</v>
      </c>
      <c r="C5027" t="str">
        <f t="shared" si="156"/>
        <v>Wallet</v>
      </c>
      <c r="D5027" t="s">
        <v>417</v>
      </c>
      <c r="E5027" s="7">
        <v>3.7</v>
      </c>
      <c r="F5027">
        <v>9</v>
      </c>
      <c r="G5027" t="s">
        <v>3709</v>
      </c>
      <c r="H5027" s="3">
        <v>500</v>
      </c>
      <c r="I5027" t="s">
        <v>19</v>
      </c>
      <c r="J5027" s="2">
        <v>0</v>
      </c>
      <c r="K5027" t="s">
        <v>26</v>
      </c>
      <c r="L5027" t="s">
        <v>649</v>
      </c>
      <c r="M5027" s="4">
        <v>46129</v>
      </c>
      <c r="N5027" s="5" t="s">
        <v>7490</v>
      </c>
      <c r="O5027" t="s">
        <v>31</v>
      </c>
      <c r="P5027" t="s">
        <v>32</v>
      </c>
      <c r="Q5027" t="s">
        <v>23</v>
      </c>
      <c r="R5027" t="str">
        <f t="shared" si="157"/>
        <v>Rated</v>
      </c>
      <c r="S5027" t="str" cm="1">
        <f t="array" ref="S5027">_xlfn.IFS(E5027="not available","Not Rated", E5027&gt;=4.5,"Excellent", E5027&gt;4,"Very Good", E5027&gt;3,"Good", TRUE,"LOW")</f>
        <v>Good</v>
      </c>
    </row>
    <row r="5028" spans="1:19" x14ac:dyDescent="0.15">
      <c r="A5028" t="s">
        <v>264</v>
      </c>
      <c r="B5028" t="str">
        <f>LOWER(TRIM(A5028))</f>
        <v>craft</v>
      </c>
      <c r="C5028" t="str">
        <f t="shared" si="156"/>
        <v>Craft</v>
      </c>
      <c r="D5028" t="s">
        <v>202</v>
      </c>
      <c r="E5028" s="7">
        <v>3.6</v>
      </c>
      <c r="F5028">
        <v>9</v>
      </c>
      <c r="G5028" t="s">
        <v>7491</v>
      </c>
      <c r="H5028" s="3">
        <v>500</v>
      </c>
      <c r="I5028" t="s">
        <v>19</v>
      </c>
      <c r="J5028" s="2">
        <v>0</v>
      </c>
      <c r="K5028" t="s">
        <v>390</v>
      </c>
      <c r="L5028" t="s">
        <v>232</v>
      </c>
      <c r="M5028" s="4">
        <v>45895</v>
      </c>
      <c r="N5028" s="5" t="s">
        <v>7492</v>
      </c>
      <c r="O5028" t="s">
        <v>22</v>
      </c>
      <c r="P5028" t="s">
        <v>23</v>
      </c>
      <c r="Q5028" t="s">
        <v>32</v>
      </c>
      <c r="R5028" t="str">
        <f t="shared" si="157"/>
        <v>Rated</v>
      </c>
      <c r="S5028" t="str" cm="1">
        <f t="array" ref="S5028">_xlfn.IFS(E5028="not available","Not Rated", E5028&gt;=4.5,"Excellent", E5028&gt;4,"Very Good", E5028&gt;3,"Good", TRUE,"LOW")</f>
        <v>Good</v>
      </c>
    </row>
    <row r="5029" spans="1:19" x14ac:dyDescent="0.15">
      <c r="A5029" t="s">
        <v>502</v>
      </c>
      <c r="B5029" t="str">
        <f>LOWER(TRIM(A5029))</f>
        <v>crypto pay</v>
      </c>
      <c r="C5029" t="str">
        <f t="shared" si="156"/>
        <v>Crypto Pay</v>
      </c>
      <c r="D5029" t="s">
        <v>60</v>
      </c>
      <c r="E5029" s="7">
        <v>3.7</v>
      </c>
      <c r="F5029">
        <v>9</v>
      </c>
      <c r="G5029" t="s">
        <v>1894</v>
      </c>
      <c r="H5029" s="3">
        <v>500</v>
      </c>
      <c r="I5029" t="s">
        <v>19</v>
      </c>
      <c r="J5029" s="2">
        <v>0</v>
      </c>
      <c r="K5029" t="s">
        <v>26</v>
      </c>
      <c r="L5029" t="s">
        <v>63</v>
      </c>
      <c r="M5029" s="4">
        <v>45722</v>
      </c>
      <c r="N5029" s="5" t="s">
        <v>7493</v>
      </c>
      <c r="O5029" t="s">
        <v>31</v>
      </c>
      <c r="P5029" t="s">
        <v>23</v>
      </c>
      <c r="Q5029" t="s">
        <v>32</v>
      </c>
      <c r="R5029" t="str">
        <f t="shared" si="157"/>
        <v>Rated</v>
      </c>
      <c r="S5029" t="str" cm="1">
        <f t="array" ref="S5029">_xlfn.IFS(E5029="not available","Not Rated", E5029&gt;=4.5,"Excellent", E5029&gt;4,"Very Good", E5029&gt;3,"Good", TRUE,"LOW")</f>
        <v>Good</v>
      </c>
    </row>
    <row r="5030" spans="1:19" x14ac:dyDescent="0.15">
      <c r="A5030" t="s">
        <v>4347</v>
      </c>
      <c r="B5030" t="str">
        <f>LOWER(TRIM(A5030))</f>
        <v>quick scanner go</v>
      </c>
      <c r="C5030" t="str">
        <f t="shared" si="156"/>
        <v>Quick Scanner Go</v>
      </c>
      <c r="D5030" t="s">
        <v>16</v>
      </c>
      <c r="E5030" s="7">
        <v>5</v>
      </c>
      <c r="F5030">
        <v>9</v>
      </c>
      <c r="G5030" t="s">
        <v>13774</v>
      </c>
      <c r="H5030" s="3">
        <v>500</v>
      </c>
      <c r="I5030" t="s">
        <v>19</v>
      </c>
      <c r="J5030" s="2">
        <v>0</v>
      </c>
      <c r="K5030" t="s">
        <v>26</v>
      </c>
      <c r="L5030" t="s">
        <v>200</v>
      </c>
      <c r="M5030" s="4">
        <v>45476</v>
      </c>
      <c r="N5030" s="5" t="s">
        <v>13775</v>
      </c>
      <c r="O5030" t="s">
        <v>31</v>
      </c>
      <c r="P5030" t="s">
        <v>23</v>
      </c>
      <c r="Q5030" t="s">
        <v>32</v>
      </c>
      <c r="R5030" t="str">
        <f t="shared" si="157"/>
        <v>Rated</v>
      </c>
      <c r="S5030" t="str" cm="1">
        <f t="array" ref="S5030">_xlfn.IFS(E5030="not available","Not Rated", E5030&gt;=4.5,"Excellent", E5030&gt;4,"Very Good", E5030&gt;3,"Good", TRUE,"LOW")</f>
        <v>Excellent</v>
      </c>
    </row>
    <row r="5031" spans="1:19" x14ac:dyDescent="0.15">
      <c r="A5031" t="s">
        <v>335</v>
      </c>
      <c r="B5031" t="str">
        <f>LOWER(TRIM(A5031))</f>
        <v>chat</v>
      </c>
      <c r="C5031" t="str">
        <f t="shared" si="156"/>
        <v>Chat</v>
      </c>
      <c r="D5031" t="s">
        <v>49</v>
      </c>
      <c r="E5031" s="7">
        <v>4</v>
      </c>
      <c r="F5031">
        <v>9</v>
      </c>
      <c r="G5031" t="s">
        <v>13774</v>
      </c>
      <c r="H5031" s="3">
        <v>500</v>
      </c>
      <c r="I5031" t="s">
        <v>19</v>
      </c>
      <c r="J5031" s="2">
        <v>0</v>
      </c>
      <c r="K5031" t="s">
        <v>26</v>
      </c>
      <c r="L5031" t="s">
        <v>92</v>
      </c>
      <c r="M5031" s="4">
        <v>46081</v>
      </c>
      <c r="N5031" s="5" t="s">
        <v>13775</v>
      </c>
      <c r="O5031" t="s">
        <v>17</v>
      </c>
      <c r="P5031" t="s">
        <v>32</v>
      </c>
      <c r="Q5031" t="s">
        <v>23</v>
      </c>
      <c r="R5031" t="str">
        <f t="shared" si="157"/>
        <v>Rated</v>
      </c>
      <c r="S5031" t="str" cm="1">
        <f t="array" ref="S5031">_xlfn.IFS(E5031="not available","Not Rated", E5031&gt;=4.5,"Excellent", E5031&gt;4,"Very Good", E5031&gt;3,"Good", TRUE,"LOW")</f>
        <v>Good</v>
      </c>
    </row>
    <row r="5032" spans="1:19" x14ac:dyDescent="0.15">
      <c r="A5032" t="s">
        <v>2831</v>
      </c>
      <c r="B5032" t="str">
        <f>LOWER(TRIM(A5032))</f>
        <v>health space</v>
      </c>
      <c r="C5032" t="str">
        <f t="shared" si="156"/>
        <v>Health Space</v>
      </c>
      <c r="D5032" t="s">
        <v>498</v>
      </c>
      <c r="E5032" s="7">
        <v>3.1</v>
      </c>
      <c r="F5032">
        <v>9</v>
      </c>
      <c r="G5032" t="s">
        <v>3784</v>
      </c>
      <c r="H5032" s="3">
        <v>500</v>
      </c>
      <c r="I5032" t="s">
        <v>19</v>
      </c>
      <c r="J5032" s="2">
        <v>0</v>
      </c>
      <c r="K5032" t="s">
        <v>26</v>
      </c>
      <c r="L5032" t="s">
        <v>500</v>
      </c>
      <c r="M5032" s="4">
        <v>45132</v>
      </c>
      <c r="N5032" s="5" t="s">
        <v>7494</v>
      </c>
      <c r="O5032" t="s">
        <v>53</v>
      </c>
      <c r="P5032" t="s">
        <v>23</v>
      </c>
      <c r="Q5032" t="s">
        <v>23</v>
      </c>
      <c r="R5032" t="str">
        <f t="shared" si="157"/>
        <v>Rated</v>
      </c>
      <c r="S5032" t="str" cm="1">
        <f t="array" ref="S5032">_xlfn.IFS(E5032="not available","Not Rated", E5032&gt;=4.5,"Excellent", E5032&gt;4,"Very Good", E5032&gt;3,"Good", TRUE,"LOW")</f>
        <v>Good</v>
      </c>
    </row>
    <row r="5033" spans="1:19" x14ac:dyDescent="0.15">
      <c r="A5033" t="s">
        <v>5352</v>
      </c>
      <c r="B5033" t="str">
        <f>LOWER(TRIM(A5033))</f>
        <v>dash space</v>
      </c>
      <c r="C5033" t="str">
        <f t="shared" si="156"/>
        <v>Dash Space</v>
      </c>
      <c r="D5033" t="s">
        <v>16</v>
      </c>
      <c r="E5033" s="7">
        <v>4.4000000000000004</v>
      </c>
      <c r="F5033">
        <v>9</v>
      </c>
      <c r="G5033" t="s">
        <v>489</v>
      </c>
      <c r="H5033" s="3">
        <v>500</v>
      </c>
      <c r="I5033" t="s">
        <v>19</v>
      </c>
      <c r="J5033" s="2">
        <v>0</v>
      </c>
      <c r="K5033" t="s">
        <v>62</v>
      </c>
      <c r="L5033" t="s">
        <v>21</v>
      </c>
      <c r="M5033" s="4">
        <v>45611</v>
      </c>
      <c r="N5033" s="5" t="s">
        <v>7495</v>
      </c>
      <c r="O5033" t="s">
        <v>53</v>
      </c>
      <c r="P5033" t="s">
        <v>23</v>
      </c>
      <c r="Q5033" t="s">
        <v>23</v>
      </c>
      <c r="R5033" t="str">
        <f t="shared" si="157"/>
        <v>Rated</v>
      </c>
      <c r="S5033" t="str" cm="1">
        <f t="array" ref="S5033">_xlfn.IFS(E5033="not available","Not Rated", E5033&gt;=4.5,"Excellent", E5033&gt;4,"Very Good", E5033&gt;3,"Good", TRUE,"LOW")</f>
        <v>Very Good</v>
      </c>
    </row>
    <row r="5034" spans="1:19" x14ac:dyDescent="0.15">
      <c r="A5034" t="s">
        <v>79</v>
      </c>
      <c r="B5034" t="str">
        <f>LOWER(TRIM(A5034))</f>
        <v>health</v>
      </c>
      <c r="C5034" t="str">
        <f t="shared" si="156"/>
        <v>Health</v>
      </c>
      <c r="D5034" t="s">
        <v>406</v>
      </c>
      <c r="E5034" s="7">
        <v>4.8</v>
      </c>
      <c r="F5034">
        <v>9</v>
      </c>
      <c r="G5034" t="s">
        <v>1018</v>
      </c>
      <c r="H5034" s="3">
        <v>500</v>
      </c>
      <c r="I5034" t="s">
        <v>19</v>
      </c>
      <c r="J5034" s="2">
        <v>0</v>
      </c>
      <c r="K5034" t="s">
        <v>69</v>
      </c>
      <c r="L5034" t="s">
        <v>408</v>
      </c>
      <c r="M5034" s="4">
        <v>45929</v>
      </c>
      <c r="N5034" s="5" t="s">
        <v>7496</v>
      </c>
      <c r="O5034" t="s">
        <v>44</v>
      </c>
      <c r="P5034" t="s">
        <v>23</v>
      </c>
      <c r="Q5034" t="s">
        <v>23</v>
      </c>
      <c r="R5034" t="str">
        <f t="shared" si="157"/>
        <v>Rated</v>
      </c>
      <c r="S5034" t="str" cm="1">
        <f t="array" ref="S5034">_xlfn.IFS(E5034="not available","Not Rated", E5034&gt;=4.5,"Excellent", E5034&gt;4,"Very Good", E5034&gt;3,"Good", TRUE,"LOW")</f>
        <v>Excellent</v>
      </c>
    </row>
    <row r="5035" spans="1:19" x14ac:dyDescent="0.15">
      <c r="A5035" t="s">
        <v>94</v>
      </c>
      <c r="B5035" t="str">
        <f>LOWER(TRIM(A5035))</f>
        <v>drive</v>
      </c>
      <c r="C5035" t="str">
        <f t="shared" si="156"/>
        <v>Drive</v>
      </c>
      <c r="D5035" t="s">
        <v>1224</v>
      </c>
      <c r="E5035" s="7">
        <v>4.3</v>
      </c>
      <c r="F5035">
        <v>9</v>
      </c>
      <c r="G5035" t="s">
        <v>4069</v>
      </c>
      <c r="H5035" s="3">
        <v>500</v>
      </c>
      <c r="I5035" t="s">
        <v>19</v>
      </c>
      <c r="J5035" s="2">
        <v>0</v>
      </c>
      <c r="K5035" t="s">
        <v>26</v>
      </c>
      <c r="L5035" t="s">
        <v>1226</v>
      </c>
      <c r="M5035" s="4">
        <v>45774</v>
      </c>
      <c r="N5035" s="5" t="s">
        <v>7497</v>
      </c>
      <c r="O5035" t="s">
        <v>44</v>
      </c>
      <c r="P5035" t="s">
        <v>23</v>
      </c>
      <c r="Q5035" t="s">
        <v>32</v>
      </c>
      <c r="R5035" t="str">
        <f t="shared" si="157"/>
        <v>Rated</v>
      </c>
      <c r="S5035" t="str" cm="1">
        <f t="array" ref="S5035">_xlfn.IFS(E5035="not available","Not Rated", E5035&gt;=4.5,"Excellent", E5035&gt;4,"Very Good", E5035&gt;3,"Good", TRUE,"LOW")</f>
        <v>Very Good</v>
      </c>
    </row>
    <row r="5036" spans="1:19" x14ac:dyDescent="0.15">
      <c r="A5036" t="s">
        <v>1363</v>
      </c>
      <c r="B5036" t="str">
        <f>LOWER(TRIM(A5036))</f>
        <v>super fit</v>
      </c>
      <c r="C5036" t="str">
        <f t="shared" si="156"/>
        <v>Super Fit</v>
      </c>
      <c r="D5036" t="s">
        <v>178</v>
      </c>
      <c r="E5036" s="7">
        <v>3.6</v>
      </c>
      <c r="F5036">
        <v>9</v>
      </c>
      <c r="G5036" t="s">
        <v>2035</v>
      </c>
      <c r="H5036" s="3">
        <v>500</v>
      </c>
      <c r="I5036" t="s">
        <v>19</v>
      </c>
      <c r="J5036" s="2">
        <v>0</v>
      </c>
      <c r="K5036" t="s">
        <v>26</v>
      </c>
      <c r="L5036" t="s">
        <v>1450</v>
      </c>
      <c r="M5036" s="4">
        <v>45972</v>
      </c>
      <c r="N5036" s="5" t="s">
        <v>7498</v>
      </c>
      <c r="O5036" t="s">
        <v>53</v>
      </c>
      <c r="P5036" t="s">
        <v>32</v>
      </c>
      <c r="Q5036" t="s">
        <v>23</v>
      </c>
      <c r="R5036" t="str">
        <f t="shared" si="157"/>
        <v>Rated</v>
      </c>
      <c r="S5036" t="str" cm="1">
        <f t="array" ref="S5036">_xlfn.IFS(E5036="not available","Not Rated", E5036&gt;=4.5,"Excellent", E5036&gt;4,"Very Good", E5036&gt;3,"Good", TRUE,"LOW")</f>
        <v>Good</v>
      </c>
    </row>
    <row r="5037" spans="1:19" x14ac:dyDescent="0.15">
      <c r="A5037" t="s">
        <v>7499</v>
      </c>
      <c r="B5037" t="str">
        <f>LOWER(TRIM(A5037))</f>
        <v>ultra fit pro</v>
      </c>
      <c r="C5037" t="str">
        <f t="shared" si="156"/>
        <v>Ultra Fit Pro</v>
      </c>
      <c r="D5037" t="s">
        <v>66</v>
      </c>
      <c r="E5037" s="7">
        <v>4.9000000000000004</v>
      </c>
      <c r="F5037">
        <v>9</v>
      </c>
      <c r="G5037" t="s">
        <v>1622</v>
      </c>
      <c r="H5037" s="3">
        <v>500</v>
      </c>
      <c r="I5037" t="s">
        <v>19</v>
      </c>
      <c r="J5037" s="2">
        <v>0</v>
      </c>
      <c r="K5037" t="s">
        <v>26</v>
      </c>
      <c r="L5037" t="s">
        <v>70</v>
      </c>
      <c r="M5037" s="4">
        <v>45901</v>
      </c>
      <c r="N5037" s="5" t="s">
        <v>7500</v>
      </c>
      <c r="O5037" t="s">
        <v>17</v>
      </c>
      <c r="P5037" t="s">
        <v>23</v>
      </c>
      <c r="Q5037" t="s">
        <v>23</v>
      </c>
      <c r="R5037" t="str">
        <f t="shared" si="157"/>
        <v>Rated</v>
      </c>
      <c r="S5037" t="str" cm="1">
        <f t="array" ref="S5037">_xlfn.IFS(E5037="not available","Not Rated", E5037&gt;=4.5,"Excellent", E5037&gt;4,"Very Good", E5037&gt;3,"Good", TRUE,"LOW")</f>
        <v>Excellent</v>
      </c>
    </row>
    <row r="5038" spans="1:19" x14ac:dyDescent="0.15">
      <c r="A5038" t="s">
        <v>79</v>
      </c>
      <c r="B5038" t="str">
        <f>LOWER(TRIM(A5038))</f>
        <v>health</v>
      </c>
      <c r="C5038" t="str">
        <f t="shared" si="156"/>
        <v>Health</v>
      </c>
      <c r="D5038" t="s">
        <v>73</v>
      </c>
      <c r="E5038" s="7">
        <v>4.3</v>
      </c>
      <c r="F5038">
        <v>9</v>
      </c>
      <c r="G5038" t="s">
        <v>13774</v>
      </c>
      <c r="H5038" s="3">
        <v>500</v>
      </c>
      <c r="I5038" t="s">
        <v>19</v>
      </c>
      <c r="J5038" s="2">
        <v>0</v>
      </c>
      <c r="K5038" t="s">
        <v>26</v>
      </c>
      <c r="L5038" t="s">
        <v>411</v>
      </c>
      <c r="M5038" s="4">
        <v>45970</v>
      </c>
      <c r="N5038" s="5" t="s">
        <v>13775</v>
      </c>
      <c r="O5038" t="s">
        <v>28</v>
      </c>
      <c r="P5038" t="s">
        <v>32</v>
      </c>
      <c r="Q5038" t="s">
        <v>23</v>
      </c>
      <c r="R5038" t="str">
        <f t="shared" si="157"/>
        <v>Rated</v>
      </c>
      <c r="S5038" t="str" cm="1">
        <f t="array" ref="S5038">_xlfn.IFS(E5038="not available","Not Rated", E5038&gt;=4.5,"Excellent", E5038&gt;4,"Very Good", E5038&gt;3,"Good", TRUE,"LOW")</f>
        <v>Very Good</v>
      </c>
    </row>
    <row r="5039" spans="1:19" x14ac:dyDescent="0.15">
      <c r="A5039" t="s">
        <v>217</v>
      </c>
      <c r="B5039" t="str">
        <f>LOWER(TRIM(A5039))</f>
        <v>browser</v>
      </c>
      <c r="C5039" t="str">
        <f t="shared" si="156"/>
        <v>Browser</v>
      </c>
      <c r="D5039" t="s">
        <v>73</v>
      </c>
      <c r="E5039" s="7">
        <v>4.5</v>
      </c>
      <c r="F5039">
        <v>9</v>
      </c>
      <c r="G5039" t="s">
        <v>13774</v>
      </c>
      <c r="H5039" s="3">
        <v>500</v>
      </c>
      <c r="I5039" t="s">
        <v>19</v>
      </c>
      <c r="J5039" s="2">
        <v>0</v>
      </c>
      <c r="K5039" t="s">
        <v>26</v>
      </c>
      <c r="L5039" t="s">
        <v>122</v>
      </c>
      <c r="M5039" s="4">
        <v>46192</v>
      </c>
      <c r="N5039" s="5" t="s">
        <v>13775</v>
      </c>
      <c r="O5039" t="s">
        <v>17</v>
      </c>
      <c r="P5039" t="s">
        <v>23</v>
      </c>
      <c r="Q5039" t="s">
        <v>23</v>
      </c>
      <c r="R5039" t="str">
        <f t="shared" si="157"/>
        <v>Rated</v>
      </c>
      <c r="S5039" t="str" cm="1">
        <f t="array" ref="S5039">_xlfn.IFS(E5039="not available","Not Rated", E5039&gt;=4.5,"Excellent", E5039&gt;4,"Very Good", E5039&gt;3,"Good", TRUE,"LOW")</f>
        <v>Excellent</v>
      </c>
    </row>
    <row r="5040" spans="1:19" x14ac:dyDescent="0.15">
      <c r="A5040" t="s">
        <v>111</v>
      </c>
      <c r="B5040" t="str">
        <f>LOWER(TRIM(A5040))</f>
        <v>editor</v>
      </c>
      <c r="C5040" t="str">
        <f t="shared" si="156"/>
        <v>Editor</v>
      </c>
      <c r="D5040" t="s">
        <v>73</v>
      </c>
      <c r="E5040" s="7">
        <v>3.6</v>
      </c>
      <c r="F5040">
        <v>9</v>
      </c>
      <c r="G5040" t="s">
        <v>7501</v>
      </c>
      <c r="H5040" s="3">
        <v>500</v>
      </c>
      <c r="I5040" t="s">
        <v>19</v>
      </c>
      <c r="J5040" s="2">
        <v>0</v>
      </c>
      <c r="K5040" t="s">
        <v>69</v>
      </c>
      <c r="L5040" t="s">
        <v>341</v>
      </c>
      <c r="M5040" s="4">
        <v>45857</v>
      </c>
      <c r="N5040" s="5" t="s">
        <v>7502</v>
      </c>
      <c r="O5040" t="s">
        <v>17</v>
      </c>
      <c r="P5040" t="s">
        <v>23</v>
      </c>
      <c r="Q5040" t="s">
        <v>23</v>
      </c>
      <c r="R5040" t="str">
        <f t="shared" si="157"/>
        <v>Rated</v>
      </c>
      <c r="S5040" t="str" cm="1">
        <f t="array" ref="S5040">_xlfn.IFS(E5040="not available","Not Rated", E5040&gt;=4.5,"Excellent", E5040&gt;4,"Very Good", E5040&gt;3,"Good", TRUE,"LOW")</f>
        <v>Good</v>
      </c>
    </row>
    <row r="5041" spans="1:19" x14ac:dyDescent="0.15">
      <c r="A5041" t="s">
        <v>1816</v>
      </c>
      <c r="B5041" t="str">
        <f>LOWER(TRIM(A5041))</f>
        <v>learn app</v>
      </c>
      <c r="C5041" t="str">
        <f t="shared" si="156"/>
        <v>Learn App</v>
      </c>
      <c r="D5041" t="s">
        <v>49</v>
      </c>
      <c r="E5041" s="7">
        <v>3.8</v>
      </c>
      <c r="F5041">
        <v>9</v>
      </c>
      <c r="G5041" t="s">
        <v>4563</v>
      </c>
      <c r="H5041" s="3">
        <v>500</v>
      </c>
      <c r="I5041" t="s">
        <v>19</v>
      </c>
      <c r="J5041" s="2">
        <v>0</v>
      </c>
      <c r="K5041" t="s">
        <v>26</v>
      </c>
      <c r="L5041" t="s">
        <v>92</v>
      </c>
      <c r="M5041" s="4">
        <v>45989</v>
      </c>
      <c r="N5041" s="5" t="s">
        <v>7503</v>
      </c>
      <c r="O5041" t="s">
        <v>22</v>
      </c>
      <c r="P5041" t="s">
        <v>23</v>
      </c>
      <c r="Q5041" t="s">
        <v>32</v>
      </c>
      <c r="R5041" t="str">
        <f t="shared" si="157"/>
        <v>Rated</v>
      </c>
      <c r="S5041" t="str" cm="1">
        <f t="array" ref="S5041">_xlfn.IFS(E5041="not available","Not Rated", E5041&gt;=4.5,"Excellent", E5041&gt;4,"Very Good", E5041&gt;3,"Good", TRUE,"LOW")</f>
        <v>Good</v>
      </c>
    </row>
    <row r="5042" spans="1:19" x14ac:dyDescent="0.15">
      <c r="A5042" t="s">
        <v>284</v>
      </c>
      <c r="B5042" t="str">
        <f>LOWER(TRIM(A5042))</f>
        <v>dash</v>
      </c>
      <c r="C5042" t="str">
        <f t="shared" si="156"/>
        <v>Dash</v>
      </c>
      <c r="D5042" t="s">
        <v>158</v>
      </c>
      <c r="E5042" s="7">
        <v>4.0999999999999996</v>
      </c>
      <c r="F5042">
        <v>9</v>
      </c>
      <c r="G5042" t="s">
        <v>6505</v>
      </c>
      <c r="H5042" s="3">
        <v>500</v>
      </c>
      <c r="I5042" t="s">
        <v>19</v>
      </c>
      <c r="J5042" s="2">
        <v>0</v>
      </c>
      <c r="K5042" t="s">
        <v>62</v>
      </c>
      <c r="L5042" t="s">
        <v>637</v>
      </c>
      <c r="M5042" s="4">
        <v>45769</v>
      </c>
      <c r="N5042" s="5" t="s">
        <v>7504</v>
      </c>
      <c r="O5042" t="s">
        <v>31</v>
      </c>
      <c r="P5042" t="s">
        <v>23</v>
      </c>
      <c r="Q5042" t="s">
        <v>23</v>
      </c>
      <c r="R5042" t="str">
        <f t="shared" si="157"/>
        <v>Rated</v>
      </c>
      <c r="S5042" t="str" cm="1">
        <f t="array" ref="S5042">_xlfn.IFS(E5042="not available","Not Rated", E5042&gt;=4.5,"Excellent", E5042&gt;4,"Very Good", E5042&gt;3,"Good", TRUE,"LOW")</f>
        <v>Very Good</v>
      </c>
    </row>
    <row r="5043" spans="1:19" x14ac:dyDescent="0.15">
      <c r="A5043" t="s">
        <v>2452</v>
      </c>
      <c r="B5043" t="str">
        <f>LOWER(TRIM(A5043))</f>
        <v>learn plus</v>
      </c>
      <c r="C5043" t="str">
        <f t="shared" si="156"/>
        <v>Learn Plus</v>
      </c>
      <c r="D5043" t="s">
        <v>16</v>
      </c>
      <c r="E5043" s="7">
        <v>3.8</v>
      </c>
      <c r="F5043">
        <v>9</v>
      </c>
      <c r="G5043" t="s">
        <v>1298</v>
      </c>
      <c r="H5043" s="3">
        <v>500</v>
      </c>
      <c r="I5043" t="s">
        <v>30</v>
      </c>
      <c r="J5043" s="2">
        <v>0.99</v>
      </c>
      <c r="K5043" t="s">
        <v>26</v>
      </c>
      <c r="L5043" t="s">
        <v>200</v>
      </c>
      <c r="M5043" s="4">
        <v>46296</v>
      </c>
      <c r="N5043" s="5" t="s">
        <v>7505</v>
      </c>
      <c r="O5043" t="s">
        <v>22</v>
      </c>
      <c r="P5043" t="s">
        <v>32</v>
      </c>
      <c r="Q5043" t="s">
        <v>32</v>
      </c>
      <c r="R5043" t="str">
        <f t="shared" si="157"/>
        <v>Rated</v>
      </c>
      <c r="S5043" t="str" cm="1">
        <f t="array" ref="S5043">_xlfn.IFS(E5043="not available","Not Rated", E5043&gt;=4.5,"Excellent", E5043&gt;4,"Very Good", E5043&gt;3,"Good", TRUE,"LOW")</f>
        <v>Good</v>
      </c>
    </row>
    <row r="5044" spans="1:19" x14ac:dyDescent="0.15">
      <c r="A5044" t="s">
        <v>29</v>
      </c>
      <c r="B5044" t="str">
        <f>LOWER(TRIM(A5044))</f>
        <v>scanner</v>
      </c>
      <c r="C5044" t="str">
        <f t="shared" si="156"/>
        <v>Scanner</v>
      </c>
      <c r="D5044" t="s">
        <v>16</v>
      </c>
      <c r="E5044" s="7">
        <v>4.9000000000000004</v>
      </c>
      <c r="F5044">
        <v>9</v>
      </c>
      <c r="G5044" t="s">
        <v>1225</v>
      </c>
      <c r="H5044" s="3">
        <v>500</v>
      </c>
      <c r="I5044" t="s">
        <v>30</v>
      </c>
      <c r="J5044" s="2">
        <v>2.99</v>
      </c>
      <c r="K5044" t="s">
        <v>26</v>
      </c>
      <c r="L5044" t="s">
        <v>21</v>
      </c>
      <c r="M5044" s="4">
        <v>45991</v>
      </c>
      <c r="N5044" s="5" t="s">
        <v>7506</v>
      </c>
      <c r="O5044" t="s">
        <v>28</v>
      </c>
      <c r="P5044" t="s">
        <v>32</v>
      </c>
      <c r="Q5044" t="s">
        <v>32</v>
      </c>
      <c r="R5044" t="str">
        <f t="shared" si="157"/>
        <v>Rated</v>
      </c>
      <c r="S5044" t="str" cm="1">
        <f t="array" ref="S5044">_xlfn.IFS(E5044="not available","Not Rated", E5044&gt;=4.5,"Excellent", E5044&gt;4,"Very Good", E5044&gt;3,"Good", TRUE,"LOW")</f>
        <v>Excellent</v>
      </c>
    </row>
    <row r="5045" spans="1:19" x14ac:dyDescent="0.15">
      <c r="A5045" t="s">
        <v>162</v>
      </c>
      <c r="B5045" t="str">
        <f>LOWER(TRIM(A5045))</f>
        <v>connect</v>
      </c>
      <c r="C5045" t="str">
        <f t="shared" si="156"/>
        <v>Connect</v>
      </c>
      <c r="D5045" t="s">
        <v>40</v>
      </c>
      <c r="E5045" s="7">
        <v>4.2</v>
      </c>
      <c r="F5045">
        <v>9</v>
      </c>
      <c r="G5045" t="s">
        <v>987</v>
      </c>
      <c r="H5045" s="3">
        <v>500</v>
      </c>
      <c r="I5045" t="s">
        <v>19</v>
      </c>
      <c r="J5045" s="2">
        <v>0</v>
      </c>
      <c r="K5045" t="s">
        <v>62</v>
      </c>
      <c r="L5045" t="s">
        <v>78</v>
      </c>
      <c r="M5045" s="4">
        <v>46188</v>
      </c>
      <c r="N5045" s="5" t="s">
        <v>7507</v>
      </c>
      <c r="O5045" t="s">
        <v>53</v>
      </c>
      <c r="P5045" t="s">
        <v>32</v>
      </c>
      <c r="Q5045" t="s">
        <v>23</v>
      </c>
      <c r="R5045" t="str">
        <f t="shared" si="157"/>
        <v>Rated</v>
      </c>
      <c r="S5045" t="str" cm="1">
        <f t="array" ref="S5045">_xlfn.IFS(E5045="not available","Not Rated", E5045&gt;=4.5,"Excellent", E5045&gt;4,"Very Good", E5045&gt;3,"Good", TRUE,"LOW")</f>
        <v>Very Good</v>
      </c>
    </row>
    <row r="5046" spans="1:19" x14ac:dyDescent="0.15">
      <c r="A5046" t="s">
        <v>520</v>
      </c>
      <c r="B5046" t="str">
        <f>LOWER(TRIM(A5046))</f>
        <v>neo wallet</v>
      </c>
      <c r="C5046" t="str">
        <f t="shared" si="156"/>
        <v>Neo Wallet</v>
      </c>
      <c r="D5046" t="s">
        <v>144</v>
      </c>
      <c r="E5046" s="7">
        <v>5</v>
      </c>
      <c r="F5046">
        <v>9</v>
      </c>
      <c r="G5046" t="s">
        <v>3550</v>
      </c>
      <c r="H5046" s="3">
        <v>500</v>
      </c>
      <c r="I5046" t="s">
        <v>19</v>
      </c>
      <c r="J5046" s="2">
        <v>0</v>
      </c>
      <c r="K5046" t="s">
        <v>26</v>
      </c>
      <c r="L5046" t="s">
        <v>146</v>
      </c>
      <c r="M5046" s="4">
        <v>45033</v>
      </c>
      <c r="N5046" s="5" t="s">
        <v>7508</v>
      </c>
      <c r="O5046" t="s">
        <v>28</v>
      </c>
      <c r="P5046" t="s">
        <v>23</v>
      </c>
      <c r="Q5046" t="s">
        <v>23</v>
      </c>
      <c r="R5046" t="str">
        <f t="shared" si="157"/>
        <v>Rated</v>
      </c>
      <c r="S5046" t="str" cm="1">
        <f t="array" ref="S5046">_xlfn.IFS(E5046="not available","Not Rated", E5046&gt;=4.5,"Excellent", E5046&gt;4,"Very Good", E5046&gt;3,"Good", TRUE,"LOW")</f>
        <v>Excellent</v>
      </c>
    </row>
    <row r="5047" spans="1:19" x14ac:dyDescent="0.15">
      <c r="A5047" t="s">
        <v>39</v>
      </c>
      <c r="B5047" t="str">
        <f>LOWER(TRIM(A5047))</f>
        <v>vpn</v>
      </c>
      <c r="C5047" t="str">
        <f t="shared" si="156"/>
        <v>Vpn</v>
      </c>
      <c r="D5047" t="s">
        <v>25</v>
      </c>
      <c r="E5047" s="7">
        <v>4.5999999999999996</v>
      </c>
      <c r="F5047">
        <v>9</v>
      </c>
      <c r="G5047" t="s">
        <v>7052</v>
      </c>
      <c r="H5047" s="3">
        <v>500</v>
      </c>
      <c r="I5047" t="s">
        <v>19</v>
      </c>
      <c r="J5047" s="2">
        <v>0</v>
      </c>
      <c r="K5047" t="s">
        <v>26</v>
      </c>
      <c r="L5047" t="s">
        <v>27</v>
      </c>
      <c r="M5047" s="4">
        <v>46051</v>
      </c>
      <c r="N5047" s="5" t="s">
        <v>7509</v>
      </c>
      <c r="O5047" t="s">
        <v>165</v>
      </c>
      <c r="P5047" t="s">
        <v>23</v>
      </c>
      <c r="Q5047" t="s">
        <v>23</v>
      </c>
      <c r="R5047" t="str">
        <f t="shared" si="157"/>
        <v>Rated</v>
      </c>
      <c r="S5047" t="str" cm="1">
        <f t="array" ref="S5047">_xlfn.IFS(E5047="not available","Not Rated", E5047&gt;=4.5,"Excellent", E5047&gt;4,"Very Good", E5047&gt;3,"Good", TRUE,"LOW")</f>
        <v>Excellent</v>
      </c>
    </row>
    <row r="5048" spans="1:19" x14ac:dyDescent="0.15">
      <c r="A5048" t="s">
        <v>33</v>
      </c>
      <c r="B5048" t="str">
        <f>LOWER(TRIM(A5048))</f>
        <v>connect 3d</v>
      </c>
      <c r="C5048" t="str">
        <f t="shared" si="156"/>
        <v>Connect 3D</v>
      </c>
      <c r="D5048" t="s">
        <v>73</v>
      </c>
      <c r="E5048" s="7">
        <v>4.5</v>
      </c>
      <c r="F5048">
        <v>9</v>
      </c>
      <c r="G5048" t="s">
        <v>13774</v>
      </c>
      <c r="H5048" s="3">
        <v>500</v>
      </c>
      <c r="I5048" t="s">
        <v>19</v>
      </c>
      <c r="J5048" s="2">
        <v>0</v>
      </c>
      <c r="K5048" t="s">
        <v>20</v>
      </c>
      <c r="L5048" t="s">
        <v>302</v>
      </c>
      <c r="M5048" s="4">
        <v>45911</v>
      </c>
      <c r="N5048" s="5" t="s">
        <v>13775</v>
      </c>
      <c r="O5048" t="s">
        <v>44</v>
      </c>
      <c r="P5048" t="s">
        <v>32</v>
      </c>
      <c r="Q5048" t="s">
        <v>23</v>
      </c>
      <c r="R5048" t="str">
        <f t="shared" si="157"/>
        <v>Rated</v>
      </c>
      <c r="S5048" t="str" cm="1">
        <f t="array" ref="S5048">_xlfn.IFS(E5048="not available","Not Rated", E5048&gt;=4.5,"Excellent", E5048&gt;4,"Very Good", E5048&gt;3,"Good", TRUE,"LOW")</f>
        <v>Excellent</v>
      </c>
    </row>
    <row r="5049" spans="1:19" x14ac:dyDescent="0.15">
      <c r="A5049" t="s">
        <v>2069</v>
      </c>
      <c r="B5049" t="str">
        <f>LOWER(TRIM(A5049))</f>
        <v>chat 2023</v>
      </c>
      <c r="C5049" t="str">
        <f t="shared" si="156"/>
        <v>Chat 2023</v>
      </c>
      <c r="D5049" t="s">
        <v>40</v>
      </c>
      <c r="E5049" s="7">
        <v>4.7</v>
      </c>
      <c r="F5049">
        <v>9</v>
      </c>
      <c r="G5049" t="s">
        <v>7510</v>
      </c>
      <c r="H5049" s="3">
        <v>500</v>
      </c>
      <c r="I5049" t="s">
        <v>19</v>
      </c>
      <c r="J5049" s="2">
        <v>0</v>
      </c>
      <c r="K5049" t="s">
        <v>26</v>
      </c>
      <c r="L5049" t="s">
        <v>42</v>
      </c>
      <c r="M5049" s="4">
        <v>45923</v>
      </c>
      <c r="N5049" s="5" t="s">
        <v>7511</v>
      </c>
      <c r="O5049" t="s">
        <v>53</v>
      </c>
      <c r="P5049" t="s">
        <v>23</v>
      </c>
      <c r="Q5049" t="s">
        <v>32</v>
      </c>
      <c r="R5049" t="str">
        <f t="shared" si="157"/>
        <v>Rated</v>
      </c>
      <c r="S5049" t="str" cm="1">
        <f t="array" ref="S5049">_xlfn.IFS(E5049="not available","Not Rated", E5049&gt;=4.5,"Excellent", E5049&gt;4,"Very Good", E5049&gt;3,"Good", TRUE,"LOW")</f>
        <v>Excellent</v>
      </c>
    </row>
    <row r="5050" spans="1:19" x14ac:dyDescent="0.15">
      <c r="A5050" t="s">
        <v>7512</v>
      </c>
      <c r="B5050" t="str">
        <f>LOWER(TRIM(A5050))</f>
        <v>super editor space</v>
      </c>
      <c r="C5050" t="str">
        <f t="shared" si="156"/>
        <v>Super Editor Space</v>
      </c>
      <c r="D5050" t="s">
        <v>60</v>
      </c>
      <c r="E5050" s="7">
        <v>3.9</v>
      </c>
      <c r="F5050">
        <v>9</v>
      </c>
      <c r="G5050" t="s">
        <v>4658</v>
      </c>
      <c r="H5050" s="3">
        <v>500</v>
      </c>
      <c r="I5050" t="s">
        <v>19</v>
      </c>
      <c r="J5050" s="2">
        <v>0</v>
      </c>
      <c r="K5050" t="s">
        <v>26</v>
      </c>
      <c r="L5050" t="s">
        <v>63</v>
      </c>
      <c r="M5050" s="4">
        <v>45303</v>
      </c>
      <c r="N5050" s="5" t="s">
        <v>7513</v>
      </c>
      <c r="O5050" t="s">
        <v>22</v>
      </c>
      <c r="P5050" t="s">
        <v>23</v>
      </c>
      <c r="Q5050" t="s">
        <v>32</v>
      </c>
      <c r="R5050" t="str">
        <f t="shared" si="157"/>
        <v>Rated</v>
      </c>
      <c r="S5050" t="str" cm="1">
        <f t="array" ref="S5050">_xlfn.IFS(E5050="not available","Not Rated", E5050&gt;=4.5,"Excellent", E5050&gt;4,"Very Good", E5050&gt;3,"Good", TRUE,"LOW")</f>
        <v>Good</v>
      </c>
    </row>
    <row r="5051" spans="1:19" x14ac:dyDescent="0.15">
      <c r="A5051" t="s">
        <v>136</v>
      </c>
      <c r="B5051" t="str">
        <f>LOWER(TRIM(A5051))</f>
        <v>editor online</v>
      </c>
      <c r="C5051" t="str">
        <f t="shared" si="156"/>
        <v>Editor Online</v>
      </c>
      <c r="D5051" t="s">
        <v>126</v>
      </c>
      <c r="E5051" s="7">
        <v>2.9</v>
      </c>
      <c r="F5051">
        <v>9</v>
      </c>
      <c r="G5051" t="s">
        <v>2924</v>
      </c>
      <c r="H5051" s="3">
        <v>500</v>
      </c>
      <c r="I5051" t="s">
        <v>19</v>
      </c>
      <c r="J5051" s="2">
        <v>0</v>
      </c>
      <c r="K5051" t="s">
        <v>26</v>
      </c>
      <c r="L5051" t="s">
        <v>351</v>
      </c>
      <c r="M5051" s="4">
        <v>45995</v>
      </c>
      <c r="N5051" s="5" t="s">
        <v>7514</v>
      </c>
      <c r="O5051" t="s">
        <v>44</v>
      </c>
      <c r="P5051" t="s">
        <v>23</v>
      </c>
      <c r="Q5051" t="s">
        <v>32</v>
      </c>
      <c r="R5051" t="str">
        <f t="shared" si="157"/>
        <v>Rated</v>
      </c>
      <c r="S5051" t="str" cm="1">
        <f t="array" ref="S5051">_xlfn.IFS(E5051="not available","Not Rated", E5051&gt;=4.5,"Excellent", E5051&gt;4,"Very Good", E5051&gt;3,"Good", TRUE,"LOW")</f>
        <v>LOW</v>
      </c>
    </row>
    <row r="5052" spans="1:19" x14ac:dyDescent="0.15">
      <c r="A5052" t="s">
        <v>1727</v>
      </c>
      <c r="B5052" t="str">
        <f>LOWER(TRIM(A5052))</f>
        <v>craft now</v>
      </c>
      <c r="C5052" t="str">
        <f t="shared" si="156"/>
        <v>Craft Now</v>
      </c>
      <c r="D5052" t="s">
        <v>73</v>
      </c>
      <c r="E5052" s="7">
        <v>4</v>
      </c>
      <c r="F5052">
        <v>9</v>
      </c>
      <c r="G5052" t="s">
        <v>7515</v>
      </c>
      <c r="H5052" s="3">
        <v>500</v>
      </c>
      <c r="I5052" t="s">
        <v>19</v>
      </c>
      <c r="J5052" s="2">
        <v>0</v>
      </c>
      <c r="K5052" t="s">
        <v>26</v>
      </c>
      <c r="L5052" t="s">
        <v>477</v>
      </c>
      <c r="M5052" s="4">
        <v>45845</v>
      </c>
      <c r="N5052" s="5" t="s">
        <v>6088</v>
      </c>
      <c r="O5052" t="s">
        <v>28</v>
      </c>
      <c r="P5052" t="s">
        <v>32</v>
      </c>
      <c r="Q5052" t="s">
        <v>23</v>
      </c>
      <c r="R5052" t="str">
        <f t="shared" si="157"/>
        <v>Rated</v>
      </c>
      <c r="S5052" t="str" cm="1">
        <f t="array" ref="S5052">_xlfn.IFS(E5052="not available","Not Rated", E5052&gt;=4.5,"Excellent", E5052&gt;4,"Very Good", E5052&gt;3,"Good", TRUE,"LOW")</f>
        <v>Good</v>
      </c>
    </row>
    <row r="5053" spans="1:19" x14ac:dyDescent="0.15">
      <c r="A5053" t="s">
        <v>2905</v>
      </c>
      <c r="B5053" t="str">
        <f>LOWER(TRIM(A5053))</f>
        <v>epic maker</v>
      </c>
      <c r="C5053" t="str">
        <f t="shared" si="156"/>
        <v>Epic Maker</v>
      </c>
      <c r="D5053" t="s">
        <v>66</v>
      </c>
      <c r="E5053" s="7">
        <v>2.8</v>
      </c>
      <c r="F5053">
        <v>9</v>
      </c>
      <c r="G5053" t="s">
        <v>395</v>
      </c>
      <c r="H5053" s="3">
        <v>500</v>
      </c>
      <c r="I5053" t="s">
        <v>19</v>
      </c>
      <c r="J5053" s="2">
        <v>0</v>
      </c>
      <c r="K5053" t="s">
        <v>26</v>
      </c>
      <c r="L5053" t="s">
        <v>70</v>
      </c>
      <c r="M5053" s="4">
        <v>45113</v>
      </c>
      <c r="N5053" s="5" t="s">
        <v>7516</v>
      </c>
      <c r="O5053" t="s">
        <v>188</v>
      </c>
      <c r="P5053" t="s">
        <v>23</v>
      </c>
      <c r="Q5053" t="s">
        <v>32</v>
      </c>
      <c r="R5053" t="str">
        <f t="shared" si="157"/>
        <v>Rated</v>
      </c>
      <c r="S5053" t="str" cm="1">
        <f t="array" ref="S5053">_xlfn.IFS(E5053="not available","Not Rated", E5053&gt;=4.5,"Excellent", E5053&gt;4,"Very Good", E5053&gt;3,"Good", TRUE,"LOW")</f>
        <v>LOW</v>
      </c>
    </row>
    <row r="5054" spans="1:19" x14ac:dyDescent="0.15">
      <c r="A5054" t="s">
        <v>780</v>
      </c>
      <c r="B5054" t="str">
        <f>LOWER(TRIM(A5054))</f>
        <v>fit now</v>
      </c>
      <c r="C5054" t="str">
        <f t="shared" si="156"/>
        <v>Fit Now</v>
      </c>
      <c r="D5054" t="s">
        <v>73</v>
      </c>
      <c r="E5054" s="7">
        <v>4.3</v>
      </c>
      <c r="F5054">
        <v>9</v>
      </c>
      <c r="G5054" t="s">
        <v>13774</v>
      </c>
      <c r="H5054" s="3">
        <v>500</v>
      </c>
      <c r="I5054" t="s">
        <v>30</v>
      </c>
      <c r="J5054" s="2">
        <v>4.99</v>
      </c>
      <c r="K5054" t="s">
        <v>20</v>
      </c>
      <c r="L5054" t="s">
        <v>75</v>
      </c>
      <c r="M5054" s="4">
        <v>45469</v>
      </c>
      <c r="N5054" s="5" t="s">
        <v>13775</v>
      </c>
      <c r="O5054" t="s">
        <v>188</v>
      </c>
      <c r="P5054" t="s">
        <v>32</v>
      </c>
      <c r="Q5054" t="s">
        <v>32</v>
      </c>
      <c r="R5054" t="str">
        <f t="shared" si="157"/>
        <v>Rated</v>
      </c>
      <c r="S5054" t="str" cm="1">
        <f t="array" ref="S5054">_xlfn.IFS(E5054="not available","Not Rated", E5054&gt;=4.5,"Excellent", E5054&gt;4,"Very Good", E5054&gt;3,"Good", TRUE,"LOW")</f>
        <v>Very Good</v>
      </c>
    </row>
    <row r="5055" spans="1:19" x14ac:dyDescent="0.15">
      <c r="A5055" t="s">
        <v>1397</v>
      </c>
      <c r="B5055" t="str">
        <f>LOWER(TRIM(A5055))</f>
        <v>super tracker online</v>
      </c>
      <c r="C5055" t="str">
        <f t="shared" si="156"/>
        <v>Super Tracker Online</v>
      </c>
      <c r="D5055" t="s">
        <v>167</v>
      </c>
      <c r="E5055" s="7">
        <v>5</v>
      </c>
      <c r="F5055">
        <v>9</v>
      </c>
      <c r="G5055" t="s">
        <v>3552</v>
      </c>
      <c r="H5055" s="3">
        <v>500</v>
      </c>
      <c r="I5055" t="s">
        <v>19</v>
      </c>
      <c r="J5055" s="2">
        <v>0</v>
      </c>
      <c r="K5055" t="s">
        <v>26</v>
      </c>
      <c r="L5055" t="s">
        <v>169</v>
      </c>
      <c r="M5055" s="4">
        <v>45978</v>
      </c>
      <c r="N5055" s="5" t="s">
        <v>7517</v>
      </c>
      <c r="O5055" t="s">
        <v>22</v>
      </c>
      <c r="P5055" t="s">
        <v>23</v>
      </c>
      <c r="Q5055" t="s">
        <v>32</v>
      </c>
      <c r="R5055" t="str">
        <f t="shared" si="157"/>
        <v>Rated</v>
      </c>
      <c r="S5055" t="str" cm="1">
        <f t="array" ref="S5055">_xlfn.IFS(E5055="not available","Not Rated", E5055&gt;=4.5,"Excellent", E5055&gt;4,"Very Good", E5055&gt;3,"Good", TRUE,"LOW")</f>
        <v>Excellent</v>
      </c>
    </row>
    <row r="5056" spans="1:19" x14ac:dyDescent="0.15">
      <c r="A5056" t="s">
        <v>148</v>
      </c>
      <c r="B5056" t="str">
        <f>LOWER(TRIM(A5056))</f>
        <v>wallet</v>
      </c>
      <c r="C5056" t="str">
        <f t="shared" si="156"/>
        <v>Wallet</v>
      </c>
      <c r="D5056" t="s">
        <v>40</v>
      </c>
      <c r="E5056" s="7">
        <v>3.6</v>
      </c>
      <c r="F5056">
        <v>9</v>
      </c>
      <c r="G5056" t="s">
        <v>7518</v>
      </c>
      <c r="H5056" s="3">
        <v>500</v>
      </c>
      <c r="I5056" t="s">
        <v>19</v>
      </c>
      <c r="J5056" s="2">
        <v>0</v>
      </c>
      <c r="K5056" t="s">
        <v>20</v>
      </c>
      <c r="L5056" t="s">
        <v>78</v>
      </c>
      <c r="M5056" s="4">
        <v>46108</v>
      </c>
      <c r="N5056" s="5" t="s">
        <v>7519</v>
      </c>
      <c r="O5056" t="s">
        <v>44</v>
      </c>
      <c r="P5056" t="s">
        <v>23</v>
      </c>
      <c r="Q5056" t="s">
        <v>32</v>
      </c>
      <c r="R5056" t="str">
        <f t="shared" si="157"/>
        <v>Rated</v>
      </c>
      <c r="S5056" t="str" cm="1">
        <f t="array" ref="S5056">_xlfn.IFS(E5056="not available","Not Rated", E5056&gt;=4.5,"Excellent", E5056&gt;4,"Very Good", E5056&gt;3,"Good", TRUE,"LOW")</f>
        <v>Good</v>
      </c>
    </row>
    <row r="5057" spans="1:19" x14ac:dyDescent="0.15">
      <c r="A5057" t="s">
        <v>1189</v>
      </c>
      <c r="B5057" t="str">
        <f>LOWER(TRIM(A5057))</f>
        <v>scanner hub</v>
      </c>
      <c r="C5057" t="str">
        <f t="shared" si="156"/>
        <v>Scanner Hub</v>
      </c>
      <c r="D5057" t="s">
        <v>60</v>
      </c>
      <c r="E5057" s="7">
        <v>4</v>
      </c>
      <c r="F5057">
        <v>8</v>
      </c>
      <c r="G5057" t="s">
        <v>1580</v>
      </c>
      <c r="H5057" s="3">
        <v>500</v>
      </c>
      <c r="I5057" t="s">
        <v>19</v>
      </c>
      <c r="J5057" s="2">
        <v>0</v>
      </c>
      <c r="K5057" t="s">
        <v>62</v>
      </c>
      <c r="L5057" t="s">
        <v>63</v>
      </c>
      <c r="M5057" s="4">
        <v>46069</v>
      </c>
      <c r="N5057" s="5" t="s">
        <v>7520</v>
      </c>
      <c r="O5057" t="s">
        <v>28</v>
      </c>
      <c r="P5057" t="s">
        <v>32</v>
      </c>
      <c r="Q5057" t="s">
        <v>23</v>
      </c>
      <c r="R5057" t="str">
        <f t="shared" si="157"/>
        <v>Rated</v>
      </c>
      <c r="S5057" t="str" cm="1">
        <f t="array" ref="S5057">_xlfn.IFS(E5057="not available","Not Rated", E5057&gt;=4.5,"Excellent", E5057&gt;4,"Very Good", E5057&gt;3,"Good", TRUE,"LOW")</f>
        <v>Good</v>
      </c>
    </row>
    <row r="5058" spans="1:19" x14ac:dyDescent="0.15">
      <c r="A5058" t="s">
        <v>192</v>
      </c>
      <c r="B5058" t="str">
        <f>LOWER(TRIM(A5058))</f>
        <v>learn</v>
      </c>
      <c r="C5058" t="str">
        <f t="shared" si="156"/>
        <v>Learn</v>
      </c>
      <c r="D5058" t="s">
        <v>60</v>
      </c>
      <c r="E5058" s="7">
        <v>3.9</v>
      </c>
      <c r="F5058">
        <v>8</v>
      </c>
      <c r="G5058" t="s">
        <v>1195</v>
      </c>
      <c r="H5058" s="3">
        <v>500</v>
      </c>
      <c r="I5058" t="s">
        <v>19</v>
      </c>
      <c r="J5058" s="2">
        <v>0</v>
      </c>
      <c r="K5058" t="s">
        <v>20</v>
      </c>
      <c r="L5058" t="s">
        <v>63</v>
      </c>
      <c r="M5058" s="4">
        <v>45878</v>
      </c>
      <c r="N5058" s="5" t="s">
        <v>7521</v>
      </c>
      <c r="O5058" t="s">
        <v>31</v>
      </c>
      <c r="P5058" t="s">
        <v>23</v>
      </c>
      <c r="Q5058" t="s">
        <v>23</v>
      </c>
      <c r="R5058" t="str">
        <f t="shared" si="157"/>
        <v>Rated</v>
      </c>
      <c r="S5058" t="str" cm="1">
        <f t="array" ref="S5058">_xlfn.IFS(E5058="not available","Not Rated", E5058&gt;=4.5,"Excellent", E5058&gt;4,"Very Good", E5058&gt;3,"Good", TRUE,"LOW")</f>
        <v>Good</v>
      </c>
    </row>
    <row r="5059" spans="1:19" x14ac:dyDescent="0.15">
      <c r="A5059" t="s">
        <v>883</v>
      </c>
      <c r="B5059" t="str">
        <f>LOWER(TRIM(A5059))</f>
        <v>planner online</v>
      </c>
      <c r="C5059" t="str">
        <f t="shared" ref="C5059:C5122" si="158">PROPER(TRIM(A5059))</f>
        <v>Planner Online</v>
      </c>
      <c r="D5059" t="s">
        <v>73</v>
      </c>
      <c r="E5059" s="7">
        <v>4.3</v>
      </c>
      <c r="F5059">
        <v>8</v>
      </c>
      <c r="G5059" t="s">
        <v>7522</v>
      </c>
      <c r="H5059" s="3">
        <v>500</v>
      </c>
      <c r="I5059" t="s">
        <v>19</v>
      </c>
      <c r="J5059" s="2">
        <v>0</v>
      </c>
      <c r="K5059" t="s">
        <v>26</v>
      </c>
      <c r="L5059" t="s">
        <v>88</v>
      </c>
      <c r="M5059" s="4">
        <v>46195</v>
      </c>
      <c r="N5059" s="5" t="s">
        <v>7523</v>
      </c>
      <c r="O5059" t="s">
        <v>31</v>
      </c>
      <c r="P5059" t="s">
        <v>23</v>
      </c>
      <c r="Q5059" t="s">
        <v>23</v>
      </c>
      <c r="R5059" t="str">
        <f t="shared" ref="R5059:R5122" si="159">IF(E5059="not avalible","Not Rated","Rated")</f>
        <v>Rated</v>
      </c>
      <c r="S5059" t="str" cm="1">
        <f t="array" ref="S5059">_xlfn.IFS(E5059="not available","Not Rated", E5059&gt;=4.5,"Excellent", E5059&gt;4,"Very Good", E5059&gt;3,"Good", TRUE,"LOW")</f>
        <v>Very Good</v>
      </c>
    </row>
    <row r="5060" spans="1:19" x14ac:dyDescent="0.15">
      <c r="A5060" t="s">
        <v>7524</v>
      </c>
      <c r="B5060" t="str">
        <f>LOWER(TRIM(A5060))</f>
        <v>scanner_177</v>
      </c>
      <c r="C5060" t="str">
        <f t="shared" si="158"/>
        <v>Scanner_177</v>
      </c>
      <c r="D5060" t="s">
        <v>60</v>
      </c>
      <c r="E5060" s="7">
        <v>4.3</v>
      </c>
      <c r="F5060">
        <v>8</v>
      </c>
      <c r="G5060" t="s">
        <v>2212</v>
      </c>
      <c r="H5060" s="3">
        <v>500</v>
      </c>
      <c r="I5060" t="s">
        <v>19</v>
      </c>
      <c r="J5060" s="2">
        <v>0</v>
      </c>
      <c r="K5060" t="s">
        <v>26</v>
      </c>
      <c r="L5060" t="s">
        <v>63</v>
      </c>
      <c r="M5060" s="4">
        <v>44933</v>
      </c>
      <c r="N5060" s="5" t="s">
        <v>7525</v>
      </c>
      <c r="O5060" t="s">
        <v>53</v>
      </c>
      <c r="P5060" t="s">
        <v>23</v>
      </c>
      <c r="Q5060" t="s">
        <v>23</v>
      </c>
      <c r="R5060" t="str">
        <f t="shared" si="159"/>
        <v>Rated</v>
      </c>
      <c r="S5060" t="str" cm="1">
        <f t="array" ref="S5060">_xlfn.IFS(E5060="not available","Not Rated", E5060&gt;=4.5,"Excellent", E5060&gt;4,"Very Good", E5060&gt;3,"Good", TRUE,"LOW")</f>
        <v>Very Good</v>
      </c>
    </row>
    <row r="5061" spans="1:19" x14ac:dyDescent="0.15">
      <c r="A5061" t="s">
        <v>780</v>
      </c>
      <c r="B5061" t="str">
        <f>LOWER(TRIM(A5061))</f>
        <v>fit now</v>
      </c>
      <c r="C5061" t="str">
        <f t="shared" si="158"/>
        <v>Fit Now</v>
      </c>
      <c r="D5061" t="s">
        <v>218</v>
      </c>
      <c r="E5061" s="7">
        <v>4.4000000000000004</v>
      </c>
      <c r="F5061">
        <v>8</v>
      </c>
      <c r="G5061" t="s">
        <v>2005</v>
      </c>
      <c r="H5061" s="3">
        <v>500</v>
      </c>
      <c r="I5061" t="s">
        <v>19</v>
      </c>
      <c r="J5061" s="2">
        <v>0</v>
      </c>
      <c r="K5061" t="s">
        <v>69</v>
      </c>
      <c r="L5061" t="s">
        <v>221</v>
      </c>
      <c r="M5061" s="4">
        <v>46237</v>
      </c>
      <c r="N5061" s="5" t="s">
        <v>7526</v>
      </c>
      <c r="O5061" t="s">
        <v>17</v>
      </c>
      <c r="P5061" t="s">
        <v>23</v>
      </c>
      <c r="Q5061" t="s">
        <v>23</v>
      </c>
      <c r="R5061" t="str">
        <f t="shared" si="159"/>
        <v>Rated</v>
      </c>
      <c r="S5061" t="str" cm="1">
        <f t="array" ref="S5061">_xlfn.IFS(E5061="not available","Not Rated", E5061&gt;=4.5,"Excellent", E5061&gt;4,"Very Good", E5061&gt;3,"Good", TRUE,"LOW")</f>
        <v>Very Good</v>
      </c>
    </row>
    <row r="5062" spans="1:19" x14ac:dyDescent="0.15">
      <c r="A5062" t="s">
        <v>1243</v>
      </c>
      <c r="B5062" t="str">
        <f>LOWER(TRIM(A5062))</f>
        <v>maker plus</v>
      </c>
      <c r="C5062" t="str">
        <f t="shared" si="158"/>
        <v>Maker Plus</v>
      </c>
      <c r="D5062" t="s">
        <v>482</v>
      </c>
      <c r="E5062" s="7">
        <v>3.9</v>
      </c>
      <c r="F5062">
        <v>8</v>
      </c>
      <c r="G5062" t="s">
        <v>2323</v>
      </c>
      <c r="H5062" s="3">
        <v>500</v>
      </c>
      <c r="I5062" t="s">
        <v>19</v>
      </c>
      <c r="J5062" s="2">
        <v>0</v>
      </c>
      <c r="K5062" t="s">
        <v>26</v>
      </c>
      <c r="L5062" t="s">
        <v>678</v>
      </c>
      <c r="M5062" s="4">
        <v>45025</v>
      </c>
      <c r="N5062" s="5" t="s">
        <v>7527</v>
      </c>
      <c r="O5062" t="s">
        <v>53</v>
      </c>
      <c r="P5062" t="s">
        <v>32</v>
      </c>
      <c r="Q5062" t="s">
        <v>32</v>
      </c>
      <c r="R5062" t="str">
        <f t="shared" si="159"/>
        <v>Rated</v>
      </c>
      <c r="S5062" t="str" cm="1">
        <f t="array" ref="S5062">_xlfn.IFS(E5062="not available","Not Rated", E5062&gt;=4.5,"Excellent", E5062&gt;4,"Very Good", E5062&gt;3,"Good", TRUE,"LOW")</f>
        <v>Good</v>
      </c>
    </row>
    <row r="5063" spans="1:19" x14ac:dyDescent="0.15">
      <c r="A5063" t="s">
        <v>269</v>
      </c>
      <c r="B5063" t="str">
        <f>LOWER(TRIM(A5063))</f>
        <v>strike</v>
      </c>
      <c r="C5063" t="str">
        <f t="shared" si="158"/>
        <v>Strike</v>
      </c>
      <c r="D5063" t="s">
        <v>16</v>
      </c>
      <c r="E5063" s="7">
        <v>3.3</v>
      </c>
      <c r="F5063">
        <v>8</v>
      </c>
      <c r="G5063" t="s">
        <v>1371</v>
      </c>
      <c r="H5063" s="3">
        <v>500</v>
      </c>
      <c r="I5063" t="s">
        <v>19</v>
      </c>
      <c r="J5063" s="2">
        <v>0</v>
      </c>
      <c r="K5063" t="s">
        <v>26</v>
      </c>
      <c r="L5063" t="s">
        <v>21</v>
      </c>
      <c r="M5063" s="4">
        <v>46332</v>
      </c>
      <c r="N5063" s="5" t="s">
        <v>3633</v>
      </c>
      <c r="O5063" t="s">
        <v>31</v>
      </c>
      <c r="P5063" t="s">
        <v>23</v>
      </c>
      <c r="Q5063" t="s">
        <v>23</v>
      </c>
      <c r="R5063" t="str">
        <f t="shared" si="159"/>
        <v>Rated</v>
      </c>
      <c r="S5063" t="str" cm="1">
        <f t="array" ref="S5063">_xlfn.IFS(E5063="not available","Not Rated", E5063&gt;=4.5,"Excellent", E5063&gt;4,"Very Good", E5063&gt;3,"Good", TRUE,"LOW")</f>
        <v>Good</v>
      </c>
    </row>
    <row r="5064" spans="1:19" x14ac:dyDescent="0.15">
      <c r="A5064" t="s">
        <v>284</v>
      </c>
      <c r="B5064" t="str">
        <f>LOWER(TRIM(A5064))</f>
        <v>dash</v>
      </c>
      <c r="C5064" t="str">
        <f t="shared" si="158"/>
        <v>Dash</v>
      </c>
      <c r="D5064" t="s">
        <v>40</v>
      </c>
      <c r="E5064" s="7">
        <v>4.7</v>
      </c>
      <c r="F5064">
        <v>8</v>
      </c>
      <c r="G5064" t="s">
        <v>615</v>
      </c>
      <c r="H5064" s="3">
        <v>500</v>
      </c>
      <c r="I5064" t="s">
        <v>19</v>
      </c>
      <c r="J5064" s="2">
        <v>0</v>
      </c>
      <c r="K5064" t="s">
        <v>69</v>
      </c>
      <c r="L5064" t="s">
        <v>42</v>
      </c>
      <c r="M5064" s="4">
        <v>46002</v>
      </c>
      <c r="N5064" s="5" t="s">
        <v>7528</v>
      </c>
      <c r="O5064" t="s">
        <v>17</v>
      </c>
      <c r="P5064" t="s">
        <v>23</v>
      </c>
      <c r="Q5064" t="s">
        <v>23</v>
      </c>
      <c r="R5064" t="str">
        <f t="shared" si="159"/>
        <v>Rated</v>
      </c>
      <c r="S5064" t="str" cm="1">
        <f t="array" ref="S5064">_xlfn.IFS(E5064="not available","Not Rated", E5064&gt;=4.5,"Excellent", E5064&gt;4,"Very Good", E5064&gt;3,"Good", TRUE,"LOW")</f>
        <v>Excellent</v>
      </c>
    </row>
    <row r="5065" spans="1:19" x14ac:dyDescent="0.15">
      <c r="A5065" t="s">
        <v>657</v>
      </c>
      <c r="B5065" t="str">
        <f>LOWER(TRIM(A5065))</f>
        <v>wallet go</v>
      </c>
      <c r="C5065" t="str">
        <f t="shared" si="158"/>
        <v>Wallet Go</v>
      </c>
      <c r="D5065" t="s">
        <v>16</v>
      </c>
      <c r="E5065" s="7">
        <v>4</v>
      </c>
      <c r="F5065">
        <v>8</v>
      </c>
      <c r="G5065" t="s">
        <v>159</v>
      </c>
      <c r="H5065" s="3">
        <v>500</v>
      </c>
      <c r="I5065" t="s">
        <v>19</v>
      </c>
      <c r="J5065" s="2">
        <v>0</v>
      </c>
      <c r="K5065" t="s">
        <v>26</v>
      </c>
      <c r="L5065" t="s">
        <v>21</v>
      </c>
      <c r="M5065" s="4">
        <v>45737</v>
      </c>
      <c r="N5065" s="5" t="s">
        <v>7529</v>
      </c>
      <c r="O5065" t="s">
        <v>131</v>
      </c>
      <c r="P5065" t="s">
        <v>23</v>
      </c>
      <c r="Q5065" t="s">
        <v>23</v>
      </c>
      <c r="R5065" t="str">
        <f t="shared" si="159"/>
        <v>Rated</v>
      </c>
      <c r="S5065" t="str" cm="1">
        <f t="array" ref="S5065">_xlfn.IFS(E5065="not available","Not Rated", E5065&gt;=4.5,"Excellent", E5065&gt;4,"Very Good", E5065&gt;3,"Good", TRUE,"LOW")</f>
        <v>Good</v>
      </c>
    </row>
    <row r="5066" spans="1:19" x14ac:dyDescent="0.15">
      <c r="A5066" t="s">
        <v>264</v>
      </c>
      <c r="B5066" t="str">
        <f>LOWER(TRIM(A5066))</f>
        <v>craft</v>
      </c>
      <c r="C5066" t="str">
        <f t="shared" si="158"/>
        <v>Craft</v>
      </c>
      <c r="D5066" t="s">
        <v>379</v>
      </c>
      <c r="E5066" s="7">
        <v>3.7</v>
      </c>
      <c r="F5066">
        <v>8</v>
      </c>
      <c r="G5066" t="s">
        <v>1790</v>
      </c>
      <c r="H5066" s="3">
        <v>500</v>
      </c>
      <c r="I5066" t="s">
        <v>19</v>
      </c>
      <c r="J5066" s="2">
        <v>0</v>
      </c>
      <c r="K5066" t="s">
        <v>26</v>
      </c>
      <c r="L5066" t="s">
        <v>381</v>
      </c>
      <c r="M5066" s="4">
        <v>45341</v>
      </c>
      <c r="N5066" s="5" t="s">
        <v>7530</v>
      </c>
      <c r="O5066" t="s">
        <v>44</v>
      </c>
      <c r="P5066" t="s">
        <v>23</v>
      </c>
      <c r="Q5066" t="s">
        <v>32</v>
      </c>
      <c r="R5066" t="str">
        <f t="shared" si="159"/>
        <v>Rated</v>
      </c>
      <c r="S5066" t="str" cm="1">
        <f t="array" ref="S5066">_xlfn.IFS(E5066="not available","Not Rated", E5066&gt;=4.5,"Excellent", E5066&gt;4,"Very Good", E5066&gt;3,"Good", TRUE,"LOW")</f>
        <v>Good</v>
      </c>
    </row>
    <row r="5067" spans="1:19" x14ac:dyDescent="0.15">
      <c r="A5067" t="s">
        <v>835</v>
      </c>
      <c r="B5067" t="str">
        <f>LOWER(TRIM(A5067))</f>
        <v>next pay</v>
      </c>
      <c r="C5067" t="str">
        <f t="shared" si="158"/>
        <v>Next Pay</v>
      </c>
      <c r="D5067" t="s">
        <v>73</v>
      </c>
      <c r="E5067" s="7">
        <v>4.5</v>
      </c>
      <c r="F5067">
        <v>8</v>
      </c>
      <c r="G5067" t="s">
        <v>13774</v>
      </c>
      <c r="H5067" s="3">
        <v>500</v>
      </c>
      <c r="I5067" t="s">
        <v>19</v>
      </c>
      <c r="J5067" s="2">
        <v>0</v>
      </c>
      <c r="K5067" t="s">
        <v>26</v>
      </c>
      <c r="L5067" t="s">
        <v>341</v>
      </c>
      <c r="M5067" s="4">
        <v>45358</v>
      </c>
      <c r="N5067" s="5" t="s">
        <v>13775</v>
      </c>
      <c r="O5067" t="s">
        <v>22</v>
      </c>
      <c r="P5067" t="s">
        <v>23</v>
      </c>
      <c r="Q5067" t="s">
        <v>23</v>
      </c>
      <c r="R5067" t="str">
        <f t="shared" si="159"/>
        <v>Rated</v>
      </c>
      <c r="S5067" t="str" cm="1">
        <f t="array" ref="S5067">_xlfn.IFS(E5067="not available","Not Rated", E5067&gt;=4.5,"Excellent", E5067&gt;4,"Very Good", E5067&gt;3,"Good", TRUE,"LOW")</f>
        <v>Excellent</v>
      </c>
    </row>
    <row r="5068" spans="1:19" x14ac:dyDescent="0.15">
      <c r="A5068" t="s">
        <v>467</v>
      </c>
      <c r="B5068" t="str">
        <f>LOWER(TRIM(A5068))</f>
        <v>health ai</v>
      </c>
      <c r="C5068" t="str">
        <f t="shared" si="158"/>
        <v>Health Ai</v>
      </c>
      <c r="D5068" t="s">
        <v>49</v>
      </c>
      <c r="E5068" s="7">
        <v>4.7</v>
      </c>
      <c r="F5068">
        <v>8</v>
      </c>
      <c r="G5068" t="s">
        <v>2332</v>
      </c>
      <c r="H5068" s="3">
        <v>500</v>
      </c>
      <c r="I5068" t="s">
        <v>19</v>
      </c>
      <c r="J5068" s="2">
        <v>0</v>
      </c>
      <c r="K5068" t="s">
        <v>26</v>
      </c>
      <c r="L5068" t="s">
        <v>92</v>
      </c>
      <c r="M5068" s="4">
        <v>45716</v>
      </c>
      <c r="N5068" s="5" t="s">
        <v>7531</v>
      </c>
      <c r="O5068" t="s">
        <v>188</v>
      </c>
      <c r="P5068" t="s">
        <v>23</v>
      </c>
      <c r="Q5068" t="s">
        <v>23</v>
      </c>
      <c r="R5068" t="str">
        <f t="shared" si="159"/>
        <v>Rated</v>
      </c>
      <c r="S5068" t="str" cm="1">
        <f t="array" ref="S5068">_xlfn.IFS(E5068="not available","Not Rated", E5068&gt;=4.5,"Excellent", E5068&gt;4,"Very Good", E5068&gt;3,"Good", TRUE,"LOW")</f>
        <v>Excellent</v>
      </c>
    </row>
    <row r="5069" spans="1:19" x14ac:dyDescent="0.15">
      <c r="A5069" t="s">
        <v>1497</v>
      </c>
      <c r="B5069" t="str">
        <f>LOWER(TRIM(A5069))</f>
        <v>hyper strike</v>
      </c>
      <c r="C5069" t="str">
        <f t="shared" si="158"/>
        <v>Hyper Strike</v>
      </c>
      <c r="D5069" t="s">
        <v>49</v>
      </c>
      <c r="E5069" s="7">
        <v>4.2</v>
      </c>
      <c r="F5069">
        <v>8</v>
      </c>
      <c r="G5069" t="s">
        <v>1241</v>
      </c>
      <c r="H5069" s="3">
        <v>500</v>
      </c>
      <c r="I5069" t="s">
        <v>19</v>
      </c>
      <c r="J5069" s="2">
        <v>0</v>
      </c>
      <c r="K5069" t="s">
        <v>26</v>
      </c>
      <c r="L5069" t="s">
        <v>92</v>
      </c>
      <c r="M5069" s="4">
        <v>45716</v>
      </c>
      <c r="N5069" s="5" t="s">
        <v>7532</v>
      </c>
      <c r="O5069" t="s">
        <v>22</v>
      </c>
      <c r="P5069" t="s">
        <v>32</v>
      </c>
      <c r="Q5069" t="s">
        <v>32</v>
      </c>
      <c r="R5069" t="str">
        <f t="shared" si="159"/>
        <v>Rated</v>
      </c>
      <c r="S5069" t="str" cm="1">
        <f t="array" ref="S5069">_xlfn.IFS(E5069="not available","Not Rated", E5069&gt;=4.5,"Excellent", E5069&gt;4,"Very Good", E5069&gt;3,"Good", TRUE,"LOW")</f>
        <v>Very Good</v>
      </c>
    </row>
    <row r="5070" spans="1:19" x14ac:dyDescent="0.15">
      <c r="A5070" t="s">
        <v>2805</v>
      </c>
      <c r="B5070" t="str">
        <f>LOWER(TRIM(A5070))</f>
        <v>craft pro</v>
      </c>
      <c r="C5070" t="str">
        <f t="shared" si="158"/>
        <v>Craft Pro</v>
      </c>
      <c r="D5070" t="s">
        <v>73</v>
      </c>
      <c r="E5070" s="7">
        <v>4.4000000000000004</v>
      </c>
      <c r="F5070">
        <v>8</v>
      </c>
      <c r="G5070" t="s">
        <v>13774</v>
      </c>
      <c r="H5070" s="3">
        <v>500</v>
      </c>
      <c r="I5070" t="s">
        <v>19</v>
      </c>
      <c r="J5070" s="2">
        <v>0</v>
      </c>
      <c r="K5070" t="s">
        <v>62</v>
      </c>
      <c r="L5070" t="s">
        <v>141</v>
      </c>
      <c r="M5070" s="4">
        <v>46204</v>
      </c>
      <c r="N5070" s="5" t="s">
        <v>13775</v>
      </c>
      <c r="O5070" t="s">
        <v>53</v>
      </c>
      <c r="P5070" t="s">
        <v>23</v>
      </c>
      <c r="Q5070" t="s">
        <v>23</v>
      </c>
      <c r="R5070" t="str">
        <f t="shared" si="159"/>
        <v>Rated</v>
      </c>
      <c r="S5070" t="str" cm="1">
        <f t="array" ref="S5070">_xlfn.IFS(E5070="not available","Not Rated", E5070&gt;=4.5,"Excellent", E5070&gt;4,"Very Good", E5070&gt;3,"Good", TRUE,"LOW")</f>
        <v>Very Good</v>
      </c>
    </row>
    <row r="5071" spans="1:19" x14ac:dyDescent="0.15">
      <c r="A5071" t="s">
        <v>3118</v>
      </c>
      <c r="B5071" t="str">
        <f>LOWER(TRIM(A5071))</f>
        <v>easy tracker</v>
      </c>
      <c r="C5071" t="str">
        <f t="shared" si="158"/>
        <v>Easy Tracker</v>
      </c>
      <c r="D5071" t="s">
        <v>167</v>
      </c>
      <c r="E5071" s="7">
        <v>3.2</v>
      </c>
      <c r="F5071">
        <v>8</v>
      </c>
      <c r="G5071" t="s">
        <v>6850</v>
      </c>
      <c r="H5071" s="3">
        <v>500</v>
      </c>
      <c r="I5071" t="s">
        <v>19</v>
      </c>
      <c r="J5071" s="2">
        <v>0</v>
      </c>
      <c r="K5071" t="s">
        <v>26</v>
      </c>
      <c r="L5071" t="s">
        <v>169</v>
      </c>
      <c r="M5071" s="4">
        <v>45646</v>
      </c>
      <c r="N5071" s="5" t="s">
        <v>7533</v>
      </c>
      <c r="O5071" t="s">
        <v>28</v>
      </c>
      <c r="P5071" t="s">
        <v>23</v>
      </c>
      <c r="Q5071" t="s">
        <v>23</v>
      </c>
      <c r="R5071" t="str">
        <f t="shared" si="159"/>
        <v>Rated</v>
      </c>
      <c r="S5071" t="str" cm="1">
        <f t="array" ref="S5071">_xlfn.IFS(E5071="not available","Not Rated", E5071&gt;=4.5,"Excellent", E5071&gt;4,"Very Good", E5071&gt;3,"Good", TRUE,"LOW")</f>
        <v>Good</v>
      </c>
    </row>
    <row r="5072" spans="1:19" x14ac:dyDescent="0.15">
      <c r="A5072" t="s">
        <v>3035</v>
      </c>
      <c r="B5072" t="str">
        <f>LOWER(TRIM(A5072))</f>
        <v>next health</v>
      </c>
      <c r="C5072" t="str">
        <f t="shared" si="158"/>
        <v>Next Health</v>
      </c>
      <c r="D5072" t="s">
        <v>73</v>
      </c>
      <c r="E5072" s="7">
        <v>3.1</v>
      </c>
      <c r="F5072">
        <v>8</v>
      </c>
      <c r="G5072" t="s">
        <v>13774</v>
      </c>
      <c r="H5072" s="3">
        <v>500</v>
      </c>
      <c r="I5072" t="s">
        <v>19</v>
      </c>
      <c r="J5072" s="2">
        <v>0</v>
      </c>
      <c r="K5072" t="s">
        <v>26</v>
      </c>
      <c r="L5072" t="s">
        <v>477</v>
      </c>
      <c r="M5072" s="4">
        <v>46170</v>
      </c>
      <c r="N5072" s="5" t="s">
        <v>13775</v>
      </c>
      <c r="O5072" t="s">
        <v>225</v>
      </c>
      <c r="P5072" t="s">
        <v>23</v>
      </c>
      <c r="Q5072" t="s">
        <v>23</v>
      </c>
      <c r="R5072" t="str">
        <f t="shared" si="159"/>
        <v>Rated</v>
      </c>
      <c r="S5072" t="str" cm="1">
        <f t="array" ref="S5072">_xlfn.IFS(E5072="not available","Not Rated", E5072&gt;=4.5,"Excellent", E5072&gt;4,"Very Good", E5072&gt;3,"Good", TRUE,"LOW")</f>
        <v>Good</v>
      </c>
    </row>
    <row r="5073" spans="1:19" x14ac:dyDescent="0.15">
      <c r="A5073" t="s">
        <v>2238</v>
      </c>
      <c r="B5073" t="str">
        <f>LOWER(TRIM(A5073))</f>
        <v>my drive</v>
      </c>
      <c r="C5073" t="str">
        <f t="shared" si="158"/>
        <v>My Drive</v>
      </c>
      <c r="D5073" t="s">
        <v>49</v>
      </c>
      <c r="E5073" s="7">
        <v>5</v>
      </c>
      <c r="F5073">
        <v>8</v>
      </c>
      <c r="G5073" t="s">
        <v>301</v>
      </c>
      <c r="H5073" s="3">
        <v>500</v>
      </c>
      <c r="I5073" t="s">
        <v>19</v>
      </c>
      <c r="J5073" s="2">
        <v>0</v>
      </c>
      <c r="K5073" t="s">
        <v>26</v>
      </c>
      <c r="L5073" t="s">
        <v>92</v>
      </c>
      <c r="M5073" s="4">
        <v>45726</v>
      </c>
      <c r="N5073" s="5" t="s">
        <v>7534</v>
      </c>
      <c r="O5073" t="s">
        <v>28</v>
      </c>
      <c r="P5073" t="s">
        <v>23</v>
      </c>
      <c r="Q5073" t="s">
        <v>23</v>
      </c>
      <c r="R5073" t="str">
        <f t="shared" si="159"/>
        <v>Rated</v>
      </c>
      <c r="S5073" t="str" cm="1">
        <f t="array" ref="S5073">_xlfn.IFS(E5073="not available","Not Rated", E5073&gt;=4.5,"Excellent", E5073&gt;4,"Very Good", E5073&gt;3,"Good", TRUE,"LOW")</f>
        <v>Excellent</v>
      </c>
    </row>
    <row r="5074" spans="1:19" x14ac:dyDescent="0.15">
      <c r="A5074" t="s">
        <v>1362</v>
      </c>
      <c r="B5074" t="str">
        <f>LOWER(TRIM(A5074))</f>
        <v>dash now</v>
      </c>
      <c r="C5074" t="str">
        <f t="shared" si="158"/>
        <v>Dash Now</v>
      </c>
      <c r="D5074" t="s">
        <v>144</v>
      </c>
      <c r="E5074" s="7">
        <v>4.4000000000000004</v>
      </c>
      <c r="F5074">
        <v>8</v>
      </c>
      <c r="G5074" t="s">
        <v>1654</v>
      </c>
      <c r="H5074" s="3">
        <v>500</v>
      </c>
      <c r="I5074" t="s">
        <v>19</v>
      </c>
      <c r="J5074" s="2">
        <v>0</v>
      </c>
      <c r="K5074" t="s">
        <v>20</v>
      </c>
      <c r="L5074" t="s">
        <v>1883</v>
      </c>
      <c r="M5074" s="4">
        <v>46173</v>
      </c>
      <c r="N5074" s="5" t="s">
        <v>7535</v>
      </c>
      <c r="O5074" t="s">
        <v>28</v>
      </c>
      <c r="P5074" t="s">
        <v>23</v>
      </c>
      <c r="Q5074" t="s">
        <v>23</v>
      </c>
      <c r="R5074" t="str">
        <f t="shared" si="159"/>
        <v>Rated</v>
      </c>
      <c r="S5074" t="str" cm="1">
        <f t="array" ref="S5074">_xlfn.IFS(E5074="not available","Not Rated", E5074&gt;=4.5,"Excellent", E5074&gt;4,"Very Good", E5074&gt;3,"Good", TRUE,"LOW")</f>
        <v>Very Good</v>
      </c>
    </row>
    <row r="5075" spans="1:19" x14ac:dyDescent="0.15">
      <c r="A5075" t="s">
        <v>7439</v>
      </c>
      <c r="B5075" t="str">
        <f>LOWER(TRIM(A5075))</f>
        <v>fit 2026</v>
      </c>
      <c r="C5075" t="str">
        <f t="shared" si="158"/>
        <v>Fit 2026</v>
      </c>
      <c r="D5075" t="s">
        <v>73</v>
      </c>
      <c r="E5075" s="7">
        <v>4.4000000000000004</v>
      </c>
      <c r="F5075">
        <v>8</v>
      </c>
      <c r="G5075" t="s">
        <v>7536</v>
      </c>
      <c r="H5075" s="3">
        <v>500</v>
      </c>
      <c r="I5075" t="s">
        <v>19</v>
      </c>
      <c r="J5075" s="2">
        <v>0</v>
      </c>
      <c r="K5075" t="s">
        <v>26</v>
      </c>
      <c r="L5075" t="s">
        <v>122</v>
      </c>
      <c r="M5075" s="4">
        <v>45698</v>
      </c>
      <c r="N5075" s="5" t="s">
        <v>7537</v>
      </c>
      <c r="O5075" t="s">
        <v>31</v>
      </c>
      <c r="P5075" t="s">
        <v>32</v>
      </c>
      <c r="Q5075" t="s">
        <v>23</v>
      </c>
      <c r="R5075" t="str">
        <f t="shared" si="159"/>
        <v>Rated</v>
      </c>
      <c r="S5075" t="str" cm="1">
        <f t="array" ref="S5075">_xlfn.IFS(E5075="not available","Not Rated", E5075&gt;=4.5,"Excellent", E5075&gt;4,"Very Good", E5075&gt;3,"Good", TRUE,"LOW")</f>
        <v>Very Good</v>
      </c>
    </row>
    <row r="5076" spans="1:19" x14ac:dyDescent="0.15">
      <c r="A5076" t="s">
        <v>154</v>
      </c>
      <c r="B5076" t="str">
        <f>LOWER(TRIM(A5076))</f>
        <v>tracker</v>
      </c>
      <c r="C5076" t="str">
        <f t="shared" si="158"/>
        <v>Tracker</v>
      </c>
      <c r="D5076" t="s">
        <v>66</v>
      </c>
      <c r="E5076" s="7">
        <v>4.4000000000000004</v>
      </c>
      <c r="F5076">
        <v>8</v>
      </c>
      <c r="G5076" t="s">
        <v>2959</v>
      </c>
      <c r="H5076" s="3">
        <v>500</v>
      </c>
      <c r="I5076" t="s">
        <v>19</v>
      </c>
      <c r="J5076" s="2">
        <v>0</v>
      </c>
      <c r="K5076" t="s">
        <v>26</v>
      </c>
      <c r="L5076" t="s">
        <v>99</v>
      </c>
      <c r="M5076" s="4">
        <v>45693</v>
      </c>
      <c r="N5076" s="5" t="s">
        <v>7538</v>
      </c>
      <c r="O5076" t="s">
        <v>188</v>
      </c>
      <c r="P5076" t="s">
        <v>23</v>
      </c>
      <c r="Q5076" t="s">
        <v>23</v>
      </c>
      <c r="R5076" t="str">
        <f t="shared" si="159"/>
        <v>Rated</v>
      </c>
      <c r="S5076" t="str" cm="1">
        <f t="array" ref="S5076">_xlfn.IFS(E5076="not available","Not Rated", E5076&gt;=4.5,"Excellent", E5076&gt;4,"Very Good", E5076&gt;3,"Good", TRUE,"LOW")</f>
        <v>Very Good</v>
      </c>
    </row>
    <row r="5077" spans="1:19" x14ac:dyDescent="0.15">
      <c r="A5077" t="s">
        <v>1893</v>
      </c>
      <c r="B5077" t="str">
        <f>LOWER(TRIM(A5077))</f>
        <v>my strike</v>
      </c>
      <c r="C5077" t="str">
        <f t="shared" si="158"/>
        <v>My Strike</v>
      </c>
      <c r="D5077" t="s">
        <v>565</v>
      </c>
      <c r="E5077" s="7">
        <v>4.3</v>
      </c>
      <c r="F5077">
        <v>8</v>
      </c>
      <c r="G5077" t="s">
        <v>2166</v>
      </c>
      <c r="H5077" s="3">
        <v>500</v>
      </c>
      <c r="I5077" t="s">
        <v>19</v>
      </c>
      <c r="J5077" s="2">
        <v>0</v>
      </c>
      <c r="K5077" t="s">
        <v>26</v>
      </c>
      <c r="L5077" t="s">
        <v>766</v>
      </c>
      <c r="M5077" s="4">
        <v>46077</v>
      </c>
      <c r="N5077" s="5" t="s">
        <v>7539</v>
      </c>
      <c r="O5077" t="s">
        <v>31</v>
      </c>
      <c r="P5077" t="s">
        <v>23</v>
      </c>
      <c r="Q5077" t="s">
        <v>23</v>
      </c>
      <c r="R5077" t="str">
        <f t="shared" si="159"/>
        <v>Rated</v>
      </c>
      <c r="S5077" t="str" cm="1">
        <f t="array" ref="S5077">_xlfn.IFS(E5077="not available","Not Rated", E5077&gt;=4.5,"Excellent", E5077&gt;4,"Very Good", E5077&gt;3,"Good", TRUE,"LOW")</f>
        <v>Very Good</v>
      </c>
    </row>
    <row r="5078" spans="1:19" x14ac:dyDescent="0.15">
      <c r="A5078" t="s">
        <v>1887</v>
      </c>
      <c r="B5078" t="str">
        <f>LOWER(TRIM(A5078))</f>
        <v>drive max</v>
      </c>
      <c r="C5078" t="str">
        <f t="shared" si="158"/>
        <v>Drive Max</v>
      </c>
      <c r="D5078" t="s">
        <v>73</v>
      </c>
      <c r="E5078" s="7">
        <v>4</v>
      </c>
      <c r="F5078">
        <v>8</v>
      </c>
      <c r="G5078" t="s">
        <v>7540</v>
      </c>
      <c r="H5078" s="3">
        <v>500</v>
      </c>
      <c r="I5078" t="s">
        <v>19</v>
      </c>
      <c r="J5078" s="2">
        <v>0</v>
      </c>
      <c r="K5078" t="s">
        <v>26</v>
      </c>
      <c r="L5078" t="s">
        <v>477</v>
      </c>
      <c r="M5078" s="4">
        <v>46198</v>
      </c>
      <c r="N5078" s="5" t="s">
        <v>4576</v>
      </c>
      <c r="O5078" t="s">
        <v>31</v>
      </c>
      <c r="P5078" t="s">
        <v>23</v>
      </c>
      <c r="Q5078" t="s">
        <v>23</v>
      </c>
      <c r="R5078" t="str">
        <f t="shared" si="159"/>
        <v>Rated</v>
      </c>
      <c r="S5078" t="str" cm="1">
        <f t="array" ref="S5078">_xlfn.IFS(E5078="not available","Not Rated", E5078&gt;=4.5,"Excellent", E5078&gt;4,"Very Good", E5078&gt;3,"Good", TRUE,"LOW")</f>
        <v>Good</v>
      </c>
    </row>
    <row r="5079" spans="1:19" x14ac:dyDescent="0.15">
      <c r="A5079" t="s">
        <v>780</v>
      </c>
      <c r="B5079" t="str">
        <f>LOWER(TRIM(A5079))</f>
        <v>fit now</v>
      </c>
      <c r="C5079" t="str">
        <f t="shared" si="158"/>
        <v>Fit Now</v>
      </c>
      <c r="D5079" t="s">
        <v>417</v>
      </c>
      <c r="E5079" s="7">
        <v>3.9</v>
      </c>
      <c r="F5079">
        <v>8</v>
      </c>
      <c r="G5079" t="s">
        <v>672</v>
      </c>
      <c r="H5079" s="3">
        <v>500</v>
      </c>
      <c r="I5079" t="s">
        <v>30</v>
      </c>
      <c r="J5079" s="2">
        <v>0.99</v>
      </c>
      <c r="K5079" t="s">
        <v>26</v>
      </c>
      <c r="L5079" t="s">
        <v>649</v>
      </c>
      <c r="M5079" s="4">
        <v>46125</v>
      </c>
      <c r="N5079" s="5" t="s">
        <v>7541</v>
      </c>
      <c r="O5079" t="s">
        <v>188</v>
      </c>
      <c r="P5079" t="s">
        <v>32</v>
      </c>
      <c r="Q5079" t="s">
        <v>32</v>
      </c>
      <c r="R5079" t="str">
        <f t="shared" si="159"/>
        <v>Rated</v>
      </c>
      <c r="S5079" t="str" cm="1">
        <f t="array" ref="S5079">_xlfn.IFS(E5079="not available","Not Rated", E5079&gt;=4.5,"Excellent", E5079&gt;4,"Very Good", E5079&gt;3,"Good", TRUE,"LOW")</f>
        <v>Good</v>
      </c>
    </row>
    <row r="5080" spans="1:19" x14ac:dyDescent="0.15">
      <c r="A5080" t="s">
        <v>1918</v>
      </c>
      <c r="B5080" t="str">
        <f>LOWER(TRIM(A5080))</f>
        <v>maker pro</v>
      </c>
      <c r="C5080" t="str">
        <f t="shared" si="158"/>
        <v>Maker Pro</v>
      </c>
      <c r="D5080" t="s">
        <v>482</v>
      </c>
      <c r="E5080" s="7">
        <v>5</v>
      </c>
      <c r="F5080">
        <v>8</v>
      </c>
      <c r="G5080" t="s">
        <v>13774</v>
      </c>
      <c r="H5080" s="3">
        <v>500</v>
      </c>
      <c r="I5080" t="s">
        <v>19</v>
      </c>
      <c r="J5080" s="2">
        <v>0</v>
      </c>
      <c r="K5080" t="s">
        <v>26</v>
      </c>
      <c r="L5080" t="s">
        <v>678</v>
      </c>
      <c r="M5080" s="4">
        <v>45767</v>
      </c>
      <c r="N5080" s="5" t="s">
        <v>13775</v>
      </c>
      <c r="O5080" t="s">
        <v>188</v>
      </c>
      <c r="P5080" t="s">
        <v>32</v>
      </c>
      <c r="Q5080" t="s">
        <v>23</v>
      </c>
      <c r="R5080" t="str">
        <f t="shared" si="159"/>
        <v>Rated</v>
      </c>
      <c r="S5080" t="str" cm="1">
        <f t="array" ref="S5080">_xlfn.IFS(E5080="not available","Not Rated", E5080&gt;=4.5,"Excellent", E5080&gt;4,"Very Good", E5080&gt;3,"Good", TRUE,"LOW")</f>
        <v>Excellent</v>
      </c>
    </row>
    <row r="5081" spans="1:19" x14ac:dyDescent="0.15">
      <c r="A5081" t="s">
        <v>79</v>
      </c>
      <c r="B5081" t="str">
        <f>LOWER(TRIM(A5081))</f>
        <v>health</v>
      </c>
      <c r="C5081" t="str">
        <f t="shared" si="158"/>
        <v>Health</v>
      </c>
      <c r="D5081" t="s">
        <v>406</v>
      </c>
      <c r="E5081" s="7">
        <v>4.7</v>
      </c>
      <c r="F5081">
        <v>8</v>
      </c>
      <c r="G5081" t="s">
        <v>61</v>
      </c>
      <c r="H5081" s="3">
        <v>500</v>
      </c>
      <c r="I5081" t="s">
        <v>19</v>
      </c>
      <c r="J5081" s="2">
        <v>0</v>
      </c>
      <c r="K5081" t="s">
        <v>26</v>
      </c>
      <c r="L5081" t="s">
        <v>408</v>
      </c>
      <c r="M5081" s="4">
        <v>45300</v>
      </c>
      <c r="N5081" s="5" t="s">
        <v>7542</v>
      </c>
      <c r="O5081" t="s">
        <v>28</v>
      </c>
      <c r="P5081" t="s">
        <v>23</v>
      </c>
      <c r="Q5081" t="s">
        <v>23</v>
      </c>
      <c r="R5081" t="str">
        <f t="shared" si="159"/>
        <v>Rated</v>
      </c>
      <c r="S5081" t="str" cm="1">
        <f t="array" ref="S5081">_xlfn.IFS(E5081="not available","Not Rated", E5081&gt;=4.5,"Excellent", E5081&gt;4,"Very Good", E5081&gt;3,"Good", TRUE,"LOW")</f>
        <v>Excellent</v>
      </c>
    </row>
    <row r="5082" spans="1:19" x14ac:dyDescent="0.15">
      <c r="A5082" t="s">
        <v>182</v>
      </c>
      <c r="B5082" t="str">
        <f>LOWER(TRIM(A5082))</f>
        <v>fit</v>
      </c>
      <c r="C5082" t="str">
        <f t="shared" si="158"/>
        <v>Fit</v>
      </c>
      <c r="D5082" t="s">
        <v>16</v>
      </c>
      <c r="E5082" s="7">
        <v>4.5999999999999996</v>
      </c>
      <c r="F5082">
        <v>8</v>
      </c>
      <c r="G5082" t="s">
        <v>2553</v>
      </c>
      <c r="H5082" s="3">
        <v>500</v>
      </c>
      <c r="I5082" t="s">
        <v>19</v>
      </c>
      <c r="J5082" s="2">
        <v>0</v>
      </c>
      <c r="K5082" t="s">
        <v>20</v>
      </c>
      <c r="L5082" t="s">
        <v>21</v>
      </c>
      <c r="M5082" s="4">
        <v>45993</v>
      </c>
      <c r="N5082" s="5" t="s">
        <v>7543</v>
      </c>
      <c r="O5082" t="s">
        <v>17</v>
      </c>
      <c r="P5082" t="s">
        <v>32</v>
      </c>
      <c r="Q5082" t="s">
        <v>23</v>
      </c>
      <c r="R5082" t="str">
        <f t="shared" si="159"/>
        <v>Rated</v>
      </c>
      <c r="S5082" t="str" cm="1">
        <f t="array" ref="S5082">_xlfn.IFS(E5082="not available","Not Rated", E5082&gt;=4.5,"Excellent", E5082&gt;4,"Very Good", E5082&gt;3,"Good", TRUE,"LOW")</f>
        <v>Excellent</v>
      </c>
    </row>
    <row r="5083" spans="1:19" x14ac:dyDescent="0.15">
      <c r="A5083" t="s">
        <v>111</v>
      </c>
      <c r="B5083" t="str">
        <f>LOWER(TRIM(A5083))</f>
        <v>editor</v>
      </c>
      <c r="C5083" t="str">
        <f t="shared" si="158"/>
        <v>Editor</v>
      </c>
      <c r="D5083" t="s">
        <v>49</v>
      </c>
      <c r="E5083" s="7">
        <v>4.4000000000000004</v>
      </c>
      <c r="F5083">
        <v>8</v>
      </c>
      <c r="G5083" t="s">
        <v>1156</v>
      </c>
      <c r="H5083" s="3">
        <v>500</v>
      </c>
      <c r="I5083" t="s">
        <v>19</v>
      </c>
      <c r="J5083" s="2">
        <v>0</v>
      </c>
      <c r="K5083" t="s">
        <v>26</v>
      </c>
      <c r="L5083" t="s">
        <v>92</v>
      </c>
      <c r="M5083" s="4">
        <v>46165</v>
      </c>
      <c r="N5083" s="5" t="s">
        <v>7544</v>
      </c>
      <c r="O5083" t="s">
        <v>31</v>
      </c>
      <c r="P5083" t="s">
        <v>23</v>
      </c>
      <c r="Q5083" t="s">
        <v>23</v>
      </c>
      <c r="R5083" t="str">
        <f t="shared" si="159"/>
        <v>Rated</v>
      </c>
      <c r="S5083" t="str" cm="1">
        <f t="array" ref="S5083">_xlfn.IFS(E5083="not available","Not Rated", E5083&gt;=4.5,"Excellent", E5083&gt;4,"Very Good", E5083&gt;3,"Good", TRUE,"LOW")</f>
        <v>Very Good</v>
      </c>
    </row>
    <row r="5084" spans="1:19" x14ac:dyDescent="0.15">
      <c r="A5084" t="s">
        <v>45</v>
      </c>
      <c r="B5084" t="str">
        <f>LOWER(TRIM(A5084))</f>
        <v>planner</v>
      </c>
      <c r="C5084" t="str">
        <f t="shared" si="158"/>
        <v>Planner</v>
      </c>
      <c r="D5084" t="s">
        <v>16</v>
      </c>
      <c r="E5084" s="7">
        <v>3.8</v>
      </c>
      <c r="F5084">
        <v>8</v>
      </c>
      <c r="G5084" t="s">
        <v>630</v>
      </c>
      <c r="H5084" s="3">
        <v>500</v>
      </c>
      <c r="I5084" t="s">
        <v>19</v>
      </c>
      <c r="J5084" s="2">
        <v>0</v>
      </c>
      <c r="K5084" t="s">
        <v>26</v>
      </c>
      <c r="L5084" t="s">
        <v>200</v>
      </c>
      <c r="M5084" s="4">
        <v>46067</v>
      </c>
      <c r="N5084" s="5" t="s">
        <v>7545</v>
      </c>
      <c r="O5084" t="s">
        <v>53</v>
      </c>
      <c r="P5084" t="s">
        <v>23</v>
      </c>
      <c r="Q5084" t="s">
        <v>23</v>
      </c>
      <c r="R5084" t="str">
        <f t="shared" si="159"/>
        <v>Rated</v>
      </c>
      <c r="S5084" t="str" cm="1">
        <f t="array" ref="S5084">_xlfn.IFS(E5084="not available","Not Rated", E5084&gt;=4.5,"Excellent", E5084&gt;4,"Very Good", E5084&gt;3,"Good", TRUE,"LOW")</f>
        <v>Good</v>
      </c>
    </row>
    <row r="5085" spans="1:19" x14ac:dyDescent="0.15">
      <c r="A5085" t="s">
        <v>154</v>
      </c>
      <c r="B5085" t="str">
        <f>LOWER(TRIM(A5085))</f>
        <v>tracker</v>
      </c>
      <c r="C5085" t="str">
        <f t="shared" si="158"/>
        <v>Tracker</v>
      </c>
      <c r="D5085" t="s">
        <v>73</v>
      </c>
      <c r="E5085" s="7">
        <v>5</v>
      </c>
      <c r="F5085">
        <v>8</v>
      </c>
      <c r="G5085" t="s">
        <v>7546</v>
      </c>
      <c r="H5085" s="3">
        <v>500</v>
      </c>
      <c r="I5085" t="s">
        <v>19</v>
      </c>
      <c r="J5085" s="2">
        <v>0</v>
      </c>
      <c r="K5085" t="s">
        <v>26</v>
      </c>
      <c r="L5085" t="s">
        <v>75</v>
      </c>
      <c r="M5085" s="4">
        <v>45888</v>
      </c>
      <c r="N5085" s="5" t="s">
        <v>7547</v>
      </c>
      <c r="O5085" t="s">
        <v>22</v>
      </c>
      <c r="P5085" t="s">
        <v>23</v>
      </c>
      <c r="Q5085" t="s">
        <v>23</v>
      </c>
      <c r="R5085" t="str">
        <f t="shared" si="159"/>
        <v>Rated</v>
      </c>
      <c r="S5085" t="str" cm="1">
        <f t="array" ref="S5085">_xlfn.IFS(E5085="not available","Not Rated", E5085&gt;=4.5,"Excellent", E5085&gt;4,"Very Good", E5085&gt;3,"Good", TRUE,"LOW")</f>
        <v>Excellent</v>
      </c>
    </row>
    <row r="5086" spans="1:19" x14ac:dyDescent="0.15">
      <c r="A5086" t="s">
        <v>3439</v>
      </c>
      <c r="B5086" t="str">
        <f>LOWER(TRIM(A5086))</f>
        <v>chat space</v>
      </c>
      <c r="C5086" t="str">
        <f t="shared" si="158"/>
        <v>Chat Space</v>
      </c>
      <c r="D5086" t="s">
        <v>66</v>
      </c>
      <c r="E5086" s="7">
        <v>4.0999999999999996</v>
      </c>
      <c r="F5086">
        <v>8</v>
      </c>
      <c r="G5086" t="s">
        <v>13774</v>
      </c>
      <c r="H5086" s="3">
        <v>500</v>
      </c>
      <c r="I5086" t="s">
        <v>19</v>
      </c>
      <c r="J5086" s="2">
        <v>0</v>
      </c>
      <c r="K5086" t="s">
        <v>26</v>
      </c>
      <c r="L5086" t="s">
        <v>99</v>
      </c>
      <c r="M5086" s="4">
        <v>45902</v>
      </c>
      <c r="N5086" s="5" t="s">
        <v>13775</v>
      </c>
      <c r="O5086" t="s">
        <v>188</v>
      </c>
      <c r="P5086" t="s">
        <v>23</v>
      </c>
      <c r="Q5086" t="s">
        <v>32</v>
      </c>
      <c r="R5086" t="str">
        <f t="shared" si="159"/>
        <v>Rated</v>
      </c>
      <c r="S5086" t="str" cm="1">
        <f t="array" ref="S5086">_xlfn.IFS(E5086="not available","Not Rated", E5086&gt;=4.5,"Excellent", E5086&gt;4,"Very Good", E5086&gt;3,"Good", TRUE,"LOW")</f>
        <v>Very Good</v>
      </c>
    </row>
    <row r="5087" spans="1:19" x14ac:dyDescent="0.15">
      <c r="A5087" t="s">
        <v>29</v>
      </c>
      <c r="B5087" t="str">
        <f>LOWER(TRIM(A5087))</f>
        <v>scanner</v>
      </c>
      <c r="C5087" t="str">
        <f t="shared" si="158"/>
        <v>Scanner</v>
      </c>
      <c r="D5087" t="s">
        <v>16</v>
      </c>
      <c r="E5087" s="7">
        <v>3.6</v>
      </c>
      <c r="F5087">
        <v>8</v>
      </c>
      <c r="G5087" t="s">
        <v>700</v>
      </c>
      <c r="H5087" s="3">
        <v>500</v>
      </c>
      <c r="I5087" t="s">
        <v>19</v>
      </c>
      <c r="J5087" s="2">
        <v>0</v>
      </c>
      <c r="K5087" t="s">
        <v>20</v>
      </c>
      <c r="L5087" t="s">
        <v>21</v>
      </c>
      <c r="M5087" s="4">
        <v>45633</v>
      </c>
      <c r="N5087" s="5" t="s">
        <v>7548</v>
      </c>
      <c r="O5087" t="s">
        <v>188</v>
      </c>
      <c r="P5087" t="s">
        <v>23</v>
      </c>
      <c r="Q5087" t="s">
        <v>23</v>
      </c>
      <c r="R5087" t="str">
        <f t="shared" si="159"/>
        <v>Rated</v>
      </c>
      <c r="S5087" t="str" cm="1">
        <f t="array" ref="S5087">_xlfn.IFS(E5087="not available","Not Rated", E5087&gt;=4.5,"Excellent", E5087&gt;4,"Very Good", E5087&gt;3,"Good", TRUE,"LOW")</f>
        <v>Good</v>
      </c>
    </row>
    <row r="5088" spans="1:19" x14ac:dyDescent="0.15">
      <c r="A5088" t="s">
        <v>59</v>
      </c>
      <c r="B5088" t="str">
        <f>LOWER(TRIM(A5088))</f>
        <v>player max</v>
      </c>
      <c r="C5088" t="str">
        <f t="shared" si="158"/>
        <v>Player Max</v>
      </c>
      <c r="D5088" t="s">
        <v>16</v>
      </c>
      <c r="E5088" s="7">
        <v>3.6</v>
      </c>
      <c r="F5088">
        <v>8</v>
      </c>
      <c r="G5088" t="s">
        <v>4670</v>
      </c>
      <c r="H5088" s="3">
        <v>500</v>
      </c>
      <c r="I5088" t="s">
        <v>19</v>
      </c>
      <c r="J5088" s="2">
        <v>0</v>
      </c>
      <c r="K5088" t="s">
        <v>26</v>
      </c>
      <c r="L5088" t="s">
        <v>21</v>
      </c>
      <c r="M5088" s="4">
        <v>44914</v>
      </c>
      <c r="N5088" s="5" t="s">
        <v>7549</v>
      </c>
      <c r="O5088" t="s">
        <v>28</v>
      </c>
      <c r="P5088" t="s">
        <v>23</v>
      </c>
      <c r="Q5088" t="s">
        <v>23</v>
      </c>
      <c r="R5088" t="str">
        <f t="shared" si="159"/>
        <v>Rated</v>
      </c>
      <c r="S5088" t="str" cm="1">
        <f t="array" ref="S5088">_xlfn.IFS(E5088="not available","Not Rated", E5088&gt;=4.5,"Excellent", E5088&gt;4,"Very Good", E5088&gt;3,"Good", TRUE,"LOW")</f>
        <v>Good</v>
      </c>
    </row>
    <row r="5089" spans="1:19" x14ac:dyDescent="0.15">
      <c r="A5089" t="s">
        <v>7550</v>
      </c>
      <c r="B5089" t="str">
        <f>LOWER(TRIM(A5089))</f>
        <v>lite pay 3d</v>
      </c>
      <c r="C5089" t="str">
        <f t="shared" si="158"/>
        <v>Lite Pay 3D</v>
      </c>
      <c r="D5089" t="s">
        <v>240</v>
      </c>
      <c r="E5089" s="7">
        <v>3.7</v>
      </c>
      <c r="F5089">
        <v>8</v>
      </c>
      <c r="G5089" t="s">
        <v>1703</v>
      </c>
      <c r="H5089" s="3">
        <v>500</v>
      </c>
      <c r="I5089" t="s">
        <v>19</v>
      </c>
      <c r="J5089" s="2">
        <v>0</v>
      </c>
      <c r="K5089" t="s">
        <v>26</v>
      </c>
      <c r="L5089" t="s">
        <v>242</v>
      </c>
      <c r="M5089" s="4">
        <v>46079</v>
      </c>
      <c r="N5089" s="5" t="s">
        <v>4950</v>
      </c>
      <c r="O5089" t="s">
        <v>31</v>
      </c>
      <c r="P5089" t="s">
        <v>32</v>
      </c>
      <c r="Q5089" t="s">
        <v>32</v>
      </c>
      <c r="R5089" t="str">
        <f t="shared" si="159"/>
        <v>Rated</v>
      </c>
      <c r="S5089" t="str" cm="1">
        <f t="array" ref="S5089">_xlfn.IFS(E5089="not available","Not Rated", E5089&gt;=4.5,"Excellent", E5089&gt;4,"Very Good", E5089&gt;3,"Good", TRUE,"LOW")</f>
        <v>Good</v>
      </c>
    </row>
    <row r="5090" spans="1:19" x14ac:dyDescent="0.15">
      <c r="A5090" t="s">
        <v>29</v>
      </c>
      <c r="B5090" t="str">
        <f>LOWER(TRIM(A5090))</f>
        <v>scanner</v>
      </c>
      <c r="C5090" t="str">
        <f t="shared" si="158"/>
        <v>Scanner</v>
      </c>
      <c r="D5090" t="s">
        <v>240</v>
      </c>
      <c r="E5090" s="7">
        <v>3.8</v>
      </c>
      <c r="F5090">
        <v>8</v>
      </c>
      <c r="G5090" t="s">
        <v>1293</v>
      </c>
      <c r="H5090" s="3">
        <v>500</v>
      </c>
      <c r="I5090" t="s">
        <v>19</v>
      </c>
      <c r="J5090" s="2">
        <v>0</v>
      </c>
      <c r="K5090" t="s">
        <v>26</v>
      </c>
      <c r="L5090" t="s">
        <v>1461</v>
      </c>
      <c r="M5090" s="4">
        <v>45666</v>
      </c>
      <c r="N5090" s="5" t="s">
        <v>7551</v>
      </c>
      <c r="O5090" t="s">
        <v>31</v>
      </c>
      <c r="P5090" t="s">
        <v>32</v>
      </c>
      <c r="Q5090" t="s">
        <v>23</v>
      </c>
      <c r="R5090" t="str">
        <f t="shared" si="159"/>
        <v>Rated</v>
      </c>
      <c r="S5090" t="str" cm="1">
        <f t="array" ref="S5090">_xlfn.IFS(E5090="not available","Not Rated", E5090&gt;=4.5,"Excellent", E5090&gt;4,"Very Good", E5090&gt;3,"Good", TRUE,"LOW")</f>
        <v>Good</v>
      </c>
    </row>
    <row r="5091" spans="1:19" x14ac:dyDescent="0.15">
      <c r="A5091" t="s">
        <v>7552</v>
      </c>
      <c r="B5091" t="str">
        <f>LOWER(TRIM(A5091))</f>
        <v>ai strike premium</v>
      </c>
      <c r="C5091" t="str">
        <f t="shared" si="158"/>
        <v>Ai Strike Premium</v>
      </c>
      <c r="D5091" t="s">
        <v>16</v>
      </c>
      <c r="E5091" s="7">
        <v>5</v>
      </c>
      <c r="F5091">
        <v>8</v>
      </c>
      <c r="G5091" t="s">
        <v>4410</v>
      </c>
      <c r="H5091" s="3">
        <v>500</v>
      </c>
      <c r="I5091" t="s">
        <v>19</v>
      </c>
      <c r="J5091" s="2">
        <v>0</v>
      </c>
      <c r="K5091" t="s">
        <v>26</v>
      </c>
      <c r="L5091" t="s">
        <v>21</v>
      </c>
      <c r="M5091" s="4">
        <v>45692</v>
      </c>
      <c r="N5091" s="5" t="s">
        <v>2733</v>
      </c>
      <c r="O5091" t="s">
        <v>31</v>
      </c>
      <c r="P5091" t="s">
        <v>23</v>
      </c>
      <c r="Q5091" t="s">
        <v>23</v>
      </c>
      <c r="R5091" t="str">
        <f t="shared" si="159"/>
        <v>Rated</v>
      </c>
      <c r="S5091" t="str" cm="1">
        <f t="array" ref="S5091">_xlfn.IFS(E5091="not available","Not Rated", E5091&gt;=4.5,"Excellent", E5091&gt;4,"Very Good", E5091&gt;3,"Good", TRUE,"LOW")</f>
        <v>Excellent</v>
      </c>
    </row>
    <row r="5092" spans="1:19" x14ac:dyDescent="0.15">
      <c r="A5092" t="s">
        <v>192</v>
      </c>
      <c r="B5092" t="str">
        <f>LOWER(TRIM(A5092))</f>
        <v>learn</v>
      </c>
      <c r="C5092" t="str">
        <f t="shared" si="158"/>
        <v>Learn</v>
      </c>
      <c r="D5092" t="s">
        <v>73</v>
      </c>
      <c r="E5092" s="7">
        <v>4.5</v>
      </c>
      <c r="F5092">
        <v>8</v>
      </c>
      <c r="G5092" t="s">
        <v>718</v>
      </c>
      <c r="H5092" s="3">
        <v>500</v>
      </c>
      <c r="I5092" t="s">
        <v>19</v>
      </c>
      <c r="J5092" s="2">
        <v>0</v>
      </c>
      <c r="K5092" t="s">
        <v>26</v>
      </c>
      <c r="L5092" t="s">
        <v>122</v>
      </c>
      <c r="M5092" s="4">
        <v>45804</v>
      </c>
      <c r="N5092" s="5" t="s">
        <v>7553</v>
      </c>
      <c r="O5092" t="s">
        <v>53</v>
      </c>
      <c r="P5092" t="s">
        <v>23</v>
      </c>
      <c r="Q5092" t="s">
        <v>23</v>
      </c>
      <c r="R5092" t="str">
        <f t="shared" si="159"/>
        <v>Rated</v>
      </c>
      <c r="S5092" t="str" cm="1">
        <f t="array" ref="S5092">_xlfn.IFS(E5092="not available","Not Rated", E5092&gt;=4.5,"Excellent", E5092&gt;4,"Very Good", E5092&gt;3,"Good", TRUE,"LOW")</f>
        <v>Excellent</v>
      </c>
    </row>
    <row r="5093" spans="1:19" x14ac:dyDescent="0.15">
      <c r="A5093" t="s">
        <v>888</v>
      </c>
      <c r="B5093" t="str">
        <f>LOWER(TRIM(A5093))</f>
        <v>next drive</v>
      </c>
      <c r="C5093" t="str">
        <f t="shared" si="158"/>
        <v>Next Drive</v>
      </c>
      <c r="D5093" t="s">
        <v>16</v>
      </c>
      <c r="E5093" s="7">
        <v>4.0999999999999996</v>
      </c>
      <c r="F5093">
        <v>8</v>
      </c>
      <c r="G5093" t="s">
        <v>950</v>
      </c>
      <c r="H5093" s="3">
        <v>500</v>
      </c>
      <c r="I5093" t="s">
        <v>19</v>
      </c>
      <c r="J5093" s="2">
        <v>0</v>
      </c>
      <c r="K5093" t="s">
        <v>26</v>
      </c>
      <c r="L5093" t="s">
        <v>200</v>
      </c>
      <c r="M5093" s="4">
        <v>46035</v>
      </c>
      <c r="N5093" s="5" t="s">
        <v>7554</v>
      </c>
      <c r="O5093" t="s">
        <v>31</v>
      </c>
      <c r="P5093" t="s">
        <v>32</v>
      </c>
      <c r="Q5093" t="s">
        <v>23</v>
      </c>
      <c r="R5093" t="str">
        <f t="shared" si="159"/>
        <v>Rated</v>
      </c>
      <c r="S5093" t="str" cm="1">
        <f t="array" ref="S5093">_xlfn.IFS(E5093="not available","Not Rated", E5093&gt;=4.5,"Excellent", E5093&gt;4,"Very Good", E5093&gt;3,"Good", TRUE,"LOW")</f>
        <v>Very Good</v>
      </c>
    </row>
    <row r="5094" spans="1:19" x14ac:dyDescent="0.15">
      <c r="A5094" t="s">
        <v>48</v>
      </c>
      <c r="B5094" t="str">
        <f>LOWER(TRIM(A5094))</f>
        <v>pay 3d</v>
      </c>
      <c r="C5094" t="str">
        <f t="shared" si="158"/>
        <v>Pay 3D</v>
      </c>
      <c r="D5094" t="s">
        <v>16</v>
      </c>
      <c r="E5094" s="7">
        <v>4.4000000000000004</v>
      </c>
      <c r="F5094">
        <v>8</v>
      </c>
      <c r="G5094" t="s">
        <v>5196</v>
      </c>
      <c r="H5094" s="3">
        <v>500</v>
      </c>
      <c r="I5094" t="s">
        <v>19</v>
      </c>
      <c r="J5094" s="2">
        <v>0</v>
      </c>
      <c r="K5094" t="s">
        <v>20</v>
      </c>
      <c r="L5094" t="s">
        <v>21</v>
      </c>
      <c r="M5094" s="4">
        <v>46115</v>
      </c>
      <c r="N5094" s="5" t="s">
        <v>7555</v>
      </c>
      <c r="O5094" t="s">
        <v>17</v>
      </c>
      <c r="P5094" t="s">
        <v>23</v>
      </c>
      <c r="Q5094" t="s">
        <v>32</v>
      </c>
      <c r="R5094" t="str">
        <f t="shared" si="159"/>
        <v>Rated</v>
      </c>
      <c r="S5094" t="str" cm="1">
        <f t="array" ref="S5094">_xlfn.IFS(E5094="not available","Not Rated", E5094&gt;=4.5,"Excellent", E5094&gt;4,"Very Good", E5094&gt;3,"Good", TRUE,"LOW")</f>
        <v>Very Good</v>
      </c>
    </row>
    <row r="5095" spans="1:19" x14ac:dyDescent="0.15">
      <c r="A5095" t="s">
        <v>39</v>
      </c>
      <c r="B5095" t="str">
        <f>LOWER(TRIM(A5095))</f>
        <v>vpn</v>
      </c>
      <c r="C5095" t="str">
        <f t="shared" si="158"/>
        <v>Vpn</v>
      </c>
      <c r="D5095" t="s">
        <v>73</v>
      </c>
      <c r="E5095" s="7">
        <v>3.7</v>
      </c>
      <c r="F5095">
        <v>8</v>
      </c>
      <c r="G5095" t="s">
        <v>7556</v>
      </c>
      <c r="H5095" s="3">
        <v>500</v>
      </c>
      <c r="I5095" t="s">
        <v>19</v>
      </c>
      <c r="J5095" s="2">
        <v>0</v>
      </c>
      <c r="K5095" t="s">
        <v>26</v>
      </c>
      <c r="L5095" t="s">
        <v>302</v>
      </c>
      <c r="M5095" s="4">
        <v>45957</v>
      </c>
      <c r="N5095" s="5" t="s">
        <v>7557</v>
      </c>
      <c r="O5095" t="s">
        <v>22</v>
      </c>
      <c r="P5095" t="s">
        <v>23</v>
      </c>
      <c r="Q5095" t="s">
        <v>23</v>
      </c>
      <c r="R5095" t="str">
        <f t="shared" si="159"/>
        <v>Rated</v>
      </c>
      <c r="S5095" t="str" cm="1">
        <f t="array" ref="S5095">_xlfn.IFS(E5095="not available","Not Rated", E5095&gt;=4.5,"Excellent", E5095&gt;4,"Very Good", E5095&gt;3,"Good", TRUE,"LOW")</f>
        <v>Good</v>
      </c>
    </row>
    <row r="5096" spans="1:19" x14ac:dyDescent="0.15">
      <c r="A5096" t="s">
        <v>4219</v>
      </c>
      <c r="B5096" t="str">
        <f>LOWER(TRIM(A5096))</f>
        <v>meta craft</v>
      </c>
      <c r="C5096" t="str">
        <f t="shared" si="158"/>
        <v>Meta Craft</v>
      </c>
      <c r="D5096" t="s">
        <v>16</v>
      </c>
      <c r="E5096" s="7">
        <v>2</v>
      </c>
      <c r="F5096">
        <v>8</v>
      </c>
      <c r="G5096" t="s">
        <v>511</v>
      </c>
      <c r="H5096" s="3">
        <v>500</v>
      </c>
      <c r="I5096" t="s">
        <v>19</v>
      </c>
      <c r="J5096" s="2">
        <v>0</v>
      </c>
      <c r="K5096" t="s">
        <v>26</v>
      </c>
      <c r="L5096" t="s">
        <v>21</v>
      </c>
      <c r="M5096" s="4">
        <v>46083</v>
      </c>
      <c r="N5096" s="5" t="s">
        <v>7558</v>
      </c>
      <c r="O5096" t="s">
        <v>28</v>
      </c>
      <c r="P5096" t="s">
        <v>32</v>
      </c>
      <c r="Q5096" t="s">
        <v>23</v>
      </c>
      <c r="R5096" t="str">
        <f t="shared" si="159"/>
        <v>Rated</v>
      </c>
      <c r="S5096" t="str" cm="1">
        <f t="array" ref="S5096">_xlfn.IFS(E5096="not available","Not Rated", E5096&gt;=4.5,"Excellent", E5096&gt;4,"Very Good", E5096&gt;3,"Good", TRUE,"LOW")</f>
        <v>LOW</v>
      </c>
    </row>
    <row r="5097" spans="1:19" x14ac:dyDescent="0.15">
      <c r="A5097" t="s">
        <v>7559</v>
      </c>
      <c r="B5097" t="str">
        <f>LOWER(TRIM(A5097))</f>
        <v>learn 3d 2025</v>
      </c>
      <c r="C5097" t="str">
        <f t="shared" si="158"/>
        <v>Learn 3D 2025</v>
      </c>
      <c r="D5097" t="s">
        <v>40</v>
      </c>
      <c r="E5097" s="7">
        <v>4.2</v>
      </c>
      <c r="F5097">
        <v>8</v>
      </c>
      <c r="G5097" t="s">
        <v>1091</v>
      </c>
      <c r="H5097" s="3">
        <v>500</v>
      </c>
      <c r="I5097" t="s">
        <v>19</v>
      </c>
      <c r="J5097" s="2">
        <v>0</v>
      </c>
      <c r="K5097" t="s">
        <v>62</v>
      </c>
      <c r="L5097" t="s">
        <v>42</v>
      </c>
      <c r="M5097" s="4">
        <v>45716</v>
      </c>
      <c r="N5097" s="5" t="s">
        <v>7560</v>
      </c>
      <c r="O5097" t="s">
        <v>53</v>
      </c>
      <c r="P5097" t="s">
        <v>32</v>
      </c>
      <c r="Q5097" t="s">
        <v>23</v>
      </c>
      <c r="R5097" t="str">
        <f t="shared" si="159"/>
        <v>Rated</v>
      </c>
      <c r="S5097" t="str" cm="1">
        <f t="array" ref="S5097">_xlfn.IFS(E5097="not available","Not Rated", E5097&gt;=4.5,"Excellent", E5097&gt;4,"Very Good", E5097&gt;3,"Good", TRUE,"LOW")</f>
        <v>Very Good</v>
      </c>
    </row>
    <row r="5098" spans="1:19" x14ac:dyDescent="0.15">
      <c r="A5098" t="s">
        <v>7561</v>
      </c>
      <c r="B5098" t="str">
        <f>LOWER(TRIM(A5098))</f>
        <v>daily connect go</v>
      </c>
      <c r="C5098" t="str">
        <f t="shared" si="158"/>
        <v>Daily Connect Go</v>
      </c>
      <c r="D5098" t="s">
        <v>49</v>
      </c>
      <c r="E5098" s="7">
        <v>4.0999999999999996</v>
      </c>
      <c r="F5098">
        <v>8</v>
      </c>
      <c r="G5098" t="s">
        <v>3907</v>
      </c>
      <c r="H5098" s="3">
        <v>500</v>
      </c>
      <c r="I5098" t="s">
        <v>19</v>
      </c>
      <c r="J5098" s="2">
        <v>0</v>
      </c>
      <c r="K5098" t="s">
        <v>20</v>
      </c>
      <c r="L5098" t="s">
        <v>92</v>
      </c>
      <c r="M5098" s="4">
        <v>45534</v>
      </c>
      <c r="N5098" s="5" t="s">
        <v>7562</v>
      </c>
      <c r="O5098" t="s">
        <v>28</v>
      </c>
      <c r="P5098" t="s">
        <v>23</v>
      </c>
      <c r="Q5098" t="s">
        <v>32</v>
      </c>
      <c r="R5098" t="str">
        <f t="shared" si="159"/>
        <v>Rated</v>
      </c>
      <c r="S5098" t="str" cm="1">
        <f t="array" ref="S5098">_xlfn.IFS(E5098="not available","Not Rated", E5098&gt;=4.5,"Excellent", E5098&gt;4,"Very Good", E5098&gt;3,"Good", TRUE,"LOW")</f>
        <v>Very Good</v>
      </c>
    </row>
    <row r="5099" spans="1:19" x14ac:dyDescent="0.15">
      <c r="A5099" t="s">
        <v>192</v>
      </c>
      <c r="B5099" t="str">
        <f>LOWER(TRIM(A5099))</f>
        <v>learn</v>
      </c>
      <c r="C5099" t="str">
        <f t="shared" si="158"/>
        <v>Learn</v>
      </c>
      <c r="D5099" t="s">
        <v>40</v>
      </c>
      <c r="E5099" s="7">
        <v>4.4000000000000004</v>
      </c>
      <c r="F5099">
        <v>8</v>
      </c>
      <c r="G5099" t="s">
        <v>3158</v>
      </c>
      <c r="H5099" s="3">
        <v>500</v>
      </c>
      <c r="I5099" t="s">
        <v>19</v>
      </c>
      <c r="J5099" s="2">
        <v>0</v>
      </c>
      <c r="K5099" t="s">
        <v>26</v>
      </c>
      <c r="L5099" t="s">
        <v>42</v>
      </c>
      <c r="M5099" s="4">
        <v>46027</v>
      </c>
      <c r="N5099" s="5" t="s">
        <v>7563</v>
      </c>
      <c r="O5099" t="s">
        <v>31</v>
      </c>
      <c r="P5099" t="s">
        <v>23</v>
      </c>
      <c r="Q5099" t="s">
        <v>23</v>
      </c>
      <c r="R5099" t="str">
        <f t="shared" si="159"/>
        <v>Rated</v>
      </c>
      <c r="S5099" t="str" cm="1">
        <f t="array" ref="S5099">_xlfn.IFS(E5099="not available","Not Rated", E5099&gt;=4.5,"Excellent", E5099&gt;4,"Very Good", E5099&gt;3,"Good", TRUE,"LOW")</f>
        <v>Very Good</v>
      </c>
    </row>
    <row r="5100" spans="1:19" x14ac:dyDescent="0.15">
      <c r="A5100" t="s">
        <v>2484</v>
      </c>
      <c r="B5100" t="str">
        <f>LOWER(TRIM(A5100))</f>
        <v>player hub</v>
      </c>
      <c r="C5100" t="str">
        <f t="shared" si="158"/>
        <v>Player Hub</v>
      </c>
      <c r="D5100" t="s">
        <v>49</v>
      </c>
      <c r="E5100" s="7">
        <v>4</v>
      </c>
      <c r="F5100">
        <v>8</v>
      </c>
      <c r="G5100" t="s">
        <v>7564</v>
      </c>
      <c r="H5100" s="3">
        <v>500</v>
      </c>
      <c r="I5100" t="s">
        <v>30</v>
      </c>
      <c r="J5100" s="2">
        <v>2.99</v>
      </c>
      <c r="K5100" t="s">
        <v>26</v>
      </c>
      <c r="L5100" t="s">
        <v>51</v>
      </c>
      <c r="M5100" s="4">
        <v>45647</v>
      </c>
      <c r="N5100" s="5" t="s">
        <v>7565</v>
      </c>
      <c r="O5100" t="s">
        <v>188</v>
      </c>
      <c r="P5100" t="s">
        <v>32</v>
      </c>
      <c r="Q5100" t="s">
        <v>32</v>
      </c>
      <c r="R5100" t="str">
        <f t="shared" si="159"/>
        <v>Rated</v>
      </c>
      <c r="S5100" t="str" cm="1">
        <f t="array" ref="S5100">_xlfn.IFS(E5100="not available","Not Rated", E5100&gt;=4.5,"Excellent", E5100&gt;4,"Very Good", E5100&gt;3,"Good", TRUE,"LOW")</f>
        <v>Good</v>
      </c>
    </row>
    <row r="5101" spans="1:19" x14ac:dyDescent="0.15">
      <c r="A5101" t="s">
        <v>94</v>
      </c>
      <c r="B5101" t="str">
        <f>LOWER(TRIM(A5101))</f>
        <v>drive</v>
      </c>
      <c r="C5101" t="str">
        <f t="shared" si="158"/>
        <v>Drive</v>
      </c>
      <c r="D5101" t="s">
        <v>218</v>
      </c>
      <c r="E5101" s="7">
        <v>3.7</v>
      </c>
      <c r="F5101">
        <v>8</v>
      </c>
      <c r="G5101" t="s">
        <v>13774</v>
      </c>
      <c r="H5101" s="3">
        <v>500</v>
      </c>
      <c r="I5101" t="s">
        <v>30</v>
      </c>
      <c r="J5101" s="2">
        <v>0.99</v>
      </c>
      <c r="K5101" t="s">
        <v>26</v>
      </c>
      <c r="L5101" t="s">
        <v>221</v>
      </c>
      <c r="M5101" s="4">
        <v>45696</v>
      </c>
      <c r="N5101" s="5" t="s">
        <v>13775</v>
      </c>
      <c r="O5101" t="s">
        <v>53</v>
      </c>
      <c r="P5101" t="s">
        <v>32</v>
      </c>
      <c r="Q5101" t="s">
        <v>32</v>
      </c>
      <c r="R5101" t="str">
        <f t="shared" si="159"/>
        <v>Rated</v>
      </c>
      <c r="S5101" t="str" cm="1">
        <f t="array" ref="S5101">_xlfn.IFS(E5101="not available","Not Rated", E5101&gt;=4.5,"Excellent", E5101&gt;4,"Very Good", E5101&gt;3,"Good", TRUE,"LOW")</f>
        <v>Good</v>
      </c>
    </row>
    <row r="5102" spans="1:19" x14ac:dyDescent="0.15">
      <c r="A5102" t="s">
        <v>930</v>
      </c>
      <c r="B5102" t="str">
        <f>LOWER(TRIM(A5102))</f>
        <v>crypto health space</v>
      </c>
      <c r="C5102" t="str">
        <f t="shared" si="158"/>
        <v>Crypto Health Space</v>
      </c>
      <c r="D5102" t="s">
        <v>34</v>
      </c>
      <c r="E5102" s="7">
        <v>4.5999999999999996</v>
      </c>
      <c r="F5102">
        <v>8</v>
      </c>
      <c r="G5102" t="s">
        <v>7566</v>
      </c>
      <c r="H5102" s="3">
        <v>500</v>
      </c>
      <c r="I5102" t="s">
        <v>19</v>
      </c>
      <c r="J5102" s="2">
        <v>0</v>
      </c>
      <c r="K5102" t="s">
        <v>69</v>
      </c>
      <c r="L5102" t="s">
        <v>37</v>
      </c>
      <c r="M5102" s="4">
        <v>46148</v>
      </c>
      <c r="N5102" s="5" t="s">
        <v>2234</v>
      </c>
      <c r="O5102" t="s">
        <v>44</v>
      </c>
      <c r="P5102" t="s">
        <v>23</v>
      </c>
      <c r="Q5102" t="s">
        <v>23</v>
      </c>
      <c r="R5102" t="str">
        <f t="shared" si="159"/>
        <v>Rated</v>
      </c>
      <c r="S5102" t="str" cm="1">
        <f t="array" ref="S5102">_xlfn.IFS(E5102="not available","Not Rated", E5102&gt;=4.5,"Excellent", E5102&gt;4,"Very Good", E5102&gt;3,"Good", TRUE,"LOW")</f>
        <v>Excellent</v>
      </c>
    </row>
    <row r="5103" spans="1:19" x14ac:dyDescent="0.15">
      <c r="A5103" t="s">
        <v>162</v>
      </c>
      <c r="B5103" t="str">
        <f>LOWER(TRIM(A5103))</f>
        <v>connect</v>
      </c>
      <c r="C5103" t="str">
        <f t="shared" si="158"/>
        <v>Connect</v>
      </c>
      <c r="D5103" t="s">
        <v>49</v>
      </c>
      <c r="E5103" s="7">
        <v>4.8</v>
      </c>
      <c r="F5103">
        <v>8</v>
      </c>
      <c r="G5103" t="s">
        <v>13774</v>
      </c>
      <c r="H5103" s="3">
        <v>500</v>
      </c>
      <c r="I5103" t="s">
        <v>19</v>
      </c>
      <c r="J5103" s="2">
        <v>0</v>
      </c>
      <c r="K5103" t="s">
        <v>26</v>
      </c>
      <c r="L5103" t="s">
        <v>92</v>
      </c>
      <c r="M5103" s="4">
        <v>45823</v>
      </c>
      <c r="N5103" s="5" t="s">
        <v>13775</v>
      </c>
      <c r="O5103" t="s">
        <v>31</v>
      </c>
      <c r="P5103" t="s">
        <v>23</v>
      </c>
      <c r="Q5103" t="s">
        <v>32</v>
      </c>
      <c r="R5103" t="str">
        <f t="shared" si="159"/>
        <v>Rated</v>
      </c>
      <c r="S5103" t="str" cm="1">
        <f t="array" ref="S5103">_xlfn.IFS(E5103="not available","Not Rated", E5103&gt;=4.5,"Excellent", E5103&gt;4,"Very Good", E5103&gt;3,"Good", TRUE,"LOW")</f>
        <v>Excellent</v>
      </c>
    </row>
    <row r="5104" spans="1:19" x14ac:dyDescent="0.15">
      <c r="A5104" t="s">
        <v>45</v>
      </c>
      <c r="B5104" t="str">
        <f>LOWER(TRIM(A5104))</f>
        <v>planner</v>
      </c>
      <c r="C5104" t="str">
        <f t="shared" si="158"/>
        <v>Planner</v>
      </c>
      <c r="D5104" t="s">
        <v>16</v>
      </c>
      <c r="E5104" s="7">
        <v>4</v>
      </c>
      <c r="F5104">
        <v>8</v>
      </c>
      <c r="G5104" t="s">
        <v>5054</v>
      </c>
      <c r="H5104" s="3">
        <v>500</v>
      </c>
      <c r="I5104" t="s">
        <v>19</v>
      </c>
      <c r="J5104" s="2">
        <v>0</v>
      </c>
      <c r="K5104" t="s">
        <v>62</v>
      </c>
      <c r="L5104" t="s">
        <v>21</v>
      </c>
      <c r="M5104" s="4">
        <v>45451</v>
      </c>
      <c r="N5104" s="5" t="s">
        <v>7567</v>
      </c>
      <c r="O5104" t="s">
        <v>31</v>
      </c>
      <c r="P5104" t="s">
        <v>23</v>
      </c>
      <c r="Q5104" t="s">
        <v>23</v>
      </c>
      <c r="R5104" t="str">
        <f t="shared" si="159"/>
        <v>Rated</v>
      </c>
      <c r="S5104" t="str" cm="1">
        <f t="array" ref="S5104">_xlfn.IFS(E5104="not available","Not Rated", E5104&gt;=4.5,"Excellent", E5104&gt;4,"Very Good", E5104&gt;3,"Good", TRUE,"LOW")</f>
        <v>Good</v>
      </c>
    </row>
    <row r="5105" spans="1:19" x14ac:dyDescent="0.15">
      <c r="A5105" t="s">
        <v>1922</v>
      </c>
      <c r="B5105" t="str">
        <f>LOWER(TRIM(A5105))</f>
        <v>quick editor</v>
      </c>
      <c r="C5105" t="str">
        <f t="shared" si="158"/>
        <v>Quick Editor</v>
      </c>
      <c r="D5105" t="s">
        <v>178</v>
      </c>
      <c r="E5105" s="7">
        <v>3.5</v>
      </c>
      <c r="F5105">
        <v>8</v>
      </c>
      <c r="G5105" t="s">
        <v>5832</v>
      </c>
      <c r="H5105" s="3">
        <v>500</v>
      </c>
      <c r="I5105" t="s">
        <v>19</v>
      </c>
      <c r="J5105" s="2">
        <v>0</v>
      </c>
      <c r="K5105" t="s">
        <v>20</v>
      </c>
      <c r="L5105" t="s">
        <v>180</v>
      </c>
      <c r="M5105" s="4">
        <v>45579</v>
      </c>
      <c r="N5105" s="5" t="s">
        <v>7568</v>
      </c>
      <c r="O5105" t="s">
        <v>17</v>
      </c>
      <c r="P5105" t="s">
        <v>23</v>
      </c>
      <c r="Q5105" t="s">
        <v>23</v>
      </c>
      <c r="R5105" t="str">
        <f t="shared" si="159"/>
        <v>Rated</v>
      </c>
      <c r="S5105" t="str" cm="1">
        <f t="array" ref="S5105">_xlfn.IFS(E5105="not available","Not Rated", E5105&gt;=4.5,"Excellent", E5105&gt;4,"Very Good", E5105&gt;3,"Good", TRUE,"LOW")</f>
        <v>Good</v>
      </c>
    </row>
    <row r="5106" spans="1:19" x14ac:dyDescent="0.15">
      <c r="A5106" t="s">
        <v>264</v>
      </c>
      <c r="B5106" t="str">
        <f>LOWER(TRIM(A5106))</f>
        <v>craft</v>
      </c>
      <c r="C5106" t="str">
        <f t="shared" si="158"/>
        <v>Craft</v>
      </c>
      <c r="D5106" t="s">
        <v>60</v>
      </c>
      <c r="E5106" s="7">
        <v>4.4000000000000004</v>
      </c>
      <c r="F5106">
        <v>8</v>
      </c>
      <c r="G5106" t="s">
        <v>265</v>
      </c>
      <c r="H5106" s="3">
        <v>500</v>
      </c>
      <c r="I5106" t="s">
        <v>19</v>
      </c>
      <c r="J5106" s="2">
        <v>0</v>
      </c>
      <c r="K5106" t="s">
        <v>26</v>
      </c>
      <c r="L5106" t="s">
        <v>63</v>
      </c>
      <c r="M5106" s="4">
        <v>45613</v>
      </c>
      <c r="N5106" s="5" t="s">
        <v>7569</v>
      </c>
      <c r="O5106" t="s">
        <v>53</v>
      </c>
      <c r="P5106" t="s">
        <v>23</v>
      </c>
      <c r="Q5106" t="s">
        <v>32</v>
      </c>
      <c r="R5106" t="str">
        <f t="shared" si="159"/>
        <v>Rated</v>
      </c>
      <c r="S5106" t="str" cm="1">
        <f t="array" ref="S5106">_xlfn.IFS(E5106="not available","Not Rated", E5106&gt;=4.5,"Excellent", E5106&gt;4,"Very Good", E5106&gt;3,"Good", TRUE,"LOW")</f>
        <v>Very Good</v>
      </c>
    </row>
    <row r="5107" spans="1:19" x14ac:dyDescent="0.15">
      <c r="A5107" t="s">
        <v>39</v>
      </c>
      <c r="B5107" t="str">
        <f>LOWER(TRIM(A5107))</f>
        <v>vpn</v>
      </c>
      <c r="C5107" t="str">
        <f t="shared" si="158"/>
        <v>Vpn</v>
      </c>
      <c r="D5107" t="s">
        <v>16</v>
      </c>
      <c r="E5107" s="7">
        <v>4.2</v>
      </c>
      <c r="F5107">
        <v>8</v>
      </c>
      <c r="G5107" t="s">
        <v>608</v>
      </c>
      <c r="H5107" s="3">
        <v>500</v>
      </c>
      <c r="I5107" t="s">
        <v>19</v>
      </c>
      <c r="J5107" s="2">
        <v>0</v>
      </c>
      <c r="K5107" t="s">
        <v>20</v>
      </c>
      <c r="L5107" t="s">
        <v>21</v>
      </c>
      <c r="M5107" s="4">
        <v>45758</v>
      </c>
      <c r="N5107" s="5" t="s">
        <v>7570</v>
      </c>
      <c r="O5107" t="s">
        <v>28</v>
      </c>
      <c r="P5107" t="s">
        <v>23</v>
      </c>
      <c r="Q5107" t="s">
        <v>23</v>
      </c>
      <c r="R5107" t="str">
        <f t="shared" si="159"/>
        <v>Rated</v>
      </c>
      <c r="S5107" t="str" cm="1">
        <f t="array" ref="S5107">_xlfn.IFS(E5107="not available","Not Rated", E5107&gt;=4.5,"Excellent", E5107&gt;4,"Very Good", E5107&gt;3,"Good", TRUE,"LOW")</f>
        <v>Very Good</v>
      </c>
    </row>
    <row r="5108" spans="1:19" x14ac:dyDescent="0.15">
      <c r="A5108" t="s">
        <v>7571</v>
      </c>
      <c r="B5108" t="str">
        <f>LOWER(TRIM(A5108))</f>
        <v>craft plus 2024</v>
      </c>
      <c r="C5108" t="str">
        <f t="shared" si="158"/>
        <v>Craft Plus 2024</v>
      </c>
      <c r="D5108" t="s">
        <v>16</v>
      </c>
      <c r="E5108" s="7">
        <v>5</v>
      </c>
      <c r="F5108">
        <v>8</v>
      </c>
      <c r="G5108" t="s">
        <v>4842</v>
      </c>
      <c r="H5108" s="3">
        <v>500</v>
      </c>
      <c r="I5108" t="s">
        <v>19</v>
      </c>
      <c r="J5108" s="2">
        <v>0</v>
      </c>
      <c r="K5108" t="s">
        <v>26</v>
      </c>
      <c r="L5108" t="s">
        <v>200</v>
      </c>
      <c r="M5108" s="4">
        <v>45823</v>
      </c>
      <c r="N5108" s="5" t="s">
        <v>7572</v>
      </c>
      <c r="O5108" t="s">
        <v>44</v>
      </c>
      <c r="P5108" t="s">
        <v>23</v>
      </c>
      <c r="Q5108" t="s">
        <v>23</v>
      </c>
      <c r="R5108" t="str">
        <f t="shared" si="159"/>
        <v>Rated</v>
      </c>
      <c r="S5108" t="str" cm="1">
        <f t="array" ref="S5108">_xlfn.IFS(E5108="not available","Not Rated", E5108&gt;=4.5,"Excellent", E5108&gt;4,"Very Good", E5108&gt;3,"Good", TRUE,"LOW")</f>
        <v>Excellent</v>
      </c>
    </row>
    <row r="5109" spans="1:19" x14ac:dyDescent="0.15">
      <c r="A5109" t="s">
        <v>814</v>
      </c>
      <c r="B5109" t="str">
        <f>LOWER(TRIM(A5109))</f>
        <v>craft ai</v>
      </c>
      <c r="C5109" t="str">
        <f t="shared" si="158"/>
        <v>Craft Ai</v>
      </c>
      <c r="D5109" t="s">
        <v>167</v>
      </c>
      <c r="E5109" s="7">
        <v>3.6</v>
      </c>
      <c r="F5109">
        <v>8</v>
      </c>
      <c r="G5109" t="s">
        <v>987</v>
      </c>
      <c r="H5109" s="3">
        <v>500</v>
      </c>
      <c r="I5109" t="s">
        <v>19</v>
      </c>
      <c r="J5109" s="2">
        <v>0</v>
      </c>
      <c r="K5109" t="s">
        <v>62</v>
      </c>
      <c r="L5109" t="s">
        <v>169</v>
      </c>
      <c r="M5109" s="4">
        <v>46159</v>
      </c>
      <c r="N5109" s="5" t="s">
        <v>7573</v>
      </c>
      <c r="O5109" t="s">
        <v>31</v>
      </c>
      <c r="P5109" t="s">
        <v>23</v>
      </c>
      <c r="Q5109" t="s">
        <v>23</v>
      </c>
      <c r="R5109" t="str">
        <f t="shared" si="159"/>
        <v>Rated</v>
      </c>
      <c r="S5109" t="str" cm="1">
        <f t="array" ref="S5109">_xlfn.IFS(E5109="not available","Not Rated", E5109&gt;=4.5,"Excellent", E5109&gt;4,"Very Good", E5109&gt;3,"Good", TRUE,"LOW")</f>
        <v>Good</v>
      </c>
    </row>
    <row r="5110" spans="1:19" x14ac:dyDescent="0.15">
      <c r="A5110" t="s">
        <v>162</v>
      </c>
      <c r="B5110" t="str">
        <f>LOWER(TRIM(A5110))</f>
        <v>connect</v>
      </c>
      <c r="C5110" t="str">
        <f t="shared" si="158"/>
        <v>Connect</v>
      </c>
      <c r="D5110" t="s">
        <v>379</v>
      </c>
      <c r="E5110" s="7">
        <v>4</v>
      </c>
      <c r="F5110">
        <v>8</v>
      </c>
      <c r="G5110" t="s">
        <v>1645</v>
      </c>
      <c r="H5110" s="3">
        <v>500</v>
      </c>
      <c r="I5110" t="s">
        <v>19</v>
      </c>
      <c r="J5110" s="2">
        <v>0</v>
      </c>
      <c r="K5110" t="s">
        <v>62</v>
      </c>
      <c r="L5110" t="s">
        <v>1035</v>
      </c>
      <c r="M5110" s="4">
        <v>46358</v>
      </c>
      <c r="N5110" s="5" t="s">
        <v>7574</v>
      </c>
      <c r="O5110" t="s">
        <v>28</v>
      </c>
      <c r="P5110" t="s">
        <v>32</v>
      </c>
      <c r="Q5110" t="s">
        <v>23</v>
      </c>
      <c r="R5110" t="str">
        <f t="shared" si="159"/>
        <v>Rated</v>
      </c>
      <c r="S5110" t="str" cm="1">
        <f t="array" ref="S5110">_xlfn.IFS(E5110="not available","Not Rated", E5110&gt;=4.5,"Excellent", E5110&gt;4,"Very Good", E5110&gt;3,"Good", TRUE,"LOW")</f>
        <v>Good</v>
      </c>
    </row>
    <row r="5111" spans="1:19" x14ac:dyDescent="0.15">
      <c r="A5111" t="s">
        <v>890</v>
      </c>
      <c r="B5111" t="str">
        <f>LOWER(TRIM(A5111))</f>
        <v>hyper tracker</v>
      </c>
      <c r="C5111" t="str">
        <f t="shared" si="158"/>
        <v>Hyper Tracker</v>
      </c>
      <c r="D5111" t="s">
        <v>73</v>
      </c>
      <c r="E5111" s="7">
        <v>3.9</v>
      </c>
      <c r="F5111">
        <v>8</v>
      </c>
      <c r="G5111" t="s">
        <v>7575</v>
      </c>
      <c r="H5111" s="3">
        <v>500</v>
      </c>
      <c r="I5111" t="s">
        <v>19</v>
      </c>
      <c r="J5111" s="2">
        <v>0</v>
      </c>
      <c r="K5111" t="s">
        <v>26</v>
      </c>
      <c r="L5111" t="s">
        <v>88</v>
      </c>
      <c r="M5111" s="4">
        <v>46045</v>
      </c>
      <c r="N5111" s="5" t="s">
        <v>7576</v>
      </c>
      <c r="O5111" t="s">
        <v>31</v>
      </c>
      <c r="P5111" t="s">
        <v>23</v>
      </c>
      <c r="Q5111" t="s">
        <v>23</v>
      </c>
      <c r="R5111" t="str">
        <f t="shared" si="159"/>
        <v>Rated</v>
      </c>
      <c r="S5111" t="str" cm="1">
        <f t="array" ref="S5111">_xlfn.IFS(E5111="not available","Not Rated", E5111&gt;=4.5,"Excellent", E5111&gt;4,"Very Good", E5111&gt;3,"Good", TRUE,"LOW")</f>
        <v>Good</v>
      </c>
    </row>
    <row r="5112" spans="1:19" x14ac:dyDescent="0.15">
      <c r="A5112" t="s">
        <v>7577</v>
      </c>
      <c r="B5112" t="str">
        <f>LOWER(TRIM(A5112))</f>
        <v>ultra drive max</v>
      </c>
      <c r="C5112" t="str">
        <f t="shared" si="158"/>
        <v>Ultra Drive Max</v>
      </c>
      <c r="D5112" t="s">
        <v>66</v>
      </c>
      <c r="E5112" s="7">
        <v>5</v>
      </c>
      <c r="F5112">
        <v>8</v>
      </c>
      <c r="G5112" t="s">
        <v>7050</v>
      </c>
      <c r="H5112" s="3">
        <v>500</v>
      </c>
      <c r="I5112" t="s">
        <v>19</v>
      </c>
      <c r="J5112" s="2">
        <v>0</v>
      </c>
      <c r="K5112" t="s">
        <v>26</v>
      </c>
      <c r="L5112" t="s">
        <v>70</v>
      </c>
      <c r="M5112" s="4">
        <v>45953</v>
      </c>
      <c r="N5112" s="5" t="s">
        <v>7578</v>
      </c>
      <c r="O5112" t="s">
        <v>31</v>
      </c>
      <c r="P5112" t="s">
        <v>32</v>
      </c>
      <c r="Q5112" t="s">
        <v>23</v>
      </c>
      <c r="R5112" t="str">
        <f t="shared" si="159"/>
        <v>Rated</v>
      </c>
      <c r="S5112" t="str" cm="1">
        <f t="array" ref="S5112">_xlfn.IFS(E5112="not available","Not Rated", E5112&gt;=4.5,"Excellent", E5112&gt;4,"Very Good", E5112&gt;3,"Good", TRUE,"LOW")</f>
        <v>Excellent</v>
      </c>
    </row>
    <row r="5113" spans="1:19" x14ac:dyDescent="0.15">
      <c r="A5113" t="s">
        <v>1797</v>
      </c>
      <c r="B5113" t="str">
        <f>LOWER(TRIM(A5113))</f>
        <v>browser 3d</v>
      </c>
      <c r="C5113" t="str">
        <f t="shared" si="158"/>
        <v>Browser 3D</v>
      </c>
      <c r="D5113" t="s">
        <v>73</v>
      </c>
      <c r="E5113" s="7">
        <v>4.2</v>
      </c>
      <c r="F5113">
        <v>8</v>
      </c>
      <c r="G5113" t="s">
        <v>7579</v>
      </c>
      <c r="H5113" s="3">
        <v>500</v>
      </c>
      <c r="I5113" t="s">
        <v>19</v>
      </c>
      <c r="J5113" s="2">
        <v>0</v>
      </c>
      <c r="K5113" t="s">
        <v>26</v>
      </c>
      <c r="L5113" t="s">
        <v>88</v>
      </c>
      <c r="M5113" s="4">
        <v>46043</v>
      </c>
      <c r="N5113" s="5" t="s">
        <v>7580</v>
      </c>
      <c r="O5113" t="s">
        <v>53</v>
      </c>
      <c r="P5113" t="s">
        <v>23</v>
      </c>
      <c r="Q5113" t="s">
        <v>23</v>
      </c>
      <c r="R5113" t="str">
        <f t="shared" si="159"/>
        <v>Rated</v>
      </c>
      <c r="S5113" t="str" cm="1">
        <f t="array" ref="S5113">_xlfn.IFS(E5113="not available","Not Rated", E5113&gt;=4.5,"Excellent", E5113&gt;4,"Very Good", E5113&gt;3,"Good", TRUE,"LOW")</f>
        <v>Very Good</v>
      </c>
    </row>
    <row r="5114" spans="1:19" x14ac:dyDescent="0.15">
      <c r="A5114" t="s">
        <v>332</v>
      </c>
      <c r="B5114" t="str">
        <f>LOWER(TRIM(A5114))</f>
        <v>pay</v>
      </c>
      <c r="C5114" t="str">
        <f t="shared" si="158"/>
        <v>Pay</v>
      </c>
      <c r="D5114" t="s">
        <v>40</v>
      </c>
      <c r="E5114" s="7">
        <v>4.8</v>
      </c>
      <c r="F5114">
        <v>8</v>
      </c>
      <c r="G5114" t="s">
        <v>1860</v>
      </c>
      <c r="H5114" s="3">
        <v>500</v>
      </c>
      <c r="I5114" t="s">
        <v>19</v>
      </c>
      <c r="J5114" s="2">
        <v>0</v>
      </c>
      <c r="K5114" t="s">
        <v>26</v>
      </c>
      <c r="L5114" t="s">
        <v>42</v>
      </c>
      <c r="M5114" s="4">
        <v>45494</v>
      </c>
      <c r="N5114" s="5" t="s">
        <v>7581</v>
      </c>
      <c r="O5114" t="s">
        <v>28</v>
      </c>
      <c r="P5114" t="s">
        <v>23</v>
      </c>
      <c r="Q5114" t="s">
        <v>23</v>
      </c>
      <c r="R5114" t="str">
        <f t="shared" si="159"/>
        <v>Rated</v>
      </c>
      <c r="S5114" t="str" cm="1">
        <f t="array" ref="S5114">_xlfn.IFS(E5114="not available","Not Rated", E5114&gt;=4.5,"Excellent", E5114&gt;4,"Very Good", E5114&gt;3,"Good", TRUE,"LOW")</f>
        <v>Excellent</v>
      </c>
    </row>
    <row r="5115" spans="1:19" x14ac:dyDescent="0.15">
      <c r="A5115" t="s">
        <v>154</v>
      </c>
      <c r="B5115" t="str">
        <f>LOWER(TRIM(A5115))</f>
        <v>tracker</v>
      </c>
      <c r="C5115" t="str">
        <f t="shared" si="158"/>
        <v>Tracker</v>
      </c>
      <c r="D5115" t="s">
        <v>73</v>
      </c>
      <c r="E5115" s="7">
        <v>3.9</v>
      </c>
      <c r="F5115">
        <v>8</v>
      </c>
      <c r="G5115" t="s">
        <v>7582</v>
      </c>
      <c r="H5115" s="3">
        <v>500</v>
      </c>
      <c r="I5115" t="s">
        <v>19</v>
      </c>
      <c r="J5115" s="2">
        <v>0</v>
      </c>
      <c r="K5115" t="s">
        <v>26</v>
      </c>
      <c r="L5115" t="s">
        <v>411</v>
      </c>
      <c r="M5115" s="4">
        <v>45680</v>
      </c>
      <c r="N5115" s="5" t="s">
        <v>7583</v>
      </c>
      <c r="O5115" t="s">
        <v>53</v>
      </c>
      <c r="P5115" t="s">
        <v>23</v>
      </c>
      <c r="Q5115" t="s">
        <v>23</v>
      </c>
      <c r="R5115" t="str">
        <f t="shared" si="159"/>
        <v>Rated</v>
      </c>
      <c r="S5115" t="str" cm="1">
        <f t="array" ref="S5115">_xlfn.IFS(E5115="not available","Not Rated", E5115&gt;=4.5,"Excellent", E5115&gt;4,"Very Good", E5115&gt;3,"Good", TRUE,"LOW")</f>
        <v>Good</v>
      </c>
    </row>
    <row r="5116" spans="1:19" x14ac:dyDescent="0.15">
      <c r="A5116" t="s">
        <v>284</v>
      </c>
      <c r="B5116" t="str">
        <f>LOWER(TRIM(A5116))</f>
        <v>dash</v>
      </c>
      <c r="C5116" t="str">
        <f t="shared" si="158"/>
        <v>Dash</v>
      </c>
      <c r="D5116" t="s">
        <v>73</v>
      </c>
      <c r="E5116" s="7">
        <v>3.5</v>
      </c>
      <c r="F5116">
        <v>8</v>
      </c>
      <c r="G5116" t="s">
        <v>13774</v>
      </c>
      <c r="H5116" s="3">
        <v>500</v>
      </c>
      <c r="I5116" t="s">
        <v>19</v>
      </c>
      <c r="J5116" s="2">
        <v>0</v>
      </c>
      <c r="K5116" t="s">
        <v>26</v>
      </c>
      <c r="L5116" t="s">
        <v>302</v>
      </c>
      <c r="M5116" s="4">
        <v>45950</v>
      </c>
      <c r="N5116" s="5" t="s">
        <v>13775</v>
      </c>
      <c r="O5116" t="s">
        <v>28</v>
      </c>
      <c r="P5116" t="s">
        <v>32</v>
      </c>
      <c r="Q5116" t="s">
        <v>23</v>
      </c>
      <c r="R5116" t="str">
        <f t="shared" si="159"/>
        <v>Rated</v>
      </c>
      <c r="S5116" t="str" cm="1">
        <f t="array" ref="S5116">_xlfn.IFS(E5116="not available","Not Rated", E5116&gt;=4.5,"Excellent", E5116&gt;4,"Very Good", E5116&gt;3,"Good", TRUE,"LOW")</f>
        <v>Good</v>
      </c>
    </row>
    <row r="5117" spans="1:19" x14ac:dyDescent="0.15">
      <c r="A5117" t="s">
        <v>217</v>
      </c>
      <c r="B5117" t="str">
        <f>LOWER(TRIM(A5117))</f>
        <v>browser</v>
      </c>
      <c r="C5117" t="str">
        <f t="shared" si="158"/>
        <v>Browser</v>
      </c>
      <c r="D5117" t="s">
        <v>565</v>
      </c>
      <c r="E5117" s="7">
        <v>3.6</v>
      </c>
      <c r="F5117">
        <v>8</v>
      </c>
      <c r="G5117" t="s">
        <v>5448</v>
      </c>
      <c r="H5117" s="3">
        <v>500</v>
      </c>
      <c r="I5117" t="s">
        <v>19</v>
      </c>
      <c r="J5117" s="2">
        <v>0</v>
      </c>
      <c r="K5117" t="s">
        <v>26</v>
      </c>
      <c r="L5117" t="s">
        <v>766</v>
      </c>
      <c r="M5117" s="4">
        <v>45190</v>
      </c>
      <c r="N5117" s="5" t="s">
        <v>7584</v>
      </c>
      <c r="O5117" t="s">
        <v>22</v>
      </c>
      <c r="P5117" t="s">
        <v>32</v>
      </c>
      <c r="Q5117" t="s">
        <v>23</v>
      </c>
      <c r="R5117" t="str">
        <f t="shared" si="159"/>
        <v>Rated</v>
      </c>
      <c r="S5117" t="str" cm="1">
        <f t="array" ref="S5117">_xlfn.IFS(E5117="not available","Not Rated", E5117&gt;=4.5,"Excellent", E5117&gt;4,"Very Good", E5117&gt;3,"Good", TRUE,"LOW")</f>
        <v>Good</v>
      </c>
    </row>
    <row r="5118" spans="1:19" x14ac:dyDescent="0.15">
      <c r="A5118" t="s">
        <v>3723</v>
      </c>
      <c r="B5118" t="str">
        <f>LOWER(TRIM(A5118))</f>
        <v>strike 2026</v>
      </c>
      <c r="C5118" t="str">
        <f t="shared" si="158"/>
        <v>Strike 2026</v>
      </c>
      <c r="D5118" t="s">
        <v>73</v>
      </c>
      <c r="E5118" s="7">
        <v>4.2</v>
      </c>
      <c r="F5118">
        <v>8</v>
      </c>
      <c r="G5118" t="s">
        <v>7585</v>
      </c>
      <c r="H5118" s="3">
        <v>500</v>
      </c>
      <c r="I5118" t="s">
        <v>19</v>
      </c>
      <c r="J5118" s="2">
        <v>0</v>
      </c>
      <c r="K5118" t="s">
        <v>26</v>
      </c>
      <c r="L5118" t="s">
        <v>141</v>
      </c>
      <c r="M5118" s="4">
        <v>45046</v>
      </c>
      <c r="N5118" s="5" t="s">
        <v>5464</v>
      </c>
      <c r="O5118" t="s">
        <v>22</v>
      </c>
      <c r="P5118" t="s">
        <v>23</v>
      </c>
      <c r="Q5118" t="s">
        <v>23</v>
      </c>
      <c r="R5118" t="str">
        <f t="shared" si="159"/>
        <v>Rated</v>
      </c>
      <c r="S5118" t="str" cm="1">
        <f t="array" ref="S5118">_xlfn.IFS(E5118="not available","Not Rated", E5118&gt;=4.5,"Excellent", E5118&gt;4,"Very Good", E5118&gt;3,"Good", TRUE,"LOW")</f>
        <v>Very Good</v>
      </c>
    </row>
    <row r="5119" spans="1:19" x14ac:dyDescent="0.15">
      <c r="A5119" t="s">
        <v>7486</v>
      </c>
      <c r="B5119" t="str">
        <f>LOWER(TRIM(A5119))</f>
        <v>easy dash ai</v>
      </c>
      <c r="C5119" t="str">
        <f t="shared" si="158"/>
        <v>Easy Dash Ai</v>
      </c>
      <c r="D5119" t="s">
        <v>73</v>
      </c>
      <c r="E5119" s="7">
        <v>4.9000000000000004</v>
      </c>
      <c r="F5119">
        <v>7</v>
      </c>
      <c r="G5119" t="s">
        <v>7586</v>
      </c>
      <c r="H5119" s="3">
        <v>500</v>
      </c>
      <c r="I5119" t="s">
        <v>19</v>
      </c>
      <c r="J5119" s="2">
        <v>0</v>
      </c>
      <c r="K5119" t="s">
        <v>26</v>
      </c>
      <c r="L5119" t="s">
        <v>141</v>
      </c>
      <c r="M5119" s="4">
        <v>46021</v>
      </c>
      <c r="N5119" s="5" t="s">
        <v>7587</v>
      </c>
      <c r="O5119" t="s">
        <v>28</v>
      </c>
      <c r="P5119" t="s">
        <v>32</v>
      </c>
      <c r="Q5119" t="s">
        <v>23</v>
      </c>
      <c r="R5119" t="str">
        <f t="shared" si="159"/>
        <v>Rated</v>
      </c>
      <c r="S5119" t="str" cm="1">
        <f t="array" ref="S5119">_xlfn.IFS(E5119="not available","Not Rated", E5119&gt;=4.5,"Excellent", E5119&gt;4,"Very Good", E5119&gt;3,"Good", TRUE,"LOW")</f>
        <v>Excellent</v>
      </c>
    </row>
    <row r="5120" spans="1:19" x14ac:dyDescent="0.15">
      <c r="A5120" t="s">
        <v>182</v>
      </c>
      <c r="B5120" t="str">
        <f>LOWER(TRIM(A5120))</f>
        <v>fit</v>
      </c>
      <c r="C5120" t="str">
        <f t="shared" si="158"/>
        <v>Fit</v>
      </c>
      <c r="D5120" t="s">
        <v>521</v>
      </c>
      <c r="E5120" s="7">
        <v>4.5999999999999996</v>
      </c>
      <c r="F5120">
        <v>7</v>
      </c>
      <c r="G5120" t="s">
        <v>41</v>
      </c>
      <c r="H5120" s="3">
        <v>500</v>
      </c>
      <c r="I5120" t="s">
        <v>19</v>
      </c>
      <c r="J5120" s="2">
        <v>0</v>
      </c>
      <c r="K5120" t="s">
        <v>20</v>
      </c>
      <c r="L5120" t="s">
        <v>523</v>
      </c>
      <c r="M5120" s="4">
        <v>46199</v>
      </c>
      <c r="N5120" s="5" t="s">
        <v>7588</v>
      </c>
      <c r="O5120" t="s">
        <v>53</v>
      </c>
      <c r="P5120" t="s">
        <v>32</v>
      </c>
      <c r="Q5120" t="s">
        <v>23</v>
      </c>
      <c r="R5120" t="str">
        <f t="shared" si="159"/>
        <v>Rated</v>
      </c>
      <c r="S5120" t="str" cm="1">
        <f t="array" ref="S5120">_xlfn.IFS(E5120="not available","Not Rated", E5120&gt;=4.5,"Excellent", E5120&gt;4,"Very Good", E5120&gt;3,"Good", TRUE,"LOW")</f>
        <v>Excellent</v>
      </c>
    </row>
    <row r="5121" spans="1:19" x14ac:dyDescent="0.15">
      <c r="A5121" t="s">
        <v>335</v>
      </c>
      <c r="B5121" t="str">
        <f>LOWER(TRIM(A5121))</f>
        <v>chat</v>
      </c>
      <c r="C5121" t="str">
        <f t="shared" si="158"/>
        <v>Chat</v>
      </c>
      <c r="D5121" t="s">
        <v>49</v>
      </c>
      <c r="E5121" s="7">
        <v>3.4</v>
      </c>
      <c r="F5121">
        <v>7</v>
      </c>
      <c r="G5121" t="s">
        <v>3231</v>
      </c>
      <c r="H5121" s="3">
        <v>500</v>
      </c>
      <c r="I5121" t="s">
        <v>19</v>
      </c>
      <c r="J5121" s="2">
        <v>0</v>
      </c>
      <c r="K5121" t="s">
        <v>20</v>
      </c>
      <c r="L5121" t="s">
        <v>92</v>
      </c>
      <c r="M5121" s="4">
        <v>45790</v>
      </c>
      <c r="N5121" s="5" t="s">
        <v>7589</v>
      </c>
      <c r="O5121" t="s">
        <v>31</v>
      </c>
      <c r="P5121" t="s">
        <v>23</v>
      </c>
      <c r="Q5121" t="s">
        <v>23</v>
      </c>
      <c r="R5121" t="str">
        <f t="shared" si="159"/>
        <v>Rated</v>
      </c>
      <c r="S5121" t="str" cm="1">
        <f t="array" ref="S5121">_xlfn.IFS(E5121="not available","Not Rated", E5121&gt;=4.5,"Excellent", E5121&gt;4,"Very Good", E5121&gt;3,"Good", TRUE,"LOW")</f>
        <v>Good</v>
      </c>
    </row>
    <row r="5122" spans="1:19" x14ac:dyDescent="0.15">
      <c r="A5122" t="s">
        <v>105</v>
      </c>
      <c r="B5122" t="str">
        <f>LOWER(TRIM(A5122))</f>
        <v>maker</v>
      </c>
      <c r="C5122" t="str">
        <f t="shared" si="158"/>
        <v>Maker</v>
      </c>
      <c r="D5122" t="s">
        <v>194</v>
      </c>
      <c r="E5122" s="7">
        <v>4.0999999999999996</v>
      </c>
      <c r="F5122">
        <v>7</v>
      </c>
      <c r="G5122" t="s">
        <v>13774</v>
      </c>
      <c r="H5122" s="3">
        <v>500</v>
      </c>
      <c r="I5122" t="s">
        <v>19</v>
      </c>
      <c r="J5122" s="2">
        <v>0</v>
      </c>
      <c r="K5122" t="s">
        <v>26</v>
      </c>
      <c r="L5122" t="s">
        <v>453</v>
      </c>
      <c r="M5122" s="4">
        <v>45756</v>
      </c>
      <c r="N5122" s="5" t="s">
        <v>13775</v>
      </c>
      <c r="O5122" t="s">
        <v>31</v>
      </c>
      <c r="P5122" t="s">
        <v>32</v>
      </c>
      <c r="Q5122" t="s">
        <v>23</v>
      </c>
      <c r="R5122" t="str">
        <f t="shared" si="159"/>
        <v>Rated</v>
      </c>
      <c r="S5122" t="str" cm="1">
        <f t="array" ref="S5122">_xlfn.IFS(E5122="not available","Not Rated", E5122&gt;=4.5,"Excellent", E5122&gt;4,"Very Good", E5122&gt;3,"Good", TRUE,"LOW")</f>
        <v>Very Good</v>
      </c>
    </row>
    <row r="5123" spans="1:19" x14ac:dyDescent="0.15">
      <c r="A5123" t="s">
        <v>1544</v>
      </c>
      <c r="B5123" t="str">
        <f>LOWER(TRIM(A5123))</f>
        <v>chat plus</v>
      </c>
      <c r="C5123" t="str">
        <f t="shared" ref="C5123:C5186" si="160">PROPER(TRIM(A5123))</f>
        <v>Chat Plus</v>
      </c>
      <c r="D5123" t="s">
        <v>194</v>
      </c>
      <c r="E5123" s="7">
        <v>4.2</v>
      </c>
      <c r="F5123">
        <v>7</v>
      </c>
      <c r="G5123" t="s">
        <v>2584</v>
      </c>
      <c r="H5123" s="3">
        <v>500</v>
      </c>
      <c r="I5123" t="s">
        <v>19</v>
      </c>
      <c r="J5123" s="2">
        <v>0</v>
      </c>
      <c r="K5123" t="s">
        <v>20</v>
      </c>
      <c r="L5123" t="s">
        <v>453</v>
      </c>
      <c r="M5123" s="4">
        <v>46194</v>
      </c>
      <c r="N5123" s="5" t="s">
        <v>7590</v>
      </c>
      <c r="O5123" t="s">
        <v>188</v>
      </c>
      <c r="P5123" t="s">
        <v>32</v>
      </c>
      <c r="Q5123" t="s">
        <v>23</v>
      </c>
      <c r="R5123" t="str">
        <f t="shared" ref="R5123:R5186" si="161">IF(E5123="not avalible","Not Rated","Rated")</f>
        <v>Rated</v>
      </c>
      <c r="S5123" t="str" cm="1">
        <f t="array" ref="S5123">_xlfn.IFS(E5123="not available","Not Rated", E5123&gt;=4.5,"Excellent", E5123&gt;4,"Very Good", E5123&gt;3,"Good", TRUE,"LOW")</f>
        <v>Very Good</v>
      </c>
    </row>
    <row r="5124" spans="1:19" x14ac:dyDescent="0.15">
      <c r="A5124" t="s">
        <v>5713</v>
      </c>
      <c r="B5124" t="str">
        <f>LOWER(TRIM(A5124))</f>
        <v>ai learn hub</v>
      </c>
      <c r="C5124" t="str">
        <f t="shared" si="160"/>
        <v>Ai Learn Hub</v>
      </c>
      <c r="D5124" t="s">
        <v>60</v>
      </c>
      <c r="E5124" s="7">
        <v>3.4</v>
      </c>
      <c r="F5124">
        <v>7</v>
      </c>
      <c r="G5124" t="s">
        <v>2505</v>
      </c>
      <c r="H5124" s="3">
        <v>500</v>
      </c>
      <c r="I5124" t="s">
        <v>19</v>
      </c>
      <c r="J5124" s="2">
        <v>0</v>
      </c>
      <c r="K5124" t="s">
        <v>26</v>
      </c>
      <c r="L5124" t="s">
        <v>280</v>
      </c>
      <c r="M5124" s="4">
        <v>46331</v>
      </c>
      <c r="N5124" s="5" t="s">
        <v>7591</v>
      </c>
      <c r="O5124" t="s">
        <v>17</v>
      </c>
      <c r="P5124" t="s">
        <v>23</v>
      </c>
      <c r="Q5124" t="s">
        <v>32</v>
      </c>
      <c r="R5124" t="str">
        <f t="shared" si="161"/>
        <v>Rated</v>
      </c>
      <c r="S5124" t="str" cm="1">
        <f t="array" ref="S5124">_xlfn.IFS(E5124="not available","Not Rated", E5124&gt;=4.5,"Excellent", E5124&gt;4,"Very Good", E5124&gt;3,"Good", TRUE,"LOW")</f>
        <v>Good</v>
      </c>
    </row>
    <row r="5125" spans="1:19" x14ac:dyDescent="0.15">
      <c r="A5125" t="s">
        <v>264</v>
      </c>
      <c r="B5125" t="str">
        <f>LOWER(TRIM(A5125))</f>
        <v>craft</v>
      </c>
      <c r="C5125" t="str">
        <f t="shared" si="160"/>
        <v>Craft</v>
      </c>
      <c r="D5125" t="s">
        <v>73</v>
      </c>
      <c r="E5125" s="7">
        <v>4</v>
      </c>
      <c r="F5125">
        <v>7</v>
      </c>
      <c r="G5125" t="s">
        <v>13774</v>
      </c>
      <c r="H5125" s="3">
        <v>500</v>
      </c>
      <c r="I5125" t="s">
        <v>19</v>
      </c>
      <c r="J5125" s="2">
        <v>0</v>
      </c>
      <c r="K5125" t="s">
        <v>62</v>
      </c>
      <c r="L5125" t="s">
        <v>411</v>
      </c>
      <c r="M5125" s="4">
        <v>45378</v>
      </c>
      <c r="N5125" s="5" t="s">
        <v>13775</v>
      </c>
      <c r="O5125" t="s">
        <v>31</v>
      </c>
      <c r="P5125" t="s">
        <v>23</v>
      </c>
      <c r="Q5125" t="s">
        <v>23</v>
      </c>
      <c r="R5125" t="str">
        <f t="shared" si="161"/>
        <v>Rated</v>
      </c>
      <c r="S5125" t="str" cm="1">
        <f t="array" ref="S5125">_xlfn.IFS(E5125="not available","Not Rated", E5125&gt;=4.5,"Excellent", E5125&gt;4,"Very Good", E5125&gt;3,"Good", TRUE,"LOW")</f>
        <v>Good</v>
      </c>
    </row>
    <row r="5126" spans="1:19" x14ac:dyDescent="0.15">
      <c r="A5126" t="s">
        <v>162</v>
      </c>
      <c r="B5126" t="str">
        <f>LOWER(TRIM(A5126))</f>
        <v>connect</v>
      </c>
      <c r="C5126" t="str">
        <f t="shared" si="160"/>
        <v>Connect</v>
      </c>
      <c r="D5126" t="s">
        <v>16</v>
      </c>
      <c r="E5126" s="7">
        <v>3.9</v>
      </c>
      <c r="F5126">
        <v>7</v>
      </c>
      <c r="G5126" t="s">
        <v>1690</v>
      </c>
      <c r="H5126" s="3">
        <v>500</v>
      </c>
      <c r="I5126" t="s">
        <v>19</v>
      </c>
      <c r="J5126" s="2">
        <v>0</v>
      </c>
      <c r="K5126" t="s">
        <v>26</v>
      </c>
      <c r="L5126" t="s">
        <v>21</v>
      </c>
      <c r="M5126" s="4">
        <v>45665</v>
      </c>
      <c r="N5126" s="5" t="s">
        <v>7592</v>
      </c>
      <c r="O5126" t="s">
        <v>31</v>
      </c>
      <c r="P5126" t="s">
        <v>23</v>
      </c>
      <c r="Q5126" t="s">
        <v>23</v>
      </c>
      <c r="R5126" t="str">
        <f t="shared" si="161"/>
        <v>Rated</v>
      </c>
      <c r="S5126" t="str" cm="1">
        <f t="array" ref="S5126">_xlfn.IFS(E5126="not available","Not Rated", E5126&gt;=4.5,"Excellent", E5126&gt;4,"Very Good", E5126&gt;3,"Good", TRUE,"LOW")</f>
        <v>Good</v>
      </c>
    </row>
    <row r="5127" spans="1:19" x14ac:dyDescent="0.15">
      <c r="A5127" t="s">
        <v>332</v>
      </c>
      <c r="B5127" t="str">
        <f>LOWER(TRIM(A5127))</f>
        <v>pay</v>
      </c>
      <c r="C5127" t="str">
        <f t="shared" si="160"/>
        <v>Pay</v>
      </c>
      <c r="D5127" t="s">
        <v>218</v>
      </c>
      <c r="E5127" s="7">
        <v>3.5</v>
      </c>
      <c r="F5127">
        <v>7</v>
      </c>
      <c r="G5127" t="s">
        <v>1577</v>
      </c>
      <c r="H5127" s="3">
        <v>500</v>
      </c>
      <c r="I5127" t="s">
        <v>19</v>
      </c>
      <c r="J5127" s="2">
        <v>0</v>
      </c>
      <c r="K5127" t="s">
        <v>26</v>
      </c>
      <c r="L5127" t="s">
        <v>221</v>
      </c>
      <c r="M5127" s="4">
        <v>46300</v>
      </c>
      <c r="N5127" s="5" t="s">
        <v>7593</v>
      </c>
      <c r="O5127" t="s">
        <v>17</v>
      </c>
      <c r="P5127" t="s">
        <v>32</v>
      </c>
      <c r="Q5127" t="s">
        <v>32</v>
      </c>
      <c r="R5127" t="str">
        <f t="shared" si="161"/>
        <v>Rated</v>
      </c>
      <c r="S5127" t="str" cm="1">
        <f t="array" ref="S5127">_xlfn.IFS(E5127="not available","Not Rated", E5127&gt;=4.5,"Excellent", E5127&gt;4,"Very Good", E5127&gt;3,"Good", TRUE,"LOW")</f>
        <v>Good</v>
      </c>
    </row>
    <row r="5128" spans="1:19" x14ac:dyDescent="0.15">
      <c r="A5128" t="s">
        <v>944</v>
      </c>
      <c r="B5128" t="str">
        <f>LOWER(TRIM(A5128))</f>
        <v>fit app</v>
      </c>
      <c r="C5128" t="str">
        <f t="shared" si="160"/>
        <v>Fit App</v>
      </c>
      <c r="D5128" t="s">
        <v>40</v>
      </c>
      <c r="E5128" s="7">
        <v>4.3</v>
      </c>
      <c r="F5128">
        <v>7</v>
      </c>
      <c r="G5128" t="s">
        <v>1640</v>
      </c>
      <c r="H5128" s="3">
        <v>500</v>
      </c>
      <c r="I5128" t="s">
        <v>19</v>
      </c>
      <c r="J5128" s="2">
        <v>0</v>
      </c>
      <c r="K5128" t="s">
        <v>26</v>
      </c>
      <c r="L5128" t="s">
        <v>78</v>
      </c>
      <c r="M5128" s="4">
        <v>45230</v>
      </c>
      <c r="N5128" s="5" t="s">
        <v>7594</v>
      </c>
      <c r="O5128" t="s">
        <v>31</v>
      </c>
      <c r="P5128" t="s">
        <v>23</v>
      </c>
      <c r="Q5128" t="s">
        <v>23</v>
      </c>
      <c r="R5128" t="str">
        <f t="shared" si="161"/>
        <v>Rated</v>
      </c>
      <c r="S5128" t="str" cm="1">
        <f t="array" ref="S5128">_xlfn.IFS(E5128="not available","Not Rated", E5128&gt;=4.5,"Excellent", E5128&gt;4,"Very Good", E5128&gt;3,"Good", TRUE,"LOW")</f>
        <v>Very Good</v>
      </c>
    </row>
    <row r="5129" spans="1:19" x14ac:dyDescent="0.15">
      <c r="A5129" t="s">
        <v>4787</v>
      </c>
      <c r="B5129" t="str">
        <f>LOWER(TRIM(A5129))</f>
        <v>wallet plus</v>
      </c>
      <c r="C5129" t="str">
        <f t="shared" si="160"/>
        <v>Wallet Plus</v>
      </c>
      <c r="D5129" t="s">
        <v>473</v>
      </c>
      <c r="E5129" s="7">
        <v>3.5</v>
      </c>
      <c r="F5129">
        <v>7</v>
      </c>
      <c r="G5129" t="s">
        <v>513</v>
      </c>
      <c r="H5129" s="3">
        <v>500</v>
      </c>
      <c r="I5129" t="s">
        <v>19</v>
      </c>
      <c r="J5129" s="2">
        <v>0</v>
      </c>
      <c r="K5129" t="s">
        <v>20</v>
      </c>
      <c r="L5129" t="s">
        <v>474</v>
      </c>
      <c r="M5129" s="4">
        <v>45432</v>
      </c>
      <c r="N5129" s="5" t="s">
        <v>7595</v>
      </c>
      <c r="O5129" t="s">
        <v>53</v>
      </c>
      <c r="P5129" t="s">
        <v>23</v>
      </c>
      <c r="Q5129" t="s">
        <v>23</v>
      </c>
      <c r="R5129" t="str">
        <f t="shared" si="161"/>
        <v>Rated</v>
      </c>
      <c r="S5129" t="str" cm="1">
        <f t="array" ref="S5129">_xlfn.IFS(E5129="not available","Not Rated", E5129&gt;=4.5,"Excellent", E5129&gt;4,"Very Good", E5129&gt;3,"Good", TRUE,"LOW")</f>
        <v>Good</v>
      </c>
    </row>
    <row r="5130" spans="1:19" x14ac:dyDescent="0.15">
      <c r="A5130" t="s">
        <v>264</v>
      </c>
      <c r="B5130" t="str">
        <f>LOWER(TRIM(A5130))</f>
        <v>craft</v>
      </c>
      <c r="C5130" t="str">
        <f t="shared" si="160"/>
        <v>Craft</v>
      </c>
      <c r="D5130" t="s">
        <v>16</v>
      </c>
      <c r="E5130" s="7">
        <v>3.4</v>
      </c>
      <c r="F5130">
        <v>7</v>
      </c>
      <c r="G5130" t="s">
        <v>301</v>
      </c>
      <c r="H5130" s="3">
        <v>500</v>
      </c>
      <c r="I5130" t="s">
        <v>30</v>
      </c>
      <c r="J5130" s="2">
        <v>0.99</v>
      </c>
      <c r="K5130" t="s">
        <v>26</v>
      </c>
      <c r="L5130" t="s">
        <v>21</v>
      </c>
      <c r="M5130" s="4">
        <v>45686</v>
      </c>
      <c r="N5130" s="5" t="s">
        <v>7596</v>
      </c>
      <c r="O5130" t="s">
        <v>28</v>
      </c>
      <c r="P5130" t="s">
        <v>32</v>
      </c>
      <c r="Q5130" t="s">
        <v>32</v>
      </c>
      <c r="R5130" t="str">
        <f t="shared" si="161"/>
        <v>Rated</v>
      </c>
      <c r="S5130" t="str" cm="1">
        <f t="array" ref="S5130">_xlfn.IFS(E5130="not available","Not Rated", E5130&gt;=4.5,"Excellent", E5130&gt;4,"Very Good", E5130&gt;3,"Good", TRUE,"LOW")</f>
        <v>Good</v>
      </c>
    </row>
    <row r="5131" spans="1:19" x14ac:dyDescent="0.15">
      <c r="A5131" t="s">
        <v>2026</v>
      </c>
      <c r="B5131" t="str">
        <f>LOWER(TRIM(A5131))</f>
        <v>editor plus</v>
      </c>
      <c r="C5131" t="str">
        <f t="shared" si="160"/>
        <v>Editor Plus</v>
      </c>
      <c r="D5131" t="s">
        <v>49</v>
      </c>
      <c r="E5131" s="7">
        <v>3.6</v>
      </c>
      <c r="F5131">
        <v>7</v>
      </c>
      <c r="G5131" t="s">
        <v>1875</v>
      </c>
      <c r="H5131" s="3">
        <v>500</v>
      </c>
      <c r="I5131" t="s">
        <v>19</v>
      </c>
      <c r="J5131" s="2">
        <v>0</v>
      </c>
      <c r="K5131" t="s">
        <v>26</v>
      </c>
      <c r="L5131" t="s">
        <v>92</v>
      </c>
      <c r="M5131" s="4">
        <v>45709</v>
      </c>
      <c r="N5131" s="5" t="s">
        <v>7597</v>
      </c>
      <c r="O5131" t="s">
        <v>44</v>
      </c>
      <c r="P5131" t="s">
        <v>23</v>
      </c>
      <c r="Q5131" t="s">
        <v>23</v>
      </c>
      <c r="R5131" t="str">
        <f t="shared" si="161"/>
        <v>Rated</v>
      </c>
      <c r="S5131" t="str" cm="1">
        <f t="array" ref="S5131">_xlfn.IFS(E5131="not available","Not Rated", E5131&gt;=4.5,"Excellent", E5131&gt;4,"Very Good", E5131&gt;3,"Good", TRUE,"LOW")</f>
        <v>Good</v>
      </c>
    </row>
    <row r="5132" spans="1:19" x14ac:dyDescent="0.15">
      <c r="A5132" t="s">
        <v>2079</v>
      </c>
      <c r="B5132" t="str">
        <f>LOWER(TRIM(A5132))</f>
        <v>browser space</v>
      </c>
      <c r="C5132" t="str">
        <f t="shared" si="160"/>
        <v>Browser Space</v>
      </c>
      <c r="D5132" t="s">
        <v>16</v>
      </c>
      <c r="E5132" s="7">
        <v>5</v>
      </c>
      <c r="F5132">
        <v>7</v>
      </c>
      <c r="G5132" t="s">
        <v>13774</v>
      </c>
      <c r="H5132" s="3">
        <v>500</v>
      </c>
      <c r="I5132" t="s">
        <v>19</v>
      </c>
      <c r="J5132" s="2">
        <v>0</v>
      </c>
      <c r="K5132" t="s">
        <v>26</v>
      </c>
      <c r="L5132" t="s">
        <v>200</v>
      </c>
      <c r="M5132" s="4">
        <v>45646</v>
      </c>
      <c r="N5132" s="5" t="s">
        <v>13775</v>
      </c>
      <c r="O5132" t="s">
        <v>188</v>
      </c>
      <c r="P5132" t="s">
        <v>23</v>
      </c>
      <c r="Q5132" t="s">
        <v>32</v>
      </c>
      <c r="R5132" t="str">
        <f t="shared" si="161"/>
        <v>Rated</v>
      </c>
      <c r="S5132" t="str" cm="1">
        <f t="array" ref="S5132">_xlfn.IFS(E5132="not available","Not Rated", E5132&gt;=4.5,"Excellent", E5132&gt;4,"Very Good", E5132&gt;3,"Good", TRUE,"LOW")</f>
        <v>Excellent</v>
      </c>
    </row>
    <row r="5133" spans="1:19" x14ac:dyDescent="0.15">
      <c r="A5133" t="s">
        <v>1579</v>
      </c>
      <c r="B5133" t="str">
        <f>LOWER(TRIM(A5133))</f>
        <v>next fit</v>
      </c>
      <c r="C5133" t="str">
        <f t="shared" si="160"/>
        <v>Next Fit</v>
      </c>
      <c r="D5133" t="s">
        <v>49</v>
      </c>
      <c r="E5133" s="7">
        <v>4.7</v>
      </c>
      <c r="F5133">
        <v>7</v>
      </c>
      <c r="G5133" t="s">
        <v>1190</v>
      </c>
      <c r="H5133" s="3">
        <v>500</v>
      </c>
      <c r="I5133" t="s">
        <v>19</v>
      </c>
      <c r="J5133" s="2">
        <v>0</v>
      </c>
      <c r="K5133" t="s">
        <v>26</v>
      </c>
      <c r="L5133" t="s">
        <v>92</v>
      </c>
      <c r="M5133" s="4">
        <v>45040</v>
      </c>
      <c r="N5133" s="5" t="s">
        <v>7598</v>
      </c>
      <c r="O5133" t="s">
        <v>28</v>
      </c>
      <c r="P5133" t="s">
        <v>32</v>
      </c>
      <c r="Q5133" t="s">
        <v>32</v>
      </c>
      <c r="R5133" t="str">
        <f t="shared" si="161"/>
        <v>Rated</v>
      </c>
      <c r="S5133" t="str" cm="1">
        <f t="array" ref="S5133">_xlfn.IFS(E5133="not available","Not Rated", E5133&gt;=4.5,"Excellent", E5133&gt;4,"Very Good", E5133&gt;3,"Good", TRUE,"LOW")</f>
        <v>Excellent</v>
      </c>
    </row>
    <row r="5134" spans="1:19" x14ac:dyDescent="0.15">
      <c r="A5134" t="s">
        <v>968</v>
      </c>
      <c r="B5134" t="str">
        <f>LOWER(TRIM(A5134))</f>
        <v>ai dash</v>
      </c>
      <c r="C5134" t="str">
        <f t="shared" si="160"/>
        <v>Ai Dash</v>
      </c>
      <c r="D5134" t="s">
        <v>66</v>
      </c>
      <c r="E5134" s="7">
        <v>4.0999999999999996</v>
      </c>
      <c r="F5134">
        <v>7</v>
      </c>
      <c r="G5134" t="s">
        <v>253</v>
      </c>
      <c r="H5134" s="3">
        <v>500</v>
      </c>
      <c r="I5134" t="s">
        <v>19</v>
      </c>
      <c r="J5134" s="2">
        <v>0</v>
      </c>
      <c r="K5134" t="s">
        <v>26</v>
      </c>
      <c r="L5134" t="s">
        <v>70</v>
      </c>
      <c r="M5134" s="4">
        <v>46269</v>
      </c>
      <c r="N5134" s="5" t="s">
        <v>138</v>
      </c>
      <c r="O5134" t="s">
        <v>225</v>
      </c>
      <c r="P5134" t="s">
        <v>23</v>
      </c>
      <c r="Q5134" t="s">
        <v>32</v>
      </c>
      <c r="R5134" t="str">
        <f t="shared" si="161"/>
        <v>Rated</v>
      </c>
      <c r="S5134" t="str" cm="1">
        <f t="array" ref="S5134">_xlfn.IFS(E5134="not available","Not Rated", E5134&gt;=4.5,"Excellent", E5134&gt;4,"Very Good", E5134&gt;3,"Good", TRUE,"LOW")</f>
        <v>Very Good</v>
      </c>
    </row>
    <row r="5135" spans="1:19" x14ac:dyDescent="0.15">
      <c r="A5135" t="s">
        <v>321</v>
      </c>
      <c r="B5135" t="str">
        <f>LOWER(TRIM(A5135))</f>
        <v>ultra scanner</v>
      </c>
      <c r="C5135" t="str">
        <f t="shared" si="160"/>
        <v>Ultra Scanner</v>
      </c>
      <c r="D5135" t="s">
        <v>1224</v>
      </c>
      <c r="E5135" s="7">
        <v>2.6</v>
      </c>
      <c r="F5135">
        <v>7</v>
      </c>
      <c r="G5135" t="s">
        <v>2635</v>
      </c>
      <c r="H5135" s="3">
        <v>500</v>
      </c>
      <c r="I5135" t="s">
        <v>19</v>
      </c>
      <c r="J5135" s="2">
        <v>0</v>
      </c>
      <c r="K5135" t="s">
        <v>26</v>
      </c>
      <c r="L5135" t="s">
        <v>1226</v>
      </c>
      <c r="M5135" s="4">
        <v>45688</v>
      </c>
      <c r="N5135" s="5" t="s">
        <v>7599</v>
      </c>
      <c r="O5135" t="s">
        <v>188</v>
      </c>
      <c r="P5135" t="s">
        <v>23</v>
      </c>
      <c r="Q5135" t="s">
        <v>32</v>
      </c>
      <c r="R5135" t="str">
        <f t="shared" si="161"/>
        <v>Rated</v>
      </c>
      <c r="S5135" t="str" cm="1">
        <f t="array" ref="S5135">_xlfn.IFS(E5135="not available","Not Rated", E5135&gt;=4.5,"Excellent", E5135&gt;4,"Very Good", E5135&gt;3,"Good", TRUE,"LOW")</f>
        <v>LOW</v>
      </c>
    </row>
    <row r="5136" spans="1:19" x14ac:dyDescent="0.15">
      <c r="A5136" t="s">
        <v>182</v>
      </c>
      <c r="B5136" t="str">
        <f>LOWER(TRIM(A5136))</f>
        <v>fit</v>
      </c>
      <c r="C5136" t="str">
        <f t="shared" si="160"/>
        <v>Fit</v>
      </c>
      <c r="D5136" t="s">
        <v>40</v>
      </c>
      <c r="E5136" s="7">
        <v>5</v>
      </c>
      <c r="F5136">
        <v>7</v>
      </c>
      <c r="G5136" t="s">
        <v>3979</v>
      </c>
      <c r="H5136" s="3">
        <v>500</v>
      </c>
      <c r="I5136" t="s">
        <v>19</v>
      </c>
      <c r="J5136" s="2">
        <v>0</v>
      </c>
      <c r="K5136" t="s">
        <v>26</v>
      </c>
      <c r="L5136" t="s">
        <v>42</v>
      </c>
      <c r="M5136" s="4">
        <v>45557</v>
      </c>
      <c r="N5136" s="5" t="s">
        <v>7600</v>
      </c>
      <c r="O5136" t="s">
        <v>53</v>
      </c>
      <c r="P5136" t="s">
        <v>23</v>
      </c>
      <c r="Q5136" t="s">
        <v>23</v>
      </c>
      <c r="R5136" t="str">
        <f t="shared" si="161"/>
        <v>Rated</v>
      </c>
      <c r="S5136" t="str" cm="1">
        <f t="array" ref="S5136">_xlfn.IFS(E5136="not available","Not Rated", E5136&gt;=4.5,"Excellent", E5136&gt;4,"Very Good", E5136&gt;3,"Good", TRUE,"LOW")</f>
        <v>Excellent</v>
      </c>
    </row>
    <row r="5137" spans="1:19" x14ac:dyDescent="0.15">
      <c r="A5137" t="s">
        <v>5216</v>
      </c>
      <c r="B5137" t="str">
        <f>LOWER(TRIM(A5137))</f>
        <v>dash 2025</v>
      </c>
      <c r="C5137" t="str">
        <f t="shared" si="160"/>
        <v>Dash 2025</v>
      </c>
      <c r="D5137" t="s">
        <v>16</v>
      </c>
      <c r="E5137" s="7">
        <v>4.5999999999999996</v>
      </c>
      <c r="F5137">
        <v>7</v>
      </c>
      <c r="G5137" t="s">
        <v>5089</v>
      </c>
      <c r="H5137" s="3">
        <v>500</v>
      </c>
      <c r="I5137" t="s">
        <v>19</v>
      </c>
      <c r="J5137" s="2">
        <v>0</v>
      </c>
      <c r="K5137" t="s">
        <v>26</v>
      </c>
      <c r="L5137" t="s">
        <v>200</v>
      </c>
      <c r="M5137" s="4">
        <v>45653</v>
      </c>
      <c r="N5137" s="5" t="s">
        <v>7601</v>
      </c>
      <c r="O5137" t="s">
        <v>17</v>
      </c>
      <c r="P5137" t="s">
        <v>32</v>
      </c>
      <c r="Q5137" t="s">
        <v>23</v>
      </c>
      <c r="R5137" t="str">
        <f t="shared" si="161"/>
        <v>Rated</v>
      </c>
      <c r="S5137" t="str" cm="1">
        <f t="array" ref="S5137">_xlfn.IFS(E5137="not available","Not Rated", E5137&gt;=4.5,"Excellent", E5137&gt;4,"Very Good", E5137&gt;3,"Good", TRUE,"LOW")</f>
        <v>Excellent</v>
      </c>
    </row>
    <row r="5138" spans="1:19" x14ac:dyDescent="0.15">
      <c r="A5138" t="s">
        <v>1803</v>
      </c>
      <c r="B5138" t="str">
        <f>LOWER(TRIM(A5138))</f>
        <v>health 2024</v>
      </c>
      <c r="C5138" t="str">
        <f t="shared" si="160"/>
        <v>Health 2024</v>
      </c>
      <c r="D5138" t="s">
        <v>73</v>
      </c>
      <c r="E5138" s="7">
        <v>4.0999999999999996</v>
      </c>
      <c r="F5138">
        <v>7</v>
      </c>
      <c r="G5138" t="s">
        <v>13774</v>
      </c>
      <c r="H5138" s="3">
        <v>500</v>
      </c>
      <c r="I5138" t="s">
        <v>19</v>
      </c>
      <c r="J5138" s="2">
        <v>0</v>
      </c>
      <c r="K5138" t="s">
        <v>26</v>
      </c>
      <c r="L5138" t="s">
        <v>302</v>
      </c>
      <c r="M5138" s="4">
        <v>46189</v>
      </c>
      <c r="N5138" s="5" t="s">
        <v>13775</v>
      </c>
      <c r="O5138" t="s">
        <v>44</v>
      </c>
      <c r="P5138" t="s">
        <v>23</v>
      </c>
      <c r="Q5138" t="s">
        <v>23</v>
      </c>
      <c r="R5138" t="str">
        <f t="shared" si="161"/>
        <v>Rated</v>
      </c>
      <c r="S5138" t="str" cm="1">
        <f t="array" ref="S5138">_xlfn.IFS(E5138="not available","Not Rated", E5138&gt;=4.5,"Excellent", E5138&gt;4,"Very Good", E5138&gt;3,"Good", TRUE,"LOW")</f>
        <v>Very Good</v>
      </c>
    </row>
    <row r="5139" spans="1:19" x14ac:dyDescent="0.15">
      <c r="A5139" t="s">
        <v>378</v>
      </c>
      <c r="B5139" t="str">
        <f>LOWER(TRIM(A5139))</f>
        <v>easy planner premium</v>
      </c>
      <c r="C5139" t="str">
        <f t="shared" si="160"/>
        <v>Easy Planner Premium</v>
      </c>
      <c r="D5139" t="s">
        <v>144</v>
      </c>
      <c r="E5139" s="7">
        <v>4.2</v>
      </c>
      <c r="F5139">
        <v>7</v>
      </c>
      <c r="G5139" t="s">
        <v>13774</v>
      </c>
      <c r="H5139" s="3">
        <v>500</v>
      </c>
      <c r="I5139" t="s">
        <v>19</v>
      </c>
      <c r="J5139" s="2">
        <v>0</v>
      </c>
      <c r="K5139" t="s">
        <v>26</v>
      </c>
      <c r="L5139" t="s">
        <v>146</v>
      </c>
      <c r="M5139" s="4">
        <v>46002</v>
      </c>
      <c r="N5139" s="5" t="s">
        <v>13775</v>
      </c>
      <c r="O5139" t="s">
        <v>28</v>
      </c>
      <c r="P5139" t="s">
        <v>32</v>
      </c>
      <c r="Q5139" t="s">
        <v>32</v>
      </c>
      <c r="R5139" t="str">
        <f t="shared" si="161"/>
        <v>Rated</v>
      </c>
      <c r="S5139" t="str" cm="1">
        <f t="array" ref="S5139">_xlfn.IFS(E5139="not available","Not Rated", E5139&gt;=4.5,"Excellent", E5139&gt;4,"Very Good", E5139&gt;3,"Good", TRUE,"LOW")</f>
        <v>Very Good</v>
      </c>
    </row>
    <row r="5140" spans="1:19" x14ac:dyDescent="0.15">
      <c r="A5140" t="s">
        <v>6407</v>
      </c>
      <c r="B5140" t="str">
        <f>LOWER(TRIM(A5140))</f>
        <v>daily editor</v>
      </c>
      <c r="C5140" t="str">
        <f t="shared" si="160"/>
        <v>Daily Editor</v>
      </c>
      <c r="D5140" t="s">
        <v>49</v>
      </c>
      <c r="E5140" s="7">
        <v>4.5</v>
      </c>
      <c r="F5140">
        <v>7</v>
      </c>
      <c r="G5140" t="s">
        <v>2555</v>
      </c>
      <c r="H5140" s="3">
        <v>500</v>
      </c>
      <c r="I5140" t="s">
        <v>19</v>
      </c>
      <c r="J5140" s="2">
        <v>0</v>
      </c>
      <c r="K5140" t="s">
        <v>20</v>
      </c>
      <c r="L5140" t="s">
        <v>92</v>
      </c>
      <c r="M5140" s="4">
        <v>46068</v>
      </c>
      <c r="N5140" s="5" t="s">
        <v>7602</v>
      </c>
      <c r="O5140" t="s">
        <v>131</v>
      </c>
      <c r="P5140" t="s">
        <v>23</v>
      </c>
      <c r="Q5140" t="s">
        <v>23</v>
      </c>
      <c r="R5140" t="str">
        <f t="shared" si="161"/>
        <v>Rated</v>
      </c>
      <c r="S5140" t="str" cm="1">
        <f t="array" ref="S5140">_xlfn.IFS(E5140="not available","Not Rated", E5140&gt;=4.5,"Excellent", E5140&gt;4,"Very Good", E5140&gt;3,"Good", TRUE,"LOW")</f>
        <v>Excellent</v>
      </c>
    </row>
    <row r="5141" spans="1:19" x14ac:dyDescent="0.15">
      <c r="A5141" t="s">
        <v>620</v>
      </c>
      <c r="B5141" t="str">
        <f>LOWER(TRIM(A5141))</f>
        <v>drive hub</v>
      </c>
      <c r="C5141" t="str">
        <f t="shared" si="160"/>
        <v>Drive Hub</v>
      </c>
      <c r="D5141" t="s">
        <v>25</v>
      </c>
      <c r="E5141" s="7">
        <v>4.9000000000000004</v>
      </c>
      <c r="F5141">
        <v>7</v>
      </c>
      <c r="G5141" t="s">
        <v>1933</v>
      </c>
      <c r="H5141" s="3">
        <v>500</v>
      </c>
      <c r="I5141" t="s">
        <v>19</v>
      </c>
      <c r="J5141" s="2">
        <v>0</v>
      </c>
      <c r="K5141" t="s">
        <v>26</v>
      </c>
      <c r="L5141" t="s">
        <v>27</v>
      </c>
      <c r="M5141" s="4">
        <v>45197</v>
      </c>
      <c r="N5141" s="5" t="s">
        <v>7603</v>
      </c>
      <c r="O5141" t="s">
        <v>225</v>
      </c>
      <c r="P5141" t="s">
        <v>32</v>
      </c>
      <c r="Q5141" t="s">
        <v>23</v>
      </c>
      <c r="R5141" t="str">
        <f t="shared" si="161"/>
        <v>Rated</v>
      </c>
      <c r="S5141" t="str" cm="1">
        <f t="array" ref="S5141">_xlfn.IFS(E5141="not available","Not Rated", E5141&gt;=4.5,"Excellent", E5141&gt;4,"Very Good", E5141&gt;3,"Good", TRUE,"LOW")</f>
        <v>Excellent</v>
      </c>
    </row>
    <row r="5142" spans="1:19" x14ac:dyDescent="0.15">
      <c r="A5142" t="s">
        <v>2689</v>
      </c>
      <c r="B5142" t="str">
        <f>LOWER(TRIM(A5142))</f>
        <v>dash 2024</v>
      </c>
      <c r="C5142" t="str">
        <f t="shared" si="160"/>
        <v>Dash 2024</v>
      </c>
      <c r="D5142" t="s">
        <v>194</v>
      </c>
      <c r="E5142" s="7">
        <v>4.8</v>
      </c>
      <c r="F5142">
        <v>7</v>
      </c>
      <c r="G5142" t="s">
        <v>5060</v>
      </c>
      <c r="H5142" s="3">
        <v>500</v>
      </c>
      <c r="I5142" t="s">
        <v>19</v>
      </c>
      <c r="J5142" s="2">
        <v>0</v>
      </c>
      <c r="K5142" t="s">
        <v>26</v>
      </c>
      <c r="L5142" t="s">
        <v>196</v>
      </c>
      <c r="M5142" s="4">
        <v>45428</v>
      </c>
      <c r="N5142" s="5" t="s">
        <v>7604</v>
      </c>
      <c r="O5142" t="s">
        <v>31</v>
      </c>
      <c r="P5142" t="s">
        <v>23</v>
      </c>
      <c r="Q5142" t="s">
        <v>23</v>
      </c>
      <c r="R5142" t="str">
        <f t="shared" si="161"/>
        <v>Rated</v>
      </c>
      <c r="S5142" t="str" cm="1">
        <f t="array" ref="S5142">_xlfn.IFS(E5142="not available","Not Rated", E5142&gt;=4.5,"Excellent", E5142&gt;4,"Very Good", E5142&gt;3,"Good", TRUE,"LOW")</f>
        <v>Excellent</v>
      </c>
    </row>
    <row r="5143" spans="1:19" x14ac:dyDescent="0.15">
      <c r="A5143" t="s">
        <v>79</v>
      </c>
      <c r="B5143" t="str">
        <f>LOWER(TRIM(A5143))</f>
        <v>health</v>
      </c>
      <c r="C5143" t="str">
        <f t="shared" si="160"/>
        <v>Health</v>
      </c>
      <c r="D5143" t="s">
        <v>73</v>
      </c>
      <c r="E5143" s="7">
        <v>4.0999999999999996</v>
      </c>
      <c r="F5143">
        <v>7</v>
      </c>
      <c r="G5143" t="s">
        <v>13774</v>
      </c>
      <c r="H5143" s="3">
        <v>500</v>
      </c>
      <c r="I5143" t="s">
        <v>30</v>
      </c>
      <c r="J5143" s="2">
        <v>2.99</v>
      </c>
      <c r="K5143" t="s">
        <v>150</v>
      </c>
      <c r="L5143" t="s">
        <v>477</v>
      </c>
      <c r="M5143" s="4">
        <v>46009</v>
      </c>
      <c r="N5143" s="5" t="s">
        <v>13775</v>
      </c>
      <c r="O5143" t="s">
        <v>31</v>
      </c>
      <c r="P5143" t="s">
        <v>32</v>
      </c>
      <c r="Q5143" t="s">
        <v>32</v>
      </c>
      <c r="R5143" t="str">
        <f t="shared" si="161"/>
        <v>Rated</v>
      </c>
      <c r="S5143" t="str" cm="1">
        <f t="array" ref="S5143">_xlfn.IFS(E5143="not available","Not Rated", E5143&gt;=4.5,"Excellent", E5143&gt;4,"Very Good", E5143&gt;3,"Good", TRUE,"LOW")</f>
        <v>Very Good</v>
      </c>
    </row>
    <row r="5144" spans="1:19" x14ac:dyDescent="0.15">
      <c r="A5144" t="s">
        <v>7605</v>
      </c>
      <c r="B5144" t="str">
        <f>LOWER(TRIM(A5144))</f>
        <v>ai scanner hub</v>
      </c>
      <c r="C5144" t="str">
        <f t="shared" si="160"/>
        <v>Ai Scanner Hub</v>
      </c>
      <c r="D5144" t="s">
        <v>482</v>
      </c>
      <c r="E5144" s="7">
        <v>4.4000000000000004</v>
      </c>
      <c r="F5144">
        <v>7</v>
      </c>
      <c r="G5144" t="s">
        <v>2602</v>
      </c>
      <c r="H5144" s="3">
        <v>500</v>
      </c>
      <c r="I5144" t="s">
        <v>30</v>
      </c>
      <c r="J5144" s="2">
        <v>4.99</v>
      </c>
      <c r="K5144" t="s">
        <v>390</v>
      </c>
      <c r="L5144" t="s">
        <v>678</v>
      </c>
      <c r="M5144" s="4">
        <v>45258</v>
      </c>
      <c r="N5144" s="5" t="s">
        <v>750</v>
      </c>
      <c r="O5144" t="s">
        <v>31</v>
      </c>
      <c r="P5144" t="s">
        <v>32</v>
      </c>
      <c r="Q5144" t="s">
        <v>32</v>
      </c>
      <c r="R5144" t="str">
        <f t="shared" si="161"/>
        <v>Rated</v>
      </c>
      <c r="S5144" t="str" cm="1">
        <f t="array" ref="S5144">_xlfn.IFS(E5144="not available","Not Rated", E5144&gt;=4.5,"Excellent", E5144&gt;4,"Very Good", E5144&gt;3,"Good", TRUE,"LOW")</f>
        <v>Very Good</v>
      </c>
    </row>
    <row r="5145" spans="1:19" x14ac:dyDescent="0.15">
      <c r="A5145" t="s">
        <v>182</v>
      </c>
      <c r="B5145" t="str">
        <f>LOWER(TRIM(A5145))</f>
        <v>fit</v>
      </c>
      <c r="C5145" t="str">
        <f t="shared" si="160"/>
        <v>Fit</v>
      </c>
      <c r="D5145" t="s">
        <v>73</v>
      </c>
      <c r="E5145" s="7">
        <v>5</v>
      </c>
      <c r="F5145">
        <v>7</v>
      </c>
      <c r="G5145" t="s">
        <v>7606</v>
      </c>
      <c r="H5145" s="3">
        <v>500</v>
      </c>
      <c r="I5145" t="s">
        <v>19</v>
      </c>
      <c r="J5145" s="2">
        <v>0</v>
      </c>
      <c r="K5145" t="s">
        <v>26</v>
      </c>
      <c r="L5145" t="s">
        <v>336</v>
      </c>
      <c r="M5145" s="4">
        <v>46102</v>
      </c>
      <c r="N5145" s="5" t="s">
        <v>7607</v>
      </c>
      <c r="O5145" t="s">
        <v>44</v>
      </c>
      <c r="P5145" t="s">
        <v>23</v>
      </c>
      <c r="Q5145" t="s">
        <v>23</v>
      </c>
      <c r="R5145" t="str">
        <f t="shared" si="161"/>
        <v>Rated</v>
      </c>
      <c r="S5145" t="str" cm="1">
        <f t="array" ref="S5145">_xlfn.IFS(E5145="not available","Not Rated", E5145&gt;=4.5,"Excellent", E5145&gt;4,"Very Good", E5145&gt;3,"Good", TRUE,"LOW")</f>
        <v>Excellent</v>
      </c>
    </row>
    <row r="5146" spans="1:19" x14ac:dyDescent="0.15">
      <c r="A5146" t="s">
        <v>182</v>
      </c>
      <c r="B5146" t="str">
        <f>LOWER(TRIM(A5146))</f>
        <v>fit</v>
      </c>
      <c r="C5146" t="str">
        <f t="shared" si="160"/>
        <v>Fit</v>
      </c>
      <c r="D5146" t="s">
        <v>16</v>
      </c>
      <c r="E5146" s="7">
        <v>3</v>
      </c>
      <c r="F5146">
        <v>7</v>
      </c>
      <c r="G5146" t="s">
        <v>1235</v>
      </c>
      <c r="H5146" s="3">
        <v>500</v>
      </c>
      <c r="I5146" t="s">
        <v>19</v>
      </c>
      <c r="J5146" s="2">
        <v>0</v>
      </c>
      <c r="K5146" t="s">
        <v>26</v>
      </c>
      <c r="L5146" t="s">
        <v>21</v>
      </c>
      <c r="M5146" s="4">
        <v>45839</v>
      </c>
      <c r="N5146" s="5" t="s">
        <v>7608</v>
      </c>
      <c r="O5146" t="s">
        <v>28</v>
      </c>
      <c r="P5146" t="s">
        <v>32</v>
      </c>
      <c r="Q5146" t="s">
        <v>23</v>
      </c>
      <c r="R5146" t="str">
        <f t="shared" si="161"/>
        <v>Rated</v>
      </c>
      <c r="S5146" t="str" cm="1">
        <f t="array" ref="S5146">_xlfn.IFS(E5146="not available","Not Rated", E5146&gt;=4.5,"Excellent", E5146&gt;4,"Very Good", E5146&gt;3,"Good", TRUE,"LOW")</f>
        <v>LOW</v>
      </c>
    </row>
    <row r="5147" spans="1:19" x14ac:dyDescent="0.15">
      <c r="A5147" t="s">
        <v>269</v>
      </c>
      <c r="B5147" t="str">
        <f>LOWER(TRIM(A5147))</f>
        <v>strike</v>
      </c>
      <c r="C5147" t="str">
        <f t="shared" si="160"/>
        <v>Strike</v>
      </c>
      <c r="D5147" t="s">
        <v>417</v>
      </c>
      <c r="E5147" s="7">
        <v>4.2</v>
      </c>
      <c r="F5147">
        <v>7</v>
      </c>
      <c r="G5147" t="s">
        <v>2855</v>
      </c>
      <c r="H5147" s="3">
        <v>500</v>
      </c>
      <c r="I5147" t="s">
        <v>30</v>
      </c>
      <c r="J5147" s="2">
        <v>0.99</v>
      </c>
      <c r="K5147" t="s">
        <v>26</v>
      </c>
      <c r="L5147" t="s">
        <v>649</v>
      </c>
      <c r="M5147" s="4">
        <v>45400</v>
      </c>
      <c r="N5147" s="5" t="s">
        <v>1670</v>
      </c>
      <c r="O5147" t="s">
        <v>44</v>
      </c>
      <c r="P5147" t="s">
        <v>32</v>
      </c>
      <c r="Q5147" t="s">
        <v>32</v>
      </c>
      <c r="R5147" t="str">
        <f t="shared" si="161"/>
        <v>Rated</v>
      </c>
      <c r="S5147" t="str" cm="1">
        <f t="array" ref="S5147">_xlfn.IFS(E5147="not available","Not Rated", E5147&gt;=4.5,"Excellent", E5147&gt;4,"Very Good", E5147&gt;3,"Good", TRUE,"LOW")</f>
        <v>Very Good</v>
      </c>
    </row>
    <row r="5148" spans="1:19" x14ac:dyDescent="0.15">
      <c r="A5148" t="s">
        <v>7609</v>
      </c>
      <c r="B5148" t="str">
        <f>LOWER(TRIM(A5148))</f>
        <v>neo learn</v>
      </c>
      <c r="C5148" t="str">
        <f t="shared" si="160"/>
        <v>Neo Learn</v>
      </c>
      <c r="D5148" t="s">
        <v>568</v>
      </c>
      <c r="E5148" s="7">
        <v>3.4</v>
      </c>
      <c r="F5148">
        <v>7</v>
      </c>
      <c r="G5148" t="s">
        <v>812</v>
      </c>
      <c r="H5148" s="3">
        <v>500</v>
      </c>
      <c r="I5148" t="s">
        <v>19</v>
      </c>
      <c r="J5148" s="2">
        <v>0</v>
      </c>
      <c r="K5148" t="s">
        <v>62</v>
      </c>
      <c r="L5148" t="s">
        <v>2378</v>
      </c>
      <c r="M5148" s="4">
        <v>46068</v>
      </c>
      <c r="N5148" s="5" t="s">
        <v>7610</v>
      </c>
      <c r="O5148" t="s">
        <v>28</v>
      </c>
      <c r="P5148" t="s">
        <v>23</v>
      </c>
      <c r="Q5148" t="s">
        <v>32</v>
      </c>
      <c r="R5148" t="str">
        <f t="shared" si="161"/>
        <v>Rated</v>
      </c>
      <c r="S5148" t="str" cm="1">
        <f t="array" ref="S5148">_xlfn.IFS(E5148="not available","Not Rated", E5148&gt;=4.5,"Excellent", E5148&gt;4,"Very Good", E5148&gt;3,"Good", TRUE,"LOW")</f>
        <v>Good</v>
      </c>
    </row>
    <row r="5149" spans="1:19" x14ac:dyDescent="0.15">
      <c r="A5149" t="s">
        <v>448</v>
      </c>
      <c r="B5149" t="str">
        <f>LOWER(TRIM(A5149))</f>
        <v>planner space</v>
      </c>
      <c r="C5149" t="str">
        <f t="shared" si="160"/>
        <v>Planner Space</v>
      </c>
      <c r="D5149" t="s">
        <v>144</v>
      </c>
      <c r="E5149" s="7">
        <v>4.0999999999999996</v>
      </c>
      <c r="F5149">
        <v>7</v>
      </c>
      <c r="G5149" t="s">
        <v>1232</v>
      </c>
      <c r="H5149" s="3">
        <v>500</v>
      </c>
      <c r="I5149" t="s">
        <v>19</v>
      </c>
      <c r="J5149" s="2">
        <v>0</v>
      </c>
      <c r="K5149" t="s">
        <v>150</v>
      </c>
      <c r="L5149" t="s">
        <v>146</v>
      </c>
      <c r="M5149" s="4">
        <v>46070</v>
      </c>
      <c r="N5149" s="5" t="s">
        <v>7611</v>
      </c>
      <c r="O5149" t="s">
        <v>31</v>
      </c>
      <c r="P5149" t="s">
        <v>23</v>
      </c>
      <c r="Q5149" t="s">
        <v>23</v>
      </c>
      <c r="R5149" t="str">
        <f t="shared" si="161"/>
        <v>Rated</v>
      </c>
      <c r="S5149" t="str" cm="1">
        <f t="array" ref="S5149">_xlfn.IFS(E5149="not available","Not Rated", E5149&gt;=4.5,"Excellent", E5149&gt;4,"Very Good", E5149&gt;3,"Good", TRUE,"LOW")</f>
        <v>Very Good</v>
      </c>
    </row>
    <row r="5150" spans="1:19" x14ac:dyDescent="0.15">
      <c r="A5150" t="s">
        <v>335</v>
      </c>
      <c r="B5150" t="str">
        <f>LOWER(TRIM(A5150))</f>
        <v>chat</v>
      </c>
      <c r="C5150" t="str">
        <f t="shared" si="160"/>
        <v>Chat</v>
      </c>
      <c r="D5150" t="s">
        <v>60</v>
      </c>
      <c r="E5150" s="7">
        <v>3.9</v>
      </c>
      <c r="F5150">
        <v>7</v>
      </c>
      <c r="G5150" t="s">
        <v>1946</v>
      </c>
      <c r="H5150" s="3">
        <v>500</v>
      </c>
      <c r="I5150" t="s">
        <v>30</v>
      </c>
      <c r="J5150" s="2">
        <v>1.99</v>
      </c>
      <c r="K5150" t="s">
        <v>26</v>
      </c>
      <c r="L5150" t="s">
        <v>63</v>
      </c>
      <c r="M5150" s="4">
        <v>45426</v>
      </c>
      <c r="N5150" s="5" t="s">
        <v>7612</v>
      </c>
      <c r="O5150" t="s">
        <v>28</v>
      </c>
      <c r="P5150" t="s">
        <v>32</v>
      </c>
      <c r="Q5150" t="s">
        <v>32</v>
      </c>
      <c r="R5150" t="str">
        <f t="shared" si="161"/>
        <v>Rated</v>
      </c>
      <c r="S5150" t="str" cm="1">
        <f t="array" ref="S5150">_xlfn.IFS(E5150="not available","Not Rated", E5150&gt;=4.5,"Excellent", E5150&gt;4,"Very Good", E5150&gt;3,"Good", TRUE,"LOW")</f>
        <v>Good</v>
      </c>
    </row>
    <row r="5151" spans="1:19" x14ac:dyDescent="0.15">
      <c r="A5151" t="s">
        <v>1624</v>
      </c>
      <c r="B5151" t="str">
        <f>LOWER(TRIM(A5151))</f>
        <v>planner premium</v>
      </c>
      <c r="C5151" t="str">
        <f t="shared" si="160"/>
        <v>Planner Premium</v>
      </c>
      <c r="D5151" t="s">
        <v>194</v>
      </c>
      <c r="E5151" s="7">
        <v>4.4000000000000004</v>
      </c>
      <c r="F5151">
        <v>7</v>
      </c>
      <c r="G5151" t="s">
        <v>847</v>
      </c>
      <c r="H5151" s="3">
        <v>500</v>
      </c>
      <c r="I5151" t="s">
        <v>19</v>
      </c>
      <c r="J5151" s="2">
        <v>0</v>
      </c>
      <c r="K5151" t="s">
        <v>26</v>
      </c>
      <c r="L5151" t="s">
        <v>196</v>
      </c>
      <c r="M5151" s="4">
        <v>46139</v>
      </c>
      <c r="N5151" s="5" t="s">
        <v>7613</v>
      </c>
      <c r="O5151" t="s">
        <v>31</v>
      </c>
      <c r="P5151" t="s">
        <v>23</v>
      </c>
      <c r="Q5151" t="s">
        <v>23</v>
      </c>
      <c r="R5151" t="str">
        <f t="shared" si="161"/>
        <v>Rated</v>
      </c>
      <c r="S5151" t="str" cm="1">
        <f t="array" ref="S5151">_xlfn.IFS(E5151="not available","Not Rated", E5151&gt;=4.5,"Excellent", E5151&gt;4,"Very Good", E5151&gt;3,"Good", TRUE,"LOW")</f>
        <v>Very Good</v>
      </c>
    </row>
    <row r="5152" spans="1:19" x14ac:dyDescent="0.15">
      <c r="A5152" t="s">
        <v>284</v>
      </c>
      <c r="B5152" t="str">
        <f>LOWER(TRIM(A5152))</f>
        <v>dash</v>
      </c>
      <c r="C5152" t="str">
        <f t="shared" si="160"/>
        <v>Dash</v>
      </c>
      <c r="D5152" t="s">
        <v>73</v>
      </c>
      <c r="E5152" s="7">
        <v>4.5</v>
      </c>
      <c r="F5152">
        <v>7</v>
      </c>
      <c r="G5152" t="s">
        <v>7614</v>
      </c>
      <c r="H5152" s="3">
        <v>500</v>
      </c>
      <c r="I5152" t="s">
        <v>19</v>
      </c>
      <c r="J5152" s="2">
        <v>0</v>
      </c>
      <c r="K5152" t="s">
        <v>26</v>
      </c>
      <c r="L5152" t="s">
        <v>411</v>
      </c>
      <c r="M5152" s="4">
        <v>45425</v>
      </c>
      <c r="N5152" s="5" t="s">
        <v>5983</v>
      </c>
      <c r="O5152" t="s">
        <v>31</v>
      </c>
      <c r="P5152" t="s">
        <v>23</v>
      </c>
      <c r="Q5152" t="s">
        <v>23</v>
      </c>
      <c r="R5152" t="str">
        <f t="shared" si="161"/>
        <v>Rated</v>
      </c>
      <c r="S5152" t="str" cm="1">
        <f t="array" ref="S5152">_xlfn.IFS(E5152="not available","Not Rated", E5152&gt;=4.5,"Excellent", E5152&gt;4,"Very Good", E5152&gt;3,"Good", TRUE,"LOW")</f>
        <v>Excellent</v>
      </c>
    </row>
    <row r="5153" spans="1:19" x14ac:dyDescent="0.15">
      <c r="A5153" t="s">
        <v>251</v>
      </c>
      <c r="B5153" t="str">
        <f>LOWER(TRIM(A5153))</f>
        <v>editor 2026</v>
      </c>
      <c r="C5153" t="str">
        <f t="shared" si="160"/>
        <v>Editor 2026</v>
      </c>
      <c r="D5153" t="s">
        <v>60</v>
      </c>
      <c r="E5153" s="7">
        <v>5</v>
      </c>
      <c r="F5153">
        <v>7</v>
      </c>
      <c r="G5153" t="s">
        <v>13774</v>
      </c>
      <c r="H5153" s="3">
        <v>500</v>
      </c>
      <c r="I5153" t="s">
        <v>19</v>
      </c>
      <c r="J5153" s="2">
        <v>0</v>
      </c>
      <c r="K5153" t="s">
        <v>26</v>
      </c>
      <c r="L5153" t="s">
        <v>280</v>
      </c>
      <c r="M5153" s="4">
        <v>44882</v>
      </c>
      <c r="N5153" s="5" t="s">
        <v>13775</v>
      </c>
      <c r="O5153" t="s">
        <v>22</v>
      </c>
      <c r="P5153" t="s">
        <v>23</v>
      </c>
      <c r="Q5153" t="s">
        <v>23</v>
      </c>
      <c r="R5153" t="str">
        <f t="shared" si="161"/>
        <v>Rated</v>
      </c>
      <c r="S5153" t="str" cm="1">
        <f t="array" ref="S5153">_xlfn.IFS(E5153="not available","Not Rated", E5153&gt;=4.5,"Excellent", E5153&gt;4,"Very Good", E5153&gt;3,"Good", TRUE,"LOW")</f>
        <v>Excellent</v>
      </c>
    </row>
    <row r="5154" spans="1:19" x14ac:dyDescent="0.15">
      <c r="A5154" t="s">
        <v>600</v>
      </c>
      <c r="B5154" t="str">
        <f>LOWER(TRIM(A5154))</f>
        <v>fit space</v>
      </c>
      <c r="C5154" t="str">
        <f t="shared" si="160"/>
        <v>Fit Space</v>
      </c>
      <c r="D5154" t="s">
        <v>73</v>
      </c>
      <c r="E5154" s="7">
        <v>5</v>
      </c>
      <c r="F5154">
        <v>7</v>
      </c>
      <c r="G5154" t="s">
        <v>7615</v>
      </c>
      <c r="H5154" s="3">
        <v>500</v>
      </c>
      <c r="I5154" t="s">
        <v>19</v>
      </c>
      <c r="J5154" s="2">
        <v>0</v>
      </c>
      <c r="K5154" t="s">
        <v>26</v>
      </c>
      <c r="L5154" t="s">
        <v>341</v>
      </c>
      <c r="M5154" s="4">
        <v>46126</v>
      </c>
      <c r="N5154" s="5" t="s">
        <v>7616</v>
      </c>
      <c r="O5154" t="s">
        <v>17</v>
      </c>
      <c r="P5154" t="s">
        <v>32</v>
      </c>
      <c r="Q5154" t="s">
        <v>23</v>
      </c>
      <c r="R5154" t="str">
        <f t="shared" si="161"/>
        <v>Rated</v>
      </c>
      <c r="S5154" t="str" cm="1">
        <f t="array" ref="S5154">_xlfn.IFS(E5154="not available","Not Rated", E5154&gt;=4.5,"Excellent", E5154&gt;4,"Very Good", E5154&gt;3,"Good", TRUE,"LOW")</f>
        <v>Excellent</v>
      </c>
    </row>
    <row r="5155" spans="1:19" x14ac:dyDescent="0.15">
      <c r="A5155" t="s">
        <v>3771</v>
      </c>
      <c r="B5155" t="str">
        <f>LOWER(TRIM(A5155))</f>
        <v>epic scanner</v>
      </c>
      <c r="C5155" t="str">
        <f t="shared" si="160"/>
        <v>Epic Scanner</v>
      </c>
      <c r="D5155" t="s">
        <v>73</v>
      </c>
      <c r="E5155" s="7">
        <v>4.0999999999999996</v>
      </c>
      <c r="F5155">
        <v>7</v>
      </c>
      <c r="G5155" t="s">
        <v>13774</v>
      </c>
      <c r="H5155" s="3">
        <v>500</v>
      </c>
      <c r="I5155" t="s">
        <v>19</v>
      </c>
      <c r="J5155" s="2">
        <v>0</v>
      </c>
      <c r="K5155" t="s">
        <v>26</v>
      </c>
      <c r="L5155" t="s">
        <v>122</v>
      </c>
      <c r="M5155" s="4">
        <v>46125</v>
      </c>
      <c r="N5155" s="5" t="s">
        <v>13775</v>
      </c>
      <c r="O5155" t="s">
        <v>28</v>
      </c>
      <c r="P5155" t="s">
        <v>23</v>
      </c>
      <c r="Q5155" t="s">
        <v>23</v>
      </c>
      <c r="R5155" t="str">
        <f t="shared" si="161"/>
        <v>Rated</v>
      </c>
      <c r="S5155" t="str" cm="1">
        <f t="array" ref="S5155">_xlfn.IFS(E5155="not available","Not Rated", E5155&gt;=4.5,"Excellent", E5155&gt;4,"Very Good", E5155&gt;3,"Good", TRUE,"LOW")</f>
        <v>Very Good</v>
      </c>
    </row>
    <row r="5156" spans="1:19" x14ac:dyDescent="0.15">
      <c r="A5156" t="s">
        <v>7617</v>
      </c>
      <c r="B5156" t="str">
        <f>LOWER(TRIM(A5156))</f>
        <v>daily wallet</v>
      </c>
      <c r="C5156" t="str">
        <f t="shared" si="160"/>
        <v>Daily Wallet</v>
      </c>
      <c r="D5156" t="s">
        <v>40</v>
      </c>
      <c r="E5156" s="7">
        <v>4.0999999999999996</v>
      </c>
      <c r="F5156">
        <v>7</v>
      </c>
      <c r="G5156" t="s">
        <v>5478</v>
      </c>
      <c r="H5156" s="3">
        <v>500</v>
      </c>
      <c r="I5156" t="s">
        <v>19</v>
      </c>
      <c r="J5156" s="2">
        <v>0</v>
      </c>
      <c r="K5156" t="s">
        <v>62</v>
      </c>
      <c r="L5156" t="s">
        <v>42</v>
      </c>
      <c r="M5156" s="4">
        <v>46146</v>
      </c>
      <c r="N5156" s="5" t="s">
        <v>7618</v>
      </c>
      <c r="O5156" t="s">
        <v>31</v>
      </c>
      <c r="P5156" t="s">
        <v>32</v>
      </c>
      <c r="Q5156" t="s">
        <v>23</v>
      </c>
      <c r="R5156" t="str">
        <f t="shared" si="161"/>
        <v>Rated</v>
      </c>
      <c r="S5156" t="str" cm="1">
        <f t="array" ref="S5156">_xlfn.IFS(E5156="not available","Not Rated", E5156&gt;=4.5,"Excellent", E5156&gt;4,"Very Good", E5156&gt;3,"Good", TRUE,"LOW")</f>
        <v>Very Good</v>
      </c>
    </row>
    <row r="5157" spans="1:19" x14ac:dyDescent="0.15">
      <c r="A5157" t="s">
        <v>1973</v>
      </c>
      <c r="B5157" t="str">
        <f>LOWER(TRIM(A5157))</f>
        <v>connect space</v>
      </c>
      <c r="C5157" t="str">
        <f t="shared" si="160"/>
        <v>Connect Space</v>
      </c>
      <c r="D5157" t="s">
        <v>40</v>
      </c>
      <c r="E5157" s="7">
        <v>4</v>
      </c>
      <c r="F5157">
        <v>7</v>
      </c>
      <c r="G5157" t="s">
        <v>7619</v>
      </c>
      <c r="H5157" s="3">
        <v>500</v>
      </c>
      <c r="I5157" t="s">
        <v>19</v>
      </c>
      <c r="J5157" s="2">
        <v>0</v>
      </c>
      <c r="K5157" t="s">
        <v>20</v>
      </c>
      <c r="L5157" t="s">
        <v>42</v>
      </c>
      <c r="M5157" s="4">
        <v>45880</v>
      </c>
      <c r="N5157" s="5" t="s">
        <v>7620</v>
      </c>
      <c r="O5157" t="s">
        <v>225</v>
      </c>
      <c r="P5157" t="s">
        <v>32</v>
      </c>
      <c r="Q5157" t="s">
        <v>23</v>
      </c>
      <c r="R5157" t="str">
        <f t="shared" si="161"/>
        <v>Rated</v>
      </c>
      <c r="S5157" t="str" cm="1">
        <f t="array" ref="S5157">_xlfn.IFS(E5157="not available","Not Rated", E5157&gt;=4.5,"Excellent", E5157&gt;4,"Very Good", E5157&gt;3,"Good", TRUE,"LOW")</f>
        <v>Good</v>
      </c>
    </row>
    <row r="5158" spans="1:19" x14ac:dyDescent="0.15">
      <c r="A5158" t="s">
        <v>1427</v>
      </c>
      <c r="B5158" t="str">
        <f>LOWER(TRIM(A5158))</f>
        <v>ai player</v>
      </c>
      <c r="C5158" t="str">
        <f t="shared" si="160"/>
        <v>Ai Player</v>
      </c>
      <c r="D5158" t="s">
        <v>49</v>
      </c>
      <c r="E5158" s="7">
        <v>3.8</v>
      </c>
      <c r="F5158">
        <v>7</v>
      </c>
      <c r="G5158" t="s">
        <v>478</v>
      </c>
      <c r="H5158" s="3">
        <v>500</v>
      </c>
      <c r="I5158" t="s">
        <v>19</v>
      </c>
      <c r="J5158" s="2">
        <v>0</v>
      </c>
      <c r="K5158" t="s">
        <v>26</v>
      </c>
      <c r="L5158" t="s">
        <v>92</v>
      </c>
      <c r="M5158" s="4">
        <v>46105</v>
      </c>
      <c r="N5158" s="5" t="s">
        <v>7621</v>
      </c>
      <c r="O5158" t="s">
        <v>31</v>
      </c>
      <c r="P5158" t="s">
        <v>32</v>
      </c>
      <c r="Q5158" t="s">
        <v>23</v>
      </c>
      <c r="R5158" t="str">
        <f t="shared" si="161"/>
        <v>Rated</v>
      </c>
      <c r="S5158" t="str" cm="1">
        <f t="array" ref="S5158">_xlfn.IFS(E5158="not available","Not Rated", E5158&gt;=4.5,"Excellent", E5158&gt;4,"Very Good", E5158&gt;3,"Good", TRUE,"LOW")</f>
        <v>Good</v>
      </c>
    </row>
    <row r="5159" spans="1:19" x14ac:dyDescent="0.15">
      <c r="A5159" t="s">
        <v>39</v>
      </c>
      <c r="B5159" t="str">
        <f>LOWER(TRIM(A5159))</f>
        <v>vpn</v>
      </c>
      <c r="C5159" t="str">
        <f t="shared" si="160"/>
        <v>Vpn</v>
      </c>
      <c r="D5159" t="s">
        <v>40</v>
      </c>
      <c r="E5159" s="7">
        <v>3.6</v>
      </c>
      <c r="F5159">
        <v>7</v>
      </c>
      <c r="G5159" t="s">
        <v>13774</v>
      </c>
      <c r="H5159" s="3">
        <v>500</v>
      </c>
      <c r="I5159" t="s">
        <v>19</v>
      </c>
      <c r="J5159" s="2">
        <v>0</v>
      </c>
      <c r="K5159" t="s">
        <v>26</v>
      </c>
      <c r="L5159" t="s">
        <v>78</v>
      </c>
      <c r="M5159" s="4">
        <v>45622</v>
      </c>
      <c r="N5159" s="5" t="s">
        <v>13775</v>
      </c>
      <c r="O5159" t="s">
        <v>28</v>
      </c>
      <c r="P5159" t="s">
        <v>23</v>
      </c>
      <c r="Q5159" t="s">
        <v>23</v>
      </c>
      <c r="R5159" t="str">
        <f t="shared" si="161"/>
        <v>Rated</v>
      </c>
      <c r="S5159" t="str" cm="1">
        <f t="array" ref="S5159">_xlfn.IFS(E5159="not available","Not Rated", E5159&gt;=4.5,"Excellent", E5159&gt;4,"Very Good", E5159&gt;3,"Good", TRUE,"LOW")</f>
        <v>Good</v>
      </c>
    </row>
    <row r="5160" spans="1:19" x14ac:dyDescent="0.15">
      <c r="A5160" t="s">
        <v>1011</v>
      </c>
      <c r="B5160" t="str">
        <f>LOWER(TRIM(A5160))</f>
        <v>scanner pro</v>
      </c>
      <c r="C5160" t="str">
        <f t="shared" si="160"/>
        <v>Scanner Pro</v>
      </c>
      <c r="D5160" t="s">
        <v>498</v>
      </c>
      <c r="E5160" s="7">
        <v>4.8</v>
      </c>
      <c r="F5160">
        <v>7</v>
      </c>
      <c r="G5160" t="s">
        <v>4135</v>
      </c>
      <c r="H5160" s="3">
        <v>500</v>
      </c>
      <c r="I5160" t="s">
        <v>19</v>
      </c>
      <c r="J5160" s="2">
        <v>0</v>
      </c>
      <c r="K5160" t="s">
        <v>26</v>
      </c>
      <c r="L5160" t="s">
        <v>691</v>
      </c>
      <c r="M5160" s="4">
        <v>46082</v>
      </c>
      <c r="N5160" s="5" t="s">
        <v>7622</v>
      </c>
      <c r="O5160" t="s">
        <v>31</v>
      </c>
      <c r="P5160" t="s">
        <v>23</v>
      </c>
      <c r="Q5160" t="s">
        <v>23</v>
      </c>
      <c r="R5160" t="str">
        <f t="shared" si="161"/>
        <v>Rated</v>
      </c>
      <c r="S5160" t="str" cm="1">
        <f t="array" ref="S5160">_xlfn.IFS(E5160="not available","Not Rated", E5160&gt;=4.5,"Excellent", E5160&gt;4,"Very Good", E5160&gt;3,"Good", TRUE,"LOW")</f>
        <v>Excellent</v>
      </c>
    </row>
    <row r="5161" spans="1:19" x14ac:dyDescent="0.15">
      <c r="A5161" t="s">
        <v>284</v>
      </c>
      <c r="B5161" t="str">
        <f>LOWER(TRIM(A5161))</f>
        <v>dash</v>
      </c>
      <c r="C5161" t="str">
        <f t="shared" si="160"/>
        <v>Dash</v>
      </c>
      <c r="D5161" t="s">
        <v>194</v>
      </c>
      <c r="E5161" s="7">
        <v>4.2</v>
      </c>
      <c r="F5161">
        <v>7</v>
      </c>
      <c r="G5161" t="s">
        <v>81</v>
      </c>
      <c r="H5161" s="3">
        <v>500</v>
      </c>
      <c r="I5161" t="s">
        <v>19</v>
      </c>
      <c r="J5161" s="2">
        <v>0</v>
      </c>
      <c r="K5161" t="s">
        <v>26</v>
      </c>
      <c r="L5161" t="s">
        <v>196</v>
      </c>
      <c r="M5161" s="4">
        <v>45281</v>
      </c>
      <c r="N5161" s="5" t="s">
        <v>7623</v>
      </c>
      <c r="O5161" t="s">
        <v>28</v>
      </c>
      <c r="P5161" t="s">
        <v>23</v>
      </c>
      <c r="Q5161" t="s">
        <v>32</v>
      </c>
      <c r="R5161" t="str">
        <f t="shared" si="161"/>
        <v>Rated</v>
      </c>
      <c r="S5161" t="str" cm="1">
        <f t="array" ref="S5161">_xlfn.IFS(E5161="not available","Not Rated", E5161&gt;=4.5,"Excellent", E5161&gt;4,"Very Good", E5161&gt;3,"Good", TRUE,"LOW")</f>
        <v>Very Good</v>
      </c>
    </row>
    <row r="5162" spans="1:19" x14ac:dyDescent="0.15">
      <c r="A5162" t="s">
        <v>94</v>
      </c>
      <c r="B5162" t="str">
        <f>LOWER(TRIM(A5162))</f>
        <v>drive</v>
      </c>
      <c r="C5162" t="str">
        <f t="shared" si="160"/>
        <v>Drive</v>
      </c>
      <c r="D5162" t="s">
        <v>60</v>
      </c>
      <c r="E5162" s="7">
        <v>3.1</v>
      </c>
      <c r="F5162">
        <v>7</v>
      </c>
      <c r="G5162" t="s">
        <v>2547</v>
      </c>
      <c r="H5162" s="3">
        <v>500</v>
      </c>
      <c r="I5162" t="s">
        <v>19</v>
      </c>
      <c r="J5162" s="2">
        <v>0</v>
      </c>
      <c r="K5162" t="s">
        <v>26</v>
      </c>
      <c r="L5162" t="s">
        <v>63</v>
      </c>
      <c r="M5162" s="4">
        <v>45776</v>
      </c>
      <c r="N5162" s="5" t="s">
        <v>7624</v>
      </c>
      <c r="O5162" t="s">
        <v>28</v>
      </c>
      <c r="P5162" t="s">
        <v>23</v>
      </c>
      <c r="Q5162" t="s">
        <v>23</v>
      </c>
      <c r="R5162" t="str">
        <f t="shared" si="161"/>
        <v>Rated</v>
      </c>
      <c r="S5162" t="str" cm="1">
        <f t="array" ref="S5162">_xlfn.IFS(E5162="not available","Not Rated", E5162&gt;=4.5,"Excellent", E5162&gt;4,"Very Good", E5162&gt;3,"Good", TRUE,"LOW")</f>
        <v>Good</v>
      </c>
    </row>
    <row r="5163" spans="1:19" x14ac:dyDescent="0.15">
      <c r="A5163" t="s">
        <v>5836</v>
      </c>
      <c r="B5163" t="str">
        <f>LOWER(TRIM(A5163))</f>
        <v>pro learn</v>
      </c>
      <c r="C5163" t="str">
        <f t="shared" si="160"/>
        <v>Pro Learn</v>
      </c>
      <c r="D5163" t="s">
        <v>40</v>
      </c>
      <c r="E5163" s="7">
        <v>4.7</v>
      </c>
      <c r="F5163">
        <v>7</v>
      </c>
      <c r="G5163" t="s">
        <v>5362</v>
      </c>
      <c r="H5163" s="3">
        <v>500</v>
      </c>
      <c r="I5163" t="s">
        <v>19</v>
      </c>
      <c r="J5163" s="2">
        <v>0</v>
      </c>
      <c r="K5163" t="s">
        <v>26</v>
      </c>
      <c r="L5163" t="s">
        <v>78</v>
      </c>
      <c r="M5163" s="4">
        <v>45774</v>
      </c>
      <c r="N5163" s="5" t="s">
        <v>4236</v>
      </c>
      <c r="O5163" t="s">
        <v>53</v>
      </c>
      <c r="P5163" t="s">
        <v>23</v>
      </c>
      <c r="Q5163" t="s">
        <v>23</v>
      </c>
      <c r="R5163" t="str">
        <f t="shared" si="161"/>
        <v>Rated</v>
      </c>
      <c r="S5163" t="str" cm="1">
        <f t="array" ref="S5163">_xlfn.IFS(E5163="not available","Not Rated", E5163&gt;=4.5,"Excellent", E5163&gt;4,"Very Good", E5163&gt;3,"Good", TRUE,"LOW")</f>
        <v>Excellent</v>
      </c>
    </row>
    <row r="5164" spans="1:19" x14ac:dyDescent="0.15">
      <c r="A5164" t="s">
        <v>29</v>
      </c>
      <c r="B5164" t="str">
        <f>LOWER(TRIM(A5164))</f>
        <v>scanner</v>
      </c>
      <c r="C5164" t="str">
        <f t="shared" si="160"/>
        <v>Scanner</v>
      </c>
      <c r="D5164" t="s">
        <v>379</v>
      </c>
      <c r="E5164" s="7">
        <v>3.8</v>
      </c>
      <c r="F5164">
        <v>7</v>
      </c>
      <c r="G5164" t="s">
        <v>4479</v>
      </c>
      <c r="H5164" s="3">
        <v>500</v>
      </c>
      <c r="I5164" t="s">
        <v>19</v>
      </c>
      <c r="J5164" s="2">
        <v>0</v>
      </c>
      <c r="K5164" t="s">
        <v>69</v>
      </c>
      <c r="L5164" t="s">
        <v>381</v>
      </c>
      <c r="M5164" s="4">
        <v>46011</v>
      </c>
      <c r="N5164" s="5" t="s">
        <v>7625</v>
      </c>
      <c r="O5164" t="s">
        <v>53</v>
      </c>
      <c r="P5164" t="s">
        <v>23</v>
      </c>
      <c r="Q5164" t="s">
        <v>23</v>
      </c>
      <c r="R5164" t="str">
        <f t="shared" si="161"/>
        <v>Rated</v>
      </c>
      <c r="S5164" t="str" cm="1">
        <f t="array" ref="S5164">_xlfn.IFS(E5164="not available","Not Rated", E5164&gt;=4.5,"Excellent", E5164&gt;4,"Very Good", E5164&gt;3,"Good", TRUE,"LOW")</f>
        <v>Good</v>
      </c>
    </row>
    <row r="5165" spans="1:19" x14ac:dyDescent="0.15">
      <c r="A5165" t="s">
        <v>192</v>
      </c>
      <c r="B5165" t="str">
        <f>LOWER(TRIM(A5165))</f>
        <v>learn</v>
      </c>
      <c r="C5165" t="str">
        <f t="shared" si="160"/>
        <v>Learn</v>
      </c>
      <c r="D5165" t="s">
        <v>16</v>
      </c>
      <c r="E5165" s="7">
        <v>4.0999999999999996</v>
      </c>
      <c r="F5165">
        <v>7</v>
      </c>
      <c r="G5165" t="s">
        <v>2988</v>
      </c>
      <c r="H5165" s="3">
        <v>500</v>
      </c>
      <c r="I5165" t="s">
        <v>19</v>
      </c>
      <c r="J5165" s="2">
        <v>0</v>
      </c>
      <c r="K5165" t="s">
        <v>62</v>
      </c>
      <c r="L5165" t="s">
        <v>21</v>
      </c>
      <c r="M5165" s="4">
        <v>45481</v>
      </c>
      <c r="N5165" s="5" t="s">
        <v>7626</v>
      </c>
      <c r="O5165" t="s">
        <v>22</v>
      </c>
      <c r="P5165" t="s">
        <v>32</v>
      </c>
      <c r="Q5165" t="s">
        <v>23</v>
      </c>
      <c r="R5165" t="str">
        <f t="shared" si="161"/>
        <v>Rated</v>
      </c>
      <c r="S5165" t="str" cm="1">
        <f t="array" ref="S5165">_xlfn.IFS(E5165="not available","Not Rated", E5165&gt;=4.5,"Excellent", E5165&gt;4,"Very Good", E5165&gt;3,"Good", TRUE,"LOW")</f>
        <v>Very Good</v>
      </c>
    </row>
    <row r="5166" spans="1:19" x14ac:dyDescent="0.15">
      <c r="A5166" t="s">
        <v>94</v>
      </c>
      <c r="B5166" t="str">
        <f>LOWER(TRIM(A5166))</f>
        <v>drive</v>
      </c>
      <c r="C5166" t="str">
        <f t="shared" si="160"/>
        <v>Drive</v>
      </c>
      <c r="D5166" t="s">
        <v>16</v>
      </c>
      <c r="E5166" s="7">
        <v>3.8</v>
      </c>
      <c r="F5166">
        <v>7</v>
      </c>
      <c r="G5166" t="s">
        <v>2003</v>
      </c>
      <c r="H5166" s="3">
        <v>500</v>
      </c>
      <c r="I5166" t="s">
        <v>19</v>
      </c>
      <c r="J5166" s="2">
        <v>0</v>
      </c>
      <c r="K5166" t="s">
        <v>26</v>
      </c>
      <c r="L5166" t="s">
        <v>21</v>
      </c>
      <c r="M5166" s="4">
        <v>46176</v>
      </c>
      <c r="N5166" s="5" t="s">
        <v>7627</v>
      </c>
      <c r="O5166" t="s">
        <v>31</v>
      </c>
      <c r="P5166" t="s">
        <v>23</v>
      </c>
      <c r="Q5166" t="s">
        <v>23</v>
      </c>
      <c r="R5166" t="str">
        <f t="shared" si="161"/>
        <v>Rated</v>
      </c>
      <c r="S5166" t="str" cm="1">
        <f t="array" ref="S5166">_xlfn.IFS(E5166="not available","Not Rated", E5166&gt;=4.5,"Excellent", E5166&gt;4,"Very Good", E5166&gt;3,"Good", TRUE,"LOW")</f>
        <v>Good</v>
      </c>
    </row>
    <row r="5167" spans="1:19" x14ac:dyDescent="0.15">
      <c r="A5167" t="s">
        <v>1073</v>
      </c>
      <c r="B5167" t="str">
        <f>LOWER(TRIM(A5167))</f>
        <v>tracker app</v>
      </c>
      <c r="C5167" t="str">
        <f t="shared" si="160"/>
        <v>Tracker App</v>
      </c>
      <c r="D5167" t="s">
        <v>73</v>
      </c>
      <c r="E5167" s="7">
        <v>4.2</v>
      </c>
      <c r="F5167">
        <v>7</v>
      </c>
      <c r="G5167" t="s">
        <v>7628</v>
      </c>
      <c r="H5167" s="3">
        <v>500</v>
      </c>
      <c r="I5167" t="s">
        <v>30</v>
      </c>
      <c r="J5167" s="2">
        <v>0.99</v>
      </c>
      <c r="K5167" t="s">
        <v>26</v>
      </c>
      <c r="L5167" t="s">
        <v>341</v>
      </c>
      <c r="M5167" s="4">
        <v>46173</v>
      </c>
      <c r="N5167" s="5" t="s">
        <v>7629</v>
      </c>
      <c r="O5167" t="s">
        <v>31</v>
      </c>
      <c r="P5167" t="s">
        <v>32</v>
      </c>
      <c r="Q5167" t="s">
        <v>32</v>
      </c>
      <c r="R5167" t="str">
        <f t="shared" si="161"/>
        <v>Rated</v>
      </c>
      <c r="S5167" t="str" cm="1">
        <f t="array" ref="S5167">_xlfn.IFS(E5167="not available","Not Rated", E5167&gt;=4.5,"Excellent", E5167&gt;4,"Very Good", E5167&gt;3,"Good", TRUE,"LOW")</f>
        <v>Very Good</v>
      </c>
    </row>
    <row r="5168" spans="1:19" x14ac:dyDescent="0.15">
      <c r="A5168" t="s">
        <v>7630</v>
      </c>
      <c r="B5168" t="str">
        <f>LOWER(TRIM(A5168))</f>
        <v>my learn 2025</v>
      </c>
      <c r="C5168" t="str">
        <f t="shared" si="160"/>
        <v>My Learn 2025</v>
      </c>
      <c r="D5168" t="s">
        <v>49</v>
      </c>
      <c r="E5168" s="7">
        <v>3.3</v>
      </c>
      <c r="F5168">
        <v>7</v>
      </c>
      <c r="G5168" t="s">
        <v>686</v>
      </c>
      <c r="H5168" s="3">
        <v>500</v>
      </c>
      <c r="I5168" t="s">
        <v>19</v>
      </c>
      <c r="J5168" s="2">
        <v>0</v>
      </c>
      <c r="K5168" t="s">
        <v>26</v>
      </c>
      <c r="L5168" t="s">
        <v>51</v>
      </c>
      <c r="M5168" s="4">
        <v>45755</v>
      </c>
      <c r="N5168" s="5" t="s">
        <v>2098</v>
      </c>
      <c r="O5168" t="s">
        <v>53</v>
      </c>
      <c r="P5168" t="s">
        <v>23</v>
      </c>
      <c r="Q5168" t="s">
        <v>23</v>
      </c>
      <c r="R5168" t="str">
        <f t="shared" si="161"/>
        <v>Rated</v>
      </c>
      <c r="S5168" t="str" cm="1">
        <f t="array" ref="S5168">_xlfn.IFS(E5168="not available","Not Rated", E5168&gt;=4.5,"Excellent", E5168&gt;4,"Very Good", E5168&gt;3,"Good", TRUE,"LOW")</f>
        <v>Good</v>
      </c>
    </row>
    <row r="5169" spans="1:19" x14ac:dyDescent="0.15">
      <c r="A5169" t="s">
        <v>445</v>
      </c>
      <c r="B5169" t="str">
        <f>LOWER(TRIM(A5169))</f>
        <v>pay now</v>
      </c>
      <c r="C5169" t="str">
        <f t="shared" si="160"/>
        <v>Pay Now</v>
      </c>
      <c r="D5169" t="s">
        <v>240</v>
      </c>
      <c r="E5169" s="7">
        <v>4.0999999999999996</v>
      </c>
      <c r="F5169">
        <v>7</v>
      </c>
      <c r="G5169" t="s">
        <v>3308</v>
      </c>
      <c r="H5169" s="3">
        <v>500</v>
      </c>
      <c r="I5169" t="s">
        <v>19</v>
      </c>
      <c r="J5169" s="2">
        <v>0</v>
      </c>
      <c r="K5169" t="s">
        <v>26</v>
      </c>
      <c r="L5169" t="s">
        <v>242</v>
      </c>
      <c r="M5169" s="4">
        <v>46026</v>
      </c>
      <c r="N5169" s="5" t="s">
        <v>7631</v>
      </c>
      <c r="O5169" t="s">
        <v>17</v>
      </c>
      <c r="P5169" t="s">
        <v>32</v>
      </c>
      <c r="Q5169" t="s">
        <v>23</v>
      </c>
      <c r="R5169" t="str">
        <f t="shared" si="161"/>
        <v>Rated</v>
      </c>
      <c r="S5169" t="str" cm="1">
        <f t="array" ref="S5169">_xlfn.IFS(E5169="not available","Not Rated", E5169&gt;=4.5,"Excellent", E5169&gt;4,"Very Good", E5169&gt;3,"Good", TRUE,"LOW")</f>
        <v>Very Good</v>
      </c>
    </row>
    <row r="5170" spans="1:19" x14ac:dyDescent="0.15">
      <c r="A5170" t="s">
        <v>154</v>
      </c>
      <c r="B5170" t="str">
        <f>LOWER(TRIM(A5170))</f>
        <v>tracker</v>
      </c>
      <c r="C5170" t="str">
        <f t="shared" si="160"/>
        <v>Tracker</v>
      </c>
      <c r="D5170" t="s">
        <v>49</v>
      </c>
      <c r="E5170" s="7">
        <v>4.8</v>
      </c>
      <c r="F5170">
        <v>7</v>
      </c>
      <c r="G5170" t="s">
        <v>1614</v>
      </c>
      <c r="H5170" s="3">
        <v>500</v>
      </c>
      <c r="I5170" t="s">
        <v>19</v>
      </c>
      <c r="J5170" s="2">
        <v>0</v>
      </c>
      <c r="K5170" t="s">
        <v>26</v>
      </c>
      <c r="L5170" t="s">
        <v>92</v>
      </c>
      <c r="M5170" s="4">
        <v>46111</v>
      </c>
      <c r="N5170" s="5" t="s">
        <v>7632</v>
      </c>
      <c r="O5170" t="s">
        <v>28</v>
      </c>
      <c r="P5170" t="s">
        <v>32</v>
      </c>
      <c r="Q5170" t="s">
        <v>32</v>
      </c>
      <c r="R5170" t="str">
        <f t="shared" si="161"/>
        <v>Rated</v>
      </c>
      <c r="S5170" t="str" cm="1">
        <f t="array" ref="S5170">_xlfn.IFS(E5170="not available","Not Rated", E5170&gt;=4.5,"Excellent", E5170&gt;4,"Very Good", E5170&gt;3,"Good", TRUE,"LOW")</f>
        <v>Excellent</v>
      </c>
    </row>
    <row r="5171" spans="1:19" x14ac:dyDescent="0.15">
      <c r="A5171" t="s">
        <v>192</v>
      </c>
      <c r="B5171" t="str">
        <f>LOWER(TRIM(A5171))</f>
        <v>learn</v>
      </c>
      <c r="C5171" t="str">
        <f t="shared" si="160"/>
        <v>Learn</v>
      </c>
      <c r="D5171" t="s">
        <v>194</v>
      </c>
      <c r="E5171" s="7">
        <v>4.3</v>
      </c>
      <c r="F5171">
        <v>7</v>
      </c>
      <c r="G5171" t="s">
        <v>1187</v>
      </c>
      <c r="H5171" s="3">
        <v>500</v>
      </c>
      <c r="I5171" t="s">
        <v>19</v>
      </c>
      <c r="J5171" s="2">
        <v>0</v>
      </c>
      <c r="K5171" t="s">
        <v>26</v>
      </c>
      <c r="L5171" t="s">
        <v>196</v>
      </c>
      <c r="M5171" s="4">
        <v>45938</v>
      </c>
      <c r="N5171" s="5" t="s">
        <v>7633</v>
      </c>
      <c r="O5171" t="s">
        <v>22</v>
      </c>
      <c r="P5171" t="s">
        <v>32</v>
      </c>
      <c r="Q5171" t="s">
        <v>23</v>
      </c>
      <c r="R5171" t="str">
        <f t="shared" si="161"/>
        <v>Rated</v>
      </c>
      <c r="S5171" t="str" cm="1">
        <f t="array" ref="S5171">_xlfn.IFS(E5171="not available","Not Rated", E5171&gt;=4.5,"Excellent", E5171&gt;4,"Very Good", E5171&gt;3,"Good", TRUE,"LOW")</f>
        <v>Very Good</v>
      </c>
    </row>
    <row r="5172" spans="1:19" x14ac:dyDescent="0.15">
      <c r="A5172" t="s">
        <v>94</v>
      </c>
      <c r="B5172" t="str">
        <f>LOWER(TRIM(A5172))</f>
        <v>drive</v>
      </c>
      <c r="C5172" t="str">
        <f t="shared" si="160"/>
        <v>Drive</v>
      </c>
      <c r="D5172" t="s">
        <v>66</v>
      </c>
      <c r="E5172" s="7">
        <v>3.7</v>
      </c>
      <c r="F5172">
        <v>7</v>
      </c>
      <c r="G5172" t="s">
        <v>4451</v>
      </c>
      <c r="H5172" s="3">
        <v>500</v>
      </c>
      <c r="I5172" t="s">
        <v>19</v>
      </c>
      <c r="J5172" s="2">
        <v>0</v>
      </c>
      <c r="K5172" t="s">
        <v>26</v>
      </c>
      <c r="L5172" t="s">
        <v>70</v>
      </c>
      <c r="M5172" s="4">
        <v>45927</v>
      </c>
      <c r="N5172" s="5" t="s">
        <v>7634</v>
      </c>
      <c r="O5172" t="s">
        <v>28</v>
      </c>
      <c r="P5172" t="s">
        <v>23</v>
      </c>
      <c r="Q5172" t="s">
        <v>23</v>
      </c>
      <c r="R5172" t="str">
        <f t="shared" si="161"/>
        <v>Rated</v>
      </c>
      <c r="S5172" t="str" cm="1">
        <f t="array" ref="S5172">_xlfn.IFS(E5172="not available","Not Rated", E5172&gt;=4.5,"Excellent", E5172&gt;4,"Very Good", E5172&gt;3,"Good", TRUE,"LOW")</f>
        <v>Good</v>
      </c>
    </row>
    <row r="5173" spans="1:19" x14ac:dyDescent="0.15">
      <c r="A5173" t="s">
        <v>1073</v>
      </c>
      <c r="B5173" t="str">
        <f>LOWER(TRIM(A5173))</f>
        <v>tracker app</v>
      </c>
      <c r="C5173" t="str">
        <f t="shared" si="160"/>
        <v>Tracker App</v>
      </c>
      <c r="D5173" t="s">
        <v>49</v>
      </c>
      <c r="E5173" s="7">
        <v>3.5</v>
      </c>
      <c r="F5173">
        <v>7</v>
      </c>
      <c r="G5173" t="s">
        <v>2024</v>
      </c>
      <c r="H5173" s="3">
        <v>500</v>
      </c>
      <c r="I5173" t="s">
        <v>19</v>
      </c>
      <c r="J5173" s="2">
        <v>0</v>
      </c>
      <c r="K5173" t="s">
        <v>62</v>
      </c>
      <c r="L5173" t="s">
        <v>92</v>
      </c>
      <c r="M5173" s="4">
        <v>46145</v>
      </c>
      <c r="N5173" s="5" t="s">
        <v>7635</v>
      </c>
      <c r="O5173" t="s">
        <v>31</v>
      </c>
      <c r="P5173" t="s">
        <v>23</v>
      </c>
      <c r="Q5173" t="s">
        <v>32</v>
      </c>
      <c r="R5173" t="str">
        <f t="shared" si="161"/>
        <v>Rated</v>
      </c>
      <c r="S5173" t="str" cm="1">
        <f t="array" ref="S5173">_xlfn.IFS(E5173="not available","Not Rated", E5173&gt;=4.5,"Excellent", E5173&gt;4,"Very Good", E5173&gt;3,"Good", TRUE,"LOW")</f>
        <v>Good</v>
      </c>
    </row>
    <row r="5174" spans="1:19" x14ac:dyDescent="0.15">
      <c r="A5174" t="s">
        <v>7636</v>
      </c>
      <c r="B5174" t="str">
        <f>LOWER(TRIM(A5174))</f>
        <v>lite drive app</v>
      </c>
      <c r="C5174" t="str">
        <f t="shared" si="160"/>
        <v>Lite Drive App</v>
      </c>
      <c r="D5174" t="s">
        <v>73</v>
      </c>
      <c r="E5174" s="7">
        <v>4.7</v>
      </c>
      <c r="F5174">
        <v>7</v>
      </c>
      <c r="G5174" t="s">
        <v>13774</v>
      </c>
      <c r="H5174" s="3">
        <v>500</v>
      </c>
      <c r="I5174" t="s">
        <v>19</v>
      </c>
      <c r="J5174" s="2">
        <v>0</v>
      </c>
      <c r="K5174" t="s">
        <v>62</v>
      </c>
      <c r="L5174" t="s">
        <v>302</v>
      </c>
      <c r="M5174" s="4">
        <v>46271</v>
      </c>
      <c r="N5174" s="5" t="s">
        <v>13775</v>
      </c>
      <c r="O5174" t="s">
        <v>31</v>
      </c>
      <c r="P5174" t="s">
        <v>23</v>
      </c>
      <c r="Q5174" t="s">
        <v>32</v>
      </c>
      <c r="R5174" t="str">
        <f t="shared" si="161"/>
        <v>Rated</v>
      </c>
      <c r="S5174" t="str" cm="1">
        <f t="array" ref="S5174">_xlfn.IFS(E5174="not available","Not Rated", E5174&gt;=4.5,"Excellent", E5174&gt;4,"Very Good", E5174&gt;3,"Good", TRUE,"LOW")</f>
        <v>Excellent</v>
      </c>
    </row>
    <row r="5175" spans="1:19" x14ac:dyDescent="0.15">
      <c r="A5175" t="s">
        <v>7637</v>
      </c>
      <c r="B5175" t="str">
        <f>LOWER(TRIM(A5175))</f>
        <v>hyper editor go</v>
      </c>
      <c r="C5175" t="str">
        <f t="shared" si="160"/>
        <v>Hyper Editor Go</v>
      </c>
      <c r="D5175" t="s">
        <v>16</v>
      </c>
      <c r="E5175" s="7">
        <v>3.5</v>
      </c>
      <c r="F5175">
        <v>7</v>
      </c>
      <c r="G5175" t="s">
        <v>645</v>
      </c>
      <c r="H5175" s="3">
        <v>500</v>
      </c>
      <c r="I5175" t="s">
        <v>19</v>
      </c>
      <c r="J5175" s="2">
        <v>0</v>
      </c>
      <c r="K5175" t="s">
        <v>26</v>
      </c>
      <c r="L5175" t="s">
        <v>21</v>
      </c>
      <c r="M5175" s="4">
        <v>45769</v>
      </c>
      <c r="N5175" s="5" t="s">
        <v>7638</v>
      </c>
      <c r="O5175" t="s">
        <v>31</v>
      </c>
      <c r="P5175" t="s">
        <v>23</v>
      </c>
      <c r="Q5175" t="s">
        <v>23</v>
      </c>
      <c r="R5175" t="str">
        <f t="shared" si="161"/>
        <v>Rated</v>
      </c>
      <c r="S5175" t="str" cm="1">
        <f t="array" ref="S5175">_xlfn.IFS(E5175="not available","Not Rated", E5175&gt;=4.5,"Excellent", E5175&gt;4,"Very Good", E5175&gt;3,"Good", TRUE,"LOW")</f>
        <v>Good</v>
      </c>
    </row>
    <row r="5176" spans="1:19" x14ac:dyDescent="0.15">
      <c r="A5176" t="s">
        <v>1572</v>
      </c>
      <c r="B5176" t="str">
        <f>LOWER(TRIM(A5176))</f>
        <v>editor space</v>
      </c>
      <c r="C5176" t="str">
        <f t="shared" si="160"/>
        <v>Editor Space</v>
      </c>
      <c r="D5176" t="s">
        <v>40</v>
      </c>
      <c r="E5176" s="7">
        <v>3.4</v>
      </c>
      <c r="F5176">
        <v>7</v>
      </c>
      <c r="G5176" t="s">
        <v>13774</v>
      </c>
      <c r="H5176" s="3">
        <v>500</v>
      </c>
      <c r="I5176" t="s">
        <v>19</v>
      </c>
      <c r="J5176" s="2">
        <v>0</v>
      </c>
      <c r="K5176" t="s">
        <v>26</v>
      </c>
      <c r="L5176" t="s">
        <v>42</v>
      </c>
      <c r="M5176" s="4">
        <v>45787</v>
      </c>
      <c r="N5176" s="5" t="s">
        <v>13775</v>
      </c>
      <c r="O5176" t="s">
        <v>44</v>
      </c>
      <c r="P5176" t="s">
        <v>23</v>
      </c>
      <c r="Q5176" t="s">
        <v>23</v>
      </c>
      <c r="R5176" t="str">
        <f t="shared" si="161"/>
        <v>Rated</v>
      </c>
      <c r="S5176" t="str" cm="1">
        <f t="array" ref="S5176">_xlfn.IFS(E5176="not available","Not Rated", E5176&gt;=4.5,"Excellent", E5176&gt;4,"Very Good", E5176&gt;3,"Good", TRUE,"LOW")</f>
        <v>Good</v>
      </c>
    </row>
    <row r="5177" spans="1:19" x14ac:dyDescent="0.15">
      <c r="A5177" t="s">
        <v>45</v>
      </c>
      <c r="B5177" t="str">
        <f>LOWER(TRIM(A5177))</f>
        <v>planner</v>
      </c>
      <c r="C5177" t="str">
        <f t="shared" si="160"/>
        <v>Planner</v>
      </c>
      <c r="D5177" t="s">
        <v>60</v>
      </c>
      <c r="E5177" s="7">
        <v>4.9000000000000004</v>
      </c>
      <c r="F5177">
        <v>7</v>
      </c>
      <c r="G5177" t="s">
        <v>668</v>
      </c>
      <c r="H5177" s="3">
        <v>500</v>
      </c>
      <c r="I5177" t="s">
        <v>19</v>
      </c>
      <c r="J5177" s="2">
        <v>0</v>
      </c>
      <c r="K5177" t="s">
        <v>20</v>
      </c>
      <c r="L5177" t="s">
        <v>63</v>
      </c>
      <c r="M5177" s="4">
        <v>46053</v>
      </c>
      <c r="N5177" s="5" t="s">
        <v>7639</v>
      </c>
      <c r="O5177" t="s">
        <v>28</v>
      </c>
      <c r="P5177" t="s">
        <v>32</v>
      </c>
      <c r="Q5177" t="s">
        <v>23</v>
      </c>
      <c r="R5177" t="str">
        <f t="shared" si="161"/>
        <v>Rated</v>
      </c>
      <c r="S5177" t="str" cm="1">
        <f t="array" ref="S5177">_xlfn.IFS(E5177="not available","Not Rated", E5177&gt;=4.5,"Excellent", E5177&gt;4,"Very Good", E5177&gt;3,"Good", TRUE,"LOW")</f>
        <v>Excellent</v>
      </c>
    </row>
    <row r="5178" spans="1:19" x14ac:dyDescent="0.15">
      <c r="A5178" t="s">
        <v>1833</v>
      </c>
      <c r="B5178" t="str">
        <f>LOWER(TRIM(A5178))</f>
        <v>player premium</v>
      </c>
      <c r="C5178" t="str">
        <f t="shared" si="160"/>
        <v>Player Premium</v>
      </c>
      <c r="D5178" t="s">
        <v>16</v>
      </c>
      <c r="E5178" s="7">
        <v>4.4000000000000004</v>
      </c>
      <c r="F5178">
        <v>7</v>
      </c>
      <c r="G5178" t="s">
        <v>907</v>
      </c>
      <c r="H5178" s="3">
        <v>500</v>
      </c>
      <c r="I5178" t="s">
        <v>19</v>
      </c>
      <c r="J5178" s="2">
        <v>0</v>
      </c>
      <c r="K5178" t="s">
        <v>26</v>
      </c>
      <c r="L5178" t="s">
        <v>200</v>
      </c>
      <c r="M5178" s="4">
        <v>46048</v>
      </c>
      <c r="N5178" s="5" t="s">
        <v>5866</v>
      </c>
      <c r="O5178" t="s">
        <v>31</v>
      </c>
      <c r="P5178" t="s">
        <v>23</v>
      </c>
      <c r="Q5178" t="s">
        <v>23</v>
      </c>
      <c r="R5178" t="str">
        <f t="shared" si="161"/>
        <v>Rated</v>
      </c>
      <c r="S5178" t="str" cm="1">
        <f t="array" ref="S5178">_xlfn.IFS(E5178="not available","Not Rated", E5178&gt;=4.5,"Excellent", E5178&gt;4,"Very Good", E5178&gt;3,"Good", TRUE,"LOW")</f>
        <v>Very Good</v>
      </c>
    </row>
    <row r="5179" spans="1:19" x14ac:dyDescent="0.15">
      <c r="A5179" t="s">
        <v>7640</v>
      </c>
      <c r="B5179" t="str">
        <f>LOWER(TRIM(A5179))</f>
        <v>smart editor space 2025</v>
      </c>
      <c r="C5179" t="str">
        <f t="shared" si="160"/>
        <v>Smart Editor Space 2025</v>
      </c>
      <c r="D5179" t="s">
        <v>417</v>
      </c>
      <c r="E5179" s="7">
        <v>3.9</v>
      </c>
      <c r="F5179">
        <v>7</v>
      </c>
      <c r="G5179" t="s">
        <v>2359</v>
      </c>
      <c r="H5179" s="3">
        <v>500</v>
      </c>
      <c r="I5179" t="s">
        <v>19</v>
      </c>
      <c r="J5179" s="2">
        <v>0</v>
      </c>
      <c r="K5179" t="s">
        <v>26</v>
      </c>
      <c r="L5179" t="s">
        <v>649</v>
      </c>
      <c r="M5179" s="4">
        <v>46174</v>
      </c>
      <c r="N5179" s="5" t="s">
        <v>7641</v>
      </c>
      <c r="O5179" t="s">
        <v>53</v>
      </c>
      <c r="P5179" t="s">
        <v>23</v>
      </c>
      <c r="Q5179" t="s">
        <v>23</v>
      </c>
      <c r="R5179" t="str">
        <f t="shared" si="161"/>
        <v>Rated</v>
      </c>
      <c r="S5179" t="str" cm="1">
        <f t="array" ref="S5179">_xlfn.IFS(E5179="not available","Not Rated", E5179&gt;=4.5,"Excellent", E5179&gt;4,"Very Good", E5179&gt;3,"Good", TRUE,"LOW")</f>
        <v>Good</v>
      </c>
    </row>
    <row r="5180" spans="1:19" x14ac:dyDescent="0.15">
      <c r="A5180" t="s">
        <v>7642</v>
      </c>
      <c r="B5180" t="str">
        <f>LOWER(TRIM(A5180))</f>
        <v>smart health pro</v>
      </c>
      <c r="C5180" t="str">
        <f t="shared" si="160"/>
        <v>Smart Health Pro</v>
      </c>
      <c r="D5180" t="s">
        <v>73</v>
      </c>
      <c r="E5180" s="7">
        <v>4</v>
      </c>
      <c r="F5180">
        <v>6</v>
      </c>
      <c r="G5180" t="s">
        <v>13774</v>
      </c>
      <c r="H5180" s="3">
        <v>500</v>
      </c>
      <c r="I5180" t="s">
        <v>19</v>
      </c>
      <c r="J5180" s="2">
        <v>0</v>
      </c>
      <c r="K5180" t="s">
        <v>26</v>
      </c>
      <c r="L5180" t="s">
        <v>411</v>
      </c>
      <c r="M5180" s="4">
        <v>45653</v>
      </c>
      <c r="N5180" s="5" t="s">
        <v>13775</v>
      </c>
      <c r="O5180" t="s">
        <v>17</v>
      </c>
      <c r="P5180" t="s">
        <v>32</v>
      </c>
      <c r="Q5180" t="s">
        <v>32</v>
      </c>
      <c r="R5180" t="str">
        <f t="shared" si="161"/>
        <v>Rated</v>
      </c>
      <c r="S5180" t="str" cm="1">
        <f t="array" ref="S5180">_xlfn.IFS(E5180="not available","Not Rated", E5180&gt;=4.5,"Excellent", E5180&gt;4,"Very Good", E5180&gt;3,"Good", TRUE,"LOW")</f>
        <v>Good</v>
      </c>
    </row>
    <row r="5181" spans="1:19" x14ac:dyDescent="0.15">
      <c r="A5181" t="s">
        <v>7643</v>
      </c>
      <c r="B5181" t="str">
        <f>LOWER(TRIM(A5181))</f>
        <v>wallet pro 2023</v>
      </c>
      <c r="C5181" t="str">
        <f t="shared" si="160"/>
        <v>Wallet Pro 2023</v>
      </c>
      <c r="D5181" t="s">
        <v>379</v>
      </c>
      <c r="E5181" s="7">
        <v>5</v>
      </c>
      <c r="F5181">
        <v>6</v>
      </c>
      <c r="G5181" t="s">
        <v>1144</v>
      </c>
      <c r="H5181" s="3">
        <v>500</v>
      </c>
      <c r="I5181" t="s">
        <v>19</v>
      </c>
      <c r="J5181" s="2">
        <v>0</v>
      </c>
      <c r="K5181" t="s">
        <v>26</v>
      </c>
      <c r="L5181" t="s">
        <v>381</v>
      </c>
      <c r="M5181" s="4">
        <v>46198</v>
      </c>
      <c r="N5181" s="5" t="s">
        <v>7644</v>
      </c>
      <c r="O5181" t="s">
        <v>31</v>
      </c>
      <c r="P5181" t="s">
        <v>32</v>
      </c>
      <c r="Q5181" t="s">
        <v>23</v>
      </c>
      <c r="R5181" t="str">
        <f t="shared" si="161"/>
        <v>Rated</v>
      </c>
      <c r="S5181" t="str" cm="1">
        <f t="array" ref="S5181">_xlfn.IFS(E5181="not available","Not Rated", E5181&gt;=4.5,"Excellent", E5181&gt;4,"Very Good", E5181&gt;3,"Good", TRUE,"LOW")</f>
        <v>Excellent</v>
      </c>
    </row>
    <row r="5182" spans="1:19" x14ac:dyDescent="0.15">
      <c r="A5182" t="s">
        <v>316</v>
      </c>
      <c r="B5182" t="str">
        <f>LOWER(TRIM(A5182))</f>
        <v>wallet space</v>
      </c>
      <c r="C5182" t="str">
        <f t="shared" si="160"/>
        <v>Wallet Space</v>
      </c>
      <c r="D5182" t="s">
        <v>40</v>
      </c>
      <c r="E5182" s="7">
        <v>3.4</v>
      </c>
      <c r="F5182">
        <v>6</v>
      </c>
      <c r="G5182" t="s">
        <v>5089</v>
      </c>
      <c r="H5182" s="3">
        <v>500</v>
      </c>
      <c r="I5182" t="s">
        <v>19</v>
      </c>
      <c r="J5182" s="2">
        <v>0</v>
      </c>
      <c r="K5182" t="s">
        <v>26</v>
      </c>
      <c r="L5182" t="s">
        <v>78</v>
      </c>
      <c r="M5182" s="4">
        <v>45989</v>
      </c>
      <c r="N5182" s="5" t="s">
        <v>7645</v>
      </c>
      <c r="O5182" t="s">
        <v>53</v>
      </c>
      <c r="P5182" t="s">
        <v>32</v>
      </c>
      <c r="Q5182" t="s">
        <v>23</v>
      </c>
      <c r="R5182" t="str">
        <f t="shared" si="161"/>
        <v>Rated</v>
      </c>
      <c r="S5182" t="str" cm="1">
        <f t="array" ref="S5182">_xlfn.IFS(E5182="not available","Not Rated", E5182&gt;=4.5,"Excellent", E5182&gt;4,"Very Good", E5182&gt;3,"Good", TRUE,"LOW")</f>
        <v>Good</v>
      </c>
    </row>
    <row r="5183" spans="1:19" x14ac:dyDescent="0.15">
      <c r="A5183" t="s">
        <v>1825</v>
      </c>
      <c r="B5183" t="str">
        <f>LOWER(TRIM(A5183))</f>
        <v>browser go</v>
      </c>
      <c r="C5183" t="str">
        <f t="shared" si="160"/>
        <v>Browser Go</v>
      </c>
      <c r="D5183" t="s">
        <v>73</v>
      </c>
      <c r="E5183" s="7">
        <v>3.9</v>
      </c>
      <c r="F5183">
        <v>6</v>
      </c>
      <c r="G5183" t="s">
        <v>7646</v>
      </c>
      <c r="H5183" s="3">
        <v>500</v>
      </c>
      <c r="I5183" t="s">
        <v>19</v>
      </c>
      <c r="J5183" s="2">
        <v>0</v>
      </c>
      <c r="K5183" t="s">
        <v>62</v>
      </c>
      <c r="L5183" t="s">
        <v>122</v>
      </c>
      <c r="M5183" s="4">
        <v>46145</v>
      </c>
      <c r="N5183" s="5" t="s">
        <v>7647</v>
      </c>
      <c r="O5183" t="s">
        <v>53</v>
      </c>
      <c r="P5183" t="s">
        <v>32</v>
      </c>
      <c r="Q5183" t="s">
        <v>23</v>
      </c>
      <c r="R5183" t="str">
        <f t="shared" si="161"/>
        <v>Rated</v>
      </c>
      <c r="S5183" t="str" cm="1">
        <f t="array" ref="S5183">_xlfn.IFS(E5183="not available","Not Rated", E5183&gt;=4.5,"Excellent", E5183&gt;4,"Very Good", E5183&gt;3,"Good", TRUE,"LOW")</f>
        <v>Good</v>
      </c>
    </row>
    <row r="5184" spans="1:19" x14ac:dyDescent="0.15">
      <c r="A5184" t="s">
        <v>148</v>
      </c>
      <c r="B5184" t="str">
        <f>LOWER(TRIM(A5184))</f>
        <v>wallet</v>
      </c>
      <c r="C5184" t="str">
        <f t="shared" si="160"/>
        <v>Wallet</v>
      </c>
      <c r="D5184" t="s">
        <v>144</v>
      </c>
      <c r="E5184" s="7">
        <v>3.6</v>
      </c>
      <c r="F5184">
        <v>6</v>
      </c>
      <c r="G5184" t="s">
        <v>937</v>
      </c>
      <c r="H5184" s="3">
        <v>500</v>
      </c>
      <c r="I5184" t="s">
        <v>19</v>
      </c>
      <c r="J5184" s="2">
        <v>0</v>
      </c>
      <c r="K5184" t="s">
        <v>26</v>
      </c>
      <c r="L5184" t="s">
        <v>146</v>
      </c>
      <c r="M5184" s="4">
        <v>45975</v>
      </c>
      <c r="N5184" s="5" t="s">
        <v>7648</v>
      </c>
      <c r="O5184" t="s">
        <v>44</v>
      </c>
      <c r="P5184" t="s">
        <v>32</v>
      </c>
      <c r="Q5184" t="s">
        <v>23</v>
      </c>
      <c r="R5184" t="str">
        <f t="shared" si="161"/>
        <v>Rated</v>
      </c>
      <c r="S5184" t="str" cm="1">
        <f t="array" ref="S5184">_xlfn.IFS(E5184="not available","Not Rated", E5184&gt;=4.5,"Excellent", E5184&gt;4,"Very Good", E5184&gt;3,"Good", TRUE,"LOW")</f>
        <v>Good</v>
      </c>
    </row>
    <row r="5185" spans="1:19" x14ac:dyDescent="0.15">
      <c r="A5185" t="s">
        <v>335</v>
      </c>
      <c r="B5185" t="str">
        <f>LOWER(TRIM(A5185))</f>
        <v>chat</v>
      </c>
      <c r="C5185" t="str">
        <f t="shared" si="160"/>
        <v>Chat</v>
      </c>
      <c r="D5185" t="s">
        <v>60</v>
      </c>
      <c r="E5185" s="7">
        <v>3.9</v>
      </c>
      <c r="F5185">
        <v>6</v>
      </c>
      <c r="G5185" t="s">
        <v>942</v>
      </c>
      <c r="H5185" s="3">
        <v>500</v>
      </c>
      <c r="I5185" t="s">
        <v>19</v>
      </c>
      <c r="J5185" s="2">
        <v>0</v>
      </c>
      <c r="K5185" t="s">
        <v>150</v>
      </c>
      <c r="L5185" t="s">
        <v>63</v>
      </c>
      <c r="M5185" s="4">
        <v>45796</v>
      </c>
      <c r="N5185" s="5" t="s">
        <v>7649</v>
      </c>
      <c r="O5185" t="s">
        <v>22</v>
      </c>
      <c r="P5185" t="s">
        <v>23</v>
      </c>
      <c r="Q5185" t="s">
        <v>23</v>
      </c>
      <c r="R5185" t="str">
        <f t="shared" si="161"/>
        <v>Rated</v>
      </c>
      <c r="S5185" t="str" cm="1">
        <f t="array" ref="S5185">_xlfn.IFS(E5185="not available","Not Rated", E5185&gt;=4.5,"Excellent", E5185&gt;4,"Very Good", E5185&gt;3,"Good", TRUE,"LOW")</f>
        <v>Good</v>
      </c>
    </row>
    <row r="5186" spans="1:19" x14ac:dyDescent="0.15">
      <c r="A5186" t="s">
        <v>148</v>
      </c>
      <c r="B5186" t="str">
        <f>LOWER(TRIM(A5186))</f>
        <v>wallet</v>
      </c>
      <c r="C5186" t="str">
        <f t="shared" si="160"/>
        <v>Wallet</v>
      </c>
      <c r="D5186" t="s">
        <v>406</v>
      </c>
      <c r="E5186" s="7">
        <v>4.3</v>
      </c>
      <c r="F5186">
        <v>6</v>
      </c>
      <c r="G5186" t="s">
        <v>304</v>
      </c>
      <c r="H5186" s="3">
        <v>500</v>
      </c>
      <c r="I5186" t="s">
        <v>19</v>
      </c>
      <c r="J5186" s="2">
        <v>0</v>
      </c>
      <c r="K5186" t="s">
        <v>26</v>
      </c>
      <c r="L5186" t="s">
        <v>408</v>
      </c>
      <c r="M5186" s="4">
        <v>44828</v>
      </c>
      <c r="N5186" s="5" t="s">
        <v>7650</v>
      </c>
      <c r="O5186" t="s">
        <v>31</v>
      </c>
      <c r="P5186" t="s">
        <v>23</v>
      </c>
      <c r="Q5186" t="s">
        <v>32</v>
      </c>
      <c r="R5186" t="str">
        <f t="shared" si="161"/>
        <v>Rated</v>
      </c>
      <c r="S5186" t="str" cm="1">
        <f t="array" ref="S5186">_xlfn.IFS(E5186="not available","Not Rated", E5186&gt;=4.5,"Excellent", E5186&gt;4,"Very Good", E5186&gt;3,"Good", TRUE,"LOW")</f>
        <v>Very Good</v>
      </c>
    </row>
    <row r="5187" spans="1:19" x14ac:dyDescent="0.15">
      <c r="A5187" t="s">
        <v>1119</v>
      </c>
      <c r="B5187" t="str">
        <f>LOWER(TRIM(A5187))</f>
        <v>drive plus</v>
      </c>
      <c r="C5187" t="str">
        <f t="shared" ref="C5187:C5250" si="162">PROPER(TRIM(A5187))</f>
        <v>Drive Plus</v>
      </c>
      <c r="D5187" t="s">
        <v>498</v>
      </c>
      <c r="E5187" s="7">
        <v>2.9</v>
      </c>
      <c r="F5187">
        <v>6</v>
      </c>
      <c r="G5187" t="s">
        <v>7651</v>
      </c>
      <c r="H5187" s="3">
        <v>500</v>
      </c>
      <c r="I5187" t="s">
        <v>30</v>
      </c>
      <c r="J5187" s="2">
        <v>9.99</v>
      </c>
      <c r="K5187" t="s">
        <v>26</v>
      </c>
      <c r="L5187" t="s">
        <v>500</v>
      </c>
      <c r="M5187" s="4">
        <v>46236</v>
      </c>
      <c r="N5187" s="5" t="s">
        <v>7652</v>
      </c>
      <c r="O5187" t="s">
        <v>28</v>
      </c>
      <c r="P5187" t="s">
        <v>32</v>
      </c>
      <c r="Q5187" t="s">
        <v>32</v>
      </c>
      <c r="R5187" t="str">
        <f t="shared" ref="R5187:R5250" si="163">IF(E5187="not avalible","Not Rated","Rated")</f>
        <v>Rated</v>
      </c>
      <c r="S5187" t="str" cm="1">
        <f t="array" ref="S5187">_xlfn.IFS(E5187="not available","Not Rated", E5187&gt;=4.5,"Excellent", E5187&gt;4,"Very Good", E5187&gt;3,"Good", TRUE,"LOW")</f>
        <v>LOW</v>
      </c>
    </row>
    <row r="5188" spans="1:19" x14ac:dyDescent="0.15">
      <c r="A5188" t="s">
        <v>105</v>
      </c>
      <c r="B5188" t="str">
        <f>LOWER(TRIM(A5188))</f>
        <v>maker</v>
      </c>
      <c r="C5188" t="str">
        <f t="shared" si="162"/>
        <v>Maker</v>
      </c>
      <c r="D5188" t="s">
        <v>66</v>
      </c>
      <c r="E5188" s="7">
        <v>4.7</v>
      </c>
      <c r="F5188">
        <v>6</v>
      </c>
      <c r="G5188" t="s">
        <v>1790</v>
      </c>
      <c r="H5188" s="3">
        <v>500</v>
      </c>
      <c r="I5188" t="s">
        <v>19</v>
      </c>
      <c r="J5188" s="2">
        <v>0</v>
      </c>
      <c r="K5188" t="s">
        <v>20</v>
      </c>
      <c r="L5188" t="s">
        <v>99</v>
      </c>
      <c r="M5188" s="4">
        <v>45773</v>
      </c>
      <c r="N5188" s="5" t="s">
        <v>7653</v>
      </c>
      <c r="O5188" t="s">
        <v>28</v>
      </c>
      <c r="P5188" t="s">
        <v>23</v>
      </c>
      <c r="Q5188" t="s">
        <v>32</v>
      </c>
      <c r="R5188" t="str">
        <f t="shared" si="163"/>
        <v>Rated</v>
      </c>
      <c r="S5188" t="str" cm="1">
        <f t="array" ref="S5188">_xlfn.IFS(E5188="not available","Not Rated", E5188&gt;=4.5,"Excellent", E5188&gt;4,"Very Good", E5188&gt;3,"Good", TRUE,"LOW")</f>
        <v>Excellent</v>
      </c>
    </row>
    <row r="5189" spans="1:19" x14ac:dyDescent="0.15">
      <c r="A5189" t="s">
        <v>72</v>
      </c>
      <c r="B5189" t="str">
        <f>LOWER(TRIM(A5189))</f>
        <v>chat online</v>
      </c>
      <c r="C5189" t="str">
        <f t="shared" si="162"/>
        <v>Chat Online</v>
      </c>
      <c r="D5189" t="s">
        <v>417</v>
      </c>
      <c r="E5189" s="7">
        <v>5</v>
      </c>
      <c r="F5189">
        <v>6</v>
      </c>
      <c r="G5189" t="s">
        <v>5364</v>
      </c>
      <c r="H5189" s="3">
        <v>500</v>
      </c>
      <c r="I5189" t="s">
        <v>19</v>
      </c>
      <c r="J5189" s="2">
        <v>0</v>
      </c>
      <c r="K5189" t="s">
        <v>26</v>
      </c>
      <c r="L5189" t="s">
        <v>649</v>
      </c>
      <c r="M5189" s="4">
        <v>45926</v>
      </c>
      <c r="N5189" s="5" t="s">
        <v>7654</v>
      </c>
      <c r="O5189" t="s">
        <v>53</v>
      </c>
      <c r="P5189" t="s">
        <v>23</v>
      </c>
      <c r="Q5189" t="s">
        <v>23</v>
      </c>
      <c r="R5189" t="str">
        <f t="shared" si="163"/>
        <v>Rated</v>
      </c>
      <c r="S5189" t="str" cm="1">
        <f t="array" ref="S5189">_xlfn.IFS(E5189="not available","Not Rated", E5189&gt;=4.5,"Excellent", E5189&gt;4,"Very Good", E5189&gt;3,"Good", TRUE,"LOW")</f>
        <v>Excellent</v>
      </c>
    </row>
    <row r="5190" spans="1:19" x14ac:dyDescent="0.15">
      <c r="A5190" t="s">
        <v>7655</v>
      </c>
      <c r="B5190" t="str">
        <f>LOWER(TRIM(A5190))</f>
        <v>epic browser 2023</v>
      </c>
      <c r="C5190" t="str">
        <f t="shared" si="162"/>
        <v>Epic Browser 2023</v>
      </c>
      <c r="D5190" t="s">
        <v>66</v>
      </c>
      <c r="E5190" s="7">
        <v>4</v>
      </c>
      <c r="F5190">
        <v>6</v>
      </c>
      <c r="G5190" t="s">
        <v>290</v>
      </c>
      <c r="H5190" s="3">
        <v>500</v>
      </c>
      <c r="I5190" t="s">
        <v>19</v>
      </c>
      <c r="J5190" s="2">
        <v>0</v>
      </c>
      <c r="K5190" t="s">
        <v>26</v>
      </c>
      <c r="L5190" t="s">
        <v>99</v>
      </c>
      <c r="M5190" s="4">
        <v>45714</v>
      </c>
      <c r="N5190" s="5" t="s">
        <v>7656</v>
      </c>
      <c r="O5190" t="s">
        <v>31</v>
      </c>
      <c r="P5190" t="s">
        <v>23</v>
      </c>
      <c r="Q5190" t="s">
        <v>23</v>
      </c>
      <c r="R5190" t="str">
        <f t="shared" si="163"/>
        <v>Rated</v>
      </c>
      <c r="S5190" t="str" cm="1">
        <f t="array" ref="S5190">_xlfn.IFS(E5190="not available","Not Rated", E5190&gt;=4.5,"Excellent", E5190&gt;4,"Very Good", E5190&gt;3,"Good", TRUE,"LOW")</f>
        <v>Good</v>
      </c>
    </row>
    <row r="5191" spans="1:19" x14ac:dyDescent="0.15">
      <c r="A5191" t="s">
        <v>3439</v>
      </c>
      <c r="B5191" t="str">
        <f>LOWER(TRIM(A5191))</f>
        <v>chat space</v>
      </c>
      <c r="C5191" t="str">
        <f t="shared" si="162"/>
        <v>Chat Space</v>
      </c>
      <c r="D5191" t="s">
        <v>73</v>
      </c>
      <c r="E5191" s="7">
        <v>4.9000000000000004</v>
      </c>
      <c r="F5191">
        <v>6</v>
      </c>
      <c r="G5191" t="s">
        <v>7657</v>
      </c>
      <c r="H5191" s="3">
        <v>500</v>
      </c>
      <c r="I5191" t="s">
        <v>30</v>
      </c>
      <c r="J5191" s="2">
        <v>49.99</v>
      </c>
      <c r="K5191" t="s">
        <v>20</v>
      </c>
      <c r="L5191" t="s">
        <v>141</v>
      </c>
      <c r="M5191" s="4">
        <v>46144</v>
      </c>
      <c r="N5191" s="5" t="s">
        <v>7658</v>
      </c>
      <c r="O5191" t="s">
        <v>31</v>
      </c>
      <c r="P5191" t="s">
        <v>32</v>
      </c>
      <c r="Q5191" t="s">
        <v>32</v>
      </c>
      <c r="R5191" t="str">
        <f t="shared" si="163"/>
        <v>Rated</v>
      </c>
      <c r="S5191" t="str" cm="1">
        <f t="array" ref="S5191">_xlfn.IFS(E5191="not available","Not Rated", E5191&gt;=4.5,"Excellent", E5191&gt;4,"Very Good", E5191&gt;3,"Good", TRUE,"LOW")</f>
        <v>Excellent</v>
      </c>
    </row>
    <row r="5192" spans="1:19" x14ac:dyDescent="0.15">
      <c r="A5192" t="s">
        <v>332</v>
      </c>
      <c r="B5192" t="str">
        <f>LOWER(TRIM(A5192))</f>
        <v>pay</v>
      </c>
      <c r="C5192" t="str">
        <f t="shared" si="162"/>
        <v>Pay</v>
      </c>
      <c r="D5192" t="s">
        <v>16</v>
      </c>
      <c r="E5192" s="7">
        <v>5</v>
      </c>
      <c r="F5192">
        <v>6</v>
      </c>
      <c r="G5192" t="s">
        <v>6844</v>
      </c>
      <c r="H5192" s="3">
        <v>500</v>
      </c>
      <c r="I5192" t="s">
        <v>19</v>
      </c>
      <c r="J5192" s="2">
        <v>0</v>
      </c>
      <c r="K5192" t="s">
        <v>26</v>
      </c>
      <c r="L5192" t="s">
        <v>21</v>
      </c>
      <c r="M5192" s="4">
        <v>45369</v>
      </c>
      <c r="N5192" s="5" t="s">
        <v>7659</v>
      </c>
      <c r="O5192" t="s">
        <v>22</v>
      </c>
      <c r="P5192" t="s">
        <v>23</v>
      </c>
      <c r="Q5192" t="s">
        <v>23</v>
      </c>
      <c r="R5192" t="str">
        <f t="shared" si="163"/>
        <v>Rated</v>
      </c>
      <c r="S5192" t="str" cm="1">
        <f t="array" ref="S5192">_xlfn.IFS(E5192="not available","Not Rated", E5192&gt;=4.5,"Excellent", E5192&gt;4,"Very Good", E5192&gt;3,"Good", TRUE,"LOW")</f>
        <v>Excellent</v>
      </c>
    </row>
    <row r="5193" spans="1:19" x14ac:dyDescent="0.15">
      <c r="A5193" t="s">
        <v>182</v>
      </c>
      <c r="B5193" t="str">
        <f>LOWER(TRIM(A5193))</f>
        <v>fit</v>
      </c>
      <c r="C5193" t="str">
        <f t="shared" si="162"/>
        <v>Fit</v>
      </c>
      <c r="D5193" t="s">
        <v>16</v>
      </c>
      <c r="E5193" s="7">
        <v>3.7</v>
      </c>
      <c r="F5193">
        <v>6</v>
      </c>
      <c r="G5193" t="s">
        <v>2383</v>
      </c>
      <c r="H5193" s="3">
        <v>500</v>
      </c>
      <c r="I5193" t="s">
        <v>19</v>
      </c>
      <c r="J5193" s="2">
        <v>0</v>
      </c>
      <c r="K5193" t="s">
        <v>26</v>
      </c>
      <c r="L5193" t="s">
        <v>21</v>
      </c>
      <c r="M5193" s="4">
        <v>46206</v>
      </c>
      <c r="N5193" s="5" t="s">
        <v>7660</v>
      </c>
      <c r="O5193" t="s">
        <v>225</v>
      </c>
      <c r="P5193" t="s">
        <v>32</v>
      </c>
      <c r="Q5193" t="s">
        <v>23</v>
      </c>
      <c r="R5193" t="str">
        <f t="shared" si="163"/>
        <v>Rated</v>
      </c>
      <c r="S5193" t="str" cm="1">
        <f t="array" ref="S5193">_xlfn.IFS(E5193="not available","Not Rated", E5193&gt;=4.5,"Excellent", E5193&gt;4,"Very Good", E5193&gt;3,"Good", TRUE,"LOW")</f>
        <v>Good</v>
      </c>
    </row>
    <row r="5194" spans="1:19" x14ac:dyDescent="0.15">
      <c r="A5194" t="s">
        <v>111</v>
      </c>
      <c r="B5194" t="str">
        <f>LOWER(TRIM(A5194))</f>
        <v>editor</v>
      </c>
      <c r="C5194" t="str">
        <f t="shared" si="162"/>
        <v>Editor</v>
      </c>
      <c r="D5194" t="s">
        <v>16</v>
      </c>
      <c r="E5194" s="7">
        <v>4.9000000000000004</v>
      </c>
      <c r="F5194">
        <v>6</v>
      </c>
      <c r="G5194" t="s">
        <v>1768</v>
      </c>
      <c r="H5194" s="3">
        <v>500</v>
      </c>
      <c r="I5194" t="s">
        <v>19</v>
      </c>
      <c r="J5194" s="2">
        <v>0</v>
      </c>
      <c r="K5194" t="s">
        <v>26</v>
      </c>
      <c r="L5194" t="s">
        <v>21</v>
      </c>
      <c r="M5194" s="4">
        <v>44909</v>
      </c>
      <c r="N5194" s="5" t="s">
        <v>7661</v>
      </c>
      <c r="O5194" t="s">
        <v>28</v>
      </c>
      <c r="P5194" t="s">
        <v>23</v>
      </c>
      <c r="Q5194" t="s">
        <v>32</v>
      </c>
      <c r="R5194" t="str">
        <f t="shared" si="163"/>
        <v>Rated</v>
      </c>
      <c r="S5194" t="str" cm="1">
        <f t="array" ref="S5194">_xlfn.IFS(E5194="not available","Not Rated", E5194&gt;=4.5,"Excellent", E5194&gt;4,"Very Good", E5194&gt;3,"Good", TRUE,"LOW")</f>
        <v>Excellent</v>
      </c>
    </row>
    <row r="5195" spans="1:19" x14ac:dyDescent="0.15">
      <c r="A5195" t="s">
        <v>4068</v>
      </c>
      <c r="B5195" t="str">
        <f>LOWER(TRIM(A5195))</f>
        <v>epic wallet</v>
      </c>
      <c r="C5195" t="str">
        <f t="shared" si="162"/>
        <v>Epic Wallet</v>
      </c>
      <c r="D5195" t="s">
        <v>498</v>
      </c>
      <c r="E5195" s="7">
        <v>3.8</v>
      </c>
      <c r="F5195">
        <v>6</v>
      </c>
      <c r="G5195" t="s">
        <v>7662</v>
      </c>
      <c r="H5195" s="3">
        <v>500</v>
      </c>
      <c r="I5195" t="s">
        <v>19</v>
      </c>
      <c r="J5195" s="2">
        <v>0</v>
      </c>
      <c r="K5195" t="s">
        <v>26</v>
      </c>
      <c r="L5195" t="s">
        <v>500</v>
      </c>
      <c r="M5195" s="4">
        <v>45815</v>
      </c>
      <c r="N5195" s="5" t="s">
        <v>7663</v>
      </c>
      <c r="O5195" t="s">
        <v>44</v>
      </c>
      <c r="P5195" t="s">
        <v>32</v>
      </c>
      <c r="Q5195" t="s">
        <v>23</v>
      </c>
      <c r="R5195" t="str">
        <f t="shared" si="163"/>
        <v>Rated</v>
      </c>
      <c r="S5195" t="str" cm="1">
        <f t="array" ref="S5195">_xlfn.IFS(E5195="not available","Not Rated", E5195&gt;=4.5,"Excellent", E5195&gt;4,"Very Good", E5195&gt;3,"Good", TRUE,"LOW")</f>
        <v>Good</v>
      </c>
    </row>
    <row r="5196" spans="1:19" x14ac:dyDescent="0.15">
      <c r="A5196" t="s">
        <v>90</v>
      </c>
      <c r="B5196" t="str">
        <f>LOWER(TRIM(A5196))</f>
        <v>lite planner ai</v>
      </c>
      <c r="C5196" t="str">
        <f t="shared" si="162"/>
        <v>Lite Planner Ai</v>
      </c>
      <c r="D5196" t="s">
        <v>49</v>
      </c>
      <c r="E5196" s="7">
        <v>4.5999999999999996</v>
      </c>
      <c r="F5196">
        <v>6</v>
      </c>
      <c r="G5196" t="s">
        <v>1648</v>
      </c>
      <c r="H5196" s="3">
        <v>500</v>
      </c>
      <c r="I5196" t="s">
        <v>19</v>
      </c>
      <c r="J5196" s="2">
        <v>0</v>
      </c>
      <c r="K5196" t="s">
        <v>20</v>
      </c>
      <c r="L5196" t="s">
        <v>92</v>
      </c>
      <c r="M5196" s="4">
        <v>45612</v>
      </c>
      <c r="N5196" s="5" t="s">
        <v>7664</v>
      </c>
      <c r="O5196" t="s">
        <v>53</v>
      </c>
      <c r="P5196" t="s">
        <v>23</v>
      </c>
      <c r="Q5196" t="s">
        <v>23</v>
      </c>
      <c r="R5196" t="str">
        <f t="shared" si="163"/>
        <v>Rated</v>
      </c>
      <c r="S5196" t="str" cm="1">
        <f t="array" ref="S5196">_xlfn.IFS(E5196="not available","Not Rated", E5196&gt;=4.5,"Excellent", E5196&gt;4,"Very Good", E5196&gt;3,"Good", TRUE,"LOW")</f>
        <v>Excellent</v>
      </c>
    </row>
    <row r="5197" spans="1:19" x14ac:dyDescent="0.15">
      <c r="A5197" t="s">
        <v>6477</v>
      </c>
      <c r="B5197" t="str">
        <f>LOWER(TRIM(A5197))</f>
        <v>scanner now</v>
      </c>
      <c r="C5197" t="str">
        <f t="shared" si="162"/>
        <v>Scanner Now</v>
      </c>
      <c r="D5197" t="s">
        <v>34</v>
      </c>
      <c r="E5197" s="7">
        <v>4.0999999999999996</v>
      </c>
      <c r="F5197">
        <v>6</v>
      </c>
      <c r="G5197" t="s">
        <v>7665</v>
      </c>
      <c r="H5197" s="3">
        <v>500</v>
      </c>
      <c r="I5197" t="s">
        <v>19</v>
      </c>
      <c r="J5197" s="2">
        <v>0</v>
      </c>
      <c r="K5197" t="s">
        <v>26</v>
      </c>
      <c r="L5197" t="s">
        <v>37</v>
      </c>
      <c r="M5197" s="4">
        <v>46332</v>
      </c>
      <c r="N5197" s="5" t="s">
        <v>7666</v>
      </c>
      <c r="O5197" t="s">
        <v>28</v>
      </c>
      <c r="P5197" t="s">
        <v>23</v>
      </c>
      <c r="Q5197" t="s">
        <v>32</v>
      </c>
      <c r="R5197" t="str">
        <f t="shared" si="163"/>
        <v>Rated</v>
      </c>
      <c r="S5197" t="str" cm="1">
        <f t="array" ref="S5197">_xlfn.IFS(E5197="not available","Not Rated", E5197&gt;=4.5,"Excellent", E5197&gt;4,"Very Good", E5197&gt;3,"Good", TRUE,"LOW")</f>
        <v>Very Good</v>
      </c>
    </row>
    <row r="5198" spans="1:19" x14ac:dyDescent="0.15">
      <c r="A5198" t="s">
        <v>3662</v>
      </c>
      <c r="B5198" t="str">
        <f>LOWER(TRIM(A5198))</f>
        <v>vpn max</v>
      </c>
      <c r="C5198" t="str">
        <f t="shared" si="162"/>
        <v>Vpn Max</v>
      </c>
      <c r="D5198" t="s">
        <v>16</v>
      </c>
      <c r="E5198" s="7">
        <v>4.4000000000000004</v>
      </c>
      <c r="F5198">
        <v>6</v>
      </c>
      <c r="G5198" t="s">
        <v>2814</v>
      </c>
      <c r="H5198" s="3">
        <v>500</v>
      </c>
      <c r="I5198" t="s">
        <v>19</v>
      </c>
      <c r="J5198" s="2">
        <v>0</v>
      </c>
      <c r="K5198" t="s">
        <v>26</v>
      </c>
      <c r="L5198" t="s">
        <v>200</v>
      </c>
      <c r="M5198" s="4">
        <v>46009</v>
      </c>
      <c r="N5198" s="5" t="s">
        <v>7667</v>
      </c>
      <c r="O5198" t="s">
        <v>28</v>
      </c>
      <c r="P5198" t="s">
        <v>23</v>
      </c>
      <c r="Q5198" t="s">
        <v>23</v>
      </c>
      <c r="R5198" t="str">
        <f t="shared" si="163"/>
        <v>Rated</v>
      </c>
      <c r="S5198" t="str" cm="1">
        <f t="array" ref="S5198">_xlfn.IFS(E5198="not available","Not Rated", E5198&gt;=4.5,"Excellent", E5198&gt;4,"Very Good", E5198&gt;3,"Good", TRUE,"LOW")</f>
        <v>Very Good</v>
      </c>
    </row>
    <row r="5199" spans="1:19" x14ac:dyDescent="0.15">
      <c r="A5199" t="s">
        <v>3536</v>
      </c>
      <c r="B5199" t="str">
        <f>LOWER(TRIM(A5199))</f>
        <v>dash ai</v>
      </c>
      <c r="C5199" t="str">
        <f t="shared" si="162"/>
        <v>Dash Ai</v>
      </c>
      <c r="D5199" t="s">
        <v>73</v>
      </c>
      <c r="E5199" s="7">
        <v>3.9</v>
      </c>
      <c r="F5199">
        <v>6</v>
      </c>
      <c r="G5199" t="s">
        <v>13774</v>
      </c>
      <c r="H5199" s="3">
        <v>500</v>
      </c>
      <c r="I5199" t="s">
        <v>19</v>
      </c>
      <c r="J5199" s="2">
        <v>0</v>
      </c>
      <c r="K5199" t="s">
        <v>26</v>
      </c>
      <c r="L5199" t="s">
        <v>477</v>
      </c>
      <c r="M5199" s="4">
        <v>44890</v>
      </c>
      <c r="N5199" s="5" t="s">
        <v>13775</v>
      </c>
      <c r="O5199" t="s">
        <v>53</v>
      </c>
      <c r="P5199" t="s">
        <v>23</v>
      </c>
      <c r="Q5199" t="s">
        <v>23</v>
      </c>
      <c r="R5199" t="str">
        <f t="shared" si="163"/>
        <v>Rated</v>
      </c>
      <c r="S5199" t="str" cm="1">
        <f t="array" ref="S5199">_xlfn.IFS(E5199="not available","Not Rated", E5199&gt;=4.5,"Excellent", E5199&gt;4,"Very Good", E5199&gt;3,"Good", TRUE,"LOW")</f>
        <v>Good</v>
      </c>
    </row>
    <row r="5200" spans="1:19" x14ac:dyDescent="0.15">
      <c r="A5200" t="s">
        <v>1182</v>
      </c>
      <c r="B5200" t="str">
        <f>LOWER(TRIM(A5200))</f>
        <v>fit ai</v>
      </c>
      <c r="C5200" t="str">
        <f t="shared" si="162"/>
        <v>Fit Ai</v>
      </c>
      <c r="D5200" t="s">
        <v>16</v>
      </c>
      <c r="E5200" s="7">
        <v>4.2</v>
      </c>
      <c r="F5200">
        <v>6</v>
      </c>
      <c r="G5200" t="s">
        <v>1569</v>
      </c>
      <c r="H5200" s="3">
        <v>500</v>
      </c>
      <c r="I5200" t="s">
        <v>19</v>
      </c>
      <c r="J5200" s="2">
        <v>0</v>
      </c>
      <c r="K5200" t="s">
        <v>26</v>
      </c>
      <c r="L5200" t="s">
        <v>21</v>
      </c>
      <c r="M5200" s="4">
        <v>46118</v>
      </c>
      <c r="N5200" s="5" t="s">
        <v>7668</v>
      </c>
      <c r="O5200" t="s">
        <v>44</v>
      </c>
      <c r="P5200" t="s">
        <v>23</v>
      </c>
      <c r="Q5200" t="s">
        <v>23</v>
      </c>
      <c r="R5200" t="str">
        <f t="shared" si="163"/>
        <v>Rated</v>
      </c>
      <c r="S5200" t="str" cm="1">
        <f t="array" ref="S5200">_xlfn.IFS(E5200="not available","Not Rated", E5200&gt;=4.5,"Excellent", E5200&gt;4,"Very Good", E5200&gt;3,"Good", TRUE,"LOW")</f>
        <v>Very Good</v>
      </c>
    </row>
    <row r="5201" spans="1:19" x14ac:dyDescent="0.15">
      <c r="A5201" t="s">
        <v>284</v>
      </c>
      <c r="B5201" t="str">
        <f>LOWER(TRIM(A5201))</f>
        <v>dash</v>
      </c>
      <c r="C5201" t="str">
        <f t="shared" si="162"/>
        <v>Dash</v>
      </c>
      <c r="D5201" t="s">
        <v>194</v>
      </c>
      <c r="E5201" s="7">
        <v>3.7</v>
      </c>
      <c r="F5201">
        <v>6</v>
      </c>
      <c r="G5201" t="s">
        <v>5359</v>
      </c>
      <c r="H5201" s="3">
        <v>500</v>
      </c>
      <c r="I5201" t="s">
        <v>19</v>
      </c>
      <c r="J5201" s="2">
        <v>0</v>
      </c>
      <c r="K5201" t="s">
        <v>26</v>
      </c>
      <c r="L5201" t="s">
        <v>196</v>
      </c>
      <c r="M5201" s="4">
        <v>46159</v>
      </c>
      <c r="N5201" s="5" t="s">
        <v>7669</v>
      </c>
      <c r="O5201" t="s">
        <v>31</v>
      </c>
      <c r="P5201" t="s">
        <v>32</v>
      </c>
      <c r="Q5201" t="s">
        <v>23</v>
      </c>
      <c r="R5201" t="str">
        <f t="shared" si="163"/>
        <v>Rated</v>
      </c>
      <c r="S5201" t="str" cm="1">
        <f t="array" ref="S5201">_xlfn.IFS(E5201="not available","Not Rated", E5201&gt;=4.5,"Excellent", E5201&gt;4,"Very Good", E5201&gt;3,"Good", TRUE,"LOW")</f>
        <v>Good</v>
      </c>
    </row>
    <row r="5202" spans="1:19" x14ac:dyDescent="0.15">
      <c r="A5202" t="s">
        <v>1627</v>
      </c>
      <c r="B5202" t="str">
        <f>LOWER(TRIM(A5202))</f>
        <v>connect pro</v>
      </c>
      <c r="C5202" t="str">
        <f t="shared" si="162"/>
        <v>Connect Pro</v>
      </c>
      <c r="D5202" t="s">
        <v>40</v>
      </c>
      <c r="E5202" s="7">
        <v>4.0999999999999996</v>
      </c>
      <c r="F5202">
        <v>6</v>
      </c>
      <c r="G5202" t="s">
        <v>7670</v>
      </c>
      <c r="H5202" s="3">
        <v>500</v>
      </c>
      <c r="I5202" t="s">
        <v>19</v>
      </c>
      <c r="J5202" s="2">
        <v>0</v>
      </c>
      <c r="K5202" t="s">
        <v>26</v>
      </c>
      <c r="L5202" t="s">
        <v>42</v>
      </c>
      <c r="M5202" s="4">
        <v>46155</v>
      </c>
      <c r="N5202" s="5" t="s">
        <v>7671</v>
      </c>
      <c r="O5202" t="s">
        <v>17</v>
      </c>
      <c r="P5202" t="s">
        <v>32</v>
      </c>
      <c r="Q5202" t="s">
        <v>23</v>
      </c>
      <c r="R5202" t="str">
        <f t="shared" si="163"/>
        <v>Rated</v>
      </c>
      <c r="S5202" t="str" cm="1">
        <f t="array" ref="S5202">_xlfn.IFS(E5202="not available","Not Rated", E5202&gt;=4.5,"Excellent", E5202&gt;4,"Very Good", E5202&gt;3,"Good", TRUE,"LOW")</f>
        <v>Very Good</v>
      </c>
    </row>
    <row r="5203" spans="1:19" x14ac:dyDescent="0.15">
      <c r="A5203" t="s">
        <v>102</v>
      </c>
      <c r="B5203" t="str">
        <f>LOWER(TRIM(A5203))</f>
        <v>player</v>
      </c>
      <c r="C5203" t="str">
        <f t="shared" si="162"/>
        <v>Player</v>
      </c>
      <c r="D5203" t="s">
        <v>158</v>
      </c>
      <c r="E5203" s="7">
        <v>3.7</v>
      </c>
      <c r="F5203">
        <v>6</v>
      </c>
      <c r="G5203" t="s">
        <v>13774</v>
      </c>
      <c r="H5203" s="3">
        <v>500</v>
      </c>
      <c r="I5203" t="s">
        <v>19</v>
      </c>
      <c r="J5203" s="2">
        <v>0</v>
      </c>
      <c r="K5203" t="s">
        <v>69</v>
      </c>
      <c r="L5203" t="s">
        <v>160</v>
      </c>
      <c r="M5203" s="4">
        <v>46102</v>
      </c>
      <c r="N5203" s="5" t="s">
        <v>13775</v>
      </c>
      <c r="O5203" t="s">
        <v>31</v>
      </c>
      <c r="P5203" t="s">
        <v>23</v>
      </c>
      <c r="Q5203" t="s">
        <v>23</v>
      </c>
      <c r="R5203" t="str">
        <f t="shared" si="163"/>
        <v>Rated</v>
      </c>
      <c r="S5203" t="str" cm="1">
        <f t="array" ref="S5203">_xlfn.IFS(E5203="not available","Not Rated", E5203&gt;=4.5,"Excellent", E5203&gt;4,"Very Good", E5203&gt;3,"Good", TRUE,"LOW")</f>
        <v>Good</v>
      </c>
    </row>
    <row r="5204" spans="1:19" x14ac:dyDescent="0.15">
      <c r="A5204" t="s">
        <v>15</v>
      </c>
      <c r="B5204" t="str">
        <f>LOWER(TRIM(A5204))</f>
        <v>strike plus</v>
      </c>
      <c r="C5204" t="str">
        <f t="shared" si="162"/>
        <v>Strike Plus</v>
      </c>
      <c r="D5204" t="s">
        <v>16</v>
      </c>
      <c r="E5204" s="7">
        <v>3.8</v>
      </c>
      <c r="F5204">
        <v>6</v>
      </c>
      <c r="G5204" t="s">
        <v>4842</v>
      </c>
      <c r="H5204" s="3">
        <v>500</v>
      </c>
      <c r="I5204" t="s">
        <v>19</v>
      </c>
      <c r="J5204" s="2">
        <v>0</v>
      </c>
      <c r="K5204" t="s">
        <v>20</v>
      </c>
      <c r="L5204" t="s">
        <v>21</v>
      </c>
      <c r="M5204" s="4">
        <v>46028</v>
      </c>
      <c r="N5204" s="5" t="s">
        <v>4906</v>
      </c>
      <c r="O5204" t="s">
        <v>28</v>
      </c>
      <c r="P5204" t="s">
        <v>23</v>
      </c>
      <c r="Q5204" t="s">
        <v>23</v>
      </c>
      <c r="R5204" t="str">
        <f t="shared" si="163"/>
        <v>Rated</v>
      </c>
      <c r="S5204" t="str" cm="1">
        <f t="array" ref="S5204">_xlfn.IFS(E5204="not available","Not Rated", E5204&gt;=4.5,"Excellent", E5204&gt;4,"Very Good", E5204&gt;3,"Good", TRUE,"LOW")</f>
        <v>Good</v>
      </c>
    </row>
    <row r="5205" spans="1:19" x14ac:dyDescent="0.15">
      <c r="A5205" t="s">
        <v>264</v>
      </c>
      <c r="B5205" t="str">
        <f>LOWER(TRIM(A5205))</f>
        <v>craft</v>
      </c>
      <c r="C5205" t="str">
        <f t="shared" si="162"/>
        <v>Craft</v>
      </c>
      <c r="D5205" t="s">
        <v>66</v>
      </c>
      <c r="E5205" s="7">
        <v>3.1</v>
      </c>
      <c r="F5205">
        <v>6</v>
      </c>
      <c r="G5205" t="s">
        <v>56</v>
      </c>
      <c r="H5205" s="3">
        <v>500</v>
      </c>
      <c r="I5205" t="s">
        <v>19</v>
      </c>
      <c r="J5205" s="2">
        <v>0</v>
      </c>
      <c r="K5205" t="s">
        <v>26</v>
      </c>
      <c r="L5205" t="s">
        <v>70</v>
      </c>
      <c r="M5205" s="4">
        <v>46012</v>
      </c>
      <c r="N5205" s="5" t="s">
        <v>7672</v>
      </c>
      <c r="O5205" t="s">
        <v>17</v>
      </c>
      <c r="P5205" t="s">
        <v>23</v>
      </c>
      <c r="Q5205" t="s">
        <v>23</v>
      </c>
      <c r="R5205" t="str">
        <f t="shared" si="163"/>
        <v>Rated</v>
      </c>
      <c r="S5205" t="str" cm="1">
        <f t="array" ref="S5205">_xlfn.IFS(E5205="not available","Not Rated", E5205&gt;=4.5,"Excellent", E5205&gt;4,"Very Good", E5205&gt;3,"Good", TRUE,"LOW")</f>
        <v>Good</v>
      </c>
    </row>
    <row r="5206" spans="1:19" x14ac:dyDescent="0.15">
      <c r="A5206" t="s">
        <v>4156</v>
      </c>
      <c r="B5206" t="str">
        <f>LOWER(TRIM(A5206))</f>
        <v>hyper maker</v>
      </c>
      <c r="C5206" t="str">
        <f t="shared" si="162"/>
        <v>Hyper Maker</v>
      </c>
      <c r="D5206" t="s">
        <v>60</v>
      </c>
      <c r="E5206" s="7">
        <v>3.8</v>
      </c>
      <c r="F5206">
        <v>6</v>
      </c>
      <c r="G5206" t="s">
        <v>4159</v>
      </c>
      <c r="H5206" s="3">
        <v>500</v>
      </c>
      <c r="I5206" t="s">
        <v>19</v>
      </c>
      <c r="J5206" s="2">
        <v>0</v>
      </c>
      <c r="K5206" t="s">
        <v>26</v>
      </c>
      <c r="L5206" t="s">
        <v>63</v>
      </c>
      <c r="M5206" s="4">
        <v>46040</v>
      </c>
      <c r="N5206" s="5" t="s">
        <v>7673</v>
      </c>
      <c r="O5206" t="s">
        <v>17</v>
      </c>
      <c r="P5206" t="s">
        <v>23</v>
      </c>
      <c r="Q5206" t="s">
        <v>23</v>
      </c>
      <c r="R5206" t="str">
        <f t="shared" si="163"/>
        <v>Rated</v>
      </c>
      <c r="S5206" t="str" cm="1">
        <f t="array" ref="S5206">_xlfn.IFS(E5206="not available","Not Rated", E5206&gt;=4.5,"Excellent", E5206&gt;4,"Very Good", E5206&gt;3,"Good", TRUE,"LOW")</f>
        <v>Good</v>
      </c>
    </row>
    <row r="5207" spans="1:19" x14ac:dyDescent="0.15">
      <c r="A5207" t="s">
        <v>7674</v>
      </c>
      <c r="B5207" t="str">
        <f>LOWER(TRIM(A5207))</f>
        <v>pro pay max</v>
      </c>
      <c r="C5207" t="str">
        <f t="shared" si="162"/>
        <v>Pro Pay Max</v>
      </c>
      <c r="D5207" t="s">
        <v>16</v>
      </c>
      <c r="E5207" s="7">
        <v>3.4</v>
      </c>
      <c r="F5207">
        <v>6</v>
      </c>
      <c r="G5207" t="s">
        <v>5154</v>
      </c>
      <c r="H5207" s="3">
        <v>500</v>
      </c>
      <c r="I5207" t="s">
        <v>19</v>
      </c>
      <c r="J5207" s="2">
        <v>0</v>
      </c>
      <c r="K5207" t="s">
        <v>26</v>
      </c>
      <c r="L5207" t="s">
        <v>21</v>
      </c>
      <c r="M5207" s="4">
        <v>45591</v>
      </c>
      <c r="N5207" s="5" t="s">
        <v>6576</v>
      </c>
      <c r="O5207" t="s">
        <v>28</v>
      </c>
      <c r="P5207" t="s">
        <v>32</v>
      </c>
      <c r="Q5207" t="s">
        <v>23</v>
      </c>
      <c r="R5207" t="str">
        <f t="shared" si="163"/>
        <v>Rated</v>
      </c>
      <c r="S5207" t="str" cm="1">
        <f t="array" ref="S5207">_xlfn.IFS(E5207="not available","Not Rated", E5207&gt;=4.5,"Excellent", E5207&gt;4,"Very Good", E5207&gt;3,"Good", TRUE,"LOW")</f>
        <v>Good</v>
      </c>
    </row>
    <row r="5208" spans="1:19" x14ac:dyDescent="0.15">
      <c r="A5208" t="s">
        <v>1213</v>
      </c>
      <c r="B5208" t="str">
        <f>LOWER(TRIM(A5208))</f>
        <v>tracker hub</v>
      </c>
      <c r="C5208" t="str">
        <f t="shared" si="162"/>
        <v>Tracker Hub</v>
      </c>
      <c r="D5208" t="s">
        <v>16</v>
      </c>
      <c r="E5208" s="7">
        <v>4.5</v>
      </c>
      <c r="F5208">
        <v>6</v>
      </c>
      <c r="G5208" t="s">
        <v>241</v>
      </c>
      <c r="H5208" s="3">
        <v>500</v>
      </c>
      <c r="I5208" t="s">
        <v>19</v>
      </c>
      <c r="J5208" s="2">
        <v>0</v>
      </c>
      <c r="K5208" t="s">
        <v>26</v>
      </c>
      <c r="L5208" t="s">
        <v>21</v>
      </c>
      <c r="M5208" s="4">
        <v>45947</v>
      </c>
      <c r="N5208" s="5" t="s">
        <v>7675</v>
      </c>
      <c r="O5208" t="s">
        <v>28</v>
      </c>
      <c r="P5208" t="s">
        <v>23</v>
      </c>
      <c r="Q5208" t="s">
        <v>23</v>
      </c>
      <c r="R5208" t="str">
        <f t="shared" si="163"/>
        <v>Rated</v>
      </c>
      <c r="S5208" t="str" cm="1">
        <f t="array" ref="S5208">_xlfn.IFS(E5208="not available","Not Rated", E5208&gt;=4.5,"Excellent", E5208&gt;4,"Very Good", E5208&gt;3,"Good", TRUE,"LOW")</f>
        <v>Excellent</v>
      </c>
    </row>
    <row r="5209" spans="1:19" x14ac:dyDescent="0.15">
      <c r="A5209" t="s">
        <v>4059</v>
      </c>
      <c r="B5209" t="str">
        <f>LOWER(TRIM(A5209))</f>
        <v>neo vpn</v>
      </c>
      <c r="C5209" t="str">
        <f t="shared" si="162"/>
        <v>Neo Vpn</v>
      </c>
      <c r="D5209" t="s">
        <v>16</v>
      </c>
      <c r="E5209" s="7">
        <v>4.0999999999999996</v>
      </c>
      <c r="F5209">
        <v>6</v>
      </c>
      <c r="G5209" t="s">
        <v>1908</v>
      </c>
      <c r="H5209" s="3">
        <v>500</v>
      </c>
      <c r="I5209" t="s">
        <v>19</v>
      </c>
      <c r="J5209" s="2">
        <v>0</v>
      </c>
      <c r="K5209" t="s">
        <v>62</v>
      </c>
      <c r="L5209" t="s">
        <v>21</v>
      </c>
      <c r="M5209" s="4">
        <v>45454</v>
      </c>
      <c r="N5209" s="5" t="s">
        <v>7676</v>
      </c>
      <c r="O5209" t="s">
        <v>44</v>
      </c>
      <c r="P5209" t="s">
        <v>32</v>
      </c>
      <c r="Q5209" t="s">
        <v>23</v>
      </c>
      <c r="R5209" t="str">
        <f t="shared" si="163"/>
        <v>Rated</v>
      </c>
      <c r="S5209" t="str" cm="1">
        <f t="array" ref="S5209">_xlfn.IFS(E5209="not available","Not Rated", E5209&gt;=4.5,"Excellent", E5209&gt;4,"Very Good", E5209&gt;3,"Good", TRUE,"LOW")</f>
        <v>Very Good</v>
      </c>
    </row>
    <row r="5210" spans="1:19" x14ac:dyDescent="0.15">
      <c r="A5210" t="s">
        <v>182</v>
      </c>
      <c r="B5210" t="str">
        <f>LOWER(TRIM(A5210))</f>
        <v>fit</v>
      </c>
      <c r="C5210" t="str">
        <f t="shared" si="162"/>
        <v>Fit</v>
      </c>
      <c r="D5210" t="s">
        <v>732</v>
      </c>
      <c r="E5210" s="7">
        <v>3.2</v>
      </c>
      <c r="F5210">
        <v>6</v>
      </c>
      <c r="G5210" t="s">
        <v>4024</v>
      </c>
      <c r="H5210" s="3">
        <v>500</v>
      </c>
      <c r="I5210" t="s">
        <v>19</v>
      </c>
      <c r="J5210" s="2">
        <v>0</v>
      </c>
      <c r="K5210" t="s">
        <v>69</v>
      </c>
      <c r="L5210" t="s">
        <v>734</v>
      </c>
      <c r="M5210" s="4">
        <v>46107</v>
      </c>
      <c r="N5210" s="5" t="s">
        <v>7677</v>
      </c>
      <c r="O5210" t="s">
        <v>31</v>
      </c>
      <c r="P5210" t="s">
        <v>23</v>
      </c>
      <c r="Q5210" t="s">
        <v>32</v>
      </c>
      <c r="R5210" t="str">
        <f t="shared" si="163"/>
        <v>Rated</v>
      </c>
      <c r="S5210" t="str" cm="1">
        <f t="array" ref="S5210">_xlfn.IFS(E5210="not available","Not Rated", E5210&gt;=4.5,"Excellent", E5210&gt;4,"Very Good", E5210&gt;3,"Good", TRUE,"LOW")</f>
        <v>Good</v>
      </c>
    </row>
    <row r="5211" spans="1:19" x14ac:dyDescent="0.15">
      <c r="A5211" t="s">
        <v>284</v>
      </c>
      <c r="B5211" t="str">
        <f>LOWER(TRIM(A5211))</f>
        <v>dash</v>
      </c>
      <c r="C5211" t="str">
        <f t="shared" si="162"/>
        <v>Dash</v>
      </c>
      <c r="D5211" t="s">
        <v>482</v>
      </c>
      <c r="E5211" s="7">
        <v>4.4000000000000004</v>
      </c>
      <c r="F5211">
        <v>6</v>
      </c>
      <c r="G5211" t="s">
        <v>5251</v>
      </c>
      <c r="H5211" s="3">
        <v>500</v>
      </c>
      <c r="I5211" t="s">
        <v>19</v>
      </c>
      <c r="J5211" s="2">
        <v>0</v>
      </c>
      <c r="K5211" t="s">
        <v>62</v>
      </c>
      <c r="L5211" t="s">
        <v>678</v>
      </c>
      <c r="M5211" s="4">
        <v>46187</v>
      </c>
      <c r="N5211" s="5" t="s">
        <v>7678</v>
      </c>
      <c r="O5211" t="s">
        <v>31</v>
      </c>
      <c r="P5211" t="s">
        <v>32</v>
      </c>
      <c r="Q5211" t="s">
        <v>23</v>
      </c>
      <c r="R5211" t="str">
        <f t="shared" si="163"/>
        <v>Rated</v>
      </c>
      <c r="S5211" t="str" cm="1">
        <f t="array" ref="S5211">_xlfn.IFS(E5211="not available","Not Rated", E5211&gt;=4.5,"Excellent", E5211&gt;4,"Very Good", E5211&gt;3,"Good", TRUE,"LOW")</f>
        <v>Very Good</v>
      </c>
    </row>
    <row r="5212" spans="1:19" x14ac:dyDescent="0.15">
      <c r="A5212" t="s">
        <v>472</v>
      </c>
      <c r="B5212" t="str">
        <f>LOWER(TRIM(A5212))</f>
        <v>strike online</v>
      </c>
      <c r="C5212" t="str">
        <f t="shared" si="162"/>
        <v>Strike Online</v>
      </c>
      <c r="D5212" t="s">
        <v>16</v>
      </c>
      <c r="E5212" s="7">
        <v>3.9</v>
      </c>
      <c r="F5212">
        <v>6</v>
      </c>
      <c r="G5212" t="s">
        <v>1790</v>
      </c>
      <c r="H5212" s="3">
        <v>500</v>
      </c>
      <c r="I5212" t="s">
        <v>19</v>
      </c>
      <c r="J5212" s="2">
        <v>0</v>
      </c>
      <c r="K5212" t="s">
        <v>26</v>
      </c>
      <c r="L5212" t="s">
        <v>200</v>
      </c>
      <c r="M5212" s="4">
        <v>46116</v>
      </c>
      <c r="N5212" s="5" t="s">
        <v>4809</v>
      </c>
      <c r="O5212" t="s">
        <v>188</v>
      </c>
      <c r="P5212" t="s">
        <v>23</v>
      </c>
      <c r="Q5212" t="s">
        <v>23</v>
      </c>
      <c r="R5212" t="str">
        <f t="shared" si="163"/>
        <v>Rated</v>
      </c>
      <c r="S5212" t="str" cm="1">
        <f t="array" ref="S5212">_xlfn.IFS(E5212="not available","Not Rated", E5212&gt;=4.5,"Excellent", E5212&gt;4,"Very Good", E5212&gt;3,"Good", TRUE,"LOW")</f>
        <v>Good</v>
      </c>
    </row>
    <row r="5213" spans="1:19" x14ac:dyDescent="0.15">
      <c r="A5213" t="s">
        <v>269</v>
      </c>
      <c r="B5213" t="str">
        <f>LOWER(TRIM(A5213))</f>
        <v>strike</v>
      </c>
      <c r="C5213" t="str">
        <f t="shared" si="162"/>
        <v>Strike</v>
      </c>
      <c r="D5213" t="s">
        <v>60</v>
      </c>
      <c r="E5213" s="7">
        <v>4.0999999999999996</v>
      </c>
      <c r="F5213">
        <v>6</v>
      </c>
      <c r="G5213" t="s">
        <v>4653</v>
      </c>
      <c r="H5213" s="3">
        <v>500</v>
      </c>
      <c r="I5213" t="s">
        <v>19</v>
      </c>
      <c r="J5213" s="2">
        <v>0</v>
      </c>
      <c r="K5213" t="s">
        <v>26</v>
      </c>
      <c r="L5213" t="s">
        <v>63</v>
      </c>
      <c r="M5213" s="4">
        <v>46195</v>
      </c>
      <c r="N5213" s="5" t="s">
        <v>7679</v>
      </c>
      <c r="O5213" t="s">
        <v>31</v>
      </c>
      <c r="P5213" t="s">
        <v>23</v>
      </c>
      <c r="Q5213" t="s">
        <v>23</v>
      </c>
      <c r="R5213" t="str">
        <f t="shared" si="163"/>
        <v>Rated</v>
      </c>
      <c r="S5213" t="str" cm="1">
        <f t="array" ref="S5213">_xlfn.IFS(E5213="not available","Not Rated", E5213&gt;=4.5,"Excellent", E5213&gt;4,"Very Good", E5213&gt;3,"Good", TRUE,"LOW")</f>
        <v>Very Good</v>
      </c>
    </row>
    <row r="5214" spans="1:19" x14ac:dyDescent="0.15">
      <c r="A5214" t="s">
        <v>29</v>
      </c>
      <c r="B5214" t="str">
        <f>LOWER(TRIM(A5214))</f>
        <v>scanner</v>
      </c>
      <c r="C5214" t="str">
        <f t="shared" si="162"/>
        <v>Scanner</v>
      </c>
      <c r="D5214" t="s">
        <v>49</v>
      </c>
      <c r="E5214" s="7">
        <v>4.5</v>
      </c>
      <c r="F5214">
        <v>6</v>
      </c>
      <c r="G5214" t="s">
        <v>61</v>
      </c>
      <c r="H5214" s="3">
        <v>500</v>
      </c>
      <c r="I5214" t="s">
        <v>19</v>
      </c>
      <c r="J5214" s="2">
        <v>0</v>
      </c>
      <c r="K5214" t="s">
        <v>20</v>
      </c>
      <c r="L5214" t="s">
        <v>92</v>
      </c>
      <c r="M5214" s="4">
        <v>46105</v>
      </c>
      <c r="N5214" s="5" t="s">
        <v>7680</v>
      </c>
      <c r="O5214" t="s">
        <v>44</v>
      </c>
      <c r="P5214" t="s">
        <v>23</v>
      </c>
      <c r="Q5214" t="s">
        <v>23</v>
      </c>
      <c r="R5214" t="str">
        <f t="shared" si="163"/>
        <v>Rated</v>
      </c>
      <c r="S5214" t="str" cm="1">
        <f t="array" ref="S5214">_xlfn.IFS(E5214="not available","Not Rated", E5214&gt;=4.5,"Excellent", E5214&gt;4,"Very Good", E5214&gt;3,"Good", TRUE,"LOW")</f>
        <v>Excellent</v>
      </c>
    </row>
    <row r="5215" spans="1:19" x14ac:dyDescent="0.15">
      <c r="A5215" t="s">
        <v>7681</v>
      </c>
      <c r="B5215" t="str">
        <f>LOWER(TRIM(A5215))</f>
        <v>epic vpn premium</v>
      </c>
      <c r="C5215" t="str">
        <f t="shared" si="162"/>
        <v>Epic Vpn Premium</v>
      </c>
      <c r="D5215" t="s">
        <v>49</v>
      </c>
      <c r="E5215" s="7">
        <v>4.4000000000000004</v>
      </c>
      <c r="F5215">
        <v>6</v>
      </c>
      <c r="G5215" t="s">
        <v>783</v>
      </c>
      <c r="H5215" s="3">
        <v>500</v>
      </c>
      <c r="I5215" t="s">
        <v>19</v>
      </c>
      <c r="J5215" s="2">
        <v>0</v>
      </c>
      <c r="K5215" t="s">
        <v>26</v>
      </c>
      <c r="L5215" t="s">
        <v>92</v>
      </c>
      <c r="M5215" s="4">
        <v>45449</v>
      </c>
      <c r="N5215" s="5" t="s">
        <v>7682</v>
      </c>
      <c r="O5215" t="s">
        <v>53</v>
      </c>
      <c r="P5215" t="s">
        <v>32</v>
      </c>
      <c r="Q5215" t="s">
        <v>23</v>
      </c>
      <c r="R5215" t="str">
        <f t="shared" si="163"/>
        <v>Rated</v>
      </c>
      <c r="S5215" t="str" cm="1">
        <f t="array" ref="S5215">_xlfn.IFS(E5215="not available","Not Rated", E5215&gt;=4.5,"Excellent", E5215&gt;4,"Very Good", E5215&gt;3,"Good", TRUE,"LOW")</f>
        <v>Very Good</v>
      </c>
    </row>
    <row r="5216" spans="1:19" x14ac:dyDescent="0.15">
      <c r="A5216" t="s">
        <v>332</v>
      </c>
      <c r="B5216" t="str">
        <f>LOWER(TRIM(A5216))</f>
        <v>pay</v>
      </c>
      <c r="C5216" t="str">
        <f t="shared" si="162"/>
        <v>Pay</v>
      </c>
      <c r="D5216" t="s">
        <v>498</v>
      </c>
      <c r="E5216" s="7">
        <v>4.9000000000000004</v>
      </c>
      <c r="F5216">
        <v>6</v>
      </c>
      <c r="G5216" t="s">
        <v>6022</v>
      </c>
      <c r="H5216" s="3">
        <v>500</v>
      </c>
      <c r="I5216" t="s">
        <v>19</v>
      </c>
      <c r="J5216" s="2">
        <v>0</v>
      </c>
      <c r="K5216" t="s">
        <v>26</v>
      </c>
      <c r="L5216" t="s">
        <v>691</v>
      </c>
      <c r="M5216" s="4">
        <v>46188</v>
      </c>
      <c r="N5216" s="5" t="s">
        <v>7683</v>
      </c>
      <c r="O5216" t="s">
        <v>53</v>
      </c>
      <c r="P5216" t="s">
        <v>23</v>
      </c>
      <c r="Q5216" t="s">
        <v>32</v>
      </c>
      <c r="R5216" t="str">
        <f t="shared" si="163"/>
        <v>Rated</v>
      </c>
      <c r="S5216" t="str" cm="1">
        <f t="array" ref="S5216">_xlfn.IFS(E5216="not available","Not Rated", E5216&gt;=4.5,"Excellent", E5216&gt;4,"Very Good", E5216&gt;3,"Good", TRUE,"LOW")</f>
        <v>Excellent</v>
      </c>
    </row>
    <row r="5217" spans="1:19" x14ac:dyDescent="0.15">
      <c r="A5217" t="s">
        <v>1427</v>
      </c>
      <c r="B5217" t="str">
        <f>LOWER(TRIM(A5217))</f>
        <v>ai player</v>
      </c>
      <c r="C5217" t="str">
        <f t="shared" si="162"/>
        <v>Ai Player</v>
      </c>
      <c r="D5217" t="s">
        <v>60</v>
      </c>
      <c r="E5217" s="7">
        <v>4.5</v>
      </c>
      <c r="F5217">
        <v>6</v>
      </c>
      <c r="G5217" t="s">
        <v>2806</v>
      </c>
      <c r="H5217" s="3">
        <v>500</v>
      </c>
      <c r="I5217" t="s">
        <v>19</v>
      </c>
      <c r="J5217" s="2">
        <v>0</v>
      </c>
      <c r="K5217" t="s">
        <v>20</v>
      </c>
      <c r="L5217" t="s">
        <v>63</v>
      </c>
      <c r="M5217" s="4">
        <v>45715</v>
      </c>
      <c r="N5217" s="5" t="s">
        <v>7684</v>
      </c>
      <c r="O5217" t="s">
        <v>28</v>
      </c>
      <c r="P5217" t="s">
        <v>23</v>
      </c>
      <c r="Q5217" t="s">
        <v>23</v>
      </c>
      <c r="R5217" t="str">
        <f t="shared" si="163"/>
        <v>Rated</v>
      </c>
      <c r="S5217" t="str" cm="1">
        <f t="array" ref="S5217">_xlfn.IFS(E5217="not available","Not Rated", E5217&gt;=4.5,"Excellent", E5217&gt;4,"Very Good", E5217&gt;3,"Good", TRUE,"LOW")</f>
        <v>Excellent</v>
      </c>
    </row>
    <row r="5218" spans="1:19" x14ac:dyDescent="0.15">
      <c r="A5218" t="s">
        <v>332</v>
      </c>
      <c r="B5218" t="str">
        <f>LOWER(TRIM(A5218))</f>
        <v>pay</v>
      </c>
      <c r="C5218" t="str">
        <f t="shared" si="162"/>
        <v>Pay</v>
      </c>
      <c r="D5218" t="s">
        <v>40</v>
      </c>
      <c r="E5218" s="7">
        <v>3.6</v>
      </c>
      <c r="F5218">
        <v>6</v>
      </c>
      <c r="G5218" t="s">
        <v>2387</v>
      </c>
      <c r="H5218" s="3">
        <v>500</v>
      </c>
      <c r="I5218" t="s">
        <v>19</v>
      </c>
      <c r="J5218" s="2">
        <v>0</v>
      </c>
      <c r="K5218" t="s">
        <v>26</v>
      </c>
      <c r="L5218" t="s">
        <v>42</v>
      </c>
      <c r="M5218" s="4">
        <v>45646</v>
      </c>
      <c r="N5218" s="5" t="s">
        <v>7685</v>
      </c>
      <c r="O5218" t="s">
        <v>44</v>
      </c>
      <c r="P5218" t="s">
        <v>32</v>
      </c>
      <c r="Q5218" t="s">
        <v>23</v>
      </c>
      <c r="R5218" t="str">
        <f t="shared" si="163"/>
        <v>Rated</v>
      </c>
      <c r="S5218" t="str" cm="1">
        <f t="array" ref="S5218">_xlfn.IFS(E5218="not available","Not Rated", E5218&gt;=4.5,"Excellent", E5218&gt;4,"Very Good", E5218&gt;3,"Good", TRUE,"LOW")</f>
        <v>Good</v>
      </c>
    </row>
    <row r="5219" spans="1:19" x14ac:dyDescent="0.15">
      <c r="A5219" t="s">
        <v>2026</v>
      </c>
      <c r="B5219" t="str">
        <f>LOWER(TRIM(A5219))</f>
        <v>editor plus</v>
      </c>
      <c r="C5219" t="str">
        <f t="shared" si="162"/>
        <v>Editor Plus</v>
      </c>
      <c r="D5219" t="s">
        <v>73</v>
      </c>
      <c r="E5219" s="7">
        <v>5</v>
      </c>
      <c r="F5219">
        <v>6</v>
      </c>
      <c r="G5219" t="s">
        <v>13774</v>
      </c>
      <c r="H5219" s="3">
        <v>500</v>
      </c>
      <c r="I5219" t="s">
        <v>19</v>
      </c>
      <c r="J5219" s="2">
        <v>0</v>
      </c>
      <c r="K5219" t="s">
        <v>26</v>
      </c>
      <c r="L5219" t="s">
        <v>75</v>
      </c>
      <c r="M5219" s="4">
        <v>46076</v>
      </c>
      <c r="N5219" s="5" t="s">
        <v>13775</v>
      </c>
      <c r="O5219" t="s">
        <v>17</v>
      </c>
      <c r="P5219" t="s">
        <v>32</v>
      </c>
      <c r="Q5219" t="s">
        <v>23</v>
      </c>
      <c r="R5219" t="str">
        <f t="shared" si="163"/>
        <v>Rated</v>
      </c>
      <c r="S5219" t="str" cm="1">
        <f t="array" ref="S5219">_xlfn.IFS(E5219="not available","Not Rated", E5219&gt;=4.5,"Excellent", E5219&gt;4,"Very Good", E5219&gt;3,"Good", TRUE,"LOW")</f>
        <v>Excellent</v>
      </c>
    </row>
    <row r="5220" spans="1:19" x14ac:dyDescent="0.15">
      <c r="A5220" t="s">
        <v>1627</v>
      </c>
      <c r="B5220" t="str">
        <f>LOWER(TRIM(A5220))</f>
        <v>connect pro</v>
      </c>
      <c r="C5220" t="str">
        <f t="shared" si="162"/>
        <v>Connect Pro</v>
      </c>
      <c r="D5220" t="s">
        <v>73</v>
      </c>
      <c r="E5220" s="7">
        <v>3.9</v>
      </c>
      <c r="F5220">
        <v>6</v>
      </c>
      <c r="G5220" t="s">
        <v>13774</v>
      </c>
      <c r="H5220" s="3">
        <v>500</v>
      </c>
      <c r="I5220" t="s">
        <v>19</v>
      </c>
      <c r="J5220" s="2">
        <v>0</v>
      </c>
      <c r="K5220" t="s">
        <v>26</v>
      </c>
      <c r="L5220" t="s">
        <v>341</v>
      </c>
      <c r="M5220" s="4">
        <v>46167</v>
      </c>
      <c r="N5220" s="5" t="s">
        <v>13775</v>
      </c>
      <c r="O5220" t="s">
        <v>31</v>
      </c>
      <c r="P5220" t="s">
        <v>32</v>
      </c>
      <c r="Q5220" t="s">
        <v>23</v>
      </c>
      <c r="R5220" t="str">
        <f t="shared" si="163"/>
        <v>Rated</v>
      </c>
      <c r="S5220" t="str" cm="1">
        <f t="array" ref="S5220">_xlfn.IFS(E5220="not available","Not Rated", E5220&gt;=4.5,"Excellent", E5220&gt;4,"Very Good", E5220&gt;3,"Good", TRUE,"LOW")</f>
        <v>Good</v>
      </c>
    </row>
    <row r="5221" spans="1:19" x14ac:dyDescent="0.15">
      <c r="A5221" t="s">
        <v>269</v>
      </c>
      <c r="B5221" t="str">
        <f>LOWER(TRIM(A5221))</f>
        <v>strike</v>
      </c>
      <c r="C5221" t="str">
        <f t="shared" si="162"/>
        <v>Strike</v>
      </c>
      <c r="D5221" t="s">
        <v>49</v>
      </c>
      <c r="E5221" s="7">
        <v>3.7</v>
      </c>
      <c r="F5221">
        <v>6</v>
      </c>
      <c r="G5221" t="s">
        <v>13774</v>
      </c>
      <c r="H5221" s="3">
        <v>500</v>
      </c>
      <c r="I5221" t="s">
        <v>19</v>
      </c>
      <c r="J5221" s="2">
        <v>0</v>
      </c>
      <c r="K5221" t="s">
        <v>26</v>
      </c>
      <c r="L5221" t="s">
        <v>92</v>
      </c>
      <c r="M5221" s="4">
        <v>45625</v>
      </c>
      <c r="N5221" s="5" t="s">
        <v>13775</v>
      </c>
      <c r="O5221" t="s">
        <v>31</v>
      </c>
      <c r="P5221" t="s">
        <v>23</v>
      </c>
      <c r="Q5221" t="s">
        <v>32</v>
      </c>
      <c r="R5221" t="str">
        <f t="shared" si="163"/>
        <v>Rated</v>
      </c>
      <c r="S5221" t="str" cm="1">
        <f t="array" ref="S5221">_xlfn.IFS(E5221="not available","Not Rated", E5221&gt;=4.5,"Excellent", E5221&gt;4,"Very Good", E5221&gt;3,"Good", TRUE,"LOW")</f>
        <v>Good</v>
      </c>
    </row>
    <row r="5222" spans="1:19" x14ac:dyDescent="0.15">
      <c r="A5222" t="s">
        <v>29</v>
      </c>
      <c r="B5222" t="str">
        <f>LOWER(TRIM(A5222))</f>
        <v>scanner</v>
      </c>
      <c r="C5222" t="str">
        <f t="shared" si="162"/>
        <v>Scanner</v>
      </c>
      <c r="D5222" t="s">
        <v>49</v>
      </c>
      <c r="E5222" s="7">
        <v>4.9000000000000004</v>
      </c>
      <c r="F5222">
        <v>6</v>
      </c>
      <c r="G5222" t="s">
        <v>2372</v>
      </c>
      <c r="H5222" s="3">
        <v>500</v>
      </c>
      <c r="I5222" t="s">
        <v>19</v>
      </c>
      <c r="J5222" s="2">
        <v>0</v>
      </c>
      <c r="K5222" t="s">
        <v>20</v>
      </c>
      <c r="L5222" t="s">
        <v>92</v>
      </c>
      <c r="M5222" s="4">
        <v>45776</v>
      </c>
      <c r="N5222" s="5" t="s">
        <v>7686</v>
      </c>
      <c r="O5222" t="s">
        <v>17</v>
      </c>
      <c r="P5222" t="s">
        <v>23</v>
      </c>
      <c r="Q5222" t="s">
        <v>23</v>
      </c>
      <c r="R5222" t="str">
        <f t="shared" si="163"/>
        <v>Rated</v>
      </c>
      <c r="S5222" t="str" cm="1">
        <f t="array" ref="S5222">_xlfn.IFS(E5222="not available","Not Rated", E5222&gt;=4.5,"Excellent", E5222&gt;4,"Very Good", E5222&gt;3,"Good", TRUE,"LOW")</f>
        <v>Excellent</v>
      </c>
    </row>
    <row r="5223" spans="1:19" x14ac:dyDescent="0.15">
      <c r="A5223" t="s">
        <v>7687</v>
      </c>
      <c r="B5223" t="str">
        <f>LOWER(TRIM(A5223))</f>
        <v>super tracker ai 2023</v>
      </c>
      <c r="C5223" t="str">
        <f t="shared" si="162"/>
        <v>Super Tracker Ai 2023</v>
      </c>
      <c r="D5223" t="s">
        <v>16</v>
      </c>
      <c r="E5223" s="7">
        <v>5</v>
      </c>
      <c r="F5223">
        <v>6</v>
      </c>
      <c r="G5223" t="s">
        <v>513</v>
      </c>
      <c r="H5223" s="3">
        <v>500</v>
      </c>
      <c r="I5223" t="s">
        <v>19</v>
      </c>
      <c r="J5223" s="2">
        <v>0</v>
      </c>
      <c r="K5223" t="s">
        <v>26</v>
      </c>
      <c r="L5223" t="s">
        <v>21</v>
      </c>
      <c r="M5223" s="4">
        <v>46172</v>
      </c>
      <c r="N5223" s="5" t="s">
        <v>817</v>
      </c>
      <c r="O5223" t="s">
        <v>44</v>
      </c>
      <c r="P5223" t="s">
        <v>32</v>
      </c>
      <c r="Q5223" t="s">
        <v>23</v>
      </c>
      <c r="R5223" t="str">
        <f t="shared" si="163"/>
        <v>Rated</v>
      </c>
      <c r="S5223" t="str" cm="1">
        <f t="array" ref="S5223">_xlfn.IFS(E5223="not available","Not Rated", E5223&gt;=4.5,"Excellent", E5223&gt;4,"Very Good", E5223&gt;3,"Good", TRUE,"LOW")</f>
        <v>Excellent</v>
      </c>
    </row>
    <row r="5224" spans="1:19" x14ac:dyDescent="0.15">
      <c r="A5224" t="s">
        <v>1515</v>
      </c>
      <c r="B5224" t="str">
        <f>LOWER(TRIM(A5224))</f>
        <v>quick connect go</v>
      </c>
      <c r="C5224" t="str">
        <f t="shared" si="162"/>
        <v>Quick Connect Go</v>
      </c>
      <c r="D5224" t="s">
        <v>322</v>
      </c>
      <c r="E5224" s="7">
        <v>3.9</v>
      </c>
      <c r="F5224">
        <v>6</v>
      </c>
      <c r="G5224" t="s">
        <v>1656</v>
      </c>
      <c r="H5224" s="3">
        <v>500</v>
      </c>
      <c r="I5224" t="s">
        <v>19</v>
      </c>
      <c r="J5224" s="2">
        <v>0</v>
      </c>
      <c r="K5224" t="s">
        <v>26</v>
      </c>
      <c r="L5224" t="s">
        <v>695</v>
      </c>
      <c r="M5224" s="4">
        <v>45976</v>
      </c>
      <c r="N5224" s="5" t="s">
        <v>7688</v>
      </c>
      <c r="O5224" t="s">
        <v>31</v>
      </c>
      <c r="P5224" t="s">
        <v>23</v>
      </c>
      <c r="Q5224" t="s">
        <v>23</v>
      </c>
      <c r="R5224" t="str">
        <f t="shared" si="163"/>
        <v>Rated</v>
      </c>
      <c r="S5224" t="str" cm="1">
        <f t="array" ref="S5224">_xlfn.IFS(E5224="not available","Not Rated", E5224&gt;=4.5,"Excellent", E5224&gt;4,"Very Good", E5224&gt;3,"Good", TRUE,"LOW")</f>
        <v>Good</v>
      </c>
    </row>
    <row r="5225" spans="1:19" x14ac:dyDescent="0.15">
      <c r="A5225" t="s">
        <v>192</v>
      </c>
      <c r="B5225" t="str">
        <f>LOWER(TRIM(A5225))</f>
        <v>learn</v>
      </c>
      <c r="C5225" t="str">
        <f t="shared" si="162"/>
        <v>Learn</v>
      </c>
      <c r="D5225" t="s">
        <v>60</v>
      </c>
      <c r="E5225" s="7">
        <v>4.8</v>
      </c>
      <c r="F5225">
        <v>6</v>
      </c>
      <c r="G5225" t="s">
        <v>228</v>
      </c>
      <c r="H5225" s="3">
        <v>500</v>
      </c>
      <c r="I5225" t="s">
        <v>19</v>
      </c>
      <c r="J5225" s="2">
        <v>0</v>
      </c>
      <c r="K5225" t="s">
        <v>26</v>
      </c>
      <c r="L5225" t="s">
        <v>63</v>
      </c>
      <c r="M5225" s="4">
        <v>45122</v>
      </c>
      <c r="N5225" s="5" t="s">
        <v>7689</v>
      </c>
      <c r="O5225" t="s">
        <v>31</v>
      </c>
      <c r="P5225" t="s">
        <v>23</v>
      </c>
      <c r="Q5225" t="s">
        <v>23</v>
      </c>
      <c r="R5225" t="str">
        <f t="shared" si="163"/>
        <v>Rated</v>
      </c>
      <c r="S5225" t="str" cm="1">
        <f t="array" ref="S5225">_xlfn.IFS(E5225="not available","Not Rated", E5225&gt;=4.5,"Excellent", E5225&gt;4,"Very Good", E5225&gt;3,"Good", TRUE,"LOW")</f>
        <v>Excellent</v>
      </c>
    </row>
    <row r="5226" spans="1:19" x14ac:dyDescent="0.15">
      <c r="A5226" t="s">
        <v>182</v>
      </c>
      <c r="B5226" t="str">
        <f>LOWER(TRIM(A5226))</f>
        <v>fit</v>
      </c>
      <c r="C5226" t="str">
        <f t="shared" si="162"/>
        <v>Fit</v>
      </c>
      <c r="D5226" t="s">
        <v>40</v>
      </c>
      <c r="E5226" s="7">
        <v>3.9</v>
      </c>
      <c r="F5226">
        <v>6</v>
      </c>
      <c r="G5226" t="s">
        <v>3624</v>
      </c>
      <c r="H5226" s="3">
        <v>500</v>
      </c>
      <c r="I5226" t="s">
        <v>19</v>
      </c>
      <c r="J5226" s="2">
        <v>0</v>
      </c>
      <c r="K5226" t="s">
        <v>26</v>
      </c>
      <c r="L5226" t="s">
        <v>78</v>
      </c>
      <c r="M5226" s="4">
        <v>45840</v>
      </c>
      <c r="N5226" s="5" t="s">
        <v>7459</v>
      </c>
      <c r="O5226" t="s">
        <v>28</v>
      </c>
      <c r="P5226" t="s">
        <v>23</v>
      </c>
      <c r="Q5226" t="s">
        <v>23</v>
      </c>
      <c r="R5226" t="str">
        <f t="shared" si="163"/>
        <v>Rated</v>
      </c>
      <c r="S5226" t="str" cm="1">
        <f t="array" ref="S5226">_xlfn.IFS(E5226="not available","Not Rated", E5226&gt;=4.5,"Excellent", E5226&gt;4,"Very Good", E5226&gt;3,"Good", TRUE,"LOW")</f>
        <v>Good</v>
      </c>
    </row>
    <row r="5227" spans="1:19" x14ac:dyDescent="0.15">
      <c r="A5227" t="s">
        <v>7690</v>
      </c>
      <c r="B5227" t="str">
        <f>LOWER(TRIM(A5227))</f>
        <v>ultra wallet ai 2024</v>
      </c>
      <c r="C5227" t="str">
        <f t="shared" si="162"/>
        <v>Ultra Wallet Ai 2024</v>
      </c>
      <c r="D5227" t="s">
        <v>194</v>
      </c>
      <c r="E5227" s="7">
        <v>4.2</v>
      </c>
      <c r="F5227">
        <v>6</v>
      </c>
      <c r="G5227" t="s">
        <v>1755</v>
      </c>
      <c r="H5227" s="3">
        <v>500</v>
      </c>
      <c r="I5227" t="s">
        <v>19</v>
      </c>
      <c r="J5227" s="2">
        <v>0</v>
      </c>
      <c r="K5227" t="s">
        <v>26</v>
      </c>
      <c r="L5227" t="s">
        <v>196</v>
      </c>
      <c r="M5227" s="4">
        <v>45881</v>
      </c>
      <c r="N5227" s="5" t="s">
        <v>7691</v>
      </c>
      <c r="O5227" t="s">
        <v>17</v>
      </c>
      <c r="P5227" t="s">
        <v>32</v>
      </c>
      <c r="Q5227" t="s">
        <v>23</v>
      </c>
      <c r="R5227" t="str">
        <f t="shared" si="163"/>
        <v>Rated</v>
      </c>
      <c r="S5227" t="str" cm="1">
        <f t="array" ref="S5227">_xlfn.IFS(E5227="not available","Not Rated", E5227&gt;=4.5,"Excellent", E5227&gt;4,"Very Good", E5227&gt;3,"Good", TRUE,"LOW")</f>
        <v>Very Good</v>
      </c>
    </row>
    <row r="5228" spans="1:19" x14ac:dyDescent="0.15">
      <c r="A5228" t="s">
        <v>1766</v>
      </c>
      <c r="B5228" t="str">
        <f>LOWER(TRIM(A5228))</f>
        <v>quick wallet</v>
      </c>
      <c r="C5228" t="str">
        <f t="shared" si="162"/>
        <v>Quick Wallet</v>
      </c>
      <c r="D5228" t="s">
        <v>73</v>
      </c>
      <c r="E5228" s="7">
        <v>5</v>
      </c>
      <c r="F5228">
        <v>6</v>
      </c>
      <c r="G5228" t="s">
        <v>7692</v>
      </c>
      <c r="H5228" s="3">
        <v>500</v>
      </c>
      <c r="I5228" t="s">
        <v>19</v>
      </c>
      <c r="J5228" s="2">
        <v>0</v>
      </c>
      <c r="K5228" t="s">
        <v>20</v>
      </c>
      <c r="L5228" t="s">
        <v>141</v>
      </c>
      <c r="M5228" s="4">
        <v>45472</v>
      </c>
      <c r="N5228" s="5" t="s">
        <v>7693</v>
      </c>
      <c r="O5228" t="s">
        <v>165</v>
      </c>
      <c r="P5228" t="s">
        <v>32</v>
      </c>
      <c r="Q5228" t="s">
        <v>23</v>
      </c>
      <c r="R5228" t="str">
        <f t="shared" si="163"/>
        <v>Rated</v>
      </c>
      <c r="S5228" t="str" cm="1">
        <f t="array" ref="S5228">_xlfn.IFS(E5228="not available","Not Rated", E5228&gt;=4.5,"Excellent", E5228&gt;4,"Very Good", E5228&gt;3,"Good", TRUE,"LOW")</f>
        <v>Excellent</v>
      </c>
    </row>
    <row r="5229" spans="1:19" x14ac:dyDescent="0.15">
      <c r="A5229" t="s">
        <v>7694</v>
      </c>
      <c r="B5229" t="str">
        <f>LOWER(TRIM(A5229))</f>
        <v>lite dash space</v>
      </c>
      <c r="C5229" t="str">
        <f t="shared" si="162"/>
        <v>Lite Dash Space</v>
      </c>
      <c r="D5229" t="s">
        <v>194</v>
      </c>
      <c r="E5229" s="7">
        <v>4.0999999999999996</v>
      </c>
      <c r="F5229">
        <v>6</v>
      </c>
      <c r="G5229" t="s">
        <v>2702</v>
      </c>
      <c r="H5229" s="3">
        <v>500</v>
      </c>
      <c r="I5229" t="s">
        <v>19</v>
      </c>
      <c r="J5229" s="2">
        <v>0</v>
      </c>
      <c r="K5229" t="s">
        <v>26</v>
      </c>
      <c r="L5229" t="s">
        <v>196</v>
      </c>
      <c r="M5229" s="4">
        <v>45520</v>
      </c>
      <c r="N5229" s="5" t="s">
        <v>7695</v>
      </c>
      <c r="O5229" t="s">
        <v>31</v>
      </c>
      <c r="P5229" t="s">
        <v>23</v>
      </c>
      <c r="Q5229" t="s">
        <v>23</v>
      </c>
      <c r="R5229" t="str">
        <f t="shared" si="163"/>
        <v>Rated</v>
      </c>
      <c r="S5229" t="str" cm="1">
        <f t="array" ref="S5229">_xlfn.IFS(E5229="not available","Not Rated", E5229&gt;=4.5,"Excellent", E5229&gt;4,"Very Good", E5229&gt;3,"Good", TRUE,"LOW")</f>
        <v>Very Good</v>
      </c>
    </row>
    <row r="5230" spans="1:19" x14ac:dyDescent="0.15">
      <c r="A5230" t="s">
        <v>7696</v>
      </c>
      <c r="B5230" t="str">
        <f>LOWER(TRIM(A5230))</f>
        <v>ai maker now</v>
      </c>
      <c r="C5230" t="str">
        <f t="shared" si="162"/>
        <v>Ai Maker Now</v>
      </c>
      <c r="D5230" t="s">
        <v>194</v>
      </c>
      <c r="E5230" s="7">
        <v>4.9000000000000004</v>
      </c>
      <c r="F5230">
        <v>6</v>
      </c>
      <c r="G5230" t="s">
        <v>13774</v>
      </c>
      <c r="H5230" s="3">
        <v>500</v>
      </c>
      <c r="I5230" t="s">
        <v>19</v>
      </c>
      <c r="J5230" s="2">
        <v>0</v>
      </c>
      <c r="K5230" t="s">
        <v>26</v>
      </c>
      <c r="L5230" t="s">
        <v>196</v>
      </c>
      <c r="M5230" s="4">
        <v>46172</v>
      </c>
      <c r="N5230" s="5" t="s">
        <v>13775</v>
      </c>
      <c r="O5230" t="s">
        <v>53</v>
      </c>
      <c r="P5230" t="s">
        <v>23</v>
      </c>
      <c r="Q5230" t="s">
        <v>32</v>
      </c>
      <c r="R5230" t="str">
        <f t="shared" si="163"/>
        <v>Rated</v>
      </c>
      <c r="S5230" t="str" cm="1">
        <f t="array" ref="S5230">_xlfn.IFS(E5230="not available","Not Rated", E5230&gt;=4.5,"Excellent", E5230&gt;4,"Very Good", E5230&gt;3,"Good", TRUE,"LOW")</f>
        <v>Excellent</v>
      </c>
    </row>
    <row r="5231" spans="1:19" x14ac:dyDescent="0.15">
      <c r="A5231" t="s">
        <v>94</v>
      </c>
      <c r="B5231" t="str">
        <f>LOWER(TRIM(A5231))</f>
        <v>drive</v>
      </c>
      <c r="C5231" t="str">
        <f t="shared" si="162"/>
        <v>Drive</v>
      </c>
      <c r="D5231" t="s">
        <v>521</v>
      </c>
      <c r="E5231" s="7">
        <v>4.8</v>
      </c>
      <c r="F5231">
        <v>6</v>
      </c>
      <c r="G5231" t="s">
        <v>2048</v>
      </c>
      <c r="H5231" s="3">
        <v>500</v>
      </c>
      <c r="I5231" t="s">
        <v>19</v>
      </c>
      <c r="J5231" s="2">
        <v>0</v>
      </c>
      <c r="K5231" t="s">
        <v>26</v>
      </c>
      <c r="L5231" t="s">
        <v>523</v>
      </c>
      <c r="M5231" s="4">
        <v>46147</v>
      </c>
      <c r="N5231" s="5" t="s">
        <v>7697</v>
      </c>
      <c r="O5231" t="s">
        <v>31</v>
      </c>
      <c r="P5231" t="s">
        <v>32</v>
      </c>
      <c r="Q5231" t="s">
        <v>32</v>
      </c>
      <c r="R5231" t="str">
        <f t="shared" si="163"/>
        <v>Rated</v>
      </c>
      <c r="S5231" t="str" cm="1">
        <f t="array" ref="S5231">_xlfn.IFS(E5231="not available","Not Rated", E5231&gt;=4.5,"Excellent", E5231&gt;4,"Very Good", E5231&gt;3,"Good", TRUE,"LOW")</f>
        <v>Excellent</v>
      </c>
    </row>
    <row r="5232" spans="1:19" x14ac:dyDescent="0.15">
      <c r="A5232" t="s">
        <v>7170</v>
      </c>
      <c r="B5232" t="str">
        <f>LOWER(TRIM(A5232))</f>
        <v>meta player</v>
      </c>
      <c r="C5232" t="str">
        <f t="shared" si="162"/>
        <v>Meta Player</v>
      </c>
      <c r="D5232" t="s">
        <v>16</v>
      </c>
      <c r="E5232" s="7">
        <v>3.2</v>
      </c>
      <c r="F5232">
        <v>6</v>
      </c>
      <c r="G5232" t="s">
        <v>6598</v>
      </c>
      <c r="H5232" s="3">
        <v>500</v>
      </c>
      <c r="I5232" t="s">
        <v>19</v>
      </c>
      <c r="J5232" s="2">
        <v>0</v>
      </c>
      <c r="K5232" t="s">
        <v>62</v>
      </c>
      <c r="L5232" t="s">
        <v>21</v>
      </c>
      <c r="M5232" s="4">
        <v>46165</v>
      </c>
      <c r="N5232" s="5" t="s">
        <v>7698</v>
      </c>
      <c r="O5232" t="s">
        <v>31</v>
      </c>
      <c r="P5232" t="s">
        <v>23</v>
      </c>
      <c r="Q5232" t="s">
        <v>32</v>
      </c>
      <c r="R5232" t="str">
        <f t="shared" si="163"/>
        <v>Rated</v>
      </c>
      <c r="S5232" t="str" cm="1">
        <f t="array" ref="S5232">_xlfn.IFS(E5232="not available","Not Rated", E5232&gt;=4.5,"Excellent", E5232&gt;4,"Very Good", E5232&gt;3,"Good", TRUE,"LOW")</f>
        <v>Good</v>
      </c>
    </row>
    <row r="5233" spans="1:19" x14ac:dyDescent="0.15">
      <c r="A5233" t="s">
        <v>835</v>
      </c>
      <c r="B5233" t="str">
        <f>LOWER(TRIM(A5233))</f>
        <v>next pay</v>
      </c>
      <c r="C5233" t="str">
        <f t="shared" si="162"/>
        <v>Next Pay</v>
      </c>
      <c r="D5233" t="s">
        <v>16</v>
      </c>
      <c r="E5233" s="7">
        <v>3.6</v>
      </c>
      <c r="F5233">
        <v>6</v>
      </c>
      <c r="G5233" t="s">
        <v>13774</v>
      </c>
      <c r="H5233" s="3">
        <v>500</v>
      </c>
      <c r="I5233" t="s">
        <v>19</v>
      </c>
      <c r="J5233" s="2">
        <v>0</v>
      </c>
      <c r="K5233" t="s">
        <v>26</v>
      </c>
      <c r="L5233" t="s">
        <v>21</v>
      </c>
      <c r="M5233" s="4">
        <v>45838</v>
      </c>
      <c r="N5233" s="5" t="s">
        <v>13775</v>
      </c>
      <c r="O5233" t="s">
        <v>44</v>
      </c>
      <c r="P5233" t="s">
        <v>23</v>
      </c>
      <c r="Q5233" t="s">
        <v>32</v>
      </c>
      <c r="R5233" t="str">
        <f t="shared" si="163"/>
        <v>Rated</v>
      </c>
      <c r="S5233" t="str" cm="1">
        <f t="array" ref="S5233">_xlfn.IFS(E5233="not available","Not Rated", E5233&gt;=4.5,"Excellent", E5233&gt;4,"Very Good", E5233&gt;3,"Good", TRUE,"LOW")</f>
        <v>Good</v>
      </c>
    </row>
    <row r="5234" spans="1:19" x14ac:dyDescent="0.15">
      <c r="A5234" t="s">
        <v>7699</v>
      </c>
      <c r="B5234" t="str">
        <f>LOWER(TRIM(A5234))</f>
        <v>my vpn max</v>
      </c>
      <c r="C5234" t="str">
        <f t="shared" si="162"/>
        <v>My Vpn Max</v>
      </c>
      <c r="D5234" t="s">
        <v>60</v>
      </c>
      <c r="E5234" s="7">
        <v>3.3</v>
      </c>
      <c r="F5234">
        <v>6</v>
      </c>
      <c r="G5234" t="s">
        <v>3709</v>
      </c>
      <c r="H5234" s="3">
        <v>500</v>
      </c>
      <c r="I5234" t="s">
        <v>19</v>
      </c>
      <c r="J5234" s="2">
        <v>0</v>
      </c>
      <c r="K5234" t="s">
        <v>26</v>
      </c>
      <c r="L5234" t="s">
        <v>63</v>
      </c>
      <c r="M5234" s="4">
        <v>46140</v>
      </c>
      <c r="N5234" s="5" t="s">
        <v>7700</v>
      </c>
      <c r="O5234" t="s">
        <v>28</v>
      </c>
      <c r="P5234" t="s">
        <v>23</v>
      </c>
      <c r="Q5234" t="s">
        <v>32</v>
      </c>
      <c r="R5234" t="str">
        <f t="shared" si="163"/>
        <v>Rated</v>
      </c>
      <c r="S5234" t="str" cm="1">
        <f t="array" ref="S5234">_xlfn.IFS(E5234="not available","Not Rated", E5234&gt;=4.5,"Excellent", E5234&gt;4,"Very Good", E5234&gt;3,"Good", TRUE,"LOW")</f>
        <v>Good</v>
      </c>
    </row>
    <row r="5235" spans="1:19" x14ac:dyDescent="0.15">
      <c r="A5235" t="s">
        <v>7701</v>
      </c>
      <c r="B5235" t="str">
        <f>LOWER(TRIM(A5235))</f>
        <v>neo strike go 2025</v>
      </c>
      <c r="C5235" t="str">
        <f t="shared" si="162"/>
        <v>Neo Strike Go 2025</v>
      </c>
      <c r="D5235" t="s">
        <v>178</v>
      </c>
      <c r="E5235" s="7">
        <v>5</v>
      </c>
      <c r="F5235">
        <v>6</v>
      </c>
      <c r="G5235" t="s">
        <v>1004</v>
      </c>
      <c r="H5235" s="3">
        <v>500</v>
      </c>
      <c r="I5235" t="s">
        <v>19</v>
      </c>
      <c r="J5235" s="2">
        <v>0</v>
      </c>
      <c r="K5235" t="s">
        <v>62</v>
      </c>
      <c r="L5235" t="s">
        <v>180</v>
      </c>
      <c r="M5235" s="4">
        <v>45950</v>
      </c>
      <c r="N5235" s="5" t="s">
        <v>7702</v>
      </c>
      <c r="O5235" t="s">
        <v>22</v>
      </c>
      <c r="P5235" t="s">
        <v>32</v>
      </c>
      <c r="Q5235" t="s">
        <v>32</v>
      </c>
      <c r="R5235" t="str">
        <f t="shared" si="163"/>
        <v>Rated</v>
      </c>
      <c r="S5235" t="str" cm="1">
        <f t="array" ref="S5235">_xlfn.IFS(E5235="not available","Not Rated", E5235&gt;=4.5,"Excellent", E5235&gt;4,"Very Good", E5235&gt;3,"Good", TRUE,"LOW")</f>
        <v>Excellent</v>
      </c>
    </row>
    <row r="5236" spans="1:19" x14ac:dyDescent="0.15">
      <c r="A5236" t="s">
        <v>269</v>
      </c>
      <c r="B5236" t="str">
        <f>LOWER(TRIM(A5236))</f>
        <v>strike</v>
      </c>
      <c r="C5236" t="str">
        <f t="shared" si="162"/>
        <v>Strike</v>
      </c>
      <c r="D5236" t="s">
        <v>482</v>
      </c>
      <c r="E5236" s="7">
        <v>4.8</v>
      </c>
      <c r="F5236">
        <v>6</v>
      </c>
      <c r="G5236" t="s">
        <v>4799</v>
      </c>
      <c r="H5236" s="3">
        <v>500</v>
      </c>
      <c r="I5236" t="s">
        <v>19</v>
      </c>
      <c r="J5236" s="2">
        <v>0</v>
      </c>
      <c r="K5236" t="s">
        <v>26</v>
      </c>
      <c r="L5236" t="s">
        <v>678</v>
      </c>
      <c r="M5236" s="4">
        <v>45627</v>
      </c>
      <c r="N5236" s="5" t="s">
        <v>7703</v>
      </c>
      <c r="O5236" t="s">
        <v>225</v>
      </c>
      <c r="P5236" t="s">
        <v>32</v>
      </c>
      <c r="Q5236" t="s">
        <v>23</v>
      </c>
      <c r="R5236" t="str">
        <f t="shared" si="163"/>
        <v>Rated</v>
      </c>
      <c r="S5236" t="str" cm="1">
        <f t="array" ref="S5236">_xlfn.IFS(E5236="not available","Not Rated", E5236&gt;=4.5,"Excellent", E5236&gt;4,"Very Good", E5236&gt;3,"Good", TRUE,"LOW")</f>
        <v>Excellent</v>
      </c>
    </row>
    <row r="5237" spans="1:19" x14ac:dyDescent="0.15">
      <c r="A5237" t="s">
        <v>217</v>
      </c>
      <c r="B5237" t="str">
        <f>LOWER(TRIM(A5237))</f>
        <v>browser</v>
      </c>
      <c r="C5237" t="str">
        <f t="shared" si="162"/>
        <v>Browser</v>
      </c>
      <c r="D5237" t="s">
        <v>40</v>
      </c>
      <c r="E5237" s="7">
        <v>5</v>
      </c>
      <c r="F5237">
        <v>6</v>
      </c>
      <c r="G5237" t="s">
        <v>904</v>
      </c>
      <c r="H5237" s="3">
        <v>500</v>
      </c>
      <c r="I5237" t="s">
        <v>19</v>
      </c>
      <c r="J5237" s="2">
        <v>0</v>
      </c>
      <c r="K5237" t="s">
        <v>26</v>
      </c>
      <c r="L5237" t="s">
        <v>42</v>
      </c>
      <c r="M5237" s="4">
        <v>45605</v>
      </c>
      <c r="N5237" s="5" t="s">
        <v>7704</v>
      </c>
      <c r="O5237" t="s">
        <v>53</v>
      </c>
      <c r="P5237" t="s">
        <v>32</v>
      </c>
      <c r="Q5237" t="s">
        <v>23</v>
      </c>
      <c r="R5237" t="str">
        <f t="shared" si="163"/>
        <v>Rated</v>
      </c>
      <c r="S5237" t="str" cm="1">
        <f t="array" ref="S5237">_xlfn.IFS(E5237="not available","Not Rated", E5237&gt;=4.5,"Excellent", E5237&gt;4,"Very Good", E5237&gt;3,"Good", TRUE,"LOW")</f>
        <v>Excellent</v>
      </c>
    </row>
    <row r="5238" spans="1:19" x14ac:dyDescent="0.15">
      <c r="A5238" t="s">
        <v>548</v>
      </c>
      <c r="B5238" t="str">
        <f>LOWER(TRIM(A5238))</f>
        <v>learn space</v>
      </c>
      <c r="C5238" t="str">
        <f t="shared" si="162"/>
        <v>Learn Space</v>
      </c>
      <c r="D5238" t="s">
        <v>16</v>
      </c>
      <c r="E5238" s="7">
        <v>4.0999999999999996</v>
      </c>
      <c r="F5238">
        <v>6</v>
      </c>
      <c r="G5238" t="s">
        <v>6002</v>
      </c>
      <c r="H5238" s="3">
        <v>500</v>
      </c>
      <c r="I5238" t="s">
        <v>19</v>
      </c>
      <c r="J5238" s="2">
        <v>0</v>
      </c>
      <c r="K5238" t="s">
        <v>20</v>
      </c>
      <c r="L5238" t="s">
        <v>21</v>
      </c>
      <c r="M5238" s="4">
        <v>45983</v>
      </c>
      <c r="N5238" s="5" t="s">
        <v>7705</v>
      </c>
      <c r="O5238" t="s">
        <v>28</v>
      </c>
      <c r="P5238" t="s">
        <v>23</v>
      </c>
      <c r="Q5238" t="s">
        <v>32</v>
      </c>
      <c r="R5238" t="str">
        <f t="shared" si="163"/>
        <v>Rated</v>
      </c>
      <c r="S5238" t="str" cm="1">
        <f t="array" ref="S5238">_xlfn.IFS(E5238="not available","Not Rated", E5238&gt;=4.5,"Excellent", E5238&gt;4,"Very Good", E5238&gt;3,"Good", TRUE,"LOW")</f>
        <v>Very Good</v>
      </c>
    </row>
    <row r="5239" spans="1:19" x14ac:dyDescent="0.15">
      <c r="A5239" t="s">
        <v>79</v>
      </c>
      <c r="B5239" t="str">
        <f>LOWER(TRIM(A5239))</f>
        <v>health</v>
      </c>
      <c r="C5239" t="str">
        <f t="shared" si="162"/>
        <v>Health</v>
      </c>
      <c r="D5239" t="s">
        <v>66</v>
      </c>
      <c r="E5239" s="7">
        <v>3.1</v>
      </c>
      <c r="F5239">
        <v>6</v>
      </c>
      <c r="G5239" t="s">
        <v>371</v>
      </c>
      <c r="H5239" s="3">
        <v>500</v>
      </c>
      <c r="I5239" t="s">
        <v>19</v>
      </c>
      <c r="J5239" s="2">
        <v>0</v>
      </c>
      <c r="K5239" t="s">
        <v>26</v>
      </c>
      <c r="L5239" t="s">
        <v>70</v>
      </c>
      <c r="M5239" s="4">
        <v>45830</v>
      </c>
      <c r="N5239" s="5" t="s">
        <v>7706</v>
      </c>
      <c r="O5239" t="s">
        <v>31</v>
      </c>
      <c r="P5239" t="s">
        <v>32</v>
      </c>
      <c r="Q5239" t="s">
        <v>23</v>
      </c>
      <c r="R5239" t="str">
        <f t="shared" si="163"/>
        <v>Rated</v>
      </c>
      <c r="S5239" t="str" cm="1">
        <f t="array" ref="S5239">_xlfn.IFS(E5239="not available","Not Rated", E5239&gt;=4.5,"Excellent", E5239&gt;4,"Very Good", E5239&gt;3,"Good", TRUE,"LOW")</f>
        <v>Good</v>
      </c>
    </row>
    <row r="5240" spans="1:19" x14ac:dyDescent="0.15">
      <c r="A5240" t="s">
        <v>7707</v>
      </c>
      <c r="B5240" t="str">
        <f>LOWER(TRIM(A5240))</f>
        <v>ultra editor premium</v>
      </c>
      <c r="C5240" t="str">
        <f t="shared" si="162"/>
        <v>Ultra Editor Premium</v>
      </c>
      <c r="D5240" t="s">
        <v>16</v>
      </c>
      <c r="E5240" s="7">
        <v>3.4</v>
      </c>
      <c r="F5240">
        <v>5</v>
      </c>
      <c r="G5240" t="s">
        <v>3780</v>
      </c>
      <c r="H5240" s="3">
        <v>500</v>
      </c>
      <c r="I5240" t="s">
        <v>19</v>
      </c>
      <c r="J5240" s="2">
        <v>0</v>
      </c>
      <c r="K5240" t="s">
        <v>26</v>
      </c>
      <c r="L5240" t="s">
        <v>200</v>
      </c>
      <c r="M5240" s="4">
        <v>45859</v>
      </c>
      <c r="N5240" s="5" t="s">
        <v>7708</v>
      </c>
      <c r="O5240" t="s">
        <v>31</v>
      </c>
      <c r="P5240" t="s">
        <v>23</v>
      </c>
      <c r="Q5240" t="s">
        <v>23</v>
      </c>
      <c r="R5240" t="str">
        <f t="shared" si="163"/>
        <v>Rated</v>
      </c>
      <c r="S5240" t="str" cm="1">
        <f t="array" ref="S5240">_xlfn.IFS(E5240="not available","Not Rated", E5240&gt;=4.5,"Excellent", E5240&gt;4,"Very Good", E5240&gt;3,"Good", TRUE,"LOW")</f>
        <v>Good</v>
      </c>
    </row>
    <row r="5241" spans="1:19" x14ac:dyDescent="0.15">
      <c r="A5241" t="s">
        <v>2218</v>
      </c>
      <c r="B5241" t="str">
        <f>LOWER(TRIM(A5241))</f>
        <v>editor app</v>
      </c>
      <c r="C5241" t="str">
        <f t="shared" si="162"/>
        <v>Editor App</v>
      </c>
      <c r="D5241" t="s">
        <v>40</v>
      </c>
      <c r="E5241" s="7">
        <v>4.0999999999999996</v>
      </c>
      <c r="F5241">
        <v>5</v>
      </c>
      <c r="G5241" t="s">
        <v>1904</v>
      </c>
      <c r="H5241" s="3">
        <v>500</v>
      </c>
      <c r="I5241" t="s">
        <v>19</v>
      </c>
      <c r="J5241" s="2">
        <v>0</v>
      </c>
      <c r="K5241" t="s">
        <v>26</v>
      </c>
      <c r="L5241" t="s">
        <v>78</v>
      </c>
      <c r="M5241" s="4">
        <v>45971</v>
      </c>
      <c r="N5241" s="5" t="s">
        <v>7709</v>
      </c>
      <c r="O5241" t="s">
        <v>31</v>
      </c>
      <c r="P5241" t="s">
        <v>23</v>
      </c>
      <c r="Q5241" t="s">
        <v>23</v>
      </c>
      <c r="R5241" t="str">
        <f t="shared" si="163"/>
        <v>Rated</v>
      </c>
      <c r="S5241" t="str" cm="1">
        <f t="array" ref="S5241">_xlfn.IFS(E5241="not available","Not Rated", E5241&gt;=4.5,"Excellent", E5241&gt;4,"Very Good", E5241&gt;3,"Good", TRUE,"LOW")</f>
        <v>Very Good</v>
      </c>
    </row>
    <row r="5242" spans="1:19" x14ac:dyDescent="0.15">
      <c r="A5242" t="s">
        <v>217</v>
      </c>
      <c r="B5242" t="str">
        <f>LOWER(TRIM(A5242))</f>
        <v>browser</v>
      </c>
      <c r="C5242" t="str">
        <f t="shared" si="162"/>
        <v>Browser</v>
      </c>
      <c r="D5242" t="s">
        <v>66</v>
      </c>
      <c r="E5242" s="7">
        <v>4.0999999999999996</v>
      </c>
      <c r="F5242">
        <v>5</v>
      </c>
      <c r="G5242" t="s">
        <v>5054</v>
      </c>
      <c r="H5242" s="3">
        <v>500</v>
      </c>
      <c r="I5242" t="s">
        <v>19</v>
      </c>
      <c r="J5242" s="2">
        <v>0</v>
      </c>
      <c r="K5242" t="s">
        <v>26</v>
      </c>
      <c r="L5242" t="s">
        <v>70</v>
      </c>
      <c r="M5242" s="4">
        <v>45452</v>
      </c>
      <c r="N5242" s="5" t="s">
        <v>7710</v>
      </c>
      <c r="O5242" t="s">
        <v>28</v>
      </c>
      <c r="P5242" t="s">
        <v>23</v>
      </c>
      <c r="Q5242" t="s">
        <v>23</v>
      </c>
      <c r="R5242" t="str">
        <f t="shared" si="163"/>
        <v>Rated</v>
      </c>
      <c r="S5242" t="str" cm="1">
        <f t="array" ref="S5242">_xlfn.IFS(E5242="not available","Not Rated", E5242&gt;=4.5,"Excellent", E5242&gt;4,"Very Good", E5242&gt;3,"Good", TRUE,"LOW")</f>
        <v>Very Good</v>
      </c>
    </row>
    <row r="5243" spans="1:19" x14ac:dyDescent="0.15">
      <c r="A5243" t="s">
        <v>7711</v>
      </c>
      <c r="B5243" t="str">
        <f>LOWER(TRIM(A5243))</f>
        <v>epic vpn app</v>
      </c>
      <c r="C5243" t="str">
        <f t="shared" si="162"/>
        <v>Epic Vpn App</v>
      </c>
      <c r="D5243" t="s">
        <v>60</v>
      </c>
      <c r="E5243" s="7">
        <v>4.4000000000000004</v>
      </c>
      <c r="F5243">
        <v>5</v>
      </c>
      <c r="G5243" t="s">
        <v>3096</v>
      </c>
      <c r="H5243" s="3">
        <v>500</v>
      </c>
      <c r="I5243" t="s">
        <v>19</v>
      </c>
      <c r="J5243" s="2">
        <v>0</v>
      </c>
      <c r="K5243" t="s">
        <v>62</v>
      </c>
      <c r="L5243" t="s">
        <v>280</v>
      </c>
      <c r="M5243" s="4">
        <v>46148</v>
      </c>
      <c r="N5243" s="5" t="s">
        <v>7712</v>
      </c>
      <c r="O5243" t="s">
        <v>53</v>
      </c>
      <c r="P5243" t="s">
        <v>23</v>
      </c>
      <c r="Q5243" t="s">
        <v>23</v>
      </c>
      <c r="R5243" t="str">
        <f t="shared" si="163"/>
        <v>Rated</v>
      </c>
      <c r="S5243" t="str" cm="1">
        <f t="array" ref="S5243">_xlfn.IFS(E5243="not available","Not Rated", E5243&gt;=4.5,"Excellent", E5243&gt;4,"Very Good", E5243&gt;3,"Good", TRUE,"LOW")</f>
        <v>Very Good</v>
      </c>
    </row>
    <row r="5244" spans="1:19" x14ac:dyDescent="0.15">
      <c r="A5244" t="s">
        <v>2992</v>
      </c>
      <c r="B5244" t="str">
        <f>LOWER(TRIM(A5244))</f>
        <v>scanner plus</v>
      </c>
      <c r="C5244" t="str">
        <f t="shared" si="162"/>
        <v>Scanner Plus</v>
      </c>
      <c r="D5244" t="s">
        <v>49</v>
      </c>
      <c r="E5244" s="7">
        <v>4.2</v>
      </c>
      <c r="F5244">
        <v>5</v>
      </c>
      <c r="G5244" t="s">
        <v>4080</v>
      </c>
      <c r="H5244" s="3">
        <v>500</v>
      </c>
      <c r="I5244" t="s">
        <v>19</v>
      </c>
      <c r="J5244" s="2">
        <v>0</v>
      </c>
      <c r="K5244" t="s">
        <v>62</v>
      </c>
      <c r="L5244" t="s">
        <v>51</v>
      </c>
      <c r="M5244" s="4">
        <v>46046</v>
      </c>
      <c r="N5244" s="5" t="s">
        <v>7713</v>
      </c>
      <c r="O5244" t="s">
        <v>31</v>
      </c>
      <c r="P5244" t="s">
        <v>23</v>
      </c>
      <c r="Q5244" t="s">
        <v>23</v>
      </c>
      <c r="R5244" t="str">
        <f t="shared" si="163"/>
        <v>Rated</v>
      </c>
      <c r="S5244" t="str" cm="1">
        <f t="array" ref="S5244">_xlfn.IFS(E5244="not available","Not Rated", E5244&gt;=4.5,"Excellent", E5244&gt;4,"Very Good", E5244&gt;3,"Good", TRUE,"LOW")</f>
        <v>Very Good</v>
      </c>
    </row>
    <row r="5245" spans="1:19" x14ac:dyDescent="0.15">
      <c r="A5245" t="s">
        <v>7714</v>
      </c>
      <c r="B5245" t="str">
        <f>LOWER(TRIM(A5245))</f>
        <v>ultra wallet now</v>
      </c>
      <c r="C5245" t="str">
        <f t="shared" si="162"/>
        <v>Ultra Wallet Now</v>
      </c>
      <c r="D5245" t="s">
        <v>521</v>
      </c>
      <c r="E5245" s="7">
        <v>4.5</v>
      </c>
      <c r="F5245">
        <v>5</v>
      </c>
      <c r="G5245" t="s">
        <v>6370</v>
      </c>
      <c r="H5245" s="3">
        <v>500</v>
      </c>
      <c r="I5245" t="s">
        <v>19</v>
      </c>
      <c r="J5245" s="2">
        <v>0</v>
      </c>
      <c r="K5245" t="s">
        <v>26</v>
      </c>
      <c r="L5245" t="s">
        <v>523</v>
      </c>
      <c r="M5245" s="4">
        <v>45906</v>
      </c>
      <c r="N5245" s="5" t="s">
        <v>5153</v>
      </c>
      <c r="O5245" t="s">
        <v>22</v>
      </c>
      <c r="P5245" t="s">
        <v>32</v>
      </c>
      <c r="Q5245" t="s">
        <v>23</v>
      </c>
      <c r="R5245" t="str">
        <f t="shared" si="163"/>
        <v>Rated</v>
      </c>
      <c r="S5245" t="str" cm="1">
        <f t="array" ref="S5245">_xlfn.IFS(E5245="not available","Not Rated", E5245&gt;=4.5,"Excellent", E5245&gt;4,"Very Good", E5245&gt;3,"Good", TRUE,"LOW")</f>
        <v>Excellent</v>
      </c>
    </row>
    <row r="5246" spans="1:19" x14ac:dyDescent="0.15">
      <c r="A5246" t="s">
        <v>162</v>
      </c>
      <c r="B5246" t="str">
        <f>LOWER(TRIM(A5246))</f>
        <v>connect</v>
      </c>
      <c r="C5246" t="str">
        <f t="shared" si="162"/>
        <v>Connect</v>
      </c>
      <c r="D5246" t="s">
        <v>16</v>
      </c>
      <c r="E5246" s="7">
        <v>3</v>
      </c>
      <c r="F5246">
        <v>5</v>
      </c>
      <c r="G5246" t="s">
        <v>7715</v>
      </c>
      <c r="H5246" s="3">
        <v>500</v>
      </c>
      <c r="I5246" t="s">
        <v>30</v>
      </c>
      <c r="J5246" s="2">
        <v>0.99</v>
      </c>
      <c r="K5246" t="s">
        <v>26</v>
      </c>
      <c r="L5246" t="s">
        <v>21</v>
      </c>
      <c r="M5246" s="4">
        <v>46186</v>
      </c>
      <c r="N5246" s="5" t="s">
        <v>7716</v>
      </c>
      <c r="O5246" t="s">
        <v>225</v>
      </c>
      <c r="P5246" t="s">
        <v>32</v>
      </c>
      <c r="Q5246" t="s">
        <v>32</v>
      </c>
      <c r="R5246" t="str">
        <f t="shared" si="163"/>
        <v>Rated</v>
      </c>
      <c r="S5246" t="str" cm="1">
        <f t="array" ref="S5246">_xlfn.IFS(E5246="not available","Not Rated", E5246&gt;=4.5,"Excellent", E5246&gt;4,"Very Good", E5246&gt;3,"Good", TRUE,"LOW")</f>
        <v>LOW</v>
      </c>
    </row>
    <row r="5247" spans="1:19" x14ac:dyDescent="0.15">
      <c r="A5247" t="s">
        <v>7717</v>
      </c>
      <c r="B5247" t="str">
        <f>LOWER(TRIM(A5247))</f>
        <v>lite health premium</v>
      </c>
      <c r="C5247" t="str">
        <f t="shared" si="162"/>
        <v>Lite Health Premium</v>
      </c>
      <c r="D5247" t="s">
        <v>73</v>
      </c>
      <c r="E5247" s="7">
        <v>5</v>
      </c>
      <c r="F5247">
        <v>5</v>
      </c>
      <c r="G5247" t="s">
        <v>7718</v>
      </c>
      <c r="H5247" s="3">
        <v>500</v>
      </c>
      <c r="I5247" t="s">
        <v>19</v>
      </c>
      <c r="J5247" s="2">
        <v>0</v>
      </c>
      <c r="K5247" t="s">
        <v>62</v>
      </c>
      <c r="L5247" t="s">
        <v>122</v>
      </c>
      <c r="M5247" s="4">
        <v>46013</v>
      </c>
      <c r="N5247" s="5" t="s">
        <v>7719</v>
      </c>
      <c r="O5247" t="s">
        <v>44</v>
      </c>
      <c r="P5247" t="s">
        <v>23</v>
      </c>
      <c r="Q5247" t="s">
        <v>23</v>
      </c>
      <c r="R5247" t="str">
        <f t="shared" si="163"/>
        <v>Rated</v>
      </c>
      <c r="S5247" t="str" cm="1">
        <f t="array" ref="S5247">_xlfn.IFS(E5247="not available","Not Rated", E5247&gt;=4.5,"Excellent", E5247&gt;4,"Very Good", E5247&gt;3,"Good", TRUE,"LOW")</f>
        <v>Excellent</v>
      </c>
    </row>
    <row r="5248" spans="1:19" x14ac:dyDescent="0.15">
      <c r="A5248" t="s">
        <v>192</v>
      </c>
      <c r="B5248" t="str">
        <f>LOWER(TRIM(A5248))</f>
        <v>learn</v>
      </c>
      <c r="C5248" t="str">
        <f t="shared" si="162"/>
        <v>Learn</v>
      </c>
      <c r="D5248" t="s">
        <v>73</v>
      </c>
      <c r="E5248" s="7">
        <v>4.4000000000000004</v>
      </c>
      <c r="F5248">
        <v>5</v>
      </c>
      <c r="G5248" t="s">
        <v>7720</v>
      </c>
      <c r="H5248" s="3">
        <v>500</v>
      </c>
      <c r="I5248" t="s">
        <v>19</v>
      </c>
      <c r="J5248" s="2">
        <v>0</v>
      </c>
      <c r="K5248" t="s">
        <v>26</v>
      </c>
      <c r="L5248" t="s">
        <v>122</v>
      </c>
      <c r="M5248" s="4">
        <v>45888</v>
      </c>
      <c r="N5248" s="5" t="s">
        <v>7721</v>
      </c>
      <c r="O5248" t="s">
        <v>17</v>
      </c>
      <c r="P5248" t="s">
        <v>23</v>
      </c>
      <c r="Q5248" t="s">
        <v>23</v>
      </c>
      <c r="R5248" t="str">
        <f t="shared" si="163"/>
        <v>Rated</v>
      </c>
      <c r="S5248" t="str" cm="1">
        <f t="array" ref="S5248">_xlfn.IFS(E5248="not available","Not Rated", E5248&gt;=4.5,"Excellent", E5248&gt;4,"Very Good", E5248&gt;3,"Good", TRUE,"LOW")</f>
        <v>Very Good</v>
      </c>
    </row>
    <row r="5249" spans="1:19" x14ac:dyDescent="0.15">
      <c r="A5249" t="s">
        <v>1953</v>
      </c>
      <c r="B5249" t="str">
        <f>LOWER(TRIM(A5249))</f>
        <v>strike max</v>
      </c>
      <c r="C5249" t="str">
        <f t="shared" si="162"/>
        <v>Strike Max</v>
      </c>
      <c r="D5249" t="s">
        <v>49</v>
      </c>
      <c r="E5249" s="7">
        <v>3.3</v>
      </c>
      <c r="F5249">
        <v>5</v>
      </c>
      <c r="G5249" t="s">
        <v>677</v>
      </c>
      <c r="H5249" s="3">
        <v>500</v>
      </c>
      <c r="I5249" t="s">
        <v>19</v>
      </c>
      <c r="J5249" s="2">
        <v>0</v>
      </c>
      <c r="K5249" t="s">
        <v>26</v>
      </c>
      <c r="L5249" t="s">
        <v>92</v>
      </c>
      <c r="M5249" s="4">
        <v>44961</v>
      </c>
      <c r="N5249" s="5" t="s">
        <v>7722</v>
      </c>
      <c r="O5249" t="s">
        <v>17</v>
      </c>
      <c r="P5249" t="s">
        <v>23</v>
      </c>
      <c r="Q5249" t="s">
        <v>23</v>
      </c>
      <c r="R5249" t="str">
        <f t="shared" si="163"/>
        <v>Rated</v>
      </c>
      <c r="S5249" t="str" cm="1">
        <f t="array" ref="S5249">_xlfn.IFS(E5249="not available","Not Rated", E5249&gt;=4.5,"Excellent", E5249&gt;4,"Very Good", E5249&gt;3,"Good", TRUE,"LOW")</f>
        <v>Good</v>
      </c>
    </row>
    <row r="5250" spans="1:19" x14ac:dyDescent="0.15">
      <c r="A5250" t="s">
        <v>7723</v>
      </c>
      <c r="B5250" t="str">
        <f>LOWER(TRIM(A5250))</f>
        <v>meta scanner 3d</v>
      </c>
      <c r="C5250" t="str">
        <f t="shared" si="162"/>
        <v>Meta Scanner 3D</v>
      </c>
      <c r="D5250" t="s">
        <v>565</v>
      </c>
      <c r="E5250" s="7">
        <v>5</v>
      </c>
      <c r="F5250">
        <v>5</v>
      </c>
      <c r="G5250" t="s">
        <v>682</v>
      </c>
      <c r="H5250" s="3">
        <v>500</v>
      </c>
      <c r="I5250" t="s">
        <v>19</v>
      </c>
      <c r="J5250" s="2">
        <v>0</v>
      </c>
      <c r="K5250" t="s">
        <v>26</v>
      </c>
      <c r="L5250" t="s">
        <v>766</v>
      </c>
      <c r="M5250" s="4">
        <v>45636</v>
      </c>
      <c r="N5250" s="5" t="s">
        <v>7724</v>
      </c>
      <c r="O5250" t="s">
        <v>31</v>
      </c>
      <c r="P5250" t="s">
        <v>23</v>
      </c>
      <c r="Q5250" t="s">
        <v>23</v>
      </c>
      <c r="R5250" t="str">
        <f t="shared" si="163"/>
        <v>Rated</v>
      </c>
      <c r="S5250" t="str" cm="1">
        <f t="array" ref="S5250">_xlfn.IFS(E5250="not available","Not Rated", E5250&gt;=4.5,"Excellent", E5250&gt;4,"Very Good", E5250&gt;3,"Good", TRUE,"LOW")</f>
        <v>Excellent</v>
      </c>
    </row>
    <row r="5251" spans="1:19" x14ac:dyDescent="0.15">
      <c r="A5251" t="s">
        <v>105</v>
      </c>
      <c r="B5251" t="str">
        <f>LOWER(TRIM(A5251))</f>
        <v>maker</v>
      </c>
      <c r="C5251" t="str">
        <f t="shared" ref="C5251:C5314" si="164">PROPER(TRIM(A5251))</f>
        <v>Maker</v>
      </c>
      <c r="D5251" t="s">
        <v>16</v>
      </c>
      <c r="E5251" s="7">
        <v>3.4</v>
      </c>
      <c r="F5251">
        <v>5</v>
      </c>
      <c r="G5251" t="s">
        <v>3137</v>
      </c>
      <c r="H5251" s="3">
        <v>500</v>
      </c>
      <c r="I5251" t="s">
        <v>19</v>
      </c>
      <c r="J5251" s="2">
        <v>0</v>
      </c>
      <c r="K5251" t="s">
        <v>26</v>
      </c>
      <c r="L5251" t="s">
        <v>21</v>
      </c>
      <c r="M5251" s="4">
        <v>46132</v>
      </c>
      <c r="N5251" s="5" t="s">
        <v>4648</v>
      </c>
      <c r="O5251" t="s">
        <v>53</v>
      </c>
      <c r="P5251" t="s">
        <v>23</v>
      </c>
      <c r="Q5251" t="s">
        <v>32</v>
      </c>
      <c r="R5251" t="str">
        <f t="shared" ref="R5251:R5314" si="165">IF(E5251="not avalible","Not Rated","Rated")</f>
        <v>Rated</v>
      </c>
      <c r="S5251" t="str" cm="1">
        <f t="array" ref="S5251">_xlfn.IFS(E5251="not available","Not Rated", E5251&gt;=4.5,"Excellent", E5251&gt;4,"Very Good", E5251&gt;3,"Good", TRUE,"LOW")</f>
        <v>Good</v>
      </c>
    </row>
    <row r="5252" spans="1:19" x14ac:dyDescent="0.15">
      <c r="A5252" t="s">
        <v>5844</v>
      </c>
      <c r="B5252" t="str">
        <f>LOWER(TRIM(A5252))</f>
        <v>learn max</v>
      </c>
      <c r="C5252" t="str">
        <f t="shared" si="164"/>
        <v>Learn Max</v>
      </c>
      <c r="D5252" t="s">
        <v>60</v>
      </c>
      <c r="E5252" s="7">
        <v>3.7</v>
      </c>
      <c r="F5252">
        <v>5</v>
      </c>
      <c r="G5252" t="s">
        <v>7725</v>
      </c>
      <c r="H5252" s="3">
        <v>500</v>
      </c>
      <c r="I5252" t="s">
        <v>19</v>
      </c>
      <c r="J5252" s="2">
        <v>0</v>
      </c>
      <c r="K5252" t="s">
        <v>26</v>
      </c>
      <c r="L5252" t="s">
        <v>63</v>
      </c>
      <c r="M5252" s="4">
        <v>45788</v>
      </c>
      <c r="N5252" s="5" t="s">
        <v>7726</v>
      </c>
      <c r="O5252" t="s">
        <v>188</v>
      </c>
      <c r="P5252" t="s">
        <v>23</v>
      </c>
      <c r="Q5252" t="s">
        <v>32</v>
      </c>
      <c r="R5252" t="str">
        <f t="shared" si="165"/>
        <v>Rated</v>
      </c>
      <c r="S5252" t="str" cm="1">
        <f t="array" ref="S5252">_xlfn.IFS(E5252="not available","Not Rated", E5252&gt;=4.5,"Excellent", E5252&gt;4,"Very Good", E5252&gt;3,"Good", TRUE,"LOW")</f>
        <v>Good</v>
      </c>
    </row>
    <row r="5253" spans="1:19" x14ac:dyDescent="0.15">
      <c r="A5253" t="s">
        <v>7727</v>
      </c>
      <c r="B5253" t="str">
        <f>LOWER(TRIM(A5253))</f>
        <v>quick learn</v>
      </c>
      <c r="C5253" t="str">
        <f t="shared" si="164"/>
        <v>Quick Learn</v>
      </c>
      <c r="D5253" t="s">
        <v>16</v>
      </c>
      <c r="E5253" s="7">
        <v>3.8</v>
      </c>
      <c r="F5253">
        <v>5</v>
      </c>
      <c r="G5253" t="s">
        <v>1259</v>
      </c>
      <c r="H5253" s="3">
        <v>500</v>
      </c>
      <c r="I5253" t="s">
        <v>19</v>
      </c>
      <c r="J5253" s="2">
        <v>0</v>
      </c>
      <c r="K5253" t="s">
        <v>26</v>
      </c>
      <c r="L5253" t="s">
        <v>21</v>
      </c>
      <c r="M5253" s="4">
        <v>45022</v>
      </c>
      <c r="N5253" s="5" t="s">
        <v>7728</v>
      </c>
      <c r="O5253" t="s">
        <v>22</v>
      </c>
      <c r="P5253" t="s">
        <v>23</v>
      </c>
      <c r="Q5253" t="s">
        <v>23</v>
      </c>
      <c r="R5253" t="str">
        <f t="shared" si="165"/>
        <v>Rated</v>
      </c>
      <c r="S5253" t="str" cm="1">
        <f t="array" ref="S5253">_xlfn.IFS(E5253="not available","Not Rated", E5253&gt;=4.5,"Excellent", E5253&gt;4,"Very Good", E5253&gt;3,"Good", TRUE,"LOW")</f>
        <v>Good</v>
      </c>
    </row>
    <row r="5254" spans="1:19" x14ac:dyDescent="0.15">
      <c r="A5254" t="s">
        <v>647</v>
      </c>
      <c r="B5254" t="str">
        <f>LOWER(TRIM(A5254))</f>
        <v>next connect</v>
      </c>
      <c r="C5254" t="str">
        <f t="shared" si="164"/>
        <v>Next Connect</v>
      </c>
      <c r="D5254" t="s">
        <v>16</v>
      </c>
      <c r="E5254" s="7">
        <v>3.7</v>
      </c>
      <c r="F5254">
        <v>5</v>
      </c>
      <c r="G5254" t="s">
        <v>1679</v>
      </c>
      <c r="H5254" s="3">
        <v>500</v>
      </c>
      <c r="I5254" t="s">
        <v>19</v>
      </c>
      <c r="J5254" s="2">
        <v>0</v>
      </c>
      <c r="K5254" t="s">
        <v>26</v>
      </c>
      <c r="L5254" t="s">
        <v>21</v>
      </c>
      <c r="M5254" s="4">
        <v>45883</v>
      </c>
      <c r="N5254" s="5" t="s">
        <v>7729</v>
      </c>
      <c r="O5254" t="s">
        <v>31</v>
      </c>
      <c r="P5254" t="s">
        <v>23</v>
      </c>
      <c r="Q5254" t="s">
        <v>32</v>
      </c>
      <c r="R5254" t="str">
        <f t="shared" si="165"/>
        <v>Rated</v>
      </c>
      <c r="S5254" t="str" cm="1">
        <f t="array" ref="S5254">_xlfn.IFS(E5254="not available","Not Rated", E5254&gt;=4.5,"Excellent", E5254&gt;4,"Very Good", E5254&gt;3,"Good", TRUE,"LOW")</f>
        <v>Good</v>
      </c>
    </row>
    <row r="5255" spans="1:19" x14ac:dyDescent="0.15">
      <c r="A5255" t="s">
        <v>3053</v>
      </c>
      <c r="B5255" t="str">
        <f>LOWER(TRIM(A5255))</f>
        <v>easy connect 2023</v>
      </c>
      <c r="C5255" t="str">
        <f t="shared" si="164"/>
        <v>Easy Connect 2023</v>
      </c>
      <c r="D5255" t="s">
        <v>194</v>
      </c>
      <c r="E5255" s="7">
        <v>3.8</v>
      </c>
      <c r="F5255">
        <v>5</v>
      </c>
      <c r="G5255" t="s">
        <v>4842</v>
      </c>
      <c r="H5255" s="3">
        <v>500</v>
      </c>
      <c r="I5255" t="s">
        <v>19</v>
      </c>
      <c r="J5255" s="2">
        <v>0</v>
      </c>
      <c r="K5255" t="s">
        <v>26</v>
      </c>
      <c r="L5255" t="s">
        <v>196</v>
      </c>
      <c r="M5255" s="4">
        <v>46079</v>
      </c>
      <c r="N5255" s="5" t="s">
        <v>7730</v>
      </c>
      <c r="O5255" t="s">
        <v>28</v>
      </c>
      <c r="P5255" t="s">
        <v>32</v>
      </c>
      <c r="Q5255" t="s">
        <v>32</v>
      </c>
      <c r="R5255" t="str">
        <f t="shared" si="165"/>
        <v>Rated</v>
      </c>
      <c r="S5255" t="str" cm="1">
        <f t="array" ref="S5255">_xlfn.IFS(E5255="not available","Not Rated", E5255&gt;=4.5,"Excellent", E5255&gt;4,"Very Good", E5255&gt;3,"Good", TRUE,"LOW")</f>
        <v>Good</v>
      </c>
    </row>
    <row r="5256" spans="1:19" x14ac:dyDescent="0.15">
      <c r="A5256" t="s">
        <v>29</v>
      </c>
      <c r="B5256" t="str">
        <f>LOWER(TRIM(A5256))</f>
        <v>scanner</v>
      </c>
      <c r="C5256" t="str">
        <f t="shared" si="164"/>
        <v>Scanner</v>
      </c>
      <c r="D5256" t="s">
        <v>115</v>
      </c>
      <c r="E5256" s="7">
        <v>4.2</v>
      </c>
      <c r="F5256">
        <v>5</v>
      </c>
      <c r="G5256" t="s">
        <v>7731</v>
      </c>
      <c r="H5256" s="3">
        <v>500</v>
      </c>
      <c r="I5256" t="s">
        <v>19</v>
      </c>
      <c r="J5256" s="2">
        <v>0</v>
      </c>
      <c r="K5256" t="s">
        <v>26</v>
      </c>
      <c r="L5256" t="s">
        <v>116</v>
      </c>
      <c r="M5256" s="4">
        <v>46200</v>
      </c>
      <c r="N5256" s="5" t="s">
        <v>7732</v>
      </c>
      <c r="O5256" t="s">
        <v>28</v>
      </c>
      <c r="P5256" t="s">
        <v>23</v>
      </c>
      <c r="Q5256" t="s">
        <v>32</v>
      </c>
      <c r="R5256" t="str">
        <f t="shared" si="165"/>
        <v>Rated</v>
      </c>
      <c r="S5256" t="str" cm="1">
        <f t="array" ref="S5256">_xlfn.IFS(E5256="not available","Not Rated", E5256&gt;=4.5,"Excellent", E5256&gt;4,"Very Good", E5256&gt;3,"Good", TRUE,"LOW")</f>
        <v>Very Good</v>
      </c>
    </row>
    <row r="5257" spans="1:19" x14ac:dyDescent="0.15">
      <c r="A5257" t="s">
        <v>111</v>
      </c>
      <c r="B5257" t="str">
        <f>LOWER(TRIM(A5257))</f>
        <v>editor</v>
      </c>
      <c r="C5257" t="str">
        <f t="shared" si="164"/>
        <v>Editor</v>
      </c>
      <c r="D5257" t="s">
        <v>16</v>
      </c>
      <c r="E5257" s="7">
        <v>3.8</v>
      </c>
      <c r="F5257">
        <v>5</v>
      </c>
      <c r="G5257" t="s">
        <v>13774</v>
      </c>
      <c r="H5257" s="3">
        <v>500</v>
      </c>
      <c r="I5257" t="s">
        <v>19</v>
      </c>
      <c r="J5257" s="2">
        <v>0</v>
      </c>
      <c r="K5257" t="s">
        <v>20</v>
      </c>
      <c r="L5257" t="s">
        <v>21</v>
      </c>
      <c r="M5257" s="4">
        <v>45702</v>
      </c>
      <c r="N5257" s="5" t="s">
        <v>13775</v>
      </c>
      <c r="O5257" t="s">
        <v>31</v>
      </c>
      <c r="P5257" t="s">
        <v>23</v>
      </c>
      <c r="Q5257" t="s">
        <v>23</v>
      </c>
      <c r="R5257" t="str">
        <f t="shared" si="165"/>
        <v>Rated</v>
      </c>
      <c r="S5257" t="str" cm="1">
        <f t="array" ref="S5257">_xlfn.IFS(E5257="not available","Not Rated", E5257&gt;=4.5,"Excellent", E5257&gt;4,"Very Good", E5257&gt;3,"Good", TRUE,"LOW")</f>
        <v>Good</v>
      </c>
    </row>
    <row r="5258" spans="1:19" x14ac:dyDescent="0.15">
      <c r="A5258" t="s">
        <v>7733</v>
      </c>
      <c r="B5258" t="str">
        <f>LOWER(TRIM(A5258))</f>
        <v>vpn 2024_3122</v>
      </c>
      <c r="C5258" t="str">
        <f t="shared" si="164"/>
        <v>Vpn 2024_3122</v>
      </c>
      <c r="D5258" t="s">
        <v>73</v>
      </c>
      <c r="E5258" s="7">
        <v>4.3</v>
      </c>
      <c r="F5258">
        <v>5</v>
      </c>
      <c r="G5258" t="s">
        <v>7734</v>
      </c>
      <c r="H5258" s="3">
        <v>500</v>
      </c>
      <c r="I5258" t="s">
        <v>19</v>
      </c>
      <c r="J5258" s="2">
        <v>0</v>
      </c>
      <c r="K5258" t="s">
        <v>26</v>
      </c>
      <c r="L5258" t="s">
        <v>302</v>
      </c>
      <c r="M5258" s="4">
        <v>46331</v>
      </c>
      <c r="N5258" s="5" t="s">
        <v>7735</v>
      </c>
      <c r="O5258" t="s">
        <v>22</v>
      </c>
      <c r="P5258" t="s">
        <v>32</v>
      </c>
      <c r="Q5258" t="s">
        <v>23</v>
      </c>
      <c r="R5258" t="str">
        <f t="shared" si="165"/>
        <v>Rated</v>
      </c>
      <c r="S5258" t="str" cm="1">
        <f t="array" ref="S5258">_xlfn.IFS(E5258="not available","Not Rated", E5258&gt;=4.5,"Excellent", E5258&gt;4,"Very Good", E5258&gt;3,"Good", TRUE,"LOW")</f>
        <v>Very Good</v>
      </c>
    </row>
    <row r="5259" spans="1:19" x14ac:dyDescent="0.15">
      <c r="A5259" t="s">
        <v>7736</v>
      </c>
      <c r="B5259" t="str">
        <f>LOWER(TRIM(A5259))</f>
        <v>smart scanner 3d</v>
      </c>
      <c r="C5259" t="str">
        <f t="shared" si="164"/>
        <v>Smart Scanner 3D</v>
      </c>
      <c r="D5259" t="s">
        <v>16</v>
      </c>
      <c r="E5259" s="7">
        <v>3.7</v>
      </c>
      <c r="F5259">
        <v>5</v>
      </c>
      <c r="G5259" t="s">
        <v>1662</v>
      </c>
      <c r="H5259" s="3">
        <v>500</v>
      </c>
      <c r="I5259" t="s">
        <v>19</v>
      </c>
      <c r="J5259" s="2">
        <v>0</v>
      </c>
      <c r="K5259" t="s">
        <v>26</v>
      </c>
      <c r="L5259" t="s">
        <v>21</v>
      </c>
      <c r="M5259" s="4">
        <v>45829</v>
      </c>
      <c r="N5259" s="5" t="s">
        <v>7737</v>
      </c>
      <c r="O5259" t="s">
        <v>53</v>
      </c>
      <c r="P5259" t="s">
        <v>32</v>
      </c>
      <c r="Q5259" t="s">
        <v>23</v>
      </c>
      <c r="R5259" t="str">
        <f t="shared" si="165"/>
        <v>Rated</v>
      </c>
      <c r="S5259" t="str" cm="1">
        <f t="array" ref="S5259">_xlfn.IFS(E5259="not available","Not Rated", E5259&gt;=4.5,"Excellent", E5259&gt;4,"Very Good", E5259&gt;3,"Good", TRUE,"LOW")</f>
        <v>Good</v>
      </c>
    </row>
    <row r="5260" spans="1:19" x14ac:dyDescent="0.15">
      <c r="A5260" t="s">
        <v>7738</v>
      </c>
      <c r="B5260" t="str">
        <f>LOWER(TRIM(A5260))</f>
        <v>crypto craft 3d</v>
      </c>
      <c r="C5260" t="str">
        <f t="shared" si="164"/>
        <v>Crypto Craft 3D</v>
      </c>
      <c r="D5260" t="s">
        <v>565</v>
      </c>
      <c r="E5260" s="7">
        <v>5</v>
      </c>
      <c r="F5260">
        <v>5</v>
      </c>
      <c r="G5260" t="s">
        <v>1389</v>
      </c>
      <c r="H5260" s="3">
        <v>500</v>
      </c>
      <c r="I5260" t="s">
        <v>19</v>
      </c>
      <c r="J5260" s="2">
        <v>0</v>
      </c>
      <c r="K5260" t="s">
        <v>62</v>
      </c>
      <c r="L5260" t="s">
        <v>566</v>
      </c>
      <c r="M5260" s="4">
        <v>45902</v>
      </c>
      <c r="N5260" s="5" t="s">
        <v>7739</v>
      </c>
      <c r="O5260" t="s">
        <v>17</v>
      </c>
      <c r="P5260" t="s">
        <v>23</v>
      </c>
      <c r="Q5260" t="s">
        <v>23</v>
      </c>
      <c r="R5260" t="str">
        <f t="shared" si="165"/>
        <v>Rated</v>
      </c>
      <c r="S5260" t="str" cm="1">
        <f t="array" ref="S5260">_xlfn.IFS(E5260="not available","Not Rated", E5260&gt;=4.5,"Excellent", E5260&gt;4,"Very Good", E5260&gt;3,"Good", TRUE,"LOW")</f>
        <v>Excellent</v>
      </c>
    </row>
    <row r="5261" spans="1:19" x14ac:dyDescent="0.15">
      <c r="A5261" t="s">
        <v>1547</v>
      </c>
      <c r="B5261" t="str">
        <f>LOWER(TRIM(A5261))</f>
        <v>planner ai</v>
      </c>
      <c r="C5261" t="str">
        <f t="shared" si="164"/>
        <v>Planner Ai</v>
      </c>
      <c r="D5261" t="s">
        <v>194</v>
      </c>
      <c r="E5261" s="7">
        <v>4.2</v>
      </c>
      <c r="F5261">
        <v>5</v>
      </c>
      <c r="G5261" t="s">
        <v>6185</v>
      </c>
      <c r="H5261" s="3">
        <v>500</v>
      </c>
      <c r="I5261" t="s">
        <v>19</v>
      </c>
      <c r="J5261" s="2">
        <v>0</v>
      </c>
      <c r="K5261" t="s">
        <v>20</v>
      </c>
      <c r="L5261" t="s">
        <v>196</v>
      </c>
      <c r="M5261" s="4">
        <v>45406</v>
      </c>
      <c r="N5261" s="5" t="s">
        <v>6230</v>
      </c>
      <c r="O5261" t="s">
        <v>28</v>
      </c>
      <c r="P5261" t="s">
        <v>23</v>
      </c>
      <c r="Q5261" t="s">
        <v>23</v>
      </c>
      <c r="R5261" t="str">
        <f t="shared" si="165"/>
        <v>Rated</v>
      </c>
      <c r="S5261" t="str" cm="1">
        <f t="array" ref="S5261">_xlfn.IFS(E5261="not available","Not Rated", E5261&gt;=4.5,"Excellent", E5261&gt;4,"Very Good", E5261&gt;3,"Good", TRUE,"LOW")</f>
        <v>Very Good</v>
      </c>
    </row>
    <row r="5262" spans="1:19" x14ac:dyDescent="0.15">
      <c r="A5262" t="s">
        <v>1433</v>
      </c>
      <c r="B5262" t="str">
        <f>LOWER(TRIM(A5262))</f>
        <v>tracker go</v>
      </c>
      <c r="C5262" t="str">
        <f t="shared" si="164"/>
        <v>Tracker Go</v>
      </c>
      <c r="D5262" t="s">
        <v>16</v>
      </c>
      <c r="E5262" s="7">
        <v>4.2</v>
      </c>
      <c r="F5262">
        <v>5</v>
      </c>
      <c r="G5262" t="s">
        <v>5821</v>
      </c>
      <c r="H5262" s="3">
        <v>500</v>
      </c>
      <c r="I5262" t="s">
        <v>19</v>
      </c>
      <c r="J5262" s="2">
        <v>0</v>
      </c>
      <c r="K5262" t="s">
        <v>26</v>
      </c>
      <c r="L5262" t="s">
        <v>21</v>
      </c>
      <c r="M5262" s="4">
        <v>45022</v>
      </c>
      <c r="N5262" s="5" t="s">
        <v>1719</v>
      </c>
      <c r="O5262" t="s">
        <v>44</v>
      </c>
      <c r="P5262" t="s">
        <v>23</v>
      </c>
      <c r="Q5262" t="s">
        <v>23</v>
      </c>
      <c r="R5262" t="str">
        <f t="shared" si="165"/>
        <v>Rated</v>
      </c>
      <c r="S5262" t="str" cm="1">
        <f t="array" ref="S5262">_xlfn.IFS(E5262="not available","Not Rated", E5262&gt;=4.5,"Excellent", E5262&gt;4,"Very Good", E5262&gt;3,"Good", TRUE,"LOW")</f>
        <v>Very Good</v>
      </c>
    </row>
    <row r="5263" spans="1:19" x14ac:dyDescent="0.15">
      <c r="A5263" t="s">
        <v>79</v>
      </c>
      <c r="B5263" t="str">
        <f>LOWER(TRIM(A5263))</f>
        <v>health</v>
      </c>
      <c r="C5263" t="str">
        <f t="shared" si="164"/>
        <v>Health</v>
      </c>
      <c r="D5263" t="s">
        <v>25</v>
      </c>
      <c r="E5263" s="7">
        <v>4.5999999999999996</v>
      </c>
      <c r="F5263">
        <v>5</v>
      </c>
      <c r="G5263" t="s">
        <v>2704</v>
      </c>
      <c r="H5263" s="3">
        <v>500</v>
      </c>
      <c r="I5263" t="s">
        <v>19</v>
      </c>
      <c r="J5263" s="2">
        <v>0</v>
      </c>
      <c r="K5263" t="s">
        <v>26</v>
      </c>
      <c r="L5263" t="s">
        <v>27</v>
      </c>
      <c r="M5263" s="4">
        <v>46080</v>
      </c>
      <c r="N5263" s="5" t="s">
        <v>7740</v>
      </c>
      <c r="O5263" t="s">
        <v>31</v>
      </c>
      <c r="P5263" t="s">
        <v>23</v>
      </c>
      <c r="Q5263" t="s">
        <v>23</v>
      </c>
      <c r="R5263" t="str">
        <f t="shared" si="165"/>
        <v>Rated</v>
      </c>
      <c r="S5263" t="str" cm="1">
        <f t="array" ref="S5263">_xlfn.IFS(E5263="not available","Not Rated", E5263&gt;=4.5,"Excellent", E5263&gt;4,"Very Good", E5263&gt;3,"Good", TRUE,"LOW")</f>
        <v>Excellent</v>
      </c>
    </row>
    <row r="5264" spans="1:19" x14ac:dyDescent="0.15">
      <c r="A5264" t="s">
        <v>2611</v>
      </c>
      <c r="B5264" t="str">
        <f>LOWER(TRIM(A5264))</f>
        <v>fit plus</v>
      </c>
      <c r="C5264" t="str">
        <f t="shared" si="164"/>
        <v>Fit Plus</v>
      </c>
      <c r="D5264" t="s">
        <v>60</v>
      </c>
      <c r="E5264" s="7">
        <v>4.3</v>
      </c>
      <c r="F5264">
        <v>5</v>
      </c>
      <c r="G5264" t="s">
        <v>3621</v>
      </c>
      <c r="H5264" s="3">
        <v>500</v>
      </c>
      <c r="I5264" t="s">
        <v>19</v>
      </c>
      <c r="J5264" s="2">
        <v>0</v>
      </c>
      <c r="K5264" t="s">
        <v>26</v>
      </c>
      <c r="L5264" t="s">
        <v>63</v>
      </c>
      <c r="M5264" s="4">
        <v>45160</v>
      </c>
      <c r="N5264" s="5" t="s">
        <v>7741</v>
      </c>
      <c r="O5264" t="s">
        <v>31</v>
      </c>
      <c r="P5264" t="s">
        <v>23</v>
      </c>
      <c r="Q5264" t="s">
        <v>23</v>
      </c>
      <c r="R5264" t="str">
        <f t="shared" si="165"/>
        <v>Rated</v>
      </c>
      <c r="S5264" t="str" cm="1">
        <f t="array" ref="S5264">_xlfn.IFS(E5264="not available","Not Rated", E5264&gt;=4.5,"Excellent", E5264&gt;4,"Very Good", E5264&gt;3,"Good", TRUE,"LOW")</f>
        <v>Very Good</v>
      </c>
    </row>
    <row r="5265" spans="1:19" x14ac:dyDescent="0.15">
      <c r="A5265" t="s">
        <v>6578</v>
      </c>
      <c r="B5265" t="str">
        <f>LOWER(TRIM(A5265))</f>
        <v>easy browser</v>
      </c>
      <c r="C5265" t="str">
        <f t="shared" si="164"/>
        <v>Easy Browser</v>
      </c>
      <c r="D5265" t="s">
        <v>16</v>
      </c>
      <c r="E5265" s="7">
        <v>3.7</v>
      </c>
      <c r="F5265">
        <v>5</v>
      </c>
      <c r="G5265" t="s">
        <v>3921</v>
      </c>
      <c r="H5265" s="3">
        <v>500</v>
      </c>
      <c r="I5265" t="s">
        <v>19</v>
      </c>
      <c r="J5265" s="2">
        <v>0</v>
      </c>
      <c r="K5265" t="s">
        <v>26</v>
      </c>
      <c r="L5265" t="s">
        <v>21</v>
      </c>
      <c r="M5265" s="4">
        <v>45796</v>
      </c>
      <c r="N5265" s="5" t="s">
        <v>7742</v>
      </c>
      <c r="O5265" t="s">
        <v>31</v>
      </c>
      <c r="P5265" t="s">
        <v>23</v>
      </c>
      <c r="Q5265" t="s">
        <v>32</v>
      </c>
      <c r="R5265" t="str">
        <f t="shared" si="165"/>
        <v>Rated</v>
      </c>
      <c r="S5265" t="str" cm="1">
        <f t="array" ref="S5265">_xlfn.IFS(E5265="not available","Not Rated", E5265&gt;=4.5,"Excellent", E5265&gt;4,"Very Good", E5265&gt;3,"Good", TRUE,"LOW")</f>
        <v>Good</v>
      </c>
    </row>
    <row r="5266" spans="1:19" x14ac:dyDescent="0.15">
      <c r="A5266" t="s">
        <v>217</v>
      </c>
      <c r="B5266" t="str">
        <f>LOWER(TRIM(A5266))</f>
        <v>browser</v>
      </c>
      <c r="C5266" t="str">
        <f t="shared" si="164"/>
        <v>Browser</v>
      </c>
      <c r="D5266" t="s">
        <v>326</v>
      </c>
      <c r="E5266" s="7">
        <v>4.3</v>
      </c>
      <c r="F5266">
        <v>5</v>
      </c>
      <c r="G5266" t="s">
        <v>7743</v>
      </c>
      <c r="H5266" s="3">
        <v>500</v>
      </c>
      <c r="I5266" t="s">
        <v>19</v>
      </c>
      <c r="J5266" s="2">
        <v>0</v>
      </c>
      <c r="K5266" t="s">
        <v>390</v>
      </c>
      <c r="L5266" t="s">
        <v>579</v>
      </c>
      <c r="M5266" s="4">
        <v>45277</v>
      </c>
      <c r="N5266" s="5" t="s">
        <v>7744</v>
      </c>
      <c r="O5266" t="s">
        <v>17</v>
      </c>
      <c r="P5266" t="s">
        <v>32</v>
      </c>
      <c r="Q5266" t="s">
        <v>32</v>
      </c>
      <c r="R5266" t="str">
        <f t="shared" si="165"/>
        <v>Rated</v>
      </c>
      <c r="S5266" t="str" cm="1">
        <f t="array" ref="S5266">_xlfn.IFS(E5266="not available","Not Rated", E5266&gt;=4.5,"Excellent", E5266&gt;4,"Very Good", E5266&gt;3,"Good", TRUE,"LOW")</f>
        <v>Very Good</v>
      </c>
    </row>
    <row r="5267" spans="1:19" x14ac:dyDescent="0.15">
      <c r="A5267" t="s">
        <v>3087</v>
      </c>
      <c r="B5267" t="str">
        <f>LOWER(TRIM(A5267))</f>
        <v>fit 3d</v>
      </c>
      <c r="C5267" t="str">
        <f t="shared" si="164"/>
        <v>Fit 3D</v>
      </c>
      <c r="D5267" t="s">
        <v>60</v>
      </c>
      <c r="E5267" s="7">
        <v>4.7</v>
      </c>
      <c r="F5267">
        <v>5</v>
      </c>
      <c r="G5267" t="s">
        <v>1044</v>
      </c>
      <c r="H5267" s="3">
        <v>500</v>
      </c>
      <c r="I5267" t="s">
        <v>19</v>
      </c>
      <c r="J5267" s="2">
        <v>0</v>
      </c>
      <c r="K5267" t="s">
        <v>62</v>
      </c>
      <c r="L5267" t="s">
        <v>63</v>
      </c>
      <c r="M5267" s="4">
        <v>46298</v>
      </c>
      <c r="N5267" s="5" t="s">
        <v>7745</v>
      </c>
      <c r="O5267" t="s">
        <v>44</v>
      </c>
      <c r="P5267" t="s">
        <v>23</v>
      </c>
      <c r="Q5267" t="s">
        <v>32</v>
      </c>
      <c r="R5267" t="str">
        <f t="shared" si="165"/>
        <v>Rated</v>
      </c>
      <c r="S5267" t="str" cm="1">
        <f t="array" ref="S5267">_xlfn.IFS(E5267="not available","Not Rated", E5267&gt;=4.5,"Excellent", E5267&gt;4,"Very Good", E5267&gt;3,"Good", TRUE,"LOW")</f>
        <v>Excellent</v>
      </c>
    </row>
    <row r="5268" spans="1:19" x14ac:dyDescent="0.15">
      <c r="A5268" t="s">
        <v>1059</v>
      </c>
      <c r="B5268" t="str">
        <f>LOWER(TRIM(A5268))</f>
        <v>neo dash</v>
      </c>
      <c r="C5268" t="str">
        <f t="shared" si="164"/>
        <v>Neo Dash</v>
      </c>
      <c r="D5268" t="s">
        <v>16</v>
      </c>
      <c r="E5268" s="7">
        <v>4.0999999999999996</v>
      </c>
      <c r="F5268">
        <v>5</v>
      </c>
      <c r="G5268" t="s">
        <v>2948</v>
      </c>
      <c r="H5268" s="3">
        <v>500</v>
      </c>
      <c r="I5268" t="s">
        <v>19</v>
      </c>
      <c r="J5268" s="2">
        <v>0</v>
      </c>
      <c r="K5268" t="s">
        <v>26</v>
      </c>
      <c r="L5268" t="s">
        <v>21</v>
      </c>
      <c r="M5268" s="4">
        <v>46145</v>
      </c>
      <c r="N5268" s="5" t="s">
        <v>6055</v>
      </c>
      <c r="O5268" t="s">
        <v>44</v>
      </c>
      <c r="P5268" t="s">
        <v>23</v>
      </c>
      <c r="Q5268" t="s">
        <v>23</v>
      </c>
      <c r="R5268" t="str">
        <f t="shared" si="165"/>
        <v>Rated</v>
      </c>
      <c r="S5268" t="str" cm="1">
        <f t="array" ref="S5268">_xlfn.IFS(E5268="not available","Not Rated", E5268&gt;=4.5,"Excellent", E5268&gt;4,"Very Good", E5268&gt;3,"Good", TRUE,"LOW")</f>
        <v>Very Good</v>
      </c>
    </row>
    <row r="5269" spans="1:19" x14ac:dyDescent="0.15">
      <c r="A5269" t="s">
        <v>1555</v>
      </c>
      <c r="B5269" t="str">
        <f>LOWER(TRIM(A5269))</f>
        <v>dash go</v>
      </c>
      <c r="C5269" t="str">
        <f t="shared" si="164"/>
        <v>Dash Go</v>
      </c>
      <c r="D5269" t="s">
        <v>73</v>
      </c>
      <c r="E5269" s="7">
        <v>4.3</v>
      </c>
      <c r="F5269">
        <v>5</v>
      </c>
      <c r="G5269" t="s">
        <v>13774</v>
      </c>
      <c r="H5269" s="3">
        <v>500</v>
      </c>
      <c r="I5269" t="s">
        <v>19</v>
      </c>
      <c r="J5269" s="2">
        <v>0</v>
      </c>
      <c r="K5269" t="s">
        <v>26</v>
      </c>
      <c r="L5269" t="s">
        <v>477</v>
      </c>
      <c r="M5269" s="4">
        <v>45975</v>
      </c>
      <c r="N5269" s="5" t="s">
        <v>13775</v>
      </c>
      <c r="O5269" t="s">
        <v>28</v>
      </c>
      <c r="P5269" t="s">
        <v>23</v>
      </c>
      <c r="Q5269" t="s">
        <v>23</v>
      </c>
      <c r="R5269" t="str">
        <f t="shared" si="165"/>
        <v>Rated</v>
      </c>
      <c r="S5269" t="str" cm="1">
        <f t="array" ref="S5269">_xlfn.IFS(E5269="not available","Not Rated", E5269&gt;=4.5,"Excellent", E5269&gt;4,"Very Good", E5269&gt;3,"Good", TRUE,"LOW")</f>
        <v>Very Good</v>
      </c>
    </row>
    <row r="5270" spans="1:19" x14ac:dyDescent="0.15">
      <c r="A5270" t="s">
        <v>7746</v>
      </c>
      <c r="B5270" t="str">
        <f>LOWER(TRIM(A5270))</f>
        <v>meta scanner_4025</v>
      </c>
      <c r="C5270" t="str">
        <f t="shared" si="164"/>
        <v>Meta Scanner_4025</v>
      </c>
      <c r="D5270" t="s">
        <v>194</v>
      </c>
      <c r="E5270" s="7">
        <v>3.7</v>
      </c>
      <c r="F5270">
        <v>5</v>
      </c>
      <c r="G5270" t="s">
        <v>13774</v>
      </c>
      <c r="H5270" s="3">
        <v>500</v>
      </c>
      <c r="I5270" t="s">
        <v>19</v>
      </c>
      <c r="J5270" s="2">
        <v>0</v>
      </c>
      <c r="K5270" t="s">
        <v>26</v>
      </c>
      <c r="L5270" t="s">
        <v>196</v>
      </c>
      <c r="M5270" s="4">
        <v>46099</v>
      </c>
      <c r="N5270" s="5" t="s">
        <v>13775</v>
      </c>
      <c r="O5270" t="s">
        <v>53</v>
      </c>
      <c r="P5270" t="s">
        <v>23</v>
      </c>
      <c r="Q5270" t="s">
        <v>23</v>
      </c>
      <c r="R5270" t="str">
        <f t="shared" si="165"/>
        <v>Rated</v>
      </c>
      <c r="S5270" t="str" cm="1">
        <f t="array" ref="S5270">_xlfn.IFS(E5270="not available","Not Rated", E5270&gt;=4.5,"Excellent", E5270&gt;4,"Very Good", E5270&gt;3,"Good", TRUE,"LOW")</f>
        <v>Good</v>
      </c>
    </row>
    <row r="5271" spans="1:19" x14ac:dyDescent="0.15">
      <c r="A5271" t="s">
        <v>1591</v>
      </c>
      <c r="B5271" t="str">
        <f>LOWER(TRIM(A5271))</f>
        <v>editor hub</v>
      </c>
      <c r="C5271" t="str">
        <f t="shared" si="164"/>
        <v>Editor Hub</v>
      </c>
      <c r="D5271" t="s">
        <v>289</v>
      </c>
      <c r="E5271" s="7">
        <v>3.4</v>
      </c>
      <c r="F5271">
        <v>5</v>
      </c>
      <c r="G5271" t="s">
        <v>2450</v>
      </c>
      <c r="H5271" s="3">
        <v>500</v>
      </c>
      <c r="I5271" t="s">
        <v>19</v>
      </c>
      <c r="J5271" s="2">
        <v>0</v>
      </c>
      <c r="K5271" t="s">
        <v>26</v>
      </c>
      <c r="L5271" t="s">
        <v>1949</v>
      </c>
      <c r="M5271" s="4">
        <v>45385</v>
      </c>
      <c r="N5271" s="5" t="s">
        <v>7747</v>
      </c>
      <c r="O5271" t="s">
        <v>28</v>
      </c>
      <c r="P5271" t="s">
        <v>23</v>
      </c>
      <c r="Q5271" t="s">
        <v>23</v>
      </c>
      <c r="R5271" t="str">
        <f t="shared" si="165"/>
        <v>Rated</v>
      </c>
      <c r="S5271" t="str" cm="1">
        <f t="array" ref="S5271">_xlfn.IFS(E5271="not available","Not Rated", E5271&gt;=4.5,"Excellent", E5271&gt;4,"Very Good", E5271&gt;3,"Good", TRUE,"LOW")</f>
        <v>Good</v>
      </c>
    </row>
    <row r="5272" spans="1:19" x14ac:dyDescent="0.15">
      <c r="A5272" t="s">
        <v>94</v>
      </c>
      <c r="B5272" t="str">
        <f>LOWER(TRIM(A5272))</f>
        <v>drive</v>
      </c>
      <c r="C5272" t="str">
        <f t="shared" si="164"/>
        <v>Drive</v>
      </c>
      <c r="D5272" t="s">
        <v>16</v>
      </c>
      <c r="E5272" s="7">
        <v>4.2</v>
      </c>
      <c r="F5272">
        <v>5</v>
      </c>
      <c r="G5272" t="s">
        <v>2474</v>
      </c>
      <c r="H5272" s="3">
        <v>500</v>
      </c>
      <c r="I5272" t="s">
        <v>19</v>
      </c>
      <c r="J5272" s="2">
        <v>0</v>
      </c>
      <c r="K5272" t="s">
        <v>20</v>
      </c>
      <c r="L5272" t="s">
        <v>21</v>
      </c>
      <c r="M5272" s="4">
        <v>45991</v>
      </c>
      <c r="N5272" s="5" t="s">
        <v>7748</v>
      </c>
      <c r="O5272" t="s">
        <v>28</v>
      </c>
      <c r="P5272" t="s">
        <v>32</v>
      </c>
      <c r="Q5272" t="s">
        <v>23</v>
      </c>
      <c r="R5272" t="str">
        <f t="shared" si="165"/>
        <v>Rated</v>
      </c>
      <c r="S5272" t="str" cm="1">
        <f t="array" ref="S5272">_xlfn.IFS(E5272="not available","Not Rated", E5272&gt;=4.5,"Excellent", E5272&gt;4,"Very Good", E5272&gt;3,"Good", TRUE,"LOW")</f>
        <v>Very Good</v>
      </c>
    </row>
    <row r="5273" spans="1:19" x14ac:dyDescent="0.15">
      <c r="A5273" t="s">
        <v>105</v>
      </c>
      <c r="B5273" t="str">
        <f>LOWER(TRIM(A5273))</f>
        <v>maker</v>
      </c>
      <c r="C5273" t="str">
        <f t="shared" si="164"/>
        <v>Maker</v>
      </c>
      <c r="D5273" t="s">
        <v>49</v>
      </c>
      <c r="E5273" s="7">
        <v>5</v>
      </c>
      <c r="F5273">
        <v>5</v>
      </c>
      <c r="G5273" t="s">
        <v>3039</v>
      </c>
      <c r="H5273" s="3">
        <v>500</v>
      </c>
      <c r="I5273" t="s">
        <v>19</v>
      </c>
      <c r="J5273" s="2">
        <v>0</v>
      </c>
      <c r="K5273" t="s">
        <v>20</v>
      </c>
      <c r="L5273" t="s">
        <v>51</v>
      </c>
      <c r="M5273" s="4">
        <v>45761</v>
      </c>
      <c r="N5273" s="5" t="s">
        <v>7749</v>
      </c>
      <c r="O5273" t="s">
        <v>44</v>
      </c>
      <c r="P5273" t="s">
        <v>23</v>
      </c>
      <c r="Q5273" t="s">
        <v>23</v>
      </c>
      <c r="R5273" t="str">
        <f t="shared" si="165"/>
        <v>Rated</v>
      </c>
      <c r="S5273" t="str" cm="1">
        <f t="array" ref="S5273">_xlfn.IFS(E5273="not available","Not Rated", E5273&gt;=4.5,"Excellent", E5273&gt;4,"Very Good", E5273&gt;3,"Good", TRUE,"LOW")</f>
        <v>Excellent</v>
      </c>
    </row>
    <row r="5274" spans="1:19" x14ac:dyDescent="0.15">
      <c r="A5274" t="s">
        <v>5287</v>
      </c>
      <c r="B5274" t="str">
        <f>LOWER(TRIM(A5274))</f>
        <v>browser ai</v>
      </c>
      <c r="C5274" t="str">
        <f t="shared" si="164"/>
        <v>Browser Ai</v>
      </c>
      <c r="D5274" t="s">
        <v>565</v>
      </c>
      <c r="E5274" s="7">
        <v>3.4</v>
      </c>
      <c r="F5274">
        <v>5</v>
      </c>
      <c r="G5274" t="s">
        <v>2450</v>
      </c>
      <c r="H5274" s="3">
        <v>500</v>
      </c>
      <c r="I5274" t="s">
        <v>19</v>
      </c>
      <c r="J5274" s="2">
        <v>0</v>
      </c>
      <c r="K5274" t="s">
        <v>26</v>
      </c>
      <c r="L5274" t="s">
        <v>766</v>
      </c>
      <c r="M5274" s="4">
        <v>45292</v>
      </c>
      <c r="N5274" s="5" t="s">
        <v>6624</v>
      </c>
      <c r="O5274" t="s">
        <v>53</v>
      </c>
      <c r="P5274" t="s">
        <v>32</v>
      </c>
      <c r="Q5274" t="s">
        <v>23</v>
      </c>
      <c r="R5274" t="str">
        <f t="shared" si="165"/>
        <v>Rated</v>
      </c>
      <c r="S5274" t="str" cm="1">
        <f t="array" ref="S5274">_xlfn.IFS(E5274="not available","Not Rated", E5274&gt;=4.5,"Excellent", E5274&gt;4,"Very Good", E5274&gt;3,"Good", TRUE,"LOW")</f>
        <v>Good</v>
      </c>
    </row>
    <row r="5275" spans="1:19" x14ac:dyDescent="0.15">
      <c r="A5275" t="s">
        <v>217</v>
      </c>
      <c r="B5275" t="str">
        <f>LOWER(TRIM(A5275))</f>
        <v>browser</v>
      </c>
      <c r="C5275" t="str">
        <f t="shared" si="164"/>
        <v>Browser</v>
      </c>
      <c r="D5275" t="s">
        <v>379</v>
      </c>
      <c r="E5275" s="7">
        <v>3.4</v>
      </c>
      <c r="F5275">
        <v>5</v>
      </c>
      <c r="G5275" t="s">
        <v>4684</v>
      </c>
      <c r="H5275" s="3">
        <v>500</v>
      </c>
      <c r="I5275" t="s">
        <v>19</v>
      </c>
      <c r="J5275" s="2">
        <v>0</v>
      </c>
      <c r="K5275" t="s">
        <v>26</v>
      </c>
      <c r="L5275" t="s">
        <v>381</v>
      </c>
      <c r="M5275" s="4">
        <v>45998</v>
      </c>
      <c r="N5275" s="5" t="s">
        <v>7750</v>
      </c>
      <c r="O5275" t="s">
        <v>188</v>
      </c>
      <c r="P5275" t="s">
        <v>23</v>
      </c>
      <c r="Q5275" t="s">
        <v>32</v>
      </c>
      <c r="R5275" t="str">
        <f t="shared" si="165"/>
        <v>Rated</v>
      </c>
      <c r="S5275" t="str" cm="1">
        <f t="array" ref="S5275">_xlfn.IFS(E5275="not available","Not Rated", E5275&gt;=4.5,"Excellent", E5275&gt;4,"Very Good", E5275&gt;3,"Good", TRUE,"LOW")</f>
        <v>Good</v>
      </c>
    </row>
    <row r="5276" spans="1:19" x14ac:dyDescent="0.15">
      <c r="A5276" t="s">
        <v>7751</v>
      </c>
      <c r="B5276" t="str">
        <f>LOWER(TRIM(A5276))</f>
        <v>maker hub 2023</v>
      </c>
      <c r="C5276" t="str">
        <f t="shared" si="164"/>
        <v>Maker Hub 2023</v>
      </c>
      <c r="D5276" t="s">
        <v>40</v>
      </c>
      <c r="E5276" s="7">
        <v>4.5999999999999996</v>
      </c>
      <c r="F5276">
        <v>5</v>
      </c>
      <c r="G5276" t="s">
        <v>3572</v>
      </c>
      <c r="H5276" s="3">
        <v>500</v>
      </c>
      <c r="I5276" t="s">
        <v>19</v>
      </c>
      <c r="J5276" s="2">
        <v>0</v>
      </c>
      <c r="K5276" t="s">
        <v>26</v>
      </c>
      <c r="L5276" t="s">
        <v>42</v>
      </c>
      <c r="M5276" s="4">
        <v>46204</v>
      </c>
      <c r="N5276" s="5" t="s">
        <v>5970</v>
      </c>
      <c r="O5276" t="s">
        <v>53</v>
      </c>
      <c r="P5276" t="s">
        <v>23</v>
      </c>
      <c r="Q5276" t="s">
        <v>23</v>
      </c>
      <c r="R5276" t="str">
        <f t="shared" si="165"/>
        <v>Rated</v>
      </c>
      <c r="S5276" t="str" cm="1">
        <f t="array" ref="S5276">_xlfn.IFS(E5276="not available","Not Rated", E5276&gt;=4.5,"Excellent", E5276&gt;4,"Very Good", E5276&gt;3,"Good", TRUE,"LOW")</f>
        <v>Excellent</v>
      </c>
    </row>
    <row r="5277" spans="1:19" x14ac:dyDescent="0.15">
      <c r="A5277" t="s">
        <v>7752</v>
      </c>
      <c r="B5277" t="str">
        <f>LOWER(TRIM(A5277))</f>
        <v>ai dash 2026</v>
      </c>
      <c r="C5277" t="str">
        <f t="shared" si="164"/>
        <v>Ai Dash 2026</v>
      </c>
      <c r="D5277" t="s">
        <v>115</v>
      </c>
      <c r="E5277" s="7">
        <v>2.7</v>
      </c>
      <c r="F5277">
        <v>5</v>
      </c>
      <c r="G5277" t="s">
        <v>2016</v>
      </c>
      <c r="H5277" s="3">
        <v>500</v>
      </c>
      <c r="I5277" t="s">
        <v>19</v>
      </c>
      <c r="J5277" s="2">
        <v>0</v>
      </c>
      <c r="K5277" t="s">
        <v>26</v>
      </c>
      <c r="L5277" t="s">
        <v>116</v>
      </c>
      <c r="M5277" s="4">
        <v>45680</v>
      </c>
      <c r="N5277" s="5" t="s">
        <v>7753</v>
      </c>
      <c r="O5277" t="s">
        <v>28</v>
      </c>
      <c r="P5277" t="s">
        <v>32</v>
      </c>
      <c r="Q5277" t="s">
        <v>23</v>
      </c>
      <c r="R5277" t="str">
        <f t="shared" si="165"/>
        <v>Rated</v>
      </c>
      <c r="S5277" t="str" cm="1">
        <f t="array" ref="S5277">_xlfn.IFS(E5277="not available","Not Rated", E5277&gt;=4.5,"Excellent", E5277&gt;4,"Very Good", E5277&gt;3,"Good", TRUE,"LOW")</f>
        <v>LOW</v>
      </c>
    </row>
    <row r="5278" spans="1:19" x14ac:dyDescent="0.15">
      <c r="A5278" t="s">
        <v>39</v>
      </c>
      <c r="B5278" t="str">
        <f>LOWER(TRIM(A5278))</f>
        <v>vpn</v>
      </c>
      <c r="C5278" t="str">
        <f t="shared" si="164"/>
        <v>Vpn</v>
      </c>
      <c r="D5278" t="s">
        <v>66</v>
      </c>
      <c r="E5278" s="7">
        <v>4</v>
      </c>
      <c r="F5278">
        <v>5</v>
      </c>
      <c r="G5278" t="s">
        <v>3326</v>
      </c>
      <c r="H5278" s="3">
        <v>500</v>
      </c>
      <c r="I5278" t="s">
        <v>19</v>
      </c>
      <c r="J5278" s="2">
        <v>0</v>
      </c>
      <c r="K5278" t="s">
        <v>20</v>
      </c>
      <c r="L5278" t="s">
        <v>70</v>
      </c>
      <c r="M5278" s="4">
        <v>46179</v>
      </c>
      <c r="N5278" s="5" t="s">
        <v>7203</v>
      </c>
      <c r="O5278" t="s">
        <v>31</v>
      </c>
      <c r="P5278" t="s">
        <v>23</v>
      </c>
      <c r="Q5278" t="s">
        <v>23</v>
      </c>
      <c r="R5278" t="str">
        <f t="shared" si="165"/>
        <v>Rated</v>
      </c>
      <c r="S5278" t="str" cm="1">
        <f t="array" ref="S5278">_xlfn.IFS(E5278="not available","Not Rated", E5278&gt;=4.5,"Excellent", E5278&gt;4,"Very Good", E5278&gt;3,"Good", TRUE,"LOW")</f>
        <v>Good</v>
      </c>
    </row>
    <row r="5279" spans="1:19" x14ac:dyDescent="0.15">
      <c r="A5279" t="s">
        <v>182</v>
      </c>
      <c r="B5279" t="str">
        <f>LOWER(TRIM(A5279))</f>
        <v>fit</v>
      </c>
      <c r="C5279" t="str">
        <f t="shared" si="164"/>
        <v>Fit</v>
      </c>
      <c r="D5279" t="s">
        <v>270</v>
      </c>
      <c r="E5279" s="7">
        <v>4.3</v>
      </c>
      <c r="F5279">
        <v>5</v>
      </c>
      <c r="G5279" t="s">
        <v>4585</v>
      </c>
      <c r="H5279" s="3">
        <v>500</v>
      </c>
      <c r="I5279" t="s">
        <v>19</v>
      </c>
      <c r="J5279" s="2">
        <v>0</v>
      </c>
      <c r="K5279" t="s">
        <v>26</v>
      </c>
      <c r="L5279" t="s">
        <v>272</v>
      </c>
      <c r="M5279" s="4">
        <v>45835</v>
      </c>
      <c r="N5279" s="5" t="s">
        <v>7754</v>
      </c>
      <c r="O5279" t="s">
        <v>22</v>
      </c>
      <c r="P5279" t="s">
        <v>23</v>
      </c>
      <c r="Q5279" t="s">
        <v>32</v>
      </c>
      <c r="R5279" t="str">
        <f t="shared" si="165"/>
        <v>Rated</v>
      </c>
      <c r="S5279" t="str" cm="1">
        <f t="array" ref="S5279">_xlfn.IFS(E5279="not available","Not Rated", E5279&gt;=4.5,"Excellent", E5279&gt;4,"Very Good", E5279&gt;3,"Good", TRUE,"LOW")</f>
        <v>Very Good</v>
      </c>
    </row>
    <row r="5280" spans="1:19" x14ac:dyDescent="0.15">
      <c r="A5280" t="s">
        <v>7755</v>
      </c>
      <c r="B5280" t="str">
        <f>LOWER(TRIM(A5280))</f>
        <v>super vpn space</v>
      </c>
      <c r="C5280" t="str">
        <f t="shared" si="164"/>
        <v>Super Vpn Space</v>
      </c>
      <c r="D5280" t="s">
        <v>16</v>
      </c>
      <c r="E5280" s="7">
        <v>2.8</v>
      </c>
      <c r="F5280">
        <v>5</v>
      </c>
      <c r="G5280" t="s">
        <v>6151</v>
      </c>
      <c r="H5280" s="3">
        <v>500</v>
      </c>
      <c r="I5280" t="s">
        <v>19</v>
      </c>
      <c r="J5280" s="2">
        <v>0</v>
      </c>
      <c r="K5280" t="s">
        <v>62</v>
      </c>
      <c r="L5280" t="s">
        <v>200</v>
      </c>
      <c r="M5280" s="4">
        <v>45736</v>
      </c>
      <c r="N5280" s="5" t="s">
        <v>7756</v>
      </c>
      <c r="O5280" t="s">
        <v>188</v>
      </c>
      <c r="P5280" t="s">
        <v>23</v>
      </c>
      <c r="Q5280" t="s">
        <v>23</v>
      </c>
      <c r="R5280" t="str">
        <f t="shared" si="165"/>
        <v>Rated</v>
      </c>
      <c r="S5280" t="str" cm="1">
        <f t="array" ref="S5280">_xlfn.IFS(E5280="not available","Not Rated", E5280&gt;=4.5,"Excellent", E5280&gt;4,"Very Good", E5280&gt;3,"Good", TRUE,"LOW")</f>
        <v>LOW</v>
      </c>
    </row>
    <row r="5281" spans="1:19" x14ac:dyDescent="0.15">
      <c r="A5281" t="s">
        <v>534</v>
      </c>
      <c r="B5281" t="str">
        <f>LOWER(TRIM(A5281))</f>
        <v>neo tracker pro</v>
      </c>
      <c r="C5281" t="str">
        <f t="shared" si="164"/>
        <v>Neo Tracker Pro</v>
      </c>
      <c r="D5281" t="s">
        <v>60</v>
      </c>
      <c r="E5281" s="7">
        <v>3.2</v>
      </c>
      <c r="F5281">
        <v>5</v>
      </c>
      <c r="G5281" t="s">
        <v>3387</v>
      </c>
      <c r="H5281" s="3">
        <v>500</v>
      </c>
      <c r="I5281" t="s">
        <v>19</v>
      </c>
      <c r="J5281" s="2">
        <v>0</v>
      </c>
      <c r="K5281" t="s">
        <v>26</v>
      </c>
      <c r="L5281" t="s">
        <v>63</v>
      </c>
      <c r="M5281" s="4">
        <v>45959</v>
      </c>
      <c r="N5281" s="5" t="s">
        <v>7757</v>
      </c>
      <c r="O5281" t="s">
        <v>22</v>
      </c>
      <c r="P5281" t="s">
        <v>23</v>
      </c>
      <c r="Q5281" t="s">
        <v>23</v>
      </c>
      <c r="R5281" t="str">
        <f t="shared" si="165"/>
        <v>Rated</v>
      </c>
      <c r="S5281" t="str" cm="1">
        <f t="array" ref="S5281">_xlfn.IFS(E5281="not available","Not Rated", E5281&gt;=4.5,"Excellent", E5281&gt;4,"Very Good", E5281&gt;3,"Good", TRUE,"LOW")</f>
        <v>Good</v>
      </c>
    </row>
    <row r="5282" spans="1:19" x14ac:dyDescent="0.15">
      <c r="A5282" t="s">
        <v>927</v>
      </c>
      <c r="B5282" t="str">
        <f>LOWER(TRIM(A5282))</f>
        <v>planner hub</v>
      </c>
      <c r="C5282" t="str">
        <f t="shared" si="164"/>
        <v>Planner Hub</v>
      </c>
      <c r="D5282" t="s">
        <v>73</v>
      </c>
      <c r="E5282" s="7">
        <v>4</v>
      </c>
      <c r="F5282">
        <v>5</v>
      </c>
      <c r="G5282" t="s">
        <v>7758</v>
      </c>
      <c r="H5282" s="3">
        <v>500</v>
      </c>
      <c r="I5282" t="s">
        <v>19</v>
      </c>
      <c r="J5282" s="2">
        <v>0</v>
      </c>
      <c r="K5282" t="s">
        <v>26</v>
      </c>
      <c r="L5282" t="s">
        <v>88</v>
      </c>
      <c r="M5282" s="4">
        <v>46163</v>
      </c>
      <c r="N5282" s="5" t="s">
        <v>7759</v>
      </c>
      <c r="O5282" t="s">
        <v>53</v>
      </c>
      <c r="P5282" t="s">
        <v>23</v>
      </c>
      <c r="Q5282" t="s">
        <v>23</v>
      </c>
      <c r="R5282" t="str">
        <f t="shared" si="165"/>
        <v>Rated</v>
      </c>
      <c r="S5282" t="str" cm="1">
        <f t="array" ref="S5282">_xlfn.IFS(E5282="not available","Not Rated", E5282&gt;=4.5,"Excellent", E5282&gt;4,"Very Good", E5282&gt;3,"Good", TRUE,"LOW")</f>
        <v>Good</v>
      </c>
    </row>
    <row r="5283" spans="1:19" x14ac:dyDescent="0.15">
      <c r="A5283" t="s">
        <v>448</v>
      </c>
      <c r="B5283" t="str">
        <f>LOWER(TRIM(A5283))</f>
        <v>planner space</v>
      </c>
      <c r="C5283" t="str">
        <f t="shared" si="164"/>
        <v>Planner Space</v>
      </c>
      <c r="D5283" t="s">
        <v>40</v>
      </c>
      <c r="E5283" s="7">
        <v>5</v>
      </c>
      <c r="F5283">
        <v>5</v>
      </c>
      <c r="G5283" t="s">
        <v>61</v>
      </c>
      <c r="H5283" s="3">
        <v>500</v>
      </c>
      <c r="I5283" t="s">
        <v>19</v>
      </c>
      <c r="J5283" s="2">
        <v>0</v>
      </c>
      <c r="K5283" t="s">
        <v>26</v>
      </c>
      <c r="L5283" t="s">
        <v>42</v>
      </c>
      <c r="M5283" s="4">
        <v>46083</v>
      </c>
      <c r="N5283" s="5" t="s">
        <v>4213</v>
      </c>
      <c r="O5283" t="s">
        <v>31</v>
      </c>
      <c r="P5283" t="s">
        <v>23</v>
      </c>
      <c r="Q5283" t="s">
        <v>23</v>
      </c>
      <c r="R5283" t="str">
        <f t="shared" si="165"/>
        <v>Rated</v>
      </c>
      <c r="S5283" t="str" cm="1">
        <f t="array" ref="S5283">_xlfn.IFS(E5283="not available","Not Rated", E5283&gt;=4.5,"Excellent", E5283&gt;4,"Very Good", E5283&gt;3,"Good", TRUE,"LOW")</f>
        <v>Excellent</v>
      </c>
    </row>
    <row r="5284" spans="1:19" x14ac:dyDescent="0.15">
      <c r="A5284" t="s">
        <v>2831</v>
      </c>
      <c r="B5284" t="str">
        <f>LOWER(TRIM(A5284))</f>
        <v>health space</v>
      </c>
      <c r="C5284" t="str">
        <f t="shared" si="164"/>
        <v>Health Space</v>
      </c>
      <c r="D5284" t="s">
        <v>60</v>
      </c>
      <c r="E5284" s="7">
        <v>2.7</v>
      </c>
      <c r="F5284">
        <v>5</v>
      </c>
      <c r="G5284" t="s">
        <v>13774</v>
      </c>
      <c r="H5284" s="3">
        <v>500</v>
      </c>
      <c r="I5284" t="s">
        <v>19</v>
      </c>
      <c r="J5284" s="2">
        <v>0</v>
      </c>
      <c r="K5284" t="s">
        <v>26</v>
      </c>
      <c r="L5284" t="s">
        <v>63</v>
      </c>
      <c r="M5284" s="4">
        <v>45363</v>
      </c>
      <c r="N5284" s="5" t="s">
        <v>13775</v>
      </c>
      <c r="O5284" t="s">
        <v>131</v>
      </c>
      <c r="P5284" t="s">
        <v>32</v>
      </c>
      <c r="Q5284" t="s">
        <v>23</v>
      </c>
      <c r="R5284" t="str">
        <f t="shared" si="165"/>
        <v>Rated</v>
      </c>
      <c r="S5284" t="str" cm="1">
        <f t="array" ref="S5284">_xlfn.IFS(E5284="not available","Not Rated", E5284&gt;=4.5,"Excellent", E5284&gt;4,"Very Good", E5284&gt;3,"Good", TRUE,"LOW")</f>
        <v>LOW</v>
      </c>
    </row>
    <row r="5285" spans="1:19" x14ac:dyDescent="0.15">
      <c r="A5285" t="s">
        <v>1711</v>
      </c>
      <c r="B5285" t="str">
        <f>LOWER(TRIM(A5285))</f>
        <v>browser max</v>
      </c>
      <c r="C5285" t="str">
        <f t="shared" si="164"/>
        <v>Browser Max</v>
      </c>
      <c r="D5285" t="s">
        <v>16</v>
      </c>
      <c r="E5285" s="7">
        <v>4.4000000000000004</v>
      </c>
      <c r="F5285">
        <v>5</v>
      </c>
      <c r="G5285" t="s">
        <v>3427</v>
      </c>
      <c r="H5285" s="3">
        <v>500</v>
      </c>
      <c r="I5285" t="s">
        <v>19</v>
      </c>
      <c r="J5285" s="2">
        <v>0</v>
      </c>
      <c r="K5285" t="s">
        <v>26</v>
      </c>
      <c r="L5285" t="s">
        <v>21</v>
      </c>
      <c r="M5285" s="4">
        <v>45395</v>
      </c>
      <c r="N5285" s="5" t="s">
        <v>7760</v>
      </c>
      <c r="O5285" t="s">
        <v>44</v>
      </c>
      <c r="P5285" t="s">
        <v>23</v>
      </c>
      <c r="Q5285" t="s">
        <v>32</v>
      </c>
      <c r="R5285" t="str">
        <f t="shared" si="165"/>
        <v>Rated</v>
      </c>
      <c r="S5285" t="str" cm="1">
        <f t="array" ref="S5285">_xlfn.IFS(E5285="not available","Not Rated", E5285&gt;=4.5,"Excellent", E5285&gt;4,"Very Good", E5285&gt;3,"Good", TRUE,"LOW")</f>
        <v>Very Good</v>
      </c>
    </row>
    <row r="5286" spans="1:19" x14ac:dyDescent="0.15">
      <c r="A5286" t="s">
        <v>343</v>
      </c>
      <c r="B5286" t="str">
        <f>LOWER(TRIM(A5286))</f>
        <v>fit 2023</v>
      </c>
      <c r="C5286" t="str">
        <f t="shared" si="164"/>
        <v>Fit 2023</v>
      </c>
      <c r="D5286" t="s">
        <v>66</v>
      </c>
      <c r="E5286" s="7">
        <v>4.0999999999999996</v>
      </c>
      <c r="F5286">
        <v>5</v>
      </c>
      <c r="G5286" t="s">
        <v>891</v>
      </c>
      <c r="H5286" s="3">
        <v>500</v>
      </c>
      <c r="I5286" t="s">
        <v>19</v>
      </c>
      <c r="J5286" s="2">
        <v>0</v>
      </c>
      <c r="K5286" t="s">
        <v>26</v>
      </c>
      <c r="L5286" t="s">
        <v>99</v>
      </c>
      <c r="M5286" s="4">
        <v>46009</v>
      </c>
      <c r="N5286" s="5" t="s">
        <v>7761</v>
      </c>
      <c r="O5286" t="s">
        <v>44</v>
      </c>
      <c r="P5286" t="s">
        <v>23</v>
      </c>
      <c r="Q5286" t="s">
        <v>23</v>
      </c>
      <c r="R5286" t="str">
        <f t="shared" si="165"/>
        <v>Rated</v>
      </c>
      <c r="S5286" t="str" cm="1">
        <f t="array" ref="S5286">_xlfn.IFS(E5286="not available","Not Rated", E5286&gt;=4.5,"Excellent", E5286&gt;4,"Very Good", E5286&gt;3,"Good", TRUE,"LOW")</f>
        <v>Very Good</v>
      </c>
    </row>
    <row r="5287" spans="1:19" x14ac:dyDescent="0.15">
      <c r="A5287" t="s">
        <v>2561</v>
      </c>
      <c r="B5287" t="str">
        <f>LOWER(TRIM(A5287))</f>
        <v>player pro</v>
      </c>
      <c r="C5287" t="str">
        <f t="shared" si="164"/>
        <v>Player Pro</v>
      </c>
      <c r="D5287" t="s">
        <v>126</v>
      </c>
      <c r="E5287" s="7">
        <v>4.5</v>
      </c>
      <c r="F5287">
        <v>5</v>
      </c>
      <c r="G5287" t="s">
        <v>4024</v>
      </c>
      <c r="H5287" s="3">
        <v>500</v>
      </c>
      <c r="I5287" t="s">
        <v>19</v>
      </c>
      <c r="J5287" s="2">
        <v>0</v>
      </c>
      <c r="K5287" t="s">
        <v>26</v>
      </c>
      <c r="L5287" t="s">
        <v>351</v>
      </c>
      <c r="M5287" s="4">
        <v>46139</v>
      </c>
      <c r="N5287" s="5" t="s">
        <v>1472</v>
      </c>
      <c r="O5287" t="s">
        <v>225</v>
      </c>
      <c r="P5287" t="s">
        <v>23</v>
      </c>
      <c r="Q5287" t="s">
        <v>23</v>
      </c>
      <c r="R5287" t="str">
        <f t="shared" si="165"/>
        <v>Rated</v>
      </c>
      <c r="S5287" t="str" cm="1">
        <f t="array" ref="S5287">_xlfn.IFS(E5287="not available","Not Rated", E5287&gt;=4.5,"Excellent", E5287&gt;4,"Very Good", E5287&gt;3,"Good", TRUE,"LOW")</f>
        <v>Excellent</v>
      </c>
    </row>
    <row r="5288" spans="1:19" x14ac:dyDescent="0.15">
      <c r="A5288" t="s">
        <v>3917</v>
      </c>
      <c r="B5288" t="str">
        <f>LOWER(TRIM(A5288))</f>
        <v>learn hub</v>
      </c>
      <c r="C5288" t="str">
        <f t="shared" si="164"/>
        <v>Learn Hub</v>
      </c>
      <c r="D5288" t="s">
        <v>60</v>
      </c>
      <c r="E5288" s="7">
        <v>3.7</v>
      </c>
      <c r="F5288">
        <v>5</v>
      </c>
      <c r="G5288" t="s">
        <v>3150</v>
      </c>
      <c r="H5288" s="3">
        <v>500</v>
      </c>
      <c r="I5288" t="s">
        <v>19</v>
      </c>
      <c r="J5288" s="2">
        <v>0</v>
      </c>
      <c r="K5288" t="s">
        <v>26</v>
      </c>
      <c r="L5288" t="s">
        <v>63</v>
      </c>
      <c r="M5288" s="4">
        <v>45759</v>
      </c>
      <c r="N5288" s="5" t="s">
        <v>7762</v>
      </c>
      <c r="O5288" t="s">
        <v>44</v>
      </c>
      <c r="P5288" t="s">
        <v>23</v>
      </c>
      <c r="Q5288" t="s">
        <v>23</v>
      </c>
      <c r="R5288" t="str">
        <f t="shared" si="165"/>
        <v>Rated</v>
      </c>
      <c r="S5288" t="str" cm="1">
        <f t="array" ref="S5288">_xlfn.IFS(E5288="not available","Not Rated", E5288&gt;=4.5,"Excellent", E5288&gt;4,"Very Good", E5288&gt;3,"Good", TRUE,"LOW")</f>
        <v>Good</v>
      </c>
    </row>
    <row r="5289" spans="1:19" x14ac:dyDescent="0.15">
      <c r="A5289" t="s">
        <v>335</v>
      </c>
      <c r="B5289" t="str">
        <f>LOWER(TRIM(A5289))</f>
        <v>chat</v>
      </c>
      <c r="C5289" t="str">
        <f t="shared" si="164"/>
        <v>Chat</v>
      </c>
      <c r="D5289" t="s">
        <v>60</v>
      </c>
      <c r="E5289" s="7">
        <v>3.2</v>
      </c>
      <c r="F5289">
        <v>5</v>
      </c>
      <c r="G5289" t="s">
        <v>4951</v>
      </c>
      <c r="H5289" s="3">
        <v>500</v>
      </c>
      <c r="I5289" t="s">
        <v>19</v>
      </c>
      <c r="J5289" s="2">
        <v>0</v>
      </c>
      <c r="K5289" t="s">
        <v>26</v>
      </c>
      <c r="L5289" t="s">
        <v>280</v>
      </c>
      <c r="M5289" s="4">
        <v>45749</v>
      </c>
      <c r="N5289" s="5" t="s">
        <v>7763</v>
      </c>
      <c r="O5289" t="s">
        <v>17</v>
      </c>
      <c r="P5289" t="s">
        <v>23</v>
      </c>
      <c r="Q5289" t="s">
        <v>32</v>
      </c>
      <c r="R5289" t="str">
        <f t="shared" si="165"/>
        <v>Rated</v>
      </c>
      <c r="S5289" t="str" cm="1">
        <f t="array" ref="S5289">_xlfn.IFS(E5289="not available","Not Rated", E5289&gt;=4.5,"Excellent", E5289&gt;4,"Very Good", E5289&gt;3,"Good", TRUE,"LOW")</f>
        <v>Good</v>
      </c>
    </row>
    <row r="5290" spans="1:19" x14ac:dyDescent="0.15">
      <c r="A5290" t="s">
        <v>3064</v>
      </c>
      <c r="B5290" t="str">
        <f>LOWER(TRIM(A5290))</f>
        <v>wallet 2023</v>
      </c>
      <c r="C5290" t="str">
        <f t="shared" si="164"/>
        <v>Wallet 2023</v>
      </c>
      <c r="D5290" t="s">
        <v>482</v>
      </c>
      <c r="E5290" s="7">
        <v>3.4</v>
      </c>
      <c r="F5290">
        <v>5</v>
      </c>
      <c r="G5290" t="s">
        <v>2336</v>
      </c>
      <c r="H5290" s="3">
        <v>500</v>
      </c>
      <c r="I5290" t="s">
        <v>19</v>
      </c>
      <c r="J5290" s="2">
        <v>0</v>
      </c>
      <c r="K5290" t="s">
        <v>26</v>
      </c>
      <c r="L5290" t="s">
        <v>484</v>
      </c>
      <c r="M5290" s="4">
        <v>45944</v>
      </c>
      <c r="N5290" s="5" t="s">
        <v>7764</v>
      </c>
      <c r="O5290" t="s">
        <v>22</v>
      </c>
      <c r="P5290" t="s">
        <v>23</v>
      </c>
      <c r="Q5290" t="s">
        <v>23</v>
      </c>
      <c r="R5290" t="str">
        <f t="shared" si="165"/>
        <v>Rated</v>
      </c>
      <c r="S5290" t="str" cm="1">
        <f t="array" ref="S5290">_xlfn.IFS(E5290="not available","Not Rated", E5290&gt;=4.5,"Excellent", E5290&gt;4,"Very Good", E5290&gt;3,"Good", TRUE,"LOW")</f>
        <v>Good</v>
      </c>
    </row>
    <row r="5291" spans="1:19" x14ac:dyDescent="0.15">
      <c r="A5291" t="s">
        <v>1843</v>
      </c>
      <c r="B5291" t="str">
        <f>LOWER(TRIM(A5291))</f>
        <v>vpn 3d</v>
      </c>
      <c r="C5291" t="str">
        <f t="shared" si="164"/>
        <v>Vpn 3D</v>
      </c>
      <c r="D5291" t="s">
        <v>55</v>
      </c>
      <c r="E5291" s="7">
        <v>4.7</v>
      </c>
      <c r="F5291">
        <v>5</v>
      </c>
      <c r="G5291" t="s">
        <v>13774</v>
      </c>
      <c r="H5291" s="3">
        <v>500</v>
      </c>
      <c r="I5291" t="s">
        <v>19</v>
      </c>
      <c r="J5291" s="2">
        <v>0</v>
      </c>
      <c r="K5291" t="s">
        <v>26</v>
      </c>
      <c r="L5291" t="s">
        <v>57</v>
      </c>
      <c r="M5291" s="4">
        <v>45620</v>
      </c>
      <c r="N5291" s="5" t="s">
        <v>13775</v>
      </c>
      <c r="O5291" t="s">
        <v>22</v>
      </c>
      <c r="P5291" t="s">
        <v>32</v>
      </c>
      <c r="Q5291" t="s">
        <v>23</v>
      </c>
      <c r="R5291" t="str">
        <f t="shared" si="165"/>
        <v>Rated</v>
      </c>
      <c r="S5291" t="str" cm="1">
        <f t="array" ref="S5291">_xlfn.IFS(E5291="not available","Not Rated", E5291&gt;=4.5,"Excellent", E5291&gt;4,"Very Good", E5291&gt;3,"Good", TRUE,"LOW")</f>
        <v>Excellent</v>
      </c>
    </row>
    <row r="5292" spans="1:19" x14ac:dyDescent="0.15">
      <c r="A5292" t="s">
        <v>3788</v>
      </c>
      <c r="B5292" t="str">
        <f>LOWER(TRIM(A5292))</f>
        <v>maker max</v>
      </c>
      <c r="C5292" t="str">
        <f t="shared" si="164"/>
        <v>Maker Max</v>
      </c>
      <c r="D5292" t="s">
        <v>40</v>
      </c>
      <c r="E5292" s="7">
        <v>3.5</v>
      </c>
      <c r="F5292">
        <v>5</v>
      </c>
      <c r="G5292" t="s">
        <v>294</v>
      </c>
      <c r="H5292" s="3">
        <v>500</v>
      </c>
      <c r="I5292" t="s">
        <v>19</v>
      </c>
      <c r="J5292" s="2">
        <v>0</v>
      </c>
      <c r="K5292" t="s">
        <v>26</v>
      </c>
      <c r="L5292" t="s">
        <v>42</v>
      </c>
      <c r="M5292" s="4">
        <v>46204</v>
      </c>
      <c r="N5292" s="5" t="s">
        <v>7765</v>
      </c>
      <c r="O5292" t="s">
        <v>17</v>
      </c>
      <c r="P5292" t="s">
        <v>32</v>
      </c>
      <c r="Q5292" t="s">
        <v>23</v>
      </c>
      <c r="R5292" t="str">
        <f t="shared" si="165"/>
        <v>Rated</v>
      </c>
      <c r="S5292" t="str" cm="1">
        <f t="array" ref="S5292">_xlfn.IFS(E5292="not available","Not Rated", E5292&gt;=4.5,"Excellent", E5292&gt;4,"Very Good", E5292&gt;3,"Good", TRUE,"LOW")</f>
        <v>Good</v>
      </c>
    </row>
    <row r="5293" spans="1:19" x14ac:dyDescent="0.15">
      <c r="A5293" t="s">
        <v>217</v>
      </c>
      <c r="B5293" t="str">
        <f>LOWER(TRIM(A5293))</f>
        <v>browser</v>
      </c>
      <c r="C5293" t="str">
        <f t="shared" si="164"/>
        <v>Browser</v>
      </c>
      <c r="D5293" t="s">
        <v>126</v>
      </c>
      <c r="E5293" s="7">
        <v>4.3</v>
      </c>
      <c r="F5293">
        <v>5</v>
      </c>
      <c r="G5293" t="s">
        <v>6598</v>
      </c>
      <c r="H5293" s="3">
        <v>500</v>
      </c>
      <c r="I5293" t="s">
        <v>19</v>
      </c>
      <c r="J5293" s="2">
        <v>0</v>
      </c>
      <c r="K5293" t="s">
        <v>26</v>
      </c>
      <c r="L5293" t="s">
        <v>351</v>
      </c>
      <c r="M5293" s="4">
        <v>45786</v>
      </c>
      <c r="N5293" s="5" t="s">
        <v>7766</v>
      </c>
      <c r="O5293" t="s">
        <v>31</v>
      </c>
      <c r="P5293" t="s">
        <v>23</v>
      </c>
      <c r="Q5293" t="s">
        <v>23</v>
      </c>
      <c r="R5293" t="str">
        <f t="shared" si="165"/>
        <v>Rated</v>
      </c>
      <c r="S5293" t="str" cm="1">
        <f t="array" ref="S5293">_xlfn.IFS(E5293="not available","Not Rated", E5293&gt;=4.5,"Excellent", E5293&gt;4,"Very Good", E5293&gt;3,"Good", TRUE,"LOW")</f>
        <v>Very Good</v>
      </c>
    </row>
    <row r="5294" spans="1:19" x14ac:dyDescent="0.15">
      <c r="A5294" t="s">
        <v>4694</v>
      </c>
      <c r="B5294" t="str">
        <f>LOWER(TRIM(A5294))</f>
        <v>neo scanner</v>
      </c>
      <c r="C5294" t="str">
        <f t="shared" si="164"/>
        <v>Neo Scanner</v>
      </c>
      <c r="D5294" t="s">
        <v>80</v>
      </c>
      <c r="E5294" s="7">
        <v>3.4</v>
      </c>
      <c r="F5294">
        <v>5</v>
      </c>
      <c r="G5294" t="s">
        <v>4674</v>
      </c>
      <c r="H5294" s="3">
        <v>500</v>
      </c>
      <c r="I5294" t="s">
        <v>30</v>
      </c>
      <c r="J5294" s="2">
        <v>1.99</v>
      </c>
      <c r="K5294" t="s">
        <v>62</v>
      </c>
      <c r="L5294" t="s">
        <v>82</v>
      </c>
      <c r="M5294" s="4">
        <v>45622</v>
      </c>
      <c r="N5294" s="5" t="s">
        <v>7767</v>
      </c>
      <c r="O5294" t="s">
        <v>28</v>
      </c>
      <c r="P5294" t="s">
        <v>32</v>
      </c>
      <c r="Q5294" t="s">
        <v>32</v>
      </c>
      <c r="R5294" t="str">
        <f t="shared" si="165"/>
        <v>Rated</v>
      </c>
      <c r="S5294" t="str" cm="1">
        <f t="array" ref="S5294">_xlfn.IFS(E5294="not available","Not Rated", E5294&gt;=4.5,"Excellent", E5294&gt;4,"Very Good", E5294&gt;3,"Good", TRUE,"LOW")</f>
        <v>Good</v>
      </c>
    </row>
    <row r="5295" spans="1:19" x14ac:dyDescent="0.15">
      <c r="A5295" t="s">
        <v>182</v>
      </c>
      <c r="B5295" t="str">
        <f>LOWER(TRIM(A5295))</f>
        <v>fit</v>
      </c>
      <c r="C5295" t="str">
        <f t="shared" si="164"/>
        <v>Fit</v>
      </c>
      <c r="D5295" t="s">
        <v>473</v>
      </c>
      <c r="E5295" s="7">
        <v>3.8</v>
      </c>
      <c r="F5295">
        <v>5</v>
      </c>
      <c r="G5295" t="s">
        <v>2185</v>
      </c>
      <c r="H5295" s="3">
        <v>500</v>
      </c>
      <c r="I5295" t="s">
        <v>19</v>
      </c>
      <c r="J5295" s="2">
        <v>0</v>
      </c>
      <c r="K5295" t="s">
        <v>26</v>
      </c>
      <c r="L5295" t="s">
        <v>474</v>
      </c>
      <c r="M5295" s="4">
        <v>46300</v>
      </c>
      <c r="N5295" s="5" t="s">
        <v>7768</v>
      </c>
      <c r="O5295" t="s">
        <v>22</v>
      </c>
      <c r="P5295" t="s">
        <v>23</v>
      </c>
      <c r="Q5295" t="s">
        <v>23</v>
      </c>
      <c r="R5295" t="str">
        <f t="shared" si="165"/>
        <v>Rated</v>
      </c>
      <c r="S5295" t="str" cm="1">
        <f t="array" ref="S5295">_xlfn.IFS(E5295="not available","Not Rated", E5295&gt;=4.5,"Excellent", E5295&gt;4,"Very Good", E5295&gt;3,"Good", TRUE,"LOW")</f>
        <v>Good</v>
      </c>
    </row>
    <row r="5296" spans="1:19" x14ac:dyDescent="0.15">
      <c r="A5296" t="s">
        <v>3183</v>
      </c>
      <c r="B5296" t="str">
        <f>LOWER(TRIM(A5296))</f>
        <v>pay 2026</v>
      </c>
      <c r="C5296" t="str">
        <f t="shared" si="164"/>
        <v>Pay 2026</v>
      </c>
      <c r="D5296" t="s">
        <v>73</v>
      </c>
      <c r="E5296" s="7">
        <v>3.6</v>
      </c>
      <c r="F5296">
        <v>5</v>
      </c>
      <c r="G5296" t="s">
        <v>13774</v>
      </c>
      <c r="H5296" s="3">
        <v>500</v>
      </c>
      <c r="I5296" t="s">
        <v>19</v>
      </c>
      <c r="J5296" s="2">
        <v>0</v>
      </c>
      <c r="K5296" t="s">
        <v>26</v>
      </c>
      <c r="L5296" t="s">
        <v>302</v>
      </c>
      <c r="M5296" s="4">
        <v>46009</v>
      </c>
      <c r="N5296" s="5" t="s">
        <v>13775</v>
      </c>
      <c r="O5296" t="s">
        <v>188</v>
      </c>
      <c r="P5296" t="s">
        <v>23</v>
      </c>
      <c r="Q5296" t="s">
        <v>32</v>
      </c>
      <c r="R5296" t="str">
        <f t="shared" si="165"/>
        <v>Rated</v>
      </c>
      <c r="S5296" t="str" cm="1">
        <f t="array" ref="S5296">_xlfn.IFS(E5296="not available","Not Rated", E5296&gt;=4.5,"Excellent", E5296&gt;4,"Very Good", E5296&gt;3,"Good", TRUE,"LOW")</f>
        <v>Good</v>
      </c>
    </row>
    <row r="5297" spans="1:19" x14ac:dyDescent="0.15">
      <c r="A5297" t="s">
        <v>1878</v>
      </c>
      <c r="B5297" t="str">
        <f>LOWER(TRIM(A5297))</f>
        <v>smart drive</v>
      </c>
      <c r="C5297" t="str">
        <f t="shared" si="164"/>
        <v>Smart Drive</v>
      </c>
      <c r="D5297" t="s">
        <v>16</v>
      </c>
      <c r="E5297" s="7">
        <v>4.2</v>
      </c>
      <c r="F5297">
        <v>5</v>
      </c>
      <c r="G5297" t="s">
        <v>4783</v>
      </c>
      <c r="H5297" s="3">
        <v>500</v>
      </c>
      <c r="I5297" t="s">
        <v>19</v>
      </c>
      <c r="J5297" s="2">
        <v>0</v>
      </c>
      <c r="K5297" t="s">
        <v>20</v>
      </c>
      <c r="L5297" t="s">
        <v>21</v>
      </c>
      <c r="M5297" s="4">
        <v>45067</v>
      </c>
      <c r="N5297" s="5" t="s">
        <v>5315</v>
      </c>
      <c r="O5297" t="s">
        <v>44</v>
      </c>
      <c r="P5297" t="s">
        <v>32</v>
      </c>
      <c r="Q5297" t="s">
        <v>23</v>
      </c>
      <c r="R5297" t="str">
        <f t="shared" si="165"/>
        <v>Rated</v>
      </c>
      <c r="S5297" t="str" cm="1">
        <f t="array" ref="S5297">_xlfn.IFS(E5297="not available","Not Rated", E5297&gt;=4.5,"Excellent", E5297&gt;4,"Very Good", E5297&gt;3,"Good", TRUE,"LOW")</f>
        <v>Very Good</v>
      </c>
    </row>
    <row r="5298" spans="1:19" x14ac:dyDescent="0.15">
      <c r="A5298" t="s">
        <v>2258</v>
      </c>
      <c r="B5298" t="str">
        <f>LOWER(TRIM(A5298))</f>
        <v>maker premium</v>
      </c>
      <c r="C5298" t="str">
        <f t="shared" si="164"/>
        <v>Maker Premium</v>
      </c>
      <c r="D5298" t="s">
        <v>115</v>
      </c>
      <c r="E5298" s="7">
        <v>3.5</v>
      </c>
      <c r="F5298">
        <v>5</v>
      </c>
      <c r="G5298" t="s">
        <v>13774</v>
      </c>
      <c r="H5298" s="3">
        <v>500</v>
      </c>
      <c r="I5298" t="s">
        <v>19</v>
      </c>
      <c r="J5298" s="2">
        <v>0</v>
      </c>
      <c r="K5298" t="s">
        <v>20</v>
      </c>
      <c r="L5298" t="s">
        <v>116</v>
      </c>
      <c r="M5298" s="4">
        <v>45953</v>
      </c>
      <c r="N5298" s="5" t="s">
        <v>13775</v>
      </c>
      <c r="O5298" t="s">
        <v>17</v>
      </c>
      <c r="P5298" t="s">
        <v>23</v>
      </c>
      <c r="Q5298" t="s">
        <v>32</v>
      </c>
      <c r="R5298" t="str">
        <f t="shared" si="165"/>
        <v>Rated</v>
      </c>
      <c r="S5298" t="str" cm="1">
        <f t="array" ref="S5298">_xlfn.IFS(E5298="not available","Not Rated", E5298&gt;=4.5,"Excellent", E5298&gt;4,"Very Good", E5298&gt;3,"Good", TRUE,"LOW")</f>
        <v>Good</v>
      </c>
    </row>
    <row r="5299" spans="1:19" x14ac:dyDescent="0.15">
      <c r="A5299" t="s">
        <v>717</v>
      </c>
      <c r="B5299" t="str">
        <f>LOWER(TRIM(A5299))</f>
        <v>connect go</v>
      </c>
      <c r="C5299" t="str">
        <f t="shared" si="164"/>
        <v>Connect Go</v>
      </c>
      <c r="D5299" t="s">
        <v>194</v>
      </c>
      <c r="E5299" s="7">
        <v>3.6</v>
      </c>
      <c r="F5299">
        <v>5</v>
      </c>
      <c r="G5299" t="s">
        <v>1351</v>
      </c>
      <c r="H5299" s="3">
        <v>500</v>
      </c>
      <c r="I5299" t="s">
        <v>19</v>
      </c>
      <c r="J5299" s="2">
        <v>0</v>
      </c>
      <c r="K5299" t="s">
        <v>26</v>
      </c>
      <c r="L5299" t="s">
        <v>453</v>
      </c>
      <c r="M5299" s="4">
        <v>45136</v>
      </c>
      <c r="N5299" s="5" t="s">
        <v>7769</v>
      </c>
      <c r="O5299" t="s">
        <v>22</v>
      </c>
      <c r="P5299" t="s">
        <v>32</v>
      </c>
      <c r="Q5299" t="s">
        <v>23</v>
      </c>
      <c r="R5299" t="str">
        <f t="shared" si="165"/>
        <v>Rated</v>
      </c>
      <c r="S5299" t="str" cm="1">
        <f t="array" ref="S5299">_xlfn.IFS(E5299="not available","Not Rated", E5299&gt;=4.5,"Excellent", E5299&gt;4,"Very Good", E5299&gt;3,"Good", TRUE,"LOW")</f>
        <v>Good</v>
      </c>
    </row>
    <row r="5300" spans="1:19" x14ac:dyDescent="0.15">
      <c r="A5300" t="s">
        <v>6771</v>
      </c>
      <c r="B5300" t="str">
        <f>LOWER(TRIM(A5300))</f>
        <v>editor pro 2025</v>
      </c>
      <c r="C5300" t="str">
        <f t="shared" si="164"/>
        <v>Editor Pro 2025</v>
      </c>
      <c r="D5300" t="s">
        <v>40</v>
      </c>
      <c r="E5300" s="7">
        <v>4.5999999999999996</v>
      </c>
      <c r="F5300">
        <v>5</v>
      </c>
      <c r="G5300" t="s">
        <v>1620</v>
      </c>
      <c r="H5300" s="3">
        <v>500</v>
      </c>
      <c r="I5300" t="s">
        <v>19</v>
      </c>
      <c r="J5300" s="2">
        <v>0</v>
      </c>
      <c r="K5300" t="s">
        <v>62</v>
      </c>
      <c r="L5300" t="s">
        <v>42</v>
      </c>
      <c r="M5300" s="4">
        <v>45026</v>
      </c>
      <c r="N5300" s="5" t="s">
        <v>7770</v>
      </c>
      <c r="O5300" t="s">
        <v>28</v>
      </c>
      <c r="P5300" t="s">
        <v>23</v>
      </c>
      <c r="Q5300" t="s">
        <v>23</v>
      </c>
      <c r="R5300" t="str">
        <f t="shared" si="165"/>
        <v>Rated</v>
      </c>
      <c r="S5300" t="str" cm="1">
        <f t="array" ref="S5300">_xlfn.IFS(E5300="not available","Not Rated", E5300&gt;=4.5,"Excellent", E5300&gt;4,"Very Good", E5300&gt;3,"Good", TRUE,"LOW")</f>
        <v>Excellent</v>
      </c>
    </row>
    <row r="5301" spans="1:19" x14ac:dyDescent="0.15">
      <c r="A5301" t="s">
        <v>3087</v>
      </c>
      <c r="B5301" t="str">
        <f>LOWER(TRIM(A5301))</f>
        <v>fit 3d</v>
      </c>
      <c r="C5301" t="str">
        <f t="shared" si="164"/>
        <v>Fit 3D</v>
      </c>
      <c r="D5301" t="s">
        <v>40</v>
      </c>
      <c r="E5301" s="7">
        <v>4.5999999999999996</v>
      </c>
      <c r="F5301">
        <v>5</v>
      </c>
      <c r="G5301" t="s">
        <v>7771</v>
      </c>
      <c r="H5301" s="3">
        <v>500</v>
      </c>
      <c r="I5301" t="s">
        <v>19</v>
      </c>
      <c r="J5301" s="2">
        <v>0</v>
      </c>
      <c r="K5301" t="s">
        <v>26</v>
      </c>
      <c r="L5301" t="s">
        <v>42</v>
      </c>
      <c r="M5301" s="4">
        <v>46076</v>
      </c>
      <c r="N5301" s="5" t="s">
        <v>7772</v>
      </c>
      <c r="O5301" t="s">
        <v>31</v>
      </c>
      <c r="P5301" t="s">
        <v>32</v>
      </c>
      <c r="Q5301" t="s">
        <v>23</v>
      </c>
      <c r="R5301" t="str">
        <f t="shared" si="165"/>
        <v>Rated</v>
      </c>
      <c r="S5301" t="str" cm="1">
        <f t="array" ref="S5301">_xlfn.IFS(E5301="not available","Not Rated", E5301&gt;=4.5,"Excellent", E5301&gt;4,"Very Good", E5301&gt;3,"Good", TRUE,"LOW")</f>
        <v>Excellent</v>
      </c>
    </row>
    <row r="5302" spans="1:19" x14ac:dyDescent="0.15">
      <c r="A5302" t="s">
        <v>148</v>
      </c>
      <c r="B5302" t="str">
        <f>LOWER(TRIM(A5302))</f>
        <v>wallet</v>
      </c>
      <c r="C5302" t="str">
        <f t="shared" si="164"/>
        <v>Wallet</v>
      </c>
      <c r="D5302" t="s">
        <v>16</v>
      </c>
      <c r="E5302" s="7">
        <v>4.3</v>
      </c>
      <c r="F5302">
        <v>5</v>
      </c>
      <c r="G5302" t="s">
        <v>1681</v>
      </c>
      <c r="H5302" s="3">
        <v>500</v>
      </c>
      <c r="I5302" t="s">
        <v>19</v>
      </c>
      <c r="J5302" s="2">
        <v>0</v>
      </c>
      <c r="K5302" t="s">
        <v>26</v>
      </c>
      <c r="L5302" t="s">
        <v>21</v>
      </c>
      <c r="M5302" s="4">
        <v>46156</v>
      </c>
      <c r="N5302" s="5" t="s">
        <v>7773</v>
      </c>
      <c r="O5302" t="s">
        <v>31</v>
      </c>
      <c r="P5302" t="s">
        <v>23</v>
      </c>
      <c r="Q5302" t="s">
        <v>23</v>
      </c>
      <c r="R5302" t="str">
        <f t="shared" si="165"/>
        <v>Rated</v>
      </c>
      <c r="S5302" t="str" cm="1">
        <f t="array" ref="S5302">_xlfn.IFS(E5302="not available","Not Rated", E5302&gt;=4.5,"Excellent", E5302&gt;4,"Very Good", E5302&gt;3,"Good", TRUE,"LOW")</f>
        <v>Very Good</v>
      </c>
    </row>
    <row r="5303" spans="1:19" x14ac:dyDescent="0.15">
      <c r="A5303" t="s">
        <v>7774</v>
      </c>
      <c r="B5303" t="str">
        <f>LOWER(TRIM(A5303))</f>
        <v>crypto maker go</v>
      </c>
      <c r="C5303" t="str">
        <f t="shared" si="164"/>
        <v>Crypto Maker Go</v>
      </c>
      <c r="D5303" t="s">
        <v>158</v>
      </c>
      <c r="E5303" s="7">
        <v>3.9</v>
      </c>
      <c r="F5303">
        <v>5</v>
      </c>
      <c r="G5303" t="s">
        <v>2968</v>
      </c>
      <c r="H5303" s="3">
        <v>500</v>
      </c>
      <c r="I5303" t="s">
        <v>19</v>
      </c>
      <c r="J5303" s="2">
        <v>0</v>
      </c>
      <c r="K5303" t="s">
        <v>26</v>
      </c>
      <c r="L5303" t="s">
        <v>160</v>
      </c>
      <c r="M5303" s="4">
        <v>45969</v>
      </c>
      <c r="N5303" s="5" t="s">
        <v>7775</v>
      </c>
      <c r="O5303" t="s">
        <v>17</v>
      </c>
      <c r="P5303" t="s">
        <v>32</v>
      </c>
      <c r="Q5303" t="s">
        <v>23</v>
      </c>
      <c r="R5303" t="str">
        <f t="shared" si="165"/>
        <v>Rated</v>
      </c>
      <c r="S5303" t="str" cm="1">
        <f t="array" ref="S5303">_xlfn.IFS(E5303="not available","Not Rated", E5303&gt;=4.5,"Excellent", E5303&gt;4,"Very Good", E5303&gt;3,"Good", TRUE,"LOW")</f>
        <v>Good</v>
      </c>
    </row>
    <row r="5304" spans="1:19" x14ac:dyDescent="0.15">
      <c r="A5304" t="s">
        <v>1862</v>
      </c>
      <c r="B5304" t="str">
        <f>LOWER(TRIM(A5304))</f>
        <v>hyper player</v>
      </c>
      <c r="C5304" t="str">
        <f t="shared" si="164"/>
        <v>Hyper Player</v>
      </c>
      <c r="D5304" t="s">
        <v>60</v>
      </c>
      <c r="E5304" s="7">
        <v>3.3</v>
      </c>
      <c r="F5304">
        <v>5</v>
      </c>
      <c r="G5304" t="s">
        <v>3547</v>
      </c>
      <c r="H5304" s="3">
        <v>500</v>
      </c>
      <c r="I5304" t="s">
        <v>19</v>
      </c>
      <c r="J5304" s="2">
        <v>0</v>
      </c>
      <c r="K5304" t="s">
        <v>26</v>
      </c>
      <c r="L5304" t="s">
        <v>63</v>
      </c>
      <c r="M5304" s="4">
        <v>45815</v>
      </c>
      <c r="N5304" s="5" t="s">
        <v>7776</v>
      </c>
      <c r="O5304" t="s">
        <v>53</v>
      </c>
      <c r="P5304" t="s">
        <v>23</v>
      </c>
      <c r="Q5304" t="s">
        <v>23</v>
      </c>
      <c r="R5304" t="str">
        <f t="shared" si="165"/>
        <v>Rated</v>
      </c>
      <c r="S5304" t="str" cm="1">
        <f t="array" ref="S5304">_xlfn.IFS(E5304="not available","Not Rated", E5304&gt;=4.5,"Excellent", E5304&gt;4,"Very Good", E5304&gt;3,"Good", TRUE,"LOW")</f>
        <v>Good</v>
      </c>
    </row>
    <row r="5305" spans="1:19" x14ac:dyDescent="0.15">
      <c r="A5305" t="s">
        <v>2422</v>
      </c>
      <c r="B5305" t="str">
        <f>LOWER(TRIM(A5305))</f>
        <v>drive 2024</v>
      </c>
      <c r="C5305" t="str">
        <f t="shared" si="164"/>
        <v>Drive 2024</v>
      </c>
      <c r="D5305" t="s">
        <v>73</v>
      </c>
      <c r="E5305" s="7">
        <v>4.2</v>
      </c>
      <c r="F5305">
        <v>5</v>
      </c>
      <c r="G5305" t="s">
        <v>7777</v>
      </c>
      <c r="H5305" s="3">
        <v>500</v>
      </c>
      <c r="I5305" t="s">
        <v>19</v>
      </c>
      <c r="J5305" s="2">
        <v>0</v>
      </c>
      <c r="K5305" t="s">
        <v>26</v>
      </c>
      <c r="L5305" t="s">
        <v>122</v>
      </c>
      <c r="M5305" s="4">
        <v>45146</v>
      </c>
      <c r="N5305" s="5" t="s">
        <v>7778</v>
      </c>
      <c r="O5305" t="s">
        <v>31</v>
      </c>
      <c r="P5305" t="s">
        <v>23</v>
      </c>
      <c r="Q5305" t="s">
        <v>23</v>
      </c>
      <c r="R5305" t="str">
        <f t="shared" si="165"/>
        <v>Rated</v>
      </c>
      <c r="S5305" t="str" cm="1">
        <f t="array" ref="S5305">_xlfn.IFS(E5305="not available","Not Rated", E5305&gt;=4.5,"Excellent", E5305&gt;4,"Very Good", E5305&gt;3,"Good", TRUE,"LOW")</f>
        <v>Very Good</v>
      </c>
    </row>
    <row r="5306" spans="1:19" x14ac:dyDescent="0.15">
      <c r="A5306" t="s">
        <v>162</v>
      </c>
      <c r="B5306" t="str">
        <f>LOWER(TRIM(A5306))</f>
        <v>connect</v>
      </c>
      <c r="C5306" t="str">
        <f t="shared" si="164"/>
        <v>Connect</v>
      </c>
      <c r="D5306" t="s">
        <v>40</v>
      </c>
      <c r="E5306" s="7">
        <v>3.6</v>
      </c>
      <c r="F5306">
        <v>5</v>
      </c>
      <c r="G5306" t="s">
        <v>6155</v>
      </c>
      <c r="H5306" s="3">
        <v>500</v>
      </c>
      <c r="I5306" t="s">
        <v>19</v>
      </c>
      <c r="J5306" s="2">
        <v>0</v>
      </c>
      <c r="K5306" t="s">
        <v>26</v>
      </c>
      <c r="L5306" t="s">
        <v>42</v>
      </c>
      <c r="M5306" s="4">
        <v>46157</v>
      </c>
      <c r="N5306" s="5" t="s">
        <v>7779</v>
      </c>
      <c r="O5306" t="s">
        <v>44</v>
      </c>
      <c r="P5306" t="s">
        <v>32</v>
      </c>
      <c r="Q5306" t="s">
        <v>23</v>
      </c>
      <c r="R5306" t="str">
        <f t="shared" si="165"/>
        <v>Rated</v>
      </c>
      <c r="S5306" t="str" cm="1">
        <f t="array" ref="S5306">_xlfn.IFS(E5306="not available","Not Rated", E5306&gt;=4.5,"Excellent", E5306&gt;4,"Very Good", E5306&gt;3,"Good", TRUE,"LOW")</f>
        <v>Good</v>
      </c>
    </row>
    <row r="5307" spans="1:19" x14ac:dyDescent="0.15">
      <c r="A5307" t="s">
        <v>2484</v>
      </c>
      <c r="B5307" t="str">
        <f>LOWER(TRIM(A5307))</f>
        <v>player hub</v>
      </c>
      <c r="C5307" t="str">
        <f t="shared" si="164"/>
        <v>Player Hub</v>
      </c>
      <c r="D5307" t="s">
        <v>16</v>
      </c>
      <c r="E5307" s="7">
        <v>3.9</v>
      </c>
      <c r="F5307">
        <v>5</v>
      </c>
      <c r="G5307" t="s">
        <v>6363</v>
      </c>
      <c r="H5307" s="3">
        <v>500</v>
      </c>
      <c r="I5307" t="s">
        <v>19</v>
      </c>
      <c r="J5307" s="2">
        <v>0</v>
      </c>
      <c r="K5307" t="s">
        <v>62</v>
      </c>
      <c r="L5307" t="s">
        <v>21</v>
      </c>
      <c r="M5307" s="4">
        <v>46144</v>
      </c>
      <c r="N5307" s="5" t="s">
        <v>7780</v>
      </c>
      <c r="O5307" t="s">
        <v>31</v>
      </c>
      <c r="P5307" t="s">
        <v>23</v>
      </c>
      <c r="Q5307" t="s">
        <v>23</v>
      </c>
      <c r="R5307" t="str">
        <f t="shared" si="165"/>
        <v>Rated</v>
      </c>
      <c r="S5307" t="str" cm="1">
        <f t="array" ref="S5307">_xlfn.IFS(E5307="not available","Not Rated", E5307&gt;=4.5,"Excellent", E5307&gt;4,"Very Good", E5307&gt;3,"Good", TRUE,"LOW")</f>
        <v>Good</v>
      </c>
    </row>
    <row r="5308" spans="1:19" x14ac:dyDescent="0.15">
      <c r="A5308" t="s">
        <v>111</v>
      </c>
      <c r="B5308" t="str">
        <f>LOWER(TRIM(A5308))</f>
        <v>editor</v>
      </c>
      <c r="C5308" t="str">
        <f t="shared" si="164"/>
        <v>Editor</v>
      </c>
      <c r="D5308" t="s">
        <v>60</v>
      </c>
      <c r="E5308" s="7">
        <v>4.8</v>
      </c>
      <c r="F5308">
        <v>5</v>
      </c>
      <c r="G5308" t="s">
        <v>2228</v>
      </c>
      <c r="H5308" s="3">
        <v>500</v>
      </c>
      <c r="I5308" t="s">
        <v>19</v>
      </c>
      <c r="J5308" s="2">
        <v>0</v>
      </c>
      <c r="K5308" t="s">
        <v>26</v>
      </c>
      <c r="L5308" t="s">
        <v>63</v>
      </c>
      <c r="M5308" s="4">
        <v>45529</v>
      </c>
      <c r="N5308" s="5" t="s">
        <v>7781</v>
      </c>
      <c r="O5308" t="s">
        <v>17</v>
      </c>
      <c r="P5308" t="s">
        <v>32</v>
      </c>
      <c r="Q5308" t="s">
        <v>23</v>
      </c>
      <c r="R5308" t="str">
        <f t="shared" si="165"/>
        <v>Rated</v>
      </c>
      <c r="S5308" t="str" cm="1">
        <f t="array" ref="S5308">_xlfn.IFS(E5308="not available","Not Rated", E5308&gt;=4.5,"Excellent", E5308&gt;4,"Very Good", E5308&gt;3,"Good", TRUE,"LOW")</f>
        <v>Excellent</v>
      </c>
    </row>
    <row r="5309" spans="1:19" x14ac:dyDescent="0.15">
      <c r="A5309" t="s">
        <v>148</v>
      </c>
      <c r="B5309" t="str">
        <f>LOWER(TRIM(A5309))</f>
        <v>wallet</v>
      </c>
      <c r="C5309" t="str">
        <f t="shared" si="164"/>
        <v>Wallet</v>
      </c>
      <c r="D5309" t="s">
        <v>40</v>
      </c>
      <c r="E5309" s="7">
        <v>4.7</v>
      </c>
      <c r="F5309">
        <v>5</v>
      </c>
      <c r="G5309" t="s">
        <v>3317</v>
      </c>
      <c r="H5309" s="3">
        <v>500</v>
      </c>
      <c r="I5309" t="s">
        <v>19</v>
      </c>
      <c r="J5309" s="2">
        <v>0</v>
      </c>
      <c r="K5309" t="s">
        <v>26</v>
      </c>
      <c r="L5309" t="s">
        <v>42</v>
      </c>
      <c r="M5309" s="4">
        <v>45773</v>
      </c>
      <c r="N5309" s="5" t="s">
        <v>7782</v>
      </c>
      <c r="O5309" t="s">
        <v>22</v>
      </c>
      <c r="P5309" t="s">
        <v>32</v>
      </c>
      <c r="Q5309" t="s">
        <v>23</v>
      </c>
      <c r="R5309" t="str">
        <f t="shared" si="165"/>
        <v>Rated</v>
      </c>
      <c r="S5309" t="str" cm="1">
        <f t="array" ref="S5309">_xlfn.IFS(E5309="not available","Not Rated", E5309&gt;=4.5,"Excellent", E5309&gt;4,"Very Good", E5309&gt;3,"Good", TRUE,"LOW")</f>
        <v>Excellent</v>
      </c>
    </row>
    <row r="5310" spans="1:19" x14ac:dyDescent="0.15">
      <c r="A5310" t="s">
        <v>1303</v>
      </c>
      <c r="B5310" t="str">
        <f>LOWER(TRIM(A5310))</f>
        <v>tracker space</v>
      </c>
      <c r="C5310" t="str">
        <f t="shared" si="164"/>
        <v>Tracker Space</v>
      </c>
      <c r="D5310" t="s">
        <v>73</v>
      </c>
      <c r="E5310" s="7">
        <v>4.7</v>
      </c>
      <c r="F5310">
        <v>5</v>
      </c>
      <c r="G5310" t="s">
        <v>7783</v>
      </c>
      <c r="H5310" s="3">
        <v>500</v>
      </c>
      <c r="I5310" t="s">
        <v>19</v>
      </c>
      <c r="J5310" s="2">
        <v>0</v>
      </c>
      <c r="K5310" t="s">
        <v>62</v>
      </c>
      <c r="L5310" t="s">
        <v>341</v>
      </c>
      <c r="M5310" s="4">
        <v>45953</v>
      </c>
      <c r="N5310" s="5" t="s">
        <v>7650</v>
      </c>
      <c r="O5310" t="s">
        <v>53</v>
      </c>
      <c r="P5310" t="s">
        <v>23</v>
      </c>
      <c r="Q5310" t="s">
        <v>32</v>
      </c>
      <c r="R5310" t="str">
        <f t="shared" si="165"/>
        <v>Rated</v>
      </c>
      <c r="S5310" t="str" cm="1">
        <f t="array" ref="S5310">_xlfn.IFS(E5310="not available","Not Rated", E5310&gt;=4.5,"Excellent", E5310&gt;4,"Very Good", E5310&gt;3,"Good", TRUE,"LOW")</f>
        <v>Excellent</v>
      </c>
    </row>
    <row r="5311" spans="1:19" x14ac:dyDescent="0.15">
      <c r="A5311" t="s">
        <v>7784</v>
      </c>
      <c r="B5311" t="str">
        <f>LOWER(TRIM(A5311))</f>
        <v>pay go 2025</v>
      </c>
      <c r="C5311" t="str">
        <f t="shared" si="164"/>
        <v>Pay Go 2025</v>
      </c>
      <c r="D5311" t="s">
        <v>49</v>
      </c>
      <c r="E5311" s="7">
        <v>4.7</v>
      </c>
      <c r="F5311">
        <v>5</v>
      </c>
      <c r="G5311" t="s">
        <v>5187</v>
      </c>
      <c r="H5311" s="3">
        <v>500</v>
      </c>
      <c r="I5311" t="s">
        <v>19</v>
      </c>
      <c r="J5311" s="2">
        <v>0</v>
      </c>
      <c r="K5311" t="s">
        <v>20</v>
      </c>
      <c r="L5311" t="s">
        <v>92</v>
      </c>
      <c r="M5311" s="4">
        <v>45967</v>
      </c>
      <c r="N5311" s="5" t="s">
        <v>7785</v>
      </c>
      <c r="O5311" t="s">
        <v>17</v>
      </c>
      <c r="P5311" t="s">
        <v>23</v>
      </c>
      <c r="Q5311" t="s">
        <v>23</v>
      </c>
      <c r="R5311" t="str">
        <f t="shared" si="165"/>
        <v>Rated</v>
      </c>
      <c r="S5311" t="str" cm="1">
        <f t="array" ref="S5311">_xlfn.IFS(E5311="not available","Not Rated", E5311&gt;=4.5,"Excellent", E5311&gt;4,"Very Good", E5311&gt;3,"Good", TRUE,"LOW")</f>
        <v>Excellent</v>
      </c>
    </row>
    <row r="5312" spans="1:19" x14ac:dyDescent="0.15">
      <c r="A5312" t="s">
        <v>105</v>
      </c>
      <c r="B5312" t="str">
        <f>LOWER(TRIM(A5312))</f>
        <v>maker</v>
      </c>
      <c r="C5312" t="str">
        <f t="shared" si="164"/>
        <v>Maker</v>
      </c>
      <c r="D5312" t="s">
        <v>218</v>
      </c>
      <c r="E5312" s="7">
        <v>5</v>
      </c>
      <c r="F5312">
        <v>5</v>
      </c>
      <c r="G5312" t="s">
        <v>4592</v>
      </c>
      <c r="H5312" s="3">
        <v>500</v>
      </c>
      <c r="I5312" t="s">
        <v>19</v>
      </c>
      <c r="J5312" s="2">
        <v>0</v>
      </c>
      <c r="K5312" t="s">
        <v>26</v>
      </c>
      <c r="L5312" t="s">
        <v>221</v>
      </c>
      <c r="M5312" s="4">
        <v>45528</v>
      </c>
      <c r="N5312" s="5" t="s">
        <v>4982</v>
      </c>
      <c r="O5312" t="s">
        <v>31</v>
      </c>
      <c r="P5312" t="s">
        <v>23</v>
      </c>
      <c r="Q5312" t="s">
        <v>23</v>
      </c>
      <c r="R5312" t="str">
        <f t="shared" si="165"/>
        <v>Rated</v>
      </c>
      <c r="S5312" t="str" cm="1">
        <f t="array" ref="S5312">_xlfn.IFS(E5312="not available","Not Rated", E5312&gt;=4.5,"Excellent", E5312&gt;4,"Very Good", E5312&gt;3,"Good", TRUE,"LOW")</f>
        <v>Excellent</v>
      </c>
    </row>
    <row r="5313" spans="1:19" x14ac:dyDescent="0.15">
      <c r="A5313" t="s">
        <v>217</v>
      </c>
      <c r="B5313" t="str">
        <f>LOWER(TRIM(A5313))</f>
        <v>browser</v>
      </c>
      <c r="C5313" t="str">
        <f t="shared" si="164"/>
        <v>Browser</v>
      </c>
      <c r="D5313" t="s">
        <v>417</v>
      </c>
      <c r="E5313" s="7">
        <v>3.5</v>
      </c>
      <c r="F5313">
        <v>5</v>
      </c>
      <c r="G5313" t="s">
        <v>3054</v>
      </c>
      <c r="H5313" s="3">
        <v>500</v>
      </c>
      <c r="I5313" t="s">
        <v>19</v>
      </c>
      <c r="J5313" s="2">
        <v>0</v>
      </c>
      <c r="K5313" t="s">
        <v>26</v>
      </c>
      <c r="L5313" t="s">
        <v>649</v>
      </c>
      <c r="M5313" s="4">
        <v>46189</v>
      </c>
      <c r="N5313" s="5" t="s">
        <v>7786</v>
      </c>
      <c r="O5313" t="s">
        <v>53</v>
      </c>
      <c r="P5313" t="s">
        <v>23</v>
      </c>
      <c r="Q5313" t="s">
        <v>23</v>
      </c>
      <c r="R5313" t="str">
        <f t="shared" si="165"/>
        <v>Rated</v>
      </c>
      <c r="S5313" t="str" cm="1">
        <f t="array" ref="S5313">_xlfn.IFS(E5313="not available","Not Rated", E5313&gt;=4.5,"Excellent", E5313&gt;4,"Very Good", E5313&gt;3,"Good", TRUE,"LOW")</f>
        <v>Good</v>
      </c>
    </row>
    <row r="5314" spans="1:19" x14ac:dyDescent="0.15">
      <c r="A5314" t="s">
        <v>79</v>
      </c>
      <c r="B5314" t="str">
        <f>LOWER(TRIM(A5314))</f>
        <v>health</v>
      </c>
      <c r="C5314" t="str">
        <f t="shared" si="164"/>
        <v>Health</v>
      </c>
      <c r="D5314" t="s">
        <v>60</v>
      </c>
      <c r="E5314" s="7">
        <v>3.8</v>
      </c>
      <c r="F5314">
        <v>5</v>
      </c>
      <c r="G5314" t="s">
        <v>13774</v>
      </c>
      <c r="H5314" s="3">
        <v>500</v>
      </c>
      <c r="I5314" t="s">
        <v>19</v>
      </c>
      <c r="J5314" s="2">
        <v>0</v>
      </c>
      <c r="K5314" t="s">
        <v>26</v>
      </c>
      <c r="L5314" t="s">
        <v>63</v>
      </c>
      <c r="M5314" s="4">
        <v>45855</v>
      </c>
      <c r="N5314" s="5" t="s">
        <v>13775</v>
      </c>
      <c r="O5314" t="s">
        <v>28</v>
      </c>
      <c r="P5314" t="s">
        <v>23</v>
      </c>
      <c r="Q5314" t="s">
        <v>23</v>
      </c>
      <c r="R5314" t="str">
        <f t="shared" si="165"/>
        <v>Rated</v>
      </c>
      <c r="S5314" t="str" cm="1">
        <f t="array" ref="S5314">_xlfn.IFS(E5314="not available","Not Rated", E5314&gt;=4.5,"Excellent", E5314&gt;4,"Very Good", E5314&gt;3,"Good", TRUE,"LOW")</f>
        <v>Good</v>
      </c>
    </row>
    <row r="5315" spans="1:19" x14ac:dyDescent="0.15">
      <c r="A5315" t="s">
        <v>1619</v>
      </c>
      <c r="B5315" t="str">
        <f>LOWER(TRIM(A5315))</f>
        <v>ultra craft</v>
      </c>
      <c r="C5315" t="str">
        <f t="shared" ref="C5315:C5378" si="166">PROPER(TRIM(A5315))</f>
        <v>Ultra Craft</v>
      </c>
      <c r="D5315" t="s">
        <v>49</v>
      </c>
      <c r="E5315" s="7" t="s">
        <v>13791</v>
      </c>
      <c r="F5315">
        <v>4</v>
      </c>
      <c r="G5315" t="s">
        <v>13774</v>
      </c>
      <c r="H5315" s="3">
        <v>500</v>
      </c>
      <c r="I5315" t="s">
        <v>19</v>
      </c>
      <c r="J5315" s="2">
        <v>0</v>
      </c>
      <c r="K5315" t="s">
        <v>26</v>
      </c>
      <c r="L5315" t="s">
        <v>92</v>
      </c>
      <c r="M5315" s="4">
        <v>46178</v>
      </c>
      <c r="N5315" s="5" t="s">
        <v>13775</v>
      </c>
      <c r="O5315" t="s">
        <v>53</v>
      </c>
      <c r="P5315" t="s">
        <v>32</v>
      </c>
      <c r="Q5315" t="s">
        <v>23</v>
      </c>
      <c r="R5315" t="str">
        <f>IF(E5315="Not Available","Not Rated","Rated")</f>
        <v>Not Rated</v>
      </c>
      <c r="S5315" t="str" cm="1">
        <f t="array" ref="S5315">_xlfn.IFS(E5315="not available","Not Rated", E5315&gt;=4.5,"Excellent", E5315&gt;4,"Very Good", E5315&gt;3,"Good", TRUE,"LOW")</f>
        <v>Not Rated</v>
      </c>
    </row>
    <row r="5316" spans="1:19" x14ac:dyDescent="0.15">
      <c r="A5316" t="s">
        <v>154</v>
      </c>
      <c r="B5316" t="str">
        <f>LOWER(TRIM(A5316))</f>
        <v>tracker</v>
      </c>
      <c r="C5316" t="str">
        <f t="shared" si="166"/>
        <v>Tracker</v>
      </c>
      <c r="D5316" t="s">
        <v>16</v>
      </c>
      <c r="E5316" s="7" t="s">
        <v>13791</v>
      </c>
      <c r="F5316">
        <v>4</v>
      </c>
      <c r="G5316" t="s">
        <v>7787</v>
      </c>
      <c r="H5316" s="3">
        <v>500</v>
      </c>
      <c r="I5316" t="s">
        <v>19</v>
      </c>
      <c r="J5316" s="2">
        <v>0</v>
      </c>
      <c r="K5316" t="s">
        <v>26</v>
      </c>
      <c r="L5316" t="s">
        <v>21</v>
      </c>
      <c r="M5316" s="4">
        <v>45036</v>
      </c>
      <c r="N5316" s="5" t="s">
        <v>7788</v>
      </c>
      <c r="O5316" t="s">
        <v>31</v>
      </c>
      <c r="P5316" t="s">
        <v>23</v>
      </c>
      <c r="Q5316" t="s">
        <v>23</v>
      </c>
      <c r="R5316" t="str">
        <f>IF(E5316="Not Available","Not Rated","Rated")</f>
        <v>Not Rated</v>
      </c>
      <c r="S5316" t="str" cm="1">
        <f t="array" ref="S5316">_xlfn.IFS(E5316="not available","Not Rated", E5316&gt;=4.5,"Excellent", E5316&gt;4,"Very Good", E5316&gt;3,"Good", TRUE,"LOW")</f>
        <v>Not Rated</v>
      </c>
    </row>
    <row r="5317" spans="1:19" x14ac:dyDescent="0.15">
      <c r="A5317" t="s">
        <v>7789</v>
      </c>
      <c r="B5317" t="str">
        <f>LOWER(TRIM(A5317))</f>
        <v>next editor</v>
      </c>
      <c r="C5317" t="str">
        <f t="shared" si="166"/>
        <v>Next Editor</v>
      </c>
      <c r="D5317" t="s">
        <v>73</v>
      </c>
      <c r="E5317" s="7" t="s">
        <v>13791</v>
      </c>
      <c r="F5317">
        <v>4</v>
      </c>
      <c r="G5317" t="s">
        <v>7790</v>
      </c>
      <c r="H5317" s="3">
        <v>500</v>
      </c>
      <c r="I5317" t="s">
        <v>30</v>
      </c>
      <c r="J5317" s="2">
        <v>1.99</v>
      </c>
      <c r="K5317" t="s">
        <v>26</v>
      </c>
      <c r="L5317" t="s">
        <v>477</v>
      </c>
      <c r="M5317" s="4">
        <v>45611</v>
      </c>
      <c r="N5317" s="5" t="s">
        <v>7791</v>
      </c>
      <c r="O5317" t="s">
        <v>44</v>
      </c>
      <c r="P5317" t="s">
        <v>32</v>
      </c>
      <c r="Q5317" t="s">
        <v>32</v>
      </c>
      <c r="R5317" t="str">
        <f>IF(E5317="Not Available","Not Rated","Rated")</f>
        <v>Not Rated</v>
      </c>
      <c r="S5317" t="str" cm="1">
        <f t="array" ref="S5317">_xlfn.IFS(E5317="not available","Not Rated", E5317&gt;=4.5,"Excellent", E5317&gt;4,"Very Good", E5317&gt;3,"Good", TRUE,"LOW")</f>
        <v>Not Rated</v>
      </c>
    </row>
    <row r="5318" spans="1:19" x14ac:dyDescent="0.15">
      <c r="A5318" t="s">
        <v>528</v>
      </c>
      <c r="B5318" t="str">
        <f>LOWER(TRIM(A5318))</f>
        <v>planner plus</v>
      </c>
      <c r="C5318" t="str">
        <f t="shared" si="166"/>
        <v>Planner Plus</v>
      </c>
      <c r="D5318" t="s">
        <v>40</v>
      </c>
      <c r="E5318" s="7" t="s">
        <v>13791</v>
      </c>
      <c r="F5318">
        <v>4</v>
      </c>
      <c r="G5318" t="s">
        <v>491</v>
      </c>
      <c r="H5318" s="3">
        <v>500</v>
      </c>
      <c r="I5318" t="s">
        <v>19</v>
      </c>
      <c r="J5318" s="2">
        <v>0</v>
      </c>
      <c r="K5318" t="s">
        <v>26</v>
      </c>
      <c r="L5318" t="s">
        <v>42</v>
      </c>
      <c r="M5318" s="4">
        <v>46136</v>
      </c>
      <c r="N5318" s="5" t="s">
        <v>7792</v>
      </c>
      <c r="O5318" t="s">
        <v>28</v>
      </c>
      <c r="P5318" t="s">
        <v>23</v>
      </c>
      <c r="Q5318" t="s">
        <v>23</v>
      </c>
      <c r="R5318" t="str">
        <f>IF(E5318="Not Available","Not Rated","Rated")</f>
        <v>Not Rated</v>
      </c>
      <c r="S5318" t="str" cm="1">
        <f t="array" ref="S5318">_xlfn.IFS(E5318="not available","Not Rated", E5318&gt;=4.5,"Excellent", E5318&gt;4,"Very Good", E5318&gt;3,"Good", TRUE,"LOW")</f>
        <v>Not Rated</v>
      </c>
    </row>
    <row r="5319" spans="1:19" x14ac:dyDescent="0.15">
      <c r="A5319" t="s">
        <v>7793</v>
      </c>
      <c r="B5319" t="str">
        <f>LOWER(TRIM(A5319))</f>
        <v>super player 3d</v>
      </c>
      <c r="C5319" t="str">
        <f t="shared" si="166"/>
        <v>Super Player 3D</v>
      </c>
      <c r="D5319" t="s">
        <v>498</v>
      </c>
      <c r="E5319" s="7" t="s">
        <v>13791</v>
      </c>
      <c r="F5319">
        <v>4</v>
      </c>
      <c r="G5319" t="s">
        <v>7794</v>
      </c>
      <c r="H5319" s="3">
        <v>500</v>
      </c>
      <c r="I5319" t="s">
        <v>19</v>
      </c>
      <c r="J5319" s="2">
        <v>0</v>
      </c>
      <c r="K5319" t="s">
        <v>26</v>
      </c>
      <c r="L5319" t="s">
        <v>691</v>
      </c>
      <c r="M5319" s="4">
        <v>46047</v>
      </c>
      <c r="N5319" s="5" t="s">
        <v>7265</v>
      </c>
      <c r="O5319" t="s">
        <v>22</v>
      </c>
      <c r="P5319" t="s">
        <v>23</v>
      </c>
      <c r="Q5319" t="s">
        <v>23</v>
      </c>
      <c r="R5319" t="str">
        <f>IF(E5319="Not Available","Not Rated","Rated")</f>
        <v>Not Rated</v>
      </c>
      <c r="S5319" t="str" cm="1">
        <f t="array" ref="S5319">_xlfn.IFS(E5319="not available","Not Rated", E5319&gt;=4.5,"Excellent", E5319&gt;4,"Very Good", E5319&gt;3,"Good", TRUE,"LOW")</f>
        <v>Not Rated</v>
      </c>
    </row>
    <row r="5320" spans="1:19" x14ac:dyDescent="0.15">
      <c r="A5320" t="s">
        <v>105</v>
      </c>
      <c r="B5320" t="str">
        <f>LOWER(TRIM(A5320))</f>
        <v>maker</v>
      </c>
      <c r="C5320" t="str">
        <f t="shared" si="166"/>
        <v>Maker</v>
      </c>
      <c r="D5320" t="s">
        <v>60</v>
      </c>
      <c r="E5320" s="7" t="s">
        <v>13791</v>
      </c>
      <c r="F5320">
        <v>4</v>
      </c>
      <c r="G5320" t="s">
        <v>3326</v>
      </c>
      <c r="H5320" s="3">
        <v>500</v>
      </c>
      <c r="I5320" t="s">
        <v>19</v>
      </c>
      <c r="J5320" s="2">
        <v>0</v>
      </c>
      <c r="K5320" t="s">
        <v>26</v>
      </c>
      <c r="L5320" t="s">
        <v>63</v>
      </c>
      <c r="M5320" s="4">
        <v>45892</v>
      </c>
      <c r="N5320" s="5" t="s">
        <v>7795</v>
      </c>
      <c r="O5320" t="s">
        <v>28</v>
      </c>
      <c r="P5320" t="s">
        <v>23</v>
      </c>
      <c r="Q5320" t="s">
        <v>32</v>
      </c>
      <c r="R5320" t="str">
        <f>IF(E5320="Not Available","Not Rated","Rated")</f>
        <v>Not Rated</v>
      </c>
      <c r="S5320" t="str" cm="1">
        <f t="array" ref="S5320">_xlfn.IFS(E5320="not available","Not Rated", E5320&gt;=4.5,"Excellent", E5320&gt;4,"Very Good", E5320&gt;3,"Good", TRUE,"LOW")</f>
        <v>Not Rated</v>
      </c>
    </row>
    <row r="5321" spans="1:19" x14ac:dyDescent="0.15">
      <c r="A5321" t="s">
        <v>45</v>
      </c>
      <c r="B5321" t="str">
        <f>LOWER(TRIM(A5321))</f>
        <v>planner</v>
      </c>
      <c r="C5321" t="str">
        <f t="shared" si="166"/>
        <v>Planner</v>
      </c>
      <c r="D5321" t="s">
        <v>16</v>
      </c>
      <c r="E5321" s="7" t="s">
        <v>13791</v>
      </c>
      <c r="F5321">
        <v>4</v>
      </c>
      <c r="G5321" t="s">
        <v>13774</v>
      </c>
      <c r="H5321" s="3">
        <v>500</v>
      </c>
      <c r="I5321" t="s">
        <v>19</v>
      </c>
      <c r="J5321" s="2">
        <v>0</v>
      </c>
      <c r="K5321" t="s">
        <v>26</v>
      </c>
      <c r="L5321" t="s">
        <v>200</v>
      </c>
      <c r="M5321" s="4">
        <v>45766</v>
      </c>
      <c r="N5321" s="5" t="s">
        <v>13775</v>
      </c>
      <c r="O5321" t="s">
        <v>53</v>
      </c>
      <c r="P5321" t="s">
        <v>23</v>
      </c>
      <c r="Q5321" t="s">
        <v>23</v>
      </c>
      <c r="R5321" t="str">
        <f>IF(E5321="Not Available","Not Rated","Rated")</f>
        <v>Not Rated</v>
      </c>
      <c r="S5321" t="str" cm="1">
        <f t="array" ref="S5321">_xlfn.IFS(E5321="not available","Not Rated", E5321&gt;=4.5,"Excellent", E5321&gt;4,"Very Good", E5321&gt;3,"Good", TRUE,"LOW")</f>
        <v>Not Rated</v>
      </c>
    </row>
    <row r="5322" spans="1:19" x14ac:dyDescent="0.15">
      <c r="A5322" t="s">
        <v>111</v>
      </c>
      <c r="B5322" t="str">
        <f>LOWER(TRIM(A5322))</f>
        <v>editor</v>
      </c>
      <c r="C5322" t="str">
        <f t="shared" si="166"/>
        <v>Editor</v>
      </c>
      <c r="D5322" t="s">
        <v>60</v>
      </c>
      <c r="E5322" s="7" t="s">
        <v>13791</v>
      </c>
      <c r="F5322">
        <v>4</v>
      </c>
      <c r="G5322" t="s">
        <v>3552</v>
      </c>
      <c r="H5322" s="3">
        <v>500</v>
      </c>
      <c r="I5322" t="s">
        <v>19</v>
      </c>
      <c r="J5322" s="2">
        <v>0</v>
      </c>
      <c r="K5322" t="s">
        <v>20</v>
      </c>
      <c r="L5322" t="s">
        <v>63</v>
      </c>
      <c r="M5322" s="4">
        <v>45423</v>
      </c>
      <c r="N5322" s="5" t="s">
        <v>7796</v>
      </c>
      <c r="O5322" t="s">
        <v>31</v>
      </c>
      <c r="P5322" t="s">
        <v>32</v>
      </c>
      <c r="Q5322" t="s">
        <v>23</v>
      </c>
      <c r="R5322" t="str">
        <f>IF(E5322="Not Available","Not Rated","Rated")</f>
        <v>Not Rated</v>
      </c>
      <c r="S5322" t="str" cm="1">
        <f t="array" ref="S5322">_xlfn.IFS(E5322="not available","Not Rated", E5322&gt;=4.5,"Excellent", E5322&gt;4,"Very Good", E5322&gt;3,"Good", TRUE,"LOW")</f>
        <v>Not Rated</v>
      </c>
    </row>
    <row r="5323" spans="1:19" x14ac:dyDescent="0.15">
      <c r="A5323" t="s">
        <v>284</v>
      </c>
      <c r="B5323" t="str">
        <f>LOWER(TRIM(A5323))</f>
        <v>dash</v>
      </c>
      <c r="C5323" t="str">
        <f t="shared" si="166"/>
        <v>Dash</v>
      </c>
      <c r="D5323" t="s">
        <v>16</v>
      </c>
      <c r="E5323" s="7" t="s">
        <v>13791</v>
      </c>
      <c r="F5323">
        <v>4</v>
      </c>
      <c r="G5323" t="s">
        <v>6260</v>
      </c>
      <c r="H5323" s="3">
        <v>500</v>
      </c>
      <c r="I5323" t="s">
        <v>19</v>
      </c>
      <c r="J5323" s="2">
        <v>0</v>
      </c>
      <c r="K5323" t="s">
        <v>26</v>
      </c>
      <c r="L5323" t="s">
        <v>21</v>
      </c>
      <c r="M5323" s="4">
        <v>45393</v>
      </c>
      <c r="N5323" s="5" t="s">
        <v>123</v>
      </c>
      <c r="O5323" t="s">
        <v>31</v>
      </c>
      <c r="P5323" t="s">
        <v>32</v>
      </c>
      <c r="Q5323" t="s">
        <v>23</v>
      </c>
      <c r="R5323" t="str">
        <f>IF(E5323="Not Available","Not Rated","Rated")</f>
        <v>Not Rated</v>
      </c>
      <c r="S5323" t="str" cm="1">
        <f t="array" ref="S5323">_xlfn.IFS(E5323="not available","Not Rated", E5323&gt;=4.5,"Excellent", E5323&gt;4,"Very Good", E5323&gt;3,"Good", TRUE,"LOW")</f>
        <v>Not Rated</v>
      </c>
    </row>
    <row r="5324" spans="1:19" x14ac:dyDescent="0.15">
      <c r="A5324" t="s">
        <v>846</v>
      </c>
      <c r="B5324" t="str">
        <f>LOWER(TRIM(A5324))</f>
        <v>learn pro</v>
      </c>
      <c r="C5324" t="str">
        <f t="shared" si="166"/>
        <v>Learn Pro</v>
      </c>
      <c r="D5324" t="s">
        <v>16</v>
      </c>
      <c r="E5324" s="7" t="s">
        <v>13791</v>
      </c>
      <c r="F5324">
        <v>4</v>
      </c>
      <c r="G5324" t="s">
        <v>1927</v>
      </c>
      <c r="H5324" s="3">
        <v>500</v>
      </c>
      <c r="I5324" t="s">
        <v>19</v>
      </c>
      <c r="J5324" s="2">
        <v>0</v>
      </c>
      <c r="K5324" t="s">
        <v>26</v>
      </c>
      <c r="L5324" t="s">
        <v>21</v>
      </c>
      <c r="M5324" s="4">
        <v>46054</v>
      </c>
      <c r="N5324" s="5" t="s">
        <v>6209</v>
      </c>
      <c r="O5324" t="s">
        <v>31</v>
      </c>
      <c r="P5324" t="s">
        <v>32</v>
      </c>
      <c r="Q5324" t="s">
        <v>23</v>
      </c>
      <c r="R5324" t="str">
        <f>IF(E5324="Not Available","Not Rated","Rated")</f>
        <v>Not Rated</v>
      </c>
      <c r="S5324" t="str" cm="1">
        <f t="array" ref="S5324">_xlfn.IFS(E5324="not available","Not Rated", E5324&gt;=4.5,"Excellent", E5324&gt;4,"Very Good", E5324&gt;3,"Good", TRUE,"LOW")</f>
        <v>Not Rated</v>
      </c>
    </row>
    <row r="5325" spans="1:19" x14ac:dyDescent="0.15">
      <c r="A5325" t="s">
        <v>148</v>
      </c>
      <c r="B5325" t="str">
        <f>LOWER(TRIM(A5325))</f>
        <v>wallet</v>
      </c>
      <c r="C5325" t="str">
        <f t="shared" si="166"/>
        <v>Wallet</v>
      </c>
      <c r="D5325" t="s">
        <v>194</v>
      </c>
      <c r="E5325" s="7" t="s">
        <v>13791</v>
      </c>
      <c r="F5325">
        <v>4</v>
      </c>
      <c r="G5325" t="s">
        <v>6052</v>
      </c>
      <c r="H5325" s="3">
        <v>500</v>
      </c>
      <c r="I5325" t="s">
        <v>19</v>
      </c>
      <c r="J5325" s="2">
        <v>0</v>
      </c>
      <c r="K5325" t="s">
        <v>26</v>
      </c>
      <c r="L5325" t="s">
        <v>196</v>
      </c>
      <c r="M5325" s="4">
        <v>46361</v>
      </c>
      <c r="N5325" s="5" t="s">
        <v>7797</v>
      </c>
      <c r="O5325" t="s">
        <v>28</v>
      </c>
      <c r="P5325" t="s">
        <v>23</v>
      </c>
      <c r="Q5325" t="s">
        <v>23</v>
      </c>
      <c r="R5325" t="str">
        <f>IF(E5325="Not Available","Not Rated","Rated")</f>
        <v>Not Rated</v>
      </c>
      <c r="S5325" t="str" cm="1">
        <f t="array" ref="S5325">_xlfn.IFS(E5325="not available","Not Rated", E5325&gt;=4.5,"Excellent", E5325&gt;4,"Very Good", E5325&gt;3,"Good", TRUE,"LOW")</f>
        <v>Not Rated</v>
      </c>
    </row>
    <row r="5326" spans="1:19" x14ac:dyDescent="0.15">
      <c r="A5326" t="s">
        <v>7798</v>
      </c>
      <c r="B5326" t="str">
        <f>LOWER(TRIM(A5326))</f>
        <v>quick chat hub</v>
      </c>
      <c r="C5326" t="str">
        <f t="shared" si="166"/>
        <v>Quick Chat Hub</v>
      </c>
      <c r="D5326" t="s">
        <v>66</v>
      </c>
      <c r="E5326" s="7" t="s">
        <v>13791</v>
      </c>
      <c r="F5326">
        <v>4</v>
      </c>
      <c r="G5326" t="s">
        <v>1488</v>
      </c>
      <c r="H5326" s="3">
        <v>500</v>
      </c>
      <c r="I5326" t="s">
        <v>19</v>
      </c>
      <c r="J5326" s="2">
        <v>0</v>
      </c>
      <c r="K5326" t="s">
        <v>26</v>
      </c>
      <c r="L5326" t="s">
        <v>70</v>
      </c>
      <c r="M5326" s="4">
        <v>45431</v>
      </c>
      <c r="N5326" s="5" t="s">
        <v>7799</v>
      </c>
      <c r="O5326" t="s">
        <v>28</v>
      </c>
      <c r="P5326" t="s">
        <v>23</v>
      </c>
      <c r="Q5326" t="s">
        <v>23</v>
      </c>
      <c r="R5326" t="str">
        <f>IF(E5326="Not Available","Not Rated","Rated")</f>
        <v>Not Rated</v>
      </c>
      <c r="S5326" t="str" cm="1">
        <f t="array" ref="S5326">_xlfn.IFS(E5326="not available","Not Rated", E5326&gt;=4.5,"Excellent", E5326&gt;4,"Very Good", E5326&gt;3,"Good", TRUE,"LOW")</f>
        <v>Not Rated</v>
      </c>
    </row>
    <row r="5327" spans="1:19" x14ac:dyDescent="0.15">
      <c r="A5327" t="s">
        <v>1922</v>
      </c>
      <c r="B5327" t="str">
        <f>LOWER(TRIM(A5327))</f>
        <v>quick editor</v>
      </c>
      <c r="C5327" t="str">
        <f t="shared" si="166"/>
        <v>Quick Editor</v>
      </c>
      <c r="D5327" t="s">
        <v>326</v>
      </c>
      <c r="E5327" s="7" t="s">
        <v>13791</v>
      </c>
      <c r="F5327">
        <v>4</v>
      </c>
      <c r="G5327" t="s">
        <v>13774</v>
      </c>
      <c r="H5327" s="3">
        <v>500</v>
      </c>
      <c r="I5327" t="s">
        <v>19</v>
      </c>
      <c r="J5327" s="2">
        <v>0</v>
      </c>
      <c r="K5327" t="s">
        <v>390</v>
      </c>
      <c r="L5327" t="s">
        <v>328</v>
      </c>
      <c r="M5327" s="4">
        <v>46118</v>
      </c>
      <c r="N5327" s="5" t="s">
        <v>13775</v>
      </c>
      <c r="O5327" t="s">
        <v>31</v>
      </c>
      <c r="P5327" t="s">
        <v>23</v>
      </c>
      <c r="Q5327" t="s">
        <v>23</v>
      </c>
      <c r="R5327" t="str">
        <f>IF(E5327="Not Available","Not Rated","Rated")</f>
        <v>Not Rated</v>
      </c>
      <c r="S5327" t="str" cm="1">
        <f t="array" ref="S5327">_xlfn.IFS(E5327="not available","Not Rated", E5327&gt;=4.5,"Excellent", E5327&gt;4,"Very Good", E5327&gt;3,"Good", TRUE,"LOW")</f>
        <v>Not Rated</v>
      </c>
    </row>
    <row r="5328" spans="1:19" x14ac:dyDescent="0.15">
      <c r="A5328" t="s">
        <v>7800</v>
      </c>
      <c r="B5328" t="str">
        <f>LOWER(TRIM(A5328))</f>
        <v>lite vpn space</v>
      </c>
      <c r="C5328" t="str">
        <f t="shared" si="166"/>
        <v>Lite Vpn Space</v>
      </c>
      <c r="D5328" t="s">
        <v>66</v>
      </c>
      <c r="E5328" s="7" t="s">
        <v>13791</v>
      </c>
      <c r="F5328">
        <v>4</v>
      </c>
      <c r="G5328" t="s">
        <v>3262</v>
      </c>
      <c r="H5328" s="3">
        <v>500</v>
      </c>
      <c r="I5328" t="s">
        <v>19</v>
      </c>
      <c r="J5328" s="2">
        <v>0</v>
      </c>
      <c r="K5328" t="s">
        <v>20</v>
      </c>
      <c r="L5328" t="s">
        <v>70</v>
      </c>
      <c r="M5328" s="4">
        <v>45401</v>
      </c>
      <c r="N5328" s="5" t="s">
        <v>7801</v>
      </c>
      <c r="O5328" t="s">
        <v>28</v>
      </c>
      <c r="P5328" t="s">
        <v>32</v>
      </c>
      <c r="Q5328" t="s">
        <v>23</v>
      </c>
      <c r="R5328" t="str">
        <f>IF(E5328="Not Available","Not Rated","Rated")</f>
        <v>Not Rated</v>
      </c>
      <c r="S5328" t="str" cm="1">
        <f t="array" ref="S5328">_xlfn.IFS(E5328="not available","Not Rated", E5328&gt;=4.5,"Excellent", E5328&gt;4,"Very Good", E5328&gt;3,"Good", TRUE,"LOW")</f>
        <v>Not Rated</v>
      </c>
    </row>
    <row r="5329" spans="1:19" x14ac:dyDescent="0.15">
      <c r="A5329" t="s">
        <v>7802</v>
      </c>
      <c r="B5329" t="str">
        <f>LOWER(TRIM(A5329))</f>
        <v>super fit 3d</v>
      </c>
      <c r="C5329" t="str">
        <f t="shared" si="166"/>
        <v>Super Fit 3D</v>
      </c>
      <c r="D5329" t="s">
        <v>66</v>
      </c>
      <c r="E5329" s="7" t="s">
        <v>13791</v>
      </c>
      <c r="F5329">
        <v>4</v>
      </c>
      <c r="G5329" t="s">
        <v>5530</v>
      </c>
      <c r="H5329" s="3">
        <v>500</v>
      </c>
      <c r="I5329" t="s">
        <v>19</v>
      </c>
      <c r="J5329" s="2">
        <v>0</v>
      </c>
      <c r="K5329" t="s">
        <v>69</v>
      </c>
      <c r="L5329" t="s">
        <v>70</v>
      </c>
      <c r="M5329" s="4">
        <v>46193</v>
      </c>
      <c r="N5329" s="5" t="s">
        <v>7803</v>
      </c>
      <c r="O5329" t="s">
        <v>53</v>
      </c>
      <c r="P5329" t="s">
        <v>23</v>
      </c>
      <c r="Q5329" t="s">
        <v>23</v>
      </c>
      <c r="R5329" t="str">
        <f>IF(E5329="Not Available","Not Rated","Rated")</f>
        <v>Not Rated</v>
      </c>
      <c r="S5329" t="str" cm="1">
        <f t="array" ref="S5329">_xlfn.IFS(E5329="not available","Not Rated", E5329&gt;=4.5,"Excellent", E5329&gt;4,"Very Good", E5329&gt;3,"Good", TRUE,"LOW")</f>
        <v>Not Rated</v>
      </c>
    </row>
    <row r="5330" spans="1:19" x14ac:dyDescent="0.15">
      <c r="A5330" t="s">
        <v>29</v>
      </c>
      <c r="B5330" t="str">
        <f>LOWER(TRIM(A5330))</f>
        <v>scanner</v>
      </c>
      <c r="C5330" t="str">
        <f t="shared" si="166"/>
        <v>Scanner</v>
      </c>
      <c r="D5330" t="s">
        <v>16</v>
      </c>
      <c r="E5330" s="7" t="s">
        <v>13791</v>
      </c>
      <c r="F5330">
        <v>4</v>
      </c>
      <c r="G5330" t="s">
        <v>2116</v>
      </c>
      <c r="H5330" s="3">
        <v>500</v>
      </c>
      <c r="I5330" t="s">
        <v>19</v>
      </c>
      <c r="J5330" s="2">
        <v>0</v>
      </c>
      <c r="K5330" t="s">
        <v>26</v>
      </c>
      <c r="L5330" t="s">
        <v>21</v>
      </c>
      <c r="M5330" s="4">
        <v>45348</v>
      </c>
      <c r="N5330" s="5" t="s">
        <v>4003</v>
      </c>
      <c r="O5330" t="s">
        <v>28</v>
      </c>
      <c r="P5330" t="s">
        <v>23</v>
      </c>
      <c r="Q5330" t="s">
        <v>23</v>
      </c>
      <c r="R5330" t="str">
        <f>IF(E5330="Not Available","Not Rated","Rated")</f>
        <v>Not Rated</v>
      </c>
      <c r="S5330" t="str" cm="1">
        <f t="array" ref="S5330">_xlfn.IFS(E5330="not available","Not Rated", E5330&gt;=4.5,"Excellent", E5330&gt;4,"Very Good", E5330&gt;3,"Good", TRUE,"LOW")</f>
        <v>Not Rated</v>
      </c>
    </row>
    <row r="5331" spans="1:19" x14ac:dyDescent="0.15">
      <c r="A5331" t="s">
        <v>722</v>
      </c>
      <c r="B5331" t="str">
        <f>LOWER(TRIM(A5331))</f>
        <v>vpn now</v>
      </c>
      <c r="C5331" t="str">
        <f t="shared" si="166"/>
        <v>Vpn Now</v>
      </c>
      <c r="D5331" t="s">
        <v>49</v>
      </c>
      <c r="E5331" s="7" t="s">
        <v>13791</v>
      </c>
      <c r="F5331">
        <v>4</v>
      </c>
      <c r="G5331" t="s">
        <v>249</v>
      </c>
      <c r="H5331" s="3">
        <v>500</v>
      </c>
      <c r="I5331" t="s">
        <v>19</v>
      </c>
      <c r="J5331" s="2">
        <v>0</v>
      </c>
      <c r="K5331" t="s">
        <v>69</v>
      </c>
      <c r="L5331" t="s">
        <v>92</v>
      </c>
      <c r="M5331" s="4">
        <v>45576</v>
      </c>
      <c r="N5331" s="5" t="s">
        <v>7804</v>
      </c>
      <c r="O5331" t="s">
        <v>53</v>
      </c>
      <c r="P5331" t="s">
        <v>23</v>
      </c>
      <c r="Q5331" t="s">
        <v>23</v>
      </c>
      <c r="R5331" t="str">
        <f>IF(E5331="Not Available","Not Rated","Rated")</f>
        <v>Not Rated</v>
      </c>
      <c r="S5331" t="str" cm="1">
        <f t="array" ref="S5331">_xlfn.IFS(E5331="not available","Not Rated", E5331&gt;=4.5,"Excellent", E5331&gt;4,"Very Good", E5331&gt;3,"Good", TRUE,"LOW")</f>
        <v>Not Rated</v>
      </c>
    </row>
    <row r="5332" spans="1:19" x14ac:dyDescent="0.15">
      <c r="A5332" t="s">
        <v>651</v>
      </c>
      <c r="B5332" t="str">
        <f>LOWER(TRIM(A5332))</f>
        <v>scanner online</v>
      </c>
      <c r="C5332" t="str">
        <f t="shared" si="166"/>
        <v>Scanner Online</v>
      </c>
      <c r="D5332" t="s">
        <v>66</v>
      </c>
      <c r="E5332" s="7" t="s">
        <v>13791</v>
      </c>
      <c r="F5332">
        <v>4</v>
      </c>
      <c r="G5332" t="s">
        <v>2485</v>
      </c>
      <c r="H5332" s="3">
        <v>500</v>
      </c>
      <c r="I5332" t="s">
        <v>19</v>
      </c>
      <c r="J5332" s="2">
        <v>0</v>
      </c>
      <c r="K5332" t="s">
        <v>26</v>
      </c>
      <c r="L5332" t="s">
        <v>70</v>
      </c>
      <c r="M5332" s="4">
        <v>45448</v>
      </c>
      <c r="N5332" s="5" t="s">
        <v>7805</v>
      </c>
      <c r="O5332" t="s">
        <v>28</v>
      </c>
      <c r="P5332" t="s">
        <v>23</v>
      </c>
      <c r="Q5332" t="s">
        <v>32</v>
      </c>
      <c r="R5332" t="str">
        <f>IF(E5332="Not Available","Not Rated","Rated")</f>
        <v>Not Rated</v>
      </c>
      <c r="S5332" t="str" cm="1">
        <f t="array" ref="S5332">_xlfn.IFS(E5332="not available","Not Rated", E5332&gt;=4.5,"Excellent", E5332&gt;4,"Very Good", E5332&gt;3,"Good", TRUE,"LOW")</f>
        <v>Not Rated</v>
      </c>
    </row>
    <row r="5333" spans="1:19" x14ac:dyDescent="0.15">
      <c r="A5333" t="s">
        <v>7806</v>
      </c>
      <c r="B5333" t="str">
        <f>LOWER(TRIM(A5333))</f>
        <v>smart scanner</v>
      </c>
      <c r="C5333" t="str">
        <f t="shared" si="166"/>
        <v>Smart Scanner</v>
      </c>
      <c r="D5333" t="s">
        <v>60</v>
      </c>
      <c r="E5333" s="7" t="s">
        <v>13791</v>
      </c>
      <c r="F5333">
        <v>4</v>
      </c>
      <c r="G5333" t="s">
        <v>6625</v>
      </c>
      <c r="H5333" s="3">
        <v>500</v>
      </c>
      <c r="I5333" t="s">
        <v>19</v>
      </c>
      <c r="J5333" s="2">
        <v>0</v>
      </c>
      <c r="K5333" t="s">
        <v>20</v>
      </c>
      <c r="L5333" t="s">
        <v>280</v>
      </c>
      <c r="M5333" s="4">
        <v>44871</v>
      </c>
      <c r="N5333" s="5" t="s">
        <v>2789</v>
      </c>
      <c r="O5333" t="s">
        <v>31</v>
      </c>
      <c r="P5333" t="s">
        <v>23</v>
      </c>
      <c r="Q5333" t="s">
        <v>32</v>
      </c>
      <c r="R5333" t="str">
        <f>IF(E5333="Not Available","Not Rated","Rated")</f>
        <v>Not Rated</v>
      </c>
      <c r="S5333" t="str" cm="1">
        <f t="array" ref="S5333">_xlfn.IFS(E5333="not available","Not Rated", E5333&gt;=4.5,"Excellent", E5333&gt;4,"Very Good", E5333&gt;3,"Good", TRUE,"LOW")</f>
        <v>Not Rated</v>
      </c>
    </row>
    <row r="5334" spans="1:19" x14ac:dyDescent="0.15">
      <c r="A5334" t="s">
        <v>7807</v>
      </c>
      <c r="B5334" t="str">
        <f>LOWER(TRIM(A5334))</f>
        <v>next wallet online</v>
      </c>
      <c r="C5334" t="str">
        <f t="shared" si="166"/>
        <v>Next Wallet Online</v>
      </c>
      <c r="D5334" t="s">
        <v>202</v>
      </c>
      <c r="E5334" s="7" t="s">
        <v>13791</v>
      </c>
      <c r="F5334">
        <v>4</v>
      </c>
      <c r="G5334" t="s">
        <v>7808</v>
      </c>
      <c r="H5334" s="3">
        <v>500</v>
      </c>
      <c r="I5334" t="s">
        <v>19</v>
      </c>
      <c r="J5334" s="2">
        <v>0</v>
      </c>
      <c r="K5334" t="s">
        <v>26</v>
      </c>
      <c r="L5334" t="s">
        <v>232</v>
      </c>
      <c r="M5334" s="4">
        <v>45608</v>
      </c>
      <c r="N5334" s="5" t="s">
        <v>2681</v>
      </c>
      <c r="O5334" t="s">
        <v>28</v>
      </c>
      <c r="P5334" t="s">
        <v>23</v>
      </c>
      <c r="Q5334" t="s">
        <v>23</v>
      </c>
      <c r="R5334" t="str">
        <f>IF(E5334="Not Available","Not Rated","Rated")</f>
        <v>Not Rated</v>
      </c>
      <c r="S5334" t="str" cm="1">
        <f t="array" ref="S5334">_xlfn.IFS(E5334="not available","Not Rated", E5334&gt;=4.5,"Excellent", E5334&gt;4,"Very Good", E5334&gt;3,"Good", TRUE,"LOW")</f>
        <v>Not Rated</v>
      </c>
    </row>
    <row r="5335" spans="1:19" x14ac:dyDescent="0.15">
      <c r="A5335" t="s">
        <v>1382</v>
      </c>
      <c r="B5335" t="str">
        <f>LOWER(TRIM(A5335))</f>
        <v>craft premium</v>
      </c>
      <c r="C5335" t="str">
        <f t="shared" si="166"/>
        <v>Craft Premium</v>
      </c>
      <c r="D5335" t="s">
        <v>167</v>
      </c>
      <c r="E5335" s="7" t="s">
        <v>13791</v>
      </c>
      <c r="F5335">
        <v>4</v>
      </c>
      <c r="G5335" t="s">
        <v>6730</v>
      </c>
      <c r="H5335" s="3">
        <v>500</v>
      </c>
      <c r="I5335" t="s">
        <v>19</v>
      </c>
      <c r="J5335" s="2">
        <v>0</v>
      </c>
      <c r="K5335" t="s">
        <v>26</v>
      </c>
      <c r="L5335" t="s">
        <v>169</v>
      </c>
      <c r="M5335" s="4">
        <v>46083</v>
      </c>
      <c r="N5335" s="5" t="s">
        <v>7809</v>
      </c>
      <c r="O5335" t="s">
        <v>53</v>
      </c>
      <c r="P5335" t="s">
        <v>23</v>
      </c>
      <c r="Q5335" t="s">
        <v>23</v>
      </c>
      <c r="R5335" t="str">
        <f>IF(E5335="Not Available","Not Rated","Rated")</f>
        <v>Not Rated</v>
      </c>
      <c r="S5335" t="str" cm="1">
        <f t="array" ref="S5335">_xlfn.IFS(E5335="not available","Not Rated", E5335&gt;=4.5,"Excellent", E5335&gt;4,"Very Good", E5335&gt;3,"Good", TRUE,"LOW")</f>
        <v>Not Rated</v>
      </c>
    </row>
    <row r="5336" spans="1:19" x14ac:dyDescent="0.15">
      <c r="A5336" t="s">
        <v>2182</v>
      </c>
      <c r="B5336" t="str">
        <f>LOWER(TRIM(A5336))</f>
        <v>wallet app</v>
      </c>
      <c r="C5336" t="str">
        <f t="shared" si="166"/>
        <v>Wallet App</v>
      </c>
      <c r="D5336" t="s">
        <v>126</v>
      </c>
      <c r="E5336" s="7" t="s">
        <v>13791</v>
      </c>
      <c r="F5336">
        <v>4</v>
      </c>
      <c r="G5336" t="s">
        <v>972</v>
      </c>
      <c r="H5336" s="3">
        <v>500</v>
      </c>
      <c r="I5336" t="s">
        <v>19</v>
      </c>
      <c r="J5336" s="2">
        <v>0</v>
      </c>
      <c r="K5336" t="s">
        <v>20</v>
      </c>
      <c r="L5336" t="s">
        <v>351</v>
      </c>
      <c r="M5336" s="4">
        <v>45680</v>
      </c>
      <c r="N5336" s="5" t="s">
        <v>7810</v>
      </c>
      <c r="O5336" t="s">
        <v>53</v>
      </c>
      <c r="P5336" t="s">
        <v>23</v>
      </c>
      <c r="Q5336" t="s">
        <v>23</v>
      </c>
      <c r="R5336" t="str">
        <f>IF(E5336="Not Available","Not Rated","Rated")</f>
        <v>Not Rated</v>
      </c>
      <c r="S5336" t="str" cm="1">
        <f t="array" ref="S5336">_xlfn.IFS(E5336="not available","Not Rated", E5336&gt;=4.5,"Excellent", E5336&gt;4,"Very Good", E5336&gt;3,"Good", TRUE,"LOW")</f>
        <v>Not Rated</v>
      </c>
    </row>
    <row r="5337" spans="1:19" x14ac:dyDescent="0.15">
      <c r="A5337" t="s">
        <v>101</v>
      </c>
      <c r="B5337" t="str">
        <f>LOWER(TRIM(A5337))</f>
        <v>meta vpn</v>
      </c>
      <c r="C5337" t="str">
        <f t="shared" si="166"/>
        <v>Meta Vpn</v>
      </c>
      <c r="D5337" t="s">
        <v>194</v>
      </c>
      <c r="E5337" s="7" t="s">
        <v>13791</v>
      </c>
      <c r="F5337">
        <v>4</v>
      </c>
      <c r="G5337" t="s">
        <v>5538</v>
      </c>
      <c r="H5337" s="3">
        <v>500</v>
      </c>
      <c r="I5337" t="s">
        <v>19</v>
      </c>
      <c r="J5337" s="2">
        <v>0</v>
      </c>
      <c r="K5337" t="s">
        <v>20</v>
      </c>
      <c r="L5337" t="s">
        <v>196</v>
      </c>
      <c r="M5337" s="4">
        <v>45856</v>
      </c>
      <c r="N5337" s="5" t="s">
        <v>7811</v>
      </c>
      <c r="O5337" t="s">
        <v>17</v>
      </c>
      <c r="P5337" t="s">
        <v>23</v>
      </c>
      <c r="Q5337" t="s">
        <v>23</v>
      </c>
      <c r="R5337" t="str">
        <f>IF(E5337="Not Available","Not Rated","Rated")</f>
        <v>Not Rated</v>
      </c>
      <c r="S5337" t="str" cm="1">
        <f t="array" ref="S5337">_xlfn.IFS(E5337="not available","Not Rated", E5337&gt;=4.5,"Excellent", E5337&gt;4,"Very Good", E5337&gt;3,"Good", TRUE,"LOW")</f>
        <v>Not Rated</v>
      </c>
    </row>
    <row r="5338" spans="1:19" x14ac:dyDescent="0.15">
      <c r="A5338" t="s">
        <v>7812</v>
      </c>
      <c r="B5338" t="str">
        <f>LOWER(TRIM(A5338))</f>
        <v>drive 3d 2023</v>
      </c>
      <c r="C5338" t="str">
        <f t="shared" si="166"/>
        <v>Drive 3D 2023</v>
      </c>
      <c r="D5338" t="s">
        <v>60</v>
      </c>
      <c r="E5338" s="7" t="s">
        <v>13791</v>
      </c>
      <c r="F5338">
        <v>4</v>
      </c>
      <c r="G5338" t="s">
        <v>4193</v>
      </c>
      <c r="H5338" s="3">
        <v>500</v>
      </c>
      <c r="I5338" t="s">
        <v>19</v>
      </c>
      <c r="J5338" s="2">
        <v>0</v>
      </c>
      <c r="K5338" t="s">
        <v>26</v>
      </c>
      <c r="L5338" t="s">
        <v>280</v>
      </c>
      <c r="M5338" s="4">
        <v>45496</v>
      </c>
      <c r="N5338" s="5" t="s">
        <v>7813</v>
      </c>
      <c r="O5338" t="s">
        <v>17</v>
      </c>
      <c r="P5338" t="s">
        <v>23</v>
      </c>
      <c r="Q5338" t="s">
        <v>23</v>
      </c>
      <c r="R5338" t="str">
        <f>IF(E5338="Not Available","Not Rated","Rated")</f>
        <v>Not Rated</v>
      </c>
      <c r="S5338" t="str" cm="1">
        <f t="array" ref="S5338">_xlfn.IFS(E5338="not available","Not Rated", E5338&gt;=4.5,"Excellent", E5338&gt;4,"Very Good", E5338&gt;3,"Good", TRUE,"LOW")</f>
        <v>Not Rated</v>
      </c>
    </row>
    <row r="5339" spans="1:19" x14ac:dyDescent="0.15">
      <c r="A5339" t="s">
        <v>111</v>
      </c>
      <c r="B5339" t="str">
        <f>LOWER(TRIM(A5339))</f>
        <v>editor</v>
      </c>
      <c r="C5339" t="str">
        <f t="shared" si="166"/>
        <v>Editor</v>
      </c>
      <c r="D5339" t="s">
        <v>60</v>
      </c>
      <c r="E5339" s="7" t="s">
        <v>13791</v>
      </c>
      <c r="F5339">
        <v>4</v>
      </c>
      <c r="G5339" t="s">
        <v>4446</v>
      </c>
      <c r="H5339" s="3">
        <v>500</v>
      </c>
      <c r="I5339" t="s">
        <v>19</v>
      </c>
      <c r="J5339" s="2">
        <v>0</v>
      </c>
      <c r="K5339" t="s">
        <v>26</v>
      </c>
      <c r="L5339" t="s">
        <v>63</v>
      </c>
      <c r="M5339" s="4">
        <v>46170</v>
      </c>
      <c r="N5339" s="5" t="s">
        <v>1675</v>
      </c>
      <c r="O5339" t="s">
        <v>28</v>
      </c>
      <c r="P5339" t="s">
        <v>23</v>
      </c>
      <c r="Q5339" t="s">
        <v>23</v>
      </c>
      <c r="R5339" t="str">
        <f>IF(E5339="Not Available","Not Rated","Rated")</f>
        <v>Not Rated</v>
      </c>
      <c r="S5339" t="str" cm="1">
        <f t="array" ref="S5339">_xlfn.IFS(E5339="not available","Not Rated", E5339&gt;=4.5,"Excellent", E5339&gt;4,"Very Good", E5339&gt;3,"Good", TRUE,"LOW")</f>
        <v>Not Rated</v>
      </c>
    </row>
    <row r="5340" spans="1:19" x14ac:dyDescent="0.15">
      <c r="A5340" t="s">
        <v>7814</v>
      </c>
      <c r="B5340" t="str">
        <f>LOWER(TRIM(A5340))</f>
        <v>drive_4570</v>
      </c>
      <c r="C5340" t="str">
        <f t="shared" si="166"/>
        <v>Drive_4570</v>
      </c>
      <c r="D5340" t="s">
        <v>521</v>
      </c>
      <c r="E5340" s="7" t="s">
        <v>13791</v>
      </c>
      <c r="F5340">
        <v>4</v>
      </c>
      <c r="G5340" t="s">
        <v>677</v>
      </c>
      <c r="H5340" s="3">
        <v>500</v>
      </c>
      <c r="I5340" t="s">
        <v>19</v>
      </c>
      <c r="J5340" s="2">
        <v>0</v>
      </c>
      <c r="K5340" t="s">
        <v>26</v>
      </c>
      <c r="L5340" t="s">
        <v>523</v>
      </c>
      <c r="M5340" s="4">
        <v>45819</v>
      </c>
      <c r="N5340" s="5" t="s">
        <v>7815</v>
      </c>
      <c r="O5340" t="s">
        <v>165</v>
      </c>
      <c r="P5340" t="s">
        <v>32</v>
      </c>
      <c r="Q5340" t="s">
        <v>23</v>
      </c>
      <c r="R5340" t="str">
        <f>IF(E5340="Not Available","Not Rated","Rated")</f>
        <v>Not Rated</v>
      </c>
      <c r="S5340" t="str" cm="1">
        <f t="array" ref="S5340">_xlfn.IFS(E5340="not available","Not Rated", E5340&gt;=4.5,"Excellent", E5340&gt;4,"Very Good", E5340&gt;3,"Good", TRUE,"LOW")</f>
        <v>Not Rated</v>
      </c>
    </row>
    <row r="5341" spans="1:19" x14ac:dyDescent="0.15">
      <c r="A5341" t="s">
        <v>192</v>
      </c>
      <c r="B5341" t="str">
        <f>LOWER(TRIM(A5341))</f>
        <v>learn</v>
      </c>
      <c r="C5341" t="str">
        <f t="shared" si="166"/>
        <v>Learn</v>
      </c>
      <c r="D5341" t="s">
        <v>66</v>
      </c>
      <c r="E5341" s="7" t="s">
        <v>13791</v>
      </c>
      <c r="F5341">
        <v>4</v>
      </c>
      <c r="G5341" t="s">
        <v>13774</v>
      </c>
      <c r="H5341" s="3">
        <v>500</v>
      </c>
      <c r="I5341" t="s">
        <v>30</v>
      </c>
      <c r="J5341" s="2">
        <v>0.99</v>
      </c>
      <c r="K5341" t="s">
        <v>26</v>
      </c>
      <c r="L5341" t="s">
        <v>70</v>
      </c>
      <c r="M5341" s="4">
        <v>46191</v>
      </c>
      <c r="N5341" s="5" t="s">
        <v>13775</v>
      </c>
      <c r="O5341" t="s">
        <v>225</v>
      </c>
      <c r="P5341" t="s">
        <v>32</v>
      </c>
      <c r="Q5341" t="s">
        <v>32</v>
      </c>
      <c r="R5341" t="str">
        <f>IF(E5341="Not Available","Not Rated","Rated")</f>
        <v>Not Rated</v>
      </c>
      <c r="S5341" t="str" cm="1">
        <f t="array" ref="S5341">_xlfn.IFS(E5341="not available","Not Rated", E5341&gt;=4.5,"Excellent", E5341&gt;4,"Very Good", E5341&gt;3,"Good", TRUE,"LOW")</f>
        <v>Not Rated</v>
      </c>
    </row>
    <row r="5342" spans="1:19" x14ac:dyDescent="0.15">
      <c r="A5342" t="s">
        <v>7816</v>
      </c>
      <c r="B5342" t="str">
        <f>LOWER(TRIM(A5342))</f>
        <v>ultra learn go</v>
      </c>
      <c r="C5342" t="str">
        <f t="shared" si="166"/>
        <v>Ultra Learn Go</v>
      </c>
      <c r="D5342" t="s">
        <v>49</v>
      </c>
      <c r="E5342" s="7" t="s">
        <v>13791</v>
      </c>
      <c r="F5342">
        <v>4</v>
      </c>
      <c r="G5342" t="s">
        <v>1440</v>
      </c>
      <c r="H5342" s="3">
        <v>500</v>
      </c>
      <c r="I5342" t="s">
        <v>19</v>
      </c>
      <c r="J5342" s="2">
        <v>0</v>
      </c>
      <c r="K5342" t="s">
        <v>69</v>
      </c>
      <c r="L5342" t="s">
        <v>92</v>
      </c>
      <c r="M5342" s="4">
        <v>46056</v>
      </c>
      <c r="N5342" s="5" t="s">
        <v>7817</v>
      </c>
      <c r="O5342" t="s">
        <v>28</v>
      </c>
      <c r="P5342" t="s">
        <v>32</v>
      </c>
      <c r="Q5342" t="s">
        <v>32</v>
      </c>
      <c r="R5342" t="str">
        <f>IF(E5342="Not Available","Not Rated","Rated")</f>
        <v>Not Rated</v>
      </c>
      <c r="S5342" t="str" cm="1">
        <f t="array" ref="S5342">_xlfn.IFS(E5342="not available","Not Rated", E5342&gt;=4.5,"Excellent", E5342&gt;4,"Very Good", E5342&gt;3,"Good", TRUE,"LOW")</f>
        <v>Not Rated</v>
      </c>
    </row>
    <row r="5343" spans="1:19" x14ac:dyDescent="0.15">
      <c r="A5343" t="s">
        <v>105</v>
      </c>
      <c r="B5343" t="str">
        <f>LOWER(TRIM(A5343))</f>
        <v>maker</v>
      </c>
      <c r="C5343" t="str">
        <f t="shared" si="166"/>
        <v>Maker</v>
      </c>
      <c r="D5343" t="s">
        <v>194</v>
      </c>
      <c r="E5343" s="7" t="s">
        <v>13791</v>
      </c>
      <c r="F5343">
        <v>4</v>
      </c>
      <c r="G5343" t="s">
        <v>707</v>
      </c>
      <c r="H5343" s="3">
        <v>500</v>
      </c>
      <c r="I5343" t="s">
        <v>19</v>
      </c>
      <c r="J5343" s="2">
        <v>0</v>
      </c>
      <c r="K5343" t="s">
        <v>26</v>
      </c>
      <c r="L5343" t="s">
        <v>453</v>
      </c>
      <c r="M5343" s="4">
        <v>46024</v>
      </c>
      <c r="N5343" s="5" t="s">
        <v>7818</v>
      </c>
      <c r="O5343" t="s">
        <v>31</v>
      </c>
      <c r="P5343" t="s">
        <v>32</v>
      </c>
      <c r="Q5343" t="s">
        <v>32</v>
      </c>
      <c r="R5343" t="str">
        <f>IF(E5343="Not Available","Not Rated","Rated")</f>
        <v>Not Rated</v>
      </c>
      <c r="S5343" t="str" cm="1">
        <f t="array" ref="S5343">_xlfn.IFS(E5343="not available","Not Rated", E5343&gt;=4.5,"Excellent", E5343&gt;4,"Very Good", E5343&gt;3,"Good", TRUE,"LOW")</f>
        <v>Not Rated</v>
      </c>
    </row>
    <row r="5344" spans="1:19" x14ac:dyDescent="0.15">
      <c r="A5344" t="s">
        <v>269</v>
      </c>
      <c r="B5344" t="str">
        <f>LOWER(TRIM(A5344))</f>
        <v>strike</v>
      </c>
      <c r="C5344" t="str">
        <f t="shared" si="166"/>
        <v>Strike</v>
      </c>
      <c r="D5344" t="s">
        <v>40</v>
      </c>
      <c r="E5344" s="7" t="s">
        <v>13791</v>
      </c>
      <c r="F5344">
        <v>4</v>
      </c>
      <c r="G5344" t="s">
        <v>707</v>
      </c>
      <c r="H5344" s="3">
        <v>500</v>
      </c>
      <c r="I5344" t="s">
        <v>19</v>
      </c>
      <c r="J5344" s="2">
        <v>0</v>
      </c>
      <c r="K5344" t="s">
        <v>62</v>
      </c>
      <c r="L5344" t="s">
        <v>42</v>
      </c>
      <c r="M5344" s="4">
        <v>46202</v>
      </c>
      <c r="N5344" s="5" t="s">
        <v>7819</v>
      </c>
      <c r="O5344" t="s">
        <v>53</v>
      </c>
      <c r="P5344" t="s">
        <v>32</v>
      </c>
      <c r="Q5344" t="s">
        <v>23</v>
      </c>
      <c r="R5344" t="str">
        <f>IF(E5344="Not Available","Not Rated","Rated")</f>
        <v>Not Rated</v>
      </c>
      <c r="S5344" t="str" cm="1">
        <f t="array" ref="S5344">_xlfn.IFS(E5344="not available","Not Rated", E5344&gt;=4.5,"Excellent", E5344&gt;4,"Very Good", E5344&gt;3,"Good", TRUE,"LOW")</f>
        <v>Not Rated</v>
      </c>
    </row>
    <row r="5345" spans="1:19" x14ac:dyDescent="0.15">
      <c r="A5345" t="s">
        <v>3299</v>
      </c>
      <c r="B5345" t="str">
        <f>LOWER(TRIM(A5345))</f>
        <v>super editor</v>
      </c>
      <c r="C5345" t="str">
        <f t="shared" si="166"/>
        <v>Super Editor</v>
      </c>
      <c r="D5345" t="s">
        <v>49</v>
      </c>
      <c r="E5345" s="7" t="s">
        <v>13791</v>
      </c>
      <c r="F5345">
        <v>4</v>
      </c>
      <c r="G5345" t="s">
        <v>5448</v>
      </c>
      <c r="H5345" s="3">
        <v>500</v>
      </c>
      <c r="I5345" t="s">
        <v>19</v>
      </c>
      <c r="J5345" s="2">
        <v>0</v>
      </c>
      <c r="K5345" t="s">
        <v>26</v>
      </c>
      <c r="L5345" t="s">
        <v>92</v>
      </c>
      <c r="M5345" s="4">
        <v>45695</v>
      </c>
      <c r="N5345" s="5" t="s">
        <v>7820</v>
      </c>
      <c r="O5345" t="s">
        <v>17</v>
      </c>
      <c r="P5345" t="s">
        <v>23</v>
      </c>
      <c r="Q5345" t="s">
        <v>23</v>
      </c>
      <c r="R5345" t="str">
        <f>IF(E5345="Not Available","Not Rated","Rated")</f>
        <v>Not Rated</v>
      </c>
      <c r="S5345" t="str" cm="1">
        <f t="array" ref="S5345">_xlfn.IFS(E5345="not available","Not Rated", E5345&gt;=4.5,"Excellent", E5345&gt;4,"Very Good", E5345&gt;3,"Good", TRUE,"LOW")</f>
        <v>Not Rated</v>
      </c>
    </row>
    <row r="5346" spans="1:19" x14ac:dyDescent="0.15">
      <c r="A5346" t="s">
        <v>7821</v>
      </c>
      <c r="B5346" t="str">
        <f>LOWER(TRIM(A5346))</f>
        <v>lite vpn hub</v>
      </c>
      <c r="C5346" t="str">
        <f t="shared" si="166"/>
        <v>Lite Vpn Hub</v>
      </c>
      <c r="D5346" t="s">
        <v>40</v>
      </c>
      <c r="E5346" s="7" t="s">
        <v>13791</v>
      </c>
      <c r="F5346">
        <v>4</v>
      </c>
      <c r="G5346" t="s">
        <v>1389</v>
      </c>
      <c r="H5346" s="3">
        <v>500</v>
      </c>
      <c r="I5346" t="s">
        <v>19</v>
      </c>
      <c r="J5346" s="2">
        <v>0</v>
      </c>
      <c r="K5346" t="s">
        <v>26</v>
      </c>
      <c r="L5346" t="s">
        <v>78</v>
      </c>
      <c r="M5346" s="4">
        <v>45635</v>
      </c>
      <c r="N5346" s="5" t="s">
        <v>7822</v>
      </c>
      <c r="O5346" t="s">
        <v>31</v>
      </c>
      <c r="P5346" t="s">
        <v>23</v>
      </c>
      <c r="Q5346" t="s">
        <v>23</v>
      </c>
      <c r="R5346" t="str">
        <f>IF(E5346="Not Available","Not Rated","Rated")</f>
        <v>Not Rated</v>
      </c>
      <c r="S5346" t="str" cm="1">
        <f t="array" ref="S5346">_xlfn.IFS(E5346="not available","Not Rated", E5346&gt;=4.5,"Excellent", E5346&gt;4,"Very Good", E5346&gt;3,"Good", TRUE,"LOW")</f>
        <v>Not Rated</v>
      </c>
    </row>
    <row r="5347" spans="1:19" x14ac:dyDescent="0.15">
      <c r="A5347" t="s">
        <v>29</v>
      </c>
      <c r="B5347" t="str">
        <f>LOWER(TRIM(A5347))</f>
        <v>scanner</v>
      </c>
      <c r="C5347" t="str">
        <f t="shared" si="166"/>
        <v>Scanner</v>
      </c>
      <c r="D5347" t="s">
        <v>66</v>
      </c>
      <c r="E5347" s="7" t="s">
        <v>13791</v>
      </c>
      <c r="F5347">
        <v>4</v>
      </c>
      <c r="G5347" t="s">
        <v>13774</v>
      </c>
      <c r="H5347" s="3">
        <v>500</v>
      </c>
      <c r="I5347" t="s">
        <v>19</v>
      </c>
      <c r="J5347" s="2">
        <v>0</v>
      </c>
      <c r="K5347" t="s">
        <v>20</v>
      </c>
      <c r="L5347" t="s">
        <v>70</v>
      </c>
      <c r="M5347" s="4">
        <v>45890</v>
      </c>
      <c r="N5347" s="5" t="s">
        <v>13775</v>
      </c>
      <c r="O5347" t="s">
        <v>53</v>
      </c>
      <c r="P5347" t="s">
        <v>23</v>
      </c>
      <c r="Q5347" t="s">
        <v>23</v>
      </c>
      <c r="R5347" t="str">
        <f>IF(E5347="Not Available","Not Rated","Rated")</f>
        <v>Not Rated</v>
      </c>
      <c r="S5347" t="str" cm="1">
        <f t="array" ref="S5347">_xlfn.IFS(E5347="not available","Not Rated", E5347&gt;=4.5,"Excellent", E5347&gt;4,"Very Good", E5347&gt;3,"Good", TRUE,"LOW")</f>
        <v>Not Rated</v>
      </c>
    </row>
    <row r="5348" spans="1:19" x14ac:dyDescent="0.15">
      <c r="A5348" t="s">
        <v>1263</v>
      </c>
      <c r="B5348" t="str">
        <f>LOWER(TRIM(A5348))</f>
        <v>quick chat</v>
      </c>
      <c r="C5348" t="str">
        <f t="shared" si="166"/>
        <v>Quick Chat</v>
      </c>
      <c r="D5348" t="s">
        <v>73</v>
      </c>
      <c r="E5348" s="7" t="s">
        <v>13791</v>
      </c>
      <c r="F5348">
        <v>4</v>
      </c>
      <c r="G5348" t="s">
        <v>7823</v>
      </c>
      <c r="H5348" s="3">
        <v>500</v>
      </c>
      <c r="I5348" t="s">
        <v>19</v>
      </c>
      <c r="J5348" s="2">
        <v>0</v>
      </c>
      <c r="K5348" t="s">
        <v>26</v>
      </c>
      <c r="L5348" t="s">
        <v>88</v>
      </c>
      <c r="M5348" s="4">
        <v>45768</v>
      </c>
      <c r="N5348" s="5" t="s">
        <v>7824</v>
      </c>
      <c r="O5348" t="s">
        <v>53</v>
      </c>
      <c r="P5348" t="s">
        <v>32</v>
      </c>
      <c r="Q5348" t="s">
        <v>23</v>
      </c>
      <c r="R5348" t="str">
        <f>IF(E5348="Not Available","Not Rated","Rated")</f>
        <v>Not Rated</v>
      </c>
      <c r="S5348" t="str" cm="1">
        <f t="array" ref="S5348">_xlfn.IFS(E5348="not available","Not Rated", E5348&gt;=4.5,"Excellent", E5348&gt;4,"Very Good", E5348&gt;3,"Good", TRUE,"LOW")</f>
        <v>Not Rated</v>
      </c>
    </row>
    <row r="5349" spans="1:19" x14ac:dyDescent="0.15">
      <c r="A5349" t="s">
        <v>493</v>
      </c>
      <c r="B5349" t="str">
        <f>LOWER(TRIM(A5349))</f>
        <v>player 3d</v>
      </c>
      <c r="C5349" t="str">
        <f t="shared" si="166"/>
        <v>Player 3D</v>
      </c>
      <c r="D5349" t="s">
        <v>194</v>
      </c>
      <c r="E5349" s="7" t="s">
        <v>13791</v>
      </c>
      <c r="F5349">
        <v>4</v>
      </c>
      <c r="G5349" t="s">
        <v>112</v>
      </c>
      <c r="H5349" s="3">
        <v>500</v>
      </c>
      <c r="I5349" t="s">
        <v>19</v>
      </c>
      <c r="J5349" s="2">
        <v>0</v>
      </c>
      <c r="K5349" t="s">
        <v>26</v>
      </c>
      <c r="L5349" t="s">
        <v>196</v>
      </c>
      <c r="M5349" s="4">
        <v>45603</v>
      </c>
      <c r="N5349" s="5" t="s">
        <v>7825</v>
      </c>
      <c r="O5349" t="s">
        <v>31</v>
      </c>
      <c r="P5349" t="s">
        <v>32</v>
      </c>
      <c r="Q5349" t="s">
        <v>23</v>
      </c>
      <c r="R5349" t="str">
        <f>IF(E5349="Not Available","Not Rated","Rated")</f>
        <v>Not Rated</v>
      </c>
      <c r="S5349" t="str" cm="1">
        <f t="array" ref="S5349">_xlfn.IFS(E5349="not available","Not Rated", E5349&gt;=4.5,"Excellent", E5349&gt;4,"Very Good", E5349&gt;3,"Good", TRUE,"LOW")</f>
        <v>Not Rated</v>
      </c>
    </row>
    <row r="5350" spans="1:19" x14ac:dyDescent="0.15">
      <c r="A5350" t="s">
        <v>269</v>
      </c>
      <c r="B5350" t="str">
        <f>LOWER(TRIM(A5350))</f>
        <v>strike</v>
      </c>
      <c r="C5350" t="str">
        <f t="shared" si="166"/>
        <v>Strike</v>
      </c>
      <c r="D5350" t="s">
        <v>167</v>
      </c>
      <c r="E5350" s="7" t="s">
        <v>13791</v>
      </c>
      <c r="F5350">
        <v>4</v>
      </c>
      <c r="G5350" t="s">
        <v>5726</v>
      </c>
      <c r="H5350" s="3">
        <v>500</v>
      </c>
      <c r="I5350" t="s">
        <v>19</v>
      </c>
      <c r="J5350" s="2">
        <v>0</v>
      </c>
      <c r="K5350" t="s">
        <v>62</v>
      </c>
      <c r="L5350" t="s">
        <v>659</v>
      </c>
      <c r="M5350" s="4">
        <v>45444</v>
      </c>
      <c r="N5350" s="5" t="s">
        <v>7826</v>
      </c>
      <c r="O5350" t="s">
        <v>28</v>
      </c>
      <c r="P5350" t="s">
        <v>32</v>
      </c>
      <c r="Q5350" t="s">
        <v>23</v>
      </c>
      <c r="R5350" t="str">
        <f>IF(E5350="Not Available","Not Rated","Rated")</f>
        <v>Not Rated</v>
      </c>
      <c r="S5350" t="str" cm="1">
        <f t="array" ref="S5350">_xlfn.IFS(E5350="not available","Not Rated", E5350&gt;=4.5,"Excellent", E5350&gt;4,"Very Good", E5350&gt;3,"Good", TRUE,"LOW")</f>
        <v>Not Rated</v>
      </c>
    </row>
    <row r="5351" spans="1:19" x14ac:dyDescent="0.15">
      <c r="A5351" t="s">
        <v>3965</v>
      </c>
      <c r="B5351" t="str">
        <f>LOWER(TRIM(A5351))</f>
        <v>daily scanner</v>
      </c>
      <c r="C5351" t="str">
        <f t="shared" si="166"/>
        <v>Daily Scanner</v>
      </c>
      <c r="D5351" t="s">
        <v>49</v>
      </c>
      <c r="E5351" s="7" t="s">
        <v>13791</v>
      </c>
      <c r="F5351">
        <v>4</v>
      </c>
      <c r="G5351" t="s">
        <v>4658</v>
      </c>
      <c r="H5351" s="3">
        <v>500</v>
      </c>
      <c r="I5351" t="s">
        <v>19</v>
      </c>
      <c r="J5351" s="2">
        <v>0</v>
      </c>
      <c r="K5351" t="s">
        <v>26</v>
      </c>
      <c r="L5351" t="s">
        <v>92</v>
      </c>
      <c r="M5351" s="4">
        <v>46140</v>
      </c>
      <c r="N5351" s="5" t="s">
        <v>7827</v>
      </c>
      <c r="O5351" t="s">
        <v>17</v>
      </c>
      <c r="P5351" t="s">
        <v>23</v>
      </c>
      <c r="Q5351" t="s">
        <v>23</v>
      </c>
      <c r="R5351" t="str">
        <f>IF(E5351="Not Available","Not Rated","Rated")</f>
        <v>Not Rated</v>
      </c>
      <c r="S5351" t="str" cm="1">
        <f t="array" ref="S5351">_xlfn.IFS(E5351="not available","Not Rated", E5351&gt;=4.5,"Excellent", E5351&gt;4,"Very Good", E5351&gt;3,"Good", TRUE,"LOW")</f>
        <v>Not Rated</v>
      </c>
    </row>
    <row r="5352" spans="1:19" x14ac:dyDescent="0.15">
      <c r="A5352" t="s">
        <v>1502</v>
      </c>
      <c r="B5352" t="str">
        <f>LOWER(TRIM(A5352))</f>
        <v>smart browser</v>
      </c>
      <c r="C5352" t="str">
        <f t="shared" si="166"/>
        <v>Smart Browser</v>
      </c>
      <c r="D5352" t="s">
        <v>73</v>
      </c>
      <c r="E5352" s="7" t="s">
        <v>13791</v>
      </c>
      <c r="F5352">
        <v>4</v>
      </c>
      <c r="G5352" t="s">
        <v>7828</v>
      </c>
      <c r="H5352" s="3">
        <v>500</v>
      </c>
      <c r="I5352" t="s">
        <v>19</v>
      </c>
      <c r="J5352" s="2">
        <v>0</v>
      </c>
      <c r="K5352" t="s">
        <v>26</v>
      </c>
      <c r="L5352" t="s">
        <v>302</v>
      </c>
      <c r="M5352" s="4">
        <v>45874</v>
      </c>
      <c r="N5352" s="5" t="s">
        <v>7829</v>
      </c>
      <c r="O5352" t="s">
        <v>188</v>
      </c>
      <c r="P5352" t="s">
        <v>23</v>
      </c>
      <c r="Q5352" t="s">
        <v>23</v>
      </c>
      <c r="R5352" t="str">
        <f>IF(E5352="Not Available","Not Rated","Rated")</f>
        <v>Not Rated</v>
      </c>
      <c r="S5352" t="str" cm="1">
        <f t="array" ref="S5352">_xlfn.IFS(E5352="not available","Not Rated", E5352&gt;=4.5,"Excellent", E5352&gt;4,"Very Good", E5352&gt;3,"Good", TRUE,"LOW")</f>
        <v>Not Rated</v>
      </c>
    </row>
    <row r="5353" spans="1:19" x14ac:dyDescent="0.15">
      <c r="A5353" t="s">
        <v>7830</v>
      </c>
      <c r="B5353" t="str">
        <f>LOWER(TRIM(A5353))</f>
        <v>super dash 3d</v>
      </c>
      <c r="C5353" t="str">
        <f t="shared" si="166"/>
        <v>Super Dash 3D</v>
      </c>
      <c r="D5353" t="s">
        <v>73</v>
      </c>
      <c r="E5353" s="7" t="s">
        <v>13791</v>
      </c>
      <c r="F5353">
        <v>4</v>
      </c>
      <c r="G5353" t="s">
        <v>13774</v>
      </c>
      <c r="H5353" s="3">
        <v>500</v>
      </c>
      <c r="I5353" t="s">
        <v>19</v>
      </c>
      <c r="J5353" s="2">
        <v>0</v>
      </c>
      <c r="K5353" t="s">
        <v>20</v>
      </c>
      <c r="L5353" t="s">
        <v>122</v>
      </c>
      <c r="M5353" s="4">
        <v>45740</v>
      </c>
      <c r="N5353" s="5" t="s">
        <v>13775</v>
      </c>
      <c r="O5353" t="s">
        <v>44</v>
      </c>
      <c r="P5353" t="s">
        <v>23</v>
      </c>
      <c r="Q5353" t="s">
        <v>23</v>
      </c>
      <c r="R5353" t="str">
        <f>IF(E5353="Not Available","Not Rated","Rated")</f>
        <v>Not Rated</v>
      </c>
      <c r="S5353" t="str" cm="1">
        <f t="array" ref="S5353">_xlfn.IFS(E5353="not available","Not Rated", E5353&gt;=4.5,"Excellent", E5353&gt;4,"Very Good", E5353&gt;3,"Good", TRUE,"LOW")</f>
        <v>Not Rated</v>
      </c>
    </row>
    <row r="5354" spans="1:19" x14ac:dyDescent="0.15">
      <c r="A5354" t="s">
        <v>284</v>
      </c>
      <c r="B5354" t="str">
        <f>LOWER(TRIM(A5354))</f>
        <v>dash</v>
      </c>
      <c r="C5354" t="str">
        <f t="shared" si="166"/>
        <v>Dash</v>
      </c>
      <c r="D5354" t="s">
        <v>73</v>
      </c>
      <c r="E5354" s="7" t="s">
        <v>13791</v>
      </c>
      <c r="F5354">
        <v>4</v>
      </c>
      <c r="G5354" t="s">
        <v>7831</v>
      </c>
      <c r="H5354" s="3">
        <v>500</v>
      </c>
      <c r="I5354" t="s">
        <v>19</v>
      </c>
      <c r="J5354" s="2">
        <v>0</v>
      </c>
      <c r="K5354" t="s">
        <v>390</v>
      </c>
      <c r="L5354" t="s">
        <v>141</v>
      </c>
      <c r="M5354" s="4">
        <v>45364</v>
      </c>
      <c r="N5354" s="5" t="s">
        <v>7832</v>
      </c>
      <c r="O5354" t="s">
        <v>17</v>
      </c>
      <c r="P5354" t="s">
        <v>23</v>
      </c>
      <c r="Q5354" t="s">
        <v>23</v>
      </c>
      <c r="R5354" t="str">
        <f>IF(E5354="Not Available","Not Rated","Rated")</f>
        <v>Not Rated</v>
      </c>
      <c r="S5354" t="str" cm="1">
        <f t="array" ref="S5354">_xlfn.IFS(E5354="not available","Not Rated", E5354&gt;=4.5,"Excellent", E5354&gt;4,"Very Good", E5354&gt;3,"Good", TRUE,"LOW")</f>
        <v>Not Rated</v>
      </c>
    </row>
    <row r="5355" spans="1:19" x14ac:dyDescent="0.15">
      <c r="A5355" t="s">
        <v>7833</v>
      </c>
      <c r="B5355" t="str">
        <f>LOWER(TRIM(A5355))</f>
        <v>quick tracker premium</v>
      </c>
      <c r="C5355" t="str">
        <f t="shared" si="166"/>
        <v>Quick Tracker Premium</v>
      </c>
      <c r="D5355" t="s">
        <v>16</v>
      </c>
      <c r="E5355" s="7" t="s">
        <v>13791</v>
      </c>
      <c r="F5355">
        <v>4</v>
      </c>
      <c r="G5355" t="s">
        <v>67</v>
      </c>
      <c r="H5355" s="3">
        <v>500</v>
      </c>
      <c r="I5355" t="s">
        <v>19</v>
      </c>
      <c r="J5355" s="2">
        <v>0</v>
      </c>
      <c r="K5355" t="s">
        <v>26</v>
      </c>
      <c r="L5355" t="s">
        <v>21</v>
      </c>
      <c r="M5355" s="4">
        <v>45749</v>
      </c>
      <c r="N5355" s="5" t="s">
        <v>7834</v>
      </c>
      <c r="O5355" t="s">
        <v>22</v>
      </c>
      <c r="P5355" t="s">
        <v>23</v>
      </c>
      <c r="Q5355" t="s">
        <v>23</v>
      </c>
      <c r="R5355" t="str">
        <f>IF(E5355="Not Available","Not Rated","Rated")</f>
        <v>Not Rated</v>
      </c>
      <c r="S5355" t="str" cm="1">
        <f t="array" ref="S5355">_xlfn.IFS(E5355="not available","Not Rated", E5355&gt;=4.5,"Excellent", E5355&gt;4,"Very Good", E5355&gt;3,"Good", TRUE,"LOW")</f>
        <v>Not Rated</v>
      </c>
    </row>
    <row r="5356" spans="1:19" x14ac:dyDescent="0.15">
      <c r="A5356" t="s">
        <v>2113</v>
      </c>
      <c r="B5356" t="str">
        <f>LOWER(TRIM(A5356))</f>
        <v>craft 2023</v>
      </c>
      <c r="C5356" t="str">
        <f t="shared" si="166"/>
        <v>Craft 2023</v>
      </c>
      <c r="D5356" t="s">
        <v>73</v>
      </c>
      <c r="E5356" s="7" t="s">
        <v>13791</v>
      </c>
      <c r="F5356">
        <v>4</v>
      </c>
      <c r="G5356" t="s">
        <v>7835</v>
      </c>
      <c r="H5356" s="3">
        <v>500</v>
      </c>
      <c r="I5356" t="s">
        <v>19</v>
      </c>
      <c r="J5356" s="2">
        <v>0</v>
      </c>
      <c r="K5356" t="s">
        <v>26</v>
      </c>
      <c r="L5356" t="s">
        <v>477</v>
      </c>
      <c r="M5356" s="4">
        <v>46197</v>
      </c>
      <c r="N5356" s="5" t="s">
        <v>7836</v>
      </c>
      <c r="O5356" t="s">
        <v>188</v>
      </c>
      <c r="P5356" t="s">
        <v>23</v>
      </c>
      <c r="Q5356" t="s">
        <v>32</v>
      </c>
      <c r="R5356" t="str">
        <f>IF(E5356="Not Available","Not Rated","Rated")</f>
        <v>Not Rated</v>
      </c>
      <c r="S5356" t="str" cm="1">
        <f t="array" ref="S5356">_xlfn.IFS(E5356="not available","Not Rated", E5356&gt;=4.5,"Excellent", E5356&gt;4,"Very Good", E5356&gt;3,"Good", TRUE,"LOW")</f>
        <v>Not Rated</v>
      </c>
    </row>
    <row r="5357" spans="1:19" x14ac:dyDescent="0.15">
      <c r="A5357" t="s">
        <v>1492</v>
      </c>
      <c r="B5357" t="str">
        <f>LOWER(TRIM(A5357))</f>
        <v>tracker premium</v>
      </c>
      <c r="C5357" t="str">
        <f t="shared" si="166"/>
        <v>Tracker Premium</v>
      </c>
      <c r="D5357" t="s">
        <v>60</v>
      </c>
      <c r="E5357" s="7" t="s">
        <v>13791</v>
      </c>
      <c r="F5357">
        <v>4</v>
      </c>
      <c r="G5357" t="s">
        <v>7837</v>
      </c>
      <c r="H5357" s="3">
        <v>500</v>
      </c>
      <c r="I5357" t="s">
        <v>19</v>
      </c>
      <c r="J5357" s="2">
        <v>0</v>
      </c>
      <c r="K5357" t="s">
        <v>20</v>
      </c>
      <c r="L5357" t="s">
        <v>63</v>
      </c>
      <c r="M5357" s="4">
        <v>46085</v>
      </c>
      <c r="N5357" s="5" t="s">
        <v>7838</v>
      </c>
      <c r="O5357" t="s">
        <v>44</v>
      </c>
      <c r="P5357" t="s">
        <v>23</v>
      </c>
      <c r="Q5357" t="s">
        <v>23</v>
      </c>
      <c r="R5357" t="str">
        <f>IF(E5357="Not Available","Not Rated","Rated")</f>
        <v>Not Rated</v>
      </c>
      <c r="S5357" t="str" cm="1">
        <f t="array" ref="S5357">_xlfn.IFS(E5357="not available","Not Rated", E5357&gt;=4.5,"Excellent", E5357&gt;4,"Very Good", E5357&gt;3,"Good", TRUE,"LOW")</f>
        <v>Not Rated</v>
      </c>
    </row>
    <row r="5358" spans="1:19" x14ac:dyDescent="0.15">
      <c r="A5358" t="s">
        <v>264</v>
      </c>
      <c r="B5358" t="str">
        <f>LOWER(TRIM(A5358))</f>
        <v>craft</v>
      </c>
      <c r="C5358" t="str">
        <f t="shared" si="166"/>
        <v>Craft</v>
      </c>
      <c r="D5358" t="s">
        <v>49</v>
      </c>
      <c r="E5358" s="7" t="s">
        <v>13791</v>
      </c>
      <c r="F5358">
        <v>4</v>
      </c>
      <c r="G5358" t="s">
        <v>347</v>
      </c>
      <c r="H5358" s="3">
        <v>500</v>
      </c>
      <c r="I5358" t="s">
        <v>19</v>
      </c>
      <c r="J5358" s="2">
        <v>0</v>
      </c>
      <c r="K5358" t="s">
        <v>20</v>
      </c>
      <c r="L5358" t="s">
        <v>51</v>
      </c>
      <c r="M5358" s="4">
        <v>45615</v>
      </c>
      <c r="N5358" s="5" t="s">
        <v>7839</v>
      </c>
      <c r="O5358" t="s">
        <v>28</v>
      </c>
      <c r="P5358" t="s">
        <v>32</v>
      </c>
      <c r="Q5358" t="s">
        <v>23</v>
      </c>
      <c r="R5358" t="str">
        <f>IF(E5358="Not Available","Not Rated","Rated")</f>
        <v>Not Rated</v>
      </c>
      <c r="S5358" t="str" cm="1">
        <f t="array" ref="S5358">_xlfn.IFS(E5358="not available","Not Rated", E5358&gt;=4.5,"Excellent", E5358&gt;4,"Very Good", E5358&gt;3,"Good", TRUE,"LOW")</f>
        <v>Not Rated</v>
      </c>
    </row>
    <row r="5359" spans="1:19" x14ac:dyDescent="0.15">
      <c r="A5359" t="s">
        <v>7840</v>
      </c>
      <c r="B5359" t="str">
        <f>LOWER(TRIM(A5359))</f>
        <v>epic editor now</v>
      </c>
      <c r="C5359" t="str">
        <f t="shared" si="166"/>
        <v>Epic Editor Now</v>
      </c>
      <c r="D5359" t="s">
        <v>40</v>
      </c>
      <c r="E5359" s="7" t="s">
        <v>13791</v>
      </c>
      <c r="F5359">
        <v>4</v>
      </c>
      <c r="G5359" t="s">
        <v>1205</v>
      </c>
      <c r="H5359" s="3">
        <v>500</v>
      </c>
      <c r="I5359" t="s">
        <v>19</v>
      </c>
      <c r="J5359" s="2">
        <v>0</v>
      </c>
      <c r="K5359" t="s">
        <v>20</v>
      </c>
      <c r="L5359" t="s">
        <v>42</v>
      </c>
      <c r="M5359" s="4">
        <v>46005</v>
      </c>
      <c r="N5359" s="5" t="s">
        <v>7841</v>
      </c>
      <c r="O5359" t="s">
        <v>44</v>
      </c>
      <c r="P5359" t="s">
        <v>23</v>
      </c>
      <c r="Q5359" t="s">
        <v>23</v>
      </c>
      <c r="R5359" t="str">
        <f>IF(E5359="Not Available","Not Rated","Rated")</f>
        <v>Not Rated</v>
      </c>
      <c r="S5359" t="str" cm="1">
        <f t="array" ref="S5359">_xlfn.IFS(E5359="not available","Not Rated", E5359&gt;=4.5,"Excellent", E5359&gt;4,"Very Good", E5359&gt;3,"Good", TRUE,"LOW")</f>
        <v>Not Rated</v>
      </c>
    </row>
    <row r="5360" spans="1:19" x14ac:dyDescent="0.15">
      <c r="A5360" t="s">
        <v>1881</v>
      </c>
      <c r="B5360" t="str">
        <f>LOWER(TRIM(A5360))</f>
        <v>maker space</v>
      </c>
      <c r="C5360" t="str">
        <f t="shared" si="166"/>
        <v>Maker Space</v>
      </c>
      <c r="D5360" t="s">
        <v>49</v>
      </c>
      <c r="E5360" s="7" t="s">
        <v>13791</v>
      </c>
      <c r="F5360">
        <v>4</v>
      </c>
      <c r="G5360" t="s">
        <v>109</v>
      </c>
      <c r="H5360" s="3">
        <v>500</v>
      </c>
      <c r="I5360" t="s">
        <v>19</v>
      </c>
      <c r="J5360" s="2">
        <v>0</v>
      </c>
      <c r="K5360" t="s">
        <v>62</v>
      </c>
      <c r="L5360" t="s">
        <v>92</v>
      </c>
      <c r="M5360" s="4">
        <v>46081</v>
      </c>
      <c r="N5360" s="5" t="s">
        <v>7842</v>
      </c>
      <c r="O5360" t="s">
        <v>28</v>
      </c>
      <c r="P5360" t="s">
        <v>23</v>
      </c>
      <c r="Q5360" t="s">
        <v>23</v>
      </c>
      <c r="R5360" t="str">
        <f>IF(E5360="Not Available","Not Rated","Rated")</f>
        <v>Not Rated</v>
      </c>
      <c r="S5360" t="str" cm="1">
        <f t="array" ref="S5360">_xlfn.IFS(E5360="not available","Not Rated", E5360&gt;=4.5,"Excellent", E5360&gt;4,"Very Good", E5360&gt;3,"Good", TRUE,"LOW")</f>
        <v>Not Rated</v>
      </c>
    </row>
    <row r="5361" spans="1:19" x14ac:dyDescent="0.15">
      <c r="A5361" t="s">
        <v>33</v>
      </c>
      <c r="B5361" t="str">
        <f>LOWER(TRIM(A5361))</f>
        <v>connect 3d</v>
      </c>
      <c r="C5361" t="str">
        <f t="shared" si="166"/>
        <v>Connect 3D</v>
      </c>
      <c r="D5361" t="s">
        <v>482</v>
      </c>
      <c r="E5361" s="7" t="s">
        <v>13791</v>
      </c>
      <c r="F5361">
        <v>4</v>
      </c>
      <c r="G5361" t="s">
        <v>545</v>
      </c>
      <c r="H5361" s="3">
        <v>500</v>
      </c>
      <c r="I5361" t="s">
        <v>19</v>
      </c>
      <c r="J5361" s="2">
        <v>0</v>
      </c>
      <c r="K5361" t="s">
        <v>26</v>
      </c>
      <c r="L5361" t="s">
        <v>678</v>
      </c>
      <c r="M5361" s="4">
        <v>45641</v>
      </c>
      <c r="N5361" s="5" t="s">
        <v>7843</v>
      </c>
      <c r="O5361" t="s">
        <v>22</v>
      </c>
      <c r="P5361" t="s">
        <v>23</v>
      </c>
      <c r="Q5361" t="s">
        <v>23</v>
      </c>
      <c r="R5361" t="str">
        <f>IF(E5361="Not Available","Not Rated","Rated")</f>
        <v>Not Rated</v>
      </c>
      <c r="S5361" t="str" cm="1">
        <f t="array" ref="S5361">_xlfn.IFS(E5361="not available","Not Rated", E5361&gt;=4.5,"Excellent", E5361&gt;4,"Very Good", E5361&gt;3,"Good", TRUE,"LOW")</f>
        <v>Not Rated</v>
      </c>
    </row>
    <row r="5362" spans="1:19" x14ac:dyDescent="0.15">
      <c r="A5362" t="s">
        <v>1451</v>
      </c>
      <c r="B5362" t="str">
        <f>LOWER(TRIM(A5362))</f>
        <v>neo tracker</v>
      </c>
      <c r="C5362" t="str">
        <f t="shared" si="166"/>
        <v>Neo Tracker</v>
      </c>
      <c r="D5362" t="s">
        <v>126</v>
      </c>
      <c r="E5362" s="7" t="s">
        <v>13791</v>
      </c>
      <c r="F5362">
        <v>4</v>
      </c>
      <c r="G5362" t="s">
        <v>7844</v>
      </c>
      <c r="H5362" s="3">
        <v>500</v>
      </c>
      <c r="I5362" t="s">
        <v>19</v>
      </c>
      <c r="J5362" s="2">
        <v>0</v>
      </c>
      <c r="K5362" t="s">
        <v>62</v>
      </c>
      <c r="L5362" t="s">
        <v>351</v>
      </c>
      <c r="M5362" s="4">
        <v>45981</v>
      </c>
      <c r="N5362" s="5" t="s">
        <v>7845</v>
      </c>
      <c r="O5362" t="s">
        <v>28</v>
      </c>
      <c r="P5362" t="s">
        <v>32</v>
      </c>
      <c r="Q5362" t="s">
        <v>23</v>
      </c>
      <c r="R5362" t="str">
        <f>IF(E5362="Not Available","Not Rated","Rated")</f>
        <v>Not Rated</v>
      </c>
      <c r="S5362" t="str" cm="1">
        <f t="array" ref="S5362">_xlfn.IFS(E5362="not available","Not Rated", E5362&gt;=4.5,"Excellent", E5362&gt;4,"Very Good", E5362&gt;3,"Good", TRUE,"LOW")</f>
        <v>Not Rated</v>
      </c>
    </row>
    <row r="5363" spans="1:19" x14ac:dyDescent="0.15">
      <c r="A5363" t="s">
        <v>1973</v>
      </c>
      <c r="B5363" t="str">
        <f>LOWER(TRIM(A5363))</f>
        <v>connect space</v>
      </c>
      <c r="C5363" t="str">
        <f t="shared" si="166"/>
        <v>Connect Space</v>
      </c>
      <c r="D5363" t="s">
        <v>16</v>
      </c>
      <c r="E5363" s="7" t="s">
        <v>13791</v>
      </c>
      <c r="F5363">
        <v>4</v>
      </c>
      <c r="G5363" t="s">
        <v>13774</v>
      </c>
      <c r="H5363" s="3">
        <v>500</v>
      </c>
      <c r="I5363" t="s">
        <v>19</v>
      </c>
      <c r="J5363" s="2">
        <v>0</v>
      </c>
      <c r="K5363" t="s">
        <v>26</v>
      </c>
      <c r="L5363" t="s">
        <v>21</v>
      </c>
      <c r="M5363" s="4">
        <v>45326</v>
      </c>
      <c r="N5363" s="5" t="s">
        <v>13775</v>
      </c>
      <c r="O5363" t="s">
        <v>17</v>
      </c>
      <c r="P5363" t="s">
        <v>32</v>
      </c>
      <c r="Q5363" t="s">
        <v>32</v>
      </c>
      <c r="R5363" t="str">
        <f>IF(E5363="Not Available","Not Rated","Rated")</f>
        <v>Not Rated</v>
      </c>
      <c r="S5363" t="str" cm="1">
        <f t="array" ref="S5363">_xlfn.IFS(E5363="not available","Not Rated", E5363&gt;=4.5,"Excellent", E5363&gt;4,"Very Good", E5363&gt;3,"Good", TRUE,"LOW")</f>
        <v>Not Rated</v>
      </c>
    </row>
    <row r="5364" spans="1:19" x14ac:dyDescent="0.15">
      <c r="A5364" t="s">
        <v>45</v>
      </c>
      <c r="B5364" t="str">
        <f>LOWER(TRIM(A5364))</f>
        <v>planner</v>
      </c>
      <c r="C5364" t="str">
        <f t="shared" si="166"/>
        <v>Planner</v>
      </c>
      <c r="D5364" t="s">
        <v>60</v>
      </c>
      <c r="E5364" s="7" t="s">
        <v>13791</v>
      </c>
      <c r="F5364">
        <v>4</v>
      </c>
      <c r="G5364" t="s">
        <v>618</v>
      </c>
      <c r="H5364" s="3">
        <v>500</v>
      </c>
      <c r="I5364" t="s">
        <v>19</v>
      </c>
      <c r="J5364" s="2">
        <v>0</v>
      </c>
      <c r="K5364" t="s">
        <v>69</v>
      </c>
      <c r="L5364" t="s">
        <v>63</v>
      </c>
      <c r="M5364" s="4">
        <v>45911</v>
      </c>
      <c r="N5364" s="5" t="s">
        <v>7846</v>
      </c>
      <c r="O5364" t="s">
        <v>44</v>
      </c>
      <c r="P5364" t="s">
        <v>32</v>
      </c>
      <c r="Q5364" t="s">
        <v>23</v>
      </c>
      <c r="R5364" t="str">
        <f>IF(E5364="Not Available","Not Rated","Rated")</f>
        <v>Not Rated</v>
      </c>
      <c r="S5364" t="str" cm="1">
        <f t="array" ref="S5364">_xlfn.IFS(E5364="not available","Not Rated", E5364&gt;=4.5,"Excellent", E5364&gt;4,"Very Good", E5364&gt;3,"Good", TRUE,"LOW")</f>
        <v>Not Rated</v>
      </c>
    </row>
    <row r="5365" spans="1:19" x14ac:dyDescent="0.15">
      <c r="A5365" t="s">
        <v>217</v>
      </c>
      <c r="B5365" t="str">
        <f>LOWER(TRIM(A5365))</f>
        <v>browser</v>
      </c>
      <c r="C5365" t="str">
        <f t="shared" si="166"/>
        <v>Browser</v>
      </c>
      <c r="D5365" t="s">
        <v>158</v>
      </c>
      <c r="E5365" s="7" t="s">
        <v>13791</v>
      </c>
      <c r="F5365">
        <v>4</v>
      </c>
      <c r="G5365" t="s">
        <v>5139</v>
      </c>
      <c r="H5365" s="3">
        <v>500</v>
      </c>
      <c r="I5365" t="s">
        <v>19</v>
      </c>
      <c r="J5365" s="2">
        <v>0</v>
      </c>
      <c r="K5365" t="s">
        <v>20</v>
      </c>
      <c r="L5365" t="s">
        <v>160</v>
      </c>
      <c r="M5365" s="4">
        <v>46021</v>
      </c>
      <c r="N5365" s="5" t="s">
        <v>7847</v>
      </c>
      <c r="O5365" t="s">
        <v>165</v>
      </c>
      <c r="P5365" t="s">
        <v>23</v>
      </c>
      <c r="Q5365" t="s">
        <v>23</v>
      </c>
      <c r="R5365" t="str">
        <f>IF(E5365="Not Available","Not Rated","Rated")</f>
        <v>Not Rated</v>
      </c>
      <c r="S5365" t="str" cm="1">
        <f t="array" ref="S5365">_xlfn.IFS(E5365="not available","Not Rated", E5365&gt;=4.5,"Excellent", E5365&gt;4,"Very Good", E5365&gt;3,"Good", TRUE,"LOW")</f>
        <v>Not Rated</v>
      </c>
    </row>
    <row r="5366" spans="1:19" x14ac:dyDescent="0.15">
      <c r="A5366" t="s">
        <v>448</v>
      </c>
      <c r="B5366" t="str">
        <f>LOWER(TRIM(A5366))</f>
        <v>planner space</v>
      </c>
      <c r="C5366" t="str">
        <f t="shared" si="166"/>
        <v>Planner Space</v>
      </c>
      <c r="D5366" t="s">
        <v>473</v>
      </c>
      <c r="E5366" s="7" t="s">
        <v>13791</v>
      </c>
      <c r="F5366">
        <v>4</v>
      </c>
      <c r="G5366" t="s">
        <v>2326</v>
      </c>
      <c r="H5366" s="3">
        <v>500</v>
      </c>
      <c r="I5366" t="s">
        <v>19</v>
      </c>
      <c r="J5366" s="2">
        <v>0</v>
      </c>
      <c r="K5366" t="s">
        <v>26</v>
      </c>
      <c r="L5366" t="s">
        <v>474</v>
      </c>
      <c r="M5366" s="4">
        <v>46175</v>
      </c>
      <c r="N5366" s="5" t="s">
        <v>7848</v>
      </c>
      <c r="O5366" t="s">
        <v>44</v>
      </c>
      <c r="P5366" t="s">
        <v>23</v>
      </c>
      <c r="Q5366" t="s">
        <v>23</v>
      </c>
      <c r="R5366" t="str">
        <f>IF(E5366="Not Available","Not Rated","Rated")</f>
        <v>Not Rated</v>
      </c>
      <c r="S5366" t="str" cm="1">
        <f t="array" ref="S5366">_xlfn.IFS(E5366="not available","Not Rated", E5366&gt;=4.5,"Excellent", E5366&gt;4,"Very Good", E5366&gt;3,"Good", TRUE,"LOW")</f>
        <v>Not Rated</v>
      </c>
    </row>
    <row r="5367" spans="1:19" x14ac:dyDescent="0.15">
      <c r="A5367" t="s">
        <v>1106</v>
      </c>
      <c r="B5367" t="str">
        <f>LOWER(TRIM(A5367))</f>
        <v>tracker pro</v>
      </c>
      <c r="C5367" t="str">
        <f t="shared" si="166"/>
        <v>Tracker Pro</v>
      </c>
      <c r="D5367" t="s">
        <v>66</v>
      </c>
      <c r="E5367" s="7" t="s">
        <v>13791</v>
      </c>
      <c r="F5367">
        <v>4</v>
      </c>
      <c r="G5367" t="s">
        <v>13774</v>
      </c>
      <c r="H5367" s="3">
        <v>500</v>
      </c>
      <c r="I5367" t="s">
        <v>19</v>
      </c>
      <c r="J5367" s="2">
        <v>0</v>
      </c>
      <c r="K5367" t="s">
        <v>69</v>
      </c>
      <c r="L5367" t="s">
        <v>99</v>
      </c>
      <c r="M5367" s="4">
        <v>45521</v>
      </c>
      <c r="N5367" s="5" t="s">
        <v>13775</v>
      </c>
      <c r="O5367" t="s">
        <v>28</v>
      </c>
      <c r="P5367" t="s">
        <v>32</v>
      </c>
      <c r="Q5367" t="s">
        <v>32</v>
      </c>
      <c r="R5367" t="str">
        <f>IF(E5367="Not Available","Not Rated","Rated")</f>
        <v>Not Rated</v>
      </c>
      <c r="S5367" t="str" cm="1">
        <f t="array" ref="S5367">_xlfn.IFS(E5367="not available","Not Rated", E5367&gt;=4.5,"Excellent", E5367&gt;4,"Very Good", E5367&gt;3,"Good", TRUE,"LOW")</f>
        <v>Not Rated</v>
      </c>
    </row>
    <row r="5368" spans="1:19" x14ac:dyDescent="0.15">
      <c r="A5368" t="s">
        <v>102</v>
      </c>
      <c r="B5368" t="str">
        <f>LOWER(TRIM(A5368))</f>
        <v>player</v>
      </c>
      <c r="C5368" t="str">
        <f t="shared" si="166"/>
        <v>Player</v>
      </c>
      <c r="D5368" t="s">
        <v>417</v>
      </c>
      <c r="E5368" s="7" t="s">
        <v>13791</v>
      </c>
      <c r="F5368">
        <v>4</v>
      </c>
      <c r="G5368" t="s">
        <v>3874</v>
      </c>
      <c r="H5368" s="3">
        <v>500</v>
      </c>
      <c r="I5368" t="s">
        <v>19</v>
      </c>
      <c r="J5368" s="2">
        <v>0</v>
      </c>
      <c r="K5368" t="s">
        <v>26</v>
      </c>
      <c r="L5368" t="s">
        <v>649</v>
      </c>
      <c r="M5368" s="4">
        <v>45375</v>
      </c>
      <c r="N5368" s="5" t="s">
        <v>7849</v>
      </c>
      <c r="O5368" t="s">
        <v>53</v>
      </c>
      <c r="P5368" t="s">
        <v>23</v>
      </c>
      <c r="Q5368" t="s">
        <v>23</v>
      </c>
      <c r="R5368" t="str">
        <f>IF(E5368="Not Available","Not Rated","Rated")</f>
        <v>Not Rated</v>
      </c>
      <c r="S5368" t="str" cm="1">
        <f t="array" ref="S5368">_xlfn.IFS(E5368="not available","Not Rated", E5368&gt;=4.5,"Excellent", E5368&gt;4,"Very Good", E5368&gt;3,"Good", TRUE,"LOW")</f>
        <v>Not Rated</v>
      </c>
    </row>
    <row r="5369" spans="1:19" x14ac:dyDescent="0.15">
      <c r="A5369" t="s">
        <v>1315</v>
      </c>
      <c r="B5369" t="str">
        <f>LOWER(TRIM(A5369))</f>
        <v>epic dash</v>
      </c>
      <c r="C5369" t="str">
        <f t="shared" si="166"/>
        <v>Epic Dash</v>
      </c>
      <c r="D5369" t="s">
        <v>34</v>
      </c>
      <c r="E5369" s="7" t="s">
        <v>13791</v>
      </c>
      <c r="F5369">
        <v>4</v>
      </c>
      <c r="G5369" t="s">
        <v>3096</v>
      </c>
      <c r="H5369" s="3">
        <v>500</v>
      </c>
      <c r="I5369" t="s">
        <v>19</v>
      </c>
      <c r="J5369" s="2">
        <v>0</v>
      </c>
      <c r="K5369" t="s">
        <v>26</v>
      </c>
      <c r="L5369" t="s">
        <v>37</v>
      </c>
      <c r="M5369" s="4">
        <v>46067</v>
      </c>
      <c r="N5369" s="5" t="s">
        <v>7850</v>
      </c>
      <c r="O5369" t="s">
        <v>28</v>
      </c>
      <c r="P5369" t="s">
        <v>23</v>
      </c>
      <c r="Q5369" t="s">
        <v>23</v>
      </c>
      <c r="R5369" t="str">
        <f>IF(E5369="Not Available","Not Rated","Rated")</f>
        <v>Not Rated</v>
      </c>
      <c r="S5369" t="str" cm="1">
        <f t="array" ref="S5369">_xlfn.IFS(E5369="not available","Not Rated", E5369&gt;=4.5,"Excellent", E5369&gt;4,"Very Good", E5369&gt;3,"Good", TRUE,"LOW")</f>
        <v>Not Rated</v>
      </c>
    </row>
    <row r="5370" spans="1:19" x14ac:dyDescent="0.15">
      <c r="A5370" t="s">
        <v>1624</v>
      </c>
      <c r="B5370" t="str">
        <f>LOWER(TRIM(A5370))</f>
        <v>planner premium</v>
      </c>
      <c r="C5370" t="str">
        <f t="shared" si="166"/>
        <v>Planner Premium</v>
      </c>
      <c r="D5370" t="s">
        <v>73</v>
      </c>
      <c r="E5370" s="7" t="s">
        <v>13791</v>
      </c>
      <c r="F5370">
        <v>4</v>
      </c>
      <c r="G5370" t="s">
        <v>13774</v>
      </c>
      <c r="H5370" s="3">
        <v>500</v>
      </c>
      <c r="I5370" t="s">
        <v>19</v>
      </c>
      <c r="J5370" s="2">
        <v>0</v>
      </c>
      <c r="K5370" t="s">
        <v>26</v>
      </c>
      <c r="L5370" t="s">
        <v>477</v>
      </c>
      <c r="M5370" s="4">
        <v>45698</v>
      </c>
      <c r="N5370" s="5" t="s">
        <v>13775</v>
      </c>
      <c r="O5370" t="s">
        <v>31</v>
      </c>
      <c r="P5370" t="s">
        <v>23</v>
      </c>
      <c r="Q5370" t="s">
        <v>23</v>
      </c>
      <c r="R5370" t="str">
        <f>IF(E5370="Not Available","Not Rated","Rated")</f>
        <v>Not Rated</v>
      </c>
      <c r="S5370" t="str" cm="1">
        <f t="array" ref="S5370">_xlfn.IFS(E5370="not available","Not Rated", E5370&gt;=4.5,"Excellent", E5370&gt;4,"Very Good", E5370&gt;3,"Good", TRUE,"LOW")</f>
        <v>Not Rated</v>
      </c>
    </row>
    <row r="5371" spans="1:19" x14ac:dyDescent="0.15">
      <c r="A5371" t="s">
        <v>1899</v>
      </c>
      <c r="B5371" t="str">
        <f>LOWER(TRIM(A5371))</f>
        <v>strike ai</v>
      </c>
      <c r="C5371" t="str">
        <f t="shared" si="166"/>
        <v>Strike Ai</v>
      </c>
      <c r="D5371" t="s">
        <v>73</v>
      </c>
      <c r="E5371" s="7" t="s">
        <v>13791</v>
      </c>
      <c r="F5371">
        <v>4</v>
      </c>
      <c r="G5371" t="s">
        <v>13774</v>
      </c>
      <c r="H5371" s="3">
        <v>500</v>
      </c>
      <c r="I5371" t="s">
        <v>19</v>
      </c>
      <c r="J5371" s="2">
        <v>0</v>
      </c>
      <c r="K5371" t="s">
        <v>26</v>
      </c>
      <c r="L5371" t="s">
        <v>336</v>
      </c>
      <c r="M5371" s="4">
        <v>45357</v>
      </c>
      <c r="N5371" s="5" t="s">
        <v>13775</v>
      </c>
      <c r="O5371" t="s">
        <v>22</v>
      </c>
      <c r="P5371" t="s">
        <v>23</v>
      </c>
      <c r="Q5371" t="s">
        <v>23</v>
      </c>
      <c r="R5371" t="str">
        <f>IF(E5371="Not Available","Not Rated","Rated")</f>
        <v>Not Rated</v>
      </c>
      <c r="S5371" t="str" cm="1">
        <f t="array" ref="S5371">_xlfn.IFS(E5371="not available","Not Rated", E5371&gt;=4.5,"Excellent", E5371&gt;4,"Very Good", E5371&gt;3,"Good", TRUE,"LOW")</f>
        <v>Not Rated</v>
      </c>
    </row>
    <row r="5372" spans="1:19" x14ac:dyDescent="0.15">
      <c r="A5372" t="s">
        <v>154</v>
      </c>
      <c r="B5372" t="str">
        <f>LOWER(TRIM(A5372))</f>
        <v>tracker</v>
      </c>
      <c r="C5372" t="str">
        <f t="shared" si="166"/>
        <v>Tracker</v>
      </c>
      <c r="D5372" t="s">
        <v>406</v>
      </c>
      <c r="E5372" s="7" t="s">
        <v>13791</v>
      </c>
      <c r="F5372">
        <v>4</v>
      </c>
      <c r="G5372" t="s">
        <v>5700</v>
      </c>
      <c r="H5372" s="3">
        <v>500</v>
      </c>
      <c r="I5372" t="s">
        <v>19</v>
      </c>
      <c r="J5372" s="2">
        <v>0</v>
      </c>
      <c r="K5372" t="s">
        <v>62</v>
      </c>
      <c r="L5372" t="s">
        <v>408</v>
      </c>
      <c r="M5372" s="4">
        <v>45916</v>
      </c>
      <c r="N5372" s="5" t="s">
        <v>7851</v>
      </c>
      <c r="O5372" t="s">
        <v>17</v>
      </c>
      <c r="P5372" t="s">
        <v>23</v>
      </c>
      <c r="Q5372" t="s">
        <v>23</v>
      </c>
      <c r="R5372" t="str">
        <f>IF(E5372="Not Available","Not Rated","Rated")</f>
        <v>Not Rated</v>
      </c>
      <c r="S5372" t="str" cm="1">
        <f t="array" ref="S5372">_xlfn.IFS(E5372="not available","Not Rated", E5372&gt;=4.5,"Excellent", E5372&gt;4,"Very Good", E5372&gt;3,"Good", TRUE,"LOW")</f>
        <v>Not Rated</v>
      </c>
    </row>
    <row r="5373" spans="1:19" x14ac:dyDescent="0.15">
      <c r="A5373" t="s">
        <v>7852</v>
      </c>
      <c r="B5373" t="str">
        <f>LOWER(TRIM(A5373))</f>
        <v>ultra drive premium</v>
      </c>
      <c r="C5373" t="str">
        <f t="shared" si="166"/>
        <v>Ultra Drive Premium</v>
      </c>
      <c r="D5373" t="s">
        <v>16</v>
      </c>
      <c r="E5373" s="7" t="s">
        <v>13791</v>
      </c>
      <c r="F5373">
        <v>4</v>
      </c>
      <c r="G5373" t="s">
        <v>3192</v>
      </c>
      <c r="H5373" s="3">
        <v>500</v>
      </c>
      <c r="I5373" t="s">
        <v>19</v>
      </c>
      <c r="J5373" s="2">
        <v>0</v>
      </c>
      <c r="K5373" t="s">
        <v>26</v>
      </c>
      <c r="L5373" t="s">
        <v>21</v>
      </c>
      <c r="M5373" s="4">
        <v>45392</v>
      </c>
      <c r="N5373" s="5" t="s">
        <v>7853</v>
      </c>
      <c r="O5373" t="s">
        <v>53</v>
      </c>
      <c r="P5373" t="s">
        <v>32</v>
      </c>
      <c r="Q5373" t="s">
        <v>23</v>
      </c>
      <c r="R5373" t="str">
        <f>IF(E5373="Not Available","Not Rated","Rated")</f>
        <v>Not Rated</v>
      </c>
      <c r="S5373" t="str" cm="1">
        <f t="array" ref="S5373">_xlfn.IFS(E5373="not available","Not Rated", E5373&gt;=4.5,"Excellent", E5373&gt;4,"Very Good", E5373&gt;3,"Good", TRUE,"LOW")</f>
        <v>Not Rated</v>
      </c>
    </row>
    <row r="5374" spans="1:19" x14ac:dyDescent="0.15">
      <c r="A5374" t="s">
        <v>3006</v>
      </c>
      <c r="B5374" t="str">
        <f>LOWER(TRIM(A5374))</f>
        <v>super dash</v>
      </c>
      <c r="C5374" t="str">
        <f t="shared" si="166"/>
        <v>Super Dash</v>
      </c>
      <c r="D5374" t="s">
        <v>49</v>
      </c>
      <c r="E5374" s="7" t="s">
        <v>13791</v>
      </c>
      <c r="F5374">
        <v>4</v>
      </c>
      <c r="G5374" t="s">
        <v>4455</v>
      </c>
      <c r="H5374" s="3">
        <v>500</v>
      </c>
      <c r="I5374" t="s">
        <v>19</v>
      </c>
      <c r="J5374" s="2">
        <v>0</v>
      </c>
      <c r="K5374" t="s">
        <v>26</v>
      </c>
      <c r="L5374" t="s">
        <v>92</v>
      </c>
      <c r="M5374" s="4">
        <v>46097</v>
      </c>
      <c r="N5374" s="5" t="s">
        <v>7854</v>
      </c>
      <c r="O5374" t="s">
        <v>31</v>
      </c>
      <c r="P5374" t="s">
        <v>23</v>
      </c>
      <c r="Q5374" t="s">
        <v>23</v>
      </c>
      <c r="R5374" t="str">
        <f>IF(E5374="Not Available","Not Rated","Rated")</f>
        <v>Not Rated</v>
      </c>
      <c r="S5374" t="str" cm="1">
        <f t="array" ref="S5374">_xlfn.IFS(E5374="not available","Not Rated", E5374&gt;=4.5,"Excellent", E5374&gt;4,"Very Good", E5374&gt;3,"Good", TRUE,"LOW")</f>
        <v>Not Rated</v>
      </c>
    </row>
    <row r="5375" spans="1:19" x14ac:dyDescent="0.15">
      <c r="A5375" t="s">
        <v>7855</v>
      </c>
      <c r="B5375" t="str">
        <f>LOWER(TRIM(A5375))</f>
        <v>next craft plus</v>
      </c>
      <c r="C5375" t="str">
        <f t="shared" si="166"/>
        <v>Next Craft Plus</v>
      </c>
      <c r="D5375" t="s">
        <v>49</v>
      </c>
      <c r="E5375" s="7" t="s">
        <v>13791</v>
      </c>
      <c r="F5375">
        <v>4</v>
      </c>
      <c r="G5375" t="s">
        <v>1539</v>
      </c>
      <c r="H5375" s="3">
        <v>500</v>
      </c>
      <c r="I5375" t="s">
        <v>19</v>
      </c>
      <c r="J5375" s="2">
        <v>0</v>
      </c>
      <c r="K5375" t="s">
        <v>20</v>
      </c>
      <c r="L5375" t="s">
        <v>51</v>
      </c>
      <c r="M5375" s="4">
        <v>45827</v>
      </c>
      <c r="N5375" s="5" t="s">
        <v>7856</v>
      </c>
      <c r="O5375" t="s">
        <v>22</v>
      </c>
      <c r="P5375" t="s">
        <v>23</v>
      </c>
      <c r="Q5375" t="s">
        <v>32</v>
      </c>
      <c r="R5375" t="str">
        <f>IF(E5375="Not Available","Not Rated","Rated")</f>
        <v>Not Rated</v>
      </c>
      <c r="S5375" t="str" cm="1">
        <f t="array" ref="S5375">_xlfn.IFS(E5375="not available","Not Rated", E5375&gt;=4.5,"Excellent", E5375&gt;4,"Very Good", E5375&gt;3,"Good", TRUE,"LOW")</f>
        <v>Not Rated</v>
      </c>
    </row>
    <row r="5376" spans="1:19" x14ac:dyDescent="0.15">
      <c r="A5376" t="s">
        <v>284</v>
      </c>
      <c r="B5376" t="str">
        <f>LOWER(TRIM(A5376))</f>
        <v>dash</v>
      </c>
      <c r="C5376" t="str">
        <f t="shared" si="166"/>
        <v>Dash</v>
      </c>
      <c r="D5376" t="s">
        <v>73</v>
      </c>
      <c r="E5376" s="7" t="s">
        <v>13791</v>
      </c>
      <c r="F5376">
        <v>4</v>
      </c>
      <c r="G5376" t="s">
        <v>13774</v>
      </c>
      <c r="H5376" s="3">
        <v>500</v>
      </c>
      <c r="I5376" t="s">
        <v>19</v>
      </c>
      <c r="J5376" s="2">
        <v>0</v>
      </c>
      <c r="K5376" t="s">
        <v>26</v>
      </c>
      <c r="L5376" t="s">
        <v>411</v>
      </c>
      <c r="M5376" s="4">
        <v>46190</v>
      </c>
      <c r="N5376" s="5" t="s">
        <v>13775</v>
      </c>
      <c r="O5376" t="s">
        <v>165</v>
      </c>
      <c r="P5376" t="s">
        <v>32</v>
      </c>
      <c r="Q5376" t="s">
        <v>23</v>
      </c>
      <c r="R5376" t="str">
        <f>IF(E5376="Not Available","Not Rated","Rated")</f>
        <v>Not Rated</v>
      </c>
      <c r="S5376" t="str" cm="1">
        <f t="array" ref="S5376">_xlfn.IFS(E5376="not available","Not Rated", E5376&gt;=4.5,"Excellent", E5376&gt;4,"Very Good", E5376&gt;3,"Good", TRUE,"LOW")</f>
        <v>Not Rated</v>
      </c>
    </row>
    <row r="5377" spans="1:19" x14ac:dyDescent="0.15">
      <c r="A5377" t="s">
        <v>269</v>
      </c>
      <c r="B5377" t="str">
        <f>LOWER(TRIM(A5377))</f>
        <v>strike</v>
      </c>
      <c r="C5377" t="str">
        <f t="shared" si="166"/>
        <v>Strike</v>
      </c>
      <c r="D5377" t="s">
        <v>16</v>
      </c>
      <c r="E5377" s="7" t="s">
        <v>13791</v>
      </c>
      <c r="F5377">
        <v>4</v>
      </c>
      <c r="G5377" t="s">
        <v>440</v>
      </c>
      <c r="H5377" s="3">
        <v>500</v>
      </c>
      <c r="I5377" t="s">
        <v>19</v>
      </c>
      <c r="J5377" s="2">
        <v>0</v>
      </c>
      <c r="K5377" t="s">
        <v>20</v>
      </c>
      <c r="L5377" t="s">
        <v>21</v>
      </c>
      <c r="M5377" s="4">
        <v>45021</v>
      </c>
      <c r="N5377" s="5" t="s">
        <v>7857</v>
      </c>
      <c r="O5377" t="s">
        <v>31</v>
      </c>
      <c r="P5377" t="s">
        <v>23</v>
      </c>
      <c r="Q5377" t="s">
        <v>23</v>
      </c>
      <c r="R5377" t="str">
        <f>IF(E5377="Not Available","Not Rated","Rated")</f>
        <v>Not Rated</v>
      </c>
      <c r="S5377" t="str" cm="1">
        <f t="array" ref="S5377">_xlfn.IFS(E5377="not available","Not Rated", E5377&gt;=4.5,"Excellent", E5377&gt;4,"Very Good", E5377&gt;3,"Good", TRUE,"LOW")</f>
        <v>Not Rated</v>
      </c>
    </row>
    <row r="5378" spans="1:19" x14ac:dyDescent="0.15">
      <c r="A5378" t="s">
        <v>4628</v>
      </c>
      <c r="B5378" t="str">
        <f>LOWER(TRIM(A5378))</f>
        <v>pay ai</v>
      </c>
      <c r="C5378" t="str">
        <f t="shared" si="166"/>
        <v>Pay Ai</v>
      </c>
      <c r="D5378" t="s">
        <v>322</v>
      </c>
      <c r="E5378" s="7" t="s">
        <v>13791</v>
      </c>
      <c r="F5378">
        <v>4</v>
      </c>
      <c r="G5378" t="s">
        <v>3282</v>
      </c>
      <c r="H5378" s="3">
        <v>500</v>
      </c>
      <c r="I5378" t="s">
        <v>19</v>
      </c>
      <c r="J5378" s="2">
        <v>0</v>
      </c>
      <c r="K5378" t="s">
        <v>69</v>
      </c>
      <c r="L5378" t="s">
        <v>324</v>
      </c>
      <c r="M5378" s="4">
        <v>45765</v>
      </c>
      <c r="N5378" s="5" t="s">
        <v>7858</v>
      </c>
      <c r="O5378" t="s">
        <v>44</v>
      </c>
      <c r="P5378" t="s">
        <v>32</v>
      </c>
      <c r="Q5378" t="s">
        <v>32</v>
      </c>
      <c r="R5378" t="str">
        <f>IF(E5378="Not Available","Not Rated","Rated")</f>
        <v>Not Rated</v>
      </c>
      <c r="S5378" t="str" cm="1">
        <f t="array" ref="S5378">_xlfn.IFS(E5378="not available","Not Rated", E5378&gt;=4.5,"Excellent", E5378&gt;4,"Very Good", E5378&gt;3,"Good", TRUE,"LOW")</f>
        <v>Not Rated</v>
      </c>
    </row>
    <row r="5379" spans="1:19" x14ac:dyDescent="0.15">
      <c r="A5379" t="s">
        <v>2454</v>
      </c>
      <c r="B5379" t="str">
        <f>LOWER(TRIM(A5379))</f>
        <v>dash max</v>
      </c>
      <c r="C5379" t="str">
        <f t="shared" ref="C5379:C5442" si="167">PROPER(TRIM(A5379))</f>
        <v>Dash Max</v>
      </c>
      <c r="D5379" t="s">
        <v>73</v>
      </c>
      <c r="E5379" s="7" t="s">
        <v>13791</v>
      </c>
      <c r="F5379">
        <v>4</v>
      </c>
      <c r="G5379" t="s">
        <v>7859</v>
      </c>
      <c r="H5379" s="3">
        <v>500</v>
      </c>
      <c r="I5379" t="s">
        <v>19</v>
      </c>
      <c r="J5379" s="2">
        <v>0</v>
      </c>
      <c r="K5379" t="s">
        <v>26</v>
      </c>
      <c r="L5379" t="s">
        <v>477</v>
      </c>
      <c r="M5379" s="4">
        <v>45662</v>
      </c>
      <c r="N5379" s="5" t="s">
        <v>7860</v>
      </c>
      <c r="O5379" t="s">
        <v>31</v>
      </c>
      <c r="P5379" t="s">
        <v>23</v>
      </c>
      <c r="Q5379" t="s">
        <v>23</v>
      </c>
      <c r="R5379" t="str">
        <f>IF(E5379="Not Available","Not Rated","Rated")</f>
        <v>Not Rated</v>
      </c>
      <c r="S5379" t="str" cm="1">
        <f t="array" ref="S5379">_xlfn.IFS(E5379="not available","Not Rated", E5379&gt;=4.5,"Excellent", E5379&gt;4,"Very Good", E5379&gt;3,"Good", TRUE,"LOW")</f>
        <v>Not Rated</v>
      </c>
    </row>
    <row r="5380" spans="1:19" x14ac:dyDescent="0.15">
      <c r="A5380" t="s">
        <v>7861</v>
      </c>
      <c r="B5380" t="str">
        <f>LOWER(TRIM(A5380))</f>
        <v>lite scanner</v>
      </c>
      <c r="C5380" t="str">
        <f t="shared" si="167"/>
        <v>Lite Scanner</v>
      </c>
      <c r="D5380" t="s">
        <v>482</v>
      </c>
      <c r="E5380" s="7" t="s">
        <v>13791</v>
      </c>
      <c r="F5380">
        <v>4</v>
      </c>
      <c r="G5380" t="s">
        <v>7329</v>
      </c>
      <c r="H5380" s="3">
        <v>500</v>
      </c>
      <c r="I5380" t="s">
        <v>19</v>
      </c>
      <c r="J5380" s="2">
        <v>0</v>
      </c>
      <c r="K5380" t="s">
        <v>26</v>
      </c>
      <c r="L5380" t="s">
        <v>678</v>
      </c>
      <c r="M5380" s="4">
        <v>45556</v>
      </c>
      <c r="N5380" s="5" t="s">
        <v>7862</v>
      </c>
      <c r="O5380" t="s">
        <v>53</v>
      </c>
      <c r="P5380" t="s">
        <v>23</v>
      </c>
      <c r="Q5380" t="s">
        <v>23</v>
      </c>
      <c r="R5380" t="str">
        <f>IF(E5380="Not Available","Not Rated","Rated")</f>
        <v>Not Rated</v>
      </c>
      <c r="S5380" t="str" cm="1">
        <f t="array" ref="S5380">_xlfn.IFS(E5380="not available","Not Rated", E5380&gt;=4.5,"Excellent", E5380&gt;4,"Very Good", E5380&gt;3,"Good", TRUE,"LOW")</f>
        <v>Not Rated</v>
      </c>
    </row>
    <row r="5381" spans="1:19" x14ac:dyDescent="0.15">
      <c r="A5381" t="s">
        <v>39</v>
      </c>
      <c r="B5381" t="str">
        <f>LOWER(TRIM(A5381))</f>
        <v>vpn</v>
      </c>
      <c r="C5381" t="str">
        <f t="shared" si="167"/>
        <v>Vpn</v>
      </c>
      <c r="D5381" t="s">
        <v>49</v>
      </c>
      <c r="E5381" s="7" t="s">
        <v>13791</v>
      </c>
      <c r="F5381">
        <v>4</v>
      </c>
      <c r="G5381" t="s">
        <v>3029</v>
      </c>
      <c r="H5381" s="3">
        <v>500</v>
      </c>
      <c r="I5381" t="s">
        <v>19</v>
      </c>
      <c r="J5381" s="2">
        <v>0</v>
      </c>
      <c r="K5381" t="s">
        <v>26</v>
      </c>
      <c r="L5381" t="s">
        <v>92</v>
      </c>
      <c r="M5381" s="4">
        <v>45924</v>
      </c>
      <c r="N5381" s="5" t="s">
        <v>7863</v>
      </c>
      <c r="O5381" t="s">
        <v>225</v>
      </c>
      <c r="P5381" t="s">
        <v>23</v>
      </c>
      <c r="Q5381" t="s">
        <v>23</v>
      </c>
      <c r="R5381" t="str">
        <f>IF(E5381="Not Available","Not Rated","Rated")</f>
        <v>Not Rated</v>
      </c>
      <c r="S5381" t="str" cm="1">
        <f t="array" ref="S5381">_xlfn.IFS(E5381="not available","Not Rated", E5381&gt;=4.5,"Excellent", E5381&gt;4,"Very Good", E5381&gt;3,"Good", TRUE,"LOW")</f>
        <v>Not Rated</v>
      </c>
    </row>
    <row r="5382" spans="1:19" x14ac:dyDescent="0.15">
      <c r="A5382" t="s">
        <v>148</v>
      </c>
      <c r="B5382" t="str">
        <f>LOWER(TRIM(A5382))</f>
        <v>wallet</v>
      </c>
      <c r="C5382" t="str">
        <f t="shared" si="167"/>
        <v>Wallet</v>
      </c>
      <c r="D5382" t="s">
        <v>406</v>
      </c>
      <c r="E5382" s="7" t="s">
        <v>13791</v>
      </c>
      <c r="F5382">
        <v>4</v>
      </c>
      <c r="G5382" t="s">
        <v>1428</v>
      </c>
      <c r="H5382" s="3">
        <v>500</v>
      </c>
      <c r="I5382" t="s">
        <v>19</v>
      </c>
      <c r="J5382" s="2">
        <v>0</v>
      </c>
      <c r="K5382" t="s">
        <v>26</v>
      </c>
      <c r="L5382" t="s">
        <v>631</v>
      </c>
      <c r="M5382" s="4">
        <v>45786</v>
      </c>
      <c r="N5382" s="5" t="s">
        <v>7864</v>
      </c>
      <c r="O5382" t="s">
        <v>44</v>
      </c>
      <c r="P5382" t="s">
        <v>32</v>
      </c>
      <c r="Q5382" t="s">
        <v>23</v>
      </c>
      <c r="R5382" t="str">
        <f>IF(E5382="Not Available","Not Rated","Rated")</f>
        <v>Not Rated</v>
      </c>
      <c r="S5382" t="str" cm="1">
        <f t="array" ref="S5382">_xlfn.IFS(E5382="not available","Not Rated", E5382&gt;=4.5,"Excellent", E5382&gt;4,"Very Good", E5382&gt;3,"Good", TRUE,"LOW")</f>
        <v>Not Rated</v>
      </c>
    </row>
    <row r="5383" spans="1:19" x14ac:dyDescent="0.15">
      <c r="A5383" t="s">
        <v>6773</v>
      </c>
      <c r="B5383" t="str">
        <f>LOWER(TRIM(A5383))</f>
        <v>my tracker</v>
      </c>
      <c r="C5383" t="str">
        <f t="shared" si="167"/>
        <v>My Tracker</v>
      </c>
      <c r="D5383" t="s">
        <v>25</v>
      </c>
      <c r="E5383" s="7" t="s">
        <v>13791</v>
      </c>
      <c r="F5383">
        <v>3</v>
      </c>
      <c r="G5383" t="s">
        <v>1583</v>
      </c>
      <c r="H5383" s="3">
        <v>500</v>
      </c>
      <c r="I5383" t="s">
        <v>19</v>
      </c>
      <c r="J5383" s="2">
        <v>0</v>
      </c>
      <c r="K5383" t="s">
        <v>26</v>
      </c>
      <c r="L5383" t="s">
        <v>27</v>
      </c>
      <c r="M5383" s="4">
        <v>45529</v>
      </c>
      <c r="N5383" s="5" t="s">
        <v>7865</v>
      </c>
      <c r="O5383" t="s">
        <v>225</v>
      </c>
      <c r="P5383" t="s">
        <v>23</v>
      </c>
      <c r="Q5383" t="s">
        <v>23</v>
      </c>
      <c r="R5383" t="str">
        <f>IF(E5383="Not Available","Not Rated","Rated")</f>
        <v>Not Rated</v>
      </c>
      <c r="S5383" t="str" cm="1">
        <f t="array" ref="S5383">_xlfn.IFS(E5383="not available","Not Rated", E5383&gt;=4.5,"Excellent", E5383&gt;4,"Very Good", E5383&gt;3,"Good", TRUE,"LOW")</f>
        <v>Not Rated</v>
      </c>
    </row>
    <row r="5384" spans="1:19" x14ac:dyDescent="0.15">
      <c r="A5384" t="s">
        <v>7866</v>
      </c>
      <c r="B5384" t="str">
        <f>LOWER(TRIM(A5384))</f>
        <v>next learn 2026</v>
      </c>
      <c r="C5384" t="str">
        <f t="shared" si="167"/>
        <v>Next Learn 2026</v>
      </c>
      <c r="D5384" t="s">
        <v>73</v>
      </c>
      <c r="E5384" s="7" t="s">
        <v>13791</v>
      </c>
      <c r="F5384">
        <v>3</v>
      </c>
      <c r="G5384" t="s">
        <v>13774</v>
      </c>
      <c r="H5384" s="3">
        <v>500</v>
      </c>
      <c r="I5384" t="s">
        <v>19</v>
      </c>
      <c r="J5384" s="2">
        <v>0</v>
      </c>
      <c r="K5384" t="s">
        <v>20</v>
      </c>
      <c r="L5384" t="s">
        <v>477</v>
      </c>
      <c r="M5384" s="4">
        <v>44863</v>
      </c>
      <c r="N5384" s="5" t="s">
        <v>13775</v>
      </c>
      <c r="O5384" t="s">
        <v>131</v>
      </c>
      <c r="P5384" t="s">
        <v>32</v>
      </c>
      <c r="Q5384" t="s">
        <v>23</v>
      </c>
      <c r="R5384" t="str">
        <f>IF(E5384="Not Available","Not Rated","Rated")</f>
        <v>Not Rated</v>
      </c>
      <c r="S5384" t="str" cm="1">
        <f t="array" ref="S5384">_xlfn.IFS(E5384="not available","Not Rated", E5384&gt;=4.5,"Excellent", E5384&gt;4,"Very Good", E5384&gt;3,"Good", TRUE,"LOW")</f>
        <v>Not Rated</v>
      </c>
    </row>
    <row r="5385" spans="1:19" x14ac:dyDescent="0.15">
      <c r="A5385" t="s">
        <v>45</v>
      </c>
      <c r="B5385" t="str">
        <f>LOWER(TRIM(A5385))</f>
        <v>planner</v>
      </c>
      <c r="C5385" t="str">
        <f t="shared" si="167"/>
        <v>Planner</v>
      </c>
      <c r="D5385" t="s">
        <v>40</v>
      </c>
      <c r="E5385" s="7" t="s">
        <v>13791</v>
      </c>
      <c r="F5385">
        <v>3</v>
      </c>
      <c r="G5385" t="s">
        <v>7867</v>
      </c>
      <c r="H5385" s="3">
        <v>500</v>
      </c>
      <c r="I5385" t="s">
        <v>19</v>
      </c>
      <c r="J5385" s="2">
        <v>0</v>
      </c>
      <c r="K5385" t="s">
        <v>26</v>
      </c>
      <c r="L5385" t="s">
        <v>42</v>
      </c>
      <c r="M5385" s="4">
        <v>45790</v>
      </c>
      <c r="N5385" s="5" t="s">
        <v>7868</v>
      </c>
      <c r="O5385" t="s">
        <v>22</v>
      </c>
      <c r="P5385" t="s">
        <v>23</v>
      </c>
      <c r="Q5385" t="s">
        <v>23</v>
      </c>
      <c r="R5385" t="str">
        <f>IF(E5385="Not Available","Not Rated","Rated")</f>
        <v>Not Rated</v>
      </c>
      <c r="S5385" t="str" cm="1">
        <f t="array" ref="S5385">_xlfn.IFS(E5385="not available","Not Rated", E5385&gt;=4.5,"Excellent", E5385&gt;4,"Very Good", E5385&gt;3,"Good", TRUE,"LOW")</f>
        <v>Not Rated</v>
      </c>
    </row>
    <row r="5386" spans="1:19" x14ac:dyDescent="0.15">
      <c r="A5386" t="s">
        <v>148</v>
      </c>
      <c r="B5386" t="str">
        <f>LOWER(TRIM(A5386))</f>
        <v>wallet</v>
      </c>
      <c r="C5386" t="str">
        <f t="shared" si="167"/>
        <v>Wallet</v>
      </c>
      <c r="D5386" t="s">
        <v>66</v>
      </c>
      <c r="E5386" s="7" t="s">
        <v>13791</v>
      </c>
      <c r="F5386">
        <v>3</v>
      </c>
      <c r="G5386" t="s">
        <v>5251</v>
      </c>
      <c r="H5386" s="3">
        <v>500</v>
      </c>
      <c r="I5386" t="s">
        <v>19</v>
      </c>
      <c r="J5386" s="2">
        <v>0</v>
      </c>
      <c r="K5386" t="s">
        <v>20</v>
      </c>
      <c r="L5386" t="s">
        <v>70</v>
      </c>
      <c r="M5386" s="4">
        <v>45883</v>
      </c>
      <c r="N5386" s="5" t="s">
        <v>7869</v>
      </c>
      <c r="O5386" t="s">
        <v>22</v>
      </c>
      <c r="P5386" t="s">
        <v>23</v>
      </c>
      <c r="Q5386" t="s">
        <v>32</v>
      </c>
      <c r="R5386" t="str">
        <f>IF(E5386="Not Available","Not Rated","Rated")</f>
        <v>Not Rated</v>
      </c>
      <c r="S5386" t="str" cm="1">
        <f t="array" ref="S5386">_xlfn.IFS(E5386="not available","Not Rated", E5386&gt;=4.5,"Excellent", E5386&gt;4,"Very Good", E5386&gt;3,"Good", TRUE,"LOW")</f>
        <v>Not Rated</v>
      </c>
    </row>
    <row r="5387" spans="1:19" x14ac:dyDescent="0.15">
      <c r="A5387" t="s">
        <v>4040</v>
      </c>
      <c r="B5387" t="str">
        <f>LOWER(TRIM(A5387))</f>
        <v>vpn 2026</v>
      </c>
      <c r="C5387" t="str">
        <f t="shared" si="167"/>
        <v>Vpn 2026</v>
      </c>
      <c r="D5387" t="s">
        <v>49</v>
      </c>
      <c r="E5387" s="7" t="s">
        <v>13791</v>
      </c>
      <c r="F5387">
        <v>3</v>
      </c>
      <c r="G5387" t="s">
        <v>6058</v>
      </c>
      <c r="H5387" s="3">
        <v>500</v>
      </c>
      <c r="I5387" t="s">
        <v>19</v>
      </c>
      <c r="J5387" s="2">
        <v>0</v>
      </c>
      <c r="K5387" t="s">
        <v>69</v>
      </c>
      <c r="L5387" t="s">
        <v>92</v>
      </c>
      <c r="M5387" s="4">
        <v>45836</v>
      </c>
      <c r="N5387" s="5" t="s">
        <v>811</v>
      </c>
      <c r="O5387" t="s">
        <v>22</v>
      </c>
      <c r="P5387" t="s">
        <v>23</v>
      </c>
      <c r="Q5387" t="s">
        <v>23</v>
      </c>
      <c r="R5387" t="str">
        <f>IF(E5387="Not Available","Not Rated","Rated")</f>
        <v>Not Rated</v>
      </c>
      <c r="S5387" t="str" cm="1">
        <f t="array" ref="S5387">_xlfn.IFS(E5387="not available","Not Rated", E5387&gt;=4.5,"Excellent", E5387&gt;4,"Very Good", E5387&gt;3,"Good", TRUE,"LOW")</f>
        <v>Not Rated</v>
      </c>
    </row>
    <row r="5388" spans="1:19" x14ac:dyDescent="0.15">
      <c r="A5388" t="s">
        <v>7870</v>
      </c>
      <c r="B5388" t="str">
        <f>LOWER(TRIM(A5388))</f>
        <v>tracker now 2025</v>
      </c>
      <c r="C5388" t="str">
        <f t="shared" si="167"/>
        <v>Tracker Now 2025</v>
      </c>
      <c r="D5388" t="s">
        <v>49</v>
      </c>
      <c r="E5388" s="7" t="s">
        <v>13791</v>
      </c>
      <c r="F5388">
        <v>3</v>
      </c>
      <c r="G5388" t="s">
        <v>3140</v>
      </c>
      <c r="H5388" s="3">
        <v>500</v>
      </c>
      <c r="I5388" t="s">
        <v>19</v>
      </c>
      <c r="J5388" s="2">
        <v>0</v>
      </c>
      <c r="K5388" t="s">
        <v>62</v>
      </c>
      <c r="L5388" t="s">
        <v>92</v>
      </c>
      <c r="M5388" s="4">
        <v>46167</v>
      </c>
      <c r="N5388" s="5" t="s">
        <v>7871</v>
      </c>
      <c r="O5388" t="s">
        <v>31</v>
      </c>
      <c r="P5388" t="s">
        <v>32</v>
      </c>
      <c r="Q5388" t="s">
        <v>23</v>
      </c>
      <c r="R5388" t="str">
        <f>IF(E5388="Not Available","Not Rated","Rated")</f>
        <v>Not Rated</v>
      </c>
      <c r="S5388" t="str" cm="1">
        <f t="array" ref="S5388">_xlfn.IFS(E5388="not available","Not Rated", E5388&gt;=4.5,"Excellent", E5388&gt;4,"Very Good", E5388&gt;3,"Good", TRUE,"LOW")</f>
        <v>Not Rated</v>
      </c>
    </row>
    <row r="5389" spans="1:19" x14ac:dyDescent="0.15">
      <c r="A5389" t="s">
        <v>6098</v>
      </c>
      <c r="B5389" t="str">
        <f>LOWER(TRIM(A5389))</f>
        <v>drive online</v>
      </c>
      <c r="C5389" t="str">
        <f t="shared" si="167"/>
        <v>Drive Online</v>
      </c>
      <c r="D5389" t="s">
        <v>60</v>
      </c>
      <c r="E5389" s="7" t="s">
        <v>13791</v>
      </c>
      <c r="F5389">
        <v>3</v>
      </c>
      <c r="G5389" t="s">
        <v>4541</v>
      </c>
      <c r="H5389" s="3">
        <v>500</v>
      </c>
      <c r="I5389" t="s">
        <v>19</v>
      </c>
      <c r="J5389" s="2">
        <v>0</v>
      </c>
      <c r="K5389" t="s">
        <v>26</v>
      </c>
      <c r="L5389" t="s">
        <v>280</v>
      </c>
      <c r="M5389" s="4">
        <v>46100</v>
      </c>
      <c r="N5389" s="5" t="s">
        <v>7872</v>
      </c>
      <c r="O5389" t="s">
        <v>31</v>
      </c>
      <c r="P5389" t="s">
        <v>32</v>
      </c>
      <c r="Q5389" t="s">
        <v>23</v>
      </c>
      <c r="R5389" t="str">
        <f>IF(E5389="Not Available","Not Rated","Rated")</f>
        <v>Not Rated</v>
      </c>
      <c r="S5389" t="str" cm="1">
        <f t="array" ref="S5389">_xlfn.IFS(E5389="not available","Not Rated", E5389&gt;=4.5,"Excellent", E5389&gt;4,"Very Good", E5389&gt;3,"Good", TRUE,"LOW")</f>
        <v>Not Rated</v>
      </c>
    </row>
    <row r="5390" spans="1:19" x14ac:dyDescent="0.15">
      <c r="A5390" t="s">
        <v>6876</v>
      </c>
      <c r="B5390" t="str">
        <f>LOWER(TRIM(A5390))</f>
        <v>hyper editor</v>
      </c>
      <c r="C5390" t="str">
        <f t="shared" si="167"/>
        <v>Hyper Editor</v>
      </c>
      <c r="D5390" t="s">
        <v>73</v>
      </c>
      <c r="E5390" s="7" t="s">
        <v>13791</v>
      </c>
      <c r="F5390">
        <v>3</v>
      </c>
      <c r="G5390" t="s">
        <v>7873</v>
      </c>
      <c r="H5390" s="3">
        <v>500</v>
      </c>
      <c r="I5390" t="s">
        <v>19</v>
      </c>
      <c r="J5390" s="2">
        <v>0</v>
      </c>
      <c r="K5390" t="s">
        <v>69</v>
      </c>
      <c r="L5390" t="s">
        <v>336</v>
      </c>
      <c r="M5390" s="4">
        <v>45763</v>
      </c>
      <c r="N5390" s="5" t="s">
        <v>7874</v>
      </c>
      <c r="O5390" t="s">
        <v>28</v>
      </c>
      <c r="P5390" t="s">
        <v>23</v>
      </c>
      <c r="Q5390" t="s">
        <v>23</v>
      </c>
      <c r="R5390" t="str">
        <f>IF(E5390="Not Available","Not Rated","Rated")</f>
        <v>Not Rated</v>
      </c>
      <c r="S5390" t="str" cm="1">
        <f t="array" ref="S5390">_xlfn.IFS(E5390="not available","Not Rated", E5390&gt;=4.5,"Excellent", E5390&gt;4,"Very Good", E5390&gt;3,"Good", TRUE,"LOW")</f>
        <v>Not Rated</v>
      </c>
    </row>
    <row r="5391" spans="1:19" x14ac:dyDescent="0.15">
      <c r="A5391" t="s">
        <v>3714</v>
      </c>
      <c r="B5391" t="str">
        <f>LOWER(TRIM(A5391))</f>
        <v>tracker 2023</v>
      </c>
      <c r="C5391" t="str">
        <f t="shared" si="167"/>
        <v>Tracker 2023</v>
      </c>
      <c r="D5391" t="s">
        <v>115</v>
      </c>
      <c r="E5391" s="7" t="s">
        <v>13791</v>
      </c>
      <c r="F5391">
        <v>3</v>
      </c>
      <c r="G5391" t="s">
        <v>6316</v>
      </c>
      <c r="H5391" s="3">
        <v>500</v>
      </c>
      <c r="I5391" t="s">
        <v>19</v>
      </c>
      <c r="J5391" s="2">
        <v>0</v>
      </c>
      <c r="K5391" t="s">
        <v>26</v>
      </c>
      <c r="L5391" t="s">
        <v>1478</v>
      </c>
      <c r="M5391" s="4">
        <v>46199</v>
      </c>
      <c r="N5391" s="5" t="s">
        <v>7875</v>
      </c>
      <c r="O5391" t="s">
        <v>28</v>
      </c>
      <c r="P5391" t="s">
        <v>23</v>
      </c>
      <c r="Q5391" t="s">
        <v>23</v>
      </c>
      <c r="R5391" t="str">
        <f>IF(E5391="Not Available","Not Rated","Rated")</f>
        <v>Not Rated</v>
      </c>
      <c r="S5391" t="str" cm="1">
        <f t="array" ref="S5391">_xlfn.IFS(E5391="not available","Not Rated", E5391&gt;=4.5,"Excellent", E5391&gt;4,"Very Good", E5391&gt;3,"Good", TRUE,"LOW")</f>
        <v>Not Rated</v>
      </c>
    </row>
    <row r="5392" spans="1:19" x14ac:dyDescent="0.15">
      <c r="A5392" t="s">
        <v>102</v>
      </c>
      <c r="B5392" t="str">
        <f>LOWER(TRIM(A5392))</f>
        <v>player</v>
      </c>
      <c r="C5392" t="str">
        <f t="shared" si="167"/>
        <v>Player</v>
      </c>
      <c r="D5392" t="s">
        <v>73</v>
      </c>
      <c r="E5392" s="7" t="s">
        <v>13791</v>
      </c>
      <c r="F5392">
        <v>3</v>
      </c>
      <c r="G5392" t="s">
        <v>7876</v>
      </c>
      <c r="H5392" s="3">
        <v>500</v>
      </c>
      <c r="I5392" t="s">
        <v>19</v>
      </c>
      <c r="J5392" s="2">
        <v>0</v>
      </c>
      <c r="K5392" t="s">
        <v>26</v>
      </c>
      <c r="L5392" t="s">
        <v>122</v>
      </c>
      <c r="M5392" s="4">
        <v>46001</v>
      </c>
      <c r="N5392" s="5" t="s">
        <v>7877</v>
      </c>
      <c r="O5392" t="s">
        <v>53</v>
      </c>
      <c r="P5392" t="s">
        <v>23</v>
      </c>
      <c r="Q5392" t="s">
        <v>23</v>
      </c>
      <c r="R5392" t="str">
        <f>IF(E5392="Not Available","Not Rated","Rated")</f>
        <v>Not Rated</v>
      </c>
      <c r="S5392" t="str" cm="1">
        <f t="array" ref="S5392">_xlfn.IFS(E5392="not available","Not Rated", E5392&gt;=4.5,"Excellent", E5392&gt;4,"Very Good", E5392&gt;3,"Good", TRUE,"LOW")</f>
        <v>Not Rated</v>
      </c>
    </row>
    <row r="5393" spans="1:19" x14ac:dyDescent="0.15">
      <c r="A5393" t="s">
        <v>7878</v>
      </c>
      <c r="B5393" t="str">
        <f>LOWER(TRIM(A5393))</f>
        <v>daily player plus 2025_928</v>
      </c>
      <c r="C5393" t="str">
        <f t="shared" si="167"/>
        <v>Daily Player Plus 2025_928</v>
      </c>
      <c r="D5393" t="s">
        <v>194</v>
      </c>
      <c r="E5393" s="7" t="s">
        <v>13791</v>
      </c>
      <c r="F5393">
        <v>3</v>
      </c>
      <c r="G5393" t="s">
        <v>3786</v>
      </c>
      <c r="H5393" s="3">
        <v>500</v>
      </c>
      <c r="I5393" t="s">
        <v>19</v>
      </c>
      <c r="J5393" s="2">
        <v>0</v>
      </c>
      <c r="K5393" t="s">
        <v>20</v>
      </c>
      <c r="L5393" t="s">
        <v>453</v>
      </c>
      <c r="M5393" s="4">
        <v>46044</v>
      </c>
      <c r="N5393" s="5" t="s">
        <v>7879</v>
      </c>
      <c r="O5393" t="s">
        <v>17</v>
      </c>
      <c r="P5393" t="s">
        <v>23</v>
      </c>
      <c r="Q5393" t="s">
        <v>32</v>
      </c>
      <c r="R5393" t="str">
        <f>IF(E5393="Not Available","Not Rated","Rated")</f>
        <v>Not Rated</v>
      </c>
      <c r="S5393" t="str" cm="1">
        <f t="array" ref="S5393">_xlfn.IFS(E5393="not available","Not Rated", E5393&gt;=4.5,"Excellent", E5393&gt;4,"Very Good", E5393&gt;3,"Good", TRUE,"LOW")</f>
        <v>Not Rated</v>
      </c>
    </row>
    <row r="5394" spans="1:19" x14ac:dyDescent="0.15">
      <c r="A5394" t="s">
        <v>79</v>
      </c>
      <c r="B5394" t="str">
        <f>LOWER(TRIM(A5394))</f>
        <v>health</v>
      </c>
      <c r="C5394" t="str">
        <f t="shared" si="167"/>
        <v>Health</v>
      </c>
      <c r="D5394" t="s">
        <v>49</v>
      </c>
      <c r="E5394" s="7" t="s">
        <v>13791</v>
      </c>
      <c r="F5394">
        <v>3</v>
      </c>
      <c r="G5394" t="s">
        <v>2612</v>
      </c>
      <c r="H5394" s="3">
        <v>500</v>
      </c>
      <c r="I5394" t="s">
        <v>19</v>
      </c>
      <c r="J5394" s="2">
        <v>0</v>
      </c>
      <c r="K5394" t="s">
        <v>26</v>
      </c>
      <c r="L5394" t="s">
        <v>51</v>
      </c>
      <c r="M5394" s="4">
        <v>46096</v>
      </c>
      <c r="N5394" s="5" t="s">
        <v>7880</v>
      </c>
      <c r="O5394" t="s">
        <v>31</v>
      </c>
      <c r="P5394" t="s">
        <v>32</v>
      </c>
      <c r="Q5394" t="s">
        <v>23</v>
      </c>
      <c r="R5394" t="str">
        <f>IF(E5394="Not Available","Not Rated","Rated")</f>
        <v>Not Rated</v>
      </c>
      <c r="S5394" t="str" cm="1">
        <f t="array" ref="S5394">_xlfn.IFS(E5394="not available","Not Rated", E5394&gt;=4.5,"Excellent", E5394&gt;4,"Very Good", E5394&gt;3,"Good", TRUE,"LOW")</f>
        <v>Not Rated</v>
      </c>
    </row>
    <row r="5395" spans="1:19" x14ac:dyDescent="0.15">
      <c r="A5395" t="s">
        <v>5207</v>
      </c>
      <c r="B5395" t="str">
        <f>LOWER(TRIM(A5395))</f>
        <v>daily fit</v>
      </c>
      <c r="C5395" t="str">
        <f t="shared" si="167"/>
        <v>Daily Fit</v>
      </c>
      <c r="D5395" t="s">
        <v>16</v>
      </c>
      <c r="E5395" s="7" t="s">
        <v>13791</v>
      </c>
      <c r="F5395">
        <v>3</v>
      </c>
      <c r="G5395" t="s">
        <v>2833</v>
      </c>
      <c r="H5395" s="3">
        <v>500</v>
      </c>
      <c r="I5395" t="s">
        <v>19</v>
      </c>
      <c r="J5395" s="2">
        <v>0</v>
      </c>
      <c r="K5395" t="s">
        <v>26</v>
      </c>
      <c r="L5395" t="s">
        <v>21</v>
      </c>
      <c r="M5395" s="4">
        <v>45424</v>
      </c>
      <c r="N5395" s="5" t="s">
        <v>7881</v>
      </c>
      <c r="O5395" t="s">
        <v>22</v>
      </c>
      <c r="P5395" t="s">
        <v>32</v>
      </c>
      <c r="Q5395" t="s">
        <v>23</v>
      </c>
      <c r="R5395" t="str">
        <f>IF(E5395="Not Available","Not Rated","Rated")</f>
        <v>Not Rated</v>
      </c>
      <c r="S5395" t="str" cm="1">
        <f t="array" ref="S5395">_xlfn.IFS(E5395="not available","Not Rated", E5395&gt;=4.5,"Excellent", E5395&gt;4,"Very Good", E5395&gt;3,"Good", TRUE,"LOW")</f>
        <v>Not Rated</v>
      </c>
    </row>
    <row r="5396" spans="1:19" x14ac:dyDescent="0.15">
      <c r="A5396" t="s">
        <v>2262</v>
      </c>
      <c r="B5396" t="str">
        <f>LOWER(TRIM(A5396))</f>
        <v>connect 2023</v>
      </c>
      <c r="C5396" t="str">
        <f t="shared" si="167"/>
        <v>Connect 2023</v>
      </c>
      <c r="D5396" t="s">
        <v>49</v>
      </c>
      <c r="E5396" s="7" t="s">
        <v>13791</v>
      </c>
      <c r="F5396">
        <v>3</v>
      </c>
      <c r="G5396" t="s">
        <v>1633</v>
      </c>
      <c r="H5396" s="3">
        <v>500</v>
      </c>
      <c r="I5396" t="s">
        <v>19</v>
      </c>
      <c r="J5396" s="2">
        <v>0</v>
      </c>
      <c r="K5396" t="s">
        <v>69</v>
      </c>
      <c r="L5396" t="s">
        <v>92</v>
      </c>
      <c r="M5396" s="4">
        <v>45263</v>
      </c>
      <c r="N5396" s="5" t="s">
        <v>7882</v>
      </c>
      <c r="O5396" t="s">
        <v>53</v>
      </c>
      <c r="P5396" t="s">
        <v>23</v>
      </c>
      <c r="Q5396" t="s">
        <v>23</v>
      </c>
      <c r="R5396" t="str">
        <f>IF(E5396="Not Available","Not Rated","Rated")</f>
        <v>Not Rated</v>
      </c>
      <c r="S5396" t="str" cm="1">
        <f t="array" ref="S5396">_xlfn.IFS(E5396="not available","Not Rated", E5396&gt;=4.5,"Excellent", E5396&gt;4,"Very Good", E5396&gt;3,"Good", TRUE,"LOW")</f>
        <v>Not Rated</v>
      </c>
    </row>
    <row r="5397" spans="1:19" x14ac:dyDescent="0.15">
      <c r="A5397" t="s">
        <v>284</v>
      </c>
      <c r="B5397" t="str">
        <f>LOWER(TRIM(A5397))</f>
        <v>dash</v>
      </c>
      <c r="C5397" t="str">
        <f t="shared" si="167"/>
        <v>Dash</v>
      </c>
      <c r="D5397" t="s">
        <v>40</v>
      </c>
      <c r="E5397" s="7" t="s">
        <v>13791</v>
      </c>
      <c r="F5397">
        <v>3</v>
      </c>
      <c r="G5397" t="s">
        <v>5896</v>
      </c>
      <c r="H5397" s="3">
        <v>500</v>
      </c>
      <c r="I5397" t="s">
        <v>19</v>
      </c>
      <c r="J5397" s="2">
        <v>0</v>
      </c>
      <c r="K5397" t="s">
        <v>26</v>
      </c>
      <c r="L5397" t="s">
        <v>78</v>
      </c>
      <c r="M5397" s="4">
        <v>45672</v>
      </c>
      <c r="N5397" s="5" t="s">
        <v>7883</v>
      </c>
      <c r="O5397" t="s">
        <v>53</v>
      </c>
      <c r="P5397" t="s">
        <v>23</v>
      </c>
      <c r="Q5397" t="s">
        <v>23</v>
      </c>
      <c r="R5397" t="str">
        <f>IF(E5397="Not Available","Not Rated","Rated")</f>
        <v>Not Rated</v>
      </c>
      <c r="S5397" t="str" cm="1">
        <f t="array" ref="S5397">_xlfn.IFS(E5397="not available","Not Rated", E5397&gt;=4.5,"Excellent", E5397&gt;4,"Very Good", E5397&gt;3,"Good", TRUE,"LOW")</f>
        <v>Not Rated</v>
      </c>
    </row>
    <row r="5398" spans="1:19" x14ac:dyDescent="0.15">
      <c r="A5398" t="s">
        <v>1601</v>
      </c>
      <c r="B5398" t="str">
        <f>LOWER(TRIM(A5398))</f>
        <v>my fit</v>
      </c>
      <c r="C5398" t="str">
        <f t="shared" si="167"/>
        <v>My Fit</v>
      </c>
      <c r="D5398" t="s">
        <v>49</v>
      </c>
      <c r="E5398" s="7" t="s">
        <v>13791</v>
      </c>
      <c r="F5398">
        <v>3</v>
      </c>
      <c r="G5398" t="s">
        <v>2284</v>
      </c>
      <c r="H5398" s="3">
        <v>500</v>
      </c>
      <c r="I5398" t="s">
        <v>19</v>
      </c>
      <c r="J5398" s="2">
        <v>0</v>
      </c>
      <c r="K5398" t="s">
        <v>26</v>
      </c>
      <c r="L5398" t="s">
        <v>92</v>
      </c>
      <c r="M5398" s="4">
        <v>45427</v>
      </c>
      <c r="N5398" s="5" t="s">
        <v>2707</v>
      </c>
      <c r="O5398" t="s">
        <v>17</v>
      </c>
      <c r="P5398" t="s">
        <v>23</v>
      </c>
      <c r="Q5398" t="s">
        <v>23</v>
      </c>
      <c r="R5398" t="str">
        <f>IF(E5398="Not Available","Not Rated","Rated")</f>
        <v>Not Rated</v>
      </c>
      <c r="S5398" t="str" cm="1">
        <f t="array" ref="S5398">_xlfn.IFS(E5398="not available","Not Rated", E5398&gt;=4.5,"Excellent", E5398&gt;4,"Very Good", E5398&gt;3,"Good", TRUE,"LOW")</f>
        <v>Not Rated</v>
      </c>
    </row>
    <row r="5399" spans="1:19" x14ac:dyDescent="0.15">
      <c r="A5399" t="s">
        <v>79</v>
      </c>
      <c r="B5399" t="str">
        <f>LOWER(TRIM(A5399))</f>
        <v>health</v>
      </c>
      <c r="C5399" t="str">
        <f t="shared" si="167"/>
        <v>Health</v>
      </c>
      <c r="D5399" t="s">
        <v>322</v>
      </c>
      <c r="E5399" s="7" t="s">
        <v>13791</v>
      </c>
      <c r="F5399">
        <v>3</v>
      </c>
      <c r="G5399" t="s">
        <v>4658</v>
      </c>
      <c r="H5399" s="3">
        <v>500</v>
      </c>
      <c r="I5399" t="s">
        <v>19</v>
      </c>
      <c r="J5399" s="2">
        <v>0</v>
      </c>
      <c r="K5399" t="s">
        <v>26</v>
      </c>
      <c r="L5399" t="s">
        <v>695</v>
      </c>
      <c r="M5399" s="4">
        <v>46296</v>
      </c>
      <c r="N5399" s="5" t="s">
        <v>7884</v>
      </c>
      <c r="O5399" t="s">
        <v>31</v>
      </c>
      <c r="P5399" t="s">
        <v>23</v>
      </c>
      <c r="Q5399" t="s">
        <v>23</v>
      </c>
      <c r="R5399" t="str">
        <f>IF(E5399="Not Available","Not Rated","Rated")</f>
        <v>Not Rated</v>
      </c>
      <c r="S5399" t="str" cm="1">
        <f t="array" ref="S5399">_xlfn.IFS(E5399="not available","Not Rated", E5399&gt;=4.5,"Excellent", E5399&gt;4,"Very Good", E5399&gt;3,"Good", TRUE,"LOW")</f>
        <v>Not Rated</v>
      </c>
    </row>
    <row r="5400" spans="1:19" x14ac:dyDescent="0.15">
      <c r="A5400" t="s">
        <v>102</v>
      </c>
      <c r="B5400" t="str">
        <f>LOWER(TRIM(A5400))</f>
        <v>player</v>
      </c>
      <c r="C5400" t="str">
        <f t="shared" si="167"/>
        <v>Player</v>
      </c>
      <c r="D5400" t="s">
        <v>498</v>
      </c>
      <c r="E5400" s="7" t="s">
        <v>13791</v>
      </c>
      <c r="F5400">
        <v>3</v>
      </c>
      <c r="G5400" t="s">
        <v>6122</v>
      </c>
      <c r="H5400" s="3">
        <v>500</v>
      </c>
      <c r="I5400" t="s">
        <v>19</v>
      </c>
      <c r="J5400" s="2">
        <v>0</v>
      </c>
      <c r="K5400" t="s">
        <v>26</v>
      </c>
      <c r="L5400" t="s">
        <v>691</v>
      </c>
      <c r="M5400" s="4">
        <v>45290</v>
      </c>
      <c r="N5400" s="5" t="s">
        <v>7885</v>
      </c>
      <c r="O5400" t="s">
        <v>17</v>
      </c>
      <c r="P5400" t="s">
        <v>32</v>
      </c>
      <c r="Q5400" t="s">
        <v>23</v>
      </c>
      <c r="R5400" t="str">
        <f>IF(E5400="Not Available","Not Rated","Rated")</f>
        <v>Not Rated</v>
      </c>
      <c r="S5400" t="str" cm="1">
        <f t="array" ref="S5400">_xlfn.IFS(E5400="not available","Not Rated", E5400&gt;=4.5,"Excellent", E5400&gt;4,"Very Good", E5400&gt;3,"Good", TRUE,"LOW")</f>
        <v>Not Rated</v>
      </c>
    </row>
    <row r="5401" spans="1:19" x14ac:dyDescent="0.15">
      <c r="A5401" t="s">
        <v>6422</v>
      </c>
      <c r="B5401" t="str">
        <f>LOWER(TRIM(A5401))</f>
        <v>ultra fit</v>
      </c>
      <c r="C5401" t="str">
        <f t="shared" si="167"/>
        <v>Ultra Fit</v>
      </c>
      <c r="D5401" t="s">
        <v>73</v>
      </c>
      <c r="E5401" s="7" t="s">
        <v>13791</v>
      </c>
      <c r="F5401">
        <v>3</v>
      </c>
      <c r="G5401" t="s">
        <v>7886</v>
      </c>
      <c r="H5401" s="3">
        <v>500</v>
      </c>
      <c r="I5401" t="s">
        <v>19</v>
      </c>
      <c r="J5401" s="2">
        <v>0</v>
      </c>
      <c r="K5401" t="s">
        <v>26</v>
      </c>
      <c r="L5401" t="s">
        <v>88</v>
      </c>
      <c r="M5401" s="4">
        <v>45844</v>
      </c>
      <c r="N5401" s="5" t="s">
        <v>7887</v>
      </c>
      <c r="O5401" t="s">
        <v>17</v>
      </c>
      <c r="P5401" t="s">
        <v>23</v>
      </c>
      <c r="Q5401" t="s">
        <v>32</v>
      </c>
      <c r="R5401" t="str">
        <f>IF(E5401="Not Available","Not Rated","Rated")</f>
        <v>Not Rated</v>
      </c>
      <c r="S5401" t="str" cm="1">
        <f t="array" ref="S5401">_xlfn.IFS(E5401="not available","Not Rated", E5401&gt;=4.5,"Excellent", E5401&gt;4,"Very Good", E5401&gt;3,"Good", TRUE,"LOW")</f>
        <v>Not Rated</v>
      </c>
    </row>
    <row r="5402" spans="1:19" x14ac:dyDescent="0.15">
      <c r="A5402" t="s">
        <v>1881</v>
      </c>
      <c r="B5402" t="str">
        <f>LOWER(TRIM(A5402))</f>
        <v>maker space</v>
      </c>
      <c r="C5402" t="str">
        <f t="shared" si="167"/>
        <v>Maker Space</v>
      </c>
      <c r="D5402" t="s">
        <v>270</v>
      </c>
      <c r="E5402" s="7" t="s">
        <v>13791</v>
      </c>
      <c r="F5402">
        <v>3</v>
      </c>
      <c r="G5402" t="s">
        <v>168</v>
      </c>
      <c r="H5402" s="3">
        <v>500</v>
      </c>
      <c r="I5402" t="s">
        <v>19</v>
      </c>
      <c r="J5402" s="2">
        <v>0</v>
      </c>
      <c r="K5402" t="s">
        <v>26</v>
      </c>
      <c r="L5402" t="s">
        <v>272</v>
      </c>
      <c r="M5402" s="4">
        <v>44933</v>
      </c>
      <c r="N5402" s="5" t="s">
        <v>7888</v>
      </c>
      <c r="O5402" t="s">
        <v>22</v>
      </c>
      <c r="P5402" t="s">
        <v>23</v>
      </c>
      <c r="Q5402" t="s">
        <v>23</v>
      </c>
      <c r="R5402" t="str">
        <f>IF(E5402="Not Available","Not Rated","Rated")</f>
        <v>Not Rated</v>
      </c>
      <c r="S5402" t="str" cm="1">
        <f t="array" ref="S5402">_xlfn.IFS(E5402="not available","Not Rated", E5402&gt;=4.5,"Excellent", E5402&gt;4,"Very Good", E5402&gt;3,"Good", TRUE,"LOW")</f>
        <v>Not Rated</v>
      </c>
    </row>
    <row r="5403" spans="1:19" x14ac:dyDescent="0.15">
      <c r="A5403" t="s">
        <v>192</v>
      </c>
      <c r="B5403" t="str">
        <f>LOWER(TRIM(A5403))</f>
        <v>learn</v>
      </c>
      <c r="C5403" t="str">
        <f t="shared" si="167"/>
        <v>Learn</v>
      </c>
      <c r="D5403" t="s">
        <v>49</v>
      </c>
      <c r="E5403" s="7" t="s">
        <v>13791</v>
      </c>
      <c r="F5403">
        <v>3</v>
      </c>
      <c r="G5403" t="s">
        <v>777</v>
      </c>
      <c r="H5403" s="3">
        <v>500</v>
      </c>
      <c r="I5403" t="s">
        <v>19</v>
      </c>
      <c r="J5403" s="2">
        <v>0</v>
      </c>
      <c r="K5403" t="s">
        <v>26</v>
      </c>
      <c r="L5403" t="s">
        <v>92</v>
      </c>
      <c r="M5403" s="4">
        <v>45625</v>
      </c>
      <c r="N5403" s="5" t="s">
        <v>7889</v>
      </c>
      <c r="O5403" t="s">
        <v>17</v>
      </c>
      <c r="P5403" t="s">
        <v>32</v>
      </c>
      <c r="Q5403" t="s">
        <v>23</v>
      </c>
      <c r="R5403" t="str">
        <f>IF(E5403="Not Available","Not Rated","Rated")</f>
        <v>Not Rated</v>
      </c>
      <c r="S5403" t="str" cm="1">
        <f t="array" ref="S5403">_xlfn.IFS(E5403="not available","Not Rated", E5403&gt;=4.5,"Excellent", E5403&gt;4,"Very Good", E5403&gt;3,"Good", TRUE,"LOW")</f>
        <v>Not Rated</v>
      </c>
    </row>
    <row r="5404" spans="1:19" x14ac:dyDescent="0.15">
      <c r="A5404" t="s">
        <v>7890</v>
      </c>
      <c r="B5404" t="str">
        <f>LOWER(TRIM(A5404))</f>
        <v>player app</v>
      </c>
      <c r="C5404" t="str">
        <f t="shared" si="167"/>
        <v>Player App</v>
      </c>
      <c r="D5404" t="s">
        <v>16</v>
      </c>
      <c r="E5404" s="7" t="s">
        <v>13791</v>
      </c>
      <c r="F5404">
        <v>3</v>
      </c>
      <c r="G5404" t="s">
        <v>2359</v>
      </c>
      <c r="H5404" s="3">
        <v>500</v>
      </c>
      <c r="I5404" t="s">
        <v>19</v>
      </c>
      <c r="J5404" s="2">
        <v>0</v>
      </c>
      <c r="K5404" t="s">
        <v>26</v>
      </c>
      <c r="L5404" t="s">
        <v>21</v>
      </c>
      <c r="M5404" s="4">
        <v>46110</v>
      </c>
      <c r="N5404" s="5" t="s">
        <v>7891</v>
      </c>
      <c r="O5404" t="s">
        <v>53</v>
      </c>
      <c r="P5404" t="s">
        <v>32</v>
      </c>
      <c r="Q5404" t="s">
        <v>32</v>
      </c>
      <c r="R5404" t="str">
        <f>IF(E5404="Not Available","Not Rated","Rated")</f>
        <v>Not Rated</v>
      </c>
      <c r="S5404" t="str" cm="1">
        <f t="array" ref="S5404">_xlfn.IFS(E5404="not available","Not Rated", E5404&gt;=4.5,"Excellent", E5404&gt;4,"Very Good", E5404&gt;3,"Good", TRUE,"LOW")</f>
        <v>Not Rated</v>
      </c>
    </row>
    <row r="5405" spans="1:19" x14ac:dyDescent="0.15">
      <c r="A5405" t="s">
        <v>1098</v>
      </c>
      <c r="B5405" t="str">
        <f>LOWER(TRIM(A5405))</f>
        <v>player space</v>
      </c>
      <c r="C5405" t="str">
        <f t="shared" si="167"/>
        <v>Player Space</v>
      </c>
      <c r="D5405" t="s">
        <v>194</v>
      </c>
      <c r="E5405" s="7" t="s">
        <v>13791</v>
      </c>
      <c r="F5405">
        <v>3</v>
      </c>
      <c r="G5405" t="s">
        <v>590</v>
      </c>
      <c r="H5405" s="3">
        <v>500</v>
      </c>
      <c r="I5405" t="s">
        <v>19</v>
      </c>
      <c r="J5405" s="2">
        <v>0</v>
      </c>
      <c r="K5405" t="s">
        <v>62</v>
      </c>
      <c r="L5405" t="s">
        <v>196</v>
      </c>
      <c r="M5405" s="4">
        <v>45725</v>
      </c>
      <c r="N5405" s="5" t="s">
        <v>7892</v>
      </c>
      <c r="O5405" t="s">
        <v>17</v>
      </c>
      <c r="P5405" t="s">
        <v>32</v>
      </c>
      <c r="Q5405" t="s">
        <v>23</v>
      </c>
      <c r="R5405" t="str">
        <f>IF(E5405="Not Available","Not Rated","Rated")</f>
        <v>Not Rated</v>
      </c>
      <c r="S5405" t="str" cm="1">
        <f t="array" ref="S5405">_xlfn.IFS(E5405="not available","Not Rated", E5405&gt;=4.5,"Excellent", E5405&gt;4,"Very Good", E5405&gt;3,"Good", TRUE,"LOW")</f>
        <v>Not Rated</v>
      </c>
    </row>
    <row r="5406" spans="1:19" x14ac:dyDescent="0.15">
      <c r="A5406" t="s">
        <v>7893</v>
      </c>
      <c r="B5406" t="str">
        <f>LOWER(TRIM(A5406))</f>
        <v>epic health_3933</v>
      </c>
      <c r="C5406" t="str">
        <f t="shared" si="167"/>
        <v>Epic Health_3933</v>
      </c>
      <c r="D5406" t="s">
        <v>73</v>
      </c>
      <c r="E5406" s="7" t="s">
        <v>13791</v>
      </c>
      <c r="F5406">
        <v>3</v>
      </c>
      <c r="G5406" t="s">
        <v>13774</v>
      </c>
      <c r="H5406" s="3">
        <v>500</v>
      </c>
      <c r="I5406" t="s">
        <v>30</v>
      </c>
      <c r="J5406" s="2">
        <v>0.99</v>
      </c>
      <c r="K5406" t="s">
        <v>26</v>
      </c>
      <c r="L5406" t="s">
        <v>336</v>
      </c>
      <c r="M5406" s="4">
        <v>45973</v>
      </c>
      <c r="N5406" s="5" t="s">
        <v>13775</v>
      </c>
      <c r="O5406" t="s">
        <v>31</v>
      </c>
      <c r="P5406" t="s">
        <v>32</v>
      </c>
      <c r="Q5406" t="s">
        <v>32</v>
      </c>
      <c r="R5406" t="str">
        <f>IF(E5406="Not Available","Not Rated","Rated")</f>
        <v>Not Rated</v>
      </c>
      <c r="S5406" t="str" cm="1">
        <f t="array" ref="S5406">_xlfn.IFS(E5406="not available","Not Rated", E5406&gt;=4.5,"Excellent", E5406&gt;4,"Very Good", E5406&gt;3,"Good", TRUE,"LOW")</f>
        <v>Not Rated</v>
      </c>
    </row>
    <row r="5407" spans="1:19" x14ac:dyDescent="0.15">
      <c r="A5407" t="s">
        <v>4224</v>
      </c>
      <c r="B5407" t="str">
        <f>LOWER(TRIM(A5407))</f>
        <v>lite wallet</v>
      </c>
      <c r="C5407" t="str">
        <f t="shared" si="167"/>
        <v>Lite Wallet</v>
      </c>
      <c r="D5407" t="s">
        <v>73</v>
      </c>
      <c r="E5407" s="7" t="s">
        <v>13791</v>
      </c>
      <c r="F5407">
        <v>3</v>
      </c>
      <c r="G5407" t="s">
        <v>7894</v>
      </c>
      <c r="H5407" s="3">
        <v>500</v>
      </c>
      <c r="I5407" t="s">
        <v>19</v>
      </c>
      <c r="J5407" s="2">
        <v>0</v>
      </c>
      <c r="K5407" t="s">
        <v>62</v>
      </c>
      <c r="L5407" t="s">
        <v>302</v>
      </c>
      <c r="M5407" s="4">
        <v>46301</v>
      </c>
      <c r="N5407" s="5" t="s">
        <v>7895</v>
      </c>
      <c r="O5407" t="s">
        <v>31</v>
      </c>
      <c r="P5407" t="s">
        <v>32</v>
      </c>
      <c r="Q5407" t="s">
        <v>23</v>
      </c>
      <c r="R5407" t="str">
        <f>IF(E5407="Not Available","Not Rated","Rated")</f>
        <v>Not Rated</v>
      </c>
      <c r="S5407" t="str" cm="1">
        <f t="array" ref="S5407">_xlfn.IFS(E5407="not available","Not Rated", E5407&gt;=4.5,"Excellent", E5407&gt;4,"Very Good", E5407&gt;3,"Good", TRUE,"LOW")</f>
        <v>Not Rated</v>
      </c>
    </row>
    <row r="5408" spans="1:19" x14ac:dyDescent="0.15">
      <c r="A5408" t="s">
        <v>29</v>
      </c>
      <c r="B5408" t="str">
        <f>LOWER(TRIM(A5408))</f>
        <v>scanner</v>
      </c>
      <c r="C5408" t="str">
        <f t="shared" si="167"/>
        <v>Scanner</v>
      </c>
      <c r="D5408" t="s">
        <v>240</v>
      </c>
      <c r="E5408" s="7" t="s">
        <v>13791</v>
      </c>
      <c r="F5408">
        <v>3</v>
      </c>
      <c r="G5408" t="s">
        <v>2908</v>
      </c>
      <c r="H5408" s="3">
        <v>500</v>
      </c>
      <c r="I5408" t="s">
        <v>19</v>
      </c>
      <c r="J5408" s="2">
        <v>0</v>
      </c>
      <c r="K5408" t="s">
        <v>26</v>
      </c>
      <c r="L5408" t="s">
        <v>242</v>
      </c>
      <c r="M5408" s="4">
        <v>46269</v>
      </c>
      <c r="N5408" s="5" t="s">
        <v>4470</v>
      </c>
      <c r="O5408" t="s">
        <v>31</v>
      </c>
      <c r="P5408" t="s">
        <v>32</v>
      </c>
      <c r="Q5408" t="s">
        <v>23</v>
      </c>
      <c r="R5408" t="str">
        <f>IF(E5408="Not Available","Not Rated","Rated")</f>
        <v>Not Rated</v>
      </c>
      <c r="S5408" t="str" cm="1">
        <f t="array" ref="S5408">_xlfn.IFS(E5408="not available","Not Rated", E5408&gt;=4.5,"Excellent", E5408&gt;4,"Very Good", E5408&gt;3,"Good", TRUE,"LOW")</f>
        <v>Not Rated</v>
      </c>
    </row>
    <row r="5409" spans="1:19" x14ac:dyDescent="0.15">
      <c r="A5409" t="s">
        <v>105</v>
      </c>
      <c r="B5409" t="str">
        <f>LOWER(TRIM(A5409))</f>
        <v>maker</v>
      </c>
      <c r="C5409" t="str">
        <f t="shared" si="167"/>
        <v>Maker</v>
      </c>
      <c r="D5409" t="s">
        <v>379</v>
      </c>
      <c r="E5409" s="7" t="s">
        <v>13791</v>
      </c>
      <c r="F5409">
        <v>3</v>
      </c>
      <c r="G5409" t="s">
        <v>6363</v>
      </c>
      <c r="H5409" s="3">
        <v>500</v>
      </c>
      <c r="I5409" t="s">
        <v>19</v>
      </c>
      <c r="J5409" s="2">
        <v>0</v>
      </c>
      <c r="K5409" t="s">
        <v>26</v>
      </c>
      <c r="L5409" t="s">
        <v>381</v>
      </c>
      <c r="M5409" s="4">
        <v>45949</v>
      </c>
      <c r="N5409" s="5" t="s">
        <v>7896</v>
      </c>
      <c r="O5409" t="s">
        <v>17</v>
      </c>
      <c r="P5409" t="s">
        <v>23</v>
      </c>
      <c r="Q5409" t="s">
        <v>23</v>
      </c>
      <c r="R5409" t="str">
        <f>IF(E5409="Not Available","Not Rated","Rated")</f>
        <v>Not Rated</v>
      </c>
      <c r="S5409" t="str" cm="1">
        <f t="array" ref="S5409">_xlfn.IFS(E5409="not available","Not Rated", E5409&gt;=4.5,"Excellent", E5409&gt;4,"Very Good", E5409&gt;3,"Good", TRUE,"LOW")</f>
        <v>Not Rated</v>
      </c>
    </row>
    <row r="5410" spans="1:19" x14ac:dyDescent="0.15">
      <c r="A5410" t="s">
        <v>7897</v>
      </c>
      <c r="B5410" t="str">
        <f>LOWER(TRIM(A5410))</f>
        <v>ultra browser pro</v>
      </c>
      <c r="C5410" t="str">
        <f t="shared" si="167"/>
        <v>Ultra Browser Pro</v>
      </c>
      <c r="D5410" t="s">
        <v>115</v>
      </c>
      <c r="E5410" s="7" t="s">
        <v>13791</v>
      </c>
      <c r="F5410">
        <v>3</v>
      </c>
      <c r="G5410" t="s">
        <v>2826</v>
      </c>
      <c r="H5410" s="3">
        <v>500</v>
      </c>
      <c r="I5410" t="s">
        <v>19</v>
      </c>
      <c r="J5410" s="2">
        <v>0</v>
      </c>
      <c r="K5410" t="s">
        <v>26</v>
      </c>
      <c r="L5410" t="s">
        <v>1478</v>
      </c>
      <c r="M5410" s="4">
        <v>45870</v>
      </c>
      <c r="N5410" s="5" t="s">
        <v>3936</v>
      </c>
      <c r="O5410" t="s">
        <v>131</v>
      </c>
      <c r="P5410" t="s">
        <v>32</v>
      </c>
      <c r="Q5410" t="s">
        <v>23</v>
      </c>
      <c r="R5410" t="str">
        <f>IF(E5410="Not Available","Not Rated","Rated")</f>
        <v>Not Rated</v>
      </c>
      <c r="S5410" t="str" cm="1">
        <f t="array" ref="S5410">_xlfn.IFS(E5410="not available","Not Rated", E5410&gt;=4.5,"Excellent", E5410&gt;4,"Very Good", E5410&gt;3,"Good", TRUE,"LOW")</f>
        <v>Not Rated</v>
      </c>
    </row>
    <row r="5411" spans="1:19" x14ac:dyDescent="0.15">
      <c r="A5411" t="s">
        <v>111</v>
      </c>
      <c r="B5411" t="str">
        <f>LOWER(TRIM(A5411))</f>
        <v>editor</v>
      </c>
      <c r="C5411" t="str">
        <f t="shared" si="167"/>
        <v>Editor</v>
      </c>
      <c r="D5411" t="s">
        <v>60</v>
      </c>
      <c r="E5411" s="7" t="s">
        <v>13791</v>
      </c>
      <c r="F5411">
        <v>3</v>
      </c>
      <c r="G5411" t="s">
        <v>2480</v>
      </c>
      <c r="H5411" s="3">
        <v>500</v>
      </c>
      <c r="I5411" t="s">
        <v>19</v>
      </c>
      <c r="J5411" s="2">
        <v>0</v>
      </c>
      <c r="K5411" t="s">
        <v>26</v>
      </c>
      <c r="L5411" t="s">
        <v>63</v>
      </c>
      <c r="M5411" s="4">
        <v>45572</v>
      </c>
      <c r="N5411" s="5" t="s">
        <v>7291</v>
      </c>
      <c r="O5411" t="s">
        <v>53</v>
      </c>
      <c r="P5411" t="s">
        <v>32</v>
      </c>
      <c r="Q5411" t="s">
        <v>23</v>
      </c>
      <c r="R5411" t="str">
        <f>IF(E5411="Not Available","Not Rated","Rated")</f>
        <v>Not Rated</v>
      </c>
      <c r="S5411" t="str" cm="1">
        <f t="array" ref="S5411">_xlfn.IFS(E5411="not available","Not Rated", E5411&gt;=4.5,"Excellent", E5411&gt;4,"Very Good", E5411&gt;3,"Good", TRUE,"LOW")</f>
        <v>Not Rated</v>
      </c>
    </row>
    <row r="5412" spans="1:19" x14ac:dyDescent="0.15">
      <c r="A5412" t="s">
        <v>217</v>
      </c>
      <c r="B5412" t="str">
        <f>LOWER(TRIM(A5412))</f>
        <v>browser</v>
      </c>
      <c r="C5412" t="str">
        <f t="shared" si="167"/>
        <v>Browser</v>
      </c>
      <c r="D5412" t="s">
        <v>73</v>
      </c>
      <c r="E5412" s="7" t="s">
        <v>13791</v>
      </c>
      <c r="F5412">
        <v>3</v>
      </c>
      <c r="G5412" t="s">
        <v>7898</v>
      </c>
      <c r="H5412" s="3">
        <v>500</v>
      </c>
      <c r="I5412" t="s">
        <v>19</v>
      </c>
      <c r="J5412" s="2">
        <v>0</v>
      </c>
      <c r="K5412" t="s">
        <v>26</v>
      </c>
      <c r="L5412" t="s">
        <v>336</v>
      </c>
      <c r="M5412" s="4">
        <v>46169</v>
      </c>
      <c r="N5412" s="5" t="s">
        <v>7899</v>
      </c>
      <c r="O5412" t="s">
        <v>53</v>
      </c>
      <c r="P5412" t="s">
        <v>23</v>
      </c>
      <c r="Q5412" t="s">
        <v>23</v>
      </c>
      <c r="R5412" t="str">
        <f>IF(E5412="Not Available","Not Rated","Rated")</f>
        <v>Not Rated</v>
      </c>
      <c r="S5412" t="str" cm="1">
        <f t="array" ref="S5412">_xlfn.IFS(E5412="not available","Not Rated", E5412&gt;=4.5,"Excellent", E5412&gt;4,"Very Good", E5412&gt;3,"Good", TRUE,"LOW")</f>
        <v>Not Rated</v>
      </c>
    </row>
    <row r="5413" spans="1:19" x14ac:dyDescent="0.15">
      <c r="A5413" t="s">
        <v>192</v>
      </c>
      <c r="B5413" t="str">
        <f>LOWER(TRIM(A5413))</f>
        <v>learn</v>
      </c>
      <c r="C5413" t="str">
        <f t="shared" si="167"/>
        <v>Learn</v>
      </c>
      <c r="D5413" t="s">
        <v>73</v>
      </c>
      <c r="E5413" s="7" t="s">
        <v>13791</v>
      </c>
      <c r="F5413">
        <v>3</v>
      </c>
      <c r="G5413" t="s">
        <v>7900</v>
      </c>
      <c r="H5413" s="3">
        <v>500</v>
      </c>
      <c r="I5413" t="s">
        <v>19</v>
      </c>
      <c r="J5413" s="2">
        <v>0</v>
      </c>
      <c r="K5413" t="s">
        <v>150</v>
      </c>
      <c r="L5413" t="s">
        <v>75</v>
      </c>
      <c r="M5413" s="4">
        <v>46235</v>
      </c>
      <c r="N5413" s="5" t="s">
        <v>7901</v>
      </c>
      <c r="O5413" t="s">
        <v>28</v>
      </c>
      <c r="P5413" t="s">
        <v>23</v>
      </c>
      <c r="Q5413" t="s">
        <v>23</v>
      </c>
      <c r="R5413" t="str">
        <f>IF(E5413="Not Available","Not Rated","Rated")</f>
        <v>Not Rated</v>
      </c>
      <c r="S5413" t="str" cm="1">
        <f t="array" ref="S5413">_xlfn.IFS(E5413="not available","Not Rated", E5413&gt;=4.5,"Excellent", E5413&gt;4,"Very Good", E5413&gt;3,"Good", TRUE,"LOW")</f>
        <v>Not Rated</v>
      </c>
    </row>
    <row r="5414" spans="1:19" x14ac:dyDescent="0.15">
      <c r="A5414" t="s">
        <v>7902</v>
      </c>
      <c r="B5414" t="str">
        <f>LOWER(TRIM(A5414))</f>
        <v>easy editor ai</v>
      </c>
      <c r="C5414" t="str">
        <f t="shared" si="167"/>
        <v>Easy Editor Ai</v>
      </c>
      <c r="D5414" t="s">
        <v>73</v>
      </c>
      <c r="E5414" s="7" t="s">
        <v>13791</v>
      </c>
      <c r="F5414">
        <v>3</v>
      </c>
      <c r="G5414" t="s">
        <v>13774</v>
      </c>
      <c r="H5414" s="3">
        <v>500</v>
      </c>
      <c r="I5414" t="s">
        <v>19</v>
      </c>
      <c r="J5414" s="2">
        <v>0</v>
      </c>
      <c r="K5414" t="s">
        <v>26</v>
      </c>
      <c r="L5414" t="s">
        <v>341</v>
      </c>
      <c r="M5414" s="4">
        <v>45645</v>
      </c>
      <c r="N5414" s="5" t="s">
        <v>13775</v>
      </c>
      <c r="O5414" t="s">
        <v>31</v>
      </c>
      <c r="P5414" t="s">
        <v>23</v>
      </c>
      <c r="Q5414" t="s">
        <v>32</v>
      </c>
      <c r="R5414" t="str">
        <f>IF(E5414="Not Available","Not Rated","Rated")</f>
        <v>Not Rated</v>
      </c>
      <c r="S5414" t="str" cm="1">
        <f t="array" ref="S5414">_xlfn.IFS(E5414="not available","Not Rated", E5414&gt;=4.5,"Excellent", E5414&gt;4,"Very Good", E5414&gt;3,"Good", TRUE,"LOW")</f>
        <v>Not Rated</v>
      </c>
    </row>
    <row r="5415" spans="1:19" x14ac:dyDescent="0.15">
      <c r="A5415" t="s">
        <v>2258</v>
      </c>
      <c r="B5415" t="str">
        <f>LOWER(TRIM(A5415))</f>
        <v>maker premium</v>
      </c>
      <c r="C5415" t="str">
        <f t="shared" si="167"/>
        <v>Maker Premium</v>
      </c>
      <c r="D5415" t="s">
        <v>16</v>
      </c>
      <c r="E5415" s="7" t="s">
        <v>13791</v>
      </c>
      <c r="F5415">
        <v>3</v>
      </c>
      <c r="G5415" t="s">
        <v>6405</v>
      </c>
      <c r="H5415" s="3">
        <v>500</v>
      </c>
      <c r="I5415" t="s">
        <v>19</v>
      </c>
      <c r="J5415" s="2">
        <v>0</v>
      </c>
      <c r="K5415" t="s">
        <v>26</v>
      </c>
      <c r="L5415" t="s">
        <v>21</v>
      </c>
      <c r="M5415" s="4">
        <v>45675</v>
      </c>
      <c r="N5415" s="5" t="s">
        <v>7903</v>
      </c>
      <c r="O5415" t="s">
        <v>31</v>
      </c>
      <c r="P5415" t="s">
        <v>23</v>
      </c>
      <c r="Q5415" t="s">
        <v>23</v>
      </c>
      <c r="R5415" t="str">
        <f>IF(E5415="Not Available","Not Rated","Rated")</f>
        <v>Not Rated</v>
      </c>
      <c r="S5415" t="str" cm="1">
        <f t="array" ref="S5415">_xlfn.IFS(E5415="not available","Not Rated", E5415&gt;=4.5,"Excellent", E5415&gt;4,"Very Good", E5415&gt;3,"Good", TRUE,"LOW")</f>
        <v>Not Rated</v>
      </c>
    </row>
    <row r="5416" spans="1:19" x14ac:dyDescent="0.15">
      <c r="A5416" t="s">
        <v>192</v>
      </c>
      <c r="B5416" t="str">
        <f>LOWER(TRIM(A5416))</f>
        <v>learn</v>
      </c>
      <c r="C5416" t="str">
        <f t="shared" si="167"/>
        <v>Learn</v>
      </c>
      <c r="D5416" t="s">
        <v>167</v>
      </c>
      <c r="E5416" s="7" t="s">
        <v>13791</v>
      </c>
      <c r="F5416">
        <v>3</v>
      </c>
      <c r="G5416" t="s">
        <v>2489</v>
      </c>
      <c r="H5416" s="3">
        <v>500</v>
      </c>
      <c r="I5416" t="s">
        <v>19</v>
      </c>
      <c r="J5416" s="2">
        <v>0</v>
      </c>
      <c r="K5416" t="s">
        <v>26</v>
      </c>
      <c r="L5416" t="s">
        <v>169</v>
      </c>
      <c r="M5416" s="4">
        <v>45594</v>
      </c>
      <c r="N5416" s="5" t="s">
        <v>7904</v>
      </c>
      <c r="O5416" t="s">
        <v>53</v>
      </c>
      <c r="P5416" t="s">
        <v>32</v>
      </c>
      <c r="Q5416" t="s">
        <v>32</v>
      </c>
      <c r="R5416" t="str">
        <f>IF(E5416="Not Available","Not Rated","Rated")</f>
        <v>Not Rated</v>
      </c>
      <c r="S5416" t="str" cm="1">
        <f t="array" ref="S5416">_xlfn.IFS(E5416="not available","Not Rated", E5416&gt;=4.5,"Excellent", E5416&gt;4,"Very Good", E5416&gt;3,"Good", TRUE,"LOW")</f>
        <v>Not Rated</v>
      </c>
    </row>
    <row r="5417" spans="1:19" x14ac:dyDescent="0.15">
      <c r="A5417" t="s">
        <v>1098</v>
      </c>
      <c r="B5417" t="str">
        <f>LOWER(TRIM(A5417))</f>
        <v>player space</v>
      </c>
      <c r="C5417" t="str">
        <f t="shared" si="167"/>
        <v>Player Space</v>
      </c>
      <c r="D5417" t="s">
        <v>60</v>
      </c>
      <c r="E5417" s="7" t="s">
        <v>13791</v>
      </c>
      <c r="F5417">
        <v>3</v>
      </c>
      <c r="G5417" t="s">
        <v>6651</v>
      </c>
      <c r="H5417" s="3">
        <v>500</v>
      </c>
      <c r="I5417" t="s">
        <v>19</v>
      </c>
      <c r="J5417" s="2">
        <v>0</v>
      </c>
      <c r="K5417" t="s">
        <v>390</v>
      </c>
      <c r="L5417" t="s">
        <v>63</v>
      </c>
      <c r="M5417" s="4">
        <v>45724</v>
      </c>
      <c r="N5417" s="5" t="s">
        <v>7905</v>
      </c>
      <c r="O5417" t="s">
        <v>53</v>
      </c>
      <c r="P5417" t="s">
        <v>23</v>
      </c>
      <c r="Q5417" t="s">
        <v>23</v>
      </c>
      <c r="R5417" t="str">
        <f>IF(E5417="Not Available","Not Rated","Rated")</f>
        <v>Not Rated</v>
      </c>
      <c r="S5417" t="str" cm="1">
        <f t="array" ref="S5417">_xlfn.IFS(E5417="not available","Not Rated", E5417&gt;=4.5,"Excellent", E5417&gt;4,"Very Good", E5417&gt;3,"Good", TRUE,"LOW")</f>
        <v>Not Rated</v>
      </c>
    </row>
    <row r="5418" spans="1:19" x14ac:dyDescent="0.15">
      <c r="A5418" t="s">
        <v>45</v>
      </c>
      <c r="B5418" t="str">
        <f>LOWER(TRIM(A5418))</f>
        <v>planner</v>
      </c>
      <c r="C5418" t="str">
        <f t="shared" si="167"/>
        <v>Planner</v>
      </c>
      <c r="D5418" t="s">
        <v>49</v>
      </c>
      <c r="E5418" s="7" t="s">
        <v>13791</v>
      </c>
      <c r="F5418">
        <v>3</v>
      </c>
      <c r="G5418" t="s">
        <v>1583</v>
      </c>
      <c r="H5418" s="3">
        <v>500</v>
      </c>
      <c r="I5418" t="s">
        <v>19</v>
      </c>
      <c r="J5418" s="2">
        <v>0</v>
      </c>
      <c r="K5418" t="s">
        <v>26</v>
      </c>
      <c r="L5418" t="s">
        <v>92</v>
      </c>
      <c r="M5418" s="4">
        <v>45403</v>
      </c>
      <c r="N5418" s="5" t="s">
        <v>7906</v>
      </c>
      <c r="O5418" t="s">
        <v>28</v>
      </c>
      <c r="P5418" t="s">
        <v>32</v>
      </c>
      <c r="Q5418" t="s">
        <v>23</v>
      </c>
      <c r="R5418" t="str">
        <f>IF(E5418="Not Available","Not Rated","Rated")</f>
        <v>Not Rated</v>
      </c>
      <c r="S5418" t="str" cm="1">
        <f t="array" ref="S5418">_xlfn.IFS(E5418="not available","Not Rated", E5418&gt;=4.5,"Excellent", E5418&gt;4,"Very Good", E5418&gt;3,"Good", TRUE,"LOW")</f>
        <v>Not Rated</v>
      </c>
    </row>
    <row r="5419" spans="1:19" x14ac:dyDescent="0.15">
      <c r="A5419" t="s">
        <v>111</v>
      </c>
      <c r="B5419" t="str">
        <f>LOWER(TRIM(A5419))</f>
        <v>editor</v>
      </c>
      <c r="C5419" t="str">
        <f t="shared" si="167"/>
        <v>Editor</v>
      </c>
      <c r="D5419" t="s">
        <v>73</v>
      </c>
      <c r="E5419" s="7" t="s">
        <v>13791</v>
      </c>
      <c r="F5419">
        <v>3</v>
      </c>
      <c r="G5419" t="s">
        <v>7907</v>
      </c>
      <c r="H5419" s="3">
        <v>500</v>
      </c>
      <c r="I5419" t="s">
        <v>19</v>
      </c>
      <c r="J5419" s="2">
        <v>0</v>
      </c>
      <c r="K5419" t="s">
        <v>26</v>
      </c>
      <c r="L5419" t="s">
        <v>75</v>
      </c>
      <c r="M5419" s="4">
        <v>45713</v>
      </c>
      <c r="N5419" s="5" t="s">
        <v>7908</v>
      </c>
      <c r="O5419" t="s">
        <v>44</v>
      </c>
      <c r="P5419" t="s">
        <v>23</v>
      </c>
      <c r="Q5419" t="s">
        <v>23</v>
      </c>
      <c r="R5419" t="str">
        <f>IF(E5419="Not Available","Not Rated","Rated")</f>
        <v>Not Rated</v>
      </c>
      <c r="S5419" t="str" cm="1">
        <f t="array" ref="S5419">_xlfn.IFS(E5419="not available","Not Rated", E5419&gt;=4.5,"Excellent", E5419&gt;4,"Very Good", E5419&gt;3,"Good", TRUE,"LOW")</f>
        <v>Not Rated</v>
      </c>
    </row>
    <row r="5420" spans="1:19" x14ac:dyDescent="0.15">
      <c r="A5420" t="s">
        <v>7909</v>
      </c>
      <c r="B5420" t="str">
        <f>LOWER(TRIM(A5420))</f>
        <v>connect go 2024</v>
      </c>
      <c r="C5420" t="str">
        <f t="shared" si="167"/>
        <v>Connect Go 2024</v>
      </c>
      <c r="D5420" t="s">
        <v>73</v>
      </c>
      <c r="E5420" s="7" t="s">
        <v>13791</v>
      </c>
      <c r="F5420">
        <v>3</v>
      </c>
      <c r="G5420" t="s">
        <v>5192</v>
      </c>
      <c r="H5420" s="3">
        <v>500</v>
      </c>
      <c r="I5420" t="s">
        <v>19</v>
      </c>
      <c r="J5420" s="2">
        <v>0</v>
      </c>
      <c r="K5420" t="s">
        <v>26</v>
      </c>
      <c r="L5420" t="s">
        <v>302</v>
      </c>
      <c r="M5420" s="4">
        <v>46075</v>
      </c>
      <c r="N5420" s="5" t="s">
        <v>7910</v>
      </c>
      <c r="O5420" t="s">
        <v>31</v>
      </c>
      <c r="P5420" t="s">
        <v>23</v>
      </c>
      <c r="Q5420" t="s">
        <v>23</v>
      </c>
      <c r="R5420" t="str">
        <f>IF(E5420="Not Available","Not Rated","Rated")</f>
        <v>Not Rated</v>
      </c>
      <c r="S5420" t="str" cm="1">
        <f t="array" ref="S5420">_xlfn.IFS(E5420="not available","Not Rated", E5420&gt;=4.5,"Excellent", E5420&gt;4,"Very Good", E5420&gt;3,"Good", TRUE,"LOW")</f>
        <v>Not Rated</v>
      </c>
    </row>
    <row r="5421" spans="1:19" x14ac:dyDescent="0.15">
      <c r="A5421" t="s">
        <v>567</v>
      </c>
      <c r="B5421" t="str">
        <f>LOWER(TRIM(A5421))</f>
        <v>health premium</v>
      </c>
      <c r="C5421" t="str">
        <f t="shared" si="167"/>
        <v>Health Premium</v>
      </c>
      <c r="D5421" t="s">
        <v>194</v>
      </c>
      <c r="E5421" s="7" t="s">
        <v>13791</v>
      </c>
      <c r="F5421">
        <v>3</v>
      </c>
      <c r="G5421" t="s">
        <v>2670</v>
      </c>
      <c r="H5421" s="3">
        <v>500</v>
      </c>
      <c r="I5421" t="s">
        <v>19</v>
      </c>
      <c r="J5421" s="2">
        <v>0</v>
      </c>
      <c r="K5421" t="s">
        <v>26</v>
      </c>
      <c r="L5421" t="s">
        <v>196</v>
      </c>
      <c r="M5421" s="4">
        <v>46167</v>
      </c>
      <c r="N5421" s="5" t="s">
        <v>7911</v>
      </c>
      <c r="O5421" t="s">
        <v>28</v>
      </c>
      <c r="P5421" t="s">
        <v>32</v>
      </c>
      <c r="Q5421" t="s">
        <v>23</v>
      </c>
      <c r="R5421" t="str">
        <f>IF(E5421="Not Available","Not Rated","Rated")</f>
        <v>Not Rated</v>
      </c>
      <c r="S5421" t="str" cm="1">
        <f t="array" ref="S5421">_xlfn.IFS(E5421="not available","Not Rated", E5421&gt;=4.5,"Excellent", E5421&gt;4,"Very Good", E5421&gt;3,"Good", TRUE,"LOW")</f>
        <v>Not Rated</v>
      </c>
    </row>
    <row r="5422" spans="1:19" x14ac:dyDescent="0.15">
      <c r="A5422" t="s">
        <v>400</v>
      </c>
      <c r="B5422" t="str">
        <f>LOWER(TRIM(A5422))</f>
        <v>epic chat</v>
      </c>
      <c r="C5422" t="str">
        <f t="shared" si="167"/>
        <v>Epic Chat</v>
      </c>
      <c r="D5422" t="s">
        <v>16</v>
      </c>
      <c r="E5422" s="7" t="s">
        <v>13791</v>
      </c>
      <c r="F5422">
        <v>3</v>
      </c>
      <c r="G5422" t="s">
        <v>1583</v>
      </c>
      <c r="H5422" s="3">
        <v>500</v>
      </c>
      <c r="I5422" t="s">
        <v>19</v>
      </c>
      <c r="J5422" s="2">
        <v>0</v>
      </c>
      <c r="K5422" t="s">
        <v>26</v>
      </c>
      <c r="L5422" t="s">
        <v>21</v>
      </c>
      <c r="M5422" s="4">
        <v>45999</v>
      </c>
      <c r="N5422" s="5" t="s">
        <v>7912</v>
      </c>
      <c r="O5422" t="s">
        <v>17</v>
      </c>
      <c r="P5422" t="s">
        <v>32</v>
      </c>
      <c r="Q5422" t="s">
        <v>23</v>
      </c>
      <c r="R5422" t="str">
        <f>IF(E5422="Not Available","Not Rated","Rated")</f>
        <v>Not Rated</v>
      </c>
      <c r="S5422" t="str" cm="1">
        <f t="array" ref="S5422">_xlfn.IFS(E5422="not available","Not Rated", E5422&gt;=4.5,"Excellent", E5422&gt;4,"Very Good", E5422&gt;3,"Good", TRUE,"LOW")</f>
        <v>Not Rated</v>
      </c>
    </row>
    <row r="5423" spans="1:19" x14ac:dyDescent="0.15">
      <c r="A5423" t="s">
        <v>1572</v>
      </c>
      <c r="B5423" t="str">
        <f>LOWER(TRIM(A5423))</f>
        <v>editor space</v>
      </c>
      <c r="C5423" t="str">
        <f t="shared" si="167"/>
        <v>Editor Space</v>
      </c>
      <c r="D5423" t="s">
        <v>568</v>
      </c>
      <c r="E5423" s="7" t="s">
        <v>13791</v>
      </c>
      <c r="F5423">
        <v>3</v>
      </c>
      <c r="G5423" t="s">
        <v>4002</v>
      </c>
      <c r="H5423" s="3">
        <v>500</v>
      </c>
      <c r="I5423" t="s">
        <v>19</v>
      </c>
      <c r="J5423" s="2">
        <v>0</v>
      </c>
      <c r="K5423" t="s">
        <v>26</v>
      </c>
      <c r="L5423" t="s">
        <v>570</v>
      </c>
      <c r="M5423" s="4">
        <v>45840</v>
      </c>
      <c r="N5423" s="5" t="s">
        <v>7913</v>
      </c>
      <c r="O5423" t="s">
        <v>44</v>
      </c>
      <c r="P5423" t="s">
        <v>23</v>
      </c>
      <c r="Q5423" t="s">
        <v>23</v>
      </c>
      <c r="R5423" t="str">
        <f>IF(E5423="Not Available","Not Rated","Rated")</f>
        <v>Not Rated</v>
      </c>
      <c r="S5423" t="str" cm="1">
        <f t="array" ref="S5423">_xlfn.IFS(E5423="not available","Not Rated", E5423&gt;=4.5,"Excellent", E5423&gt;4,"Very Good", E5423&gt;3,"Good", TRUE,"LOW")</f>
        <v>Not Rated</v>
      </c>
    </row>
    <row r="5424" spans="1:19" x14ac:dyDescent="0.15">
      <c r="A5424" t="s">
        <v>45</v>
      </c>
      <c r="B5424" t="str">
        <f>LOWER(TRIM(A5424))</f>
        <v>planner</v>
      </c>
      <c r="C5424" t="str">
        <f t="shared" si="167"/>
        <v>Planner</v>
      </c>
      <c r="D5424" t="s">
        <v>73</v>
      </c>
      <c r="E5424" s="7" t="s">
        <v>13791</v>
      </c>
      <c r="F5424">
        <v>3</v>
      </c>
      <c r="G5424" t="s">
        <v>7914</v>
      </c>
      <c r="H5424" s="3">
        <v>500</v>
      </c>
      <c r="I5424" t="s">
        <v>19</v>
      </c>
      <c r="J5424" s="2">
        <v>0</v>
      </c>
      <c r="K5424" t="s">
        <v>26</v>
      </c>
      <c r="L5424" t="s">
        <v>75</v>
      </c>
      <c r="M5424" s="4">
        <v>45056</v>
      </c>
      <c r="N5424" s="5" t="s">
        <v>7915</v>
      </c>
      <c r="O5424" t="s">
        <v>31</v>
      </c>
      <c r="P5424" t="s">
        <v>32</v>
      </c>
      <c r="Q5424" t="s">
        <v>23</v>
      </c>
      <c r="R5424" t="str">
        <f>IF(E5424="Not Available","Not Rated","Rated")</f>
        <v>Not Rated</v>
      </c>
      <c r="S5424" t="str" cm="1">
        <f t="array" ref="S5424">_xlfn.IFS(E5424="not available","Not Rated", E5424&gt;=4.5,"Excellent", E5424&gt;4,"Very Good", E5424&gt;3,"Good", TRUE,"LOW")</f>
        <v>Not Rated</v>
      </c>
    </row>
    <row r="5425" spans="1:19" x14ac:dyDescent="0.15">
      <c r="A5425" t="s">
        <v>1973</v>
      </c>
      <c r="B5425" t="str">
        <f>LOWER(TRIM(A5425))</f>
        <v>connect space</v>
      </c>
      <c r="C5425" t="str">
        <f t="shared" si="167"/>
        <v>Connect Space</v>
      </c>
      <c r="D5425" t="s">
        <v>40</v>
      </c>
      <c r="E5425" s="7" t="s">
        <v>13791</v>
      </c>
      <c r="F5425">
        <v>3</v>
      </c>
      <c r="G5425" t="s">
        <v>13774</v>
      </c>
      <c r="H5425" s="3">
        <v>500</v>
      </c>
      <c r="I5425" t="s">
        <v>19</v>
      </c>
      <c r="J5425" s="2">
        <v>0</v>
      </c>
      <c r="K5425" t="s">
        <v>26</v>
      </c>
      <c r="L5425" t="s">
        <v>78</v>
      </c>
      <c r="M5425" s="4">
        <v>45233</v>
      </c>
      <c r="N5425" s="5" t="s">
        <v>13775</v>
      </c>
      <c r="O5425" t="s">
        <v>28</v>
      </c>
      <c r="P5425" t="s">
        <v>23</v>
      </c>
      <c r="Q5425" t="s">
        <v>32</v>
      </c>
      <c r="R5425" t="str">
        <f>IF(E5425="Not Available","Not Rated","Rated")</f>
        <v>Not Rated</v>
      </c>
      <c r="S5425" t="str" cm="1">
        <f t="array" ref="S5425">_xlfn.IFS(E5425="not available","Not Rated", E5425&gt;=4.5,"Excellent", E5425&gt;4,"Very Good", E5425&gt;3,"Good", TRUE,"LOW")</f>
        <v>Not Rated</v>
      </c>
    </row>
    <row r="5426" spans="1:19" x14ac:dyDescent="0.15">
      <c r="A5426" t="s">
        <v>2657</v>
      </c>
      <c r="B5426" t="str">
        <f>LOWER(TRIM(A5426))</f>
        <v>ultra planner space</v>
      </c>
      <c r="C5426" t="str">
        <f t="shared" si="167"/>
        <v>Ultra Planner Space</v>
      </c>
      <c r="D5426" t="s">
        <v>167</v>
      </c>
      <c r="E5426" s="7" t="s">
        <v>13791</v>
      </c>
      <c r="F5426">
        <v>3</v>
      </c>
      <c r="G5426" t="s">
        <v>1152</v>
      </c>
      <c r="H5426" s="3">
        <v>500</v>
      </c>
      <c r="I5426" t="s">
        <v>19</v>
      </c>
      <c r="J5426" s="2">
        <v>0</v>
      </c>
      <c r="K5426" t="s">
        <v>26</v>
      </c>
      <c r="L5426" t="s">
        <v>169</v>
      </c>
      <c r="M5426" s="4">
        <v>46077</v>
      </c>
      <c r="N5426" s="5" t="s">
        <v>7916</v>
      </c>
      <c r="O5426" t="s">
        <v>31</v>
      </c>
      <c r="P5426" t="s">
        <v>23</v>
      </c>
      <c r="Q5426" t="s">
        <v>23</v>
      </c>
      <c r="R5426" t="str">
        <f>IF(E5426="Not Available","Not Rated","Rated")</f>
        <v>Not Rated</v>
      </c>
      <c r="S5426" t="str" cm="1">
        <f t="array" ref="S5426">_xlfn.IFS(E5426="not available","Not Rated", E5426&gt;=4.5,"Excellent", E5426&gt;4,"Very Good", E5426&gt;3,"Good", TRUE,"LOW")</f>
        <v>Not Rated</v>
      </c>
    </row>
    <row r="5427" spans="1:19" x14ac:dyDescent="0.15">
      <c r="A5427" t="s">
        <v>7917</v>
      </c>
      <c r="B5427" t="str">
        <f>LOWER(TRIM(A5427))</f>
        <v>meta pay space</v>
      </c>
      <c r="C5427" t="str">
        <f t="shared" si="167"/>
        <v>Meta Pay Space</v>
      </c>
      <c r="D5427" t="s">
        <v>126</v>
      </c>
      <c r="E5427" s="7" t="s">
        <v>13791</v>
      </c>
      <c r="F5427">
        <v>3</v>
      </c>
      <c r="G5427" t="s">
        <v>7918</v>
      </c>
      <c r="H5427" s="3">
        <v>500</v>
      </c>
      <c r="I5427" t="s">
        <v>19</v>
      </c>
      <c r="J5427" s="2">
        <v>0</v>
      </c>
      <c r="K5427" t="s">
        <v>26</v>
      </c>
      <c r="L5427" t="s">
        <v>351</v>
      </c>
      <c r="M5427" s="4">
        <v>45911</v>
      </c>
      <c r="N5427" s="5" t="s">
        <v>7919</v>
      </c>
      <c r="O5427" t="s">
        <v>31</v>
      </c>
      <c r="P5427" t="s">
        <v>23</v>
      </c>
      <c r="Q5427" t="s">
        <v>23</v>
      </c>
      <c r="R5427" t="str">
        <f>IF(E5427="Not Available","Not Rated","Rated")</f>
        <v>Not Rated</v>
      </c>
      <c r="S5427" t="str" cm="1">
        <f t="array" ref="S5427">_xlfn.IFS(E5427="not available","Not Rated", E5427&gt;=4.5,"Excellent", E5427&gt;4,"Very Good", E5427&gt;3,"Good", TRUE,"LOW")</f>
        <v>Not Rated</v>
      </c>
    </row>
    <row r="5428" spans="1:19" x14ac:dyDescent="0.15">
      <c r="A5428" t="s">
        <v>192</v>
      </c>
      <c r="B5428" t="str">
        <f>LOWER(TRIM(A5428))</f>
        <v>learn</v>
      </c>
      <c r="C5428" t="str">
        <f t="shared" si="167"/>
        <v>Learn</v>
      </c>
      <c r="D5428" t="s">
        <v>16</v>
      </c>
      <c r="E5428" s="7" t="s">
        <v>13791</v>
      </c>
      <c r="F5428">
        <v>3</v>
      </c>
      <c r="G5428" t="s">
        <v>344</v>
      </c>
      <c r="H5428" s="3">
        <v>500</v>
      </c>
      <c r="I5428" t="s">
        <v>19</v>
      </c>
      <c r="J5428" s="2">
        <v>0</v>
      </c>
      <c r="K5428" t="s">
        <v>26</v>
      </c>
      <c r="L5428" t="s">
        <v>21</v>
      </c>
      <c r="M5428" s="4">
        <v>46076</v>
      </c>
      <c r="N5428" s="5" t="s">
        <v>5507</v>
      </c>
      <c r="O5428" t="s">
        <v>28</v>
      </c>
      <c r="P5428" t="s">
        <v>23</v>
      </c>
      <c r="Q5428" t="s">
        <v>23</v>
      </c>
      <c r="R5428" t="str">
        <f>IF(E5428="Not Available","Not Rated","Rated")</f>
        <v>Not Rated</v>
      </c>
      <c r="S5428" t="str" cm="1">
        <f t="array" ref="S5428">_xlfn.IFS(E5428="not available","Not Rated", E5428&gt;=4.5,"Excellent", E5428&gt;4,"Very Good", E5428&gt;3,"Good", TRUE,"LOW")</f>
        <v>Not Rated</v>
      </c>
    </row>
    <row r="5429" spans="1:19" x14ac:dyDescent="0.15">
      <c r="A5429" t="s">
        <v>1711</v>
      </c>
      <c r="B5429" t="str">
        <f>LOWER(TRIM(A5429))</f>
        <v>browser max</v>
      </c>
      <c r="C5429" t="str">
        <f t="shared" si="167"/>
        <v>Browser Max</v>
      </c>
      <c r="D5429" t="s">
        <v>178</v>
      </c>
      <c r="E5429" s="7" t="s">
        <v>13791</v>
      </c>
      <c r="F5429">
        <v>3</v>
      </c>
      <c r="G5429" t="s">
        <v>1888</v>
      </c>
      <c r="H5429" s="3">
        <v>500</v>
      </c>
      <c r="I5429" t="s">
        <v>19</v>
      </c>
      <c r="J5429" s="2">
        <v>0</v>
      </c>
      <c r="K5429" t="s">
        <v>69</v>
      </c>
      <c r="L5429" t="s">
        <v>180</v>
      </c>
      <c r="M5429" s="4">
        <v>45915</v>
      </c>
      <c r="N5429" s="5" t="s">
        <v>7051</v>
      </c>
      <c r="O5429" t="s">
        <v>44</v>
      </c>
      <c r="P5429" t="s">
        <v>23</v>
      </c>
      <c r="Q5429" t="s">
        <v>23</v>
      </c>
      <c r="R5429" t="str">
        <f>IF(E5429="Not Available","Not Rated","Rated")</f>
        <v>Not Rated</v>
      </c>
      <c r="S5429" t="str" cm="1">
        <f t="array" ref="S5429">_xlfn.IFS(E5429="not available","Not Rated", E5429&gt;=4.5,"Excellent", E5429&gt;4,"Very Good", E5429&gt;3,"Good", TRUE,"LOW")</f>
        <v>Not Rated</v>
      </c>
    </row>
    <row r="5430" spans="1:19" x14ac:dyDescent="0.15">
      <c r="A5430" t="s">
        <v>148</v>
      </c>
      <c r="B5430" t="str">
        <f>LOWER(TRIM(A5430))</f>
        <v>wallet</v>
      </c>
      <c r="C5430" t="str">
        <f t="shared" si="167"/>
        <v>Wallet</v>
      </c>
      <c r="D5430" t="s">
        <v>49</v>
      </c>
      <c r="E5430" s="7" t="s">
        <v>13791</v>
      </c>
      <c r="F5430">
        <v>3</v>
      </c>
      <c r="G5430" t="s">
        <v>1418</v>
      </c>
      <c r="H5430" s="3">
        <v>500</v>
      </c>
      <c r="I5430" t="s">
        <v>19</v>
      </c>
      <c r="J5430" s="2">
        <v>0</v>
      </c>
      <c r="K5430" t="s">
        <v>26</v>
      </c>
      <c r="L5430" t="s">
        <v>51</v>
      </c>
      <c r="M5430" s="4">
        <v>45958</v>
      </c>
      <c r="N5430" s="5" t="s">
        <v>4666</v>
      </c>
      <c r="O5430" t="s">
        <v>165</v>
      </c>
      <c r="P5430" t="s">
        <v>23</v>
      </c>
      <c r="Q5430" t="s">
        <v>32</v>
      </c>
      <c r="R5430" t="str">
        <f>IF(E5430="Not Available","Not Rated","Rated")</f>
        <v>Not Rated</v>
      </c>
      <c r="S5430" t="str" cm="1">
        <f t="array" ref="S5430">_xlfn.IFS(E5430="not available","Not Rated", E5430&gt;=4.5,"Excellent", E5430&gt;4,"Very Good", E5430&gt;3,"Good", TRUE,"LOW")</f>
        <v>Not Rated</v>
      </c>
    </row>
    <row r="5431" spans="1:19" x14ac:dyDescent="0.15">
      <c r="A5431" t="s">
        <v>7920</v>
      </c>
      <c r="B5431" t="str">
        <f>LOWER(TRIM(A5431))</f>
        <v>daily strike app</v>
      </c>
      <c r="C5431" t="str">
        <f t="shared" si="167"/>
        <v>Daily Strike App</v>
      </c>
      <c r="D5431" t="s">
        <v>194</v>
      </c>
      <c r="E5431" s="7" t="s">
        <v>13791</v>
      </c>
      <c r="F5431">
        <v>3</v>
      </c>
      <c r="G5431" t="s">
        <v>4137</v>
      </c>
      <c r="H5431" s="3">
        <v>500</v>
      </c>
      <c r="I5431" t="s">
        <v>19</v>
      </c>
      <c r="J5431" s="2">
        <v>0</v>
      </c>
      <c r="K5431" t="s">
        <v>26</v>
      </c>
      <c r="L5431" t="s">
        <v>196</v>
      </c>
      <c r="M5431" s="4">
        <v>44943</v>
      </c>
      <c r="N5431" s="5" t="s">
        <v>7921</v>
      </c>
      <c r="O5431" t="s">
        <v>28</v>
      </c>
      <c r="P5431" t="s">
        <v>23</v>
      </c>
      <c r="Q5431" t="s">
        <v>23</v>
      </c>
      <c r="R5431" t="str">
        <f>IF(E5431="Not Available","Not Rated","Rated")</f>
        <v>Not Rated</v>
      </c>
      <c r="S5431" t="str" cm="1">
        <f t="array" ref="S5431">_xlfn.IFS(E5431="not available","Not Rated", E5431&gt;=4.5,"Excellent", E5431&gt;4,"Very Good", E5431&gt;3,"Good", TRUE,"LOW")</f>
        <v>Not Rated</v>
      </c>
    </row>
    <row r="5432" spans="1:19" x14ac:dyDescent="0.15">
      <c r="A5432" t="s">
        <v>3149</v>
      </c>
      <c r="B5432" t="str">
        <f>LOWER(TRIM(A5432))</f>
        <v>health 2023</v>
      </c>
      <c r="C5432" t="str">
        <f t="shared" si="167"/>
        <v>Health 2023</v>
      </c>
      <c r="D5432" t="s">
        <v>218</v>
      </c>
      <c r="E5432" s="7" t="s">
        <v>13791</v>
      </c>
      <c r="F5432">
        <v>3</v>
      </c>
      <c r="G5432" t="s">
        <v>2855</v>
      </c>
      <c r="H5432" s="3">
        <v>500</v>
      </c>
      <c r="I5432" t="s">
        <v>19</v>
      </c>
      <c r="J5432" s="2">
        <v>0</v>
      </c>
      <c r="K5432" t="s">
        <v>26</v>
      </c>
      <c r="L5432" t="s">
        <v>221</v>
      </c>
      <c r="M5432" s="4">
        <v>46362</v>
      </c>
      <c r="N5432" s="5" t="s">
        <v>7922</v>
      </c>
      <c r="O5432" t="s">
        <v>31</v>
      </c>
      <c r="P5432" t="s">
        <v>23</v>
      </c>
      <c r="Q5432" t="s">
        <v>23</v>
      </c>
      <c r="R5432" t="str">
        <f>IF(E5432="Not Available","Not Rated","Rated")</f>
        <v>Not Rated</v>
      </c>
      <c r="S5432" t="str" cm="1">
        <f t="array" ref="S5432">_xlfn.IFS(E5432="not available","Not Rated", E5432&gt;=4.5,"Excellent", E5432&gt;4,"Very Good", E5432&gt;3,"Good", TRUE,"LOW")</f>
        <v>Not Rated</v>
      </c>
    </row>
    <row r="5433" spans="1:19" x14ac:dyDescent="0.15">
      <c r="A5433" t="s">
        <v>111</v>
      </c>
      <c r="B5433" t="str">
        <f>LOWER(TRIM(A5433))</f>
        <v>editor</v>
      </c>
      <c r="C5433" t="str">
        <f t="shared" si="167"/>
        <v>Editor</v>
      </c>
      <c r="D5433" t="s">
        <v>202</v>
      </c>
      <c r="E5433" s="7" t="s">
        <v>13791</v>
      </c>
      <c r="F5433">
        <v>3</v>
      </c>
      <c r="G5433" t="s">
        <v>3427</v>
      </c>
      <c r="H5433" s="3">
        <v>500</v>
      </c>
      <c r="I5433" t="s">
        <v>30</v>
      </c>
      <c r="J5433" s="2">
        <v>1.99</v>
      </c>
      <c r="K5433" t="s">
        <v>26</v>
      </c>
      <c r="L5433" t="s">
        <v>232</v>
      </c>
      <c r="M5433" s="4">
        <v>45687</v>
      </c>
      <c r="N5433" s="5" t="s">
        <v>7923</v>
      </c>
      <c r="O5433" t="s">
        <v>17</v>
      </c>
      <c r="P5433" t="s">
        <v>32</v>
      </c>
      <c r="Q5433" t="s">
        <v>32</v>
      </c>
      <c r="R5433" t="str">
        <f>IF(E5433="Not Available","Not Rated","Rated")</f>
        <v>Not Rated</v>
      </c>
      <c r="S5433" t="str" cm="1">
        <f t="array" ref="S5433">_xlfn.IFS(E5433="not available","Not Rated", E5433&gt;=4.5,"Excellent", E5433&gt;4,"Very Good", E5433&gt;3,"Good", TRUE,"LOW")</f>
        <v>Not Rated</v>
      </c>
    </row>
    <row r="5434" spans="1:19" x14ac:dyDescent="0.15">
      <c r="A5434" t="s">
        <v>7924</v>
      </c>
      <c r="B5434" t="str">
        <f>LOWER(TRIM(A5434))</f>
        <v>neo maker hub</v>
      </c>
      <c r="C5434" t="str">
        <f t="shared" si="167"/>
        <v>Neo Maker Hub</v>
      </c>
      <c r="D5434" t="s">
        <v>73</v>
      </c>
      <c r="E5434" s="7" t="s">
        <v>13791</v>
      </c>
      <c r="F5434">
        <v>3</v>
      </c>
      <c r="G5434" t="s">
        <v>13774</v>
      </c>
      <c r="H5434" s="3">
        <v>500</v>
      </c>
      <c r="I5434" t="s">
        <v>19</v>
      </c>
      <c r="J5434" s="2">
        <v>0</v>
      </c>
      <c r="K5434" t="s">
        <v>26</v>
      </c>
      <c r="L5434" t="s">
        <v>88</v>
      </c>
      <c r="M5434" s="4">
        <v>45915</v>
      </c>
      <c r="N5434" s="5" t="s">
        <v>13775</v>
      </c>
      <c r="O5434" t="s">
        <v>28</v>
      </c>
      <c r="P5434" t="s">
        <v>23</v>
      </c>
      <c r="Q5434" t="s">
        <v>23</v>
      </c>
      <c r="R5434" t="str">
        <f>IF(E5434="Not Available","Not Rated","Rated")</f>
        <v>Not Rated</v>
      </c>
      <c r="S5434" t="str" cm="1">
        <f t="array" ref="S5434">_xlfn.IFS(E5434="not available","Not Rated", E5434&gt;=4.5,"Excellent", E5434&gt;4,"Very Good", E5434&gt;3,"Good", TRUE,"LOW")</f>
        <v>Not Rated</v>
      </c>
    </row>
    <row r="5435" spans="1:19" x14ac:dyDescent="0.15">
      <c r="A5435" t="s">
        <v>2561</v>
      </c>
      <c r="B5435" t="str">
        <f>LOWER(TRIM(A5435))</f>
        <v>player pro</v>
      </c>
      <c r="C5435" t="str">
        <f t="shared" si="167"/>
        <v>Player Pro</v>
      </c>
      <c r="D5435" t="s">
        <v>73</v>
      </c>
      <c r="E5435" s="7" t="s">
        <v>13791</v>
      </c>
      <c r="F5435">
        <v>3</v>
      </c>
      <c r="G5435" t="s">
        <v>7925</v>
      </c>
      <c r="H5435" s="3">
        <v>500</v>
      </c>
      <c r="I5435" t="s">
        <v>19</v>
      </c>
      <c r="J5435" s="2">
        <v>0</v>
      </c>
      <c r="K5435" t="s">
        <v>26</v>
      </c>
      <c r="L5435" t="s">
        <v>122</v>
      </c>
      <c r="M5435" s="4">
        <v>45848</v>
      </c>
      <c r="N5435" s="5" t="s">
        <v>1302</v>
      </c>
      <c r="O5435" t="s">
        <v>165</v>
      </c>
      <c r="P5435" t="s">
        <v>23</v>
      </c>
      <c r="Q5435" t="s">
        <v>23</v>
      </c>
      <c r="R5435" t="str">
        <f>IF(E5435="Not Available","Not Rated","Rated")</f>
        <v>Not Rated</v>
      </c>
      <c r="S5435" t="str" cm="1">
        <f t="array" ref="S5435">_xlfn.IFS(E5435="not available","Not Rated", E5435&gt;=4.5,"Excellent", E5435&gt;4,"Very Good", E5435&gt;3,"Good", TRUE,"LOW")</f>
        <v>Not Rated</v>
      </c>
    </row>
    <row r="5436" spans="1:19" x14ac:dyDescent="0.15">
      <c r="A5436" t="s">
        <v>3536</v>
      </c>
      <c r="B5436" t="str">
        <f>LOWER(TRIM(A5436))</f>
        <v>dash ai</v>
      </c>
      <c r="C5436" t="str">
        <f t="shared" si="167"/>
        <v>Dash Ai</v>
      </c>
      <c r="D5436" t="s">
        <v>49</v>
      </c>
      <c r="E5436" s="7" t="s">
        <v>13791</v>
      </c>
      <c r="F5436">
        <v>3</v>
      </c>
      <c r="G5436" t="s">
        <v>636</v>
      </c>
      <c r="H5436" s="3">
        <v>500</v>
      </c>
      <c r="I5436" t="s">
        <v>19</v>
      </c>
      <c r="J5436" s="2">
        <v>0</v>
      </c>
      <c r="K5436" t="s">
        <v>26</v>
      </c>
      <c r="L5436" t="s">
        <v>92</v>
      </c>
      <c r="M5436" s="4">
        <v>46236</v>
      </c>
      <c r="N5436" s="5" t="s">
        <v>3551</v>
      </c>
      <c r="O5436" t="s">
        <v>22</v>
      </c>
      <c r="P5436" t="s">
        <v>23</v>
      </c>
      <c r="Q5436" t="s">
        <v>32</v>
      </c>
      <c r="R5436" t="str">
        <f>IF(E5436="Not Available","Not Rated","Rated")</f>
        <v>Not Rated</v>
      </c>
      <c r="S5436" t="str" cm="1">
        <f t="array" ref="S5436">_xlfn.IFS(E5436="not available","Not Rated", E5436&gt;=4.5,"Excellent", E5436&gt;4,"Very Good", E5436&gt;3,"Good", TRUE,"LOW")</f>
        <v>Not Rated</v>
      </c>
    </row>
    <row r="5437" spans="1:19" x14ac:dyDescent="0.15">
      <c r="A5437" t="s">
        <v>148</v>
      </c>
      <c r="B5437" t="str">
        <f>LOWER(TRIM(A5437))</f>
        <v>wallet</v>
      </c>
      <c r="C5437" t="str">
        <f t="shared" si="167"/>
        <v>Wallet</v>
      </c>
      <c r="D5437" t="s">
        <v>73</v>
      </c>
      <c r="E5437" s="7" t="s">
        <v>13791</v>
      </c>
      <c r="F5437">
        <v>3</v>
      </c>
      <c r="G5437" t="s">
        <v>7926</v>
      </c>
      <c r="H5437" s="3">
        <v>500</v>
      </c>
      <c r="I5437" t="s">
        <v>30</v>
      </c>
      <c r="J5437" s="2">
        <v>2.99</v>
      </c>
      <c r="K5437" t="s">
        <v>26</v>
      </c>
      <c r="L5437" t="s">
        <v>336</v>
      </c>
      <c r="M5437" s="4">
        <v>45648</v>
      </c>
      <c r="N5437" s="5" t="s">
        <v>7927</v>
      </c>
      <c r="O5437" t="s">
        <v>53</v>
      </c>
      <c r="P5437" t="s">
        <v>32</v>
      </c>
      <c r="Q5437" t="s">
        <v>32</v>
      </c>
      <c r="R5437" t="str">
        <f>IF(E5437="Not Available","Not Rated","Rated")</f>
        <v>Not Rated</v>
      </c>
      <c r="S5437" t="str" cm="1">
        <f t="array" ref="S5437">_xlfn.IFS(E5437="not available","Not Rated", E5437&gt;=4.5,"Excellent", E5437&gt;4,"Very Good", E5437&gt;3,"Good", TRUE,"LOW")</f>
        <v>Not Rated</v>
      </c>
    </row>
    <row r="5438" spans="1:19" x14ac:dyDescent="0.15">
      <c r="A5438" t="s">
        <v>3248</v>
      </c>
      <c r="B5438" t="str">
        <f>LOWER(TRIM(A5438))</f>
        <v>crypto wallet</v>
      </c>
      <c r="C5438" t="str">
        <f t="shared" si="167"/>
        <v>Crypto Wallet</v>
      </c>
      <c r="D5438" t="s">
        <v>73</v>
      </c>
      <c r="E5438" s="7" t="s">
        <v>13791</v>
      </c>
      <c r="F5438">
        <v>3</v>
      </c>
      <c r="G5438" t="s">
        <v>7928</v>
      </c>
      <c r="H5438" s="3">
        <v>500</v>
      </c>
      <c r="I5438" t="s">
        <v>19</v>
      </c>
      <c r="J5438" s="2">
        <v>0</v>
      </c>
      <c r="K5438" t="s">
        <v>26</v>
      </c>
      <c r="L5438" t="s">
        <v>88</v>
      </c>
      <c r="M5438" s="4">
        <v>45285</v>
      </c>
      <c r="N5438" s="5" t="s">
        <v>7929</v>
      </c>
      <c r="O5438" t="s">
        <v>31</v>
      </c>
      <c r="P5438" t="s">
        <v>23</v>
      </c>
      <c r="Q5438" t="s">
        <v>23</v>
      </c>
      <c r="R5438" t="str">
        <f>IF(E5438="Not Available","Not Rated","Rated")</f>
        <v>Not Rated</v>
      </c>
      <c r="S5438" t="str" cm="1">
        <f t="array" ref="S5438">_xlfn.IFS(E5438="not available","Not Rated", E5438&gt;=4.5,"Excellent", E5438&gt;4,"Very Good", E5438&gt;3,"Good", TRUE,"LOW")</f>
        <v>Not Rated</v>
      </c>
    </row>
    <row r="5439" spans="1:19" x14ac:dyDescent="0.15">
      <c r="A5439" t="s">
        <v>45</v>
      </c>
      <c r="B5439" t="str">
        <f>LOWER(TRIM(A5439))</f>
        <v>planner</v>
      </c>
      <c r="C5439" t="str">
        <f t="shared" si="167"/>
        <v>Planner</v>
      </c>
      <c r="D5439" t="s">
        <v>73</v>
      </c>
      <c r="E5439" s="7" t="s">
        <v>13791</v>
      </c>
      <c r="F5439">
        <v>3</v>
      </c>
      <c r="G5439" t="s">
        <v>7930</v>
      </c>
      <c r="H5439" s="3">
        <v>500</v>
      </c>
      <c r="I5439" t="s">
        <v>30</v>
      </c>
      <c r="J5439" s="2">
        <v>1.99</v>
      </c>
      <c r="K5439" t="s">
        <v>26</v>
      </c>
      <c r="L5439" t="s">
        <v>411</v>
      </c>
      <c r="M5439" s="4">
        <v>45622</v>
      </c>
      <c r="N5439" s="5" t="s">
        <v>7931</v>
      </c>
      <c r="O5439" t="s">
        <v>31</v>
      </c>
      <c r="P5439" t="s">
        <v>32</v>
      </c>
      <c r="Q5439" t="s">
        <v>32</v>
      </c>
      <c r="R5439" t="str">
        <f>IF(E5439="Not Available","Not Rated","Rated")</f>
        <v>Not Rated</v>
      </c>
      <c r="S5439" t="str" cm="1">
        <f t="array" ref="S5439">_xlfn.IFS(E5439="not available","Not Rated", E5439&gt;=4.5,"Excellent", E5439&gt;4,"Very Good", E5439&gt;3,"Good", TRUE,"LOW")</f>
        <v>Not Rated</v>
      </c>
    </row>
    <row r="5440" spans="1:19" x14ac:dyDescent="0.15">
      <c r="A5440" t="s">
        <v>111</v>
      </c>
      <c r="B5440" t="str">
        <f>LOWER(TRIM(A5440))</f>
        <v>editor</v>
      </c>
      <c r="C5440" t="str">
        <f t="shared" si="167"/>
        <v>Editor</v>
      </c>
      <c r="D5440" t="s">
        <v>565</v>
      </c>
      <c r="E5440" s="7" t="s">
        <v>13791</v>
      </c>
      <c r="F5440">
        <v>3</v>
      </c>
      <c r="G5440" t="s">
        <v>13774</v>
      </c>
      <c r="H5440" s="3">
        <v>500</v>
      </c>
      <c r="I5440" t="s">
        <v>19</v>
      </c>
      <c r="J5440" s="2">
        <v>0</v>
      </c>
      <c r="K5440" t="s">
        <v>20</v>
      </c>
      <c r="L5440" t="s">
        <v>766</v>
      </c>
      <c r="M5440" s="4">
        <v>45950</v>
      </c>
      <c r="N5440" s="5" t="s">
        <v>13775</v>
      </c>
      <c r="O5440" t="s">
        <v>22</v>
      </c>
      <c r="P5440" t="s">
        <v>23</v>
      </c>
      <c r="Q5440" t="s">
        <v>32</v>
      </c>
      <c r="R5440" t="str">
        <f>IF(E5440="Not Available","Not Rated","Rated")</f>
        <v>Not Rated</v>
      </c>
      <c r="S5440" t="str" cm="1">
        <f t="array" ref="S5440">_xlfn.IFS(E5440="not available","Not Rated", E5440&gt;=4.5,"Excellent", E5440&gt;4,"Very Good", E5440&gt;3,"Good", TRUE,"LOW")</f>
        <v>Not Rated</v>
      </c>
    </row>
    <row r="5441" spans="1:19" x14ac:dyDescent="0.15">
      <c r="A5441" t="s">
        <v>139</v>
      </c>
      <c r="B5441" t="str">
        <f>LOWER(TRIM(A5441))</f>
        <v>wallet now</v>
      </c>
      <c r="C5441" t="str">
        <f t="shared" si="167"/>
        <v>Wallet Now</v>
      </c>
      <c r="D5441" t="s">
        <v>144</v>
      </c>
      <c r="E5441" s="7" t="s">
        <v>13791</v>
      </c>
      <c r="F5441">
        <v>3</v>
      </c>
      <c r="G5441" t="s">
        <v>13774</v>
      </c>
      <c r="H5441" s="3">
        <v>500</v>
      </c>
      <c r="I5441" t="s">
        <v>19</v>
      </c>
      <c r="J5441" s="2">
        <v>0</v>
      </c>
      <c r="K5441" t="s">
        <v>26</v>
      </c>
      <c r="L5441" t="s">
        <v>146</v>
      </c>
      <c r="M5441" s="4">
        <v>46132</v>
      </c>
      <c r="N5441" s="5" t="s">
        <v>13775</v>
      </c>
      <c r="O5441" t="s">
        <v>31</v>
      </c>
      <c r="P5441" t="s">
        <v>32</v>
      </c>
      <c r="Q5441" t="s">
        <v>23</v>
      </c>
      <c r="R5441" t="str">
        <f>IF(E5441="Not Available","Not Rated","Rated")</f>
        <v>Not Rated</v>
      </c>
      <c r="S5441" t="str" cm="1">
        <f t="array" ref="S5441">_xlfn.IFS(E5441="not available","Not Rated", E5441&gt;=4.5,"Excellent", E5441&gt;4,"Very Good", E5441&gt;3,"Good", TRUE,"LOW")</f>
        <v>Not Rated</v>
      </c>
    </row>
    <row r="5442" spans="1:19" x14ac:dyDescent="0.15">
      <c r="A5442" t="s">
        <v>2561</v>
      </c>
      <c r="B5442" t="str">
        <f>LOWER(TRIM(A5442))</f>
        <v>player pro</v>
      </c>
      <c r="C5442" t="str">
        <f t="shared" si="167"/>
        <v>Player Pro</v>
      </c>
      <c r="D5442" t="s">
        <v>66</v>
      </c>
      <c r="E5442" s="7" t="s">
        <v>13791</v>
      </c>
      <c r="F5442">
        <v>3</v>
      </c>
      <c r="G5442" t="s">
        <v>836</v>
      </c>
      <c r="H5442" s="3">
        <v>500</v>
      </c>
      <c r="I5442" t="s">
        <v>19</v>
      </c>
      <c r="J5442" s="2">
        <v>0</v>
      </c>
      <c r="K5442" t="s">
        <v>20</v>
      </c>
      <c r="L5442" t="s">
        <v>70</v>
      </c>
      <c r="M5442" s="4">
        <v>45808</v>
      </c>
      <c r="N5442" s="5" t="s">
        <v>2257</v>
      </c>
      <c r="O5442" t="s">
        <v>31</v>
      </c>
      <c r="P5442" t="s">
        <v>32</v>
      </c>
      <c r="Q5442" t="s">
        <v>23</v>
      </c>
      <c r="R5442" t="str">
        <f>IF(E5442="Not Available","Not Rated","Rated")</f>
        <v>Not Rated</v>
      </c>
      <c r="S5442" t="str" cm="1">
        <f t="array" ref="S5442">_xlfn.IFS(E5442="not available","Not Rated", E5442&gt;=4.5,"Excellent", E5442&gt;4,"Very Good", E5442&gt;3,"Good", TRUE,"LOW")</f>
        <v>Not Rated</v>
      </c>
    </row>
    <row r="5443" spans="1:19" x14ac:dyDescent="0.15">
      <c r="A5443" t="s">
        <v>7932</v>
      </c>
      <c r="B5443" t="str">
        <f>LOWER(TRIM(A5443))</f>
        <v>epic scanner online</v>
      </c>
      <c r="C5443" t="str">
        <f t="shared" ref="C5443:C5506" si="168">PROPER(TRIM(A5443))</f>
        <v>Epic Scanner Online</v>
      </c>
      <c r="D5443" t="s">
        <v>55</v>
      </c>
      <c r="E5443" s="7" t="s">
        <v>13791</v>
      </c>
      <c r="F5443">
        <v>3</v>
      </c>
      <c r="G5443" t="s">
        <v>1256</v>
      </c>
      <c r="H5443" s="3">
        <v>500</v>
      </c>
      <c r="I5443" t="s">
        <v>19</v>
      </c>
      <c r="J5443" s="2">
        <v>0</v>
      </c>
      <c r="K5443" t="s">
        <v>62</v>
      </c>
      <c r="L5443" t="s">
        <v>57</v>
      </c>
      <c r="M5443" s="4">
        <v>46017</v>
      </c>
      <c r="N5443" s="5" t="s">
        <v>2694</v>
      </c>
      <c r="O5443" t="s">
        <v>28</v>
      </c>
      <c r="P5443" t="s">
        <v>23</v>
      </c>
      <c r="Q5443" t="s">
        <v>23</v>
      </c>
      <c r="R5443" t="str">
        <f>IF(E5443="Not Available","Not Rated","Rated")</f>
        <v>Not Rated</v>
      </c>
      <c r="S5443" t="str" cm="1">
        <f t="array" ref="S5443">_xlfn.IFS(E5443="not available","Not Rated", E5443&gt;=4.5,"Excellent", E5443&gt;4,"Very Good", E5443&gt;3,"Good", TRUE,"LOW")</f>
        <v>Not Rated</v>
      </c>
    </row>
    <row r="5444" spans="1:19" x14ac:dyDescent="0.15">
      <c r="A5444" t="s">
        <v>2784</v>
      </c>
      <c r="B5444" t="str">
        <f>LOWER(TRIM(A5444))</f>
        <v>health go</v>
      </c>
      <c r="C5444" t="str">
        <f t="shared" si="168"/>
        <v>Health Go</v>
      </c>
      <c r="D5444" t="s">
        <v>40</v>
      </c>
      <c r="E5444" s="7" t="s">
        <v>13791</v>
      </c>
      <c r="F5444">
        <v>3</v>
      </c>
      <c r="G5444" t="s">
        <v>1078</v>
      </c>
      <c r="H5444" s="3">
        <v>500</v>
      </c>
      <c r="I5444" t="s">
        <v>19</v>
      </c>
      <c r="J5444" s="2">
        <v>0</v>
      </c>
      <c r="K5444" t="s">
        <v>20</v>
      </c>
      <c r="L5444" t="s">
        <v>42</v>
      </c>
      <c r="M5444" s="4">
        <v>45946</v>
      </c>
      <c r="N5444" s="5" t="s">
        <v>7933</v>
      </c>
      <c r="O5444" t="s">
        <v>31</v>
      </c>
      <c r="P5444" t="s">
        <v>23</v>
      </c>
      <c r="Q5444" t="s">
        <v>23</v>
      </c>
      <c r="R5444" t="str">
        <f>IF(E5444="Not Available","Not Rated","Rated")</f>
        <v>Not Rated</v>
      </c>
      <c r="S5444" t="str" cm="1">
        <f t="array" ref="S5444">_xlfn.IFS(E5444="not available","Not Rated", E5444&gt;=4.5,"Excellent", E5444&gt;4,"Very Good", E5444&gt;3,"Good", TRUE,"LOW")</f>
        <v>Not Rated</v>
      </c>
    </row>
    <row r="5445" spans="1:19" x14ac:dyDescent="0.15">
      <c r="A5445" t="s">
        <v>5328</v>
      </c>
      <c r="B5445" t="str">
        <f>LOWER(TRIM(A5445))</f>
        <v>smart drive max</v>
      </c>
      <c r="C5445" t="str">
        <f t="shared" si="168"/>
        <v>Smart Drive Max</v>
      </c>
      <c r="D5445" t="s">
        <v>49</v>
      </c>
      <c r="E5445" s="7" t="s">
        <v>13791</v>
      </c>
      <c r="F5445">
        <v>3</v>
      </c>
      <c r="G5445" t="s">
        <v>3186</v>
      </c>
      <c r="H5445" s="3">
        <v>500</v>
      </c>
      <c r="I5445" t="s">
        <v>19</v>
      </c>
      <c r="J5445" s="2">
        <v>0</v>
      </c>
      <c r="K5445" t="s">
        <v>26</v>
      </c>
      <c r="L5445" t="s">
        <v>92</v>
      </c>
      <c r="M5445" s="4">
        <v>45660</v>
      </c>
      <c r="N5445" s="5" t="s">
        <v>7934</v>
      </c>
      <c r="O5445" t="s">
        <v>53</v>
      </c>
      <c r="P5445" t="s">
        <v>23</v>
      </c>
      <c r="Q5445" t="s">
        <v>23</v>
      </c>
      <c r="R5445" t="str">
        <f>IF(E5445="Not Available","Not Rated","Rated")</f>
        <v>Not Rated</v>
      </c>
      <c r="S5445" t="str" cm="1">
        <f t="array" ref="S5445">_xlfn.IFS(E5445="not available","Not Rated", E5445&gt;=4.5,"Excellent", E5445&gt;4,"Very Good", E5445&gt;3,"Good", TRUE,"LOW")</f>
        <v>Not Rated</v>
      </c>
    </row>
    <row r="5446" spans="1:19" x14ac:dyDescent="0.15">
      <c r="A5446" t="s">
        <v>7935</v>
      </c>
      <c r="B5446" t="str">
        <f>LOWER(TRIM(A5446))</f>
        <v>ultra maker pro</v>
      </c>
      <c r="C5446" t="str">
        <f t="shared" si="168"/>
        <v>Ultra Maker Pro</v>
      </c>
      <c r="D5446" t="s">
        <v>60</v>
      </c>
      <c r="E5446" s="7" t="s">
        <v>13791</v>
      </c>
      <c r="F5446">
        <v>3</v>
      </c>
      <c r="G5446" t="s">
        <v>1093</v>
      </c>
      <c r="H5446" s="3">
        <v>500</v>
      </c>
      <c r="I5446" t="s">
        <v>19</v>
      </c>
      <c r="J5446" s="2">
        <v>0</v>
      </c>
      <c r="K5446" t="s">
        <v>26</v>
      </c>
      <c r="L5446" t="s">
        <v>63</v>
      </c>
      <c r="M5446" s="4">
        <v>46136</v>
      </c>
      <c r="N5446" s="5" t="s">
        <v>7936</v>
      </c>
      <c r="O5446" t="s">
        <v>17</v>
      </c>
      <c r="P5446" t="s">
        <v>32</v>
      </c>
      <c r="Q5446" t="s">
        <v>32</v>
      </c>
      <c r="R5446" t="str">
        <f>IF(E5446="Not Available","Not Rated","Rated")</f>
        <v>Not Rated</v>
      </c>
      <c r="S5446" t="str" cm="1">
        <f t="array" ref="S5446">_xlfn.IFS(E5446="not available","Not Rated", E5446&gt;=4.5,"Excellent", E5446&gt;4,"Very Good", E5446&gt;3,"Good", TRUE,"LOW")</f>
        <v>Not Rated</v>
      </c>
    </row>
    <row r="5447" spans="1:19" x14ac:dyDescent="0.15">
      <c r="A5447" t="s">
        <v>5014</v>
      </c>
      <c r="B5447" t="str">
        <f>LOWER(TRIM(A5447))</f>
        <v>maker go</v>
      </c>
      <c r="C5447" t="str">
        <f t="shared" si="168"/>
        <v>Maker Go</v>
      </c>
      <c r="D5447" t="s">
        <v>60</v>
      </c>
      <c r="E5447" s="7" t="s">
        <v>13791</v>
      </c>
      <c r="F5447">
        <v>3</v>
      </c>
      <c r="G5447" t="s">
        <v>7937</v>
      </c>
      <c r="H5447" s="3">
        <v>500</v>
      </c>
      <c r="I5447" t="s">
        <v>19</v>
      </c>
      <c r="J5447" s="2">
        <v>0</v>
      </c>
      <c r="K5447" t="s">
        <v>20</v>
      </c>
      <c r="L5447" t="s">
        <v>280</v>
      </c>
      <c r="M5447" s="4">
        <v>45804</v>
      </c>
      <c r="N5447" s="5" t="s">
        <v>7938</v>
      </c>
      <c r="O5447" t="s">
        <v>31</v>
      </c>
      <c r="P5447" t="s">
        <v>23</v>
      </c>
      <c r="Q5447" t="s">
        <v>23</v>
      </c>
      <c r="R5447" t="str">
        <f>IF(E5447="Not Available","Not Rated","Rated")</f>
        <v>Not Rated</v>
      </c>
      <c r="S5447" t="str" cm="1">
        <f t="array" ref="S5447">_xlfn.IFS(E5447="not available","Not Rated", E5447&gt;=4.5,"Excellent", E5447&gt;4,"Very Good", E5447&gt;3,"Good", TRUE,"LOW")</f>
        <v>Not Rated</v>
      </c>
    </row>
    <row r="5448" spans="1:19" x14ac:dyDescent="0.15">
      <c r="A5448" t="s">
        <v>7939</v>
      </c>
      <c r="B5448" t="str">
        <f>LOWER(TRIM(A5448))</f>
        <v>ai browser</v>
      </c>
      <c r="C5448" t="str">
        <f t="shared" si="168"/>
        <v>Ai Browser</v>
      </c>
      <c r="D5448" t="s">
        <v>167</v>
      </c>
      <c r="E5448" s="7" t="s">
        <v>13791</v>
      </c>
      <c r="F5448">
        <v>3</v>
      </c>
      <c r="G5448" t="s">
        <v>1560</v>
      </c>
      <c r="H5448" s="3">
        <v>500</v>
      </c>
      <c r="I5448" t="s">
        <v>19</v>
      </c>
      <c r="J5448" s="2">
        <v>0</v>
      </c>
      <c r="K5448" t="s">
        <v>26</v>
      </c>
      <c r="L5448" t="s">
        <v>169</v>
      </c>
      <c r="M5448" s="4">
        <v>46362</v>
      </c>
      <c r="N5448" s="5" t="s">
        <v>7940</v>
      </c>
      <c r="O5448" t="s">
        <v>53</v>
      </c>
      <c r="P5448" t="s">
        <v>23</v>
      </c>
      <c r="Q5448" t="s">
        <v>23</v>
      </c>
      <c r="R5448" t="str">
        <f>IF(E5448="Not Available","Not Rated","Rated")</f>
        <v>Not Rated</v>
      </c>
      <c r="S5448" t="str" cm="1">
        <f t="array" ref="S5448">_xlfn.IFS(E5448="not available","Not Rated", E5448&gt;=4.5,"Excellent", E5448&gt;4,"Very Good", E5448&gt;3,"Good", TRUE,"LOW")</f>
        <v>Not Rated</v>
      </c>
    </row>
    <row r="5449" spans="1:19" x14ac:dyDescent="0.15">
      <c r="A5449" t="s">
        <v>264</v>
      </c>
      <c r="B5449" t="str">
        <f>LOWER(TRIM(A5449))</f>
        <v>craft</v>
      </c>
      <c r="C5449" t="str">
        <f t="shared" si="168"/>
        <v>Craft</v>
      </c>
      <c r="D5449" t="s">
        <v>73</v>
      </c>
      <c r="E5449" s="7" t="s">
        <v>13791</v>
      </c>
      <c r="F5449">
        <v>3</v>
      </c>
      <c r="G5449" t="s">
        <v>7941</v>
      </c>
      <c r="H5449" s="3">
        <v>500</v>
      </c>
      <c r="I5449" t="s">
        <v>19</v>
      </c>
      <c r="J5449" s="2">
        <v>0</v>
      </c>
      <c r="K5449" t="s">
        <v>26</v>
      </c>
      <c r="L5449" t="s">
        <v>411</v>
      </c>
      <c r="M5449" s="4">
        <v>45606</v>
      </c>
      <c r="N5449" s="5" t="s">
        <v>7942</v>
      </c>
      <c r="O5449" t="s">
        <v>22</v>
      </c>
      <c r="P5449" t="s">
        <v>23</v>
      </c>
      <c r="Q5449" t="s">
        <v>32</v>
      </c>
      <c r="R5449" t="str">
        <f>IF(E5449="Not Available","Not Rated","Rated")</f>
        <v>Not Rated</v>
      </c>
      <c r="S5449" t="str" cm="1">
        <f t="array" ref="S5449">_xlfn.IFS(E5449="not available","Not Rated", E5449&gt;=4.5,"Excellent", E5449&gt;4,"Very Good", E5449&gt;3,"Good", TRUE,"LOW")</f>
        <v>Not Rated</v>
      </c>
    </row>
    <row r="5450" spans="1:19" x14ac:dyDescent="0.15">
      <c r="A5450" t="s">
        <v>148</v>
      </c>
      <c r="B5450" t="str">
        <f>LOWER(TRIM(A5450))</f>
        <v>wallet</v>
      </c>
      <c r="C5450" t="str">
        <f t="shared" si="168"/>
        <v>Wallet</v>
      </c>
      <c r="D5450" t="s">
        <v>16</v>
      </c>
      <c r="E5450" s="7" t="s">
        <v>13791</v>
      </c>
      <c r="F5450">
        <v>3</v>
      </c>
      <c r="G5450" t="s">
        <v>904</v>
      </c>
      <c r="H5450" s="3">
        <v>500</v>
      </c>
      <c r="I5450" t="s">
        <v>19</v>
      </c>
      <c r="J5450" s="2">
        <v>0</v>
      </c>
      <c r="K5450" t="s">
        <v>26</v>
      </c>
      <c r="L5450" t="s">
        <v>200</v>
      </c>
      <c r="M5450" s="4">
        <v>46187</v>
      </c>
      <c r="N5450" s="5" t="s">
        <v>7943</v>
      </c>
      <c r="O5450" t="s">
        <v>28</v>
      </c>
      <c r="P5450" t="s">
        <v>23</v>
      </c>
      <c r="Q5450" t="s">
        <v>23</v>
      </c>
      <c r="R5450" t="str">
        <f>IF(E5450="Not Available","Not Rated","Rated")</f>
        <v>Not Rated</v>
      </c>
      <c r="S5450" t="str" cm="1">
        <f t="array" ref="S5450">_xlfn.IFS(E5450="not available","Not Rated", E5450&gt;=4.5,"Excellent", E5450&gt;4,"Very Good", E5450&gt;3,"Good", TRUE,"LOW")</f>
        <v>Not Rated</v>
      </c>
    </row>
    <row r="5451" spans="1:19" x14ac:dyDescent="0.15">
      <c r="A5451" t="s">
        <v>989</v>
      </c>
      <c r="B5451" t="str">
        <f>LOWER(TRIM(A5451))</f>
        <v>super tracker</v>
      </c>
      <c r="C5451" t="str">
        <f t="shared" si="168"/>
        <v>Super Tracker</v>
      </c>
      <c r="D5451" t="s">
        <v>16</v>
      </c>
      <c r="E5451" s="7" t="s">
        <v>13791</v>
      </c>
      <c r="F5451">
        <v>3</v>
      </c>
      <c r="G5451" t="s">
        <v>2362</v>
      </c>
      <c r="H5451" s="3">
        <v>500</v>
      </c>
      <c r="I5451" t="s">
        <v>19</v>
      </c>
      <c r="J5451" s="2">
        <v>0</v>
      </c>
      <c r="K5451" t="s">
        <v>20</v>
      </c>
      <c r="L5451" t="s">
        <v>200</v>
      </c>
      <c r="M5451" s="4">
        <v>45662</v>
      </c>
      <c r="N5451" s="5" t="s">
        <v>7944</v>
      </c>
      <c r="O5451" t="s">
        <v>188</v>
      </c>
      <c r="P5451" t="s">
        <v>32</v>
      </c>
      <c r="Q5451" t="s">
        <v>23</v>
      </c>
      <c r="R5451" t="str">
        <f>IF(E5451="Not Available","Not Rated","Rated")</f>
        <v>Not Rated</v>
      </c>
      <c r="S5451" t="str" cm="1">
        <f t="array" ref="S5451">_xlfn.IFS(E5451="not available","Not Rated", E5451&gt;=4.5,"Excellent", E5451&gt;4,"Very Good", E5451&gt;3,"Good", TRUE,"LOW")</f>
        <v>Not Rated</v>
      </c>
    </row>
    <row r="5452" spans="1:19" x14ac:dyDescent="0.15">
      <c r="A5452" t="s">
        <v>5417</v>
      </c>
      <c r="B5452" t="str">
        <f>LOWER(TRIM(A5452))</f>
        <v>my maker</v>
      </c>
      <c r="C5452" t="str">
        <f t="shared" si="168"/>
        <v>My Maker</v>
      </c>
      <c r="D5452" t="s">
        <v>115</v>
      </c>
      <c r="E5452" s="7" t="s">
        <v>13791</v>
      </c>
      <c r="F5452">
        <v>3</v>
      </c>
      <c r="G5452" t="s">
        <v>7945</v>
      </c>
      <c r="H5452" s="3">
        <v>500</v>
      </c>
      <c r="I5452" t="s">
        <v>19</v>
      </c>
      <c r="J5452" s="2">
        <v>0</v>
      </c>
      <c r="K5452" t="s">
        <v>26</v>
      </c>
      <c r="L5452" t="s">
        <v>1478</v>
      </c>
      <c r="M5452" s="4">
        <v>45844</v>
      </c>
      <c r="N5452" s="5" t="s">
        <v>5231</v>
      </c>
      <c r="O5452" t="s">
        <v>28</v>
      </c>
      <c r="P5452" t="s">
        <v>32</v>
      </c>
      <c r="Q5452" t="s">
        <v>32</v>
      </c>
      <c r="R5452" t="str">
        <f>IF(E5452="Not Available","Not Rated","Rated")</f>
        <v>Not Rated</v>
      </c>
      <c r="S5452" t="str" cm="1">
        <f t="array" ref="S5452">_xlfn.IFS(E5452="not available","Not Rated", E5452&gt;=4.5,"Excellent", E5452&gt;4,"Very Good", E5452&gt;3,"Good", TRUE,"LOW")</f>
        <v>Not Rated</v>
      </c>
    </row>
    <row r="5453" spans="1:19" x14ac:dyDescent="0.15">
      <c r="A5453" t="s">
        <v>2446</v>
      </c>
      <c r="B5453" t="str">
        <f>LOWER(TRIM(A5453))</f>
        <v>pro planner</v>
      </c>
      <c r="C5453" t="str">
        <f t="shared" si="168"/>
        <v>Pro Planner</v>
      </c>
      <c r="D5453" t="s">
        <v>16</v>
      </c>
      <c r="E5453" s="7" t="s">
        <v>13791</v>
      </c>
      <c r="F5453">
        <v>3</v>
      </c>
      <c r="G5453" t="s">
        <v>1651</v>
      </c>
      <c r="H5453" s="3">
        <v>500</v>
      </c>
      <c r="I5453" t="s">
        <v>19</v>
      </c>
      <c r="J5453" s="2">
        <v>0</v>
      </c>
      <c r="K5453" t="s">
        <v>26</v>
      </c>
      <c r="L5453" t="s">
        <v>200</v>
      </c>
      <c r="M5453" s="4">
        <v>46099</v>
      </c>
      <c r="N5453" s="5" t="s">
        <v>7946</v>
      </c>
      <c r="O5453" t="s">
        <v>53</v>
      </c>
      <c r="P5453" t="s">
        <v>32</v>
      </c>
      <c r="Q5453" t="s">
        <v>23</v>
      </c>
      <c r="R5453" t="str">
        <f>IF(E5453="Not Available","Not Rated","Rated")</f>
        <v>Not Rated</v>
      </c>
      <c r="S5453" t="str" cm="1">
        <f t="array" ref="S5453">_xlfn.IFS(E5453="not available","Not Rated", E5453&gt;=4.5,"Excellent", E5453&gt;4,"Very Good", E5453&gt;3,"Good", TRUE,"LOW")</f>
        <v>Not Rated</v>
      </c>
    </row>
    <row r="5454" spans="1:19" x14ac:dyDescent="0.15">
      <c r="A5454" t="s">
        <v>1303</v>
      </c>
      <c r="B5454" t="str">
        <f>LOWER(TRIM(A5454))</f>
        <v>tracker space</v>
      </c>
      <c r="C5454" t="str">
        <f t="shared" si="168"/>
        <v>Tracker Space</v>
      </c>
      <c r="D5454" t="s">
        <v>73</v>
      </c>
      <c r="E5454" s="7" t="s">
        <v>13791</v>
      </c>
      <c r="F5454">
        <v>3</v>
      </c>
      <c r="G5454" t="s">
        <v>13774</v>
      </c>
      <c r="H5454" s="3">
        <v>500</v>
      </c>
      <c r="I5454" t="s">
        <v>19</v>
      </c>
      <c r="J5454" s="2">
        <v>0</v>
      </c>
      <c r="K5454" t="s">
        <v>69</v>
      </c>
      <c r="L5454" t="s">
        <v>302</v>
      </c>
      <c r="M5454" s="4">
        <v>45631</v>
      </c>
      <c r="N5454" s="5" t="s">
        <v>13775</v>
      </c>
      <c r="O5454" t="s">
        <v>31</v>
      </c>
      <c r="P5454" t="s">
        <v>23</v>
      </c>
      <c r="Q5454" t="s">
        <v>23</v>
      </c>
      <c r="R5454" t="str">
        <f>IF(E5454="Not Available","Not Rated","Rated")</f>
        <v>Not Rated</v>
      </c>
      <c r="S5454" t="str" cm="1">
        <f t="array" ref="S5454">_xlfn.IFS(E5454="not available","Not Rated", E5454&gt;=4.5,"Excellent", E5454&gt;4,"Very Good", E5454&gt;3,"Good", TRUE,"LOW")</f>
        <v>Not Rated</v>
      </c>
    </row>
    <row r="5455" spans="1:19" x14ac:dyDescent="0.15">
      <c r="A5455" t="s">
        <v>5014</v>
      </c>
      <c r="B5455" t="str">
        <f>LOWER(TRIM(A5455))</f>
        <v>maker go</v>
      </c>
      <c r="C5455" t="str">
        <f t="shared" si="168"/>
        <v>Maker Go</v>
      </c>
      <c r="D5455" t="s">
        <v>126</v>
      </c>
      <c r="E5455" s="7" t="s">
        <v>13791</v>
      </c>
      <c r="F5455">
        <v>3</v>
      </c>
      <c r="G5455" t="s">
        <v>4014</v>
      </c>
      <c r="H5455" s="3">
        <v>500</v>
      </c>
      <c r="I5455" t="s">
        <v>19</v>
      </c>
      <c r="J5455" s="2">
        <v>0</v>
      </c>
      <c r="K5455" t="s">
        <v>26</v>
      </c>
      <c r="L5455" t="s">
        <v>351</v>
      </c>
      <c r="M5455" s="4">
        <v>46328</v>
      </c>
      <c r="N5455" s="5" t="s">
        <v>7947</v>
      </c>
      <c r="O5455" t="s">
        <v>22</v>
      </c>
      <c r="P5455" t="s">
        <v>32</v>
      </c>
      <c r="Q5455" t="s">
        <v>23</v>
      </c>
      <c r="R5455" t="str">
        <f>IF(E5455="Not Available","Not Rated","Rated")</f>
        <v>Not Rated</v>
      </c>
      <c r="S5455" t="str" cm="1">
        <f t="array" ref="S5455">_xlfn.IFS(E5455="not available","Not Rated", E5455&gt;=4.5,"Excellent", E5455&gt;4,"Very Good", E5455&gt;3,"Good", TRUE,"LOW")</f>
        <v>Not Rated</v>
      </c>
    </row>
    <row r="5456" spans="1:19" x14ac:dyDescent="0.15">
      <c r="A5456" t="s">
        <v>1525</v>
      </c>
      <c r="B5456" t="str">
        <f>LOWER(TRIM(A5456))</f>
        <v>player go</v>
      </c>
      <c r="C5456" t="str">
        <f t="shared" si="168"/>
        <v>Player Go</v>
      </c>
      <c r="D5456" t="s">
        <v>417</v>
      </c>
      <c r="E5456" s="7" t="s">
        <v>13791</v>
      </c>
      <c r="F5456">
        <v>2</v>
      </c>
      <c r="G5456" t="s">
        <v>7948</v>
      </c>
      <c r="H5456" s="3">
        <v>500</v>
      </c>
      <c r="I5456" t="s">
        <v>19</v>
      </c>
      <c r="J5456" s="2">
        <v>0</v>
      </c>
      <c r="K5456" t="s">
        <v>26</v>
      </c>
      <c r="L5456" t="s">
        <v>649</v>
      </c>
      <c r="M5456" s="4">
        <v>46087</v>
      </c>
      <c r="N5456" s="5" t="s">
        <v>7949</v>
      </c>
      <c r="O5456" t="s">
        <v>53</v>
      </c>
      <c r="P5456" t="s">
        <v>32</v>
      </c>
      <c r="Q5456" t="s">
        <v>23</v>
      </c>
      <c r="R5456" t="str">
        <f>IF(E5456="Not Available","Not Rated","Rated")</f>
        <v>Not Rated</v>
      </c>
      <c r="S5456" t="str" cm="1">
        <f t="array" ref="S5456">_xlfn.IFS(E5456="not available","Not Rated", E5456&gt;=4.5,"Excellent", E5456&gt;4,"Very Good", E5456&gt;3,"Good", TRUE,"LOW")</f>
        <v>Not Rated</v>
      </c>
    </row>
    <row r="5457" spans="1:19" x14ac:dyDescent="0.15">
      <c r="A5457" t="s">
        <v>111</v>
      </c>
      <c r="B5457" t="str">
        <f>LOWER(TRIM(A5457))</f>
        <v>editor</v>
      </c>
      <c r="C5457" t="str">
        <f t="shared" si="168"/>
        <v>Editor</v>
      </c>
      <c r="D5457" t="s">
        <v>326</v>
      </c>
      <c r="E5457" s="7" t="s">
        <v>13791</v>
      </c>
      <c r="F5457">
        <v>2</v>
      </c>
      <c r="G5457" t="s">
        <v>7950</v>
      </c>
      <c r="H5457" s="3">
        <v>500</v>
      </c>
      <c r="I5457" t="s">
        <v>19</v>
      </c>
      <c r="J5457" s="2">
        <v>0</v>
      </c>
      <c r="K5457" t="s">
        <v>69</v>
      </c>
      <c r="L5457" t="s">
        <v>328</v>
      </c>
      <c r="M5457" s="4">
        <v>46269</v>
      </c>
      <c r="N5457" s="5" t="s">
        <v>7951</v>
      </c>
      <c r="O5457" t="s">
        <v>53</v>
      </c>
      <c r="P5457" t="s">
        <v>32</v>
      </c>
      <c r="Q5457" t="s">
        <v>23</v>
      </c>
      <c r="R5457" t="str">
        <f>IF(E5457="Not Available","Not Rated","Rated")</f>
        <v>Not Rated</v>
      </c>
      <c r="S5457" t="str" cm="1">
        <f t="array" ref="S5457">_xlfn.IFS(E5457="not available","Not Rated", E5457&gt;=4.5,"Excellent", E5457&gt;4,"Very Good", E5457&gt;3,"Good", TRUE,"LOW")</f>
        <v>Not Rated</v>
      </c>
    </row>
    <row r="5458" spans="1:19" x14ac:dyDescent="0.15">
      <c r="A5458" t="s">
        <v>5352</v>
      </c>
      <c r="B5458" t="str">
        <f>LOWER(TRIM(A5458))</f>
        <v>dash space</v>
      </c>
      <c r="C5458" t="str">
        <f t="shared" si="168"/>
        <v>Dash Space</v>
      </c>
      <c r="D5458" t="s">
        <v>521</v>
      </c>
      <c r="E5458" s="7" t="s">
        <v>13791</v>
      </c>
      <c r="F5458">
        <v>2</v>
      </c>
      <c r="G5458" t="s">
        <v>13774</v>
      </c>
      <c r="H5458" s="3">
        <v>500</v>
      </c>
      <c r="I5458" t="s">
        <v>19</v>
      </c>
      <c r="J5458" s="2">
        <v>0</v>
      </c>
      <c r="K5458" t="s">
        <v>26</v>
      </c>
      <c r="L5458" t="s">
        <v>523</v>
      </c>
      <c r="M5458" s="4">
        <v>45856</v>
      </c>
      <c r="N5458" s="5" t="s">
        <v>13775</v>
      </c>
      <c r="O5458" t="s">
        <v>28</v>
      </c>
      <c r="P5458" t="s">
        <v>23</v>
      </c>
      <c r="Q5458" t="s">
        <v>23</v>
      </c>
      <c r="R5458" t="str">
        <f>IF(E5458="Not Available","Not Rated","Rated")</f>
        <v>Not Rated</v>
      </c>
      <c r="S5458" t="str" cm="1">
        <f t="array" ref="S5458">_xlfn.IFS(E5458="not available","Not Rated", E5458&gt;=4.5,"Excellent", E5458&gt;4,"Very Good", E5458&gt;3,"Good", TRUE,"LOW")</f>
        <v>Not Rated</v>
      </c>
    </row>
    <row r="5459" spans="1:19" x14ac:dyDescent="0.15">
      <c r="A5459" t="s">
        <v>5014</v>
      </c>
      <c r="B5459" t="str">
        <f>LOWER(TRIM(A5459))</f>
        <v>maker go</v>
      </c>
      <c r="C5459" t="str">
        <f t="shared" si="168"/>
        <v>Maker Go</v>
      </c>
      <c r="D5459" t="s">
        <v>178</v>
      </c>
      <c r="E5459" s="7" t="s">
        <v>13791</v>
      </c>
      <c r="F5459">
        <v>2</v>
      </c>
      <c r="G5459" t="s">
        <v>6316</v>
      </c>
      <c r="H5459" s="3">
        <v>500</v>
      </c>
      <c r="I5459" t="s">
        <v>19</v>
      </c>
      <c r="J5459" s="2">
        <v>0</v>
      </c>
      <c r="K5459" t="s">
        <v>69</v>
      </c>
      <c r="L5459" t="s">
        <v>180</v>
      </c>
      <c r="M5459" s="4">
        <v>46021</v>
      </c>
      <c r="N5459" s="5" t="s">
        <v>7952</v>
      </c>
      <c r="O5459" t="s">
        <v>53</v>
      </c>
      <c r="P5459" t="s">
        <v>23</v>
      </c>
      <c r="Q5459" t="s">
        <v>23</v>
      </c>
      <c r="R5459" t="str">
        <f>IF(E5459="Not Available","Not Rated","Rated")</f>
        <v>Not Rated</v>
      </c>
      <c r="S5459" t="str" cm="1">
        <f t="array" ref="S5459">_xlfn.IFS(E5459="not available","Not Rated", E5459&gt;=4.5,"Excellent", E5459&gt;4,"Very Good", E5459&gt;3,"Good", TRUE,"LOW")</f>
        <v>Not Rated</v>
      </c>
    </row>
    <row r="5460" spans="1:19" x14ac:dyDescent="0.15">
      <c r="A5460" t="s">
        <v>7953</v>
      </c>
      <c r="B5460" t="str">
        <f>LOWER(TRIM(A5460))</f>
        <v>drive now 2025</v>
      </c>
      <c r="C5460" t="str">
        <f t="shared" si="168"/>
        <v>Drive Now 2025</v>
      </c>
      <c r="D5460" t="s">
        <v>40</v>
      </c>
      <c r="E5460" s="7" t="s">
        <v>13791</v>
      </c>
      <c r="F5460">
        <v>2</v>
      </c>
      <c r="G5460" t="s">
        <v>4951</v>
      </c>
      <c r="H5460" s="3">
        <v>500</v>
      </c>
      <c r="I5460" t="s">
        <v>19</v>
      </c>
      <c r="J5460" s="2">
        <v>0</v>
      </c>
      <c r="K5460" t="s">
        <v>26</v>
      </c>
      <c r="L5460" t="s">
        <v>42</v>
      </c>
      <c r="M5460" s="4">
        <v>45190</v>
      </c>
      <c r="N5460" s="5" t="s">
        <v>7954</v>
      </c>
      <c r="O5460" t="s">
        <v>44</v>
      </c>
      <c r="P5460" t="s">
        <v>23</v>
      </c>
      <c r="Q5460" t="s">
        <v>32</v>
      </c>
      <c r="R5460" t="str">
        <f>IF(E5460="Not Available","Not Rated","Rated")</f>
        <v>Not Rated</v>
      </c>
      <c r="S5460" t="str" cm="1">
        <f t="array" ref="S5460">_xlfn.IFS(E5460="not available","Not Rated", E5460&gt;=4.5,"Excellent", E5460&gt;4,"Very Good", E5460&gt;3,"Good", TRUE,"LOW")</f>
        <v>Not Rated</v>
      </c>
    </row>
    <row r="5461" spans="1:19" x14ac:dyDescent="0.15">
      <c r="A5461" t="s">
        <v>94</v>
      </c>
      <c r="B5461" t="str">
        <f>LOWER(TRIM(A5461))</f>
        <v>drive</v>
      </c>
      <c r="C5461" t="str">
        <f t="shared" si="168"/>
        <v>Drive</v>
      </c>
      <c r="D5461" t="s">
        <v>16</v>
      </c>
      <c r="E5461" s="7" t="s">
        <v>13791</v>
      </c>
      <c r="F5461">
        <v>2</v>
      </c>
      <c r="G5461" t="s">
        <v>3196</v>
      </c>
      <c r="H5461" s="3">
        <v>500</v>
      </c>
      <c r="I5461" t="s">
        <v>19</v>
      </c>
      <c r="J5461" s="2">
        <v>0</v>
      </c>
      <c r="K5461" t="s">
        <v>20</v>
      </c>
      <c r="L5461" t="s">
        <v>21</v>
      </c>
      <c r="M5461" s="4">
        <v>45950</v>
      </c>
      <c r="N5461" s="5" t="s">
        <v>7955</v>
      </c>
      <c r="O5461" t="s">
        <v>31</v>
      </c>
      <c r="P5461" t="s">
        <v>32</v>
      </c>
      <c r="Q5461" t="s">
        <v>23</v>
      </c>
      <c r="R5461" t="str">
        <f>IF(E5461="Not Available","Not Rated","Rated")</f>
        <v>Not Rated</v>
      </c>
      <c r="S5461" t="str" cm="1">
        <f t="array" ref="S5461">_xlfn.IFS(E5461="not available","Not Rated", E5461&gt;=4.5,"Excellent", E5461&gt;4,"Very Good", E5461&gt;3,"Good", TRUE,"LOW")</f>
        <v>Not Rated</v>
      </c>
    </row>
    <row r="5462" spans="1:19" x14ac:dyDescent="0.15">
      <c r="A5462" t="s">
        <v>4025</v>
      </c>
      <c r="B5462" t="str">
        <f>LOWER(TRIM(A5462))</f>
        <v>learn 2026</v>
      </c>
      <c r="C5462" t="str">
        <f t="shared" si="168"/>
        <v>Learn 2026</v>
      </c>
      <c r="D5462" t="s">
        <v>40</v>
      </c>
      <c r="E5462" s="7" t="s">
        <v>13791</v>
      </c>
      <c r="F5462">
        <v>2</v>
      </c>
      <c r="G5462" t="s">
        <v>7956</v>
      </c>
      <c r="H5462" s="3">
        <v>500</v>
      </c>
      <c r="I5462" t="s">
        <v>19</v>
      </c>
      <c r="J5462" s="2">
        <v>0</v>
      </c>
      <c r="K5462" t="s">
        <v>26</v>
      </c>
      <c r="L5462" t="s">
        <v>42</v>
      </c>
      <c r="M5462" s="4">
        <v>45433</v>
      </c>
      <c r="N5462" s="5" t="s">
        <v>7957</v>
      </c>
      <c r="O5462" t="s">
        <v>53</v>
      </c>
      <c r="P5462" t="s">
        <v>23</v>
      </c>
      <c r="Q5462" t="s">
        <v>23</v>
      </c>
      <c r="R5462" t="str">
        <f>IF(E5462="Not Available","Not Rated","Rated")</f>
        <v>Not Rated</v>
      </c>
      <c r="S5462" t="str" cm="1">
        <f t="array" ref="S5462">_xlfn.IFS(E5462="not available","Not Rated", E5462&gt;=4.5,"Excellent", E5462&gt;4,"Very Good", E5462&gt;3,"Good", TRUE,"LOW")</f>
        <v>Not Rated</v>
      </c>
    </row>
    <row r="5463" spans="1:19" x14ac:dyDescent="0.15">
      <c r="A5463" t="s">
        <v>5076</v>
      </c>
      <c r="B5463" t="str">
        <f>LOWER(TRIM(A5463))</f>
        <v>dash 2026</v>
      </c>
      <c r="C5463" t="str">
        <f t="shared" si="168"/>
        <v>Dash 2026</v>
      </c>
      <c r="D5463" t="s">
        <v>66</v>
      </c>
      <c r="E5463" s="7" t="s">
        <v>13791</v>
      </c>
      <c r="F5463">
        <v>2</v>
      </c>
      <c r="G5463" t="s">
        <v>1048</v>
      </c>
      <c r="H5463" s="3">
        <v>500</v>
      </c>
      <c r="I5463" t="s">
        <v>19</v>
      </c>
      <c r="J5463" s="2">
        <v>0</v>
      </c>
      <c r="K5463" t="s">
        <v>20</v>
      </c>
      <c r="L5463" t="s">
        <v>70</v>
      </c>
      <c r="M5463" s="4">
        <v>46155</v>
      </c>
      <c r="N5463" s="5" t="s">
        <v>7958</v>
      </c>
      <c r="O5463" t="s">
        <v>53</v>
      </c>
      <c r="P5463" t="s">
        <v>23</v>
      </c>
      <c r="Q5463" t="s">
        <v>23</v>
      </c>
      <c r="R5463" t="str">
        <f>IF(E5463="Not Available","Not Rated","Rated")</f>
        <v>Not Rated</v>
      </c>
      <c r="S5463" t="str" cm="1">
        <f t="array" ref="S5463">_xlfn.IFS(E5463="not available","Not Rated", E5463&gt;=4.5,"Excellent", E5463&gt;4,"Very Good", E5463&gt;3,"Good", TRUE,"LOW")</f>
        <v>Not Rated</v>
      </c>
    </row>
    <row r="5464" spans="1:19" x14ac:dyDescent="0.15">
      <c r="A5464" t="s">
        <v>2318</v>
      </c>
      <c r="B5464" t="str">
        <f>LOWER(TRIM(A5464))</f>
        <v>hyper pay</v>
      </c>
      <c r="C5464" t="str">
        <f t="shared" si="168"/>
        <v>Hyper Pay</v>
      </c>
      <c r="D5464" t="s">
        <v>565</v>
      </c>
      <c r="E5464" s="7" t="s">
        <v>13791</v>
      </c>
      <c r="F5464">
        <v>2</v>
      </c>
      <c r="G5464" t="s">
        <v>3428</v>
      </c>
      <c r="H5464" s="3">
        <v>500</v>
      </c>
      <c r="I5464" t="s">
        <v>19</v>
      </c>
      <c r="J5464" s="2">
        <v>0</v>
      </c>
      <c r="K5464" t="s">
        <v>26</v>
      </c>
      <c r="L5464" t="s">
        <v>766</v>
      </c>
      <c r="M5464" s="4">
        <v>46179</v>
      </c>
      <c r="N5464" s="5" t="s">
        <v>7959</v>
      </c>
      <c r="O5464" t="s">
        <v>17</v>
      </c>
      <c r="P5464" t="s">
        <v>23</v>
      </c>
      <c r="Q5464" t="s">
        <v>23</v>
      </c>
      <c r="R5464" t="str">
        <f>IF(E5464="Not Available","Not Rated","Rated")</f>
        <v>Not Rated</v>
      </c>
      <c r="S5464" t="str" cm="1">
        <f t="array" ref="S5464">_xlfn.IFS(E5464="not available","Not Rated", E5464&gt;=4.5,"Excellent", E5464&gt;4,"Very Good", E5464&gt;3,"Good", TRUE,"LOW")</f>
        <v>Not Rated</v>
      </c>
    </row>
    <row r="5465" spans="1:19" x14ac:dyDescent="0.15">
      <c r="A5465" t="s">
        <v>284</v>
      </c>
      <c r="B5465" t="str">
        <f>LOWER(TRIM(A5465))</f>
        <v>dash</v>
      </c>
      <c r="C5465" t="str">
        <f t="shared" si="168"/>
        <v>Dash</v>
      </c>
      <c r="D5465" t="s">
        <v>49</v>
      </c>
      <c r="E5465" s="7" t="s">
        <v>13791</v>
      </c>
      <c r="F5465">
        <v>2</v>
      </c>
      <c r="G5465" t="s">
        <v>1428</v>
      </c>
      <c r="H5465" s="3">
        <v>500</v>
      </c>
      <c r="I5465" t="s">
        <v>19</v>
      </c>
      <c r="J5465" s="2">
        <v>0</v>
      </c>
      <c r="K5465" t="s">
        <v>26</v>
      </c>
      <c r="L5465" t="s">
        <v>92</v>
      </c>
      <c r="M5465" s="4">
        <v>45972</v>
      </c>
      <c r="N5465" s="5" t="s">
        <v>7960</v>
      </c>
      <c r="O5465" t="s">
        <v>53</v>
      </c>
      <c r="P5465" t="s">
        <v>23</v>
      </c>
      <c r="Q5465" t="s">
        <v>23</v>
      </c>
      <c r="R5465" t="str">
        <f>IF(E5465="Not Available","Not Rated","Rated")</f>
        <v>Not Rated</v>
      </c>
      <c r="S5465" t="str" cm="1">
        <f t="array" ref="S5465">_xlfn.IFS(E5465="not available","Not Rated", E5465&gt;=4.5,"Excellent", E5465&gt;4,"Very Good", E5465&gt;3,"Good", TRUE,"LOW")</f>
        <v>Not Rated</v>
      </c>
    </row>
    <row r="5466" spans="1:19" x14ac:dyDescent="0.15">
      <c r="A5466" t="s">
        <v>7961</v>
      </c>
      <c r="B5466" t="str">
        <f>LOWER(TRIM(A5466))</f>
        <v>crypto vpn</v>
      </c>
      <c r="C5466" t="str">
        <f t="shared" si="168"/>
        <v>Crypto Vpn</v>
      </c>
      <c r="D5466" t="s">
        <v>25</v>
      </c>
      <c r="E5466" s="7" t="s">
        <v>13791</v>
      </c>
      <c r="F5466">
        <v>2</v>
      </c>
      <c r="G5466" t="s">
        <v>4738</v>
      </c>
      <c r="H5466" s="3">
        <v>500</v>
      </c>
      <c r="I5466" t="s">
        <v>19</v>
      </c>
      <c r="J5466" s="2">
        <v>0</v>
      </c>
      <c r="K5466" t="s">
        <v>26</v>
      </c>
      <c r="L5466" t="s">
        <v>27</v>
      </c>
      <c r="M5466" s="4">
        <v>46070</v>
      </c>
      <c r="N5466" s="5" t="s">
        <v>7962</v>
      </c>
      <c r="O5466" t="s">
        <v>44</v>
      </c>
      <c r="P5466" t="s">
        <v>23</v>
      </c>
      <c r="Q5466" t="s">
        <v>32</v>
      </c>
      <c r="R5466" t="str">
        <f>IF(E5466="Not Available","Not Rated","Rated")</f>
        <v>Not Rated</v>
      </c>
      <c r="S5466" t="str" cm="1">
        <f t="array" ref="S5466">_xlfn.IFS(E5466="not available","Not Rated", E5466&gt;=4.5,"Excellent", E5466&gt;4,"Very Good", E5466&gt;3,"Good", TRUE,"LOW")</f>
        <v>Not Rated</v>
      </c>
    </row>
    <row r="5467" spans="1:19" x14ac:dyDescent="0.15">
      <c r="A5467" t="s">
        <v>4647</v>
      </c>
      <c r="B5467" t="str">
        <f>LOWER(TRIM(A5467))</f>
        <v>ultra learn</v>
      </c>
      <c r="C5467" t="str">
        <f t="shared" si="168"/>
        <v>Ultra Learn</v>
      </c>
      <c r="D5467" t="s">
        <v>60</v>
      </c>
      <c r="E5467" s="7" t="s">
        <v>13791</v>
      </c>
      <c r="F5467">
        <v>2</v>
      </c>
      <c r="G5467" t="s">
        <v>840</v>
      </c>
      <c r="H5467" s="3">
        <v>500</v>
      </c>
      <c r="I5467" t="s">
        <v>19</v>
      </c>
      <c r="J5467" s="2">
        <v>0</v>
      </c>
      <c r="K5467" t="s">
        <v>26</v>
      </c>
      <c r="L5467" t="s">
        <v>63</v>
      </c>
      <c r="M5467" s="4">
        <v>46130</v>
      </c>
      <c r="N5467" s="5" t="s">
        <v>7963</v>
      </c>
      <c r="O5467" t="s">
        <v>22</v>
      </c>
      <c r="P5467" t="s">
        <v>23</v>
      </c>
      <c r="Q5467" t="s">
        <v>23</v>
      </c>
      <c r="R5467" t="str">
        <f>IF(E5467="Not Available","Not Rated","Rated")</f>
        <v>Not Rated</v>
      </c>
      <c r="S5467" t="str" cm="1">
        <f t="array" ref="S5467">_xlfn.IFS(E5467="not available","Not Rated", E5467&gt;=4.5,"Excellent", E5467&gt;4,"Very Good", E5467&gt;3,"Good", TRUE,"LOW")</f>
        <v>Not Rated</v>
      </c>
    </row>
    <row r="5468" spans="1:19" x14ac:dyDescent="0.15">
      <c r="A5468" t="s">
        <v>7964</v>
      </c>
      <c r="B5468" t="str">
        <f>LOWER(TRIM(A5468))</f>
        <v>easy player 2024</v>
      </c>
      <c r="C5468" t="str">
        <f t="shared" si="168"/>
        <v>Easy Player 2024</v>
      </c>
      <c r="D5468" t="s">
        <v>60</v>
      </c>
      <c r="E5468" s="7" t="s">
        <v>13791</v>
      </c>
      <c r="F5468">
        <v>2</v>
      </c>
      <c r="G5468" t="s">
        <v>7965</v>
      </c>
      <c r="H5468" s="3">
        <v>500</v>
      </c>
      <c r="I5468" t="s">
        <v>19</v>
      </c>
      <c r="J5468" s="2">
        <v>0</v>
      </c>
      <c r="K5468" t="s">
        <v>69</v>
      </c>
      <c r="L5468" t="s">
        <v>63</v>
      </c>
      <c r="M5468" s="4">
        <v>45786</v>
      </c>
      <c r="N5468" s="5" t="s">
        <v>7966</v>
      </c>
      <c r="O5468" t="s">
        <v>31</v>
      </c>
      <c r="P5468" t="s">
        <v>23</v>
      </c>
      <c r="Q5468" t="s">
        <v>32</v>
      </c>
      <c r="R5468" t="str">
        <f>IF(E5468="Not Available","Not Rated","Rated")</f>
        <v>Not Rated</v>
      </c>
      <c r="S5468" t="str" cm="1">
        <f t="array" ref="S5468">_xlfn.IFS(E5468="not available","Not Rated", E5468&gt;=4.5,"Excellent", E5468&gt;4,"Very Good", E5468&gt;3,"Good", TRUE,"LOW")</f>
        <v>Not Rated</v>
      </c>
    </row>
    <row r="5469" spans="1:19" x14ac:dyDescent="0.15">
      <c r="A5469" t="s">
        <v>148</v>
      </c>
      <c r="B5469" t="str">
        <f>LOWER(TRIM(A5469))</f>
        <v>wallet</v>
      </c>
      <c r="C5469" t="str">
        <f t="shared" si="168"/>
        <v>Wallet</v>
      </c>
      <c r="D5469" t="s">
        <v>521</v>
      </c>
      <c r="E5469" s="7" t="s">
        <v>13791</v>
      </c>
      <c r="F5469">
        <v>2</v>
      </c>
      <c r="G5469" t="s">
        <v>2350</v>
      </c>
      <c r="H5469" s="3">
        <v>500</v>
      </c>
      <c r="I5469" t="s">
        <v>19</v>
      </c>
      <c r="J5469" s="2">
        <v>0</v>
      </c>
      <c r="K5469" t="s">
        <v>69</v>
      </c>
      <c r="L5469" t="s">
        <v>523</v>
      </c>
      <c r="M5469" s="4">
        <v>46200</v>
      </c>
      <c r="N5469" s="5" t="s">
        <v>7967</v>
      </c>
      <c r="O5469" t="s">
        <v>28</v>
      </c>
      <c r="P5469" t="s">
        <v>32</v>
      </c>
      <c r="Q5469" t="s">
        <v>23</v>
      </c>
      <c r="R5469" t="str">
        <f>IF(E5469="Not Available","Not Rated","Rated")</f>
        <v>Not Rated</v>
      </c>
      <c r="S5469" t="str" cm="1">
        <f t="array" ref="S5469">_xlfn.IFS(E5469="not available","Not Rated", E5469&gt;=4.5,"Excellent", E5469&gt;4,"Very Good", E5469&gt;3,"Good", TRUE,"LOW")</f>
        <v>Not Rated</v>
      </c>
    </row>
    <row r="5470" spans="1:19" x14ac:dyDescent="0.15">
      <c r="A5470" t="s">
        <v>2127</v>
      </c>
      <c r="B5470" t="str">
        <f>LOWER(TRIM(A5470))</f>
        <v>meta dash</v>
      </c>
      <c r="C5470" t="str">
        <f t="shared" si="168"/>
        <v>Meta Dash</v>
      </c>
      <c r="D5470" t="s">
        <v>73</v>
      </c>
      <c r="E5470" s="7" t="s">
        <v>13791</v>
      </c>
      <c r="F5470">
        <v>2</v>
      </c>
      <c r="G5470" t="s">
        <v>13774</v>
      </c>
      <c r="H5470" s="3">
        <v>500</v>
      </c>
      <c r="I5470" t="s">
        <v>19</v>
      </c>
      <c r="J5470" s="2">
        <v>0</v>
      </c>
      <c r="K5470" t="s">
        <v>62</v>
      </c>
      <c r="L5470" t="s">
        <v>302</v>
      </c>
      <c r="M5470" s="4">
        <v>46049</v>
      </c>
      <c r="N5470" s="5" t="s">
        <v>13775</v>
      </c>
      <c r="O5470" t="s">
        <v>44</v>
      </c>
      <c r="P5470" t="s">
        <v>32</v>
      </c>
      <c r="Q5470" t="s">
        <v>23</v>
      </c>
      <c r="R5470" t="str">
        <f>IF(E5470="Not Available","Not Rated","Rated")</f>
        <v>Not Rated</v>
      </c>
      <c r="S5470" t="str" cm="1">
        <f t="array" ref="S5470">_xlfn.IFS(E5470="not available","Not Rated", E5470&gt;=4.5,"Excellent", E5470&gt;4,"Very Good", E5470&gt;3,"Good", TRUE,"LOW")</f>
        <v>Not Rated</v>
      </c>
    </row>
    <row r="5471" spans="1:19" x14ac:dyDescent="0.15">
      <c r="A5471" t="s">
        <v>7968</v>
      </c>
      <c r="B5471" t="str">
        <f>LOWER(TRIM(A5471))</f>
        <v>neo learn hub</v>
      </c>
      <c r="C5471" t="str">
        <f t="shared" si="168"/>
        <v>Neo Learn Hub</v>
      </c>
      <c r="D5471" t="s">
        <v>202</v>
      </c>
      <c r="E5471" s="7" t="s">
        <v>13791</v>
      </c>
      <c r="F5471">
        <v>2</v>
      </c>
      <c r="G5471" t="s">
        <v>13774</v>
      </c>
      <c r="H5471" s="3">
        <v>500</v>
      </c>
      <c r="I5471" t="s">
        <v>19</v>
      </c>
      <c r="J5471" s="2">
        <v>0</v>
      </c>
      <c r="K5471" t="s">
        <v>26</v>
      </c>
      <c r="L5471" t="s">
        <v>232</v>
      </c>
      <c r="M5471" s="4">
        <v>45645</v>
      </c>
      <c r="N5471" s="5" t="s">
        <v>13775</v>
      </c>
      <c r="O5471" t="s">
        <v>28</v>
      </c>
      <c r="P5471" t="s">
        <v>23</v>
      </c>
      <c r="Q5471" t="s">
        <v>23</v>
      </c>
      <c r="R5471" t="str">
        <f>IF(E5471="Not Available","Not Rated","Rated")</f>
        <v>Not Rated</v>
      </c>
      <c r="S5471" t="str" cm="1">
        <f t="array" ref="S5471">_xlfn.IFS(E5471="not available","Not Rated", E5471&gt;=4.5,"Excellent", E5471&gt;4,"Very Good", E5471&gt;3,"Good", TRUE,"LOW")</f>
        <v>Not Rated</v>
      </c>
    </row>
    <row r="5472" spans="1:19" x14ac:dyDescent="0.15">
      <c r="A5472" t="s">
        <v>1370</v>
      </c>
      <c r="B5472" t="str">
        <f>LOWER(TRIM(A5472))</f>
        <v>health hub</v>
      </c>
      <c r="C5472" t="str">
        <f t="shared" si="168"/>
        <v>Health Hub</v>
      </c>
      <c r="D5472" t="s">
        <v>498</v>
      </c>
      <c r="E5472" s="7" t="s">
        <v>13791</v>
      </c>
      <c r="F5472">
        <v>2</v>
      </c>
      <c r="G5472" t="s">
        <v>7969</v>
      </c>
      <c r="H5472" s="3">
        <v>500</v>
      </c>
      <c r="I5472" t="s">
        <v>19</v>
      </c>
      <c r="J5472" s="2">
        <v>0</v>
      </c>
      <c r="K5472" t="s">
        <v>26</v>
      </c>
      <c r="L5472" t="s">
        <v>691</v>
      </c>
      <c r="M5472" s="4">
        <v>45698</v>
      </c>
      <c r="N5472" s="5" t="s">
        <v>3523</v>
      </c>
      <c r="O5472" t="s">
        <v>22</v>
      </c>
      <c r="P5472" t="s">
        <v>23</v>
      </c>
      <c r="Q5472" t="s">
        <v>23</v>
      </c>
      <c r="R5472" t="str">
        <f>IF(E5472="Not Available","Not Rated","Rated")</f>
        <v>Not Rated</v>
      </c>
      <c r="S5472" t="str" cm="1">
        <f t="array" ref="S5472">_xlfn.IFS(E5472="not available","Not Rated", E5472&gt;=4.5,"Excellent", E5472&gt;4,"Very Good", E5472&gt;3,"Good", TRUE,"LOW")</f>
        <v>Not Rated</v>
      </c>
    </row>
    <row r="5473" spans="1:19" x14ac:dyDescent="0.15">
      <c r="A5473" t="s">
        <v>3112</v>
      </c>
      <c r="B5473" t="str">
        <f>LOWER(TRIM(A5473))</f>
        <v>chat app</v>
      </c>
      <c r="C5473" t="str">
        <f t="shared" si="168"/>
        <v>Chat App</v>
      </c>
      <c r="D5473" t="s">
        <v>16</v>
      </c>
      <c r="E5473" s="7" t="s">
        <v>13791</v>
      </c>
      <c r="F5473">
        <v>2</v>
      </c>
      <c r="G5473" t="s">
        <v>6147</v>
      </c>
      <c r="H5473" s="3">
        <v>500</v>
      </c>
      <c r="I5473" t="s">
        <v>19</v>
      </c>
      <c r="J5473" s="2">
        <v>0</v>
      </c>
      <c r="K5473" t="s">
        <v>62</v>
      </c>
      <c r="L5473" t="s">
        <v>21</v>
      </c>
      <c r="M5473" s="4">
        <v>46206</v>
      </c>
      <c r="N5473" s="5" t="s">
        <v>7970</v>
      </c>
      <c r="O5473" t="s">
        <v>22</v>
      </c>
      <c r="P5473" t="s">
        <v>32</v>
      </c>
      <c r="Q5473" t="s">
        <v>23</v>
      </c>
      <c r="R5473" t="str">
        <f>IF(E5473="Not Available","Not Rated","Rated")</f>
        <v>Not Rated</v>
      </c>
      <c r="S5473" t="str" cm="1">
        <f t="array" ref="S5473">_xlfn.IFS(E5473="not available","Not Rated", E5473&gt;=4.5,"Excellent", E5473&gt;4,"Very Good", E5473&gt;3,"Good", TRUE,"LOW")</f>
        <v>Not Rated</v>
      </c>
    </row>
    <row r="5474" spans="1:19" x14ac:dyDescent="0.15">
      <c r="A5474" t="s">
        <v>217</v>
      </c>
      <c r="B5474" t="str">
        <f>LOWER(TRIM(A5474))</f>
        <v>browser</v>
      </c>
      <c r="C5474" t="str">
        <f t="shared" si="168"/>
        <v>Browser</v>
      </c>
      <c r="D5474" t="s">
        <v>194</v>
      </c>
      <c r="E5474" s="7" t="s">
        <v>13791</v>
      </c>
      <c r="F5474">
        <v>2</v>
      </c>
      <c r="G5474" t="s">
        <v>2836</v>
      </c>
      <c r="H5474" s="3">
        <v>500</v>
      </c>
      <c r="I5474" t="s">
        <v>19</v>
      </c>
      <c r="J5474" s="2">
        <v>0</v>
      </c>
      <c r="K5474" t="s">
        <v>26</v>
      </c>
      <c r="L5474" t="s">
        <v>196</v>
      </c>
      <c r="M5474" s="4">
        <v>45883</v>
      </c>
      <c r="N5474" s="5" t="s">
        <v>7971</v>
      </c>
      <c r="O5474" t="s">
        <v>22</v>
      </c>
      <c r="P5474" t="s">
        <v>23</v>
      </c>
      <c r="Q5474" t="s">
        <v>23</v>
      </c>
      <c r="R5474" t="str">
        <f>IF(E5474="Not Available","Not Rated","Rated")</f>
        <v>Not Rated</v>
      </c>
      <c r="S5474" t="str" cm="1">
        <f t="array" ref="S5474">_xlfn.IFS(E5474="not available","Not Rated", E5474&gt;=4.5,"Excellent", E5474&gt;4,"Very Good", E5474&gt;3,"Good", TRUE,"LOW")</f>
        <v>Not Rated</v>
      </c>
    </row>
    <row r="5475" spans="1:19" x14ac:dyDescent="0.15">
      <c r="A5475" t="s">
        <v>162</v>
      </c>
      <c r="B5475" t="str">
        <f>LOWER(TRIM(A5475))</f>
        <v>connect</v>
      </c>
      <c r="C5475" t="str">
        <f t="shared" si="168"/>
        <v>Connect</v>
      </c>
      <c r="D5475" t="s">
        <v>40</v>
      </c>
      <c r="E5475" s="7" t="s">
        <v>13791</v>
      </c>
      <c r="F5475">
        <v>2</v>
      </c>
      <c r="G5475" t="s">
        <v>790</v>
      </c>
      <c r="H5475" s="3">
        <v>500</v>
      </c>
      <c r="I5475" t="s">
        <v>30</v>
      </c>
      <c r="J5475" s="2">
        <v>19.989999999999998</v>
      </c>
      <c r="K5475" t="s">
        <v>26</v>
      </c>
      <c r="L5475" t="s">
        <v>42</v>
      </c>
      <c r="M5475" s="4">
        <v>45775</v>
      </c>
      <c r="N5475" s="5" t="s">
        <v>7972</v>
      </c>
      <c r="O5475" t="s">
        <v>17</v>
      </c>
      <c r="P5475" t="s">
        <v>32</v>
      </c>
      <c r="Q5475" t="s">
        <v>32</v>
      </c>
      <c r="R5475" t="str">
        <f>IF(E5475="Not Available","Not Rated","Rated")</f>
        <v>Not Rated</v>
      </c>
      <c r="S5475" t="str" cm="1">
        <f t="array" ref="S5475">_xlfn.IFS(E5475="not available","Not Rated", E5475&gt;=4.5,"Excellent", E5475&gt;4,"Very Good", E5475&gt;3,"Good", TRUE,"LOW")</f>
        <v>Not Rated</v>
      </c>
    </row>
    <row r="5476" spans="1:19" x14ac:dyDescent="0.15">
      <c r="A5476" t="s">
        <v>2090</v>
      </c>
      <c r="B5476" t="str">
        <f>LOWER(TRIM(A5476))</f>
        <v>fit hub</v>
      </c>
      <c r="C5476" t="str">
        <f t="shared" si="168"/>
        <v>Fit Hub</v>
      </c>
      <c r="D5476" t="s">
        <v>16</v>
      </c>
      <c r="E5476" s="7" t="s">
        <v>13791</v>
      </c>
      <c r="F5476">
        <v>2</v>
      </c>
      <c r="G5476" t="s">
        <v>4292</v>
      </c>
      <c r="H5476" s="3">
        <v>500</v>
      </c>
      <c r="I5476" t="s">
        <v>19</v>
      </c>
      <c r="J5476" s="2">
        <v>0</v>
      </c>
      <c r="K5476" t="s">
        <v>26</v>
      </c>
      <c r="L5476" t="s">
        <v>21</v>
      </c>
      <c r="M5476" s="4">
        <v>46144</v>
      </c>
      <c r="N5476" s="5" t="s">
        <v>7973</v>
      </c>
      <c r="O5476" t="s">
        <v>22</v>
      </c>
      <c r="P5476" t="s">
        <v>23</v>
      </c>
      <c r="Q5476" t="s">
        <v>23</v>
      </c>
      <c r="R5476" t="str">
        <f>IF(E5476="Not Available","Not Rated","Rated")</f>
        <v>Not Rated</v>
      </c>
      <c r="S5476" t="str" cm="1">
        <f t="array" ref="S5476">_xlfn.IFS(E5476="not available","Not Rated", E5476&gt;=4.5,"Excellent", E5476&gt;4,"Very Good", E5476&gt;3,"Good", TRUE,"LOW")</f>
        <v>Not Rated</v>
      </c>
    </row>
    <row r="5477" spans="1:19" x14ac:dyDescent="0.15">
      <c r="A5477" t="s">
        <v>1613</v>
      </c>
      <c r="B5477" t="str">
        <f>LOWER(TRIM(A5477))</f>
        <v>quick drive</v>
      </c>
      <c r="C5477" t="str">
        <f t="shared" si="168"/>
        <v>Quick Drive</v>
      </c>
      <c r="D5477" t="s">
        <v>565</v>
      </c>
      <c r="E5477" s="7" t="s">
        <v>13791</v>
      </c>
      <c r="F5477">
        <v>2</v>
      </c>
      <c r="G5477" t="s">
        <v>13774</v>
      </c>
      <c r="H5477" s="3">
        <v>500</v>
      </c>
      <c r="I5477" t="s">
        <v>30</v>
      </c>
      <c r="J5477" s="2">
        <v>2.99</v>
      </c>
      <c r="K5477" t="s">
        <v>26</v>
      </c>
      <c r="L5477" t="s">
        <v>766</v>
      </c>
      <c r="M5477" s="4">
        <v>46106</v>
      </c>
      <c r="N5477" s="5" t="s">
        <v>13775</v>
      </c>
      <c r="O5477" t="s">
        <v>53</v>
      </c>
      <c r="P5477" t="s">
        <v>32</v>
      </c>
      <c r="Q5477" t="s">
        <v>32</v>
      </c>
      <c r="R5477" t="str">
        <f>IF(E5477="Not Available","Not Rated","Rated")</f>
        <v>Not Rated</v>
      </c>
      <c r="S5477" t="str" cm="1">
        <f t="array" ref="S5477">_xlfn.IFS(E5477="not available","Not Rated", E5477&gt;=4.5,"Excellent", E5477&gt;4,"Very Good", E5477&gt;3,"Good", TRUE,"LOW")</f>
        <v>Not Rated</v>
      </c>
    </row>
    <row r="5478" spans="1:19" x14ac:dyDescent="0.15">
      <c r="A5478" t="s">
        <v>2609</v>
      </c>
      <c r="B5478" t="str">
        <f>LOWER(TRIM(A5478))</f>
        <v>smart chat</v>
      </c>
      <c r="C5478" t="str">
        <f t="shared" si="168"/>
        <v>Smart Chat</v>
      </c>
      <c r="D5478" t="s">
        <v>194</v>
      </c>
      <c r="E5478" s="7" t="s">
        <v>13791</v>
      </c>
      <c r="F5478">
        <v>2</v>
      </c>
      <c r="G5478" t="s">
        <v>3909</v>
      </c>
      <c r="H5478" s="3">
        <v>500</v>
      </c>
      <c r="I5478" t="s">
        <v>19</v>
      </c>
      <c r="J5478" s="2">
        <v>0</v>
      </c>
      <c r="K5478" t="s">
        <v>26</v>
      </c>
      <c r="L5478" t="s">
        <v>196</v>
      </c>
      <c r="M5478" s="4">
        <v>46199</v>
      </c>
      <c r="N5478" s="5" t="s">
        <v>7974</v>
      </c>
      <c r="O5478" t="s">
        <v>28</v>
      </c>
      <c r="P5478" t="s">
        <v>32</v>
      </c>
      <c r="Q5478" t="s">
        <v>23</v>
      </c>
      <c r="R5478" t="str">
        <f>IF(E5478="Not Available","Not Rated","Rated")</f>
        <v>Not Rated</v>
      </c>
      <c r="S5478" t="str" cm="1">
        <f t="array" ref="S5478">_xlfn.IFS(E5478="not available","Not Rated", E5478&gt;=4.5,"Excellent", E5478&gt;4,"Very Good", E5478&gt;3,"Good", TRUE,"LOW")</f>
        <v>Not Rated</v>
      </c>
    </row>
    <row r="5479" spans="1:19" x14ac:dyDescent="0.15">
      <c r="A5479" t="s">
        <v>132</v>
      </c>
      <c r="B5479" t="str">
        <f>LOWER(TRIM(A5479))</f>
        <v>daily chat</v>
      </c>
      <c r="C5479" t="str">
        <f t="shared" si="168"/>
        <v>Daily Chat</v>
      </c>
      <c r="D5479" t="s">
        <v>115</v>
      </c>
      <c r="E5479" s="7" t="s">
        <v>13791</v>
      </c>
      <c r="F5479">
        <v>2</v>
      </c>
      <c r="G5479" t="s">
        <v>7975</v>
      </c>
      <c r="H5479" s="3">
        <v>500</v>
      </c>
      <c r="I5479" t="s">
        <v>19</v>
      </c>
      <c r="J5479" s="2">
        <v>0</v>
      </c>
      <c r="K5479" t="s">
        <v>26</v>
      </c>
      <c r="L5479" t="s">
        <v>116</v>
      </c>
      <c r="M5479" s="4">
        <v>46082</v>
      </c>
      <c r="N5479" s="5" t="s">
        <v>7976</v>
      </c>
      <c r="O5479" t="s">
        <v>17</v>
      </c>
      <c r="P5479" t="s">
        <v>32</v>
      </c>
      <c r="Q5479" t="s">
        <v>23</v>
      </c>
      <c r="R5479" t="str">
        <f>IF(E5479="Not Available","Not Rated","Rated")</f>
        <v>Not Rated</v>
      </c>
      <c r="S5479" t="str" cm="1">
        <f t="array" ref="S5479">_xlfn.IFS(E5479="not available","Not Rated", E5479&gt;=4.5,"Excellent", E5479&gt;4,"Very Good", E5479&gt;3,"Good", TRUE,"LOW")</f>
        <v>Not Rated</v>
      </c>
    </row>
    <row r="5480" spans="1:19" x14ac:dyDescent="0.15">
      <c r="A5480" t="s">
        <v>29</v>
      </c>
      <c r="B5480" t="str">
        <f>LOWER(TRIM(A5480))</f>
        <v>scanner</v>
      </c>
      <c r="C5480" t="str">
        <f t="shared" si="168"/>
        <v>Scanner</v>
      </c>
      <c r="D5480" t="s">
        <v>25</v>
      </c>
      <c r="E5480" s="7" t="s">
        <v>13791</v>
      </c>
      <c r="F5480">
        <v>2</v>
      </c>
      <c r="G5480" t="s">
        <v>56</v>
      </c>
      <c r="H5480" s="3">
        <v>500</v>
      </c>
      <c r="I5480" t="s">
        <v>19</v>
      </c>
      <c r="J5480" s="2">
        <v>0</v>
      </c>
      <c r="K5480" t="s">
        <v>69</v>
      </c>
      <c r="L5480" t="s">
        <v>184</v>
      </c>
      <c r="M5480" s="4">
        <v>45674</v>
      </c>
      <c r="N5480" s="5" t="s">
        <v>5023</v>
      </c>
      <c r="O5480" t="s">
        <v>31</v>
      </c>
      <c r="P5480" t="s">
        <v>23</v>
      </c>
      <c r="Q5480" t="s">
        <v>23</v>
      </c>
      <c r="R5480" t="str">
        <f>IF(E5480="Not Available","Not Rated","Rated")</f>
        <v>Not Rated</v>
      </c>
      <c r="S5480" t="str" cm="1">
        <f t="array" ref="S5480">_xlfn.IFS(E5480="not available","Not Rated", E5480&gt;=4.5,"Excellent", E5480&gt;4,"Very Good", E5480&gt;3,"Good", TRUE,"LOW")</f>
        <v>Not Rated</v>
      </c>
    </row>
    <row r="5481" spans="1:19" x14ac:dyDescent="0.15">
      <c r="A5481" t="s">
        <v>264</v>
      </c>
      <c r="B5481" t="str">
        <f>LOWER(TRIM(A5481))</f>
        <v>craft</v>
      </c>
      <c r="C5481" t="str">
        <f t="shared" si="168"/>
        <v>Craft</v>
      </c>
      <c r="D5481" t="s">
        <v>16</v>
      </c>
      <c r="E5481" s="7" t="s">
        <v>13791</v>
      </c>
      <c r="F5481">
        <v>2</v>
      </c>
      <c r="G5481" t="s">
        <v>7977</v>
      </c>
      <c r="H5481" s="3">
        <v>500</v>
      </c>
      <c r="I5481" t="s">
        <v>19</v>
      </c>
      <c r="J5481" s="2">
        <v>0</v>
      </c>
      <c r="K5481" t="s">
        <v>26</v>
      </c>
      <c r="L5481" t="s">
        <v>21</v>
      </c>
      <c r="M5481" s="4">
        <v>45914</v>
      </c>
      <c r="N5481" s="5" t="s">
        <v>7978</v>
      </c>
      <c r="O5481" t="s">
        <v>225</v>
      </c>
      <c r="P5481" t="s">
        <v>32</v>
      </c>
      <c r="Q5481" t="s">
        <v>23</v>
      </c>
      <c r="R5481" t="str">
        <f>IF(E5481="Not Available","Not Rated","Rated")</f>
        <v>Not Rated</v>
      </c>
      <c r="S5481" t="str" cm="1">
        <f t="array" ref="S5481">_xlfn.IFS(E5481="not available","Not Rated", E5481&gt;=4.5,"Excellent", E5481&gt;4,"Very Good", E5481&gt;3,"Good", TRUE,"LOW")</f>
        <v>Not Rated</v>
      </c>
    </row>
    <row r="5482" spans="1:19" x14ac:dyDescent="0.15">
      <c r="A5482" t="s">
        <v>888</v>
      </c>
      <c r="B5482" t="str">
        <f>LOWER(TRIM(A5482))</f>
        <v>next drive</v>
      </c>
      <c r="C5482" t="str">
        <f t="shared" si="168"/>
        <v>Next Drive</v>
      </c>
      <c r="D5482" t="s">
        <v>16</v>
      </c>
      <c r="E5482" s="7" t="s">
        <v>13791</v>
      </c>
      <c r="F5482">
        <v>2</v>
      </c>
      <c r="G5482" t="s">
        <v>13774</v>
      </c>
      <c r="H5482" s="3">
        <v>500</v>
      </c>
      <c r="I5482" t="s">
        <v>30</v>
      </c>
      <c r="J5482" s="2">
        <v>2.99</v>
      </c>
      <c r="K5482" t="s">
        <v>26</v>
      </c>
      <c r="L5482" t="s">
        <v>21</v>
      </c>
      <c r="M5482" s="4">
        <v>46127</v>
      </c>
      <c r="N5482" s="5" t="s">
        <v>13775</v>
      </c>
      <c r="O5482" t="s">
        <v>28</v>
      </c>
      <c r="P5482" t="s">
        <v>32</v>
      </c>
      <c r="Q5482" t="s">
        <v>32</v>
      </c>
      <c r="R5482" t="str">
        <f>IF(E5482="Not Available","Not Rated","Rated")</f>
        <v>Not Rated</v>
      </c>
      <c r="S5482" t="str" cm="1">
        <f t="array" ref="S5482">_xlfn.IFS(E5482="not available","Not Rated", E5482&gt;=4.5,"Excellent", E5482&gt;4,"Very Good", E5482&gt;3,"Good", TRUE,"LOW")</f>
        <v>Not Rated</v>
      </c>
    </row>
    <row r="5483" spans="1:19" x14ac:dyDescent="0.15">
      <c r="A5483" t="s">
        <v>3337</v>
      </c>
      <c r="B5483" t="str">
        <f>LOWER(TRIM(A5483))</f>
        <v>wallet 2026</v>
      </c>
      <c r="C5483" t="str">
        <f t="shared" si="168"/>
        <v>Wallet 2026</v>
      </c>
      <c r="D5483" t="s">
        <v>326</v>
      </c>
      <c r="E5483" s="7" t="s">
        <v>13791</v>
      </c>
      <c r="F5483">
        <v>2</v>
      </c>
      <c r="G5483" t="s">
        <v>1592</v>
      </c>
      <c r="H5483" s="3">
        <v>500</v>
      </c>
      <c r="I5483" t="s">
        <v>19</v>
      </c>
      <c r="J5483" s="2">
        <v>0</v>
      </c>
      <c r="K5483" t="s">
        <v>390</v>
      </c>
      <c r="L5483" t="s">
        <v>328</v>
      </c>
      <c r="M5483" s="4">
        <v>46298</v>
      </c>
      <c r="N5483" s="5" t="s">
        <v>7979</v>
      </c>
      <c r="O5483" t="s">
        <v>17</v>
      </c>
      <c r="P5483" t="s">
        <v>32</v>
      </c>
      <c r="Q5483" t="s">
        <v>32</v>
      </c>
      <c r="R5483" t="str">
        <f>IF(E5483="Not Available","Not Rated","Rated")</f>
        <v>Not Rated</v>
      </c>
      <c r="S5483" t="str" cm="1">
        <f t="array" ref="S5483">_xlfn.IFS(E5483="not available","Not Rated", E5483&gt;=4.5,"Excellent", E5483&gt;4,"Very Good", E5483&gt;3,"Good", TRUE,"LOW")</f>
        <v>Not Rated</v>
      </c>
    </row>
    <row r="5484" spans="1:19" x14ac:dyDescent="0.15">
      <c r="A5484" t="s">
        <v>111</v>
      </c>
      <c r="B5484" t="str">
        <f>LOWER(TRIM(A5484))</f>
        <v>editor</v>
      </c>
      <c r="C5484" t="str">
        <f t="shared" si="168"/>
        <v>Editor</v>
      </c>
      <c r="D5484" t="s">
        <v>73</v>
      </c>
      <c r="E5484" s="7" t="s">
        <v>13791</v>
      </c>
      <c r="F5484">
        <v>2</v>
      </c>
      <c r="G5484" t="s">
        <v>13774</v>
      </c>
      <c r="H5484" s="3">
        <v>500</v>
      </c>
      <c r="I5484" t="s">
        <v>19</v>
      </c>
      <c r="J5484" s="2">
        <v>0</v>
      </c>
      <c r="K5484" t="s">
        <v>26</v>
      </c>
      <c r="L5484" t="s">
        <v>341</v>
      </c>
      <c r="M5484" s="4">
        <v>45596</v>
      </c>
      <c r="N5484" s="5" t="s">
        <v>13775</v>
      </c>
      <c r="O5484" t="s">
        <v>31</v>
      </c>
      <c r="P5484" t="s">
        <v>23</v>
      </c>
      <c r="Q5484" t="s">
        <v>23</v>
      </c>
      <c r="R5484" t="str">
        <f>IF(E5484="Not Available","Not Rated","Rated")</f>
        <v>Not Rated</v>
      </c>
      <c r="S5484" t="str" cm="1">
        <f t="array" ref="S5484">_xlfn.IFS(E5484="not available","Not Rated", E5484&gt;=4.5,"Excellent", E5484&gt;4,"Very Good", E5484&gt;3,"Good", TRUE,"LOW")</f>
        <v>Not Rated</v>
      </c>
    </row>
    <row r="5485" spans="1:19" x14ac:dyDescent="0.15">
      <c r="A5485" t="s">
        <v>5991</v>
      </c>
      <c r="B5485" t="str">
        <f>LOWER(TRIM(A5485))</f>
        <v>player now</v>
      </c>
      <c r="C5485" t="str">
        <f t="shared" si="168"/>
        <v>Player Now</v>
      </c>
      <c r="D5485" t="s">
        <v>73</v>
      </c>
      <c r="E5485" s="7" t="s">
        <v>13791</v>
      </c>
      <c r="F5485">
        <v>2</v>
      </c>
      <c r="G5485" t="s">
        <v>13774</v>
      </c>
      <c r="H5485" s="3">
        <v>500</v>
      </c>
      <c r="I5485" t="s">
        <v>19</v>
      </c>
      <c r="J5485" s="2">
        <v>0</v>
      </c>
      <c r="K5485" t="s">
        <v>26</v>
      </c>
      <c r="L5485" t="s">
        <v>302</v>
      </c>
      <c r="M5485" s="4">
        <v>45659</v>
      </c>
      <c r="N5485" s="5" t="s">
        <v>13775</v>
      </c>
      <c r="O5485" t="s">
        <v>31</v>
      </c>
      <c r="P5485" t="s">
        <v>23</v>
      </c>
      <c r="Q5485" t="s">
        <v>23</v>
      </c>
      <c r="R5485" t="str">
        <f>IF(E5485="Not Available","Not Rated","Rated")</f>
        <v>Not Rated</v>
      </c>
      <c r="S5485" t="str" cm="1">
        <f t="array" ref="S5485">_xlfn.IFS(E5485="not available","Not Rated", E5485&gt;=4.5,"Excellent", E5485&gt;4,"Very Good", E5485&gt;3,"Good", TRUE,"LOW")</f>
        <v>Not Rated</v>
      </c>
    </row>
    <row r="5486" spans="1:19" x14ac:dyDescent="0.15">
      <c r="A5486" t="s">
        <v>3087</v>
      </c>
      <c r="B5486" t="str">
        <f>LOWER(TRIM(A5486))</f>
        <v>fit 3d</v>
      </c>
      <c r="C5486" t="str">
        <f t="shared" si="168"/>
        <v>Fit 3D</v>
      </c>
      <c r="D5486" t="s">
        <v>73</v>
      </c>
      <c r="E5486" s="7" t="s">
        <v>13791</v>
      </c>
      <c r="F5486">
        <v>2</v>
      </c>
      <c r="G5486" t="s">
        <v>7980</v>
      </c>
      <c r="H5486" s="3">
        <v>500</v>
      </c>
      <c r="I5486" t="s">
        <v>19</v>
      </c>
      <c r="J5486" s="2">
        <v>0</v>
      </c>
      <c r="K5486" t="s">
        <v>26</v>
      </c>
      <c r="L5486" t="s">
        <v>336</v>
      </c>
      <c r="M5486" s="4">
        <v>46128</v>
      </c>
      <c r="N5486" s="5" t="s">
        <v>7981</v>
      </c>
      <c r="O5486" t="s">
        <v>225</v>
      </c>
      <c r="P5486" t="s">
        <v>32</v>
      </c>
      <c r="Q5486" t="s">
        <v>23</v>
      </c>
      <c r="R5486" t="str">
        <f>IF(E5486="Not Available","Not Rated","Rated")</f>
        <v>Not Rated</v>
      </c>
      <c r="S5486" t="str" cm="1">
        <f t="array" ref="S5486">_xlfn.IFS(E5486="not available","Not Rated", E5486&gt;=4.5,"Excellent", E5486&gt;4,"Very Good", E5486&gt;3,"Good", TRUE,"LOW")</f>
        <v>Not Rated</v>
      </c>
    </row>
    <row r="5487" spans="1:19" x14ac:dyDescent="0.15">
      <c r="A5487" t="s">
        <v>269</v>
      </c>
      <c r="B5487" t="str">
        <f>LOWER(TRIM(A5487))</f>
        <v>strike</v>
      </c>
      <c r="C5487" t="str">
        <f t="shared" si="168"/>
        <v>Strike</v>
      </c>
      <c r="D5487" t="s">
        <v>40</v>
      </c>
      <c r="E5487" s="7" t="s">
        <v>13791</v>
      </c>
      <c r="F5487">
        <v>2</v>
      </c>
      <c r="G5487" t="s">
        <v>1656</v>
      </c>
      <c r="H5487" s="3">
        <v>500</v>
      </c>
      <c r="I5487" t="s">
        <v>19</v>
      </c>
      <c r="J5487" s="2">
        <v>0</v>
      </c>
      <c r="K5487" t="s">
        <v>26</v>
      </c>
      <c r="L5487" t="s">
        <v>42</v>
      </c>
      <c r="M5487" s="4">
        <v>46357</v>
      </c>
      <c r="N5487" s="5" t="s">
        <v>7982</v>
      </c>
      <c r="O5487" t="s">
        <v>28</v>
      </c>
      <c r="P5487" t="s">
        <v>23</v>
      </c>
      <c r="Q5487" t="s">
        <v>23</v>
      </c>
      <c r="R5487" t="str">
        <f>IF(E5487="Not Available","Not Rated","Rated")</f>
        <v>Not Rated</v>
      </c>
      <c r="S5487" t="str" cm="1">
        <f t="array" ref="S5487">_xlfn.IFS(E5487="not available","Not Rated", E5487&gt;=4.5,"Excellent", E5487&gt;4,"Very Good", E5487&gt;3,"Good", TRUE,"LOW")</f>
        <v>Not Rated</v>
      </c>
    </row>
    <row r="5488" spans="1:19" x14ac:dyDescent="0.15">
      <c r="A5488" t="s">
        <v>7961</v>
      </c>
      <c r="B5488" t="str">
        <f>LOWER(TRIM(A5488))</f>
        <v>crypto vpn</v>
      </c>
      <c r="C5488" t="str">
        <f t="shared" si="168"/>
        <v>Crypto Vpn</v>
      </c>
      <c r="D5488" t="s">
        <v>73</v>
      </c>
      <c r="E5488" s="7">
        <v>5</v>
      </c>
      <c r="F5488">
        <v>5</v>
      </c>
      <c r="G5488" t="s">
        <v>7983</v>
      </c>
      <c r="H5488" s="3">
        <v>100</v>
      </c>
      <c r="I5488" t="s">
        <v>19</v>
      </c>
      <c r="J5488" s="2">
        <v>0</v>
      </c>
      <c r="K5488" t="s">
        <v>26</v>
      </c>
      <c r="L5488" t="s">
        <v>336</v>
      </c>
      <c r="M5488" s="4">
        <v>45222</v>
      </c>
      <c r="N5488" s="5" t="s">
        <v>7985</v>
      </c>
      <c r="O5488" t="s">
        <v>53</v>
      </c>
      <c r="P5488" t="s">
        <v>32</v>
      </c>
      <c r="Q5488" t="s">
        <v>23</v>
      </c>
      <c r="R5488" t="str">
        <f t="shared" ref="R5488:R5506" si="169">IF(E5488="not avalible","Not Rated","Rated")</f>
        <v>Rated</v>
      </c>
      <c r="S5488" t="str" cm="1">
        <f t="array" ref="S5488">_xlfn.IFS(E5488="not available","Not Rated", E5488&gt;=4.5,"Excellent", E5488&gt;4,"Very Good", E5488&gt;3,"Good", TRUE,"LOW")</f>
        <v>Excellent</v>
      </c>
    </row>
    <row r="5489" spans="1:19" x14ac:dyDescent="0.15">
      <c r="A5489" t="s">
        <v>7986</v>
      </c>
      <c r="B5489" t="str">
        <f>LOWER(TRIM(A5489))</f>
        <v>ai fit plus</v>
      </c>
      <c r="C5489" t="str">
        <f t="shared" si="168"/>
        <v>Ai Fit Plus</v>
      </c>
      <c r="D5489" t="s">
        <v>60</v>
      </c>
      <c r="E5489" s="7">
        <v>3.8</v>
      </c>
      <c r="F5489">
        <v>5</v>
      </c>
      <c r="G5489" t="s">
        <v>1556</v>
      </c>
      <c r="H5489" s="3">
        <v>100</v>
      </c>
      <c r="I5489" t="s">
        <v>19</v>
      </c>
      <c r="J5489" s="2">
        <v>0</v>
      </c>
      <c r="K5489" t="s">
        <v>26</v>
      </c>
      <c r="L5489" t="s">
        <v>63</v>
      </c>
      <c r="M5489" s="4">
        <v>46134</v>
      </c>
      <c r="N5489" s="5" t="s">
        <v>7987</v>
      </c>
      <c r="O5489" t="s">
        <v>31</v>
      </c>
      <c r="P5489" t="s">
        <v>32</v>
      </c>
      <c r="Q5489" t="s">
        <v>23</v>
      </c>
      <c r="R5489" t="str">
        <f t="shared" si="169"/>
        <v>Rated</v>
      </c>
      <c r="S5489" t="str" cm="1">
        <f t="array" ref="S5489">_xlfn.IFS(E5489="not available","Not Rated", E5489&gt;=4.5,"Excellent", E5489&gt;4,"Very Good", E5489&gt;3,"Good", TRUE,"LOW")</f>
        <v>Good</v>
      </c>
    </row>
    <row r="5490" spans="1:19" x14ac:dyDescent="0.15">
      <c r="A5490" t="s">
        <v>3662</v>
      </c>
      <c r="B5490" t="str">
        <f>LOWER(TRIM(A5490))</f>
        <v>vpn max</v>
      </c>
      <c r="C5490" t="str">
        <f t="shared" si="168"/>
        <v>Vpn Max</v>
      </c>
      <c r="D5490" t="s">
        <v>40</v>
      </c>
      <c r="E5490" s="7">
        <v>4.5</v>
      </c>
      <c r="F5490">
        <v>5</v>
      </c>
      <c r="G5490" t="s">
        <v>6239</v>
      </c>
      <c r="H5490" s="3">
        <v>100</v>
      </c>
      <c r="I5490" t="s">
        <v>19</v>
      </c>
      <c r="J5490" s="2">
        <v>0</v>
      </c>
      <c r="K5490" t="s">
        <v>69</v>
      </c>
      <c r="L5490" t="s">
        <v>42</v>
      </c>
      <c r="M5490" s="4">
        <v>45718</v>
      </c>
      <c r="N5490" s="5" t="s">
        <v>7988</v>
      </c>
      <c r="O5490" t="s">
        <v>53</v>
      </c>
      <c r="P5490" t="s">
        <v>23</v>
      </c>
      <c r="Q5490" t="s">
        <v>23</v>
      </c>
      <c r="R5490" t="str">
        <f t="shared" si="169"/>
        <v>Rated</v>
      </c>
      <c r="S5490" t="str" cm="1">
        <f t="array" ref="S5490">_xlfn.IFS(E5490="not available","Not Rated", E5490&gt;=4.5,"Excellent", E5490&gt;4,"Very Good", E5490&gt;3,"Good", TRUE,"LOW")</f>
        <v>Excellent</v>
      </c>
    </row>
    <row r="5491" spans="1:19" x14ac:dyDescent="0.15">
      <c r="A5491" t="s">
        <v>353</v>
      </c>
      <c r="B5491" t="str">
        <f>LOWER(TRIM(A5491))</f>
        <v>ai connect</v>
      </c>
      <c r="C5491" t="str">
        <f t="shared" si="168"/>
        <v>Ai Connect</v>
      </c>
      <c r="D5491" t="s">
        <v>379</v>
      </c>
      <c r="E5491" s="7">
        <v>4.0999999999999996</v>
      </c>
      <c r="F5491">
        <v>5</v>
      </c>
      <c r="G5491" t="s">
        <v>1941</v>
      </c>
      <c r="H5491" s="3">
        <v>100</v>
      </c>
      <c r="I5491" t="s">
        <v>19</v>
      </c>
      <c r="J5491" s="2">
        <v>0</v>
      </c>
      <c r="K5491" t="s">
        <v>26</v>
      </c>
      <c r="L5491" t="s">
        <v>381</v>
      </c>
      <c r="M5491" s="4">
        <v>46074</v>
      </c>
      <c r="N5491" s="5" t="s">
        <v>7989</v>
      </c>
      <c r="O5491" t="s">
        <v>44</v>
      </c>
      <c r="P5491" t="s">
        <v>23</v>
      </c>
      <c r="Q5491" t="s">
        <v>23</v>
      </c>
      <c r="R5491" t="str">
        <f t="shared" si="169"/>
        <v>Rated</v>
      </c>
      <c r="S5491" t="str" cm="1">
        <f t="array" ref="S5491">_xlfn.IFS(E5491="not available","Not Rated", E5491&gt;=4.5,"Excellent", E5491&gt;4,"Very Good", E5491&gt;3,"Good", TRUE,"LOW")</f>
        <v>Very Good</v>
      </c>
    </row>
    <row r="5492" spans="1:19" x14ac:dyDescent="0.15">
      <c r="A5492" t="s">
        <v>2683</v>
      </c>
      <c r="B5492" t="str">
        <f>LOWER(TRIM(A5492))</f>
        <v>learn 2024</v>
      </c>
      <c r="C5492" t="str">
        <f t="shared" si="168"/>
        <v>Learn 2024</v>
      </c>
      <c r="D5492" t="s">
        <v>346</v>
      </c>
      <c r="E5492" s="7">
        <v>2.7</v>
      </c>
      <c r="F5492">
        <v>5</v>
      </c>
      <c r="G5492" t="s">
        <v>4572</v>
      </c>
      <c r="H5492" s="3">
        <v>100</v>
      </c>
      <c r="I5492" t="s">
        <v>19</v>
      </c>
      <c r="J5492" s="2">
        <v>0</v>
      </c>
      <c r="K5492" t="s">
        <v>26</v>
      </c>
      <c r="L5492" t="s">
        <v>348</v>
      </c>
      <c r="M5492" s="4">
        <v>45982</v>
      </c>
      <c r="N5492" s="5" t="s">
        <v>7990</v>
      </c>
      <c r="O5492" t="s">
        <v>31</v>
      </c>
      <c r="P5492" t="s">
        <v>23</v>
      </c>
      <c r="Q5492" t="s">
        <v>23</v>
      </c>
      <c r="R5492" t="str">
        <f t="shared" si="169"/>
        <v>Rated</v>
      </c>
      <c r="S5492" t="str" cm="1">
        <f t="array" ref="S5492">_xlfn.IFS(E5492="not available","Not Rated", E5492&gt;=4.5,"Excellent", E5492&gt;4,"Very Good", E5492&gt;3,"Good", TRUE,"LOW")</f>
        <v>LOW</v>
      </c>
    </row>
    <row r="5493" spans="1:19" x14ac:dyDescent="0.15">
      <c r="A5493" t="s">
        <v>1243</v>
      </c>
      <c r="B5493" t="str">
        <f>LOWER(TRIM(A5493))</f>
        <v>maker plus</v>
      </c>
      <c r="C5493" t="str">
        <f t="shared" si="168"/>
        <v>Maker Plus</v>
      </c>
      <c r="D5493" t="s">
        <v>16</v>
      </c>
      <c r="E5493" s="7">
        <v>3.4</v>
      </c>
      <c r="F5493">
        <v>5</v>
      </c>
      <c r="G5493" t="s">
        <v>3387</v>
      </c>
      <c r="H5493" s="3">
        <v>100</v>
      </c>
      <c r="I5493" t="s">
        <v>19</v>
      </c>
      <c r="J5493" s="2">
        <v>0</v>
      </c>
      <c r="K5493" t="s">
        <v>62</v>
      </c>
      <c r="L5493" t="s">
        <v>21</v>
      </c>
      <c r="M5493" s="4">
        <v>45810</v>
      </c>
      <c r="N5493" s="5" t="s">
        <v>7991</v>
      </c>
      <c r="O5493" t="s">
        <v>28</v>
      </c>
      <c r="P5493" t="s">
        <v>23</v>
      </c>
      <c r="Q5493" t="s">
        <v>32</v>
      </c>
      <c r="R5493" t="str">
        <f t="shared" si="169"/>
        <v>Rated</v>
      </c>
      <c r="S5493" t="str" cm="1">
        <f t="array" ref="S5493">_xlfn.IFS(E5493="not available","Not Rated", E5493&gt;=4.5,"Excellent", E5493&gt;4,"Very Good", E5493&gt;3,"Good", TRUE,"LOW")</f>
        <v>Good</v>
      </c>
    </row>
    <row r="5494" spans="1:19" x14ac:dyDescent="0.15">
      <c r="A5494" t="s">
        <v>4921</v>
      </c>
      <c r="B5494" t="str">
        <f>LOWER(TRIM(A5494))</f>
        <v>learn premium</v>
      </c>
      <c r="C5494" t="str">
        <f t="shared" si="168"/>
        <v>Learn Premium</v>
      </c>
      <c r="D5494" t="s">
        <v>473</v>
      </c>
      <c r="E5494" s="7">
        <v>4</v>
      </c>
      <c r="F5494">
        <v>5</v>
      </c>
      <c r="G5494" t="s">
        <v>5714</v>
      </c>
      <c r="H5494" s="3">
        <v>100</v>
      </c>
      <c r="I5494" t="s">
        <v>19</v>
      </c>
      <c r="J5494" s="2">
        <v>0</v>
      </c>
      <c r="K5494" t="s">
        <v>26</v>
      </c>
      <c r="L5494" t="s">
        <v>474</v>
      </c>
      <c r="M5494" s="4">
        <v>45643</v>
      </c>
      <c r="N5494" s="5" t="s">
        <v>7992</v>
      </c>
      <c r="O5494" t="s">
        <v>44</v>
      </c>
      <c r="P5494" t="s">
        <v>23</v>
      </c>
      <c r="Q5494" t="s">
        <v>23</v>
      </c>
      <c r="R5494" t="str">
        <f t="shared" si="169"/>
        <v>Rated</v>
      </c>
      <c r="S5494" t="str" cm="1">
        <f t="array" ref="S5494">_xlfn.IFS(E5494="not available","Not Rated", E5494&gt;=4.5,"Excellent", E5494&gt;4,"Very Good", E5494&gt;3,"Good", TRUE,"LOW")</f>
        <v>Good</v>
      </c>
    </row>
    <row r="5495" spans="1:19" x14ac:dyDescent="0.15">
      <c r="A5495" t="s">
        <v>332</v>
      </c>
      <c r="B5495" t="str">
        <f>LOWER(TRIM(A5495))</f>
        <v>pay</v>
      </c>
      <c r="C5495" t="str">
        <f t="shared" si="168"/>
        <v>Pay</v>
      </c>
      <c r="D5495" t="s">
        <v>16</v>
      </c>
      <c r="E5495" s="7">
        <v>3.5</v>
      </c>
      <c r="F5495">
        <v>5</v>
      </c>
      <c r="G5495" t="s">
        <v>1656</v>
      </c>
      <c r="H5495" s="3">
        <v>100</v>
      </c>
      <c r="I5495" t="s">
        <v>19</v>
      </c>
      <c r="J5495" s="2">
        <v>0</v>
      </c>
      <c r="K5495" t="s">
        <v>150</v>
      </c>
      <c r="L5495" t="s">
        <v>21</v>
      </c>
      <c r="M5495" s="4">
        <v>46094</v>
      </c>
      <c r="N5495" s="5" t="s">
        <v>7993</v>
      </c>
      <c r="O5495" t="s">
        <v>31</v>
      </c>
      <c r="P5495" t="s">
        <v>23</v>
      </c>
      <c r="Q5495" t="s">
        <v>32</v>
      </c>
      <c r="R5495" t="str">
        <f t="shared" si="169"/>
        <v>Rated</v>
      </c>
      <c r="S5495" t="str" cm="1">
        <f t="array" ref="S5495">_xlfn.IFS(E5495="not available","Not Rated", E5495&gt;=4.5,"Excellent", E5495&gt;4,"Very Good", E5495&gt;3,"Good", TRUE,"LOW")</f>
        <v>Good</v>
      </c>
    </row>
    <row r="5496" spans="1:19" x14ac:dyDescent="0.15">
      <c r="A5496" t="s">
        <v>154</v>
      </c>
      <c r="B5496" t="str">
        <f>LOWER(TRIM(A5496))</f>
        <v>tracker</v>
      </c>
      <c r="C5496" t="str">
        <f t="shared" si="168"/>
        <v>Tracker</v>
      </c>
      <c r="D5496" t="s">
        <v>240</v>
      </c>
      <c r="E5496" s="7">
        <v>4.5999999999999996</v>
      </c>
      <c r="F5496">
        <v>5</v>
      </c>
      <c r="G5496" t="s">
        <v>3297</v>
      </c>
      <c r="H5496" s="3">
        <v>100</v>
      </c>
      <c r="I5496" t="s">
        <v>19</v>
      </c>
      <c r="J5496" s="2">
        <v>0</v>
      </c>
      <c r="K5496" t="s">
        <v>26</v>
      </c>
      <c r="L5496" t="s">
        <v>1461</v>
      </c>
      <c r="M5496" s="4">
        <v>45924</v>
      </c>
      <c r="N5496" s="5" t="s">
        <v>7994</v>
      </c>
      <c r="O5496" t="s">
        <v>28</v>
      </c>
      <c r="P5496" t="s">
        <v>23</v>
      </c>
      <c r="Q5496" t="s">
        <v>23</v>
      </c>
      <c r="R5496" t="str">
        <f t="shared" si="169"/>
        <v>Rated</v>
      </c>
      <c r="S5496" t="str" cm="1">
        <f t="array" ref="S5496">_xlfn.IFS(E5496="not available","Not Rated", E5496&gt;=4.5,"Excellent", E5496&gt;4,"Very Good", E5496&gt;3,"Good", TRUE,"LOW")</f>
        <v>Excellent</v>
      </c>
    </row>
    <row r="5497" spans="1:19" x14ac:dyDescent="0.15">
      <c r="A5497" t="s">
        <v>264</v>
      </c>
      <c r="B5497" t="str">
        <f>LOWER(TRIM(A5497))</f>
        <v>craft</v>
      </c>
      <c r="C5497" t="str">
        <f t="shared" si="168"/>
        <v>Craft</v>
      </c>
      <c r="D5497" t="s">
        <v>73</v>
      </c>
      <c r="E5497" s="7">
        <v>4.9000000000000004</v>
      </c>
      <c r="F5497">
        <v>5</v>
      </c>
      <c r="G5497" t="s">
        <v>13774</v>
      </c>
      <c r="H5497" s="3">
        <v>100</v>
      </c>
      <c r="I5497" t="s">
        <v>19</v>
      </c>
      <c r="J5497" s="2">
        <v>0</v>
      </c>
      <c r="K5497" t="s">
        <v>20</v>
      </c>
      <c r="L5497" t="s">
        <v>411</v>
      </c>
      <c r="M5497" s="4">
        <v>45820</v>
      </c>
      <c r="N5497" s="5" t="s">
        <v>13775</v>
      </c>
      <c r="O5497" t="s">
        <v>28</v>
      </c>
      <c r="P5497" t="s">
        <v>23</v>
      </c>
      <c r="Q5497" t="s">
        <v>23</v>
      </c>
      <c r="R5497" t="str">
        <f t="shared" si="169"/>
        <v>Rated</v>
      </c>
      <c r="S5497" t="str" cm="1">
        <f t="array" ref="S5497">_xlfn.IFS(E5497="not available","Not Rated", E5497&gt;=4.5,"Excellent", E5497&gt;4,"Very Good", E5497&gt;3,"Good", TRUE,"LOW")</f>
        <v>Excellent</v>
      </c>
    </row>
    <row r="5498" spans="1:19" x14ac:dyDescent="0.15">
      <c r="A5498" t="s">
        <v>3290</v>
      </c>
      <c r="B5498" t="str">
        <f>LOWER(TRIM(A5498))</f>
        <v>pay pro</v>
      </c>
      <c r="C5498" t="str">
        <f t="shared" si="168"/>
        <v>Pay Pro</v>
      </c>
      <c r="D5498" t="s">
        <v>73</v>
      </c>
      <c r="E5498" s="7">
        <v>3.5</v>
      </c>
      <c r="F5498">
        <v>5</v>
      </c>
      <c r="G5498" t="s">
        <v>7995</v>
      </c>
      <c r="H5498" s="3">
        <v>100</v>
      </c>
      <c r="I5498" t="s">
        <v>19</v>
      </c>
      <c r="J5498" s="2">
        <v>0</v>
      </c>
      <c r="K5498" t="s">
        <v>26</v>
      </c>
      <c r="L5498" t="s">
        <v>302</v>
      </c>
      <c r="M5498" s="4">
        <v>46013</v>
      </c>
      <c r="N5498" s="5" t="s">
        <v>7996</v>
      </c>
      <c r="O5498" t="s">
        <v>31</v>
      </c>
      <c r="P5498" t="s">
        <v>23</v>
      </c>
      <c r="Q5498" t="s">
        <v>23</v>
      </c>
      <c r="R5498" t="str">
        <f t="shared" si="169"/>
        <v>Rated</v>
      </c>
      <c r="S5498" t="str" cm="1">
        <f t="array" ref="S5498">_xlfn.IFS(E5498="not available","Not Rated", E5498&gt;=4.5,"Excellent", E5498&gt;4,"Very Good", E5498&gt;3,"Good", TRUE,"LOW")</f>
        <v>Good</v>
      </c>
    </row>
    <row r="5499" spans="1:19" x14ac:dyDescent="0.15">
      <c r="A5499" t="s">
        <v>4628</v>
      </c>
      <c r="B5499" t="str">
        <f>LOWER(TRIM(A5499))</f>
        <v>pay ai</v>
      </c>
      <c r="C5499" t="str">
        <f t="shared" si="168"/>
        <v>Pay Ai</v>
      </c>
      <c r="D5499" t="s">
        <v>482</v>
      </c>
      <c r="E5499" s="7">
        <v>4</v>
      </c>
      <c r="F5499">
        <v>5</v>
      </c>
      <c r="G5499" t="s">
        <v>2450</v>
      </c>
      <c r="H5499" s="3">
        <v>100</v>
      </c>
      <c r="I5499" t="s">
        <v>19</v>
      </c>
      <c r="J5499" s="2">
        <v>0</v>
      </c>
      <c r="K5499" t="s">
        <v>26</v>
      </c>
      <c r="L5499" t="s">
        <v>484</v>
      </c>
      <c r="M5499" s="4">
        <v>45669</v>
      </c>
      <c r="N5499" s="5" t="s">
        <v>7997</v>
      </c>
      <c r="O5499" t="s">
        <v>53</v>
      </c>
      <c r="P5499" t="s">
        <v>23</v>
      </c>
      <c r="Q5499" t="s">
        <v>23</v>
      </c>
      <c r="R5499" t="str">
        <f t="shared" si="169"/>
        <v>Rated</v>
      </c>
      <c r="S5499" t="str" cm="1">
        <f t="array" ref="S5499">_xlfn.IFS(E5499="not available","Not Rated", E5499&gt;=4.5,"Excellent", E5499&gt;4,"Very Good", E5499&gt;3,"Good", TRUE,"LOW")</f>
        <v>Good</v>
      </c>
    </row>
    <row r="5500" spans="1:19" x14ac:dyDescent="0.15">
      <c r="A5500" t="s">
        <v>2630</v>
      </c>
      <c r="B5500" t="str">
        <f>LOWER(TRIM(A5500))</f>
        <v>craft 3d</v>
      </c>
      <c r="C5500" t="str">
        <f t="shared" si="168"/>
        <v>Craft 3D</v>
      </c>
      <c r="D5500" t="s">
        <v>16</v>
      </c>
      <c r="E5500" s="7">
        <v>4.2</v>
      </c>
      <c r="F5500">
        <v>5</v>
      </c>
      <c r="G5500" t="s">
        <v>2619</v>
      </c>
      <c r="H5500" s="3">
        <v>100</v>
      </c>
      <c r="I5500" t="s">
        <v>19</v>
      </c>
      <c r="J5500" s="2">
        <v>0</v>
      </c>
      <c r="K5500" t="s">
        <v>69</v>
      </c>
      <c r="L5500" t="s">
        <v>21</v>
      </c>
      <c r="M5500" s="4">
        <v>46048</v>
      </c>
      <c r="N5500" s="5" t="s">
        <v>7998</v>
      </c>
      <c r="O5500" t="s">
        <v>31</v>
      </c>
      <c r="P5500" t="s">
        <v>32</v>
      </c>
      <c r="Q5500" t="s">
        <v>23</v>
      </c>
      <c r="R5500" t="str">
        <f t="shared" si="169"/>
        <v>Rated</v>
      </c>
      <c r="S5500" t="str" cm="1">
        <f t="array" ref="S5500">_xlfn.IFS(E5500="not available","Not Rated", E5500&gt;=4.5,"Excellent", E5500&gt;4,"Very Good", E5500&gt;3,"Good", TRUE,"LOW")</f>
        <v>Very Good</v>
      </c>
    </row>
    <row r="5501" spans="1:19" x14ac:dyDescent="0.15">
      <c r="A5501" t="s">
        <v>94</v>
      </c>
      <c r="B5501" t="str">
        <f>LOWER(TRIM(A5501))</f>
        <v>drive</v>
      </c>
      <c r="C5501" t="str">
        <f t="shared" si="168"/>
        <v>Drive</v>
      </c>
      <c r="D5501" t="s">
        <v>565</v>
      </c>
      <c r="E5501" s="7">
        <v>3</v>
      </c>
      <c r="F5501">
        <v>5</v>
      </c>
      <c r="G5501" t="s">
        <v>645</v>
      </c>
      <c r="H5501" s="3">
        <v>100</v>
      </c>
      <c r="I5501" t="s">
        <v>19</v>
      </c>
      <c r="J5501" s="2">
        <v>0</v>
      </c>
      <c r="K5501" t="s">
        <v>26</v>
      </c>
      <c r="L5501" t="s">
        <v>766</v>
      </c>
      <c r="M5501" s="4">
        <v>45700</v>
      </c>
      <c r="N5501" s="5" t="s">
        <v>7999</v>
      </c>
      <c r="O5501" t="s">
        <v>31</v>
      </c>
      <c r="P5501" t="s">
        <v>23</v>
      </c>
      <c r="Q5501" t="s">
        <v>23</v>
      </c>
      <c r="R5501" t="str">
        <f t="shared" si="169"/>
        <v>Rated</v>
      </c>
      <c r="S5501" t="str" cm="1">
        <f t="array" ref="S5501">_xlfn.IFS(E5501="not available","Not Rated", E5501&gt;=4.5,"Excellent", E5501&gt;4,"Very Good", E5501&gt;3,"Good", TRUE,"LOW")</f>
        <v>LOW</v>
      </c>
    </row>
    <row r="5502" spans="1:19" x14ac:dyDescent="0.15">
      <c r="A5502" t="s">
        <v>79</v>
      </c>
      <c r="B5502" t="str">
        <f>LOWER(TRIM(A5502))</f>
        <v>health</v>
      </c>
      <c r="C5502" t="str">
        <f t="shared" si="168"/>
        <v>Health</v>
      </c>
      <c r="D5502" t="s">
        <v>194</v>
      </c>
      <c r="E5502" s="7">
        <v>4.2</v>
      </c>
      <c r="F5502">
        <v>5</v>
      </c>
      <c r="G5502" t="s">
        <v>2284</v>
      </c>
      <c r="H5502" s="3">
        <v>100</v>
      </c>
      <c r="I5502" t="s">
        <v>19</v>
      </c>
      <c r="J5502" s="2">
        <v>0</v>
      </c>
      <c r="K5502" t="s">
        <v>26</v>
      </c>
      <c r="L5502" t="s">
        <v>196</v>
      </c>
      <c r="M5502" s="4">
        <v>45960</v>
      </c>
      <c r="N5502" s="5" t="s">
        <v>8000</v>
      </c>
      <c r="O5502" t="s">
        <v>225</v>
      </c>
      <c r="P5502" t="s">
        <v>23</v>
      </c>
      <c r="Q5502" t="s">
        <v>23</v>
      </c>
      <c r="R5502" t="str">
        <f t="shared" si="169"/>
        <v>Rated</v>
      </c>
      <c r="S5502" t="str" cm="1">
        <f t="array" ref="S5502">_xlfn.IFS(E5502="not available","Not Rated", E5502&gt;=4.5,"Excellent", E5502&gt;4,"Very Good", E5502&gt;3,"Good", TRUE,"LOW")</f>
        <v>Very Good</v>
      </c>
    </row>
    <row r="5503" spans="1:19" x14ac:dyDescent="0.15">
      <c r="A5503" t="s">
        <v>8001</v>
      </c>
      <c r="B5503" t="str">
        <f>LOWER(TRIM(A5503))</f>
        <v>daily planner</v>
      </c>
      <c r="C5503" t="str">
        <f t="shared" si="168"/>
        <v>Daily Planner</v>
      </c>
      <c r="D5503" t="s">
        <v>25</v>
      </c>
      <c r="E5503" s="7">
        <v>3.7</v>
      </c>
      <c r="F5503">
        <v>5</v>
      </c>
      <c r="G5503" t="s">
        <v>6191</v>
      </c>
      <c r="H5503" s="3">
        <v>100</v>
      </c>
      <c r="I5503" t="s">
        <v>30</v>
      </c>
      <c r="J5503" s="2">
        <v>4.99</v>
      </c>
      <c r="K5503" t="s">
        <v>20</v>
      </c>
      <c r="L5503" t="s">
        <v>27</v>
      </c>
      <c r="M5503" s="4">
        <v>45846</v>
      </c>
      <c r="N5503" s="5" t="s">
        <v>8002</v>
      </c>
      <c r="O5503" t="s">
        <v>53</v>
      </c>
      <c r="P5503" t="s">
        <v>32</v>
      </c>
      <c r="Q5503" t="s">
        <v>32</v>
      </c>
      <c r="R5503" t="str">
        <f t="shared" si="169"/>
        <v>Rated</v>
      </c>
      <c r="S5503" t="str" cm="1">
        <f t="array" ref="S5503">_xlfn.IFS(E5503="not available","Not Rated", E5503&gt;=4.5,"Excellent", E5503&gt;4,"Very Good", E5503&gt;3,"Good", TRUE,"LOW")</f>
        <v>Good</v>
      </c>
    </row>
    <row r="5504" spans="1:19" x14ac:dyDescent="0.15">
      <c r="A5504" t="s">
        <v>8003</v>
      </c>
      <c r="B5504" t="str">
        <f>LOWER(TRIM(A5504))</f>
        <v>my dash space</v>
      </c>
      <c r="C5504" t="str">
        <f t="shared" si="168"/>
        <v>My Dash Space</v>
      </c>
      <c r="D5504" t="s">
        <v>194</v>
      </c>
      <c r="E5504" s="7">
        <v>3.8</v>
      </c>
      <c r="F5504">
        <v>5</v>
      </c>
      <c r="G5504" t="s">
        <v>4333</v>
      </c>
      <c r="H5504" s="3">
        <v>100</v>
      </c>
      <c r="I5504" t="s">
        <v>19</v>
      </c>
      <c r="J5504" s="2">
        <v>0</v>
      </c>
      <c r="K5504" t="s">
        <v>26</v>
      </c>
      <c r="L5504" t="s">
        <v>196</v>
      </c>
      <c r="M5504" s="4">
        <v>46017</v>
      </c>
      <c r="N5504" s="5" t="s">
        <v>8004</v>
      </c>
      <c r="O5504" t="s">
        <v>31</v>
      </c>
      <c r="P5504" t="s">
        <v>32</v>
      </c>
      <c r="Q5504" t="s">
        <v>23</v>
      </c>
      <c r="R5504" t="str">
        <f t="shared" si="169"/>
        <v>Rated</v>
      </c>
      <c r="S5504" t="str" cm="1">
        <f t="array" ref="S5504">_xlfn.IFS(E5504="not available","Not Rated", E5504&gt;=4.5,"Excellent", E5504&gt;4,"Very Good", E5504&gt;3,"Good", TRUE,"LOW")</f>
        <v>Good</v>
      </c>
    </row>
    <row r="5505" spans="1:19" x14ac:dyDescent="0.15">
      <c r="A5505" t="s">
        <v>3662</v>
      </c>
      <c r="B5505" t="str">
        <f>LOWER(TRIM(A5505))</f>
        <v>vpn max</v>
      </c>
      <c r="C5505" t="str">
        <f t="shared" si="168"/>
        <v>Vpn Max</v>
      </c>
      <c r="D5505" t="s">
        <v>25</v>
      </c>
      <c r="E5505" s="7">
        <v>4.3</v>
      </c>
      <c r="F5505">
        <v>5</v>
      </c>
      <c r="G5505" t="s">
        <v>1860</v>
      </c>
      <c r="H5505" s="3">
        <v>100</v>
      </c>
      <c r="I5505" t="s">
        <v>19</v>
      </c>
      <c r="J5505" s="2">
        <v>0</v>
      </c>
      <c r="K5505" t="s">
        <v>26</v>
      </c>
      <c r="L5505" t="s">
        <v>184</v>
      </c>
      <c r="M5505" s="4">
        <v>45794</v>
      </c>
      <c r="N5505" s="5" t="s">
        <v>8005</v>
      </c>
      <c r="O5505" t="s">
        <v>22</v>
      </c>
      <c r="P5505" t="s">
        <v>23</v>
      </c>
      <c r="Q5505" t="s">
        <v>23</v>
      </c>
      <c r="R5505" t="str">
        <f t="shared" si="169"/>
        <v>Rated</v>
      </c>
      <c r="S5505" t="str" cm="1">
        <f t="array" ref="S5505">_xlfn.IFS(E5505="not available","Not Rated", E5505&gt;=4.5,"Excellent", E5505&gt;4,"Very Good", E5505&gt;3,"Good", TRUE,"LOW")</f>
        <v>Very Good</v>
      </c>
    </row>
    <row r="5506" spans="1:19" x14ac:dyDescent="0.15">
      <c r="A5506" t="s">
        <v>182</v>
      </c>
      <c r="B5506" t="str">
        <f>LOWER(TRIM(A5506))</f>
        <v>fit</v>
      </c>
      <c r="C5506" t="str">
        <f t="shared" si="168"/>
        <v>Fit</v>
      </c>
      <c r="D5506" t="s">
        <v>16</v>
      </c>
      <c r="E5506" s="7">
        <v>3.7</v>
      </c>
      <c r="F5506">
        <v>5</v>
      </c>
      <c r="G5506" t="s">
        <v>5979</v>
      </c>
      <c r="H5506" s="3">
        <v>100</v>
      </c>
      <c r="I5506" t="s">
        <v>19</v>
      </c>
      <c r="J5506" s="2">
        <v>0</v>
      </c>
      <c r="K5506" t="s">
        <v>26</v>
      </c>
      <c r="L5506" t="s">
        <v>21</v>
      </c>
      <c r="M5506" s="4">
        <v>45867</v>
      </c>
      <c r="N5506" s="5" t="s">
        <v>2134</v>
      </c>
      <c r="O5506" t="s">
        <v>28</v>
      </c>
      <c r="P5506" t="s">
        <v>32</v>
      </c>
      <c r="Q5506" t="s">
        <v>23</v>
      </c>
      <c r="R5506" t="str">
        <f t="shared" si="169"/>
        <v>Rated</v>
      </c>
      <c r="S5506" t="str" cm="1">
        <f t="array" ref="S5506">_xlfn.IFS(E5506="not available","Not Rated", E5506&gt;=4.5,"Excellent", E5506&gt;4,"Very Good", E5506&gt;3,"Good", TRUE,"LOW")</f>
        <v>Good</v>
      </c>
    </row>
    <row r="5507" spans="1:19" x14ac:dyDescent="0.15">
      <c r="A5507" t="s">
        <v>8006</v>
      </c>
      <c r="B5507" t="str">
        <f>LOWER(TRIM(A5507))</f>
        <v>ultra strike pro</v>
      </c>
      <c r="C5507" t="str">
        <f t="shared" ref="C5507:C5570" si="170">PROPER(TRIM(A5507))</f>
        <v>Ultra Strike Pro</v>
      </c>
      <c r="D5507" t="s">
        <v>73</v>
      </c>
      <c r="E5507" s="7">
        <v>5</v>
      </c>
      <c r="F5507">
        <v>5</v>
      </c>
      <c r="G5507" t="s">
        <v>13774</v>
      </c>
      <c r="H5507" s="3">
        <v>100</v>
      </c>
      <c r="I5507" t="s">
        <v>19</v>
      </c>
      <c r="J5507" s="2">
        <v>0</v>
      </c>
      <c r="K5507" t="s">
        <v>20</v>
      </c>
      <c r="L5507" t="s">
        <v>88</v>
      </c>
      <c r="M5507" s="4">
        <v>45599</v>
      </c>
      <c r="N5507" s="5" t="s">
        <v>13775</v>
      </c>
      <c r="O5507" t="s">
        <v>225</v>
      </c>
      <c r="P5507" t="s">
        <v>23</v>
      </c>
      <c r="Q5507" t="s">
        <v>32</v>
      </c>
      <c r="R5507" t="str">
        <f t="shared" ref="R5507:R5570" si="171">IF(E5507="not avalible","Not Rated","Rated")</f>
        <v>Rated</v>
      </c>
      <c r="S5507" t="str" cm="1">
        <f t="array" ref="S5507">_xlfn.IFS(E5507="not available","Not Rated", E5507&gt;=4.5,"Excellent", E5507&gt;4,"Very Good", E5507&gt;3,"Good", TRUE,"LOW")</f>
        <v>Excellent</v>
      </c>
    </row>
    <row r="5508" spans="1:19" x14ac:dyDescent="0.15">
      <c r="A5508" t="s">
        <v>1315</v>
      </c>
      <c r="B5508" t="str">
        <f>LOWER(TRIM(A5508))</f>
        <v>epic dash</v>
      </c>
      <c r="C5508" t="str">
        <f t="shared" si="170"/>
        <v>Epic Dash</v>
      </c>
      <c r="D5508" t="s">
        <v>218</v>
      </c>
      <c r="E5508" s="7">
        <v>3.6</v>
      </c>
      <c r="F5508">
        <v>5</v>
      </c>
      <c r="G5508" t="s">
        <v>516</v>
      </c>
      <c r="H5508" s="3">
        <v>100</v>
      </c>
      <c r="I5508" t="s">
        <v>19</v>
      </c>
      <c r="J5508" s="2">
        <v>0</v>
      </c>
      <c r="K5508" t="s">
        <v>26</v>
      </c>
      <c r="L5508" t="s">
        <v>221</v>
      </c>
      <c r="M5508" s="4">
        <v>45832</v>
      </c>
      <c r="N5508" s="5" t="s">
        <v>8007</v>
      </c>
      <c r="O5508" t="s">
        <v>31</v>
      </c>
      <c r="P5508" t="s">
        <v>23</v>
      </c>
      <c r="Q5508" t="s">
        <v>23</v>
      </c>
      <c r="R5508" t="str">
        <f t="shared" si="171"/>
        <v>Rated</v>
      </c>
      <c r="S5508" t="str" cm="1">
        <f t="array" ref="S5508">_xlfn.IFS(E5508="not available","Not Rated", E5508&gt;=4.5,"Excellent", E5508&gt;4,"Very Good", E5508&gt;3,"Good", TRUE,"LOW")</f>
        <v>Good</v>
      </c>
    </row>
    <row r="5509" spans="1:19" x14ac:dyDescent="0.15">
      <c r="A5509" t="s">
        <v>79</v>
      </c>
      <c r="B5509" t="str">
        <f>LOWER(TRIM(A5509))</f>
        <v>health</v>
      </c>
      <c r="C5509" t="str">
        <f t="shared" si="170"/>
        <v>Health</v>
      </c>
      <c r="D5509" t="s">
        <v>16</v>
      </c>
      <c r="E5509" s="7">
        <v>3.5</v>
      </c>
      <c r="F5509">
        <v>5</v>
      </c>
      <c r="G5509" t="s">
        <v>1631</v>
      </c>
      <c r="H5509" s="3">
        <v>100</v>
      </c>
      <c r="I5509" t="s">
        <v>19</v>
      </c>
      <c r="J5509" s="2">
        <v>0</v>
      </c>
      <c r="K5509" t="s">
        <v>20</v>
      </c>
      <c r="L5509" t="s">
        <v>21</v>
      </c>
      <c r="M5509" s="4">
        <v>45725</v>
      </c>
      <c r="N5509" s="5" t="s">
        <v>8008</v>
      </c>
      <c r="O5509" t="s">
        <v>44</v>
      </c>
      <c r="P5509" t="s">
        <v>32</v>
      </c>
      <c r="Q5509" t="s">
        <v>23</v>
      </c>
      <c r="R5509" t="str">
        <f t="shared" si="171"/>
        <v>Rated</v>
      </c>
      <c r="S5509" t="str" cm="1">
        <f t="array" ref="S5509">_xlfn.IFS(E5509="not available","Not Rated", E5509&gt;=4.5,"Excellent", E5509&gt;4,"Very Good", E5509&gt;3,"Good", TRUE,"LOW")</f>
        <v>Good</v>
      </c>
    </row>
    <row r="5510" spans="1:19" x14ac:dyDescent="0.15">
      <c r="A5510" t="s">
        <v>8009</v>
      </c>
      <c r="B5510" t="str">
        <f>LOWER(TRIM(A5510))</f>
        <v>hyper editor_1161</v>
      </c>
      <c r="C5510" t="str">
        <f t="shared" si="170"/>
        <v>Hyper Editor_1161</v>
      </c>
      <c r="D5510" t="s">
        <v>66</v>
      </c>
      <c r="E5510" s="7">
        <v>4.2</v>
      </c>
      <c r="F5510">
        <v>5</v>
      </c>
      <c r="G5510" t="s">
        <v>2988</v>
      </c>
      <c r="H5510" s="3">
        <v>100</v>
      </c>
      <c r="I5510" t="s">
        <v>19</v>
      </c>
      <c r="J5510" s="2">
        <v>0</v>
      </c>
      <c r="K5510" t="s">
        <v>26</v>
      </c>
      <c r="L5510" t="s">
        <v>70</v>
      </c>
      <c r="M5510" s="4">
        <v>45897</v>
      </c>
      <c r="N5510" s="5" t="s">
        <v>8010</v>
      </c>
      <c r="O5510" t="s">
        <v>22</v>
      </c>
      <c r="P5510" t="s">
        <v>32</v>
      </c>
      <c r="Q5510" t="s">
        <v>32</v>
      </c>
      <c r="R5510" t="str">
        <f t="shared" si="171"/>
        <v>Rated</v>
      </c>
      <c r="S5510" t="str" cm="1">
        <f t="array" ref="S5510">_xlfn.IFS(E5510="not available","Not Rated", E5510&gt;=4.5,"Excellent", E5510&gt;4,"Very Good", E5510&gt;3,"Good", TRUE,"LOW")</f>
        <v>Very Good</v>
      </c>
    </row>
    <row r="5511" spans="1:19" x14ac:dyDescent="0.15">
      <c r="A5511" t="s">
        <v>4031</v>
      </c>
      <c r="B5511" t="str">
        <f>LOWER(TRIM(A5511))</f>
        <v>connect plus</v>
      </c>
      <c r="C5511" t="str">
        <f t="shared" si="170"/>
        <v>Connect Plus</v>
      </c>
      <c r="D5511" t="s">
        <v>73</v>
      </c>
      <c r="E5511" s="7">
        <v>4.7</v>
      </c>
      <c r="F5511">
        <v>5</v>
      </c>
      <c r="G5511" t="s">
        <v>8011</v>
      </c>
      <c r="H5511" s="3">
        <v>100</v>
      </c>
      <c r="I5511" t="s">
        <v>19</v>
      </c>
      <c r="J5511" s="2">
        <v>0</v>
      </c>
      <c r="K5511" t="s">
        <v>26</v>
      </c>
      <c r="L5511" t="s">
        <v>477</v>
      </c>
      <c r="M5511" s="4">
        <v>45975</v>
      </c>
      <c r="N5511" s="5" t="s">
        <v>8012</v>
      </c>
      <c r="O5511" t="s">
        <v>28</v>
      </c>
      <c r="P5511" t="s">
        <v>23</v>
      </c>
      <c r="Q5511" t="s">
        <v>32</v>
      </c>
      <c r="R5511" t="str">
        <f t="shared" si="171"/>
        <v>Rated</v>
      </c>
      <c r="S5511" t="str" cm="1">
        <f t="array" ref="S5511">_xlfn.IFS(E5511="not available","Not Rated", E5511&gt;=4.5,"Excellent", E5511&gt;4,"Very Good", E5511&gt;3,"Good", TRUE,"LOW")</f>
        <v>Excellent</v>
      </c>
    </row>
    <row r="5512" spans="1:19" x14ac:dyDescent="0.15">
      <c r="A5512" t="s">
        <v>8013</v>
      </c>
      <c r="B5512" t="str">
        <f>LOWER(TRIM(A5512))</f>
        <v>player hub 2025</v>
      </c>
      <c r="C5512" t="str">
        <f t="shared" si="170"/>
        <v>Player Hub 2025</v>
      </c>
      <c r="D5512" t="s">
        <v>80</v>
      </c>
      <c r="E5512" s="7">
        <v>4.2</v>
      </c>
      <c r="F5512">
        <v>5</v>
      </c>
      <c r="G5512" t="s">
        <v>2434</v>
      </c>
      <c r="H5512" s="3">
        <v>100</v>
      </c>
      <c r="I5512" t="s">
        <v>19</v>
      </c>
      <c r="J5512" s="2">
        <v>0</v>
      </c>
      <c r="K5512" t="s">
        <v>62</v>
      </c>
      <c r="L5512" t="s">
        <v>82</v>
      </c>
      <c r="M5512" s="4">
        <v>46197</v>
      </c>
      <c r="N5512" s="5" t="s">
        <v>8014</v>
      </c>
      <c r="O5512" t="s">
        <v>17</v>
      </c>
      <c r="P5512" t="s">
        <v>23</v>
      </c>
      <c r="Q5512" t="s">
        <v>23</v>
      </c>
      <c r="R5512" t="str">
        <f t="shared" si="171"/>
        <v>Rated</v>
      </c>
      <c r="S5512" t="str" cm="1">
        <f t="array" ref="S5512">_xlfn.IFS(E5512="not available","Not Rated", E5512&gt;=4.5,"Excellent", E5512&gt;4,"Very Good", E5512&gt;3,"Good", TRUE,"LOW")</f>
        <v>Very Good</v>
      </c>
    </row>
    <row r="5513" spans="1:19" x14ac:dyDescent="0.15">
      <c r="A5513" t="s">
        <v>1449</v>
      </c>
      <c r="B5513" t="str">
        <f>LOWER(TRIM(A5513))</f>
        <v>pay app</v>
      </c>
      <c r="C5513" t="str">
        <f t="shared" si="170"/>
        <v>Pay App</v>
      </c>
      <c r="D5513" t="s">
        <v>498</v>
      </c>
      <c r="E5513" s="7">
        <v>4</v>
      </c>
      <c r="F5513">
        <v>5</v>
      </c>
      <c r="G5513" t="s">
        <v>13774</v>
      </c>
      <c r="H5513" s="3">
        <v>100</v>
      </c>
      <c r="I5513" t="s">
        <v>19</v>
      </c>
      <c r="J5513" s="2">
        <v>0</v>
      </c>
      <c r="K5513" t="s">
        <v>26</v>
      </c>
      <c r="L5513" t="s">
        <v>691</v>
      </c>
      <c r="M5513" s="4">
        <v>46112</v>
      </c>
      <c r="N5513" s="5" t="s">
        <v>13775</v>
      </c>
      <c r="O5513" t="s">
        <v>31</v>
      </c>
      <c r="P5513" t="s">
        <v>23</v>
      </c>
      <c r="Q5513" t="s">
        <v>32</v>
      </c>
      <c r="R5513" t="str">
        <f t="shared" si="171"/>
        <v>Rated</v>
      </c>
      <c r="S5513" t="str" cm="1">
        <f t="array" ref="S5513">_xlfn.IFS(E5513="not available","Not Rated", E5513&gt;=4.5,"Excellent", E5513&gt;4,"Very Good", E5513&gt;3,"Good", TRUE,"LOW")</f>
        <v>Good</v>
      </c>
    </row>
    <row r="5514" spans="1:19" x14ac:dyDescent="0.15">
      <c r="A5514" t="s">
        <v>210</v>
      </c>
      <c r="B5514" t="str">
        <f>LOWER(TRIM(A5514))</f>
        <v>vpn premium</v>
      </c>
      <c r="C5514" t="str">
        <f t="shared" si="170"/>
        <v>Vpn Premium</v>
      </c>
      <c r="D5514" t="s">
        <v>473</v>
      </c>
      <c r="E5514" s="7">
        <v>3.8</v>
      </c>
      <c r="F5514">
        <v>5</v>
      </c>
      <c r="G5514" t="s">
        <v>636</v>
      </c>
      <c r="H5514" s="3">
        <v>100</v>
      </c>
      <c r="I5514" t="s">
        <v>19</v>
      </c>
      <c r="J5514" s="2">
        <v>0</v>
      </c>
      <c r="K5514" t="s">
        <v>26</v>
      </c>
      <c r="L5514" t="s">
        <v>474</v>
      </c>
      <c r="M5514" s="4">
        <v>45770</v>
      </c>
      <c r="N5514" s="5" t="s">
        <v>8015</v>
      </c>
      <c r="O5514" t="s">
        <v>53</v>
      </c>
      <c r="P5514" t="s">
        <v>32</v>
      </c>
      <c r="Q5514" t="s">
        <v>23</v>
      </c>
      <c r="R5514" t="str">
        <f t="shared" si="171"/>
        <v>Rated</v>
      </c>
      <c r="S5514" t="str" cm="1">
        <f t="array" ref="S5514">_xlfn.IFS(E5514="not available","Not Rated", E5514&gt;=4.5,"Excellent", E5514&gt;4,"Very Good", E5514&gt;3,"Good", TRUE,"LOW")</f>
        <v>Good</v>
      </c>
    </row>
    <row r="5515" spans="1:19" x14ac:dyDescent="0.15">
      <c r="A5515" t="s">
        <v>105</v>
      </c>
      <c r="B5515" t="str">
        <f>LOWER(TRIM(A5515))</f>
        <v>maker</v>
      </c>
      <c r="C5515" t="str">
        <f t="shared" si="170"/>
        <v>Maker</v>
      </c>
      <c r="D5515" t="s">
        <v>289</v>
      </c>
      <c r="E5515" s="7">
        <v>4.4000000000000004</v>
      </c>
      <c r="F5515">
        <v>5</v>
      </c>
      <c r="G5515" t="s">
        <v>5117</v>
      </c>
      <c r="H5515" s="3">
        <v>100</v>
      </c>
      <c r="I5515" t="s">
        <v>19</v>
      </c>
      <c r="J5515" s="2">
        <v>0</v>
      </c>
      <c r="K5515" t="s">
        <v>26</v>
      </c>
      <c r="L5515" t="s">
        <v>291</v>
      </c>
      <c r="M5515" s="4">
        <v>45933</v>
      </c>
      <c r="N5515" s="5" t="s">
        <v>8016</v>
      </c>
      <c r="O5515" t="s">
        <v>28</v>
      </c>
      <c r="P5515" t="s">
        <v>23</v>
      </c>
      <c r="Q5515" t="s">
        <v>32</v>
      </c>
      <c r="R5515" t="str">
        <f t="shared" si="171"/>
        <v>Rated</v>
      </c>
      <c r="S5515" t="str" cm="1">
        <f t="array" ref="S5515">_xlfn.IFS(E5515="not available","Not Rated", E5515&gt;=4.5,"Excellent", E5515&gt;4,"Very Good", E5515&gt;3,"Good", TRUE,"LOW")</f>
        <v>Very Good</v>
      </c>
    </row>
    <row r="5516" spans="1:19" x14ac:dyDescent="0.15">
      <c r="A5516" t="s">
        <v>3697</v>
      </c>
      <c r="B5516" t="str">
        <f>LOWER(TRIM(A5516))</f>
        <v>pro browser</v>
      </c>
      <c r="C5516" t="str">
        <f t="shared" si="170"/>
        <v>Pro Browser</v>
      </c>
      <c r="D5516" t="s">
        <v>49</v>
      </c>
      <c r="E5516" s="7">
        <v>4.9000000000000004</v>
      </c>
      <c r="F5516">
        <v>5</v>
      </c>
      <c r="G5516" t="s">
        <v>6582</v>
      </c>
      <c r="H5516" s="3">
        <v>100</v>
      </c>
      <c r="I5516" t="s">
        <v>19</v>
      </c>
      <c r="J5516" s="2">
        <v>0</v>
      </c>
      <c r="K5516" t="s">
        <v>26</v>
      </c>
      <c r="L5516" t="s">
        <v>92</v>
      </c>
      <c r="M5516" s="4">
        <v>45732</v>
      </c>
      <c r="N5516" s="5" t="s">
        <v>8017</v>
      </c>
      <c r="O5516" t="s">
        <v>17</v>
      </c>
      <c r="P5516" t="s">
        <v>23</v>
      </c>
      <c r="Q5516" t="s">
        <v>23</v>
      </c>
      <c r="R5516" t="str">
        <f t="shared" si="171"/>
        <v>Rated</v>
      </c>
      <c r="S5516" t="str" cm="1">
        <f t="array" ref="S5516">_xlfn.IFS(E5516="not available","Not Rated", E5516&gt;=4.5,"Excellent", E5516&gt;4,"Very Good", E5516&gt;3,"Good", TRUE,"LOW")</f>
        <v>Excellent</v>
      </c>
    </row>
    <row r="5517" spans="1:19" x14ac:dyDescent="0.15">
      <c r="A5517" t="s">
        <v>29</v>
      </c>
      <c r="B5517" t="str">
        <f>LOWER(TRIM(A5517))</f>
        <v>scanner</v>
      </c>
      <c r="C5517" t="str">
        <f t="shared" si="170"/>
        <v>Scanner</v>
      </c>
      <c r="D5517" t="s">
        <v>115</v>
      </c>
      <c r="E5517" s="7">
        <v>4.2</v>
      </c>
      <c r="F5517">
        <v>5</v>
      </c>
      <c r="G5517" t="s">
        <v>8018</v>
      </c>
      <c r="H5517" s="3">
        <v>100</v>
      </c>
      <c r="I5517" t="s">
        <v>19</v>
      </c>
      <c r="J5517" s="2">
        <v>0</v>
      </c>
      <c r="K5517" t="s">
        <v>26</v>
      </c>
      <c r="L5517" t="s">
        <v>116</v>
      </c>
      <c r="M5517" s="4">
        <v>45219</v>
      </c>
      <c r="N5517" s="5" t="s">
        <v>8019</v>
      </c>
      <c r="O5517" t="s">
        <v>53</v>
      </c>
      <c r="P5517" t="s">
        <v>23</v>
      </c>
      <c r="Q5517" t="s">
        <v>23</v>
      </c>
      <c r="R5517" t="str">
        <f t="shared" si="171"/>
        <v>Rated</v>
      </c>
      <c r="S5517" t="str" cm="1">
        <f t="array" ref="S5517">_xlfn.IFS(E5517="not available","Not Rated", E5517&gt;=4.5,"Excellent", E5517&gt;4,"Very Good", E5517&gt;3,"Good", TRUE,"LOW")</f>
        <v>Very Good</v>
      </c>
    </row>
    <row r="5518" spans="1:19" x14ac:dyDescent="0.15">
      <c r="A5518" t="s">
        <v>5932</v>
      </c>
      <c r="B5518" t="str">
        <f>LOWER(TRIM(A5518))</f>
        <v>planner 2024</v>
      </c>
      <c r="C5518" t="str">
        <f t="shared" si="170"/>
        <v>Planner 2024</v>
      </c>
      <c r="D5518" t="s">
        <v>40</v>
      </c>
      <c r="E5518" s="7">
        <v>4.7</v>
      </c>
      <c r="F5518">
        <v>5</v>
      </c>
      <c r="G5518" t="s">
        <v>41</v>
      </c>
      <c r="H5518" s="3">
        <v>100</v>
      </c>
      <c r="I5518" t="s">
        <v>19</v>
      </c>
      <c r="J5518" s="2">
        <v>0</v>
      </c>
      <c r="K5518" t="s">
        <v>69</v>
      </c>
      <c r="L5518" t="s">
        <v>42</v>
      </c>
      <c r="M5518" s="4">
        <v>45459</v>
      </c>
      <c r="N5518" s="5" t="s">
        <v>8020</v>
      </c>
      <c r="O5518" t="s">
        <v>53</v>
      </c>
      <c r="P5518" t="s">
        <v>23</v>
      </c>
      <c r="Q5518" t="s">
        <v>23</v>
      </c>
      <c r="R5518" t="str">
        <f t="shared" si="171"/>
        <v>Rated</v>
      </c>
      <c r="S5518" t="str" cm="1">
        <f t="array" ref="S5518">_xlfn.IFS(E5518="not available","Not Rated", E5518&gt;=4.5,"Excellent", E5518&gt;4,"Very Good", E5518&gt;3,"Good", TRUE,"LOW")</f>
        <v>Excellent</v>
      </c>
    </row>
    <row r="5519" spans="1:19" x14ac:dyDescent="0.15">
      <c r="A5519" t="s">
        <v>1148</v>
      </c>
      <c r="B5519" t="str">
        <f>LOWER(TRIM(A5519))</f>
        <v>strike now</v>
      </c>
      <c r="C5519" t="str">
        <f t="shared" si="170"/>
        <v>Strike Now</v>
      </c>
      <c r="D5519" t="s">
        <v>498</v>
      </c>
      <c r="E5519" s="7">
        <v>4.0999999999999996</v>
      </c>
      <c r="F5519">
        <v>5</v>
      </c>
      <c r="G5519" t="s">
        <v>8021</v>
      </c>
      <c r="H5519" s="3">
        <v>100</v>
      </c>
      <c r="I5519" t="s">
        <v>19</v>
      </c>
      <c r="J5519" s="2">
        <v>0</v>
      </c>
      <c r="K5519" t="s">
        <v>26</v>
      </c>
      <c r="L5519" t="s">
        <v>691</v>
      </c>
      <c r="M5519" s="4">
        <v>45722</v>
      </c>
      <c r="N5519" s="5" t="s">
        <v>8022</v>
      </c>
      <c r="O5519" t="s">
        <v>31</v>
      </c>
      <c r="P5519" t="s">
        <v>32</v>
      </c>
      <c r="Q5519" t="s">
        <v>23</v>
      </c>
      <c r="R5519" t="str">
        <f t="shared" si="171"/>
        <v>Rated</v>
      </c>
      <c r="S5519" t="str" cm="1">
        <f t="array" ref="S5519">_xlfn.IFS(E5519="not available","Not Rated", E5519&gt;=4.5,"Excellent", E5519&gt;4,"Very Good", E5519&gt;3,"Good", TRUE,"LOW")</f>
        <v>Very Good</v>
      </c>
    </row>
    <row r="5520" spans="1:19" x14ac:dyDescent="0.15">
      <c r="A5520" t="s">
        <v>8023</v>
      </c>
      <c r="B5520" t="str">
        <f>LOWER(TRIM(A5520))</f>
        <v>planner hub 2026</v>
      </c>
      <c r="C5520" t="str">
        <f t="shared" si="170"/>
        <v>Planner Hub 2026</v>
      </c>
      <c r="D5520" t="s">
        <v>66</v>
      </c>
      <c r="E5520" s="7">
        <v>4.7</v>
      </c>
      <c r="F5520">
        <v>5</v>
      </c>
      <c r="G5520" t="s">
        <v>1208</v>
      </c>
      <c r="H5520" s="3">
        <v>100</v>
      </c>
      <c r="I5520" t="s">
        <v>19</v>
      </c>
      <c r="J5520" s="2">
        <v>0</v>
      </c>
      <c r="K5520" t="s">
        <v>69</v>
      </c>
      <c r="L5520" t="s">
        <v>70</v>
      </c>
      <c r="M5520" s="4">
        <v>45651</v>
      </c>
      <c r="N5520" s="5" t="s">
        <v>8024</v>
      </c>
      <c r="O5520" t="s">
        <v>31</v>
      </c>
      <c r="P5520" t="s">
        <v>23</v>
      </c>
      <c r="Q5520" t="s">
        <v>23</v>
      </c>
      <c r="R5520" t="str">
        <f t="shared" si="171"/>
        <v>Rated</v>
      </c>
      <c r="S5520" t="str" cm="1">
        <f t="array" ref="S5520">_xlfn.IFS(E5520="not available","Not Rated", E5520&gt;=4.5,"Excellent", E5520&gt;4,"Very Good", E5520&gt;3,"Good", TRUE,"LOW")</f>
        <v>Excellent</v>
      </c>
    </row>
    <row r="5521" spans="1:19" x14ac:dyDescent="0.15">
      <c r="A5521" t="s">
        <v>264</v>
      </c>
      <c r="B5521" t="str">
        <f>LOWER(TRIM(A5521))</f>
        <v>craft</v>
      </c>
      <c r="C5521" t="str">
        <f t="shared" si="170"/>
        <v>Craft</v>
      </c>
      <c r="D5521" t="s">
        <v>73</v>
      </c>
      <c r="E5521" s="7">
        <v>3.4</v>
      </c>
      <c r="F5521">
        <v>5</v>
      </c>
      <c r="G5521" t="s">
        <v>13774</v>
      </c>
      <c r="H5521" s="3">
        <v>100</v>
      </c>
      <c r="I5521" t="s">
        <v>19</v>
      </c>
      <c r="J5521" s="2">
        <v>0</v>
      </c>
      <c r="K5521" t="s">
        <v>20</v>
      </c>
      <c r="L5521" t="s">
        <v>141</v>
      </c>
      <c r="M5521" s="4">
        <v>45938</v>
      </c>
      <c r="N5521" s="5" t="s">
        <v>13775</v>
      </c>
      <c r="O5521" t="s">
        <v>53</v>
      </c>
      <c r="P5521" t="s">
        <v>32</v>
      </c>
      <c r="Q5521" t="s">
        <v>23</v>
      </c>
      <c r="R5521" t="str">
        <f t="shared" si="171"/>
        <v>Rated</v>
      </c>
      <c r="S5521" t="str" cm="1">
        <f t="array" ref="S5521">_xlfn.IFS(E5521="not available","Not Rated", E5521&gt;=4.5,"Excellent", E5521&gt;4,"Very Good", E5521&gt;3,"Good", TRUE,"LOW")</f>
        <v>Good</v>
      </c>
    </row>
    <row r="5522" spans="1:19" x14ac:dyDescent="0.15">
      <c r="A5522" t="s">
        <v>79</v>
      </c>
      <c r="B5522" t="str">
        <f>LOWER(TRIM(A5522))</f>
        <v>health</v>
      </c>
      <c r="C5522" t="str">
        <f t="shared" si="170"/>
        <v>Health</v>
      </c>
      <c r="D5522" t="s">
        <v>346</v>
      </c>
      <c r="E5522" s="7">
        <v>3.7</v>
      </c>
      <c r="F5522">
        <v>5</v>
      </c>
      <c r="G5522" t="s">
        <v>13774</v>
      </c>
      <c r="H5522" s="3">
        <v>100</v>
      </c>
      <c r="I5522" t="s">
        <v>19</v>
      </c>
      <c r="J5522" s="2">
        <v>0</v>
      </c>
      <c r="K5522" t="s">
        <v>26</v>
      </c>
      <c r="L5522" t="s">
        <v>348</v>
      </c>
      <c r="M5522" s="4">
        <v>45569</v>
      </c>
      <c r="N5522" s="5" t="s">
        <v>13775</v>
      </c>
      <c r="O5522" t="s">
        <v>28</v>
      </c>
      <c r="P5522" t="s">
        <v>23</v>
      </c>
      <c r="Q5522" t="s">
        <v>23</v>
      </c>
      <c r="R5522" t="str">
        <f t="shared" si="171"/>
        <v>Rated</v>
      </c>
      <c r="S5522" t="str" cm="1">
        <f t="array" ref="S5522">_xlfn.IFS(E5522="not available","Not Rated", E5522&gt;=4.5,"Excellent", E5522&gt;4,"Very Good", E5522&gt;3,"Good", TRUE,"LOW")</f>
        <v>Good</v>
      </c>
    </row>
    <row r="5523" spans="1:19" x14ac:dyDescent="0.15">
      <c r="A5523" t="s">
        <v>1451</v>
      </c>
      <c r="B5523" t="str">
        <f>LOWER(TRIM(A5523))</f>
        <v>neo tracker</v>
      </c>
      <c r="C5523" t="str">
        <f t="shared" si="170"/>
        <v>Neo Tracker</v>
      </c>
      <c r="D5523" t="s">
        <v>73</v>
      </c>
      <c r="E5523" s="7">
        <v>4.9000000000000004</v>
      </c>
      <c r="F5523">
        <v>5</v>
      </c>
      <c r="G5523" t="s">
        <v>13774</v>
      </c>
      <c r="H5523" s="3">
        <v>100</v>
      </c>
      <c r="I5523" t="s">
        <v>19</v>
      </c>
      <c r="J5523" s="2">
        <v>0</v>
      </c>
      <c r="K5523" t="s">
        <v>26</v>
      </c>
      <c r="L5523" t="s">
        <v>122</v>
      </c>
      <c r="M5523" s="4">
        <v>45867</v>
      </c>
      <c r="N5523" s="5" t="s">
        <v>13775</v>
      </c>
      <c r="O5523" t="s">
        <v>44</v>
      </c>
      <c r="P5523" t="s">
        <v>32</v>
      </c>
      <c r="Q5523" t="s">
        <v>32</v>
      </c>
      <c r="R5523" t="str">
        <f t="shared" si="171"/>
        <v>Rated</v>
      </c>
      <c r="S5523" t="str" cm="1">
        <f t="array" ref="S5523">_xlfn.IFS(E5523="not available","Not Rated", E5523&gt;=4.5,"Excellent", E5523&gt;4,"Very Good", E5523&gt;3,"Good", TRUE,"LOW")</f>
        <v>Excellent</v>
      </c>
    </row>
    <row r="5524" spans="1:19" x14ac:dyDescent="0.15">
      <c r="A5524" t="s">
        <v>111</v>
      </c>
      <c r="B5524" t="str">
        <f>LOWER(TRIM(A5524))</f>
        <v>editor</v>
      </c>
      <c r="C5524" t="str">
        <f t="shared" si="170"/>
        <v>Editor</v>
      </c>
      <c r="D5524" t="s">
        <v>16</v>
      </c>
      <c r="E5524" s="7">
        <v>4.2</v>
      </c>
      <c r="F5524">
        <v>5</v>
      </c>
      <c r="G5524" t="s">
        <v>253</v>
      </c>
      <c r="H5524" s="3">
        <v>100</v>
      </c>
      <c r="I5524" t="s">
        <v>19</v>
      </c>
      <c r="J5524" s="2">
        <v>0</v>
      </c>
      <c r="K5524" t="s">
        <v>26</v>
      </c>
      <c r="L5524" t="s">
        <v>21</v>
      </c>
      <c r="M5524" s="4">
        <v>45804</v>
      </c>
      <c r="N5524" s="5" t="s">
        <v>3476</v>
      </c>
      <c r="O5524" t="s">
        <v>28</v>
      </c>
      <c r="P5524" t="s">
        <v>23</v>
      </c>
      <c r="Q5524" t="s">
        <v>23</v>
      </c>
      <c r="R5524" t="str">
        <f t="shared" si="171"/>
        <v>Rated</v>
      </c>
      <c r="S5524" t="str" cm="1">
        <f t="array" ref="S5524">_xlfn.IFS(E5524="not available","Not Rated", E5524&gt;=4.5,"Excellent", E5524&gt;4,"Very Good", E5524&gt;3,"Good", TRUE,"LOW")</f>
        <v>Very Good</v>
      </c>
    </row>
    <row r="5525" spans="1:19" x14ac:dyDescent="0.15">
      <c r="A5525" t="s">
        <v>332</v>
      </c>
      <c r="B5525" t="str">
        <f>LOWER(TRIM(A5525))</f>
        <v>pay</v>
      </c>
      <c r="C5525" t="str">
        <f t="shared" si="170"/>
        <v>Pay</v>
      </c>
      <c r="D5525" t="s">
        <v>568</v>
      </c>
      <c r="E5525" s="7">
        <v>4.4000000000000004</v>
      </c>
      <c r="F5525">
        <v>5</v>
      </c>
      <c r="G5525" t="s">
        <v>739</v>
      </c>
      <c r="H5525" s="3">
        <v>100</v>
      </c>
      <c r="I5525" t="s">
        <v>19</v>
      </c>
      <c r="J5525" s="2">
        <v>0</v>
      </c>
      <c r="K5525" t="s">
        <v>20</v>
      </c>
      <c r="L5525" t="s">
        <v>570</v>
      </c>
      <c r="M5525" s="4">
        <v>46054</v>
      </c>
      <c r="N5525" s="5" t="s">
        <v>8025</v>
      </c>
      <c r="O5525" t="s">
        <v>225</v>
      </c>
      <c r="P5525" t="s">
        <v>23</v>
      </c>
      <c r="Q5525" t="s">
        <v>23</v>
      </c>
      <c r="R5525" t="str">
        <f t="shared" si="171"/>
        <v>Rated</v>
      </c>
      <c r="S5525" t="str" cm="1">
        <f t="array" ref="S5525">_xlfn.IFS(E5525="not available","Not Rated", E5525&gt;=4.5,"Excellent", E5525&gt;4,"Very Good", E5525&gt;3,"Good", TRUE,"LOW")</f>
        <v>Very Good</v>
      </c>
    </row>
    <row r="5526" spans="1:19" x14ac:dyDescent="0.15">
      <c r="A5526" t="s">
        <v>162</v>
      </c>
      <c r="B5526" t="str">
        <f>LOWER(TRIM(A5526))</f>
        <v>connect</v>
      </c>
      <c r="C5526" t="str">
        <f t="shared" si="170"/>
        <v>Connect</v>
      </c>
      <c r="D5526" t="s">
        <v>49</v>
      </c>
      <c r="E5526" s="7">
        <v>3.8</v>
      </c>
      <c r="F5526">
        <v>5</v>
      </c>
      <c r="G5526" t="s">
        <v>557</v>
      </c>
      <c r="H5526" s="3">
        <v>100</v>
      </c>
      <c r="I5526" t="s">
        <v>19</v>
      </c>
      <c r="J5526" s="2">
        <v>0</v>
      </c>
      <c r="K5526" t="s">
        <v>20</v>
      </c>
      <c r="L5526" t="s">
        <v>92</v>
      </c>
      <c r="M5526" s="4">
        <v>45656</v>
      </c>
      <c r="N5526" s="5" t="s">
        <v>8026</v>
      </c>
      <c r="O5526" t="s">
        <v>22</v>
      </c>
      <c r="P5526" t="s">
        <v>23</v>
      </c>
      <c r="Q5526" t="s">
        <v>23</v>
      </c>
      <c r="R5526" t="str">
        <f t="shared" si="171"/>
        <v>Rated</v>
      </c>
      <c r="S5526" t="str" cm="1">
        <f t="array" ref="S5526">_xlfn.IFS(E5526="not available","Not Rated", E5526&gt;=4.5,"Excellent", E5526&gt;4,"Very Good", E5526&gt;3,"Good", TRUE,"LOW")</f>
        <v>Good</v>
      </c>
    </row>
    <row r="5527" spans="1:19" x14ac:dyDescent="0.15">
      <c r="A5527" t="s">
        <v>2561</v>
      </c>
      <c r="B5527" t="str">
        <f>LOWER(TRIM(A5527))</f>
        <v>player pro</v>
      </c>
      <c r="C5527" t="str">
        <f t="shared" si="170"/>
        <v>Player Pro</v>
      </c>
      <c r="D5527" t="s">
        <v>158</v>
      </c>
      <c r="E5527" s="7">
        <v>4.2</v>
      </c>
      <c r="F5527">
        <v>5</v>
      </c>
      <c r="G5527" t="s">
        <v>760</v>
      </c>
      <c r="H5527" s="3">
        <v>100</v>
      </c>
      <c r="I5527" t="s">
        <v>19</v>
      </c>
      <c r="J5527" s="2">
        <v>0</v>
      </c>
      <c r="K5527" t="s">
        <v>26</v>
      </c>
      <c r="L5527" t="s">
        <v>160</v>
      </c>
      <c r="M5527" s="4">
        <v>45471</v>
      </c>
      <c r="N5527" s="5" t="s">
        <v>8027</v>
      </c>
      <c r="O5527" t="s">
        <v>31</v>
      </c>
      <c r="P5527" t="s">
        <v>32</v>
      </c>
      <c r="Q5527" t="s">
        <v>23</v>
      </c>
      <c r="R5527" t="str">
        <f t="shared" si="171"/>
        <v>Rated</v>
      </c>
      <c r="S5527" t="str" cm="1">
        <f t="array" ref="S5527">_xlfn.IFS(E5527="not available","Not Rated", E5527&gt;=4.5,"Excellent", E5527&gt;4,"Very Good", E5527&gt;3,"Good", TRUE,"LOW")</f>
        <v>Very Good</v>
      </c>
    </row>
    <row r="5528" spans="1:19" x14ac:dyDescent="0.15">
      <c r="A5528" t="s">
        <v>182</v>
      </c>
      <c r="B5528" t="str">
        <f>LOWER(TRIM(A5528))</f>
        <v>fit</v>
      </c>
      <c r="C5528" t="str">
        <f t="shared" si="170"/>
        <v>Fit</v>
      </c>
      <c r="D5528" t="s">
        <v>40</v>
      </c>
      <c r="E5528" s="7">
        <v>4.5999999999999996</v>
      </c>
      <c r="F5528">
        <v>5</v>
      </c>
      <c r="G5528" t="s">
        <v>1471</v>
      </c>
      <c r="H5528" s="3">
        <v>100</v>
      </c>
      <c r="I5528" t="s">
        <v>19</v>
      </c>
      <c r="J5528" s="2">
        <v>0</v>
      </c>
      <c r="K5528" t="s">
        <v>26</v>
      </c>
      <c r="L5528" t="s">
        <v>78</v>
      </c>
      <c r="M5528" s="4">
        <v>45423</v>
      </c>
      <c r="N5528" s="5" t="s">
        <v>8028</v>
      </c>
      <c r="O5528" t="s">
        <v>28</v>
      </c>
      <c r="P5528" t="s">
        <v>23</v>
      </c>
      <c r="Q5528" t="s">
        <v>23</v>
      </c>
      <c r="R5528" t="str">
        <f t="shared" si="171"/>
        <v>Rated</v>
      </c>
      <c r="S5528" t="str" cm="1">
        <f t="array" ref="S5528">_xlfn.IFS(E5528="not available","Not Rated", E5528&gt;=4.5,"Excellent", E5528&gt;4,"Very Good", E5528&gt;3,"Good", TRUE,"LOW")</f>
        <v>Excellent</v>
      </c>
    </row>
    <row r="5529" spans="1:19" x14ac:dyDescent="0.15">
      <c r="A5529" t="s">
        <v>8029</v>
      </c>
      <c r="B5529" t="str">
        <f>LOWER(TRIM(A5529))</f>
        <v>ultra maker space</v>
      </c>
      <c r="C5529" t="str">
        <f t="shared" si="170"/>
        <v>Ultra Maker Space</v>
      </c>
      <c r="D5529" t="s">
        <v>379</v>
      </c>
      <c r="E5529" s="7">
        <v>4.7</v>
      </c>
      <c r="F5529">
        <v>5</v>
      </c>
      <c r="G5529" t="s">
        <v>13774</v>
      </c>
      <c r="H5529" s="3">
        <v>100</v>
      </c>
      <c r="I5529" t="s">
        <v>30</v>
      </c>
      <c r="J5529" s="2">
        <v>2.99</v>
      </c>
      <c r="K5529" t="s">
        <v>26</v>
      </c>
      <c r="L5529" t="s">
        <v>381</v>
      </c>
      <c r="M5529" s="4">
        <v>45885</v>
      </c>
      <c r="N5529" s="5" t="s">
        <v>13775</v>
      </c>
      <c r="O5529" t="s">
        <v>22</v>
      </c>
      <c r="P5529" t="s">
        <v>32</v>
      </c>
      <c r="Q5529" t="s">
        <v>32</v>
      </c>
      <c r="R5529" t="str">
        <f t="shared" si="171"/>
        <v>Rated</v>
      </c>
      <c r="S5529" t="str" cm="1">
        <f t="array" ref="S5529">_xlfn.IFS(E5529="not available","Not Rated", E5529&gt;=4.5,"Excellent", E5529&gt;4,"Very Good", E5529&gt;3,"Good", TRUE,"LOW")</f>
        <v>Excellent</v>
      </c>
    </row>
    <row r="5530" spans="1:19" x14ac:dyDescent="0.15">
      <c r="A5530" t="s">
        <v>154</v>
      </c>
      <c r="B5530" t="str">
        <f>LOWER(TRIM(A5530))</f>
        <v>tracker</v>
      </c>
      <c r="C5530" t="str">
        <f t="shared" si="170"/>
        <v>Tracker</v>
      </c>
      <c r="D5530" t="s">
        <v>16</v>
      </c>
      <c r="E5530" s="7">
        <v>4</v>
      </c>
      <c r="F5530">
        <v>5</v>
      </c>
      <c r="G5530" t="s">
        <v>3392</v>
      </c>
      <c r="H5530" s="3">
        <v>100</v>
      </c>
      <c r="I5530" t="s">
        <v>19</v>
      </c>
      <c r="J5530" s="2">
        <v>0</v>
      </c>
      <c r="K5530" t="s">
        <v>69</v>
      </c>
      <c r="L5530" t="s">
        <v>21</v>
      </c>
      <c r="M5530" s="4">
        <v>46113</v>
      </c>
      <c r="N5530" s="5" t="s">
        <v>6704</v>
      </c>
      <c r="O5530" t="s">
        <v>28</v>
      </c>
      <c r="P5530" t="s">
        <v>23</v>
      </c>
      <c r="Q5530" t="s">
        <v>23</v>
      </c>
      <c r="R5530" t="str">
        <f t="shared" si="171"/>
        <v>Rated</v>
      </c>
      <c r="S5530" t="str" cm="1">
        <f t="array" ref="S5530">_xlfn.IFS(E5530="not available","Not Rated", E5530&gt;=4.5,"Excellent", E5530&gt;4,"Very Good", E5530&gt;3,"Good", TRUE,"LOW")</f>
        <v>Good</v>
      </c>
    </row>
    <row r="5531" spans="1:19" x14ac:dyDescent="0.15">
      <c r="A5531" t="s">
        <v>284</v>
      </c>
      <c r="B5531" t="str">
        <f>LOWER(TRIM(A5531))</f>
        <v>dash</v>
      </c>
      <c r="C5531" t="str">
        <f t="shared" si="170"/>
        <v>Dash</v>
      </c>
      <c r="D5531" t="s">
        <v>521</v>
      </c>
      <c r="E5531" s="7">
        <v>3.9</v>
      </c>
      <c r="F5531">
        <v>5</v>
      </c>
      <c r="G5531" t="s">
        <v>7487</v>
      </c>
      <c r="H5531" s="3">
        <v>100</v>
      </c>
      <c r="I5531" t="s">
        <v>19</v>
      </c>
      <c r="J5531" s="2">
        <v>0</v>
      </c>
      <c r="K5531" t="s">
        <v>20</v>
      </c>
      <c r="L5531" t="s">
        <v>1844</v>
      </c>
      <c r="M5531" s="4">
        <v>45862</v>
      </c>
      <c r="N5531" s="5" t="s">
        <v>8030</v>
      </c>
      <c r="O5531" t="s">
        <v>28</v>
      </c>
      <c r="P5531" t="s">
        <v>23</v>
      </c>
      <c r="Q5531" t="s">
        <v>23</v>
      </c>
      <c r="R5531" t="str">
        <f t="shared" si="171"/>
        <v>Rated</v>
      </c>
      <c r="S5531" t="str" cm="1">
        <f t="array" ref="S5531">_xlfn.IFS(E5531="not available","Not Rated", E5531&gt;=4.5,"Excellent", E5531&gt;4,"Very Good", E5531&gt;3,"Good", TRUE,"LOW")</f>
        <v>Good</v>
      </c>
    </row>
    <row r="5532" spans="1:19" x14ac:dyDescent="0.15">
      <c r="A5532" t="s">
        <v>1619</v>
      </c>
      <c r="B5532" t="str">
        <f>LOWER(TRIM(A5532))</f>
        <v>ultra craft</v>
      </c>
      <c r="C5532" t="str">
        <f t="shared" si="170"/>
        <v>Ultra Craft</v>
      </c>
      <c r="D5532" t="s">
        <v>49</v>
      </c>
      <c r="E5532" s="7">
        <v>5</v>
      </c>
      <c r="F5532">
        <v>5</v>
      </c>
      <c r="G5532" t="s">
        <v>858</v>
      </c>
      <c r="H5532" s="3">
        <v>100</v>
      </c>
      <c r="I5532" t="s">
        <v>19</v>
      </c>
      <c r="J5532" s="2">
        <v>0</v>
      </c>
      <c r="K5532" t="s">
        <v>26</v>
      </c>
      <c r="L5532" t="s">
        <v>92</v>
      </c>
      <c r="M5532" s="4">
        <v>45627</v>
      </c>
      <c r="N5532" s="5" t="s">
        <v>8031</v>
      </c>
      <c r="O5532" t="s">
        <v>22</v>
      </c>
      <c r="P5532" t="s">
        <v>23</v>
      </c>
      <c r="Q5532" t="s">
        <v>23</v>
      </c>
      <c r="R5532" t="str">
        <f t="shared" si="171"/>
        <v>Rated</v>
      </c>
      <c r="S5532" t="str" cm="1">
        <f t="array" ref="S5532">_xlfn.IFS(E5532="not available","Not Rated", E5532&gt;=4.5,"Excellent", E5532&gt;4,"Very Good", E5532&gt;3,"Good", TRUE,"LOW")</f>
        <v>Excellent</v>
      </c>
    </row>
    <row r="5533" spans="1:19" x14ac:dyDescent="0.15">
      <c r="A5533" t="s">
        <v>29</v>
      </c>
      <c r="B5533" t="str">
        <f>LOWER(TRIM(A5533))</f>
        <v>scanner</v>
      </c>
      <c r="C5533" t="str">
        <f t="shared" si="170"/>
        <v>Scanner</v>
      </c>
      <c r="D5533" t="s">
        <v>406</v>
      </c>
      <c r="E5533" s="7">
        <v>4.8</v>
      </c>
      <c r="F5533">
        <v>5</v>
      </c>
      <c r="G5533" t="s">
        <v>2485</v>
      </c>
      <c r="H5533" s="3">
        <v>100</v>
      </c>
      <c r="I5533" t="s">
        <v>19</v>
      </c>
      <c r="J5533" s="2">
        <v>0</v>
      </c>
      <c r="K5533" t="s">
        <v>62</v>
      </c>
      <c r="L5533" t="s">
        <v>408</v>
      </c>
      <c r="M5533" s="4">
        <v>45413</v>
      </c>
      <c r="N5533" s="5" t="s">
        <v>8032</v>
      </c>
      <c r="O5533" t="s">
        <v>165</v>
      </c>
      <c r="P5533" t="s">
        <v>23</v>
      </c>
      <c r="Q5533" t="s">
        <v>23</v>
      </c>
      <c r="R5533" t="str">
        <f t="shared" si="171"/>
        <v>Rated</v>
      </c>
      <c r="S5533" t="str" cm="1">
        <f t="array" ref="S5533">_xlfn.IFS(E5533="not available","Not Rated", E5533&gt;=4.5,"Excellent", E5533&gt;4,"Very Good", E5533&gt;3,"Good", TRUE,"LOW")</f>
        <v>Excellent</v>
      </c>
    </row>
    <row r="5534" spans="1:19" x14ac:dyDescent="0.15">
      <c r="A5534" t="s">
        <v>967</v>
      </c>
      <c r="B5534" t="str">
        <f>LOWER(TRIM(A5534))</f>
        <v>connect premium</v>
      </c>
      <c r="C5534" t="str">
        <f t="shared" si="170"/>
        <v>Connect Premium</v>
      </c>
      <c r="D5534" t="s">
        <v>34</v>
      </c>
      <c r="E5534" s="7">
        <v>2.9</v>
      </c>
      <c r="F5534">
        <v>5</v>
      </c>
      <c r="G5534" t="s">
        <v>3529</v>
      </c>
      <c r="H5534" s="3">
        <v>100</v>
      </c>
      <c r="I5534" t="s">
        <v>19</v>
      </c>
      <c r="J5534" s="2">
        <v>0</v>
      </c>
      <c r="K5534" t="s">
        <v>26</v>
      </c>
      <c r="L5534" t="s">
        <v>37</v>
      </c>
      <c r="M5534" s="4">
        <v>45831</v>
      </c>
      <c r="N5534" s="5" t="s">
        <v>8033</v>
      </c>
      <c r="O5534" t="s">
        <v>28</v>
      </c>
      <c r="P5534" t="s">
        <v>23</v>
      </c>
      <c r="Q5534" t="s">
        <v>23</v>
      </c>
      <c r="R5534" t="str">
        <f t="shared" si="171"/>
        <v>Rated</v>
      </c>
      <c r="S5534" t="str" cm="1">
        <f t="array" ref="S5534">_xlfn.IFS(E5534="not available","Not Rated", E5534&gt;=4.5,"Excellent", E5534&gt;4,"Very Good", E5534&gt;3,"Good", TRUE,"LOW")</f>
        <v>LOW</v>
      </c>
    </row>
    <row r="5535" spans="1:19" x14ac:dyDescent="0.15">
      <c r="A5535" t="s">
        <v>4571</v>
      </c>
      <c r="B5535" t="str">
        <f>LOWER(TRIM(A5535))</f>
        <v>maker ai</v>
      </c>
      <c r="C5535" t="str">
        <f t="shared" si="170"/>
        <v>Maker Ai</v>
      </c>
      <c r="D5535" t="s">
        <v>49</v>
      </c>
      <c r="E5535" s="7">
        <v>3.9</v>
      </c>
      <c r="F5535">
        <v>5</v>
      </c>
      <c r="G5535" t="s">
        <v>6689</v>
      </c>
      <c r="H5535" s="3">
        <v>100</v>
      </c>
      <c r="I5535" t="s">
        <v>19</v>
      </c>
      <c r="J5535" s="2">
        <v>0</v>
      </c>
      <c r="K5535" t="s">
        <v>26</v>
      </c>
      <c r="L5535" t="s">
        <v>92</v>
      </c>
      <c r="M5535" s="4">
        <v>46168</v>
      </c>
      <c r="N5535" s="5" t="s">
        <v>7458</v>
      </c>
      <c r="O5535" t="s">
        <v>28</v>
      </c>
      <c r="P5535" t="s">
        <v>23</v>
      </c>
      <c r="Q5535" t="s">
        <v>23</v>
      </c>
      <c r="R5535" t="str">
        <f t="shared" si="171"/>
        <v>Rated</v>
      </c>
      <c r="S5535" t="str" cm="1">
        <f t="array" ref="S5535">_xlfn.IFS(E5535="not available","Not Rated", E5535&gt;=4.5,"Excellent", E5535&gt;4,"Very Good", E5535&gt;3,"Good", TRUE,"LOW")</f>
        <v>Good</v>
      </c>
    </row>
    <row r="5536" spans="1:19" x14ac:dyDescent="0.15">
      <c r="A5536" t="s">
        <v>335</v>
      </c>
      <c r="B5536" t="str">
        <f>LOWER(TRIM(A5536))</f>
        <v>chat</v>
      </c>
      <c r="C5536" t="str">
        <f t="shared" si="170"/>
        <v>Chat</v>
      </c>
      <c r="D5536" t="s">
        <v>732</v>
      </c>
      <c r="E5536" s="7">
        <v>4.3</v>
      </c>
      <c r="F5536">
        <v>5</v>
      </c>
      <c r="G5536" t="s">
        <v>1542</v>
      </c>
      <c r="H5536" s="3">
        <v>100</v>
      </c>
      <c r="I5536" t="s">
        <v>19</v>
      </c>
      <c r="J5536" s="2">
        <v>0</v>
      </c>
      <c r="K5536" t="s">
        <v>390</v>
      </c>
      <c r="L5536" t="s">
        <v>734</v>
      </c>
      <c r="M5536" s="4">
        <v>46079</v>
      </c>
      <c r="N5536" s="5" t="s">
        <v>8034</v>
      </c>
      <c r="O5536" t="s">
        <v>53</v>
      </c>
      <c r="P5536" t="s">
        <v>23</v>
      </c>
      <c r="Q5536" t="s">
        <v>23</v>
      </c>
      <c r="R5536" t="str">
        <f t="shared" si="171"/>
        <v>Rated</v>
      </c>
      <c r="S5536" t="str" cm="1">
        <f t="array" ref="S5536">_xlfn.IFS(E5536="not available","Not Rated", E5536&gt;=4.5,"Excellent", E5536&gt;4,"Very Good", E5536&gt;3,"Good", TRUE,"LOW")</f>
        <v>Very Good</v>
      </c>
    </row>
    <row r="5537" spans="1:19" x14ac:dyDescent="0.15">
      <c r="A5537" t="s">
        <v>2874</v>
      </c>
      <c r="B5537" t="str">
        <f>LOWER(TRIM(A5537))</f>
        <v>next craft</v>
      </c>
      <c r="C5537" t="str">
        <f t="shared" si="170"/>
        <v>Next Craft</v>
      </c>
      <c r="D5537" t="s">
        <v>202</v>
      </c>
      <c r="E5537" s="7">
        <v>3.7</v>
      </c>
      <c r="F5537">
        <v>5</v>
      </c>
      <c r="G5537" t="s">
        <v>8035</v>
      </c>
      <c r="H5537" s="3">
        <v>100</v>
      </c>
      <c r="I5537" t="s">
        <v>19</v>
      </c>
      <c r="J5537" s="2">
        <v>0</v>
      </c>
      <c r="K5537" t="s">
        <v>26</v>
      </c>
      <c r="L5537" t="s">
        <v>232</v>
      </c>
      <c r="M5537" s="4">
        <v>46189</v>
      </c>
      <c r="N5537" s="5" t="s">
        <v>8036</v>
      </c>
      <c r="O5537" t="s">
        <v>28</v>
      </c>
      <c r="P5537" t="s">
        <v>23</v>
      </c>
      <c r="Q5537" t="s">
        <v>23</v>
      </c>
      <c r="R5537" t="str">
        <f t="shared" si="171"/>
        <v>Rated</v>
      </c>
      <c r="S5537" t="str" cm="1">
        <f t="array" ref="S5537">_xlfn.IFS(E5537="not available","Not Rated", E5537&gt;=4.5,"Excellent", E5537&gt;4,"Very Good", E5537&gt;3,"Good", TRUE,"LOW")</f>
        <v>Good</v>
      </c>
    </row>
    <row r="5538" spans="1:19" x14ac:dyDescent="0.15">
      <c r="A5538" t="s">
        <v>182</v>
      </c>
      <c r="B5538" t="str">
        <f>LOWER(TRIM(A5538))</f>
        <v>fit</v>
      </c>
      <c r="C5538" t="str">
        <f t="shared" si="170"/>
        <v>Fit</v>
      </c>
      <c r="D5538" t="s">
        <v>240</v>
      </c>
      <c r="E5538" s="7">
        <v>3.2</v>
      </c>
      <c r="F5538">
        <v>5</v>
      </c>
      <c r="G5538" t="s">
        <v>5520</v>
      </c>
      <c r="H5538" s="3">
        <v>100</v>
      </c>
      <c r="I5538" t="s">
        <v>19</v>
      </c>
      <c r="J5538" s="2">
        <v>0</v>
      </c>
      <c r="K5538" t="s">
        <v>62</v>
      </c>
      <c r="L5538" t="s">
        <v>1461</v>
      </c>
      <c r="M5538" s="4">
        <v>45686</v>
      </c>
      <c r="N5538" s="5" t="s">
        <v>8037</v>
      </c>
      <c r="O5538" t="s">
        <v>53</v>
      </c>
      <c r="P5538" t="s">
        <v>23</v>
      </c>
      <c r="Q5538" t="s">
        <v>23</v>
      </c>
      <c r="R5538" t="str">
        <f t="shared" si="171"/>
        <v>Rated</v>
      </c>
      <c r="S5538" t="str" cm="1">
        <f t="array" ref="S5538">_xlfn.IFS(E5538="not available","Not Rated", E5538&gt;=4.5,"Excellent", E5538&gt;4,"Very Good", E5538&gt;3,"Good", TRUE,"LOW")</f>
        <v>Good</v>
      </c>
    </row>
    <row r="5539" spans="1:19" x14ac:dyDescent="0.15">
      <c r="A5539" t="s">
        <v>148</v>
      </c>
      <c r="B5539" t="str">
        <f>LOWER(TRIM(A5539))</f>
        <v>wallet</v>
      </c>
      <c r="C5539" t="str">
        <f t="shared" si="170"/>
        <v>Wallet</v>
      </c>
      <c r="D5539" t="s">
        <v>40</v>
      </c>
      <c r="E5539" s="7">
        <v>3.7</v>
      </c>
      <c r="F5539">
        <v>5</v>
      </c>
      <c r="G5539" t="s">
        <v>8038</v>
      </c>
      <c r="H5539" s="3">
        <v>100</v>
      </c>
      <c r="I5539" t="s">
        <v>19</v>
      </c>
      <c r="J5539" s="2">
        <v>0</v>
      </c>
      <c r="K5539" t="s">
        <v>26</v>
      </c>
      <c r="L5539" t="s">
        <v>78</v>
      </c>
      <c r="M5539" s="4">
        <v>46193</v>
      </c>
      <c r="N5539" s="5" t="s">
        <v>8039</v>
      </c>
      <c r="O5539" t="s">
        <v>31</v>
      </c>
      <c r="P5539" t="s">
        <v>23</v>
      </c>
      <c r="Q5539" t="s">
        <v>23</v>
      </c>
      <c r="R5539" t="str">
        <f t="shared" si="171"/>
        <v>Rated</v>
      </c>
      <c r="S5539" t="str" cm="1">
        <f t="array" ref="S5539">_xlfn.IFS(E5539="not available","Not Rated", E5539&gt;=4.5,"Excellent", E5539&gt;4,"Very Good", E5539&gt;3,"Good", TRUE,"LOW")</f>
        <v>Good</v>
      </c>
    </row>
    <row r="5540" spans="1:19" x14ac:dyDescent="0.15">
      <c r="A5540" t="s">
        <v>8040</v>
      </c>
      <c r="B5540" t="str">
        <f>LOWER(TRIM(A5540))</f>
        <v>neo editor plus</v>
      </c>
      <c r="C5540" t="str">
        <f t="shared" si="170"/>
        <v>Neo Editor Plus</v>
      </c>
      <c r="D5540" t="s">
        <v>565</v>
      </c>
      <c r="E5540" s="7">
        <v>3.9</v>
      </c>
      <c r="F5540">
        <v>5</v>
      </c>
      <c r="G5540" t="s">
        <v>2370</v>
      </c>
      <c r="H5540" s="3">
        <v>100</v>
      </c>
      <c r="I5540" t="s">
        <v>19</v>
      </c>
      <c r="J5540" s="2">
        <v>0</v>
      </c>
      <c r="K5540" t="s">
        <v>26</v>
      </c>
      <c r="L5540" t="s">
        <v>766</v>
      </c>
      <c r="M5540" s="4">
        <v>46196</v>
      </c>
      <c r="N5540" s="5" t="s">
        <v>2495</v>
      </c>
      <c r="O5540" t="s">
        <v>28</v>
      </c>
      <c r="P5540" t="s">
        <v>23</v>
      </c>
      <c r="Q5540" t="s">
        <v>23</v>
      </c>
      <c r="R5540" t="str">
        <f t="shared" si="171"/>
        <v>Rated</v>
      </c>
      <c r="S5540" t="str" cm="1">
        <f t="array" ref="S5540">_xlfn.IFS(E5540="not available","Not Rated", E5540&gt;=4.5,"Excellent", E5540&gt;4,"Very Good", E5540&gt;3,"Good", TRUE,"LOW")</f>
        <v>Good</v>
      </c>
    </row>
    <row r="5541" spans="1:19" x14ac:dyDescent="0.15">
      <c r="A5541" t="s">
        <v>6096</v>
      </c>
      <c r="B5541" t="str">
        <f>LOWER(TRIM(A5541))</f>
        <v>easy planner</v>
      </c>
      <c r="C5541" t="str">
        <f t="shared" si="170"/>
        <v>Easy Planner</v>
      </c>
      <c r="D5541" t="s">
        <v>16</v>
      </c>
      <c r="E5541" s="7">
        <v>5</v>
      </c>
      <c r="F5541">
        <v>5</v>
      </c>
      <c r="G5541" t="s">
        <v>13774</v>
      </c>
      <c r="H5541" s="3">
        <v>100</v>
      </c>
      <c r="I5541" t="s">
        <v>19</v>
      </c>
      <c r="J5541" s="2">
        <v>0</v>
      </c>
      <c r="K5541" t="s">
        <v>20</v>
      </c>
      <c r="L5541" t="s">
        <v>21</v>
      </c>
      <c r="M5541" s="4">
        <v>46178</v>
      </c>
      <c r="N5541" s="5" t="s">
        <v>13775</v>
      </c>
      <c r="O5541" t="s">
        <v>22</v>
      </c>
      <c r="P5541" t="s">
        <v>32</v>
      </c>
      <c r="Q5541" t="s">
        <v>23</v>
      </c>
      <c r="R5541" t="str">
        <f t="shared" si="171"/>
        <v>Rated</v>
      </c>
      <c r="S5541" t="str" cm="1">
        <f t="array" ref="S5541">_xlfn.IFS(E5541="not available","Not Rated", E5541&gt;=4.5,"Excellent", E5541&gt;4,"Very Good", E5541&gt;3,"Good", TRUE,"LOW")</f>
        <v>Excellent</v>
      </c>
    </row>
    <row r="5542" spans="1:19" x14ac:dyDescent="0.15">
      <c r="A5542" t="s">
        <v>182</v>
      </c>
      <c r="B5542" t="str">
        <f>LOWER(TRIM(A5542))</f>
        <v>fit</v>
      </c>
      <c r="C5542" t="str">
        <f t="shared" si="170"/>
        <v>Fit</v>
      </c>
      <c r="D5542" t="s">
        <v>73</v>
      </c>
      <c r="E5542" s="7">
        <v>4.4000000000000004</v>
      </c>
      <c r="F5542">
        <v>5</v>
      </c>
      <c r="G5542" t="s">
        <v>8041</v>
      </c>
      <c r="H5542" s="3">
        <v>100</v>
      </c>
      <c r="I5542" t="s">
        <v>19</v>
      </c>
      <c r="J5542" s="2">
        <v>0</v>
      </c>
      <c r="K5542" t="s">
        <v>20</v>
      </c>
      <c r="L5542" t="s">
        <v>122</v>
      </c>
      <c r="M5542" s="4">
        <v>45578</v>
      </c>
      <c r="N5542" s="5" t="s">
        <v>8042</v>
      </c>
      <c r="O5542" t="s">
        <v>53</v>
      </c>
      <c r="P5542" t="s">
        <v>32</v>
      </c>
      <c r="Q5542" t="s">
        <v>23</v>
      </c>
      <c r="R5542" t="str">
        <f t="shared" si="171"/>
        <v>Rated</v>
      </c>
      <c r="S5542" t="str" cm="1">
        <f t="array" ref="S5542">_xlfn.IFS(E5542="not available","Not Rated", E5542&gt;=4.5,"Excellent", E5542&gt;4,"Very Good", E5542&gt;3,"Good", TRUE,"LOW")</f>
        <v>Very Good</v>
      </c>
    </row>
    <row r="5543" spans="1:19" x14ac:dyDescent="0.15">
      <c r="A5543" t="s">
        <v>3314</v>
      </c>
      <c r="B5543" t="str">
        <f>LOWER(TRIM(A5543))</f>
        <v>health 2025</v>
      </c>
      <c r="C5543" t="str">
        <f t="shared" si="170"/>
        <v>Health 2025</v>
      </c>
      <c r="D5543" t="s">
        <v>126</v>
      </c>
      <c r="E5543" s="7">
        <v>4.3</v>
      </c>
      <c r="F5543">
        <v>5</v>
      </c>
      <c r="G5543" t="s">
        <v>2532</v>
      </c>
      <c r="H5543" s="3">
        <v>100</v>
      </c>
      <c r="I5543" t="s">
        <v>19</v>
      </c>
      <c r="J5543" s="2">
        <v>0</v>
      </c>
      <c r="K5543" t="s">
        <v>26</v>
      </c>
      <c r="L5543" t="s">
        <v>129</v>
      </c>
      <c r="M5543" s="4">
        <v>45796</v>
      </c>
      <c r="N5543" s="5" t="s">
        <v>2587</v>
      </c>
      <c r="O5543" t="s">
        <v>22</v>
      </c>
      <c r="P5543" t="s">
        <v>23</v>
      </c>
      <c r="Q5543" t="s">
        <v>23</v>
      </c>
      <c r="R5543" t="str">
        <f t="shared" si="171"/>
        <v>Rated</v>
      </c>
      <c r="S5543" t="str" cm="1">
        <f t="array" ref="S5543">_xlfn.IFS(E5543="not available","Not Rated", E5543&gt;=4.5,"Excellent", E5543&gt;4,"Very Good", E5543&gt;3,"Good", TRUE,"LOW")</f>
        <v>Very Good</v>
      </c>
    </row>
    <row r="5544" spans="1:19" x14ac:dyDescent="0.15">
      <c r="A5544" t="s">
        <v>2026</v>
      </c>
      <c r="B5544" t="str">
        <f>LOWER(TRIM(A5544))</f>
        <v>editor plus</v>
      </c>
      <c r="C5544" t="str">
        <f t="shared" si="170"/>
        <v>Editor Plus</v>
      </c>
      <c r="D5544" t="s">
        <v>60</v>
      </c>
      <c r="E5544" s="7">
        <v>3.2</v>
      </c>
      <c r="F5544">
        <v>5</v>
      </c>
      <c r="G5544" t="s">
        <v>4716</v>
      </c>
      <c r="H5544" s="3">
        <v>100</v>
      </c>
      <c r="I5544" t="s">
        <v>19</v>
      </c>
      <c r="J5544" s="2">
        <v>0</v>
      </c>
      <c r="K5544" t="s">
        <v>26</v>
      </c>
      <c r="L5544" t="s">
        <v>63</v>
      </c>
      <c r="M5544" s="4">
        <v>46332</v>
      </c>
      <c r="N5544" s="5" t="s">
        <v>8043</v>
      </c>
      <c r="O5544" t="s">
        <v>31</v>
      </c>
      <c r="P5544" t="s">
        <v>32</v>
      </c>
      <c r="Q5544" t="s">
        <v>23</v>
      </c>
      <c r="R5544" t="str">
        <f t="shared" si="171"/>
        <v>Rated</v>
      </c>
      <c r="S5544" t="str" cm="1">
        <f t="array" ref="S5544">_xlfn.IFS(E5544="not available","Not Rated", E5544&gt;=4.5,"Excellent", E5544&gt;4,"Very Good", E5544&gt;3,"Good", TRUE,"LOW")</f>
        <v>Good</v>
      </c>
    </row>
    <row r="5545" spans="1:19" x14ac:dyDescent="0.15">
      <c r="A5545" t="s">
        <v>8044</v>
      </c>
      <c r="B5545" t="str">
        <f>LOWER(TRIM(A5545))</f>
        <v>epic pay app</v>
      </c>
      <c r="C5545" t="str">
        <f t="shared" si="170"/>
        <v>Epic Pay App</v>
      </c>
      <c r="D5545" t="s">
        <v>60</v>
      </c>
      <c r="E5545" s="7">
        <v>4.4000000000000004</v>
      </c>
      <c r="F5545">
        <v>5</v>
      </c>
      <c r="G5545" t="s">
        <v>1976</v>
      </c>
      <c r="H5545" s="3">
        <v>100</v>
      </c>
      <c r="I5545" t="s">
        <v>19</v>
      </c>
      <c r="J5545" s="2">
        <v>0</v>
      </c>
      <c r="K5545" t="s">
        <v>20</v>
      </c>
      <c r="L5545" t="s">
        <v>63</v>
      </c>
      <c r="M5545" s="4">
        <v>45935</v>
      </c>
      <c r="N5545" s="5" t="s">
        <v>1234</v>
      </c>
      <c r="O5545" t="s">
        <v>53</v>
      </c>
      <c r="P5545" t="s">
        <v>23</v>
      </c>
      <c r="Q5545" t="s">
        <v>32</v>
      </c>
      <c r="R5545" t="str">
        <f t="shared" si="171"/>
        <v>Rated</v>
      </c>
      <c r="S5545" t="str" cm="1">
        <f t="array" ref="S5545">_xlfn.IFS(E5545="not available","Not Rated", E5545&gt;=4.5,"Excellent", E5545&gt;4,"Very Good", E5545&gt;3,"Good", TRUE,"LOW")</f>
        <v>Very Good</v>
      </c>
    </row>
    <row r="5546" spans="1:19" x14ac:dyDescent="0.15">
      <c r="A5546" t="s">
        <v>8045</v>
      </c>
      <c r="B5546" t="str">
        <f>LOWER(TRIM(A5546))</f>
        <v>easy connect 2026</v>
      </c>
      <c r="C5546" t="str">
        <f t="shared" si="170"/>
        <v>Easy Connect 2026</v>
      </c>
      <c r="D5546" t="s">
        <v>60</v>
      </c>
      <c r="E5546" s="7">
        <v>4.4000000000000004</v>
      </c>
      <c r="F5546">
        <v>5</v>
      </c>
      <c r="G5546" t="s">
        <v>2450</v>
      </c>
      <c r="H5546" s="3">
        <v>100</v>
      </c>
      <c r="I5546" t="s">
        <v>19</v>
      </c>
      <c r="J5546" s="2">
        <v>0</v>
      </c>
      <c r="K5546" t="s">
        <v>26</v>
      </c>
      <c r="L5546" t="s">
        <v>63</v>
      </c>
      <c r="M5546" s="4">
        <v>45942</v>
      </c>
      <c r="N5546" s="5" t="s">
        <v>8046</v>
      </c>
      <c r="O5546" t="s">
        <v>44</v>
      </c>
      <c r="P5546" t="s">
        <v>23</v>
      </c>
      <c r="Q5546" t="s">
        <v>23</v>
      </c>
      <c r="R5546" t="str">
        <f t="shared" si="171"/>
        <v>Rated</v>
      </c>
      <c r="S5546" t="str" cm="1">
        <f t="array" ref="S5546">_xlfn.IFS(E5546="not available","Not Rated", E5546&gt;=4.5,"Excellent", E5546&gt;4,"Very Good", E5546&gt;3,"Good", TRUE,"LOW")</f>
        <v>Very Good</v>
      </c>
    </row>
    <row r="5547" spans="1:19" x14ac:dyDescent="0.15">
      <c r="A5547" t="s">
        <v>8047</v>
      </c>
      <c r="B5547" t="str">
        <f>LOWER(TRIM(A5547))</f>
        <v>crypto connect</v>
      </c>
      <c r="C5547" t="str">
        <f t="shared" si="170"/>
        <v>Crypto Connect</v>
      </c>
      <c r="D5547" t="s">
        <v>194</v>
      </c>
      <c r="E5547" s="7">
        <v>3.9</v>
      </c>
      <c r="F5547">
        <v>5</v>
      </c>
      <c r="G5547" t="s">
        <v>2983</v>
      </c>
      <c r="H5547" s="3">
        <v>100</v>
      </c>
      <c r="I5547" t="s">
        <v>19</v>
      </c>
      <c r="J5547" s="2">
        <v>0</v>
      </c>
      <c r="K5547" t="s">
        <v>20</v>
      </c>
      <c r="L5547" t="s">
        <v>196</v>
      </c>
      <c r="M5547" s="4">
        <v>45769</v>
      </c>
      <c r="N5547" s="5" t="s">
        <v>8048</v>
      </c>
      <c r="O5547" t="s">
        <v>188</v>
      </c>
      <c r="P5547" t="s">
        <v>23</v>
      </c>
      <c r="Q5547" t="s">
        <v>23</v>
      </c>
      <c r="R5547" t="str">
        <f t="shared" si="171"/>
        <v>Rated</v>
      </c>
      <c r="S5547" t="str" cm="1">
        <f t="array" ref="S5547">_xlfn.IFS(E5547="not available","Not Rated", E5547&gt;=4.5,"Excellent", E5547&gt;4,"Very Good", E5547&gt;3,"Good", TRUE,"LOW")</f>
        <v>Good</v>
      </c>
    </row>
    <row r="5548" spans="1:19" x14ac:dyDescent="0.15">
      <c r="A5548" t="s">
        <v>8049</v>
      </c>
      <c r="B5548" t="str">
        <f>LOWER(TRIM(A5548))</f>
        <v>hyper player space</v>
      </c>
      <c r="C5548" t="str">
        <f t="shared" si="170"/>
        <v>Hyper Player Space</v>
      </c>
      <c r="D5548" t="s">
        <v>49</v>
      </c>
      <c r="E5548" s="7">
        <v>3.7</v>
      </c>
      <c r="F5548">
        <v>5</v>
      </c>
      <c r="G5548" t="s">
        <v>13774</v>
      </c>
      <c r="H5548" s="3">
        <v>100</v>
      </c>
      <c r="I5548" t="s">
        <v>19</v>
      </c>
      <c r="J5548" s="2">
        <v>0</v>
      </c>
      <c r="K5548" t="s">
        <v>20</v>
      </c>
      <c r="L5548" t="s">
        <v>51</v>
      </c>
      <c r="M5548" s="4">
        <v>46357</v>
      </c>
      <c r="N5548" s="5" t="s">
        <v>13775</v>
      </c>
      <c r="O5548" t="s">
        <v>44</v>
      </c>
      <c r="P5548" t="s">
        <v>23</v>
      </c>
      <c r="Q5548" t="s">
        <v>23</v>
      </c>
      <c r="R5548" t="str">
        <f t="shared" si="171"/>
        <v>Rated</v>
      </c>
      <c r="S5548" t="str" cm="1">
        <f t="array" ref="S5548">_xlfn.IFS(E5548="not available","Not Rated", E5548&gt;=4.5,"Excellent", E5548&gt;4,"Very Good", E5548&gt;3,"Good", TRUE,"LOW")</f>
        <v>Good</v>
      </c>
    </row>
    <row r="5549" spans="1:19" x14ac:dyDescent="0.15">
      <c r="A5549" t="s">
        <v>264</v>
      </c>
      <c r="B5549" t="str">
        <f>LOWER(TRIM(A5549))</f>
        <v>craft</v>
      </c>
      <c r="C5549" t="str">
        <f t="shared" si="170"/>
        <v>Craft</v>
      </c>
      <c r="D5549" t="s">
        <v>66</v>
      </c>
      <c r="E5549" s="7">
        <v>4.5</v>
      </c>
      <c r="F5549">
        <v>5</v>
      </c>
      <c r="G5549" t="s">
        <v>1993</v>
      </c>
      <c r="H5549" s="3">
        <v>100</v>
      </c>
      <c r="I5549" t="s">
        <v>19</v>
      </c>
      <c r="J5549" s="2">
        <v>0</v>
      </c>
      <c r="K5549" t="s">
        <v>26</v>
      </c>
      <c r="L5549" t="s">
        <v>70</v>
      </c>
      <c r="M5549" s="4">
        <v>45422</v>
      </c>
      <c r="N5549" s="5" t="s">
        <v>8050</v>
      </c>
      <c r="O5549" t="s">
        <v>53</v>
      </c>
      <c r="P5549" t="s">
        <v>23</v>
      </c>
      <c r="Q5549" t="s">
        <v>23</v>
      </c>
      <c r="R5549" t="str">
        <f t="shared" si="171"/>
        <v>Rated</v>
      </c>
      <c r="S5549" t="str" cm="1">
        <f t="array" ref="S5549">_xlfn.IFS(E5549="not available","Not Rated", E5549&gt;=4.5,"Excellent", E5549&gt;4,"Very Good", E5549&gt;3,"Good", TRUE,"LOW")</f>
        <v>Excellent</v>
      </c>
    </row>
    <row r="5550" spans="1:19" x14ac:dyDescent="0.15">
      <c r="A5550" t="s">
        <v>2484</v>
      </c>
      <c r="B5550" t="str">
        <f>LOWER(TRIM(A5550))</f>
        <v>player hub</v>
      </c>
      <c r="C5550" t="str">
        <f t="shared" si="170"/>
        <v>Player Hub</v>
      </c>
      <c r="D5550" t="s">
        <v>16</v>
      </c>
      <c r="E5550" s="7">
        <v>3.9</v>
      </c>
      <c r="F5550">
        <v>5</v>
      </c>
      <c r="G5550" t="s">
        <v>3297</v>
      </c>
      <c r="H5550" s="3">
        <v>100</v>
      </c>
      <c r="I5550" t="s">
        <v>19</v>
      </c>
      <c r="J5550" s="2">
        <v>0</v>
      </c>
      <c r="K5550" t="s">
        <v>26</v>
      </c>
      <c r="L5550" t="s">
        <v>21</v>
      </c>
      <c r="M5550" s="4">
        <v>45693</v>
      </c>
      <c r="N5550" s="5" t="s">
        <v>8051</v>
      </c>
      <c r="O5550" t="s">
        <v>17</v>
      </c>
      <c r="P5550" t="s">
        <v>23</v>
      </c>
      <c r="Q5550" t="s">
        <v>23</v>
      </c>
      <c r="R5550" t="str">
        <f t="shared" si="171"/>
        <v>Rated</v>
      </c>
      <c r="S5550" t="str" cm="1">
        <f t="array" ref="S5550">_xlfn.IFS(E5550="not available","Not Rated", E5550&gt;=4.5,"Excellent", E5550&gt;4,"Very Good", E5550&gt;3,"Good", TRUE,"LOW")</f>
        <v>Good</v>
      </c>
    </row>
    <row r="5551" spans="1:19" x14ac:dyDescent="0.15">
      <c r="A5551" t="s">
        <v>1070</v>
      </c>
      <c r="B5551" t="str">
        <f>LOWER(TRIM(A5551))</f>
        <v>chat pro</v>
      </c>
      <c r="C5551" t="str">
        <f t="shared" si="170"/>
        <v>Chat Pro</v>
      </c>
      <c r="D5551" t="s">
        <v>73</v>
      </c>
      <c r="E5551" s="7">
        <v>4.3</v>
      </c>
      <c r="F5551">
        <v>5</v>
      </c>
      <c r="G5551" t="s">
        <v>8052</v>
      </c>
      <c r="H5551" s="3">
        <v>100</v>
      </c>
      <c r="I5551" t="s">
        <v>19</v>
      </c>
      <c r="J5551" s="2">
        <v>0</v>
      </c>
      <c r="K5551" t="s">
        <v>26</v>
      </c>
      <c r="L5551" t="s">
        <v>75</v>
      </c>
      <c r="M5551" s="4">
        <v>46148</v>
      </c>
      <c r="N5551" s="5" t="s">
        <v>8053</v>
      </c>
      <c r="O5551" t="s">
        <v>22</v>
      </c>
      <c r="P5551" t="s">
        <v>23</v>
      </c>
      <c r="Q5551" t="s">
        <v>23</v>
      </c>
      <c r="R5551" t="str">
        <f t="shared" si="171"/>
        <v>Rated</v>
      </c>
      <c r="S5551" t="str" cm="1">
        <f t="array" ref="S5551">_xlfn.IFS(E5551="not available","Not Rated", E5551&gt;=4.5,"Excellent", E5551&gt;4,"Very Good", E5551&gt;3,"Good", TRUE,"LOW")</f>
        <v>Very Good</v>
      </c>
    </row>
    <row r="5552" spans="1:19" x14ac:dyDescent="0.15">
      <c r="A5552" t="s">
        <v>94</v>
      </c>
      <c r="B5552" t="str">
        <f>LOWER(TRIM(A5552))</f>
        <v>drive</v>
      </c>
      <c r="C5552" t="str">
        <f t="shared" si="170"/>
        <v>Drive</v>
      </c>
      <c r="D5552" t="s">
        <v>73</v>
      </c>
      <c r="E5552" s="7">
        <v>3.9</v>
      </c>
      <c r="F5552">
        <v>5</v>
      </c>
      <c r="G5552" t="s">
        <v>8054</v>
      </c>
      <c r="H5552" s="3">
        <v>100</v>
      </c>
      <c r="I5552" t="s">
        <v>19</v>
      </c>
      <c r="J5552" s="2">
        <v>0</v>
      </c>
      <c r="K5552" t="s">
        <v>26</v>
      </c>
      <c r="L5552" t="s">
        <v>122</v>
      </c>
      <c r="M5552" s="4">
        <v>46238</v>
      </c>
      <c r="N5552" s="5" t="s">
        <v>8055</v>
      </c>
      <c r="O5552" t="s">
        <v>22</v>
      </c>
      <c r="P5552" t="s">
        <v>23</v>
      </c>
      <c r="Q5552" t="s">
        <v>23</v>
      </c>
      <c r="R5552" t="str">
        <f t="shared" si="171"/>
        <v>Rated</v>
      </c>
      <c r="S5552" t="str" cm="1">
        <f t="array" ref="S5552">_xlfn.IFS(E5552="not available","Not Rated", E5552&gt;=4.5,"Excellent", E5552&gt;4,"Very Good", E5552&gt;3,"Good", TRUE,"LOW")</f>
        <v>Good</v>
      </c>
    </row>
    <row r="5553" spans="1:19" x14ac:dyDescent="0.15">
      <c r="A5553" t="s">
        <v>39</v>
      </c>
      <c r="B5553" t="str">
        <f>LOWER(TRIM(A5553))</f>
        <v>vpn</v>
      </c>
      <c r="C5553" t="str">
        <f t="shared" si="170"/>
        <v>Vpn</v>
      </c>
      <c r="D5553" t="s">
        <v>178</v>
      </c>
      <c r="E5553" s="7">
        <v>5</v>
      </c>
      <c r="F5553">
        <v>5</v>
      </c>
      <c r="G5553" t="s">
        <v>7837</v>
      </c>
      <c r="H5553" s="3">
        <v>100</v>
      </c>
      <c r="I5553" t="s">
        <v>19</v>
      </c>
      <c r="J5553" s="2">
        <v>0</v>
      </c>
      <c r="K5553" t="s">
        <v>26</v>
      </c>
      <c r="L5553" t="s">
        <v>180</v>
      </c>
      <c r="M5553" s="4">
        <v>46148</v>
      </c>
      <c r="N5553" s="5" t="s">
        <v>8056</v>
      </c>
      <c r="O5553" t="s">
        <v>44</v>
      </c>
      <c r="P5553" t="s">
        <v>23</v>
      </c>
      <c r="Q5553" t="s">
        <v>23</v>
      </c>
      <c r="R5553" t="str">
        <f t="shared" si="171"/>
        <v>Rated</v>
      </c>
      <c r="S5553" t="str" cm="1">
        <f t="array" ref="S5553">_xlfn.IFS(E5553="not available","Not Rated", E5553&gt;=4.5,"Excellent", E5553&gt;4,"Very Good", E5553&gt;3,"Good", TRUE,"LOW")</f>
        <v>Excellent</v>
      </c>
    </row>
    <row r="5554" spans="1:19" x14ac:dyDescent="0.15">
      <c r="A5554" t="s">
        <v>154</v>
      </c>
      <c r="B5554" t="str">
        <f>LOWER(TRIM(A5554))</f>
        <v>tracker</v>
      </c>
      <c r="C5554" t="str">
        <f t="shared" si="170"/>
        <v>Tracker</v>
      </c>
      <c r="D5554" t="s">
        <v>60</v>
      </c>
      <c r="E5554" s="7">
        <v>3.9</v>
      </c>
      <c r="F5554">
        <v>5</v>
      </c>
      <c r="G5554" t="s">
        <v>6530</v>
      </c>
      <c r="H5554" s="3">
        <v>100</v>
      </c>
      <c r="I5554" t="s">
        <v>19</v>
      </c>
      <c r="J5554" s="2">
        <v>0</v>
      </c>
      <c r="K5554" t="s">
        <v>20</v>
      </c>
      <c r="L5554" t="s">
        <v>63</v>
      </c>
      <c r="M5554" s="4">
        <v>46168</v>
      </c>
      <c r="N5554" s="5" t="s">
        <v>8057</v>
      </c>
      <c r="O5554" t="s">
        <v>225</v>
      </c>
      <c r="P5554" t="s">
        <v>23</v>
      </c>
      <c r="Q5554" t="s">
        <v>23</v>
      </c>
      <c r="R5554" t="str">
        <f t="shared" si="171"/>
        <v>Rated</v>
      </c>
      <c r="S5554" t="str" cm="1">
        <f t="array" ref="S5554">_xlfn.IFS(E5554="not available","Not Rated", E5554&gt;=4.5,"Excellent", E5554&gt;4,"Very Good", E5554&gt;3,"Good", TRUE,"LOW")</f>
        <v>Good</v>
      </c>
    </row>
    <row r="5555" spans="1:19" x14ac:dyDescent="0.15">
      <c r="A5555" t="s">
        <v>39</v>
      </c>
      <c r="B5555" t="str">
        <f>LOWER(TRIM(A5555))</f>
        <v>vpn</v>
      </c>
      <c r="C5555" t="str">
        <f t="shared" si="170"/>
        <v>Vpn</v>
      </c>
      <c r="D5555" t="s">
        <v>73</v>
      </c>
      <c r="E5555" s="7">
        <v>4.7</v>
      </c>
      <c r="F5555">
        <v>5</v>
      </c>
      <c r="G5555" t="s">
        <v>13774</v>
      </c>
      <c r="H5555" s="3">
        <v>100</v>
      </c>
      <c r="I5555" t="s">
        <v>19</v>
      </c>
      <c r="J5555" s="2">
        <v>0</v>
      </c>
      <c r="K5555" t="s">
        <v>20</v>
      </c>
      <c r="L5555" t="s">
        <v>341</v>
      </c>
      <c r="M5555" s="4">
        <v>45497</v>
      </c>
      <c r="N5555" s="5" t="s">
        <v>13775</v>
      </c>
      <c r="O5555" t="s">
        <v>17</v>
      </c>
      <c r="P5555" t="s">
        <v>32</v>
      </c>
      <c r="Q5555" t="s">
        <v>32</v>
      </c>
      <c r="R5555" t="str">
        <f t="shared" si="171"/>
        <v>Rated</v>
      </c>
      <c r="S5555" t="str" cm="1">
        <f t="array" ref="S5555">_xlfn.IFS(E5555="not available","Not Rated", E5555&gt;=4.5,"Excellent", E5555&gt;4,"Very Good", E5555&gt;3,"Good", TRUE,"LOW")</f>
        <v>Excellent</v>
      </c>
    </row>
    <row r="5556" spans="1:19" x14ac:dyDescent="0.15">
      <c r="A5556" t="s">
        <v>1899</v>
      </c>
      <c r="B5556" t="str">
        <f>LOWER(TRIM(A5556))</f>
        <v>strike ai</v>
      </c>
      <c r="C5556" t="str">
        <f t="shared" si="170"/>
        <v>Strike Ai</v>
      </c>
      <c r="D5556" t="s">
        <v>218</v>
      </c>
      <c r="E5556" s="7">
        <v>3.9</v>
      </c>
      <c r="F5556">
        <v>5</v>
      </c>
      <c r="G5556" t="s">
        <v>5919</v>
      </c>
      <c r="H5556" s="3">
        <v>100</v>
      </c>
      <c r="I5556" t="s">
        <v>19</v>
      </c>
      <c r="J5556" s="2">
        <v>0</v>
      </c>
      <c r="K5556" t="s">
        <v>26</v>
      </c>
      <c r="L5556" t="s">
        <v>221</v>
      </c>
      <c r="M5556" s="4">
        <v>45714</v>
      </c>
      <c r="N5556" s="5" t="s">
        <v>8058</v>
      </c>
      <c r="O5556" t="s">
        <v>31</v>
      </c>
      <c r="P5556" t="s">
        <v>32</v>
      </c>
      <c r="Q5556" t="s">
        <v>32</v>
      </c>
      <c r="R5556" t="str">
        <f t="shared" si="171"/>
        <v>Rated</v>
      </c>
      <c r="S5556" t="str" cm="1">
        <f t="array" ref="S5556">_xlfn.IFS(E5556="not available","Not Rated", E5556&gt;=4.5,"Excellent", E5556&gt;4,"Very Good", E5556&gt;3,"Good", TRUE,"LOW")</f>
        <v>Good</v>
      </c>
    </row>
    <row r="5557" spans="1:19" x14ac:dyDescent="0.15">
      <c r="A5557" t="s">
        <v>182</v>
      </c>
      <c r="B5557" t="str">
        <f>LOWER(TRIM(A5557))</f>
        <v>fit</v>
      </c>
      <c r="C5557" t="str">
        <f t="shared" si="170"/>
        <v>Fit</v>
      </c>
      <c r="D5557" t="s">
        <v>34</v>
      </c>
      <c r="E5557" s="7">
        <v>3.9</v>
      </c>
      <c r="F5557">
        <v>5</v>
      </c>
      <c r="G5557" t="s">
        <v>3033</v>
      </c>
      <c r="H5557" s="3">
        <v>100</v>
      </c>
      <c r="I5557" t="s">
        <v>19</v>
      </c>
      <c r="J5557" s="2">
        <v>0</v>
      </c>
      <c r="K5557" t="s">
        <v>26</v>
      </c>
      <c r="L5557" t="s">
        <v>37</v>
      </c>
      <c r="M5557" s="4">
        <v>45978</v>
      </c>
      <c r="N5557" s="5" t="s">
        <v>8059</v>
      </c>
      <c r="O5557" t="s">
        <v>44</v>
      </c>
      <c r="P5557" t="s">
        <v>23</v>
      </c>
      <c r="Q5557" t="s">
        <v>32</v>
      </c>
      <c r="R5557" t="str">
        <f t="shared" si="171"/>
        <v>Rated</v>
      </c>
      <c r="S5557" t="str" cm="1">
        <f t="array" ref="S5557">_xlfn.IFS(E5557="not available","Not Rated", E5557&gt;=4.5,"Excellent", E5557&gt;4,"Very Good", E5557&gt;3,"Good", TRUE,"LOW")</f>
        <v>Good</v>
      </c>
    </row>
    <row r="5558" spans="1:19" x14ac:dyDescent="0.15">
      <c r="A5558" t="s">
        <v>924</v>
      </c>
      <c r="B5558" t="str">
        <f>LOWER(TRIM(A5558))</f>
        <v>player plus</v>
      </c>
      <c r="C5558" t="str">
        <f t="shared" si="170"/>
        <v>Player Plus</v>
      </c>
      <c r="D5558" t="s">
        <v>73</v>
      </c>
      <c r="E5558" s="7">
        <v>4.2</v>
      </c>
      <c r="F5558">
        <v>5</v>
      </c>
      <c r="G5558" t="s">
        <v>8060</v>
      </c>
      <c r="H5558" s="3">
        <v>100</v>
      </c>
      <c r="I5558" t="s">
        <v>19</v>
      </c>
      <c r="J5558" s="2">
        <v>0</v>
      </c>
      <c r="K5558" t="s">
        <v>26</v>
      </c>
      <c r="L5558" t="s">
        <v>88</v>
      </c>
      <c r="M5558" s="4">
        <v>46087</v>
      </c>
      <c r="N5558" s="5" t="s">
        <v>8061</v>
      </c>
      <c r="O5558" t="s">
        <v>53</v>
      </c>
      <c r="P5558" t="s">
        <v>23</v>
      </c>
      <c r="Q5558" t="s">
        <v>23</v>
      </c>
      <c r="R5558" t="str">
        <f t="shared" si="171"/>
        <v>Rated</v>
      </c>
      <c r="S5558" t="str" cm="1">
        <f t="array" ref="S5558">_xlfn.IFS(E5558="not available","Not Rated", E5558&gt;=4.5,"Excellent", E5558&gt;4,"Very Good", E5558&gt;3,"Good", TRUE,"LOW")</f>
        <v>Very Good</v>
      </c>
    </row>
    <row r="5559" spans="1:19" x14ac:dyDescent="0.15">
      <c r="A5559" t="s">
        <v>8062</v>
      </c>
      <c r="B5559" t="str">
        <f>LOWER(TRIM(A5559))</f>
        <v>meta health premium 2026</v>
      </c>
      <c r="C5559" t="str">
        <f t="shared" si="170"/>
        <v>Meta Health Premium 2026</v>
      </c>
      <c r="D5559" t="s">
        <v>60</v>
      </c>
      <c r="E5559" s="7">
        <v>4.3</v>
      </c>
      <c r="F5559">
        <v>5</v>
      </c>
      <c r="G5559" t="s">
        <v>3909</v>
      </c>
      <c r="H5559" s="3">
        <v>100</v>
      </c>
      <c r="I5559" t="s">
        <v>19</v>
      </c>
      <c r="J5559" s="2">
        <v>0</v>
      </c>
      <c r="K5559" t="s">
        <v>26</v>
      </c>
      <c r="L5559" t="s">
        <v>280</v>
      </c>
      <c r="M5559" s="4">
        <v>45991</v>
      </c>
      <c r="N5559" s="5" t="s">
        <v>8063</v>
      </c>
      <c r="O5559" t="s">
        <v>53</v>
      </c>
      <c r="P5559" t="s">
        <v>32</v>
      </c>
      <c r="Q5559" t="s">
        <v>23</v>
      </c>
      <c r="R5559" t="str">
        <f t="shared" si="171"/>
        <v>Rated</v>
      </c>
      <c r="S5559" t="str" cm="1">
        <f t="array" ref="S5559">_xlfn.IFS(E5559="not available","Not Rated", E5559&gt;=4.5,"Excellent", E5559&gt;4,"Very Good", E5559&gt;3,"Good", TRUE,"LOW")</f>
        <v>Very Good</v>
      </c>
    </row>
    <row r="5560" spans="1:19" x14ac:dyDescent="0.15">
      <c r="A5560" t="s">
        <v>111</v>
      </c>
      <c r="B5560" t="str">
        <f>LOWER(TRIM(A5560))</f>
        <v>editor</v>
      </c>
      <c r="C5560" t="str">
        <f t="shared" si="170"/>
        <v>Editor</v>
      </c>
      <c r="D5560" t="s">
        <v>40</v>
      </c>
      <c r="E5560" s="7">
        <v>4</v>
      </c>
      <c r="F5560">
        <v>5</v>
      </c>
      <c r="G5560" t="s">
        <v>287</v>
      </c>
      <c r="H5560" s="3">
        <v>100</v>
      </c>
      <c r="I5560" t="s">
        <v>19</v>
      </c>
      <c r="J5560" s="2">
        <v>0</v>
      </c>
      <c r="K5560" t="s">
        <v>26</v>
      </c>
      <c r="L5560" t="s">
        <v>78</v>
      </c>
      <c r="M5560" s="4">
        <v>45585</v>
      </c>
      <c r="N5560" s="5" t="s">
        <v>8064</v>
      </c>
      <c r="O5560" t="s">
        <v>22</v>
      </c>
      <c r="P5560" t="s">
        <v>23</v>
      </c>
      <c r="Q5560" t="s">
        <v>32</v>
      </c>
      <c r="R5560" t="str">
        <f t="shared" si="171"/>
        <v>Rated</v>
      </c>
      <c r="S5560" t="str" cm="1">
        <f t="array" ref="S5560">_xlfn.IFS(E5560="not available","Not Rated", E5560&gt;=4.5,"Excellent", E5560&gt;4,"Very Good", E5560&gt;3,"Good", TRUE,"LOW")</f>
        <v>Good</v>
      </c>
    </row>
    <row r="5561" spans="1:19" x14ac:dyDescent="0.15">
      <c r="A5561" t="s">
        <v>154</v>
      </c>
      <c r="B5561" t="str">
        <f>LOWER(TRIM(A5561))</f>
        <v>tracker</v>
      </c>
      <c r="C5561" t="str">
        <f t="shared" si="170"/>
        <v>Tracker</v>
      </c>
      <c r="D5561" t="s">
        <v>158</v>
      </c>
      <c r="E5561" s="7">
        <v>4.3</v>
      </c>
      <c r="F5561">
        <v>5</v>
      </c>
      <c r="G5561" t="s">
        <v>4653</v>
      </c>
      <c r="H5561" s="3">
        <v>100</v>
      </c>
      <c r="I5561" t="s">
        <v>19</v>
      </c>
      <c r="J5561" s="2">
        <v>0</v>
      </c>
      <c r="K5561" t="s">
        <v>390</v>
      </c>
      <c r="L5561" t="s">
        <v>160</v>
      </c>
      <c r="M5561" s="4">
        <v>46157</v>
      </c>
      <c r="N5561" s="5" t="s">
        <v>8065</v>
      </c>
      <c r="O5561" t="s">
        <v>31</v>
      </c>
      <c r="P5561" t="s">
        <v>32</v>
      </c>
      <c r="Q5561" t="s">
        <v>23</v>
      </c>
      <c r="R5561" t="str">
        <f t="shared" si="171"/>
        <v>Rated</v>
      </c>
      <c r="S5561" t="str" cm="1">
        <f t="array" ref="S5561">_xlfn.IFS(E5561="not available","Not Rated", E5561&gt;=4.5,"Excellent", E5561&gt;4,"Very Good", E5561&gt;3,"Good", TRUE,"LOW")</f>
        <v>Very Good</v>
      </c>
    </row>
    <row r="5562" spans="1:19" x14ac:dyDescent="0.15">
      <c r="A5562" t="s">
        <v>111</v>
      </c>
      <c r="B5562" t="str">
        <f>LOWER(TRIM(A5562))</f>
        <v>editor</v>
      </c>
      <c r="C5562" t="str">
        <f t="shared" si="170"/>
        <v>Editor</v>
      </c>
      <c r="D5562" t="s">
        <v>73</v>
      </c>
      <c r="E5562" s="7">
        <v>4.3</v>
      </c>
      <c r="F5562">
        <v>5</v>
      </c>
      <c r="G5562" t="s">
        <v>13774</v>
      </c>
      <c r="H5562" s="3">
        <v>100</v>
      </c>
      <c r="I5562" t="s">
        <v>19</v>
      </c>
      <c r="J5562" s="2">
        <v>0</v>
      </c>
      <c r="K5562" t="s">
        <v>26</v>
      </c>
      <c r="L5562" t="s">
        <v>141</v>
      </c>
      <c r="M5562" s="4">
        <v>46099</v>
      </c>
      <c r="N5562" s="5" t="s">
        <v>13775</v>
      </c>
      <c r="O5562" t="s">
        <v>44</v>
      </c>
      <c r="P5562" t="s">
        <v>32</v>
      </c>
      <c r="Q5562" t="s">
        <v>23</v>
      </c>
      <c r="R5562" t="str">
        <f t="shared" si="171"/>
        <v>Rated</v>
      </c>
      <c r="S5562" t="str" cm="1">
        <f t="array" ref="S5562">_xlfn.IFS(E5562="not available","Not Rated", E5562&gt;=4.5,"Excellent", E5562&gt;4,"Very Good", E5562&gt;3,"Good", TRUE,"LOW")</f>
        <v>Very Good</v>
      </c>
    </row>
    <row r="5563" spans="1:19" x14ac:dyDescent="0.15">
      <c r="A5563" t="s">
        <v>79</v>
      </c>
      <c r="B5563" t="str">
        <f>LOWER(TRIM(A5563))</f>
        <v>health</v>
      </c>
      <c r="C5563" t="str">
        <f t="shared" si="170"/>
        <v>Health</v>
      </c>
      <c r="D5563" t="s">
        <v>73</v>
      </c>
      <c r="E5563" s="7">
        <v>4.9000000000000004</v>
      </c>
      <c r="F5563">
        <v>5</v>
      </c>
      <c r="G5563" t="s">
        <v>8066</v>
      </c>
      <c r="H5563" s="3">
        <v>100</v>
      </c>
      <c r="I5563" t="s">
        <v>19</v>
      </c>
      <c r="J5563" s="2">
        <v>0</v>
      </c>
      <c r="K5563" t="s">
        <v>26</v>
      </c>
      <c r="L5563" t="s">
        <v>477</v>
      </c>
      <c r="M5563" s="4">
        <v>45828</v>
      </c>
      <c r="N5563" s="5" t="s">
        <v>8067</v>
      </c>
      <c r="O5563" t="s">
        <v>31</v>
      </c>
      <c r="P5563" t="s">
        <v>23</v>
      </c>
      <c r="Q5563" t="s">
        <v>23</v>
      </c>
      <c r="R5563" t="str">
        <f t="shared" si="171"/>
        <v>Rated</v>
      </c>
      <c r="S5563" t="str" cm="1">
        <f t="array" ref="S5563">_xlfn.IFS(E5563="not available","Not Rated", E5563&gt;=4.5,"Excellent", E5563&gt;4,"Very Good", E5563&gt;3,"Good", TRUE,"LOW")</f>
        <v>Excellent</v>
      </c>
    </row>
    <row r="5564" spans="1:19" x14ac:dyDescent="0.15">
      <c r="A5564" t="s">
        <v>5216</v>
      </c>
      <c r="B5564" t="str">
        <f>LOWER(TRIM(A5564))</f>
        <v>dash 2025</v>
      </c>
      <c r="C5564" t="str">
        <f t="shared" si="170"/>
        <v>Dash 2025</v>
      </c>
      <c r="D5564" t="s">
        <v>16</v>
      </c>
      <c r="E5564" s="7">
        <v>3.6</v>
      </c>
      <c r="F5564">
        <v>5</v>
      </c>
      <c r="G5564" t="s">
        <v>5832</v>
      </c>
      <c r="H5564" s="3">
        <v>100</v>
      </c>
      <c r="I5564" t="s">
        <v>19</v>
      </c>
      <c r="J5564" s="2">
        <v>0</v>
      </c>
      <c r="K5564" t="s">
        <v>26</v>
      </c>
      <c r="L5564" t="s">
        <v>21</v>
      </c>
      <c r="M5564" s="4">
        <v>45565</v>
      </c>
      <c r="N5564" s="5" t="s">
        <v>8068</v>
      </c>
      <c r="O5564" t="s">
        <v>44</v>
      </c>
      <c r="P5564" t="s">
        <v>23</v>
      </c>
      <c r="Q5564" t="s">
        <v>32</v>
      </c>
      <c r="R5564" t="str">
        <f t="shared" si="171"/>
        <v>Rated</v>
      </c>
      <c r="S5564" t="str" cm="1">
        <f t="array" ref="S5564">_xlfn.IFS(E5564="not available","Not Rated", E5564&gt;=4.5,"Excellent", E5564&gt;4,"Very Good", E5564&gt;3,"Good", TRUE,"LOW")</f>
        <v>Good</v>
      </c>
    </row>
    <row r="5565" spans="1:19" x14ac:dyDescent="0.15">
      <c r="A5565" t="s">
        <v>105</v>
      </c>
      <c r="B5565" t="str">
        <f>LOWER(TRIM(A5565))</f>
        <v>maker</v>
      </c>
      <c r="C5565" t="str">
        <f t="shared" si="170"/>
        <v>Maker</v>
      </c>
      <c r="D5565" t="s">
        <v>16</v>
      </c>
      <c r="E5565" s="7">
        <v>3.4</v>
      </c>
      <c r="F5565">
        <v>5</v>
      </c>
      <c r="G5565" t="s">
        <v>4227</v>
      </c>
      <c r="H5565" s="3">
        <v>100</v>
      </c>
      <c r="I5565" t="s">
        <v>19</v>
      </c>
      <c r="J5565" s="2">
        <v>0</v>
      </c>
      <c r="K5565" t="s">
        <v>20</v>
      </c>
      <c r="L5565" t="s">
        <v>200</v>
      </c>
      <c r="M5565" s="4">
        <v>46137</v>
      </c>
      <c r="N5565" s="5" t="s">
        <v>3720</v>
      </c>
      <c r="O5565" t="s">
        <v>53</v>
      </c>
      <c r="P5565" t="s">
        <v>23</v>
      </c>
      <c r="Q5565" t="s">
        <v>23</v>
      </c>
      <c r="R5565" t="str">
        <f t="shared" si="171"/>
        <v>Rated</v>
      </c>
      <c r="S5565" t="str" cm="1">
        <f t="array" ref="S5565">_xlfn.IFS(E5565="not available","Not Rated", E5565&gt;=4.5,"Excellent", E5565&gt;4,"Very Good", E5565&gt;3,"Good", TRUE,"LOW")</f>
        <v>Good</v>
      </c>
    </row>
    <row r="5566" spans="1:19" x14ac:dyDescent="0.15">
      <c r="A5566" t="s">
        <v>102</v>
      </c>
      <c r="B5566" t="str">
        <f>LOWER(TRIM(A5566))</f>
        <v>player</v>
      </c>
      <c r="C5566" t="str">
        <f t="shared" si="170"/>
        <v>Player</v>
      </c>
      <c r="D5566" t="s">
        <v>49</v>
      </c>
      <c r="E5566" s="7">
        <v>4.7</v>
      </c>
      <c r="F5566">
        <v>5</v>
      </c>
      <c r="G5566" t="s">
        <v>658</v>
      </c>
      <c r="H5566" s="3">
        <v>100</v>
      </c>
      <c r="I5566" t="s">
        <v>19</v>
      </c>
      <c r="J5566" s="2">
        <v>0</v>
      </c>
      <c r="K5566" t="s">
        <v>26</v>
      </c>
      <c r="L5566" t="s">
        <v>51</v>
      </c>
      <c r="M5566" s="4">
        <v>45668</v>
      </c>
      <c r="N5566" s="5" t="s">
        <v>8069</v>
      </c>
      <c r="O5566" t="s">
        <v>53</v>
      </c>
      <c r="P5566" t="s">
        <v>23</v>
      </c>
      <c r="Q5566" t="s">
        <v>23</v>
      </c>
      <c r="R5566" t="str">
        <f t="shared" si="171"/>
        <v>Rated</v>
      </c>
      <c r="S5566" t="str" cm="1">
        <f t="array" ref="S5566">_xlfn.IFS(E5566="not available","Not Rated", E5566&gt;=4.5,"Excellent", E5566&gt;4,"Very Good", E5566&gt;3,"Good", TRUE,"LOW")</f>
        <v>Excellent</v>
      </c>
    </row>
    <row r="5567" spans="1:19" x14ac:dyDescent="0.15">
      <c r="A5567" t="s">
        <v>8070</v>
      </c>
      <c r="B5567" t="str">
        <f>LOWER(TRIM(A5567))</f>
        <v>crypto dash max</v>
      </c>
      <c r="C5567" t="str">
        <f t="shared" si="170"/>
        <v>Crypto Dash Max</v>
      </c>
      <c r="D5567" t="s">
        <v>66</v>
      </c>
      <c r="E5567" s="7">
        <v>3.8</v>
      </c>
      <c r="F5567">
        <v>5</v>
      </c>
      <c r="G5567" t="s">
        <v>13774</v>
      </c>
      <c r="H5567" s="3">
        <v>100</v>
      </c>
      <c r="I5567" t="s">
        <v>19</v>
      </c>
      <c r="J5567" s="2">
        <v>0</v>
      </c>
      <c r="K5567" t="s">
        <v>62</v>
      </c>
      <c r="L5567" t="s">
        <v>70</v>
      </c>
      <c r="M5567" s="4">
        <v>45768</v>
      </c>
      <c r="N5567" s="5" t="s">
        <v>13775</v>
      </c>
      <c r="O5567" t="s">
        <v>44</v>
      </c>
      <c r="P5567" t="s">
        <v>23</v>
      </c>
      <c r="Q5567" t="s">
        <v>23</v>
      </c>
      <c r="R5567" t="str">
        <f t="shared" si="171"/>
        <v>Rated</v>
      </c>
      <c r="S5567" t="str" cm="1">
        <f t="array" ref="S5567">_xlfn.IFS(E5567="not available","Not Rated", E5567&gt;=4.5,"Excellent", E5567&gt;4,"Very Good", E5567&gt;3,"Good", TRUE,"LOW")</f>
        <v>Good</v>
      </c>
    </row>
    <row r="5568" spans="1:19" x14ac:dyDescent="0.15">
      <c r="A5568" t="s">
        <v>4095</v>
      </c>
      <c r="B5568" t="str">
        <f>LOWER(TRIM(A5568))</f>
        <v>hyper chat</v>
      </c>
      <c r="C5568" t="str">
        <f t="shared" si="170"/>
        <v>Hyper Chat</v>
      </c>
      <c r="D5568" t="s">
        <v>66</v>
      </c>
      <c r="E5568" s="7">
        <v>4.2</v>
      </c>
      <c r="F5568">
        <v>5</v>
      </c>
      <c r="G5568" t="s">
        <v>3522</v>
      </c>
      <c r="H5568" s="3">
        <v>100</v>
      </c>
      <c r="I5568" t="s">
        <v>19</v>
      </c>
      <c r="J5568" s="2">
        <v>0</v>
      </c>
      <c r="K5568" t="s">
        <v>26</v>
      </c>
      <c r="L5568" t="s">
        <v>70</v>
      </c>
      <c r="M5568" s="4">
        <v>44880</v>
      </c>
      <c r="N5568" s="5" t="s">
        <v>8071</v>
      </c>
      <c r="O5568" t="s">
        <v>31</v>
      </c>
      <c r="P5568" t="s">
        <v>32</v>
      </c>
      <c r="Q5568" t="s">
        <v>23</v>
      </c>
      <c r="R5568" t="str">
        <f t="shared" si="171"/>
        <v>Rated</v>
      </c>
      <c r="S5568" t="str" cm="1">
        <f t="array" ref="S5568">_xlfn.IFS(E5568="not available","Not Rated", E5568&gt;=4.5,"Excellent", E5568&gt;4,"Very Good", E5568&gt;3,"Good", TRUE,"LOW")</f>
        <v>Very Good</v>
      </c>
    </row>
    <row r="5569" spans="1:19" x14ac:dyDescent="0.15">
      <c r="A5569" t="s">
        <v>39</v>
      </c>
      <c r="B5569" t="str">
        <f>LOWER(TRIM(A5569))</f>
        <v>vpn</v>
      </c>
      <c r="C5569" t="str">
        <f t="shared" si="170"/>
        <v>Vpn</v>
      </c>
      <c r="D5569" t="s">
        <v>240</v>
      </c>
      <c r="E5569" s="7">
        <v>3.6</v>
      </c>
      <c r="F5569">
        <v>5</v>
      </c>
      <c r="G5569" t="s">
        <v>3161</v>
      </c>
      <c r="H5569" s="3">
        <v>100</v>
      </c>
      <c r="I5569" t="s">
        <v>19</v>
      </c>
      <c r="J5569" s="2">
        <v>0</v>
      </c>
      <c r="K5569" t="s">
        <v>26</v>
      </c>
      <c r="L5569" t="s">
        <v>242</v>
      </c>
      <c r="M5569" s="4">
        <v>45543</v>
      </c>
      <c r="N5569" s="5" t="s">
        <v>8072</v>
      </c>
      <c r="O5569" t="s">
        <v>53</v>
      </c>
      <c r="P5569" t="s">
        <v>23</v>
      </c>
      <c r="Q5569" t="s">
        <v>32</v>
      </c>
      <c r="R5569" t="str">
        <f t="shared" si="171"/>
        <v>Rated</v>
      </c>
      <c r="S5569" t="str" cm="1">
        <f t="array" ref="S5569">_xlfn.IFS(E5569="not available","Not Rated", E5569&gt;=4.5,"Excellent", E5569&gt;4,"Very Good", E5569&gt;3,"Good", TRUE,"LOW")</f>
        <v>Good</v>
      </c>
    </row>
    <row r="5570" spans="1:19" x14ac:dyDescent="0.15">
      <c r="A5570" t="s">
        <v>335</v>
      </c>
      <c r="B5570" t="str">
        <f>LOWER(TRIM(A5570))</f>
        <v>chat</v>
      </c>
      <c r="C5570" t="str">
        <f t="shared" si="170"/>
        <v>Chat</v>
      </c>
      <c r="D5570" t="s">
        <v>498</v>
      </c>
      <c r="E5570" s="7">
        <v>3.1</v>
      </c>
      <c r="F5570">
        <v>5</v>
      </c>
      <c r="G5570" t="s">
        <v>3737</v>
      </c>
      <c r="H5570" s="3">
        <v>100</v>
      </c>
      <c r="I5570" t="s">
        <v>19</v>
      </c>
      <c r="J5570" s="2">
        <v>0</v>
      </c>
      <c r="K5570" t="s">
        <v>26</v>
      </c>
      <c r="L5570" t="s">
        <v>691</v>
      </c>
      <c r="M5570" s="4">
        <v>45732</v>
      </c>
      <c r="N5570" s="5" t="s">
        <v>8073</v>
      </c>
      <c r="O5570" t="s">
        <v>225</v>
      </c>
      <c r="P5570" t="s">
        <v>23</v>
      </c>
      <c r="Q5570" t="s">
        <v>23</v>
      </c>
      <c r="R5570" t="str">
        <f t="shared" si="171"/>
        <v>Rated</v>
      </c>
      <c r="S5570" t="str" cm="1">
        <f t="array" ref="S5570">_xlfn.IFS(E5570="not available","Not Rated", E5570&gt;=4.5,"Excellent", E5570&gt;4,"Very Good", E5570&gt;3,"Good", TRUE,"LOW")</f>
        <v>Good</v>
      </c>
    </row>
    <row r="5571" spans="1:19" x14ac:dyDescent="0.15">
      <c r="A5571" t="s">
        <v>2187</v>
      </c>
      <c r="B5571" t="str">
        <f>LOWER(TRIM(A5571))</f>
        <v>epic player</v>
      </c>
      <c r="C5571" t="str">
        <f t="shared" ref="C5571:C5634" si="172">PROPER(TRIM(A5571))</f>
        <v>Epic Player</v>
      </c>
      <c r="D5571" t="s">
        <v>194</v>
      </c>
      <c r="E5571" s="7">
        <v>3.9</v>
      </c>
      <c r="F5571">
        <v>5</v>
      </c>
      <c r="G5571" t="s">
        <v>2494</v>
      </c>
      <c r="H5571" s="3">
        <v>100</v>
      </c>
      <c r="I5571" t="s">
        <v>19</v>
      </c>
      <c r="J5571" s="2">
        <v>0</v>
      </c>
      <c r="K5571" t="s">
        <v>26</v>
      </c>
      <c r="L5571" t="s">
        <v>196</v>
      </c>
      <c r="M5571" s="4">
        <v>46144</v>
      </c>
      <c r="N5571" s="5" t="s">
        <v>8074</v>
      </c>
      <c r="O5571" t="s">
        <v>31</v>
      </c>
      <c r="P5571" t="s">
        <v>23</v>
      </c>
      <c r="Q5571" t="s">
        <v>23</v>
      </c>
      <c r="R5571" t="str">
        <f t="shared" ref="R5571:R5634" si="173">IF(E5571="not avalible","Not Rated","Rated")</f>
        <v>Rated</v>
      </c>
      <c r="S5571" t="str" cm="1">
        <f t="array" ref="S5571">_xlfn.IFS(E5571="not available","Not Rated", E5571&gt;=4.5,"Excellent", E5571&gt;4,"Very Good", E5571&gt;3,"Good", TRUE,"LOW")</f>
        <v>Good</v>
      </c>
    </row>
    <row r="5572" spans="1:19" x14ac:dyDescent="0.15">
      <c r="A5572" t="s">
        <v>192</v>
      </c>
      <c r="B5572" t="str">
        <f>LOWER(TRIM(A5572))</f>
        <v>learn</v>
      </c>
      <c r="C5572" t="str">
        <f t="shared" si="172"/>
        <v>Learn</v>
      </c>
      <c r="D5572" t="s">
        <v>126</v>
      </c>
      <c r="E5572" s="7">
        <v>2.5</v>
      </c>
      <c r="F5572">
        <v>5</v>
      </c>
      <c r="G5572" t="s">
        <v>853</v>
      </c>
      <c r="H5572" s="3">
        <v>100</v>
      </c>
      <c r="I5572" t="s">
        <v>19</v>
      </c>
      <c r="J5572" s="2">
        <v>0</v>
      </c>
      <c r="K5572" t="s">
        <v>26</v>
      </c>
      <c r="L5572" t="s">
        <v>129</v>
      </c>
      <c r="M5572" s="4">
        <v>46025</v>
      </c>
      <c r="N5572" s="5" t="s">
        <v>8075</v>
      </c>
      <c r="O5572" t="s">
        <v>28</v>
      </c>
      <c r="P5572" t="s">
        <v>32</v>
      </c>
      <c r="Q5572" t="s">
        <v>32</v>
      </c>
      <c r="R5572" t="str">
        <f t="shared" si="173"/>
        <v>Rated</v>
      </c>
      <c r="S5572" t="str" cm="1">
        <f t="array" ref="S5572">_xlfn.IFS(E5572="not available","Not Rated", E5572&gt;=4.5,"Excellent", E5572&gt;4,"Very Good", E5572&gt;3,"Good", TRUE,"LOW")</f>
        <v>LOW</v>
      </c>
    </row>
    <row r="5573" spans="1:19" x14ac:dyDescent="0.15">
      <c r="A5573" t="s">
        <v>217</v>
      </c>
      <c r="B5573" t="str">
        <f>LOWER(TRIM(A5573))</f>
        <v>browser</v>
      </c>
      <c r="C5573" t="str">
        <f t="shared" si="172"/>
        <v>Browser</v>
      </c>
      <c r="D5573" t="s">
        <v>16</v>
      </c>
      <c r="E5573" s="7">
        <v>3.7</v>
      </c>
      <c r="F5573">
        <v>5</v>
      </c>
      <c r="G5573" t="s">
        <v>2107</v>
      </c>
      <c r="H5573" s="3">
        <v>100</v>
      </c>
      <c r="I5573" t="s">
        <v>19</v>
      </c>
      <c r="J5573" s="2">
        <v>0</v>
      </c>
      <c r="K5573" t="s">
        <v>26</v>
      </c>
      <c r="L5573" t="s">
        <v>21</v>
      </c>
      <c r="M5573" s="4">
        <v>45901</v>
      </c>
      <c r="N5573" s="5" t="s">
        <v>5195</v>
      </c>
      <c r="O5573" t="s">
        <v>28</v>
      </c>
      <c r="P5573" t="s">
        <v>32</v>
      </c>
      <c r="Q5573" t="s">
        <v>23</v>
      </c>
      <c r="R5573" t="str">
        <f t="shared" si="173"/>
        <v>Rated</v>
      </c>
      <c r="S5573" t="str" cm="1">
        <f t="array" ref="S5573">_xlfn.IFS(E5573="not available","Not Rated", E5573&gt;=4.5,"Excellent", E5573&gt;4,"Very Good", E5573&gt;3,"Good", TRUE,"LOW")</f>
        <v>Good</v>
      </c>
    </row>
    <row r="5574" spans="1:19" x14ac:dyDescent="0.15">
      <c r="A5574" t="s">
        <v>102</v>
      </c>
      <c r="B5574" t="str">
        <f>LOWER(TRIM(A5574))</f>
        <v>player</v>
      </c>
      <c r="C5574" t="str">
        <f t="shared" si="172"/>
        <v>Player</v>
      </c>
      <c r="D5574" t="s">
        <v>40</v>
      </c>
      <c r="E5574" s="7">
        <v>3.9</v>
      </c>
      <c r="F5574">
        <v>5</v>
      </c>
      <c r="G5574" t="s">
        <v>13774</v>
      </c>
      <c r="H5574" s="3">
        <v>100</v>
      </c>
      <c r="I5574" t="s">
        <v>19</v>
      </c>
      <c r="J5574" s="2">
        <v>0</v>
      </c>
      <c r="K5574" t="s">
        <v>26</v>
      </c>
      <c r="L5574" t="s">
        <v>42</v>
      </c>
      <c r="M5574" s="4">
        <v>45115</v>
      </c>
      <c r="N5574" s="5" t="s">
        <v>13775</v>
      </c>
      <c r="O5574" t="s">
        <v>31</v>
      </c>
      <c r="P5574" t="s">
        <v>23</v>
      </c>
      <c r="Q5574" t="s">
        <v>32</v>
      </c>
      <c r="R5574" t="str">
        <f t="shared" si="173"/>
        <v>Rated</v>
      </c>
      <c r="S5574" t="str" cm="1">
        <f t="array" ref="S5574">_xlfn.IFS(E5574="not available","Not Rated", E5574&gt;=4.5,"Excellent", E5574&gt;4,"Very Good", E5574&gt;3,"Good", TRUE,"LOW")</f>
        <v>Good</v>
      </c>
    </row>
    <row r="5575" spans="1:19" x14ac:dyDescent="0.15">
      <c r="A5575" t="s">
        <v>8076</v>
      </c>
      <c r="B5575" t="str">
        <f>LOWER(TRIM(A5575))</f>
        <v>my browser space</v>
      </c>
      <c r="C5575" t="str">
        <f t="shared" si="172"/>
        <v>My Browser Space</v>
      </c>
      <c r="D5575" t="s">
        <v>73</v>
      </c>
      <c r="E5575" s="7">
        <v>4.9000000000000004</v>
      </c>
      <c r="F5575">
        <v>5</v>
      </c>
      <c r="G5575" t="s">
        <v>8077</v>
      </c>
      <c r="H5575" s="3">
        <v>100</v>
      </c>
      <c r="I5575" t="s">
        <v>19</v>
      </c>
      <c r="J5575" s="2">
        <v>0</v>
      </c>
      <c r="K5575" t="s">
        <v>26</v>
      </c>
      <c r="L5575" t="s">
        <v>341</v>
      </c>
      <c r="M5575" s="4">
        <v>45413</v>
      </c>
      <c r="N5575" s="5" t="s">
        <v>8078</v>
      </c>
      <c r="O5575" t="s">
        <v>53</v>
      </c>
      <c r="P5575" t="s">
        <v>23</v>
      </c>
      <c r="Q5575" t="s">
        <v>23</v>
      </c>
      <c r="R5575" t="str">
        <f t="shared" si="173"/>
        <v>Rated</v>
      </c>
      <c r="S5575" t="str" cm="1">
        <f t="array" ref="S5575">_xlfn.IFS(E5575="not available","Not Rated", E5575&gt;=4.5,"Excellent", E5575&gt;4,"Very Good", E5575&gt;3,"Good", TRUE,"LOW")</f>
        <v>Excellent</v>
      </c>
    </row>
    <row r="5576" spans="1:19" x14ac:dyDescent="0.15">
      <c r="A5576" t="s">
        <v>2871</v>
      </c>
      <c r="B5576" t="str">
        <f>LOWER(TRIM(A5576))</f>
        <v>vpn hub</v>
      </c>
      <c r="C5576" t="str">
        <f t="shared" si="172"/>
        <v>Vpn Hub</v>
      </c>
      <c r="D5576" t="s">
        <v>218</v>
      </c>
      <c r="E5576" s="7">
        <v>3.1</v>
      </c>
      <c r="F5576">
        <v>5</v>
      </c>
      <c r="G5576" t="s">
        <v>13774</v>
      </c>
      <c r="H5576" s="3">
        <v>100</v>
      </c>
      <c r="I5576" t="s">
        <v>19</v>
      </c>
      <c r="J5576" s="2">
        <v>0</v>
      </c>
      <c r="K5576" t="s">
        <v>26</v>
      </c>
      <c r="L5576" t="s">
        <v>221</v>
      </c>
      <c r="M5576" s="4">
        <v>46360</v>
      </c>
      <c r="N5576" s="5" t="s">
        <v>13775</v>
      </c>
      <c r="O5576" t="s">
        <v>31</v>
      </c>
      <c r="P5576" t="s">
        <v>32</v>
      </c>
      <c r="Q5576" t="s">
        <v>23</v>
      </c>
      <c r="R5576" t="str">
        <f t="shared" si="173"/>
        <v>Rated</v>
      </c>
      <c r="S5576" t="str" cm="1">
        <f t="array" ref="S5576">_xlfn.IFS(E5576="not available","Not Rated", E5576&gt;=4.5,"Excellent", E5576&gt;4,"Very Good", E5576&gt;3,"Good", TRUE,"LOW")</f>
        <v>Good</v>
      </c>
    </row>
    <row r="5577" spans="1:19" x14ac:dyDescent="0.15">
      <c r="A5577" t="s">
        <v>7727</v>
      </c>
      <c r="B5577" t="str">
        <f>LOWER(TRIM(A5577))</f>
        <v>quick learn</v>
      </c>
      <c r="C5577" t="str">
        <f t="shared" si="172"/>
        <v>Quick Learn</v>
      </c>
      <c r="D5577" t="s">
        <v>66</v>
      </c>
      <c r="E5577" s="7">
        <v>4.5</v>
      </c>
      <c r="F5577">
        <v>5</v>
      </c>
      <c r="G5577" t="s">
        <v>3249</v>
      </c>
      <c r="H5577" s="3">
        <v>100</v>
      </c>
      <c r="I5577" t="s">
        <v>19</v>
      </c>
      <c r="J5577" s="2">
        <v>0</v>
      </c>
      <c r="K5577" t="s">
        <v>26</v>
      </c>
      <c r="L5577" t="s">
        <v>70</v>
      </c>
      <c r="M5577" s="4">
        <v>45815</v>
      </c>
      <c r="N5577" s="5" t="s">
        <v>8079</v>
      </c>
      <c r="O5577" t="s">
        <v>28</v>
      </c>
      <c r="P5577" t="s">
        <v>23</v>
      </c>
      <c r="Q5577" t="s">
        <v>23</v>
      </c>
      <c r="R5577" t="str">
        <f t="shared" si="173"/>
        <v>Rated</v>
      </c>
      <c r="S5577" t="str" cm="1">
        <f t="array" ref="S5577">_xlfn.IFS(E5577="not available","Not Rated", E5577&gt;=4.5,"Excellent", E5577&gt;4,"Very Good", E5577&gt;3,"Good", TRUE,"LOW")</f>
        <v>Excellent</v>
      </c>
    </row>
    <row r="5578" spans="1:19" x14ac:dyDescent="0.15">
      <c r="A5578" t="s">
        <v>8080</v>
      </c>
      <c r="B5578" t="str">
        <f>LOWER(TRIM(A5578))</f>
        <v>easy planner 3d</v>
      </c>
      <c r="C5578" t="str">
        <f t="shared" si="172"/>
        <v>Easy Planner 3D</v>
      </c>
      <c r="D5578" t="s">
        <v>289</v>
      </c>
      <c r="E5578" s="7">
        <v>4.2</v>
      </c>
      <c r="F5578">
        <v>5</v>
      </c>
      <c r="G5578" t="s">
        <v>6623</v>
      </c>
      <c r="H5578" s="3">
        <v>100</v>
      </c>
      <c r="I5578" t="s">
        <v>19</v>
      </c>
      <c r="J5578" s="2">
        <v>0</v>
      </c>
      <c r="K5578" t="s">
        <v>20</v>
      </c>
      <c r="L5578" t="s">
        <v>291</v>
      </c>
      <c r="M5578" s="4">
        <v>45741</v>
      </c>
      <c r="N5578" s="5" t="s">
        <v>8081</v>
      </c>
      <c r="O5578" t="s">
        <v>131</v>
      </c>
      <c r="P5578" t="s">
        <v>23</v>
      </c>
      <c r="Q5578" t="s">
        <v>23</v>
      </c>
      <c r="R5578" t="str">
        <f t="shared" si="173"/>
        <v>Rated</v>
      </c>
      <c r="S5578" t="str" cm="1">
        <f t="array" ref="S5578">_xlfn.IFS(E5578="not available","Not Rated", E5578&gt;=4.5,"Excellent", E5578&gt;4,"Very Good", E5578&gt;3,"Good", TRUE,"LOW")</f>
        <v>Very Good</v>
      </c>
    </row>
    <row r="5579" spans="1:19" x14ac:dyDescent="0.15">
      <c r="A5579" t="s">
        <v>5240</v>
      </c>
      <c r="B5579" t="str">
        <f>LOWER(TRIM(A5579))</f>
        <v>daily fit hub</v>
      </c>
      <c r="C5579" t="str">
        <f t="shared" si="172"/>
        <v>Daily Fit Hub</v>
      </c>
      <c r="D5579" t="s">
        <v>73</v>
      </c>
      <c r="E5579" s="7">
        <v>4.9000000000000004</v>
      </c>
      <c r="F5579">
        <v>5</v>
      </c>
      <c r="G5579" t="s">
        <v>13774</v>
      </c>
      <c r="H5579" s="3">
        <v>100</v>
      </c>
      <c r="I5579" t="s">
        <v>19</v>
      </c>
      <c r="J5579" s="2">
        <v>0</v>
      </c>
      <c r="K5579" t="s">
        <v>26</v>
      </c>
      <c r="L5579" t="s">
        <v>88</v>
      </c>
      <c r="M5579" s="4">
        <v>45706</v>
      </c>
      <c r="N5579" s="5" t="s">
        <v>13775</v>
      </c>
      <c r="O5579" t="s">
        <v>28</v>
      </c>
      <c r="P5579" t="s">
        <v>23</v>
      </c>
      <c r="Q5579" t="s">
        <v>23</v>
      </c>
      <c r="R5579" t="str">
        <f t="shared" si="173"/>
        <v>Rated</v>
      </c>
      <c r="S5579" t="str" cm="1">
        <f t="array" ref="S5579">_xlfn.IFS(E5579="not available","Not Rated", E5579&gt;=4.5,"Excellent", E5579&gt;4,"Very Good", E5579&gt;3,"Good", TRUE,"LOW")</f>
        <v>Excellent</v>
      </c>
    </row>
    <row r="5580" spans="1:19" x14ac:dyDescent="0.15">
      <c r="A5580" t="s">
        <v>102</v>
      </c>
      <c r="B5580" t="str">
        <f>LOWER(TRIM(A5580))</f>
        <v>player</v>
      </c>
      <c r="C5580" t="str">
        <f t="shared" si="172"/>
        <v>Player</v>
      </c>
      <c r="D5580" t="s">
        <v>73</v>
      </c>
      <c r="E5580" s="7">
        <v>4.0999999999999996</v>
      </c>
      <c r="F5580">
        <v>5</v>
      </c>
      <c r="G5580" t="s">
        <v>13774</v>
      </c>
      <c r="H5580" s="3">
        <v>100</v>
      </c>
      <c r="I5580" t="s">
        <v>19</v>
      </c>
      <c r="J5580" s="2">
        <v>0</v>
      </c>
      <c r="K5580" t="s">
        <v>26</v>
      </c>
      <c r="L5580" t="s">
        <v>88</v>
      </c>
      <c r="M5580" s="4">
        <v>46199</v>
      </c>
      <c r="N5580" s="5" t="s">
        <v>13775</v>
      </c>
      <c r="O5580" t="s">
        <v>28</v>
      </c>
      <c r="P5580" t="s">
        <v>32</v>
      </c>
      <c r="Q5580" t="s">
        <v>32</v>
      </c>
      <c r="R5580" t="str">
        <f t="shared" si="173"/>
        <v>Rated</v>
      </c>
      <c r="S5580" t="str" cm="1">
        <f t="array" ref="S5580">_xlfn.IFS(E5580="not available","Not Rated", E5580&gt;=4.5,"Excellent", E5580&gt;4,"Very Good", E5580&gt;3,"Good", TRUE,"LOW")</f>
        <v>Very Good</v>
      </c>
    </row>
    <row r="5581" spans="1:19" x14ac:dyDescent="0.15">
      <c r="A5581" t="s">
        <v>2395</v>
      </c>
      <c r="B5581" t="str">
        <f>LOWER(TRIM(A5581))</f>
        <v>browser online</v>
      </c>
      <c r="C5581" t="str">
        <f t="shared" si="172"/>
        <v>Browser Online</v>
      </c>
      <c r="D5581" t="s">
        <v>40</v>
      </c>
      <c r="E5581" s="7">
        <v>3.3</v>
      </c>
      <c r="F5581">
        <v>5</v>
      </c>
      <c r="G5581" t="s">
        <v>4155</v>
      </c>
      <c r="H5581" s="3">
        <v>100</v>
      </c>
      <c r="I5581" t="s">
        <v>19</v>
      </c>
      <c r="J5581" s="2">
        <v>0</v>
      </c>
      <c r="K5581" t="s">
        <v>20</v>
      </c>
      <c r="L5581" t="s">
        <v>42</v>
      </c>
      <c r="M5581" s="4">
        <v>46077</v>
      </c>
      <c r="N5581" s="5" t="s">
        <v>8082</v>
      </c>
      <c r="O5581" t="s">
        <v>28</v>
      </c>
      <c r="P5581" t="s">
        <v>23</v>
      </c>
      <c r="Q5581" t="s">
        <v>23</v>
      </c>
      <c r="R5581" t="str">
        <f t="shared" si="173"/>
        <v>Rated</v>
      </c>
      <c r="S5581" t="str" cm="1">
        <f t="array" ref="S5581">_xlfn.IFS(E5581="not available","Not Rated", E5581&gt;=4.5,"Excellent", E5581&gt;4,"Very Good", E5581&gt;3,"Good", TRUE,"LOW")</f>
        <v>Good</v>
      </c>
    </row>
    <row r="5582" spans="1:19" x14ac:dyDescent="0.15">
      <c r="A5582" t="s">
        <v>3290</v>
      </c>
      <c r="B5582" t="str">
        <f>LOWER(TRIM(A5582))</f>
        <v>pay pro</v>
      </c>
      <c r="C5582" t="str">
        <f t="shared" si="172"/>
        <v>Pay Pro</v>
      </c>
      <c r="D5582" t="s">
        <v>66</v>
      </c>
      <c r="E5582" s="7">
        <v>5</v>
      </c>
      <c r="F5582">
        <v>5</v>
      </c>
      <c r="G5582" t="s">
        <v>726</v>
      </c>
      <c r="H5582" s="3">
        <v>100</v>
      </c>
      <c r="I5582" t="s">
        <v>19</v>
      </c>
      <c r="J5582" s="2">
        <v>0</v>
      </c>
      <c r="K5582" t="s">
        <v>26</v>
      </c>
      <c r="L5582" t="s">
        <v>70</v>
      </c>
      <c r="M5582" s="4">
        <v>45693</v>
      </c>
      <c r="N5582" s="5" t="s">
        <v>8083</v>
      </c>
      <c r="O5582" t="s">
        <v>17</v>
      </c>
      <c r="P5582" t="s">
        <v>23</v>
      </c>
      <c r="Q5582" t="s">
        <v>23</v>
      </c>
      <c r="R5582" t="str">
        <f t="shared" si="173"/>
        <v>Rated</v>
      </c>
      <c r="S5582" t="str" cm="1">
        <f t="array" ref="S5582">_xlfn.IFS(E5582="not available","Not Rated", E5582&gt;=4.5,"Excellent", E5582&gt;4,"Very Good", E5582&gt;3,"Good", TRUE,"LOW")</f>
        <v>Excellent</v>
      </c>
    </row>
    <row r="5583" spans="1:19" x14ac:dyDescent="0.15">
      <c r="A5583" t="s">
        <v>8084</v>
      </c>
      <c r="B5583" t="str">
        <f>LOWER(TRIM(A5583))</f>
        <v>super browser app</v>
      </c>
      <c r="C5583" t="str">
        <f t="shared" si="172"/>
        <v>Super Browser App</v>
      </c>
      <c r="D5583" t="s">
        <v>240</v>
      </c>
      <c r="E5583" s="7">
        <v>3.8</v>
      </c>
      <c r="F5583">
        <v>5</v>
      </c>
      <c r="G5583" t="s">
        <v>4072</v>
      </c>
      <c r="H5583" s="3">
        <v>100</v>
      </c>
      <c r="I5583" t="s">
        <v>19</v>
      </c>
      <c r="J5583" s="2">
        <v>0</v>
      </c>
      <c r="K5583" t="s">
        <v>62</v>
      </c>
      <c r="L5583" t="s">
        <v>242</v>
      </c>
      <c r="M5583" s="4">
        <v>45964</v>
      </c>
      <c r="N5583" s="5" t="s">
        <v>2916</v>
      </c>
      <c r="O5583" t="s">
        <v>31</v>
      </c>
      <c r="P5583" t="s">
        <v>32</v>
      </c>
      <c r="Q5583" t="s">
        <v>32</v>
      </c>
      <c r="R5583" t="str">
        <f t="shared" si="173"/>
        <v>Rated</v>
      </c>
      <c r="S5583" t="str" cm="1">
        <f t="array" ref="S5583">_xlfn.IFS(E5583="not available","Not Rated", E5583&gt;=4.5,"Excellent", E5583&gt;4,"Very Good", E5583&gt;3,"Good", TRUE,"LOW")</f>
        <v>Good</v>
      </c>
    </row>
    <row r="5584" spans="1:19" x14ac:dyDescent="0.15">
      <c r="A5584" t="s">
        <v>2774</v>
      </c>
      <c r="B5584" t="str">
        <f>LOWER(TRIM(A5584))</f>
        <v>hyper scanner</v>
      </c>
      <c r="C5584" t="str">
        <f t="shared" si="172"/>
        <v>Hyper Scanner</v>
      </c>
      <c r="D5584" t="s">
        <v>60</v>
      </c>
      <c r="E5584" s="7">
        <v>4.0999999999999996</v>
      </c>
      <c r="F5584">
        <v>5</v>
      </c>
      <c r="G5584" t="s">
        <v>442</v>
      </c>
      <c r="H5584" s="3">
        <v>100</v>
      </c>
      <c r="I5584" t="s">
        <v>19</v>
      </c>
      <c r="J5584" s="2">
        <v>0</v>
      </c>
      <c r="K5584" t="s">
        <v>26</v>
      </c>
      <c r="L5584" t="s">
        <v>63</v>
      </c>
      <c r="M5584" s="4">
        <v>46010</v>
      </c>
      <c r="N5584" s="5" t="s">
        <v>8085</v>
      </c>
      <c r="O5584" t="s">
        <v>31</v>
      </c>
      <c r="P5584" t="s">
        <v>23</v>
      </c>
      <c r="Q5584" t="s">
        <v>32</v>
      </c>
      <c r="R5584" t="str">
        <f t="shared" si="173"/>
        <v>Rated</v>
      </c>
      <c r="S5584" t="str" cm="1">
        <f t="array" ref="S5584">_xlfn.IFS(E5584="not available","Not Rated", E5584&gt;=4.5,"Excellent", E5584&gt;4,"Very Good", E5584&gt;3,"Good", TRUE,"LOW")</f>
        <v>Very Good</v>
      </c>
    </row>
    <row r="5585" spans="1:19" x14ac:dyDescent="0.15">
      <c r="A5585" t="s">
        <v>284</v>
      </c>
      <c r="B5585" t="str">
        <f>LOWER(TRIM(A5585))</f>
        <v>dash</v>
      </c>
      <c r="C5585" t="str">
        <f t="shared" si="172"/>
        <v>Dash</v>
      </c>
      <c r="D5585" t="s">
        <v>73</v>
      </c>
      <c r="E5585" s="7">
        <v>4.9000000000000004</v>
      </c>
      <c r="F5585">
        <v>5</v>
      </c>
      <c r="G5585" t="s">
        <v>8086</v>
      </c>
      <c r="H5585" s="3">
        <v>100</v>
      </c>
      <c r="I5585" t="s">
        <v>19</v>
      </c>
      <c r="J5585" s="2">
        <v>0</v>
      </c>
      <c r="K5585" t="s">
        <v>26</v>
      </c>
      <c r="L5585" t="s">
        <v>411</v>
      </c>
      <c r="M5585" s="4">
        <v>45377</v>
      </c>
      <c r="N5585" s="5" t="s">
        <v>8087</v>
      </c>
      <c r="O5585" t="s">
        <v>28</v>
      </c>
      <c r="P5585" t="s">
        <v>23</v>
      </c>
      <c r="Q5585" t="s">
        <v>23</v>
      </c>
      <c r="R5585" t="str">
        <f t="shared" si="173"/>
        <v>Rated</v>
      </c>
      <c r="S5585" t="str" cm="1">
        <f t="array" ref="S5585">_xlfn.IFS(E5585="not available","Not Rated", E5585&gt;=4.5,"Excellent", E5585&gt;4,"Very Good", E5585&gt;3,"Good", TRUE,"LOW")</f>
        <v>Excellent</v>
      </c>
    </row>
    <row r="5586" spans="1:19" x14ac:dyDescent="0.15">
      <c r="A5586" t="s">
        <v>8088</v>
      </c>
      <c r="B5586" t="str">
        <f>LOWER(TRIM(A5586))</f>
        <v>pro drive now</v>
      </c>
      <c r="C5586" t="str">
        <f t="shared" si="172"/>
        <v>Pro Drive Now</v>
      </c>
      <c r="D5586" t="s">
        <v>49</v>
      </c>
      <c r="E5586" s="7">
        <v>4.4000000000000004</v>
      </c>
      <c r="F5586">
        <v>5</v>
      </c>
      <c r="G5586" t="s">
        <v>2938</v>
      </c>
      <c r="H5586" s="3">
        <v>100</v>
      </c>
      <c r="I5586" t="s">
        <v>19</v>
      </c>
      <c r="J5586" s="2">
        <v>0</v>
      </c>
      <c r="K5586" t="s">
        <v>20</v>
      </c>
      <c r="L5586" t="s">
        <v>92</v>
      </c>
      <c r="M5586" s="4">
        <v>45789</v>
      </c>
      <c r="N5586" s="5" t="s">
        <v>8089</v>
      </c>
      <c r="O5586" t="s">
        <v>28</v>
      </c>
      <c r="P5586" t="s">
        <v>23</v>
      </c>
      <c r="Q5586" t="s">
        <v>23</v>
      </c>
      <c r="R5586" t="str">
        <f t="shared" si="173"/>
        <v>Rated</v>
      </c>
      <c r="S5586" t="str" cm="1">
        <f t="array" ref="S5586">_xlfn.IFS(E5586="not available","Not Rated", E5586&gt;=4.5,"Excellent", E5586&gt;4,"Very Good", E5586&gt;3,"Good", TRUE,"LOW")</f>
        <v>Very Good</v>
      </c>
    </row>
    <row r="5587" spans="1:19" x14ac:dyDescent="0.15">
      <c r="A5587" t="s">
        <v>8090</v>
      </c>
      <c r="B5587" t="str">
        <f>LOWER(TRIM(A5587))</f>
        <v>ai craft hub</v>
      </c>
      <c r="C5587" t="str">
        <f t="shared" si="172"/>
        <v>Ai Craft Hub</v>
      </c>
      <c r="D5587" t="s">
        <v>406</v>
      </c>
      <c r="E5587" s="7">
        <v>4.2</v>
      </c>
      <c r="F5587">
        <v>5</v>
      </c>
      <c r="G5587" t="s">
        <v>6505</v>
      </c>
      <c r="H5587" s="3">
        <v>100</v>
      </c>
      <c r="I5587" t="s">
        <v>19</v>
      </c>
      <c r="J5587" s="2">
        <v>0</v>
      </c>
      <c r="K5587" t="s">
        <v>20</v>
      </c>
      <c r="L5587" t="s">
        <v>631</v>
      </c>
      <c r="M5587" s="4">
        <v>45969</v>
      </c>
      <c r="N5587" s="5" t="s">
        <v>3866</v>
      </c>
      <c r="O5587" t="s">
        <v>17</v>
      </c>
      <c r="P5587" t="s">
        <v>32</v>
      </c>
      <c r="Q5587" t="s">
        <v>23</v>
      </c>
      <c r="R5587" t="str">
        <f t="shared" si="173"/>
        <v>Rated</v>
      </c>
      <c r="S5587" t="str" cm="1">
        <f t="array" ref="S5587">_xlfn.IFS(E5587="not available","Not Rated", E5587&gt;=4.5,"Excellent", E5587&gt;4,"Very Good", E5587&gt;3,"Good", TRUE,"LOW")</f>
        <v>Very Good</v>
      </c>
    </row>
    <row r="5588" spans="1:19" x14ac:dyDescent="0.15">
      <c r="A5588" t="s">
        <v>1123</v>
      </c>
      <c r="B5588" t="str">
        <f>LOWER(TRIM(A5588))</f>
        <v>connect ai</v>
      </c>
      <c r="C5588" t="str">
        <f t="shared" si="172"/>
        <v>Connect Ai</v>
      </c>
      <c r="D5588" t="s">
        <v>194</v>
      </c>
      <c r="E5588" s="7">
        <v>2.8</v>
      </c>
      <c r="F5588">
        <v>5</v>
      </c>
      <c r="G5588" t="s">
        <v>1941</v>
      </c>
      <c r="H5588" s="3">
        <v>100</v>
      </c>
      <c r="I5588" t="s">
        <v>19</v>
      </c>
      <c r="J5588" s="2">
        <v>0</v>
      </c>
      <c r="K5588" t="s">
        <v>26</v>
      </c>
      <c r="L5588" t="s">
        <v>196</v>
      </c>
      <c r="M5588" s="4">
        <v>45670</v>
      </c>
      <c r="N5588" s="5" t="s">
        <v>8091</v>
      </c>
      <c r="O5588" t="s">
        <v>31</v>
      </c>
      <c r="P5588" t="s">
        <v>32</v>
      </c>
      <c r="Q5588" t="s">
        <v>23</v>
      </c>
      <c r="R5588" t="str">
        <f t="shared" si="173"/>
        <v>Rated</v>
      </c>
      <c r="S5588" t="str" cm="1">
        <f t="array" ref="S5588">_xlfn.IFS(E5588="not available","Not Rated", E5588&gt;=4.5,"Excellent", E5588&gt;4,"Very Good", E5588&gt;3,"Good", TRUE,"LOW")</f>
        <v>LOW</v>
      </c>
    </row>
    <row r="5589" spans="1:19" x14ac:dyDescent="0.15">
      <c r="A5589" t="s">
        <v>45</v>
      </c>
      <c r="B5589" t="str">
        <f>LOWER(TRIM(A5589))</f>
        <v>planner</v>
      </c>
      <c r="C5589" t="str">
        <f t="shared" si="172"/>
        <v>Planner</v>
      </c>
      <c r="D5589" t="s">
        <v>16</v>
      </c>
      <c r="E5589" s="7">
        <v>5</v>
      </c>
      <c r="F5589">
        <v>5</v>
      </c>
      <c r="G5589" t="s">
        <v>8092</v>
      </c>
      <c r="H5589" s="3">
        <v>100</v>
      </c>
      <c r="I5589" t="s">
        <v>19</v>
      </c>
      <c r="J5589" s="2">
        <v>0</v>
      </c>
      <c r="K5589" t="s">
        <v>62</v>
      </c>
      <c r="L5589" t="s">
        <v>21</v>
      </c>
      <c r="M5589" s="4">
        <v>45749</v>
      </c>
      <c r="N5589" s="5" t="s">
        <v>8093</v>
      </c>
      <c r="O5589" t="s">
        <v>31</v>
      </c>
      <c r="P5589" t="s">
        <v>23</v>
      </c>
      <c r="Q5589" t="s">
        <v>23</v>
      </c>
      <c r="R5589" t="str">
        <f t="shared" si="173"/>
        <v>Rated</v>
      </c>
      <c r="S5589" t="str" cm="1">
        <f t="array" ref="S5589">_xlfn.IFS(E5589="not available","Not Rated", E5589&gt;=4.5,"Excellent", E5589&gt;4,"Very Good", E5589&gt;3,"Good", TRUE,"LOW")</f>
        <v>Excellent</v>
      </c>
    </row>
    <row r="5590" spans="1:19" x14ac:dyDescent="0.15">
      <c r="A5590" t="s">
        <v>505</v>
      </c>
      <c r="B5590" t="str">
        <f>LOWER(TRIM(A5590))</f>
        <v>super learn</v>
      </c>
      <c r="C5590" t="str">
        <f t="shared" si="172"/>
        <v>Super Learn</v>
      </c>
      <c r="D5590" t="s">
        <v>194</v>
      </c>
      <c r="E5590" s="7">
        <v>3.5</v>
      </c>
      <c r="F5590">
        <v>5</v>
      </c>
      <c r="G5590" t="s">
        <v>2938</v>
      </c>
      <c r="H5590" s="3">
        <v>100</v>
      </c>
      <c r="I5590" t="s">
        <v>19</v>
      </c>
      <c r="J5590" s="2">
        <v>0</v>
      </c>
      <c r="K5590" t="s">
        <v>20</v>
      </c>
      <c r="L5590" t="s">
        <v>453</v>
      </c>
      <c r="M5590" s="4">
        <v>45828</v>
      </c>
      <c r="N5590" s="5" t="s">
        <v>8094</v>
      </c>
      <c r="O5590" t="s">
        <v>28</v>
      </c>
      <c r="P5590" t="s">
        <v>32</v>
      </c>
      <c r="Q5590" t="s">
        <v>32</v>
      </c>
      <c r="R5590" t="str">
        <f t="shared" si="173"/>
        <v>Rated</v>
      </c>
      <c r="S5590" t="str" cm="1">
        <f t="array" ref="S5590">_xlfn.IFS(E5590="not available","Not Rated", E5590&gt;=4.5,"Excellent", E5590&gt;4,"Very Good", E5590&gt;3,"Good", TRUE,"LOW")</f>
        <v>Good</v>
      </c>
    </row>
    <row r="5591" spans="1:19" x14ac:dyDescent="0.15">
      <c r="A5591" t="s">
        <v>8095</v>
      </c>
      <c r="B5591" t="str">
        <f>LOWER(TRIM(A5591))</f>
        <v>lite fit 3d</v>
      </c>
      <c r="C5591" t="str">
        <f t="shared" si="172"/>
        <v>Lite Fit 3D</v>
      </c>
      <c r="D5591" t="s">
        <v>16</v>
      </c>
      <c r="E5591" s="7">
        <v>4.8</v>
      </c>
      <c r="F5591">
        <v>5</v>
      </c>
      <c r="G5591" t="s">
        <v>4397</v>
      </c>
      <c r="H5591" s="3">
        <v>100</v>
      </c>
      <c r="I5591" t="s">
        <v>19</v>
      </c>
      <c r="J5591" s="2">
        <v>0</v>
      </c>
      <c r="K5591" t="s">
        <v>26</v>
      </c>
      <c r="L5591" t="s">
        <v>21</v>
      </c>
      <c r="M5591" s="4">
        <v>46135</v>
      </c>
      <c r="N5591" s="5" t="s">
        <v>8096</v>
      </c>
      <c r="O5591" t="s">
        <v>31</v>
      </c>
      <c r="P5591" t="s">
        <v>23</v>
      </c>
      <c r="Q5591" t="s">
        <v>23</v>
      </c>
      <c r="R5591" t="str">
        <f t="shared" si="173"/>
        <v>Rated</v>
      </c>
      <c r="S5591" t="str" cm="1">
        <f t="array" ref="S5591">_xlfn.IFS(E5591="not available","Not Rated", E5591&gt;=4.5,"Excellent", E5591&gt;4,"Very Good", E5591&gt;3,"Good", TRUE,"LOW")</f>
        <v>Excellent</v>
      </c>
    </row>
    <row r="5592" spans="1:19" x14ac:dyDescent="0.15">
      <c r="A5592" t="s">
        <v>3233</v>
      </c>
      <c r="B5592" t="str">
        <f>LOWER(TRIM(A5592))</f>
        <v>quick health</v>
      </c>
      <c r="C5592" t="str">
        <f t="shared" si="172"/>
        <v>Quick Health</v>
      </c>
      <c r="D5592" t="s">
        <v>73</v>
      </c>
      <c r="E5592" s="7">
        <v>3.9</v>
      </c>
      <c r="F5592">
        <v>5</v>
      </c>
      <c r="G5592" t="s">
        <v>8097</v>
      </c>
      <c r="H5592" s="3">
        <v>100</v>
      </c>
      <c r="I5592" t="s">
        <v>19</v>
      </c>
      <c r="J5592" s="2">
        <v>0</v>
      </c>
      <c r="K5592" t="s">
        <v>26</v>
      </c>
      <c r="L5592" t="s">
        <v>336</v>
      </c>
      <c r="M5592" s="4">
        <v>45220</v>
      </c>
      <c r="N5592" s="5" t="s">
        <v>8098</v>
      </c>
      <c r="O5592" t="s">
        <v>31</v>
      </c>
      <c r="P5592" t="s">
        <v>23</v>
      </c>
      <c r="Q5592" t="s">
        <v>32</v>
      </c>
      <c r="R5592" t="str">
        <f t="shared" si="173"/>
        <v>Rated</v>
      </c>
      <c r="S5592" t="str" cm="1">
        <f t="array" ref="S5592">_xlfn.IFS(E5592="not available","Not Rated", E5592&gt;=4.5,"Excellent", E5592&gt;4,"Very Good", E5592&gt;3,"Good", TRUE,"LOW")</f>
        <v>Good</v>
      </c>
    </row>
    <row r="5593" spans="1:19" x14ac:dyDescent="0.15">
      <c r="A5593" t="s">
        <v>284</v>
      </c>
      <c r="B5593" t="str">
        <f>LOWER(TRIM(A5593))</f>
        <v>dash</v>
      </c>
      <c r="C5593" t="str">
        <f t="shared" si="172"/>
        <v>Dash</v>
      </c>
      <c r="D5593" t="s">
        <v>55</v>
      </c>
      <c r="E5593" s="7">
        <v>4.2</v>
      </c>
      <c r="F5593">
        <v>5</v>
      </c>
      <c r="G5593" t="s">
        <v>5956</v>
      </c>
      <c r="H5593" s="3">
        <v>100</v>
      </c>
      <c r="I5593" t="s">
        <v>19</v>
      </c>
      <c r="J5593" s="2">
        <v>0</v>
      </c>
      <c r="K5593" t="s">
        <v>69</v>
      </c>
      <c r="L5593" t="s">
        <v>57</v>
      </c>
      <c r="M5593" s="4">
        <v>45902</v>
      </c>
      <c r="N5593" s="5" t="s">
        <v>1495</v>
      </c>
      <c r="O5593" t="s">
        <v>17</v>
      </c>
      <c r="P5593" t="s">
        <v>23</v>
      </c>
      <c r="Q5593" t="s">
        <v>23</v>
      </c>
      <c r="R5593" t="str">
        <f t="shared" si="173"/>
        <v>Rated</v>
      </c>
      <c r="S5593" t="str" cm="1">
        <f t="array" ref="S5593">_xlfn.IFS(E5593="not available","Not Rated", E5593&gt;=4.5,"Excellent", E5593&gt;4,"Very Good", E5593&gt;3,"Good", TRUE,"LOW")</f>
        <v>Very Good</v>
      </c>
    </row>
    <row r="5594" spans="1:19" x14ac:dyDescent="0.15">
      <c r="A5594" t="s">
        <v>2992</v>
      </c>
      <c r="B5594" t="str">
        <f>LOWER(TRIM(A5594))</f>
        <v>scanner plus</v>
      </c>
      <c r="C5594" t="str">
        <f t="shared" si="172"/>
        <v>Scanner Plus</v>
      </c>
      <c r="D5594" t="s">
        <v>144</v>
      </c>
      <c r="E5594" s="7">
        <v>4.4000000000000004</v>
      </c>
      <c r="F5594">
        <v>5</v>
      </c>
      <c r="G5594" t="s">
        <v>3441</v>
      </c>
      <c r="H5594" s="3">
        <v>100</v>
      </c>
      <c r="I5594" t="s">
        <v>19</v>
      </c>
      <c r="J5594" s="2">
        <v>0</v>
      </c>
      <c r="K5594" t="s">
        <v>26</v>
      </c>
      <c r="L5594" t="s">
        <v>146</v>
      </c>
      <c r="M5594" s="4">
        <v>45219</v>
      </c>
      <c r="N5594" s="5" t="s">
        <v>8099</v>
      </c>
      <c r="O5594" t="s">
        <v>225</v>
      </c>
      <c r="P5594" t="s">
        <v>32</v>
      </c>
      <c r="Q5594" t="s">
        <v>23</v>
      </c>
      <c r="R5594" t="str">
        <f t="shared" si="173"/>
        <v>Rated</v>
      </c>
      <c r="S5594" t="str" cm="1">
        <f t="array" ref="S5594">_xlfn.IFS(E5594="not available","Not Rated", E5594&gt;=4.5,"Excellent", E5594&gt;4,"Very Good", E5594&gt;3,"Good", TRUE,"LOW")</f>
        <v>Very Good</v>
      </c>
    </row>
    <row r="5595" spans="1:19" x14ac:dyDescent="0.15">
      <c r="A5595" t="s">
        <v>8100</v>
      </c>
      <c r="B5595" t="str">
        <f>LOWER(TRIM(A5595))</f>
        <v>chat pro 2024</v>
      </c>
      <c r="C5595" t="str">
        <f t="shared" si="172"/>
        <v>Chat Pro 2024</v>
      </c>
      <c r="D5595" t="s">
        <v>158</v>
      </c>
      <c r="E5595" s="7">
        <v>3.7</v>
      </c>
      <c r="F5595">
        <v>5</v>
      </c>
      <c r="G5595" t="s">
        <v>6052</v>
      </c>
      <c r="H5595" s="3">
        <v>100</v>
      </c>
      <c r="I5595" t="s">
        <v>19</v>
      </c>
      <c r="J5595" s="2">
        <v>0</v>
      </c>
      <c r="K5595" t="s">
        <v>26</v>
      </c>
      <c r="L5595" t="s">
        <v>160</v>
      </c>
      <c r="M5595" s="4">
        <v>45445</v>
      </c>
      <c r="N5595" s="5" t="s">
        <v>8101</v>
      </c>
      <c r="O5595" t="s">
        <v>28</v>
      </c>
      <c r="P5595" t="s">
        <v>32</v>
      </c>
      <c r="Q5595" t="s">
        <v>32</v>
      </c>
      <c r="R5595" t="str">
        <f t="shared" si="173"/>
        <v>Rated</v>
      </c>
      <c r="S5595" t="str" cm="1">
        <f t="array" ref="S5595">_xlfn.IFS(E5595="not available","Not Rated", E5595&gt;=4.5,"Excellent", E5595&gt;4,"Very Good", E5595&gt;3,"Good", TRUE,"LOW")</f>
        <v>Good</v>
      </c>
    </row>
    <row r="5596" spans="1:19" x14ac:dyDescent="0.15">
      <c r="A5596" t="s">
        <v>493</v>
      </c>
      <c r="B5596" t="str">
        <f>LOWER(TRIM(A5596))</f>
        <v>player 3d</v>
      </c>
      <c r="C5596" t="str">
        <f t="shared" si="172"/>
        <v>Player 3D</v>
      </c>
      <c r="D5596" t="s">
        <v>60</v>
      </c>
      <c r="E5596" s="7">
        <v>4.2</v>
      </c>
      <c r="F5596">
        <v>5</v>
      </c>
      <c r="G5596" t="s">
        <v>6530</v>
      </c>
      <c r="H5596" s="3">
        <v>100</v>
      </c>
      <c r="I5596" t="s">
        <v>19</v>
      </c>
      <c r="J5596" s="2">
        <v>0</v>
      </c>
      <c r="K5596" t="s">
        <v>26</v>
      </c>
      <c r="L5596" t="s">
        <v>63</v>
      </c>
      <c r="M5596" s="4">
        <v>44845</v>
      </c>
      <c r="N5596" s="5" t="s">
        <v>8102</v>
      </c>
      <c r="O5596" t="s">
        <v>165</v>
      </c>
      <c r="P5596" t="s">
        <v>23</v>
      </c>
      <c r="Q5596" t="s">
        <v>23</v>
      </c>
      <c r="R5596" t="str">
        <f t="shared" si="173"/>
        <v>Rated</v>
      </c>
      <c r="S5596" t="str" cm="1">
        <f t="array" ref="S5596">_xlfn.IFS(E5596="not available","Not Rated", E5596&gt;=4.5,"Excellent", E5596&gt;4,"Very Good", E5596&gt;3,"Good", TRUE,"LOW")</f>
        <v>Very Good</v>
      </c>
    </row>
    <row r="5597" spans="1:19" x14ac:dyDescent="0.15">
      <c r="A5597" t="s">
        <v>4031</v>
      </c>
      <c r="B5597" t="str">
        <f>LOWER(TRIM(A5597))</f>
        <v>connect plus</v>
      </c>
      <c r="C5597" t="str">
        <f t="shared" si="172"/>
        <v>Connect Plus</v>
      </c>
      <c r="D5597" t="s">
        <v>16</v>
      </c>
      <c r="E5597" s="7">
        <v>3.5</v>
      </c>
      <c r="F5597">
        <v>5</v>
      </c>
      <c r="G5597" t="s">
        <v>2720</v>
      </c>
      <c r="H5597" s="3">
        <v>100</v>
      </c>
      <c r="I5597" t="s">
        <v>19</v>
      </c>
      <c r="J5597" s="2">
        <v>0</v>
      </c>
      <c r="K5597" t="s">
        <v>26</v>
      </c>
      <c r="L5597" t="s">
        <v>21</v>
      </c>
      <c r="M5597" s="4">
        <v>45750</v>
      </c>
      <c r="N5597" s="5" t="s">
        <v>8103</v>
      </c>
      <c r="O5597" t="s">
        <v>188</v>
      </c>
      <c r="P5597" t="s">
        <v>32</v>
      </c>
      <c r="Q5597" t="s">
        <v>23</v>
      </c>
      <c r="R5597" t="str">
        <f t="shared" si="173"/>
        <v>Rated</v>
      </c>
      <c r="S5597" t="str" cm="1">
        <f t="array" ref="S5597">_xlfn.IFS(E5597="not available","Not Rated", E5597&gt;=4.5,"Excellent", E5597&gt;4,"Very Good", E5597&gt;3,"Good", TRUE,"LOW")</f>
        <v>Good</v>
      </c>
    </row>
    <row r="5598" spans="1:19" x14ac:dyDescent="0.15">
      <c r="A5598" t="s">
        <v>2831</v>
      </c>
      <c r="B5598" t="str">
        <f>LOWER(TRIM(A5598))</f>
        <v>health space</v>
      </c>
      <c r="C5598" t="str">
        <f t="shared" si="172"/>
        <v>Health Space</v>
      </c>
      <c r="D5598" t="s">
        <v>16</v>
      </c>
      <c r="E5598" s="7">
        <v>3.9</v>
      </c>
      <c r="F5598">
        <v>5</v>
      </c>
      <c r="G5598" t="s">
        <v>7152</v>
      </c>
      <c r="H5598" s="3">
        <v>100</v>
      </c>
      <c r="I5598" t="s">
        <v>19</v>
      </c>
      <c r="J5598" s="2">
        <v>0</v>
      </c>
      <c r="K5598" t="s">
        <v>26</v>
      </c>
      <c r="L5598" t="s">
        <v>21</v>
      </c>
      <c r="M5598" s="4">
        <v>45743</v>
      </c>
      <c r="N5598" s="5" t="s">
        <v>8104</v>
      </c>
      <c r="O5598" t="s">
        <v>31</v>
      </c>
      <c r="P5598" t="s">
        <v>23</v>
      </c>
      <c r="Q5598" t="s">
        <v>32</v>
      </c>
      <c r="R5598" t="str">
        <f t="shared" si="173"/>
        <v>Rated</v>
      </c>
      <c r="S5598" t="str" cm="1">
        <f t="array" ref="S5598">_xlfn.IFS(E5598="not available","Not Rated", E5598&gt;=4.5,"Excellent", E5598&gt;4,"Very Good", E5598&gt;3,"Good", TRUE,"LOW")</f>
        <v>Good</v>
      </c>
    </row>
    <row r="5599" spans="1:19" x14ac:dyDescent="0.15">
      <c r="A5599" t="s">
        <v>8105</v>
      </c>
      <c r="B5599" t="str">
        <f>LOWER(TRIM(A5599))</f>
        <v>wallet hub 2023</v>
      </c>
      <c r="C5599" t="str">
        <f t="shared" si="172"/>
        <v>Wallet Hub 2023</v>
      </c>
      <c r="D5599" t="s">
        <v>73</v>
      </c>
      <c r="E5599" s="7">
        <v>5</v>
      </c>
      <c r="F5599">
        <v>5</v>
      </c>
      <c r="G5599" t="s">
        <v>13774</v>
      </c>
      <c r="H5599" s="3">
        <v>100</v>
      </c>
      <c r="I5599" t="s">
        <v>19</v>
      </c>
      <c r="J5599" s="2">
        <v>0</v>
      </c>
      <c r="K5599" t="s">
        <v>26</v>
      </c>
      <c r="L5599" t="s">
        <v>88</v>
      </c>
      <c r="M5599" s="4">
        <v>45906</v>
      </c>
      <c r="N5599" s="5" t="s">
        <v>13775</v>
      </c>
      <c r="O5599" t="s">
        <v>53</v>
      </c>
      <c r="P5599" t="s">
        <v>32</v>
      </c>
      <c r="Q5599" t="s">
        <v>23</v>
      </c>
      <c r="R5599" t="str">
        <f t="shared" si="173"/>
        <v>Rated</v>
      </c>
      <c r="S5599" t="str" cm="1">
        <f t="array" ref="S5599">_xlfn.IFS(E5599="not available","Not Rated", E5599&gt;=4.5,"Excellent", E5599&gt;4,"Very Good", E5599&gt;3,"Good", TRUE,"LOW")</f>
        <v>Excellent</v>
      </c>
    </row>
    <row r="5600" spans="1:19" x14ac:dyDescent="0.15">
      <c r="A5600" t="s">
        <v>1430</v>
      </c>
      <c r="B5600" t="str">
        <f>LOWER(TRIM(A5600))</f>
        <v>smart connect</v>
      </c>
      <c r="C5600" t="str">
        <f t="shared" si="172"/>
        <v>Smart Connect</v>
      </c>
      <c r="D5600" t="s">
        <v>60</v>
      </c>
      <c r="E5600" s="7">
        <v>4.2</v>
      </c>
      <c r="F5600">
        <v>5</v>
      </c>
      <c r="G5600" t="s">
        <v>2118</v>
      </c>
      <c r="H5600" s="3">
        <v>100</v>
      </c>
      <c r="I5600" t="s">
        <v>19</v>
      </c>
      <c r="J5600" s="2">
        <v>0</v>
      </c>
      <c r="K5600" t="s">
        <v>62</v>
      </c>
      <c r="L5600" t="s">
        <v>63</v>
      </c>
      <c r="M5600" s="4">
        <v>46078</v>
      </c>
      <c r="N5600" s="5" t="s">
        <v>8106</v>
      </c>
      <c r="O5600" t="s">
        <v>28</v>
      </c>
      <c r="P5600" t="s">
        <v>23</v>
      </c>
      <c r="Q5600" t="s">
        <v>23</v>
      </c>
      <c r="R5600" t="str">
        <f t="shared" si="173"/>
        <v>Rated</v>
      </c>
      <c r="S5600" t="str" cm="1">
        <f t="array" ref="S5600">_xlfn.IFS(E5600="not available","Not Rated", E5600&gt;=4.5,"Excellent", E5600&gt;4,"Very Good", E5600&gt;3,"Good", TRUE,"LOW")</f>
        <v>Very Good</v>
      </c>
    </row>
    <row r="5601" spans="1:19" x14ac:dyDescent="0.15">
      <c r="A5601" t="s">
        <v>603</v>
      </c>
      <c r="B5601" t="str">
        <f>LOWER(TRIM(A5601))</f>
        <v>browser pro</v>
      </c>
      <c r="C5601" t="str">
        <f t="shared" si="172"/>
        <v>Browser Pro</v>
      </c>
      <c r="D5601" t="s">
        <v>55</v>
      </c>
      <c r="E5601" s="7">
        <v>4.4000000000000004</v>
      </c>
      <c r="F5601">
        <v>5</v>
      </c>
      <c r="G5601" t="s">
        <v>2458</v>
      </c>
      <c r="H5601" s="3">
        <v>100</v>
      </c>
      <c r="I5601" t="s">
        <v>19</v>
      </c>
      <c r="J5601" s="2">
        <v>0</v>
      </c>
      <c r="K5601" t="s">
        <v>26</v>
      </c>
      <c r="L5601" t="s">
        <v>57</v>
      </c>
      <c r="M5601" s="4">
        <v>45902</v>
      </c>
      <c r="N5601" s="5" t="s">
        <v>5705</v>
      </c>
      <c r="O5601" t="s">
        <v>31</v>
      </c>
      <c r="P5601" t="s">
        <v>23</v>
      </c>
      <c r="Q5601" t="s">
        <v>23</v>
      </c>
      <c r="R5601" t="str">
        <f t="shared" si="173"/>
        <v>Rated</v>
      </c>
      <c r="S5601" t="str" cm="1">
        <f t="array" ref="S5601">_xlfn.IFS(E5601="not available","Not Rated", E5601&gt;=4.5,"Excellent", E5601&gt;4,"Very Good", E5601&gt;3,"Good", TRUE,"LOW")</f>
        <v>Very Good</v>
      </c>
    </row>
    <row r="5602" spans="1:19" x14ac:dyDescent="0.15">
      <c r="A5602" t="s">
        <v>8107</v>
      </c>
      <c r="B5602" t="str">
        <f>LOWER(TRIM(A5602))</f>
        <v>craft now 2026</v>
      </c>
      <c r="C5602" t="str">
        <f t="shared" si="172"/>
        <v>Craft Now 2026</v>
      </c>
      <c r="D5602" t="s">
        <v>194</v>
      </c>
      <c r="E5602" s="7">
        <v>2.7</v>
      </c>
      <c r="F5602">
        <v>5</v>
      </c>
      <c r="G5602" t="s">
        <v>624</v>
      </c>
      <c r="H5602" s="3">
        <v>100</v>
      </c>
      <c r="I5602" t="s">
        <v>19</v>
      </c>
      <c r="J5602" s="2">
        <v>0</v>
      </c>
      <c r="K5602" t="s">
        <v>26</v>
      </c>
      <c r="L5602" t="s">
        <v>196</v>
      </c>
      <c r="M5602" s="4">
        <v>45589</v>
      </c>
      <c r="N5602" s="5" t="s">
        <v>8108</v>
      </c>
      <c r="O5602" t="s">
        <v>53</v>
      </c>
      <c r="P5602" t="s">
        <v>23</v>
      </c>
      <c r="Q5602" t="s">
        <v>23</v>
      </c>
      <c r="R5602" t="str">
        <f t="shared" si="173"/>
        <v>Rated</v>
      </c>
      <c r="S5602" t="str" cm="1">
        <f t="array" ref="S5602">_xlfn.IFS(E5602="not available","Not Rated", E5602&gt;=4.5,"Excellent", E5602&gt;4,"Very Good", E5602&gt;3,"Good", TRUE,"LOW")</f>
        <v>LOW</v>
      </c>
    </row>
    <row r="5603" spans="1:19" x14ac:dyDescent="0.15">
      <c r="A5603" t="s">
        <v>992</v>
      </c>
      <c r="B5603" t="str">
        <f>LOWER(TRIM(A5603))</f>
        <v>ai strike</v>
      </c>
      <c r="C5603" t="str">
        <f t="shared" si="172"/>
        <v>Ai Strike</v>
      </c>
      <c r="D5603" t="s">
        <v>55</v>
      </c>
      <c r="E5603" s="7">
        <v>3</v>
      </c>
      <c r="F5603">
        <v>5</v>
      </c>
      <c r="G5603" t="s">
        <v>13774</v>
      </c>
      <c r="H5603" s="3">
        <v>100</v>
      </c>
      <c r="I5603" t="s">
        <v>19</v>
      </c>
      <c r="J5603" s="2">
        <v>0</v>
      </c>
      <c r="K5603" t="s">
        <v>26</v>
      </c>
      <c r="L5603" t="s">
        <v>212</v>
      </c>
      <c r="M5603" s="4">
        <v>45914</v>
      </c>
      <c r="N5603" s="5" t="s">
        <v>13775</v>
      </c>
      <c r="O5603" t="s">
        <v>31</v>
      </c>
      <c r="P5603" t="s">
        <v>23</v>
      </c>
      <c r="Q5603" t="s">
        <v>23</v>
      </c>
      <c r="R5603" t="str">
        <f t="shared" si="173"/>
        <v>Rated</v>
      </c>
      <c r="S5603" t="str" cm="1">
        <f t="array" ref="S5603">_xlfn.IFS(E5603="not available","Not Rated", E5603&gt;=4.5,"Excellent", E5603&gt;4,"Very Good", E5603&gt;3,"Good", TRUE,"LOW")</f>
        <v>LOW</v>
      </c>
    </row>
    <row r="5604" spans="1:19" x14ac:dyDescent="0.15">
      <c r="A5604" t="s">
        <v>29</v>
      </c>
      <c r="B5604" t="str">
        <f>LOWER(TRIM(A5604))</f>
        <v>scanner</v>
      </c>
      <c r="C5604" t="str">
        <f t="shared" si="172"/>
        <v>Scanner</v>
      </c>
      <c r="D5604" t="s">
        <v>16</v>
      </c>
      <c r="E5604" s="7">
        <v>3.6</v>
      </c>
      <c r="F5604">
        <v>5</v>
      </c>
      <c r="G5604" t="s">
        <v>121</v>
      </c>
      <c r="H5604" s="3">
        <v>100</v>
      </c>
      <c r="I5604" t="s">
        <v>19</v>
      </c>
      <c r="J5604" s="2">
        <v>0</v>
      </c>
      <c r="K5604" t="s">
        <v>26</v>
      </c>
      <c r="L5604" t="s">
        <v>21</v>
      </c>
      <c r="M5604" s="4">
        <v>45484</v>
      </c>
      <c r="N5604" s="5" t="s">
        <v>8109</v>
      </c>
      <c r="O5604" t="s">
        <v>53</v>
      </c>
      <c r="P5604" t="s">
        <v>32</v>
      </c>
      <c r="Q5604" t="s">
        <v>23</v>
      </c>
      <c r="R5604" t="str">
        <f t="shared" si="173"/>
        <v>Rated</v>
      </c>
      <c r="S5604" t="str" cm="1">
        <f t="array" ref="S5604">_xlfn.IFS(E5604="not available","Not Rated", E5604&gt;=4.5,"Excellent", E5604&gt;4,"Very Good", E5604&gt;3,"Good", TRUE,"LOW")</f>
        <v>Good</v>
      </c>
    </row>
    <row r="5605" spans="1:19" x14ac:dyDescent="0.15">
      <c r="A5605" t="s">
        <v>105</v>
      </c>
      <c r="B5605" t="str">
        <f>LOWER(TRIM(A5605))</f>
        <v>maker</v>
      </c>
      <c r="C5605" t="str">
        <f t="shared" si="172"/>
        <v>Maker</v>
      </c>
      <c r="D5605" t="s">
        <v>73</v>
      </c>
      <c r="E5605" s="7">
        <v>4.5999999999999996</v>
      </c>
      <c r="F5605">
        <v>5</v>
      </c>
      <c r="G5605" t="s">
        <v>13774</v>
      </c>
      <c r="H5605" s="3">
        <v>100</v>
      </c>
      <c r="I5605" t="s">
        <v>19</v>
      </c>
      <c r="J5605" s="2">
        <v>0</v>
      </c>
      <c r="K5605" t="s">
        <v>62</v>
      </c>
      <c r="L5605" t="s">
        <v>336</v>
      </c>
      <c r="M5605" s="4">
        <v>46126</v>
      </c>
      <c r="N5605" s="5" t="s">
        <v>13775</v>
      </c>
      <c r="O5605" t="s">
        <v>28</v>
      </c>
      <c r="P5605" t="s">
        <v>23</v>
      </c>
      <c r="Q5605" t="s">
        <v>32</v>
      </c>
      <c r="R5605" t="str">
        <f t="shared" si="173"/>
        <v>Rated</v>
      </c>
      <c r="S5605" t="str" cm="1">
        <f t="array" ref="S5605">_xlfn.IFS(E5605="not available","Not Rated", E5605&gt;=4.5,"Excellent", E5605&gt;4,"Very Good", E5605&gt;3,"Good", TRUE,"LOW")</f>
        <v>Excellent</v>
      </c>
    </row>
    <row r="5606" spans="1:19" x14ac:dyDescent="0.15">
      <c r="A5606" t="s">
        <v>39</v>
      </c>
      <c r="B5606" t="str">
        <f>LOWER(TRIM(A5606))</f>
        <v>vpn</v>
      </c>
      <c r="C5606" t="str">
        <f t="shared" si="172"/>
        <v>Vpn</v>
      </c>
      <c r="D5606" t="s">
        <v>49</v>
      </c>
      <c r="E5606" s="7">
        <v>4.9000000000000004</v>
      </c>
      <c r="F5606">
        <v>5</v>
      </c>
      <c r="G5606" t="s">
        <v>5714</v>
      </c>
      <c r="H5606" s="3">
        <v>100</v>
      </c>
      <c r="I5606" t="s">
        <v>19</v>
      </c>
      <c r="J5606" s="2">
        <v>0</v>
      </c>
      <c r="K5606" t="s">
        <v>20</v>
      </c>
      <c r="L5606" t="s">
        <v>92</v>
      </c>
      <c r="M5606" s="4">
        <v>45839</v>
      </c>
      <c r="N5606" s="5" t="s">
        <v>8110</v>
      </c>
      <c r="O5606" t="s">
        <v>22</v>
      </c>
      <c r="P5606" t="s">
        <v>32</v>
      </c>
      <c r="Q5606" t="s">
        <v>23</v>
      </c>
      <c r="R5606" t="str">
        <f t="shared" si="173"/>
        <v>Rated</v>
      </c>
      <c r="S5606" t="str" cm="1">
        <f t="array" ref="S5606">_xlfn.IFS(E5606="not available","Not Rated", E5606&gt;=4.5,"Excellent", E5606&gt;4,"Very Good", E5606&gt;3,"Good", TRUE,"LOW")</f>
        <v>Excellent</v>
      </c>
    </row>
    <row r="5607" spans="1:19" x14ac:dyDescent="0.15">
      <c r="A5607" t="s">
        <v>4139</v>
      </c>
      <c r="B5607" t="str">
        <f>LOWER(TRIM(A5607))</f>
        <v>dash 3d</v>
      </c>
      <c r="C5607" t="str">
        <f t="shared" si="172"/>
        <v>Dash 3D</v>
      </c>
      <c r="D5607" t="s">
        <v>73</v>
      </c>
      <c r="E5607" s="7">
        <v>4.5999999999999996</v>
      </c>
      <c r="F5607">
        <v>5</v>
      </c>
      <c r="G5607" t="s">
        <v>13774</v>
      </c>
      <c r="H5607" s="3">
        <v>100</v>
      </c>
      <c r="I5607" t="s">
        <v>19</v>
      </c>
      <c r="J5607" s="2">
        <v>0</v>
      </c>
      <c r="K5607" t="s">
        <v>26</v>
      </c>
      <c r="L5607" t="s">
        <v>411</v>
      </c>
      <c r="M5607" s="4">
        <v>45638</v>
      </c>
      <c r="N5607" s="5" t="s">
        <v>13775</v>
      </c>
      <c r="O5607" t="s">
        <v>28</v>
      </c>
      <c r="P5607" t="s">
        <v>23</v>
      </c>
      <c r="Q5607" t="s">
        <v>23</v>
      </c>
      <c r="R5607" t="str">
        <f t="shared" si="173"/>
        <v>Rated</v>
      </c>
      <c r="S5607" t="str" cm="1">
        <f t="array" ref="S5607">_xlfn.IFS(E5607="not available","Not Rated", E5607&gt;=4.5,"Excellent", E5607&gt;4,"Very Good", E5607&gt;3,"Good", TRUE,"LOW")</f>
        <v>Excellent</v>
      </c>
    </row>
    <row r="5608" spans="1:19" x14ac:dyDescent="0.15">
      <c r="A5608" t="s">
        <v>1382</v>
      </c>
      <c r="B5608" t="str">
        <f>LOWER(TRIM(A5608))</f>
        <v>craft premium</v>
      </c>
      <c r="C5608" t="str">
        <f t="shared" si="172"/>
        <v>Craft Premium</v>
      </c>
      <c r="D5608" t="s">
        <v>66</v>
      </c>
      <c r="E5608" s="7">
        <v>3.7</v>
      </c>
      <c r="F5608">
        <v>5</v>
      </c>
      <c r="G5608" t="s">
        <v>323</v>
      </c>
      <c r="H5608" s="3">
        <v>100</v>
      </c>
      <c r="I5608" t="s">
        <v>19</v>
      </c>
      <c r="J5608" s="2">
        <v>0</v>
      </c>
      <c r="K5608" t="s">
        <v>20</v>
      </c>
      <c r="L5608" t="s">
        <v>99</v>
      </c>
      <c r="M5608" s="4">
        <v>45910</v>
      </c>
      <c r="N5608" s="5" t="s">
        <v>8111</v>
      </c>
      <c r="O5608" t="s">
        <v>28</v>
      </c>
      <c r="P5608" t="s">
        <v>23</v>
      </c>
      <c r="Q5608" t="s">
        <v>32</v>
      </c>
      <c r="R5608" t="str">
        <f t="shared" si="173"/>
        <v>Rated</v>
      </c>
      <c r="S5608" t="str" cm="1">
        <f t="array" ref="S5608">_xlfn.IFS(E5608="not available","Not Rated", E5608&gt;=4.5,"Excellent", E5608&gt;4,"Very Good", E5608&gt;3,"Good", TRUE,"LOW")</f>
        <v>Good</v>
      </c>
    </row>
    <row r="5609" spans="1:19" x14ac:dyDescent="0.15">
      <c r="A5609" t="s">
        <v>94</v>
      </c>
      <c r="B5609" t="str">
        <f>LOWER(TRIM(A5609))</f>
        <v>drive</v>
      </c>
      <c r="C5609" t="str">
        <f t="shared" si="172"/>
        <v>Drive</v>
      </c>
      <c r="D5609" t="s">
        <v>194</v>
      </c>
      <c r="E5609" s="7">
        <v>4</v>
      </c>
      <c r="F5609">
        <v>5</v>
      </c>
      <c r="G5609" t="s">
        <v>1529</v>
      </c>
      <c r="H5609" s="3">
        <v>100</v>
      </c>
      <c r="I5609" t="s">
        <v>19</v>
      </c>
      <c r="J5609" s="2">
        <v>0</v>
      </c>
      <c r="K5609" t="s">
        <v>26</v>
      </c>
      <c r="L5609" t="s">
        <v>196</v>
      </c>
      <c r="M5609" s="4">
        <v>45846</v>
      </c>
      <c r="N5609" s="5" t="s">
        <v>8112</v>
      </c>
      <c r="O5609" t="s">
        <v>53</v>
      </c>
      <c r="P5609" t="s">
        <v>32</v>
      </c>
      <c r="Q5609" t="s">
        <v>23</v>
      </c>
      <c r="R5609" t="str">
        <f t="shared" si="173"/>
        <v>Rated</v>
      </c>
      <c r="S5609" t="str" cm="1">
        <f t="array" ref="S5609">_xlfn.IFS(E5609="not available","Not Rated", E5609&gt;=4.5,"Excellent", E5609&gt;4,"Very Good", E5609&gt;3,"Good", TRUE,"LOW")</f>
        <v>Good</v>
      </c>
    </row>
    <row r="5610" spans="1:19" x14ac:dyDescent="0.15">
      <c r="A5610" t="s">
        <v>154</v>
      </c>
      <c r="B5610" t="str">
        <f>LOWER(TRIM(A5610))</f>
        <v>tracker</v>
      </c>
      <c r="C5610" t="str">
        <f t="shared" si="172"/>
        <v>Tracker</v>
      </c>
      <c r="D5610" t="s">
        <v>322</v>
      </c>
      <c r="E5610" s="7">
        <v>4.0999999999999996</v>
      </c>
      <c r="F5610">
        <v>5</v>
      </c>
      <c r="G5610" t="s">
        <v>604</v>
      </c>
      <c r="H5610" s="3">
        <v>100</v>
      </c>
      <c r="I5610" t="s">
        <v>19</v>
      </c>
      <c r="J5610" s="2">
        <v>0</v>
      </c>
      <c r="K5610" t="s">
        <v>26</v>
      </c>
      <c r="L5610" t="s">
        <v>324</v>
      </c>
      <c r="M5610" s="4">
        <v>45754</v>
      </c>
      <c r="N5610" s="5" t="s">
        <v>8113</v>
      </c>
      <c r="O5610" t="s">
        <v>31</v>
      </c>
      <c r="P5610" t="s">
        <v>23</v>
      </c>
      <c r="Q5610" t="s">
        <v>23</v>
      </c>
      <c r="R5610" t="str">
        <f t="shared" si="173"/>
        <v>Rated</v>
      </c>
      <c r="S5610" t="str" cm="1">
        <f t="array" ref="S5610">_xlfn.IFS(E5610="not available","Not Rated", E5610&gt;=4.5,"Excellent", E5610&gt;4,"Very Good", E5610&gt;3,"Good", TRUE,"LOW")</f>
        <v>Very Good</v>
      </c>
    </row>
    <row r="5611" spans="1:19" x14ac:dyDescent="0.15">
      <c r="A5611" t="s">
        <v>4139</v>
      </c>
      <c r="B5611" t="str">
        <f>LOWER(TRIM(A5611))</f>
        <v>dash 3d</v>
      </c>
      <c r="C5611" t="str">
        <f t="shared" si="172"/>
        <v>Dash 3D</v>
      </c>
      <c r="D5611" t="s">
        <v>16</v>
      </c>
      <c r="E5611" s="7">
        <v>4.5</v>
      </c>
      <c r="F5611">
        <v>5</v>
      </c>
      <c r="G5611" t="s">
        <v>1190</v>
      </c>
      <c r="H5611" s="3">
        <v>100</v>
      </c>
      <c r="I5611" t="s">
        <v>19</v>
      </c>
      <c r="J5611" s="2">
        <v>0</v>
      </c>
      <c r="K5611" t="s">
        <v>62</v>
      </c>
      <c r="L5611" t="s">
        <v>21</v>
      </c>
      <c r="M5611" s="4">
        <v>45927</v>
      </c>
      <c r="N5611" s="5" t="s">
        <v>5628</v>
      </c>
      <c r="O5611" t="s">
        <v>28</v>
      </c>
      <c r="P5611" t="s">
        <v>23</v>
      </c>
      <c r="Q5611" t="s">
        <v>23</v>
      </c>
      <c r="R5611" t="str">
        <f t="shared" si="173"/>
        <v>Rated</v>
      </c>
      <c r="S5611" t="str" cm="1">
        <f t="array" ref="S5611">_xlfn.IFS(E5611="not available","Not Rated", E5611&gt;=4.5,"Excellent", E5611&gt;4,"Very Good", E5611&gt;3,"Good", TRUE,"LOW")</f>
        <v>Excellent</v>
      </c>
    </row>
    <row r="5612" spans="1:19" x14ac:dyDescent="0.15">
      <c r="A5612" t="s">
        <v>154</v>
      </c>
      <c r="B5612" t="str">
        <f>LOWER(TRIM(A5612))</f>
        <v>tracker</v>
      </c>
      <c r="C5612" t="str">
        <f t="shared" si="172"/>
        <v>Tracker</v>
      </c>
      <c r="D5612" t="s">
        <v>73</v>
      </c>
      <c r="E5612" s="7">
        <v>4.3</v>
      </c>
      <c r="F5612">
        <v>5</v>
      </c>
      <c r="G5612" t="s">
        <v>13774</v>
      </c>
      <c r="H5612" s="3">
        <v>100</v>
      </c>
      <c r="I5612" t="s">
        <v>19</v>
      </c>
      <c r="J5612" s="2">
        <v>0</v>
      </c>
      <c r="K5612" t="s">
        <v>26</v>
      </c>
      <c r="L5612" t="s">
        <v>477</v>
      </c>
      <c r="M5612" s="4">
        <v>45762</v>
      </c>
      <c r="N5612" s="5" t="s">
        <v>13775</v>
      </c>
      <c r="O5612" t="s">
        <v>17</v>
      </c>
      <c r="P5612" t="s">
        <v>23</v>
      </c>
      <c r="Q5612" t="s">
        <v>23</v>
      </c>
      <c r="R5612" t="str">
        <f t="shared" si="173"/>
        <v>Rated</v>
      </c>
      <c r="S5612" t="str" cm="1">
        <f t="array" ref="S5612">_xlfn.IFS(E5612="not available","Not Rated", E5612&gt;=4.5,"Excellent", E5612&gt;4,"Very Good", E5612&gt;3,"Good", TRUE,"LOW")</f>
        <v>Very Good</v>
      </c>
    </row>
    <row r="5613" spans="1:19" x14ac:dyDescent="0.15">
      <c r="A5613" t="s">
        <v>182</v>
      </c>
      <c r="B5613" t="str">
        <f>LOWER(TRIM(A5613))</f>
        <v>fit</v>
      </c>
      <c r="C5613" t="str">
        <f t="shared" si="172"/>
        <v>Fit</v>
      </c>
      <c r="D5613" t="s">
        <v>60</v>
      </c>
      <c r="E5613" s="7">
        <v>3.7</v>
      </c>
      <c r="F5613">
        <v>5</v>
      </c>
      <c r="G5613" t="s">
        <v>6037</v>
      </c>
      <c r="H5613" s="3">
        <v>100</v>
      </c>
      <c r="I5613" t="s">
        <v>19</v>
      </c>
      <c r="J5613" s="2">
        <v>0</v>
      </c>
      <c r="K5613" t="s">
        <v>26</v>
      </c>
      <c r="L5613" t="s">
        <v>280</v>
      </c>
      <c r="M5613" s="4">
        <v>45561</v>
      </c>
      <c r="N5613" s="5" t="s">
        <v>8114</v>
      </c>
      <c r="O5613" t="s">
        <v>31</v>
      </c>
      <c r="P5613" t="s">
        <v>32</v>
      </c>
      <c r="Q5613" t="s">
        <v>23</v>
      </c>
      <c r="R5613" t="str">
        <f t="shared" si="173"/>
        <v>Rated</v>
      </c>
      <c r="S5613" t="str" cm="1">
        <f t="array" ref="S5613">_xlfn.IFS(E5613="not available","Not Rated", E5613&gt;=4.5,"Excellent", E5613&gt;4,"Very Good", E5613&gt;3,"Good", TRUE,"LOW")</f>
        <v>Good</v>
      </c>
    </row>
    <row r="5614" spans="1:19" x14ac:dyDescent="0.15">
      <c r="A5614" t="s">
        <v>335</v>
      </c>
      <c r="B5614" t="str">
        <f>LOWER(TRIM(A5614))</f>
        <v>chat</v>
      </c>
      <c r="C5614" t="str">
        <f t="shared" si="172"/>
        <v>Chat</v>
      </c>
      <c r="D5614" t="s">
        <v>178</v>
      </c>
      <c r="E5614" s="7">
        <v>5</v>
      </c>
      <c r="F5614">
        <v>5</v>
      </c>
      <c r="G5614" t="s">
        <v>1656</v>
      </c>
      <c r="H5614" s="3">
        <v>100</v>
      </c>
      <c r="I5614" t="s">
        <v>19</v>
      </c>
      <c r="J5614" s="2">
        <v>0</v>
      </c>
      <c r="K5614" t="s">
        <v>26</v>
      </c>
      <c r="L5614" t="s">
        <v>1450</v>
      </c>
      <c r="M5614" s="4">
        <v>46027</v>
      </c>
      <c r="N5614" s="5" t="s">
        <v>8115</v>
      </c>
      <c r="O5614" t="s">
        <v>188</v>
      </c>
      <c r="P5614" t="s">
        <v>23</v>
      </c>
      <c r="Q5614" t="s">
        <v>32</v>
      </c>
      <c r="R5614" t="str">
        <f t="shared" si="173"/>
        <v>Rated</v>
      </c>
      <c r="S5614" t="str" cm="1">
        <f t="array" ref="S5614">_xlfn.IFS(E5614="not available","Not Rated", E5614&gt;=4.5,"Excellent", E5614&gt;4,"Very Good", E5614&gt;3,"Good", TRUE,"LOW")</f>
        <v>Excellent</v>
      </c>
    </row>
    <row r="5615" spans="1:19" x14ac:dyDescent="0.15">
      <c r="A5615" t="s">
        <v>4229</v>
      </c>
      <c r="B5615" t="str">
        <f>LOWER(TRIM(A5615))</f>
        <v>drive go</v>
      </c>
      <c r="C5615" t="str">
        <f t="shared" si="172"/>
        <v>Drive Go</v>
      </c>
      <c r="D5615" t="s">
        <v>270</v>
      </c>
      <c r="E5615" s="7">
        <v>3.4</v>
      </c>
      <c r="F5615">
        <v>5</v>
      </c>
      <c r="G5615" t="s">
        <v>2263</v>
      </c>
      <c r="H5615" s="3">
        <v>100</v>
      </c>
      <c r="I5615" t="s">
        <v>19</v>
      </c>
      <c r="J5615" s="2">
        <v>0</v>
      </c>
      <c r="K5615" t="s">
        <v>26</v>
      </c>
      <c r="L5615" t="s">
        <v>272</v>
      </c>
      <c r="M5615" s="4">
        <v>46101</v>
      </c>
      <c r="N5615" s="5" t="s">
        <v>8116</v>
      </c>
      <c r="O5615" t="s">
        <v>28</v>
      </c>
      <c r="P5615" t="s">
        <v>23</v>
      </c>
      <c r="Q5615" t="s">
        <v>23</v>
      </c>
      <c r="R5615" t="str">
        <f t="shared" si="173"/>
        <v>Rated</v>
      </c>
      <c r="S5615" t="str" cm="1">
        <f t="array" ref="S5615">_xlfn.IFS(E5615="not available","Not Rated", E5615&gt;=4.5,"Excellent", E5615&gt;4,"Very Good", E5615&gt;3,"Good", TRUE,"LOW")</f>
        <v>Good</v>
      </c>
    </row>
    <row r="5616" spans="1:19" x14ac:dyDescent="0.15">
      <c r="A5616" t="s">
        <v>39</v>
      </c>
      <c r="B5616" t="str">
        <f>LOWER(TRIM(A5616))</f>
        <v>vpn</v>
      </c>
      <c r="C5616" t="str">
        <f t="shared" si="172"/>
        <v>Vpn</v>
      </c>
      <c r="D5616" t="s">
        <v>73</v>
      </c>
      <c r="E5616" s="7">
        <v>4.2</v>
      </c>
      <c r="F5616">
        <v>5</v>
      </c>
      <c r="G5616" t="s">
        <v>13774</v>
      </c>
      <c r="H5616" s="3">
        <v>100</v>
      </c>
      <c r="I5616" t="s">
        <v>19</v>
      </c>
      <c r="J5616" s="2">
        <v>0</v>
      </c>
      <c r="K5616" t="s">
        <v>26</v>
      </c>
      <c r="L5616" t="s">
        <v>75</v>
      </c>
      <c r="M5616" s="4">
        <v>45880</v>
      </c>
      <c r="N5616" s="5" t="s">
        <v>13775</v>
      </c>
      <c r="O5616" t="s">
        <v>44</v>
      </c>
      <c r="P5616" t="s">
        <v>23</v>
      </c>
      <c r="Q5616" t="s">
        <v>23</v>
      </c>
      <c r="R5616" t="str">
        <f t="shared" si="173"/>
        <v>Rated</v>
      </c>
      <c r="S5616" t="str" cm="1">
        <f t="array" ref="S5616">_xlfn.IFS(E5616="not available","Not Rated", E5616&gt;=4.5,"Excellent", E5616&gt;4,"Very Good", E5616&gt;3,"Good", TRUE,"LOW")</f>
        <v>Very Good</v>
      </c>
    </row>
    <row r="5617" spans="1:19" x14ac:dyDescent="0.15">
      <c r="A5617" t="s">
        <v>332</v>
      </c>
      <c r="B5617" t="str">
        <f>LOWER(TRIM(A5617))</f>
        <v>pay</v>
      </c>
      <c r="C5617" t="str">
        <f t="shared" si="172"/>
        <v>Pay</v>
      </c>
      <c r="D5617" t="s">
        <v>16</v>
      </c>
      <c r="E5617" s="7">
        <v>4.5999999999999996</v>
      </c>
      <c r="F5617">
        <v>5</v>
      </c>
      <c r="G5617" t="s">
        <v>4358</v>
      </c>
      <c r="H5617" s="3">
        <v>100</v>
      </c>
      <c r="I5617" t="s">
        <v>19</v>
      </c>
      <c r="J5617" s="2">
        <v>0</v>
      </c>
      <c r="K5617" t="s">
        <v>26</v>
      </c>
      <c r="L5617" t="s">
        <v>21</v>
      </c>
      <c r="M5617" s="4">
        <v>45786</v>
      </c>
      <c r="N5617" s="5" t="s">
        <v>8117</v>
      </c>
      <c r="O5617" t="s">
        <v>28</v>
      </c>
      <c r="P5617" t="s">
        <v>23</v>
      </c>
      <c r="Q5617" t="s">
        <v>23</v>
      </c>
      <c r="R5617" t="str">
        <f t="shared" si="173"/>
        <v>Rated</v>
      </c>
      <c r="S5617" t="str" cm="1">
        <f t="array" ref="S5617">_xlfn.IFS(E5617="not available","Not Rated", E5617&gt;=4.5,"Excellent", E5617&gt;4,"Very Good", E5617&gt;3,"Good", TRUE,"LOW")</f>
        <v>Excellent</v>
      </c>
    </row>
    <row r="5618" spans="1:19" x14ac:dyDescent="0.15">
      <c r="A5618" t="s">
        <v>284</v>
      </c>
      <c r="B5618" t="str">
        <f>LOWER(TRIM(A5618))</f>
        <v>dash</v>
      </c>
      <c r="C5618" t="str">
        <f t="shared" si="172"/>
        <v>Dash</v>
      </c>
      <c r="D5618" t="s">
        <v>66</v>
      </c>
      <c r="E5618" s="7">
        <v>4.2</v>
      </c>
      <c r="F5618">
        <v>5</v>
      </c>
      <c r="G5618" t="s">
        <v>5538</v>
      </c>
      <c r="H5618" s="3">
        <v>100</v>
      </c>
      <c r="I5618" t="s">
        <v>19</v>
      </c>
      <c r="J5618" s="2">
        <v>0</v>
      </c>
      <c r="K5618" t="s">
        <v>26</v>
      </c>
      <c r="L5618" t="s">
        <v>70</v>
      </c>
      <c r="M5618" s="4">
        <v>45083</v>
      </c>
      <c r="N5618" s="5" t="s">
        <v>8118</v>
      </c>
      <c r="O5618" t="s">
        <v>188</v>
      </c>
      <c r="P5618" t="s">
        <v>23</v>
      </c>
      <c r="Q5618" t="s">
        <v>23</v>
      </c>
      <c r="R5618" t="str">
        <f t="shared" si="173"/>
        <v>Rated</v>
      </c>
      <c r="S5618" t="str" cm="1">
        <f t="array" ref="S5618">_xlfn.IFS(E5618="not available","Not Rated", E5618&gt;=4.5,"Excellent", E5618&gt;4,"Very Good", E5618&gt;3,"Good", TRUE,"LOW")</f>
        <v>Very Good</v>
      </c>
    </row>
    <row r="5619" spans="1:19" x14ac:dyDescent="0.15">
      <c r="A5619" t="s">
        <v>29</v>
      </c>
      <c r="B5619" t="str">
        <f>LOWER(TRIM(A5619))</f>
        <v>scanner</v>
      </c>
      <c r="C5619" t="str">
        <f t="shared" si="172"/>
        <v>Scanner</v>
      </c>
      <c r="D5619" t="s">
        <v>49</v>
      </c>
      <c r="E5619" s="7">
        <v>4.3</v>
      </c>
      <c r="F5619">
        <v>5</v>
      </c>
      <c r="G5619" t="s">
        <v>856</v>
      </c>
      <c r="H5619" s="3">
        <v>100</v>
      </c>
      <c r="I5619" t="s">
        <v>19</v>
      </c>
      <c r="J5619" s="2">
        <v>0</v>
      </c>
      <c r="K5619" t="s">
        <v>20</v>
      </c>
      <c r="L5619" t="s">
        <v>92</v>
      </c>
      <c r="M5619" s="4">
        <v>46097</v>
      </c>
      <c r="N5619" s="5" t="s">
        <v>8119</v>
      </c>
      <c r="O5619" t="s">
        <v>31</v>
      </c>
      <c r="P5619" t="s">
        <v>32</v>
      </c>
      <c r="Q5619" t="s">
        <v>32</v>
      </c>
      <c r="R5619" t="str">
        <f t="shared" si="173"/>
        <v>Rated</v>
      </c>
      <c r="S5619" t="str" cm="1">
        <f t="array" ref="S5619">_xlfn.IFS(E5619="not available","Not Rated", E5619&gt;=4.5,"Excellent", E5619&gt;4,"Very Good", E5619&gt;3,"Good", TRUE,"LOW")</f>
        <v>Very Good</v>
      </c>
    </row>
    <row r="5620" spans="1:19" x14ac:dyDescent="0.15">
      <c r="A5620" t="s">
        <v>7251</v>
      </c>
      <c r="B5620" t="str">
        <f>LOWER(TRIM(A5620))</f>
        <v>crypto fit plus</v>
      </c>
      <c r="C5620" t="str">
        <f t="shared" si="172"/>
        <v>Crypto Fit Plus</v>
      </c>
      <c r="D5620" t="s">
        <v>73</v>
      </c>
      <c r="E5620" s="7">
        <v>4</v>
      </c>
      <c r="F5620">
        <v>5</v>
      </c>
      <c r="G5620" t="s">
        <v>8120</v>
      </c>
      <c r="H5620" s="3">
        <v>100</v>
      </c>
      <c r="I5620" t="s">
        <v>19</v>
      </c>
      <c r="J5620" s="2">
        <v>0</v>
      </c>
      <c r="K5620" t="s">
        <v>26</v>
      </c>
      <c r="L5620" t="s">
        <v>477</v>
      </c>
      <c r="M5620" s="4">
        <v>45524</v>
      </c>
      <c r="N5620" s="5" t="s">
        <v>8121</v>
      </c>
      <c r="O5620" t="s">
        <v>31</v>
      </c>
      <c r="P5620" t="s">
        <v>32</v>
      </c>
      <c r="Q5620" t="s">
        <v>23</v>
      </c>
      <c r="R5620" t="str">
        <f t="shared" si="173"/>
        <v>Rated</v>
      </c>
      <c r="S5620" t="str" cm="1">
        <f t="array" ref="S5620">_xlfn.IFS(E5620="not available","Not Rated", E5620&gt;=4.5,"Excellent", E5620&gt;4,"Very Good", E5620&gt;3,"Good", TRUE,"LOW")</f>
        <v>Good</v>
      </c>
    </row>
    <row r="5621" spans="1:19" x14ac:dyDescent="0.15">
      <c r="A5621" t="s">
        <v>6098</v>
      </c>
      <c r="B5621" t="str">
        <f>LOWER(TRIM(A5621))</f>
        <v>drive online</v>
      </c>
      <c r="C5621" t="str">
        <f t="shared" si="172"/>
        <v>Drive Online</v>
      </c>
      <c r="D5621" t="s">
        <v>73</v>
      </c>
      <c r="E5621" s="7">
        <v>4.4000000000000004</v>
      </c>
      <c r="F5621">
        <v>5</v>
      </c>
      <c r="G5621" t="s">
        <v>13774</v>
      </c>
      <c r="H5621" s="3">
        <v>100</v>
      </c>
      <c r="I5621" t="s">
        <v>19</v>
      </c>
      <c r="J5621" s="2">
        <v>0</v>
      </c>
      <c r="K5621" t="s">
        <v>26</v>
      </c>
      <c r="L5621" t="s">
        <v>477</v>
      </c>
      <c r="M5621" s="4">
        <v>45922</v>
      </c>
      <c r="N5621" s="5" t="s">
        <v>13775</v>
      </c>
      <c r="O5621" t="s">
        <v>44</v>
      </c>
      <c r="P5621" t="s">
        <v>32</v>
      </c>
      <c r="Q5621" t="s">
        <v>23</v>
      </c>
      <c r="R5621" t="str">
        <f t="shared" si="173"/>
        <v>Rated</v>
      </c>
      <c r="S5621" t="str" cm="1">
        <f t="array" ref="S5621">_xlfn.IFS(E5621="not available","Not Rated", E5621&gt;=4.5,"Excellent", E5621&gt;4,"Very Good", E5621&gt;3,"Good", TRUE,"LOW")</f>
        <v>Very Good</v>
      </c>
    </row>
    <row r="5622" spans="1:19" x14ac:dyDescent="0.15">
      <c r="A5622" t="s">
        <v>2076</v>
      </c>
      <c r="B5622" t="str">
        <f>LOWER(TRIM(A5622))</f>
        <v>health pro</v>
      </c>
      <c r="C5622" t="str">
        <f t="shared" si="172"/>
        <v>Health Pro</v>
      </c>
      <c r="D5622" t="s">
        <v>346</v>
      </c>
      <c r="E5622" s="7">
        <v>2.8</v>
      </c>
      <c r="F5622">
        <v>5</v>
      </c>
      <c r="G5622" t="s">
        <v>1755</v>
      </c>
      <c r="H5622" s="3">
        <v>100</v>
      </c>
      <c r="I5622" t="s">
        <v>19</v>
      </c>
      <c r="J5622" s="2">
        <v>0</v>
      </c>
      <c r="K5622" t="s">
        <v>20</v>
      </c>
      <c r="L5622" t="s">
        <v>348</v>
      </c>
      <c r="M5622" s="4">
        <v>46266</v>
      </c>
      <c r="N5622" s="5" t="s">
        <v>8122</v>
      </c>
      <c r="O5622" t="s">
        <v>44</v>
      </c>
      <c r="P5622" t="s">
        <v>23</v>
      </c>
      <c r="Q5622" t="s">
        <v>23</v>
      </c>
      <c r="R5622" t="str">
        <f t="shared" si="173"/>
        <v>Rated</v>
      </c>
      <c r="S5622" t="str" cm="1">
        <f t="array" ref="S5622">_xlfn.IFS(E5622="not available","Not Rated", E5622&gt;=4.5,"Excellent", E5622&gt;4,"Very Good", E5622&gt;3,"Good", TRUE,"LOW")</f>
        <v>LOW</v>
      </c>
    </row>
    <row r="5623" spans="1:19" x14ac:dyDescent="0.15">
      <c r="A5623" t="s">
        <v>264</v>
      </c>
      <c r="B5623" t="str">
        <f>LOWER(TRIM(A5623))</f>
        <v>craft</v>
      </c>
      <c r="C5623" t="str">
        <f t="shared" si="172"/>
        <v>Craft</v>
      </c>
      <c r="D5623" t="s">
        <v>49</v>
      </c>
      <c r="E5623" s="7">
        <v>5</v>
      </c>
      <c r="F5623">
        <v>5</v>
      </c>
      <c r="G5623" t="s">
        <v>842</v>
      </c>
      <c r="H5623" s="3">
        <v>100</v>
      </c>
      <c r="I5623" t="s">
        <v>19</v>
      </c>
      <c r="J5623" s="2">
        <v>0</v>
      </c>
      <c r="K5623" t="s">
        <v>26</v>
      </c>
      <c r="L5623" t="s">
        <v>92</v>
      </c>
      <c r="M5623" s="4">
        <v>45221</v>
      </c>
      <c r="N5623" s="5" t="s">
        <v>8123</v>
      </c>
      <c r="O5623" t="s">
        <v>44</v>
      </c>
      <c r="P5623" t="s">
        <v>23</v>
      </c>
      <c r="Q5623" t="s">
        <v>23</v>
      </c>
      <c r="R5623" t="str">
        <f t="shared" si="173"/>
        <v>Rated</v>
      </c>
      <c r="S5623" t="str" cm="1">
        <f t="array" ref="S5623">_xlfn.IFS(E5623="not available","Not Rated", E5623&gt;=4.5,"Excellent", E5623&gt;4,"Very Good", E5623&gt;3,"Good", TRUE,"LOW")</f>
        <v>Excellent</v>
      </c>
    </row>
    <row r="5624" spans="1:19" x14ac:dyDescent="0.15">
      <c r="A5624" t="s">
        <v>8124</v>
      </c>
      <c r="B5624" t="str">
        <f>LOWER(TRIM(A5624))</f>
        <v>quick vpn plus</v>
      </c>
      <c r="C5624" t="str">
        <f t="shared" si="172"/>
        <v>Quick Vpn Plus</v>
      </c>
      <c r="D5624" t="s">
        <v>16</v>
      </c>
      <c r="E5624" s="7">
        <v>2.9</v>
      </c>
      <c r="F5624">
        <v>5</v>
      </c>
      <c r="G5624" t="s">
        <v>1179</v>
      </c>
      <c r="H5624" s="3">
        <v>100</v>
      </c>
      <c r="I5624" t="s">
        <v>19</v>
      </c>
      <c r="J5624" s="2">
        <v>0</v>
      </c>
      <c r="K5624" t="s">
        <v>26</v>
      </c>
      <c r="L5624" t="s">
        <v>21</v>
      </c>
      <c r="M5624" s="4">
        <v>46165</v>
      </c>
      <c r="N5624" s="5" t="s">
        <v>8125</v>
      </c>
      <c r="O5624" t="s">
        <v>31</v>
      </c>
      <c r="P5624" t="s">
        <v>23</v>
      </c>
      <c r="Q5624" t="s">
        <v>32</v>
      </c>
      <c r="R5624" t="str">
        <f t="shared" si="173"/>
        <v>Rated</v>
      </c>
      <c r="S5624" t="str" cm="1">
        <f t="array" ref="S5624">_xlfn.IFS(E5624="not available","Not Rated", E5624&gt;=4.5,"Excellent", E5624&gt;4,"Very Good", E5624&gt;3,"Good", TRUE,"LOW")</f>
        <v>LOW</v>
      </c>
    </row>
    <row r="5625" spans="1:19" x14ac:dyDescent="0.15">
      <c r="A5625" t="s">
        <v>4521</v>
      </c>
      <c r="B5625" t="str">
        <f>LOWER(TRIM(A5625))</f>
        <v>epic planner</v>
      </c>
      <c r="C5625" t="str">
        <f t="shared" si="172"/>
        <v>Epic Planner</v>
      </c>
      <c r="D5625" t="s">
        <v>16</v>
      </c>
      <c r="E5625" s="7">
        <v>3.6</v>
      </c>
      <c r="F5625">
        <v>5</v>
      </c>
      <c r="G5625" t="s">
        <v>13774</v>
      </c>
      <c r="H5625" s="3">
        <v>100</v>
      </c>
      <c r="I5625" t="s">
        <v>19</v>
      </c>
      <c r="J5625" s="2">
        <v>0</v>
      </c>
      <c r="K5625" t="s">
        <v>62</v>
      </c>
      <c r="L5625" t="s">
        <v>21</v>
      </c>
      <c r="M5625" s="4">
        <v>44669</v>
      </c>
      <c r="N5625" s="5" t="s">
        <v>13775</v>
      </c>
      <c r="O5625" t="s">
        <v>17</v>
      </c>
      <c r="P5625" t="s">
        <v>23</v>
      </c>
      <c r="Q5625" t="s">
        <v>23</v>
      </c>
      <c r="R5625" t="str">
        <f t="shared" si="173"/>
        <v>Rated</v>
      </c>
      <c r="S5625" t="str" cm="1">
        <f t="array" ref="S5625">_xlfn.IFS(E5625="not available","Not Rated", E5625&gt;=4.5,"Excellent", E5625&gt;4,"Very Good", E5625&gt;3,"Good", TRUE,"LOW")</f>
        <v>Good</v>
      </c>
    </row>
    <row r="5626" spans="1:19" x14ac:dyDescent="0.15">
      <c r="A5626" t="s">
        <v>114</v>
      </c>
      <c r="B5626" t="str">
        <f>LOWER(TRIM(A5626))</f>
        <v>drive app</v>
      </c>
      <c r="C5626" t="str">
        <f t="shared" si="172"/>
        <v>Drive App</v>
      </c>
      <c r="D5626" t="s">
        <v>73</v>
      </c>
      <c r="E5626" s="7">
        <v>5</v>
      </c>
      <c r="F5626">
        <v>5</v>
      </c>
      <c r="G5626" t="s">
        <v>13774</v>
      </c>
      <c r="H5626" s="3">
        <v>100</v>
      </c>
      <c r="I5626" t="s">
        <v>19</v>
      </c>
      <c r="J5626" s="2">
        <v>0</v>
      </c>
      <c r="K5626" t="s">
        <v>26</v>
      </c>
      <c r="L5626" t="s">
        <v>141</v>
      </c>
      <c r="M5626" s="4">
        <v>46105</v>
      </c>
      <c r="N5626" s="5" t="s">
        <v>13775</v>
      </c>
      <c r="O5626" t="s">
        <v>53</v>
      </c>
      <c r="P5626" t="s">
        <v>23</v>
      </c>
      <c r="Q5626" t="s">
        <v>23</v>
      </c>
      <c r="R5626" t="str">
        <f t="shared" si="173"/>
        <v>Rated</v>
      </c>
      <c r="S5626" t="str" cm="1">
        <f t="array" ref="S5626">_xlfn.IFS(E5626="not available","Not Rated", E5626&gt;=4.5,"Excellent", E5626&gt;4,"Very Good", E5626&gt;3,"Good", TRUE,"LOW")</f>
        <v>Excellent</v>
      </c>
    </row>
    <row r="5627" spans="1:19" x14ac:dyDescent="0.15">
      <c r="A5627" t="s">
        <v>45</v>
      </c>
      <c r="B5627" t="str">
        <f>LOWER(TRIM(A5627))</f>
        <v>planner</v>
      </c>
      <c r="C5627" t="str">
        <f t="shared" si="172"/>
        <v>Planner</v>
      </c>
      <c r="D5627" t="s">
        <v>521</v>
      </c>
      <c r="E5627" s="7">
        <v>4.7</v>
      </c>
      <c r="F5627">
        <v>5</v>
      </c>
      <c r="G5627" t="s">
        <v>3925</v>
      </c>
      <c r="H5627" s="3">
        <v>100</v>
      </c>
      <c r="I5627" t="s">
        <v>19</v>
      </c>
      <c r="J5627" s="2">
        <v>0</v>
      </c>
      <c r="K5627" t="s">
        <v>62</v>
      </c>
      <c r="L5627" t="s">
        <v>523</v>
      </c>
      <c r="M5627" s="4">
        <v>45147</v>
      </c>
      <c r="N5627" s="5" t="s">
        <v>8126</v>
      </c>
      <c r="O5627" t="s">
        <v>53</v>
      </c>
      <c r="P5627" t="s">
        <v>23</v>
      </c>
      <c r="Q5627" t="s">
        <v>23</v>
      </c>
      <c r="R5627" t="str">
        <f t="shared" si="173"/>
        <v>Rated</v>
      </c>
      <c r="S5627" t="str" cm="1">
        <f t="array" ref="S5627">_xlfn.IFS(E5627="not available","Not Rated", E5627&gt;=4.5,"Excellent", E5627&gt;4,"Very Good", E5627&gt;3,"Good", TRUE,"LOW")</f>
        <v>Excellent</v>
      </c>
    </row>
    <row r="5628" spans="1:19" x14ac:dyDescent="0.15">
      <c r="A5628" t="s">
        <v>8127</v>
      </c>
      <c r="B5628" t="str">
        <f>LOWER(TRIM(A5628))</f>
        <v>smart health go</v>
      </c>
      <c r="C5628" t="str">
        <f t="shared" si="172"/>
        <v>Smart Health Go</v>
      </c>
      <c r="D5628" t="s">
        <v>16</v>
      </c>
      <c r="E5628" s="7">
        <v>4.2</v>
      </c>
      <c r="F5628">
        <v>5</v>
      </c>
      <c r="G5628" t="s">
        <v>4271</v>
      </c>
      <c r="H5628" s="3">
        <v>100</v>
      </c>
      <c r="I5628" t="s">
        <v>19</v>
      </c>
      <c r="J5628" s="2">
        <v>0</v>
      </c>
      <c r="K5628" t="s">
        <v>20</v>
      </c>
      <c r="L5628" t="s">
        <v>21</v>
      </c>
      <c r="M5628" s="4">
        <v>45833</v>
      </c>
      <c r="N5628" s="5" t="s">
        <v>8128</v>
      </c>
      <c r="O5628" t="s">
        <v>17</v>
      </c>
      <c r="P5628" t="s">
        <v>23</v>
      </c>
      <c r="Q5628" t="s">
        <v>32</v>
      </c>
      <c r="R5628" t="str">
        <f t="shared" si="173"/>
        <v>Rated</v>
      </c>
      <c r="S5628" t="str" cm="1">
        <f t="array" ref="S5628">_xlfn.IFS(E5628="not available","Not Rated", E5628&gt;=4.5,"Excellent", E5628&gt;4,"Very Good", E5628&gt;3,"Good", TRUE,"LOW")</f>
        <v>Very Good</v>
      </c>
    </row>
    <row r="5629" spans="1:19" x14ac:dyDescent="0.15">
      <c r="A5629" t="s">
        <v>1522</v>
      </c>
      <c r="B5629" t="str">
        <f>LOWER(TRIM(A5629))</f>
        <v>chat go</v>
      </c>
      <c r="C5629" t="str">
        <f t="shared" si="172"/>
        <v>Chat Go</v>
      </c>
      <c r="D5629" t="s">
        <v>16</v>
      </c>
      <c r="E5629" s="7">
        <v>3.5</v>
      </c>
      <c r="F5629">
        <v>5</v>
      </c>
      <c r="G5629" t="s">
        <v>8129</v>
      </c>
      <c r="H5629" s="3">
        <v>100</v>
      </c>
      <c r="I5629" t="s">
        <v>19</v>
      </c>
      <c r="J5629" s="2">
        <v>0</v>
      </c>
      <c r="K5629" t="s">
        <v>20</v>
      </c>
      <c r="L5629" t="s">
        <v>200</v>
      </c>
      <c r="M5629" s="4">
        <v>46037</v>
      </c>
      <c r="N5629" s="5" t="s">
        <v>8130</v>
      </c>
      <c r="O5629" t="s">
        <v>188</v>
      </c>
      <c r="P5629" t="s">
        <v>23</v>
      </c>
      <c r="Q5629" t="s">
        <v>23</v>
      </c>
      <c r="R5629" t="str">
        <f t="shared" si="173"/>
        <v>Rated</v>
      </c>
      <c r="S5629" t="str" cm="1">
        <f t="array" ref="S5629">_xlfn.IFS(E5629="not available","Not Rated", E5629&gt;=4.5,"Excellent", E5629&gt;4,"Very Good", E5629&gt;3,"Good", TRUE,"LOW")</f>
        <v>Good</v>
      </c>
    </row>
    <row r="5630" spans="1:19" x14ac:dyDescent="0.15">
      <c r="A5630" t="s">
        <v>264</v>
      </c>
      <c r="B5630" t="str">
        <f>LOWER(TRIM(A5630))</f>
        <v>craft</v>
      </c>
      <c r="C5630" t="str">
        <f t="shared" si="172"/>
        <v>Craft</v>
      </c>
      <c r="D5630" t="s">
        <v>194</v>
      </c>
      <c r="E5630" s="7">
        <v>3.4</v>
      </c>
      <c r="F5630">
        <v>5</v>
      </c>
      <c r="G5630" t="s">
        <v>2084</v>
      </c>
      <c r="H5630" s="3">
        <v>100</v>
      </c>
      <c r="I5630" t="s">
        <v>19</v>
      </c>
      <c r="J5630" s="2">
        <v>0</v>
      </c>
      <c r="K5630" t="s">
        <v>26</v>
      </c>
      <c r="L5630" t="s">
        <v>196</v>
      </c>
      <c r="M5630" s="4">
        <v>46041</v>
      </c>
      <c r="N5630" s="5" t="s">
        <v>8131</v>
      </c>
      <c r="O5630" t="s">
        <v>53</v>
      </c>
      <c r="P5630" t="s">
        <v>23</v>
      </c>
      <c r="Q5630" t="s">
        <v>23</v>
      </c>
      <c r="R5630" t="str">
        <f t="shared" si="173"/>
        <v>Rated</v>
      </c>
      <c r="S5630" t="str" cm="1">
        <f t="array" ref="S5630">_xlfn.IFS(E5630="not available","Not Rated", E5630&gt;=4.5,"Excellent", E5630&gt;4,"Very Good", E5630&gt;3,"Good", TRUE,"LOW")</f>
        <v>Good</v>
      </c>
    </row>
    <row r="5631" spans="1:19" x14ac:dyDescent="0.15">
      <c r="A5631" t="s">
        <v>8132</v>
      </c>
      <c r="B5631" t="str">
        <f>LOWER(TRIM(A5631))</f>
        <v>my fit now</v>
      </c>
      <c r="C5631" t="str">
        <f t="shared" si="172"/>
        <v>My Fit Now</v>
      </c>
      <c r="D5631" t="s">
        <v>16</v>
      </c>
      <c r="E5631" s="7">
        <v>4.2</v>
      </c>
      <c r="F5631">
        <v>5</v>
      </c>
      <c r="G5631" t="s">
        <v>255</v>
      </c>
      <c r="H5631" s="3">
        <v>100</v>
      </c>
      <c r="I5631" t="s">
        <v>19</v>
      </c>
      <c r="J5631" s="2">
        <v>0</v>
      </c>
      <c r="K5631" t="s">
        <v>26</v>
      </c>
      <c r="L5631" t="s">
        <v>21</v>
      </c>
      <c r="M5631" s="4">
        <v>46115</v>
      </c>
      <c r="N5631" s="5" t="s">
        <v>8133</v>
      </c>
      <c r="O5631" t="s">
        <v>188</v>
      </c>
      <c r="P5631" t="s">
        <v>23</v>
      </c>
      <c r="Q5631" t="s">
        <v>32</v>
      </c>
      <c r="R5631" t="str">
        <f t="shared" si="173"/>
        <v>Rated</v>
      </c>
      <c r="S5631" t="str" cm="1">
        <f t="array" ref="S5631">_xlfn.IFS(E5631="not available","Not Rated", E5631&gt;=4.5,"Excellent", E5631&gt;4,"Very Good", E5631&gt;3,"Good", TRUE,"LOW")</f>
        <v>Very Good</v>
      </c>
    </row>
    <row r="5632" spans="1:19" x14ac:dyDescent="0.15">
      <c r="A5632" t="s">
        <v>2630</v>
      </c>
      <c r="B5632" t="str">
        <f>LOWER(TRIM(A5632))</f>
        <v>craft 3d</v>
      </c>
      <c r="C5632" t="str">
        <f t="shared" si="172"/>
        <v>Craft 3D</v>
      </c>
      <c r="D5632" t="s">
        <v>732</v>
      </c>
      <c r="E5632" s="7">
        <v>4.7</v>
      </c>
      <c r="F5632">
        <v>5</v>
      </c>
      <c r="G5632" t="s">
        <v>13774</v>
      </c>
      <c r="H5632" s="3">
        <v>100</v>
      </c>
      <c r="I5632" t="s">
        <v>19</v>
      </c>
      <c r="J5632" s="2">
        <v>0</v>
      </c>
      <c r="K5632" t="s">
        <v>69</v>
      </c>
      <c r="L5632" t="s">
        <v>2642</v>
      </c>
      <c r="M5632" s="4">
        <v>45920</v>
      </c>
      <c r="N5632" s="5" t="s">
        <v>13775</v>
      </c>
      <c r="O5632" t="s">
        <v>31</v>
      </c>
      <c r="P5632" t="s">
        <v>32</v>
      </c>
      <c r="Q5632" t="s">
        <v>32</v>
      </c>
      <c r="R5632" t="str">
        <f t="shared" si="173"/>
        <v>Rated</v>
      </c>
      <c r="S5632" t="str" cm="1">
        <f t="array" ref="S5632">_xlfn.IFS(E5632="not available","Not Rated", E5632&gt;=4.5,"Excellent", E5632&gt;4,"Very Good", E5632&gt;3,"Good", TRUE,"LOW")</f>
        <v>Excellent</v>
      </c>
    </row>
    <row r="5633" spans="1:19" x14ac:dyDescent="0.15">
      <c r="A5633" t="s">
        <v>45</v>
      </c>
      <c r="B5633" t="str">
        <f>LOWER(TRIM(A5633))</f>
        <v>planner</v>
      </c>
      <c r="C5633" t="str">
        <f t="shared" si="172"/>
        <v>Planner</v>
      </c>
      <c r="D5633" t="s">
        <v>60</v>
      </c>
      <c r="E5633" s="7">
        <v>4.4000000000000004</v>
      </c>
      <c r="F5633">
        <v>5</v>
      </c>
      <c r="G5633" t="s">
        <v>3167</v>
      </c>
      <c r="H5633" s="3">
        <v>100</v>
      </c>
      <c r="I5633" t="s">
        <v>19</v>
      </c>
      <c r="J5633" s="2">
        <v>0</v>
      </c>
      <c r="K5633" t="s">
        <v>26</v>
      </c>
      <c r="L5633" t="s">
        <v>63</v>
      </c>
      <c r="M5633" s="4">
        <v>45248</v>
      </c>
      <c r="N5633" s="5" t="s">
        <v>8134</v>
      </c>
      <c r="O5633" t="s">
        <v>28</v>
      </c>
      <c r="P5633" t="s">
        <v>23</v>
      </c>
      <c r="Q5633" t="s">
        <v>23</v>
      </c>
      <c r="R5633" t="str">
        <f t="shared" si="173"/>
        <v>Rated</v>
      </c>
      <c r="S5633" t="str" cm="1">
        <f t="array" ref="S5633">_xlfn.IFS(E5633="not available","Not Rated", E5633&gt;=4.5,"Excellent", E5633&gt;4,"Very Good", E5633&gt;3,"Good", TRUE,"LOW")</f>
        <v>Very Good</v>
      </c>
    </row>
    <row r="5634" spans="1:19" x14ac:dyDescent="0.15">
      <c r="A5634" t="s">
        <v>3290</v>
      </c>
      <c r="B5634" t="str">
        <f>LOWER(TRIM(A5634))</f>
        <v>pay pro</v>
      </c>
      <c r="C5634" t="str">
        <f t="shared" si="172"/>
        <v>Pay Pro</v>
      </c>
      <c r="D5634" t="s">
        <v>40</v>
      </c>
      <c r="E5634" s="7">
        <v>3.2</v>
      </c>
      <c r="F5634">
        <v>5</v>
      </c>
      <c r="G5634" t="s">
        <v>2185</v>
      </c>
      <c r="H5634" s="3">
        <v>100</v>
      </c>
      <c r="I5634" t="s">
        <v>19</v>
      </c>
      <c r="J5634" s="2">
        <v>0</v>
      </c>
      <c r="K5634" t="s">
        <v>26</v>
      </c>
      <c r="L5634" t="s">
        <v>42</v>
      </c>
      <c r="M5634" s="4">
        <v>45927</v>
      </c>
      <c r="N5634" s="5" t="s">
        <v>8135</v>
      </c>
      <c r="O5634" t="s">
        <v>31</v>
      </c>
      <c r="P5634" t="s">
        <v>23</v>
      </c>
      <c r="Q5634" t="s">
        <v>23</v>
      </c>
      <c r="R5634" t="str">
        <f t="shared" si="173"/>
        <v>Rated</v>
      </c>
      <c r="S5634" t="str" cm="1">
        <f t="array" ref="S5634">_xlfn.IFS(E5634="not available","Not Rated", E5634&gt;=4.5,"Excellent", E5634&gt;4,"Very Good", E5634&gt;3,"Good", TRUE,"LOW")</f>
        <v>Good</v>
      </c>
    </row>
    <row r="5635" spans="1:19" x14ac:dyDescent="0.15">
      <c r="A5635" t="s">
        <v>284</v>
      </c>
      <c r="B5635" t="str">
        <f>LOWER(TRIM(A5635))</f>
        <v>dash</v>
      </c>
      <c r="C5635" t="str">
        <f t="shared" ref="C5635:C5698" si="174">PROPER(TRIM(A5635))</f>
        <v>Dash</v>
      </c>
      <c r="D5635" t="s">
        <v>498</v>
      </c>
      <c r="E5635" s="7">
        <v>3.5</v>
      </c>
      <c r="F5635">
        <v>5</v>
      </c>
      <c r="G5635" t="s">
        <v>7725</v>
      </c>
      <c r="H5635" s="3">
        <v>100</v>
      </c>
      <c r="I5635" t="s">
        <v>19</v>
      </c>
      <c r="J5635" s="2">
        <v>0</v>
      </c>
      <c r="K5635" t="s">
        <v>26</v>
      </c>
      <c r="L5635" t="s">
        <v>500</v>
      </c>
      <c r="M5635" s="4">
        <v>46331</v>
      </c>
      <c r="N5635" s="5" t="s">
        <v>8136</v>
      </c>
      <c r="O5635" t="s">
        <v>28</v>
      </c>
      <c r="P5635" t="s">
        <v>23</v>
      </c>
      <c r="Q5635" t="s">
        <v>23</v>
      </c>
      <c r="R5635" t="str">
        <f t="shared" ref="R5635:R5698" si="175">IF(E5635="not avalible","Not Rated","Rated")</f>
        <v>Rated</v>
      </c>
      <c r="S5635" t="str" cm="1">
        <f t="array" ref="S5635">_xlfn.IFS(E5635="not available","Not Rated", E5635&gt;=4.5,"Excellent", E5635&gt;4,"Very Good", E5635&gt;3,"Good", TRUE,"LOW")</f>
        <v>Good</v>
      </c>
    </row>
    <row r="5636" spans="1:19" x14ac:dyDescent="0.15">
      <c r="A5636" t="s">
        <v>8137</v>
      </c>
      <c r="B5636" t="str">
        <f>LOWER(TRIM(A5636))</f>
        <v>browser ai 2023_7096</v>
      </c>
      <c r="C5636" t="str">
        <f t="shared" si="174"/>
        <v>Browser Ai 2023_7096</v>
      </c>
      <c r="D5636" t="s">
        <v>49</v>
      </c>
      <c r="E5636" s="7">
        <v>4</v>
      </c>
      <c r="F5636">
        <v>5</v>
      </c>
      <c r="G5636" t="s">
        <v>5152</v>
      </c>
      <c r="H5636" s="3">
        <v>100</v>
      </c>
      <c r="I5636" t="s">
        <v>19</v>
      </c>
      <c r="J5636" s="2">
        <v>0</v>
      </c>
      <c r="K5636" t="s">
        <v>26</v>
      </c>
      <c r="L5636" t="s">
        <v>92</v>
      </c>
      <c r="M5636" s="4">
        <v>45807</v>
      </c>
      <c r="N5636" s="5" t="s">
        <v>8138</v>
      </c>
      <c r="O5636" t="s">
        <v>53</v>
      </c>
      <c r="P5636" t="s">
        <v>32</v>
      </c>
      <c r="Q5636" t="s">
        <v>23</v>
      </c>
      <c r="R5636" t="str">
        <f t="shared" si="175"/>
        <v>Rated</v>
      </c>
      <c r="S5636" t="str" cm="1">
        <f t="array" ref="S5636">_xlfn.IFS(E5636="not available","Not Rated", E5636&gt;=4.5,"Excellent", E5636&gt;4,"Very Good", E5636&gt;3,"Good", TRUE,"LOW")</f>
        <v>Good</v>
      </c>
    </row>
    <row r="5637" spans="1:19" x14ac:dyDescent="0.15">
      <c r="A5637" t="s">
        <v>29</v>
      </c>
      <c r="B5637" t="str">
        <f>LOWER(TRIM(A5637))</f>
        <v>scanner</v>
      </c>
      <c r="C5637" t="str">
        <f t="shared" si="174"/>
        <v>Scanner</v>
      </c>
      <c r="D5637" t="s">
        <v>379</v>
      </c>
      <c r="E5637" s="7">
        <v>3.5</v>
      </c>
      <c r="F5637">
        <v>5</v>
      </c>
      <c r="G5637" t="s">
        <v>6679</v>
      </c>
      <c r="H5637" s="3">
        <v>100</v>
      </c>
      <c r="I5637" t="s">
        <v>19</v>
      </c>
      <c r="J5637" s="2">
        <v>0</v>
      </c>
      <c r="K5637" t="s">
        <v>62</v>
      </c>
      <c r="L5637" t="s">
        <v>381</v>
      </c>
      <c r="M5637" s="4">
        <v>46235</v>
      </c>
      <c r="N5637" s="5" t="s">
        <v>8139</v>
      </c>
      <c r="O5637" t="s">
        <v>28</v>
      </c>
      <c r="P5637" t="s">
        <v>23</v>
      </c>
      <c r="Q5637" t="s">
        <v>23</v>
      </c>
      <c r="R5637" t="str">
        <f t="shared" si="175"/>
        <v>Rated</v>
      </c>
      <c r="S5637" t="str" cm="1">
        <f t="array" ref="S5637">_xlfn.IFS(E5637="not available","Not Rated", E5637&gt;=4.5,"Excellent", E5637&gt;4,"Very Good", E5637&gt;3,"Good", TRUE,"LOW")</f>
        <v>Good</v>
      </c>
    </row>
    <row r="5638" spans="1:19" x14ac:dyDescent="0.15">
      <c r="A5638" t="s">
        <v>8140</v>
      </c>
      <c r="B5638" t="str">
        <f>LOWER(TRIM(A5638))</f>
        <v>pay max 2024</v>
      </c>
      <c r="C5638" t="str">
        <f t="shared" si="174"/>
        <v>Pay Max 2024</v>
      </c>
      <c r="D5638" t="s">
        <v>49</v>
      </c>
      <c r="E5638" s="7">
        <v>4.9000000000000004</v>
      </c>
      <c r="F5638">
        <v>5</v>
      </c>
      <c r="G5638" t="s">
        <v>2598</v>
      </c>
      <c r="H5638" s="3">
        <v>100</v>
      </c>
      <c r="I5638" t="s">
        <v>30</v>
      </c>
      <c r="J5638" s="2">
        <v>0.99</v>
      </c>
      <c r="K5638" t="s">
        <v>26</v>
      </c>
      <c r="L5638" t="s">
        <v>92</v>
      </c>
      <c r="M5638" s="4">
        <v>45585</v>
      </c>
      <c r="N5638" s="5" t="s">
        <v>8141</v>
      </c>
      <c r="O5638" t="s">
        <v>53</v>
      </c>
      <c r="P5638" t="s">
        <v>32</v>
      </c>
      <c r="Q5638" t="s">
        <v>32</v>
      </c>
      <c r="R5638" t="str">
        <f t="shared" si="175"/>
        <v>Rated</v>
      </c>
      <c r="S5638" t="str" cm="1">
        <f t="array" ref="S5638">_xlfn.IFS(E5638="not available","Not Rated", E5638&gt;=4.5,"Excellent", E5638&gt;4,"Very Good", E5638&gt;3,"Good", TRUE,"LOW")</f>
        <v>Excellent</v>
      </c>
    </row>
    <row r="5639" spans="1:19" x14ac:dyDescent="0.15">
      <c r="A5639" t="s">
        <v>2609</v>
      </c>
      <c r="B5639" t="str">
        <f>LOWER(TRIM(A5639))</f>
        <v>smart chat</v>
      </c>
      <c r="C5639" t="str">
        <f t="shared" si="174"/>
        <v>Smart Chat</v>
      </c>
      <c r="D5639" t="s">
        <v>60</v>
      </c>
      <c r="E5639" s="7">
        <v>4.0999999999999996</v>
      </c>
      <c r="F5639">
        <v>5</v>
      </c>
      <c r="G5639" t="s">
        <v>1636</v>
      </c>
      <c r="H5639" s="3">
        <v>100</v>
      </c>
      <c r="I5639" t="s">
        <v>19</v>
      </c>
      <c r="J5639" s="2">
        <v>0</v>
      </c>
      <c r="K5639" t="s">
        <v>20</v>
      </c>
      <c r="L5639" t="s">
        <v>63</v>
      </c>
      <c r="M5639" s="4">
        <v>46330</v>
      </c>
      <c r="N5639" s="5" t="s">
        <v>8142</v>
      </c>
      <c r="O5639" t="s">
        <v>44</v>
      </c>
      <c r="P5639" t="s">
        <v>23</v>
      </c>
      <c r="Q5639" t="s">
        <v>23</v>
      </c>
      <c r="R5639" t="str">
        <f t="shared" si="175"/>
        <v>Rated</v>
      </c>
      <c r="S5639" t="str" cm="1">
        <f t="array" ref="S5639">_xlfn.IFS(E5639="not available","Not Rated", E5639&gt;=4.5,"Excellent", E5639&gt;4,"Very Good", E5639&gt;3,"Good", TRUE,"LOW")</f>
        <v>Very Good</v>
      </c>
    </row>
    <row r="5640" spans="1:19" x14ac:dyDescent="0.15">
      <c r="A5640" t="s">
        <v>111</v>
      </c>
      <c r="B5640" t="str">
        <f>LOWER(TRIM(A5640))</f>
        <v>editor</v>
      </c>
      <c r="C5640" t="str">
        <f t="shared" si="174"/>
        <v>Editor</v>
      </c>
      <c r="D5640" t="s">
        <v>40</v>
      </c>
      <c r="E5640" s="7">
        <v>3.6</v>
      </c>
      <c r="F5640">
        <v>5</v>
      </c>
      <c r="G5640" t="s">
        <v>13774</v>
      </c>
      <c r="H5640" s="3">
        <v>100</v>
      </c>
      <c r="I5640" t="s">
        <v>19</v>
      </c>
      <c r="J5640" s="2">
        <v>0</v>
      </c>
      <c r="K5640" t="s">
        <v>20</v>
      </c>
      <c r="L5640" t="s">
        <v>42</v>
      </c>
      <c r="M5640" s="4">
        <v>44911</v>
      </c>
      <c r="N5640" s="5" t="s">
        <v>13775</v>
      </c>
      <c r="O5640" t="s">
        <v>44</v>
      </c>
      <c r="P5640" t="s">
        <v>23</v>
      </c>
      <c r="Q5640" t="s">
        <v>23</v>
      </c>
      <c r="R5640" t="str">
        <f t="shared" si="175"/>
        <v>Rated</v>
      </c>
      <c r="S5640" t="str" cm="1">
        <f t="array" ref="S5640">_xlfn.IFS(E5640="not available","Not Rated", E5640&gt;=4.5,"Excellent", E5640&gt;4,"Very Good", E5640&gt;3,"Good", TRUE,"LOW")</f>
        <v>Good</v>
      </c>
    </row>
    <row r="5641" spans="1:19" x14ac:dyDescent="0.15">
      <c r="A5641" t="s">
        <v>400</v>
      </c>
      <c r="B5641" t="str">
        <f>LOWER(TRIM(A5641))</f>
        <v>epic chat</v>
      </c>
      <c r="C5641" t="str">
        <f t="shared" si="174"/>
        <v>Epic Chat</v>
      </c>
      <c r="D5641" t="s">
        <v>60</v>
      </c>
      <c r="E5641" s="7">
        <v>4.8</v>
      </c>
      <c r="F5641">
        <v>5</v>
      </c>
      <c r="G5641" t="s">
        <v>2228</v>
      </c>
      <c r="H5641" s="3">
        <v>100</v>
      </c>
      <c r="I5641" t="s">
        <v>19</v>
      </c>
      <c r="J5641" s="2">
        <v>0</v>
      </c>
      <c r="K5641" t="s">
        <v>26</v>
      </c>
      <c r="L5641" t="s">
        <v>63</v>
      </c>
      <c r="M5641" s="4">
        <v>45565</v>
      </c>
      <c r="N5641" s="5" t="s">
        <v>8143</v>
      </c>
      <c r="O5641" t="s">
        <v>31</v>
      </c>
      <c r="P5641" t="s">
        <v>23</v>
      </c>
      <c r="Q5641" t="s">
        <v>23</v>
      </c>
      <c r="R5641" t="str">
        <f t="shared" si="175"/>
        <v>Rated</v>
      </c>
      <c r="S5641" t="str" cm="1">
        <f t="array" ref="S5641">_xlfn.IFS(E5641="not available","Not Rated", E5641&gt;=4.5,"Excellent", E5641&gt;4,"Very Good", E5641&gt;3,"Good", TRUE,"LOW")</f>
        <v>Excellent</v>
      </c>
    </row>
    <row r="5642" spans="1:19" x14ac:dyDescent="0.15">
      <c r="A5642" t="s">
        <v>94</v>
      </c>
      <c r="B5642" t="str">
        <f>LOWER(TRIM(A5642))</f>
        <v>drive</v>
      </c>
      <c r="C5642" t="str">
        <f t="shared" si="174"/>
        <v>Drive</v>
      </c>
      <c r="D5642" t="s">
        <v>73</v>
      </c>
      <c r="E5642" s="7">
        <v>3.8</v>
      </c>
      <c r="F5642">
        <v>5</v>
      </c>
      <c r="G5642" t="s">
        <v>13774</v>
      </c>
      <c r="H5642" s="3">
        <v>100</v>
      </c>
      <c r="I5642" t="s">
        <v>19</v>
      </c>
      <c r="J5642" s="2">
        <v>0</v>
      </c>
      <c r="K5642" t="s">
        <v>26</v>
      </c>
      <c r="L5642" t="s">
        <v>88</v>
      </c>
      <c r="M5642" s="4">
        <v>45848</v>
      </c>
      <c r="N5642" s="5" t="s">
        <v>13775</v>
      </c>
      <c r="O5642" t="s">
        <v>22</v>
      </c>
      <c r="P5642" t="s">
        <v>23</v>
      </c>
      <c r="Q5642" t="s">
        <v>32</v>
      </c>
      <c r="R5642" t="str">
        <f t="shared" si="175"/>
        <v>Rated</v>
      </c>
      <c r="S5642" t="str" cm="1">
        <f t="array" ref="S5642">_xlfn.IFS(E5642="not available","Not Rated", E5642&gt;=4.5,"Excellent", E5642&gt;4,"Very Good", E5642&gt;3,"Good", TRUE,"LOW")</f>
        <v>Good</v>
      </c>
    </row>
    <row r="5643" spans="1:19" x14ac:dyDescent="0.15">
      <c r="A5643" t="s">
        <v>8144</v>
      </c>
      <c r="B5643" t="str">
        <f>LOWER(TRIM(A5643))</f>
        <v>player pro 2026</v>
      </c>
      <c r="C5643" t="str">
        <f t="shared" si="174"/>
        <v>Player Pro 2026</v>
      </c>
      <c r="D5643" t="s">
        <v>194</v>
      </c>
      <c r="E5643" s="7">
        <v>4.0999999999999996</v>
      </c>
      <c r="F5643">
        <v>5</v>
      </c>
      <c r="G5643" t="s">
        <v>4107</v>
      </c>
      <c r="H5643" s="3">
        <v>100</v>
      </c>
      <c r="I5643" t="s">
        <v>19</v>
      </c>
      <c r="J5643" s="2">
        <v>0</v>
      </c>
      <c r="K5643" t="s">
        <v>26</v>
      </c>
      <c r="L5643" t="s">
        <v>196</v>
      </c>
      <c r="M5643" s="4">
        <v>46133</v>
      </c>
      <c r="N5643" s="5" t="s">
        <v>8145</v>
      </c>
      <c r="O5643" t="s">
        <v>53</v>
      </c>
      <c r="P5643" t="s">
        <v>23</v>
      </c>
      <c r="Q5643" t="s">
        <v>23</v>
      </c>
      <c r="R5643" t="str">
        <f t="shared" si="175"/>
        <v>Rated</v>
      </c>
      <c r="S5643" t="str" cm="1">
        <f t="array" ref="S5643">_xlfn.IFS(E5643="not available","Not Rated", E5643&gt;=4.5,"Excellent", E5643&gt;4,"Very Good", E5643&gt;3,"Good", TRUE,"LOW")</f>
        <v>Very Good</v>
      </c>
    </row>
    <row r="5644" spans="1:19" x14ac:dyDescent="0.15">
      <c r="A5644" t="s">
        <v>7961</v>
      </c>
      <c r="B5644" t="str">
        <f>LOWER(TRIM(A5644))</f>
        <v>crypto vpn</v>
      </c>
      <c r="C5644" t="str">
        <f t="shared" si="174"/>
        <v>Crypto Vpn</v>
      </c>
      <c r="D5644" t="s">
        <v>16</v>
      </c>
      <c r="E5644" s="7">
        <v>4.3</v>
      </c>
      <c r="F5644">
        <v>5</v>
      </c>
      <c r="G5644" t="s">
        <v>3999</v>
      </c>
      <c r="H5644" s="3">
        <v>100</v>
      </c>
      <c r="I5644" t="s">
        <v>19</v>
      </c>
      <c r="J5644" s="2">
        <v>0</v>
      </c>
      <c r="K5644" t="s">
        <v>20</v>
      </c>
      <c r="L5644" t="s">
        <v>200</v>
      </c>
      <c r="M5644" s="4">
        <v>46177</v>
      </c>
      <c r="N5644" s="5" t="s">
        <v>7547</v>
      </c>
      <c r="O5644" t="s">
        <v>31</v>
      </c>
      <c r="P5644" t="s">
        <v>23</v>
      </c>
      <c r="Q5644" t="s">
        <v>23</v>
      </c>
      <c r="R5644" t="str">
        <f t="shared" si="175"/>
        <v>Rated</v>
      </c>
      <c r="S5644" t="str" cm="1">
        <f t="array" ref="S5644">_xlfn.IFS(E5644="not available","Not Rated", E5644&gt;=4.5,"Excellent", E5644&gt;4,"Very Good", E5644&gt;3,"Good", TRUE,"LOW")</f>
        <v>Very Good</v>
      </c>
    </row>
    <row r="5645" spans="1:19" x14ac:dyDescent="0.15">
      <c r="A5645" t="s">
        <v>8146</v>
      </c>
      <c r="B5645" t="str">
        <f>LOWER(TRIM(A5645))</f>
        <v>ultra connect premium</v>
      </c>
      <c r="C5645" t="str">
        <f t="shared" si="174"/>
        <v>Ultra Connect Premium</v>
      </c>
      <c r="D5645" t="s">
        <v>25</v>
      </c>
      <c r="E5645" s="7">
        <v>4.8</v>
      </c>
      <c r="F5645">
        <v>5</v>
      </c>
      <c r="G5645" t="s">
        <v>3898</v>
      </c>
      <c r="H5645" s="3">
        <v>100</v>
      </c>
      <c r="I5645" t="s">
        <v>19</v>
      </c>
      <c r="J5645" s="2">
        <v>0</v>
      </c>
      <c r="K5645" t="s">
        <v>26</v>
      </c>
      <c r="L5645" t="s">
        <v>27</v>
      </c>
      <c r="M5645" s="4">
        <v>46178</v>
      </c>
      <c r="N5645" s="5" t="s">
        <v>8147</v>
      </c>
      <c r="O5645" t="s">
        <v>31</v>
      </c>
      <c r="P5645" t="s">
        <v>32</v>
      </c>
      <c r="Q5645" t="s">
        <v>23</v>
      </c>
      <c r="R5645" t="str">
        <f t="shared" si="175"/>
        <v>Rated</v>
      </c>
      <c r="S5645" t="str" cm="1">
        <f t="array" ref="S5645">_xlfn.IFS(E5645="not available","Not Rated", E5645&gt;=4.5,"Excellent", E5645&gt;4,"Very Good", E5645&gt;3,"Good", TRUE,"LOW")</f>
        <v>Excellent</v>
      </c>
    </row>
    <row r="5646" spans="1:19" x14ac:dyDescent="0.15">
      <c r="A5646" t="s">
        <v>8148</v>
      </c>
      <c r="B5646" t="str">
        <f>LOWER(TRIM(A5646))</f>
        <v>super chat max</v>
      </c>
      <c r="C5646" t="str">
        <f t="shared" si="174"/>
        <v>Super Chat Max</v>
      </c>
      <c r="D5646" t="s">
        <v>521</v>
      </c>
      <c r="E5646" s="7">
        <v>4.5999999999999996</v>
      </c>
      <c r="F5646">
        <v>5</v>
      </c>
      <c r="G5646" t="s">
        <v>6308</v>
      </c>
      <c r="H5646" s="3">
        <v>100</v>
      </c>
      <c r="I5646" t="s">
        <v>19</v>
      </c>
      <c r="J5646" s="2">
        <v>0</v>
      </c>
      <c r="K5646" t="s">
        <v>20</v>
      </c>
      <c r="L5646" t="s">
        <v>523</v>
      </c>
      <c r="M5646" s="4">
        <v>46071</v>
      </c>
      <c r="N5646" s="5" t="s">
        <v>8149</v>
      </c>
      <c r="O5646" t="s">
        <v>17</v>
      </c>
      <c r="P5646" t="s">
        <v>23</v>
      </c>
      <c r="Q5646" t="s">
        <v>32</v>
      </c>
      <c r="R5646" t="str">
        <f t="shared" si="175"/>
        <v>Rated</v>
      </c>
      <c r="S5646" t="str" cm="1">
        <f t="array" ref="S5646">_xlfn.IFS(E5646="not available","Not Rated", E5646&gt;=4.5,"Excellent", E5646&gt;4,"Very Good", E5646&gt;3,"Good", TRUE,"LOW")</f>
        <v>Excellent</v>
      </c>
    </row>
    <row r="5647" spans="1:19" x14ac:dyDescent="0.15">
      <c r="A5647" t="s">
        <v>4172</v>
      </c>
      <c r="B5647" t="str">
        <f>LOWER(TRIM(A5647))</f>
        <v>connect online</v>
      </c>
      <c r="C5647" t="str">
        <f t="shared" si="174"/>
        <v>Connect Online</v>
      </c>
      <c r="D5647" t="s">
        <v>73</v>
      </c>
      <c r="E5647" s="7">
        <v>4.2</v>
      </c>
      <c r="F5647">
        <v>5</v>
      </c>
      <c r="G5647" t="s">
        <v>8150</v>
      </c>
      <c r="H5647" s="3">
        <v>100</v>
      </c>
      <c r="I5647" t="s">
        <v>19</v>
      </c>
      <c r="J5647" s="2">
        <v>0</v>
      </c>
      <c r="K5647" t="s">
        <v>26</v>
      </c>
      <c r="L5647" t="s">
        <v>341</v>
      </c>
      <c r="M5647" s="4">
        <v>45433</v>
      </c>
      <c r="N5647" s="5" t="s">
        <v>4055</v>
      </c>
      <c r="O5647" t="s">
        <v>22</v>
      </c>
      <c r="P5647" t="s">
        <v>23</v>
      </c>
      <c r="Q5647" t="s">
        <v>23</v>
      </c>
      <c r="R5647" t="str">
        <f t="shared" si="175"/>
        <v>Rated</v>
      </c>
      <c r="S5647" t="str" cm="1">
        <f t="array" ref="S5647">_xlfn.IFS(E5647="not available","Not Rated", E5647&gt;=4.5,"Excellent", E5647&gt;4,"Very Good", E5647&gt;3,"Good", TRUE,"LOW")</f>
        <v>Very Good</v>
      </c>
    </row>
    <row r="5648" spans="1:19" x14ac:dyDescent="0.15">
      <c r="A5648" t="s">
        <v>8151</v>
      </c>
      <c r="B5648" t="str">
        <f>LOWER(TRIM(A5648))</f>
        <v>epic wallet ai</v>
      </c>
      <c r="C5648" t="str">
        <f t="shared" si="174"/>
        <v>Epic Wallet Ai</v>
      </c>
      <c r="D5648" t="s">
        <v>16</v>
      </c>
      <c r="E5648" s="7">
        <v>3.9</v>
      </c>
      <c r="F5648">
        <v>5</v>
      </c>
      <c r="G5648" t="s">
        <v>6821</v>
      </c>
      <c r="H5648" s="3">
        <v>100</v>
      </c>
      <c r="I5648" t="s">
        <v>19</v>
      </c>
      <c r="J5648" s="2">
        <v>0</v>
      </c>
      <c r="K5648" t="s">
        <v>20</v>
      </c>
      <c r="L5648" t="s">
        <v>21</v>
      </c>
      <c r="M5648" s="4">
        <v>46146</v>
      </c>
      <c r="N5648" s="5" t="s">
        <v>8152</v>
      </c>
      <c r="O5648" t="s">
        <v>17</v>
      </c>
      <c r="P5648" t="s">
        <v>32</v>
      </c>
      <c r="Q5648" t="s">
        <v>23</v>
      </c>
      <c r="R5648" t="str">
        <f t="shared" si="175"/>
        <v>Rated</v>
      </c>
      <c r="S5648" t="str" cm="1">
        <f t="array" ref="S5648">_xlfn.IFS(E5648="not available","Not Rated", E5648&gt;=4.5,"Excellent", E5648&gt;4,"Very Good", E5648&gt;3,"Good", TRUE,"LOW")</f>
        <v>Good</v>
      </c>
    </row>
    <row r="5649" spans="1:19" x14ac:dyDescent="0.15">
      <c r="A5649" t="s">
        <v>3948</v>
      </c>
      <c r="B5649" t="str">
        <f>LOWER(TRIM(A5649))</f>
        <v>scanner 2024</v>
      </c>
      <c r="C5649" t="str">
        <f t="shared" si="174"/>
        <v>Scanner 2024</v>
      </c>
      <c r="D5649" t="s">
        <v>473</v>
      </c>
      <c r="E5649" s="7">
        <v>3.7</v>
      </c>
      <c r="F5649">
        <v>5</v>
      </c>
      <c r="G5649" t="s">
        <v>3054</v>
      </c>
      <c r="H5649" s="3">
        <v>100</v>
      </c>
      <c r="I5649" t="s">
        <v>19</v>
      </c>
      <c r="J5649" s="2">
        <v>0</v>
      </c>
      <c r="K5649" t="s">
        <v>26</v>
      </c>
      <c r="L5649" t="s">
        <v>474</v>
      </c>
      <c r="M5649" s="4">
        <v>46050</v>
      </c>
      <c r="N5649" s="5" t="s">
        <v>8153</v>
      </c>
      <c r="O5649" t="s">
        <v>44</v>
      </c>
      <c r="P5649" t="s">
        <v>23</v>
      </c>
      <c r="Q5649" t="s">
        <v>32</v>
      </c>
      <c r="R5649" t="str">
        <f t="shared" si="175"/>
        <v>Rated</v>
      </c>
      <c r="S5649" t="str" cm="1">
        <f t="array" ref="S5649">_xlfn.IFS(E5649="not available","Not Rated", E5649&gt;=4.5,"Excellent", E5649&gt;4,"Very Good", E5649&gt;3,"Good", TRUE,"LOW")</f>
        <v>Good</v>
      </c>
    </row>
    <row r="5650" spans="1:19" x14ac:dyDescent="0.15">
      <c r="A5650" t="s">
        <v>8154</v>
      </c>
      <c r="B5650" t="str">
        <f>LOWER(TRIM(A5650))</f>
        <v>connect hub 2024</v>
      </c>
      <c r="C5650" t="str">
        <f t="shared" si="174"/>
        <v>Connect Hub 2024</v>
      </c>
      <c r="D5650" t="s">
        <v>60</v>
      </c>
      <c r="E5650" s="7">
        <v>4.0999999999999996</v>
      </c>
      <c r="F5650">
        <v>5</v>
      </c>
      <c r="G5650" t="s">
        <v>977</v>
      </c>
      <c r="H5650" s="3">
        <v>100</v>
      </c>
      <c r="I5650" t="s">
        <v>19</v>
      </c>
      <c r="J5650" s="2">
        <v>0</v>
      </c>
      <c r="K5650" t="s">
        <v>26</v>
      </c>
      <c r="L5650" t="s">
        <v>63</v>
      </c>
      <c r="M5650" s="4">
        <v>45865</v>
      </c>
      <c r="N5650" s="5" t="s">
        <v>8155</v>
      </c>
      <c r="O5650" t="s">
        <v>28</v>
      </c>
      <c r="P5650" t="s">
        <v>23</v>
      </c>
      <c r="Q5650" t="s">
        <v>23</v>
      </c>
      <c r="R5650" t="str">
        <f t="shared" si="175"/>
        <v>Rated</v>
      </c>
      <c r="S5650" t="str" cm="1">
        <f t="array" ref="S5650">_xlfn.IFS(E5650="not available","Not Rated", E5650&gt;=4.5,"Excellent", E5650&gt;4,"Very Good", E5650&gt;3,"Good", TRUE,"LOW")</f>
        <v>Very Good</v>
      </c>
    </row>
    <row r="5651" spans="1:19" x14ac:dyDescent="0.15">
      <c r="A5651" t="s">
        <v>264</v>
      </c>
      <c r="B5651" t="str">
        <f>LOWER(TRIM(A5651))</f>
        <v>craft</v>
      </c>
      <c r="C5651" t="str">
        <f t="shared" si="174"/>
        <v>Craft</v>
      </c>
      <c r="D5651" t="s">
        <v>40</v>
      </c>
      <c r="E5651" s="7">
        <v>4.0999999999999996</v>
      </c>
      <c r="F5651">
        <v>5</v>
      </c>
      <c r="G5651" t="s">
        <v>3954</v>
      </c>
      <c r="H5651" s="3">
        <v>100</v>
      </c>
      <c r="I5651" t="s">
        <v>19</v>
      </c>
      <c r="J5651" s="2">
        <v>0</v>
      </c>
      <c r="K5651" t="s">
        <v>20</v>
      </c>
      <c r="L5651" t="s">
        <v>42</v>
      </c>
      <c r="M5651" s="4">
        <v>45881</v>
      </c>
      <c r="N5651" s="5" t="s">
        <v>8156</v>
      </c>
      <c r="O5651" t="s">
        <v>53</v>
      </c>
      <c r="P5651" t="s">
        <v>23</v>
      </c>
      <c r="Q5651" t="s">
        <v>23</v>
      </c>
      <c r="R5651" t="str">
        <f t="shared" si="175"/>
        <v>Rated</v>
      </c>
      <c r="S5651" t="str" cm="1">
        <f t="array" ref="S5651">_xlfn.IFS(E5651="not available","Not Rated", E5651&gt;=4.5,"Excellent", E5651&gt;4,"Very Good", E5651&gt;3,"Good", TRUE,"LOW")</f>
        <v>Very Good</v>
      </c>
    </row>
    <row r="5652" spans="1:19" x14ac:dyDescent="0.15">
      <c r="A5652" t="s">
        <v>8157</v>
      </c>
      <c r="B5652" t="str">
        <f>LOWER(TRIM(A5652))</f>
        <v>my learn plus</v>
      </c>
      <c r="C5652" t="str">
        <f t="shared" si="174"/>
        <v>My Learn Plus</v>
      </c>
      <c r="D5652" t="s">
        <v>194</v>
      </c>
      <c r="E5652" s="7">
        <v>4.0999999999999996</v>
      </c>
      <c r="F5652">
        <v>5</v>
      </c>
      <c r="G5652" t="s">
        <v>5999</v>
      </c>
      <c r="H5652" s="3">
        <v>100</v>
      </c>
      <c r="I5652" t="s">
        <v>19</v>
      </c>
      <c r="J5652" s="2">
        <v>0</v>
      </c>
      <c r="K5652" t="s">
        <v>26</v>
      </c>
      <c r="L5652" t="s">
        <v>196</v>
      </c>
      <c r="M5652" s="4">
        <v>45877</v>
      </c>
      <c r="N5652" s="5" t="s">
        <v>8158</v>
      </c>
      <c r="O5652" t="s">
        <v>28</v>
      </c>
      <c r="P5652" t="s">
        <v>23</v>
      </c>
      <c r="Q5652" t="s">
        <v>23</v>
      </c>
      <c r="R5652" t="str">
        <f t="shared" si="175"/>
        <v>Rated</v>
      </c>
      <c r="S5652" t="str" cm="1">
        <f t="array" ref="S5652">_xlfn.IFS(E5652="not available","Not Rated", E5652&gt;=4.5,"Excellent", E5652&gt;4,"Very Good", E5652&gt;3,"Good", TRUE,"LOW")</f>
        <v>Very Good</v>
      </c>
    </row>
    <row r="5653" spans="1:19" x14ac:dyDescent="0.15">
      <c r="A5653" t="s">
        <v>45</v>
      </c>
      <c r="B5653" t="str">
        <f>LOWER(TRIM(A5653))</f>
        <v>planner</v>
      </c>
      <c r="C5653" t="str">
        <f t="shared" si="174"/>
        <v>Planner</v>
      </c>
      <c r="D5653" t="s">
        <v>49</v>
      </c>
      <c r="E5653" s="7">
        <v>3.5</v>
      </c>
      <c r="F5653">
        <v>5</v>
      </c>
      <c r="G5653" t="s">
        <v>13774</v>
      </c>
      <c r="H5653" s="3">
        <v>100</v>
      </c>
      <c r="I5653" t="s">
        <v>19</v>
      </c>
      <c r="J5653" s="2">
        <v>0</v>
      </c>
      <c r="K5653" t="s">
        <v>20</v>
      </c>
      <c r="L5653" t="s">
        <v>92</v>
      </c>
      <c r="M5653" s="4">
        <v>45801</v>
      </c>
      <c r="N5653" s="5" t="s">
        <v>13775</v>
      </c>
      <c r="O5653" t="s">
        <v>31</v>
      </c>
      <c r="P5653" t="s">
        <v>23</v>
      </c>
      <c r="Q5653" t="s">
        <v>23</v>
      </c>
      <c r="R5653" t="str">
        <f t="shared" si="175"/>
        <v>Rated</v>
      </c>
      <c r="S5653" t="str" cm="1">
        <f t="array" ref="S5653">_xlfn.IFS(E5653="not available","Not Rated", E5653&gt;=4.5,"Excellent", E5653&gt;4,"Very Good", E5653&gt;3,"Good", TRUE,"LOW")</f>
        <v>Good</v>
      </c>
    </row>
    <row r="5654" spans="1:19" x14ac:dyDescent="0.15">
      <c r="A5654" t="s">
        <v>2311</v>
      </c>
      <c r="B5654" t="str">
        <f>LOWER(TRIM(A5654))</f>
        <v>tracker 3d</v>
      </c>
      <c r="C5654" t="str">
        <f t="shared" si="174"/>
        <v>Tracker 3D</v>
      </c>
      <c r="D5654" t="s">
        <v>73</v>
      </c>
      <c r="E5654" s="7">
        <v>4.4000000000000004</v>
      </c>
      <c r="F5654">
        <v>5</v>
      </c>
      <c r="G5654" t="s">
        <v>13774</v>
      </c>
      <c r="H5654" s="3">
        <v>100</v>
      </c>
      <c r="I5654" t="s">
        <v>19</v>
      </c>
      <c r="J5654" s="2">
        <v>0</v>
      </c>
      <c r="K5654" t="s">
        <v>20</v>
      </c>
      <c r="L5654" t="s">
        <v>141</v>
      </c>
      <c r="M5654" s="4">
        <v>46080</v>
      </c>
      <c r="N5654" s="5" t="s">
        <v>13775</v>
      </c>
      <c r="O5654" t="s">
        <v>53</v>
      </c>
      <c r="P5654" t="s">
        <v>23</v>
      </c>
      <c r="Q5654" t="s">
        <v>23</v>
      </c>
      <c r="R5654" t="str">
        <f t="shared" si="175"/>
        <v>Rated</v>
      </c>
      <c r="S5654" t="str" cm="1">
        <f t="array" ref="S5654">_xlfn.IFS(E5654="not available","Not Rated", E5654&gt;=4.5,"Excellent", E5654&gt;4,"Very Good", E5654&gt;3,"Good", TRUE,"LOW")</f>
        <v>Very Good</v>
      </c>
    </row>
    <row r="5655" spans="1:19" x14ac:dyDescent="0.15">
      <c r="A5655" t="s">
        <v>5841</v>
      </c>
      <c r="B5655" t="str">
        <f>LOWER(TRIM(A5655))</f>
        <v>maker 2023</v>
      </c>
      <c r="C5655" t="str">
        <f t="shared" si="174"/>
        <v>Maker 2023</v>
      </c>
      <c r="D5655" t="s">
        <v>73</v>
      </c>
      <c r="E5655" s="7">
        <v>4.5999999999999996</v>
      </c>
      <c r="F5655">
        <v>5</v>
      </c>
      <c r="G5655" t="s">
        <v>8159</v>
      </c>
      <c r="H5655" s="3">
        <v>100</v>
      </c>
      <c r="I5655" t="s">
        <v>19</v>
      </c>
      <c r="J5655" s="2">
        <v>0</v>
      </c>
      <c r="K5655" t="s">
        <v>26</v>
      </c>
      <c r="L5655" t="s">
        <v>411</v>
      </c>
      <c r="M5655" s="4">
        <v>45795</v>
      </c>
      <c r="N5655" s="5" t="s">
        <v>8160</v>
      </c>
      <c r="O5655" t="s">
        <v>22</v>
      </c>
      <c r="P5655" t="s">
        <v>32</v>
      </c>
      <c r="Q5655" t="s">
        <v>23</v>
      </c>
      <c r="R5655" t="str">
        <f t="shared" si="175"/>
        <v>Rated</v>
      </c>
      <c r="S5655" t="str" cm="1">
        <f t="array" ref="S5655">_xlfn.IFS(E5655="not available","Not Rated", E5655&gt;=4.5,"Excellent", E5655&gt;4,"Very Good", E5655&gt;3,"Good", TRUE,"LOW")</f>
        <v>Excellent</v>
      </c>
    </row>
    <row r="5656" spans="1:19" x14ac:dyDescent="0.15">
      <c r="A5656" t="s">
        <v>7577</v>
      </c>
      <c r="B5656" t="str">
        <f>LOWER(TRIM(A5656))</f>
        <v>ultra drive max</v>
      </c>
      <c r="C5656" t="str">
        <f t="shared" si="174"/>
        <v>Ultra Drive Max</v>
      </c>
      <c r="D5656" t="s">
        <v>49</v>
      </c>
      <c r="E5656" s="7">
        <v>4.9000000000000004</v>
      </c>
      <c r="F5656">
        <v>5</v>
      </c>
      <c r="G5656" t="s">
        <v>13774</v>
      </c>
      <c r="H5656" s="3">
        <v>100</v>
      </c>
      <c r="I5656" t="s">
        <v>19</v>
      </c>
      <c r="J5656" s="2">
        <v>0</v>
      </c>
      <c r="K5656" t="s">
        <v>26</v>
      </c>
      <c r="L5656" t="s">
        <v>51</v>
      </c>
      <c r="M5656" s="4">
        <v>45971</v>
      </c>
      <c r="N5656" s="5" t="s">
        <v>13775</v>
      </c>
      <c r="O5656" t="s">
        <v>28</v>
      </c>
      <c r="P5656" t="s">
        <v>23</v>
      </c>
      <c r="Q5656" t="s">
        <v>23</v>
      </c>
      <c r="R5656" t="str">
        <f t="shared" si="175"/>
        <v>Rated</v>
      </c>
      <c r="S5656" t="str" cm="1">
        <f t="array" ref="S5656">_xlfn.IFS(E5656="not available","Not Rated", E5656&gt;=4.5,"Excellent", E5656&gt;4,"Very Good", E5656&gt;3,"Good", TRUE,"LOW")</f>
        <v>Excellent</v>
      </c>
    </row>
    <row r="5657" spans="1:19" x14ac:dyDescent="0.15">
      <c r="A5657" t="s">
        <v>162</v>
      </c>
      <c r="B5657" t="str">
        <f>LOWER(TRIM(A5657))</f>
        <v>connect</v>
      </c>
      <c r="C5657" t="str">
        <f t="shared" si="174"/>
        <v>Connect</v>
      </c>
      <c r="D5657" t="s">
        <v>73</v>
      </c>
      <c r="E5657" s="7">
        <v>4.4000000000000004</v>
      </c>
      <c r="F5657">
        <v>5</v>
      </c>
      <c r="G5657" t="s">
        <v>6491</v>
      </c>
      <c r="H5657" s="3">
        <v>100</v>
      </c>
      <c r="I5657" t="s">
        <v>19</v>
      </c>
      <c r="J5657" s="2">
        <v>0</v>
      </c>
      <c r="K5657" t="s">
        <v>20</v>
      </c>
      <c r="L5657" t="s">
        <v>411</v>
      </c>
      <c r="M5657" s="4">
        <v>46040</v>
      </c>
      <c r="N5657" s="5" t="s">
        <v>8161</v>
      </c>
      <c r="O5657" t="s">
        <v>188</v>
      </c>
      <c r="P5657" t="s">
        <v>23</v>
      </c>
      <c r="Q5657" t="s">
        <v>23</v>
      </c>
      <c r="R5657" t="str">
        <f t="shared" si="175"/>
        <v>Rated</v>
      </c>
      <c r="S5657" t="str" cm="1">
        <f t="array" ref="S5657">_xlfn.IFS(E5657="not available","Not Rated", E5657&gt;=4.5,"Excellent", E5657&gt;4,"Very Good", E5657&gt;3,"Good", TRUE,"LOW")</f>
        <v>Very Good</v>
      </c>
    </row>
    <row r="5658" spans="1:19" x14ac:dyDescent="0.15">
      <c r="A5658" t="s">
        <v>217</v>
      </c>
      <c r="B5658" t="str">
        <f>LOWER(TRIM(A5658))</f>
        <v>browser</v>
      </c>
      <c r="C5658" t="str">
        <f t="shared" si="174"/>
        <v>Browser</v>
      </c>
      <c r="D5658" t="s">
        <v>40</v>
      </c>
      <c r="E5658" s="7">
        <v>4</v>
      </c>
      <c r="F5658">
        <v>5</v>
      </c>
      <c r="G5658" t="s">
        <v>8162</v>
      </c>
      <c r="H5658" s="3">
        <v>100</v>
      </c>
      <c r="I5658" t="s">
        <v>19</v>
      </c>
      <c r="J5658" s="2">
        <v>0</v>
      </c>
      <c r="K5658" t="s">
        <v>20</v>
      </c>
      <c r="L5658" t="s">
        <v>42</v>
      </c>
      <c r="M5658" s="4">
        <v>45816</v>
      </c>
      <c r="N5658" s="5" t="s">
        <v>8163</v>
      </c>
      <c r="O5658" t="s">
        <v>53</v>
      </c>
      <c r="P5658" t="s">
        <v>23</v>
      </c>
      <c r="Q5658" t="s">
        <v>23</v>
      </c>
      <c r="R5658" t="str">
        <f t="shared" si="175"/>
        <v>Rated</v>
      </c>
      <c r="S5658" t="str" cm="1">
        <f t="array" ref="S5658">_xlfn.IFS(E5658="not available","Not Rated", E5658&gt;=4.5,"Excellent", E5658&gt;4,"Very Good", E5658&gt;3,"Good", TRUE,"LOW")</f>
        <v>Good</v>
      </c>
    </row>
    <row r="5659" spans="1:19" x14ac:dyDescent="0.15">
      <c r="A5659" t="s">
        <v>162</v>
      </c>
      <c r="B5659" t="str">
        <f>LOWER(TRIM(A5659))</f>
        <v>connect</v>
      </c>
      <c r="C5659" t="str">
        <f t="shared" si="174"/>
        <v>Connect</v>
      </c>
      <c r="D5659" t="s">
        <v>178</v>
      </c>
      <c r="E5659" s="7">
        <v>3.7</v>
      </c>
      <c r="F5659">
        <v>5</v>
      </c>
      <c r="G5659" t="s">
        <v>4054</v>
      </c>
      <c r="H5659" s="3">
        <v>100</v>
      </c>
      <c r="I5659" t="s">
        <v>19</v>
      </c>
      <c r="J5659" s="2">
        <v>0</v>
      </c>
      <c r="K5659" t="s">
        <v>20</v>
      </c>
      <c r="L5659" t="s">
        <v>180</v>
      </c>
      <c r="M5659" s="4">
        <v>46130</v>
      </c>
      <c r="N5659" s="5" t="s">
        <v>8164</v>
      </c>
      <c r="O5659" t="s">
        <v>53</v>
      </c>
      <c r="P5659" t="s">
        <v>23</v>
      </c>
      <c r="Q5659" t="s">
        <v>23</v>
      </c>
      <c r="R5659" t="str">
        <f t="shared" si="175"/>
        <v>Rated</v>
      </c>
      <c r="S5659" t="str" cm="1">
        <f t="array" ref="S5659">_xlfn.IFS(E5659="not available","Not Rated", E5659&gt;=4.5,"Excellent", E5659&gt;4,"Very Good", E5659&gt;3,"Good", TRUE,"LOW")</f>
        <v>Good</v>
      </c>
    </row>
    <row r="5660" spans="1:19" x14ac:dyDescent="0.15">
      <c r="A5660" t="s">
        <v>8165</v>
      </c>
      <c r="B5660" t="str">
        <f>LOWER(TRIM(A5660))</f>
        <v>quick wallet ai</v>
      </c>
      <c r="C5660" t="str">
        <f t="shared" si="174"/>
        <v>Quick Wallet Ai</v>
      </c>
      <c r="D5660" t="s">
        <v>73</v>
      </c>
      <c r="E5660" s="7">
        <v>4.4000000000000004</v>
      </c>
      <c r="F5660">
        <v>5</v>
      </c>
      <c r="G5660" t="s">
        <v>13774</v>
      </c>
      <c r="H5660" s="3">
        <v>100</v>
      </c>
      <c r="I5660" t="s">
        <v>19</v>
      </c>
      <c r="J5660" s="2">
        <v>0</v>
      </c>
      <c r="K5660" t="s">
        <v>20</v>
      </c>
      <c r="L5660" t="s">
        <v>477</v>
      </c>
      <c r="M5660" s="4">
        <v>46329</v>
      </c>
      <c r="N5660" s="5" t="s">
        <v>13775</v>
      </c>
      <c r="O5660" t="s">
        <v>17</v>
      </c>
      <c r="P5660" t="s">
        <v>23</v>
      </c>
      <c r="Q5660" t="s">
        <v>23</v>
      </c>
      <c r="R5660" t="str">
        <f t="shared" si="175"/>
        <v>Rated</v>
      </c>
      <c r="S5660" t="str" cm="1">
        <f t="array" ref="S5660">_xlfn.IFS(E5660="not available","Not Rated", E5660&gt;=4.5,"Excellent", E5660&gt;4,"Very Good", E5660&gt;3,"Good", TRUE,"LOW")</f>
        <v>Very Good</v>
      </c>
    </row>
    <row r="5661" spans="1:19" x14ac:dyDescent="0.15">
      <c r="A5661" t="s">
        <v>332</v>
      </c>
      <c r="B5661" t="str">
        <f>LOWER(TRIM(A5661))</f>
        <v>pay</v>
      </c>
      <c r="C5661" t="str">
        <f t="shared" si="174"/>
        <v>Pay</v>
      </c>
      <c r="D5661" t="s">
        <v>40</v>
      </c>
      <c r="E5661" s="7">
        <v>4</v>
      </c>
      <c r="F5661">
        <v>5</v>
      </c>
      <c r="G5661" t="s">
        <v>2530</v>
      </c>
      <c r="H5661" s="3">
        <v>100</v>
      </c>
      <c r="I5661" t="s">
        <v>19</v>
      </c>
      <c r="J5661" s="2">
        <v>0</v>
      </c>
      <c r="K5661" t="s">
        <v>26</v>
      </c>
      <c r="L5661" t="s">
        <v>42</v>
      </c>
      <c r="M5661" s="4">
        <v>45849</v>
      </c>
      <c r="N5661" s="5" t="s">
        <v>8166</v>
      </c>
      <c r="O5661" t="s">
        <v>31</v>
      </c>
      <c r="P5661" t="s">
        <v>32</v>
      </c>
      <c r="Q5661" t="s">
        <v>23</v>
      </c>
      <c r="R5661" t="str">
        <f t="shared" si="175"/>
        <v>Rated</v>
      </c>
      <c r="S5661" t="str" cm="1">
        <f t="array" ref="S5661">_xlfn.IFS(E5661="not available","Not Rated", E5661&gt;=4.5,"Excellent", E5661&gt;4,"Very Good", E5661&gt;3,"Good", TRUE,"LOW")</f>
        <v>Good</v>
      </c>
    </row>
    <row r="5662" spans="1:19" x14ac:dyDescent="0.15">
      <c r="A5662" t="s">
        <v>1533</v>
      </c>
      <c r="B5662" t="str">
        <f>LOWER(TRIM(A5662))</f>
        <v>hyper dash</v>
      </c>
      <c r="C5662" t="str">
        <f t="shared" si="174"/>
        <v>Hyper Dash</v>
      </c>
      <c r="D5662" t="s">
        <v>16</v>
      </c>
      <c r="E5662" s="7">
        <v>4.2</v>
      </c>
      <c r="F5662">
        <v>5</v>
      </c>
      <c r="G5662" t="s">
        <v>13774</v>
      </c>
      <c r="H5662" s="3">
        <v>100</v>
      </c>
      <c r="I5662" t="s">
        <v>19</v>
      </c>
      <c r="J5662" s="2">
        <v>0</v>
      </c>
      <c r="K5662" t="s">
        <v>26</v>
      </c>
      <c r="L5662" t="s">
        <v>21</v>
      </c>
      <c r="M5662" s="4">
        <v>45607</v>
      </c>
      <c r="N5662" s="5" t="s">
        <v>13775</v>
      </c>
      <c r="O5662" t="s">
        <v>28</v>
      </c>
      <c r="P5662" t="s">
        <v>23</v>
      </c>
      <c r="Q5662" t="s">
        <v>23</v>
      </c>
      <c r="R5662" t="str">
        <f t="shared" si="175"/>
        <v>Rated</v>
      </c>
      <c r="S5662" t="str" cm="1">
        <f t="array" ref="S5662">_xlfn.IFS(E5662="not available","Not Rated", E5662&gt;=4.5,"Excellent", E5662&gt;4,"Very Good", E5662&gt;3,"Good", TRUE,"LOW")</f>
        <v>Very Good</v>
      </c>
    </row>
    <row r="5663" spans="1:19" x14ac:dyDescent="0.15">
      <c r="A5663" t="s">
        <v>94</v>
      </c>
      <c r="B5663" t="str">
        <f>LOWER(TRIM(A5663))</f>
        <v>drive</v>
      </c>
      <c r="C5663" t="str">
        <f t="shared" si="174"/>
        <v>Drive</v>
      </c>
      <c r="D5663" t="s">
        <v>16</v>
      </c>
      <c r="E5663" s="7">
        <v>3</v>
      </c>
      <c r="F5663">
        <v>5</v>
      </c>
      <c r="G5663" t="s">
        <v>3452</v>
      </c>
      <c r="H5663" s="3">
        <v>100</v>
      </c>
      <c r="I5663" t="s">
        <v>19</v>
      </c>
      <c r="J5663" s="2">
        <v>0</v>
      </c>
      <c r="K5663" t="s">
        <v>69</v>
      </c>
      <c r="L5663" t="s">
        <v>200</v>
      </c>
      <c r="M5663" s="4">
        <v>45814</v>
      </c>
      <c r="N5663" s="5" t="s">
        <v>8167</v>
      </c>
      <c r="O5663" t="s">
        <v>28</v>
      </c>
      <c r="P5663" t="s">
        <v>23</v>
      </c>
      <c r="Q5663" t="s">
        <v>23</v>
      </c>
      <c r="R5663" t="str">
        <f t="shared" si="175"/>
        <v>Rated</v>
      </c>
      <c r="S5663" t="str" cm="1">
        <f t="array" ref="S5663">_xlfn.IFS(E5663="not available","Not Rated", E5663&gt;=4.5,"Excellent", E5663&gt;4,"Very Good", E5663&gt;3,"Good", TRUE,"LOW")</f>
        <v>LOW</v>
      </c>
    </row>
    <row r="5664" spans="1:19" x14ac:dyDescent="0.15">
      <c r="A5664" t="s">
        <v>2679</v>
      </c>
      <c r="B5664" t="str">
        <f>LOWER(TRIM(A5664))</f>
        <v>editor pro</v>
      </c>
      <c r="C5664" t="str">
        <f t="shared" si="174"/>
        <v>Editor Pro</v>
      </c>
      <c r="D5664" t="s">
        <v>406</v>
      </c>
      <c r="E5664" s="7">
        <v>4.2</v>
      </c>
      <c r="F5664">
        <v>5</v>
      </c>
      <c r="G5664" t="s">
        <v>1205</v>
      </c>
      <c r="H5664" s="3">
        <v>100</v>
      </c>
      <c r="I5664" t="s">
        <v>19</v>
      </c>
      <c r="J5664" s="2">
        <v>0</v>
      </c>
      <c r="K5664" t="s">
        <v>26</v>
      </c>
      <c r="L5664" t="s">
        <v>408</v>
      </c>
      <c r="M5664" s="4">
        <v>46197</v>
      </c>
      <c r="N5664" s="5" t="s">
        <v>8168</v>
      </c>
      <c r="O5664" t="s">
        <v>28</v>
      </c>
      <c r="P5664" t="s">
        <v>23</v>
      </c>
      <c r="Q5664" t="s">
        <v>32</v>
      </c>
      <c r="R5664" t="str">
        <f t="shared" si="175"/>
        <v>Rated</v>
      </c>
      <c r="S5664" t="str" cm="1">
        <f t="array" ref="S5664">_xlfn.IFS(E5664="not available","Not Rated", E5664&gt;=4.5,"Excellent", E5664&gt;4,"Very Good", E5664&gt;3,"Good", TRUE,"LOW")</f>
        <v>Very Good</v>
      </c>
    </row>
    <row r="5665" spans="1:19" x14ac:dyDescent="0.15">
      <c r="A5665" t="s">
        <v>39</v>
      </c>
      <c r="B5665" t="str">
        <f>LOWER(TRIM(A5665))</f>
        <v>vpn</v>
      </c>
      <c r="C5665" t="str">
        <f t="shared" si="174"/>
        <v>Vpn</v>
      </c>
      <c r="D5665" t="s">
        <v>326</v>
      </c>
      <c r="E5665" s="7">
        <v>4.5999999999999996</v>
      </c>
      <c r="F5665">
        <v>5</v>
      </c>
      <c r="G5665" t="s">
        <v>4844</v>
      </c>
      <c r="H5665" s="3">
        <v>100</v>
      </c>
      <c r="I5665" t="s">
        <v>19</v>
      </c>
      <c r="J5665" s="2">
        <v>0</v>
      </c>
      <c r="K5665" t="s">
        <v>69</v>
      </c>
      <c r="L5665" t="s">
        <v>328</v>
      </c>
      <c r="M5665" s="4">
        <v>46043</v>
      </c>
      <c r="N5665" s="5" t="s">
        <v>8169</v>
      </c>
      <c r="O5665" t="s">
        <v>17</v>
      </c>
      <c r="P5665" t="s">
        <v>23</v>
      </c>
      <c r="Q5665" t="s">
        <v>23</v>
      </c>
      <c r="R5665" t="str">
        <f t="shared" si="175"/>
        <v>Rated</v>
      </c>
      <c r="S5665" t="str" cm="1">
        <f t="array" ref="S5665">_xlfn.IFS(E5665="not available","Not Rated", E5665&gt;=4.5,"Excellent", E5665&gt;4,"Very Good", E5665&gt;3,"Good", TRUE,"LOW")</f>
        <v>Excellent</v>
      </c>
    </row>
    <row r="5666" spans="1:19" x14ac:dyDescent="0.15">
      <c r="A5666" t="s">
        <v>1536</v>
      </c>
      <c r="B5666" t="str">
        <f>LOWER(TRIM(A5666))</f>
        <v>lite fit</v>
      </c>
      <c r="C5666" t="str">
        <f t="shared" si="174"/>
        <v>Lite Fit</v>
      </c>
      <c r="D5666" t="s">
        <v>40</v>
      </c>
      <c r="E5666" s="7">
        <v>3.7</v>
      </c>
      <c r="F5666">
        <v>5</v>
      </c>
      <c r="G5666" t="s">
        <v>2323</v>
      </c>
      <c r="H5666" s="3">
        <v>100</v>
      </c>
      <c r="I5666" t="s">
        <v>19</v>
      </c>
      <c r="J5666" s="2">
        <v>0</v>
      </c>
      <c r="K5666" t="s">
        <v>20</v>
      </c>
      <c r="L5666" t="s">
        <v>42</v>
      </c>
      <c r="M5666" s="4">
        <v>45923</v>
      </c>
      <c r="N5666" s="5" t="s">
        <v>8170</v>
      </c>
      <c r="O5666" t="s">
        <v>17</v>
      </c>
      <c r="P5666" t="s">
        <v>23</v>
      </c>
      <c r="Q5666" t="s">
        <v>23</v>
      </c>
      <c r="R5666" t="str">
        <f t="shared" si="175"/>
        <v>Rated</v>
      </c>
      <c r="S5666" t="str" cm="1">
        <f t="array" ref="S5666">_xlfn.IFS(E5666="not available","Not Rated", E5666&gt;=4.5,"Excellent", E5666&gt;4,"Very Good", E5666&gt;3,"Good", TRUE,"LOW")</f>
        <v>Good</v>
      </c>
    </row>
    <row r="5667" spans="1:19" x14ac:dyDescent="0.15">
      <c r="A5667" t="s">
        <v>8171</v>
      </c>
      <c r="B5667" t="str">
        <f>LOWER(TRIM(A5667))</f>
        <v>planner plus 2024</v>
      </c>
      <c r="C5667" t="str">
        <f t="shared" si="174"/>
        <v>Planner Plus 2024</v>
      </c>
      <c r="D5667" t="s">
        <v>34</v>
      </c>
      <c r="E5667" s="7">
        <v>3.5</v>
      </c>
      <c r="F5667">
        <v>5</v>
      </c>
      <c r="G5667" t="s">
        <v>984</v>
      </c>
      <c r="H5667" s="3">
        <v>100</v>
      </c>
      <c r="I5667" t="s">
        <v>19</v>
      </c>
      <c r="J5667" s="2">
        <v>0</v>
      </c>
      <c r="K5667" t="s">
        <v>26</v>
      </c>
      <c r="L5667" t="s">
        <v>37</v>
      </c>
      <c r="M5667" s="4">
        <v>46298</v>
      </c>
      <c r="N5667" s="5" t="s">
        <v>8172</v>
      </c>
      <c r="O5667" t="s">
        <v>165</v>
      </c>
      <c r="P5667" t="s">
        <v>23</v>
      </c>
      <c r="Q5667" t="s">
        <v>23</v>
      </c>
      <c r="R5667" t="str">
        <f t="shared" si="175"/>
        <v>Rated</v>
      </c>
      <c r="S5667" t="str" cm="1">
        <f t="array" ref="S5667">_xlfn.IFS(E5667="not available","Not Rated", E5667&gt;=4.5,"Excellent", E5667&gt;4,"Very Good", E5667&gt;3,"Good", TRUE,"LOW")</f>
        <v>Good</v>
      </c>
    </row>
    <row r="5668" spans="1:19" x14ac:dyDescent="0.15">
      <c r="A5668" t="s">
        <v>8001</v>
      </c>
      <c r="B5668" t="str">
        <f>LOWER(TRIM(A5668))</f>
        <v>daily planner</v>
      </c>
      <c r="C5668" t="str">
        <f t="shared" si="174"/>
        <v>Daily Planner</v>
      </c>
      <c r="D5668" t="s">
        <v>40</v>
      </c>
      <c r="E5668" s="7">
        <v>3.3</v>
      </c>
      <c r="F5668">
        <v>5</v>
      </c>
      <c r="G5668" t="s">
        <v>8173</v>
      </c>
      <c r="H5668" s="3">
        <v>100</v>
      </c>
      <c r="I5668" t="s">
        <v>19</v>
      </c>
      <c r="J5668" s="2">
        <v>0</v>
      </c>
      <c r="K5668" t="s">
        <v>26</v>
      </c>
      <c r="L5668" t="s">
        <v>42</v>
      </c>
      <c r="M5668" s="4">
        <v>46054</v>
      </c>
      <c r="N5668" s="5" t="s">
        <v>8174</v>
      </c>
      <c r="O5668" t="s">
        <v>31</v>
      </c>
      <c r="P5668" t="s">
        <v>32</v>
      </c>
      <c r="Q5668" t="s">
        <v>23</v>
      </c>
      <c r="R5668" t="str">
        <f t="shared" si="175"/>
        <v>Rated</v>
      </c>
      <c r="S5668" t="str" cm="1">
        <f t="array" ref="S5668">_xlfn.IFS(E5668="not available","Not Rated", E5668&gt;=4.5,"Excellent", E5668&gt;4,"Very Good", E5668&gt;3,"Good", TRUE,"LOW")</f>
        <v>Good</v>
      </c>
    </row>
    <row r="5669" spans="1:19" x14ac:dyDescent="0.15">
      <c r="A5669" t="s">
        <v>3659</v>
      </c>
      <c r="B5669" t="str">
        <f>LOWER(TRIM(A5669))</f>
        <v>daily player</v>
      </c>
      <c r="C5669" t="str">
        <f t="shared" si="174"/>
        <v>Daily Player</v>
      </c>
      <c r="D5669" t="s">
        <v>202</v>
      </c>
      <c r="E5669" s="7">
        <v>4.3</v>
      </c>
      <c r="F5669">
        <v>5</v>
      </c>
      <c r="G5669" t="s">
        <v>3131</v>
      </c>
      <c r="H5669" s="3">
        <v>100</v>
      </c>
      <c r="I5669" t="s">
        <v>19</v>
      </c>
      <c r="J5669" s="2">
        <v>0</v>
      </c>
      <c r="K5669" t="s">
        <v>20</v>
      </c>
      <c r="L5669" t="s">
        <v>204</v>
      </c>
      <c r="M5669" s="4">
        <v>45863</v>
      </c>
      <c r="N5669" s="5" t="s">
        <v>8175</v>
      </c>
      <c r="O5669" t="s">
        <v>44</v>
      </c>
      <c r="P5669" t="s">
        <v>23</v>
      </c>
      <c r="Q5669" t="s">
        <v>32</v>
      </c>
      <c r="R5669" t="str">
        <f t="shared" si="175"/>
        <v>Rated</v>
      </c>
      <c r="S5669" t="str" cm="1">
        <f t="array" ref="S5669">_xlfn.IFS(E5669="not available","Not Rated", E5669&gt;=4.5,"Excellent", E5669&gt;4,"Very Good", E5669&gt;3,"Good", TRUE,"LOW")</f>
        <v>Very Good</v>
      </c>
    </row>
    <row r="5670" spans="1:19" x14ac:dyDescent="0.15">
      <c r="A5670" t="s">
        <v>162</v>
      </c>
      <c r="B5670" t="str">
        <f>LOWER(TRIM(A5670))</f>
        <v>connect</v>
      </c>
      <c r="C5670" t="str">
        <f t="shared" si="174"/>
        <v>Connect</v>
      </c>
      <c r="D5670" t="s">
        <v>73</v>
      </c>
      <c r="E5670" s="7">
        <v>3.8</v>
      </c>
      <c r="F5670">
        <v>5</v>
      </c>
      <c r="G5670" t="s">
        <v>8176</v>
      </c>
      <c r="H5670" s="3">
        <v>100</v>
      </c>
      <c r="I5670" t="s">
        <v>19</v>
      </c>
      <c r="J5670" s="2">
        <v>0</v>
      </c>
      <c r="K5670" t="s">
        <v>26</v>
      </c>
      <c r="L5670" t="s">
        <v>141</v>
      </c>
      <c r="M5670" s="4">
        <v>46039</v>
      </c>
      <c r="N5670" s="5" t="s">
        <v>8177</v>
      </c>
      <c r="O5670" t="s">
        <v>28</v>
      </c>
      <c r="P5670" t="s">
        <v>32</v>
      </c>
      <c r="Q5670" t="s">
        <v>23</v>
      </c>
      <c r="R5670" t="str">
        <f t="shared" si="175"/>
        <v>Rated</v>
      </c>
      <c r="S5670" t="str" cm="1">
        <f t="array" ref="S5670">_xlfn.IFS(E5670="not available","Not Rated", E5670&gt;=4.5,"Excellent", E5670&gt;4,"Very Good", E5670&gt;3,"Good", TRUE,"LOW")</f>
        <v>Good</v>
      </c>
    </row>
    <row r="5671" spans="1:19" x14ac:dyDescent="0.15">
      <c r="A5671" t="s">
        <v>105</v>
      </c>
      <c r="B5671" t="str">
        <f>LOWER(TRIM(A5671))</f>
        <v>maker</v>
      </c>
      <c r="C5671" t="str">
        <f t="shared" si="174"/>
        <v>Maker</v>
      </c>
      <c r="D5671" t="s">
        <v>158</v>
      </c>
      <c r="E5671" s="7">
        <v>3.2</v>
      </c>
      <c r="F5671">
        <v>5</v>
      </c>
      <c r="G5671" t="s">
        <v>1485</v>
      </c>
      <c r="H5671" s="3">
        <v>100</v>
      </c>
      <c r="I5671" t="s">
        <v>19</v>
      </c>
      <c r="J5671" s="2">
        <v>0</v>
      </c>
      <c r="K5671" t="s">
        <v>20</v>
      </c>
      <c r="L5671" t="s">
        <v>160</v>
      </c>
      <c r="M5671" s="4">
        <v>45341</v>
      </c>
      <c r="N5671" s="5" t="s">
        <v>8178</v>
      </c>
      <c r="O5671" t="s">
        <v>53</v>
      </c>
      <c r="P5671" t="s">
        <v>23</v>
      </c>
      <c r="Q5671" t="s">
        <v>32</v>
      </c>
      <c r="R5671" t="str">
        <f t="shared" si="175"/>
        <v>Rated</v>
      </c>
      <c r="S5671" t="str" cm="1">
        <f t="array" ref="S5671">_xlfn.IFS(E5671="not available","Not Rated", E5671&gt;=4.5,"Excellent", E5671&gt;4,"Very Good", E5671&gt;3,"Good", TRUE,"LOW")</f>
        <v>Good</v>
      </c>
    </row>
    <row r="5672" spans="1:19" x14ac:dyDescent="0.15">
      <c r="A5672" t="s">
        <v>2859</v>
      </c>
      <c r="B5672" t="str">
        <f>LOWER(TRIM(A5672))</f>
        <v>scanner 2025</v>
      </c>
      <c r="C5672" t="str">
        <f t="shared" si="174"/>
        <v>Scanner 2025</v>
      </c>
      <c r="D5672" t="s">
        <v>16</v>
      </c>
      <c r="E5672" s="7">
        <v>3.8</v>
      </c>
      <c r="F5672">
        <v>5</v>
      </c>
      <c r="G5672" t="s">
        <v>1099</v>
      </c>
      <c r="H5672" s="3">
        <v>100</v>
      </c>
      <c r="I5672" t="s">
        <v>19</v>
      </c>
      <c r="J5672" s="2">
        <v>0</v>
      </c>
      <c r="K5672" t="s">
        <v>26</v>
      </c>
      <c r="L5672" t="s">
        <v>21</v>
      </c>
      <c r="M5672" s="4">
        <v>45700</v>
      </c>
      <c r="N5672" s="5" t="s">
        <v>8179</v>
      </c>
      <c r="O5672" t="s">
        <v>44</v>
      </c>
      <c r="P5672" t="s">
        <v>23</v>
      </c>
      <c r="Q5672" t="s">
        <v>23</v>
      </c>
      <c r="R5672" t="str">
        <f t="shared" si="175"/>
        <v>Rated</v>
      </c>
      <c r="S5672" t="str" cm="1">
        <f t="array" ref="S5672">_xlfn.IFS(E5672="not available","Not Rated", E5672&gt;=4.5,"Excellent", E5672&gt;4,"Very Good", E5672&gt;3,"Good", TRUE,"LOW")</f>
        <v>Good</v>
      </c>
    </row>
    <row r="5673" spans="1:19" x14ac:dyDescent="0.15">
      <c r="A5673" t="s">
        <v>8180</v>
      </c>
      <c r="B5673" t="str">
        <f>LOWER(TRIM(A5673))</f>
        <v>lite chat app</v>
      </c>
      <c r="C5673" t="str">
        <f t="shared" si="174"/>
        <v>Lite Chat App</v>
      </c>
      <c r="D5673" t="s">
        <v>194</v>
      </c>
      <c r="E5673" s="7">
        <v>4.7</v>
      </c>
      <c r="F5673">
        <v>5</v>
      </c>
      <c r="G5673" t="s">
        <v>4116</v>
      </c>
      <c r="H5673" s="3">
        <v>100</v>
      </c>
      <c r="I5673" t="s">
        <v>19</v>
      </c>
      <c r="J5673" s="2">
        <v>0</v>
      </c>
      <c r="K5673" t="s">
        <v>26</v>
      </c>
      <c r="L5673" t="s">
        <v>196</v>
      </c>
      <c r="M5673" s="4">
        <v>45909</v>
      </c>
      <c r="N5673" s="5" t="s">
        <v>8181</v>
      </c>
      <c r="O5673" t="s">
        <v>31</v>
      </c>
      <c r="P5673" t="s">
        <v>23</v>
      </c>
      <c r="Q5673" t="s">
        <v>23</v>
      </c>
      <c r="R5673" t="str">
        <f t="shared" si="175"/>
        <v>Rated</v>
      </c>
      <c r="S5673" t="str" cm="1">
        <f t="array" ref="S5673">_xlfn.IFS(E5673="not available","Not Rated", E5673&gt;=4.5,"Excellent", E5673&gt;4,"Very Good", E5673&gt;3,"Good", TRUE,"LOW")</f>
        <v>Excellent</v>
      </c>
    </row>
    <row r="5674" spans="1:19" x14ac:dyDescent="0.15">
      <c r="A5674" t="s">
        <v>332</v>
      </c>
      <c r="B5674" t="str">
        <f>LOWER(TRIM(A5674))</f>
        <v>pay</v>
      </c>
      <c r="C5674" t="str">
        <f t="shared" si="174"/>
        <v>Pay</v>
      </c>
      <c r="D5674" t="s">
        <v>16</v>
      </c>
      <c r="E5674" s="7">
        <v>5</v>
      </c>
      <c r="F5674">
        <v>5</v>
      </c>
      <c r="G5674" t="s">
        <v>1595</v>
      </c>
      <c r="H5674" s="3">
        <v>100</v>
      </c>
      <c r="I5674" t="s">
        <v>19</v>
      </c>
      <c r="J5674" s="2">
        <v>0</v>
      </c>
      <c r="K5674" t="s">
        <v>26</v>
      </c>
      <c r="L5674" t="s">
        <v>21</v>
      </c>
      <c r="M5674" s="4">
        <v>45626</v>
      </c>
      <c r="N5674" s="5" t="s">
        <v>8182</v>
      </c>
      <c r="O5674" t="s">
        <v>53</v>
      </c>
      <c r="P5674" t="s">
        <v>32</v>
      </c>
      <c r="Q5674" t="s">
        <v>23</v>
      </c>
      <c r="R5674" t="str">
        <f t="shared" si="175"/>
        <v>Rated</v>
      </c>
      <c r="S5674" t="str" cm="1">
        <f t="array" ref="S5674">_xlfn.IFS(E5674="not available","Not Rated", E5674&gt;=4.5,"Excellent", E5674&gt;4,"Very Good", E5674&gt;3,"Good", TRUE,"LOW")</f>
        <v>Excellent</v>
      </c>
    </row>
    <row r="5675" spans="1:19" x14ac:dyDescent="0.15">
      <c r="A5675" t="s">
        <v>105</v>
      </c>
      <c r="B5675" t="str">
        <f>LOWER(TRIM(A5675))</f>
        <v>maker</v>
      </c>
      <c r="C5675" t="str">
        <f t="shared" si="174"/>
        <v>Maker</v>
      </c>
      <c r="D5675" t="s">
        <v>40</v>
      </c>
      <c r="E5675" s="7">
        <v>4.9000000000000004</v>
      </c>
      <c r="F5675">
        <v>5</v>
      </c>
      <c r="G5675" t="s">
        <v>2863</v>
      </c>
      <c r="H5675" s="3">
        <v>100</v>
      </c>
      <c r="I5675" t="s">
        <v>19</v>
      </c>
      <c r="J5675" s="2">
        <v>0</v>
      </c>
      <c r="K5675" t="s">
        <v>20</v>
      </c>
      <c r="L5675" t="s">
        <v>42</v>
      </c>
      <c r="M5675" s="4">
        <v>46202</v>
      </c>
      <c r="N5675" s="5" t="s">
        <v>7860</v>
      </c>
      <c r="O5675" t="s">
        <v>31</v>
      </c>
      <c r="P5675" t="s">
        <v>23</v>
      </c>
      <c r="Q5675" t="s">
        <v>32</v>
      </c>
      <c r="R5675" t="str">
        <f t="shared" si="175"/>
        <v>Rated</v>
      </c>
      <c r="S5675" t="str" cm="1">
        <f t="array" ref="S5675">_xlfn.IFS(E5675="not available","Not Rated", E5675&gt;=4.5,"Excellent", E5675&gt;4,"Very Good", E5675&gt;3,"Good", TRUE,"LOW")</f>
        <v>Excellent</v>
      </c>
    </row>
    <row r="5676" spans="1:19" x14ac:dyDescent="0.15">
      <c r="A5676" t="s">
        <v>39</v>
      </c>
      <c r="B5676" t="str">
        <f>LOWER(TRIM(A5676))</f>
        <v>vpn</v>
      </c>
      <c r="C5676" t="str">
        <f t="shared" si="174"/>
        <v>Vpn</v>
      </c>
      <c r="D5676" t="s">
        <v>73</v>
      </c>
      <c r="E5676" s="7">
        <v>3.8</v>
      </c>
      <c r="F5676">
        <v>5</v>
      </c>
      <c r="G5676" t="s">
        <v>8183</v>
      </c>
      <c r="H5676" s="3">
        <v>100</v>
      </c>
      <c r="I5676" t="s">
        <v>19</v>
      </c>
      <c r="J5676" s="2">
        <v>0</v>
      </c>
      <c r="K5676" t="s">
        <v>26</v>
      </c>
      <c r="L5676" t="s">
        <v>336</v>
      </c>
      <c r="M5676" s="4">
        <v>45612</v>
      </c>
      <c r="N5676" s="5" t="s">
        <v>8184</v>
      </c>
      <c r="O5676" t="s">
        <v>31</v>
      </c>
      <c r="P5676" t="s">
        <v>23</v>
      </c>
      <c r="Q5676" t="s">
        <v>23</v>
      </c>
      <c r="R5676" t="str">
        <f t="shared" si="175"/>
        <v>Rated</v>
      </c>
      <c r="S5676" t="str" cm="1">
        <f t="array" ref="S5676">_xlfn.IFS(E5676="not available","Not Rated", E5676&gt;=4.5,"Excellent", E5676&gt;4,"Very Good", E5676&gt;3,"Good", TRUE,"LOW")</f>
        <v>Good</v>
      </c>
    </row>
    <row r="5677" spans="1:19" x14ac:dyDescent="0.15">
      <c r="A5677" t="s">
        <v>45</v>
      </c>
      <c r="B5677" t="str">
        <f>LOWER(TRIM(A5677))</f>
        <v>planner</v>
      </c>
      <c r="C5677" t="str">
        <f t="shared" si="174"/>
        <v>Planner</v>
      </c>
      <c r="D5677" t="s">
        <v>73</v>
      </c>
      <c r="E5677" s="7">
        <v>2.6</v>
      </c>
      <c r="F5677">
        <v>5</v>
      </c>
      <c r="G5677" t="s">
        <v>3421</v>
      </c>
      <c r="H5677" s="3">
        <v>100</v>
      </c>
      <c r="I5677" t="s">
        <v>19</v>
      </c>
      <c r="J5677" s="2">
        <v>0</v>
      </c>
      <c r="K5677" t="s">
        <v>26</v>
      </c>
      <c r="L5677" t="s">
        <v>341</v>
      </c>
      <c r="M5677" s="4">
        <v>45058</v>
      </c>
      <c r="N5677" s="5" t="s">
        <v>8185</v>
      </c>
      <c r="O5677" t="s">
        <v>17</v>
      </c>
      <c r="P5677" t="s">
        <v>23</v>
      </c>
      <c r="Q5677" t="s">
        <v>23</v>
      </c>
      <c r="R5677" t="str">
        <f t="shared" si="175"/>
        <v>Rated</v>
      </c>
      <c r="S5677" t="str" cm="1">
        <f t="array" ref="S5677">_xlfn.IFS(E5677="not available","Not Rated", E5677&gt;=4.5,"Excellent", E5677&gt;4,"Very Good", E5677&gt;3,"Good", TRUE,"LOW")</f>
        <v>LOW</v>
      </c>
    </row>
    <row r="5678" spans="1:19" x14ac:dyDescent="0.15">
      <c r="A5678" t="s">
        <v>2292</v>
      </c>
      <c r="B5678" t="str">
        <f>LOWER(TRIM(A5678))</f>
        <v>editor max</v>
      </c>
      <c r="C5678" t="str">
        <f t="shared" si="174"/>
        <v>Editor Max</v>
      </c>
      <c r="D5678" t="s">
        <v>16</v>
      </c>
      <c r="E5678" s="7">
        <v>4.5</v>
      </c>
      <c r="F5678">
        <v>5</v>
      </c>
      <c r="G5678" t="s">
        <v>6151</v>
      </c>
      <c r="H5678" s="3">
        <v>100</v>
      </c>
      <c r="I5678" t="s">
        <v>19</v>
      </c>
      <c r="J5678" s="2">
        <v>0</v>
      </c>
      <c r="K5678" t="s">
        <v>26</v>
      </c>
      <c r="L5678" t="s">
        <v>21</v>
      </c>
      <c r="M5678" s="4">
        <v>46200</v>
      </c>
      <c r="N5678" s="5" t="s">
        <v>8186</v>
      </c>
      <c r="O5678" t="s">
        <v>28</v>
      </c>
      <c r="P5678" t="s">
        <v>23</v>
      </c>
      <c r="Q5678" t="s">
        <v>23</v>
      </c>
      <c r="R5678" t="str">
        <f t="shared" si="175"/>
        <v>Rated</v>
      </c>
      <c r="S5678" t="str" cm="1">
        <f t="array" ref="S5678">_xlfn.IFS(E5678="not available","Not Rated", E5678&gt;=4.5,"Excellent", E5678&gt;4,"Very Good", E5678&gt;3,"Good", TRUE,"LOW")</f>
        <v>Excellent</v>
      </c>
    </row>
    <row r="5679" spans="1:19" x14ac:dyDescent="0.15">
      <c r="A5679" t="s">
        <v>8187</v>
      </c>
      <c r="B5679" t="str">
        <f>LOWER(TRIM(A5679))</f>
        <v>next chat now</v>
      </c>
      <c r="C5679" t="str">
        <f t="shared" si="174"/>
        <v>Next Chat Now</v>
      </c>
      <c r="D5679" t="s">
        <v>167</v>
      </c>
      <c r="E5679" s="7">
        <v>3.9</v>
      </c>
      <c r="F5679">
        <v>5</v>
      </c>
      <c r="G5679" t="s">
        <v>824</v>
      </c>
      <c r="H5679" s="3">
        <v>100</v>
      </c>
      <c r="I5679" t="s">
        <v>19</v>
      </c>
      <c r="J5679" s="2">
        <v>0</v>
      </c>
      <c r="K5679" t="s">
        <v>26</v>
      </c>
      <c r="L5679" t="s">
        <v>169</v>
      </c>
      <c r="M5679" s="4">
        <v>46074</v>
      </c>
      <c r="N5679" s="5" t="s">
        <v>8188</v>
      </c>
      <c r="O5679" t="s">
        <v>188</v>
      </c>
      <c r="P5679" t="s">
        <v>32</v>
      </c>
      <c r="Q5679" t="s">
        <v>32</v>
      </c>
      <c r="R5679" t="str">
        <f t="shared" si="175"/>
        <v>Rated</v>
      </c>
      <c r="S5679" t="str" cm="1">
        <f t="array" ref="S5679">_xlfn.IFS(E5679="not available","Not Rated", E5679&gt;=4.5,"Excellent", E5679&gt;4,"Very Good", E5679&gt;3,"Good", TRUE,"LOW")</f>
        <v>Good</v>
      </c>
    </row>
    <row r="5680" spans="1:19" x14ac:dyDescent="0.15">
      <c r="A5680" t="s">
        <v>29</v>
      </c>
      <c r="B5680" t="str">
        <f>LOWER(TRIM(A5680))</f>
        <v>scanner</v>
      </c>
      <c r="C5680" t="str">
        <f t="shared" si="174"/>
        <v>Scanner</v>
      </c>
      <c r="D5680" t="s">
        <v>49</v>
      </c>
      <c r="E5680" s="7">
        <v>3</v>
      </c>
      <c r="F5680">
        <v>5</v>
      </c>
      <c r="G5680" t="s">
        <v>2755</v>
      </c>
      <c r="H5680" s="3">
        <v>100</v>
      </c>
      <c r="I5680" t="s">
        <v>19</v>
      </c>
      <c r="J5680" s="2">
        <v>0</v>
      </c>
      <c r="K5680" t="s">
        <v>26</v>
      </c>
      <c r="L5680" t="s">
        <v>92</v>
      </c>
      <c r="M5680" s="4">
        <v>45660</v>
      </c>
      <c r="N5680" s="5" t="s">
        <v>8189</v>
      </c>
      <c r="O5680" t="s">
        <v>22</v>
      </c>
      <c r="P5680" t="s">
        <v>23</v>
      </c>
      <c r="Q5680" t="s">
        <v>23</v>
      </c>
      <c r="R5680" t="str">
        <f t="shared" si="175"/>
        <v>Rated</v>
      </c>
      <c r="S5680" t="str" cm="1">
        <f t="array" ref="S5680">_xlfn.IFS(E5680="not available","Not Rated", E5680&gt;=4.5,"Excellent", E5680&gt;4,"Very Good", E5680&gt;3,"Good", TRUE,"LOW")</f>
        <v>LOW</v>
      </c>
    </row>
    <row r="5681" spans="1:19" x14ac:dyDescent="0.15">
      <c r="A5681" t="s">
        <v>332</v>
      </c>
      <c r="B5681" t="str">
        <f>LOWER(TRIM(A5681))</f>
        <v>pay</v>
      </c>
      <c r="C5681" t="str">
        <f t="shared" si="174"/>
        <v>Pay</v>
      </c>
      <c r="D5681" t="s">
        <v>60</v>
      </c>
      <c r="E5681" s="7">
        <v>4.2</v>
      </c>
      <c r="F5681">
        <v>5</v>
      </c>
      <c r="G5681" t="s">
        <v>3601</v>
      </c>
      <c r="H5681" s="3">
        <v>100</v>
      </c>
      <c r="I5681" t="s">
        <v>19</v>
      </c>
      <c r="J5681" s="2">
        <v>0</v>
      </c>
      <c r="K5681" t="s">
        <v>26</v>
      </c>
      <c r="L5681" t="s">
        <v>63</v>
      </c>
      <c r="M5681" s="4">
        <v>45800</v>
      </c>
      <c r="N5681" s="5" t="s">
        <v>8190</v>
      </c>
      <c r="O5681" t="s">
        <v>28</v>
      </c>
      <c r="P5681" t="s">
        <v>23</v>
      </c>
      <c r="Q5681" t="s">
        <v>23</v>
      </c>
      <c r="R5681" t="str">
        <f t="shared" si="175"/>
        <v>Rated</v>
      </c>
      <c r="S5681" t="str" cm="1">
        <f t="array" ref="S5681">_xlfn.IFS(E5681="not available","Not Rated", E5681&gt;=4.5,"Excellent", E5681&gt;4,"Very Good", E5681&gt;3,"Good", TRUE,"LOW")</f>
        <v>Very Good</v>
      </c>
    </row>
    <row r="5682" spans="1:19" x14ac:dyDescent="0.15">
      <c r="A5682" t="s">
        <v>4894</v>
      </c>
      <c r="B5682" t="str">
        <f>LOWER(TRIM(A5682))</f>
        <v>learn 3d</v>
      </c>
      <c r="C5682" t="str">
        <f t="shared" si="174"/>
        <v>Learn 3D</v>
      </c>
      <c r="D5682" t="s">
        <v>289</v>
      </c>
      <c r="E5682" s="7">
        <v>3.7</v>
      </c>
      <c r="F5682">
        <v>5</v>
      </c>
      <c r="G5682" t="s">
        <v>159</v>
      </c>
      <c r="H5682" s="3">
        <v>100</v>
      </c>
      <c r="I5682" t="s">
        <v>19</v>
      </c>
      <c r="J5682" s="2">
        <v>0</v>
      </c>
      <c r="K5682" t="s">
        <v>26</v>
      </c>
      <c r="L5682" t="s">
        <v>1949</v>
      </c>
      <c r="M5682" s="4">
        <v>45555</v>
      </c>
      <c r="N5682" s="5" t="s">
        <v>8191</v>
      </c>
      <c r="O5682" t="s">
        <v>31</v>
      </c>
      <c r="P5682" t="s">
        <v>23</v>
      </c>
      <c r="Q5682" t="s">
        <v>23</v>
      </c>
      <c r="R5682" t="str">
        <f t="shared" si="175"/>
        <v>Rated</v>
      </c>
      <c r="S5682" t="str" cm="1">
        <f t="array" ref="S5682">_xlfn.IFS(E5682="not available","Not Rated", E5682&gt;=4.5,"Excellent", E5682&gt;4,"Very Good", E5682&gt;3,"Good", TRUE,"LOW")</f>
        <v>Good</v>
      </c>
    </row>
    <row r="5683" spans="1:19" x14ac:dyDescent="0.15">
      <c r="A5683" t="s">
        <v>29</v>
      </c>
      <c r="B5683" t="str">
        <f>LOWER(TRIM(A5683))</f>
        <v>scanner</v>
      </c>
      <c r="C5683" t="str">
        <f t="shared" si="174"/>
        <v>Scanner</v>
      </c>
      <c r="D5683" t="s">
        <v>66</v>
      </c>
      <c r="E5683" s="7">
        <v>3.4</v>
      </c>
      <c r="F5683">
        <v>5</v>
      </c>
      <c r="G5683" t="s">
        <v>1409</v>
      </c>
      <c r="H5683" s="3">
        <v>100</v>
      </c>
      <c r="I5683" t="s">
        <v>19</v>
      </c>
      <c r="J5683" s="2">
        <v>0</v>
      </c>
      <c r="K5683" t="s">
        <v>26</v>
      </c>
      <c r="L5683" t="s">
        <v>70</v>
      </c>
      <c r="M5683" s="4">
        <v>46203</v>
      </c>
      <c r="N5683" s="5" t="s">
        <v>8192</v>
      </c>
      <c r="O5683" t="s">
        <v>17</v>
      </c>
      <c r="P5683" t="s">
        <v>32</v>
      </c>
      <c r="Q5683" t="s">
        <v>23</v>
      </c>
      <c r="R5683" t="str">
        <f t="shared" si="175"/>
        <v>Rated</v>
      </c>
      <c r="S5683" t="str" cm="1">
        <f t="array" ref="S5683">_xlfn.IFS(E5683="not available","Not Rated", E5683&gt;=4.5,"Excellent", E5683&gt;4,"Very Good", E5683&gt;3,"Good", TRUE,"LOW")</f>
        <v>Good</v>
      </c>
    </row>
    <row r="5684" spans="1:19" x14ac:dyDescent="0.15">
      <c r="A5684" t="s">
        <v>111</v>
      </c>
      <c r="B5684" t="str">
        <f>LOWER(TRIM(A5684))</f>
        <v>editor</v>
      </c>
      <c r="C5684" t="str">
        <f t="shared" si="174"/>
        <v>Editor</v>
      </c>
      <c r="D5684" t="s">
        <v>346</v>
      </c>
      <c r="E5684" s="7">
        <v>3.2</v>
      </c>
      <c r="F5684">
        <v>5</v>
      </c>
      <c r="G5684" t="s">
        <v>13774</v>
      </c>
      <c r="H5684" s="3">
        <v>100</v>
      </c>
      <c r="I5684" t="s">
        <v>19</v>
      </c>
      <c r="J5684" s="2">
        <v>0</v>
      </c>
      <c r="K5684" t="s">
        <v>20</v>
      </c>
      <c r="L5684" t="s">
        <v>348</v>
      </c>
      <c r="M5684" s="4">
        <v>46116</v>
      </c>
      <c r="N5684" s="5" t="s">
        <v>13775</v>
      </c>
      <c r="O5684" t="s">
        <v>31</v>
      </c>
      <c r="P5684" t="s">
        <v>23</v>
      </c>
      <c r="Q5684" t="s">
        <v>23</v>
      </c>
      <c r="R5684" t="str">
        <f t="shared" si="175"/>
        <v>Rated</v>
      </c>
      <c r="S5684" t="str" cm="1">
        <f t="array" ref="S5684">_xlfn.IFS(E5684="not available","Not Rated", E5684&gt;=4.5,"Excellent", E5684&gt;4,"Very Good", E5684&gt;3,"Good", TRUE,"LOW")</f>
        <v>Good</v>
      </c>
    </row>
    <row r="5685" spans="1:19" x14ac:dyDescent="0.15">
      <c r="A5685" t="s">
        <v>321</v>
      </c>
      <c r="B5685" t="str">
        <f>LOWER(TRIM(A5685))</f>
        <v>ultra scanner</v>
      </c>
      <c r="C5685" t="str">
        <f t="shared" si="174"/>
        <v>Ultra Scanner</v>
      </c>
      <c r="D5685" t="s">
        <v>49</v>
      </c>
      <c r="E5685" s="7">
        <v>4.5</v>
      </c>
      <c r="F5685">
        <v>5</v>
      </c>
      <c r="G5685" t="s">
        <v>977</v>
      </c>
      <c r="H5685" s="3">
        <v>100</v>
      </c>
      <c r="I5685" t="s">
        <v>19</v>
      </c>
      <c r="J5685" s="2">
        <v>0</v>
      </c>
      <c r="K5685" t="s">
        <v>26</v>
      </c>
      <c r="L5685" t="s">
        <v>92</v>
      </c>
      <c r="M5685" s="4">
        <v>45997</v>
      </c>
      <c r="N5685" s="5" t="s">
        <v>8193</v>
      </c>
      <c r="O5685" t="s">
        <v>188</v>
      </c>
      <c r="P5685" t="s">
        <v>23</v>
      </c>
      <c r="Q5685" t="s">
        <v>23</v>
      </c>
      <c r="R5685" t="str">
        <f t="shared" si="175"/>
        <v>Rated</v>
      </c>
      <c r="S5685" t="str" cm="1">
        <f t="array" ref="S5685">_xlfn.IFS(E5685="not available","Not Rated", E5685&gt;=4.5,"Excellent", E5685&gt;4,"Very Good", E5685&gt;3,"Good", TRUE,"LOW")</f>
        <v>Excellent</v>
      </c>
    </row>
    <row r="5686" spans="1:19" x14ac:dyDescent="0.15">
      <c r="A5686" t="s">
        <v>284</v>
      </c>
      <c r="B5686" t="str">
        <f>LOWER(TRIM(A5686))</f>
        <v>dash</v>
      </c>
      <c r="C5686" t="str">
        <f t="shared" si="174"/>
        <v>Dash</v>
      </c>
      <c r="D5686" t="s">
        <v>73</v>
      </c>
      <c r="E5686" s="7">
        <v>3.8</v>
      </c>
      <c r="F5686">
        <v>5</v>
      </c>
      <c r="G5686" t="s">
        <v>8194</v>
      </c>
      <c r="H5686" s="3">
        <v>100</v>
      </c>
      <c r="I5686" t="s">
        <v>19</v>
      </c>
      <c r="J5686" s="2">
        <v>0</v>
      </c>
      <c r="K5686" t="s">
        <v>26</v>
      </c>
      <c r="L5686" t="s">
        <v>477</v>
      </c>
      <c r="M5686" s="4">
        <v>46299</v>
      </c>
      <c r="N5686" s="5" t="s">
        <v>8195</v>
      </c>
      <c r="O5686" t="s">
        <v>31</v>
      </c>
      <c r="P5686" t="s">
        <v>23</v>
      </c>
      <c r="Q5686" t="s">
        <v>23</v>
      </c>
      <c r="R5686" t="str">
        <f t="shared" si="175"/>
        <v>Rated</v>
      </c>
      <c r="S5686" t="str" cm="1">
        <f t="array" ref="S5686">_xlfn.IFS(E5686="not available","Not Rated", E5686&gt;=4.5,"Excellent", E5686&gt;4,"Very Good", E5686&gt;3,"Good", TRUE,"LOW")</f>
        <v>Good</v>
      </c>
    </row>
    <row r="5687" spans="1:19" x14ac:dyDescent="0.15">
      <c r="A5687" t="s">
        <v>3507</v>
      </c>
      <c r="B5687" t="str">
        <f>LOWER(TRIM(A5687))</f>
        <v>crypto player</v>
      </c>
      <c r="C5687" t="str">
        <f t="shared" si="174"/>
        <v>Crypto Player</v>
      </c>
      <c r="D5687" t="s">
        <v>73</v>
      </c>
      <c r="E5687" s="7">
        <v>5</v>
      </c>
      <c r="F5687">
        <v>5</v>
      </c>
      <c r="G5687" t="s">
        <v>8196</v>
      </c>
      <c r="H5687" s="3">
        <v>100</v>
      </c>
      <c r="I5687" t="s">
        <v>19</v>
      </c>
      <c r="J5687" s="2">
        <v>0</v>
      </c>
      <c r="K5687" t="s">
        <v>26</v>
      </c>
      <c r="L5687" t="s">
        <v>122</v>
      </c>
      <c r="M5687" s="4">
        <v>46005</v>
      </c>
      <c r="N5687" s="5" t="s">
        <v>8197</v>
      </c>
      <c r="O5687" t="s">
        <v>44</v>
      </c>
      <c r="P5687" t="s">
        <v>23</v>
      </c>
      <c r="Q5687" t="s">
        <v>23</v>
      </c>
      <c r="R5687" t="str">
        <f t="shared" si="175"/>
        <v>Rated</v>
      </c>
      <c r="S5687" t="str" cm="1">
        <f t="array" ref="S5687">_xlfn.IFS(E5687="not available","Not Rated", E5687&gt;=4.5,"Excellent", E5687&gt;4,"Very Good", E5687&gt;3,"Good", TRUE,"LOW")</f>
        <v>Excellent</v>
      </c>
    </row>
    <row r="5688" spans="1:19" x14ac:dyDescent="0.15">
      <c r="A5688" t="s">
        <v>3566</v>
      </c>
      <c r="B5688" t="str">
        <f>LOWER(TRIM(A5688))</f>
        <v>meta learn premium</v>
      </c>
      <c r="C5688" t="str">
        <f t="shared" si="174"/>
        <v>Meta Learn Premium</v>
      </c>
      <c r="D5688" t="s">
        <v>379</v>
      </c>
      <c r="E5688" s="7">
        <v>4.0999999999999996</v>
      </c>
      <c r="F5688">
        <v>5</v>
      </c>
      <c r="G5688" t="s">
        <v>6135</v>
      </c>
      <c r="H5688" s="3">
        <v>100</v>
      </c>
      <c r="I5688" t="s">
        <v>19</v>
      </c>
      <c r="J5688" s="2">
        <v>0</v>
      </c>
      <c r="K5688" t="s">
        <v>20</v>
      </c>
      <c r="L5688" t="s">
        <v>381</v>
      </c>
      <c r="M5688" s="4">
        <v>45942</v>
      </c>
      <c r="N5688" s="5" t="s">
        <v>2837</v>
      </c>
      <c r="O5688" t="s">
        <v>31</v>
      </c>
      <c r="P5688" t="s">
        <v>23</v>
      </c>
      <c r="Q5688" t="s">
        <v>23</v>
      </c>
      <c r="R5688" t="str">
        <f t="shared" si="175"/>
        <v>Rated</v>
      </c>
      <c r="S5688" t="str" cm="1">
        <f t="array" ref="S5688">_xlfn.IFS(E5688="not available","Not Rated", E5688&gt;=4.5,"Excellent", E5688&gt;4,"Very Good", E5688&gt;3,"Good", TRUE,"LOW")</f>
        <v>Very Good</v>
      </c>
    </row>
    <row r="5689" spans="1:19" x14ac:dyDescent="0.15">
      <c r="A5689" t="s">
        <v>467</v>
      </c>
      <c r="B5689" t="str">
        <f>LOWER(TRIM(A5689))</f>
        <v>health ai</v>
      </c>
      <c r="C5689" t="str">
        <f t="shared" si="174"/>
        <v>Health Ai</v>
      </c>
      <c r="D5689" t="s">
        <v>73</v>
      </c>
      <c r="E5689" s="7">
        <v>4.4000000000000004</v>
      </c>
      <c r="F5689">
        <v>5</v>
      </c>
      <c r="G5689" t="s">
        <v>8198</v>
      </c>
      <c r="H5689" s="3">
        <v>100</v>
      </c>
      <c r="I5689" t="s">
        <v>19</v>
      </c>
      <c r="J5689" s="2">
        <v>0</v>
      </c>
      <c r="K5689" t="s">
        <v>26</v>
      </c>
      <c r="L5689" t="s">
        <v>477</v>
      </c>
      <c r="M5689" s="4">
        <v>45980</v>
      </c>
      <c r="N5689" s="5" t="s">
        <v>8199</v>
      </c>
      <c r="O5689" t="s">
        <v>28</v>
      </c>
      <c r="P5689" t="s">
        <v>23</v>
      </c>
      <c r="Q5689" t="s">
        <v>23</v>
      </c>
      <c r="R5689" t="str">
        <f t="shared" si="175"/>
        <v>Rated</v>
      </c>
      <c r="S5689" t="str" cm="1">
        <f t="array" ref="S5689">_xlfn.IFS(E5689="not available","Not Rated", E5689&gt;=4.5,"Excellent", E5689&gt;4,"Very Good", E5689&gt;3,"Good", TRUE,"LOW")</f>
        <v>Very Good</v>
      </c>
    </row>
    <row r="5690" spans="1:19" x14ac:dyDescent="0.15">
      <c r="A5690" t="s">
        <v>2163</v>
      </c>
      <c r="B5690" t="str">
        <f>LOWER(TRIM(A5690))</f>
        <v>smart dash</v>
      </c>
      <c r="C5690" t="str">
        <f t="shared" si="174"/>
        <v>Smart Dash</v>
      </c>
      <c r="D5690" t="s">
        <v>521</v>
      </c>
      <c r="E5690" s="7">
        <v>4.4000000000000004</v>
      </c>
      <c r="F5690">
        <v>5</v>
      </c>
      <c r="G5690" t="s">
        <v>2013</v>
      </c>
      <c r="H5690" s="3">
        <v>100</v>
      </c>
      <c r="I5690" t="s">
        <v>19</v>
      </c>
      <c r="J5690" s="2">
        <v>0</v>
      </c>
      <c r="K5690" t="s">
        <v>20</v>
      </c>
      <c r="L5690" t="s">
        <v>523</v>
      </c>
      <c r="M5690" s="4">
        <v>46239</v>
      </c>
      <c r="N5690" s="5" t="s">
        <v>8200</v>
      </c>
      <c r="O5690" t="s">
        <v>188</v>
      </c>
      <c r="P5690" t="s">
        <v>23</v>
      </c>
      <c r="Q5690" t="s">
        <v>23</v>
      </c>
      <c r="R5690" t="str">
        <f t="shared" si="175"/>
        <v>Rated</v>
      </c>
      <c r="S5690" t="str" cm="1">
        <f t="array" ref="S5690">_xlfn.IFS(E5690="not available","Not Rated", E5690&gt;=4.5,"Excellent", E5690&gt;4,"Very Good", E5690&gt;3,"Good", TRUE,"LOW")</f>
        <v>Very Good</v>
      </c>
    </row>
    <row r="5691" spans="1:19" x14ac:dyDescent="0.15">
      <c r="A5691" t="s">
        <v>1854</v>
      </c>
      <c r="B5691" t="str">
        <f>LOWER(TRIM(A5691))</f>
        <v>pay 2023</v>
      </c>
      <c r="C5691" t="str">
        <f t="shared" si="174"/>
        <v>Pay 2023</v>
      </c>
      <c r="D5691" t="s">
        <v>218</v>
      </c>
      <c r="E5691" s="7">
        <v>3.8</v>
      </c>
      <c r="F5691">
        <v>5</v>
      </c>
      <c r="G5691" t="s">
        <v>13774</v>
      </c>
      <c r="H5691" s="3">
        <v>100</v>
      </c>
      <c r="I5691" t="s">
        <v>19</v>
      </c>
      <c r="J5691" s="2">
        <v>0</v>
      </c>
      <c r="K5691" t="s">
        <v>26</v>
      </c>
      <c r="L5691" t="s">
        <v>221</v>
      </c>
      <c r="M5691" s="4">
        <v>45743</v>
      </c>
      <c r="N5691" s="5" t="s">
        <v>13775</v>
      </c>
      <c r="O5691" t="s">
        <v>53</v>
      </c>
      <c r="P5691" t="s">
        <v>32</v>
      </c>
      <c r="Q5691" t="s">
        <v>23</v>
      </c>
      <c r="R5691" t="str">
        <f t="shared" si="175"/>
        <v>Rated</v>
      </c>
      <c r="S5691" t="str" cm="1">
        <f t="array" ref="S5691">_xlfn.IFS(E5691="not available","Not Rated", E5691&gt;=4.5,"Excellent", E5691&gt;4,"Very Good", E5691&gt;3,"Good", TRUE,"LOW")</f>
        <v>Good</v>
      </c>
    </row>
    <row r="5692" spans="1:19" x14ac:dyDescent="0.15">
      <c r="A5692" t="s">
        <v>746</v>
      </c>
      <c r="B5692" t="str">
        <f>LOWER(TRIM(A5692))</f>
        <v>health app</v>
      </c>
      <c r="C5692" t="str">
        <f t="shared" si="174"/>
        <v>Health App</v>
      </c>
      <c r="D5692" t="s">
        <v>73</v>
      </c>
      <c r="E5692" s="7">
        <v>5</v>
      </c>
      <c r="F5692">
        <v>5</v>
      </c>
      <c r="G5692" t="s">
        <v>8201</v>
      </c>
      <c r="H5692" s="3">
        <v>100</v>
      </c>
      <c r="I5692" t="s">
        <v>19</v>
      </c>
      <c r="J5692" s="2">
        <v>0</v>
      </c>
      <c r="K5692" t="s">
        <v>26</v>
      </c>
      <c r="L5692" t="s">
        <v>302</v>
      </c>
      <c r="M5692" s="4">
        <v>46236</v>
      </c>
      <c r="N5692" s="5" t="s">
        <v>8202</v>
      </c>
      <c r="O5692" t="s">
        <v>22</v>
      </c>
      <c r="P5692" t="s">
        <v>23</v>
      </c>
      <c r="Q5692" t="s">
        <v>23</v>
      </c>
      <c r="R5692" t="str">
        <f t="shared" si="175"/>
        <v>Rated</v>
      </c>
      <c r="S5692" t="str" cm="1">
        <f t="array" ref="S5692">_xlfn.IFS(E5692="not available","Not Rated", E5692&gt;=4.5,"Excellent", E5692&gt;4,"Very Good", E5692&gt;3,"Good", TRUE,"LOW")</f>
        <v>Excellent</v>
      </c>
    </row>
    <row r="5693" spans="1:19" x14ac:dyDescent="0.15">
      <c r="A5693" t="s">
        <v>8203</v>
      </c>
      <c r="B5693" t="str">
        <f>LOWER(TRIM(A5693))</f>
        <v>super strike space 2026</v>
      </c>
      <c r="C5693" t="str">
        <f t="shared" si="174"/>
        <v>Super Strike Space 2026</v>
      </c>
      <c r="D5693" t="s">
        <v>73</v>
      </c>
      <c r="E5693" s="7">
        <v>2.9</v>
      </c>
      <c r="F5693">
        <v>5</v>
      </c>
      <c r="G5693" t="s">
        <v>13774</v>
      </c>
      <c r="H5693" s="3">
        <v>100</v>
      </c>
      <c r="I5693" t="s">
        <v>19</v>
      </c>
      <c r="J5693" s="2">
        <v>0</v>
      </c>
      <c r="K5693" t="s">
        <v>26</v>
      </c>
      <c r="L5693" t="s">
        <v>411</v>
      </c>
      <c r="M5693" s="4">
        <v>45619</v>
      </c>
      <c r="N5693" s="5" t="s">
        <v>13775</v>
      </c>
      <c r="O5693" t="s">
        <v>188</v>
      </c>
      <c r="P5693" t="s">
        <v>23</v>
      </c>
      <c r="Q5693" t="s">
        <v>23</v>
      </c>
      <c r="R5693" t="str">
        <f t="shared" si="175"/>
        <v>Rated</v>
      </c>
      <c r="S5693" t="str" cm="1">
        <f t="array" ref="S5693">_xlfn.IFS(E5693="not available","Not Rated", E5693&gt;=4.5,"Excellent", E5693&gt;4,"Very Good", E5693&gt;3,"Good", TRUE,"LOW")</f>
        <v>LOW</v>
      </c>
    </row>
    <row r="5694" spans="1:19" x14ac:dyDescent="0.15">
      <c r="A5694" t="s">
        <v>8204</v>
      </c>
      <c r="B5694" t="str">
        <f>LOWER(TRIM(A5694))</f>
        <v>easy craft plus</v>
      </c>
      <c r="C5694" t="str">
        <f t="shared" si="174"/>
        <v>Easy Craft Plus</v>
      </c>
      <c r="D5694" t="s">
        <v>49</v>
      </c>
      <c r="E5694" s="7">
        <v>4.8</v>
      </c>
      <c r="F5694">
        <v>5</v>
      </c>
      <c r="G5694" t="s">
        <v>588</v>
      </c>
      <c r="H5694" s="3">
        <v>100</v>
      </c>
      <c r="I5694" t="s">
        <v>19</v>
      </c>
      <c r="J5694" s="2">
        <v>0</v>
      </c>
      <c r="K5694" t="s">
        <v>26</v>
      </c>
      <c r="L5694" t="s">
        <v>92</v>
      </c>
      <c r="M5694" s="4">
        <v>46331</v>
      </c>
      <c r="N5694" s="5" t="s">
        <v>4818</v>
      </c>
      <c r="O5694" t="s">
        <v>31</v>
      </c>
      <c r="P5694" t="s">
        <v>23</v>
      </c>
      <c r="Q5694" t="s">
        <v>23</v>
      </c>
      <c r="R5694" t="str">
        <f t="shared" si="175"/>
        <v>Rated</v>
      </c>
      <c r="S5694" t="str" cm="1">
        <f t="array" ref="S5694">_xlfn.IFS(E5694="not available","Not Rated", E5694&gt;=4.5,"Excellent", E5694&gt;4,"Very Good", E5694&gt;3,"Good", TRUE,"LOW")</f>
        <v>Excellent</v>
      </c>
    </row>
    <row r="5695" spans="1:19" x14ac:dyDescent="0.15">
      <c r="A5695" t="s">
        <v>45</v>
      </c>
      <c r="B5695" t="str">
        <f>LOWER(TRIM(A5695))</f>
        <v>planner</v>
      </c>
      <c r="C5695" t="str">
        <f t="shared" si="174"/>
        <v>Planner</v>
      </c>
      <c r="D5695" t="s">
        <v>60</v>
      </c>
      <c r="E5695" s="7">
        <v>3.5</v>
      </c>
      <c r="F5695">
        <v>5</v>
      </c>
      <c r="G5695" t="s">
        <v>3505</v>
      </c>
      <c r="H5695" s="3">
        <v>100</v>
      </c>
      <c r="I5695" t="s">
        <v>19</v>
      </c>
      <c r="J5695" s="2">
        <v>0</v>
      </c>
      <c r="K5695" t="s">
        <v>26</v>
      </c>
      <c r="L5695" t="s">
        <v>63</v>
      </c>
      <c r="M5695" s="4">
        <v>45261</v>
      </c>
      <c r="N5695" s="5" t="s">
        <v>8205</v>
      </c>
      <c r="O5695" t="s">
        <v>31</v>
      </c>
      <c r="P5695" t="s">
        <v>23</v>
      </c>
      <c r="Q5695" t="s">
        <v>23</v>
      </c>
      <c r="R5695" t="str">
        <f t="shared" si="175"/>
        <v>Rated</v>
      </c>
      <c r="S5695" t="str" cm="1">
        <f t="array" ref="S5695">_xlfn.IFS(E5695="not available","Not Rated", E5695&gt;=4.5,"Excellent", E5695&gt;4,"Very Good", E5695&gt;3,"Good", TRUE,"LOW")</f>
        <v>Good</v>
      </c>
    </row>
    <row r="5696" spans="1:19" x14ac:dyDescent="0.15">
      <c r="A5696" t="s">
        <v>154</v>
      </c>
      <c r="B5696" t="str">
        <f>LOWER(TRIM(A5696))</f>
        <v>tracker</v>
      </c>
      <c r="C5696" t="str">
        <f t="shared" si="174"/>
        <v>Tracker</v>
      </c>
      <c r="D5696" t="s">
        <v>60</v>
      </c>
      <c r="E5696" s="7">
        <v>3.9</v>
      </c>
      <c r="F5696">
        <v>5</v>
      </c>
      <c r="G5696" t="s">
        <v>437</v>
      </c>
      <c r="H5696" s="3">
        <v>100</v>
      </c>
      <c r="I5696" t="s">
        <v>19</v>
      </c>
      <c r="J5696" s="2">
        <v>0</v>
      </c>
      <c r="K5696" t="s">
        <v>20</v>
      </c>
      <c r="L5696" t="s">
        <v>63</v>
      </c>
      <c r="M5696" s="4">
        <v>45659</v>
      </c>
      <c r="N5696" s="5" t="s">
        <v>8206</v>
      </c>
      <c r="O5696" t="s">
        <v>31</v>
      </c>
      <c r="P5696" t="s">
        <v>32</v>
      </c>
      <c r="Q5696" t="s">
        <v>23</v>
      </c>
      <c r="R5696" t="str">
        <f t="shared" si="175"/>
        <v>Rated</v>
      </c>
      <c r="S5696" t="str" cm="1">
        <f t="array" ref="S5696">_xlfn.IFS(E5696="not available","Not Rated", E5696&gt;=4.5,"Excellent", E5696&gt;4,"Very Good", E5696&gt;3,"Good", TRUE,"LOW")</f>
        <v>Good</v>
      </c>
    </row>
    <row r="5697" spans="1:19" x14ac:dyDescent="0.15">
      <c r="A5697" t="s">
        <v>5991</v>
      </c>
      <c r="B5697" t="str">
        <f>LOWER(TRIM(A5697))</f>
        <v>player now</v>
      </c>
      <c r="C5697" t="str">
        <f t="shared" si="174"/>
        <v>Player Now</v>
      </c>
      <c r="D5697" t="s">
        <v>60</v>
      </c>
      <c r="E5697" s="7">
        <v>3.7</v>
      </c>
      <c r="F5697">
        <v>5</v>
      </c>
      <c r="G5697" t="s">
        <v>6094</v>
      </c>
      <c r="H5697" s="3">
        <v>100</v>
      </c>
      <c r="I5697" t="s">
        <v>19</v>
      </c>
      <c r="J5697" s="2">
        <v>0</v>
      </c>
      <c r="K5697" t="s">
        <v>26</v>
      </c>
      <c r="L5697" t="s">
        <v>280</v>
      </c>
      <c r="M5697" s="4">
        <v>45656</v>
      </c>
      <c r="N5697" s="5" t="s">
        <v>8207</v>
      </c>
      <c r="O5697" t="s">
        <v>53</v>
      </c>
      <c r="P5697" t="s">
        <v>23</v>
      </c>
      <c r="Q5697" t="s">
        <v>23</v>
      </c>
      <c r="R5697" t="str">
        <f t="shared" si="175"/>
        <v>Rated</v>
      </c>
      <c r="S5697" t="str" cm="1">
        <f t="array" ref="S5697">_xlfn.IFS(E5697="not available","Not Rated", E5697&gt;=4.5,"Excellent", E5697&gt;4,"Very Good", E5697&gt;3,"Good", TRUE,"LOW")</f>
        <v>Good</v>
      </c>
    </row>
    <row r="5698" spans="1:19" x14ac:dyDescent="0.15">
      <c r="A5698" t="s">
        <v>39</v>
      </c>
      <c r="B5698" t="str">
        <f>LOWER(TRIM(A5698))</f>
        <v>vpn</v>
      </c>
      <c r="C5698" t="str">
        <f t="shared" si="174"/>
        <v>Vpn</v>
      </c>
      <c r="D5698" t="s">
        <v>60</v>
      </c>
      <c r="E5698" s="7">
        <v>3.4</v>
      </c>
      <c r="F5698">
        <v>5</v>
      </c>
      <c r="G5698" t="s">
        <v>2022</v>
      </c>
      <c r="H5698" s="3">
        <v>100</v>
      </c>
      <c r="I5698" t="s">
        <v>30</v>
      </c>
      <c r="J5698" s="2">
        <v>0.99</v>
      </c>
      <c r="K5698" t="s">
        <v>26</v>
      </c>
      <c r="L5698" t="s">
        <v>63</v>
      </c>
      <c r="M5698" s="4">
        <v>45668</v>
      </c>
      <c r="N5698" s="5" t="s">
        <v>8208</v>
      </c>
      <c r="O5698" t="s">
        <v>53</v>
      </c>
      <c r="P5698" t="s">
        <v>32</v>
      </c>
      <c r="Q5698" t="s">
        <v>32</v>
      </c>
      <c r="R5698" t="str">
        <f t="shared" si="175"/>
        <v>Rated</v>
      </c>
      <c r="S5698" t="str" cm="1">
        <f t="array" ref="S5698">_xlfn.IFS(E5698="not available","Not Rated", E5698&gt;=4.5,"Excellent", E5698&gt;4,"Very Good", E5698&gt;3,"Good", TRUE,"LOW")</f>
        <v>Good</v>
      </c>
    </row>
    <row r="5699" spans="1:19" x14ac:dyDescent="0.15">
      <c r="A5699" t="s">
        <v>2079</v>
      </c>
      <c r="B5699" t="str">
        <f>LOWER(TRIM(A5699))</f>
        <v>browser space</v>
      </c>
      <c r="C5699" t="str">
        <f t="shared" ref="C5699:C5762" si="176">PROPER(TRIM(A5699))</f>
        <v>Browser Space</v>
      </c>
      <c r="D5699" t="s">
        <v>60</v>
      </c>
      <c r="E5699" s="7">
        <v>4.5999999999999996</v>
      </c>
      <c r="F5699">
        <v>5</v>
      </c>
      <c r="G5699" t="s">
        <v>4294</v>
      </c>
      <c r="H5699" s="3">
        <v>100</v>
      </c>
      <c r="I5699" t="s">
        <v>19</v>
      </c>
      <c r="J5699" s="2">
        <v>0</v>
      </c>
      <c r="K5699" t="s">
        <v>26</v>
      </c>
      <c r="L5699" t="s">
        <v>63</v>
      </c>
      <c r="M5699" s="4">
        <v>45417</v>
      </c>
      <c r="N5699" s="5" t="s">
        <v>8209</v>
      </c>
      <c r="O5699" t="s">
        <v>188</v>
      </c>
      <c r="P5699" t="s">
        <v>23</v>
      </c>
      <c r="Q5699" t="s">
        <v>23</v>
      </c>
      <c r="R5699" t="str">
        <f t="shared" ref="R5699:R5727" si="177">IF(E5699="not avalible","Not Rated","Rated")</f>
        <v>Rated</v>
      </c>
      <c r="S5699" t="str" cm="1">
        <f t="array" ref="S5699">_xlfn.IFS(E5699="not available","Not Rated", E5699&gt;=4.5,"Excellent", E5699&gt;4,"Very Good", E5699&gt;3,"Good", TRUE,"LOW")</f>
        <v>Excellent</v>
      </c>
    </row>
    <row r="5700" spans="1:19" x14ac:dyDescent="0.15">
      <c r="A5700" t="s">
        <v>1098</v>
      </c>
      <c r="B5700" t="str">
        <f>LOWER(TRIM(A5700))</f>
        <v>player space</v>
      </c>
      <c r="C5700" t="str">
        <f t="shared" si="176"/>
        <v>Player Space</v>
      </c>
      <c r="D5700" t="s">
        <v>49</v>
      </c>
      <c r="E5700" s="7">
        <v>4.8</v>
      </c>
      <c r="F5700">
        <v>5</v>
      </c>
      <c r="G5700" t="s">
        <v>2316</v>
      </c>
      <c r="H5700" s="3">
        <v>100</v>
      </c>
      <c r="I5700" t="s">
        <v>19</v>
      </c>
      <c r="J5700" s="2">
        <v>0</v>
      </c>
      <c r="K5700" t="s">
        <v>26</v>
      </c>
      <c r="L5700" t="s">
        <v>92</v>
      </c>
      <c r="M5700" s="4">
        <v>46168</v>
      </c>
      <c r="N5700" s="5" t="s">
        <v>8210</v>
      </c>
      <c r="O5700" t="s">
        <v>28</v>
      </c>
      <c r="P5700" t="s">
        <v>23</v>
      </c>
      <c r="Q5700" t="s">
        <v>23</v>
      </c>
      <c r="R5700" t="str">
        <f t="shared" si="177"/>
        <v>Rated</v>
      </c>
      <c r="S5700" t="str" cm="1">
        <f t="array" ref="S5700">_xlfn.IFS(E5700="not available","Not Rated", E5700&gt;=4.5,"Excellent", E5700&gt;4,"Very Good", E5700&gt;3,"Good", TRUE,"LOW")</f>
        <v>Excellent</v>
      </c>
    </row>
    <row r="5701" spans="1:19" x14ac:dyDescent="0.15">
      <c r="A5701" t="s">
        <v>7324</v>
      </c>
      <c r="B5701" t="str">
        <f>LOWER(TRIM(A5701))</f>
        <v>smart planner</v>
      </c>
      <c r="C5701" t="str">
        <f t="shared" si="176"/>
        <v>Smart Planner</v>
      </c>
      <c r="D5701" t="s">
        <v>16</v>
      </c>
      <c r="E5701" s="7">
        <v>5</v>
      </c>
      <c r="F5701">
        <v>5</v>
      </c>
      <c r="G5701" t="s">
        <v>2525</v>
      </c>
      <c r="H5701" s="3">
        <v>100</v>
      </c>
      <c r="I5701" t="s">
        <v>30</v>
      </c>
      <c r="J5701" s="2">
        <v>4.99</v>
      </c>
      <c r="K5701" t="s">
        <v>26</v>
      </c>
      <c r="L5701" t="s">
        <v>21</v>
      </c>
      <c r="M5701" s="4">
        <v>45962</v>
      </c>
      <c r="N5701" s="5" t="s">
        <v>4986</v>
      </c>
      <c r="O5701" t="s">
        <v>53</v>
      </c>
      <c r="P5701" t="s">
        <v>32</v>
      </c>
      <c r="Q5701" t="s">
        <v>32</v>
      </c>
      <c r="R5701" t="str">
        <f t="shared" si="177"/>
        <v>Rated</v>
      </c>
      <c r="S5701" t="str" cm="1">
        <f t="array" ref="S5701">_xlfn.IFS(E5701="not available","Not Rated", E5701&gt;=4.5,"Excellent", E5701&gt;4,"Very Good", E5701&gt;3,"Good", TRUE,"LOW")</f>
        <v>Excellent</v>
      </c>
    </row>
    <row r="5702" spans="1:19" x14ac:dyDescent="0.15">
      <c r="A5702" t="s">
        <v>332</v>
      </c>
      <c r="B5702" t="str">
        <f>LOWER(TRIM(A5702))</f>
        <v>pay</v>
      </c>
      <c r="C5702" t="str">
        <f t="shared" si="176"/>
        <v>Pay</v>
      </c>
      <c r="D5702" t="s">
        <v>60</v>
      </c>
      <c r="E5702" s="7">
        <v>3.7</v>
      </c>
      <c r="F5702">
        <v>5</v>
      </c>
      <c r="G5702" t="s">
        <v>2212</v>
      </c>
      <c r="H5702" s="3">
        <v>100</v>
      </c>
      <c r="I5702" t="s">
        <v>19</v>
      </c>
      <c r="J5702" s="2">
        <v>0</v>
      </c>
      <c r="K5702" t="s">
        <v>26</v>
      </c>
      <c r="L5702" t="s">
        <v>280</v>
      </c>
      <c r="M5702" s="4">
        <v>46139</v>
      </c>
      <c r="N5702" s="5" t="s">
        <v>8211</v>
      </c>
      <c r="O5702" t="s">
        <v>17</v>
      </c>
      <c r="P5702" t="s">
        <v>23</v>
      </c>
      <c r="Q5702" t="s">
        <v>23</v>
      </c>
      <c r="R5702" t="str">
        <f t="shared" si="177"/>
        <v>Rated</v>
      </c>
      <c r="S5702" t="str" cm="1">
        <f t="array" ref="S5702">_xlfn.IFS(E5702="not available","Not Rated", E5702&gt;=4.5,"Excellent", E5702&gt;4,"Very Good", E5702&gt;3,"Good", TRUE,"LOW")</f>
        <v>Good</v>
      </c>
    </row>
    <row r="5703" spans="1:19" x14ac:dyDescent="0.15">
      <c r="A5703" t="s">
        <v>2382</v>
      </c>
      <c r="B5703" t="str">
        <f>LOWER(TRIM(A5703))</f>
        <v>easy drive</v>
      </c>
      <c r="C5703" t="str">
        <f t="shared" si="176"/>
        <v>Easy Drive</v>
      </c>
      <c r="D5703" t="s">
        <v>49</v>
      </c>
      <c r="E5703" s="7">
        <v>4.8</v>
      </c>
      <c r="F5703">
        <v>5</v>
      </c>
      <c r="G5703" t="s">
        <v>13774</v>
      </c>
      <c r="H5703" s="3">
        <v>100</v>
      </c>
      <c r="I5703" t="s">
        <v>19</v>
      </c>
      <c r="J5703" s="2">
        <v>0</v>
      </c>
      <c r="K5703" t="s">
        <v>20</v>
      </c>
      <c r="L5703" t="s">
        <v>92</v>
      </c>
      <c r="M5703" s="4">
        <v>45421</v>
      </c>
      <c r="N5703" s="5" t="s">
        <v>13775</v>
      </c>
      <c r="O5703" t="s">
        <v>31</v>
      </c>
      <c r="P5703" t="s">
        <v>23</v>
      </c>
      <c r="Q5703" t="s">
        <v>32</v>
      </c>
      <c r="R5703" t="str">
        <f t="shared" si="177"/>
        <v>Rated</v>
      </c>
      <c r="S5703" t="str" cm="1">
        <f t="array" ref="S5703">_xlfn.IFS(E5703="not available","Not Rated", E5703&gt;=4.5,"Excellent", E5703&gt;4,"Very Good", E5703&gt;3,"Good", TRUE,"LOW")</f>
        <v>Excellent</v>
      </c>
    </row>
    <row r="5704" spans="1:19" x14ac:dyDescent="0.15">
      <c r="A5704" t="s">
        <v>2552</v>
      </c>
      <c r="B5704" t="str">
        <f>LOWER(TRIM(A5704))</f>
        <v>ultra planner</v>
      </c>
      <c r="C5704" t="str">
        <f t="shared" si="176"/>
        <v>Ultra Planner</v>
      </c>
      <c r="D5704" t="s">
        <v>66</v>
      </c>
      <c r="E5704" s="7">
        <v>3.4</v>
      </c>
      <c r="F5704">
        <v>5</v>
      </c>
      <c r="G5704" t="s">
        <v>235</v>
      </c>
      <c r="H5704" s="3">
        <v>100</v>
      </c>
      <c r="I5704" t="s">
        <v>19</v>
      </c>
      <c r="J5704" s="2">
        <v>0</v>
      </c>
      <c r="K5704" t="s">
        <v>26</v>
      </c>
      <c r="L5704" t="s">
        <v>70</v>
      </c>
      <c r="M5704" s="4">
        <v>45331</v>
      </c>
      <c r="N5704" s="5" t="s">
        <v>8212</v>
      </c>
      <c r="O5704" t="s">
        <v>53</v>
      </c>
      <c r="P5704" t="s">
        <v>23</v>
      </c>
      <c r="Q5704" t="s">
        <v>23</v>
      </c>
      <c r="R5704" t="str">
        <f t="shared" si="177"/>
        <v>Rated</v>
      </c>
      <c r="S5704" t="str" cm="1">
        <f t="array" ref="S5704">_xlfn.IFS(E5704="not available","Not Rated", E5704&gt;=4.5,"Excellent", E5704&gt;4,"Very Good", E5704&gt;3,"Good", TRUE,"LOW")</f>
        <v>Good</v>
      </c>
    </row>
    <row r="5705" spans="1:19" x14ac:dyDescent="0.15">
      <c r="A5705" t="s">
        <v>29</v>
      </c>
      <c r="B5705" t="str">
        <f>LOWER(TRIM(A5705))</f>
        <v>scanner</v>
      </c>
      <c r="C5705" t="str">
        <f t="shared" si="176"/>
        <v>Scanner</v>
      </c>
      <c r="D5705" t="s">
        <v>73</v>
      </c>
      <c r="E5705" s="7">
        <v>4.8</v>
      </c>
      <c r="F5705">
        <v>5</v>
      </c>
      <c r="G5705" t="s">
        <v>8213</v>
      </c>
      <c r="H5705" s="3">
        <v>100</v>
      </c>
      <c r="I5705" t="s">
        <v>19</v>
      </c>
      <c r="J5705" s="2">
        <v>0</v>
      </c>
      <c r="K5705" t="s">
        <v>26</v>
      </c>
      <c r="L5705" t="s">
        <v>477</v>
      </c>
      <c r="M5705" s="4">
        <v>46037</v>
      </c>
      <c r="N5705" s="5" t="s">
        <v>8214</v>
      </c>
      <c r="O5705" t="s">
        <v>188</v>
      </c>
      <c r="P5705" t="s">
        <v>32</v>
      </c>
      <c r="Q5705" t="s">
        <v>32</v>
      </c>
      <c r="R5705" t="str">
        <f t="shared" si="177"/>
        <v>Rated</v>
      </c>
      <c r="S5705" t="str" cm="1">
        <f t="array" ref="S5705">_xlfn.IFS(E5705="not available","Not Rated", E5705&gt;=4.5,"Excellent", E5705&gt;4,"Very Good", E5705&gt;3,"Good", TRUE,"LOW")</f>
        <v>Excellent</v>
      </c>
    </row>
    <row r="5706" spans="1:19" x14ac:dyDescent="0.15">
      <c r="A5706" t="s">
        <v>174</v>
      </c>
      <c r="B5706" t="str">
        <f>LOWER(TRIM(A5706))</f>
        <v>ultra chat</v>
      </c>
      <c r="C5706" t="str">
        <f t="shared" si="176"/>
        <v>Ultra Chat</v>
      </c>
      <c r="D5706" t="s">
        <v>521</v>
      </c>
      <c r="E5706" s="7">
        <v>4.5</v>
      </c>
      <c r="F5706">
        <v>5</v>
      </c>
      <c r="G5706" t="s">
        <v>5089</v>
      </c>
      <c r="H5706" s="3">
        <v>100</v>
      </c>
      <c r="I5706" t="s">
        <v>19</v>
      </c>
      <c r="J5706" s="2">
        <v>0</v>
      </c>
      <c r="K5706" t="s">
        <v>26</v>
      </c>
      <c r="L5706" t="s">
        <v>523</v>
      </c>
      <c r="M5706" s="4">
        <v>45407</v>
      </c>
      <c r="N5706" s="5" t="s">
        <v>8215</v>
      </c>
      <c r="O5706" t="s">
        <v>53</v>
      </c>
      <c r="P5706" t="s">
        <v>32</v>
      </c>
      <c r="Q5706" t="s">
        <v>23</v>
      </c>
      <c r="R5706" t="str">
        <f t="shared" si="177"/>
        <v>Rated</v>
      </c>
      <c r="S5706" t="str" cm="1">
        <f t="array" ref="S5706">_xlfn.IFS(E5706="not available","Not Rated", E5706&gt;=4.5,"Excellent", E5706&gt;4,"Very Good", E5706&gt;3,"Good", TRUE,"LOW")</f>
        <v>Excellent</v>
      </c>
    </row>
    <row r="5707" spans="1:19" x14ac:dyDescent="0.15">
      <c r="A5707" t="s">
        <v>2176</v>
      </c>
      <c r="B5707" t="str">
        <f>LOWER(TRIM(A5707))</f>
        <v>vpn pro</v>
      </c>
      <c r="C5707" t="str">
        <f t="shared" si="176"/>
        <v>Vpn Pro</v>
      </c>
      <c r="D5707" t="s">
        <v>16</v>
      </c>
      <c r="E5707" s="7">
        <v>4</v>
      </c>
      <c r="F5707">
        <v>5</v>
      </c>
      <c r="G5707" t="s">
        <v>621</v>
      </c>
      <c r="H5707" s="3">
        <v>100</v>
      </c>
      <c r="I5707" t="s">
        <v>19</v>
      </c>
      <c r="J5707" s="2">
        <v>0</v>
      </c>
      <c r="K5707" t="s">
        <v>26</v>
      </c>
      <c r="L5707" t="s">
        <v>21</v>
      </c>
      <c r="M5707" s="4">
        <v>45724</v>
      </c>
      <c r="N5707" s="5" t="s">
        <v>8216</v>
      </c>
      <c r="O5707" t="s">
        <v>31</v>
      </c>
      <c r="P5707" t="s">
        <v>23</v>
      </c>
      <c r="Q5707" t="s">
        <v>32</v>
      </c>
      <c r="R5707" t="str">
        <f t="shared" si="177"/>
        <v>Rated</v>
      </c>
      <c r="S5707" t="str" cm="1">
        <f t="array" ref="S5707">_xlfn.IFS(E5707="not available","Not Rated", E5707&gt;=4.5,"Excellent", E5707&gt;4,"Very Good", E5707&gt;3,"Good", TRUE,"LOW")</f>
        <v>Good</v>
      </c>
    </row>
    <row r="5708" spans="1:19" x14ac:dyDescent="0.15">
      <c r="A5708" t="s">
        <v>1011</v>
      </c>
      <c r="B5708" t="str">
        <f>LOWER(TRIM(A5708))</f>
        <v>scanner pro</v>
      </c>
      <c r="C5708" t="str">
        <f t="shared" si="176"/>
        <v>Scanner Pro</v>
      </c>
      <c r="D5708" t="s">
        <v>16</v>
      </c>
      <c r="E5708" s="7">
        <v>4.5</v>
      </c>
      <c r="F5708">
        <v>5</v>
      </c>
      <c r="G5708" t="s">
        <v>1078</v>
      </c>
      <c r="H5708" s="3">
        <v>100</v>
      </c>
      <c r="I5708" t="s">
        <v>19</v>
      </c>
      <c r="J5708" s="2">
        <v>0</v>
      </c>
      <c r="K5708" t="s">
        <v>26</v>
      </c>
      <c r="L5708" t="s">
        <v>21</v>
      </c>
      <c r="M5708" s="4">
        <v>46024</v>
      </c>
      <c r="N5708" s="5" t="s">
        <v>8217</v>
      </c>
      <c r="O5708" t="s">
        <v>17</v>
      </c>
      <c r="P5708" t="s">
        <v>32</v>
      </c>
      <c r="Q5708" t="s">
        <v>23</v>
      </c>
      <c r="R5708" t="str">
        <f t="shared" si="177"/>
        <v>Rated</v>
      </c>
      <c r="S5708" t="str" cm="1">
        <f t="array" ref="S5708">_xlfn.IFS(E5708="not available","Not Rated", E5708&gt;=4.5,"Excellent", E5708&gt;4,"Very Good", E5708&gt;3,"Good", TRUE,"LOW")</f>
        <v>Excellent</v>
      </c>
    </row>
    <row r="5709" spans="1:19" x14ac:dyDescent="0.15">
      <c r="A5709" t="s">
        <v>45</v>
      </c>
      <c r="B5709" t="str">
        <f>LOWER(TRIM(A5709))</f>
        <v>planner</v>
      </c>
      <c r="C5709" t="str">
        <f t="shared" si="176"/>
        <v>Planner</v>
      </c>
      <c r="D5709" t="s">
        <v>49</v>
      </c>
      <c r="E5709" s="7">
        <v>3.9</v>
      </c>
      <c r="F5709">
        <v>5</v>
      </c>
      <c r="G5709" t="s">
        <v>3349</v>
      </c>
      <c r="H5709" s="3">
        <v>100</v>
      </c>
      <c r="I5709" t="s">
        <v>19</v>
      </c>
      <c r="J5709" s="2">
        <v>0</v>
      </c>
      <c r="K5709" t="s">
        <v>26</v>
      </c>
      <c r="L5709" t="s">
        <v>92</v>
      </c>
      <c r="M5709" s="4">
        <v>45622</v>
      </c>
      <c r="N5709" s="5" t="s">
        <v>8218</v>
      </c>
      <c r="O5709" t="s">
        <v>44</v>
      </c>
      <c r="P5709" t="s">
        <v>23</v>
      </c>
      <c r="Q5709" t="s">
        <v>23</v>
      </c>
      <c r="R5709" t="str">
        <f t="shared" si="177"/>
        <v>Rated</v>
      </c>
      <c r="S5709" t="str" cm="1">
        <f t="array" ref="S5709">_xlfn.IFS(E5709="not available","Not Rated", E5709&gt;=4.5,"Excellent", E5709&gt;4,"Very Good", E5709&gt;3,"Good", TRUE,"LOW")</f>
        <v>Good</v>
      </c>
    </row>
    <row r="5710" spans="1:19" x14ac:dyDescent="0.15">
      <c r="A5710" t="s">
        <v>332</v>
      </c>
      <c r="B5710" t="str">
        <f>LOWER(TRIM(A5710))</f>
        <v>pay</v>
      </c>
      <c r="C5710" t="str">
        <f t="shared" si="176"/>
        <v>Pay</v>
      </c>
      <c r="D5710" t="s">
        <v>16</v>
      </c>
      <c r="E5710" s="7">
        <v>3.3</v>
      </c>
      <c r="F5710">
        <v>5</v>
      </c>
      <c r="G5710" t="s">
        <v>3083</v>
      </c>
      <c r="H5710" s="3">
        <v>100</v>
      </c>
      <c r="I5710" t="s">
        <v>19</v>
      </c>
      <c r="J5710" s="2">
        <v>0</v>
      </c>
      <c r="K5710" t="s">
        <v>62</v>
      </c>
      <c r="L5710" t="s">
        <v>21</v>
      </c>
      <c r="M5710" s="4">
        <v>45991</v>
      </c>
      <c r="N5710" s="5" t="s">
        <v>8219</v>
      </c>
      <c r="O5710" t="s">
        <v>53</v>
      </c>
      <c r="P5710" t="s">
        <v>23</v>
      </c>
      <c r="Q5710" t="s">
        <v>23</v>
      </c>
      <c r="R5710" t="str">
        <f t="shared" si="177"/>
        <v>Rated</v>
      </c>
      <c r="S5710" t="str" cm="1">
        <f t="array" ref="S5710">_xlfn.IFS(E5710="not available","Not Rated", E5710&gt;=4.5,"Excellent", E5710&gt;4,"Very Good", E5710&gt;3,"Good", TRUE,"LOW")</f>
        <v>Good</v>
      </c>
    </row>
    <row r="5711" spans="1:19" x14ac:dyDescent="0.15">
      <c r="A5711" t="s">
        <v>2113</v>
      </c>
      <c r="B5711" t="str">
        <f>LOWER(TRIM(A5711))</f>
        <v>craft 2023</v>
      </c>
      <c r="C5711" t="str">
        <f t="shared" si="176"/>
        <v>Craft 2023</v>
      </c>
      <c r="D5711" t="s">
        <v>194</v>
      </c>
      <c r="E5711" s="7">
        <v>4.2</v>
      </c>
      <c r="F5711">
        <v>5</v>
      </c>
      <c r="G5711" t="s">
        <v>4069</v>
      </c>
      <c r="H5711" s="3">
        <v>100</v>
      </c>
      <c r="I5711" t="s">
        <v>19</v>
      </c>
      <c r="J5711" s="2">
        <v>0</v>
      </c>
      <c r="K5711" t="s">
        <v>26</v>
      </c>
      <c r="L5711" t="s">
        <v>196</v>
      </c>
      <c r="M5711" s="4">
        <v>45958</v>
      </c>
      <c r="N5711" s="5" t="s">
        <v>8220</v>
      </c>
      <c r="O5711" t="s">
        <v>22</v>
      </c>
      <c r="P5711" t="s">
        <v>23</v>
      </c>
      <c r="Q5711" t="s">
        <v>23</v>
      </c>
      <c r="R5711" t="str">
        <f t="shared" si="177"/>
        <v>Rated</v>
      </c>
      <c r="S5711" t="str" cm="1">
        <f t="array" ref="S5711">_xlfn.IFS(E5711="not available","Not Rated", E5711&gt;=4.5,"Excellent", E5711&gt;4,"Very Good", E5711&gt;3,"Good", TRUE,"LOW")</f>
        <v>Very Good</v>
      </c>
    </row>
    <row r="5712" spans="1:19" x14ac:dyDescent="0.15">
      <c r="A5712" t="s">
        <v>1555</v>
      </c>
      <c r="B5712" t="str">
        <f>LOWER(TRIM(A5712))</f>
        <v>dash go</v>
      </c>
      <c r="C5712" t="str">
        <f t="shared" si="176"/>
        <v>Dash Go</v>
      </c>
      <c r="D5712" t="s">
        <v>73</v>
      </c>
      <c r="E5712" s="7">
        <v>4.9000000000000004</v>
      </c>
      <c r="F5712">
        <v>5</v>
      </c>
      <c r="G5712" t="s">
        <v>8221</v>
      </c>
      <c r="H5712" s="3">
        <v>100</v>
      </c>
      <c r="I5712" t="s">
        <v>19</v>
      </c>
      <c r="J5712" s="2">
        <v>0</v>
      </c>
      <c r="K5712" t="s">
        <v>26</v>
      </c>
      <c r="L5712" t="s">
        <v>88</v>
      </c>
      <c r="M5712" s="4">
        <v>45068</v>
      </c>
      <c r="N5712" s="5" t="s">
        <v>8222</v>
      </c>
      <c r="O5712" t="s">
        <v>188</v>
      </c>
      <c r="P5712" t="s">
        <v>23</v>
      </c>
      <c r="Q5712" t="s">
        <v>23</v>
      </c>
      <c r="R5712" t="str">
        <f t="shared" si="177"/>
        <v>Rated</v>
      </c>
      <c r="S5712" t="str" cm="1">
        <f t="array" ref="S5712">_xlfn.IFS(E5712="not available","Not Rated", E5712&gt;=4.5,"Excellent", E5712&gt;4,"Very Good", E5712&gt;3,"Good", TRUE,"LOW")</f>
        <v>Excellent</v>
      </c>
    </row>
    <row r="5713" spans="1:19" x14ac:dyDescent="0.15">
      <c r="A5713" t="s">
        <v>105</v>
      </c>
      <c r="B5713" t="str">
        <f>LOWER(TRIM(A5713))</f>
        <v>maker</v>
      </c>
      <c r="C5713" t="str">
        <f t="shared" si="176"/>
        <v>Maker</v>
      </c>
      <c r="D5713" t="s">
        <v>73</v>
      </c>
      <c r="E5713" s="7">
        <v>4.9000000000000004</v>
      </c>
      <c r="F5713">
        <v>5</v>
      </c>
      <c r="G5713" t="s">
        <v>8223</v>
      </c>
      <c r="H5713" s="3">
        <v>100</v>
      </c>
      <c r="I5713" t="s">
        <v>19</v>
      </c>
      <c r="J5713" s="2">
        <v>0</v>
      </c>
      <c r="K5713" t="s">
        <v>26</v>
      </c>
      <c r="L5713" t="s">
        <v>336</v>
      </c>
      <c r="M5713" s="4">
        <v>46103</v>
      </c>
      <c r="N5713" s="5" t="s">
        <v>8224</v>
      </c>
      <c r="O5713" t="s">
        <v>44</v>
      </c>
      <c r="P5713" t="s">
        <v>23</v>
      </c>
      <c r="Q5713" t="s">
        <v>23</v>
      </c>
      <c r="R5713" t="str">
        <f t="shared" si="177"/>
        <v>Rated</v>
      </c>
      <c r="S5713" t="str" cm="1">
        <f t="array" ref="S5713">_xlfn.IFS(E5713="not available","Not Rated", E5713&gt;=4.5,"Excellent", E5713&gt;4,"Very Good", E5713&gt;3,"Good", TRUE,"LOW")</f>
        <v>Excellent</v>
      </c>
    </row>
    <row r="5714" spans="1:19" x14ac:dyDescent="0.15">
      <c r="A5714" t="s">
        <v>4118</v>
      </c>
      <c r="B5714" t="str">
        <f>LOWER(TRIM(A5714))</f>
        <v>ai pay</v>
      </c>
      <c r="C5714" t="str">
        <f t="shared" si="176"/>
        <v>Ai Pay</v>
      </c>
      <c r="D5714" t="s">
        <v>73</v>
      </c>
      <c r="E5714" s="7">
        <v>5</v>
      </c>
      <c r="F5714">
        <v>5</v>
      </c>
      <c r="G5714" t="s">
        <v>8225</v>
      </c>
      <c r="H5714" s="3">
        <v>100</v>
      </c>
      <c r="I5714" t="s">
        <v>19</v>
      </c>
      <c r="J5714" s="2">
        <v>0</v>
      </c>
      <c r="K5714" t="s">
        <v>26</v>
      </c>
      <c r="L5714" t="s">
        <v>341</v>
      </c>
      <c r="M5714" s="4">
        <v>45828</v>
      </c>
      <c r="N5714" s="5" t="s">
        <v>8226</v>
      </c>
      <c r="O5714" t="s">
        <v>31</v>
      </c>
      <c r="P5714" t="s">
        <v>32</v>
      </c>
      <c r="Q5714" t="s">
        <v>23</v>
      </c>
      <c r="R5714" t="str">
        <f t="shared" si="177"/>
        <v>Rated</v>
      </c>
      <c r="S5714" t="str" cm="1">
        <f t="array" ref="S5714">_xlfn.IFS(E5714="not available","Not Rated", E5714&gt;=4.5,"Excellent", E5714&gt;4,"Very Good", E5714&gt;3,"Good", TRUE,"LOW")</f>
        <v>Excellent</v>
      </c>
    </row>
    <row r="5715" spans="1:19" x14ac:dyDescent="0.15">
      <c r="A5715" t="s">
        <v>1742</v>
      </c>
      <c r="B5715" t="str">
        <f>LOWER(TRIM(A5715))</f>
        <v>craft 2024</v>
      </c>
      <c r="C5715" t="str">
        <f t="shared" si="176"/>
        <v>Craft 2024</v>
      </c>
      <c r="D5715" t="s">
        <v>379</v>
      </c>
      <c r="E5715" s="7">
        <v>3.4</v>
      </c>
      <c r="F5715">
        <v>5</v>
      </c>
      <c r="G5715" t="s">
        <v>179</v>
      </c>
      <c r="H5715" s="3">
        <v>100</v>
      </c>
      <c r="I5715" t="s">
        <v>19</v>
      </c>
      <c r="J5715" s="2">
        <v>0</v>
      </c>
      <c r="K5715" t="s">
        <v>26</v>
      </c>
      <c r="L5715" t="s">
        <v>381</v>
      </c>
      <c r="M5715" s="4">
        <v>45517</v>
      </c>
      <c r="N5715" s="5" t="s">
        <v>664</v>
      </c>
      <c r="O5715" t="s">
        <v>44</v>
      </c>
      <c r="P5715" t="s">
        <v>23</v>
      </c>
      <c r="Q5715" t="s">
        <v>23</v>
      </c>
      <c r="R5715" t="str">
        <f t="shared" si="177"/>
        <v>Rated</v>
      </c>
      <c r="S5715" t="str" cm="1">
        <f t="array" ref="S5715">_xlfn.IFS(E5715="not available","Not Rated", E5715&gt;=4.5,"Excellent", E5715&gt;4,"Very Good", E5715&gt;3,"Good", TRUE,"LOW")</f>
        <v>Good</v>
      </c>
    </row>
    <row r="5716" spans="1:19" x14ac:dyDescent="0.15">
      <c r="A5716" t="s">
        <v>5546</v>
      </c>
      <c r="B5716" t="str">
        <f>LOWER(TRIM(A5716))</f>
        <v>quick tracker plus</v>
      </c>
      <c r="C5716" t="str">
        <f t="shared" si="176"/>
        <v>Quick Tracker Plus</v>
      </c>
      <c r="D5716" t="s">
        <v>40</v>
      </c>
      <c r="E5716" s="7">
        <v>4.5</v>
      </c>
      <c r="F5716">
        <v>5</v>
      </c>
      <c r="G5716" t="s">
        <v>3494</v>
      </c>
      <c r="H5716" s="3">
        <v>100</v>
      </c>
      <c r="I5716" t="s">
        <v>19</v>
      </c>
      <c r="J5716" s="2">
        <v>0</v>
      </c>
      <c r="K5716" t="s">
        <v>26</v>
      </c>
      <c r="L5716" t="s">
        <v>78</v>
      </c>
      <c r="M5716" s="4">
        <v>46100</v>
      </c>
      <c r="N5716" s="5" t="s">
        <v>8227</v>
      </c>
      <c r="O5716" t="s">
        <v>28</v>
      </c>
      <c r="P5716" t="s">
        <v>23</v>
      </c>
      <c r="Q5716" t="s">
        <v>23</v>
      </c>
      <c r="R5716" t="str">
        <f t="shared" si="177"/>
        <v>Rated</v>
      </c>
      <c r="S5716" t="str" cm="1">
        <f t="array" ref="S5716">_xlfn.IFS(E5716="not available","Not Rated", E5716&gt;=4.5,"Excellent", E5716&gt;4,"Very Good", E5716&gt;3,"Good", TRUE,"LOW")</f>
        <v>Excellent</v>
      </c>
    </row>
    <row r="5717" spans="1:19" x14ac:dyDescent="0.15">
      <c r="A5717" t="s">
        <v>8228</v>
      </c>
      <c r="B5717" t="str">
        <f>LOWER(TRIM(A5717))</f>
        <v>smart scanner max</v>
      </c>
      <c r="C5717" t="str">
        <f t="shared" si="176"/>
        <v>Smart Scanner Max</v>
      </c>
      <c r="D5717" t="s">
        <v>40</v>
      </c>
      <c r="E5717" s="7">
        <v>5</v>
      </c>
      <c r="F5717">
        <v>5</v>
      </c>
      <c r="G5717" t="s">
        <v>1648</v>
      </c>
      <c r="H5717" s="3">
        <v>100</v>
      </c>
      <c r="I5717" t="s">
        <v>19</v>
      </c>
      <c r="J5717" s="2">
        <v>0</v>
      </c>
      <c r="K5717" t="s">
        <v>26</v>
      </c>
      <c r="L5717" t="s">
        <v>42</v>
      </c>
      <c r="M5717" s="4">
        <v>45952</v>
      </c>
      <c r="N5717" s="5" t="s">
        <v>8229</v>
      </c>
      <c r="O5717" t="s">
        <v>22</v>
      </c>
      <c r="P5717" t="s">
        <v>23</v>
      </c>
      <c r="Q5717" t="s">
        <v>23</v>
      </c>
      <c r="R5717" t="str">
        <f t="shared" si="177"/>
        <v>Rated</v>
      </c>
      <c r="S5717" t="str" cm="1">
        <f t="array" ref="S5717">_xlfn.IFS(E5717="not available","Not Rated", E5717&gt;=4.5,"Excellent", E5717&gt;4,"Very Good", E5717&gt;3,"Good", TRUE,"LOW")</f>
        <v>Excellent</v>
      </c>
    </row>
    <row r="5718" spans="1:19" x14ac:dyDescent="0.15">
      <c r="A5718" t="s">
        <v>8230</v>
      </c>
      <c r="B5718" t="str">
        <f>LOWER(TRIM(A5718))</f>
        <v>neo vpn app</v>
      </c>
      <c r="C5718" t="str">
        <f t="shared" si="176"/>
        <v>Neo Vpn App</v>
      </c>
      <c r="D5718" t="s">
        <v>73</v>
      </c>
      <c r="E5718" s="7">
        <v>3.2</v>
      </c>
      <c r="F5718">
        <v>5</v>
      </c>
      <c r="G5718" t="s">
        <v>8231</v>
      </c>
      <c r="H5718" s="3">
        <v>100</v>
      </c>
      <c r="I5718" t="s">
        <v>19</v>
      </c>
      <c r="J5718" s="2">
        <v>0</v>
      </c>
      <c r="K5718" t="s">
        <v>26</v>
      </c>
      <c r="L5718" t="s">
        <v>411</v>
      </c>
      <c r="M5718" s="4">
        <v>46107</v>
      </c>
      <c r="N5718" s="5" t="s">
        <v>8232</v>
      </c>
      <c r="O5718" t="s">
        <v>17</v>
      </c>
      <c r="P5718" t="s">
        <v>23</v>
      </c>
      <c r="Q5718" t="s">
        <v>23</v>
      </c>
      <c r="R5718" t="str">
        <f t="shared" si="177"/>
        <v>Rated</v>
      </c>
      <c r="S5718" t="str" cm="1">
        <f t="array" ref="S5718">_xlfn.IFS(E5718="not available","Not Rated", E5718&gt;=4.5,"Excellent", E5718&gt;4,"Very Good", E5718&gt;3,"Good", TRUE,"LOW")</f>
        <v>Good</v>
      </c>
    </row>
    <row r="5719" spans="1:19" x14ac:dyDescent="0.15">
      <c r="A5719" t="s">
        <v>5037</v>
      </c>
      <c r="B5719" t="str">
        <f>LOWER(TRIM(A5719))</f>
        <v>meta learn</v>
      </c>
      <c r="C5719" t="str">
        <f t="shared" si="176"/>
        <v>Meta Learn</v>
      </c>
      <c r="D5719" t="s">
        <v>16</v>
      </c>
      <c r="E5719" s="7">
        <v>3.4</v>
      </c>
      <c r="F5719">
        <v>5</v>
      </c>
      <c r="G5719" t="s">
        <v>2799</v>
      </c>
      <c r="H5719" s="3">
        <v>100</v>
      </c>
      <c r="I5719" t="s">
        <v>19</v>
      </c>
      <c r="J5719" s="2">
        <v>0</v>
      </c>
      <c r="K5719" t="s">
        <v>26</v>
      </c>
      <c r="L5719" t="s">
        <v>200</v>
      </c>
      <c r="M5719" s="4">
        <v>45557</v>
      </c>
      <c r="N5719" s="5" t="s">
        <v>8233</v>
      </c>
      <c r="O5719" t="s">
        <v>31</v>
      </c>
      <c r="P5719" t="s">
        <v>23</v>
      </c>
      <c r="Q5719" t="s">
        <v>23</v>
      </c>
      <c r="R5719" t="str">
        <f t="shared" si="177"/>
        <v>Rated</v>
      </c>
      <c r="S5719" t="str" cm="1">
        <f t="array" ref="S5719">_xlfn.IFS(E5719="not available","Not Rated", E5719&gt;=4.5,"Excellent", E5719&gt;4,"Very Good", E5719&gt;3,"Good", TRUE,"LOW")</f>
        <v>Good</v>
      </c>
    </row>
    <row r="5720" spans="1:19" x14ac:dyDescent="0.15">
      <c r="A5720" t="s">
        <v>45</v>
      </c>
      <c r="B5720" t="str">
        <f>LOWER(TRIM(A5720))</f>
        <v>planner</v>
      </c>
      <c r="C5720" t="str">
        <f t="shared" si="176"/>
        <v>Planner</v>
      </c>
      <c r="D5720" t="s">
        <v>34</v>
      </c>
      <c r="E5720" s="7">
        <v>3.2</v>
      </c>
      <c r="F5720">
        <v>5</v>
      </c>
      <c r="G5720" t="s">
        <v>1434</v>
      </c>
      <c r="H5720" s="3">
        <v>100</v>
      </c>
      <c r="I5720" t="s">
        <v>19</v>
      </c>
      <c r="J5720" s="2">
        <v>0</v>
      </c>
      <c r="K5720" t="s">
        <v>26</v>
      </c>
      <c r="L5720" t="s">
        <v>37</v>
      </c>
      <c r="M5720" s="4">
        <v>45929</v>
      </c>
      <c r="N5720" s="5" t="s">
        <v>8234</v>
      </c>
      <c r="O5720" t="s">
        <v>28</v>
      </c>
      <c r="P5720" t="s">
        <v>23</v>
      </c>
      <c r="Q5720" t="s">
        <v>23</v>
      </c>
      <c r="R5720" t="str">
        <f t="shared" si="177"/>
        <v>Rated</v>
      </c>
      <c r="S5720" t="str" cm="1">
        <f t="array" ref="S5720">_xlfn.IFS(E5720="not available","Not Rated", E5720&gt;=4.5,"Excellent", E5720&gt;4,"Very Good", E5720&gt;3,"Good", TRUE,"LOW")</f>
        <v>Good</v>
      </c>
    </row>
    <row r="5721" spans="1:19" x14ac:dyDescent="0.15">
      <c r="A5721" t="s">
        <v>269</v>
      </c>
      <c r="B5721" t="str">
        <f>LOWER(TRIM(A5721))</f>
        <v>strike</v>
      </c>
      <c r="C5721" t="str">
        <f t="shared" si="176"/>
        <v>Strike</v>
      </c>
      <c r="D5721" t="s">
        <v>40</v>
      </c>
      <c r="E5721" s="7">
        <v>4.5999999999999996</v>
      </c>
      <c r="F5721">
        <v>5</v>
      </c>
      <c r="G5721" t="s">
        <v>3818</v>
      </c>
      <c r="H5721" s="3">
        <v>100</v>
      </c>
      <c r="I5721" t="s">
        <v>19</v>
      </c>
      <c r="J5721" s="2">
        <v>0</v>
      </c>
      <c r="K5721" t="s">
        <v>26</v>
      </c>
      <c r="L5721" t="s">
        <v>42</v>
      </c>
      <c r="M5721" s="4">
        <v>45786</v>
      </c>
      <c r="N5721" s="5" t="s">
        <v>8235</v>
      </c>
      <c r="O5721" t="s">
        <v>225</v>
      </c>
      <c r="P5721" t="s">
        <v>23</v>
      </c>
      <c r="Q5721" t="s">
        <v>32</v>
      </c>
      <c r="R5721" t="str">
        <f t="shared" si="177"/>
        <v>Rated</v>
      </c>
      <c r="S5721" t="str" cm="1">
        <f t="array" ref="S5721">_xlfn.IFS(E5721="not available","Not Rated", E5721&gt;=4.5,"Excellent", E5721&gt;4,"Very Good", E5721&gt;3,"Good", TRUE,"LOW")</f>
        <v>Excellent</v>
      </c>
    </row>
    <row r="5722" spans="1:19" x14ac:dyDescent="0.15">
      <c r="A5722" t="s">
        <v>148</v>
      </c>
      <c r="B5722" t="str">
        <f>LOWER(TRIM(A5722))</f>
        <v>wallet</v>
      </c>
      <c r="C5722" t="str">
        <f t="shared" si="176"/>
        <v>Wallet</v>
      </c>
      <c r="D5722" t="s">
        <v>126</v>
      </c>
      <c r="E5722" s="7">
        <v>5</v>
      </c>
      <c r="F5722">
        <v>5</v>
      </c>
      <c r="G5722" t="s">
        <v>1244</v>
      </c>
      <c r="H5722" s="3">
        <v>100</v>
      </c>
      <c r="I5722" t="s">
        <v>30</v>
      </c>
      <c r="J5722" s="2">
        <v>2.99</v>
      </c>
      <c r="K5722" t="s">
        <v>62</v>
      </c>
      <c r="L5722" t="s">
        <v>351</v>
      </c>
      <c r="M5722" s="4">
        <v>46140</v>
      </c>
      <c r="N5722" s="5" t="s">
        <v>8236</v>
      </c>
      <c r="O5722" t="s">
        <v>31</v>
      </c>
      <c r="P5722" t="s">
        <v>32</v>
      </c>
      <c r="Q5722" t="s">
        <v>32</v>
      </c>
      <c r="R5722" t="str">
        <f t="shared" si="177"/>
        <v>Rated</v>
      </c>
      <c r="S5722" t="str" cm="1">
        <f t="array" ref="S5722">_xlfn.IFS(E5722="not available","Not Rated", E5722&gt;=4.5,"Excellent", E5722&gt;4,"Very Good", E5722&gt;3,"Good", TRUE,"LOW")</f>
        <v>Excellent</v>
      </c>
    </row>
    <row r="5723" spans="1:19" x14ac:dyDescent="0.15">
      <c r="A5723" t="s">
        <v>8237</v>
      </c>
      <c r="B5723" t="str">
        <f>LOWER(TRIM(A5723))</f>
        <v>my drive premium</v>
      </c>
      <c r="C5723" t="str">
        <f t="shared" si="176"/>
        <v>My Drive Premium</v>
      </c>
      <c r="D5723" t="s">
        <v>40</v>
      </c>
      <c r="E5723" s="7">
        <v>4</v>
      </c>
      <c r="F5723">
        <v>5</v>
      </c>
      <c r="G5723" t="s">
        <v>5483</v>
      </c>
      <c r="H5723" s="3">
        <v>100</v>
      </c>
      <c r="I5723" t="s">
        <v>19</v>
      </c>
      <c r="J5723" s="2">
        <v>0</v>
      </c>
      <c r="K5723" t="s">
        <v>62</v>
      </c>
      <c r="L5723" t="s">
        <v>42</v>
      </c>
      <c r="M5723" s="4">
        <v>45608</v>
      </c>
      <c r="N5723" s="5" t="s">
        <v>8238</v>
      </c>
      <c r="O5723" t="s">
        <v>31</v>
      </c>
      <c r="P5723" t="s">
        <v>23</v>
      </c>
      <c r="Q5723" t="s">
        <v>23</v>
      </c>
      <c r="R5723" t="str">
        <f t="shared" si="177"/>
        <v>Rated</v>
      </c>
      <c r="S5723" t="str" cm="1">
        <f t="array" ref="S5723">_xlfn.IFS(E5723="not available","Not Rated", E5723&gt;=4.5,"Excellent", E5723&gt;4,"Very Good", E5723&gt;3,"Good", TRUE,"LOW")</f>
        <v>Good</v>
      </c>
    </row>
    <row r="5724" spans="1:19" x14ac:dyDescent="0.15">
      <c r="A5724" t="s">
        <v>8239</v>
      </c>
      <c r="B5724" t="str">
        <f>LOWER(TRIM(A5724))</f>
        <v>hyper tracker go</v>
      </c>
      <c r="C5724" t="str">
        <f t="shared" si="176"/>
        <v>Hyper Tracker Go</v>
      </c>
      <c r="D5724" t="s">
        <v>73</v>
      </c>
      <c r="E5724" s="7">
        <v>4.9000000000000004</v>
      </c>
      <c r="F5724">
        <v>5</v>
      </c>
      <c r="G5724" t="s">
        <v>13774</v>
      </c>
      <c r="H5724" s="3">
        <v>100</v>
      </c>
      <c r="I5724" t="s">
        <v>19</v>
      </c>
      <c r="J5724" s="2">
        <v>0</v>
      </c>
      <c r="K5724" t="s">
        <v>26</v>
      </c>
      <c r="L5724" t="s">
        <v>341</v>
      </c>
      <c r="M5724" s="4">
        <v>45599</v>
      </c>
      <c r="N5724" s="5" t="s">
        <v>13775</v>
      </c>
      <c r="O5724" t="s">
        <v>44</v>
      </c>
      <c r="P5724" t="s">
        <v>23</v>
      </c>
      <c r="Q5724" t="s">
        <v>23</v>
      </c>
      <c r="R5724" t="str">
        <f t="shared" si="177"/>
        <v>Rated</v>
      </c>
      <c r="S5724" t="str" cm="1">
        <f t="array" ref="S5724">_xlfn.IFS(E5724="not available","Not Rated", E5724&gt;=4.5,"Excellent", E5724&gt;4,"Very Good", E5724&gt;3,"Good", TRUE,"LOW")</f>
        <v>Excellent</v>
      </c>
    </row>
    <row r="5725" spans="1:19" x14ac:dyDescent="0.15">
      <c r="A5725" t="s">
        <v>111</v>
      </c>
      <c r="B5725" t="str">
        <f>LOWER(TRIM(A5725))</f>
        <v>editor</v>
      </c>
      <c r="C5725" t="str">
        <f t="shared" si="176"/>
        <v>Editor</v>
      </c>
      <c r="D5725" t="s">
        <v>240</v>
      </c>
      <c r="E5725" s="7">
        <v>3.5</v>
      </c>
      <c r="F5725">
        <v>5</v>
      </c>
      <c r="G5725" t="s">
        <v>333</v>
      </c>
      <c r="H5725" s="3">
        <v>100</v>
      </c>
      <c r="I5725" t="s">
        <v>19</v>
      </c>
      <c r="J5725" s="2">
        <v>0</v>
      </c>
      <c r="K5725" t="s">
        <v>69</v>
      </c>
      <c r="L5725" t="s">
        <v>1461</v>
      </c>
      <c r="M5725" s="4">
        <v>46157</v>
      </c>
      <c r="N5725" s="5" t="s">
        <v>8240</v>
      </c>
      <c r="O5725" t="s">
        <v>22</v>
      </c>
      <c r="P5725" t="s">
        <v>23</v>
      </c>
      <c r="Q5725" t="s">
        <v>23</v>
      </c>
      <c r="R5725" t="str">
        <f t="shared" si="177"/>
        <v>Rated</v>
      </c>
      <c r="S5725" t="str" cm="1">
        <f t="array" ref="S5725">_xlfn.IFS(E5725="not available","Not Rated", E5725&gt;=4.5,"Excellent", E5725&gt;4,"Very Good", E5725&gt;3,"Good", TRUE,"LOW")</f>
        <v>Good</v>
      </c>
    </row>
    <row r="5726" spans="1:19" x14ac:dyDescent="0.15">
      <c r="A5726" t="s">
        <v>8241</v>
      </c>
      <c r="B5726" t="str">
        <f>LOWER(TRIM(A5726))</f>
        <v>pro chat app</v>
      </c>
      <c r="C5726" t="str">
        <f t="shared" si="176"/>
        <v>Pro Chat App</v>
      </c>
      <c r="D5726" t="s">
        <v>16</v>
      </c>
      <c r="E5726" s="7">
        <v>4.4000000000000004</v>
      </c>
      <c r="F5726">
        <v>5</v>
      </c>
      <c r="G5726" t="s">
        <v>1699</v>
      </c>
      <c r="H5726" s="3">
        <v>100</v>
      </c>
      <c r="I5726" t="s">
        <v>19</v>
      </c>
      <c r="J5726" s="2">
        <v>0</v>
      </c>
      <c r="K5726" t="s">
        <v>26</v>
      </c>
      <c r="L5726" t="s">
        <v>21</v>
      </c>
      <c r="M5726" s="4">
        <v>45410</v>
      </c>
      <c r="N5726" s="5" t="s">
        <v>8242</v>
      </c>
      <c r="O5726" t="s">
        <v>22</v>
      </c>
      <c r="P5726" t="s">
        <v>23</v>
      </c>
      <c r="Q5726" t="s">
        <v>23</v>
      </c>
      <c r="R5726" t="str">
        <f t="shared" si="177"/>
        <v>Rated</v>
      </c>
      <c r="S5726" t="str" cm="1">
        <f t="array" ref="S5726">_xlfn.IFS(E5726="not available","Not Rated", E5726&gt;=4.5,"Excellent", E5726&gt;4,"Very Good", E5726&gt;3,"Good", TRUE,"LOW")</f>
        <v>Very Good</v>
      </c>
    </row>
    <row r="5727" spans="1:19" x14ac:dyDescent="0.15">
      <c r="A5727" t="s">
        <v>332</v>
      </c>
      <c r="B5727" t="str">
        <f>LOWER(TRIM(A5727))</f>
        <v>pay</v>
      </c>
      <c r="C5727" t="str">
        <f t="shared" si="176"/>
        <v>Pay</v>
      </c>
      <c r="D5727" t="s">
        <v>80</v>
      </c>
      <c r="E5727" s="7">
        <v>3.6</v>
      </c>
      <c r="F5727">
        <v>5</v>
      </c>
      <c r="G5727" t="s">
        <v>4670</v>
      </c>
      <c r="H5727" s="3">
        <v>100</v>
      </c>
      <c r="I5727" t="s">
        <v>19</v>
      </c>
      <c r="J5727" s="2">
        <v>0</v>
      </c>
      <c r="K5727" t="s">
        <v>62</v>
      </c>
      <c r="L5727" t="s">
        <v>82</v>
      </c>
      <c r="M5727" s="4">
        <v>45596</v>
      </c>
      <c r="N5727" s="5" t="s">
        <v>8243</v>
      </c>
      <c r="O5727" t="s">
        <v>31</v>
      </c>
      <c r="P5727" t="s">
        <v>32</v>
      </c>
      <c r="Q5727" t="s">
        <v>32</v>
      </c>
      <c r="R5727" t="str">
        <f t="shared" si="177"/>
        <v>Rated</v>
      </c>
      <c r="S5727" t="str" cm="1">
        <f t="array" ref="S5727">_xlfn.IFS(E5727="not available","Not Rated", E5727&gt;=4.5,"Excellent", E5727&gt;4,"Very Good", E5727&gt;3,"Good", TRUE,"LOW")</f>
        <v>Good</v>
      </c>
    </row>
    <row r="5728" spans="1:19" x14ac:dyDescent="0.15">
      <c r="A5728" t="s">
        <v>154</v>
      </c>
      <c r="B5728" t="str">
        <f>LOWER(TRIM(A5728))</f>
        <v>tracker</v>
      </c>
      <c r="C5728" t="str">
        <f t="shared" si="176"/>
        <v>Tracker</v>
      </c>
      <c r="D5728" t="s">
        <v>417</v>
      </c>
      <c r="E5728" s="7" t="s">
        <v>13791</v>
      </c>
      <c r="F5728">
        <v>4</v>
      </c>
      <c r="G5728" t="s">
        <v>2571</v>
      </c>
      <c r="H5728" s="3">
        <v>100</v>
      </c>
      <c r="I5728" t="s">
        <v>19</v>
      </c>
      <c r="J5728" s="2">
        <v>0</v>
      </c>
      <c r="K5728" t="s">
        <v>20</v>
      </c>
      <c r="L5728" t="s">
        <v>649</v>
      </c>
      <c r="M5728" s="4">
        <v>45293</v>
      </c>
      <c r="N5728" s="5" t="s">
        <v>8244</v>
      </c>
      <c r="O5728" t="s">
        <v>17</v>
      </c>
      <c r="P5728" t="s">
        <v>32</v>
      </c>
      <c r="Q5728" t="s">
        <v>23</v>
      </c>
      <c r="R5728" t="str">
        <f>IF(E5728="Not Available","Not Rated","Rated")</f>
        <v>Not Rated</v>
      </c>
      <c r="S5728" t="str" cm="1">
        <f t="array" ref="S5728">_xlfn.IFS(E5728="not available","Not Rated", E5728&gt;=4.5,"Excellent", E5728&gt;4,"Very Good", E5728&gt;3,"Good", TRUE,"LOW")</f>
        <v>Not Rated</v>
      </c>
    </row>
    <row r="5729" spans="1:19" x14ac:dyDescent="0.15">
      <c r="A5729" t="s">
        <v>2992</v>
      </c>
      <c r="B5729" t="str">
        <f>LOWER(TRIM(A5729))</f>
        <v>scanner plus</v>
      </c>
      <c r="C5729" t="str">
        <f t="shared" si="176"/>
        <v>Scanner Plus</v>
      </c>
      <c r="D5729" t="s">
        <v>73</v>
      </c>
      <c r="E5729" s="7" t="s">
        <v>13791</v>
      </c>
      <c r="F5729">
        <v>4</v>
      </c>
      <c r="G5729" t="s">
        <v>8245</v>
      </c>
      <c r="H5729" s="3">
        <v>100</v>
      </c>
      <c r="I5729" t="s">
        <v>19</v>
      </c>
      <c r="J5729" s="2">
        <v>0</v>
      </c>
      <c r="K5729" t="s">
        <v>26</v>
      </c>
      <c r="L5729" t="s">
        <v>75</v>
      </c>
      <c r="M5729" s="4">
        <v>45782</v>
      </c>
      <c r="N5729" s="5" t="s">
        <v>8246</v>
      </c>
      <c r="O5729" t="s">
        <v>31</v>
      </c>
      <c r="P5729" t="s">
        <v>32</v>
      </c>
      <c r="Q5729" t="s">
        <v>23</v>
      </c>
      <c r="R5729" t="str">
        <f>IF(E5729="Not Available","Not Rated","Rated")</f>
        <v>Not Rated</v>
      </c>
      <c r="S5729" t="str" cm="1">
        <f t="array" ref="S5729">_xlfn.IFS(E5729="not available","Not Rated", E5729&gt;=4.5,"Excellent", E5729&gt;4,"Very Good", E5729&gt;3,"Good", TRUE,"LOW")</f>
        <v>Not Rated</v>
      </c>
    </row>
    <row r="5730" spans="1:19" x14ac:dyDescent="0.15">
      <c r="A5730" t="s">
        <v>1579</v>
      </c>
      <c r="B5730" t="str">
        <f>LOWER(TRIM(A5730))</f>
        <v>next fit</v>
      </c>
      <c r="C5730" t="str">
        <f t="shared" si="176"/>
        <v>Next Fit</v>
      </c>
      <c r="D5730" t="s">
        <v>49</v>
      </c>
      <c r="E5730" s="7" t="s">
        <v>13791</v>
      </c>
      <c r="F5730">
        <v>4</v>
      </c>
      <c r="G5730" t="s">
        <v>13774</v>
      </c>
      <c r="H5730" s="3">
        <v>100</v>
      </c>
      <c r="I5730" t="s">
        <v>19</v>
      </c>
      <c r="J5730" s="2">
        <v>0</v>
      </c>
      <c r="K5730" t="s">
        <v>26</v>
      </c>
      <c r="L5730" t="s">
        <v>92</v>
      </c>
      <c r="M5730" s="4">
        <v>46134</v>
      </c>
      <c r="N5730" s="5" t="s">
        <v>13775</v>
      </c>
      <c r="O5730" t="s">
        <v>165</v>
      </c>
      <c r="P5730" t="s">
        <v>32</v>
      </c>
      <c r="Q5730" t="s">
        <v>23</v>
      </c>
      <c r="R5730" t="str">
        <f>IF(E5730="Not Available","Not Rated","Rated")</f>
        <v>Not Rated</v>
      </c>
      <c r="S5730" t="str" cm="1">
        <f t="array" ref="S5730">_xlfn.IFS(E5730="not available","Not Rated", E5730&gt;=4.5,"Excellent", E5730&gt;4,"Very Good", E5730&gt;3,"Good", TRUE,"LOW")</f>
        <v>Not Rated</v>
      </c>
    </row>
    <row r="5731" spans="1:19" x14ac:dyDescent="0.15">
      <c r="A5731" t="s">
        <v>1363</v>
      </c>
      <c r="B5731" t="str">
        <f>LOWER(TRIM(A5731))</f>
        <v>super fit</v>
      </c>
      <c r="C5731" t="str">
        <f t="shared" si="176"/>
        <v>Super Fit</v>
      </c>
      <c r="D5731" t="s">
        <v>73</v>
      </c>
      <c r="E5731" s="7" t="s">
        <v>13791</v>
      </c>
      <c r="F5731">
        <v>4</v>
      </c>
      <c r="G5731" t="s">
        <v>13774</v>
      </c>
      <c r="H5731" s="3">
        <v>100</v>
      </c>
      <c r="I5731" t="s">
        <v>19</v>
      </c>
      <c r="J5731" s="2">
        <v>0</v>
      </c>
      <c r="K5731" t="s">
        <v>26</v>
      </c>
      <c r="L5731" t="s">
        <v>341</v>
      </c>
      <c r="M5731" s="4">
        <v>46125</v>
      </c>
      <c r="N5731" s="5" t="s">
        <v>13775</v>
      </c>
      <c r="O5731" t="s">
        <v>17</v>
      </c>
      <c r="P5731" t="s">
        <v>32</v>
      </c>
      <c r="Q5731" t="s">
        <v>23</v>
      </c>
      <c r="R5731" t="str">
        <f>IF(E5731="Not Available","Not Rated","Rated")</f>
        <v>Not Rated</v>
      </c>
      <c r="S5731" t="str" cm="1">
        <f t="array" ref="S5731">_xlfn.IFS(E5731="not available","Not Rated", E5731&gt;=4.5,"Excellent", E5731&gt;4,"Very Good", E5731&gt;3,"Good", TRUE,"LOW")</f>
        <v>Not Rated</v>
      </c>
    </row>
    <row r="5732" spans="1:19" x14ac:dyDescent="0.15">
      <c r="A5732" t="s">
        <v>102</v>
      </c>
      <c r="B5732" t="str">
        <f>LOWER(TRIM(A5732))</f>
        <v>player</v>
      </c>
      <c r="C5732" t="str">
        <f t="shared" si="176"/>
        <v>Player</v>
      </c>
      <c r="D5732" t="s">
        <v>732</v>
      </c>
      <c r="E5732" s="7" t="s">
        <v>13791</v>
      </c>
      <c r="F5732">
        <v>4</v>
      </c>
      <c r="G5732" t="s">
        <v>1030</v>
      </c>
      <c r="H5732" s="3">
        <v>100</v>
      </c>
      <c r="I5732" t="s">
        <v>30</v>
      </c>
      <c r="J5732" s="2">
        <v>1.99</v>
      </c>
      <c r="K5732" t="s">
        <v>69</v>
      </c>
      <c r="L5732" t="s">
        <v>734</v>
      </c>
      <c r="M5732" s="4">
        <v>45929</v>
      </c>
      <c r="N5732" s="5" t="s">
        <v>8247</v>
      </c>
      <c r="O5732" t="s">
        <v>188</v>
      </c>
      <c r="P5732" t="s">
        <v>32</v>
      </c>
      <c r="Q5732" t="s">
        <v>32</v>
      </c>
      <c r="R5732" t="str">
        <f>IF(E5732="Not Available","Not Rated","Rated")</f>
        <v>Not Rated</v>
      </c>
      <c r="S5732" t="str" cm="1">
        <f t="array" ref="S5732">_xlfn.IFS(E5732="not available","Not Rated", E5732&gt;=4.5,"Excellent", E5732&gt;4,"Very Good", E5732&gt;3,"Good", TRUE,"LOW")</f>
        <v>Not Rated</v>
      </c>
    </row>
    <row r="5733" spans="1:19" x14ac:dyDescent="0.15">
      <c r="A5733" t="s">
        <v>4092</v>
      </c>
      <c r="B5733" t="str">
        <f>LOWER(TRIM(A5733))</f>
        <v>vpn 2025</v>
      </c>
      <c r="C5733" t="str">
        <f t="shared" si="176"/>
        <v>Vpn 2025</v>
      </c>
      <c r="D5733" t="s">
        <v>73</v>
      </c>
      <c r="E5733" s="7" t="s">
        <v>13791</v>
      </c>
      <c r="F5733">
        <v>4</v>
      </c>
      <c r="G5733" t="s">
        <v>8248</v>
      </c>
      <c r="H5733" s="3">
        <v>100</v>
      </c>
      <c r="I5733" t="s">
        <v>19</v>
      </c>
      <c r="J5733" s="2">
        <v>0</v>
      </c>
      <c r="K5733" t="s">
        <v>26</v>
      </c>
      <c r="L5733" t="s">
        <v>302</v>
      </c>
      <c r="M5733" s="4">
        <v>45748</v>
      </c>
      <c r="N5733" s="5" t="s">
        <v>8249</v>
      </c>
      <c r="O5733" t="s">
        <v>28</v>
      </c>
      <c r="P5733" t="s">
        <v>23</v>
      </c>
      <c r="Q5733" t="s">
        <v>23</v>
      </c>
      <c r="R5733" t="str">
        <f>IF(E5733="Not Available","Not Rated","Rated")</f>
        <v>Not Rated</v>
      </c>
      <c r="S5733" t="str" cm="1">
        <f t="array" ref="S5733">_xlfn.IFS(E5733="not available","Not Rated", E5733&gt;=4.5,"Excellent", E5733&gt;4,"Very Good", E5733&gt;3,"Good", TRUE,"LOW")</f>
        <v>Not Rated</v>
      </c>
    </row>
    <row r="5734" spans="1:19" x14ac:dyDescent="0.15">
      <c r="A5734" t="s">
        <v>5352</v>
      </c>
      <c r="B5734" t="str">
        <f>LOWER(TRIM(A5734))</f>
        <v>dash space</v>
      </c>
      <c r="C5734" t="str">
        <f t="shared" si="176"/>
        <v>Dash Space</v>
      </c>
      <c r="D5734" t="s">
        <v>66</v>
      </c>
      <c r="E5734" s="7" t="s">
        <v>13791</v>
      </c>
      <c r="F5734">
        <v>4</v>
      </c>
      <c r="G5734" t="s">
        <v>5536</v>
      </c>
      <c r="H5734" s="3">
        <v>100</v>
      </c>
      <c r="I5734" t="s">
        <v>19</v>
      </c>
      <c r="J5734" s="2">
        <v>0</v>
      </c>
      <c r="K5734" t="s">
        <v>26</v>
      </c>
      <c r="L5734" t="s">
        <v>70</v>
      </c>
      <c r="M5734" s="4">
        <v>46139</v>
      </c>
      <c r="N5734" s="5" t="s">
        <v>8250</v>
      </c>
      <c r="O5734" t="s">
        <v>17</v>
      </c>
      <c r="P5734" t="s">
        <v>23</v>
      </c>
      <c r="Q5734" t="s">
        <v>23</v>
      </c>
      <c r="R5734" t="str">
        <f>IF(E5734="Not Available","Not Rated","Rated")</f>
        <v>Not Rated</v>
      </c>
      <c r="S5734" t="str" cm="1">
        <f t="array" ref="S5734">_xlfn.IFS(E5734="not available","Not Rated", E5734&gt;=4.5,"Excellent", E5734&gt;4,"Very Good", E5734&gt;3,"Good", TRUE,"LOW")</f>
        <v>Not Rated</v>
      </c>
    </row>
    <row r="5735" spans="1:19" x14ac:dyDescent="0.15">
      <c r="A5735" t="s">
        <v>1243</v>
      </c>
      <c r="B5735" t="str">
        <f>LOWER(TRIM(A5735))</f>
        <v>maker plus</v>
      </c>
      <c r="C5735" t="str">
        <f t="shared" si="176"/>
        <v>Maker Plus</v>
      </c>
      <c r="D5735" t="s">
        <v>66</v>
      </c>
      <c r="E5735" s="7" t="s">
        <v>13791</v>
      </c>
      <c r="F5735">
        <v>4</v>
      </c>
      <c r="G5735" t="s">
        <v>2016</v>
      </c>
      <c r="H5735" s="3">
        <v>100</v>
      </c>
      <c r="I5735" t="s">
        <v>19</v>
      </c>
      <c r="J5735" s="2">
        <v>0</v>
      </c>
      <c r="K5735" t="s">
        <v>26</v>
      </c>
      <c r="L5735" t="s">
        <v>99</v>
      </c>
      <c r="M5735" s="4">
        <v>45889</v>
      </c>
      <c r="N5735" s="5" t="s">
        <v>8251</v>
      </c>
      <c r="O5735" t="s">
        <v>22</v>
      </c>
      <c r="P5735" t="s">
        <v>23</v>
      </c>
      <c r="Q5735" t="s">
        <v>23</v>
      </c>
      <c r="R5735" t="str">
        <f>IF(E5735="Not Available","Not Rated","Rated")</f>
        <v>Not Rated</v>
      </c>
      <c r="S5735" t="str" cm="1">
        <f t="array" ref="S5735">_xlfn.IFS(E5735="not available","Not Rated", E5735&gt;=4.5,"Excellent", E5735&gt;4,"Very Good", E5735&gt;3,"Good", TRUE,"LOW")</f>
        <v>Not Rated</v>
      </c>
    </row>
    <row r="5736" spans="1:19" x14ac:dyDescent="0.15">
      <c r="A5736" t="s">
        <v>2674</v>
      </c>
      <c r="B5736" t="str">
        <f>LOWER(TRIM(A5736))</f>
        <v>lite chat</v>
      </c>
      <c r="C5736" t="str">
        <f t="shared" si="176"/>
        <v>Lite Chat</v>
      </c>
      <c r="D5736" t="s">
        <v>60</v>
      </c>
      <c r="E5736" s="7" t="s">
        <v>13791</v>
      </c>
      <c r="F5736">
        <v>4</v>
      </c>
      <c r="G5736" t="s">
        <v>13774</v>
      </c>
      <c r="H5736" s="3">
        <v>100</v>
      </c>
      <c r="I5736" t="s">
        <v>19</v>
      </c>
      <c r="J5736" s="2">
        <v>0</v>
      </c>
      <c r="K5736" t="s">
        <v>62</v>
      </c>
      <c r="L5736" t="s">
        <v>63</v>
      </c>
      <c r="M5736" s="4">
        <v>45979</v>
      </c>
      <c r="N5736" s="5" t="s">
        <v>13775</v>
      </c>
      <c r="O5736" t="s">
        <v>188</v>
      </c>
      <c r="P5736" t="s">
        <v>23</v>
      </c>
      <c r="Q5736" t="s">
        <v>23</v>
      </c>
      <c r="R5736" t="str">
        <f>IF(E5736="Not Available","Not Rated","Rated")</f>
        <v>Not Rated</v>
      </c>
      <c r="S5736" t="str" cm="1">
        <f t="array" ref="S5736">_xlfn.IFS(E5736="not available","Not Rated", E5736&gt;=4.5,"Excellent", E5736&gt;4,"Very Good", E5736&gt;3,"Good", TRUE,"LOW")</f>
        <v>Not Rated</v>
      </c>
    </row>
    <row r="5737" spans="1:19" x14ac:dyDescent="0.15">
      <c r="A5737" t="s">
        <v>264</v>
      </c>
      <c r="B5737" t="str">
        <f>LOWER(TRIM(A5737))</f>
        <v>craft</v>
      </c>
      <c r="C5737" t="str">
        <f t="shared" si="176"/>
        <v>Craft</v>
      </c>
      <c r="D5737" t="s">
        <v>73</v>
      </c>
      <c r="E5737" s="7" t="s">
        <v>13791</v>
      </c>
      <c r="F5737">
        <v>4</v>
      </c>
      <c r="G5737" t="s">
        <v>8252</v>
      </c>
      <c r="H5737" s="3">
        <v>100</v>
      </c>
      <c r="I5737" t="s">
        <v>19</v>
      </c>
      <c r="J5737" s="2">
        <v>0</v>
      </c>
      <c r="K5737" t="s">
        <v>26</v>
      </c>
      <c r="L5737" t="s">
        <v>411</v>
      </c>
      <c r="M5737" s="4">
        <v>46018</v>
      </c>
      <c r="N5737" s="5" t="s">
        <v>8253</v>
      </c>
      <c r="O5737" t="s">
        <v>31</v>
      </c>
      <c r="P5737" t="s">
        <v>32</v>
      </c>
      <c r="Q5737" t="s">
        <v>32</v>
      </c>
      <c r="R5737" t="str">
        <f>IF(E5737="Not Available","Not Rated","Rated")</f>
        <v>Not Rated</v>
      </c>
      <c r="S5737" t="str" cm="1">
        <f t="array" ref="S5737">_xlfn.IFS(E5737="not available","Not Rated", E5737&gt;=4.5,"Excellent", E5737&gt;4,"Very Good", E5737&gt;3,"Good", TRUE,"LOW")</f>
        <v>Not Rated</v>
      </c>
    </row>
    <row r="5738" spans="1:19" x14ac:dyDescent="0.15">
      <c r="A5738" t="s">
        <v>3064</v>
      </c>
      <c r="B5738" t="str">
        <f>LOWER(TRIM(A5738))</f>
        <v>wallet 2023</v>
      </c>
      <c r="C5738" t="str">
        <f t="shared" si="176"/>
        <v>Wallet 2023</v>
      </c>
      <c r="D5738" t="s">
        <v>521</v>
      </c>
      <c r="E5738" s="7" t="s">
        <v>13791</v>
      </c>
      <c r="F5738">
        <v>4</v>
      </c>
      <c r="G5738" t="s">
        <v>3937</v>
      </c>
      <c r="H5738" s="3">
        <v>100</v>
      </c>
      <c r="I5738" t="s">
        <v>19</v>
      </c>
      <c r="J5738" s="2">
        <v>0</v>
      </c>
      <c r="K5738" t="s">
        <v>26</v>
      </c>
      <c r="L5738" t="s">
        <v>523</v>
      </c>
      <c r="M5738" s="4">
        <v>46167</v>
      </c>
      <c r="N5738" s="5" t="s">
        <v>8254</v>
      </c>
      <c r="O5738" t="s">
        <v>53</v>
      </c>
      <c r="P5738" t="s">
        <v>32</v>
      </c>
      <c r="Q5738" t="s">
        <v>23</v>
      </c>
      <c r="R5738" t="str">
        <f>IF(E5738="Not Available","Not Rated","Rated")</f>
        <v>Not Rated</v>
      </c>
      <c r="S5738" t="str" cm="1">
        <f t="array" ref="S5738">_xlfn.IFS(E5738="not available","Not Rated", E5738&gt;=4.5,"Excellent", E5738&gt;4,"Very Good", E5738&gt;3,"Good", TRUE,"LOW")</f>
        <v>Not Rated</v>
      </c>
    </row>
    <row r="5739" spans="1:19" x14ac:dyDescent="0.15">
      <c r="A5739" t="s">
        <v>3455</v>
      </c>
      <c r="B5739" t="str">
        <f>LOWER(TRIM(A5739))</f>
        <v>editor 2024</v>
      </c>
      <c r="C5739" t="str">
        <f t="shared" si="176"/>
        <v>Editor 2024</v>
      </c>
      <c r="D5739" t="s">
        <v>49</v>
      </c>
      <c r="E5739" s="7" t="s">
        <v>13791</v>
      </c>
      <c r="F5739">
        <v>4</v>
      </c>
      <c r="G5739" t="s">
        <v>872</v>
      </c>
      <c r="H5739" s="3">
        <v>100</v>
      </c>
      <c r="I5739" t="s">
        <v>19</v>
      </c>
      <c r="J5739" s="2">
        <v>0</v>
      </c>
      <c r="K5739" t="s">
        <v>20</v>
      </c>
      <c r="L5739" t="s">
        <v>92</v>
      </c>
      <c r="M5739" s="4">
        <v>45310</v>
      </c>
      <c r="N5739" s="5" t="s">
        <v>8255</v>
      </c>
      <c r="O5739" t="s">
        <v>44</v>
      </c>
      <c r="P5739" t="s">
        <v>23</v>
      </c>
      <c r="Q5739" t="s">
        <v>23</v>
      </c>
      <c r="R5739" t="str">
        <f>IF(E5739="Not Available","Not Rated","Rated")</f>
        <v>Not Rated</v>
      </c>
      <c r="S5739" t="str" cm="1">
        <f t="array" ref="S5739">_xlfn.IFS(E5739="not available","Not Rated", E5739&gt;=4.5,"Excellent", E5739&gt;4,"Very Good", E5739&gt;3,"Good", TRUE,"LOW")</f>
        <v>Not Rated</v>
      </c>
    </row>
    <row r="5740" spans="1:19" x14ac:dyDescent="0.15">
      <c r="A5740" t="s">
        <v>3809</v>
      </c>
      <c r="B5740" t="str">
        <f>LOWER(TRIM(A5740))</f>
        <v>super drive</v>
      </c>
      <c r="C5740" t="str">
        <f t="shared" si="176"/>
        <v>Super Drive</v>
      </c>
      <c r="D5740" t="s">
        <v>732</v>
      </c>
      <c r="E5740" s="7" t="s">
        <v>13791</v>
      </c>
      <c r="F5740">
        <v>4</v>
      </c>
      <c r="G5740" t="s">
        <v>496</v>
      </c>
      <c r="H5740" s="3">
        <v>100</v>
      </c>
      <c r="I5740" t="s">
        <v>19</v>
      </c>
      <c r="J5740" s="2">
        <v>0</v>
      </c>
      <c r="K5740" t="s">
        <v>69</v>
      </c>
      <c r="L5740" t="s">
        <v>734</v>
      </c>
      <c r="M5740" s="4">
        <v>45835</v>
      </c>
      <c r="N5740" s="5" t="s">
        <v>8256</v>
      </c>
      <c r="O5740" t="s">
        <v>31</v>
      </c>
      <c r="P5740" t="s">
        <v>23</v>
      </c>
      <c r="Q5740" t="s">
        <v>23</v>
      </c>
      <c r="R5740" t="str">
        <f>IF(E5740="Not Available","Not Rated","Rated")</f>
        <v>Not Rated</v>
      </c>
      <c r="S5740" t="str" cm="1">
        <f t="array" ref="S5740">_xlfn.IFS(E5740="not available","Not Rated", E5740&gt;=4.5,"Excellent", E5740&gt;4,"Very Good", E5740&gt;3,"Good", TRUE,"LOW")</f>
        <v>Not Rated</v>
      </c>
    </row>
    <row r="5741" spans="1:19" x14ac:dyDescent="0.15">
      <c r="A5741" t="s">
        <v>2463</v>
      </c>
      <c r="B5741" t="str">
        <f>LOWER(TRIM(A5741))</f>
        <v>scanner app</v>
      </c>
      <c r="C5741" t="str">
        <f t="shared" si="176"/>
        <v>Scanner App</v>
      </c>
      <c r="D5741" t="s">
        <v>417</v>
      </c>
      <c r="E5741" s="7" t="s">
        <v>13791</v>
      </c>
      <c r="F5741">
        <v>4</v>
      </c>
      <c r="G5741" t="s">
        <v>452</v>
      </c>
      <c r="H5741" s="3">
        <v>100</v>
      </c>
      <c r="I5741" t="s">
        <v>19</v>
      </c>
      <c r="J5741" s="2">
        <v>0</v>
      </c>
      <c r="K5741" t="s">
        <v>20</v>
      </c>
      <c r="L5741" t="s">
        <v>649</v>
      </c>
      <c r="M5741" s="4">
        <v>45940</v>
      </c>
      <c r="N5741" s="5" t="s">
        <v>8257</v>
      </c>
      <c r="O5741" t="s">
        <v>31</v>
      </c>
      <c r="P5741" t="s">
        <v>23</v>
      </c>
      <c r="Q5741" t="s">
        <v>23</v>
      </c>
      <c r="R5741" t="str">
        <f>IF(E5741="Not Available","Not Rated","Rated")</f>
        <v>Not Rated</v>
      </c>
      <c r="S5741" t="str" cm="1">
        <f t="array" ref="S5741">_xlfn.IFS(E5741="not available","Not Rated", E5741&gt;=4.5,"Excellent", E5741&gt;4,"Very Good", E5741&gt;3,"Good", TRUE,"LOW")</f>
        <v>Not Rated</v>
      </c>
    </row>
    <row r="5742" spans="1:19" x14ac:dyDescent="0.15">
      <c r="A5742" t="s">
        <v>8258</v>
      </c>
      <c r="B5742" t="str">
        <f>LOWER(TRIM(A5742))</f>
        <v>crypto pay go</v>
      </c>
      <c r="C5742" t="str">
        <f t="shared" si="176"/>
        <v>Crypto Pay Go</v>
      </c>
      <c r="D5742" t="s">
        <v>73</v>
      </c>
      <c r="E5742" s="7" t="s">
        <v>13791</v>
      </c>
      <c r="F5742">
        <v>4</v>
      </c>
      <c r="G5742" t="s">
        <v>8259</v>
      </c>
      <c r="H5742" s="3">
        <v>100</v>
      </c>
      <c r="I5742" t="s">
        <v>19</v>
      </c>
      <c r="J5742" s="2">
        <v>0</v>
      </c>
      <c r="K5742" t="s">
        <v>26</v>
      </c>
      <c r="L5742" t="s">
        <v>477</v>
      </c>
      <c r="M5742" s="4">
        <v>45554</v>
      </c>
      <c r="N5742" s="5" t="s">
        <v>8260</v>
      </c>
      <c r="O5742" t="s">
        <v>53</v>
      </c>
      <c r="P5742" t="s">
        <v>23</v>
      </c>
      <c r="Q5742" t="s">
        <v>23</v>
      </c>
      <c r="R5742" t="str">
        <f>IF(E5742="Not Available","Not Rated","Rated")</f>
        <v>Not Rated</v>
      </c>
      <c r="S5742" t="str" cm="1">
        <f t="array" ref="S5742">_xlfn.IFS(E5742="not available","Not Rated", E5742&gt;=4.5,"Excellent", E5742&gt;4,"Very Good", E5742&gt;3,"Good", TRUE,"LOW")</f>
        <v>Not Rated</v>
      </c>
    </row>
    <row r="5743" spans="1:19" x14ac:dyDescent="0.15">
      <c r="A5743" t="s">
        <v>252</v>
      </c>
      <c r="B5743" t="str">
        <f>LOWER(TRIM(A5743))</f>
        <v>editor ai</v>
      </c>
      <c r="C5743" t="str">
        <f t="shared" si="176"/>
        <v>Editor Ai</v>
      </c>
      <c r="D5743" t="s">
        <v>194</v>
      </c>
      <c r="E5743" s="7" t="s">
        <v>13791</v>
      </c>
      <c r="F5743">
        <v>4</v>
      </c>
      <c r="G5743" t="s">
        <v>3441</v>
      </c>
      <c r="H5743" s="3">
        <v>100</v>
      </c>
      <c r="I5743" t="s">
        <v>19</v>
      </c>
      <c r="J5743" s="2">
        <v>0</v>
      </c>
      <c r="K5743" t="s">
        <v>20</v>
      </c>
      <c r="L5743" t="s">
        <v>196</v>
      </c>
      <c r="M5743" s="4">
        <v>45899</v>
      </c>
      <c r="N5743" s="5" t="s">
        <v>8261</v>
      </c>
      <c r="O5743" t="s">
        <v>225</v>
      </c>
      <c r="P5743" t="s">
        <v>23</v>
      </c>
      <c r="Q5743" t="s">
        <v>23</v>
      </c>
      <c r="R5743" t="str">
        <f>IF(E5743="Not Available","Not Rated","Rated")</f>
        <v>Not Rated</v>
      </c>
      <c r="S5743" t="str" cm="1">
        <f t="array" ref="S5743">_xlfn.IFS(E5743="not available","Not Rated", E5743&gt;=4.5,"Excellent", E5743&gt;4,"Very Good", E5743&gt;3,"Good", TRUE,"LOW")</f>
        <v>Not Rated</v>
      </c>
    </row>
    <row r="5744" spans="1:19" x14ac:dyDescent="0.15">
      <c r="A5744" t="s">
        <v>8262</v>
      </c>
      <c r="B5744" t="str">
        <f>LOWER(TRIM(A5744))</f>
        <v>hyper pay app</v>
      </c>
      <c r="C5744" t="str">
        <f t="shared" si="176"/>
        <v>Hyper Pay App</v>
      </c>
      <c r="D5744" t="s">
        <v>60</v>
      </c>
      <c r="E5744" s="7" t="s">
        <v>13791</v>
      </c>
      <c r="F5744">
        <v>4</v>
      </c>
      <c r="G5744" t="s">
        <v>1520</v>
      </c>
      <c r="H5744" s="3">
        <v>100</v>
      </c>
      <c r="I5744" t="s">
        <v>19</v>
      </c>
      <c r="J5744" s="2">
        <v>0</v>
      </c>
      <c r="K5744" t="s">
        <v>62</v>
      </c>
      <c r="L5744" t="s">
        <v>63</v>
      </c>
      <c r="M5744" s="4">
        <v>46191</v>
      </c>
      <c r="N5744" s="5" t="s">
        <v>4893</v>
      </c>
      <c r="O5744" t="s">
        <v>188</v>
      </c>
      <c r="P5744" t="s">
        <v>32</v>
      </c>
      <c r="Q5744" t="s">
        <v>32</v>
      </c>
      <c r="R5744" t="str">
        <f>IF(E5744="Not Available","Not Rated","Rated")</f>
        <v>Not Rated</v>
      </c>
      <c r="S5744" t="str" cm="1">
        <f t="array" ref="S5744">_xlfn.IFS(E5744="not available","Not Rated", E5744&gt;=4.5,"Excellent", E5744&gt;4,"Very Good", E5744&gt;3,"Good", TRUE,"LOW")</f>
        <v>Not Rated</v>
      </c>
    </row>
    <row r="5745" spans="1:19" x14ac:dyDescent="0.15">
      <c r="A5745" t="s">
        <v>8263</v>
      </c>
      <c r="B5745" t="str">
        <f>LOWER(TRIM(A5745))</f>
        <v>crypto wallet pro</v>
      </c>
      <c r="C5745" t="str">
        <f t="shared" si="176"/>
        <v>Crypto Wallet Pro</v>
      </c>
      <c r="D5745" t="s">
        <v>40</v>
      </c>
      <c r="E5745" s="7" t="s">
        <v>13791</v>
      </c>
      <c r="F5745">
        <v>4</v>
      </c>
      <c r="G5745" t="s">
        <v>13774</v>
      </c>
      <c r="H5745" s="3">
        <v>100</v>
      </c>
      <c r="I5745" t="s">
        <v>19</v>
      </c>
      <c r="J5745" s="2">
        <v>0</v>
      </c>
      <c r="K5745" t="s">
        <v>26</v>
      </c>
      <c r="L5745" t="s">
        <v>42</v>
      </c>
      <c r="M5745" s="4">
        <v>45484</v>
      </c>
      <c r="N5745" s="5" t="s">
        <v>13775</v>
      </c>
      <c r="O5745" t="s">
        <v>53</v>
      </c>
      <c r="P5745" t="s">
        <v>23</v>
      </c>
      <c r="Q5745" t="s">
        <v>32</v>
      </c>
      <c r="R5745" t="str">
        <f>IF(E5745="Not Available","Not Rated","Rated")</f>
        <v>Not Rated</v>
      </c>
      <c r="S5745" t="str" cm="1">
        <f t="array" ref="S5745">_xlfn.IFS(E5745="not available","Not Rated", E5745&gt;=4.5,"Excellent", E5745&gt;4,"Very Good", E5745&gt;3,"Good", TRUE,"LOW")</f>
        <v>Not Rated</v>
      </c>
    </row>
    <row r="5746" spans="1:19" x14ac:dyDescent="0.15">
      <c r="A5746" t="s">
        <v>1222</v>
      </c>
      <c r="B5746" t="str">
        <f>LOWER(TRIM(A5746))</f>
        <v>wallet 3d</v>
      </c>
      <c r="C5746" t="str">
        <f t="shared" si="176"/>
        <v>Wallet 3D</v>
      </c>
      <c r="D5746" t="s">
        <v>732</v>
      </c>
      <c r="E5746" s="7" t="s">
        <v>13791</v>
      </c>
      <c r="F5746">
        <v>4</v>
      </c>
      <c r="G5746" t="s">
        <v>8264</v>
      </c>
      <c r="H5746" s="3">
        <v>100</v>
      </c>
      <c r="I5746" t="s">
        <v>30</v>
      </c>
      <c r="J5746" s="2">
        <v>1.99</v>
      </c>
      <c r="K5746" t="s">
        <v>69</v>
      </c>
      <c r="L5746" t="s">
        <v>2642</v>
      </c>
      <c r="M5746" s="4">
        <v>45667</v>
      </c>
      <c r="N5746" s="5" t="s">
        <v>8265</v>
      </c>
      <c r="O5746" t="s">
        <v>31</v>
      </c>
      <c r="P5746" t="s">
        <v>32</v>
      </c>
      <c r="Q5746" t="s">
        <v>32</v>
      </c>
      <c r="R5746" t="str">
        <f>IF(E5746="Not Available","Not Rated","Rated")</f>
        <v>Not Rated</v>
      </c>
      <c r="S5746" t="str" cm="1">
        <f t="array" ref="S5746">_xlfn.IFS(E5746="not available","Not Rated", E5746&gt;=4.5,"Excellent", E5746&gt;4,"Very Good", E5746&gt;3,"Good", TRUE,"LOW")</f>
        <v>Not Rated</v>
      </c>
    </row>
    <row r="5747" spans="1:19" x14ac:dyDescent="0.15">
      <c r="A5747" t="s">
        <v>528</v>
      </c>
      <c r="B5747" t="str">
        <f>LOWER(TRIM(A5747))</f>
        <v>planner plus</v>
      </c>
      <c r="C5747" t="str">
        <f t="shared" si="176"/>
        <v>Planner Plus</v>
      </c>
      <c r="D5747" t="s">
        <v>60</v>
      </c>
      <c r="E5747" s="7" t="s">
        <v>13791</v>
      </c>
      <c r="F5747">
        <v>4</v>
      </c>
      <c r="G5747" t="s">
        <v>4241</v>
      </c>
      <c r="H5747" s="3">
        <v>100</v>
      </c>
      <c r="I5747" t="s">
        <v>19</v>
      </c>
      <c r="J5747" s="2">
        <v>0</v>
      </c>
      <c r="K5747" t="s">
        <v>62</v>
      </c>
      <c r="L5747" t="s">
        <v>63</v>
      </c>
      <c r="M5747" s="4">
        <v>45936</v>
      </c>
      <c r="N5747" s="5" t="s">
        <v>8266</v>
      </c>
      <c r="O5747" t="s">
        <v>28</v>
      </c>
      <c r="P5747" t="s">
        <v>32</v>
      </c>
      <c r="Q5747" t="s">
        <v>23</v>
      </c>
      <c r="R5747" t="str">
        <f>IF(E5747="Not Available","Not Rated","Rated")</f>
        <v>Not Rated</v>
      </c>
      <c r="S5747" t="str" cm="1">
        <f t="array" ref="S5747">_xlfn.IFS(E5747="not available","Not Rated", E5747&gt;=4.5,"Excellent", E5747&gt;4,"Very Good", E5747&gt;3,"Good", TRUE,"LOW")</f>
        <v>Not Rated</v>
      </c>
    </row>
    <row r="5748" spans="1:19" x14ac:dyDescent="0.15">
      <c r="A5748" t="s">
        <v>111</v>
      </c>
      <c r="B5748" t="str">
        <f>LOWER(TRIM(A5748))</f>
        <v>editor</v>
      </c>
      <c r="C5748" t="str">
        <f t="shared" si="176"/>
        <v>Editor</v>
      </c>
      <c r="D5748" t="s">
        <v>73</v>
      </c>
      <c r="E5748" s="7" t="s">
        <v>13791</v>
      </c>
      <c r="F5748">
        <v>4</v>
      </c>
      <c r="G5748" t="s">
        <v>8267</v>
      </c>
      <c r="H5748" s="3">
        <v>100</v>
      </c>
      <c r="I5748" t="s">
        <v>19</v>
      </c>
      <c r="J5748" s="2">
        <v>0</v>
      </c>
      <c r="K5748" t="s">
        <v>26</v>
      </c>
      <c r="L5748" t="s">
        <v>336</v>
      </c>
      <c r="M5748" s="4">
        <v>46101</v>
      </c>
      <c r="N5748" s="5" t="s">
        <v>2690</v>
      </c>
      <c r="O5748" t="s">
        <v>44</v>
      </c>
      <c r="P5748" t="s">
        <v>23</v>
      </c>
      <c r="Q5748" t="s">
        <v>23</v>
      </c>
      <c r="R5748" t="str">
        <f>IF(E5748="Not Available","Not Rated","Rated")</f>
        <v>Not Rated</v>
      </c>
      <c r="S5748" t="str" cm="1">
        <f t="array" ref="S5748">_xlfn.IFS(E5748="not available","Not Rated", E5748&gt;=4.5,"Excellent", E5748&gt;4,"Very Good", E5748&gt;3,"Good", TRUE,"LOW")</f>
        <v>Not Rated</v>
      </c>
    </row>
    <row r="5749" spans="1:19" x14ac:dyDescent="0.15">
      <c r="A5749" t="s">
        <v>1362</v>
      </c>
      <c r="B5749" t="str">
        <f>LOWER(TRIM(A5749))</f>
        <v>dash now</v>
      </c>
      <c r="C5749" t="str">
        <f t="shared" si="176"/>
        <v>Dash Now</v>
      </c>
      <c r="D5749" t="s">
        <v>49</v>
      </c>
      <c r="E5749" s="7" t="s">
        <v>13791</v>
      </c>
      <c r="F5749">
        <v>4</v>
      </c>
      <c r="G5749" t="s">
        <v>5278</v>
      </c>
      <c r="H5749" s="3">
        <v>100</v>
      </c>
      <c r="I5749" t="s">
        <v>19</v>
      </c>
      <c r="J5749" s="2">
        <v>0</v>
      </c>
      <c r="K5749" t="s">
        <v>20</v>
      </c>
      <c r="L5749" t="s">
        <v>92</v>
      </c>
      <c r="M5749" s="4">
        <v>45792</v>
      </c>
      <c r="N5749" s="5" t="s">
        <v>8268</v>
      </c>
      <c r="O5749" t="s">
        <v>165</v>
      </c>
      <c r="P5749" t="s">
        <v>32</v>
      </c>
      <c r="Q5749" t="s">
        <v>23</v>
      </c>
      <c r="R5749" t="str">
        <f>IF(E5749="Not Available","Not Rated","Rated")</f>
        <v>Not Rated</v>
      </c>
      <c r="S5749" t="str" cm="1">
        <f t="array" ref="S5749">_xlfn.IFS(E5749="not available","Not Rated", E5749&gt;=4.5,"Excellent", E5749&gt;4,"Very Good", E5749&gt;3,"Good", TRUE,"LOW")</f>
        <v>Not Rated</v>
      </c>
    </row>
    <row r="5750" spans="1:19" x14ac:dyDescent="0.15">
      <c r="A5750" t="s">
        <v>8269</v>
      </c>
      <c r="B5750" t="str">
        <f>LOWER(TRIM(A5750))</f>
        <v>next planner 2024</v>
      </c>
      <c r="C5750" t="str">
        <f t="shared" si="176"/>
        <v>Next Planner 2024</v>
      </c>
      <c r="D5750" t="s">
        <v>406</v>
      </c>
      <c r="E5750" s="7" t="s">
        <v>13791</v>
      </c>
      <c r="F5750">
        <v>4</v>
      </c>
      <c r="G5750" t="s">
        <v>4500</v>
      </c>
      <c r="H5750" s="3">
        <v>100</v>
      </c>
      <c r="I5750" t="s">
        <v>19</v>
      </c>
      <c r="J5750" s="2">
        <v>0</v>
      </c>
      <c r="K5750" t="s">
        <v>26</v>
      </c>
      <c r="L5750" t="s">
        <v>408</v>
      </c>
      <c r="M5750" s="4">
        <v>45930</v>
      </c>
      <c r="N5750" s="5" t="s">
        <v>8270</v>
      </c>
      <c r="O5750" t="s">
        <v>22</v>
      </c>
      <c r="P5750" t="s">
        <v>23</v>
      </c>
      <c r="Q5750" t="s">
        <v>23</v>
      </c>
      <c r="R5750" t="str">
        <f>IF(E5750="Not Available","Not Rated","Rated")</f>
        <v>Not Rated</v>
      </c>
      <c r="S5750" t="str" cm="1">
        <f t="array" ref="S5750">_xlfn.IFS(E5750="not available","Not Rated", E5750&gt;=4.5,"Excellent", E5750&gt;4,"Very Good", E5750&gt;3,"Good", TRUE,"LOW")</f>
        <v>Not Rated</v>
      </c>
    </row>
    <row r="5751" spans="1:19" x14ac:dyDescent="0.15">
      <c r="A5751" t="s">
        <v>4031</v>
      </c>
      <c r="B5751" t="str">
        <f>LOWER(TRIM(A5751))</f>
        <v>connect plus</v>
      </c>
      <c r="C5751" t="str">
        <f t="shared" si="176"/>
        <v>Connect Plus</v>
      </c>
      <c r="D5751" t="s">
        <v>73</v>
      </c>
      <c r="E5751" s="7" t="s">
        <v>13791</v>
      </c>
      <c r="F5751">
        <v>4</v>
      </c>
      <c r="G5751" t="s">
        <v>8271</v>
      </c>
      <c r="H5751" s="3">
        <v>100</v>
      </c>
      <c r="I5751" t="s">
        <v>19</v>
      </c>
      <c r="J5751" s="2">
        <v>0</v>
      </c>
      <c r="K5751" t="s">
        <v>69</v>
      </c>
      <c r="L5751" t="s">
        <v>336</v>
      </c>
      <c r="M5751" s="4">
        <v>46205</v>
      </c>
      <c r="N5751" s="5" t="s">
        <v>8272</v>
      </c>
      <c r="O5751" t="s">
        <v>22</v>
      </c>
      <c r="P5751" t="s">
        <v>23</v>
      </c>
      <c r="Q5751" t="s">
        <v>23</v>
      </c>
      <c r="R5751" t="str">
        <f>IF(E5751="Not Available","Not Rated","Rated")</f>
        <v>Not Rated</v>
      </c>
      <c r="S5751" t="str" cm="1">
        <f t="array" ref="S5751">_xlfn.IFS(E5751="not available","Not Rated", E5751&gt;=4.5,"Excellent", E5751&gt;4,"Very Good", E5751&gt;3,"Good", TRUE,"LOW")</f>
        <v>Not Rated</v>
      </c>
    </row>
    <row r="5752" spans="1:19" x14ac:dyDescent="0.15">
      <c r="A5752" t="s">
        <v>154</v>
      </c>
      <c r="B5752" t="str">
        <f>LOWER(TRIM(A5752))</f>
        <v>tracker</v>
      </c>
      <c r="C5752" t="str">
        <f t="shared" si="176"/>
        <v>Tracker</v>
      </c>
      <c r="D5752" t="s">
        <v>60</v>
      </c>
      <c r="E5752" s="7" t="s">
        <v>13791</v>
      </c>
      <c r="F5752">
        <v>4</v>
      </c>
      <c r="G5752" t="s">
        <v>8273</v>
      </c>
      <c r="H5752" s="3">
        <v>100</v>
      </c>
      <c r="I5752" t="s">
        <v>19</v>
      </c>
      <c r="J5752" s="2">
        <v>0</v>
      </c>
      <c r="K5752" t="s">
        <v>20</v>
      </c>
      <c r="L5752" t="s">
        <v>63</v>
      </c>
      <c r="M5752" s="4">
        <v>44282</v>
      </c>
      <c r="N5752" s="5" t="s">
        <v>3493</v>
      </c>
      <c r="O5752" t="s">
        <v>31</v>
      </c>
      <c r="P5752" t="s">
        <v>23</v>
      </c>
      <c r="Q5752" t="s">
        <v>23</v>
      </c>
      <c r="R5752" t="str">
        <f>IF(E5752="Not Available","Not Rated","Rated")</f>
        <v>Not Rated</v>
      </c>
      <c r="S5752" t="str" cm="1">
        <f t="array" ref="S5752">_xlfn.IFS(E5752="not available","Not Rated", E5752&gt;=4.5,"Excellent", E5752&gt;4,"Very Good", E5752&gt;3,"Good", TRUE,"LOW")</f>
        <v>Not Rated</v>
      </c>
    </row>
    <row r="5753" spans="1:19" x14ac:dyDescent="0.15">
      <c r="A5753" t="s">
        <v>102</v>
      </c>
      <c r="B5753" t="str">
        <f>LOWER(TRIM(A5753))</f>
        <v>player</v>
      </c>
      <c r="C5753" t="str">
        <f t="shared" si="176"/>
        <v>Player</v>
      </c>
      <c r="D5753" t="s">
        <v>73</v>
      </c>
      <c r="E5753" s="7" t="s">
        <v>13791</v>
      </c>
      <c r="F5753">
        <v>4</v>
      </c>
      <c r="G5753" t="s">
        <v>13774</v>
      </c>
      <c r="H5753" s="3">
        <v>100</v>
      </c>
      <c r="I5753" t="s">
        <v>19</v>
      </c>
      <c r="J5753" s="2">
        <v>0</v>
      </c>
      <c r="K5753" t="s">
        <v>26</v>
      </c>
      <c r="L5753" t="s">
        <v>411</v>
      </c>
      <c r="M5753" s="4">
        <v>45586</v>
      </c>
      <c r="N5753" s="5" t="s">
        <v>13775</v>
      </c>
      <c r="O5753" t="s">
        <v>28</v>
      </c>
      <c r="P5753" t="s">
        <v>32</v>
      </c>
      <c r="Q5753" t="s">
        <v>23</v>
      </c>
      <c r="R5753" t="str">
        <f>IF(E5753="Not Available","Not Rated","Rated")</f>
        <v>Not Rated</v>
      </c>
      <c r="S5753" t="str" cm="1">
        <f t="array" ref="S5753">_xlfn.IFS(E5753="not available","Not Rated", E5753&gt;=4.5,"Excellent", E5753&gt;4,"Very Good", E5753&gt;3,"Good", TRUE,"LOW")</f>
        <v>Not Rated</v>
      </c>
    </row>
    <row r="5754" spans="1:19" x14ac:dyDescent="0.15">
      <c r="A5754" t="s">
        <v>1332</v>
      </c>
      <c r="B5754" t="str">
        <f>LOWER(TRIM(A5754))</f>
        <v>wallet online</v>
      </c>
      <c r="C5754" t="str">
        <f t="shared" si="176"/>
        <v>Wallet Online</v>
      </c>
      <c r="D5754" t="s">
        <v>73</v>
      </c>
      <c r="E5754" s="7" t="s">
        <v>13791</v>
      </c>
      <c r="F5754">
        <v>4</v>
      </c>
      <c r="G5754" t="s">
        <v>13774</v>
      </c>
      <c r="H5754" s="3">
        <v>100</v>
      </c>
      <c r="I5754" t="s">
        <v>19</v>
      </c>
      <c r="J5754" s="2">
        <v>0</v>
      </c>
      <c r="K5754" t="s">
        <v>26</v>
      </c>
      <c r="L5754" t="s">
        <v>75</v>
      </c>
      <c r="M5754" s="4">
        <v>44941</v>
      </c>
      <c r="N5754" s="5" t="s">
        <v>13775</v>
      </c>
      <c r="O5754" t="s">
        <v>53</v>
      </c>
      <c r="P5754" t="s">
        <v>23</v>
      </c>
      <c r="Q5754" t="s">
        <v>23</v>
      </c>
      <c r="R5754" t="str">
        <f>IF(E5754="Not Available","Not Rated","Rated")</f>
        <v>Not Rated</v>
      </c>
      <c r="S5754" t="str" cm="1">
        <f t="array" ref="S5754">_xlfn.IFS(E5754="not available","Not Rated", E5754&gt;=4.5,"Excellent", E5754&gt;4,"Very Good", E5754&gt;3,"Good", TRUE,"LOW")</f>
        <v>Not Rated</v>
      </c>
    </row>
    <row r="5755" spans="1:19" x14ac:dyDescent="0.15">
      <c r="A5755" t="s">
        <v>6068</v>
      </c>
      <c r="B5755" t="str">
        <f>LOWER(TRIM(A5755))</f>
        <v>chat go 2024</v>
      </c>
      <c r="C5755" t="str">
        <f t="shared" si="176"/>
        <v>Chat Go 2024</v>
      </c>
      <c r="D5755" t="s">
        <v>73</v>
      </c>
      <c r="E5755" s="7" t="s">
        <v>13791</v>
      </c>
      <c r="F5755">
        <v>4</v>
      </c>
      <c r="G5755" t="s">
        <v>8274</v>
      </c>
      <c r="H5755" s="3">
        <v>100</v>
      </c>
      <c r="I5755" t="s">
        <v>19</v>
      </c>
      <c r="J5755" s="2">
        <v>0</v>
      </c>
      <c r="K5755" t="s">
        <v>26</v>
      </c>
      <c r="L5755" t="s">
        <v>411</v>
      </c>
      <c r="M5755" s="4">
        <v>45958</v>
      </c>
      <c r="N5755" s="5" t="s">
        <v>8275</v>
      </c>
      <c r="O5755" t="s">
        <v>22</v>
      </c>
      <c r="P5755" t="s">
        <v>23</v>
      </c>
      <c r="Q5755" t="s">
        <v>32</v>
      </c>
      <c r="R5755" t="str">
        <f>IF(E5755="Not Available","Not Rated","Rated")</f>
        <v>Not Rated</v>
      </c>
      <c r="S5755" t="str" cm="1">
        <f t="array" ref="S5755">_xlfn.IFS(E5755="not available","Not Rated", E5755&gt;=4.5,"Excellent", E5755&gt;4,"Very Good", E5755&gt;3,"Good", TRUE,"LOW")</f>
        <v>Not Rated</v>
      </c>
    </row>
    <row r="5756" spans="1:19" x14ac:dyDescent="0.15">
      <c r="A5756" t="s">
        <v>5220</v>
      </c>
      <c r="B5756" t="str">
        <f>LOWER(TRIM(A5756))</f>
        <v>hyper fit</v>
      </c>
      <c r="C5756" t="str">
        <f t="shared" si="176"/>
        <v>Hyper Fit</v>
      </c>
      <c r="D5756" t="s">
        <v>218</v>
      </c>
      <c r="E5756" s="7" t="s">
        <v>13791</v>
      </c>
      <c r="F5756">
        <v>4</v>
      </c>
      <c r="G5756" t="s">
        <v>6058</v>
      </c>
      <c r="H5756" s="3">
        <v>100</v>
      </c>
      <c r="I5756" t="s">
        <v>19</v>
      </c>
      <c r="J5756" s="2">
        <v>0</v>
      </c>
      <c r="K5756" t="s">
        <v>26</v>
      </c>
      <c r="L5756" t="s">
        <v>221</v>
      </c>
      <c r="M5756" s="4">
        <v>45223</v>
      </c>
      <c r="N5756" s="5" t="s">
        <v>3059</v>
      </c>
      <c r="O5756" t="s">
        <v>17</v>
      </c>
      <c r="P5756" t="s">
        <v>23</v>
      </c>
      <c r="Q5756" t="s">
        <v>23</v>
      </c>
      <c r="R5756" t="str">
        <f>IF(E5756="Not Available","Not Rated","Rated")</f>
        <v>Not Rated</v>
      </c>
      <c r="S5756" t="str" cm="1">
        <f t="array" ref="S5756">_xlfn.IFS(E5756="not available","Not Rated", E5756&gt;=4.5,"Excellent", E5756&gt;4,"Very Good", E5756&gt;3,"Good", TRUE,"LOW")</f>
        <v>Not Rated</v>
      </c>
    </row>
    <row r="5757" spans="1:19" x14ac:dyDescent="0.15">
      <c r="A5757" t="s">
        <v>2786</v>
      </c>
      <c r="B5757" t="str">
        <f>LOWER(TRIM(A5757))</f>
        <v>hyper learn</v>
      </c>
      <c r="C5757" t="str">
        <f t="shared" si="176"/>
        <v>Hyper Learn</v>
      </c>
      <c r="D5757" t="s">
        <v>40</v>
      </c>
      <c r="E5757" s="7" t="s">
        <v>13791</v>
      </c>
      <c r="F5757">
        <v>4</v>
      </c>
      <c r="G5757" t="s">
        <v>4072</v>
      </c>
      <c r="H5757" s="3">
        <v>100</v>
      </c>
      <c r="I5757" t="s">
        <v>19</v>
      </c>
      <c r="J5757" s="2">
        <v>0</v>
      </c>
      <c r="K5757" t="s">
        <v>26</v>
      </c>
      <c r="L5757" t="s">
        <v>78</v>
      </c>
      <c r="M5757" s="4">
        <v>46358</v>
      </c>
      <c r="N5757" s="5" t="s">
        <v>8276</v>
      </c>
      <c r="O5757" t="s">
        <v>53</v>
      </c>
      <c r="P5757" t="s">
        <v>23</v>
      </c>
      <c r="Q5757" t="s">
        <v>32</v>
      </c>
      <c r="R5757" t="str">
        <f>IF(E5757="Not Available","Not Rated","Rated")</f>
        <v>Not Rated</v>
      </c>
      <c r="S5757" t="str" cm="1">
        <f t="array" ref="S5757">_xlfn.IFS(E5757="not available","Not Rated", E5757&gt;=4.5,"Excellent", E5757&gt;4,"Very Good", E5757&gt;3,"Good", TRUE,"LOW")</f>
        <v>Not Rated</v>
      </c>
    </row>
    <row r="5758" spans="1:19" x14ac:dyDescent="0.15">
      <c r="A5758" t="s">
        <v>8277</v>
      </c>
      <c r="B5758" t="str">
        <f>LOWER(TRIM(A5758))</f>
        <v>wallet_711</v>
      </c>
      <c r="C5758" t="str">
        <f t="shared" si="176"/>
        <v>Wallet_711</v>
      </c>
      <c r="D5758" t="s">
        <v>194</v>
      </c>
      <c r="E5758" s="7" t="s">
        <v>13791</v>
      </c>
      <c r="F5758">
        <v>4</v>
      </c>
      <c r="G5758" t="s">
        <v>278</v>
      </c>
      <c r="H5758" s="3">
        <v>100</v>
      </c>
      <c r="I5758" t="s">
        <v>19</v>
      </c>
      <c r="J5758" s="2">
        <v>0</v>
      </c>
      <c r="K5758" t="s">
        <v>390</v>
      </c>
      <c r="L5758" t="s">
        <v>196</v>
      </c>
      <c r="M5758" s="4">
        <v>45917</v>
      </c>
      <c r="N5758" s="5" t="s">
        <v>1968</v>
      </c>
      <c r="O5758" t="s">
        <v>22</v>
      </c>
      <c r="P5758" t="s">
        <v>32</v>
      </c>
      <c r="Q5758" t="s">
        <v>23</v>
      </c>
      <c r="R5758" t="str">
        <f>IF(E5758="Not Available","Not Rated","Rated")</f>
        <v>Not Rated</v>
      </c>
      <c r="S5758" t="str" cm="1">
        <f t="array" ref="S5758">_xlfn.IFS(E5758="not available","Not Rated", E5758&gt;=4.5,"Excellent", E5758&gt;4,"Very Good", E5758&gt;3,"Good", TRUE,"LOW")</f>
        <v>Not Rated</v>
      </c>
    </row>
    <row r="5759" spans="1:19" x14ac:dyDescent="0.15">
      <c r="A5759" t="s">
        <v>597</v>
      </c>
      <c r="B5759" t="str">
        <f>LOWER(TRIM(A5759))</f>
        <v>fit pro</v>
      </c>
      <c r="C5759" t="str">
        <f t="shared" si="176"/>
        <v>Fit Pro</v>
      </c>
      <c r="D5759" t="s">
        <v>16</v>
      </c>
      <c r="E5759" s="7" t="s">
        <v>13791</v>
      </c>
      <c r="F5759">
        <v>4</v>
      </c>
      <c r="G5759" t="s">
        <v>7347</v>
      </c>
      <c r="H5759" s="3">
        <v>100</v>
      </c>
      <c r="I5759" t="s">
        <v>19</v>
      </c>
      <c r="J5759" s="2">
        <v>0</v>
      </c>
      <c r="K5759" t="s">
        <v>26</v>
      </c>
      <c r="L5759" t="s">
        <v>21</v>
      </c>
      <c r="M5759" s="4">
        <v>45790</v>
      </c>
      <c r="N5759" s="5" t="s">
        <v>8278</v>
      </c>
      <c r="O5759" t="s">
        <v>53</v>
      </c>
      <c r="P5759" t="s">
        <v>23</v>
      </c>
      <c r="Q5759" t="s">
        <v>23</v>
      </c>
      <c r="R5759" t="str">
        <f>IF(E5759="Not Available","Not Rated","Rated")</f>
        <v>Not Rated</v>
      </c>
      <c r="S5759" t="str" cm="1">
        <f t="array" ref="S5759">_xlfn.IFS(E5759="not available","Not Rated", E5759&gt;=4.5,"Excellent", E5759&gt;4,"Very Good", E5759&gt;3,"Good", TRUE,"LOW")</f>
        <v>Not Rated</v>
      </c>
    </row>
    <row r="5760" spans="1:19" x14ac:dyDescent="0.15">
      <c r="A5760" t="s">
        <v>8279</v>
      </c>
      <c r="B5760" t="str">
        <f>LOWER(TRIM(A5760))</f>
        <v>super scanner</v>
      </c>
      <c r="C5760" t="str">
        <f t="shared" si="176"/>
        <v>Super Scanner</v>
      </c>
      <c r="D5760" t="s">
        <v>473</v>
      </c>
      <c r="E5760" s="7" t="s">
        <v>13791</v>
      </c>
      <c r="F5760">
        <v>4</v>
      </c>
      <c r="G5760" t="s">
        <v>2895</v>
      </c>
      <c r="H5760" s="3">
        <v>100</v>
      </c>
      <c r="I5760" t="s">
        <v>30</v>
      </c>
      <c r="J5760" s="2">
        <v>0.99</v>
      </c>
      <c r="K5760" t="s">
        <v>390</v>
      </c>
      <c r="L5760" t="s">
        <v>474</v>
      </c>
      <c r="M5760" s="4">
        <v>45728</v>
      </c>
      <c r="N5760" s="5" t="s">
        <v>8280</v>
      </c>
      <c r="O5760" t="s">
        <v>31</v>
      </c>
      <c r="P5760" t="s">
        <v>32</v>
      </c>
      <c r="Q5760" t="s">
        <v>32</v>
      </c>
      <c r="R5760" t="str">
        <f>IF(E5760="Not Available","Not Rated","Rated")</f>
        <v>Not Rated</v>
      </c>
      <c r="S5760" t="str" cm="1">
        <f t="array" ref="S5760">_xlfn.IFS(E5760="not available","Not Rated", E5760&gt;=4.5,"Excellent", E5760&gt;4,"Very Good", E5760&gt;3,"Good", TRUE,"LOW")</f>
        <v>Not Rated</v>
      </c>
    </row>
    <row r="5761" spans="1:19" x14ac:dyDescent="0.15">
      <c r="A5761" t="s">
        <v>8281</v>
      </c>
      <c r="B5761" t="str">
        <f>LOWER(TRIM(A5761))</f>
        <v>learn hub 2023</v>
      </c>
      <c r="C5761" t="str">
        <f t="shared" si="176"/>
        <v>Learn Hub 2023</v>
      </c>
      <c r="D5761" t="s">
        <v>115</v>
      </c>
      <c r="E5761" s="7" t="s">
        <v>13791</v>
      </c>
      <c r="F5761">
        <v>4</v>
      </c>
      <c r="G5761" t="s">
        <v>8282</v>
      </c>
      <c r="H5761" s="3">
        <v>100</v>
      </c>
      <c r="I5761" t="s">
        <v>19</v>
      </c>
      <c r="J5761" s="2">
        <v>0</v>
      </c>
      <c r="K5761" t="s">
        <v>26</v>
      </c>
      <c r="L5761" t="s">
        <v>116</v>
      </c>
      <c r="M5761" s="4">
        <v>45240</v>
      </c>
      <c r="N5761" s="5" t="s">
        <v>8008</v>
      </c>
      <c r="O5761" t="s">
        <v>31</v>
      </c>
      <c r="P5761" t="s">
        <v>23</v>
      </c>
      <c r="Q5761" t="s">
        <v>32</v>
      </c>
      <c r="R5761" t="str">
        <f>IF(E5761="Not Available","Not Rated","Rated")</f>
        <v>Not Rated</v>
      </c>
      <c r="S5761" t="str" cm="1">
        <f t="array" ref="S5761">_xlfn.IFS(E5761="not available","Not Rated", E5761&gt;=4.5,"Excellent", E5761&gt;4,"Very Good", E5761&gt;3,"Good", TRUE,"LOW")</f>
        <v>Not Rated</v>
      </c>
    </row>
    <row r="5762" spans="1:19" x14ac:dyDescent="0.15">
      <c r="A5762" t="s">
        <v>8283</v>
      </c>
      <c r="B5762" t="str">
        <f>LOWER(TRIM(A5762))</f>
        <v>hyper fit space</v>
      </c>
      <c r="C5762" t="str">
        <f t="shared" si="176"/>
        <v>Hyper Fit Space</v>
      </c>
      <c r="D5762" t="s">
        <v>73</v>
      </c>
      <c r="E5762" s="7" t="s">
        <v>13791</v>
      </c>
      <c r="F5762">
        <v>4</v>
      </c>
      <c r="G5762" t="s">
        <v>8284</v>
      </c>
      <c r="H5762" s="3">
        <v>100</v>
      </c>
      <c r="I5762" t="s">
        <v>19</v>
      </c>
      <c r="J5762" s="2">
        <v>0</v>
      </c>
      <c r="K5762" t="s">
        <v>26</v>
      </c>
      <c r="L5762" t="s">
        <v>75</v>
      </c>
      <c r="M5762" s="4">
        <v>45752</v>
      </c>
      <c r="N5762" s="5" t="s">
        <v>8285</v>
      </c>
      <c r="O5762" t="s">
        <v>28</v>
      </c>
      <c r="P5762" t="s">
        <v>32</v>
      </c>
      <c r="Q5762" t="s">
        <v>23</v>
      </c>
      <c r="R5762" t="str">
        <f>IF(E5762="Not Available","Not Rated","Rated")</f>
        <v>Not Rated</v>
      </c>
      <c r="S5762" t="str" cm="1">
        <f t="array" ref="S5762">_xlfn.IFS(E5762="not available","Not Rated", E5762&gt;=4.5,"Excellent", E5762&gt;4,"Very Good", E5762&gt;3,"Good", TRUE,"LOW")</f>
        <v>Not Rated</v>
      </c>
    </row>
    <row r="5763" spans="1:19" x14ac:dyDescent="0.15">
      <c r="A5763" t="s">
        <v>182</v>
      </c>
      <c r="B5763" t="str">
        <f>LOWER(TRIM(A5763))</f>
        <v>fit</v>
      </c>
      <c r="C5763" t="str">
        <f t="shared" ref="C5763:C5826" si="178">PROPER(TRIM(A5763))</f>
        <v>Fit</v>
      </c>
      <c r="D5763" t="s">
        <v>16</v>
      </c>
      <c r="E5763" s="7" t="s">
        <v>13791</v>
      </c>
      <c r="F5763">
        <v>4</v>
      </c>
      <c r="G5763" t="s">
        <v>1402</v>
      </c>
      <c r="H5763" s="3">
        <v>100</v>
      </c>
      <c r="I5763" t="s">
        <v>19</v>
      </c>
      <c r="J5763" s="2">
        <v>0</v>
      </c>
      <c r="K5763" t="s">
        <v>26</v>
      </c>
      <c r="L5763" t="s">
        <v>200</v>
      </c>
      <c r="M5763" s="4">
        <v>45919</v>
      </c>
      <c r="N5763" s="5" t="s">
        <v>8286</v>
      </c>
      <c r="O5763" t="s">
        <v>44</v>
      </c>
      <c r="P5763" t="s">
        <v>23</v>
      </c>
      <c r="Q5763" t="s">
        <v>23</v>
      </c>
      <c r="R5763" t="str">
        <f>IF(E5763="Not Available","Not Rated","Rated")</f>
        <v>Not Rated</v>
      </c>
      <c r="S5763" t="str" cm="1">
        <f t="array" ref="S5763">_xlfn.IFS(E5763="not available","Not Rated", E5763&gt;=4.5,"Excellent", E5763&gt;4,"Very Good", E5763&gt;3,"Good", TRUE,"LOW")</f>
        <v>Not Rated</v>
      </c>
    </row>
    <row r="5764" spans="1:19" x14ac:dyDescent="0.15">
      <c r="A5764" t="s">
        <v>8287</v>
      </c>
      <c r="B5764" t="str">
        <f>LOWER(TRIM(A5764))</f>
        <v>vpn go 2026</v>
      </c>
      <c r="C5764" t="str">
        <f t="shared" si="178"/>
        <v>Vpn Go 2026</v>
      </c>
      <c r="D5764" t="s">
        <v>40</v>
      </c>
      <c r="E5764" s="7" t="s">
        <v>13791</v>
      </c>
      <c r="F5764">
        <v>4</v>
      </c>
      <c r="G5764" t="s">
        <v>1656</v>
      </c>
      <c r="H5764" s="3">
        <v>100</v>
      </c>
      <c r="I5764" t="s">
        <v>19</v>
      </c>
      <c r="J5764" s="2">
        <v>0</v>
      </c>
      <c r="K5764" t="s">
        <v>26</v>
      </c>
      <c r="L5764" t="s">
        <v>42</v>
      </c>
      <c r="M5764" s="4">
        <v>45958</v>
      </c>
      <c r="N5764" s="5" t="s">
        <v>8288</v>
      </c>
      <c r="O5764" t="s">
        <v>31</v>
      </c>
      <c r="P5764" t="s">
        <v>23</v>
      </c>
      <c r="Q5764" t="s">
        <v>23</v>
      </c>
      <c r="R5764" t="str">
        <f>IF(E5764="Not Available","Not Rated","Rated")</f>
        <v>Not Rated</v>
      </c>
      <c r="S5764" t="str" cm="1">
        <f t="array" ref="S5764">_xlfn.IFS(E5764="not available","Not Rated", E5764&gt;=4.5,"Excellent", E5764&gt;4,"Very Good", E5764&gt;3,"Good", TRUE,"LOW")</f>
        <v>Not Rated</v>
      </c>
    </row>
    <row r="5765" spans="1:19" x14ac:dyDescent="0.15">
      <c r="A5765" t="s">
        <v>7324</v>
      </c>
      <c r="B5765" t="str">
        <f>LOWER(TRIM(A5765))</f>
        <v>smart planner</v>
      </c>
      <c r="C5765" t="str">
        <f t="shared" si="178"/>
        <v>Smart Planner</v>
      </c>
      <c r="D5765" t="s">
        <v>194</v>
      </c>
      <c r="E5765" s="7" t="s">
        <v>13791</v>
      </c>
      <c r="F5765">
        <v>4</v>
      </c>
      <c r="G5765" t="s">
        <v>4239</v>
      </c>
      <c r="H5765" s="3">
        <v>100</v>
      </c>
      <c r="I5765" t="s">
        <v>19</v>
      </c>
      <c r="J5765" s="2">
        <v>0</v>
      </c>
      <c r="K5765" t="s">
        <v>26</v>
      </c>
      <c r="L5765" t="s">
        <v>453</v>
      </c>
      <c r="M5765" s="4">
        <v>45770</v>
      </c>
      <c r="N5765" s="5" t="s">
        <v>8289</v>
      </c>
      <c r="O5765" t="s">
        <v>53</v>
      </c>
      <c r="P5765" t="s">
        <v>23</v>
      </c>
      <c r="Q5765" t="s">
        <v>23</v>
      </c>
      <c r="R5765" t="str">
        <f>IF(E5765="Not Available","Not Rated","Rated")</f>
        <v>Not Rated</v>
      </c>
      <c r="S5765" t="str" cm="1">
        <f t="array" ref="S5765">_xlfn.IFS(E5765="not available","Not Rated", E5765&gt;=4.5,"Excellent", E5765&gt;4,"Very Good", E5765&gt;3,"Good", TRUE,"LOW")</f>
        <v>Not Rated</v>
      </c>
    </row>
    <row r="5766" spans="1:19" x14ac:dyDescent="0.15">
      <c r="A5766" t="s">
        <v>148</v>
      </c>
      <c r="B5766" t="str">
        <f>LOWER(TRIM(A5766))</f>
        <v>wallet</v>
      </c>
      <c r="C5766" t="str">
        <f t="shared" si="178"/>
        <v>Wallet</v>
      </c>
      <c r="D5766" t="s">
        <v>73</v>
      </c>
      <c r="E5766" s="7" t="s">
        <v>13791</v>
      </c>
      <c r="F5766">
        <v>4</v>
      </c>
      <c r="G5766" t="s">
        <v>8290</v>
      </c>
      <c r="H5766" s="3">
        <v>100</v>
      </c>
      <c r="I5766" t="s">
        <v>19</v>
      </c>
      <c r="J5766" s="2">
        <v>0</v>
      </c>
      <c r="K5766" t="s">
        <v>69</v>
      </c>
      <c r="L5766" t="s">
        <v>341</v>
      </c>
      <c r="M5766" s="4">
        <v>45666</v>
      </c>
      <c r="N5766" s="5" t="s">
        <v>8291</v>
      </c>
      <c r="O5766" t="s">
        <v>28</v>
      </c>
      <c r="P5766" t="s">
        <v>32</v>
      </c>
      <c r="Q5766" t="s">
        <v>32</v>
      </c>
      <c r="R5766" t="str">
        <f>IF(E5766="Not Available","Not Rated","Rated")</f>
        <v>Not Rated</v>
      </c>
      <c r="S5766" t="str" cm="1">
        <f t="array" ref="S5766">_xlfn.IFS(E5766="not available","Not Rated", E5766&gt;=4.5,"Excellent", E5766&gt;4,"Very Good", E5766&gt;3,"Good", TRUE,"LOW")</f>
        <v>Not Rated</v>
      </c>
    </row>
    <row r="5767" spans="1:19" x14ac:dyDescent="0.15">
      <c r="A5767" t="s">
        <v>5476</v>
      </c>
      <c r="B5767" t="str">
        <f>LOWER(TRIM(A5767))</f>
        <v>player 2023</v>
      </c>
      <c r="C5767" t="str">
        <f t="shared" si="178"/>
        <v>Player 2023</v>
      </c>
      <c r="D5767" t="s">
        <v>417</v>
      </c>
      <c r="E5767" s="7" t="s">
        <v>13791</v>
      </c>
      <c r="F5767">
        <v>4</v>
      </c>
      <c r="G5767" t="s">
        <v>298</v>
      </c>
      <c r="H5767" s="3">
        <v>100</v>
      </c>
      <c r="I5767" t="s">
        <v>19</v>
      </c>
      <c r="J5767" s="2">
        <v>0</v>
      </c>
      <c r="K5767" t="s">
        <v>26</v>
      </c>
      <c r="L5767" t="s">
        <v>649</v>
      </c>
      <c r="M5767" s="4">
        <v>46270</v>
      </c>
      <c r="N5767" s="5" t="s">
        <v>8292</v>
      </c>
      <c r="O5767" t="s">
        <v>17</v>
      </c>
      <c r="P5767" t="s">
        <v>23</v>
      </c>
      <c r="Q5767" t="s">
        <v>23</v>
      </c>
      <c r="R5767" t="str">
        <f>IF(E5767="Not Available","Not Rated","Rated")</f>
        <v>Not Rated</v>
      </c>
      <c r="S5767" t="str" cm="1">
        <f t="array" ref="S5767">_xlfn.IFS(E5767="not available","Not Rated", E5767&gt;=4.5,"Excellent", E5767&gt;4,"Very Good", E5767&gt;3,"Good", TRUE,"LOW")</f>
        <v>Not Rated</v>
      </c>
    </row>
    <row r="5768" spans="1:19" x14ac:dyDescent="0.15">
      <c r="A5768" t="s">
        <v>2683</v>
      </c>
      <c r="B5768" t="str">
        <f>LOWER(TRIM(A5768))</f>
        <v>learn 2024</v>
      </c>
      <c r="C5768" t="str">
        <f t="shared" si="178"/>
        <v>Learn 2024</v>
      </c>
      <c r="D5768" t="s">
        <v>16</v>
      </c>
      <c r="E5768" s="7" t="s">
        <v>13791</v>
      </c>
      <c r="F5768">
        <v>4</v>
      </c>
      <c r="G5768" t="s">
        <v>13774</v>
      </c>
      <c r="H5768" s="3">
        <v>100</v>
      </c>
      <c r="I5768" t="s">
        <v>19</v>
      </c>
      <c r="J5768" s="2">
        <v>0</v>
      </c>
      <c r="K5768" t="s">
        <v>20</v>
      </c>
      <c r="L5768" t="s">
        <v>21</v>
      </c>
      <c r="M5768" s="4">
        <v>46069</v>
      </c>
      <c r="N5768" s="5" t="s">
        <v>13775</v>
      </c>
      <c r="O5768" t="s">
        <v>31</v>
      </c>
      <c r="P5768" t="s">
        <v>23</v>
      </c>
      <c r="Q5768" t="s">
        <v>23</v>
      </c>
      <c r="R5768" t="str">
        <f>IF(E5768="Not Available","Not Rated","Rated")</f>
        <v>Not Rated</v>
      </c>
      <c r="S5768" t="str" cm="1">
        <f t="array" ref="S5768">_xlfn.IFS(E5768="not available","Not Rated", E5768&gt;=4.5,"Excellent", E5768&gt;4,"Very Good", E5768&gt;3,"Good", TRUE,"LOW")</f>
        <v>Not Rated</v>
      </c>
    </row>
    <row r="5769" spans="1:19" x14ac:dyDescent="0.15">
      <c r="A5769" t="s">
        <v>4975</v>
      </c>
      <c r="B5769" t="str">
        <f>LOWER(TRIM(A5769))</f>
        <v>next wallet</v>
      </c>
      <c r="C5769" t="str">
        <f t="shared" si="178"/>
        <v>Next Wallet</v>
      </c>
      <c r="D5769" t="s">
        <v>732</v>
      </c>
      <c r="E5769" s="7" t="s">
        <v>13791</v>
      </c>
      <c r="F5769">
        <v>4</v>
      </c>
      <c r="G5769" t="s">
        <v>8293</v>
      </c>
      <c r="H5769" s="3">
        <v>100</v>
      </c>
      <c r="I5769" t="s">
        <v>19</v>
      </c>
      <c r="J5769" s="2">
        <v>0</v>
      </c>
      <c r="K5769" t="s">
        <v>69</v>
      </c>
      <c r="L5769" t="s">
        <v>734</v>
      </c>
      <c r="M5769" s="4">
        <v>45360</v>
      </c>
      <c r="N5769" s="5" t="s">
        <v>6713</v>
      </c>
      <c r="O5769" t="s">
        <v>31</v>
      </c>
      <c r="P5769" t="s">
        <v>23</v>
      </c>
      <c r="Q5769" t="s">
        <v>23</v>
      </c>
      <c r="R5769" t="str">
        <f>IF(E5769="Not Available","Not Rated","Rated")</f>
        <v>Not Rated</v>
      </c>
      <c r="S5769" t="str" cm="1">
        <f t="array" ref="S5769">_xlfn.IFS(E5769="not available","Not Rated", E5769&gt;=4.5,"Excellent", E5769&gt;4,"Very Good", E5769&gt;3,"Good", TRUE,"LOW")</f>
        <v>Not Rated</v>
      </c>
    </row>
    <row r="5770" spans="1:19" x14ac:dyDescent="0.15">
      <c r="A5770" t="s">
        <v>217</v>
      </c>
      <c r="B5770" t="str">
        <f>LOWER(TRIM(A5770))</f>
        <v>browser</v>
      </c>
      <c r="C5770" t="str">
        <f t="shared" si="178"/>
        <v>Browser</v>
      </c>
      <c r="D5770" t="s">
        <v>732</v>
      </c>
      <c r="E5770" s="7" t="s">
        <v>13791</v>
      </c>
      <c r="F5770">
        <v>4</v>
      </c>
      <c r="G5770" t="s">
        <v>3072</v>
      </c>
      <c r="H5770" s="3">
        <v>100</v>
      </c>
      <c r="I5770" t="s">
        <v>30</v>
      </c>
      <c r="J5770" s="2">
        <v>2.99</v>
      </c>
      <c r="K5770" t="s">
        <v>69</v>
      </c>
      <c r="L5770" t="s">
        <v>734</v>
      </c>
      <c r="M5770" s="4">
        <v>45786</v>
      </c>
      <c r="N5770" s="5" t="s">
        <v>8294</v>
      </c>
      <c r="O5770" t="s">
        <v>53</v>
      </c>
      <c r="P5770" t="s">
        <v>32</v>
      </c>
      <c r="Q5770" t="s">
        <v>32</v>
      </c>
      <c r="R5770" t="str">
        <f>IF(E5770="Not Available","Not Rated","Rated")</f>
        <v>Not Rated</v>
      </c>
      <c r="S5770" t="str" cm="1">
        <f t="array" ref="S5770">_xlfn.IFS(E5770="not available","Not Rated", E5770&gt;=4.5,"Excellent", E5770&gt;4,"Very Good", E5770&gt;3,"Good", TRUE,"LOW")</f>
        <v>Not Rated</v>
      </c>
    </row>
    <row r="5771" spans="1:19" x14ac:dyDescent="0.15">
      <c r="A5771" t="s">
        <v>111</v>
      </c>
      <c r="B5771" t="str">
        <f>LOWER(TRIM(A5771))</f>
        <v>editor</v>
      </c>
      <c r="C5771" t="str">
        <f t="shared" si="178"/>
        <v>Editor</v>
      </c>
      <c r="D5771" t="s">
        <v>60</v>
      </c>
      <c r="E5771" s="7" t="s">
        <v>13791</v>
      </c>
      <c r="F5771">
        <v>4</v>
      </c>
      <c r="G5771" t="s">
        <v>109</v>
      </c>
      <c r="H5771" s="3">
        <v>100</v>
      </c>
      <c r="I5771" t="s">
        <v>19</v>
      </c>
      <c r="J5771" s="2">
        <v>0</v>
      </c>
      <c r="K5771" t="s">
        <v>26</v>
      </c>
      <c r="L5771" t="s">
        <v>63</v>
      </c>
      <c r="M5771" s="4">
        <v>45160</v>
      </c>
      <c r="N5771" s="5" t="s">
        <v>8295</v>
      </c>
      <c r="O5771" t="s">
        <v>44</v>
      </c>
      <c r="P5771" t="s">
        <v>23</v>
      </c>
      <c r="Q5771" t="s">
        <v>23</v>
      </c>
      <c r="R5771" t="str">
        <f>IF(E5771="Not Available","Not Rated","Rated")</f>
        <v>Not Rated</v>
      </c>
      <c r="S5771" t="str" cm="1">
        <f t="array" ref="S5771">_xlfn.IFS(E5771="not available","Not Rated", E5771&gt;=4.5,"Excellent", E5771&gt;4,"Very Good", E5771&gt;3,"Good", TRUE,"LOW")</f>
        <v>Not Rated</v>
      </c>
    </row>
    <row r="5772" spans="1:19" x14ac:dyDescent="0.15">
      <c r="A5772" t="s">
        <v>192</v>
      </c>
      <c r="B5772" t="str">
        <f>LOWER(TRIM(A5772))</f>
        <v>learn</v>
      </c>
      <c r="C5772" t="str">
        <f t="shared" si="178"/>
        <v>Learn</v>
      </c>
      <c r="D5772" t="s">
        <v>16</v>
      </c>
      <c r="E5772" s="7" t="s">
        <v>13791</v>
      </c>
      <c r="F5772">
        <v>4</v>
      </c>
      <c r="G5772" t="s">
        <v>3710</v>
      </c>
      <c r="H5772" s="3">
        <v>100</v>
      </c>
      <c r="I5772" t="s">
        <v>19</v>
      </c>
      <c r="J5772" s="2">
        <v>0</v>
      </c>
      <c r="K5772" t="s">
        <v>26</v>
      </c>
      <c r="L5772" t="s">
        <v>21</v>
      </c>
      <c r="M5772" s="4">
        <v>45478</v>
      </c>
      <c r="N5772" s="5" t="s">
        <v>8296</v>
      </c>
      <c r="O5772" t="s">
        <v>53</v>
      </c>
      <c r="P5772" t="s">
        <v>23</v>
      </c>
      <c r="Q5772" t="s">
        <v>23</v>
      </c>
      <c r="R5772" t="str">
        <f>IF(E5772="Not Available","Not Rated","Rated")</f>
        <v>Not Rated</v>
      </c>
      <c r="S5772" t="str" cm="1">
        <f t="array" ref="S5772">_xlfn.IFS(E5772="not available","Not Rated", E5772&gt;=4.5,"Excellent", E5772&gt;4,"Very Good", E5772&gt;3,"Good", TRUE,"LOW")</f>
        <v>Not Rated</v>
      </c>
    </row>
    <row r="5773" spans="1:19" x14ac:dyDescent="0.15">
      <c r="A5773" t="s">
        <v>746</v>
      </c>
      <c r="B5773" t="str">
        <f>LOWER(TRIM(A5773))</f>
        <v>health app</v>
      </c>
      <c r="C5773" t="str">
        <f t="shared" si="178"/>
        <v>Health App</v>
      </c>
      <c r="D5773" t="s">
        <v>66</v>
      </c>
      <c r="E5773" s="7" t="s">
        <v>13791</v>
      </c>
      <c r="F5773">
        <v>4</v>
      </c>
      <c r="G5773" t="s">
        <v>140</v>
      </c>
      <c r="H5773" s="3">
        <v>100</v>
      </c>
      <c r="I5773" t="s">
        <v>19</v>
      </c>
      <c r="J5773" s="2">
        <v>0</v>
      </c>
      <c r="K5773" t="s">
        <v>20</v>
      </c>
      <c r="L5773" t="s">
        <v>70</v>
      </c>
      <c r="M5773" s="4">
        <v>45860</v>
      </c>
      <c r="N5773" s="5" t="s">
        <v>8297</v>
      </c>
      <c r="O5773" t="s">
        <v>22</v>
      </c>
      <c r="P5773" t="s">
        <v>32</v>
      </c>
      <c r="Q5773" t="s">
        <v>32</v>
      </c>
      <c r="R5773" t="str">
        <f>IF(E5773="Not Available","Not Rated","Rated")</f>
        <v>Not Rated</v>
      </c>
      <c r="S5773" t="str" cm="1">
        <f t="array" ref="S5773">_xlfn.IFS(E5773="not available","Not Rated", E5773&gt;=4.5,"Excellent", E5773&gt;4,"Very Good", E5773&gt;3,"Good", TRUE,"LOW")</f>
        <v>Not Rated</v>
      </c>
    </row>
    <row r="5774" spans="1:19" x14ac:dyDescent="0.15">
      <c r="A5774" t="s">
        <v>8298</v>
      </c>
      <c r="B5774" t="str">
        <f>LOWER(TRIM(A5774))</f>
        <v>hyper planner app</v>
      </c>
      <c r="C5774" t="str">
        <f t="shared" si="178"/>
        <v>Hyper Planner App</v>
      </c>
      <c r="D5774" t="s">
        <v>73</v>
      </c>
      <c r="E5774" s="7" t="s">
        <v>13791</v>
      </c>
      <c r="F5774">
        <v>4</v>
      </c>
      <c r="G5774" t="s">
        <v>13774</v>
      </c>
      <c r="H5774" s="3">
        <v>100</v>
      </c>
      <c r="I5774" t="s">
        <v>19</v>
      </c>
      <c r="J5774" s="2">
        <v>0</v>
      </c>
      <c r="K5774" t="s">
        <v>62</v>
      </c>
      <c r="L5774" t="s">
        <v>141</v>
      </c>
      <c r="M5774" s="4">
        <v>46359</v>
      </c>
      <c r="N5774" s="5" t="s">
        <v>13775</v>
      </c>
      <c r="O5774" t="s">
        <v>53</v>
      </c>
      <c r="P5774" t="s">
        <v>32</v>
      </c>
      <c r="Q5774" t="s">
        <v>23</v>
      </c>
      <c r="R5774" t="str">
        <f>IF(E5774="Not Available","Not Rated","Rated")</f>
        <v>Not Rated</v>
      </c>
      <c r="S5774" t="str" cm="1">
        <f t="array" ref="S5774">_xlfn.IFS(E5774="not available","Not Rated", E5774&gt;=4.5,"Excellent", E5774&gt;4,"Very Good", E5774&gt;3,"Good", TRUE,"LOW")</f>
        <v>Not Rated</v>
      </c>
    </row>
    <row r="5775" spans="1:19" x14ac:dyDescent="0.15">
      <c r="A5775" t="s">
        <v>8299</v>
      </c>
      <c r="B5775" t="str">
        <f>LOWER(TRIM(A5775))</f>
        <v>crypto connect 2023</v>
      </c>
      <c r="C5775" t="str">
        <f t="shared" si="178"/>
        <v>Crypto Connect 2023</v>
      </c>
      <c r="D5775" t="s">
        <v>16</v>
      </c>
      <c r="E5775" s="7" t="s">
        <v>13791</v>
      </c>
      <c r="F5775">
        <v>4</v>
      </c>
      <c r="G5775" t="s">
        <v>8092</v>
      </c>
      <c r="H5775" s="3">
        <v>100</v>
      </c>
      <c r="I5775" t="s">
        <v>19</v>
      </c>
      <c r="J5775" s="2">
        <v>0</v>
      </c>
      <c r="K5775" t="s">
        <v>26</v>
      </c>
      <c r="L5775" t="s">
        <v>200</v>
      </c>
      <c r="M5775" s="4">
        <v>46188</v>
      </c>
      <c r="N5775" s="5" t="s">
        <v>8300</v>
      </c>
      <c r="O5775" t="s">
        <v>31</v>
      </c>
      <c r="P5775" t="s">
        <v>23</v>
      </c>
      <c r="Q5775" t="s">
        <v>23</v>
      </c>
      <c r="R5775" t="str">
        <f>IF(E5775="Not Available","Not Rated","Rated")</f>
        <v>Not Rated</v>
      </c>
      <c r="S5775" t="str" cm="1">
        <f t="array" ref="S5775">_xlfn.IFS(E5775="not available","Not Rated", E5775&gt;=4.5,"Excellent", E5775&gt;4,"Very Good", E5775&gt;3,"Good", TRUE,"LOW")</f>
        <v>Not Rated</v>
      </c>
    </row>
    <row r="5776" spans="1:19" x14ac:dyDescent="0.15">
      <c r="A5776" t="s">
        <v>8301</v>
      </c>
      <c r="B5776" t="str">
        <f>LOWER(TRIM(A5776))</f>
        <v>craft plus 2023</v>
      </c>
      <c r="C5776" t="str">
        <f t="shared" si="178"/>
        <v>Craft Plus 2023</v>
      </c>
      <c r="D5776" t="s">
        <v>73</v>
      </c>
      <c r="E5776" s="7" t="s">
        <v>13791</v>
      </c>
      <c r="F5776">
        <v>4</v>
      </c>
      <c r="G5776" t="s">
        <v>8302</v>
      </c>
      <c r="H5776" s="3">
        <v>100</v>
      </c>
      <c r="I5776" t="s">
        <v>19</v>
      </c>
      <c r="J5776" s="2">
        <v>0</v>
      </c>
      <c r="K5776" t="s">
        <v>26</v>
      </c>
      <c r="L5776" t="s">
        <v>341</v>
      </c>
      <c r="M5776" s="4">
        <v>45902</v>
      </c>
      <c r="N5776" s="5" t="s">
        <v>8303</v>
      </c>
      <c r="O5776" t="s">
        <v>22</v>
      </c>
      <c r="P5776" t="s">
        <v>23</v>
      </c>
      <c r="Q5776" t="s">
        <v>23</v>
      </c>
      <c r="R5776" t="str">
        <f>IF(E5776="Not Available","Not Rated","Rated")</f>
        <v>Not Rated</v>
      </c>
      <c r="S5776" t="str" cm="1">
        <f t="array" ref="S5776">_xlfn.IFS(E5776="not available","Not Rated", E5776&gt;=4.5,"Excellent", E5776&gt;4,"Very Good", E5776&gt;3,"Good", TRUE,"LOW")</f>
        <v>Not Rated</v>
      </c>
    </row>
    <row r="5777" spans="1:19" x14ac:dyDescent="0.15">
      <c r="A5777" t="s">
        <v>332</v>
      </c>
      <c r="B5777" t="str">
        <f>LOWER(TRIM(A5777))</f>
        <v>pay</v>
      </c>
      <c r="C5777" t="str">
        <f t="shared" si="178"/>
        <v>Pay</v>
      </c>
      <c r="D5777" t="s">
        <v>40</v>
      </c>
      <c r="E5777" s="7" t="s">
        <v>13791</v>
      </c>
      <c r="F5777">
        <v>4</v>
      </c>
      <c r="G5777" t="s">
        <v>4534</v>
      </c>
      <c r="H5777" s="3">
        <v>100</v>
      </c>
      <c r="I5777" t="s">
        <v>19</v>
      </c>
      <c r="J5777" s="2">
        <v>0</v>
      </c>
      <c r="K5777" t="s">
        <v>62</v>
      </c>
      <c r="L5777" t="s">
        <v>42</v>
      </c>
      <c r="M5777" s="4">
        <v>45916</v>
      </c>
      <c r="N5777" s="5" t="s">
        <v>4678</v>
      </c>
      <c r="O5777" t="s">
        <v>53</v>
      </c>
      <c r="P5777" t="s">
        <v>23</v>
      </c>
      <c r="Q5777" t="s">
        <v>32</v>
      </c>
      <c r="R5777" t="str">
        <f>IF(E5777="Not Available","Not Rated","Rated")</f>
        <v>Not Rated</v>
      </c>
      <c r="S5777" t="str" cm="1">
        <f t="array" ref="S5777">_xlfn.IFS(E5777="not available","Not Rated", E5777&gt;=4.5,"Excellent", E5777&gt;4,"Very Good", E5777&gt;3,"Good", TRUE,"LOW")</f>
        <v>Not Rated</v>
      </c>
    </row>
    <row r="5778" spans="1:19" x14ac:dyDescent="0.15">
      <c r="A5778" t="s">
        <v>264</v>
      </c>
      <c r="B5778" t="str">
        <f>LOWER(TRIM(A5778))</f>
        <v>craft</v>
      </c>
      <c r="C5778" t="str">
        <f t="shared" si="178"/>
        <v>Craft</v>
      </c>
      <c r="D5778" t="s">
        <v>60</v>
      </c>
      <c r="E5778" s="7" t="s">
        <v>13791</v>
      </c>
      <c r="F5778">
        <v>4</v>
      </c>
      <c r="G5778" t="s">
        <v>6530</v>
      </c>
      <c r="H5778" s="3">
        <v>100</v>
      </c>
      <c r="I5778" t="s">
        <v>19</v>
      </c>
      <c r="J5778" s="2">
        <v>0</v>
      </c>
      <c r="K5778" t="s">
        <v>390</v>
      </c>
      <c r="L5778" t="s">
        <v>63</v>
      </c>
      <c r="M5778" s="4">
        <v>45981</v>
      </c>
      <c r="N5778" s="5" t="s">
        <v>8304</v>
      </c>
      <c r="O5778" t="s">
        <v>188</v>
      </c>
      <c r="P5778" t="s">
        <v>23</v>
      </c>
      <c r="Q5778" t="s">
        <v>23</v>
      </c>
      <c r="R5778" t="str">
        <f>IF(E5778="Not Available","Not Rated","Rated")</f>
        <v>Not Rated</v>
      </c>
      <c r="S5778" t="str" cm="1">
        <f t="array" ref="S5778">_xlfn.IFS(E5778="not available","Not Rated", E5778&gt;=4.5,"Excellent", E5778&gt;4,"Very Good", E5778&gt;3,"Good", TRUE,"LOW")</f>
        <v>Not Rated</v>
      </c>
    </row>
    <row r="5779" spans="1:19" x14ac:dyDescent="0.15">
      <c r="A5779" t="s">
        <v>335</v>
      </c>
      <c r="B5779" t="str">
        <f>LOWER(TRIM(A5779))</f>
        <v>chat</v>
      </c>
      <c r="C5779" t="str">
        <f t="shared" si="178"/>
        <v>Chat</v>
      </c>
      <c r="D5779" t="s">
        <v>194</v>
      </c>
      <c r="E5779" s="7" t="s">
        <v>13791</v>
      </c>
      <c r="F5779">
        <v>4</v>
      </c>
      <c r="G5779" t="s">
        <v>3769</v>
      </c>
      <c r="H5779" s="3">
        <v>100</v>
      </c>
      <c r="I5779" t="s">
        <v>19</v>
      </c>
      <c r="J5779" s="2">
        <v>0</v>
      </c>
      <c r="K5779" t="s">
        <v>69</v>
      </c>
      <c r="L5779" t="s">
        <v>196</v>
      </c>
      <c r="M5779" s="4">
        <v>46079</v>
      </c>
      <c r="N5779" s="5" t="s">
        <v>8305</v>
      </c>
      <c r="O5779" t="s">
        <v>188</v>
      </c>
      <c r="P5779" t="s">
        <v>32</v>
      </c>
      <c r="Q5779" t="s">
        <v>32</v>
      </c>
      <c r="R5779" t="str">
        <f>IF(E5779="Not Available","Not Rated","Rated")</f>
        <v>Not Rated</v>
      </c>
      <c r="S5779" t="str" cm="1">
        <f t="array" ref="S5779">_xlfn.IFS(E5779="not available","Not Rated", E5779&gt;=4.5,"Excellent", E5779&gt;4,"Very Good", E5779&gt;3,"Good", TRUE,"LOW")</f>
        <v>Not Rated</v>
      </c>
    </row>
    <row r="5780" spans="1:19" x14ac:dyDescent="0.15">
      <c r="A5780" t="s">
        <v>269</v>
      </c>
      <c r="B5780" t="str">
        <f>LOWER(TRIM(A5780))</f>
        <v>strike</v>
      </c>
      <c r="C5780" t="str">
        <f t="shared" si="178"/>
        <v>Strike</v>
      </c>
      <c r="D5780" t="s">
        <v>34</v>
      </c>
      <c r="E5780" s="7" t="s">
        <v>13791</v>
      </c>
      <c r="F5780">
        <v>4</v>
      </c>
      <c r="G5780" t="s">
        <v>8306</v>
      </c>
      <c r="H5780" s="3">
        <v>100</v>
      </c>
      <c r="I5780" t="s">
        <v>19</v>
      </c>
      <c r="J5780" s="2">
        <v>0</v>
      </c>
      <c r="K5780" t="s">
        <v>26</v>
      </c>
      <c r="L5780" t="s">
        <v>37</v>
      </c>
      <c r="M5780" s="4">
        <v>46085</v>
      </c>
      <c r="N5780" s="5" t="s">
        <v>8307</v>
      </c>
      <c r="O5780" t="s">
        <v>17</v>
      </c>
      <c r="P5780" t="s">
        <v>23</v>
      </c>
      <c r="Q5780" t="s">
        <v>23</v>
      </c>
      <c r="R5780" t="str">
        <f>IF(E5780="Not Available","Not Rated","Rated")</f>
        <v>Not Rated</v>
      </c>
      <c r="S5780" t="str" cm="1">
        <f t="array" ref="S5780">_xlfn.IFS(E5780="not available","Not Rated", E5780&gt;=4.5,"Excellent", E5780&gt;4,"Very Good", E5780&gt;3,"Good", TRUE,"LOW")</f>
        <v>Not Rated</v>
      </c>
    </row>
    <row r="5781" spans="1:19" x14ac:dyDescent="0.15">
      <c r="A5781" t="s">
        <v>3374</v>
      </c>
      <c r="B5781" t="str">
        <f>LOWER(TRIM(A5781))</f>
        <v>dash premium</v>
      </c>
      <c r="C5781" t="str">
        <f t="shared" si="178"/>
        <v>Dash Premium</v>
      </c>
      <c r="D5781" t="s">
        <v>49</v>
      </c>
      <c r="E5781" s="7" t="s">
        <v>13791</v>
      </c>
      <c r="F5781">
        <v>4</v>
      </c>
      <c r="G5781" t="s">
        <v>5326</v>
      </c>
      <c r="H5781" s="3">
        <v>100</v>
      </c>
      <c r="I5781" t="s">
        <v>19</v>
      </c>
      <c r="J5781" s="2">
        <v>0</v>
      </c>
      <c r="K5781" t="s">
        <v>26</v>
      </c>
      <c r="L5781" t="s">
        <v>92</v>
      </c>
      <c r="M5781" s="4">
        <v>45737</v>
      </c>
      <c r="N5781" s="5" t="s">
        <v>8308</v>
      </c>
      <c r="O5781" t="s">
        <v>44</v>
      </c>
      <c r="P5781" t="s">
        <v>32</v>
      </c>
      <c r="Q5781" t="s">
        <v>23</v>
      </c>
      <c r="R5781" t="str">
        <f>IF(E5781="Not Available","Not Rated","Rated")</f>
        <v>Not Rated</v>
      </c>
      <c r="S5781" t="str" cm="1">
        <f t="array" ref="S5781">_xlfn.IFS(E5781="not available","Not Rated", E5781&gt;=4.5,"Excellent", E5781&gt;4,"Very Good", E5781&gt;3,"Good", TRUE,"LOW")</f>
        <v>Not Rated</v>
      </c>
    </row>
    <row r="5782" spans="1:19" x14ac:dyDescent="0.15">
      <c r="A5782" t="s">
        <v>1650</v>
      </c>
      <c r="B5782" t="str">
        <f>LOWER(TRIM(A5782))</f>
        <v>craft 2025</v>
      </c>
      <c r="C5782" t="str">
        <f t="shared" si="178"/>
        <v>Craft 2025</v>
      </c>
      <c r="D5782" t="s">
        <v>60</v>
      </c>
      <c r="E5782" s="7" t="s">
        <v>13791</v>
      </c>
      <c r="F5782">
        <v>4</v>
      </c>
      <c r="G5782" t="s">
        <v>13774</v>
      </c>
      <c r="H5782" s="3">
        <v>100</v>
      </c>
      <c r="I5782" t="s">
        <v>19</v>
      </c>
      <c r="J5782" s="2">
        <v>0</v>
      </c>
      <c r="K5782" t="s">
        <v>26</v>
      </c>
      <c r="L5782" t="s">
        <v>63</v>
      </c>
      <c r="M5782" s="4">
        <v>45707</v>
      </c>
      <c r="N5782" s="5" t="s">
        <v>13775</v>
      </c>
      <c r="O5782" t="s">
        <v>31</v>
      </c>
      <c r="P5782" t="s">
        <v>23</v>
      </c>
      <c r="Q5782" t="s">
        <v>23</v>
      </c>
      <c r="R5782" t="str">
        <f>IF(E5782="Not Available","Not Rated","Rated")</f>
        <v>Not Rated</v>
      </c>
      <c r="S5782" t="str" cm="1">
        <f t="array" ref="S5782">_xlfn.IFS(E5782="not available","Not Rated", E5782&gt;=4.5,"Excellent", E5782&gt;4,"Very Good", E5782&gt;3,"Good", TRUE,"LOW")</f>
        <v>Not Rated</v>
      </c>
    </row>
    <row r="5783" spans="1:19" x14ac:dyDescent="0.15">
      <c r="A5783" t="s">
        <v>1319</v>
      </c>
      <c r="B5783" t="str">
        <f>LOWER(TRIM(A5783))</f>
        <v>meta chat</v>
      </c>
      <c r="C5783" t="str">
        <f t="shared" si="178"/>
        <v>Meta Chat</v>
      </c>
      <c r="D5783" t="s">
        <v>16</v>
      </c>
      <c r="E5783" s="7" t="s">
        <v>13791</v>
      </c>
      <c r="F5783">
        <v>4</v>
      </c>
      <c r="G5783" t="s">
        <v>8309</v>
      </c>
      <c r="H5783" s="3">
        <v>100</v>
      </c>
      <c r="I5783" t="s">
        <v>19</v>
      </c>
      <c r="J5783" s="2">
        <v>0</v>
      </c>
      <c r="K5783" t="s">
        <v>26</v>
      </c>
      <c r="L5783" t="s">
        <v>21</v>
      </c>
      <c r="M5783" s="4">
        <v>45911</v>
      </c>
      <c r="N5783" s="5" t="s">
        <v>6853</v>
      </c>
      <c r="O5783" t="s">
        <v>44</v>
      </c>
      <c r="P5783" t="s">
        <v>23</v>
      </c>
      <c r="Q5783" t="s">
        <v>23</v>
      </c>
      <c r="R5783" t="str">
        <f>IF(E5783="Not Available","Not Rated","Rated")</f>
        <v>Not Rated</v>
      </c>
      <c r="S5783" t="str" cm="1">
        <f t="array" ref="S5783">_xlfn.IFS(E5783="not available","Not Rated", E5783&gt;=4.5,"Excellent", E5783&gt;4,"Very Good", E5783&gt;3,"Good", TRUE,"LOW")</f>
        <v>Not Rated</v>
      </c>
    </row>
    <row r="5784" spans="1:19" x14ac:dyDescent="0.15">
      <c r="A5784" t="s">
        <v>182</v>
      </c>
      <c r="B5784" t="str">
        <f>LOWER(TRIM(A5784))</f>
        <v>fit</v>
      </c>
      <c r="C5784" t="str">
        <f t="shared" si="178"/>
        <v>Fit</v>
      </c>
      <c r="D5784" t="s">
        <v>16</v>
      </c>
      <c r="E5784" s="7" t="s">
        <v>13791</v>
      </c>
      <c r="F5784">
        <v>4</v>
      </c>
      <c r="G5784" t="s">
        <v>604</v>
      </c>
      <c r="H5784" s="3">
        <v>100</v>
      </c>
      <c r="I5784" t="s">
        <v>19</v>
      </c>
      <c r="J5784" s="2">
        <v>0</v>
      </c>
      <c r="K5784" t="s">
        <v>26</v>
      </c>
      <c r="L5784" t="s">
        <v>21</v>
      </c>
      <c r="M5784" s="4">
        <v>45971</v>
      </c>
      <c r="N5784" s="5" t="s">
        <v>8310</v>
      </c>
      <c r="O5784" t="s">
        <v>28</v>
      </c>
      <c r="P5784" t="s">
        <v>23</v>
      </c>
      <c r="Q5784" t="s">
        <v>23</v>
      </c>
      <c r="R5784" t="str">
        <f>IF(E5784="Not Available","Not Rated","Rated")</f>
        <v>Not Rated</v>
      </c>
      <c r="S5784" t="str" cm="1">
        <f t="array" ref="S5784">_xlfn.IFS(E5784="not available","Not Rated", E5784&gt;=4.5,"Excellent", E5784&gt;4,"Very Good", E5784&gt;3,"Good", TRUE,"LOW")</f>
        <v>Not Rated</v>
      </c>
    </row>
    <row r="5785" spans="1:19" x14ac:dyDescent="0.15">
      <c r="A5785" t="s">
        <v>59</v>
      </c>
      <c r="B5785" t="str">
        <f>LOWER(TRIM(A5785))</f>
        <v>player max</v>
      </c>
      <c r="C5785" t="str">
        <f t="shared" si="178"/>
        <v>Player Max</v>
      </c>
      <c r="D5785" t="s">
        <v>270</v>
      </c>
      <c r="E5785" s="7" t="s">
        <v>13791</v>
      </c>
      <c r="F5785">
        <v>4</v>
      </c>
      <c r="G5785" t="s">
        <v>872</v>
      </c>
      <c r="H5785" s="3">
        <v>100</v>
      </c>
      <c r="I5785" t="s">
        <v>19</v>
      </c>
      <c r="J5785" s="2">
        <v>0</v>
      </c>
      <c r="K5785" t="s">
        <v>26</v>
      </c>
      <c r="L5785" t="s">
        <v>272</v>
      </c>
      <c r="M5785" s="4">
        <v>46050</v>
      </c>
      <c r="N5785" s="5" t="s">
        <v>8311</v>
      </c>
      <c r="O5785" t="s">
        <v>31</v>
      </c>
      <c r="P5785" t="s">
        <v>23</v>
      </c>
      <c r="Q5785" t="s">
        <v>23</v>
      </c>
      <c r="R5785" t="str">
        <f>IF(E5785="Not Available","Not Rated","Rated")</f>
        <v>Not Rated</v>
      </c>
      <c r="S5785" t="str" cm="1">
        <f t="array" ref="S5785">_xlfn.IFS(E5785="not available","Not Rated", E5785&gt;=4.5,"Excellent", E5785&gt;4,"Very Good", E5785&gt;3,"Good", TRUE,"LOW")</f>
        <v>Not Rated</v>
      </c>
    </row>
    <row r="5786" spans="1:19" x14ac:dyDescent="0.15">
      <c r="A5786" t="s">
        <v>365</v>
      </c>
      <c r="B5786" t="str">
        <f>LOWER(TRIM(A5786))</f>
        <v>craft plus</v>
      </c>
      <c r="C5786" t="str">
        <f t="shared" si="178"/>
        <v>Craft Plus</v>
      </c>
      <c r="D5786" t="s">
        <v>25</v>
      </c>
      <c r="E5786" s="7" t="s">
        <v>13791</v>
      </c>
      <c r="F5786">
        <v>4</v>
      </c>
      <c r="G5786" t="s">
        <v>13774</v>
      </c>
      <c r="H5786" s="3">
        <v>100</v>
      </c>
      <c r="I5786" t="s">
        <v>19</v>
      </c>
      <c r="J5786" s="2">
        <v>0</v>
      </c>
      <c r="K5786" t="s">
        <v>26</v>
      </c>
      <c r="L5786" t="s">
        <v>27</v>
      </c>
      <c r="M5786" s="4">
        <v>45456</v>
      </c>
      <c r="N5786" s="5" t="s">
        <v>13775</v>
      </c>
      <c r="O5786" t="s">
        <v>31</v>
      </c>
      <c r="P5786" t="s">
        <v>23</v>
      </c>
      <c r="Q5786" t="s">
        <v>23</v>
      </c>
      <c r="R5786" t="str">
        <f>IF(E5786="Not Available","Not Rated","Rated")</f>
        <v>Not Rated</v>
      </c>
      <c r="S5786" t="str" cm="1">
        <f t="array" ref="S5786">_xlfn.IFS(E5786="not available","Not Rated", E5786&gt;=4.5,"Excellent", E5786&gt;4,"Very Good", E5786&gt;3,"Good", TRUE,"LOW")</f>
        <v>Not Rated</v>
      </c>
    </row>
    <row r="5787" spans="1:19" x14ac:dyDescent="0.15">
      <c r="A5787" t="s">
        <v>2454</v>
      </c>
      <c r="B5787" t="str">
        <f>LOWER(TRIM(A5787))</f>
        <v>dash max</v>
      </c>
      <c r="C5787" t="str">
        <f t="shared" si="178"/>
        <v>Dash Max</v>
      </c>
      <c r="D5787" t="s">
        <v>60</v>
      </c>
      <c r="E5787" s="7" t="s">
        <v>13791</v>
      </c>
      <c r="F5787">
        <v>4</v>
      </c>
      <c r="G5787" t="s">
        <v>1916</v>
      </c>
      <c r="H5787" s="3">
        <v>100</v>
      </c>
      <c r="I5787" t="s">
        <v>19</v>
      </c>
      <c r="J5787" s="2">
        <v>0</v>
      </c>
      <c r="K5787" t="s">
        <v>26</v>
      </c>
      <c r="L5787" t="s">
        <v>63</v>
      </c>
      <c r="M5787" s="4">
        <v>46001</v>
      </c>
      <c r="N5787" s="5" t="s">
        <v>8312</v>
      </c>
      <c r="O5787" t="s">
        <v>44</v>
      </c>
      <c r="P5787" t="s">
        <v>23</v>
      </c>
      <c r="Q5787" t="s">
        <v>23</v>
      </c>
      <c r="R5787" t="str">
        <f>IF(E5787="Not Available","Not Rated","Rated")</f>
        <v>Not Rated</v>
      </c>
      <c r="S5787" t="str" cm="1">
        <f t="array" ref="S5787">_xlfn.IFS(E5787="not available","Not Rated", E5787&gt;=4.5,"Excellent", E5787&gt;4,"Very Good", E5787&gt;3,"Good", TRUE,"LOW")</f>
        <v>Not Rated</v>
      </c>
    </row>
    <row r="5788" spans="1:19" x14ac:dyDescent="0.15">
      <c r="A5788" t="s">
        <v>3258</v>
      </c>
      <c r="B5788" t="str">
        <f>LOWER(TRIM(A5788))</f>
        <v>crypto craft</v>
      </c>
      <c r="C5788" t="str">
        <f t="shared" si="178"/>
        <v>Crypto Craft</v>
      </c>
      <c r="D5788" t="s">
        <v>49</v>
      </c>
      <c r="E5788" s="7" t="s">
        <v>13791</v>
      </c>
      <c r="F5788">
        <v>4</v>
      </c>
      <c r="G5788" t="s">
        <v>675</v>
      </c>
      <c r="H5788" s="3">
        <v>100</v>
      </c>
      <c r="I5788" t="s">
        <v>19</v>
      </c>
      <c r="J5788" s="2">
        <v>0</v>
      </c>
      <c r="K5788" t="s">
        <v>20</v>
      </c>
      <c r="L5788" t="s">
        <v>92</v>
      </c>
      <c r="M5788" s="4">
        <v>46163</v>
      </c>
      <c r="N5788" s="5" t="s">
        <v>8313</v>
      </c>
      <c r="O5788" t="s">
        <v>53</v>
      </c>
      <c r="P5788" t="s">
        <v>23</v>
      </c>
      <c r="Q5788" t="s">
        <v>23</v>
      </c>
      <c r="R5788" t="str">
        <f>IF(E5788="Not Available","Not Rated","Rated")</f>
        <v>Not Rated</v>
      </c>
      <c r="S5788" t="str" cm="1">
        <f t="array" ref="S5788">_xlfn.IFS(E5788="not available","Not Rated", E5788&gt;=4.5,"Excellent", E5788&gt;4,"Very Good", E5788&gt;3,"Good", TRUE,"LOW")</f>
        <v>Not Rated</v>
      </c>
    </row>
    <row r="5789" spans="1:19" x14ac:dyDescent="0.15">
      <c r="A5789" t="s">
        <v>2176</v>
      </c>
      <c r="B5789" t="str">
        <f>LOWER(TRIM(A5789))</f>
        <v>vpn pro</v>
      </c>
      <c r="C5789" t="str">
        <f t="shared" si="178"/>
        <v>Vpn Pro</v>
      </c>
      <c r="D5789" t="s">
        <v>498</v>
      </c>
      <c r="E5789" s="7" t="s">
        <v>13791</v>
      </c>
      <c r="F5789">
        <v>4</v>
      </c>
      <c r="G5789" t="s">
        <v>2352</v>
      </c>
      <c r="H5789" s="3">
        <v>100</v>
      </c>
      <c r="I5789" t="s">
        <v>19</v>
      </c>
      <c r="J5789" s="2">
        <v>0</v>
      </c>
      <c r="K5789" t="s">
        <v>26</v>
      </c>
      <c r="L5789" t="s">
        <v>691</v>
      </c>
      <c r="M5789" s="4">
        <v>45485</v>
      </c>
      <c r="N5789" s="5" t="s">
        <v>8314</v>
      </c>
      <c r="O5789" t="s">
        <v>131</v>
      </c>
      <c r="P5789" t="s">
        <v>23</v>
      </c>
      <c r="Q5789" t="s">
        <v>23</v>
      </c>
      <c r="R5789" t="str">
        <f>IF(E5789="Not Available","Not Rated","Rated")</f>
        <v>Not Rated</v>
      </c>
      <c r="S5789" t="str" cm="1">
        <f t="array" ref="S5789">_xlfn.IFS(E5789="not available","Not Rated", E5789&gt;=4.5,"Excellent", E5789&gt;4,"Very Good", E5789&gt;3,"Good", TRUE,"LOW")</f>
        <v>Not Rated</v>
      </c>
    </row>
    <row r="5790" spans="1:19" x14ac:dyDescent="0.15">
      <c r="A5790" t="s">
        <v>94</v>
      </c>
      <c r="B5790" t="str">
        <f>LOWER(TRIM(A5790))</f>
        <v>drive</v>
      </c>
      <c r="C5790" t="str">
        <f t="shared" si="178"/>
        <v>Drive</v>
      </c>
      <c r="D5790" t="s">
        <v>289</v>
      </c>
      <c r="E5790" s="7" t="s">
        <v>13791</v>
      </c>
      <c r="F5790">
        <v>4</v>
      </c>
      <c r="G5790" t="s">
        <v>2330</v>
      </c>
      <c r="H5790" s="3">
        <v>100</v>
      </c>
      <c r="I5790" t="s">
        <v>19</v>
      </c>
      <c r="J5790" s="2">
        <v>0</v>
      </c>
      <c r="K5790" t="s">
        <v>20</v>
      </c>
      <c r="L5790" t="s">
        <v>291</v>
      </c>
      <c r="M5790" s="4">
        <v>45913</v>
      </c>
      <c r="N5790" s="5" t="s">
        <v>3260</v>
      </c>
      <c r="O5790" t="s">
        <v>28</v>
      </c>
      <c r="P5790" t="s">
        <v>23</v>
      </c>
      <c r="Q5790" t="s">
        <v>23</v>
      </c>
      <c r="R5790" t="str">
        <f>IF(E5790="Not Available","Not Rated","Rated")</f>
        <v>Not Rated</v>
      </c>
      <c r="S5790" t="str" cm="1">
        <f t="array" ref="S5790">_xlfn.IFS(E5790="not available","Not Rated", E5790&gt;=4.5,"Excellent", E5790&gt;4,"Very Good", E5790&gt;3,"Good", TRUE,"LOW")</f>
        <v>Not Rated</v>
      </c>
    </row>
    <row r="5791" spans="1:19" x14ac:dyDescent="0.15">
      <c r="A5791" t="s">
        <v>114</v>
      </c>
      <c r="B5791" t="str">
        <f>LOWER(TRIM(A5791))</f>
        <v>drive app</v>
      </c>
      <c r="C5791" t="str">
        <f t="shared" si="178"/>
        <v>Drive App</v>
      </c>
      <c r="D5791" t="s">
        <v>194</v>
      </c>
      <c r="E5791" s="7" t="s">
        <v>13791</v>
      </c>
      <c r="F5791">
        <v>4</v>
      </c>
      <c r="G5791" t="s">
        <v>13774</v>
      </c>
      <c r="H5791" s="3">
        <v>100</v>
      </c>
      <c r="I5791" t="s">
        <v>19</v>
      </c>
      <c r="J5791" s="2">
        <v>0</v>
      </c>
      <c r="K5791" t="s">
        <v>26</v>
      </c>
      <c r="L5791" t="s">
        <v>196</v>
      </c>
      <c r="M5791" s="4">
        <v>46067</v>
      </c>
      <c r="N5791" s="5" t="s">
        <v>13775</v>
      </c>
      <c r="O5791" t="s">
        <v>22</v>
      </c>
      <c r="P5791" t="s">
        <v>23</v>
      </c>
      <c r="Q5791" t="s">
        <v>23</v>
      </c>
      <c r="R5791" t="str">
        <f>IF(E5791="Not Available","Not Rated","Rated")</f>
        <v>Not Rated</v>
      </c>
      <c r="S5791" t="str" cm="1">
        <f t="array" ref="S5791">_xlfn.IFS(E5791="not available","Not Rated", E5791&gt;=4.5,"Excellent", E5791&gt;4,"Very Good", E5791&gt;3,"Good", TRUE,"LOW")</f>
        <v>Not Rated</v>
      </c>
    </row>
    <row r="5792" spans="1:19" x14ac:dyDescent="0.15">
      <c r="A5792" t="s">
        <v>4701</v>
      </c>
      <c r="B5792" t="str">
        <f>LOWER(TRIM(A5792))</f>
        <v>quick strike hub</v>
      </c>
      <c r="C5792" t="str">
        <f t="shared" si="178"/>
        <v>Quick Strike Hub</v>
      </c>
      <c r="D5792" t="s">
        <v>202</v>
      </c>
      <c r="E5792" s="7" t="s">
        <v>13791</v>
      </c>
      <c r="F5792">
        <v>4</v>
      </c>
      <c r="G5792" t="s">
        <v>1507</v>
      </c>
      <c r="H5792" s="3">
        <v>100</v>
      </c>
      <c r="I5792" t="s">
        <v>19</v>
      </c>
      <c r="J5792" s="2">
        <v>0</v>
      </c>
      <c r="K5792" t="s">
        <v>26</v>
      </c>
      <c r="L5792" t="s">
        <v>232</v>
      </c>
      <c r="M5792" s="4">
        <v>45807</v>
      </c>
      <c r="N5792" s="5" t="s">
        <v>8315</v>
      </c>
      <c r="O5792" t="s">
        <v>28</v>
      </c>
      <c r="P5792" t="s">
        <v>32</v>
      </c>
      <c r="Q5792" t="s">
        <v>23</v>
      </c>
      <c r="R5792" t="str">
        <f>IF(E5792="Not Available","Not Rated","Rated")</f>
        <v>Not Rated</v>
      </c>
      <c r="S5792" t="str" cm="1">
        <f t="array" ref="S5792">_xlfn.IFS(E5792="not available","Not Rated", E5792&gt;=4.5,"Excellent", E5792&gt;4,"Very Good", E5792&gt;3,"Good", TRUE,"LOW")</f>
        <v>Not Rated</v>
      </c>
    </row>
    <row r="5793" spans="1:19" x14ac:dyDescent="0.15">
      <c r="A5793" t="s">
        <v>217</v>
      </c>
      <c r="B5793" t="str">
        <f>LOWER(TRIM(A5793))</f>
        <v>browser</v>
      </c>
      <c r="C5793" t="str">
        <f t="shared" si="178"/>
        <v>Browser</v>
      </c>
      <c r="D5793" t="s">
        <v>34</v>
      </c>
      <c r="E5793" s="7" t="s">
        <v>13791</v>
      </c>
      <c r="F5793">
        <v>4</v>
      </c>
      <c r="G5793" t="s">
        <v>8316</v>
      </c>
      <c r="H5793" s="3">
        <v>100</v>
      </c>
      <c r="I5793" t="s">
        <v>19</v>
      </c>
      <c r="J5793" s="2">
        <v>0</v>
      </c>
      <c r="K5793" t="s">
        <v>62</v>
      </c>
      <c r="L5793" t="s">
        <v>37</v>
      </c>
      <c r="M5793" s="4">
        <v>46327</v>
      </c>
      <c r="N5793" s="5" t="s">
        <v>8317</v>
      </c>
      <c r="O5793" t="s">
        <v>31</v>
      </c>
      <c r="P5793" t="s">
        <v>23</v>
      </c>
      <c r="Q5793" t="s">
        <v>23</v>
      </c>
      <c r="R5793" t="str">
        <f>IF(E5793="Not Available","Not Rated","Rated")</f>
        <v>Not Rated</v>
      </c>
      <c r="S5793" t="str" cm="1">
        <f t="array" ref="S5793">_xlfn.IFS(E5793="not available","Not Rated", E5793&gt;=4.5,"Excellent", E5793&gt;4,"Very Good", E5793&gt;3,"Good", TRUE,"LOW")</f>
        <v>Not Rated</v>
      </c>
    </row>
    <row r="5794" spans="1:19" x14ac:dyDescent="0.15">
      <c r="A5794" t="s">
        <v>4894</v>
      </c>
      <c r="B5794" t="str">
        <f>LOWER(TRIM(A5794))</f>
        <v>learn 3d</v>
      </c>
      <c r="C5794" t="str">
        <f t="shared" si="178"/>
        <v>Learn 3D</v>
      </c>
      <c r="D5794" t="s">
        <v>73</v>
      </c>
      <c r="E5794" s="7" t="s">
        <v>13791</v>
      </c>
      <c r="F5794">
        <v>4</v>
      </c>
      <c r="G5794" t="s">
        <v>7731</v>
      </c>
      <c r="H5794" s="3">
        <v>100</v>
      </c>
      <c r="I5794" t="s">
        <v>19</v>
      </c>
      <c r="J5794" s="2">
        <v>0</v>
      </c>
      <c r="K5794" t="s">
        <v>26</v>
      </c>
      <c r="L5794" t="s">
        <v>75</v>
      </c>
      <c r="M5794" s="4">
        <v>46188</v>
      </c>
      <c r="N5794" s="5" t="s">
        <v>8318</v>
      </c>
      <c r="O5794" t="s">
        <v>22</v>
      </c>
      <c r="P5794" t="s">
        <v>32</v>
      </c>
      <c r="Q5794" t="s">
        <v>23</v>
      </c>
      <c r="R5794" t="str">
        <f>IF(E5794="Not Available","Not Rated","Rated")</f>
        <v>Not Rated</v>
      </c>
      <c r="S5794" t="str" cm="1">
        <f t="array" ref="S5794">_xlfn.IFS(E5794="not available","Not Rated", E5794&gt;=4.5,"Excellent", E5794&gt;4,"Very Good", E5794&gt;3,"Good", TRUE,"LOW")</f>
        <v>Not Rated</v>
      </c>
    </row>
    <row r="5795" spans="1:19" x14ac:dyDescent="0.15">
      <c r="A5795" t="s">
        <v>5014</v>
      </c>
      <c r="B5795" t="str">
        <f>LOWER(TRIM(A5795))</f>
        <v>maker go</v>
      </c>
      <c r="C5795" t="str">
        <f t="shared" si="178"/>
        <v>Maker Go</v>
      </c>
      <c r="D5795" t="s">
        <v>60</v>
      </c>
      <c r="E5795" s="7" t="s">
        <v>13791</v>
      </c>
      <c r="F5795">
        <v>4</v>
      </c>
      <c r="G5795" t="s">
        <v>1908</v>
      </c>
      <c r="H5795" s="3">
        <v>100</v>
      </c>
      <c r="I5795" t="s">
        <v>19</v>
      </c>
      <c r="J5795" s="2">
        <v>0</v>
      </c>
      <c r="K5795" t="s">
        <v>26</v>
      </c>
      <c r="L5795" t="s">
        <v>63</v>
      </c>
      <c r="M5795" s="4">
        <v>45676</v>
      </c>
      <c r="N5795" s="5" t="s">
        <v>5254</v>
      </c>
      <c r="O5795" t="s">
        <v>17</v>
      </c>
      <c r="P5795" t="s">
        <v>32</v>
      </c>
      <c r="Q5795" t="s">
        <v>23</v>
      </c>
      <c r="R5795" t="str">
        <f>IF(E5795="Not Available","Not Rated","Rated")</f>
        <v>Not Rated</v>
      </c>
      <c r="S5795" t="str" cm="1">
        <f t="array" ref="S5795">_xlfn.IFS(E5795="not available","Not Rated", E5795&gt;=4.5,"Excellent", E5795&gt;4,"Very Good", E5795&gt;3,"Good", TRUE,"LOW")</f>
        <v>Not Rated</v>
      </c>
    </row>
    <row r="5796" spans="1:19" x14ac:dyDescent="0.15">
      <c r="A5796" t="s">
        <v>1073</v>
      </c>
      <c r="B5796" t="str">
        <f>LOWER(TRIM(A5796))</f>
        <v>tracker app</v>
      </c>
      <c r="C5796" t="str">
        <f t="shared" si="178"/>
        <v>Tracker App</v>
      </c>
      <c r="D5796" t="s">
        <v>73</v>
      </c>
      <c r="E5796" s="7" t="s">
        <v>13791</v>
      </c>
      <c r="F5796">
        <v>4</v>
      </c>
      <c r="G5796" t="s">
        <v>13774</v>
      </c>
      <c r="H5796" s="3">
        <v>100</v>
      </c>
      <c r="I5796" t="s">
        <v>19</v>
      </c>
      <c r="J5796" s="2">
        <v>0</v>
      </c>
      <c r="K5796" t="s">
        <v>26</v>
      </c>
      <c r="L5796" t="s">
        <v>122</v>
      </c>
      <c r="M5796" s="4">
        <v>46101</v>
      </c>
      <c r="N5796" s="5" t="s">
        <v>13775</v>
      </c>
      <c r="O5796" t="s">
        <v>22</v>
      </c>
      <c r="P5796" t="s">
        <v>23</v>
      </c>
      <c r="Q5796" t="s">
        <v>23</v>
      </c>
      <c r="R5796" t="str">
        <f>IF(E5796="Not Available","Not Rated","Rated")</f>
        <v>Not Rated</v>
      </c>
      <c r="S5796" t="str" cm="1">
        <f t="array" ref="S5796">_xlfn.IFS(E5796="not available","Not Rated", E5796&gt;=4.5,"Excellent", E5796&gt;4,"Very Good", E5796&gt;3,"Good", TRUE,"LOW")</f>
        <v>Not Rated</v>
      </c>
    </row>
    <row r="5797" spans="1:19" x14ac:dyDescent="0.15">
      <c r="A5797" t="s">
        <v>335</v>
      </c>
      <c r="B5797" t="str">
        <f>LOWER(TRIM(A5797))</f>
        <v>chat</v>
      </c>
      <c r="C5797" t="str">
        <f t="shared" si="178"/>
        <v>Chat</v>
      </c>
      <c r="D5797" t="s">
        <v>49</v>
      </c>
      <c r="E5797" s="7" t="s">
        <v>13791</v>
      </c>
      <c r="F5797">
        <v>4</v>
      </c>
      <c r="G5797" t="s">
        <v>2314</v>
      </c>
      <c r="H5797" s="3">
        <v>100</v>
      </c>
      <c r="I5797" t="s">
        <v>19</v>
      </c>
      <c r="J5797" s="2">
        <v>0</v>
      </c>
      <c r="K5797" t="s">
        <v>26</v>
      </c>
      <c r="L5797" t="s">
        <v>92</v>
      </c>
      <c r="M5797" s="4">
        <v>46268</v>
      </c>
      <c r="N5797" s="5" t="s">
        <v>8319</v>
      </c>
      <c r="O5797" t="s">
        <v>53</v>
      </c>
      <c r="P5797" t="s">
        <v>32</v>
      </c>
      <c r="Q5797" t="s">
        <v>23</v>
      </c>
      <c r="R5797" t="str">
        <f>IF(E5797="Not Available","Not Rated","Rated")</f>
        <v>Not Rated</v>
      </c>
      <c r="S5797" t="str" cm="1">
        <f t="array" ref="S5797">_xlfn.IFS(E5797="not available","Not Rated", E5797&gt;=4.5,"Excellent", E5797&gt;4,"Very Good", E5797&gt;3,"Good", TRUE,"LOW")</f>
        <v>Not Rated</v>
      </c>
    </row>
    <row r="5798" spans="1:19" x14ac:dyDescent="0.15">
      <c r="A5798" t="s">
        <v>7439</v>
      </c>
      <c r="B5798" t="str">
        <f>LOWER(TRIM(A5798))</f>
        <v>fit 2026</v>
      </c>
      <c r="C5798" t="str">
        <f t="shared" si="178"/>
        <v>Fit 2026</v>
      </c>
      <c r="D5798" t="s">
        <v>49</v>
      </c>
      <c r="E5798" s="7" t="s">
        <v>13791</v>
      </c>
      <c r="F5798">
        <v>4</v>
      </c>
      <c r="G5798" t="s">
        <v>5187</v>
      </c>
      <c r="H5798" s="3">
        <v>100</v>
      </c>
      <c r="I5798" t="s">
        <v>19</v>
      </c>
      <c r="J5798" s="2">
        <v>0</v>
      </c>
      <c r="K5798" t="s">
        <v>26</v>
      </c>
      <c r="L5798" t="s">
        <v>92</v>
      </c>
      <c r="M5798" s="4">
        <v>45868</v>
      </c>
      <c r="N5798" s="5" t="s">
        <v>8320</v>
      </c>
      <c r="O5798" t="s">
        <v>53</v>
      </c>
      <c r="P5798" t="s">
        <v>23</v>
      </c>
      <c r="Q5798" t="s">
        <v>32</v>
      </c>
      <c r="R5798" t="str">
        <f>IF(E5798="Not Available","Not Rated","Rated")</f>
        <v>Not Rated</v>
      </c>
      <c r="S5798" t="str" cm="1">
        <f t="array" ref="S5798">_xlfn.IFS(E5798="not available","Not Rated", E5798&gt;=4.5,"Excellent", E5798&gt;4,"Very Good", E5798&gt;3,"Good", TRUE,"LOW")</f>
        <v>Not Rated</v>
      </c>
    </row>
    <row r="5799" spans="1:19" x14ac:dyDescent="0.15">
      <c r="A5799" t="s">
        <v>4139</v>
      </c>
      <c r="B5799" t="str">
        <f>LOWER(TRIM(A5799))</f>
        <v>dash 3d</v>
      </c>
      <c r="C5799" t="str">
        <f t="shared" si="178"/>
        <v>Dash 3D</v>
      </c>
      <c r="D5799" t="s">
        <v>417</v>
      </c>
      <c r="E5799" s="7" t="s">
        <v>13791</v>
      </c>
      <c r="F5799">
        <v>4</v>
      </c>
      <c r="G5799" t="s">
        <v>2251</v>
      </c>
      <c r="H5799" s="3">
        <v>100</v>
      </c>
      <c r="I5799" t="s">
        <v>19</v>
      </c>
      <c r="J5799" s="2">
        <v>0</v>
      </c>
      <c r="K5799" t="s">
        <v>69</v>
      </c>
      <c r="L5799" t="s">
        <v>649</v>
      </c>
      <c r="M5799" s="4">
        <v>44694</v>
      </c>
      <c r="N5799" s="5" t="s">
        <v>8321</v>
      </c>
      <c r="O5799" t="s">
        <v>53</v>
      </c>
      <c r="P5799" t="s">
        <v>23</v>
      </c>
      <c r="Q5799" t="s">
        <v>23</v>
      </c>
      <c r="R5799" t="str">
        <f>IF(E5799="Not Available","Not Rated","Rated")</f>
        <v>Not Rated</v>
      </c>
      <c r="S5799" t="str" cm="1">
        <f t="array" ref="S5799">_xlfn.IFS(E5799="not available","Not Rated", E5799&gt;=4.5,"Excellent", E5799&gt;4,"Very Good", E5799&gt;3,"Good", TRUE,"LOW")</f>
        <v>Not Rated</v>
      </c>
    </row>
    <row r="5800" spans="1:19" x14ac:dyDescent="0.15">
      <c r="A5800" t="s">
        <v>102</v>
      </c>
      <c r="B5800" t="str">
        <f>LOWER(TRIM(A5800))</f>
        <v>player</v>
      </c>
      <c r="C5800" t="str">
        <f t="shared" si="178"/>
        <v>Player</v>
      </c>
      <c r="D5800" t="s">
        <v>60</v>
      </c>
      <c r="E5800" s="7" t="s">
        <v>13791</v>
      </c>
      <c r="F5800">
        <v>4</v>
      </c>
      <c r="G5800" t="s">
        <v>840</v>
      </c>
      <c r="H5800" s="3">
        <v>100</v>
      </c>
      <c r="I5800" t="s">
        <v>19</v>
      </c>
      <c r="J5800" s="2">
        <v>0</v>
      </c>
      <c r="K5800" t="s">
        <v>62</v>
      </c>
      <c r="L5800" t="s">
        <v>63</v>
      </c>
      <c r="M5800" s="4">
        <v>45592</v>
      </c>
      <c r="N5800" s="5" t="s">
        <v>8322</v>
      </c>
      <c r="O5800" t="s">
        <v>28</v>
      </c>
      <c r="P5800" t="s">
        <v>23</v>
      </c>
      <c r="Q5800" t="s">
        <v>23</v>
      </c>
      <c r="R5800" t="str">
        <f>IF(E5800="Not Available","Not Rated","Rated")</f>
        <v>Not Rated</v>
      </c>
      <c r="S5800" t="str" cm="1">
        <f t="array" ref="S5800">_xlfn.IFS(E5800="not available","Not Rated", E5800&gt;=4.5,"Excellent", E5800&gt;4,"Very Good", E5800&gt;3,"Good", TRUE,"LOW")</f>
        <v>Not Rated</v>
      </c>
    </row>
    <row r="5801" spans="1:19" x14ac:dyDescent="0.15">
      <c r="A5801" t="s">
        <v>3569</v>
      </c>
      <c r="B5801" t="str">
        <f>LOWER(TRIM(A5801))</f>
        <v>scanner max</v>
      </c>
      <c r="C5801" t="str">
        <f t="shared" si="178"/>
        <v>Scanner Max</v>
      </c>
      <c r="D5801" t="s">
        <v>66</v>
      </c>
      <c r="E5801" s="7" t="s">
        <v>13791</v>
      </c>
      <c r="F5801">
        <v>4</v>
      </c>
      <c r="G5801" t="s">
        <v>1026</v>
      </c>
      <c r="H5801" s="3">
        <v>100</v>
      </c>
      <c r="I5801" t="s">
        <v>19</v>
      </c>
      <c r="J5801" s="2">
        <v>0</v>
      </c>
      <c r="K5801" t="s">
        <v>26</v>
      </c>
      <c r="L5801" t="s">
        <v>99</v>
      </c>
      <c r="M5801" s="4">
        <v>46094</v>
      </c>
      <c r="N5801" s="5" t="s">
        <v>8323</v>
      </c>
      <c r="O5801" t="s">
        <v>53</v>
      </c>
      <c r="P5801" t="s">
        <v>32</v>
      </c>
      <c r="Q5801" t="s">
        <v>23</v>
      </c>
      <c r="R5801" t="str">
        <f>IF(E5801="Not Available","Not Rated","Rated")</f>
        <v>Not Rated</v>
      </c>
      <c r="S5801" t="str" cm="1">
        <f t="array" ref="S5801">_xlfn.IFS(E5801="not available","Not Rated", E5801&gt;=4.5,"Excellent", E5801&gt;4,"Very Good", E5801&gt;3,"Good", TRUE,"LOW")</f>
        <v>Not Rated</v>
      </c>
    </row>
    <row r="5802" spans="1:19" x14ac:dyDescent="0.15">
      <c r="A5802" t="s">
        <v>8324</v>
      </c>
      <c r="B5802" t="str">
        <f>LOWER(TRIM(A5802))</f>
        <v>ai maker 2023</v>
      </c>
      <c r="C5802" t="str">
        <f t="shared" si="178"/>
        <v>Ai Maker 2023</v>
      </c>
      <c r="D5802" t="s">
        <v>473</v>
      </c>
      <c r="E5802" s="7" t="s">
        <v>13791</v>
      </c>
      <c r="F5802">
        <v>4</v>
      </c>
      <c r="G5802" t="s">
        <v>2468</v>
      </c>
      <c r="H5802" s="3">
        <v>100</v>
      </c>
      <c r="I5802" t="s">
        <v>19</v>
      </c>
      <c r="J5802" s="2">
        <v>0</v>
      </c>
      <c r="K5802" t="s">
        <v>62</v>
      </c>
      <c r="L5802" t="s">
        <v>920</v>
      </c>
      <c r="M5802" s="4">
        <v>45549</v>
      </c>
      <c r="N5802" s="5" t="s">
        <v>8325</v>
      </c>
      <c r="O5802" t="s">
        <v>31</v>
      </c>
      <c r="P5802" t="s">
        <v>32</v>
      </c>
      <c r="Q5802" t="s">
        <v>23</v>
      </c>
      <c r="R5802" t="str">
        <f>IF(E5802="Not Available","Not Rated","Rated")</f>
        <v>Not Rated</v>
      </c>
      <c r="S5802" t="str" cm="1">
        <f t="array" ref="S5802">_xlfn.IFS(E5802="not available","Not Rated", E5802&gt;=4.5,"Excellent", E5802&gt;4,"Very Good", E5802&gt;3,"Good", TRUE,"LOW")</f>
        <v>Not Rated</v>
      </c>
    </row>
    <row r="5803" spans="1:19" x14ac:dyDescent="0.15">
      <c r="A5803" t="s">
        <v>1747</v>
      </c>
      <c r="B5803" t="str">
        <f>LOWER(TRIM(A5803))</f>
        <v>chat 3d</v>
      </c>
      <c r="C5803" t="str">
        <f t="shared" si="178"/>
        <v>Chat 3D</v>
      </c>
      <c r="D5803" t="s">
        <v>521</v>
      </c>
      <c r="E5803" s="7" t="s">
        <v>13791</v>
      </c>
      <c r="F5803">
        <v>4</v>
      </c>
      <c r="G5803" t="s">
        <v>777</v>
      </c>
      <c r="H5803" s="3">
        <v>100</v>
      </c>
      <c r="I5803" t="s">
        <v>19</v>
      </c>
      <c r="J5803" s="2">
        <v>0</v>
      </c>
      <c r="K5803" t="s">
        <v>26</v>
      </c>
      <c r="L5803" t="s">
        <v>523</v>
      </c>
      <c r="M5803" s="4">
        <v>46271</v>
      </c>
      <c r="N5803" s="5" t="s">
        <v>8326</v>
      </c>
      <c r="O5803" t="s">
        <v>31</v>
      </c>
      <c r="P5803" t="s">
        <v>23</v>
      </c>
      <c r="Q5803" t="s">
        <v>32</v>
      </c>
      <c r="R5803" t="str">
        <f>IF(E5803="Not Available","Not Rated","Rated")</f>
        <v>Not Rated</v>
      </c>
      <c r="S5803" t="str" cm="1">
        <f t="array" ref="S5803">_xlfn.IFS(E5803="not available","Not Rated", E5803&gt;=4.5,"Excellent", E5803&gt;4,"Very Good", E5803&gt;3,"Good", TRUE,"LOW")</f>
        <v>Not Rated</v>
      </c>
    </row>
    <row r="5804" spans="1:19" x14ac:dyDescent="0.15">
      <c r="A5804" t="s">
        <v>5014</v>
      </c>
      <c r="B5804" t="str">
        <f>LOWER(TRIM(A5804))</f>
        <v>maker go</v>
      </c>
      <c r="C5804" t="str">
        <f t="shared" si="178"/>
        <v>Maker Go</v>
      </c>
      <c r="D5804" t="s">
        <v>194</v>
      </c>
      <c r="E5804" s="7" t="s">
        <v>13791</v>
      </c>
      <c r="F5804">
        <v>4</v>
      </c>
      <c r="G5804" t="s">
        <v>3795</v>
      </c>
      <c r="H5804" s="3">
        <v>100</v>
      </c>
      <c r="I5804" t="s">
        <v>19</v>
      </c>
      <c r="J5804" s="2">
        <v>0</v>
      </c>
      <c r="K5804" t="s">
        <v>26</v>
      </c>
      <c r="L5804" t="s">
        <v>196</v>
      </c>
      <c r="M5804" s="4">
        <v>46027</v>
      </c>
      <c r="N5804" s="5" t="s">
        <v>8327</v>
      </c>
      <c r="O5804" t="s">
        <v>31</v>
      </c>
      <c r="P5804" t="s">
        <v>32</v>
      </c>
      <c r="Q5804" t="s">
        <v>23</v>
      </c>
      <c r="R5804" t="str">
        <f>IF(E5804="Not Available","Not Rated","Rated")</f>
        <v>Not Rated</v>
      </c>
      <c r="S5804" t="str" cm="1">
        <f t="array" ref="S5804">_xlfn.IFS(E5804="not available","Not Rated", E5804&gt;=4.5,"Excellent", E5804&gt;4,"Very Good", E5804&gt;3,"Good", TRUE,"LOW")</f>
        <v>Not Rated</v>
      </c>
    </row>
    <row r="5805" spans="1:19" x14ac:dyDescent="0.15">
      <c r="A5805" t="s">
        <v>1890</v>
      </c>
      <c r="B5805" t="str">
        <f>LOWER(TRIM(A5805))</f>
        <v>lite vpn</v>
      </c>
      <c r="C5805" t="str">
        <f t="shared" si="178"/>
        <v>Lite Vpn</v>
      </c>
      <c r="D5805" t="s">
        <v>194</v>
      </c>
      <c r="E5805" s="7" t="s">
        <v>13791</v>
      </c>
      <c r="F5805">
        <v>4</v>
      </c>
      <c r="G5805" t="s">
        <v>219</v>
      </c>
      <c r="H5805" s="3">
        <v>100</v>
      </c>
      <c r="I5805" t="s">
        <v>19</v>
      </c>
      <c r="J5805" s="2">
        <v>0</v>
      </c>
      <c r="K5805" t="s">
        <v>26</v>
      </c>
      <c r="L5805" t="s">
        <v>196</v>
      </c>
      <c r="M5805" s="4">
        <v>46040</v>
      </c>
      <c r="N5805" s="5" t="s">
        <v>8328</v>
      </c>
      <c r="O5805" t="s">
        <v>31</v>
      </c>
      <c r="P5805" t="s">
        <v>23</v>
      </c>
      <c r="Q5805" t="s">
        <v>23</v>
      </c>
      <c r="R5805" t="str">
        <f>IF(E5805="Not Available","Not Rated","Rated")</f>
        <v>Not Rated</v>
      </c>
      <c r="S5805" t="str" cm="1">
        <f t="array" ref="S5805">_xlfn.IFS(E5805="not available","Not Rated", E5805&gt;=4.5,"Excellent", E5805&gt;4,"Very Good", E5805&gt;3,"Good", TRUE,"LOW")</f>
        <v>Not Rated</v>
      </c>
    </row>
    <row r="5806" spans="1:19" x14ac:dyDescent="0.15">
      <c r="A5806" t="s">
        <v>8329</v>
      </c>
      <c r="B5806" t="str">
        <f>LOWER(TRIM(A5806))</f>
        <v>super wallet app</v>
      </c>
      <c r="C5806" t="str">
        <f t="shared" si="178"/>
        <v>Super Wallet App</v>
      </c>
      <c r="D5806" t="s">
        <v>73</v>
      </c>
      <c r="E5806" s="7" t="s">
        <v>13791</v>
      </c>
      <c r="F5806">
        <v>4</v>
      </c>
      <c r="G5806" t="s">
        <v>13774</v>
      </c>
      <c r="H5806" s="3">
        <v>100</v>
      </c>
      <c r="I5806" t="s">
        <v>19</v>
      </c>
      <c r="J5806" s="2">
        <v>0</v>
      </c>
      <c r="K5806" t="s">
        <v>20</v>
      </c>
      <c r="L5806" t="s">
        <v>88</v>
      </c>
      <c r="M5806" s="4">
        <v>45465</v>
      </c>
      <c r="N5806" s="5" t="s">
        <v>13775</v>
      </c>
      <c r="O5806" t="s">
        <v>17</v>
      </c>
      <c r="P5806" t="s">
        <v>32</v>
      </c>
      <c r="Q5806" t="s">
        <v>32</v>
      </c>
      <c r="R5806" t="str">
        <f>IF(E5806="Not Available","Not Rated","Rated")</f>
        <v>Not Rated</v>
      </c>
      <c r="S5806" t="str" cm="1">
        <f t="array" ref="S5806">_xlfn.IFS(E5806="not available","Not Rated", E5806&gt;=4.5,"Excellent", E5806&gt;4,"Very Good", E5806&gt;3,"Good", TRUE,"LOW")</f>
        <v>Not Rated</v>
      </c>
    </row>
    <row r="5807" spans="1:19" x14ac:dyDescent="0.15">
      <c r="A5807" t="s">
        <v>1287</v>
      </c>
      <c r="B5807" t="str">
        <f>LOWER(TRIM(A5807))</f>
        <v>fit premium</v>
      </c>
      <c r="C5807" t="str">
        <f t="shared" si="178"/>
        <v>Fit Premium</v>
      </c>
      <c r="D5807" t="s">
        <v>417</v>
      </c>
      <c r="E5807" s="7" t="s">
        <v>13791</v>
      </c>
      <c r="F5807">
        <v>4</v>
      </c>
      <c r="G5807" t="s">
        <v>3818</v>
      </c>
      <c r="H5807" s="3">
        <v>100</v>
      </c>
      <c r="I5807" t="s">
        <v>19</v>
      </c>
      <c r="J5807" s="2">
        <v>0</v>
      </c>
      <c r="K5807" t="s">
        <v>26</v>
      </c>
      <c r="L5807" t="s">
        <v>649</v>
      </c>
      <c r="M5807" s="4">
        <v>44724</v>
      </c>
      <c r="N5807" s="5" t="s">
        <v>8330</v>
      </c>
      <c r="O5807" t="s">
        <v>17</v>
      </c>
      <c r="P5807" t="s">
        <v>32</v>
      </c>
      <c r="Q5807" t="s">
        <v>23</v>
      </c>
      <c r="R5807" t="str">
        <f>IF(E5807="Not Available","Not Rated","Rated")</f>
        <v>Not Rated</v>
      </c>
      <c r="S5807" t="str" cm="1">
        <f t="array" ref="S5807">_xlfn.IFS(E5807="not available","Not Rated", E5807&gt;=4.5,"Excellent", E5807&gt;4,"Very Good", E5807&gt;3,"Good", TRUE,"LOW")</f>
        <v>Not Rated</v>
      </c>
    </row>
    <row r="5808" spans="1:19" x14ac:dyDescent="0.15">
      <c r="A5808" t="s">
        <v>1123</v>
      </c>
      <c r="B5808" t="str">
        <f>LOWER(TRIM(A5808))</f>
        <v>connect ai</v>
      </c>
      <c r="C5808" t="str">
        <f t="shared" si="178"/>
        <v>Connect Ai</v>
      </c>
      <c r="D5808" t="s">
        <v>568</v>
      </c>
      <c r="E5808" s="7" t="s">
        <v>13791</v>
      </c>
      <c r="F5808">
        <v>4</v>
      </c>
      <c r="G5808" t="s">
        <v>56</v>
      </c>
      <c r="H5808" s="3">
        <v>100</v>
      </c>
      <c r="I5808" t="s">
        <v>19</v>
      </c>
      <c r="J5808" s="2">
        <v>0</v>
      </c>
      <c r="K5808" t="s">
        <v>26</v>
      </c>
      <c r="L5808" t="s">
        <v>570</v>
      </c>
      <c r="M5808" s="4">
        <v>45888</v>
      </c>
      <c r="N5808" s="5" t="s">
        <v>8331</v>
      </c>
      <c r="O5808" t="s">
        <v>28</v>
      </c>
      <c r="P5808" t="s">
        <v>23</v>
      </c>
      <c r="Q5808" t="s">
        <v>23</v>
      </c>
      <c r="R5808" t="str">
        <f>IF(E5808="Not Available","Not Rated","Rated")</f>
        <v>Not Rated</v>
      </c>
      <c r="S5808" t="str" cm="1">
        <f t="array" ref="S5808">_xlfn.IFS(E5808="not available","Not Rated", E5808&gt;=4.5,"Excellent", E5808&gt;4,"Very Good", E5808&gt;3,"Good", TRUE,"LOW")</f>
        <v>Not Rated</v>
      </c>
    </row>
    <row r="5809" spans="1:19" x14ac:dyDescent="0.15">
      <c r="A5809" t="s">
        <v>8332</v>
      </c>
      <c r="B5809" t="str">
        <f>LOWER(TRIM(A5809))</f>
        <v>pro fit max</v>
      </c>
      <c r="C5809" t="str">
        <f t="shared" si="178"/>
        <v>Pro Fit Max</v>
      </c>
      <c r="D5809" t="s">
        <v>60</v>
      </c>
      <c r="E5809" s="7" t="s">
        <v>13791</v>
      </c>
      <c r="F5809">
        <v>4</v>
      </c>
      <c r="G5809" t="s">
        <v>1633</v>
      </c>
      <c r="H5809" s="3">
        <v>100</v>
      </c>
      <c r="I5809" t="s">
        <v>19</v>
      </c>
      <c r="J5809" s="2">
        <v>0</v>
      </c>
      <c r="K5809" t="s">
        <v>26</v>
      </c>
      <c r="L5809" t="s">
        <v>63</v>
      </c>
      <c r="M5809" s="4">
        <v>45703</v>
      </c>
      <c r="N5809" s="5" t="s">
        <v>8333</v>
      </c>
      <c r="O5809" t="s">
        <v>17</v>
      </c>
      <c r="P5809" t="s">
        <v>23</v>
      </c>
      <c r="Q5809" t="s">
        <v>23</v>
      </c>
      <c r="R5809" t="str">
        <f>IF(E5809="Not Available","Not Rated","Rated")</f>
        <v>Not Rated</v>
      </c>
      <c r="S5809" t="str" cm="1">
        <f t="array" ref="S5809">_xlfn.IFS(E5809="not available","Not Rated", E5809&gt;=4.5,"Excellent", E5809&gt;4,"Very Good", E5809&gt;3,"Good", TRUE,"LOW")</f>
        <v>Not Rated</v>
      </c>
    </row>
    <row r="5810" spans="1:19" x14ac:dyDescent="0.15">
      <c r="A5810" t="s">
        <v>3536</v>
      </c>
      <c r="B5810" t="str">
        <f>LOWER(TRIM(A5810))</f>
        <v>dash ai</v>
      </c>
      <c r="C5810" t="str">
        <f t="shared" si="178"/>
        <v>Dash Ai</v>
      </c>
      <c r="D5810" t="s">
        <v>240</v>
      </c>
      <c r="E5810" s="7" t="s">
        <v>13791</v>
      </c>
      <c r="F5810">
        <v>4</v>
      </c>
      <c r="G5810" t="s">
        <v>4585</v>
      </c>
      <c r="H5810" s="3">
        <v>100</v>
      </c>
      <c r="I5810" t="s">
        <v>19</v>
      </c>
      <c r="J5810" s="2">
        <v>0</v>
      </c>
      <c r="K5810" t="s">
        <v>20</v>
      </c>
      <c r="L5810" t="s">
        <v>242</v>
      </c>
      <c r="M5810" s="4">
        <v>45398</v>
      </c>
      <c r="N5810" s="5" t="s">
        <v>8334</v>
      </c>
      <c r="O5810" t="s">
        <v>53</v>
      </c>
      <c r="P5810" t="s">
        <v>23</v>
      </c>
      <c r="Q5810" t="s">
        <v>23</v>
      </c>
      <c r="R5810" t="str">
        <f>IF(E5810="Not Available","Not Rated","Rated")</f>
        <v>Not Rated</v>
      </c>
      <c r="S5810" t="str" cm="1">
        <f t="array" ref="S5810">_xlfn.IFS(E5810="not available","Not Rated", E5810&gt;=4.5,"Excellent", E5810&gt;4,"Very Good", E5810&gt;3,"Good", TRUE,"LOW")</f>
        <v>Not Rated</v>
      </c>
    </row>
    <row r="5811" spans="1:19" x14ac:dyDescent="0.15">
      <c r="A5811" t="s">
        <v>102</v>
      </c>
      <c r="B5811" t="str">
        <f>LOWER(TRIM(A5811))</f>
        <v>player</v>
      </c>
      <c r="C5811" t="str">
        <f t="shared" si="178"/>
        <v>Player</v>
      </c>
      <c r="D5811" t="s">
        <v>379</v>
      </c>
      <c r="E5811" s="7" t="s">
        <v>13791</v>
      </c>
      <c r="F5811">
        <v>4</v>
      </c>
      <c r="G5811" t="s">
        <v>2177</v>
      </c>
      <c r="H5811" s="3">
        <v>100</v>
      </c>
      <c r="I5811" t="s">
        <v>19</v>
      </c>
      <c r="J5811" s="2">
        <v>0</v>
      </c>
      <c r="K5811" t="s">
        <v>26</v>
      </c>
      <c r="L5811" t="s">
        <v>381</v>
      </c>
      <c r="M5811" s="4">
        <v>45759</v>
      </c>
      <c r="N5811" s="5" t="s">
        <v>8335</v>
      </c>
      <c r="O5811" t="s">
        <v>22</v>
      </c>
      <c r="P5811" t="s">
        <v>23</v>
      </c>
      <c r="Q5811" t="s">
        <v>32</v>
      </c>
      <c r="R5811" t="str">
        <f>IF(E5811="Not Available","Not Rated","Rated")</f>
        <v>Not Rated</v>
      </c>
      <c r="S5811" t="str" cm="1">
        <f t="array" ref="S5811">_xlfn.IFS(E5811="not available","Not Rated", E5811&gt;=4.5,"Excellent", E5811&gt;4,"Very Good", E5811&gt;3,"Good", TRUE,"LOW")</f>
        <v>Not Rated</v>
      </c>
    </row>
    <row r="5812" spans="1:19" x14ac:dyDescent="0.15">
      <c r="A5812" t="s">
        <v>2250</v>
      </c>
      <c r="B5812" t="str">
        <f>LOWER(TRIM(A5812))</f>
        <v>meta drive</v>
      </c>
      <c r="C5812" t="str">
        <f t="shared" si="178"/>
        <v>Meta Drive</v>
      </c>
      <c r="D5812" t="s">
        <v>73</v>
      </c>
      <c r="E5812" s="7" t="s">
        <v>13791</v>
      </c>
      <c r="F5812">
        <v>4</v>
      </c>
      <c r="G5812" t="s">
        <v>8336</v>
      </c>
      <c r="H5812" s="3">
        <v>100</v>
      </c>
      <c r="I5812" t="s">
        <v>30</v>
      </c>
      <c r="J5812" s="2">
        <v>0.99</v>
      </c>
      <c r="K5812" t="s">
        <v>62</v>
      </c>
      <c r="L5812" t="s">
        <v>411</v>
      </c>
      <c r="M5812" s="4">
        <v>46357</v>
      </c>
      <c r="N5812" s="5" t="s">
        <v>8337</v>
      </c>
      <c r="O5812" t="s">
        <v>44</v>
      </c>
      <c r="P5812" t="s">
        <v>32</v>
      </c>
      <c r="Q5812" t="s">
        <v>32</v>
      </c>
      <c r="R5812" t="str">
        <f>IF(E5812="Not Available","Not Rated","Rated")</f>
        <v>Not Rated</v>
      </c>
      <c r="S5812" t="str" cm="1">
        <f t="array" ref="S5812">_xlfn.IFS(E5812="not available","Not Rated", E5812&gt;=4.5,"Excellent", E5812&gt;4,"Very Good", E5812&gt;3,"Good", TRUE,"LOW")</f>
        <v>Not Rated</v>
      </c>
    </row>
    <row r="5813" spans="1:19" x14ac:dyDescent="0.15">
      <c r="A5813" t="s">
        <v>5133</v>
      </c>
      <c r="B5813" t="str">
        <f>LOWER(TRIM(A5813))</f>
        <v>connect now</v>
      </c>
      <c r="C5813" t="str">
        <f t="shared" si="178"/>
        <v>Connect Now</v>
      </c>
      <c r="D5813" t="s">
        <v>73</v>
      </c>
      <c r="E5813" s="7" t="s">
        <v>13791</v>
      </c>
      <c r="F5813">
        <v>4</v>
      </c>
      <c r="G5813" t="s">
        <v>8338</v>
      </c>
      <c r="H5813" s="3">
        <v>100</v>
      </c>
      <c r="I5813" t="s">
        <v>19</v>
      </c>
      <c r="J5813" s="2">
        <v>0</v>
      </c>
      <c r="K5813" t="s">
        <v>26</v>
      </c>
      <c r="L5813" t="s">
        <v>88</v>
      </c>
      <c r="M5813" s="4">
        <v>45750</v>
      </c>
      <c r="N5813" s="5" t="s">
        <v>8339</v>
      </c>
      <c r="O5813" t="s">
        <v>188</v>
      </c>
      <c r="P5813" t="s">
        <v>23</v>
      </c>
      <c r="Q5813" t="s">
        <v>23</v>
      </c>
      <c r="R5813" t="str">
        <f>IF(E5813="Not Available","Not Rated","Rated")</f>
        <v>Not Rated</v>
      </c>
      <c r="S5813" t="str" cm="1">
        <f t="array" ref="S5813">_xlfn.IFS(E5813="not available","Not Rated", E5813&gt;=4.5,"Excellent", E5813&gt;4,"Very Good", E5813&gt;3,"Good", TRUE,"LOW")</f>
        <v>Not Rated</v>
      </c>
    </row>
    <row r="5814" spans="1:19" x14ac:dyDescent="0.15">
      <c r="A5814" t="s">
        <v>335</v>
      </c>
      <c r="B5814" t="str">
        <f>LOWER(TRIM(A5814))</f>
        <v>chat</v>
      </c>
      <c r="C5814" t="str">
        <f t="shared" si="178"/>
        <v>Chat</v>
      </c>
      <c r="D5814" t="s">
        <v>16</v>
      </c>
      <c r="E5814" s="7" t="s">
        <v>13791</v>
      </c>
      <c r="F5814">
        <v>4</v>
      </c>
      <c r="G5814" t="s">
        <v>6445</v>
      </c>
      <c r="H5814" s="3">
        <v>100</v>
      </c>
      <c r="I5814" t="s">
        <v>19</v>
      </c>
      <c r="J5814" s="2">
        <v>0</v>
      </c>
      <c r="K5814" t="s">
        <v>62</v>
      </c>
      <c r="L5814" t="s">
        <v>21</v>
      </c>
      <c r="M5814" s="4">
        <v>45734</v>
      </c>
      <c r="N5814" s="5" t="s">
        <v>8340</v>
      </c>
      <c r="O5814" t="s">
        <v>44</v>
      </c>
      <c r="P5814" t="s">
        <v>32</v>
      </c>
      <c r="Q5814" t="s">
        <v>23</v>
      </c>
      <c r="R5814" t="str">
        <f>IF(E5814="Not Available","Not Rated","Rated")</f>
        <v>Not Rated</v>
      </c>
      <c r="S5814" t="str" cm="1">
        <f t="array" ref="S5814">_xlfn.IFS(E5814="not available","Not Rated", E5814&gt;=4.5,"Excellent", E5814&gt;4,"Very Good", E5814&gt;3,"Good", TRUE,"LOW")</f>
        <v>Not Rated</v>
      </c>
    </row>
    <row r="5815" spans="1:19" x14ac:dyDescent="0.15">
      <c r="A5815" t="s">
        <v>4106</v>
      </c>
      <c r="B5815" t="str">
        <f>LOWER(TRIM(A5815))</f>
        <v>daily strike</v>
      </c>
      <c r="C5815" t="str">
        <f t="shared" si="178"/>
        <v>Daily Strike</v>
      </c>
      <c r="D5815" t="s">
        <v>49</v>
      </c>
      <c r="E5815" s="7" t="s">
        <v>13791</v>
      </c>
      <c r="F5815">
        <v>4</v>
      </c>
      <c r="G5815" t="s">
        <v>937</v>
      </c>
      <c r="H5815" s="3">
        <v>100</v>
      </c>
      <c r="I5815" t="s">
        <v>19</v>
      </c>
      <c r="J5815" s="2">
        <v>0</v>
      </c>
      <c r="K5815" t="s">
        <v>62</v>
      </c>
      <c r="L5815" t="s">
        <v>92</v>
      </c>
      <c r="M5815" s="4">
        <v>45909</v>
      </c>
      <c r="N5815" s="5" t="s">
        <v>8341</v>
      </c>
      <c r="O5815" t="s">
        <v>28</v>
      </c>
      <c r="P5815" t="s">
        <v>23</v>
      </c>
      <c r="Q5815" t="s">
        <v>32</v>
      </c>
      <c r="R5815" t="str">
        <f>IF(E5815="Not Available","Not Rated","Rated")</f>
        <v>Not Rated</v>
      </c>
      <c r="S5815" t="str" cm="1">
        <f t="array" ref="S5815">_xlfn.IFS(E5815="not available","Not Rated", E5815&gt;=4.5,"Excellent", E5815&gt;4,"Very Good", E5815&gt;3,"Good", TRUE,"LOW")</f>
        <v>Not Rated</v>
      </c>
    </row>
    <row r="5816" spans="1:19" x14ac:dyDescent="0.15">
      <c r="A5816" t="s">
        <v>525</v>
      </c>
      <c r="B5816" t="str">
        <f>LOWER(TRIM(A5816))</f>
        <v>ai drive space</v>
      </c>
      <c r="C5816" t="str">
        <f t="shared" si="178"/>
        <v>Ai Drive Space</v>
      </c>
      <c r="D5816" t="s">
        <v>60</v>
      </c>
      <c r="E5816" s="7" t="s">
        <v>13791</v>
      </c>
      <c r="F5816">
        <v>4</v>
      </c>
      <c r="G5816" t="s">
        <v>1254</v>
      </c>
      <c r="H5816" s="3">
        <v>100</v>
      </c>
      <c r="I5816" t="s">
        <v>19</v>
      </c>
      <c r="J5816" s="2">
        <v>0</v>
      </c>
      <c r="K5816" t="s">
        <v>26</v>
      </c>
      <c r="L5816" t="s">
        <v>63</v>
      </c>
      <c r="M5816" s="4">
        <v>44800</v>
      </c>
      <c r="N5816" s="5" t="s">
        <v>8342</v>
      </c>
      <c r="O5816" t="s">
        <v>44</v>
      </c>
      <c r="P5816" t="s">
        <v>23</v>
      </c>
      <c r="Q5816" t="s">
        <v>23</v>
      </c>
      <c r="R5816" t="str">
        <f>IF(E5816="Not Available","Not Rated","Rated")</f>
        <v>Not Rated</v>
      </c>
      <c r="S5816" t="str" cm="1">
        <f t="array" ref="S5816">_xlfn.IFS(E5816="not available","Not Rated", E5816&gt;=4.5,"Excellent", E5816&gt;4,"Very Good", E5816&gt;3,"Good", TRUE,"LOW")</f>
        <v>Not Rated</v>
      </c>
    </row>
    <row r="5817" spans="1:19" x14ac:dyDescent="0.15">
      <c r="A5817" t="s">
        <v>111</v>
      </c>
      <c r="B5817" t="str">
        <f>LOWER(TRIM(A5817))</f>
        <v>editor</v>
      </c>
      <c r="C5817" t="str">
        <f t="shared" si="178"/>
        <v>Editor</v>
      </c>
      <c r="D5817" t="s">
        <v>73</v>
      </c>
      <c r="E5817" s="7" t="s">
        <v>13791</v>
      </c>
      <c r="F5817">
        <v>4</v>
      </c>
      <c r="G5817" t="s">
        <v>8343</v>
      </c>
      <c r="H5817" s="3">
        <v>100</v>
      </c>
      <c r="I5817" t="s">
        <v>19</v>
      </c>
      <c r="J5817" s="2">
        <v>0</v>
      </c>
      <c r="K5817" t="s">
        <v>69</v>
      </c>
      <c r="L5817" t="s">
        <v>336</v>
      </c>
      <c r="M5817" s="4">
        <v>45946</v>
      </c>
      <c r="N5817" s="5" t="s">
        <v>8344</v>
      </c>
      <c r="O5817" t="s">
        <v>17</v>
      </c>
      <c r="P5817" t="s">
        <v>32</v>
      </c>
      <c r="Q5817" t="s">
        <v>23</v>
      </c>
      <c r="R5817" t="str">
        <f>IF(E5817="Not Available","Not Rated","Rated")</f>
        <v>Not Rated</v>
      </c>
      <c r="S5817" t="str" cm="1">
        <f t="array" ref="S5817">_xlfn.IFS(E5817="not available","Not Rated", E5817&gt;=4.5,"Excellent", E5817&gt;4,"Very Good", E5817&gt;3,"Good", TRUE,"LOW")</f>
        <v>Not Rated</v>
      </c>
    </row>
    <row r="5818" spans="1:19" x14ac:dyDescent="0.15">
      <c r="A5818" t="s">
        <v>269</v>
      </c>
      <c r="B5818" t="str">
        <f>LOWER(TRIM(A5818))</f>
        <v>strike</v>
      </c>
      <c r="C5818" t="str">
        <f t="shared" si="178"/>
        <v>Strike</v>
      </c>
      <c r="D5818" t="s">
        <v>60</v>
      </c>
      <c r="E5818" s="7" t="s">
        <v>13791</v>
      </c>
      <c r="F5818">
        <v>4</v>
      </c>
      <c r="G5818" t="s">
        <v>573</v>
      </c>
      <c r="H5818" s="3">
        <v>100</v>
      </c>
      <c r="I5818" t="s">
        <v>19</v>
      </c>
      <c r="J5818" s="2">
        <v>0</v>
      </c>
      <c r="K5818" t="s">
        <v>26</v>
      </c>
      <c r="L5818" t="s">
        <v>63</v>
      </c>
      <c r="M5818" s="4">
        <v>45886</v>
      </c>
      <c r="N5818" s="5" t="s">
        <v>8345</v>
      </c>
      <c r="O5818" t="s">
        <v>53</v>
      </c>
      <c r="P5818" t="s">
        <v>23</v>
      </c>
      <c r="Q5818" t="s">
        <v>23</v>
      </c>
      <c r="R5818" t="str">
        <f>IF(E5818="Not Available","Not Rated","Rated")</f>
        <v>Not Rated</v>
      </c>
      <c r="S5818" t="str" cm="1">
        <f t="array" ref="S5818">_xlfn.IFS(E5818="not available","Not Rated", E5818&gt;=4.5,"Excellent", E5818&gt;4,"Very Good", E5818&gt;3,"Good", TRUE,"LOW")</f>
        <v>Not Rated</v>
      </c>
    </row>
    <row r="5819" spans="1:19" x14ac:dyDescent="0.15">
      <c r="A5819" t="s">
        <v>192</v>
      </c>
      <c r="B5819" t="str">
        <f>LOWER(TRIM(A5819))</f>
        <v>learn</v>
      </c>
      <c r="C5819" t="str">
        <f t="shared" si="178"/>
        <v>Learn</v>
      </c>
      <c r="D5819" t="s">
        <v>60</v>
      </c>
      <c r="E5819" s="7" t="s">
        <v>13791</v>
      </c>
      <c r="F5819">
        <v>4</v>
      </c>
      <c r="G5819" t="s">
        <v>3792</v>
      </c>
      <c r="H5819" s="3">
        <v>100</v>
      </c>
      <c r="I5819" t="s">
        <v>19</v>
      </c>
      <c r="J5819" s="2">
        <v>0</v>
      </c>
      <c r="K5819" t="s">
        <v>26</v>
      </c>
      <c r="L5819" t="s">
        <v>63</v>
      </c>
      <c r="M5819" s="4">
        <v>46049</v>
      </c>
      <c r="N5819" s="5" t="s">
        <v>8346</v>
      </c>
      <c r="O5819" t="s">
        <v>53</v>
      </c>
      <c r="P5819" t="s">
        <v>23</v>
      </c>
      <c r="Q5819" t="s">
        <v>32</v>
      </c>
      <c r="R5819" t="str">
        <f>IF(E5819="Not Available","Not Rated","Rated")</f>
        <v>Not Rated</v>
      </c>
      <c r="S5819" t="str" cm="1">
        <f t="array" ref="S5819">_xlfn.IFS(E5819="not available","Not Rated", E5819&gt;=4.5,"Excellent", E5819&gt;4,"Very Good", E5819&gt;3,"Good", TRUE,"LOW")</f>
        <v>Not Rated</v>
      </c>
    </row>
    <row r="5820" spans="1:19" x14ac:dyDescent="0.15">
      <c r="A5820" t="s">
        <v>111</v>
      </c>
      <c r="B5820" t="str">
        <f>LOWER(TRIM(A5820))</f>
        <v>editor</v>
      </c>
      <c r="C5820" t="str">
        <f t="shared" si="178"/>
        <v>Editor</v>
      </c>
      <c r="D5820" t="s">
        <v>60</v>
      </c>
      <c r="E5820" s="7" t="s">
        <v>13791</v>
      </c>
      <c r="F5820">
        <v>4</v>
      </c>
      <c r="G5820" t="s">
        <v>1888</v>
      </c>
      <c r="H5820" s="3">
        <v>100</v>
      </c>
      <c r="I5820" t="s">
        <v>19</v>
      </c>
      <c r="J5820" s="2">
        <v>0</v>
      </c>
      <c r="K5820" t="s">
        <v>20</v>
      </c>
      <c r="L5820" t="s">
        <v>63</v>
      </c>
      <c r="M5820" s="4">
        <v>45875</v>
      </c>
      <c r="N5820" s="5" t="s">
        <v>8347</v>
      </c>
      <c r="O5820" t="s">
        <v>53</v>
      </c>
      <c r="P5820" t="s">
        <v>32</v>
      </c>
      <c r="Q5820" t="s">
        <v>23</v>
      </c>
      <c r="R5820" t="str">
        <f>IF(E5820="Not Available","Not Rated","Rated")</f>
        <v>Not Rated</v>
      </c>
      <c r="S5820" t="str" cm="1">
        <f t="array" ref="S5820">_xlfn.IFS(E5820="not available","Not Rated", E5820&gt;=4.5,"Excellent", E5820&gt;4,"Very Good", E5820&gt;3,"Good", TRUE,"LOW")</f>
        <v>Not Rated</v>
      </c>
    </row>
    <row r="5821" spans="1:19" x14ac:dyDescent="0.15">
      <c r="A5821" t="s">
        <v>162</v>
      </c>
      <c r="B5821" t="str">
        <f>LOWER(TRIM(A5821))</f>
        <v>connect</v>
      </c>
      <c r="C5821" t="str">
        <f t="shared" si="178"/>
        <v>Connect</v>
      </c>
      <c r="D5821" t="s">
        <v>66</v>
      </c>
      <c r="E5821" s="7" t="s">
        <v>13791</v>
      </c>
      <c r="F5821">
        <v>4</v>
      </c>
      <c r="G5821" t="s">
        <v>3357</v>
      </c>
      <c r="H5821" s="3">
        <v>100</v>
      </c>
      <c r="I5821" t="s">
        <v>19</v>
      </c>
      <c r="J5821" s="2">
        <v>0</v>
      </c>
      <c r="K5821" t="s">
        <v>26</v>
      </c>
      <c r="L5821" t="s">
        <v>70</v>
      </c>
      <c r="M5821" s="4">
        <v>45459</v>
      </c>
      <c r="N5821" s="5" t="s">
        <v>8051</v>
      </c>
      <c r="O5821" t="s">
        <v>44</v>
      </c>
      <c r="P5821" t="s">
        <v>23</v>
      </c>
      <c r="Q5821" t="s">
        <v>23</v>
      </c>
      <c r="R5821" t="str">
        <f>IF(E5821="Not Available","Not Rated","Rated")</f>
        <v>Not Rated</v>
      </c>
      <c r="S5821" t="str" cm="1">
        <f t="array" ref="S5821">_xlfn.IFS(E5821="not available","Not Rated", E5821&gt;=4.5,"Excellent", E5821&gt;4,"Very Good", E5821&gt;3,"Good", TRUE,"LOW")</f>
        <v>Not Rated</v>
      </c>
    </row>
    <row r="5822" spans="1:19" x14ac:dyDescent="0.15">
      <c r="A5822" t="s">
        <v>2844</v>
      </c>
      <c r="B5822" t="str">
        <f>LOWER(TRIM(A5822))</f>
        <v>craft hub 2026</v>
      </c>
      <c r="C5822" t="str">
        <f t="shared" si="178"/>
        <v>Craft Hub 2026</v>
      </c>
      <c r="D5822" t="s">
        <v>49</v>
      </c>
      <c r="E5822" s="7" t="s">
        <v>13791</v>
      </c>
      <c r="F5822">
        <v>4</v>
      </c>
      <c r="G5822" t="s">
        <v>6029</v>
      </c>
      <c r="H5822" s="3">
        <v>100</v>
      </c>
      <c r="I5822" t="s">
        <v>19</v>
      </c>
      <c r="J5822" s="2">
        <v>0</v>
      </c>
      <c r="K5822" t="s">
        <v>62</v>
      </c>
      <c r="L5822" t="s">
        <v>92</v>
      </c>
      <c r="M5822" s="4">
        <v>45059</v>
      </c>
      <c r="N5822" s="5" t="s">
        <v>8348</v>
      </c>
      <c r="O5822" t="s">
        <v>22</v>
      </c>
      <c r="P5822" t="s">
        <v>23</v>
      </c>
      <c r="Q5822" t="s">
        <v>23</v>
      </c>
      <c r="R5822" t="str">
        <f>IF(E5822="Not Available","Not Rated","Rated")</f>
        <v>Not Rated</v>
      </c>
      <c r="S5822" t="str" cm="1">
        <f t="array" ref="S5822">_xlfn.IFS(E5822="not available","Not Rated", E5822&gt;=4.5,"Excellent", E5822&gt;4,"Very Good", E5822&gt;3,"Good", TRUE,"LOW")</f>
        <v>Not Rated</v>
      </c>
    </row>
    <row r="5823" spans="1:19" x14ac:dyDescent="0.15">
      <c r="A5823" t="s">
        <v>5865</v>
      </c>
      <c r="B5823" t="str">
        <f>LOWER(TRIM(A5823))</f>
        <v>smart craft</v>
      </c>
      <c r="C5823" t="str">
        <f t="shared" si="178"/>
        <v>Smart Craft</v>
      </c>
      <c r="D5823" t="s">
        <v>60</v>
      </c>
      <c r="E5823" s="7" t="s">
        <v>13791</v>
      </c>
      <c r="F5823">
        <v>4</v>
      </c>
      <c r="G5823" t="s">
        <v>5156</v>
      </c>
      <c r="H5823" s="3">
        <v>100</v>
      </c>
      <c r="I5823" t="s">
        <v>19</v>
      </c>
      <c r="J5823" s="2">
        <v>0</v>
      </c>
      <c r="K5823" t="s">
        <v>26</v>
      </c>
      <c r="L5823" t="s">
        <v>63</v>
      </c>
      <c r="M5823" s="4">
        <v>46328</v>
      </c>
      <c r="N5823" s="5" t="s">
        <v>8349</v>
      </c>
      <c r="O5823" t="s">
        <v>31</v>
      </c>
      <c r="P5823" t="s">
        <v>23</v>
      </c>
      <c r="Q5823" t="s">
        <v>23</v>
      </c>
      <c r="R5823" t="str">
        <f>IF(E5823="Not Available","Not Rated","Rated")</f>
        <v>Not Rated</v>
      </c>
      <c r="S5823" t="str" cm="1">
        <f t="array" ref="S5823">_xlfn.IFS(E5823="not available","Not Rated", E5823&gt;=4.5,"Excellent", E5823&gt;4,"Very Good", E5823&gt;3,"Good", TRUE,"LOW")</f>
        <v>Not Rated</v>
      </c>
    </row>
    <row r="5824" spans="1:19" x14ac:dyDescent="0.15">
      <c r="A5824" t="s">
        <v>264</v>
      </c>
      <c r="B5824" t="str">
        <f>LOWER(TRIM(A5824))</f>
        <v>craft</v>
      </c>
      <c r="C5824" t="str">
        <f t="shared" si="178"/>
        <v>Craft</v>
      </c>
      <c r="D5824" t="s">
        <v>66</v>
      </c>
      <c r="E5824" s="7" t="s">
        <v>13791</v>
      </c>
      <c r="F5824">
        <v>4</v>
      </c>
      <c r="G5824" t="s">
        <v>4082</v>
      </c>
      <c r="H5824" s="3">
        <v>100</v>
      </c>
      <c r="I5824" t="s">
        <v>19</v>
      </c>
      <c r="J5824" s="2">
        <v>0</v>
      </c>
      <c r="K5824" t="s">
        <v>26</v>
      </c>
      <c r="L5824" t="s">
        <v>70</v>
      </c>
      <c r="M5824" s="4">
        <v>45928</v>
      </c>
      <c r="N5824" s="5" t="s">
        <v>8350</v>
      </c>
      <c r="O5824" t="s">
        <v>31</v>
      </c>
      <c r="P5824" t="s">
        <v>23</v>
      </c>
      <c r="Q5824" t="s">
        <v>23</v>
      </c>
      <c r="R5824" t="str">
        <f>IF(E5824="Not Available","Not Rated","Rated")</f>
        <v>Not Rated</v>
      </c>
      <c r="S5824" t="str" cm="1">
        <f t="array" ref="S5824">_xlfn.IFS(E5824="not available","Not Rated", E5824&gt;=4.5,"Excellent", E5824&gt;4,"Very Good", E5824&gt;3,"Good", TRUE,"LOW")</f>
        <v>Not Rated</v>
      </c>
    </row>
    <row r="5825" spans="1:19" x14ac:dyDescent="0.15">
      <c r="A5825" t="s">
        <v>94</v>
      </c>
      <c r="B5825" t="str">
        <f>LOWER(TRIM(A5825))</f>
        <v>drive</v>
      </c>
      <c r="C5825" t="str">
        <f t="shared" si="178"/>
        <v>Drive</v>
      </c>
      <c r="D5825" t="s">
        <v>521</v>
      </c>
      <c r="E5825" s="7" t="s">
        <v>13791</v>
      </c>
      <c r="F5825">
        <v>4</v>
      </c>
      <c r="G5825" t="s">
        <v>2212</v>
      </c>
      <c r="H5825" s="3">
        <v>100</v>
      </c>
      <c r="I5825" t="s">
        <v>19</v>
      </c>
      <c r="J5825" s="2">
        <v>0</v>
      </c>
      <c r="K5825" t="s">
        <v>26</v>
      </c>
      <c r="L5825" t="s">
        <v>523</v>
      </c>
      <c r="M5825" s="4">
        <v>46328</v>
      </c>
      <c r="N5825" s="5" t="s">
        <v>5974</v>
      </c>
      <c r="O5825" t="s">
        <v>17</v>
      </c>
      <c r="P5825" t="s">
        <v>32</v>
      </c>
      <c r="Q5825" t="s">
        <v>23</v>
      </c>
      <c r="R5825" t="str">
        <f>IF(E5825="Not Available","Not Rated","Rated")</f>
        <v>Not Rated</v>
      </c>
      <c r="S5825" t="str" cm="1">
        <f t="array" ref="S5825">_xlfn.IFS(E5825="not available","Not Rated", E5825&gt;=4.5,"Excellent", E5825&gt;4,"Very Good", E5825&gt;3,"Good", TRUE,"LOW")</f>
        <v>Not Rated</v>
      </c>
    </row>
    <row r="5826" spans="1:19" x14ac:dyDescent="0.15">
      <c r="A5826" t="s">
        <v>3335</v>
      </c>
      <c r="B5826" t="str">
        <f>LOWER(TRIM(A5826))</f>
        <v>tracker plus</v>
      </c>
      <c r="C5826" t="str">
        <f t="shared" si="178"/>
        <v>Tracker Plus</v>
      </c>
      <c r="D5826" t="s">
        <v>73</v>
      </c>
      <c r="E5826" s="7" t="s">
        <v>13791</v>
      </c>
      <c r="F5826">
        <v>4</v>
      </c>
      <c r="G5826" t="s">
        <v>13774</v>
      </c>
      <c r="H5826" s="3">
        <v>100</v>
      </c>
      <c r="I5826" t="s">
        <v>19</v>
      </c>
      <c r="J5826" s="2">
        <v>0</v>
      </c>
      <c r="K5826" t="s">
        <v>62</v>
      </c>
      <c r="L5826" t="s">
        <v>336</v>
      </c>
      <c r="M5826" s="4">
        <v>44877</v>
      </c>
      <c r="N5826" s="5" t="s">
        <v>13775</v>
      </c>
      <c r="O5826" t="s">
        <v>31</v>
      </c>
      <c r="P5826" t="s">
        <v>32</v>
      </c>
      <c r="Q5826" t="s">
        <v>32</v>
      </c>
      <c r="R5826" t="str">
        <f>IF(E5826="Not Available","Not Rated","Rated")</f>
        <v>Not Rated</v>
      </c>
      <c r="S5826" t="str" cm="1">
        <f t="array" ref="S5826">_xlfn.IFS(E5826="not available","Not Rated", E5826&gt;=4.5,"Excellent", E5826&gt;4,"Very Good", E5826&gt;3,"Good", TRUE,"LOW")</f>
        <v>Not Rated</v>
      </c>
    </row>
    <row r="5827" spans="1:19" x14ac:dyDescent="0.15">
      <c r="A5827" t="s">
        <v>2079</v>
      </c>
      <c r="B5827" t="str">
        <f>LOWER(TRIM(A5827))</f>
        <v>browser space</v>
      </c>
      <c r="C5827" t="str">
        <f t="shared" ref="C5827:C5890" si="179">PROPER(TRIM(A5827))</f>
        <v>Browser Space</v>
      </c>
      <c r="D5827" t="s">
        <v>16</v>
      </c>
      <c r="E5827" s="7" t="s">
        <v>13791</v>
      </c>
      <c r="F5827">
        <v>4</v>
      </c>
      <c r="G5827" t="s">
        <v>1567</v>
      </c>
      <c r="H5827" s="3">
        <v>100</v>
      </c>
      <c r="I5827" t="s">
        <v>19</v>
      </c>
      <c r="J5827" s="2">
        <v>0</v>
      </c>
      <c r="K5827" t="s">
        <v>26</v>
      </c>
      <c r="L5827" t="s">
        <v>200</v>
      </c>
      <c r="M5827" s="4">
        <v>45424</v>
      </c>
      <c r="N5827" s="5" t="s">
        <v>2497</v>
      </c>
      <c r="O5827" t="s">
        <v>31</v>
      </c>
      <c r="P5827" t="s">
        <v>23</v>
      </c>
      <c r="Q5827" t="s">
        <v>23</v>
      </c>
      <c r="R5827" t="str">
        <f>IF(E5827="Not Available","Not Rated","Rated")</f>
        <v>Not Rated</v>
      </c>
      <c r="S5827" t="str" cm="1">
        <f t="array" ref="S5827">_xlfn.IFS(E5827="not available","Not Rated", E5827&gt;=4.5,"Excellent", E5827&gt;4,"Very Good", E5827&gt;3,"Good", TRUE,"LOW")</f>
        <v>Not Rated</v>
      </c>
    </row>
    <row r="5828" spans="1:19" x14ac:dyDescent="0.15">
      <c r="A5828" t="s">
        <v>111</v>
      </c>
      <c r="B5828" t="str">
        <f>LOWER(TRIM(A5828))</f>
        <v>editor</v>
      </c>
      <c r="C5828" t="str">
        <f t="shared" si="179"/>
        <v>Editor</v>
      </c>
      <c r="D5828" t="s">
        <v>60</v>
      </c>
      <c r="E5828" s="7" t="s">
        <v>13791</v>
      </c>
      <c r="F5828">
        <v>4</v>
      </c>
      <c r="G5828" t="s">
        <v>13774</v>
      </c>
      <c r="H5828" s="3">
        <v>100</v>
      </c>
      <c r="I5828" t="s">
        <v>19</v>
      </c>
      <c r="J5828" s="2">
        <v>0</v>
      </c>
      <c r="K5828" t="s">
        <v>26</v>
      </c>
      <c r="L5828" t="s">
        <v>63</v>
      </c>
      <c r="M5828" s="4">
        <v>46163</v>
      </c>
      <c r="N5828" s="5" t="s">
        <v>13775</v>
      </c>
      <c r="O5828" t="s">
        <v>28</v>
      </c>
      <c r="P5828" t="s">
        <v>23</v>
      </c>
      <c r="Q5828" t="s">
        <v>23</v>
      </c>
      <c r="R5828" t="str">
        <f>IF(E5828="Not Available","Not Rated","Rated")</f>
        <v>Not Rated</v>
      </c>
      <c r="S5828" t="str" cm="1">
        <f t="array" ref="S5828">_xlfn.IFS(E5828="not available","Not Rated", E5828&gt;=4.5,"Excellent", E5828&gt;4,"Very Good", E5828&gt;3,"Good", TRUE,"LOW")</f>
        <v>Not Rated</v>
      </c>
    </row>
    <row r="5829" spans="1:19" x14ac:dyDescent="0.15">
      <c r="A5829" t="s">
        <v>192</v>
      </c>
      <c r="B5829" t="str">
        <f>LOWER(TRIM(A5829))</f>
        <v>learn</v>
      </c>
      <c r="C5829" t="str">
        <f t="shared" si="179"/>
        <v>Learn</v>
      </c>
      <c r="D5829" t="s">
        <v>16</v>
      </c>
      <c r="E5829" s="7" t="s">
        <v>13791</v>
      </c>
      <c r="F5829">
        <v>4</v>
      </c>
      <c r="G5829" t="s">
        <v>4314</v>
      </c>
      <c r="H5829" s="3">
        <v>100</v>
      </c>
      <c r="I5829" t="s">
        <v>30</v>
      </c>
      <c r="J5829" s="2">
        <v>2.99</v>
      </c>
      <c r="K5829" t="s">
        <v>26</v>
      </c>
      <c r="L5829" t="s">
        <v>200</v>
      </c>
      <c r="M5829" s="4">
        <v>45956</v>
      </c>
      <c r="N5829" s="5" t="s">
        <v>8351</v>
      </c>
      <c r="O5829" t="s">
        <v>28</v>
      </c>
      <c r="P5829" t="s">
        <v>32</v>
      </c>
      <c r="Q5829" t="s">
        <v>32</v>
      </c>
      <c r="R5829" t="str">
        <f>IF(E5829="Not Available","Not Rated","Rated")</f>
        <v>Not Rated</v>
      </c>
      <c r="S5829" t="str" cm="1">
        <f t="array" ref="S5829">_xlfn.IFS(E5829="not available","Not Rated", E5829&gt;=4.5,"Excellent", E5829&gt;4,"Very Good", E5829&gt;3,"Good", TRUE,"LOW")</f>
        <v>Not Rated</v>
      </c>
    </row>
    <row r="5830" spans="1:19" x14ac:dyDescent="0.15">
      <c r="A5830" t="s">
        <v>105</v>
      </c>
      <c r="B5830" t="str">
        <f>LOWER(TRIM(A5830))</f>
        <v>maker</v>
      </c>
      <c r="C5830" t="str">
        <f t="shared" si="179"/>
        <v>Maker</v>
      </c>
      <c r="D5830" t="s">
        <v>80</v>
      </c>
      <c r="E5830" s="7" t="s">
        <v>13791</v>
      </c>
      <c r="F5830">
        <v>4</v>
      </c>
      <c r="G5830" t="s">
        <v>5985</v>
      </c>
      <c r="H5830" s="3">
        <v>100</v>
      </c>
      <c r="I5830" t="s">
        <v>19</v>
      </c>
      <c r="J5830" s="2">
        <v>0</v>
      </c>
      <c r="K5830" t="s">
        <v>26</v>
      </c>
      <c r="L5830" t="s">
        <v>82</v>
      </c>
      <c r="M5830" s="4">
        <v>45516</v>
      </c>
      <c r="N5830" s="5" t="s">
        <v>8352</v>
      </c>
      <c r="O5830" t="s">
        <v>28</v>
      </c>
      <c r="P5830" t="s">
        <v>23</v>
      </c>
      <c r="Q5830" t="s">
        <v>23</v>
      </c>
      <c r="R5830" t="str">
        <f>IF(E5830="Not Available","Not Rated","Rated")</f>
        <v>Not Rated</v>
      </c>
      <c r="S5830" t="str" cm="1">
        <f t="array" ref="S5830">_xlfn.IFS(E5830="not available","Not Rated", E5830&gt;=4.5,"Excellent", E5830&gt;4,"Very Good", E5830&gt;3,"Good", TRUE,"LOW")</f>
        <v>Not Rated</v>
      </c>
    </row>
    <row r="5831" spans="1:19" x14ac:dyDescent="0.15">
      <c r="A5831" t="s">
        <v>15</v>
      </c>
      <c r="B5831" t="str">
        <f>LOWER(TRIM(A5831))</f>
        <v>strike plus</v>
      </c>
      <c r="C5831" t="str">
        <f t="shared" si="179"/>
        <v>Strike Plus</v>
      </c>
      <c r="D5831" t="s">
        <v>40</v>
      </c>
      <c r="E5831" s="7" t="s">
        <v>13791</v>
      </c>
      <c r="F5831">
        <v>4</v>
      </c>
      <c r="G5831" t="s">
        <v>6135</v>
      </c>
      <c r="H5831" s="3">
        <v>100</v>
      </c>
      <c r="I5831" t="s">
        <v>19</v>
      </c>
      <c r="J5831" s="2">
        <v>0</v>
      </c>
      <c r="K5831" t="s">
        <v>26</v>
      </c>
      <c r="L5831" t="s">
        <v>42</v>
      </c>
      <c r="M5831" s="4">
        <v>45906</v>
      </c>
      <c r="N5831" s="5" t="s">
        <v>8353</v>
      </c>
      <c r="O5831" t="s">
        <v>31</v>
      </c>
      <c r="P5831" t="s">
        <v>23</v>
      </c>
      <c r="Q5831" t="s">
        <v>23</v>
      </c>
      <c r="R5831" t="str">
        <f>IF(E5831="Not Available","Not Rated","Rated")</f>
        <v>Not Rated</v>
      </c>
      <c r="S5831" t="str" cm="1">
        <f t="array" ref="S5831">_xlfn.IFS(E5831="not available","Not Rated", E5831&gt;=4.5,"Excellent", E5831&gt;4,"Very Good", E5831&gt;3,"Good", TRUE,"LOW")</f>
        <v>Not Rated</v>
      </c>
    </row>
    <row r="5832" spans="1:19" x14ac:dyDescent="0.15">
      <c r="A5832" t="s">
        <v>8354</v>
      </c>
      <c r="B5832" t="str">
        <f>LOWER(TRIM(A5832))</f>
        <v>crypto wallet 3d</v>
      </c>
      <c r="C5832" t="str">
        <f t="shared" si="179"/>
        <v>Crypto Wallet 3D</v>
      </c>
      <c r="D5832" t="s">
        <v>60</v>
      </c>
      <c r="E5832" s="7" t="s">
        <v>13791</v>
      </c>
      <c r="F5832">
        <v>4</v>
      </c>
      <c r="G5832" t="s">
        <v>2302</v>
      </c>
      <c r="H5832" s="3">
        <v>100</v>
      </c>
      <c r="I5832" t="s">
        <v>19</v>
      </c>
      <c r="J5832" s="2">
        <v>0</v>
      </c>
      <c r="K5832" t="s">
        <v>62</v>
      </c>
      <c r="L5832" t="s">
        <v>63</v>
      </c>
      <c r="M5832" s="4">
        <v>46192</v>
      </c>
      <c r="N5832" s="5" t="s">
        <v>8355</v>
      </c>
      <c r="O5832" t="s">
        <v>22</v>
      </c>
      <c r="P5832" t="s">
        <v>23</v>
      </c>
      <c r="Q5832" t="s">
        <v>23</v>
      </c>
      <c r="R5832" t="str">
        <f>IF(E5832="Not Available","Not Rated","Rated")</f>
        <v>Not Rated</v>
      </c>
      <c r="S5832" t="str" cm="1">
        <f t="array" ref="S5832">_xlfn.IFS(E5832="not available","Not Rated", E5832&gt;=4.5,"Excellent", E5832&gt;4,"Very Good", E5832&gt;3,"Good", TRUE,"LOW")</f>
        <v>Not Rated</v>
      </c>
    </row>
    <row r="5833" spans="1:19" x14ac:dyDescent="0.15">
      <c r="A5833" t="s">
        <v>48</v>
      </c>
      <c r="B5833" t="str">
        <f>LOWER(TRIM(A5833))</f>
        <v>pay 3d</v>
      </c>
      <c r="C5833" t="str">
        <f t="shared" si="179"/>
        <v>Pay 3D</v>
      </c>
      <c r="D5833" t="s">
        <v>73</v>
      </c>
      <c r="E5833" s="7" t="s">
        <v>13791</v>
      </c>
      <c r="F5833">
        <v>4</v>
      </c>
      <c r="G5833" t="s">
        <v>13774</v>
      </c>
      <c r="H5833" s="3">
        <v>100</v>
      </c>
      <c r="I5833" t="s">
        <v>19</v>
      </c>
      <c r="J5833" s="2">
        <v>0</v>
      </c>
      <c r="K5833" t="s">
        <v>20</v>
      </c>
      <c r="L5833" t="s">
        <v>122</v>
      </c>
      <c r="M5833" s="4">
        <v>45910</v>
      </c>
      <c r="N5833" s="5" t="s">
        <v>13775</v>
      </c>
      <c r="O5833" t="s">
        <v>17</v>
      </c>
      <c r="P5833" t="s">
        <v>23</v>
      </c>
      <c r="Q5833" t="s">
        <v>23</v>
      </c>
      <c r="R5833" t="str">
        <f>IF(E5833="Not Available","Not Rated","Rated")</f>
        <v>Not Rated</v>
      </c>
      <c r="S5833" t="str" cm="1">
        <f t="array" ref="S5833">_xlfn.IFS(E5833="not available","Not Rated", E5833&gt;=4.5,"Excellent", E5833&gt;4,"Very Good", E5833&gt;3,"Good", TRUE,"LOW")</f>
        <v>Not Rated</v>
      </c>
    </row>
    <row r="5834" spans="1:19" x14ac:dyDescent="0.15">
      <c r="A5834" t="s">
        <v>1881</v>
      </c>
      <c r="B5834" t="str">
        <f>LOWER(TRIM(A5834))</f>
        <v>maker space</v>
      </c>
      <c r="C5834" t="str">
        <f t="shared" si="179"/>
        <v>Maker Space</v>
      </c>
      <c r="D5834" t="s">
        <v>16</v>
      </c>
      <c r="E5834" s="7" t="s">
        <v>13791</v>
      </c>
      <c r="F5834">
        <v>4</v>
      </c>
      <c r="G5834" t="s">
        <v>386</v>
      </c>
      <c r="H5834" s="3">
        <v>100</v>
      </c>
      <c r="I5834" t="s">
        <v>19</v>
      </c>
      <c r="J5834" s="2">
        <v>0</v>
      </c>
      <c r="K5834" t="s">
        <v>26</v>
      </c>
      <c r="L5834" t="s">
        <v>21</v>
      </c>
      <c r="M5834" s="4">
        <v>45961</v>
      </c>
      <c r="N5834" s="5" t="s">
        <v>8356</v>
      </c>
      <c r="O5834" t="s">
        <v>44</v>
      </c>
      <c r="P5834" t="s">
        <v>32</v>
      </c>
      <c r="Q5834" t="s">
        <v>23</v>
      </c>
      <c r="R5834" t="str">
        <f>IF(E5834="Not Available","Not Rated","Rated")</f>
        <v>Not Rated</v>
      </c>
      <c r="S5834" t="str" cm="1">
        <f t="array" ref="S5834">_xlfn.IFS(E5834="not available","Not Rated", E5834&gt;=4.5,"Excellent", E5834&gt;4,"Very Good", E5834&gt;3,"Good", TRUE,"LOW")</f>
        <v>Not Rated</v>
      </c>
    </row>
    <row r="5835" spans="1:19" x14ac:dyDescent="0.15">
      <c r="A5835" t="s">
        <v>94</v>
      </c>
      <c r="B5835" t="str">
        <f>LOWER(TRIM(A5835))</f>
        <v>drive</v>
      </c>
      <c r="C5835" t="str">
        <f t="shared" si="179"/>
        <v>Drive</v>
      </c>
      <c r="D5835" t="s">
        <v>346</v>
      </c>
      <c r="E5835" s="7" t="s">
        <v>13791</v>
      </c>
      <c r="F5835">
        <v>4</v>
      </c>
      <c r="G5835" t="s">
        <v>1021</v>
      </c>
      <c r="H5835" s="3">
        <v>100</v>
      </c>
      <c r="I5835" t="s">
        <v>19</v>
      </c>
      <c r="J5835" s="2">
        <v>0</v>
      </c>
      <c r="K5835" t="s">
        <v>69</v>
      </c>
      <c r="L5835" t="s">
        <v>348</v>
      </c>
      <c r="M5835" s="4">
        <v>46172</v>
      </c>
      <c r="N5835" s="5" t="s">
        <v>8357</v>
      </c>
      <c r="O5835" t="s">
        <v>31</v>
      </c>
      <c r="P5835" t="s">
        <v>23</v>
      </c>
      <c r="Q5835" t="s">
        <v>23</v>
      </c>
      <c r="R5835" t="str">
        <f>IF(E5835="Not Available","Not Rated","Rated")</f>
        <v>Not Rated</v>
      </c>
      <c r="S5835" t="str" cm="1">
        <f t="array" ref="S5835">_xlfn.IFS(E5835="not available","Not Rated", E5835&gt;=4.5,"Excellent", E5835&gt;4,"Very Good", E5835&gt;3,"Good", TRUE,"LOW")</f>
        <v>Not Rated</v>
      </c>
    </row>
    <row r="5836" spans="1:19" x14ac:dyDescent="0.15">
      <c r="A5836" t="s">
        <v>8358</v>
      </c>
      <c r="B5836" t="str">
        <f>LOWER(TRIM(A5836))</f>
        <v>meta craft pro 2024</v>
      </c>
      <c r="C5836" t="str">
        <f t="shared" si="179"/>
        <v>Meta Craft Pro 2024</v>
      </c>
      <c r="D5836" t="s">
        <v>60</v>
      </c>
      <c r="E5836" s="7" t="s">
        <v>13791</v>
      </c>
      <c r="F5836">
        <v>4</v>
      </c>
      <c r="G5836" t="s">
        <v>615</v>
      </c>
      <c r="H5836" s="3">
        <v>100</v>
      </c>
      <c r="I5836" t="s">
        <v>19</v>
      </c>
      <c r="J5836" s="2">
        <v>0</v>
      </c>
      <c r="K5836" t="s">
        <v>26</v>
      </c>
      <c r="L5836" t="s">
        <v>280</v>
      </c>
      <c r="M5836" s="4">
        <v>45986</v>
      </c>
      <c r="N5836" s="5" t="s">
        <v>6557</v>
      </c>
      <c r="O5836" t="s">
        <v>53</v>
      </c>
      <c r="P5836" t="s">
        <v>23</v>
      </c>
      <c r="Q5836" t="s">
        <v>23</v>
      </c>
      <c r="R5836" t="str">
        <f>IF(E5836="Not Available","Not Rated","Rated")</f>
        <v>Not Rated</v>
      </c>
      <c r="S5836" t="str" cm="1">
        <f t="array" ref="S5836">_xlfn.IFS(E5836="not available","Not Rated", E5836&gt;=4.5,"Excellent", E5836&gt;4,"Very Good", E5836&gt;3,"Good", TRUE,"LOW")</f>
        <v>Not Rated</v>
      </c>
    </row>
    <row r="5837" spans="1:19" x14ac:dyDescent="0.15">
      <c r="A5837" t="s">
        <v>8359</v>
      </c>
      <c r="B5837" t="str">
        <f>LOWER(TRIM(A5837))</f>
        <v>smart learn plus</v>
      </c>
      <c r="C5837" t="str">
        <f t="shared" si="179"/>
        <v>Smart Learn Plus</v>
      </c>
      <c r="D5837" t="s">
        <v>521</v>
      </c>
      <c r="E5837" s="7" t="s">
        <v>13791</v>
      </c>
      <c r="F5837">
        <v>4</v>
      </c>
      <c r="G5837" t="s">
        <v>1296</v>
      </c>
      <c r="H5837" s="3">
        <v>100</v>
      </c>
      <c r="I5837" t="s">
        <v>19</v>
      </c>
      <c r="J5837" s="2">
        <v>0</v>
      </c>
      <c r="K5837" t="s">
        <v>20</v>
      </c>
      <c r="L5837" t="s">
        <v>523</v>
      </c>
      <c r="M5837" s="4">
        <v>46194</v>
      </c>
      <c r="N5837" s="5" t="s">
        <v>8360</v>
      </c>
      <c r="O5837" t="s">
        <v>225</v>
      </c>
      <c r="P5837" t="s">
        <v>23</v>
      </c>
      <c r="Q5837" t="s">
        <v>23</v>
      </c>
      <c r="R5837" t="str">
        <f>IF(E5837="Not Available","Not Rated","Rated")</f>
        <v>Not Rated</v>
      </c>
      <c r="S5837" t="str" cm="1">
        <f t="array" ref="S5837">_xlfn.IFS(E5837="not available","Not Rated", E5837&gt;=4.5,"Excellent", E5837&gt;4,"Very Good", E5837&gt;3,"Good", TRUE,"LOW")</f>
        <v>Not Rated</v>
      </c>
    </row>
    <row r="5838" spans="1:19" x14ac:dyDescent="0.15">
      <c r="A5838" t="s">
        <v>1106</v>
      </c>
      <c r="B5838" t="str">
        <f>LOWER(TRIM(A5838))</f>
        <v>tracker pro</v>
      </c>
      <c r="C5838" t="str">
        <f t="shared" si="179"/>
        <v>Tracker Pro</v>
      </c>
      <c r="D5838" t="s">
        <v>240</v>
      </c>
      <c r="E5838" s="7" t="s">
        <v>13791</v>
      </c>
      <c r="F5838">
        <v>4</v>
      </c>
      <c r="G5838" t="s">
        <v>330</v>
      </c>
      <c r="H5838" s="3">
        <v>100</v>
      </c>
      <c r="I5838" t="s">
        <v>19</v>
      </c>
      <c r="J5838" s="2">
        <v>0</v>
      </c>
      <c r="K5838" t="s">
        <v>26</v>
      </c>
      <c r="L5838" t="s">
        <v>1461</v>
      </c>
      <c r="M5838" s="4">
        <v>46008</v>
      </c>
      <c r="N5838" s="5" t="s">
        <v>8361</v>
      </c>
      <c r="O5838" t="s">
        <v>53</v>
      </c>
      <c r="P5838" t="s">
        <v>32</v>
      </c>
      <c r="Q5838" t="s">
        <v>23</v>
      </c>
      <c r="R5838" t="str">
        <f>IF(E5838="Not Available","Not Rated","Rated")</f>
        <v>Not Rated</v>
      </c>
      <c r="S5838" t="str" cm="1">
        <f t="array" ref="S5838">_xlfn.IFS(E5838="not available","Not Rated", E5838&gt;=4.5,"Excellent", E5838&gt;4,"Very Good", E5838&gt;3,"Good", TRUE,"LOW")</f>
        <v>Not Rated</v>
      </c>
    </row>
    <row r="5839" spans="1:19" x14ac:dyDescent="0.15">
      <c r="A5839" t="s">
        <v>264</v>
      </c>
      <c r="B5839" t="str">
        <f>LOWER(TRIM(A5839))</f>
        <v>craft</v>
      </c>
      <c r="C5839" t="str">
        <f t="shared" si="179"/>
        <v>Craft</v>
      </c>
      <c r="D5839" t="s">
        <v>49</v>
      </c>
      <c r="E5839" s="7" t="s">
        <v>13791</v>
      </c>
      <c r="F5839">
        <v>4</v>
      </c>
      <c r="G5839" t="s">
        <v>13774</v>
      </c>
      <c r="H5839" s="3">
        <v>100</v>
      </c>
      <c r="I5839" t="s">
        <v>19</v>
      </c>
      <c r="J5839" s="2">
        <v>0</v>
      </c>
      <c r="K5839" t="s">
        <v>20</v>
      </c>
      <c r="L5839" t="s">
        <v>92</v>
      </c>
      <c r="M5839" s="4">
        <v>45809</v>
      </c>
      <c r="N5839" s="5" t="s">
        <v>13775</v>
      </c>
      <c r="O5839" t="s">
        <v>53</v>
      </c>
      <c r="P5839" t="s">
        <v>23</v>
      </c>
      <c r="Q5839" t="s">
        <v>23</v>
      </c>
      <c r="R5839" t="str">
        <f>IF(E5839="Not Available","Not Rated","Rated")</f>
        <v>Not Rated</v>
      </c>
      <c r="S5839" t="str" cm="1">
        <f t="array" ref="S5839">_xlfn.IFS(E5839="not available","Not Rated", E5839&gt;=4.5,"Excellent", E5839&gt;4,"Very Good", E5839&gt;3,"Good", TRUE,"LOW")</f>
        <v>Not Rated</v>
      </c>
    </row>
    <row r="5840" spans="1:19" x14ac:dyDescent="0.15">
      <c r="A5840" t="s">
        <v>269</v>
      </c>
      <c r="B5840" t="str">
        <f>LOWER(TRIM(A5840))</f>
        <v>strike</v>
      </c>
      <c r="C5840" t="str">
        <f t="shared" si="179"/>
        <v>Strike</v>
      </c>
      <c r="D5840" t="s">
        <v>1224</v>
      </c>
      <c r="E5840" s="7" t="s">
        <v>13791</v>
      </c>
      <c r="F5840">
        <v>4</v>
      </c>
      <c r="G5840" t="s">
        <v>5896</v>
      </c>
      <c r="H5840" s="3">
        <v>100</v>
      </c>
      <c r="I5840" t="s">
        <v>19</v>
      </c>
      <c r="J5840" s="2">
        <v>0</v>
      </c>
      <c r="K5840" t="s">
        <v>26</v>
      </c>
      <c r="L5840" t="s">
        <v>2160</v>
      </c>
      <c r="M5840" s="4">
        <v>45828</v>
      </c>
      <c r="N5840" s="5" t="s">
        <v>8362</v>
      </c>
      <c r="O5840" t="s">
        <v>17</v>
      </c>
      <c r="P5840" t="s">
        <v>23</v>
      </c>
      <c r="Q5840" t="s">
        <v>23</v>
      </c>
      <c r="R5840" t="str">
        <f>IF(E5840="Not Available","Not Rated","Rated")</f>
        <v>Not Rated</v>
      </c>
      <c r="S5840" t="str" cm="1">
        <f t="array" ref="S5840">_xlfn.IFS(E5840="not available","Not Rated", E5840&gt;=4.5,"Excellent", E5840&gt;4,"Very Good", E5840&gt;3,"Good", TRUE,"LOW")</f>
        <v>Not Rated</v>
      </c>
    </row>
    <row r="5841" spans="1:19" x14ac:dyDescent="0.15">
      <c r="A5841" t="s">
        <v>617</v>
      </c>
      <c r="B5841" t="str">
        <f>LOWER(TRIM(A5841))</f>
        <v>neo pay</v>
      </c>
      <c r="C5841" t="str">
        <f t="shared" si="179"/>
        <v>Neo Pay</v>
      </c>
      <c r="D5841" t="s">
        <v>270</v>
      </c>
      <c r="E5841" s="7" t="s">
        <v>13791</v>
      </c>
      <c r="F5841">
        <v>4</v>
      </c>
      <c r="G5841" t="s">
        <v>6090</v>
      </c>
      <c r="H5841" s="3">
        <v>100</v>
      </c>
      <c r="I5841" t="s">
        <v>19</v>
      </c>
      <c r="J5841" s="2">
        <v>0</v>
      </c>
      <c r="K5841" t="s">
        <v>20</v>
      </c>
      <c r="L5841" t="s">
        <v>272</v>
      </c>
      <c r="M5841" s="4">
        <v>45317</v>
      </c>
      <c r="N5841" s="5" t="s">
        <v>8363</v>
      </c>
      <c r="O5841" t="s">
        <v>28</v>
      </c>
      <c r="P5841" t="s">
        <v>23</v>
      </c>
      <c r="Q5841" t="s">
        <v>32</v>
      </c>
      <c r="R5841" t="str">
        <f>IF(E5841="Not Available","Not Rated","Rated")</f>
        <v>Not Rated</v>
      </c>
      <c r="S5841" t="str" cm="1">
        <f t="array" ref="S5841">_xlfn.IFS(E5841="not available","Not Rated", E5841&gt;=4.5,"Excellent", E5841&gt;4,"Very Good", E5841&gt;3,"Good", TRUE,"LOW")</f>
        <v>Not Rated</v>
      </c>
    </row>
    <row r="5842" spans="1:19" x14ac:dyDescent="0.15">
      <c r="A5842" t="s">
        <v>746</v>
      </c>
      <c r="B5842" t="str">
        <f>LOWER(TRIM(A5842))</f>
        <v>health app</v>
      </c>
      <c r="C5842" t="str">
        <f t="shared" si="179"/>
        <v>Health App</v>
      </c>
      <c r="D5842" t="s">
        <v>473</v>
      </c>
      <c r="E5842" s="7" t="s">
        <v>13791</v>
      </c>
      <c r="F5842">
        <v>4</v>
      </c>
      <c r="G5842" t="s">
        <v>937</v>
      </c>
      <c r="H5842" s="3">
        <v>100</v>
      </c>
      <c r="I5842" t="s">
        <v>19</v>
      </c>
      <c r="J5842" s="2">
        <v>0</v>
      </c>
      <c r="K5842" t="s">
        <v>26</v>
      </c>
      <c r="L5842" t="s">
        <v>920</v>
      </c>
      <c r="M5842" s="4">
        <v>46104</v>
      </c>
      <c r="N5842" s="5" t="s">
        <v>4287</v>
      </c>
      <c r="O5842" t="s">
        <v>31</v>
      </c>
      <c r="P5842" t="s">
        <v>23</v>
      </c>
      <c r="Q5842" t="s">
        <v>32</v>
      </c>
      <c r="R5842" t="str">
        <f>IF(E5842="Not Available","Not Rated","Rated")</f>
        <v>Not Rated</v>
      </c>
      <c r="S5842" t="str" cm="1">
        <f t="array" ref="S5842">_xlfn.IFS(E5842="not available","Not Rated", E5842&gt;=4.5,"Excellent", E5842&gt;4,"Very Good", E5842&gt;3,"Good", TRUE,"LOW")</f>
        <v>Not Rated</v>
      </c>
    </row>
    <row r="5843" spans="1:19" x14ac:dyDescent="0.15">
      <c r="A5843" t="s">
        <v>8364</v>
      </c>
      <c r="B5843" t="str">
        <f>LOWER(TRIM(A5843))</f>
        <v>smart health app</v>
      </c>
      <c r="C5843" t="str">
        <f t="shared" si="179"/>
        <v>Smart Health App</v>
      </c>
      <c r="D5843" t="s">
        <v>66</v>
      </c>
      <c r="E5843" s="7" t="s">
        <v>13791</v>
      </c>
      <c r="F5843">
        <v>4</v>
      </c>
      <c r="G5843" t="s">
        <v>1488</v>
      </c>
      <c r="H5843" s="3">
        <v>100</v>
      </c>
      <c r="I5843" t="s">
        <v>19</v>
      </c>
      <c r="J5843" s="2">
        <v>0</v>
      </c>
      <c r="K5843" t="s">
        <v>26</v>
      </c>
      <c r="L5843" t="s">
        <v>70</v>
      </c>
      <c r="M5843" s="4">
        <v>46297</v>
      </c>
      <c r="N5843" s="5" t="s">
        <v>4648</v>
      </c>
      <c r="O5843" t="s">
        <v>28</v>
      </c>
      <c r="P5843" t="s">
        <v>23</v>
      </c>
      <c r="Q5843" t="s">
        <v>23</v>
      </c>
      <c r="R5843" t="str">
        <f>IF(E5843="Not Available","Not Rated","Rated")</f>
        <v>Not Rated</v>
      </c>
      <c r="S5843" t="str" cm="1">
        <f t="array" ref="S5843">_xlfn.IFS(E5843="not available","Not Rated", E5843&gt;=4.5,"Excellent", E5843&gt;4,"Very Good", E5843&gt;3,"Good", TRUE,"LOW")</f>
        <v>Not Rated</v>
      </c>
    </row>
    <row r="5844" spans="1:19" x14ac:dyDescent="0.15">
      <c r="A5844" t="s">
        <v>5872</v>
      </c>
      <c r="B5844" t="str">
        <f>LOWER(TRIM(A5844))</f>
        <v>crypto tracker</v>
      </c>
      <c r="C5844" t="str">
        <f t="shared" si="179"/>
        <v>Crypto Tracker</v>
      </c>
      <c r="D5844" t="s">
        <v>60</v>
      </c>
      <c r="E5844" s="7" t="s">
        <v>13791</v>
      </c>
      <c r="F5844">
        <v>4</v>
      </c>
      <c r="G5844" t="s">
        <v>1923</v>
      </c>
      <c r="H5844" s="3">
        <v>100</v>
      </c>
      <c r="I5844" t="s">
        <v>19</v>
      </c>
      <c r="J5844" s="2">
        <v>0</v>
      </c>
      <c r="K5844" t="s">
        <v>26</v>
      </c>
      <c r="L5844" t="s">
        <v>280</v>
      </c>
      <c r="M5844" s="4">
        <v>46158</v>
      </c>
      <c r="N5844" s="5" t="s">
        <v>4220</v>
      </c>
      <c r="O5844" t="s">
        <v>44</v>
      </c>
      <c r="P5844" t="s">
        <v>23</v>
      </c>
      <c r="Q5844" t="s">
        <v>23</v>
      </c>
      <c r="R5844" t="str">
        <f>IF(E5844="Not Available","Not Rated","Rated")</f>
        <v>Not Rated</v>
      </c>
      <c r="S5844" t="str" cm="1">
        <f t="array" ref="S5844">_xlfn.IFS(E5844="not available","Not Rated", E5844&gt;=4.5,"Excellent", E5844&gt;4,"Very Good", E5844&gt;3,"Good", TRUE,"LOW")</f>
        <v>Not Rated</v>
      </c>
    </row>
    <row r="5845" spans="1:19" x14ac:dyDescent="0.15">
      <c r="A5845" t="s">
        <v>5872</v>
      </c>
      <c r="B5845" t="str">
        <f>LOWER(TRIM(A5845))</f>
        <v>crypto tracker</v>
      </c>
      <c r="C5845" t="str">
        <f t="shared" si="179"/>
        <v>Crypto Tracker</v>
      </c>
      <c r="D5845" t="s">
        <v>40</v>
      </c>
      <c r="E5845" s="7" t="s">
        <v>13791</v>
      </c>
      <c r="F5845">
        <v>4</v>
      </c>
      <c r="G5845" t="s">
        <v>13774</v>
      </c>
      <c r="H5845" s="3">
        <v>100</v>
      </c>
      <c r="I5845" t="s">
        <v>19</v>
      </c>
      <c r="J5845" s="2">
        <v>0</v>
      </c>
      <c r="K5845" t="s">
        <v>20</v>
      </c>
      <c r="L5845" t="s">
        <v>78</v>
      </c>
      <c r="M5845" s="4">
        <v>46101</v>
      </c>
      <c r="N5845" s="5" t="s">
        <v>13775</v>
      </c>
      <c r="O5845" t="s">
        <v>31</v>
      </c>
      <c r="P5845" t="s">
        <v>23</v>
      </c>
      <c r="Q5845" t="s">
        <v>23</v>
      </c>
      <c r="R5845" t="str">
        <f>IF(E5845="Not Available","Not Rated","Rated")</f>
        <v>Not Rated</v>
      </c>
      <c r="S5845" t="str" cm="1">
        <f t="array" ref="S5845">_xlfn.IFS(E5845="not available","Not Rated", E5845&gt;=4.5,"Excellent", E5845&gt;4,"Very Good", E5845&gt;3,"Good", TRUE,"LOW")</f>
        <v>Not Rated</v>
      </c>
    </row>
    <row r="5846" spans="1:19" x14ac:dyDescent="0.15">
      <c r="A5846" t="s">
        <v>154</v>
      </c>
      <c r="B5846" t="str">
        <f>LOWER(TRIM(A5846))</f>
        <v>tracker</v>
      </c>
      <c r="C5846" t="str">
        <f t="shared" si="179"/>
        <v>Tracker</v>
      </c>
      <c r="D5846" t="s">
        <v>194</v>
      </c>
      <c r="E5846" s="7" t="s">
        <v>13791</v>
      </c>
      <c r="F5846">
        <v>4</v>
      </c>
      <c r="G5846" t="s">
        <v>4116</v>
      </c>
      <c r="H5846" s="3">
        <v>100</v>
      </c>
      <c r="I5846" t="s">
        <v>19</v>
      </c>
      <c r="J5846" s="2">
        <v>0</v>
      </c>
      <c r="K5846" t="s">
        <v>20</v>
      </c>
      <c r="L5846" t="s">
        <v>196</v>
      </c>
      <c r="M5846" s="4">
        <v>45849</v>
      </c>
      <c r="N5846" s="5" t="s">
        <v>8365</v>
      </c>
      <c r="O5846" t="s">
        <v>44</v>
      </c>
      <c r="P5846" t="s">
        <v>32</v>
      </c>
      <c r="Q5846" t="s">
        <v>23</v>
      </c>
      <c r="R5846" t="str">
        <f>IF(E5846="Not Available","Not Rated","Rated")</f>
        <v>Not Rated</v>
      </c>
      <c r="S5846" t="str" cm="1">
        <f t="array" ref="S5846">_xlfn.IFS(E5846="not available","Not Rated", E5846&gt;=4.5,"Excellent", E5846&gt;4,"Very Good", E5846&gt;3,"Good", TRUE,"LOW")</f>
        <v>Not Rated</v>
      </c>
    </row>
    <row r="5847" spans="1:19" x14ac:dyDescent="0.15">
      <c r="A5847" t="s">
        <v>102</v>
      </c>
      <c r="B5847" t="str">
        <f>LOWER(TRIM(A5847))</f>
        <v>player</v>
      </c>
      <c r="C5847" t="str">
        <f t="shared" si="179"/>
        <v>Player</v>
      </c>
      <c r="D5847" t="s">
        <v>346</v>
      </c>
      <c r="E5847" s="7" t="s">
        <v>13791</v>
      </c>
      <c r="F5847">
        <v>4</v>
      </c>
      <c r="G5847" t="s">
        <v>4252</v>
      </c>
      <c r="H5847" s="3">
        <v>100</v>
      </c>
      <c r="I5847" t="s">
        <v>19</v>
      </c>
      <c r="J5847" s="2">
        <v>0</v>
      </c>
      <c r="K5847" t="s">
        <v>26</v>
      </c>
      <c r="L5847" t="s">
        <v>348</v>
      </c>
      <c r="M5847" s="4">
        <v>45056</v>
      </c>
      <c r="N5847" s="5" t="s">
        <v>8366</v>
      </c>
      <c r="O5847" t="s">
        <v>31</v>
      </c>
      <c r="P5847" t="s">
        <v>32</v>
      </c>
      <c r="Q5847" t="s">
        <v>32</v>
      </c>
      <c r="R5847" t="str">
        <f>IF(E5847="Not Available","Not Rated","Rated")</f>
        <v>Not Rated</v>
      </c>
      <c r="S5847" t="str" cm="1">
        <f t="array" ref="S5847">_xlfn.IFS(E5847="not available","Not Rated", E5847&gt;=4.5,"Excellent", E5847&gt;4,"Very Good", E5847&gt;3,"Good", TRUE,"LOW")</f>
        <v>Not Rated</v>
      </c>
    </row>
    <row r="5848" spans="1:19" x14ac:dyDescent="0.15">
      <c r="A5848" t="s">
        <v>335</v>
      </c>
      <c r="B5848" t="str">
        <f>LOWER(TRIM(A5848))</f>
        <v>chat</v>
      </c>
      <c r="C5848" t="str">
        <f t="shared" si="179"/>
        <v>Chat</v>
      </c>
      <c r="D5848" t="s">
        <v>73</v>
      </c>
      <c r="E5848" s="7" t="s">
        <v>13791</v>
      </c>
      <c r="F5848">
        <v>4</v>
      </c>
      <c r="G5848" t="s">
        <v>13774</v>
      </c>
      <c r="H5848" s="3">
        <v>100</v>
      </c>
      <c r="I5848" t="s">
        <v>19</v>
      </c>
      <c r="J5848" s="2">
        <v>0</v>
      </c>
      <c r="K5848" t="s">
        <v>26</v>
      </c>
      <c r="L5848" t="s">
        <v>411</v>
      </c>
      <c r="M5848" s="4">
        <v>45604</v>
      </c>
      <c r="N5848" s="5" t="s">
        <v>13775</v>
      </c>
      <c r="O5848" t="s">
        <v>28</v>
      </c>
      <c r="P5848" t="s">
        <v>23</v>
      </c>
      <c r="Q5848" t="s">
        <v>23</v>
      </c>
      <c r="R5848" t="str">
        <f>IF(E5848="Not Available","Not Rated","Rated")</f>
        <v>Not Rated</v>
      </c>
      <c r="S5848" t="str" cm="1">
        <f t="array" ref="S5848">_xlfn.IFS(E5848="not available","Not Rated", E5848&gt;=4.5,"Excellent", E5848&gt;4,"Very Good", E5848&gt;3,"Good", TRUE,"LOW")</f>
        <v>Not Rated</v>
      </c>
    </row>
    <row r="5849" spans="1:19" x14ac:dyDescent="0.15">
      <c r="A5849" t="s">
        <v>8367</v>
      </c>
      <c r="B5849" t="str">
        <f>LOWER(TRIM(A5849))</f>
        <v>neo editor go</v>
      </c>
      <c r="C5849" t="str">
        <f t="shared" si="179"/>
        <v>Neo Editor Go</v>
      </c>
      <c r="D5849" t="s">
        <v>73</v>
      </c>
      <c r="E5849" s="7" t="s">
        <v>13791</v>
      </c>
      <c r="F5849">
        <v>4</v>
      </c>
      <c r="G5849" t="s">
        <v>8368</v>
      </c>
      <c r="H5849" s="3">
        <v>100</v>
      </c>
      <c r="I5849" t="s">
        <v>19</v>
      </c>
      <c r="J5849" s="2">
        <v>0</v>
      </c>
      <c r="K5849" t="s">
        <v>20</v>
      </c>
      <c r="L5849" t="s">
        <v>341</v>
      </c>
      <c r="M5849" s="4">
        <v>46085</v>
      </c>
      <c r="N5849" s="5" t="s">
        <v>7589</v>
      </c>
      <c r="O5849" t="s">
        <v>31</v>
      </c>
      <c r="P5849" t="s">
        <v>23</v>
      </c>
      <c r="Q5849" t="s">
        <v>23</v>
      </c>
      <c r="R5849" t="str">
        <f>IF(E5849="Not Available","Not Rated","Rated")</f>
        <v>Not Rated</v>
      </c>
      <c r="S5849" t="str" cm="1">
        <f t="array" ref="S5849">_xlfn.IFS(E5849="not available","Not Rated", E5849&gt;=4.5,"Excellent", E5849&gt;4,"Very Good", E5849&gt;3,"Good", TRUE,"LOW")</f>
        <v>Not Rated</v>
      </c>
    </row>
    <row r="5850" spans="1:19" x14ac:dyDescent="0.15">
      <c r="A5850" t="s">
        <v>3183</v>
      </c>
      <c r="B5850" t="str">
        <f>LOWER(TRIM(A5850))</f>
        <v>pay 2026</v>
      </c>
      <c r="C5850" t="str">
        <f t="shared" si="179"/>
        <v>Pay 2026</v>
      </c>
      <c r="D5850" t="s">
        <v>73</v>
      </c>
      <c r="E5850" s="7" t="s">
        <v>13791</v>
      </c>
      <c r="F5850">
        <v>4</v>
      </c>
      <c r="G5850" t="s">
        <v>8369</v>
      </c>
      <c r="H5850" s="3">
        <v>100</v>
      </c>
      <c r="I5850" t="s">
        <v>19</v>
      </c>
      <c r="J5850" s="2">
        <v>0</v>
      </c>
      <c r="K5850" t="s">
        <v>69</v>
      </c>
      <c r="L5850" t="s">
        <v>341</v>
      </c>
      <c r="M5850" s="4">
        <v>46268</v>
      </c>
      <c r="N5850" s="5" t="s">
        <v>8370</v>
      </c>
      <c r="O5850" t="s">
        <v>188</v>
      </c>
      <c r="P5850" t="s">
        <v>32</v>
      </c>
      <c r="Q5850" t="s">
        <v>23</v>
      </c>
      <c r="R5850" t="str">
        <f>IF(E5850="Not Available","Not Rated","Rated")</f>
        <v>Not Rated</v>
      </c>
      <c r="S5850" t="str" cm="1">
        <f t="array" ref="S5850">_xlfn.IFS(E5850="not available","Not Rated", E5850&gt;=4.5,"Excellent", E5850&gt;4,"Very Good", E5850&gt;3,"Good", TRUE,"LOW")</f>
        <v>Not Rated</v>
      </c>
    </row>
    <row r="5851" spans="1:19" x14ac:dyDescent="0.15">
      <c r="A5851" t="s">
        <v>8371</v>
      </c>
      <c r="B5851" t="str">
        <f>LOWER(TRIM(A5851))</f>
        <v>quick wallet plus 2023</v>
      </c>
      <c r="C5851" t="str">
        <f t="shared" si="179"/>
        <v>Quick Wallet Plus 2023</v>
      </c>
      <c r="D5851" t="s">
        <v>73</v>
      </c>
      <c r="E5851" s="7" t="s">
        <v>13791</v>
      </c>
      <c r="F5851">
        <v>4</v>
      </c>
      <c r="G5851" t="s">
        <v>8372</v>
      </c>
      <c r="H5851" s="3">
        <v>100</v>
      </c>
      <c r="I5851" t="s">
        <v>19</v>
      </c>
      <c r="J5851" s="2">
        <v>0</v>
      </c>
      <c r="K5851" t="s">
        <v>20</v>
      </c>
      <c r="L5851" t="s">
        <v>88</v>
      </c>
      <c r="M5851" s="4">
        <v>45774</v>
      </c>
      <c r="N5851" s="5" t="s">
        <v>8373</v>
      </c>
      <c r="O5851" t="s">
        <v>28</v>
      </c>
      <c r="P5851" t="s">
        <v>23</v>
      </c>
      <c r="Q5851" t="s">
        <v>23</v>
      </c>
      <c r="R5851" t="str">
        <f>IF(E5851="Not Available","Not Rated","Rated")</f>
        <v>Not Rated</v>
      </c>
      <c r="S5851" t="str" cm="1">
        <f t="array" ref="S5851">_xlfn.IFS(E5851="not available","Not Rated", E5851&gt;=4.5,"Excellent", E5851&gt;4,"Very Good", E5851&gt;3,"Good", TRUE,"LOW")</f>
        <v>Not Rated</v>
      </c>
    </row>
    <row r="5852" spans="1:19" x14ac:dyDescent="0.15">
      <c r="A5852" t="s">
        <v>8374</v>
      </c>
      <c r="B5852" t="str">
        <f>LOWER(TRIM(A5852))</f>
        <v>super pay 2026</v>
      </c>
      <c r="C5852" t="str">
        <f t="shared" si="179"/>
        <v>Super Pay 2026</v>
      </c>
      <c r="D5852" t="s">
        <v>60</v>
      </c>
      <c r="E5852" s="7" t="s">
        <v>13791</v>
      </c>
      <c r="F5852">
        <v>4</v>
      </c>
      <c r="G5852" t="s">
        <v>190</v>
      </c>
      <c r="H5852" s="3">
        <v>100</v>
      </c>
      <c r="I5852" t="s">
        <v>19</v>
      </c>
      <c r="J5852" s="2">
        <v>0</v>
      </c>
      <c r="K5852" t="s">
        <v>20</v>
      </c>
      <c r="L5852" t="s">
        <v>280</v>
      </c>
      <c r="M5852" s="4">
        <v>45455</v>
      </c>
      <c r="N5852" s="5" t="s">
        <v>8375</v>
      </c>
      <c r="O5852" t="s">
        <v>53</v>
      </c>
      <c r="P5852" t="s">
        <v>23</v>
      </c>
      <c r="Q5852" t="s">
        <v>23</v>
      </c>
      <c r="R5852" t="str">
        <f>IF(E5852="Not Available","Not Rated","Rated")</f>
        <v>Not Rated</v>
      </c>
      <c r="S5852" t="str" cm="1">
        <f t="array" ref="S5852">_xlfn.IFS(E5852="not available","Not Rated", E5852&gt;=4.5,"Excellent", E5852&gt;4,"Very Good", E5852&gt;3,"Good", TRUE,"LOW")</f>
        <v>Not Rated</v>
      </c>
    </row>
    <row r="5853" spans="1:19" x14ac:dyDescent="0.15">
      <c r="A5853" t="s">
        <v>8376</v>
      </c>
      <c r="B5853" t="str">
        <f>LOWER(TRIM(A5853))</f>
        <v>neo wallet pro</v>
      </c>
      <c r="C5853" t="str">
        <f t="shared" si="179"/>
        <v>Neo Wallet Pro</v>
      </c>
      <c r="D5853" t="s">
        <v>73</v>
      </c>
      <c r="E5853" s="7" t="s">
        <v>13791</v>
      </c>
      <c r="F5853">
        <v>4</v>
      </c>
      <c r="G5853" t="s">
        <v>13774</v>
      </c>
      <c r="H5853" s="3">
        <v>100</v>
      </c>
      <c r="I5853" t="s">
        <v>19</v>
      </c>
      <c r="J5853" s="2">
        <v>0</v>
      </c>
      <c r="K5853" t="s">
        <v>26</v>
      </c>
      <c r="L5853" t="s">
        <v>122</v>
      </c>
      <c r="M5853" s="4">
        <v>46297</v>
      </c>
      <c r="N5853" s="5" t="s">
        <v>13775</v>
      </c>
      <c r="O5853" t="s">
        <v>225</v>
      </c>
      <c r="P5853" t="s">
        <v>32</v>
      </c>
      <c r="Q5853" t="s">
        <v>23</v>
      </c>
      <c r="R5853" t="str">
        <f>IF(E5853="Not Available","Not Rated","Rated")</f>
        <v>Not Rated</v>
      </c>
      <c r="S5853" t="str" cm="1">
        <f t="array" ref="S5853">_xlfn.IFS(E5853="not available","Not Rated", E5853&gt;=4.5,"Excellent", E5853&gt;4,"Very Good", E5853&gt;3,"Good", TRUE,"LOW")</f>
        <v>Not Rated</v>
      </c>
    </row>
    <row r="5854" spans="1:19" x14ac:dyDescent="0.15">
      <c r="A5854" t="s">
        <v>1090</v>
      </c>
      <c r="B5854" t="str">
        <f>LOWER(TRIM(A5854))</f>
        <v>strike 3d</v>
      </c>
      <c r="C5854" t="str">
        <f t="shared" si="179"/>
        <v>Strike 3D</v>
      </c>
      <c r="D5854" t="s">
        <v>60</v>
      </c>
      <c r="E5854" s="7" t="s">
        <v>13791</v>
      </c>
      <c r="F5854">
        <v>4</v>
      </c>
      <c r="G5854" t="s">
        <v>3254</v>
      </c>
      <c r="H5854" s="3">
        <v>100</v>
      </c>
      <c r="I5854" t="s">
        <v>19</v>
      </c>
      <c r="J5854" s="2">
        <v>0</v>
      </c>
      <c r="K5854" t="s">
        <v>20</v>
      </c>
      <c r="L5854" t="s">
        <v>280</v>
      </c>
      <c r="M5854" s="4">
        <v>44978</v>
      </c>
      <c r="N5854" s="5" t="s">
        <v>8377</v>
      </c>
      <c r="O5854" t="s">
        <v>44</v>
      </c>
      <c r="P5854" t="s">
        <v>32</v>
      </c>
      <c r="Q5854" t="s">
        <v>23</v>
      </c>
      <c r="R5854" t="str">
        <f>IF(E5854="Not Available","Not Rated","Rated")</f>
        <v>Not Rated</v>
      </c>
      <c r="S5854" t="str" cm="1">
        <f t="array" ref="S5854">_xlfn.IFS(E5854="not available","Not Rated", E5854&gt;=4.5,"Excellent", E5854&gt;4,"Very Good", E5854&gt;3,"Good", TRUE,"LOW")</f>
        <v>Not Rated</v>
      </c>
    </row>
    <row r="5855" spans="1:19" x14ac:dyDescent="0.15">
      <c r="A5855" t="s">
        <v>2452</v>
      </c>
      <c r="B5855" t="str">
        <f>LOWER(TRIM(A5855))</f>
        <v>learn plus</v>
      </c>
      <c r="C5855" t="str">
        <f t="shared" si="179"/>
        <v>Learn Plus</v>
      </c>
      <c r="D5855" t="s">
        <v>16</v>
      </c>
      <c r="E5855" s="7" t="s">
        <v>13791</v>
      </c>
      <c r="F5855">
        <v>4</v>
      </c>
      <c r="G5855" t="s">
        <v>8378</v>
      </c>
      <c r="H5855" s="3">
        <v>100</v>
      </c>
      <c r="I5855" t="s">
        <v>19</v>
      </c>
      <c r="J5855" s="2">
        <v>0</v>
      </c>
      <c r="K5855" t="s">
        <v>26</v>
      </c>
      <c r="L5855" t="s">
        <v>21</v>
      </c>
      <c r="M5855" s="4">
        <v>45861</v>
      </c>
      <c r="N5855" s="5" t="s">
        <v>8379</v>
      </c>
      <c r="O5855" t="s">
        <v>28</v>
      </c>
      <c r="P5855" t="s">
        <v>23</v>
      </c>
      <c r="Q5855" t="s">
        <v>23</v>
      </c>
      <c r="R5855" t="str">
        <f>IF(E5855="Not Available","Not Rated","Rated")</f>
        <v>Not Rated</v>
      </c>
      <c r="S5855" t="str" cm="1">
        <f t="array" ref="S5855">_xlfn.IFS(E5855="not available","Not Rated", E5855&gt;=4.5,"Excellent", E5855&gt;4,"Very Good", E5855&gt;3,"Good", TRUE,"LOW")</f>
        <v>Not Rated</v>
      </c>
    </row>
    <row r="5856" spans="1:19" x14ac:dyDescent="0.15">
      <c r="A5856" t="s">
        <v>612</v>
      </c>
      <c r="B5856" t="str">
        <f>LOWER(TRIM(A5856))</f>
        <v>quick craft</v>
      </c>
      <c r="C5856" t="str">
        <f t="shared" si="179"/>
        <v>Quick Craft</v>
      </c>
      <c r="D5856" t="s">
        <v>194</v>
      </c>
      <c r="E5856" s="7" t="s">
        <v>13791</v>
      </c>
      <c r="F5856">
        <v>4</v>
      </c>
      <c r="G5856" t="s">
        <v>6582</v>
      </c>
      <c r="H5856" s="3">
        <v>100</v>
      </c>
      <c r="I5856" t="s">
        <v>19</v>
      </c>
      <c r="J5856" s="2">
        <v>0</v>
      </c>
      <c r="K5856" t="s">
        <v>26</v>
      </c>
      <c r="L5856" t="s">
        <v>196</v>
      </c>
      <c r="M5856" s="4">
        <v>46010</v>
      </c>
      <c r="N5856" s="5" t="s">
        <v>5332</v>
      </c>
      <c r="O5856" t="s">
        <v>28</v>
      </c>
      <c r="P5856" t="s">
        <v>23</v>
      </c>
      <c r="Q5856" t="s">
        <v>23</v>
      </c>
      <c r="R5856" t="str">
        <f>IF(E5856="Not Available","Not Rated","Rated")</f>
        <v>Not Rated</v>
      </c>
      <c r="S5856" t="str" cm="1">
        <f t="array" ref="S5856">_xlfn.IFS(E5856="not available","Not Rated", E5856&gt;=4.5,"Excellent", E5856&gt;4,"Very Good", E5856&gt;3,"Good", TRUE,"LOW")</f>
        <v>Not Rated</v>
      </c>
    </row>
    <row r="5857" spans="1:19" x14ac:dyDescent="0.15">
      <c r="A5857" t="s">
        <v>2026</v>
      </c>
      <c r="B5857" t="str">
        <f>LOWER(TRIM(A5857))</f>
        <v>editor plus</v>
      </c>
      <c r="C5857" t="str">
        <f t="shared" si="179"/>
        <v>Editor Plus</v>
      </c>
      <c r="D5857" t="s">
        <v>73</v>
      </c>
      <c r="E5857" s="7" t="s">
        <v>13791</v>
      </c>
      <c r="F5857">
        <v>4</v>
      </c>
      <c r="G5857" t="s">
        <v>8380</v>
      </c>
      <c r="H5857" s="3">
        <v>100</v>
      </c>
      <c r="I5857" t="s">
        <v>19</v>
      </c>
      <c r="J5857" s="2">
        <v>0</v>
      </c>
      <c r="K5857" t="s">
        <v>26</v>
      </c>
      <c r="L5857" t="s">
        <v>122</v>
      </c>
      <c r="M5857" s="4">
        <v>45057</v>
      </c>
      <c r="N5857" s="5" t="s">
        <v>8381</v>
      </c>
      <c r="O5857" t="s">
        <v>53</v>
      </c>
      <c r="P5857" t="s">
        <v>23</v>
      </c>
      <c r="Q5857" t="s">
        <v>23</v>
      </c>
      <c r="R5857" t="str">
        <f>IF(E5857="Not Available","Not Rated","Rated")</f>
        <v>Not Rated</v>
      </c>
      <c r="S5857" t="str" cm="1">
        <f t="array" ref="S5857">_xlfn.IFS(E5857="not available","Not Rated", E5857&gt;=4.5,"Excellent", E5857&gt;4,"Very Good", E5857&gt;3,"Good", TRUE,"LOW")</f>
        <v>Not Rated</v>
      </c>
    </row>
    <row r="5858" spans="1:19" x14ac:dyDescent="0.15">
      <c r="A5858" t="s">
        <v>105</v>
      </c>
      <c r="B5858" t="str">
        <f>LOWER(TRIM(A5858))</f>
        <v>maker</v>
      </c>
      <c r="C5858" t="str">
        <f t="shared" si="179"/>
        <v>Maker</v>
      </c>
      <c r="D5858" t="s">
        <v>473</v>
      </c>
      <c r="E5858" s="7" t="s">
        <v>13791</v>
      </c>
      <c r="F5858">
        <v>4</v>
      </c>
      <c r="G5858" t="s">
        <v>98</v>
      </c>
      <c r="H5858" s="3">
        <v>100</v>
      </c>
      <c r="I5858" t="s">
        <v>19</v>
      </c>
      <c r="J5858" s="2">
        <v>0</v>
      </c>
      <c r="K5858" t="s">
        <v>62</v>
      </c>
      <c r="L5858" t="s">
        <v>474</v>
      </c>
      <c r="M5858" s="4">
        <v>46299</v>
      </c>
      <c r="N5858" s="5" t="s">
        <v>8382</v>
      </c>
      <c r="O5858" t="s">
        <v>44</v>
      </c>
      <c r="P5858" t="s">
        <v>32</v>
      </c>
      <c r="Q5858" t="s">
        <v>23</v>
      </c>
      <c r="R5858" t="str">
        <f>IF(E5858="Not Available","Not Rated","Rated")</f>
        <v>Not Rated</v>
      </c>
      <c r="S5858" t="str" cm="1">
        <f t="array" ref="S5858">_xlfn.IFS(E5858="not available","Not Rated", E5858&gt;=4.5,"Excellent", E5858&gt;4,"Very Good", E5858&gt;3,"Good", TRUE,"LOW")</f>
        <v>Not Rated</v>
      </c>
    </row>
    <row r="5859" spans="1:19" x14ac:dyDescent="0.15">
      <c r="A5859" t="s">
        <v>182</v>
      </c>
      <c r="B5859" t="str">
        <f>LOWER(TRIM(A5859))</f>
        <v>fit</v>
      </c>
      <c r="C5859" t="str">
        <f t="shared" si="179"/>
        <v>Fit</v>
      </c>
      <c r="D5859" t="s">
        <v>73</v>
      </c>
      <c r="E5859" s="7" t="s">
        <v>13791</v>
      </c>
      <c r="F5859">
        <v>4</v>
      </c>
      <c r="G5859" t="s">
        <v>13774</v>
      </c>
      <c r="H5859" s="3">
        <v>100</v>
      </c>
      <c r="I5859" t="s">
        <v>19</v>
      </c>
      <c r="J5859" s="2">
        <v>0</v>
      </c>
      <c r="K5859" t="s">
        <v>26</v>
      </c>
      <c r="L5859" t="s">
        <v>336</v>
      </c>
      <c r="M5859" s="4">
        <v>45770</v>
      </c>
      <c r="N5859" s="5" t="s">
        <v>13775</v>
      </c>
      <c r="O5859" t="s">
        <v>28</v>
      </c>
      <c r="P5859" t="s">
        <v>23</v>
      </c>
      <c r="Q5859" t="s">
        <v>23</v>
      </c>
      <c r="R5859" t="str">
        <f>IF(E5859="Not Available","Not Rated","Rated")</f>
        <v>Not Rated</v>
      </c>
      <c r="S5859" t="str" cm="1">
        <f t="array" ref="S5859">_xlfn.IFS(E5859="not available","Not Rated", E5859&gt;=4.5,"Excellent", E5859&gt;4,"Very Good", E5859&gt;3,"Good", TRUE,"LOW")</f>
        <v>Not Rated</v>
      </c>
    </row>
    <row r="5860" spans="1:19" x14ac:dyDescent="0.15">
      <c r="A5860" t="s">
        <v>79</v>
      </c>
      <c r="B5860" t="str">
        <f>LOWER(TRIM(A5860))</f>
        <v>health</v>
      </c>
      <c r="C5860" t="str">
        <f t="shared" si="179"/>
        <v>Health</v>
      </c>
      <c r="D5860" t="s">
        <v>379</v>
      </c>
      <c r="E5860" s="7" t="s">
        <v>13791</v>
      </c>
      <c r="F5860">
        <v>4</v>
      </c>
      <c r="G5860" t="s">
        <v>4155</v>
      </c>
      <c r="H5860" s="3">
        <v>100</v>
      </c>
      <c r="I5860" t="s">
        <v>19</v>
      </c>
      <c r="J5860" s="2">
        <v>0</v>
      </c>
      <c r="K5860" t="s">
        <v>26</v>
      </c>
      <c r="L5860" t="s">
        <v>381</v>
      </c>
      <c r="M5860" s="4">
        <v>46005</v>
      </c>
      <c r="N5860" s="5" t="s">
        <v>8383</v>
      </c>
      <c r="O5860" t="s">
        <v>28</v>
      </c>
      <c r="P5860" t="s">
        <v>32</v>
      </c>
      <c r="Q5860" t="s">
        <v>23</v>
      </c>
      <c r="R5860" t="str">
        <f>IF(E5860="Not Available","Not Rated","Rated")</f>
        <v>Not Rated</v>
      </c>
      <c r="S5860" t="str" cm="1">
        <f t="array" ref="S5860">_xlfn.IFS(E5860="not available","Not Rated", E5860&gt;=4.5,"Excellent", E5860&gt;4,"Very Good", E5860&gt;3,"Good", TRUE,"LOW")</f>
        <v>Not Rated</v>
      </c>
    </row>
    <row r="5861" spans="1:19" x14ac:dyDescent="0.15">
      <c r="A5861" t="s">
        <v>335</v>
      </c>
      <c r="B5861" t="str">
        <f>LOWER(TRIM(A5861))</f>
        <v>chat</v>
      </c>
      <c r="C5861" t="str">
        <f t="shared" si="179"/>
        <v>Chat</v>
      </c>
      <c r="D5861" t="s">
        <v>115</v>
      </c>
      <c r="E5861" s="7" t="s">
        <v>13791</v>
      </c>
      <c r="F5861">
        <v>4</v>
      </c>
      <c r="G5861" t="s">
        <v>8384</v>
      </c>
      <c r="H5861" s="3">
        <v>100</v>
      </c>
      <c r="I5861" t="s">
        <v>19</v>
      </c>
      <c r="J5861" s="2">
        <v>0</v>
      </c>
      <c r="K5861" t="s">
        <v>69</v>
      </c>
      <c r="L5861" t="s">
        <v>116</v>
      </c>
      <c r="M5861" s="4">
        <v>46109</v>
      </c>
      <c r="N5861" s="5" t="s">
        <v>8385</v>
      </c>
      <c r="O5861" t="s">
        <v>31</v>
      </c>
      <c r="P5861" t="s">
        <v>23</v>
      </c>
      <c r="Q5861" t="s">
        <v>23</v>
      </c>
      <c r="R5861" t="str">
        <f>IF(E5861="Not Available","Not Rated","Rated")</f>
        <v>Not Rated</v>
      </c>
      <c r="S5861" t="str" cm="1">
        <f t="array" ref="S5861">_xlfn.IFS(E5861="not available","Not Rated", E5861&gt;=4.5,"Excellent", E5861&gt;4,"Very Good", E5861&gt;3,"Good", TRUE,"LOW")</f>
        <v>Not Rated</v>
      </c>
    </row>
    <row r="5862" spans="1:19" x14ac:dyDescent="0.15">
      <c r="A5862" t="s">
        <v>8386</v>
      </c>
      <c r="B5862" t="str">
        <f>LOWER(TRIM(A5862))</f>
        <v>hyper chat 3d 2026</v>
      </c>
      <c r="C5862" t="str">
        <f t="shared" si="179"/>
        <v>Hyper Chat 3D 2026</v>
      </c>
      <c r="D5862" t="s">
        <v>126</v>
      </c>
      <c r="E5862" s="7" t="s">
        <v>13791</v>
      </c>
      <c r="F5862">
        <v>4</v>
      </c>
      <c r="G5862" t="s">
        <v>765</v>
      </c>
      <c r="H5862" s="3">
        <v>100</v>
      </c>
      <c r="I5862" t="s">
        <v>19</v>
      </c>
      <c r="J5862" s="2">
        <v>0</v>
      </c>
      <c r="K5862" t="s">
        <v>62</v>
      </c>
      <c r="L5862" t="s">
        <v>351</v>
      </c>
      <c r="M5862" s="4">
        <v>45485</v>
      </c>
      <c r="N5862" s="5" t="s">
        <v>8387</v>
      </c>
      <c r="O5862" t="s">
        <v>28</v>
      </c>
      <c r="P5862" t="s">
        <v>23</v>
      </c>
      <c r="Q5862" t="s">
        <v>32</v>
      </c>
      <c r="R5862" t="str">
        <f>IF(E5862="Not Available","Not Rated","Rated")</f>
        <v>Not Rated</v>
      </c>
      <c r="S5862" t="str" cm="1">
        <f t="array" ref="S5862">_xlfn.IFS(E5862="not available","Not Rated", E5862&gt;=4.5,"Excellent", E5862&gt;4,"Very Good", E5862&gt;3,"Good", TRUE,"LOW")</f>
        <v>Not Rated</v>
      </c>
    </row>
    <row r="5863" spans="1:19" x14ac:dyDescent="0.15">
      <c r="A5863" t="s">
        <v>102</v>
      </c>
      <c r="B5863" t="str">
        <f>LOWER(TRIM(A5863))</f>
        <v>player</v>
      </c>
      <c r="C5863" t="str">
        <f t="shared" si="179"/>
        <v>Player</v>
      </c>
      <c r="D5863" t="s">
        <v>49</v>
      </c>
      <c r="E5863" s="7" t="s">
        <v>13791</v>
      </c>
      <c r="F5863">
        <v>4</v>
      </c>
      <c r="G5863" t="s">
        <v>257</v>
      </c>
      <c r="H5863" s="3">
        <v>100</v>
      </c>
      <c r="I5863" t="s">
        <v>19</v>
      </c>
      <c r="J5863" s="2">
        <v>0</v>
      </c>
      <c r="K5863" t="s">
        <v>26</v>
      </c>
      <c r="L5863" t="s">
        <v>92</v>
      </c>
      <c r="M5863" s="4">
        <v>46021</v>
      </c>
      <c r="N5863" s="5" t="s">
        <v>8388</v>
      </c>
      <c r="O5863" t="s">
        <v>225</v>
      </c>
      <c r="P5863" t="s">
        <v>23</v>
      </c>
      <c r="Q5863" t="s">
        <v>23</v>
      </c>
      <c r="R5863" t="str">
        <f>IF(E5863="Not Available","Not Rated","Rated")</f>
        <v>Not Rated</v>
      </c>
      <c r="S5863" t="str" cm="1">
        <f t="array" ref="S5863">_xlfn.IFS(E5863="not available","Not Rated", E5863&gt;=4.5,"Excellent", E5863&gt;4,"Very Good", E5863&gt;3,"Good", TRUE,"LOW")</f>
        <v>Not Rated</v>
      </c>
    </row>
    <row r="5864" spans="1:19" x14ac:dyDescent="0.15">
      <c r="A5864" t="s">
        <v>3779</v>
      </c>
      <c r="B5864" t="str">
        <f>LOWER(TRIM(A5864))</f>
        <v>ultra editor</v>
      </c>
      <c r="C5864" t="str">
        <f t="shared" si="179"/>
        <v>Ultra Editor</v>
      </c>
      <c r="D5864" t="s">
        <v>194</v>
      </c>
      <c r="E5864" s="7" t="s">
        <v>13791</v>
      </c>
      <c r="F5864">
        <v>4</v>
      </c>
      <c r="G5864" t="s">
        <v>3632</v>
      </c>
      <c r="H5864" s="3">
        <v>100</v>
      </c>
      <c r="I5864" t="s">
        <v>19</v>
      </c>
      <c r="J5864" s="2">
        <v>0</v>
      </c>
      <c r="K5864" t="s">
        <v>26</v>
      </c>
      <c r="L5864" t="s">
        <v>453</v>
      </c>
      <c r="M5864" s="4">
        <v>45993</v>
      </c>
      <c r="N5864" s="5" t="s">
        <v>8389</v>
      </c>
      <c r="O5864" t="s">
        <v>53</v>
      </c>
      <c r="P5864" t="s">
        <v>32</v>
      </c>
      <c r="Q5864" t="s">
        <v>23</v>
      </c>
      <c r="R5864" t="str">
        <f>IF(E5864="Not Available","Not Rated","Rated")</f>
        <v>Not Rated</v>
      </c>
      <c r="S5864" t="str" cm="1">
        <f t="array" ref="S5864">_xlfn.IFS(E5864="not available","Not Rated", E5864&gt;=4.5,"Excellent", E5864&gt;4,"Very Good", E5864&gt;3,"Good", TRUE,"LOW")</f>
        <v>Not Rated</v>
      </c>
    </row>
    <row r="5865" spans="1:19" x14ac:dyDescent="0.15">
      <c r="A5865" t="s">
        <v>148</v>
      </c>
      <c r="B5865" t="str">
        <f>LOWER(TRIM(A5865))</f>
        <v>wallet</v>
      </c>
      <c r="C5865" t="str">
        <f t="shared" si="179"/>
        <v>Wallet</v>
      </c>
      <c r="D5865" t="s">
        <v>66</v>
      </c>
      <c r="E5865" s="7" t="s">
        <v>13791</v>
      </c>
      <c r="F5865">
        <v>4</v>
      </c>
      <c r="G5865" t="s">
        <v>8390</v>
      </c>
      <c r="H5865" s="3">
        <v>100</v>
      </c>
      <c r="I5865" t="s">
        <v>19</v>
      </c>
      <c r="J5865" s="2">
        <v>0</v>
      </c>
      <c r="K5865" t="s">
        <v>26</v>
      </c>
      <c r="L5865" t="s">
        <v>70</v>
      </c>
      <c r="M5865" s="4">
        <v>45674</v>
      </c>
      <c r="N5865" s="5" t="s">
        <v>3986</v>
      </c>
      <c r="O5865" t="s">
        <v>31</v>
      </c>
      <c r="P5865" t="s">
        <v>23</v>
      </c>
      <c r="Q5865" t="s">
        <v>23</v>
      </c>
      <c r="R5865" t="str">
        <f>IF(E5865="Not Available","Not Rated","Rated")</f>
        <v>Not Rated</v>
      </c>
      <c r="S5865" t="str" cm="1">
        <f t="array" ref="S5865">_xlfn.IFS(E5865="not available","Not Rated", E5865&gt;=4.5,"Excellent", E5865&gt;4,"Very Good", E5865&gt;3,"Good", TRUE,"LOW")</f>
        <v>Not Rated</v>
      </c>
    </row>
    <row r="5866" spans="1:19" x14ac:dyDescent="0.15">
      <c r="A5866" t="s">
        <v>5437</v>
      </c>
      <c r="B5866" t="str">
        <f>LOWER(TRIM(A5866))</f>
        <v>lite maker</v>
      </c>
      <c r="C5866" t="str">
        <f t="shared" si="179"/>
        <v>Lite Maker</v>
      </c>
      <c r="D5866" t="s">
        <v>49</v>
      </c>
      <c r="E5866" s="7" t="s">
        <v>13791</v>
      </c>
      <c r="F5866">
        <v>4</v>
      </c>
      <c r="G5866" t="s">
        <v>777</v>
      </c>
      <c r="H5866" s="3">
        <v>100</v>
      </c>
      <c r="I5866" t="s">
        <v>19</v>
      </c>
      <c r="J5866" s="2">
        <v>0</v>
      </c>
      <c r="K5866" t="s">
        <v>62</v>
      </c>
      <c r="L5866" t="s">
        <v>92</v>
      </c>
      <c r="M5866" s="4">
        <v>45373</v>
      </c>
      <c r="N5866" s="5" t="s">
        <v>8391</v>
      </c>
      <c r="O5866" t="s">
        <v>28</v>
      </c>
      <c r="P5866" t="s">
        <v>32</v>
      </c>
      <c r="Q5866" t="s">
        <v>23</v>
      </c>
      <c r="R5866" t="str">
        <f>IF(E5866="Not Available","Not Rated","Rated")</f>
        <v>Not Rated</v>
      </c>
      <c r="S5866" t="str" cm="1">
        <f t="array" ref="S5866">_xlfn.IFS(E5866="not available","Not Rated", E5866&gt;=4.5,"Excellent", E5866&gt;4,"Very Good", E5866&gt;3,"Good", TRUE,"LOW")</f>
        <v>Not Rated</v>
      </c>
    </row>
    <row r="5867" spans="1:19" x14ac:dyDescent="0.15">
      <c r="A5867" t="s">
        <v>1324</v>
      </c>
      <c r="B5867" t="str">
        <f>LOWER(TRIM(A5867))</f>
        <v>browser app</v>
      </c>
      <c r="C5867" t="str">
        <f t="shared" si="179"/>
        <v>Browser App</v>
      </c>
      <c r="D5867" t="s">
        <v>126</v>
      </c>
      <c r="E5867" s="7" t="s">
        <v>13791</v>
      </c>
      <c r="F5867">
        <v>4</v>
      </c>
      <c r="G5867" t="s">
        <v>4674</v>
      </c>
      <c r="H5867" s="3">
        <v>100</v>
      </c>
      <c r="I5867" t="s">
        <v>19</v>
      </c>
      <c r="J5867" s="2">
        <v>0</v>
      </c>
      <c r="K5867" t="s">
        <v>20</v>
      </c>
      <c r="L5867" t="s">
        <v>129</v>
      </c>
      <c r="M5867" s="4">
        <v>45422</v>
      </c>
      <c r="N5867" s="5" t="s">
        <v>8392</v>
      </c>
      <c r="O5867" t="s">
        <v>31</v>
      </c>
      <c r="P5867" t="s">
        <v>23</v>
      </c>
      <c r="Q5867" t="s">
        <v>23</v>
      </c>
      <c r="R5867" t="str">
        <f>IF(E5867="Not Available","Not Rated","Rated")</f>
        <v>Not Rated</v>
      </c>
      <c r="S5867" t="str" cm="1">
        <f t="array" ref="S5867">_xlfn.IFS(E5867="not available","Not Rated", E5867&gt;=4.5,"Excellent", E5867&gt;4,"Very Good", E5867&gt;3,"Good", TRUE,"LOW")</f>
        <v>Not Rated</v>
      </c>
    </row>
    <row r="5868" spans="1:19" x14ac:dyDescent="0.15">
      <c r="A5868" t="s">
        <v>2218</v>
      </c>
      <c r="B5868" t="str">
        <f>LOWER(TRIM(A5868))</f>
        <v>editor app</v>
      </c>
      <c r="C5868" t="str">
        <f t="shared" si="179"/>
        <v>Editor App</v>
      </c>
      <c r="D5868" t="s">
        <v>16</v>
      </c>
      <c r="E5868" s="7" t="s">
        <v>13791</v>
      </c>
      <c r="F5868">
        <v>4</v>
      </c>
      <c r="G5868" t="s">
        <v>3904</v>
      </c>
      <c r="H5868" s="3">
        <v>100</v>
      </c>
      <c r="I5868" t="s">
        <v>19</v>
      </c>
      <c r="J5868" s="2">
        <v>0</v>
      </c>
      <c r="K5868" t="s">
        <v>26</v>
      </c>
      <c r="L5868" t="s">
        <v>200</v>
      </c>
      <c r="M5868" s="4">
        <v>46076</v>
      </c>
      <c r="N5868" s="5" t="s">
        <v>8393</v>
      </c>
      <c r="O5868" t="s">
        <v>53</v>
      </c>
      <c r="P5868" t="s">
        <v>23</v>
      </c>
      <c r="Q5868" t="s">
        <v>23</v>
      </c>
      <c r="R5868" t="str">
        <f>IF(E5868="Not Available","Not Rated","Rated")</f>
        <v>Not Rated</v>
      </c>
      <c r="S5868" t="str" cm="1">
        <f t="array" ref="S5868">_xlfn.IFS(E5868="not available","Not Rated", E5868&gt;=4.5,"Excellent", E5868&gt;4,"Very Good", E5868&gt;3,"Good", TRUE,"LOW")</f>
        <v>Not Rated</v>
      </c>
    </row>
    <row r="5869" spans="1:19" x14ac:dyDescent="0.15">
      <c r="A5869" t="s">
        <v>797</v>
      </c>
      <c r="B5869" t="str">
        <f>LOWER(TRIM(A5869))</f>
        <v>pay 2024</v>
      </c>
      <c r="C5869" t="str">
        <f t="shared" si="179"/>
        <v>Pay 2024</v>
      </c>
      <c r="D5869" t="s">
        <v>16</v>
      </c>
      <c r="E5869" s="7" t="s">
        <v>13791</v>
      </c>
      <c r="F5869">
        <v>4</v>
      </c>
      <c r="G5869" t="s">
        <v>2655</v>
      </c>
      <c r="H5869" s="3">
        <v>100</v>
      </c>
      <c r="I5869" t="s">
        <v>19</v>
      </c>
      <c r="J5869" s="2">
        <v>0</v>
      </c>
      <c r="K5869" t="s">
        <v>26</v>
      </c>
      <c r="L5869" t="s">
        <v>21</v>
      </c>
      <c r="M5869" s="4">
        <v>45269</v>
      </c>
      <c r="N5869" s="5" t="s">
        <v>8394</v>
      </c>
      <c r="O5869" t="s">
        <v>31</v>
      </c>
      <c r="P5869" t="s">
        <v>23</v>
      </c>
      <c r="Q5869" t="s">
        <v>23</v>
      </c>
      <c r="R5869" t="str">
        <f>IF(E5869="Not Available","Not Rated","Rated")</f>
        <v>Not Rated</v>
      </c>
      <c r="S5869" t="str" cm="1">
        <f t="array" ref="S5869">_xlfn.IFS(E5869="not available","Not Rated", E5869&gt;=4.5,"Excellent", E5869&gt;4,"Very Good", E5869&gt;3,"Good", TRUE,"LOW")</f>
        <v>Not Rated</v>
      </c>
    </row>
    <row r="5870" spans="1:19" x14ac:dyDescent="0.15">
      <c r="A5870" t="s">
        <v>426</v>
      </c>
      <c r="B5870" t="str">
        <f>LOWER(TRIM(A5870))</f>
        <v>smart tracker</v>
      </c>
      <c r="C5870" t="str">
        <f t="shared" si="179"/>
        <v>Smart Tracker</v>
      </c>
      <c r="D5870" t="s">
        <v>60</v>
      </c>
      <c r="E5870" s="7" t="s">
        <v>13791</v>
      </c>
      <c r="F5870">
        <v>4</v>
      </c>
      <c r="G5870" t="s">
        <v>1997</v>
      </c>
      <c r="H5870" s="3">
        <v>100</v>
      </c>
      <c r="I5870" t="s">
        <v>19</v>
      </c>
      <c r="J5870" s="2">
        <v>0</v>
      </c>
      <c r="K5870" t="s">
        <v>26</v>
      </c>
      <c r="L5870" t="s">
        <v>63</v>
      </c>
      <c r="M5870" s="4">
        <v>45254</v>
      </c>
      <c r="N5870" s="5" t="s">
        <v>8395</v>
      </c>
      <c r="O5870" t="s">
        <v>188</v>
      </c>
      <c r="P5870" t="s">
        <v>32</v>
      </c>
      <c r="Q5870" t="s">
        <v>23</v>
      </c>
      <c r="R5870" t="str">
        <f>IF(E5870="Not Available","Not Rated","Rated")</f>
        <v>Not Rated</v>
      </c>
      <c r="S5870" t="str" cm="1">
        <f t="array" ref="S5870">_xlfn.IFS(E5870="not available","Not Rated", E5870&gt;=4.5,"Excellent", E5870&gt;4,"Very Good", E5870&gt;3,"Good", TRUE,"LOW")</f>
        <v>Not Rated</v>
      </c>
    </row>
    <row r="5871" spans="1:19" x14ac:dyDescent="0.15">
      <c r="A5871" t="s">
        <v>1300</v>
      </c>
      <c r="B5871" t="str">
        <f>LOWER(TRIM(A5871))</f>
        <v>crypto strike</v>
      </c>
      <c r="C5871" t="str">
        <f t="shared" si="179"/>
        <v>Crypto Strike</v>
      </c>
      <c r="D5871" t="s">
        <v>322</v>
      </c>
      <c r="E5871" s="7" t="s">
        <v>13791</v>
      </c>
      <c r="F5871">
        <v>4</v>
      </c>
      <c r="G5871" t="s">
        <v>3937</v>
      </c>
      <c r="H5871" s="3">
        <v>100</v>
      </c>
      <c r="I5871" t="s">
        <v>19</v>
      </c>
      <c r="J5871" s="2">
        <v>0</v>
      </c>
      <c r="K5871" t="s">
        <v>20</v>
      </c>
      <c r="L5871" t="s">
        <v>324</v>
      </c>
      <c r="M5871" s="4">
        <v>45531</v>
      </c>
      <c r="N5871" s="5" t="s">
        <v>8396</v>
      </c>
      <c r="O5871" t="s">
        <v>44</v>
      </c>
      <c r="P5871" t="s">
        <v>23</v>
      </c>
      <c r="Q5871" t="s">
        <v>23</v>
      </c>
      <c r="R5871" t="str">
        <f>IF(E5871="Not Available","Not Rated","Rated")</f>
        <v>Not Rated</v>
      </c>
      <c r="S5871" t="str" cm="1">
        <f t="array" ref="S5871">_xlfn.IFS(E5871="not available","Not Rated", E5871&gt;=4.5,"Excellent", E5871&gt;4,"Very Good", E5871&gt;3,"Good", TRUE,"LOW")</f>
        <v>Not Rated</v>
      </c>
    </row>
    <row r="5872" spans="1:19" x14ac:dyDescent="0.15">
      <c r="A5872" t="s">
        <v>575</v>
      </c>
      <c r="B5872" t="str">
        <f>LOWER(TRIM(A5872))</f>
        <v>fit 2025</v>
      </c>
      <c r="C5872" t="str">
        <f t="shared" si="179"/>
        <v>Fit 2025</v>
      </c>
      <c r="D5872" t="s">
        <v>16</v>
      </c>
      <c r="E5872" s="7" t="s">
        <v>13791</v>
      </c>
      <c r="F5872">
        <v>4</v>
      </c>
      <c r="G5872" t="s">
        <v>4196</v>
      </c>
      <c r="H5872" s="3">
        <v>100</v>
      </c>
      <c r="I5872" t="s">
        <v>19</v>
      </c>
      <c r="J5872" s="2">
        <v>0</v>
      </c>
      <c r="K5872" t="s">
        <v>20</v>
      </c>
      <c r="L5872" t="s">
        <v>21</v>
      </c>
      <c r="M5872" s="4">
        <v>45188</v>
      </c>
      <c r="N5872" s="5" t="s">
        <v>8397</v>
      </c>
      <c r="O5872" t="s">
        <v>31</v>
      </c>
      <c r="P5872" t="s">
        <v>32</v>
      </c>
      <c r="Q5872" t="s">
        <v>23</v>
      </c>
      <c r="R5872" t="str">
        <f>IF(E5872="Not Available","Not Rated","Rated")</f>
        <v>Not Rated</v>
      </c>
      <c r="S5872" t="str" cm="1">
        <f t="array" ref="S5872">_xlfn.IFS(E5872="not available","Not Rated", E5872&gt;=4.5,"Excellent", E5872&gt;4,"Very Good", E5872&gt;3,"Good", TRUE,"LOW")</f>
        <v>Not Rated</v>
      </c>
    </row>
    <row r="5873" spans="1:19" x14ac:dyDescent="0.15">
      <c r="A5873" t="s">
        <v>2950</v>
      </c>
      <c r="B5873" t="str">
        <f>LOWER(TRIM(A5873))</f>
        <v>drive now</v>
      </c>
      <c r="C5873" t="str">
        <f t="shared" si="179"/>
        <v>Drive Now</v>
      </c>
      <c r="D5873" t="s">
        <v>60</v>
      </c>
      <c r="E5873" s="7" t="s">
        <v>13791</v>
      </c>
      <c r="F5873">
        <v>4</v>
      </c>
      <c r="G5873" t="s">
        <v>4589</v>
      </c>
      <c r="H5873" s="3">
        <v>100</v>
      </c>
      <c r="I5873" t="s">
        <v>19</v>
      </c>
      <c r="J5873" s="2">
        <v>0</v>
      </c>
      <c r="K5873" t="s">
        <v>20</v>
      </c>
      <c r="L5873" t="s">
        <v>63</v>
      </c>
      <c r="M5873" s="4">
        <v>46361</v>
      </c>
      <c r="N5873" s="5" t="s">
        <v>8398</v>
      </c>
      <c r="O5873" t="s">
        <v>31</v>
      </c>
      <c r="P5873" t="s">
        <v>23</v>
      </c>
      <c r="Q5873" t="s">
        <v>23</v>
      </c>
      <c r="R5873" t="str">
        <f>IF(E5873="Not Available","Not Rated","Rated")</f>
        <v>Not Rated</v>
      </c>
      <c r="S5873" t="str" cm="1">
        <f t="array" ref="S5873">_xlfn.IFS(E5873="not available","Not Rated", E5873&gt;=4.5,"Excellent", E5873&gt;4,"Very Good", E5873&gt;3,"Good", TRUE,"LOW")</f>
        <v>Not Rated</v>
      </c>
    </row>
    <row r="5874" spans="1:19" x14ac:dyDescent="0.15">
      <c r="A5874" t="s">
        <v>45</v>
      </c>
      <c r="B5874" t="str">
        <f>LOWER(TRIM(A5874))</f>
        <v>planner</v>
      </c>
      <c r="C5874" t="str">
        <f t="shared" si="179"/>
        <v>Planner</v>
      </c>
      <c r="D5874" t="s">
        <v>73</v>
      </c>
      <c r="E5874" s="7" t="s">
        <v>13791</v>
      </c>
      <c r="F5874">
        <v>4</v>
      </c>
      <c r="G5874" t="s">
        <v>8399</v>
      </c>
      <c r="H5874" s="3">
        <v>100</v>
      </c>
      <c r="I5874" t="s">
        <v>19</v>
      </c>
      <c r="J5874" s="2">
        <v>0</v>
      </c>
      <c r="K5874" t="s">
        <v>26</v>
      </c>
      <c r="L5874" t="s">
        <v>75</v>
      </c>
      <c r="M5874" s="4">
        <v>46206</v>
      </c>
      <c r="N5874" s="5" t="s">
        <v>8400</v>
      </c>
      <c r="O5874" t="s">
        <v>53</v>
      </c>
      <c r="P5874" t="s">
        <v>23</v>
      </c>
      <c r="Q5874" t="s">
        <v>23</v>
      </c>
      <c r="R5874" t="str">
        <f>IF(E5874="Not Available","Not Rated","Rated")</f>
        <v>Not Rated</v>
      </c>
      <c r="S5874" t="str" cm="1">
        <f t="array" ref="S5874">_xlfn.IFS(E5874="not available","Not Rated", E5874&gt;=4.5,"Excellent", E5874&gt;4,"Very Good", E5874&gt;3,"Good", TRUE,"LOW")</f>
        <v>Not Rated</v>
      </c>
    </row>
    <row r="5875" spans="1:19" x14ac:dyDescent="0.15">
      <c r="A5875" t="s">
        <v>162</v>
      </c>
      <c r="B5875" t="str">
        <f>LOWER(TRIM(A5875))</f>
        <v>connect</v>
      </c>
      <c r="C5875" t="str">
        <f t="shared" si="179"/>
        <v>Connect</v>
      </c>
      <c r="D5875" t="s">
        <v>60</v>
      </c>
      <c r="E5875" s="7" t="s">
        <v>13791</v>
      </c>
      <c r="F5875">
        <v>4</v>
      </c>
      <c r="G5875" t="s">
        <v>2604</v>
      </c>
      <c r="H5875" s="3">
        <v>100</v>
      </c>
      <c r="I5875" t="s">
        <v>30</v>
      </c>
      <c r="J5875" s="2">
        <v>1.99</v>
      </c>
      <c r="K5875" t="s">
        <v>26</v>
      </c>
      <c r="L5875" t="s">
        <v>63</v>
      </c>
      <c r="M5875" s="4">
        <v>45945</v>
      </c>
      <c r="N5875" s="5" t="s">
        <v>8401</v>
      </c>
      <c r="O5875" t="s">
        <v>28</v>
      </c>
      <c r="P5875" t="s">
        <v>32</v>
      </c>
      <c r="Q5875" t="s">
        <v>32</v>
      </c>
      <c r="R5875" t="str">
        <f>IF(E5875="Not Available","Not Rated","Rated")</f>
        <v>Not Rated</v>
      </c>
      <c r="S5875" t="str" cm="1">
        <f t="array" ref="S5875">_xlfn.IFS(E5875="not available","Not Rated", E5875&gt;=4.5,"Excellent", E5875&gt;4,"Very Good", E5875&gt;3,"Good", TRUE,"LOW")</f>
        <v>Not Rated</v>
      </c>
    </row>
    <row r="5876" spans="1:19" x14ac:dyDescent="0.15">
      <c r="A5876" t="s">
        <v>105</v>
      </c>
      <c r="B5876" t="str">
        <f>LOWER(TRIM(A5876))</f>
        <v>maker</v>
      </c>
      <c r="C5876" t="str">
        <f t="shared" si="179"/>
        <v>Maker</v>
      </c>
      <c r="D5876" t="s">
        <v>289</v>
      </c>
      <c r="E5876" s="7" t="s">
        <v>13791</v>
      </c>
      <c r="F5876">
        <v>4</v>
      </c>
      <c r="G5876" t="s">
        <v>2084</v>
      </c>
      <c r="H5876" s="3">
        <v>100</v>
      </c>
      <c r="I5876" t="s">
        <v>19</v>
      </c>
      <c r="J5876" s="2">
        <v>0</v>
      </c>
      <c r="K5876" t="s">
        <v>26</v>
      </c>
      <c r="L5876" t="s">
        <v>291</v>
      </c>
      <c r="M5876" s="4">
        <v>45906</v>
      </c>
      <c r="N5876" s="5" t="s">
        <v>8402</v>
      </c>
      <c r="O5876" t="s">
        <v>31</v>
      </c>
      <c r="P5876" t="s">
        <v>23</v>
      </c>
      <c r="Q5876" t="s">
        <v>23</v>
      </c>
      <c r="R5876" t="str">
        <f>IF(E5876="Not Available","Not Rated","Rated")</f>
        <v>Not Rated</v>
      </c>
      <c r="S5876" t="str" cm="1">
        <f t="array" ref="S5876">_xlfn.IFS(E5876="not available","Not Rated", E5876&gt;=4.5,"Excellent", E5876&gt;4,"Very Good", E5876&gt;3,"Good", TRUE,"LOW")</f>
        <v>Not Rated</v>
      </c>
    </row>
    <row r="5877" spans="1:19" x14ac:dyDescent="0.15">
      <c r="A5877" t="s">
        <v>335</v>
      </c>
      <c r="B5877" t="str">
        <f>LOWER(TRIM(A5877))</f>
        <v>chat</v>
      </c>
      <c r="C5877" t="str">
        <f t="shared" si="179"/>
        <v>Chat</v>
      </c>
      <c r="D5877" t="s">
        <v>194</v>
      </c>
      <c r="E5877" s="7" t="s">
        <v>13791</v>
      </c>
      <c r="F5877">
        <v>4</v>
      </c>
      <c r="G5877" t="s">
        <v>555</v>
      </c>
      <c r="H5877" s="3">
        <v>100</v>
      </c>
      <c r="I5877" t="s">
        <v>19</v>
      </c>
      <c r="J5877" s="2">
        <v>0</v>
      </c>
      <c r="K5877" t="s">
        <v>26</v>
      </c>
      <c r="L5877" t="s">
        <v>196</v>
      </c>
      <c r="M5877" s="4">
        <v>45555</v>
      </c>
      <c r="N5877" s="5" t="s">
        <v>3643</v>
      </c>
      <c r="O5877" t="s">
        <v>22</v>
      </c>
      <c r="P5877" t="s">
        <v>23</v>
      </c>
      <c r="Q5877" t="s">
        <v>23</v>
      </c>
      <c r="R5877" t="str">
        <f>IF(E5877="Not Available","Not Rated","Rated")</f>
        <v>Not Rated</v>
      </c>
      <c r="S5877" t="str" cm="1">
        <f t="array" ref="S5877">_xlfn.IFS(E5877="not available","Not Rated", E5877&gt;=4.5,"Excellent", E5877&gt;4,"Very Good", E5877&gt;3,"Good", TRUE,"LOW")</f>
        <v>Not Rated</v>
      </c>
    </row>
    <row r="5878" spans="1:19" x14ac:dyDescent="0.15">
      <c r="A5878" t="s">
        <v>8403</v>
      </c>
      <c r="B5878" t="str">
        <f>LOWER(TRIM(A5878))</f>
        <v>epic pay go 2026</v>
      </c>
      <c r="C5878" t="str">
        <f t="shared" si="179"/>
        <v>Epic Pay Go 2026</v>
      </c>
      <c r="D5878" t="s">
        <v>73</v>
      </c>
      <c r="E5878" s="7" t="s">
        <v>13791</v>
      </c>
      <c r="F5878">
        <v>4</v>
      </c>
      <c r="G5878" t="s">
        <v>13774</v>
      </c>
      <c r="H5878" s="3">
        <v>100</v>
      </c>
      <c r="I5878" t="s">
        <v>19</v>
      </c>
      <c r="J5878" s="2">
        <v>0</v>
      </c>
      <c r="K5878" t="s">
        <v>20</v>
      </c>
      <c r="L5878" t="s">
        <v>477</v>
      </c>
      <c r="M5878" s="4">
        <v>45884</v>
      </c>
      <c r="N5878" s="5" t="s">
        <v>13775</v>
      </c>
      <c r="O5878" t="s">
        <v>188</v>
      </c>
      <c r="P5878" t="s">
        <v>23</v>
      </c>
      <c r="Q5878" t="s">
        <v>23</v>
      </c>
      <c r="R5878" t="str">
        <f>IF(E5878="Not Available","Not Rated","Rated")</f>
        <v>Not Rated</v>
      </c>
      <c r="S5878" t="str" cm="1">
        <f t="array" ref="S5878">_xlfn.IFS(E5878="not available","Not Rated", E5878&gt;=4.5,"Excellent", E5878&gt;4,"Very Good", E5878&gt;3,"Good", TRUE,"LOW")</f>
        <v>Not Rated</v>
      </c>
    </row>
    <row r="5879" spans="1:19" x14ac:dyDescent="0.15">
      <c r="A5879" t="s">
        <v>45</v>
      </c>
      <c r="B5879" t="str">
        <f>LOWER(TRIM(A5879))</f>
        <v>planner</v>
      </c>
      <c r="C5879" t="str">
        <f t="shared" si="179"/>
        <v>Planner</v>
      </c>
      <c r="D5879" t="s">
        <v>16</v>
      </c>
      <c r="E5879" s="7" t="s">
        <v>13791</v>
      </c>
      <c r="F5879">
        <v>4</v>
      </c>
      <c r="G5879" t="s">
        <v>2016</v>
      </c>
      <c r="H5879" s="3">
        <v>100</v>
      </c>
      <c r="I5879" t="s">
        <v>19</v>
      </c>
      <c r="J5879" s="2">
        <v>0</v>
      </c>
      <c r="K5879" t="s">
        <v>26</v>
      </c>
      <c r="L5879" t="s">
        <v>21</v>
      </c>
      <c r="M5879" s="4">
        <v>46099</v>
      </c>
      <c r="N5879" s="5" t="s">
        <v>8404</v>
      </c>
      <c r="O5879" t="s">
        <v>17</v>
      </c>
      <c r="P5879" t="s">
        <v>23</v>
      </c>
      <c r="Q5879" t="s">
        <v>32</v>
      </c>
      <c r="R5879" t="str">
        <f>IF(E5879="Not Available","Not Rated","Rated")</f>
        <v>Not Rated</v>
      </c>
      <c r="S5879" t="str" cm="1">
        <f t="array" ref="S5879">_xlfn.IFS(E5879="not available","Not Rated", E5879&gt;=4.5,"Excellent", E5879&gt;4,"Very Good", E5879&gt;3,"Good", TRUE,"LOW")</f>
        <v>Not Rated</v>
      </c>
    </row>
    <row r="5880" spans="1:19" x14ac:dyDescent="0.15">
      <c r="A5880" t="s">
        <v>362</v>
      </c>
      <c r="B5880" t="str">
        <f>LOWER(TRIM(A5880))</f>
        <v>tracker 2025</v>
      </c>
      <c r="C5880" t="str">
        <f t="shared" si="179"/>
        <v>Tracker 2025</v>
      </c>
      <c r="D5880" t="s">
        <v>40</v>
      </c>
      <c r="E5880" s="7" t="s">
        <v>13791</v>
      </c>
      <c r="F5880">
        <v>4</v>
      </c>
      <c r="G5880" t="s">
        <v>2661</v>
      </c>
      <c r="H5880" s="3">
        <v>100</v>
      </c>
      <c r="I5880" t="s">
        <v>19</v>
      </c>
      <c r="J5880" s="2">
        <v>0</v>
      </c>
      <c r="K5880" t="s">
        <v>20</v>
      </c>
      <c r="L5880" t="s">
        <v>42</v>
      </c>
      <c r="M5880" s="4">
        <v>45577</v>
      </c>
      <c r="N5880" s="5" t="s">
        <v>8405</v>
      </c>
      <c r="O5880" t="s">
        <v>28</v>
      </c>
      <c r="P5880" t="s">
        <v>32</v>
      </c>
      <c r="Q5880" t="s">
        <v>23</v>
      </c>
      <c r="R5880" t="str">
        <f>IF(E5880="Not Available","Not Rated","Rated")</f>
        <v>Not Rated</v>
      </c>
      <c r="S5880" t="str" cm="1">
        <f t="array" ref="S5880">_xlfn.IFS(E5880="not available","Not Rated", E5880&gt;=4.5,"Excellent", E5880&gt;4,"Very Good", E5880&gt;3,"Good", TRUE,"LOW")</f>
        <v>Not Rated</v>
      </c>
    </row>
    <row r="5881" spans="1:19" x14ac:dyDescent="0.15">
      <c r="A5881" t="s">
        <v>332</v>
      </c>
      <c r="B5881" t="str">
        <f>LOWER(TRIM(A5881))</f>
        <v>pay</v>
      </c>
      <c r="C5881" t="str">
        <f t="shared" si="179"/>
        <v>Pay</v>
      </c>
      <c r="D5881" t="s">
        <v>289</v>
      </c>
      <c r="E5881" s="7" t="s">
        <v>13791</v>
      </c>
      <c r="F5881">
        <v>4</v>
      </c>
      <c r="G5881" t="s">
        <v>3070</v>
      </c>
      <c r="H5881" s="3">
        <v>100</v>
      </c>
      <c r="I5881" t="s">
        <v>19</v>
      </c>
      <c r="J5881" s="2">
        <v>0</v>
      </c>
      <c r="K5881" t="s">
        <v>20</v>
      </c>
      <c r="L5881" t="s">
        <v>291</v>
      </c>
      <c r="M5881" s="4">
        <v>46200</v>
      </c>
      <c r="N5881" s="5" t="s">
        <v>8406</v>
      </c>
      <c r="O5881" t="s">
        <v>31</v>
      </c>
      <c r="P5881" t="s">
        <v>23</v>
      </c>
      <c r="Q5881" t="s">
        <v>23</v>
      </c>
      <c r="R5881" t="str">
        <f>IF(E5881="Not Available","Not Rated","Rated")</f>
        <v>Not Rated</v>
      </c>
      <c r="S5881" t="str" cm="1">
        <f t="array" ref="S5881">_xlfn.IFS(E5881="not available","Not Rated", E5881&gt;=4.5,"Excellent", E5881&gt;4,"Very Good", E5881&gt;3,"Good", TRUE,"LOW")</f>
        <v>Not Rated</v>
      </c>
    </row>
    <row r="5882" spans="1:19" x14ac:dyDescent="0.15">
      <c r="A5882" t="s">
        <v>4201</v>
      </c>
      <c r="B5882" t="str">
        <f>LOWER(TRIM(A5882))</f>
        <v>ultra pay</v>
      </c>
      <c r="C5882" t="str">
        <f t="shared" si="179"/>
        <v>Ultra Pay</v>
      </c>
      <c r="D5882" t="s">
        <v>194</v>
      </c>
      <c r="E5882" s="7" t="s">
        <v>13791</v>
      </c>
      <c r="F5882">
        <v>4</v>
      </c>
      <c r="G5882" t="s">
        <v>13774</v>
      </c>
      <c r="H5882" s="3">
        <v>100</v>
      </c>
      <c r="I5882" t="s">
        <v>19</v>
      </c>
      <c r="J5882" s="2">
        <v>0</v>
      </c>
      <c r="K5882" t="s">
        <v>26</v>
      </c>
      <c r="L5882" t="s">
        <v>453</v>
      </c>
      <c r="M5882" s="4">
        <v>45622</v>
      </c>
      <c r="N5882" s="5" t="s">
        <v>13775</v>
      </c>
      <c r="O5882" t="s">
        <v>22</v>
      </c>
      <c r="P5882" t="s">
        <v>23</v>
      </c>
      <c r="Q5882" t="s">
        <v>23</v>
      </c>
      <c r="R5882" t="str">
        <f>IF(E5882="Not Available","Not Rated","Rated")</f>
        <v>Not Rated</v>
      </c>
      <c r="S5882" t="str" cm="1">
        <f t="array" ref="S5882">_xlfn.IFS(E5882="not available","Not Rated", E5882&gt;=4.5,"Excellent", E5882&gt;4,"Very Good", E5882&gt;3,"Good", TRUE,"LOW")</f>
        <v>Not Rated</v>
      </c>
    </row>
    <row r="5883" spans="1:19" x14ac:dyDescent="0.15">
      <c r="A5883" t="s">
        <v>852</v>
      </c>
      <c r="B5883" t="str">
        <f>LOWER(TRIM(A5883))</f>
        <v>fit 2024</v>
      </c>
      <c r="C5883" t="str">
        <f t="shared" si="179"/>
        <v>Fit 2024</v>
      </c>
      <c r="D5883" t="s">
        <v>49</v>
      </c>
      <c r="E5883" s="7" t="s">
        <v>13791</v>
      </c>
      <c r="F5883">
        <v>4</v>
      </c>
      <c r="G5883" t="s">
        <v>3987</v>
      </c>
      <c r="H5883" s="3">
        <v>100</v>
      </c>
      <c r="I5883" t="s">
        <v>19</v>
      </c>
      <c r="J5883" s="2">
        <v>0</v>
      </c>
      <c r="K5883" t="s">
        <v>20</v>
      </c>
      <c r="L5883" t="s">
        <v>92</v>
      </c>
      <c r="M5883" s="4">
        <v>46107</v>
      </c>
      <c r="N5883" s="5" t="s">
        <v>8407</v>
      </c>
      <c r="O5883" t="s">
        <v>28</v>
      </c>
      <c r="P5883" t="s">
        <v>23</v>
      </c>
      <c r="Q5883" t="s">
        <v>23</v>
      </c>
      <c r="R5883" t="str">
        <f>IF(E5883="Not Available","Not Rated","Rated")</f>
        <v>Not Rated</v>
      </c>
      <c r="S5883" t="str" cm="1">
        <f t="array" ref="S5883">_xlfn.IFS(E5883="not available","Not Rated", E5883&gt;=4.5,"Excellent", E5883&gt;4,"Very Good", E5883&gt;3,"Good", TRUE,"LOW")</f>
        <v>Not Rated</v>
      </c>
    </row>
    <row r="5884" spans="1:19" x14ac:dyDescent="0.15">
      <c r="A5884" t="s">
        <v>4502</v>
      </c>
      <c r="B5884" t="str">
        <f>LOWER(TRIM(A5884))</f>
        <v>quick maker</v>
      </c>
      <c r="C5884" t="str">
        <f t="shared" si="179"/>
        <v>Quick Maker</v>
      </c>
      <c r="D5884" t="s">
        <v>568</v>
      </c>
      <c r="E5884" s="7" t="s">
        <v>13791</v>
      </c>
      <c r="F5884">
        <v>4</v>
      </c>
      <c r="G5884" t="s">
        <v>606</v>
      </c>
      <c r="H5884" s="3">
        <v>100</v>
      </c>
      <c r="I5884" t="s">
        <v>19</v>
      </c>
      <c r="J5884" s="2">
        <v>0</v>
      </c>
      <c r="K5884" t="s">
        <v>26</v>
      </c>
      <c r="L5884" t="s">
        <v>570</v>
      </c>
      <c r="M5884" s="4">
        <v>46138</v>
      </c>
      <c r="N5884" s="5" t="s">
        <v>8408</v>
      </c>
      <c r="O5884" t="s">
        <v>31</v>
      </c>
      <c r="P5884" t="s">
        <v>23</v>
      </c>
      <c r="Q5884" t="s">
        <v>32</v>
      </c>
      <c r="R5884" t="str">
        <f>IF(E5884="Not Available","Not Rated","Rated")</f>
        <v>Not Rated</v>
      </c>
      <c r="S5884" t="str" cm="1">
        <f t="array" ref="S5884">_xlfn.IFS(E5884="not available","Not Rated", E5884&gt;=4.5,"Excellent", E5884&gt;4,"Very Good", E5884&gt;3,"Good", TRUE,"LOW")</f>
        <v>Not Rated</v>
      </c>
    </row>
    <row r="5885" spans="1:19" x14ac:dyDescent="0.15">
      <c r="A5885" t="s">
        <v>6771</v>
      </c>
      <c r="B5885" t="str">
        <f>LOWER(TRIM(A5885))</f>
        <v>editor pro 2025</v>
      </c>
      <c r="C5885" t="str">
        <f t="shared" si="179"/>
        <v>Editor Pro 2025</v>
      </c>
      <c r="D5885" t="s">
        <v>66</v>
      </c>
      <c r="E5885" s="7" t="s">
        <v>13791</v>
      </c>
      <c r="F5885">
        <v>4</v>
      </c>
      <c r="G5885" t="s">
        <v>13774</v>
      </c>
      <c r="H5885" s="3">
        <v>100</v>
      </c>
      <c r="I5885" t="s">
        <v>19</v>
      </c>
      <c r="J5885" s="2">
        <v>0</v>
      </c>
      <c r="K5885" t="s">
        <v>20</v>
      </c>
      <c r="L5885" t="s">
        <v>70</v>
      </c>
      <c r="M5885" s="4">
        <v>46176</v>
      </c>
      <c r="N5885" s="5" t="s">
        <v>13775</v>
      </c>
      <c r="O5885" t="s">
        <v>28</v>
      </c>
      <c r="P5885" t="s">
        <v>23</v>
      </c>
      <c r="Q5885" t="s">
        <v>32</v>
      </c>
      <c r="R5885" t="str">
        <f>IF(E5885="Not Available","Not Rated","Rated")</f>
        <v>Not Rated</v>
      </c>
      <c r="S5885" t="str" cm="1">
        <f t="array" ref="S5885">_xlfn.IFS(E5885="not available","Not Rated", E5885&gt;=4.5,"Excellent", E5885&gt;4,"Very Good", E5885&gt;3,"Good", TRUE,"LOW")</f>
        <v>Not Rated</v>
      </c>
    </row>
    <row r="5886" spans="1:19" x14ac:dyDescent="0.15">
      <c r="A5886" t="s">
        <v>1332</v>
      </c>
      <c r="B5886" t="str">
        <f>LOWER(TRIM(A5886))</f>
        <v>wallet online</v>
      </c>
      <c r="C5886" t="str">
        <f t="shared" si="179"/>
        <v>Wallet Online</v>
      </c>
      <c r="D5886" t="s">
        <v>16</v>
      </c>
      <c r="E5886" s="7" t="s">
        <v>13791</v>
      </c>
      <c r="F5886">
        <v>4</v>
      </c>
      <c r="G5886" t="s">
        <v>13774</v>
      </c>
      <c r="H5886" s="3">
        <v>100</v>
      </c>
      <c r="I5886" t="s">
        <v>19</v>
      </c>
      <c r="J5886" s="2">
        <v>0</v>
      </c>
      <c r="K5886" t="s">
        <v>26</v>
      </c>
      <c r="L5886" t="s">
        <v>21</v>
      </c>
      <c r="M5886" s="4">
        <v>45803</v>
      </c>
      <c r="N5886" s="5" t="s">
        <v>13775</v>
      </c>
      <c r="O5886" t="s">
        <v>17</v>
      </c>
      <c r="P5886" t="s">
        <v>32</v>
      </c>
      <c r="Q5886" t="s">
        <v>23</v>
      </c>
      <c r="R5886" t="str">
        <f>IF(E5886="Not Available","Not Rated","Rated")</f>
        <v>Not Rated</v>
      </c>
      <c r="S5886" t="str" cm="1">
        <f t="array" ref="S5886">_xlfn.IFS(E5886="not available","Not Rated", E5886&gt;=4.5,"Excellent", E5886&gt;4,"Very Good", E5886&gt;3,"Good", TRUE,"LOW")</f>
        <v>Not Rated</v>
      </c>
    </row>
    <row r="5887" spans="1:19" x14ac:dyDescent="0.15">
      <c r="A5887" t="s">
        <v>3498</v>
      </c>
      <c r="B5887" t="str">
        <f>LOWER(TRIM(A5887))</f>
        <v>health online</v>
      </c>
      <c r="C5887" t="str">
        <f t="shared" si="179"/>
        <v>Health Online</v>
      </c>
      <c r="D5887" t="s">
        <v>73</v>
      </c>
      <c r="E5887" s="7" t="s">
        <v>13791</v>
      </c>
      <c r="F5887">
        <v>4</v>
      </c>
      <c r="G5887" t="s">
        <v>8409</v>
      </c>
      <c r="H5887" s="3">
        <v>100</v>
      </c>
      <c r="I5887" t="s">
        <v>19</v>
      </c>
      <c r="J5887" s="2">
        <v>0</v>
      </c>
      <c r="K5887" t="s">
        <v>26</v>
      </c>
      <c r="L5887" t="s">
        <v>141</v>
      </c>
      <c r="M5887" s="4">
        <v>45578</v>
      </c>
      <c r="N5887" s="5" t="s">
        <v>8410</v>
      </c>
      <c r="O5887" t="s">
        <v>28</v>
      </c>
      <c r="P5887" t="s">
        <v>23</v>
      </c>
      <c r="Q5887" t="s">
        <v>23</v>
      </c>
      <c r="R5887" t="str">
        <f>IF(E5887="Not Available","Not Rated","Rated")</f>
        <v>Not Rated</v>
      </c>
      <c r="S5887" t="str" cm="1">
        <f t="array" ref="S5887">_xlfn.IFS(E5887="not available","Not Rated", E5887&gt;=4.5,"Excellent", E5887&gt;4,"Very Good", E5887&gt;3,"Good", TRUE,"LOW")</f>
        <v>Not Rated</v>
      </c>
    </row>
    <row r="5888" spans="1:19" x14ac:dyDescent="0.15">
      <c r="A5888" t="s">
        <v>2583</v>
      </c>
      <c r="B5888" t="str">
        <f>LOWER(TRIM(A5888))</f>
        <v>my health</v>
      </c>
      <c r="C5888" t="str">
        <f t="shared" si="179"/>
        <v>My Health</v>
      </c>
      <c r="D5888" t="s">
        <v>482</v>
      </c>
      <c r="E5888" s="7" t="s">
        <v>13791</v>
      </c>
      <c r="F5888">
        <v>4</v>
      </c>
      <c r="G5888" t="s">
        <v>13774</v>
      </c>
      <c r="H5888" s="3">
        <v>100</v>
      </c>
      <c r="I5888" t="s">
        <v>19</v>
      </c>
      <c r="J5888" s="2">
        <v>0</v>
      </c>
      <c r="K5888" t="s">
        <v>390</v>
      </c>
      <c r="L5888" t="s">
        <v>678</v>
      </c>
      <c r="M5888" s="4">
        <v>46055</v>
      </c>
      <c r="N5888" s="5" t="s">
        <v>13775</v>
      </c>
      <c r="O5888" t="s">
        <v>31</v>
      </c>
      <c r="P5888" t="s">
        <v>32</v>
      </c>
      <c r="Q5888" t="s">
        <v>23</v>
      </c>
      <c r="R5888" t="str">
        <f>IF(E5888="Not Available","Not Rated","Rated")</f>
        <v>Not Rated</v>
      </c>
      <c r="S5888" t="str" cm="1">
        <f t="array" ref="S5888">_xlfn.IFS(E5888="not available","Not Rated", E5888&gt;=4.5,"Excellent", E5888&gt;4,"Very Good", E5888&gt;3,"Good", TRUE,"LOW")</f>
        <v>Not Rated</v>
      </c>
    </row>
    <row r="5889" spans="1:19" x14ac:dyDescent="0.15">
      <c r="A5889" t="s">
        <v>5927</v>
      </c>
      <c r="B5889" t="str">
        <f>LOWER(TRIM(A5889))</f>
        <v>super chat</v>
      </c>
      <c r="C5889" t="str">
        <f t="shared" si="179"/>
        <v>Super Chat</v>
      </c>
      <c r="D5889" t="s">
        <v>60</v>
      </c>
      <c r="E5889" s="7" t="s">
        <v>13791</v>
      </c>
      <c r="F5889">
        <v>4</v>
      </c>
      <c r="G5889" t="s">
        <v>3297</v>
      </c>
      <c r="H5889" s="3">
        <v>100</v>
      </c>
      <c r="I5889" t="s">
        <v>19</v>
      </c>
      <c r="J5889" s="2">
        <v>0</v>
      </c>
      <c r="K5889" t="s">
        <v>26</v>
      </c>
      <c r="L5889" t="s">
        <v>63</v>
      </c>
      <c r="M5889" s="4">
        <v>45789</v>
      </c>
      <c r="N5889" s="5" t="s">
        <v>1884</v>
      </c>
      <c r="O5889" t="s">
        <v>17</v>
      </c>
      <c r="P5889" t="s">
        <v>32</v>
      </c>
      <c r="Q5889" t="s">
        <v>23</v>
      </c>
      <c r="R5889" t="str">
        <f>IF(E5889="Not Available","Not Rated","Rated")</f>
        <v>Not Rated</v>
      </c>
      <c r="S5889" t="str" cm="1">
        <f t="array" ref="S5889">_xlfn.IFS(E5889="not available","Not Rated", E5889&gt;=4.5,"Excellent", E5889&gt;4,"Very Good", E5889&gt;3,"Good", TRUE,"LOW")</f>
        <v>Not Rated</v>
      </c>
    </row>
    <row r="5890" spans="1:19" x14ac:dyDescent="0.15">
      <c r="A5890" t="s">
        <v>8411</v>
      </c>
      <c r="B5890" t="str">
        <f>LOWER(TRIM(A5890))</f>
        <v>health plus 2025</v>
      </c>
      <c r="C5890" t="str">
        <f t="shared" si="179"/>
        <v>Health Plus 2025</v>
      </c>
      <c r="D5890" t="s">
        <v>16</v>
      </c>
      <c r="E5890" s="7" t="s">
        <v>13791</v>
      </c>
      <c r="F5890">
        <v>4</v>
      </c>
      <c r="G5890" t="s">
        <v>6505</v>
      </c>
      <c r="H5890" s="3">
        <v>100</v>
      </c>
      <c r="I5890" t="s">
        <v>19</v>
      </c>
      <c r="J5890" s="2">
        <v>0</v>
      </c>
      <c r="K5890" t="s">
        <v>26</v>
      </c>
      <c r="L5890" t="s">
        <v>200</v>
      </c>
      <c r="M5890" s="4">
        <v>46081</v>
      </c>
      <c r="N5890" s="5" t="s">
        <v>8412</v>
      </c>
      <c r="O5890" t="s">
        <v>44</v>
      </c>
      <c r="P5890" t="s">
        <v>32</v>
      </c>
      <c r="Q5890" t="s">
        <v>23</v>
      </c>
      <c r="R5890" t="str">
        <f>IF(E5890="Not Available","Not Rated","Rated")</f>
        <v>Not Rated</v>
      </c>
      <c r="S5890" t="str" cm="1">
        <f t="array" ref="S5890">_xlfn.IFS(E5890="not available","Not Rated", E5890&gt;=4.5,"Excellent", E5890&gt;4,"Very Good", E5890&gt;3,"Good", TRUE,"LOW")</f>
        <v>Not Rated</v>
      </c>
    </row>
    <row r="5891" spans="1:19" x14ac:dyDescent="0.15">
      <c r="A5891" t="s">
        <v>29</v>
      </c>
      <c r="B5891" t="str">
        <f>LOWER(TRIM(A5891))</f>
        <v>scanner</v>
      </c>
      <c r="C5891" t="str">
        <f t="shared" ref="C5891:C5954" si="180">PROPER(TRIM(A5891))</f>
        <v>Scanner</v>
      </c>
      <c r="D5891" t="s">
        <v>73</v>
      </c>
      <c r="E5891" s="7" t="s">
        <v>13791</v>
      </c>
      <c r="F5891">
        <v>4</v>
      </c>
      <c r="G5891" t="s">
        <v>8413</v>
      </c>
      <c r="H5891" s="3">
        <v>100</v>
      </c>
      <c r="I5891" t="s">
        <v>19</v>
      </c>
      <c r="J5891" s="2">
        <v>0</v>
      </c>
      <c r="K5891" t="s">
        <v>26</v>
      </c>
      <c r="L5891" t="s">
        <v>477</v>
      </c>
      <c r="M5891" s="4">
        <v>45790</v>
      </c>
      <c r="N5891" s="5" t="s">
        <v>8414</v>
      </c>
      <c r="O5891" t="s">
        <v>28</v>
      </c>
      <c r="P5891" t="s">
        <v>23</v>
      </c>
      <c r="Q5891" t="s">
        <v>23</v>
      </c>
      <c r="R5891" t="str">
        <f>IF(E5891="Not Available","Not Rated","Rated")</f>
        <v>Not Rated</v>
      </c>
      <c r="S5891" t="str" cm="1">
        <f t="array" ref="S5891">_xlfn.IFS(E5891="not available","Not Rated", E5891&gt;=4.5,"Excellent", E5891&gt;4,"Very Good", E5891&gt;3,"Good", TRUE,"LOW")</f>
        <v>Not Rated</v>
      </c>
    </row>
    <row r="5892" spans="1:19" x14ac:dyDescent="0.15">
      <c r="A5892" t="s">
        <v>2311</v>
      </c>
      <c r="B5892" t="str">
        <f>LOWER(TRIM(A5892))</f>
        <v>tracker 3d</v>
      </c>
      <c r="C5892" t="str">
        <f t="shared" si="180"/>
        <v>Tracker 3D</v>
      </c>
      <c r="D5892" t="s">
        <v>40</v>
      </c>
      <c r="E5892" s="7" t="s">
        <v>13791</v>
      </c>
      <c r="F5892">
        <v>4</v>
      </c>
      <c r="G5892" t="s">
        <v>7054</v>
      </c>
      <c r="H5892" s="3">
        <v>100</v>
      </c>
      <c r="I5892" t="s">
        <v>19</v>
      </c>
      <c r="J5892" s="2">
        <v>0</v>
      </c>
      <c r="K5892" t="s">
        <v>26</v>
      </c>
      <c r="L5892" t="s">
        <v>42</v>
      </c>
      <c r="M5892" s="4">
        <v>45573</v>
      </c>
      <c r="N5892" s="5" t="s">
        <v>1623</v>
      </c>
      <c r="O5892" t="s">
        <v>44</v>
      </c>
      <c r="P5892" t="s">
        <v>32</v>
      </c>
      <c r="Q5892" t="s">
        <v>23</v>
      </c>
      <c r="R5892" t="str">
        <f>IF(E5892="Not Available","Not Rated","Rated")</f>
        <v>Not Rated</v>
      </c>
      <c r="S5892" t="str" cm="1">
        <f t="array" ref="S5892">_xlfn.IFS(E5892="not available","Not Rated", E5892&gt;=4.5,"Excellent", E5892&gt;4,"Very Good", E5892&gt;3,"Good", TRUE,"LOW")</f>
        <v>Not Rated</v>
      </c>
    </row>
    <row r="5893" spans="1:19" x14ac:dyDescent="0.15">
      <c r="A5893" t="s">
        <v>45</v>
      </c>
      <c r="B5893" t="str">
        <f>LOWER(TRIM(A5893))</f>
        <v>planner</v>
      </c>
      <c r="C5893" t="str">
        <f t="shared" si="180"/>
        <v>Planner</v>
      </c>
      <c r="D5893" t="s">
        <v>16</v>
      </c>
      <c r="E5893" s="7" t="s">
        <v>13791</v>
      </c>
      <c r="F5893">
        <v>4</v>
      </c>
      <c r="G5893" t="s">
        <v>3601</v>
      </c>
      <c r="H5893" s="3">
        <v>100</v>
      </c>
      <c r="I5893" t="s">
        <v>19</v>
      </c>
      <c r="J5893" s="2">
        <v>0</v>
      </c>
      <c r="K5893" t="s">
        <v>26</v>
      </c>
      <c r="L5893" t="s">
        <v>21</v>
      </c>
      <c r="M5893" s="4">
        <v>45247</v>
      </c>
      <c r="N5893" s="5" t="s">
        <v>8415</v>
      </c>
      <c r="O5893" t="s">
        <v>44</v>
      </c>
      <c r="P5893" t="s">
        <v>23</v>
      </c>
      <c r="Q5893" t="s">
        <v>23</v>
      </c>
      <c r="R5893" t="str">
        <f>IF(E5893="Not Available","Not Rated","Rated")</f>
        <v>Not Rated</v>
      </c>
      <c r="S5893" t="str" cm="1">
        <f t="array" ref="S5893">_xlfn.IFS(E5893="not available","Not Rated", E5893&gt;=4.5,"Excellent", E5893&gt;4,"Very Good", E5893&gt;3,"Good", TRUE,"LOW")</f>
        <v>Not Rated</v>
      </c>
    </row>
    <row r="5894" spans="1:19" x14ac:dyDescent="0.15">
      <c r="A5894" t="s">
        <v>8416</v>
      </c>
      <c r="B5894" t="str">
        <f>LOWER(TRIM(A5894))</f>
        <v>meta drive go</v>
      </c>
      <c r="C5894" t="str">
        <f t="shared" si="180"/>
        <v>Meta Drive Go</v>
      </c>
      <c r="D5894" t="s">
        <v>16</v>
      </c>
      <c r="E5894" s="7" t="s">
        <v>13791</v>
      </c>
      <c r="F5894">
        <v>4</v>
      </c>
      <c r="G5894" t="s">
        <v>1247</v>
      </c>
      <c r="H5894" s="3">
        <v>100</v>
      </c>
      <c r="I5894" t="s">
        <v>30</v>
      </c>
      <c r="J5894" s="2">
        <v>1.99</v>
      </c>
      <c r="K5894" t="s">
        <v>26</v>
      </c>
      <c r="L5894" t="s">
        <v>200</v>
      </c>
      <c r="M5894" s="4">
        <v>46141</v>
      </c>
      <c r="N5894" s="5" t="s">
        <v>7531</v>
      </c>
      <c r="O5894" t="s">
        <v>28</v>
      </c>
      <c r="P5894" t="s">
        <v>32</v>
      </c>
      <c r="Q5894" t="s">
        <v>32</v>
      </c>
      <c r="R5894" t="str">
        <f>IF(E5894="Not Available","Not Rated","Rated")</f>
        <v>Not Rated</v>
      </c>
      <c r="S5894" t="str" cm="1">
        <f t="array" ref="S5894">_xlfn.IFS(E5894="not available","Not Rated", E5894&gt;=4.5,"Excellent", E5894&gt;4,"Very Good", E5894&gt;3,"Good", TRUE,"LOW")</f>
        <v>Not Rated</v>
      </c>
    </row>
    <row r="5895" spans="1:19" x14ac:dyDescent="0.15">
      <c r="A5895" t="s">
        <v>1847</v>
      </c>
      <c r="B5895" t="str">
        <f>LOWER(TRIM(A5895))</f>
        <v>wallet ai</v>
      </c>
      <c r="C5895" t="str">
        <f t="shared" si="180"/>
        <v>Wallet Ai</v>
      </c>
      <c r="D5895" t="s">
        <v>16</v>
      </c>
      <c r="E5895" s="7" t="s">
        <v>13791</v>
      </c>
      <c r="F5895">
        <v>4</v>
      </c>
      <c r="G5895" t="s">
        <v>3003</v>
      </c>
      <c r="H5895" s="3">
        <v>100</v>
      </c>
      <c r="I5895" t="s">
        <v>19</v>
      </c>
      <c r="J5895" s="2">
        <v>0</v>
      </c>
      <c r="K5895" t="s">
        <v>26</v>
      </c>
      <c r="L5895" t="s">
        <v>21</v>
      </c>
      <c r="M5895" s="4">
        <v>45931</v>
      </c>
      <c r="N5895" s="5" t="s">
        <v>8417</v>
      </c>
      <c r="O5895" t="s">
        <v>17</v>
      </c>
      <c r="P5895" t="s">
        <v>23</v>
      </c>
      <c r="Q5895" t="s">
        <v>23</v>
      </c>
      <c r="R5895" t="str">
        <f>IF(E5895="Not Available","Not Rated","Rated")</f>
        <v>Not Rated</v>
      </c>
      <c r="S5895" t="str" cm="1">
        <f t="array" ref="S5895">_xlfn.IFS(E5895="not available","Not Rated", E5895&gt;=4.5,"Excellent", E5895&gt;4,"Very Good", E5895&gt;3,"Good", TRUE,"LOW")</f>
        <v>Not Rated</v>
      </c>
    </row>
    <row r="5896" spans="1:19" x14ac:dyDescent="0.15">
      <c r="A5896" t="s">
        <v>4894</v>
      </c>
      <c r="B5896" t="str">
        <f>LOWER(TRIM(A5896))</f>
        <v>learn 3d</v>
      </c>
      <c r="C5896" t="str">
        <f t="shared" si="180"/>
        <v>Learn 3D</v>
      </c>
      <c r="D5896" t="s">
        <v>16</v>
      </c>
      <c r="E5896" s="7" t="s">
        <v>13791</v>
      </c>
      <c r="F5896">
        <v>4</v>
      </c>
      <c r="G5896" t="s">
        <v>884</v>
      </c>
      <c r="H5896" s="3">
        <v>100</v>
      </c>
      <c r="I5896" t="s">
        <v>19</v>
      </c>
      <c r="J5896" s="2">
        <v>0</v>
      </c>
      <c r="K5896" t="s">
        <v>69</v>
      </c>
      <c r="L5896" t="s">
        <v>21</v>
      </c>
      <c r="M5896" s="4">
        <v>46051</v>
      </c>
      <c r="N5896" s="5" t="s">
        <v>8418</v>
      </c>
      <c r="O5896" t="s">
        <v>44</v>
      </c>
      <c r="P5896" t="s">
        <v>23</v>
      </c>
      <c r="Q5896" t="s">
        <v>23</v>
      </c>
      <c r="R5896" t="str">
        <f>IF(E5896="Not Available","Not Rated","Rated")</f>
        <v>Not Rated</v>
      </c>
      <c r="S5896" t="str" cm="1">
        <f t="array" ref="S5896">_xlfn.IFS(E5896="not available","Not Rated", E5896&gt;=4.5,"Excellent", E5896&gt;4,"Very Good", E5896&gt;3,"Good", TRUE,"LOW")</f>
        <v>Not Rated</v>
      </c>
    </row>
    <row r="5897" spans="1:19" x14ac:dyDescent="0.15">
      <c r="A5897" t="s">
        <v>8419</v>
      </c>
      <c r="B5897" t="str">
        <f>LOWER(TRIM(A5897))</f>
        <v>hyper maker premium</v>
      </c>
      <c r="C5897" t="str">
        <f t="shared" si="180"/>
        <v>Hyper Maker Premium</v>
      </c>
      <c r="D5897" t="s">
        <v>66</v>
      </c>
      <c r="E5897" s="7" t="s">
        <v>13791</v>
      </c>
      <c r="F5897">
        <v>4</v>
      </c>
      <c r="G5897" t="s">
        <v>3603</v>
      </c>
      <c r="H5897" s="3">
        <v>100</v>
      </c>
      <c r="I5897" t="s">
        <v>19</v>
      </c>
      <c r="J5897" s="2">
        <v>0</v>
      </c>
      <c r="K5897" t="s">
        <v>26</v>
      </c>
      <c r="L5897" t="s">
        <v>99</v>
      </c>
      <c r="M5897" s="4">
        <v>46077</v>
      </c>
      <c r="N5897" s="5" t="s">
        <v>8420</v>
      </c>
      <c r="O5897" t="s">
        <v>53</v>
      </c>
      <c r="P5897" t="s">
        <v>23</v>
      </c>
      <c r="Q5897" t="s">
        <v>32</v>
      </c>
      <c r="R5897" t="str">
        <f>IF(E5897="Not Available","Not Rated","Rated")</f>
        <v>Not Rated</v>
      </c>
      <c r="S5897" t="str" cm="1">
        <f t="array" ref="S5897">_xlfn.IFS(E5897="not available","Not Rated", E5897&gt;=4.5,"Excellent", E5897&gt;4,"Very Good", E5897&gt;3,"Good", TRUE,"LOW")</f>
        <v>Not Rated</v>
      </c>
    </row>
    <row r="5898" spans="1:19" x14ac:dyDescent="0.15">
      <c r="A5898" t="s">
        <v>8421</v>
      </c>
      <c r="B5898" t="str">
        <f>LOWER(TRIM(A5898))</f>
        <v>next connect go</v>
      </c>
      <c r="C5898" t="str">
        <f t="shared" si="180"/>
        <v>Next Connect Go</v>
      </c>
      <c r="D5898" t="s">
        <v>565</v>
      </c>
      <c r="E5898" s="7" t="s">
        <v>13791</v>
      </c>
      <c r="F5898">
        <v>4</v>
      </c>
      <c r="G5898" t="s">
        <v>4799</v>
      </c>
      <c r="H5898" s="3">
        <v>100</v>
      </c>
      <c r="I5898" t="s">
        <v>19</v>
      </c>
      <c r="J5898" s="2">
        <v>0</v>
      </c>
      <c r="K5898" t="s">
        <v>26</v>
      </c>
      <c r="L5898" t="s">
        <v>766</v>
      </c>
      <c r="M5898" s="4">
        <v>45858</v>
      </c>
      <c r="N5898" s="5" t="s">
        <v>4836</v>
      </c>
      <c r="O5898" t="s">
        <v>28</v>
      </c>
      <c r="P5898" t="s">
        <v>32</v>
      </c>
      <c r="Q5898" t="s">
        <v>23</v>
      </c>
      <c r="R5898" t="str">
        <f>IF(E5898="Not Available","Not Rated","Rated")</f>
        <v>Not Rated</v>
      </c>
      <c r="S5898" t="str" cm="1">
        <f t="array" ref="S5898">_xlfn.IFS(E5898="not available","Not Rated", E5898&gt;=4.5,"Excellent", E5898&gt;4,"Very Good", E5898&gt;3,"Good", TRUE,"LOW")</f>
        <v>Not Rated</v>
      </c>
    </row>
    <row r="5899" spans="1:19" x14ac:dyDescent="0.15">
      <c r="A5899" t="s">
        <v>2176</v>
      </c>
      <c r="B5899" t="str">
        <f>LOWER(TRIM(A5899))</f>
        <v>vpn pro</v>
      </c>
      <c r="C5899" t="str">
        <f t="shared" si="180"/>
        <v>Vpn Pro</v>
      </c>
      <c r="D5899" t="s">
        <v>49</v>
      </c>
      <c r="E5899" s="7" t="s">
        <v>13791</v>
      </c>
      <c r="F5899">
        <v>4</v>
      </c>
      <c r="G5899" t="s">
        <v>475</v>
      </c>
      <c r="H5899" s="3">
        <v>100</v>
      </c>
      <c r="I5899" t="s">
        <v>19</v>
      </c>
      <c r="J5899" s="2">
        <v>0</v>
      </c>
      <c r="K5899" t="s">
        <v>26</v>
      </c>
      <c r="L5899" t="s">
        <v>92</v>
      </c>
      <c r="M5899" s="4">
        <v>46297</v>
      </c>
      <c r="N5899" s="5" t="s">
        <v>8422</v>
      </c>
      <c r="O5899" t="s">
        <v>31</v>
      </c>
      <c r="P5899" t="s">
        <v>23</v>
      </c>
      <c r="Q5899" t="s">
        <v>32</v>
      </c>
      <c r="R5899" t="str">
        <f>IF(E5899="Not Available","Not Rated","Rated")</f>
        <v>Not Rated</v>
      </c>
      <c r="S5899" t="str" cm="1">
        <f t="array" ref="S5899">_xlfn.IFS(E5899="not available","Not Rated", E5899&gt;=4.5,"Excellent", E5899&gt;4,"Very Good", E5899&gt;3,"Good", TRUE,"LOW")</f>
        <v>Not Rated</v>
      </c>
    </row>
    <row r="5900" spans="1:19" x14ac:dyDescent="0.15">
      <c r="A5900" t="s">
        <v>2227</v>
      </c>
      <c r="B5900" t="str">
        <f>LOWER(TRIM(A5900))</f>
        <v>pay go</v>
      </c>
      <c r="C5900" t="str">
        <f t="shared" si="180"/>
        <v>Pay Go</v>
      </c>
      <c r="D5900" t="s">
        <v>73</v>
      </c>
      <c r="E5900" s="7" t="s">
        <v>13791</v>
      </c>
      <c r="F5900">
        <v>4</v>
      </c>
      <c r="G5900" t="s">
        <v>13774</v>
      </c>
      <c r="H5900" s="3">
        <v>100</v>
      </c>
      <c r="I5900" t="s">
        <v>19</v>
      </c>
      <c r="J5900" s="2">
        <v>0</v>
      </c>
      <c r="K5900" t="s">
        <v>62</v>
      </c>
      <c r="L5900" t="s">
        <v>302</v>
      </c>
      <c r="M5900" s="4">
        <v>45962</v>
      </c>
      <c r="N5900" s="5" t="s">
        <v>13775</v>
      </c>
      <c r="O5900" t="s">
        <v>22</v>
      </c>
      <c r="P5900" t="s">
        <v>32</v>
      </c>
      <c r="Q5900" t="s">
        <v>23</v>
      </c>
      <c r="R5900" t="str">
        <f>IF(E5900="Not Available","Not Rated","Rated")</f>
        <v>Not Rated</v>
      </c>
      <c r="S5900" t="str" cm="1">
        <f t="array" ref="S5900">_xlfn.IFS(E5900="not available","Not Rated", E5900&gt;=4.5,"Excellent", E5900&gt;4,"Very Good", E5900&gt;3,"Good", TRUE,"LOW")</f>
        <v>Not Rated</v>
      </c>
    </row>
    <row r="5901" spans="1:19" x14ac:dyDescent="0.15">
      <c r="A5901" t="s">
        <v>45</v>
      </c>
      <c r="B5901" t="str">
        <f>LOWER(TRIM(A5901))</f>
        <v>planner</v>
      </c>
      <c r="C5901" t="str">
        <f t="shared" si="180"/>
        <v>Planner</v>
      </c>
      <c r="D5901" t="s">
        <v>1224</v>
      </c>
      <c r="E5901" s="7" t="s">
        <v>13791</v>
      </c>
      <c r="F5901">
        <v>4</v>
      </c>
      <c r="G5901" t="s">
        <v>3192</v>
      </c>
      <c r="H5901" s="3">
        <v>100</v>
      </c>
      <c r="I5901" t="s">
        <v>19</v>
      </c>
      <c r="J5901" s="2">
        <v>0</v>
      </c>
      <c r="K5901" t="s">
        <v>69</v>
      </c>
      <c r="L5901" t="s">
        <v>1226</v>
      </c>
      <c r="M5901" s="4">
        <v>45898</v>
      </c>
      <c r="N5901" s="5" t="s">
        <v>8423</v>
      </c>
      <c r="O5901" t="s">
        <v>17</v>
      </c>
      <c r="P5901" t="s">
        <v>32</v>
      </c>
      <c r="Q5901" t="s">
        <v>32</v>
      </c>
      <c r="R5901" t="str">
        <f>IF(E5901="Not Available","Not Rated","Rated")</f>
        <v>Not Rated</v>
      </c>
      <c r="S5901" t="str" cm="1">
        <f t="array" ref="S5901">_xlfn.IFS(E5901="not available","Not Rated", E5901&gt;=4.5,"Excellent", E5901&gt;4,"Very Good", E5901&gt;3,"Good", TRUE,"LOW")</f>
        <v>Not Rated</v>
      </c>
    </row>
    <row r="5902" spans="1:19" x14ac:dyDescent="0.15">
      <c r="A5902" t="s">
        <v>45</v>
      </c>
      <c r="B5902" t="str">
        <f>LOWER(TRIM(A5902))</f>
        <v>planner</v>
      </c>
      <c r="C5902" t="str">
        <f t="shared" si="180"/>
        <v>Planner</v>
      </c>
      <c r="D5902" t="s">
        <v>732</v>
      </c>
      <c r="E5902" s="7" t="s">
        <v>13791</v>
      </c>
      <c r="F5902">
        <v>4</v>
      </c>
      <c r="G5902" t="s">
        <v>13774</v>
      </c>
      <c r="H5902" s="3">
        <v>100</v>
      </c>
      <c r="I5902" t="s">
        <v>19</v>
      </c>
      <c r="J5902" s="2">
        <v>0</v>
      </c>
      <c r="K5902" t="s">
        <v>69</v>
      </c>
      <c r="L5902" t="s">
        <v>734</v>
      </c>
      <c r="M5902" s="4">
        <v>45690</v>
      </c>
      <c r="N5902" s="5" t="s">
        <v>13775</v>
      </c>
      <c r="O5902" t="s">
        <v>28</v>
      </c>
      <c r="P5902" t="s">
        <v>23</v>
      </c>
      <c r="Q5902" t="s">
        <v>32</v>
      </c>
      <c r="R5902" t="str">
        <f>IF(E5902="Not Available","Not Rated","Rated")</f>
        <v>Not Rated</v>
      </c>
      <c r="S5902" t="str" cm="1">
        <f t="array" ref="S5902">_xlfn.IFS(E5902="not available","Not Rated", E5902&gt;=4.5,"Excellent", E5902&gt;4,"Very Good", E5902&gt;3,"Good", TRUE,"LOW")</f>
        <v>Not Rated</v>
      </c>
    </row>
    <row r="5903" spans="1:19" x14ac:dyDescent="0.15">
      <c r="A5903" t="s">
        <v>620</v>
      </c>
      <c r="B5903" t="str">
        <f>LOWER(TRIM(A5903))</f>
        <v>drive hub</v>
      </c>
      <c r="C5903" t="str">
        <f t="shared" si="180"/>
        <v>Drive Hub</v>
      </c>
      <c r="D5903" t="s">
        <v>73</v>
      </c>
      <c r="E5903" s="7" t="s">
        <v>13791</v>
      </c>
      <c r="F5903">
        <v>4</v>
      </c>
      <c r="G5903" t="s">
        <v>13774</v>
      </c>
      <c r="H5903" s="3">
        <v>100</v>
      </c>
      <c r="I5903" t="s">
        <v>19</v>
      </c>
      <c r="J5903" s="2">
        <v>0</v>
      </c>
      <c r="K5903" t="s">
        <v>26</v>
      </c>
      <c r="L5903" t="s">
        <v>341</v>
      </c>
      <c r="M5903" s="4">
        <v>46267</v>
      </c>
      <c r="N5903" s="5" t="s">
        <v>13775</v>
      </c>
      <c r="O5903" t="s">
        <v>188</v>
      </c>
      <c r="P5903" t="s">
        <v>23</v>
      </c>
      <c r="Q5903" t="s">
        <v>23</v>
      </c>
      <c r="R5903" t="str">
        <f>IF(E5903="Not Available","Not Rated","Rated")</f>
        <v>Not Rated</v>
      </c>
      <c r="S5903" t="str" cm="1">
        <f t="array" ref="S5903">_xlfn.IFS(E5903="not available","Not Rated", E5903&gt;=4.5,"Excellent", E5903&gt;4,"Very Good", E5903&gt;3,"Good", TRUE,"LOW")</f>
        <v>Not Rated</v>
      </c>
    </row>
    <row r="5904" spans="1:19" x14ac:dyDescent="0.15">
      <c r="A5904" t="s">
        <v>1199</v>
      </c>
      <c r="B5904" t="str">
        <f>LOWER(TRIM(A5904))</f>
        <v>connect hub</v>
      </c>
      <c r="C5904" t="str">
        <f t="shared" si="180"/>
        <v>Connect Hub</v>
      </c>
      <c r="D5904" t="s">
        <v>270</v>
      </c>
      <c r="E5904" s="7" t="s">
        <v>13791</v>
      </c>
      <c r="F5904">
        <v>4</v>
      </c>
      <c r="G5904" t="s">
        <v>1679</v>
      </c>
      <c r="H5904" s="3">
        <v>100</v>
      </c>
      <c r="I5904" t="s">
        <v>19</v>
      </c>
      <c r="J5904" s="2">
        <v>0</v>
      </c>
      <c r="K5904" t="s">
        <v>26</v>
      </c>
      <c r="L5904" t="s">
        <v>272</v>
      </c>
      <c r="M5904" s="4">
        <v>45916</v>
      </c>
      <c r="N5904" s="5" t="s">
        <v>8424</v>
      </c>
      <c r="O5904" t="s">
        <v>225</v>
      </c>
      <c r="P5904" t="s">
        <v>23</v>
      </c>
      <c r="Q5904" t="s">
        <v>32</v>
      </c>
      <c r="R5904" t="str">
        <f>IF(E5904="Not Available","Not Rated","Rated")</f>
        <v>Not Rated</v>
      </c>
      <c r="S5904" t="str" cm="1">
        <f t="array" ref="S5904">_xlfn.IFS(E5904="not available","Not Rated", E5904&gt;=4.5,"Excellent", E5904&gt;4,"Very Good", E5904&gt;3,"Good", TRUE,"LOW")</f>
        <v>Not Rated</v>
      </c>
    </row>
    <row r="5905" spans="1:19" x14ac:dyDescent="0.15">
      <c r="A5905" t="s">
        <v>8425</v>
      </c>
      <c r="B5905" t="str">
        <f>LOWER(TRIM(A5905))</f>
        <v>crypto fit</v>
      </c>
      <c r="C5905" t="str">
        <f t="shared" si="180"/>
        <v>Crypto Fit</v>
      </c>
      <c r="D5905" t="s">
        <v>16</v>
      </c>
      <c r="E5905" s="7" t="s">
        <v>13791</v>
      </c>
      <c r="F5905">
        <v>4</v>
      </c>
      <c r="G5905" t="s">
        <v>4674</v>
      </c>
      <c r="H5905" s="3">
        <v>100</v>
      </c>
      <c r="I5905" t="s">
        <v>19</v>
      </c>
      <c r="J5905" s="2">
        <v>0</v>
      </c>
      <c r="K5905" t="s">
        <v>26</v>
      </c>
      <c r="L5905" t="s">
        <v>200</v>
      </c>
      <c r="M5905" s="4">
        <v>45894</v>
      </c>
      <c r="N5905" s="5" t="s">
        <v>4351</v>
      </c>
      <c r="O5905" t="s">
        <v>22</v>
      </c>
      <c r="P5905" t="s">
        <v>23</v>
      </c>
      <c r="Q5905" t="s">
        <v>23</v>
      </c>
      <c r="R5905" t="str">
        <f>IF(E5905="Not Available","Not Rated","Rated")</f>
        <v>Not Rated</v>
      </c>
      <c r="S5905" t="str" cm="1">
        <f t="array" ref="S5905">_xlfn.IFS(E5905="not available","Not Rated", E5905&gt;=4.5,"Excellent", E5905&gt;4,"Very Good", E5905&gt;3,"Good", TRUE,"LOW")</f>
        <v>Not Rated</v>
      </c>
    </row>
    <row r="5906" spans="1:19" x14ac:dyDescent="0.15">
      <c r="A5906" t="s">
        <v>8426</v>
      </c>
      <c r="B5906" t="str">
        <f>LOWER(TRIM(A5906))</f>
        <v>quick scanner pro</v>
      </c>
      <c r="C5906" t="str">
        <f t="shared" si="180"/>
        <v>Quick Scanner Pro</v>
      </c>
      <c r="D5906" t="s">
        <v>158</v>
      </c>
      <c r="E5906" s="7" t="s">
        <v>13791</v>
      </c>
      <c r="F5906">
        <v>4</v>
      </c>
      <c r="G5906" t="s">
        <v>8427</v>
      </c>
      <c r="H5906" s="3">
        <v>100</v>
      </c>
      <c r="I5906" t="s">
        <v>19</v>
      </c>
      <c r="J5906" s="2">
        <v>0</v>
      </c>
      <c r="K5906" t="s">
        <v>20</v>
      </c>
      <c r="L5906" t="s">
        <v>637</v>
      </c>
      <c r="M5906" s="4">
        <v>45912</v>
      </c>
      <c r="N5906" s="5" t="s">
        <v>913</v>
      </c>
      <c r="O5906" t="s">
        <v>17</v>
      </c>
      <c r="P5906" t="s">
        <v>23</v>
      </c>
      <c r="Q5906" t="s">
        <v>23</v>
      </c>
      <c r="R5906" t="str">
        <f>IF(E5906="Not Available","Not Rated","Rated")</f>
        <v>Not Rated</v>
      </c>
      <c r="S5906" t="str" cm="1">
        <f t="array" ref="S5906">_xlfn.IFS(E5906="not available","Not Rated", E5906&gt;=4.5,"Excellent", E5906&gt;4,"Very Good", E5906&gt;3,"Good", TRUE,"LOW")</f>
        <v>Not Rated</v>
      </c>
    </row>
    <row r="5907" spans="1:19" x14ac:dyDescent="0.15">
      <c r="A5907" t="s">
        <v>8428</v>
      </c>
      <c r="B5907" t="str">
        <f>LOWER(TRIM(A5907))</f>
        <v>tracker premium 2023</v>
      </c>
      <c r="C5907" t="str">
        <f t="shared" si="180"/>
        <v>Tracker Premium 2023</v>
      </c>
      <c r="D5907" t="s">
        <v>326</v>
      </c>
      <c r="E5907" s="7" t="s">
        <v>13791</v>
      </c>
      <c r="F5907">
        <v>4</v>
      </c>
      <c r="G5907" t="s">
        <v>4684</v>
      </c>
      <c r="H5907" s="3">
        <v>100</v>
      </c>
      <c r="I5907" t="s">
        <v>19</v>
      </c>
      <c r="J5907" s="2">
        <v>0</v>
      </c>
      <c r="K5907" t="s">
        <v>69</v>
      </c>
      <c r="L5907" t="s">
        <v>328</v>
      </c>
      <c r="M5907" s="4">
        <v>46020</v>
      </c>
      <c r="N5907" s="5" t="s">
        <v>8429</v>
      </c>
      <c r="O5907" t="s">
        <v>165</v>
      </c>
      <c r="P5907" t="s">
        <v>23</v>
      </c>
      <c r="Q5907" t="s">
        <v>32</v>
      </c>
      <c r="R5907" t="str">
        <f>IF(E5907="Not Available","Not Rated","Rated")</f>
        <v>Not Rated</v>
      </c>
      <c r="S5907" t="str" cm="1">
        <f t="array" ref="S5907">_xlfn.IFS(E5907="not available","Not Rated", E5907&gt;=4.5,"Excellent", E5907&gt;4,"Very Good", E5907&gt;3,"Good", TRUE,"LOW")</f>
        <v>Not Rated</v>
      </c>
    </row>
    <row r="5908" spans="1:19" x14ac:dyDescent="0.15">
      <c r="A5908" t="s">
        <v>269</v>
      </c>
      <c r="B5908" t="str">
        <f>LOWER(TRIM(A5908))</f>
        <v>strike</v>
      </c>
      <c r="C5908" t="str">
        <f t="shared" si="180"/>
        <v>Strike</v>
      </c>
      <c r="D5908" t="s">
        <v>322</v>
      </c>
      <c r="E5908" s="7" t="s">
        <v>13791</v>
      </c>
      <c r="F5908">
        <v>4</v>
      </c>
      <c r="G5908" t="s">
        <v>604</v>
      </c>
      <c r="H5908" s="3">
        <v>100</v>
      </c>
      <c r="I5908" t="s">
        <v>19</v>
      </c>
      <c r="J5908" s="2">
        <v>0</v>
      </c>
      <c r="K5908" t="s">
        <v>26</v>
      </c>
      <c r="L5908" t="s">
        <v>324</v>
      </c>
      <c r="M5908" s="4">
        <v>45562</v>
      </c>
      <c r="N5908" s="5" t="s">
        <v>8430</v>
      </c>
      <c r="O5908" t="s">
        <v>188</v>
      </c>
      <c r="P5908" t="s">
        <v>32</v>
      </c>
      <c r="Q5908" t="s">
        <v>23</v>
      </c>
      <c r="R5908" t="str">
        <f>IF(E5908="Not Available","Not Rated","Rated")</f>
        <v>Not Rated</v>
      </c>
      <c r="S5908" t="str" cm="1">
        <f t="array" ref="S5908">_xlfn.IFS(E5908="not available","Not Rated", E5908&gt;=4.5,"Excellent", E5908&gt;4,"Very Good", E5908&gt;3,"Good", TRUE,"LOW")</f>
        <v>Not Rated</v>
      </c>
    </row>
    <row r="5909" spans="1:19" x14ac:dyDescent="0.15">
      <c r="A5909" t="s">
        <v>94</v>
      </c>
      <c r="B5909" t="str">
        <f>LOWER(TRIM(A5909))</f>
        <v>drive</v>
      </c>
      <c r="C5909" t="str">
        <f t="shared" si="180"/>
        <v>Drive</v>
      </c>
      <c r="D5909" t="s">
        <v>379</v>
      </c>
      <c r="E5909" s="7" t="s">
        <v>13791</v>
      </c>
      <c r="F5909">
        <v>4</v>
      </c>
      <c r="G5909" t="s">
        <v>6645</v>
      </c>
      <c r="H5909" s="3">
        <v>100</v>
      </c>
      <c r="I5909" t="s">
        <v>19</v>
      </c>
      <c r="J5909" s="2">
        <v>0</v>
      </c>
      <c r="K5909" t="s">
        <v>20</v>
      </c>
      <c r="L5909" t="s">
        <v>1035</v>
      </c>
      <c r="M5909" s="4">
        <v>45684</v>
      </c>
      <c r="N5909" s="5" t="s">
        <v>8431</v>
      </c>
      <c r="O5909" t="s">
        <v>53</v>
      </c>
      <c r="P5909" t="s">
        <v>23</v>
      </c>
      <c r="Q5909" t="s">
        <v>23</v>
      </c>
      <c r="R5909" t="str">
        <f>IF(E5909="Not Available","Not Rated","Rated")</f>
        <v>Not Rated</v>
      </c>
      <c r="S5909" t="str" cm="1">
        <f t="array" ref="S5909">_xlfn.IFS(E5909="not available","Not Rated", E5909&gt;=4.5,"Excellent", E5909&gt;4,"Very Good", E5909&gt;3,"Good", TRUE,"LOW")</f>
        <v>Not Rated</v>
      </c>
    </row>
    <row r="5910" spans="1:19" x14ac:dyDescent="0.15">
      <c r="A5910" t="s">
        <v>1591</v>
      </c>
      <c r="B5910" t="str">
        <f>LOWER(TRIM(A5910))</f>
        <v>editor hub</v>
      </c>
      <c r="C5910" t="str">
        <f t="shared" si="180"/>
        <v>Editor Hub</v>
      </c>
      <c r="D5910" t="s">
        <v>80</v>
      </c>
      <c r="E5910" s="7" t="s">
        <v>13791</v>
      </c>
      <c r="F5910">
        <v>4</v>
      </c>
      <c r="G5910" t="s">
        <v>2833</v>
      </c>
      <c r="H5910" s="3">
        <v>100</v>
      </c>
      <c r="I5910" t="s">
        <v>19</v>
      </c>
      <c r="J5910" s="2">
        <v>0</v>
      </c>
      <c r="K5910" t="s">
        <v>26</v>
      </c>
      <c r="L5910" t="s">
        <v>82</v>
      </c>
      <c r="M5910" s="4">
        <v>46045</v>
      </c>
      <c r="N5910" s="5" t="s">
        <v>8432</v>
      </c>
      <c r="O5910" t="s">
        <v>31</v>
      </c>
      <c r="P5910" t="s">
        <v>32</v>
      </c>
      <c r="Q5910" t="s">
        <v>23</v>
      </c>
      <c r="R5910" t="str">
        <f>IF(E5910="Not Available","Not Rated","Rated")</f>
        <v>Not Rated</v>
      </c>
      <c r="S5910" t="str" cm="1">
        <f t="array" ref="S5910">_xlfn.IFS(E5910="not available","Not Rated", E5910&gt;=4.5,"Excellent", E5910&gt;4,"Very Good", E5910&gt;3,"Good", TRUE,"LOW")</f>
        <v>Not Rated</v>
      </c>
    </row>
    <row r="5911" spans="1:19" x14ac:dyDescent="0.15">
      <c r="A5911" t="s">
        <v>4787</v>
      </c>
      <c r="B5911" t="str">
        <f>LOWER(TRIM(A5911))</f>
        <v>wallet plus</v>
      </c>
      <c r="C5911" t="str">
        <f t="shared" si="180"/>
        <v>Wallet Plus</v>
      </c>
      <c r="D5911" t="s">
        <v>568</v>
      </c>
      <c r="E5911" s="7" t="s">
        <v>13791</v>
      </c>
      <c r="F5911">
        <v>4</v>
      </c>
      <c r="G5911" t="s">
        <v>7564</v>
      </c>
      <c r="H5911" s="3">
        <v>100</v>
      </c>
      <c r="I5911" t="s">
        <v>19</v>
      </c>
      <c r="J5911" s="2">
        <v>0</v>
      </c>
      <c r="K5911" t="s">
        <v>26</v>
      </c>
      <c r="L5911" t="s">
        <v>570</v>
      </c>
      <c r="M5911" s="4">
        <v>45763</v>
      </c>
      <c r="N5911" s="5" t="s">
        <v>8433</v>
      </c>
      <c r="O5911" t="s">
        <v>22</v>
      </c>
      <c r="P5911" t="s">
        <v>23</v>
      </c>
      <c r="Q5911" t="s">
        <v>23</v>
      </c>
      <c r="R5911" t="str">
        <f>IF(E5911="Not Available","Not Rated","Rated")</f>
        <v>Not Rated</v>
      </c>
      <c r="S5911" t="str" cm="1">
        <f t="array" ref="S5911">_xlfn.IFS(E5911="not available","Not Rated", E5911&gt;=4.5,"Excellent", E5911&gt;4,"Very Good", E5911&gt;3,"Good", TRUE,"LOW")</f>
        <v>Not Rated</v>
      </c>
    </row>
    <row r="5912" spans="1:19" x14ac:dyDescent="0.15">
      <c r="A5912" t="s">
        <v>1973</v>
      </c>
      <c r="B5912" t="str">
        <f>LOWER(TRIM(A5912))</f>
        <v>connect space</v>
      </c>
      <c r="C5912" t="str">
        <f t="shared" si="180"/>
        <v>Connect Space</v>
      </c>
      <c r="D5912" t="s">
        <v>732</v>
      </c>
      <c r="E5912" s="7" t="s">
        <v>13791</v>
      </c>
      <c r="F5912">
        <v>4</v>
      </c>
      <c r="G5912" t="s">
        <v>7082</v>
      </c>
      <c r="H5912" s="3">
        <v>100</v>
      </c>
      <c r="I5912" t="s">
        <v>19</v>
      </c>
      <c r="J5912" s="2">
        <v>0</v>
      </c>
      <c r="K5912" t="s">
        <v>69</v>
      </c>
      <c r="L5912" t="s">
        <v>734</v>
      </c>
      <c r="M5912" s="4">
        <v>46147</v>
      </c>
      <c r="N5912" s="5" t="s">
        <v>8434</v>
      </c>
      <c r="O5912" t="s">
        <v>22</v>
      </c>
      <c r="P5912" t="s">
        <v>23</v>
      </c>
      <c r="Q5912" t="s">
        <v>23</v>
      </c>
      <c r="R5912" t="str">
        <f>IF(E5912="Not Available","Not Rated","Rated")</f>
        <v>Not Rated</v>
      </c>
      <c r="S5912" t="str" cm="1">
        <f t="array" ref="S5912">_xlfn.IFS(E5912="not available","Not Rated", E5912&gt;=4.5,"Excellent", E5912&gt;4,"Very Good", E5912&gt;3,"Good", TRUE,"LOW")</f>
        <v>Not Rated</v>
      </c>
    </row>
    <row r="5913" spans="1:19" x14ac:dyDescent="0.15">
      <c r="A5913" t="s">
        <v>528</v>
      </c>
      <c r="B5913" t="str">
        <f>LOWER(TRIM(A5913))</f>
        <v>planner plus</v>
      </c>
      <c r="C5913" t="str">
        <f t="shared" si="180"/>
        <v>Planner Plus</v>
      </c>
      <c r="D5913" t="s">
        <v>73</v>
      </c>
      <c r="E5913" s="7" t="s">
        <v>13791</v>
      </c>
      <c r="F5913">
        <v>4</v>
      </c>
      <c r="G5913" t="s">
        <v>13774</v>
      </c>
      <c r="H5913" s="3">
        <v>100</v>
      </c>
      <c r="I5913" t="s">
        <v>19</v>
      </c>
      <c r="J5913" s="2">
        <v>0</v>
      </c>
      <c r="K5913" t="s">
        <v>26</v>
      </c>
      <c r="L5913" t="s">
        <v>75</v>
      </c>
      <c r="M5913" s="4">
        <v>46143</v>
      </c>
      <c r="N5913" s="5" t="s">
        <v>13775</v>
      </c>
      <c r="O5913" t="s">
        <v>17</v>
      </c>
      <c r="P5913" t="s">
        <v>23</v>
      </c>
      <c r="Q5913" t="s">
        <v>23</v>
      </c>
      <c r="R5913" t="str">
        <f>IF(E5913="Not Available","Not Rated","Rated")</f>
        <v>Not Rated</v>
      </c>
      <c r="S5913" t="str" cm="1">
        <f t="array" ref="S5913">_xlfn.IFS(E5913="not available","Not Rated", E5913&gt;=4.5,"Excellent", E5913&gt;4,"Very Good", E5913&gt;3,"Good", TRUE,"LOW")</f>
        <v>Not Rated</v>
      </c>
    </row>
    <row r="5914" spans="1:19" x14ac:dyDescent="0.15">
      <c r="A5914" t="s">
        <v>79</v>
      </c>
      <c r="B5914" t="str">
        <f>LOWER(TRIM(A5914))</f>
        <v>health</v>
      </c>
      <c r="C5914" t="str">
        <f t="shared" si="180"/>
        <v>Health</v>
      </c>
      <c r="D5914" t="s">
        <v>40</v>
      </c>
      <c r="E5914" s="7" t="s">
        <v>13791</v>
      </c>
      <c r="F5914">
        <v>4</v>
      </c>
      <c r="G5914" t="s">
        <v>2468</v>
      </c>
      <c r="H5914" s="3">
        <v>100</v>
      </c>
      <c r="I5914" t="s">
        <v>19</v>
      </c>
      <c r="J5914" s="2">
        <v>0</v>
      </c>
      <c r="K5914" t="s">
        <v>26</v>
      </c>
      <c r="L5914" t="s">
        <v>42</v>
      </c>
      <c r="M5914" s="4">
        <v>45790</v>
      </c>
      <c r="N5914" s="5" t="s">
        <v>8435</v>
      </c>
      <c r="O5914" t="s">
        <v>165</v>
      </c>
      <c r="P5914" t="s">
        <v>23</v>
      </c>
      <c r="Q5914" t="s">
        <v>23</v>
      </c>
      <c r="R5914" t="str">
        <f>IF(E5914="Not Available","Not Rated","Rated")</f>
        <v>Not Rated</v>
      </c>
      <c r="S5914" t="str" cm="1">
        <f t="array" ref="S5914">_xlfn.IFS(E5914="not available","Not Rated", E5914&gt;=4.5,"Excellent", E5914&gt;4,"Very Good", E5914&gt;3,"Good", TRUE,"LOW")</f>
        <v>Not Rated</v>
      </c>
    </row>
    <row r="5915" spans="1:19" x14ac:dyDescent="0.15">
      <c r="A5915" t="s">
        <v>1295</v>
      </c>
      <c r="B5915" t="str">
        <f>LOWER(TRIM(A5915))</f>
        <v>editor premium</v>
      </c>
      <c r="C5915" t="str">
        <f t="shared" si="180"/>
        <v>Editor Premium</v>
      </c>
      <c r="D5915" t="s">
        <v>73</v>
      </c>
      <c r="E5915" s="7" t="s">
        <v>13791</v>
      </c>
      <c r="F5915">
        <v>4</v>
      </c>
      <c r="G5915" t="s">
        <v>13774</v>
      </c>
      <c r="H5915" s="3">
        <v>100</v>
      </c>
      <c r="I5915" t="s">
        <v>19</v>
      </c>
      <c r="J5915" s="2">
        <v>0</v>
      </c>
      <c r="K5915" t="s">
        <v>20</v>
      </c>
      <c r="L5915" t="s">
        <v>122</v>
      </c>
      <c r="M5915" s="4">
        <v>45663</v>
      </c>
      <c r="N5915" s="5" t="s">
        <v>13775</v>
      </c>
      <c r="O5915" t="s">
        <v>31</v>
      </c>
      <c r="P5915" t="s">
        <v>32</v>
      </c>
      <c r="Q5915" t="s">
        <v>23</v>
      </c>
      <c r="R5915" t="str">
        <f>IF(E5915="Not Available","Not Rated","Rated")</f>
        <v>Not Rated</v>
      </c>
      <c r="S5915" t="str" cm="1">
        <f t="array" ref="S5915">_xlfn.IFS(E5915="not available","Not Rated", E5915&gt;=4.5,"Excellent", E5915&gt;4,"Very Good", E5915&gt;3,"Good", TRUE,"LOW")</f>
        <v>Not Rated</v>
      </c>
    </row>
    <row r="5916" spans="1:19" x14ac:dyDescent="0.15">
      <c r="A5916" t="s">
        <v>335</v>
      </c>
      <c r="B5916" t="str">
        <f>LOWER(TRIM(A5916))</f>
        <v>chat</v>
      </c>
      <c r="C5916" t="str">
        <f t="shared" si="180"/>
        <v>Chat</v>
      </c>
      <c r="D5916" t="s">
        <v>73</v>
      </c>
      <c r="E5916" s="7" t="s">
        <v>13791</v>
      </c>
      <c r="F5916">
        <v>4</v>
      </c>
      <c r="G5916" t="s">
        <v>13774</v>
      </c>
      <c r="H5916" s="3">
        <v>100</v>
      </c>
      <c r="I5916" t="s">
        <v>19</v>
      </c>
      <c r="J5916" s="2">
        <v>0</v>
      </c>
      <c r="K5916" t="s">
        <v>26</v>
      </c>
      <c r="L5916" t="s">
        <v>341</v>
      </c>
      <c r="M5916" s="4">
        <v>46205</v>
      </c>
      <c r="N5916" s="5" t="s">
        <v>13775</v>
      </c>
      <c r="O5916" t="s">
        <v>28</v>
      </c>
      <c r="P5916" t="s">
        <v>23</v>
      </c>
      <c r="Q5916" t="s">
        <v>23</v>
      </c>
      <c r="R5916" t="str">
        <f>IF(E5916="Not Available","Not Rated","Rated")</f>
        <v>Not Rated</v>
      </c>
      <c r="S5916" t="str" cm="1">
        <f t="array" ref="S5916">_xlfn.IFS(E5916="not available","Not Rated", E5916&gt;=4.5,"Excellent", E5916&gt;4,"Very Good", E5916&gt;3,"Good", TRUE,"LOW")</f>
        <v>Not Rated</v>
      </c>
    </row>
    <row r="5917" spans="1:19" x14ac:dyDescent="0.15">
      <c r="A5917" t="s">
        <v>8436</v>
      </c>
      <c r="B5917" t="str">
        <f>LOWER(TRIM(A5917))</f>
        <v>ultra craft online</v>
      </c>
      <c r="C5917" t="str">
        <f t="shared" si="180"/>
        <v>Ultra Craft Online</v>
      </c>
      <c r="D5917" t="s">
        <v>194</v>
      </c>
      <c r="E5917" s="7" t="s">
        <v>13791</v>
      </c>
      <c r="F5917">
        <v>4</v>
      </c>
      <c r="G5917" t="s">
        <v>4658</v>
      </c>
      <c r="H5917" s="3">
        <v>100</v>
      </c>
      <c r="I5917" t="s">
        <v>19</v>
      </c>
      <c r="J5917" s="2">
        <v>0</v>
      </c>
      <c r="K5917" t="s">
        <v>26</v>
      </c>
      <c r="L5917" t="s">
        <v>196</v>
      </c>
      <c r="M5917" s="4">
        <v>45639</v>
      </c>
      <c r="N5917" s="5" t="s">
        <v>8437</v>
      </c>
      <c r="O5917" t="s">
        <v>188</v>
      </c>
      <c r="P5917" t="s">
        <v>32</v>
      </c>
      <c r="Q5917" t="s">
        <v>23</v>
      </c>
      <c r="R5917" t="str">
        <f>IF(E5917="Not Available","Not Rated","Rated")</f>
        <v>Not Rated</v>
      </c>
      <c r="S5917" t="str" cm="1">
        <f t="array" ref="S5917">_xlfn.IFS(E5917="not available","Not Rated", E5917&gt;=4.5,"Excellent", E5917&gt;4,"Very Good", E5917&gt;3,"Good", TRUE,"LOW")</f>
        <v>Not Rated</v>
      </c>
    </row>
    <row r="5918" spans="1:19" x14ac:dyDescent="0.15">
      <c r="A5918" t="s">
        <v>332</v>
      </c>
      <c r="B5918" t="str">
        <f>LOWER(TRIM(A5918))</f>
        <v>pay</v>
      </c>
      <c r="C5918" t="str">
        <f t="shared" si="180"/>
        <v>Pay</v>
      </c>
      <c r="D5918" t="s">
        <v>194</v>
      </c>
      <c r="E5918" s="7" t="s">
        <v>13791</v>
      </c>
      <c r="F5918">
        <v>4</v>
      </c>
      <c r="G5918" t="s">
        <v>1931</v>
      </c>
      <c r="H5918" s="3">
        <v>100</v>
      </c>
      <c r="I5918" t="s">
        <v>19</v>
      </c>
      <c r="J5918" s="2">
        <v>0</v>
      </c>
      <c r="K5918" t="s">
        <v>26</v>
      </c>
      <c r="L5918" t="s">
        <v>453</v>
      </c>
      <c r="M5918" s="4">
        <v>46101</v>
      </c>
      <c r="N5918" s="5" t="s">
        <v>8438</v>
      </c>
      <c r="O5918" t="s">
        <v>53</v>
      </c>
      <c r="P5918" t="s">
        <v>23</v>
      </c>
      <c r="Q5918" t="s">
        <v>23</v>
      </c>
      <c r="R5918" t="str">
        <f>IF(E5918="Not Available","Not Rated","Rated")</f>
        <v>Not Rated</v>
      </c>
      <c r="S5918" t="str" cm="1">
        <f t="array" ref="S5918">_xlfn.IFS(E5918="not available","Not Rated", E5918&gt;=4.5,"Excellent", E5918&gt;4,"Very Good", E5918&gt;3,"Good", TRUE,"LOW")</f>
        <v>Not Rated</v>
      </c>
    </row>
    <row r="5919" spans="1:19" x14ac:dyDescent="0.15">
      <c r="A5919" t="s">
        <v>1263</v>
      </c>
      <c r="B5919" t="str">
        <f>LOWER(TRIM(A5919))</f>
        <v>quick chat</v>
      </c>
      <c r="C5919" t="str">
        <f t="shared" si="180"/>
        <v>Quick Chat</v>
      </c>
      <c r="D5919" t="s">
        <v>406</v>
      </c>
      <c r="E5919" s="7" t="s">
        <v>13791</v>
      </c>
      <c r="F5919">
        <v>4</v>
      </c>
      <c r="G5919" t="s">
        <v>2863</v>
      </c>
      <c r="H5919" s="3">
        <v>100</v>
      </c>
      <c r="I5919" t="s">
        <v>19</v>
      </c>
      <c r="J5919" s="2">
        <v>0</v>
      </c>
      <c r="K5919" t="s">
        <v>26</v>
      </c>
      <c r="L5919" t="s">
        <v>408</v>
      </c>
      <c r="M5919" s="4">
        <v>45392</v>
      </c>
      <c r="N5919" s="5" t="s">
        <v>8439</v>
      </c>
      <c r="O5919" t="s">
        <v>44</v>
      </c>
      <c r="P5919" t="s">
        <v>23</v>
      </c>
      <c r="Q5919" t="s">
        <v>23</v>
      </c>
      <c r="R5919" t="str">
        <f>IF(E5919="Not Available","Not Rated","Rated")</f>
        <v>Not Rated</v>
      </c>
      <c r="S5919" t="str" cm="1">
        <f t="array" ref="S5919">_xlfn.IFS(E5919="not available","Not Rated", E5919&gt;=4.5,"Excellent", E5919&gt;4,"Very Good", E5919&gt;3,"Good", TRUE,"LOW")</f>
        <v>Not Rated</v>
      </c>
    </row>
    <row r="5920" spans="1:19" x14ac:dyDescent="0.15">
      <c r="A5920" t="s">
        <v>102</v>
      </c>
      <c r="B5920" t="str">
        <f>LOWER(TRIM(A5920))</f>
        <v>player</v>
      </c>
      <c r="C5920" t="str">
        <f t="shared" si="180"/>
        <v>Player</v>
      </c>
      <c r="D5920" t="s">
        <v>60</v>
      </c>
      <c r="E5920" s="7" t="s">
        <v>13791</v>
      </c>
      <c r="F5920">
        <v>4</v>
      </c>
      <c r="G5920" t="s">
        <v>5117</v>
      </c>
      <c r="H5920" s="3">
        <v>100</v>
      </c>
      <c r="I5920" t="s">
        <v>19</v>
      </c>
      <c r="J5920" s="2">
        <v>0</v>
      </c>
      <c r="K5920" t="s">
        <v>26</v>
      </c>
      <c r="L5920" t="s">
        <v>63</v>
      </c>
      <c r="M5920" s="4">
        <v>45568</v>
      </c>
      <c r="N5920" s="5" t="s">
        <v>5725</v>
      </c>
      <c r="O5920" t="s">
        <v>44</v>
      </c>
      <c r="P5920" t="s">
        <v>23</v>
      </c>
      <c r="Q5920" t="s">
        <v>23</v>
      </c>
      <c r="R5920" t="str">
        <f>IF(E5920="Not Available","Not Rated","Rated")</f>
        <v>Not Rated</v>
      </c>
      <c r="S5920" t="str" cm="1">
        <f t="array" ref="S5920">_xlfn.IFS(E5920="not available","Not Rated", E5920&gt;=4.5,"Excellent", E5920&gt;4,"Very Good", E5920&gt;3,"Good", TRUE,"LOW")</f>
        <v>Not Rated</v>
      </c>
    </row>
    <row r="5921" spans="1:19" x14ac:dyDescent="0.15">
      <c r="A5921" t="s">
        <v>3374</v>
      </c>
      <c r="B5921" t="str">
        <f>LOWER(TRIM(A5921))</f>
        <v>dash premium</v>
      </c>
      <c r="C5921" t="str">
        <f t="shared" si="180"/>
        <v>Dash Premium</v>
      </c>
      <c r="D5921" t="s">
        <v>144</v>
      </c>
      <c r="E5921" s="7" t="s">
        <v>13791</v>
      </c>
      <c r="F5921">
        <v>4</v>
      </c>
      <c r="G5921" t="s">
        <v>5359</v>
      </c>
      <c r="H5921" s="3">
        <v>100</v>
      </c>
      <c r="I5921" t="s">
        <v>19</v>
      </c>
      <c r="J5921" s="2">
        <v>0</v>
      </c>
      <c r="K5921" t="s">
        <v>26</v>
      </c>
      <c r="L5921" t="s">
        <v>146</v>
      </c>
      <c r="M5921" s="4">
        <v>46327</v>
      </c>
      <c r="N5921" s="5" t="s">
        <v>8440</v>
      </c>
      <c r="O5921" t="s">
        <v>44</v>
      </c>
      <c r="P5921" t="s">
        <v>23</v>
      </c>
      <c r="Q5921" t="s">
        <v>23</v>
      </c>
      <c r="R5921" t="str">
        <f>IF(E5921="Not Available","Not Rated","Rated")</f>
        <v>Not Rated</v>
      </c>
      <c r="S5921" t="str" cm="1">
        <f t="array" ref="S5921">_xlfn.IFS(E5921="not available","Not Rated", E5921&gt;=4.5,"Excellent", E5921&gt;4,"Very Good", E5921&gt;3,"Good", TRUE,"LOW")</f>
        <v>Not Rated</v>
      </c>
    </row>
    <row r="5922" spans="1:19" x14ac:dyDescent="0.15">
      <c r="A5922" t="s">
        <v>105</v>
      </c>
      <c r="B5922" t="str">
        <f>LOWER(TRIM(A5922))</f>
        <v>maker</v>
      </c>
      <c r="C5922" t="str">
        <f t="shared" si="180"/>
        <v>Maker</v>
      </c>
      <c r="D5922" t="s">
        <v>66</v>
      </c>
      <c r="E5922" s="7" t="s">
        <v>13791</v>
      </c>
      <c r="F5922">
        <v>4</v>
      </c>
      <c r="G5922" t="s">
        <v>783</v>
      </c>
      <c r="H5922" s="3">
        <v>100</v>
      </c>
      <c r="I5922" t="s">
        <v>19</v>
      </c>
      <c r="J5922" s="2">
        <v>0</v>
      </c>
      <c r="K5922" t="s">
        <v>62</v>
      </c>
      <c r="L5922" t="s">
        <v>70</v>
      </c>
      <c r="M5922" s="4">
        <v>45956</v>
      </c>
      <c r="N5922" s="5" t="s">
        <v>8441</v>
      </c>
      <c r="O5922" t="s">
        <v>31</v>
      </c>
      <c r="P5922" t="s">
        <v>23</v>
      </c>
      <c r="Q5922" t="s">
        <v>23</v>
      </c>
      <c r="R5922" t="str">
        <f>IF(E5922="Not Available","Not Rated","Rated")</f>
        <v>Not Rated</v>
      </c>
      <c r="S5922" t="str" cm="1">
        <f t="array" ref="S5922">_xlfn.IFS(E5922="not available","Not Rated", E5922&gt;=4.5,"Excellent", E5922&gt;4,"Very Good", E5922&gt;3,"Good", TRUE,"LOW")</f>
        <v>Not Rated</v>
      </c>
    </row>
    <row r="5923" spans="1:19" x14ac:dyDescent="0.15">
      <c r="A5923" t="s">
        <v>284</v>
      </c>
      <c r="B5923" t="str">
        <f>LOWER(TRIM(A5923))</f>
        <v>dash</v>
      </c>
      <c r="C5923" t="str">
        <f t="shared" si="180"/>
        <v>Dash</v>
      </c>
      <c r="D5923" t="s">
        <v>60</v>
      </c>
      <c r="E5923" s="7" t="s">
        <v>13791</v>
      </c>
      <c r="F5923">
        <v>4</v>
      </c>
      <c r="G5923" t="s">
        <v>13774</v>
      </c>
      <c r="H5923" s="3">
        <v>100</v>
      </c>
      <c r="I5923" t="s">
        <v>19</v>
      </c>
      <c r="J5923" s="2">
        <v>0</v>
      </c>
      <c r="K5923" t="s">
        <v>26</v>
      </c>
      <c r="L5923" t="s">
        <v>63</v>
      </c>
      <c r="M5923" s="4">
        <v>45271</v>
      </c>
      <c r="N5923" s="5" t="s">
        <v>13775</v>
      </c>
      <c r="O5923" t="s">
        <v>31</v>
      </c>
      <c r="P5923" t="s">
        <v>23</v>
      </c>
      <c r="Q5923" t="s">
        <v>23</v>
      </c>
      <c r="R5923" t="str">
        <f>IF(E5923="Not Available","Not Rated","Rated")</f>
        <v>Not Rated</v>
      </c>
      <c r="S5923" t="str" cm="1">
        <f t="array" ref="S5923">_xlfn.IFS(E5923="not available","Not Rated", E5923&gt;=4.5,"Excellent", E5923&gt;4,"Very Good", E5923&gt;3,"Good", TRUE,"LOW")</f>
        <v>Not Rated</v>
      </c>
    </row>
    <row r="5924" spans="1:19" x14ac:dyDescent="0.15">
      <c r="A5924" t="s">
        <v>1847</v>
      </c>
      <c r="B5924" t="str">
        <f>LOWER(TRIM(A5924))</f>
        <v>wallet ai</v>
      </c>
      <c r="C5924" t="str">
        <f t="shared" si="180"/>
        <v>Wallet Ai</v>
      </c>
      <c r="D5924" t="s">
        <v>49</v>
      </c>
      <c r="E5924" s="7" t="s">
        <v>13791</v>
      </c>
      <c r="F5924">
        <v>4</v>
      </c>
      <c r="G5924" t="s">
        <v>304</v>
      </c>
      <c r="H5924" s="3">
        <v>100</v>
      </c>
      <c r="I5924" t="s">
        <v>19</v>
      </c>
      <c r="J5924" s="2">
        <v>0</v>
      </c>
      <c r="K5924" t="s">
        <v>26</v>
      </c>
      <c r="L5924" t="s">
        <v>92</v>
      </c>
      <c r="M5924" s="4">
        <v>46328</v>
      </c>
      <c r="N5924" s="5" t="s">
        <v>8442</v>
      </c>
      <c r="O5924" t="s">
        <v>225</v>
      </c>
      <c r="P5924" t="s">
        <v>23</v>
      </c>
      <c r="Q5924" t="s">
        <v>23</v>
      </c>
      <c r="R5924" t="str">
        <f>IF(E5924="Not Available","Not Rated","Rated")</f>
        <v>Not Rated</v>
      </c>
      <c r="S5924" t="str" cm="1">
        <f t="array" ref="S5924">_xlfn.IFS(E5924="not available","Not Rated", E5924&gt;=4.5,"Excellent", E5924&gt;4,"Very Good", E5924&gt;3,"Good", TRUE,"LOW")</f>
        <v>Not Rated</v>
      </c>
    </row>
    <row r="5925" spans="1:19" x14ac:dyDescent="0.15">
      <c r="A5925" t="s">
        <v>4172</v>
      </c>
      <c r="B5925" t="str">
        <f>LOWER(TRIM(A5925))</f>
        <v>connect online</v>
      </c>
      <c r="C5925" t="str">
        <f t="shared" si="180"/>
        <v>Connect Online</v>
      </c>
      <c r="D5925" t="s">
        <v>16</v>
      </c>
      <c r="E5925" s="7" t="s">
        <v>13791</v>
      </c>
      <c r="F5925">
        <v>4</v>
      </c>
      <c r="G5925" t="s">
        <v>7025</v>
      </c>
      <c r="H5925" s="3">
        <v>100</v>
      </c>
      <c r="I5925" t="s">
        <v>19</v>
      </c>
      <c r="J5925" s="2">
        <v>0</v>
      </c>
      <c r="K5925" t="s">
        <v>26</v>
      </c>
      <c r="L5925" t="s">
        <v>21</v>
      </c>
      <c r="M5925" s="4">
        <v>46208</v>
      </c>
      <c r="N5925" s="5" t="s">
        <v>8443</v>
      </c>
      <c r="O5925" t="s">
        <v>28</v>
      </c>
      <c r="P5925" t="s">
        <v>32</v>
      </c>
      <c r="Q5925" t="s">
        <v>32</v>
      </c>
      <c r="R5925" t="str">
        <f>IF(E5925="Not Available","Not Rated","Rated")</f>
        <v>Not Rated</v>
      </c>
      <c r="S5925" t="str" cm="1">
        <f t="array" ref="S5925">_xlfn.IFS(E5925="not available","Not Rated", E5925&gt;=4.5,"Excellent", E5925&gt;4,"Very Good", E5925&gt;3,"Good", TRUE,"LOW")</f>
        <v>Not Rated</v>
      </c>
    </row>
    <row r="5926" spans="1:19" x14ac:dyDescent="0.15">
      <c r="A5926" t="s">
        <v>1444</v>
      </c>
      <c r="B5926" t="str">
        <f>LOWER(TRIM(A5926))</f>
        <v>chat 2024</v>
      </c>
      <c r="C5926" t="str">
        <f t="shared" si="180"/>
        <v>Chat 2024</v>
      </c>
      <c r="D5926" t="s">
        <v>40</v>
      </c>
      <c r="E5926" s="7" t="s">
        <v>13791</v>
      </c>
      <c r="F5926">
        <v>4</v>
      </c>
      <c r="G5926" t="s">
        <v>1951</v>
      </c>
      <c r="H5926" s="3">
        <v>100</v>
      </c>
      <c r="I5926" t="s">
        <v>19</v>
      </c>
      <c r="J5926" s="2">
        <v>0</v>
      </c>
      <c r="K5926" t="s">
        <v>26</v>
      </c>
      <c r="L5926" t="s">
        <v>42</v>
      </c>
      <c r="M5926" s="4">
        <v>45620</v>
      </c>
      <c r="N5926" s="5" t="s">
        <v>8444</v>
      </c>
      <c r="O5926" t="s">
        <v>28</v>
      </c>
      <c r="P5926" t="s">
        <v>23</v>
      </c>
      <c r="Q5926" t="s">
        <v>23</v>
      </c>
      <c r="R5926" t="str">
        <f>IF(E5926="Not Available","Not Rated","Rated")</f>
        <v>Not Rated</v>
      </c>
      <c r="S5926" t="str" cm="1">
        <f t="array" ref="S5926">_xlfn.IFS(E5926="not available","Not Rated", E5926&gt;=4.5,"Excellent", E5926&gt;4,"Very Good", E5926&gt;3,"Good", TRUE,"LOW")</f>
        <v>Not Rated</v>
      </c>
    </row>
    <row r="5927" spans="1:19" x14ac:dyDescent="0.15">
      <c r="A5927" t="s">
        <v>2258</v>
      </c>
      <c r="B5927" t="str">
        <f>LOWER(TRIM(A5927))</f>
        <v>maker premium</v>
      </c>
      <c r="C5927" t="str">
        <f t="shared" si="180"/>
        <v>Maker Premium</v>
      </c>
      <c r="D5927" t="s">
        <v>73</v>
      </c>
      <c r="E5927" s="7" t="s">
        <v>13791</v>
      </c>
      <c r="F5927">
        <v>4</v>
      </c>
      <c r="G5927" t="s">
        <v>13774</v>
      </c>
      <c r="H5927" s="3">
        <v>100</v>
      </c>
      <c r="I5927" t="s">
        <v>19</v>
      </c>
      <c r="J5927" s="2">
        <v>0</v>
      </c>
      <c r="K5927" t="s">
        <v>26</v>
      </c>
      <c r="L5927" t="s">
        <v>341</v>
      </c>
      <c r="M5927" s="4">
        <v>45642</v>
      </c>
      <c r="N5927" s="5" t="s">
        <v>13775</v>
      </c>
      <c r="O5927" t="s">
        <v>44</v>
      </c>
      <c r="P5927" t="s">
        <v>23</v>
      </c>
      <c r="Q5927" t="s">
        <v>23</v>
      </c>
      <c r="R5927" t="str">
        <f>IF(E5927="Not Available","Not Rated","Rated")</f>
        <v>Not Rated</v>
      </c>
      <c r="S5927" t="str" cm="1">
        <f t="array" ref="S5927">_xlfn.IFS(E5927="not available","Not Rated", E5927&gt;=4.5,"Excellent", E5927&gt;4,"Very Good", E5927&gt;3,"Good", TRUE,"LOW")</f>
        <v>Not Rated</v>
      </c>
    </row>
    <row r="5928" spans="1:19" x14ac:dyDescent="0.15">
      <c r="A5928" t="s">
        <v>2318</v>
      </c>
      <c r="B5928" t="str">
        <f>LOWER(TRIM(A5928))</f>
        <v>hyper pay</v>
      </c>
      <c r="C5928" t="str">
        <f t="shared" si="180"/>
        <v>Hyper Pay</v>
      </c>
      <c r="D5928" t="s">
        <v>55</v>
      </c>
      <c r="E5928" s="7" t="s">
        <v>13791</v>
      </c>
      <c r="F5928">
        <v>4</v>
      </c>
      <c r="G5928" t="s">
        <v>13774</v>
      </c>
      <c r="H5928" s="3">
        <v>100</v>
      </c>
      <c r="I5928" t="s">
        <v>19</v>
      </c>
      <c r="J5928" s="2">
        <v>0</v>
      </c>
      <c r="K5928" t="s">
        <v>69</v>
      </c>
      <c r="L5928" t="s">
        <v>57</v>
      </c>
      <c r="M5928" s="4">
        <v>45726</v>
      </c>
      <c r="N5928" s="5" t="s">
        <v>13775</v>
      </c>
      <c r="O5928" t="s">
        <v>28</v>
      </c>
      <c r="P5928" t="s">
        <v>32</v>
      </c>
      <c r="Q5928" t="s">
        <v>23</v>
      </c>
      <c r="R5928" t="str">
        <f>IF(E5928="Not Available","Not Rated","Rated")</f>
        <v>Not Rated</v>
      </c>
      <c r="S5928" t="str" cm="1">
        <f t="array" ref="S5928">_xlfn.IFS(E5928="not available","Not Rated", E5928&gt;=4.5,"Excellent", E5928&gt;4,"Very Good", E5928&gt;3,"Good", TRUE,"LOW")</f>
        <v>Not Rated</v>
      </c>
    </row>
    <row r="5929" spans="1:19" x14ac:dyDescent="0.15">
      <c r="A5929" t="s">
        <v>3629</v>
      </c>
      <c r="B5929" t="str">
        <f>LOWER(TRIM(A5929))</f>
        <v>scanner ai</v>
      </c>
      <c r="C5929" t="str">
        <f t="shared" si="180"/>
        <v>Scanner Ai</v>
      </c>
      <c r="D5929" t="s">
        <v>379</v>
      </c>
      <c r="E5929" s="7" t="s">
        <v>13791</v>
      </c>
      <c r="F5929">
        <v>4</v>
      </c>
      <c r="G5929" t="s">
        <v>13774</v>
      </c>
      <c r="H5929" s="3">
        <v>100</v>
      </c>
      <c r="I5929" t="s">
        <v>19</v>
      </c>
      <c r="J5929" s="2">
        <v>0</v>
      </c>
      <c r="K5929" t="s">
        <v>20</v>
      </c>
      <c r="L5929" t="s">
        <v>1035</v>
      </c>
      <c r="M5929" s="4">
        <v>45961</v>
      </c>
      <c r="N5929" s="5" t="s">
        <v>13775</v>
      </c>
      <c r="O5929" t="s">
        <v>28</v>
      </c>
      <c r="P5929" t="s">
        <v>23</v>
      </c>
      <c r="Q5929" t="s">
        <v>23</v>
      </c>
      <c r="R5929" t="str">
        <f>IF(E5929="Not Available","Not Rated","Rated")</f>
        <v>Not Rated</v>
      </c>
      <c r="S5929" t="str" cm="1">
        <f t="array" ref="S5929">_xlfn.IFS(E5929="not available","Not Rated", E5929&gt;=4.5,"Excellent", E5929&gt;4,"Very Good", E5929&gt;3,"Good", TRUE,"LOW")</f>
        <v>Not Rated</v>
      </c>
    </row>
    <row r="5930" spans="1:19" x14ac:dyDescent="0.15">
      <c r="A5930" t="s">
        <v>4416</v>
      </c>
      <c r="B5930" t="str">
        <f>LOWER(TRIM(A5930))</f>
        <v>lite dash</v>
      </c>
      <c r="C5930" t="str">
        <f t="shared" si="180"/>
        <v>Lite Dash</v>
      </c>
      <c r="D5930" t="s">
        <v>289</v>
      </c>
      <c r="E5930" s="7" t="s">
        <v>13791</v>
      </c>
      <c r="F5930">
        <v>4</v>
      </c>
      <c r="G5930" t="s">
        <v>2185</v>
      </c>
      <c r="H5930" s="3">
        <v>100</v>
      </c>
      <c r="I5930" t="s">
        <v>19</v>
      </c>
      <c r="J5930" s="2">
        <v>0</v>
      </c>
      <c r="K5930" t="s">
        <v>26</v>
      </c>
      <c r="L5930" t="s">
        <v>1949</v>
      </c>
      <c r="M5930" s="4">
        <v>46163</v>
      </c>
      <c r="N5930" s="5" t="s">
        <v>8445</v>
      </c>
      <c r="O5930" t="s">
        <v>188</v>
      </c>
      <c r="P5930" t="s">
        <v>23</v>
      </c>
      <c r="Q5930" t="s">
        <v>23</v>
      </c>
      <c r="R5930" t="str">
        <f>IF(E5930="Not Available","Not Rated","Rated")</f>
        <v>Not Rated</v>
      </c>
      <c r="S5930" t="str" cm="1">
        <f t="array" ref="S5930">_xlfn.IFS(E5930="not available","Not Rated", E5930&gt;=4.5,"Excellent", E5930&gt;4,"Very Good", E5930&gt;3,"Good", TRUE,"LOW")</f>
        <v>Not Rated</v>
      </c>
    </row>
    <row r="5931" spans="1:19" x14ac:dyDescent="0.15">
      <c r="A5931" t="s">
        <v>1427</v>
      </c>
      <c r="B5931" t="str">
        <f>LOWER(TRIM(A5931))</f>
        <v>ai player</v>
      </c>
      <c r="C5931" t="str">
        <f t="shared" si="180"/>
        <v>Ai Player</v>
      </c>
      <c r="D5931" t="s">
        <v>194</v>
      </c>
      <c r="E5931" s="7" t="s">
        <v>13791</v>
      </c>
      <c r="F5931">
        <v>4</v>
      </c>
      <c r="G5931" t="s">
        <v>8446</v>
      </c>
      <c r="H5931" s="3">
        <v>100</v>
      </c>
      <c r="I5931" t="s">
        <v>19</v>
      </c>
      <c r="J5931" s="2">
        <v>0</v>
      </c>
      <c r="K5931" t="s">
        <v>20</v>
      </c>
      <c r="L5931" t="s">
        <v>196</v>
      </c>
      <c r="M5931" s="4">
        <v>45796</v>
      </c>
      <c r="N5931" s="5" t="s">
        <v>8447</v>
      </c>
      <c r="O5931" t="s">
        <v>31</v>
      </c>
      <c r="P5931" t="s">
        <v>23</v>
      </c>
      <c r="Q5931" t="s">
        <v>23</v>
      </c>
      <c r="R5931" t="str">
        <f>IF(E5931="Not Available","Not Rated","Rated")</f>
        <v>Not Rated</v>
      </c>
      <c r="S5931" t="str" cm="1">
        <f t="array" ref="S5931">_xlfn.IFS(E5931="not available","Not Rated", E5931&gt;=4.5,"Excellent", E5931&gt;4,"Very Good", E5931&gt;3,"Good", TRUE,"LOW")</f>
        <v>Not Rated</v>
      </c>
    </row>
    <row r="5932" spans="1:19" x14ac:dyDescent="0.15">
      <c r="A5932" t="s">
        <v>7439</v>
      </c>
      <c r="B5932" t="str">
        <f>LOWER(TRIM(A5932))</f>
        <v>fit 2026</v>
      </c>
      <c r="C5932" t="str">
        <f t="shared" si="180"/>
        <v>Fit 2026</v>
      </c>
      <c r="D5932" t="s">
        <v>16</v>
      </c>
      <c r="E5932" s="7" t="s">
        <v>13791</v>
      </c>
      <c r="F5932">
        <v>4</v>
      </c>
      <c r="G5932" t="s">
        <v>285</v>
      </c>
      <c r="H5932" s="3">
        <v>100</v>
      </c>
      <c r="I5932" t="s">
        <v>30</v>
      </c>
      <c r="J5932" s="2">
        <v>2.99</v>
      </c>
      <c r="K5932" t="s">
        <v>20</v>
      </c>
      <c r="L5932" t="s">
        <v>21</v>
      </c>
      <c r="M5932" s="4">
        <v>46268</v>
      </c>
      <c r="N5932" s="5" t="s">
        <v>8448</v>
      </c>
      <c r="O5932" t="s">
        <v>44</v>
      </c>
      <c r="P5932" t="s">
        <v>32</v>
      </c>
      <c r="Q5932" t="s">
        <v>32</v>
      </c>
      <c r="R5932" t="str">
        <f>IF(E5932="Not Available","Not Rated","Rated")</f>
        <v>Not Rated</v>
      </c>
      <c r="S5932" t="str" cm="1">
        <f t="array" ref="S5932">_xlfn.IFS(E5932="not available","Not Rated", E5932&gt;=4.5,"Excellent", E5932&gt;4,"Very Good", E5932&gt;3,"Good", TRUE,"LOW")</f>
        <v>Not Rated</v>
      </c>
    </row>
    <row r="5933" spans="1:19" x14ac:dyDescent="0.15">
      <c r="A5933" t="s">
        <v>3917</v>
      </c>
      <c r="B5933" t="str">
        <f>LOWER(TRIM(A5933))</f>
        <v>learn hub</v>
      </c>
      <c r="C5933" t="str">
        <f t="shared" si="180"/>
        <v>Learn Hub</v>
      </c>
      <c r="D5933" t="s">
        <v>73</v>
      </c>
      <c r="E5933" s="7" t="s">
        <v>13791</v>
      </c>
      <c r="F5933">
        <v>4</v>
      </c>
      <c r="G5933" t="s">
        <v>13774</v>
      </c>
      <c r="H5933" s="3">
        <v>100</v>
      </c>
      <c r="I5933" t="s">
        <v>19</v>
      </c>
      <c r="J5933" s="2">
        <v>0</v>
      </c>
      <c r="K5933" t="s">
        <v>26</v>
      </c>
      <c r="L5933" t="s">
        <v>341</v>
      </c>
      <c r="M5933" s="4">
        <v>45836</v>
      </c>
      <c r="N5933" s="5" t="s">
        <v>13775</v>
      </c>
      <c r="O5933" t="s">
        <v>17</v>
      </c>
      <c r="P5933" t="s">
        <v>32</v>
      </c>
      <c r="Q5933" t="s">
        <v>32</v>
      </c>
      <c r="R5933" t="str">
        <f>IF(E5933="Not Available","Not Rated","Rated")</f>
        <v>Not Rated</v>
      </c>
      <c r="S5933" t="str" cm="1">
        <f t="array" ref="S5933">_xlfn.IFS(E5933="not available","Not Rated", E5933&gt;=4.5,"Excellent", E5933&gt;4,"Very Good", E5933&gt;3,"Good", TRUE,"LOW")</f>
        <v>Not Rated</v>
      </c>
    </row>
    <row r="5934" spans="1:19" x14ac:dyDescent="0.15">
      <c r="A5934" t="s">
        <v>8001</v>
      </c>
      <c r="B5934" t="str">
        <f>LOWER(TRIM(A5934))</f>
        <v>daily planner</v>
      </c>
      <c r="C5934" t="str">
        <f t="shared" si="180"/>
        <v>Daily Planner</v>
      </c>
      <c r="D5934" t="s">
        <v>521</v>
      </c>
      <c r="E5934" s="7" t="s">
        <v>13791</v>
      </c>
      <c r="F5934">
        <v>4</v>
      </c>
      <c r="G5934" t="s">
        <v>4433</v>
      </c>
      <c r="H5934" s="3">
        <v>100</v>
      </c>
      <c r="I5934" t="s">
        <v>19</v>
      </c>
      <c r="J5934" s="2">
        <v>0</v>
      </c>
      <c r="K5934" t="s">
        <v>26</v>
      </c>
      <c r="L5934" t="s">
        <v>1844</v>
      </c>
      <c r="M5934" s="4">
        <v>46141</v>
      </c>
      <c r="N5934" s="5" t="s">
        <v>8449</v>
      </c>
      <c r="O5934" t="s">
        <v>17</v>
      </c>
      <c r="P5934" t="s">
        <v>23</v>
      </c>
      <c r="Q5934" t="s">
        <v>23</v>
      </c>
      <c r="R5934" t="str">
        <f>IF(E5934="Not Available","Not Rated","Rated")</f>
        <v>Not Rated</v>
      </c>
      <c r="S5934" t="str" cm="1">
        <f t="array" ref="S5934">_xlfn.IFS(E5934="not available","Not Rated", E5934&gt;=4.5,"Excellent", E5934&gt;4,"Very Good", E5934&gt;3,"Good", TRUE,"LOW")</f>
        <v>Not Rated</v>
      </c>
    </row>
    <row r="5935" spans="1:19" x14ac:dyDescent="0.15">
      <c r="A5935" t="s">
        <v>6166</v>
      </c>
      <c r="B5935" t="str">
        <f>LOWER(TRIM(A5935))</f>
        <v>pro health</v>
      </c>
      <c r="C5935" t="str">
        <f t="shared" si="180"/>
        <v>Pro Health</v>
      </c>
      <c r="D5935" t="s">
        <v>80</v>
      </c>
      <c r="E5935" s="7" t="s">
        <v>13791</v>
      </c>
      <c r="F5935">
        <v>4</v>
      </c>
      <c r="G5935" t="s">
        <v>5483</v>
      </c>
      <c r="H5935" s="3">
        <v>100</v>
      </c>
      <c r="I5935" t="s">
        <v>19</v>
      </c>
      <c r="J5935" s="2">
        <v>0</v>
      </c>
      <c r="K5935" t="s">
        <v>26</v>
      </c>
      <c r="L5935" t="s">
        <v>861</v>
      </c>
      <c r="M5935" s="4">
        <v>46005</v>
      </c>
      <c r="N5935" s="5" t="s">
        <v>8450</v>
      </c>
      <c r="O5935" t="s">
        <v>31</v>
      </c>
      <c r="P5935" t="s">
        <v>23</v>
      </c>
      <c r="Q5935" t="s">
        <v>23</v>
      </c>
      <c r="R5935" t="str">
        <f>IF(E5935="Not Available","Not Rated","Rated")</f>
        <v>Not Rated</v>
      </c>
      <c r="S5935" t="str" cm="1">
        <f t="array" ref="S5935">_xlfn.IFS(E5935="not available","Not Rated", E5935&gt;=4.5,"Excellent", E5935&gt;4,"Very Good", E5935&gt;3,"Good", TRUE,"LOW")</f>
        <v>Not Rated</v>
      </c>
    </row>
    <row r="5936" spans="1:19" x14ac:dyDescent="0.15">
      <c r="A5936" t="s">
        <v>4502</v>
      </c>
      <c r="B5936" t="str">
        <f>LOWER(TRIM(A5936))</f>
        <v>quick maker</v>
      </c>
      <c r="C5936" t="str">
        <f t="shared" si="180"/>
        <v>Quick Maker</v>
      </c>
      <c r="D5936" t="s">
        <v>568</v>
      </c>
      <c r="E5936" s="7" t="s">
        <v>13791</v>
      </c>
      <c r="F5936">
        <v>4</v>
      </c>
      <c r="G5936" t="s">
        <v>1818</v>
      </c>
      <c r="H5936" s="3">
        <v>100</v>
      </c>
      <c r="I5936" t="s">
        <v>19</v>
      </c>
      <c r="J5936" s="2">
        <v>0</v>
      </c>
      <c r="K5936" t="s">
        <v>26</v>
      </c>
      <c r="L5936" t="s">
        <v>570</v>
      </c>
      <c r="M5936" s="4">
        <v>46076</v>
      </c>
      <c r="N5936" s="5" t="s">
        <v>8451</v>
      </c>
      <c r="O5936" t="s">
        <v>31</v>
      </c>
      <c r="P5936" t="s">
        <v>32</v>
      </c>
      <c r="Q5936" t="s">
        <v>23</v>
      </c>
      <c r="R5936" t="str">
        <f>IF(E5936="Not Available","Not Rated","Rated")</f>
        <v>Not Rated</v>
      </c>
      <c r="S5936" t="str" cm="1">
        <f t="array" ref="S5936">_xlfn.IFS(E5936="not available","Not Rated", E5936&gt;=4.5,"Excellent", E5936&gt;4,"Very Good", E5936&gt;3,"Good", TRUE,"LOW")</f>
        <v>Not Rated</v>
      </c>
    </row>
    <row r="5937" spans="1:19" x14ac:dyDescent="0.15">
      <c r="A5937" t="s">
        <v>8452</v>
      </c>
      <c r="B5937" t="str">
        <f>LOWER(TRIM(A5937))</f>
        <v>smart editor hub</v>
      </c>
      <c r="C5937" t="str">
        <f t="shared" si="180"/>
        <v>Smart Editor Hub</v>
      </c>
      <c r="D5937" t="s">
        <v>270</v>
      </c>
      <c r="E5937" s="7" t="s">
        <v>13791</v>
      </c>
      <c r="F5937">
        <v>4</v>
      </c>
      <c r="G5937" t="s">
        <v>3513</v>
      </c>
      <c r="H5937" s="3">
        <v>100</v>
      </c>
      <c r="I5937" t="s">
        <v>19</v>
      </c>
      <c r="J5937" s="2">
        <v>0</v>
      </c>
      <c r="K5937" t="s">
        <v>26</v>
      </c>
      <c r="L5937" t="s">
        <v>272</v>
      </c>
      <c r="M5937" s="4">
        <v>45848</v>
      </c>
      <c r="N5937" s="5" t="s">
        <v>8453</v>
      </c>
      <c r="O5937" t="s">
        <v>165</v>
      </c>
      <c r="P5937" t="s">
        <v>23</v>
      </c>
      <c r="Q5937" t="s">
        <v>23</v>
      </c>
      <c r="R5937" t="str">
        <f>IF(E5937="Not Available","Not Rated","Rated")</f>
        <v>Not Rated</v>
      </c>
      <c r="S5937" t="str" cm="1">
        <f t="array" ref="S5937">_xlfn.IFS(E5937="not available","Not Rated", E5937&gt;=4.5,"Excellent", E5937&gt;4,"Very Good", E5937&gt;3,"Good", TRUE,"LOW")</f>
        <v>Not Rated</v>
      </c>
    </row>
    <row r="5938" spans="1:19" x14ac:dyDescent="0.15">
      <c r="A5938" t="s">
        <v>1547</v>
      </c>
      <c r="B5938" t="str">
        <f>LOWER(TRIM(A5938))</f>
        <v>planner ai</v>
      </c>
      <c r="C5938" t="str">
        <f t="shared" si="180"/>
        <v>Planner Ai</v>
      </c>
      <c r="D5938" t="s">
        <v>521</v>
      </c>
      <c r="E5938" s="7" t="s">
        <v>13791</v>
      </c>
      <c r="F5938">
        <v>4</v>
      </c>
      <c r="G5938" t="s">
        <v>4198</v>
      </c>
      <c r="H5938" s="3">
        <v>100</v>
      </c>
      <c r="I5938" t="s">
        <v>19</v>
      </c>
      <c r="J5938" s="2">
        <v>0</v>
      </c>
      <c r="K5938" t="s">
        <v>26</v>
      </c>
      <c r="L5938" t="s">
        <v>523</v>
      </c>
      <c r="M5938" s="4">
        <v>45975</v>
      </c>
      <c r="N5938" s="5" t="s">
        <v>7408</v>
      </c>
      <c r="O5938" t="s">
        <v>44</v>
      </c>
      <c r="P5938" t="s">
        <v>23</v>
      </c>
      <c r="Q5938" t="s">
        <v>23</v>
      </c>
      <c r="R5938" t="str">
        <f>IF(E5938="Not Available","Not Rated","Rated")</f>
        <v>Not Rated</v>
      </c>
      <c r="S5938" t="str" cm="1">
        <f t="array" ref="S5938">_xlfn.IFS(E5938="not available","Not Rated", E5938&gt;=4.5,"Excellent", E5938&gt;4,"Very Good", E5938&gt;3,"Good", TRUE,"LOW")</f>
        <v>Not Rated</v>
      </c>
    </row>
    <row r="5939" spans="1:19" x14ac:dyDescent="0.15">
      <c r="A5939" t="s">
        <v>217</v>
      </c>
      <c r="B5939" t="str">
        <f>LOWER(TRIM(A5939))</f>
        <v>browser</v>
      </c>
      <c r="C5939" t="str">
        <f t="shared" si="180"/>
        <v>Browser</v>
      </c>
      <c r="D5939" t="s">
        <v>60</v>
      </c>
      <c r="E5939" s="7" t="s">
        <v>13791</v>
      </c>
      <c r="F5939">
        <v>4</v>
      </c>
      <c r="G5939" t="s">
        <v>3459</v>
      </c>
      <c r="H5939" s="3">
        <v>100</v>
      </c>
      <c r="I5939" t="s">
        <v>19</v>
      </c>
      <c r="J5939" s="2">
        <v>0</v>
      </c>
      <c r="K5939" t="s">
        <v>62</v>
      </c>
      <c r="L5939" t="s">
        <v>63</v>
      </c>
      <c r="M5939" s="4">
        <v>46331</v>
      </c>
      <c r="N5939" s="5" t="s">
        <v>8454</v>
      </c>
      <c r="O5939" t="s">
        <v>28</v>
      </c>
      <c r="P5939" t="s">
        <v>23</v>
      </c>
      <c r="Q5939" t="s">
        <v>32</v>
      </c>
      <c r="R5939" t="str">
        <f>IF(E5939="Not Available","Not Rated","Rated")</f>
        <v>Not Rated</v>
      </c>
      <c r="S5939" t="str" cm="1">
        <f t="array" ref="S5939">_xlfn.IFS(E5939="not available","Not Rated", E5939&gt;=4.5,"Excellent", E5939&gt;4,"Very Good", E5939&gt;3,"Good", TRUE,"LOW")</f>
        <v>Not Rated</v>
      </c>
    </row>
    <row r="5940" spans="1:19" x14ac:dyDescent="0.15">
      <c r="A5940" t="s">
        <v>284</v>
      </c>
      <c r="B5940" t="str">
        <f>LOWER(TRIM(A5940))</f>
        <v>dash</v>
      </c>
      <c r="C5940" t="str">
        <f t="shared" si="180"/>
        <v>Dash</v>
      </c>
      <c r="D5940" t="s">
        <v>16</v>
      </c>
      <c r="E5940" s="7" t="s">
        <v>13791</v>
      </c>
      <c r="F5940">
        <v>4</v>
      </c>
      <c r="G5940" t="s">
        <v>13774</v>
      </c>
      <c r="H5940" s="3">
        <v>100</v>
      </c>
      <c r="I5940" t="s">
        <v>19</v>
      </c>
      <c r="J5940" s="2">
        <v>0</v>
      </c>
      <c r="K5940" t="s">
        <v>26</v>
      </c>
      <c r="L5940" t="s">
        <v>21</v>
      </c>
      <c r="M5940" s="4">
        <v>46055</v>
      </c>
      <c r="N5940" s="5" t="s">
        <v>13775</v>
      </c>
      <c r="O5940" t="s">
        <v>31</v>
      </c>
      <c r="P5940" t="s">
        <v>23</v>
      </c>
      <c r="Q5940" t="s">
        <v>23</v>
      </c>
      <c r="R5940" t="str">
        <f>IF(E5940="Not Available","Not Rated","Rated")</f>
        <v>Not Rated</v>
      </c>
      <c r="S5940" t="str" cm="1">
        <f t="array" ref="S5940">_xlfn.IFS(E5940="not available","Not Rated", E5940&gt;=4.5,"Excellent", E5940&gt;4,"Very Good", E5940&gt;3,"Good", TRUE,"LOW")</f>
        <v>Not Rated</v>
      </c>
    </row>
    <row r="5941" spans="1:19" x14ac:dyDescent="0.15">
      <c r="A5941" t="s">
        <v>1742</v>
      </c>
      <c r="B5941" t="str">
        <f>LOWER(TRIM(A5941))</f>
        <v>craft 2024</v>
      </c>
      <c r="C5941" t="str">
        <f t="shared" si="180"/>
        <v>Craft 2024</v>
      </c>
      <c r="D5941" t="s">
        <v>40</v>
      </c>
      <c r="E5941" s="7" t="s">
        <v>13791</v>
      </c>
      <c r="F5941">
        <v>4</v>
      </c>
      <c r="G5941" t="s">
        <v>1531</v>
      </c>
      <c r="H5941" s="3">
        <v>100</v>
      </c>
      <c r="I5941" t="s">
        <v>19</v>
      </c>
      <c r="J5941" s="2">
        <v>0</v>
      </c>
      <c r="K5941" t="s">
        <v>26</v>
      </c>
      <c r="L5941" t="s">
        <v>42</v>
      </c>
      <c r="M5941" s="4">
        <v>45754</v>
      </c>
      <c r="N5941" s="5" t="s">
        <v>8455</v>
      </c>
      <c r="O5941" t="s">
        <v>31</v>
      </c>
      <c r="P5941" t="s">
        <v>32</v>
      </c>
      <c r="Q5941" t="s">
        <v>23</v>
      </c>
      <c r="R5941" t="str">
        <f>IF(E5941="Not Available","Not Rated","Rated")</f>
        <v>Not Rated</v>
      </c>
      <c r="S5941" t="str" cm="1">
        <f t="array" ref="S5941">_xlfn.IFS(E5941="not available","Not Rated", E5941&gt;=4.5,"Excellent", E5941&gt;4,"Very Good", E5941&gt;3,"Good", TRUE,"LOW")</f>
        <v>Not Rated</v>
      </c>
    </row>
    <row r="5942" spans="1:19" x14ac:dyDescent="0.15">
      <c r="A5942" t="s">
        <v>8456</v>
      </c>
      <c r="B5942" t="str">
        <f>LOWER(TRIM(A5942))</f>
        <v>quick learn space</v>
      </c>
      <c r="C5942" t="str">
        <f t="shared" si="180"/>
        <v>Quick Learn Space</v>
      </c>
      <c r="D5942" t="s">
        <v>16</v>
      </c>
      <c r="E5942" s="7" t="s">
        <v>13791</v>
      </c>
      <c r="F5942">
        <v>4</v>
      </c>
      <c r="G5942" t="s">
        <v>648</v>
      </c>
      <c r="H5942" s="3">
        <v>100</v>
      </c>
      <c r="I5942" t="s">
        <v>19</v>
      </c>
      <c r="J5942" s="2">
        <v>0</v>
      </c>
      <c r="K5942" t="s">
        <v>26</v>
      </c>
      <c r="L5942" t="s">
        <v>200</v>
      </c>
      <c r="M5942" s="4">
        <v>45995</v>
      </c>
      <c r="N5942" s="5" t="s">
        <v>2327</v>
      </c>
      <c r="O5942" t="s">
        <v>31</v>
      </c>
      <c r="P5942" t="s">
        <v>23</v>
      </c>
      <c r="Q5942" t="s">
        <v>32</v>
      </c>
      <c r="R5942" t="str">
        <f>IF(E5942="Not Available","Not Rated","Rated")</f>
        <v>Not Rated</v>
      </c>
      <c r="S5942" t="str" cm="1">
        <f t="array" ref="S5942">_xlfn.IFS(E5942="not available","Not Rated", E5942&gt;=4.5,"Excellent", E5942&gt;4,"Very Good", E5942&gt;3,"Good", TRUE,"LOW")</f>
        <v>Not Rated</v>
      </c>
    </row>
    <row r="5943" spans="1:19" x14ac:dyDescent="0.15">
      <c r="A5943" t="s">
        <v>5991</v>
      </c>
      <c r="B5943" t="str">
        <f>LOWER(TRIM(A5943))</f>
        <v>player now</v>
      </c>
      <c r="C5943" t="str">
        <f t="shared" si="180"/>
        <v>Player Now</v>
      </c>
      <c r="D5943" t="s">
        <v>194</v>
      </c>
      <c r="E5943" s="7" t="s">
        <v>13791</v>
      </c>
      <c r="F5943">
        <v>4</v>
      </c>
      <c r="G5943" t="s">
        <v>3326</v>
      </c>
      <c r="H5943" s="3">
        <v>100</v>
      </c>
      <c r="I5943" t="s">
        <v>19</v>
      </c>
      <c r="J5943" s="2">
        <v>0</v>
      </c>
      <c r="K5943" t="s">
        <v>20</v>
      </c>
      <c r="L5943" t="s">
        <v>196</v>
      </c>
      <c r="M5943" s="4">
        <v>46200</v>
      </c>
      <c r="N5943" s="5" t="s">
        <v>8457</v>
      </c>
      <c r="O5943" t="s">
        <v>28</v>
      </c>
      <c r="P5943" t="s">
        <v>23</v>
      </c>
      <c r="Q5943" t="s">
        <v>23</v>
      </c>
      <c r="R5943" t="str">
        <f>IF(E5943="Not Available","Not Rated","Rated")</f>
        <v>Not Rated</v>
      </c>
      <c r="S5943" t="str" cm="1">
        <f t="array" ref="S5943">_xlfn.IFS(E5943="not available","Not Rated", E5943&gt;=4.5,"Excellent", E5943&gt;4,"Very Good", E5943&gt;3,"Good", TRUE,"LOW")</f>
        <v>Not Rated</v>
      </c>
    </row>
    <row r="5944" spans="1:19" x14ac:dyDescent="0.15">
      <c r="A5944" t="s">
        <v>617</v>
      </c>
      <c r="B5944" t="str">
        <f>LOWER(TRIM(A5944))</f>
        <v>neo pay</v>
      </c>
      <c r="C5944" t="str">
        <f t="shared" si="180"/>
        <v>Neo Pay</v>
      </c>
      <c r="D5944" t="s">
        <v>73</v>
      </c>
      <c r="E5944" s="7" t="s">
        <v>13791</v>
      </c>
      <c r="F5944">
        <v>4</v>
      </c>
      <c r="G5944" t="s">
        <v>13774</v>
      </c>
      <c r="H5944" s="3">
        <v>100</v>
      </c>
      <c r="I5944" t="s">
        <v>19</v>
      </c>
      <c r="J5944" s="2">
        <v>0</v>
      </c>
      <c r="K5944" t="s">
        <v>26</v>
      </c>
      <c r="L5944" t="s">
        <v>75</v>
      </c>
      <c r="M5944" s="4">
        <v>46112</v>
      </c>
      <c r="N5944" s="5" t="s">
        <v>13775</v>
      </c>
      <c r="O5944" t="s">
        <v>31</v>
      </c>
      <c r="P5944" t="s">
        <v>23</v>
      </c>
      <c r="Q5944" t="s">
        <v>32</v>
      </c>
      <c r="R5944" t="str">
        <f>IF(E5944="Not Available","Not Rated","Rated")</f>
        <v>Not Rated</v>
      </c>
      <c r="S5944" t="str" cm="1">
        <f t="array" ref="S5944">_xlfn.IFS(E5944="not available","Not Rated", E5944&gt;=4.5,"Excellent", E5944&gt;4,"Very Good", E5944&gt;3,"Good", TRUE,"LOW")</f>
        <v>Not Rated</v>
      </c>
    </row>
    <row r="5945" spans="1:19" x14ac:dyDescent="0.15">
      <c r="A5945" t="s">
        <v>2304</v>
      </c>
      <c r="B5945" t="str">
        <f>LOWER(TRIM(A5945))</f>
        <v>tracker online</v>
      </c>
      <c r="C5945" t="str">
        <f t="shared" si="180"/>
        <v>Tracker Online</v>
      </c>
      <c r="D5945" t="s">
        <v>73</v>
      </c>
      <c r="E5945" s="7" t="s">
        <v>13791</v>
      </c>
      <c r="F5945">
        <v>4</v>
      </c>
      <c r="G5945" t="s">
        <v>13774</v>
      </c>
      <c r="H5945" s="3">
        <v>100</v>
      </c>
      <c r="I5945" t="s">
        <v>19</v>
      </c>
      <c r="J5945" s="2">
        <v>0</v>
      </c>
      <c r="K5945" t="s">
        <v>26</v>
      </c>
      <c r="L5945" t="s">
        <v>122</v>
      </c>
      <c r="M5945" s="4">
        <v>45625</v>
      </c>
      <c r="N5945" s="5" t="s">
        <v>13775</v>
      </c>
      <c r="O5945" t="s">
        <v>22</v>
      </c>
      <c r="P5945" t="s">
        <v>23</v>
      </c>
      <c r="Q5945" t="s">
        <v>23</v>
      </c>
      <c r="R5945" t="str">
        <f>IF(E5945="Not Available","Not Rated","Rated")</f>
        <v>Not Rated</v>
      </c>
      <c r="S5945" t="str" cm="1">
        <f t="array" ref="S5945">_xlfn.IFS(E5945="not available","Not Rated", E5945&gt;=4.5,"Excellent", E5945&gt;4,"Very Good", E5945&gt;3,"Good", TRUE,"LOW")</f>
        <v>Not Rated</v>
      </c>
    </row>
    <row r="5946" spans="1:19" x14ac:dyDescent="0.15">
      <c r="A5946" t="s">
        <v>3183</v>
      </c>
      <c r="B5946" t="str">
        <f>LOWER(TRIM(A5946))</f>
        <v>pay 2026</v>
      </c>
      <c r="C5946" t="str">
        <f t="shared" si="180"/>
        <v>Pay 2026</v>
      </c>
      <c r="D5946" t="s">
        <v>73</v>
      </c>
      <c r="E5946" s="7" t="s">
        <v>13791</v>
      </c>
      <c r="F5946">
        <v>4</v>
      </c>
      <c r="G5946" t="s">
        <v>8458</v>
      </c>
      <c r="H5946" s="3">
        <v>100</v>
      </c>
      <c r="I5946" t="s">
        <v>19</v>
      </c>
      <c r="J5946" s="2">
        <v>0</v>
      </c>
      <c r="K5946" t="s">
        <v>26</v>
      </c>
      <c r="L5946" t="s">
        <v>477</v>
      </c>
      <c r="M5946" s="4">
        <v>45590</v>
      </c>
      <c r="N5946" s="5" t="s">
        <v>8459</v>
      </c>
      <c r="O5946" t="s">
        <v>44</v>
      </c>
      <c r="P5946" t="s">
        <v>32</v>
      </c>
      <c r="Q5946" t="s">
        <v>23</v>
      </c>
      <c r="R5946" t="str">
        <f>IF(E5946="Not Available","Not Rated","Rated")</f>
        <v>Not Rated</v>
      </c>
      <c r="S5946" t="str" cm="1">
        <f t="array" ref="S5946">_xlfn.IFS(E5946="not available","Not Rated", E5946&gt;=4.5,"Excellent", E5946&gt;4,"Very Good", E5946&gt;3,"Good", TRUE,"LOW")</f>
        <v>Not Rated</v>
      </c>
    </row>
    <row r="5947" spans="1:19" x14ac:dyDescent="0.15">
      <c r="A5947" t="s">
        <v>1525</v>
      </c>
      <c r="B5947" t="str">
        <f>LOWER(TRIM(A5947))</f>
        <v>player go</v>
      </c>
      <c r="C5947" t="str">
        <f t="shared" si="180"/>
        <v>Player Go</v>
      </c>
      <c r="D5947" t="s">
        <v>379</v>
      </c>
      <c r="E5947" s="7" t="s">
        <v>13791</v>
      </c>
      <c r="F5947">
        <v>4</v>
      </c>
      <c r="G5947" t="s">
        <v>4808</v>
      </c>
      <c r="H5947" s="3">
        <v>100</v>
      </c>
      <c r="I5947" t="s">
        <v>19</v>
      </c>
      <c r="J5947" s="2">
        <v>0</v>
      </c>
      <c r="K5947" t="s">
        <v>26</v>
      </c>
      <c r="L5947" t="s">
        <v>381</v>
      </c>
      <c r="M5947" s="4">
        <v>45177</v>
      </c>
      <c r="N5947" s="5" t="s">
        <v>8460</v>
      </c>
      <c r="O5947" t="s">
        <v>28</v>
      </c>
      <c r="P5947" t="s">
        <v>23</v>
      </c>
      <c r="Q5947" t="s">
        <v>23</v>
      </c>
      <c r="R5947" t="str">
        <f>IF(E5947="Not Available","Not Rated","Rated")</f>
        <v>Not Rated</v>
      </c>
      <c r="S5947" t="str" cm="1">
        <f t="array" ref="S5947">_xlfn.IFS(E5947="not available","Not Rated", E5947&gt;=4.5,"Excellent", E5947&gt;4,"Very Good", E5947&gt;3,"Good", TRUE,"LOW")</f>
        <v>Not Rated</v>
      </c>
    </row>
    <row r="5948" spans="1:19" x14ac:dyDescent="0.15">
      <c r="A5948" t="s">
        <v>192</v>
      </c>
      <c r="B5948" t="str">
        <f>LOWER(TRIM(A5948))</f>
        <v>learn</v>
      </c>
      <c r="C5948" t="str">
        <f t="shared" si="180"/>
        <v>Learn</v>
      </c>
      <c r="D5948" t="s">
        <v>270</v>
      </c>
      <c r="E5948" s="7" t="s">
        <v>13791</v>
      </c>
      <c r="F5948">
        <v>4</v>
      </c>
      <c r="G5948" t="s">
        <v>1195</v>
      </c>
      <c r="H5948" s="3">
        <v>100</v>
      </c>
      <c r="I5948" t="s">
        <v>19</v>
      </c>
      <c r="J5948" s="2">
        <v>0</v>
      </c>
      <c r="K5948" t="s">
        <v>26</v>
      </c>
      <c r="L5948" t="s">
        <v>272</v>
      </c>
      <c r="M5948" s="4">
        <v>45942</v>
      </c>
      <c r="N5948" s="5" t="s">
        <v>8461</v>
      </c>
      <c r="O5948" t="s">
        <v>28</v>
      </c>
      <c r="P5948" t="s">
        <v>23</v>
      </c>
      <c r="Q5948" t="s">
        <v>23</v>
      </c>
      <c r="R5948" t="str">
        <f>IF(E5948="Not Available","Not Rated","Rated")</f>
        <v>Not Rated</v>
      </c>
      <c r="S5948" t="str" cm="1">
        <f t="array" ref="S5948">_xlfn.IFS(E5948="not available","Not Rated", E5948&gt;=4.5,"Excellent", E5948&gt;4,"Very Good", E5948&gt;3,"Good", TRUE,"LOW")</f>
        <v>Not Rated</v>
      </c>
    </row>
    <row r="5949" spans="1:19" x14ac:dyDescent="0.15">
      <c r="A5949" t="s">
        <v>1899</v>
      </c>
      <c r="B5949" t="str">
        <f>LOWER(TRIM(A5949))</f>
        <v>strike ai</v>
      </c>
      <c r="C5949" t="str">
        <f t="shared" si="180"/>
        <v>Strike Ai</v>
      </c>
      <c r="D5949" t="s">
        <v>73</v>
      </c>
      <c r="E5949" s="7" t="s">
        <v>13791</v>
      </c>
      <c r="F5949">
        <v>4</v>
      </c>
      <c r="G5949" t="s">
        <v>13774</v>
      </c>
      <c r="H5949" s="3">
        <v>100</v>
      </c>
      <c r="I5949" t="s">
        <v>19</v>
      </c>
      <c r="J5949" s="2">
        <v>0</v>
      </c>
      <c r="K5949" t="s">
        <v>20</v>
      </c>
      <c r="L5949" t="s">
        <v>122</v>
      </c>
      <c r="M5949" s="4">
        <v>45426</v>
      </c>
      <c r="N5949" s="5" t="s">
        <v>13775</v>
      </c>
      <c r="O5949" t="s">
        <v>165</v>
      </c>
      <c r="P5949" t="s">
        <v>32</v>
      </c>
      <c r="Q5949" t="s">
        <v>23</v>
      </c>
      <c r="R5949" t="str">
        <f>IF(E5949="Not Available","Not Rated","Rated")</f>
        <v>Not Rated</v>
      </c>
      <c r="S5949" t="str" cm="1">
        <f t="array" ref="S5949">_xlfn.IFS(E5949="not available","Not Rated", E5949&gt;=4.5,"Excellent", E5949&gt;4,"Very Good", E5949&gt;3,"Good", TRUE,"LOW")</f>
        <v>Not Rated</v>
      </c>
    </row>
    <row r="5950" spans="1:19" x14ac:dyDescent="0.15">
      <c r="A5950" t="s">
        <v>111</v>
      </c>
      <c r="B5950" t="str">
        <f>LOWER(TRIM(A5950))</f>
        <v>editor</v>
      </c>
      <c r="C5950" t="str">
        <f t="shared" si="180"/>
        <v>Editor</v>
      </c>
      <c r="D5950" t="s">
        <v>73</v>
      </c>
      <c r="E5950" s="7" t="s">
        <v>13791</v>
      </c>
      <c r="F5950">
        <v>4</v>
      </c>
      <c r="G5950" t="s">
        <v>13774</v>
      </c>
      <c r="H5950" s="3">
        <v>100</v>
      </c>
      <c r="I5950" t="s">
        <v>30</v>
      </c>
      <c r="J5950" s="2">
        <v>2.99</v>
      </c>
      <c r="K5950" t="s">
        <v>26</v>
      </c>
      <c r="L5950" t="s">
        <v>75</v>
      </c>
      <c r="M5950" s="4">
        <v>45665</v>
      </c>
      <c r="N5950" s="5" t="s">
        <v>13775</v>
      </c>
      <c r="O5950" t="s">
        <v>188</v>
      </c>
      <c r="P5950" t="s">
        <v>32</v>
      </c>
      <c r="Q5950" t="s">
        <v>32</v>
      </c>
      <c r="R5950" t="str">
        <f>IF(E5950="Not Available","Not Rated","Rated")</f>
        <v>Not Rated</v>
      </c>
      <c r="S5950" t="str" cm="1">
        <f t="array" ref="S5950">_xlfn.IFS(E5950="not available","Not Rated", E5950&gt;=4.5,"Excellent", E5950&gt;4,"Very Good", E5950&gt;3,"Good", TRUE,"LOW")</f>
        <v>Not Rated</v>
      </c>
    </row>
    <row r="5951" spans="1:19" x14ac:dyDescent="0.15">
      <c r="A5951" t="s">
        <v>162</v>
      </c>
      <c r="B5951" t="str">
        <f>LOWER(TRIM(A5951))</f>
        <v>connect</v>
      </c>
      <c r="C5951" t="str">
        <f t="shared" si="180"/>
        <v>Connect</v>
      </c>
      <c r="D5951" t="s">
        <v>158</v>
      </c>
      <c r="E5951" s="7" t="s">
        <v>13791</v>
      </c>
      <c r="F5951">
        <v>4</v>
      </c>
      <c r="G5951" t="s">
        <v>1520</v>
      </c>
      <c r="H5951" s="3">
        <v>100</v>
      </c>
      <c r="I5951" t="s">
        <v>19</v>
      </c>
      <c r="J5951" s="2">
        <v>0</v>
      </c>
      <c r="K5951" t="s">
        <v>26</v>
      </c>
      <c r="L5951" t="s">
        <v>160</v>
      </c>
      <c r="M5951" s="4">
        <v>45704</v>
      </c>
      <c r="N5951" s="5" t="s">
        <v>8462</v>
      </c>
      <c r="O5951" t="s">
        <v>53</v>
      </c>
      <c r="P5951" t="s">
        <v>23</v>
      </c>
      <c r="Q5951" t="s">
        <v>23</v>
      </c>
      <c r="R5951" t="str">
        <f>IF(E5951="Not Available","Not Rated","Rated")</f>
        <v>Not Rated</v>
      </c>
      <c r="S5951" t="str" cm="1">
        <f t="array" ref="S5951">_xlfn.IFS(E5951="not available","Not Rated", E5951&gt;=4.5,"Excellent", E5951&gt;4,"Very Good", E5951&gt;3,"Good", TRUE,"LOW")</f>
        <v>Not Rated</v>
      </c>
    </row>
    <row r="5952" spans="1:19" x14ac:dyDescent="0.15">
      <c r="A5952" t="s">
        <v>102</v>
      </c>
      <c r="B5952" t="str">
        <f>LOWER(TRIM(A5952))</f>
        <v>player</v>
      </c>
      <c r="C5952" t="str">
        <f t="shared" si="180"/>
        <v>Player</v>
      </c>
      <c r="D5952" t="s">
        <v>270</v>
      </c>
      <c r="E5952" s="7" t="s">
        <v>13791</v>
      </c>
      <c r="F5952">
        <v>4</v>
      </c>
      <c r="G5952" t="s">
        <v>3909</v>
      </c>
      <c r="H5952" s="3">
        <v>100</v>
      </c>
      <c r="I5952" t="s">
        <v>30</v>
      </c>
      <c r="J5952" s="2">
        <v>0.99</v>
      </c>
      <c r="K5952" t="s">
        <v>69</v>
      </c>
      <c r="L5952" t="s">
        <v>829</v>
      </c>
      <c r="M5952" s="4">
        <v>46043</v>
      </c>
      <c r="N5952" s="5" t="s">
        <v>8463</v>
      </c>
      <c r="O5952" t="s">
        <v>31</v>
      </c>
      <c r="P5952" t="s">
        <v>32</v>
      </c>
      <c r="Q5952" t="s">
        <v>32</v>
      </c>
      <c r="R5952" t="str">
        <f>IF(E5952="Not Available","Not Rated","Rated")</f>
        <v>Not Rated</v>
      </c>
      <c r="S5952" t="str" cm="1">
        <f t="array" ref="S5952">_xlfn.IFS(E5952="not available","Not Rated", E5952&gt;=4.5,"Excellent", E5952&gt;4,"Very Good", E5952&gt;3,"Good", TRUE,"LOW")</f>
        <v>Not Rated</v>
      </c>
    </row>
    <row r="5953" spans="1:19" x14ac:dyDescent="0.15">
      <c r="A5953" t="s">
        <v>284</v>
      </c>
      <c r="B5953" t="str">
        <f>LOWER(TRIM(A5953))</f>
        <v>dash</v>
      </c>
      <c r="C5953" t="str">
        <f t="shared" si="180"/>
        <v>Dash</v>
      </c>
      <c r="D5953" t="s">
        <v>498</v>
      </c>
      <c r="E5953" s="7" t="s">
        <v>13791</v>
      </c>
      <c r="F5953">
        <v>4</v>
      </c>
      <c r="G5953" t="s">
        <v>8464</v>
      </c>
      <c r="H5953" s="3">
        <v>100</v>
      </c>
      <c r="I5953" t="s">
        <v>19</v>
      </c>
      <c r="J5953" s="2">
        <v>0</v>
      </c>
      <c r="K5953" t="s">
        <v>26</v>
      </c>
      <c r="L5953" t="s">
        <v>500</v>
      </c>
      <c r="M5953" s="4">
        <v>45944</v>
      </c>
      <c r="N5953" s="5" t="s">
        <v>8465</v>
      </c>
      <c r="O5953" t="s">
        <v>44</v>
      </c>
      <c r="P5953" t="s">
        <v>23</v>
      </c>
      <c r="Q5953" t="s">
        <v>23</v>
      </c>
      <c r="R5953" t="str">
        <f>IF(E5953="Not Available","Not Rated","Rated")</f>
        <v>Not Rated</v>
      </c>
      <c r="S5953" t="str" cm="1">
        <f t="array" ref="S5953">_xlfn.IFS(E5953="not available","Not Rated", E5953&gt;=4.5,"Excellent", E5953&gt;4,"Very Good", E5953&gt;3,"Good", TRUE,"LOW")</f>
        <v>Not Rated</v>
      </c>
    </row>
    <row r="5954" spans="1:19" x14ac:dyDescent="0.15">
      <c r="A5954" t="s">
        <v>1300</v>
      </c>
      <c r="B5954" t="str">
        <f>LOWER(TRIM(A5954))</f>
        <v>crypto strike</v>
      </c>
      <c r="C5954" t="str">
        <f t="shared" si="180"/>
        <v>Crypto Strike</v>
      </c>
      <c r="D5954" t="s">
        <v>60</v>
      </c>
      <c r="E5954" s="7" t="s">
        <v>13791</v>
      </c>
      <c r="F5954">
        <v>4</v>
      </c>
      <c r="G5954" t="s">
        <v>5165</v>
      </c>
      <c r="H5954" s="3">
        <v>100</v>
      </c>
      <c r="I5954" t="s">
        <v>19</v>
      </c>
      <c r="J5954" s="2">
        <v>0</v>
      </c>
      <c r="K5954" t="s">
        <v>20</v>
      </c>
      <c r="L5954" t="s">
        <v>280</v>
      </c>
      <c r="M5954" s="4">
        <v>45670</v>
      </c>
      <c r="N5954" s="5" t="s">
        <v>8466</v>
      </c>
      <c r="O5954" t="s">
        <v>22</v>
      </c>
      <c r="P5954" t="s">
        <v>23</v>
      </c>
      <c r="Q5954" t="s">
        <v>23</v>
      </c>
      <c r="R5954" t="str">
        <f>IF(E5954="Not Available","Not Rated","Rated")</f>
        <v>Not Rated</v>
      </c>
      <c r="S5954" t="str" cm="1">
        <f t="array" ref="S5954">_xlfn.IFS(E5954="not available","Not Rated", E5954&gt;=4.5,"Excellent", E5954&gt;4,"Very Good", E5954&gt;3,"Good", TRUE,"LOW")</f>
        <v>Not Rated</v>
      </c>
    </row>
    <row r="5955" spans="1:19" x14ac:dyDescent="0.15">
      <c r="A5955" t="s">
        <v>2395</v>
      </c>
      <c r="B5955" t="str">
        <f>LOWER(TRIM(A5955))</f>
        <v>browser online</v>
      </c>
      <c r="C5955" t="str">
        <f t="shared" ref="C5955:C6018" si="181">PROPER(TRIM(A5955))</f>
        <v>Browser Online</v>
      </c>
      <c r="D5955" t="s">
        <v>270</v>
      </c>
      <c r="E5955" s="7" t="s">
        <v>13791</v>
      </c>
      <c r="F5955">
        <v>4</v>
      </c>
      <c r="G5955" t="s">
        <v>2836</v>
      </c>
      <c r="H5955" s="3">
        <v>100</v>
      </c>
      <c r="I5955" t="s">
        <v>19</v>
      </c>
      <c r="J5955" s="2">
        <v>0</v>
      </c>
      <c r="K5955" t="s">
        <v>26</v>
      </c>
      <c r="L5955" t="s">
        <v>272</v>
      </c>
      <c r="M5955" s="4">
        <v>46130</v>
      </c>
      <c r="N5955" s="5" t="s">
        <v>3134</v>
      </c>
      <c r="O5955" t="s">
        <v>22</v>
      </c>
      <c r="P5955" t="s">
        <v>23</v>
      </c>
      <c r="Q5955" t="s">
        <v>23</v>
      </c>
      <c r="R5955" t="str">
        <f>IF(E5955="Not Available","Not Rated","Rated")</f>
        <v>Not Rated</v>
      </c>
      <c r="S5955" t="str" cm="1">
        <f t="array" ref="S5955">_xlfn.IFS(E5955="not available","Not Rated", E5955&gt;=4.5,"Excellent", E5955&gt;4,"Very Good", E5955&gt;3,"Good", TRUE,"LOW")</f>
        <v>Not Rated</v>
      </c>
    </row>
    <row r="5956" spans="1:19" x14ac:dyDescent="0.15">
      <c r="A5956" t="s">
        <v>45</v>
      </c>
      <c r="B5956" t="str">
        <f>LOWER(TRIM(A5956))</f>
        <v>planner</v>
      </c>
      <c r="C5956" t="str">
        <f t="shared" si="181"/>
        <v>Planner</v>
      </c>
      <c r="D5956" t="s">
        <v>732</v>
      </c>
      <c r="E5956" s="7" t="s">
        <v>13791</v>
      </c>
      <c r="F5956">
        <v>4</v>
      </c>
      <c r="G5956" t="s">
        <v>8092</v>
      </c>
      <c r="H5956" s="3">
        <v>100</v>
      </c>
      <c r="I5956" t="s">
        <v>19</v>
      </c>
      <c r="J5956" s="2">
        <v>0</v>
      </c>
      <c r="K5956" t="s">
        <v>69</v>
      </c>
      <c r="L5956" t="s">
        <v>2642</v>
      </c>
      <c r="M5956" s="4">
        <v>46017</v>
      </c>
      <c r="N5956" s="5" t="s">
        <v>6804</v>
      </c>
      <c r="O5956" t="s">
        <v>28</v>
      </c>
      <c r="P5956" t="s">
        <v>32</v>
      </c>
      <c r="Q5956" t="s">
        <v>23</v>
      </c>
      <c r="R5956" t="str">
        <f>IF(E5956="Not Available","Not Rated","Rated")</f>
        <v>Not Rated</v>
      </c>
      <c r="S5956" t="str" cm="1">
        <f t="array" ref="S5956">_xlfn.IFS(E5956="not available","Not Rated", E5956&gt;=4.5,"Excellent", E5956&gt;4,"Very Good", E5956&gt;3,"Good", TRUE,"LOW")</f>
        <v>Not Rated</v>
      </c>
    </row>
    <row r="5957" spans="1:19" x14ac:dyDescent="0.15">
      <c r="A5957" t="s">
        <v>39</v>
      </c>
      <c r="B5957" t="str">
        <f>LOWER(TRIM(A5957))</f>
        <v>vpn</v>
      </c>
      <c r="C5957" t="str">
        <f t="shared" si="181"/>
        <v>Vpn</v>
      </c>
      <c r="D5957" t="s">
        <v>60</v>
      </c>
      <c r="E5957" s="7" t="s">
        <v>13791</v>
      </c>
      <c r="F5957">
        <v>4</v>
      </c>
      <c r="G5957" t="s">
        <v>1416</v>
      </c>
      <c r="H5957" s="3">
        <v>100</v>
      </c>
      <c r="I5957" t="s">
        <v>19</v>
      </c>
      <c r="J5957" s="2">
        <v>0</v>
      </c>
      <c r="K5957" t="s">
        <v>62</v>
      </c>
      <c r="L5957" t="s">
        <v>63</v>
      </c>
      <c r="M5957" s="4">
        <v>46205</v>
      </c>
      <c r="N5957" s="5" t="s">
        <v>8467</v>
      </c>
      <c r="O5957" t="s">
        <v>17</v>
      </c>
      <c r="P5957" t="s">
        <v>32</v>
      </c>
      <c r="Q5957" t="s">
        <v>23</v>
      </c>
      <c r="R5957" t="str">
        <f>IF(E5957="Not Available","Not Rated","Rated")</f>
        <v>Not Rated</v>
      </c>
      <c r="S5957" t="str" cm="1">
        <f t="array" ref="S5957">_xlfn.IFS(E5957="not available","Not Rated", E5957&gt;=4.5,"Excellent", E5957&gt;4,"Very Good", E5957&gt;3,"Good", TRUE,"LOW")</f>
        <v>Not Rated</v>
      </c>
    </row>
    <row r="5958" spans="1:19" x14ac:dyDescent="0.15">
      <c r="A5958" t="s">
        <v>448</v>
      </c>
      <c r="B5958" t="str">
        <f>LOWER(TRIM(A5958))</f>
        <v>planner space</v>
      </c>
      <c r="C5958" t="str">
        <f t="shared" si="181"/>
        <v>Planner Space</v>
      </c>
      <c r="D5958" t="s">
        <v>40</v>
      </c>
      <c r="E5958" s="7" t="s">
        <v>13791</v>
      </c>
      <c r="F5958">
        <v>4</v>
      </c>
      <c r="G5958" t="s">
        <v>6363</v>
      </c>
      <c r="H5958" s="3">
        <v>100</v>
      </c>
      <c r="I5958" t="s">
        <v>19</v>
      </c>
      <c r="J5958" s="2">
        <v>0</v>
      </c>
      <c r="K5958" t="s">
        <v>26</v>
      </c>
      <c r="L5958" t="s">
        <v>42</v>
      </c>
      <c r="M5958" s="4">
        <v>45927</v>
      </c>
      <c r="N5958" s="5" t="s">
        <v>8468</v>
      </c>
      <c r="O5958" t="s">
        <v>28</v>
      </c>
      <c r="P5958" t="s">
        <v>32</v>
      </c>
      <c r="Q5958" t="s">
        <v>23</v>
      </c>
      <c r="R5958" t="str">
        <f>IF(E5958="Not Available","Not Rated","Rated")</f>
        <v>Not Rated</v>
      </c>
      <c r="S5958" t="str" cm="1">
        <f t="array" ref="S5958">_xlfn.IFS(E5958="not available","Not Rated", E5958&gt;=4.5,"Excellent", E5958&gt;4,"Very Good", E5958&gt;3,"Good", TRUE,"LOW")</f>
        <v>Not Rated</v>
      </c>
    </row>
    <row r="5959" spans="1:19" x14ac:dyDescent="0.15">
      <c r="A5959" t="s">
        <v>29</v>
      </c>
      <c r="B5959" t="str">
        <f>LOWER(TRIM(A5959))</f>
        <v>scanner</v>
      </c>
      <c r="C5959" t="str">
        <f t="shared" si="181"/>
        <v>Scanner</v>
      </c>
      <c r="D5959" t="s">
        <v>55</v>
      </c>
      <c r="E5959" s="7" t="s">
        <v>13791</v>
      </c>
      <c r="F5959">
        <v>4</v>
      </c>
      <c r="G5959" t="s">
        <v>3935</v>
      </c>
      <c r="H5959" s="3">
        <v>100</v>
      </c>
      <c r="I5959" t="s">
        <v>19</v>
      </c>
      <c r="J5959" s="2">
        <v>0</v>
      </c>
      <c r="K5959" t="s">
        <v>26</v>
      </c>
      <c r="L5959" t="s">
        <v>57</v>
      </c>
      <c r="M5959" s="4">
        <v>46329</v>
      </c>
      <c r="N5959" s="5" t="s">
        <v>8469</v>
      </c>
      <c r="O5959" t="s">
        <v>53</v>
      </c>
      <c r="P5959" t="s">
        <v>23</v>
      </c>
      <c r="Q5959" t="s">
        <v>23</v>
      </c>
      <c r="R5959" t="str">
        <f>IF(E5959="Not Available","Not Rated","Rated")</f>
        <v>Not Rated</v>
      </c>
      <c r="S5959" t="str" cm="1">
        <f t="array" ref="S5959">_xlfn.IFS(E5959="not available","Not Rated", E5959&gt;=4.5,"Excellent", E5959&gt;4,"Very Good", E5959&gt;3,"Good", TRUE,"LOW")</f>
        <v>Not Rated</v>
      </c>
    </row>
    <row r="5960" spans="1:19" x14ac:dyDescent="0.15">
      <c r="A5960" t="s">
        <v>4795</v>
      </c>
      <c r="B5960" t="str">
        <f>LOWER(TRIM(A5960))</f>
        <v>lite pay</v>
      </c>
      <c r="C5960" t="str">
        <f t="shared" si="181"/>
        <v>Lite Pay</v>
      </c>
      <c r="D5960" t="s">
        <v>521</v>
      </c>
      <c r="E5960" s="7" t="s">
        <v>13791</v>
      </c>
      <c r="F5960">
        <v>4</v>
      </c>
      <c r="G5960" t="s">
        <v>271</v>
      </c>
      <c r="H5960" s="3">
        <v>100</v>
      </c>
      <c r="I5960" t="s">
        <v>19</v>
      </c>
      <c r="J5960" s="2">
        <v>0</v>
      </c>
      <c r="K5960" t="s">
        <v>26</v>
      </c>
      <c r="L5960" t="s">
        <v>523</v>
      </c>
      <c r="M5960" s="4">
        <v>45371</v>
      </c>
      <c r="N5960" s="5" t="s">
        <v>8470</v>
      </c>
      <c r="O5960" t="s">
        <v>28</v>
      </c>
      <c r="P5960" t="s">
        <v>23</v>
      </c>
      <c r="Q5960" t="s">
        <v>23</v>
      </c>
      <c r="R5960" t="str">
        <f>IF(E5960="Not Available","Not Rated","Rated")</f>
        <v>Not Rated</v>
      </c>
      <c r="S5960" t="str" cm="1">
        <f t="array" ref="S5960">_xlfn.IFS(E5960="not available","Not Rated", E5960&gt;=4.5,"Excellent", E5960&gt;4,"Very Good", E5960&gt;3,"Good", TRUE,"LOW")</f>
        <v>Not Rated</v>
      </c>
    </row>
    <row r="5961" spans="1:19" x14ac:dyDescent="0.15">
      <c r="A5961" t="s">
        <v>269</v>
      </c>
      <c r="B5961" t="str">
        <f>LOWER(TRIM(A5961))</f>
        <v>strike</v>
      </c>
      <c r="C5961" t="str">
        <f t="shared" si="181"/>
        <v>Strike</v>
      </c>
      <c r="D5961" t="s">
        <v>55</v>
      </c>
      <c r="E5961" s="7" t="s">
        <v>13791</v>
      </c>
      <c r="F5961">
        <v>4</v>
      </c>
      <c r="G5961" t="s">
        <v>304</v>
      </c>
      <c r="H5961" s="3">
        <v>100</v>
      </c>
      <c r="I5961" t="s">
        <v>19</v>
      </c>
      <c r="J5961" s="2">
        <v>0</v>
      </c>
      <c r="K5961" t="s">
        <v>26</v>
      </c>
      <c r="L5961" t="s">
        <v>57</v>
      </c>
      <c r="M5961" s="4">
        <v>46198</v>
      </c>
      <c r="N5961" s="5" t="s">
        <v>8471</v>
      </c>
      <c r="O5961" t="s">
        <v>31</v>
      </c>
      <c r="P5961" t="s">
        <v>32</v>
      </c>
      <c r="Q5961" t="s">
        <v>23</v>
      </c>
      <c r="R5961" t="str">
        <f>IF(E5961="Not Available","Not Rated","Rated")</f>
        <v>Not Rated</v>
      </c>
      <c r="S5961" t="str" cm="1">
        <f t="array" ref="S5961">_xlfn.IFS(E5961="not available","Not Rated", E5961&gt;=4.5,"Excellent", E5961&gt;4,"Very Good", E5961&gt;3,"Good", TRUE,"LOW")</f>
        <v>Not Rated</v>
      </c>
    </row>
    <row r="5962" spans="1:19" x14ac:dyDescent="0.15">
      <c r="A5962" t="s">
        <v>102</v>
      </c>
      <c r="B5962" t="str">
        <f>LOWER(TRIM(A5962))</f>
        <v>player</v>
      </c>
      <c r="C5962" t="str">
        <f t="shared" si="181"/>
        <v>Player</v>
      </c>
      <c r="D5962" t="s">
        <v>73</v>
      </c>
      <c r="E5962" s="7" t="s">
        <v>13791</v>
      </c>
      <c r="F5962">
        <v>4</v>
      </c>
      <c r="G5962" t="s">
        <v>8472</v>
      </c>
      <c r="H5962" s="3">
        <v>100</v>
      </c>
      <c r="I5962" t="s">
        <v>19</v>
      </c>
      <c r="J5962" s="2">
        <v>0</v>
      </c>
      <c r="K5962" t="s">
        <v>26</v>
      </c>
      <c r="L5962" t="s">
        <v>122</v>
      </c>
      <c r="M5962" s="4">
        <v>45796</v>
      </c>
      <c r="N5962" s="5" t="s">
        <v>8473</v>
      </c>
      <c r="O5962" t="s">
        <v>22</v>
      </c>
      <c r="P5962" t="s">
        <v>23</v>
      </c>
      <c r="Q5962" t="s">
        <v>23</v>
      </c>
      <c r="R5962" t="str">
        <f>IF(E5962="Not Available","Not Rated","Rated")</f>
        <v>Not Rated</v>
      </c>
      <c r="S5962" t="str" cm="1">
        <f t="array" ref="S5962">_xlfn.IFS(E5962="not available","Not Rated", E5962&gt;=4.5,"Excellent", E5962&gt;4,"Very Good", E5962&gt;3,"Good", TRUE,"LOW")</f>
        <v>Not Rated</v>
      </c>
    </row>
    <row r="5963" spans="1:19" x14ac:dyDescent="0.15">
      <c r="A5963" t="s">
        <v>206</v>
      </c>
      <c r="B5963" t="str">
        <f>LOWER(TRIM(A5963))</f>
        <v>pay space</v>
      </c>
      <c r="C5963" t="str">
        <f t="shared" si="181"/>
        <v>Pay Space</v>
      </c>
      <c r="D5963" t="s">
        <v>16</v>
      </c>
      <c r="E5963" s="7" t="s">
        <v>13791</v>
      </c>
      <c r="F5963">
        <v>4</v>
      </c>
      <c r="G5963" t="s">
        <v>3937</v>
      </c>
      <c r="H5963" s="3">
        <v>100</v>
      </c>
      <c r="I5963" t="s">
        <v>19</v>
      </c>
      <c r="J5963" s="2">
        <v>0</v>
      </c>
      <c r="K5963" t="s">
        <v>62</v>
      </c>
      <c r="L5963" t="s">
        <v>21</v>
      </c>
      <c r="M5963" s="4">
        <v>45471</v>
      </c>
      <c r="N5963" s="5" t="s">
        <v>8474</v>
      </c>
      <c r="O5963" t="s">
        <v>44</v>
      </c>
      <c r="P5963" t="s">
        <v>23</v>
      </c>
      <c r="Q5963" t="s">
        <v>23</v>
      </c>
      <c r="R5963" t="str">
        <f>IF(E5963="Not Available","Not Rated","Rated")</f>
        <v>Not Rated</v>
      </c>
      <c r="S5963" t="str" cm="1">
        <f t="array" ref="S5963">_xlfn.IFS(E5963="not available","Not Rated", E5963&gt;=4.5,"Excellent", E5963&gt;4,"Very Good", E5963&gt;3,"Good", TRUE,"LOW")</f>
        <v>Not Rated</v>
      </c>
    </row>
    <row r="5964" spans="1:19" x14ac:dyDescent="0.15">
      <c r="A5964" t="s">
        <v>2040</v>
      </c>
      <c r="B5964" t="str">
        <f>LOWER(TRIM(A5964))</f>
        <v>strike hub</v>
      </c>
      <c r="C5964" t="str">
        <f t="shared" si="181"/>
        <v>Strike Hub</v>
      </c>
      <c r="D5964" t="s">
        <v>16</v>
      </c>
      <c r="E5964" s="7" t="s">
        <v>13791</v>
      </c>
      <c r="F5964">
        <v>4</v>
      </c>
      <c r="G5964" t="s">
        <v>5666</v>
      </c>
      <c r="H5964" s="3">
        <v>100</v>
      </c>
      <c r="I5964" t="s">
        <v>19</v>
      </c>
      <c r="J5964" s="2">
        <v>0</v>
      </c>
      <c r="K5964" t="s">
        <v>26</v>
      </c>
      <c r="L5964" t="s">
        <v>21</v>
      </c>
      <c r="M5964" s="4">
        <v>45503</v>
      </c>
      <c r="N5964" s="5" t="s">
        <v>8475</v>
      </c>
      <c r="O5964" t="s">
        <v>31</v>
      </c>
      <c r="P5964" t="s">
        <v>23</v>
      </c>
      <c r="Q5964" t="s">
        <v>23</v>
      </c>
      <c r="R5964" t="str">
        <f>IF(E5964="Not Available","Not Rated","Rated")</f>
        <v>Not Rated</v>
      </c>
      <c r="S5964" t="str" cm="1">
        <f t="array" ref="S5964">_xlfn.IFS(E5964="not available","Not Rated", E5964&gt;=4.5,"Excellent", E5964&gt;4,"Very Good", E5964&gt;3,"Good", TRUE,"LOW")</f>
        <v>Not Rated</v>
      </c>
    </row>
    <row r="5965" spans="1:19" x14ac:dyDescent="0.15">
      <c r="A5965" t="s">
        <v>264</v>
      </c>
      <c r="B5965" t="str">
        <f>LOWER(TRIM(A5965))</f>
        <v>craft</v>
      </c>
      <c r="C5965" t="str">
        <f t="shared" si="181"/>
        <v>Craft</v>
      </c>
      <c r="D5965" t="s">
        <v>167</v>
      </c>
      <c r="E5965" s="7" t="s">
        <v>13791</v>
      </c>
      <c r="F5965">
        <v>4</v>
      </c>
      <c r="G5965" t="s">
        <v>3349</v>
      </c>
      <c r="H5965" s="3">
        <v>100</v>
      </c>
      <c r="I5965" t="s">
        <v>19</v>
      </c>
      <c r="J5965" s="2">
        <v>0</v>
      </c>
      <c r="K5965" t="s">
        <v>26</v>
      </c>
      <c r="L5965" t="s">
        <v>169</v>
      </c>
      <c r="M5965" s="4">
        <v>45260</v>
      </c>
      <c r="N5965" s="5" t="s">
        <v>8476</v>
      </c>
      <c r="O5965" t="s">
        <v>28</v>
      </c>
      <c r="P5965" t="s">
        <v>23</v>
      </c>
      <c r="Q5965" t="s">
        <v>23</v>
      </c>
      <c r="R5965" t="str">
        <f>IF(E5965="Not Available","Not Rated","Rated")</f>
        <v>Not Rated</v>
      </c>
      <c r="S5965" t="str" cm="1">
        <f t="array" ref="S5965">_xlfn.IFS(E5965="not available","Not Rated", E5965&gt;=4.5,"Excellent", E5965&gt;4,"Very Good", E5965&gt;3,"Good", TRUE,"LOW")</f>
        <v>Not Rated</v>
      </c>
    </row>
    <row r="5966" spans="1:19" x14ac:dyDescent="0.15">
      <c r="A5966" t="s">
        <v>97</v>
      </c>
      <c r="B5966" t="str">
        <f>LOWER(TRIM(A5966))</f>
        <v>wallet 2025</v>
      </c>
      <c r="C5966" t="str">
        <f t="shared" si="181"/>
        <v>Wallet 2025</v>
      </c>
      <c r="D5966" t="s">
        <v>49</v>
      </c>
      <c r="E5966" s="7" t="s">
        <v>13791</v>
      </c>
      <c r="F5966">
        <v>4</v>
      </c>
      <c r="G5966" t="s">
        <v>7867</v>
      </c>
      <c r="H5966" s="3">
        <v>100</v>
      </c>
      <c r="I5966" t="s">
        <v>19</v>
      </c>
      <c r="J5966" s="2">
        <v>0</v>
      </c>
      <c r="K5966" t="s">
        <v>26</v>
      </c>
      <c r="L5966" t="s">
        <v>92</v>
      </c>
      <c r="M5966" s="4">
        <v>45891</v>
      </c>
      <c r="N5966" s="5" t="s">
        <v>8477</v>
      </c>
      <c r="O5966" t="s">
        <v>22</v>
      </c>
      <c r="P5966" t="s">
        <v>32</v>
      </c>
      <c r="Q5966" t="s">
        <v>23</v>
      </c>
      <c r="R5966" t="str">
        <f>IF(E5966="Not Available","Not Rated","Rated")</f>
        <v>Not Rated</v>
      </c>
      <c r="S5966" t="str" cm="1">
        <f t="array" ref="S5966">_xlfn.IFS(E5966="not available","Not Rated", E5966&gt;=4.5,"Excellent", E5966&gt;4,"Very Good", E5966&gt;3,"Good", TRUE,"LOW")</f>
        <v>Not Rated</v>
      </c>
    </row>
    <row r="5967" spans="1:19" x14ac:dyDescent="0.15">
      <c r="A5967" t="s">
        <v>162</v>
      </c>
      <c r="B5967" t="str">
        <f>LOWER(TRIM(A5967))</f>
        <v>connect</v>
      </c>
      <c r="C5967" t="str">
        <f t="shared" si="181"/>
        <v>Connect</v>
      </c>
      <c r="D5967" t="s">
        <v>270</v>
      </c>
      <c r="E5967" s="7" t="s">
        <v>13791</v>
      </c>
      <c r="F5967">
        <v>4</v>
      </c>
      <c r="G5967" t="s">
        <v>1296</v>
      </c>
      <c r="H5967" s="3">
        <v>100</v>
      </c>
      <c r="I5967" t="s">
        <v>19</v>
      </c>
      <c r="J5967" s="2">
        <v>0</v>
      </c>
      <c r="K5967" t="s">
        <v>62</v>
      </c>
      <c r="L5967" t="s">
        <v>272</v>
      </c>
      <c r="M5967" s="4">
        <v>45600</v>
      </c>
      <c r="N5967" s="5" t="s">
        <v>8478</v>
      </c>
      <c r="O5967" t="s">
        <v>31</v>
      </c>
      <c r="P5967" t="s">
        <v>23</v>
      </c>
      <c r="Q5967" t="s">
        <v>23</v>
      </c>
      <c r="R5967" t="str">
        <f>IF(E5967="Not Available","Not Rated","Rated")</f>
        <v>Not Rated</v>
      </c>
      <c r="S5967" t="str" cm="1">
        <f t="array" ref="S5967">_xlfn.IFS(E5967="not available","Not Rated", E5967&gt;=4.5,"Excellent", E5967&gt;4,"Very Good", E5967&gt;3,"Good", TRUE,"LOW")</f>
        <v>Not Rated</v>
      </c>
    </row>
    <row r="5968" spans="1:19" x14ac:dyDescent="0.15">
      <c r="A5968" t="s">
        <v>162</v>
      </c>
      <c r="B5968" t="str">
        <f>LOWER(TRIM(A5968))</f>
        <v>connect</v>
      </c>
      <c r="C5968" t="str">
        <f t="shared" si="181"/>
        <v>Connect</v>
      </c>
      <c r="D5968" t="s">
        <v>417</v>
      </c>
      <c r="E5968" s="7" t="s">
        <v>13791</v>
      </c>
      <c r="F5968">
        <v>4</v>
      </c>
      <c r="G5968" t="s">
        <v>2507</v>
      </c>
      <c r="H5968" s="3">
        <v>100</v>
      </c>
      <c r="I5968" t="s">
        <v>19</v>
      </c>
      <c r="J5968" s="2">
        <v>0</v>
      </c>
      <c r="K5968" t="s">
        <v>26</v>
      </c>
      <c r="L5968" t="s">
        <v>649</v>
      </c>
      <c r="M5968" s="4">
        <v>45788</v>
      </c>
      <c r="N5968" s="5" t="s">
        <v>8479</v>
      </c>
      <c r="O5968" t="s">
        <v>53</v>
      </c>
      <c r="P5968" t="s">
        <v>23</v>
      </c>
      <c r="Q5968" t="s">
        <v>23</v>
      </c>
      <c r="R5968" t="str">
        <f>IF(E5968="Not Available","Not Rated","Rated")</f>
        <v>Not Rated</v>
      </c>
      <c r="S5968" t="str" cm="1">
        <f t="array" ref="S5968">_xlfn.IFS(E5968="not available","Not Rated", E5968&gt;=4.5,"Excellent", E5968&gt;4,"Very Good", E5968&gt;3,"Good", TRUE,"LOW")</f>
        <v>Not Rated</v>
      </c>
    </row>
    <row r="5969" spans="1:19" x14ac:dyDescent="0.15">
      <c r="A5969" t="s">
        <v>2113</v>
      </c>
      <c r="B5969" t="str">
        <f>LOWER(TRIM(A5969))</f>
        <v>craft 2023</v>
      </c>
      <c r="C5969" t="str">
        <f t="shared" si="181"/>
        <v>Craft 2023</v>
      </c>
      <c r="D5969" t="s">
        <v>34</v>
      </c>
      <c r="E5969" s="7" t="s">
        <v>13791</v>
      </c>
      <c r="F5969">
        <v>4</v>
      </c>
      <c r="G5969" t="s">
        <v>8480</v>
      </c>
      <c r="H5969" s="3">
        <v>100</v>
      </c>
      <c r="I5969" t="s">
        <v>19</v>
      </c>
      <c r="J5969" s="2">
        <v>0</v>
      </c>
      <c r="K5969" t="s">
        <v>62</v>
      </c>
      <c r="L5969" t="s">
        <v>37</v>
      </c>
      <c r="M5969" s="4">
        <v>45789</v>
      </c>
      <c r="N5969" s="5" t="s">
        <v>8481</v>
      </c>
      <c r="O5969" t="s">
        <v>28</v>
      </c>
      <c r="P5969" t="s">
        <v>32</v>
      </c>
      <c r="Q5969" t="s">
        <v>23</v>
      </c>
      <c r="R5969" t="str">
        <f>IF(E5969="Not Available","Not Rated","Rated")</f>
        <v>Not Rated</v>
      </c>
      <c r="S5969" t="str" cm="1">
        <f t="array" ref="S5969">_xlfn.IFS(E5969="not available","Not Rated", E5969&gt;=4.5,"Excellent", E5969&gt;4,"Very Good", E5969&gt;3,"Good", TRUE,"LOW")</f>
        <v>Not Rated</v>
      </c>
    </row>
    <row r="5970" spans="1:19" x14ac:dyDescent="0.15">
      <c r="A5970" t="s">
        <v>264</v>
      </c>
      <c r="B5970" t="str">
        <f>LOWER(TRIM(A5970))</f>
        <v>craft</v>
      </c>
      <c r="C5970" t="str">
        <f t="shared" si="181"/>
        <v>Craft</v>
      </c>
      <c r="D5970" t="s">
        <v>406</v>
      </c>
      <c r="E5970" s="7" t="s">
        <v>13791</v>
      </c>
      <c r="F5970">
        <v>4</v>
      </c>
      <c r="G5970" t="s">
        <v>195</v>
      </c>
      <c r="H5970" s="3">
        <v>100</v>
      </c>
      <c r="I5970" t="s">
        <v>19</v>
      </c>
      <c r="J5970" s="2">
        <v>0</v>
      </c>
      <c r="K5970" t="s">
        <v>20</v>
      </c>
      <c r="L5970" t="s">
        <v>408</v>
      </c>
      <c r="M5970" s="4">
        <v>45904</v>
      </c>
      <c r="N5970" s="5" t="s">
        <v>1702</v>
      </c>
      <c r="O5970" t="s">
        <v>53</v>
      </c>
      <c r="P5970" t="s">
        <v>32</v>
      </c>
      <c r="Q5970" t="s">
        <v>23</v>
      </c>
      <c r="R5970" t="str">
        <f>IF(E5970="Not Available","Not Rated","Rated")</f>
        <v>Not Rated</v>
      </c>
      <c r="S5970" t="str" cm="1">
        <f t="array" ref="S5970">_xlfn.IFS(E5970="not available","Not Rated", E5970&gt;=4.5,"Excellent", E5970&gt;4,"Very Good", E5970&gt;3,"Good", TRUE,"LOW")</f>
        <v>Not Rated</v>
      </c>
    </row>
    <row r="5971" spans="1:19" x14ac:dyDescent="0.15">
      <c r="A5971" t="s">
        <v>148</v>
      </c>
      <c r="B5971" t="str">
        <f>LOWER(TRIM(A5971))</f>
        <v>wallet</v>
      </c>
      <c r="C5971" t="str">
        <f t="shared" si="181"/>
        <v>Wallet</v>
      </c>
      <c r="D5971" t="s">
        <v>194</v>
      </c>
      <c r="E5971" s="7" t="s">
        <v>13791</v>
      </c>
      <c r="F5971">
        <v>4</v>
      </c>
      <c r="G5971" t="s">
        <v>5175</v>
      </c>
      <c r="H5971" s="3">
        <v>100</v>
      </c>
      <c r="I5971" t="s">
        <v>19</v>
      </c>
      <c r="J5971" s="2">
        <v>0</v>
      </c>
      <c r="K5971" t="s">
        <v>26</v>
      </c>
      <c r="L5971" t="s">
        <v>196</v>
      </c>
      <c r="M5971" s="4">
        <v>46144</v>
      </c>
      <c r="N5971" s="5" t="s">
        <v>8482</v>
      </c>
      <c r="O5971" t="s">
        <v>188</v>
      </c>
      <c r="P5971" t="s">
        <v>32</v>
      </c>
      <c r="Q5971" t="s">
        <v>23</v>
      </c>
      <c r="R5971" t="str">
        <f>IF(E5971="Not Available","Not Rated","Rated")</f>
        <v>Not Rated</v>
      </c>
      <c r="S5971" t="str" cm="1">
        <f t="array" ref="S5971">_xlfn.IFS(E5971="not available","Not Rated", E5971&gt;=4.5,"Excellent", E5971&gt;4,"Very Good", E5971&gt;3,"Good", TRUE,"LOW")</f>
        <v>Not Rated</v>
      </c>
    </row>
    <row r="5972" spans="1:19" x14ac:dyDescent="0.15">
      <c r="A5972" t="s">
        <v>29</v>
      </c>
      <c r="B5972" t="str">
        <f>LOWER(TRIM(A5972))</f>
        <v>scanner</v>
      </c>
      <c r="C5972" t="str">
        <f t="shared" si="181"/>
        <v>Scanner</v>
      </c>
      <c r="D5972" t="s">
        <v>34</v>
      </c>
      <c r="E5972" s="7" t="s">
        <v>13791</v>
      </c>
      <c r="F5972">
        <v>4</v>
      </c>
      <c r="G5972" t="s">
        <v>8483</v>
      </c>
      <c r="H5972" s="3">
        <v>100</v>
      </c>
      <c r="I5972" t="s">
        <v>19</v>
      </c>
      <c r="J5972" s="2">
        <v>0</v>
      </c>
      <c r="K5972" t="s">
        <v>26</v>
      </c>
      <c r="L5972" t="s">
        <v>37</v>
      </c>
      <c r="M5972" s="4">
        <v>44653</v>
      </c>
      <c r="N5972" s="5" t="s">
        <v>8484</v>
      </c>
      <c r="O5972" t="s">
        <v>22</v>
      </c>
      <c r="P5972" t="s">
        <v>32</v>
      </c>
      <c r="Q5972" t="s">
        <v>23</v>
      </c>
      <c r="R5972" t="str">
        <f>IF(E5972="Not Available","Not Rated","Rated")</f>
        <v>Not Rated</v>
      </c>
      <c r="S5972" t="str" cm="1">
        <f t="array" ref="S5972">_xlfn.IFS(E5972="not available","Not Rated", E5972&gt;=4.5,"Excellent", E5972&gt;4,"Very Good", E5972&gt;3,"Good", TRUE,"LOW")</f>
        <v>Not Rated</v>
      </c>
    </row>
    <row r="5973" spans="1:19" x14ac:dyDescent="0.15">
      <c r="A5973" t="s">
        <v>8485</v>
      </c>
      <c r="B5973" t="str">
        <f>LOWER(TRIM(A5973))</f>
        <v>crypto connect plus</v>
      </c>
      <c r="C5973" t="str">
        <f t="shared" si="181"/>
        <v>Crypto Connect Plus</v>
      </c>
      <c r="D5973" t="s">
        <v>270</v>
      </c>
      <c r="E5973" s="7" t="s">
        <v>13791</v>
      </c>
      <c r="F5973">
        <v>4</v>
      </c>
      <c r="G5973" t="s">
        <v>3759</v>
      </c>
      <c r="H5973" s="3">
        <v>100</v>
      </c>
      <c r="I5973" t="s">
        <v>19</v>
      </c>
      <c r="J5973" s="2">
        <v>0</v>
      </c>
      <c r="K5973" t="s">
        <v>69</v>
      </c>
      <c r="L5973" t="s">
        <v>829</v>
      </c>
      <c r="M5973" s="4">
        <v>44691</v>
      </c>
      <c r="N5973" s="5" t="s">
        <v>7336</v>
      </c>
      <c r="O5973" t="s">
        <v>28</v>
      </c>
      <c r="P5973" t="s">
        <v>32</v>
      </c>
      <c r="Q5973" t="s">
        <v>23</v>
      </c>
      <c r="R5973" t="str">
        <f>IF(E5973="Not Available","Not Rated","Rated")</f>
        <v>Not Rated</v>
      </c>
      <c r="S5973" t="str" cm="1">
        <f t="array" ref="S5973">_xlfn.IFS(E5973="not available","Not Rated", E5973&gt;=4.5,"Excellent", E5973&gt;4,"Very Good", E5973&gt;3,"Good", TRUE,"LOW")</f>
        <v>Not Rated</v>
      </c>
    </row>
    <row r="5974" spans="1:19" x14ac:dyDescent="0.15">
      <c r="A5974" t="s">
        <v>111</v>
      </c>
      <c r="B5974" t="str">
        <f>LOWER(TRIM(A5974))</f>
        <v>editor</v>
      </c>
      <c r="C5974" t="str">
        <f t="shared" si="181"/>
        <v>Editor</v>
      </c>
      <c r="D5974" t="s">
        <v>194</v>
      </c>
      <c r="E5974" s="7" t="s">
        <v>13791</v>
      </c>
      <c r="F5974">
        <v>4</v>
      </c>
      <c r="G5974" t="s">
        <v>13774</v>
      </c>
      <c r="H5974" s="3">
        <v>100</v>
      </c>
      <c r="I5974" t="s">
        <v>19</v>
      </c>
      <c r="J5974" s="2">
        <v>0</v>
      </c>
      <c r="K5974" t="s">
        <v>26</v>
      </c>
      <c r="L5974" t="s">
        <v>196</v>
      </c>
      <c r="M5974" s="4">
        <v>45451</v>
      </c>
      <c r="N5974" s="5" t="s">
        <v>13775</v>
      </c>
      <c r="O5974" t="s">
        <v>44</v>
      </c>
      <c r="P5974" t="s">
        <v>23</v>
      </c>
      <c r="Q5974" t="s">
        <v>23</v>
      </c>
      <c r="R5974" t="str">
        <f>IF(E5974="Not Available","Not Rated","Rated")</f>
        <v>Not Rated</v>
      </c>
      <c r="S5974" t="str" cm="1">
        <f t="array" ref="S5974">_xlfn.IFS(E5974="not available","Not Rated", E5974&gt;=4.5,"Excellent", E5974&gt;4,"Very Good", E5974&gt;3,"Good", TRUE,"LOW")</f>
        <v>Not Rated</v>
      </c>
    </row>
    <row r="5975" spans="1:19" x14ac:dyDescent="0.15">
      <c r="A5975" t="s">
        <v>2026</v>
      </c>
      <c r="B5975" t="str">
        <f>LOWER(TRIM(A5975))</f>
        <v>editor plus</v>
      </c>
      <c r="C5975" t="str">
        <f t="shared" si="181"/>
        <v>Editor Plus</v>
      </c>
      <c r="D5975" t="s">
        <v>60</v>
      </c>
      <c r="E5975" s="7" t="s">
        <v>13791</v>
      </c>
      <c r="F5975">
        <v>4</v>
      </c>
      <c r="G5975" t="s">
        <v>1203</v>
      </c>
      <c r="H5975" s="3">
        <v>100</v>
      </c>
      <c r="I5975" t="s">
        <v>19</v>
      </c>
      <c r="J5975" s="2">
        <v>0</v>
      </c>
      <c r="K5975" t="s">
        <v>62</v>
      </c>
      <c r="L5975" t="s">
        <v>63</v>
      </c>
      <c r="M5975" s="4">
        <v>46004</v>
      </c>
      <c r="N5975" s="5" t="s">
        <v>8486</v>
      </c>
      <c r="O5975" t="s">
        <v>28</v>
      </c>
      <c r="P5975" t="s">
        <v>23</v>
      </c>
      <c r="Q5975" t="s">
        <v>23</v>
      </c>
      <c r="R5975" t="str">
        <f>IF(E5975="Not Available","Not Rated","Rated")</f>
        <v>Not Rated</v>
      </c>
      <c r="S5975" t="str" cm="1">
        <f t="array" ref="S5975">_xlfn.IFS(E5975="not available","Not Rated", E5975&gt;=4.5,"Excellent", E5975&gt;4,"Very Good", E5975&gt;3,"Good", TRUE,"LOW")</f>
        <v>Not Rated</v>
      </c>
    </row>
    <row r="5976" spans="1:19" x14ac:dyDescent="0.15">
      <c r="A5976" t="s">
        <v>3917</v>
      </c>
      <c r="B5976" t="str">
        <f>LOWER(TRIM(A5976))</f>
        <v>learn hub</v>
      </c>
      <c r="C5976" t="str">
        <f t="shared" si="181"/>
        <v>Learn Hub</v>
      </c>
      <c r="D5976" t="s">
        <v>49</v>
      </c>
      <c r="E5976" s="7" t="s">
        <v>13791</v>
      </c>
      <c r="F5976">
        <v>4</v>
      </c>
      <c r="G5976" t="s">
        <v>4057</v>
      </c>
      <c r="H5976" s="3">
        <v>100</v>
      </c>
      <c r="I5976" t="s">
        <v>30</v>
      </c>
      <c r="J5976" s="2">
        <v>1.99</v>
      </c>
      <c r="K5976" t="s">
        <v>26</v>
      </c>
      <c r="L5976" t="s">
        <v>92</v>
      </c>
      <c r="M5976" s="4">
        <v>46116</v>
      </c>
      <c r="N5976" s="5" t="s">
        <v>8487</v>
      </c>
      <c r="O5976" t="s">
        <v>44</v>
      </c>
      <c r="P5976" t="s">
        <v>32</v>
      </c>
      <c r="Q5976" t="s">
        <v>32</v>
      </c>
      <c r="R5976" t="str">
        <f>IF(E5976="Not Available","Not Rated","Rated")</f>
        <v>Not Rated</v>
      </c>
      <c r="S5976" t="str" cm="1">
        <f t="array" ref="S5976">_xlfn.IFS(E5976="not available","Not Rated", E5976&gt;=4.5,"Excellent", E5976&gt;4,"Very Good", E5976&gt;3,"Good", TRUE,"LOW")</f>
        <v>Not Rated</v>
      </c>
    </row>
    <row r="5977" spans="1:19" x14ac:dyDescent="0.15">
      <c r="A5977" t="s">
        <v>2920</v>
      </c>
      <c r="B5977" t="str">
        <f>LOWER(TRIM(A5977))</f>
        <v>scanner 2023</v>
      </c>
      <c r="C5977" t="str">
        <f t="shared" si="181"/>
        <v>Scanner 2023</v>
      </c>
      <c r="D5977" t="s">
        <v>322</v>
      </c>
      <c r="E5977" s="7" t="s">
        <v>13791</v>
      </c>
      <c r="F5977">
        <v>4</v>
      </c>
      <c r="G5977" t="s">
        <v>2200</v>
      </c>
      <c r="H5977" s="3">
        <v>100</v>
      </c>
      <c r="I5977" t="s">
        <v>19</v>
      </c>
      <c r="J5977" s="2">
        <v>0</v>
      </c>
      <c r="K5977" t="s">
        <v>26</v>
      </c>
      <c r="L5977" t="s">
        <v>324</v>
      </c>
      <c r="M5977" s="4">
        <v>45296</v>
      </c>
      <c r="N5977" s="5" t="s">
        <v>2320</v>
      </c>
      <c r="O5977" t="s">
        <v>44</v>
      </c>
      <c r="P5977" t="s">
        <v>23</v>
      </c>
      <c r="Q5977" t="s">
        <v>23</v>
      </c>
      <c r="R5977" t="str">
        <f>IF(E5977="Not Available","Not Rated","Rated")</f>
        <v>Not Rated</v>
      </c>
      <c r="S5977" t="str" cm="1">
        <f t="array" ref="S5977">_xlfn.IFS(E5977="not available","Not Rated", E5977&gt;=4.5,"Excellent", E5977&gt;4,"Very Good", E5977&gt;3,"Good", TRUE,"LOW")</f>
        <v>Not Rated</v>
      </c>
    </row>
    <row r="5978" spans="1:19" x14ac:dyDescent="0.15">
      <c r="A5978" t="s">
        <v>269</v>
      </c>
      <c r="B5978" t="str">
        <f>LOWER(TRIM(A5978))</f>
        <v>strike</v>
      </c>
      <c r="C5978" t="str">
        <f t="shared" si="181"/>
        <v>Strike</v>
      </c>
      <c r="D5978" t="s">
        <v>60</v>
      </c>
      <c r="E5978" s="7" t="s">
        <v>13791</v>
      </c>
      <c r="F5978">
        <v>4</v>
      </c>
      <c r="G5978" t="s">
        <v>4670</v>
      </c>
      <c r="H5978" s="3">
        <v>100</v>
      </c>
      <c r="I5978" t="s">
        <v>19</v>
      </c>
      <c r="J5978" s="2">
        <v>0</v>
      </c>
      <c r="K5978" t="s">
        <v>62</v>
      </c>
      <c r="L5978" t="s">
        <v>63</v>
      </c>
      <c r="M5978" s="4">
        <v>45801</v>
      </c>
      <c r="N5978" s="5" t="s">
        <v>3770</v>
      </c>
      <c r="O5978" t="s">
        <v>31</v>
      </c>
      <c r="P5978" t="s">
        <v>32</v>
      </c>
      <c r="Q5978" t="s">
        <v>23</v>
      </c>
      <c r="R5978" t="str">
        <f>IF(E5978="Not Available","Not Rated","Rated")</f>
        <v>Not Rated</v>
      </c>
      <c r="S5978" t="str" cm="1">
        <f t="array" ref="S5978">_xlfn.IFS(E5978="not available","Not Rated", E5978&gt;=4.5,"Excellent", E5978&gt;4,"Very Good", E5978&gt;3,"Good", TRUE,"LOW")</f>
        <v>Not Rated</v>
      </c>
    </row>
    <row r="5979" spans="1:19" x14ac:dyDescent="0.15">
      <c r="A5979" t="s">
        <v>79</v>
      </c>
      <c r="B5979" t="str">
        <f>LOWER(TRIM(A5979))</f>
        <v>health</v>
      </c>
      <c r="C5979" t="str">
        <f t="shared" si="181"/>
        <v>Health</v>
      </c>
      <c r="D5979" t="s">
        <v>194</v>
      </c>
      <c r="E5979" s="7" t="s">
        <v>13791</v>
      </c>
      <c r="F5979">
        <v>4</v>
      </c>
      <c r="G5979" t="s">
        <v>3054</v>
      </c>
      <c r="H5979" s="3">
        <v>100</v>
      </c>
      <c r="I5979" t="s">
        <v>19</v>
      </c>
      <c r="J5979" s="2">
        <v>0</v>
      </c>
      <c r="K5979" t="s">
        <v>26</v>
      </c>
      <c r="L5979" t="s">
        <v>453</v>
      </c>
      <c r="M5979" s="4">
        <v>46192</v>
      </c>
      <c r="N5979" s="5" t="s">
        <v>7297</v>
      </c>
      <c r="O5979" t="s">
        <v>22</v>
      </c>
      <c r="P5979" t="s">
        <v>23</v>
      </c>
      <c r="Q5979" t="s">
        <v>32</v>
      </c>
      <c r="R5979" t="str">
        <f>IF(E5979="Not Available","Not Rated","Rated")</f>
        <v>Not Rated</v>
      </c>
      <c r="S5979" t="str" cm="1">
        <f t="array" ref="S5979">_xlfn.IFS(E5979="not available","Not Rated", E5979&gt;=4.5,"Excellent", E5979&gt;4,"Very Good", E5979&gt;3,"Good", TRUE,"LOW")</f>
        <v>Not Rated</v>
      </c>
    </row>
    <row r="5980" spans="1:19" x14ac:dyDescent="0.15">
      <c r="A5980" t="s">
        <v>1319</v>
      </c>
      <c r="B5980" t="str">
        <f>LOWER(TRIM(A5980))</f>
        <v>meta chat</v>
      </c>
      <c r="C5980" t="str">
        <f t="shared" si="181"/>
        <v>Meta Chat</v>
      </c>
      <c r="D5980" t="s">
        <v>25</v>
      </c>
      <c r="E5980" s="7" t="s">
        <v>13791</v>
      </c>
      <c r="F5980">
        <v>4</v>
      </c>
      <c r="G5980" t="s">
        <v>3137</v>
      </c>
      <c r="H5980" s="3">
        <v>100</v>
      </c>
      <c r="I5980" t="s">
        <v>19</v>
      </c>
      <c r="J5980" s="2">
        <v>0</v>
      </c>
      <c r="K5980" t="s">
        <v>26</v>
      </c>
      <c r="L5980" t="s">
        <v>27</v>
      </c>
      <c r="M5980" s="4">
        <v>46267</v>
      </c>
      <c r="N5980" s="5" t="s">
        <v>8488</v>
      </c>
      <c r="O5980" t="s">
        <v>28</v>
      </c>
      <c r="P5980" t="s">
        <v>32</v>
      </c>
      <c r="Q5980" t="s">
        <v>32</v>
      </c>
      <c r="R5980" t="str">
        <f>IF(E5980="Not Available","Not Rated","Rated")</f>
        <v>Not Rated</v>
      </c>
      <c r="S5980" t="str" cm="1">
        <f t="array" ref="S5980">_xlfn.IFS(E5980="not available","Not Rated", E5980&gt;=4.5,"Excellent", E5980&gt;4,"Very Good", E5980&gt;3,"Good", TRUE,"LOW")</f>
        <v>Not Rated</v>
      </c>
    </row>
    <row r="5981" spans="1:19" x14ac:dyDescent="0.15">
      <c r="A5981" t="s">
        <v>248</v>
      </c>
      <c r="B5981" t="str">
        <f>LOWER(TRIM(A5981))</f>
        <v>vpn plus</v>
      </c>
      <c r="C5981" t="str">
        <f t="shared" si="181"/>
        <v>Vpn Plus</v>
      </c>
      <c r="D5981" t="s">
        <v>49</v>
      </c>
      <c r="E5981" s="7" t="s">
        <v>13791</v>
      </c>
      <c r="F5981">
        <v>4</v>
      </c>
      <c r="G5981" t="s">
        <v>3894</v>
      </c>
      <c r="H5981" s="3">
        <v>100</v>
      </c>
      <c r="I5981" t="s">
        <v>19</v>
      </c>
      <c r="J5981" s="2">
        <v>0</v>
      </c>
      <c r="K5981" t="s">
        <v>26</v>
      </c>
      <c r="L5981" t="s">
        <v>92</v>
      </c>
      <c r="M5981" s="4">
        <v>46116</v>
      </c>
      <c r="N5981" s="5" t="s">
        <v>8489</v>
      </c>
      <c r="O5981" t="s">
        <v>31</v>
      </c>
      <c r="P5981" t="s">
        <v>23</v>
      </c>
      <c r="Q5981" t="s">
        <v>23</v>
      </c>
      <c r="R5981" t="str">
        <f>IF(E5981="Not Available","Not Rated","Rated")</f>
        <v>Not Rated</v>
      </c>
      <c r="S5981" t="str" cm="1">
        <f t="array" ref="S5981">_xlfn.IFS(E5981="not available","Not Rated", E5981&gt;=4.5,"Excellent", E5981&gt;4,"Very Good", E5981&gt;3,"Good", TRUE,"LOW")</f>
        <v>Not Rated</v>
      </c>
    </row>
    <row r="5982" spans="1:19" x14ac:dyDescent="0.15">
      <c r="A5982" t="s">
        <v>94</v>
      </c>
      <c r="B5982" t="str">
        <f>LOWER(TRIM(A5982))</f>
        <v>drive</v>
      </c>
      <c r="C5982" t="str">
        <f t="shared" si="181"/>
        <v>Drive</v>
      </c>
      <c r="D5982" t="s">
        <v>16</v>
      </c>
      <c r="E5982" s="7" t="s">
        <v>13791</v>
      </c>
      <c r="F5982">
        <v>4</v>
      </c>
      <c r="G5982" t="s">
        <v>2898</v>
      </c>
      <c r="H5982" s="3">
        <v>100</v>
      </c>
      <c r="I5982" t="s">
        <v>19</v>
      </c>
      <c r="J5982" s="2">
        <v>0</v>
      </c>
      <c r="K5982" t="s">
        <v>62</v>
      </c>
      <c r="L5982" t="s">
        <v>200</v>
      </c>
      <c r="M5982" s="4">
        <v>45856</v>
      </c>
      <c r="N5982" s="5" t="s">
        <v>8490</v>
      </c>
      <c r="O5982" t="s">
        <v>28</v>
      </c>
      <c r="P5982" t="s">
        <v>23</v>
      </c>
      <c r="Q5982" t="s">
        <v>23</v>
      </c>
      <c r="R5982" t="str">
        <f>IF(E5982="Not Available","Not Rated","Rated")</f>
        <v>Not Rated</v>
      </c>
      <c r="S5982" t="str" cm="1">
        <f t="array" ref="S5982">_xlfn.IFS(E5982="not available","Not Rated", E5982&gt;=4.5,"Excellent", E5982&gt;4,"Very Good", E5982&gt;3,"Good", TRUE,"LOW")</f>
        <v>Not Rated</v>
      </c>
    </row>
    <row r="5983" spans="1:19" x14ac:dyDescent="0.15">
      <c r="A5983" t="s">
        <v>8491</v>
      </c>
      <c r="B5983" t="str">
        <f>LOWER(TRIM(A5983))</f>
        <v>chat go 2026</v>
      </c>
      <c r="C5983" t="str">
        <f t="shared" si="181"/>
        <v>Chat Go 2026</v>
      </c>
      <c r="D5983" t="s">
        <v>565</v>
      </c>
      <c r="E5983" s="7" t="s">
        <v>13791</v>
      </c>
      <c r="F5983">
        <v>4</v>
      </c>
      <c r="G5983" t="s">
        <v>1875</v>
      </c>
      <c r="H5983" s="3">
        <v>100</v>
      </c>
      <c r="I5983" t="s">
        <v>19</v>
      </c>
      <c r="J5983" s="2">
        <v>0</v>
      </c>
      <c r="K5983" t="s">
        <v>26</v>
      </c>
      <c r="L5983" t="s">
        <v>566</v>
      </c>
      <c r="M5983" s="4">
        <v>46133</v>
      </c>
      <c r="N5983" s="5" t="s">
        <v>8492</v>
      </c>
      <c r="O5983" t="s">
        <v>31</v>
      </c>
      <c r="P5983" t="s">
        <v>23</v>
      </c>
      <c r="Q5983" t="s">
        <v>32</v>
      </c>
      <c r="R5983" t="str">
        <f>IF(E5983="Not Available","Not Rated","Rated")</f>
        <v>Not Rated</v>
      </c>
      <c r="S5983" t="str" cm="1">
        <f t="array" ref="S5983">_xlfn.IFS(E5983="not available","Not Rated", E5983&gt;=4.5,"Excellent", E5983&gt;4,"Very Good", E5983&gt;3,"Good", TRUE,"LOW")</f>
        <v>Not Rated</v>
      </c>
    </row>
    <row r="5984" spans="1:19" x14ac:dyDescent="0.15">
      <c r="A5984" t="s">
        <v>2258</v>
      </c>
      <c r="B5984" t="str">
        <f>LOWER(TRIM(A5984))</f>
        <v>maker premium</v>
      </c>
      <c r="C5984" t="str">
        <f t="shared" si="181"/>
        <v>Maker Premium</v>
      </c>
      <c r="D5984" t="s">
        <v>40</v>
      </c>
      <c r="E5984" s="7" t="s">
        <v>13791</v>
      </c>
      <c r="F5984">
        <v>4</v>
      </c>
      <c r="G5984" t="s">
        <v>3585</v>
      </c>
      <c r="H5984" s="3">
        <v>100</v>
      </c>
      <c r="I5984" t="s">
        <v>19</v>
      </c>
      <c r="J5984" s="2">
        <v>0</v>
      </c>
      <c r="K5984" t="s">
        <v>69</v>
      </c>
      <c r="L5984" t="s">
        <v>42</v>
      </c>
      <c r="M5984" s="4">
        <v>45035</v>
      </c>
      <c r="N5984" s="5" t="s">
        <v>8493</v>
      </c>
      <c r="O5984" t="s">
        <v>188</v>
      </c>
      <c r="P5984" t="s">
        <v>23</v>
      </c>
      <c r="Q5984" t="s">
        <v>23</v>
      </c>
      <c r="R5984" t="str">
        <f>IF(E5984="Not Available","Not Rated","Rated")</f>
        <v>Not Rated</v>
      </c>
      <c r="S5984" t="str" cm="1">
        <f t="array" ref="S5984">_xlfn.IFS(E5984="not available","Not Rated", E5984&gt;=4.5,"Excellent", E5984&gt;4,"Very Good", E5984&gt;3,"Good", TRUE,"LOW")</f>
        <v>Not Rated</v>
      </c>
    </row>
    <row r="5985" spans="1:19" x14ac:dyDescent="0.15">
      <c r="A5985" t="s">
        <v>264</v>
      </c>
      <c r="B5985" t="str">
        <f>LOWER(TRIM(A5985))</f>
        <v>craft</v>
      </c>
      <c r="C5985" t="str">
        <f t="shared" si="181"/>
        <v>Craft</v>
      </c>
      <c r="D5985" t="s">
        <v>16</v>
      </c>
      <c r="E5985" s="7" t="s">
        <v>13791</v>
      </c>
      <c r="F5985">
        <v>4</v>
      </c>
      <c r="G5985" t="s">
        <v>1509</v>
      </c>
      <c r="H5985" s="3">
        <v>100</v>
      </c>
      <c r="I5985" t="s">
        <v>19</v>
      </c>
      <c r="J5985" s="2">
        <v>0</v>
      </c>
      <c r="K5985" t="s">
        <v>20</v>
      </c>
      <c r="L5985" t="s">
        <v>200</v>
      </c>
      <c r="M5985" s="4">
        <v>45791</v>
      </c>
      <c r="N5985" s="5" t="s">
        <v>8494</v>
      </c>
      <c r="O5985" t="s">
        <v>17</v>
      </c>
      <c r="P5985" t="s">
        <v>23</v>
      </c>
      <c r="Q5985" t="s">
        <v>32</v>
      </c>
      <c r="R5985" t="str">
        <f>IF(E5985="Not Available","Not Rated","Rated")</f>
        <v>Not Rated</v>
      </c>
      <c r="S5985" t="str" cm="1">
        <f t="array" ref="S5985">_xlfn.IFS(E5985="not available","Not Rated", E5985&gt;=4.5,"Excellent", E5985&gt;4,"Very Good", E5985&gt;3,"Good", TRUE,"LOW")</f>
        <v>Not Rated</v>
      </c>
    </row>
    <row r="5986" spans="1:19" x14ac:dyDescent="0.15">
      <c r="A5986" t="s">
        <v>111</v>
      </c>
      <c r="B5986" t="str">
        <f>LOWER(TRIM(A5986))</f>
        <v>editor</v>
      </c>
      <c r="C5986" t="str">
        <f t="shared" si="181"/>
        <v>Editor</v>
      </c>
      <c r="D5986" t="s">
        <v>473</v>
      </c>
      <c r="E5986" s="7" t="s">
        <v>13791</v>
      </c>
      <c r="F5986">
        <v>4</v>
      </c>
      <c r="G5986" t="s">
        <v>8495</v>
      </c>
      <c r="H5986" s="3">
        <v>100</v>
      </c>
      <c r="I5986" t="s">
        <v>19</v>
      </c>
      <c r="J5986" s="2">
        <v>0</v>
      </c>
      <c r="K5986" t="s">
        <v>26</v>
      </c>
      <c r="L5986" t="s">
        <v>474</v>
      </c>
      <c r="M5986" s="4">
        <v>45824</v>
      </c>
      <c r="N5986" s="5" t="s">
        <v>8496</v>
      </c>
      <c r="O5986" t="s">
        <v>22</v>
      </c>
      <c r="P5986" t="s">
        <v>23</v>
      </c>
      <c r="Q5986" t="s">
        <v>23</v>
      </c>
      <c r="R5986" t="str">
        <f>IF(E5986="Not Available","Not Rated","Rated")</f>
        <v>Not Rated</v>
      </c>
      <c r="S5986" t="str" cm="1">
        <f t="array" ref="S5986">_xlfn.IFS(E5986="not available","Not Rated", E5986&gt;=4.5,"Excellent", E5986&gt;4,"Very Good", E5986&gt;3,"Good", TRUE,"LOW")</f>
        <v>Not Rated</v>
      </c>
    </row>
    <row r="5987" spans="1:19" x14ac:dyDescent="0.15">
      <c r="A5987" t="s">
        <v>2169</v>
      </c>
      <c r="B5987" t="str">
        <f>LOWER(TRIM(A5987))</f>
        <v>vpn online</v>
      </c>
      <c r="C5987" t="str">
        <f t="shared" si="181"/>
        <v>Vpn Online</v>
      </c>
      <c r="D5987" t="s">
        <v>16</v>
      </c>
      <c r="E5987" s="7" t="s">
        <v>13791</v>
      </c>
      <c r="F5987">
        <v>4</v>
      </c>
      <c r="G5987" t="s">
        <v>3326</v>
      </c>
      <c r="H5987" s="3">
        <v>100</v>
      </c>
      <c r="I5987" t="s">
        <v>19</v>
      </c>
      <c r="J5987" s="2">
        <v>0</v>
      </c>
      <c r="K5987" t="s">
        <v>26</v>
      </c>
      <c r="L5987" t="s">
        <v>21</v>
      </c>
      <c r="M5987" s="4">
        <v>45816</v>
      </c>
      <c r="N5987" s="5" t="s">
        <v>8497</v>
      </c>
      <c r="O5987" t="s">
        <v>28</v>
      </c>
      <c r="P5987" t="s">
        <v>23</v>
      </c>
      <c r="Q5987" t="s">
        <v>23</v>
      </c>
      <c r="R5987" t="str">
        <f>IF(E5987="Not Available","Not Rated","Rated")</f>
        <v>Not Rated</v>
      </c>
      <c r="S5987" t="str" cm="1">
        <f t="array" ref="S5987">_xlfn.IFS(E5987="not available","Not Rated", E5987&gt;=4.5,"Excellent", E5987&gt;4,"Very Good", E5987&gt;3,"Good", TRUE,"LOW")</f>
        <v>Not Rated</v>
      </c>
    </row>
    <row r="5988" spans="1:19" x14ac:dyDescent="0.15">
      <c r="A5988" t="s">
        <v>939</v>
      </c>
      <c r="B5988" t="str">
        <f>LOWER(TRIM(A5988))</f>
        <v>meta planner</v>
      </c>
      <c r="C5988" t="str">
        <f t="shared" si="181"/>
        <v>Meta Planner</v>
      </c>
      <c r="D5988" t="s">
        <v>16</v>
      </c>
      <c r="E5988" s="7" t="s">
        <v>13791</v>
      </c>
      <c r="F5988">
        <v>4</v>
      </c>
      <c r="G5988" t="s">
        <v>2302</v>
      </c>
      <c r="H5988" s="3">
        <v>100</v>
      </c>
      <c r="I5988" t="s">
        <v>19</v>
      </c>
      <c r="J5988" s="2">
        <v>0</v>
      </c>
      <c r="K5988" t="s">
        <v>26</v>
      </c>
      <c r="L5988" t="s">
        <v>21</v>
      </c>
      <c r="M5988" s="4">
        <v>46080</v>
      </c>
      <c r="N5988" s="5" t="s">
        <v>8498</v>
      </c>
      <c r="O5988" t="s">
        <v>188</v>
      </c>
      <c r="P5988" t="s">
        <v>23</v>
      </c>
      <c r="Q5988" t="s">
        <v>23</v>
      </c>
      <c r="R5988" t="str">
        <f>IF(E5988="Not Available","Not Rated","Rated")</f>
        <v>Not Rated</v>
      </c>
      <c r="S5988" t="str" cm="1">
        <f t="array" ref="S5988">_xlfn.IFS(E5988="not available","Not Rated", E5988&gt;=4.5,"Excellent", E5988&gt;4,"Very Good", E5988&gt;3,"Good", TRUE,"LOW")</f>
        <v>Not Rated</v>
      </c>
    </row>
    <row r="5989" spans="1:19" x14ac:dyDescent="0.15">
      <c r="A5989" t="s">
        <v>620</v>
      </c>
      <c r="B5989" t="str">
        <f>LOWER(TRIM(A5989))</f>
        <v>drive hub</v>
      </c>
      <c r="C5989" t="str">
        <f t="shared" si="181"/>
        <v>Drive Hub</v>
      </c>
      <c r="D5989" t="s">
        <v>73</v>
      </c>
      <c r="E5989" s="7" t="s">
        <v>13791</v>
      </c>
      <c r="F5989">
        <v>4</v>
      </c>
      <c r="G5989" t="s">
        <v>8499</v>
      </c>
      <c r="H5989" s="3">
        <v>100</v>
      </c>
      <c r="I5989" t="s">
        <v>19</v>
      </c>
      <c r="J5989" s="2">
        <v>0</v>
      </c>
      <c r="K5989" t="s">
        <v>62</v>
      </c>
      <c r="L5989" t="s">
        <v>336</v>
      </c>
      <c r="M5989" s="4">
        <v>45839</v>
      </c>
      <c r="N5989" s="5" t="s">
        <v>4820</v>
      </c>
      <c r="O5989" t="s">
        <v>28</v>
      </c>
      <c r="P5989" t="s">
        <v>32</v>
      </c>
      <c r="Q5989" t="s">
        <v>23</v>
      </c>
      <c r="R5989" t="str">
        <f>IF(E5989="Not Available","Not Rated","Rated")</f>
        <v>Not Rated</v>
      </c>
      <c r="S5989" t="str" cm="1">
        <f t="array" ref="S5989">_xlfn.IFS(E5989="not available","Not Rated", E5989&gt;=4.5,"Excellent", E5989&gt;4,"Very Good", E5989&gt;3,"Good", TRUE,"LOW")</f>
        <v>Not Rated</v>
      </c>
    </row>
    <row r="5990" spans="1:19" x14ac:dyDescent="0.15">
      <c r="A5990" t="s">
        <v>335</v>
      </c>
      <c r="B5990" t="str">
        <f>LOWER(TRIM(A5990))</f>
        <v>chat</v>
      </c>
      <c r="C5990" t="str">
        <f t="shared" si="181"/>
        <v>Chat</v>
      </c>
      <c r="D5990" t="s">
        <v>73</v>
      </c>
      <c r="E5990" s="7" t="s">
        <v>13791</v>
      </c>
      <c r="F5990">
        <v>4</v>
      </c>
      <c r="G5990" t="s">
        <v>13774</v>
      </c>
      <c r="H5990" s="3">
        <v>100</v>
      </c>
      <c r="I5990" t="s">
        <v>19</v>
      </c>
      <c r="J5990" s="2">
        <v>0</v>
      </c>
      <c r="K5990" t="s">
        <v>26</v>
      </c>
      <c r="L5990" t="s">
        <v>302</v>
      </c>
      <c r="M5990" s="4">
        <v>45504</v>
      </c>
      <c r="N5990" s="5" t="s">
        <v>13775</v>
      </c>
      <c r="O5990" t="s">
        <v>31</v>
      </c>
      <c r="P5990" t="s">
        <v>23</v>
      </c>
      <c r="Q5990" t="s">
        <v>23</v>
      </c>
      <c r="R5990" t="str">
        <f>IF(E5990="Not Available","Not Rated","Rated")</f>
        <v>Not Rated</v>
      </c>
      <c r="S5990" t="str" cm="1">
        <f t="array" ref="S5990">_xlfn.IFS(E5990="not available","Not Rated", E5990&gt;=4.5,"Excellent", E5990&gt;4,"Very Good", E5990&gt;3,"Good", TRUE,"LOW")</f>
        <v>Not Rated</v>
      </c>
    </row>
    <row r="5991" spans="1:19" x14ac:dyDescent="0.15">
      <c r="A5991" t="s">
        <v>5608</v>
      </c>
      <c r="B5991" t="str">
        <f>LOWER(TRIM(A5991))</f>
        <v>lite planner</v>
      </c>
      <c r="C5991" t="str">
        <f t="shared" si="181"/>
        <v>Lite Planner</v>
      </c>
      <c r="D5991" t="s">
        <v>60</v>
      </c>
      <c r="E5991" s="7" t="s">
        <v>13791</v>
      </c>
      <c r="F5991">
        <v>4</v>
      </c>
      <c r="G5991" t="s">
        <v>5278</v>
      </c>
      <c r="H5991" s="3">
        <v>100</v>
      </c>
      <c r="I5991" t="s">
        <v>19</v>
      </c>
      <c r="J5991" s="2">
        <v>0</v>
      </c>
      <c r="K5991" t="s">
        <v>26</v>
      </c>
      <c r="L5991" t="s">
        <v>63</v>
      </c>
      <c r="M5991" s="4">
        <v>45746</v>
      </c>
      <c r="N5991" s="5" t="s">
        <v>8500</v>
      </c>
      <c r="O5991" t="s">
        <v>31</v>
      </c>
      <c r="P5991" t="s">
        <v>23</v>
      </c>
      <c r="Q5991" t="s">
        <v>32</v>
      </c>
      <c r="R5991" t="str">
        <f>IF(E5991="Not Available","Not Rated","Rated")</f>
        <v>Not Rated</v>
      </c>
      <c r="S5991" t="str" cm="1">
        <f t="array" ref="S5991">_xlfn.IFS(E5991="not available","Not Rated", E5991&gt;=4.5,"Excellent", E5991&gt;4,"Very Good", E5991&gt;3,"Good", TRUE,"LOW")</f>
        <v>Not Rated</v>
      </c>
    </row>
    <row r="5992" spans="1:19" x14ac:dyDescent="0.15">
      <c r="A5992" t="s">
        <v>29</v>
      </c>
      <c r="B5992" t="str">
        <f>LOWER(TRIM(A5992))</f>
        <v>scanner</v>
      </c>
      <c r="C5992" t="str">
        <f t="shared" si="181"/>
        <v>Scanner</v>
      </c>
      <c r="D5992" t="s">
        <v>60</v>
      </c>
      <c r="E5992" s="7" t="s">
        <v>13791</v>
      </c>
      <c r="F5992">
        <v>4</v>
      </c>
      <c r="G5992" t="s">
        <v>1421</v>
      </c>
      <c r="H5992" s="3">
        <v>100</v>
      </c>
      <c r="I5992" t="s">
        <v>19</v>
      </c>
      <c r="J5992" s="2">
        <v>0</v>
      </c>
      <c r="K5992" t="s">
        <v>26</v>
      </c>
      <c r="L5992" t="s">
        <v>280</v>
      </c>
      <c r="M5992" s="4">
        <v>45485</v>
      </c>
      <c r="N5992" s="5" t="s">
        <v>3100</v>
      </c>
      <c r="O5992" t="s">
        <v>22</v>
      </c>
      <c r="P5992" t="s">
        <v>32</v>
      </c>
      <c r="Q5992" t="s">
        <v>32</v>
      </c>
      <c r="R5992" t="str">
        <f>IF(E5992="Not Available","Not Rated","Rated")</f>
        <v>Not Rated</v>
      </c>
      <c r="S5992" t="str" cm="1">
        <f t="array" ref="S5992">_xlfn.IFS(E5992="not available","Not Rated", E5992&gt;=4.5,"Excellent", E5992&gt;4,"Very Good", E5992&gt;3,"Good", TRUE,"LOW")</f>
        <v>Not Rated</v>
      </c>
    </row>
    <row r="5993" spans="1:19" x14ac:dyDescent="0.15">
      <c r="A5993" t="s">
        <v>332</v>
      </c>
      <c r="B5993" t="str">
        <f>LOWER(TRIM(A5993))</f>
        <v>pay</v>
      </c>
      <c r="C5993" t="str">
        <f t="shared" si="181"/>
        <v>Pay</v>
      </c>
      <c r="D5993" t="s">
        <v>66</v>
      </c>
      <c r="E5993" s="7" t="s">
        <v>13791</v>
      </c>
      <c r="F5993">
        <v>4</v>
      </c>
      <c r="G5993" t="s">
        <v>2214</v>
      </c>
      <c r="H5993" s="3">
        <v>100</v>
      </c>
      <c r="I5993" t="s">
        <v>19</v>
      </c>
      <c r="J5993" s="2">
        <v>0</v>
      </c>
      <c r="K5993" t="s">
        <v>20</v>
      </c>
      <c r="L5993" t="s">
        <v>70</v>
      </c>
      <c r="M5993" s="4">
        <v>45504</v>
      </c>
      <c r="N5993" s="5" t="s">
        <v>8501</v>
      </c>
      <c r="O5993" t="s">
        <v>28</v>
      </c>
      <c r="P5993" t="s">
        <v>23</v>
      </c>
      <c r="Q5993" t="s">
        <v>23</v>
      </c>
      <c r="R5993" t="str">
        <f>IF(E5993="Not Available","Not Rated","Rated")</f>
        <v>Not Rated</v>
      </c>
      <c r="S5993" t="str" cm="1">
        <f t="array" ref="S5993">_xlfn.IFS(E5993="not available","Not Rated", E5993&gt;=4.5,"Excellent", E5993&gt;4,"Very Good", E5993&gt;3,"Good", TRUE,"LOW")</f>
        <v>Not Rated</v>
      </c>
    </row>
    <row r="5994" spans="1:19" x14ac:dyDescent="0.15">
      <c r="A5994" t="s">
        <v>8502</v>
      </c>
      <c r="B5994" t="str">
        <f>LOWER(TRIM(A5994))</f>
        <v>browser hub_8843</v>
      </c>
      <c r="C5994" t="str">
        <f t="shared" si="181"/>
        <v>Browser Hub_8843</v>
      </c>
      <c r="D5994" t="s">
        <v>144</v>
      </c>
      <c r="E5994" s="7" t="s">
        <v>13791</v>
      </c>
      <c r="F5994">
        <v>4</v>
      </c>
      <c r="G5994" t="s">
        <v>3795</v>
      </c>
      <c r="H5994" s="3">
        <v>100</v>
      </c>
      <c r="I5994" t="s">
        <v>19</v>
      </c>
      <c r="J5994" s="2">
        <v>0</v>
      </c>
      <c r="K5994" t="s">
        <v>26</v>
      </c>
      <c r="L5994" t="s">
        <v>146</v>
      </c>
      <c r="M5994" s="4">
        <v>45665</v>
      </c>
      <c r="N5994" s="5" t="s">
        <v>8503</v>
      </c>
      <c r="O5994" t="s">
        <v>17</v>
      </c>
      <c r="P5994" t="s">
        <v>32</v>
      </c>
      <c r="Q5994" t="s">
        <v>23</v>
      </c>
      <c r="R5994" t="str">
        <f>IF(E5994="Not Available","Not Rated","Rated")</f>
        <v>Not Rated</v>
      </c>
      <c r="S5994" t="str" cm="1">
        <f t="array" ref="S5994">_xlfn.IFS(E5994="not available","Not Rated", E5994&gt;=4.5,"Excellent", E5994&gt;4,"Very Good", E5994&gt;3,"Good", TRUE,"LOW")</f>
        <v>Not Rated</v>
      </c>
    </row>
    <row r="5995" spans="1:19" x14ac:dyDescent="0.15">
      <c r="A5995" t="s">
        <v>8504</v>
      </c>
      <c r="B5995" t="str">
        <f>LOWER(TRIM(A5995))</f>
        <v>my health online</v>
      </c>
      <c r="C5995" t="str">
        <f t="shared" si="181"/>
        <v>My Health Online</v>
      </c>
      <c r="D5995" t="s">
        <v>16</v>
      </c>
      <c r="E5995" s="7" t="s">
        <v>13791</v>
      </c>
      <c r="F5995">
        <v>4</v>
      </c>
      <c r="G5995" t="s">
        <v>1488</v>
      </c>
      <c r="H5995" s="3">
        <v>100</v>
      </c>
      <c r="I5995" t="s">
        <v>19</v>
      </c>
      <c r="J5995" s="2">
        <v>0</v>
      </c>
      <c r="K5995" t="s">
        <v>26</v>
      </c>
      <c r="L5995" t="s">
        <v>21</v>
      </c>
      <c r="M5995" s="4">
        <v>46359</v>
      </c>
      <c r="N5995" s="5" t="s">
        <v>8505</v>
      </c>
      <c r="O5995" t="s">
        <v>31</v>
      </c>
      <c r="P5995" t="s">
        <v>23</v>
      </c>
      <c r="Q5995" t="s">
        <v>23</v>
      </c>
      <c r="R5995" t="str">
        <f>IF(E5995="Not Available","Not Rated","Rated")</f>
        <v>Not Rated</v>
      </c>
      <c r="S5995" t="str" cm="1">
        <f t="array" ref="S5995">_xlfn.IFS(E5995="not available","Not Rated", E5995&gt;=4.5,"Excellent", E5995&gt;4,"Very Good", E5995&gt;3,"Good", TRUE,"LOW")</f>
        <v>Not Rated</v>
      </c>
    </row>
    <row r="5996" spans="1:19" x14ac:dyDescent="0.15">
      <c r="A5996" t="s">
        <v>1342</v>
      </c>
      <c r="B5996" t="str">
        <f>LOWER(TRIM(A5996))</f>
        <v>wallet max</v>
      </c>
      <c r="C5996" t="str">
        <f t="shared" si="181"/>
        <v>Wallet Max</v>
      </c>
      <c r="D5996" t="s">
        <v>240</v>
      </c>
      <c r="E5996" s="7" t="s">
        <v>13791</v>
      </c>
      <c r="F5996">
        <v>4</v>
      </c>
      <c r="G5996" t="s">
        <v>13774</v>
      </c>
      <c r="H5996" s="3">
        <v>100</v>
      </c>
      <c r="I5996" t="s">
        <v>19</v>
      </c>
      <c r="J5996" s="2">
        <v>0</v>
      </c>
      <c r="K5996" t="s">
        <v>26</v>
      </c>
      <c r="L5996" t="s">
        <v>242</v>
      </c>
      <c r="M5996" s="4">
        <v>45227</v>
      </c>
      <c r="N5996" s="5" t="s">
        <v>13775</v>
      </c>
      <c r="O5996" t="s">
        <v>22</v>
      </c>
      <c r="P5996" t="s">
        <v>23</v>
      </c>
      <c r="Q5996" t="s">
        <v>23</v>
      </c>
      <c r="R5996" t="str">
        <f>IF(E5996="Not Available","Not Rated","Rated")</f>
        <v>Not Rated</v>
      </c>
      <c r="S5996" t="str" cm="1">
        <f t="array" ref="S5996">_xlfn.IFS(E5996="not available","Not Rated", E5996&gt;=4.5,"Excellent", E5996&gt;4,"Very Good", E5996&gt;3,"Good", TRUE,"LOW")</f>
        <v>Not Rated</v>
      </c>
    </row>
    <row r="5997" spans="1:19" x14ac:dyDescent="0.15">
      <c r="A5997" t="s">
        <v>264</v>
      </c>
      <c r="B5997" t="str">
        <f>LOWER(TRIM(A5997))</f>
        <v>craft</v>
      </c>
      <c r="C5997" t="str">
        <f t="shared" si="181"/>
        <v>Craft</v>
      </c>
      <c r="D5997" t="s">
        <v>40</v>
      </c>
      <c r="E5997" s="7" t="s">
        <v>13791</v>
      </c>
      <c r="F5997">
        <v>4</v>
      </c>
      <c r="G5997" t="s">
        <v>430</v>
      </c>
      <c r="H5997" s="3">
        <v>100</v>
      </c>
      <c r="I5997" t="s">
        <v>19</v>
      </c>
      <c r="J5997" s="2">
        <v>0</v>
      </c>
      <c r="K5997" t="s">
        <v>26</v>
      </c>
      <c r="L5997" t="s">
        <v>78</v>
      </c>
      <c r="M5997" s="4">
        <v>45133</v>
      </c>
      <c r="N5997" s="5" t="s">
        <v>8506</v>
      </c>
      <c r="O5997" t="s">
        <v>53</v>
      </c>
      <c r="P5997" t="s">
        <v>32</v>
      </c>
      <c r="Q5997" t="s">
        <v>32</v>
      </c>
      <c r="R5997" t="str">
        <f>IF(E5997="Not Available","Not Rated","Rated")</f>
        <v>Not Rated</v>
      </c>
      <c r="S5997" t="str" cm="1">
        <f t="array" ref="S5997">_xlfn.IFS(E5997="not available","Not Rated", E5997&gt;=4.5,"Excellent", E5997&gt;4,"Very Good", E5997&gt;3,"Good", TRUE,"LOW")</f>
        <v>Not Rated</v>
      </c>
    </row>
    <row r="5998" spans="1:19" x14ac:dyDescent="0.15">
      <c r="A5998" t="s">
        <v>8507</v>
      </c>
      <c r="B5998" t="str">
        <f>LOWER(TRIM(A5998))</f>
        <v>lite vpn app 2023</v>
      </c>
      <c r="C5998" t="str">
        <f t="shared" si="181"/>
        <v>Lite Vpn App 2023</v>
      </c>
      <c r="D5998" t="s">
        <v>16</v>
      </c>
      <c r="E5998" s="7" t="s">
        <v>13791</v>
      </c>
      <c r="F5998">
        <v>4</v>
      </c>
      <c r="G5998" t="s">
        <v>255</v>
      </c>
      <c r="H5998" s="3">
        <v>100</v>
      </c>
      <c r="I5998" t="s">
        <v>19</v>
      </c>
      <c r="J5998" s="2">
        <v>0</v>
      </c>
      <c r="K5998" t="s">
        <v>26</v>
      </c>
      <c r="L5998" t="s">
        <v>21</v>
      </c>
      <c r="M5998" s="4">
        <v>45740</v>
      </c>
      <c r="N5998" s="5" t="s">
        <v>8508</v>
      </c>
      <c r="O5998" t="s">
        <v>31</v>
      </c>
      <c r="P5998" t="s">
        <v>23</v>
      </c>
      <c r="Q5998" t="s">
        <v>23</v>
      </c>
      <c r="R5998" t="str">
        <f>IF(E5998="Not Available","Not Rated","Rated")</f>
        <v>Not Rated</v>
      </c>
      <c r="S5998" t="str" cm="1">
        <f t="array" ref="S5998">_xlfn.IFS(E5998="not available","Not Rated", E5998&gt;=4.5,"Excellent", E5998&gt;4,"Very Good", E5998&gt;3,"Good", TRUE,"LOW")</f>
        <v>Not Rated</v>
      </c>
    </row>
    <row r="5999" spans="1:19" x14ac:dyDescent="0.15">
      <c r="A5999" t="s">
        <v>8509</v>
      </c>
      <c r="B5999" t="str">
        <f>LOWER(TRIM(A5999))</f>
        <v>crypto editor space</v>
      </c>
      <c r="C5999" t="str">
        <f t="shared" si="181"/>
        <v>Crypto Editor Space</v>
      </c>
      <c r="D5999" t="s">
        <v>73</v>
      </c>
      <c r="E5999" s="7" t="s">
        <v>13791</v>
      </c>
      <c r="F5999">
        <v>4</v>
      </c>
      <c r="G5999" t="s">
        <v>13774</v>
      </c>
      <c r="H5999" s="3">
        <v>100</v>
      </c>
      <c r="I5999" t="s">
        <v>19</v>
      </c>
      <c r="J5999" s="2">
        <v>0</v>
      </c>
      <c r="K5999" t="s">
        <v>26</v>
      </c>
      <c r="L5999" t="s">
        <v>477</v>
      </c>
      <c r="M5999" s="4">
        <v>46237</v>
      </c>
      <c r="N5999" s="5" t="s">
        <v>13775</v>
      </c>
      <c r="O5999" t="s">
        <v>22</v>
      </c>
      <c r="P5999" t="s">
        <v>23</v>
      </c>
      <c r="Q5999" t="s">
        <v>23</v>
      </c>
      <c r="R5999" t="str">
        <f>IF(E5999="Not Available","Not Rated","Rated")</f>
        <v>Not Rated</v>
      </c>
      <c r="S5999" t="str" cm="1">
        <f t="array" ref="S5999">_xlfn.IFS(E5999="not available","Not Rated", E5999&gt;=4.5,"Excellent", E5999&gt;4,"Very Good", E5999&gt;3,"Good", TRUE,"LOW")</f>
        <v>Not Rated</v>
      </c>
    </row>
    <row r="6000" spans="1:19" x14ac:dyDescent="0.15">
      <c r="A6000" t="s">
        <v>5014</v>
      </c>
      <c r="B6000" t="str">
        <f>LOWER(TRIM(A6000))</f>
        <v>maker go</v>
      </c>
      <c r="C6000" t="str">
        <f t="shared" si="181"/>
        <v>Maker Go</v>
      </c>
      <c r="D6000" t="s">
        <v>60</v>
      </c>
      <c r="E6000" s="7" t="s">
        <v>13791</v>
      </c>
      <c r="F6000">
        <v>4</v>
      </c>
      <c r="G6000" t="s">
        <v>3447</v>
      </c>
      <c r="H6000" s="3">
        <v>100</v>
      </c>
      <c r="I6000" t="s">
        <v>19</v>
      </c>
      <c r="J6000" s="2">
        <v>0</v>
      </c>
      <c r="K6000" t="s">
        <v>26</v>
      </c>
      <c r="L6000" t="s">
        <v>63</v>
      </c>
      <c r="M6000" s="4">
        <v>45975</v>
      </c>
      <c r="N6000" s="5" t="s">
        <v>8510</v>
      </c>
      <c r="O6000" t="s">
        <v>17</v>
      </c>
      <c r="P6000" t="s">
        <v>23</v>
      </c>
      <c r="Q6000" t="s">
        <v>32</v>
      </c>
      <c r="R6000" t="str">
        <f>IF(E6000="Not Available","Not Rated","Rated")</f>
        <v>Not Rated</v>
      </c>
      <c r="S6000" t="str" cm="1">
        <f t="array" ref="S6000">_xlfn.IFS(E6000="not available","Not Rated", E6000&gt;=4.5,"Excellent", E6000&gt;4,"Very Good", E6000&gt;3,"Good", TRUE,"LOW")</f>
        <v>Not Rated</v>
      </c>
    </row>
    <row r="6001" spans="1:19" x14ac:dyDescent="0.15">
      <c r="A6001" t="s">
        <v>8511</v>
      </c>
      <c r="B6001" t="str">
        <f>LOWER(TRIM(A6001))</f>
        <v>super planner pro</v>
      </c>
      <c r="C6001" t="str">
        <f t="shared" si="181"/>
        <v>Super Planner Pro</v>
      </c>
      <c r="D6001" t="s">
        <v>16</v>
      </c>
      <c r="E6001" s="7" t="s">
        <v>13791</v>
      </c>
      <c r="F6001">
        <v>4</v>
      </c>
      <c r="G6001" t="s">
        <v>2995</v>
      </c>
      <c r="H6001" s="3">
        <v>100</v>
      </c>
      <c r="I6001" t="s">
        <v>19</v>
      </c>
      <c r="J6001" s="2">
        <v>0</v>
      </c>
      <c r="K6001" t="s">
        <v>26</v>
      </c>
      <c r="L6001" t="s">
        <v>21</v>
      </c>
      <c r="M6001" s="4">
        <v>45958</v>
      </c>
      <c r="N6001" s="5" t="s">
        <v>8512</v>
      </c>
      <c r="O6001" t="s">
        <v>44</v>
      </c>
      <c r="P6001" t="s">
        <v>23</v>
      </c>
      <c r="Q6001" t="s">
        <v>23</v>
      </c>
      <c r="R6001" t="str">
        <f>IF(E6001="Not Available","Not Rated","Rated")</f>
        <v>Not Rated</v>
      </c>
      <c r="S6001" t="str" cm="1">
        <f t="array" ref="S6001">_xlfn.IFS(E6001="not available","Not Rated", E6001&gt;=4.5,"Excellent", E6001&gt;4,"Very Good", E6001&gt;3,"Good", TRUE,"LOW")</f>
        <v>Not Rated</v>
      </c>
    </row>
    <row r="6002" spans="1:19" x14ac:dyDescent="0.15">
      <c r="A6002" t="s">
        <v>8513</v>
      </c>
      <c r="B6002" t="str">
        <f>LOWER(TRIM(A6002))</f>
        <v>crypto pay now</v>
      </c>
      <c r="C6002" t="str">
        <f t="shared" si="181"/>
        <v>Crypto Pay Now</v>
      </c>
      <c r="D6002" t="s">
        <v>73</v>
      </c>
      <c r="E6002" s="7" t="s">
        <v>13791</v>
      </c>
      <c r="F6002">
        <v>4</v>
      </c>
      <c r="G6002" t="s">
        <v>13774</v>
      </c>
      <c r="H6002" s="3">
        <v>100</v>
      </c>
      <c r="I6002" t="s">
        <v>19</v>
      </c>
      <c r="J6002" s="2">
        <v>0</v>
      </c>
      <c r="K6002" t="s">
        <v>26</v>
      </c>
      <c r="L6002" t="s">
        <v>88</v>
      </c>
      <c r="M6002" s="4">
        <v>45487</v>
      </c>
      <c r="N6002" s="5" t="s">
        <v>13775</v>
      </c>
      <c r="O6002" t="s">
        <v>22</v>
      </c>
      <c r="P6002" t="s">
        <v>32</v>
      </c>
      <c r="Q6002" t="s">
        <v>23</v>
      </c>
      <c r="R6002" t="str">
        <f>IF(E6002="Not Available","Not Rated","Rated")</f>
        <v>Not Rated</v>
      </c>
      <c r="S6002" t="str" cm="1">
        <f t="array" ref="S6002">_xlfn.IFS(E6002="not available","Not Rated", E6002&gt;=4.5,"Excellent", E6002&gt;4,"Very Good", E6002&gt;3,"Good", TRUE,"LOW")</f>
        <v>Not Rated</v>
      </c>
    </row>
    <row r="6003" spans="1:19" x14ac:dyDescent="0.15">
      <c r="A6003" t="s">
        <v>148</v>
      </c>
      <c r="B6003" t="str">
        <f>LOWER(TRIM(A6003))</f>
        <v>wallet</v>
      </c>
      <c r="C6003" t="str">
        <f t="shared" si="181"/>
        <v>Wallet</v>
      </c>
      <c r="D6003" t="s">
        <v>270</v>
      </c>
      <c r="E6003" s="7" t="s">
        <v>13791</v>
      </c>
      <c r="F6003">
        <v>4</v>
      </c>
      <c r="G6003" t="s">
        <v>4252</v>
      </c>
      <c r="H6003" s="3">
        <v>100</v>
      </c>
      <c r="I6003" t="s">
        <v>19</v>
      </c>
      <c r="J6003" s="2">
        <v>0</v>
      </c>
      <c r="K6003" t="s">
        <v>26</v>
      </c>
      <c r="L6003" t="s">
        <v>272</v>
      </c>
      <c r="M6003" s="4">
        <v>45282</v>
      </c>
      <c r="N6003" s="5" t="s">
        <v>8514</v>
      </c>
      <c r="O6003" t="s">
        <v>131</v>
      </c>
      <c r="P6003" t="s">
        <v>23</v>
      </c>
      <c r="Q6003" t="s">
        <v>32</v>
      </c>
      <c r="R6003" t="str">
        <f>IF(E6003="Not Available","Not Rated","Rated")</f>
        <v>Not Rated</v>
      </c>
      <c r="S6003" t="str" cm="1">
        <f t="array" ref="S6003">_xlfn.IFS(E6003="not available","Not Rated", E6003&gt;=4.5,"Excellent", E6003&gt;4,"Very Good", E6003&gt;3,"Good", TRUE,"LOW")</f>
        <v>Not Rated</v>
      </c>
    </row>
    <row r="6004" spans="1:19" x14ac:dyDescent="0.15">
      <c r="A6004" t="s">
        <v>264</v>
      </c>
      <c r="B6004" t="str">
        <f>LOWER(TRIM(A6004))</f>
        <v>craft</v>
      </c>
      <c r="C6004" t="str">
        <f t="shared" si="181"/>
        <v>Craft</v>
      </c>
      <c r="D6004" t="s">
        <v>66</v>
      </c>
      <c r="E6004" s="7" t="s">
        <v>13791</v>
      </c>
      <c r="F6004">
        <v>4</v>
      </c>
      <c r="G6004" t="s">
        <v>628</v>
      </c>
      <c r="H6004" s="3">
        <v>100</v>
      </c>
      <c r="I6004" t="s">
        <v>19</v>
      </c>
      <c r="J6004" s="2">
        <v>0</v>
      </c>
      <c r="K6004" t="s">
        <v>26</v>
      </c>
      <c r="L6004" t="s">
        <v>70</v>
      </c>
      <c r="M6004" s="4">
        <v>45770</v>
      </c>
      <c r="N6004" s="5" t="s">
        <v>8515</v>
      </c>
      <c r="O6004" t="s">
        <v>225</v>
      </c>
      <c r="P6004" t="s">
        <v>23</v>
      </c>
      <c r="Q6004" t="s">
        <v>23</v>
      </c>
      <c r="R6004" t="str">
        <f>IF(E6004="Not Available","Not Rated","Rated")</f>
        <v>Not Rated</v>
      </c>
      <c r="S6004" t="str" cm="1">
        <f t="array" ref="S6004">_xlfn.IFS(E6004="not available","Not Rated", E6004&gt;=4.5,"Excellent", E6004&gt;4,"Very Good", E6004&gt;3,"Good", TRUE,"LOW")</f>
        <v>Not Rated</v>
      </c>
    </row>
    <row r="6005" spans="1:19" x14ac:dyDescent="0.15">
      <c r="A6005" t="s">
        <v>8516</v>
      </c>
      <c r="B6005" t="str">
        <f>LOWER(TRIM(A6005))</f>
        <v>epic vpn hub</v>
      </c>
      <c r="C6005" t="str">
        <f t="shared" si="181"/>
        <v>Epic Vpn Hub</v>
      </c>
      <c r="D6005" t="s">
        <v>73</v>
      </c>
      <c r="E6005" s="7" t="s">
        <v>13791</v>
      </c>
      <c r="F6005">
        <v>4</v>
      </c>
      <c r="G6005" t="s">
        <v>8517</v>
      </c>
      <c r="H6005" s="3">
        <v>100</v>
      </c>
      <c r="I6005" t="s">
        <v>19</v>
      </c>
      <c r="J6005" s="2">
        <v>0</v>
      </c>
      <c r="K6005" t="s">
        <v>26</v>
      </c>
      <c r="L6005" t="s">
        <v>88</v>
      </c>
      <c r="M6005" s="4">
        <v>45675</v>
      </c>
      <c r="N6005" s="5" t="s">
        <v>8518</v>
      </c>
      <c r="O6005" t="s">
        <v>31</v>
      </c>
      <c r="P6005" t="s">
        <v>23</v>
      </c>
      <c r="Q6005" t="s">
        <v>32</v>
      </c>
      <c r="R6005" t="str">
        <f>IF(E6005="Not Available","Not Rated","Rated")</f>
        <v>Not Rated</v>
      </c>
      <c r="S6005" t="str" cm="1">
        <f t="array" ref="S6005">_xlfn.IFS(E6005="not available","Not Rated", E6005&gt;=4.5,"Excellent", E6005&gt;4,"Very Good", E6005&gt;3,"Good", TRUE,"LOW")</f>
        <v>Not Rated</v>
      </c>
    </row>
    <row r="6006" spans="1:19" x14ac:dyDescent="0.15">
      <c r="A6006" t="s">
        <v>45</v>
      </c>
      <c r="B6006" t="str">
        <f>LOWER(TRIM(A6006))</f>
        <v>planner</v>
      </c>
      <c r="C6006" t="str">
        <f t="shared" si="181"/>
        <v>Planner</v>
      </c>
      <c r="D6006" t="s">
        <v>40</v>
      </c>
      <c r="E6006" s="7" t="s">
        <v>13791</v>
      </c>
      <c r="F6006">
        <v>4</v>
      </c>
      <c r="G6006" t="s">
        <v>2377</v>
      </c>
      <c r="H6006" s="3">
        <v>100</v>
      </c>
      <c r="I6006" t="s">
        <v>19</v>
      </c>
      <c r="J6006" s="2">
        <v>0</v>
      </c>
      <c r="K6006" t="s">
        <v>20</v>
      </c>
      <c r="L6006" t="s">
        <v>42</v>
      </c>
      <c r="M6006" s="4">
        <v>45524</v>
      </c>
      <c r="N6006" s="5" t="s">
        <v>8519</v>
      </c>
      <c r="O6006" t="s">
        <v>53</v>
      </c>
      <c r="P6006" t="s">
        <v>23</v>
      </c>
      <c r="Q6006" t="s">
        <v>23</v>
      </c>
      <c r="R6006" t="str">
        <f>IF(E6006="Not Available","Not Rated","Rated")</f>
        <v>Not Rated</v>
      </c>
      <c r="S6006" t="str" cm="1">
        <f t="array" ref="S6006">_xlfn.IFS(E6006="not available","Not Rated", E6006&gt;=4.5,"Excellent", E6006&gt;4,"Very Good", E6006&gt;3,"Good", TRUE,"LOW")</f>
        <v>Not Rated</v>
      </c>
    </row>
    <row r="6007" spans="1:19" x14ac:dyDescent="0.15">
      <c r="A6007" t="s">
        <v>264</v>
      </c>
      <c r="B6007" t="str">
        <f>LOWER(TRIM(A6007))</f>
        <v>craft</v>
      </c>
      <c r="C6007" t="str">
        <f t="shared" si="181"/>
        <v>Craft</v>
      </c>
      <c r="D6007" t="s">
        <v>60</v>
      </c>
      <c r="E6007" s="7" t="s">
        <v>13791</v>
      </c>
      <c r="F6007">
        <v>4</v>
      </c>
      <c r="G6007" t="s">
        <v>1739</v>
      </c>
      <c r="H6007" s="3">
        <v>100</v>
      </c>
      <c r="I6007" t="s">
        <v>19</v>
      </c>
      <c r="J6007" s="2">
        <v>0</v>
      </c>
      <c r="K6007" t="s">
        <v>20</v>
      </c>
      <c r="L6007" t="s">
        <v>280</v>
      </c>
      <c r="M6007" s="4">
        <v>45896</v>
      </c>
      <c r="N6007" s="5" t="s">
        <v>8520</v>
      </c>
      <c r="O6007" t="s">
        <v>53</v>
      </c>
      <c r="P6007" t="s">
        <v>23</v>
      </c>
      <c r="Q6007" t="s">
        <v>32</v>
      </c>
      <c r="R6007" t="str">
        <f>IF(E6007="Not Available","Not Rated","Rated")</f>
        <v>Not Rated</v>
      </c>
      <c r="S6007" t="str" cm="1">
        <f t="array" ref="S6007">_xlfn.IFS(E6007="not available","Not Rated", E6007&gt;=4.5,"Excellent", E6007&gt;4,"Very Good", E6007&gt;3,"Good", TRUE,"LOW")</f>
        <v>Not Rated</v>
      </c>
    </row>
    <row r="6008" spans="1:19" x14ac:dyDescent="0.15">
      <c r="A6008" t="s">
        <v>29</v>
      </c>
      <c r="B6008" t="str">
        <f>LOWER(TRIM(A6008))</f>
        <v>scanner</v>
      </c>
      <c r="C6008" t="str">
        <f t="shared" si="181"/>
        <v>Scanner</v>
      </c>
      <c r="D6008" t="s">
        <v>568</v>
      </c>
      <c r="E6008" s="7" t="s">
        <v>13791</v>
      </c>
      <c r="F6008">
        <v>4</v>
      </c>
      <c r="G6008" t="s">
        <v>1469</v>
      </c>
      <c r="H6008" s="3">
        <v>100</v>
      </c>
      <c r="I6008" t="s">
        <v>19</v>
      </c>
      <c r="J6008" s="2">
        <v>0</v>
      </c>
      <c r="K6008" t="s">
        <v>26</v>
      </c>
      <c r="L6008" t="s">
        <v>570</v>
      </c>
      <c r="M6008" s="4">
        <v>45974</v>
      </c>
      <c r="N6008" s="5" t="s">
        <v>8521</v>
      </c>
      <c r="O6008" t="s">
        <v>31</v>
      </c>
      <c r="P6008" t="s">
        <v>23</v>
      </c>
      <c r="Q6008" t="s">
        <v>23</v>
      </c>
      <c r="R6008" t="str">
        <f>IF(E6008="Not Available","Not Rated","Rated")</f>
        <v>Not Rated</v>
      </c>
      <c r="S6008" t="str" cm="1">
        <f t="array" ref="S6008">_xlfn.IFS(E6008="not available","Not Rated", E6008&gt;=4.5,"Excellent", E6008&gt;4,"Very Good", E6008&gt;3,"Good", TRUE,"LOW")</f>
        <v>Not Rated</v>
      </c>
    </row>
    <row r="6009" spans="1:19" x14ac:dyDescent="0.15">
      <c r="A6009" t="s">
        <v>335</v>
      </c>
      <c r="B6009" t="str">
        <f>LOWER(TRIM(A6009))</f>
        <v>chat</v>
      </c>
      <c r="C6009" t="str">
        <f t="shared" si="181"/>
        <v>Chat</v>
      </c>
      <c r="D6009" t="s">
        <v>60</v>
      </c>
      <c r="E6009" s="7" t="s">
        <v>13791</v>
      </c>
      <c r="F6009">
        <v>4</v>
      </c>
      <c r="G6009" t="s">
        <v>5404</v>
      </c>
      <c r="H6009" s="3">
        <v>100</v>
      </c>
      <c r="I6009" t="s">
        <v>19</v>
      </c>
      <c r="J6009" s="2">
        <v>0</v>
      </c>
      <c r="K6009" t="s">
        <v>26</v>
      </c>
      <c r="L6009" t="s">
        <v>63</v>
      </c>
      <c r="M6009" s="4">
        <v>45497</v>
      </c>
      <c r="N6009" s="5" t="s">
        <v>8522</v>
      </c>
      <c r="O6009" t="s">
        <v>44</v>
      </c>
      <c r="P6009" t="s">
        <v>23</v>
      </c>
      <c r="Q6009" t="s">
        <v>23</v>
      </c>
      <c r="R6009" t="str">
        <f>IF(E6009="Not Available","Not Rated","Rated")</f>
        <v>Not Rated</v>
      </c>
      <c r="S6009" t="str" cm="1">
        <f t="array" ref="S6009">_xlfn.IFS(E6009="not available","Not Rated", E6009&gt;=4.5,"Excellent", E6009&gt;4,"Very Good", E6009&gt;3,"Good", TRUE,"LOW")</f>
        <v>Not Rated</v>
      </c>
    </row>
    <row r="6010" spans="1:19" x14ac:dyDescent="0.15">
      <c r="A6010" t="s">
        <v>6098</v>
      </c>
      <c r="B6010" t="str">
        <f>LOWER(TRIM(A6010))</f>
        <v>drive online</v>
      </c>
      <c r="C6010" t="str">
        <f t="shared" si="181"/>
        <v>Drive Online</v>
      </c>
      <c r="D6010" t="s">
        <v>16</v>
      </c>
      <c r="E6010" s="7" t="s">
        <v>13791</v>
      </c>
      <c r="F6010">
        <v>4</v>
      </c>
      <c r="G6010" t="s">
        <v>925</v>
      </c>
      <c r="H6010" s="3">
        <v>100</v>
      </c>
      <c r="I6010" t="s">
        <v>19</v>
      </c>
      <c r="J6010" s="2">
        <v>0</v>
      </c>
      <c r="K6010" t="s">
        <v>62</v>
      </c>
      <c r="L6010" t="s">
        <v>21</v>
      </c>
      <c r="M6010" s="4">
        <v>45359</v>
      </c>
      <c r="N6010" s="5" t="s">
        <v>8523</v>
      </c>
      <c r="O6010" t="s">
        <v>31</v>
      </c>
      <c r="P6010" t="s">
        <v>32</v>
      </c>
      <c r="Q6010" t="s">
        <v>23</v>
      </c>
      <c r="R6010" t="str">
        <f>IF(E6010="Not Available","Not Rated","Rated")</f>
        <v>Not Rated</v>
      </c>
      <c r="S6010" t="str" cm="1">
        <f t="array" ref="S6010">_xlfn.IFS(E6010="not available","Not Rated", E6010&gt;=4.5,"Excellent", E6010&gt;4,"Very Good", E6010&gt;3,"Good", TRUE,"LOW")</f>
        <v>Not Rated</v>
      </c>
    </row>
    <row r="6011" spans="1:19" x14ac:dyDescent="0.15">
      <c r="A6011" t="s">
        <v>284</v>
      </c>
      <c r="B6011" t="str">
        <f>LOWER(TRIM(A6011))</f>
        <v>dash</v>
      </c>
      <c r="C6011" t="str">
        <f t="shared" si="181"/>
        <v>Dash</v>
      </c>
      <c r="D6011" t="s">
        <v>40</v>
      </c>
      <c r="E6011" s="7" t="s">
        <v>13791</v>
      </c>
      <c r="F6011">
        <v>4</v>
      </c>
      <c r="G6011" t="s">
        <v>1904</v>
      </c>
      <c r="H6011" s="3">
        <v>100</v>
      </c>
      <c r="I6011" t="s">
        <v>19</v>
      </c>
      <c r="J6011" s="2">
        <v>0</v>
      </c>
      <c r="K6011" t="s">
        <v>26</v>
      </c>
      <c r="L6011" t="s">
        <v>42</v>
      </c>
      <c r="M6011" s="4">
        <v>46203</v>
      </c>
      <c r="N6011" s="5" t="s">
        <v>8524</v>
      </c>
      <c r="O6011" t="s">
        <v>31</v>
      </c>
      <c r="P6011" t="s">
        <v>23</v>
      </c>
      <c r="Q6011" t="s">
        <v>23</v>
      </c>
      <c r="R6011" t="str">
        <f>IF(E6011="Not Available","Not Rated","Rated")</f>
        <v>Not Rated</v>
      </c>
      <c r="S6011" t="str" cm="1">
        <f t="array" ref="S6011">_xlfn.IFS(E6011="not available","Not Rated", E6011&gt;=4.5,"Excellent", E6011&gt;4,"Very Good", E6011&gt;3,"Good", TRUE,"LOW")</f>
        <v>Not Rated</v>
      </c>
    </row>
    <row r="6012" spans="1:19" x14ac:dyDescent="0.15">
      <c r="A6012" t="s">
        <v>154</v>
      </c>
      <c r="B6012" t="str">
        <f>LOWER(TRIM(A6012))</f>
        <v>tracker</v>
      </c>
      <c r="C6012" t="str">
        <f t="shared" si="181"/>
        <v>Tracker</v>
      </c>
      <c r="D6012" t="s">
        <v>158</v>
      </c>
      <c r="E6012" s="7" t="s">
        <v>13791</v>
      </c>
      <c r="F6012">
        <v>4</v>
      </c>
      <c r="G6012" t="s">
        <v>4738</v>
      </c>
      <c r="H6012" s="3">
        <v>100</v>
      </c>
      <c r="I6012" t="s">
        <v>19</v>
      </c>
      <c r="J6012" s="2">
        <v>0</v>
      </c>
      <c r="K6012" t="s">
        <v>20</v>
      </c>
      <c r="L6012" t="s">
        <v>637</v>
      </c>
      <c r="M6012" s="4">
        <v>46134</v>
      </c>
      <c r="N6012" s="5" t="s">
        <v>8525</v>
      </c>
      <c r="O6012" t="s">
        <v>44</v>
      </c>
      <c r="P6012" t="s">
        <v>23</v>
      </c>
      <c r="Q6012" t="s">
        <v>23</v>
      </c>
      <c r="R6012" t="str">
        <f>IF(E6012="Not Available","Not Rated","Rated")</f>
        <v>Not Rated</v>
      </c>
      <c r="S6012" t="str" cm="1">
        <f t="array" ref="S6012">_xlfn.IFS(E6012="not available","Not Rated", E6012&gt;=4.5,"Excellent", E6012&gt;4,"Very Good", E6012&gt;3,"Good", TRUE,"LOW")</f>
        <v>Not Rated</v>
      </c>
    </row>
    <row r="6013" spans="1:19" x14ac:dyDescent="0.15">
      <c r="A6013" t="s">
        <v>162</v>
      </c>
      <c r="B6013" t="str">
        <f>LOWER(TRIM(A6013))</f>
        <v>connect</v>
      </c>
      <c r="C6013" t="str">
        <f t="shared" si="181"/>
        <v>Connect</v>
      </c>
      <c r="D6013" t="s">
        <v>73</v>
      </c>
      <c r="E6013" s="7" t="s">
        <v>13791</v>
      </c>
      <c r="F6013">
        <v>4</v>
      </c>
      <c r="G6013" t="s">
        <v>13774</v>
      </c>
      <c r="H6013" s="3">
        <v>100</v>
      </c>
      <c r="I6013" t="s">
        <v>19</v>
      </c>
      <c r="J6013" s="2">
        <v>0</v>
      </c>
      <c r="K6013" t="s">
        <v>26</v>
      </c>
      <c r="L6013" t="s">
        <v>411</v>
      </c>
      <c r="M6013" s="4">
        <v>45325</v>
      </c>
      <c r="N6013" s="5" t="s">
        <v>13775</v>
      </c>
      <c r="O6013" t="s">
        <v>44</v>
      </c>
      <c r="P6013" t="s">
        <v>32</v>
      </c>
      <c r="Q6013" t="s">
        <v>23</v>
      </c>
      <c r="R6013" t="str">
        <f>IF(E6013="Not Available","Not Rated","Rated")</f>
        <v>Not Rated</v>
      </c>
      <c r="S6013" t="str" cm="1">
        <f t="array" ref="S6013">_xlfn.IFS(E6013="not available","Not Rated", E6013&gt;=4.5,"Excellent", E6013&gt;4,"Very Good", E6013&gt;3,"Good", TRUE,"LOW")</f>
        <v>Not Rated</v>
      </c>
    </row>
    <row r="6014" spans="1:19" x14ac:dyDescent="0.15">
      <c r="A6014" t="s">
        <v>1833</v>
      </c>
      <c r="B6014" t="str">
        <f>LOWER(TRIM(A6014))</f>
        <v>player premium</v>
      </c>
      <c r="C6014" t="str">
        <f t="shared" si="181"/>
        <v>Player Premium</v>
      </c>
      <c r="D6014" t="s">
        <v>60</v>
      </c>
      <c r="E6014" s="7" t="s">
        <v>13791</v>
      </c>
      <c r="F6014">
        <v>4</v>
      </c>
      <c r="G6014" t="s">
        <v>1351</v>
      </c>
      <c r="H6014" s="3">
        <v>100</v>
      </c>
      <c r="I6014" t="s">
        <v>19</v>
      </c>
      <c r="J6014" s="2">
        <v>0</v>
      </c>
      <c r="K6014" t="s">
        <v>26</v>
      </c>
      <c r="L6014" t="s">
        <v>280</v>
      </c>
      <c r="M6014" s="4">
        <v>46266</v>
      </c>
      <c r="N6014" s="5" t="s">
        <v>8526</v>
      </c>
      <c r="O6014" t="s">
        <v>53</v>
      </c>
      <c r="P6014" t="s">
        <v>23</v>
      </c>
      <c r="Q6014" t="s">
        <v>23</v>
      </c>
      <c r="R6014" t="str">
        <f>IF(E6014="Not Available","Not Rated","Rated")</f>
        <v>Not Rated</v>
      </c>
      <c r="S6014" t="str" cm="1">
        <f t="array" ref="S6014">_xlfn.IFS(E6014="not available","Not Rated", E6014&gt;=4.5,"Excellent", E6014&gt;4,"Very Good", E6014&gt;3,"Good", TRUE,"LOW")</f>
        <v>Not Rated</v>
      </c>
    </row>
    <row r="6015" spans="1:19" x14ac:dyDescent="0.15">
      <c r="A6015" t="s">
        <v>79</v>
      </c>
      <c r="B6015" t="str">
        <f>LOWER(TRIM(A6015))</f>
        <v>health</v>
      </c>
      <c r="C6015" t="str">
        <f t="shared" si="181"/>
        <v>Health</v>
      </c>
      <c r="D6015" t="s">
        <v>60</v>
      </c>
      <c r="E6015" s="7" t="s">
        <v>13791</v>
      </c>
      <c r="F6015">
        <v>4</v>
      </c>
      <c r="G6015" t="s">
        <v>5320</v>
      </c>
      <c r="H6015" s="3">
        <v>100</v>
      </c>
      <c r="I6015" t="s">
        <v>19</v>
      </c>
      <c r="J6015" s="2">
        <v>0</v>
      </c>
      <c r="K6015" t="s">
        <v>20</v>
      </c>
      <c r="L6015" t="s">
        <v>63</v>
      </c>
      <c r="M6015" s="4">
        <v>46021</v>
      </c>
      <c r="N6015" s="5" t="s">
        <v>8527</v>
      </c>
      <c r="O6015" t="s">
        <v>28</v>
      </c>
      <c r="P6015" t="s">
        <v>23</v>
      </c>
      <c r="Q6015" t="s">
        <v>23</v>
      </c>
      <c r="R6015" t="str">
        <f>IF(E6015="Not Available","Not Rated","Rated")</f>
        <v>Not Rated</v>
      </c>
      <c r="S6015" t="str" cm="1">
        <f t="array" ref="S6015">_xlfn.IFS(E6015="not available","Not Rated", E6015&gt;=4.5,"Excellent", E6015&gt;4,"Very Good", E6015&gt;3,"Good", TRUE,"LOW")</f>
        <v>Not Rated</v>
      </c>
    </row>
    <row r="6016" spans="1:19" x14ac:dyDescent="0.15">
      <c r="A6016" t="s">
        <v>148</v>
      </c>
      <c r="B6016" t="str">
        <f>LOWER(TRIM(A6016))</f>
        <v>wallet</v>
      </c>
      <c r="C6016" t="str">
        <f t="shared" si="181"/>
        <v>Wallet</v>
      </c>
      <c r="D6016" t="s">
        <v>289</v>
      </c>
      <c r="E6016" s="7" t="s">
        <v>13791</v>
      </c>
      <c r="F6016">
        <v>4</v>
      </c>
      <c r="G6016" t="s">
        <v>1553</v>
      </c>
      <c r="H6016" s="3">
        <v>100</v>
      </c>
      <c r="I6016" t="s">
        <v>19</v>
      </c>
      <c r="J6016" s="2">
        <v>0</v>
      </c>
      <c r="K6016" t="s">
        <v>20</v>
      </c>
      <c r="L6016" t="s">
        <v>1949</v>
      </c>
      <c r="M6016" s="4">
        <v>45603</v>
      </c>
      <c r="N6016" s="5" t="s">
        <v>8528</v>
      </c>
      <c r="O6016" t="s">
        <v>17</v>
      </c>
      <c r="P6016" t="s">
        <v>23</v>
      </c>
      <c r="Q6016" t="s">
        <v>23</v>
      </c>
      <c r="R6016" t="str">
        <f>IF(E6016="Not Available","Not Rated","Rated")</f>
        <v>Not Rated</v>
      </c>
      <c r="S6016" t="str" cm="1">
        <f t="array" ref="S6016">_xlfn.IFS(E6016="not available","Not Rated", E6016&gt;=4.5,"Excellent", E6016&gt;4,"Very Good", E6016&gt;3,"Good", TRUE,"LOW")</f>
        <v>Not Rated</v>
      </c>
    </row>
    <row r="6017" spans="1:19" x14ac:dyDescent="0.15">
      <c r="A6017" t="s">
        <v>1929</v>
      </c>
      <c r="B6017" t="str">
        <f>LOWER(TRIM(A6017))</f>
        <v>neo health</v>
      </c>
      <c r="C6017" t="str">
        <f t="shared" si="181"/>
        <v>Neo Health</v>
      </c>
      <c r="D6017" t="s">
        <v>60</v>
      </c>
      <c r="E6017" s="7" t="s">
        <v>13791</v>
      </c>
      <c r="F6017">
        <v>4</v>
      </c>
      <c r="G6017" t="s">
        <v>2930</v>
      </c>
      <c r="H6017" s="3">
        <v>100</v>
      </c>
      <c r="I6017" t="s">
        <v>19</v>
      </c>
      <c r="J6017" s="2">
        <v>0</v>
      </c>
      <c r="K6017" t="s">
        <v>69</v>
      </c>
      <c r="L6017" t="s">
        <v>63</v>
      </c>
      <c r="M6017" s="4">
        <v>45856</v>
      </c>
      <c r="N6017" s="5" t="s">
        <v>8529</v>
      </c>
      <c r="O6017" t="s">
        <v>44</v>
      </c>
      <c r="P6017" t="s">
        <v>23</v>
      </c>
      <c r="Q6017" t="s">
        <v>23</v>
      </c>
      <c r="R6017" t="str">
        <f>IF(E6017="Not Available","Not Rated","Rated")</f>
        <v>Not Rated</v>
      </c>
      <c r="S6017" t="str" cm="1">
        <f t="array" ref="S6017">_xlfn.IFS(E6017="not available","Not Rated", E6017&gt;=4.5,"Excellent", E6017&gt;4,"Very Good", E6017&gt;3,"Good", TRUE,"LOW")</f>
        <v>Not Rated</v>
      </c>
    </row>
    <row r="6018" spans="1:19" x14ac:dyDescent="0.15">
      <c r="A6018" t="s">
        <v>284</v>
      </c>
      <c r="B6018" t="str">
        <f>LOWER(TRIM(A6018))</f>
        <v>dash</v>
      </c>
      <c r="C6018" t="str">
        <f t="shared" si="181"/>
        <v>Dash</v>
      </c>
      <c r="D6018" t="s">
        <v>40</v>
      </c>
      <c r="E6018" s="7" t="s">
        <v>13791</v>
      </c>
      <c r="F6018">
        <v>4</v>
      </c>
      <c r="G6018" t="s">
        <v>5577</v>
      </c>
      <c r="H6018" s="3">
        <v>100</v>
      </c>
      <c r="I6018" t="s">
        <v>19</v>
      </c>
      <c r="J6018" s="2">
        <v>0</v>
      </c>
      <c r="K6018" t="s">
        <v>26</v>
      </c>
      <c r="L6018" t="s">
        <v>42</v>
      </c>
      <c r="M6018" s="4">
        <v>46127</v>
      </c>
      <c r="N6018" s="5" t="s">
        <v>7766</v>
      </c>
      <c r="O6018" t="s">
        <v>44</v>
      </c>
      <c r="P6018" t="s">
        <v>23</v>
      </c>
      <c r="Q6018" t="s">
        <v>32</v>
      </c>
      <c r="R6018" t="str">
        <f>IF(E6018="Not Available","Not Rated","Rated")</f>
        <v>Not Rated</v>
      </c>
      <c r="S6018" t="str" cm="1">
        <f t="array" ref="S6018">_xlfn.IFS(E6018="not available","Not Rated", E6018&gt;=4.5,"Excellent", E6018&gt;4,"Very Good", E6018&gt;3,"Good", TRUE,"LOW")</f>
        <v>Not Rated</v>
      </c>
    </row>
    <row r="6019" spans="1:19" x14ac:dyDescent="0.15">
      <c r="A6019" t="s">
        <v>8530</v>
      </c>
      <c r="B6019" t="str">
        <f>LOWER(TRIM(A6019))</f>
        <v>epic craft 2025</v>
      </c>
      <c r="C6019" t="str">
        <f t="shared" ref="C6019:C6082" si="182">PROPER(TRIM(A6019))</f>
        <v>Epic Craft 2025</v>
      </c>
      <c r="D6019" t="s">
        <v>60</v>
      </c>
      <c r="E6019" s="7" t="s">
        <v>13791</v>
      </c>
      <c r="F6019">
        <v>4</v>
      </c>
      <c r="G6019" t="s">
        <v>13774</v>
      </c>
      <c r="H6019" s="3">
        <v>100</v>
      </c>
      <c r="I6019" t="s">
        <v>19</v>
      </c>
      <c r="J6019" s="2">
        <v>0</v>
      </c>
      <c r="K6019" t="s">
        <v>20</v>
      </c>
      <c r="L6019" t="s">
        <v>63</v>
      </c>
      <c r="M6019" s="4">
        <v>45915</v>
      </c>
      <c r="N6019" s="5" t="s">
        <v>13775</v>
      </c>
      <c r="O6019" t="s">
        <v>17</v>
      </c>
      <c r="P6019" t="s">
        <v>23</v>
      </c>
      <c r="Q6019" t="s">
        <v>23</v>
      </c>
      <c r="R6019" t="str">
        <f>IF(E6019="Not Available","Not Rated","Rated")</f>
        <v>Not Rated</v>
      </c>
      <c r="S6019" t="str" cm="1">
        <f t="array" ref="S6019">_xlfn.IFS(E6019="not available","Not Rated", E6019&gt;=4.5,"Excellent", E6019&gt;4,"Very Good", E6019&gt;3,"Good", TRUE,"LOW")</f>
        <v>Not Rated</v>
      </c>
    </row>
    <row r="6020" spans="1:19" x14ac:dyDescent="0.15">
      <c r="A6020" t="s">
        <v>335</v>
      </c>
      <c r="B6020" t="str">
        <f>LOWER(TRIM(A6020))</f>
        <v>chat</v>
      </c>
      <c r="C6020" t="str">
        <f t="shared" si="182"/>
        <v>Chat</v>
      </c>
      <c r="D6020" t="s">
        <v>60</v>
      </c>
      <c r="E6020" s="7" t="s">
        <v>13791</v>
      </c>
      <c r="F6020">
        <v>4</v>
      </c>
      <c r="G6020" t="s">
        <v>13774</v>
      </c>
      <c r="H6020" s="3">
        <v>100</v>
      </c>
      <c r="I6020" t="s">
        <v>19</v>
      </c>
      <c r="J6020" s="2">
        <v>0</v>
      </c>
      <c r="K6020" t="s">
        <v>26</v>
      </c>
      <c r="L6020" t="s">
        <v>63</v>
      </c>
      <c r="M6020" s="4">
        <v>45760</v>
      </c>
      <c r="N6020" s="5" t="s">
        <v>13775</v>
      </c>
      <c r="O6020" t="s">
        <v>22</v>
      </c>
      <c r="P6020" t="s">
        <v>23</v>
      </c>
      <c r="Q6020" t="s">
        <v>23</v>
      </c>
      <c r="R6020" t="str">
        <f>IF(E6020="Not Available","Not Rated","Rated")</f>
        <v>Not Rated</v>
      </c>
      <c r="S6020" t="str" cm="1">
        <f t="array" ref="S6020">_xlfn.IFS(E6020="not available","Not Rated", E6020&gt;=4.5,"Excellent", E6020&gt;4,"Very Good", E6020&gt;3,"Good", TRUE,"LOW")</f>
        <v>Not Rated</v>
      </c>
    </row>
    <row r="6021" spans="1:19" x14ac:dyDescent="0.15">
      <c r="A6021" t="s">
        <v>332</v>
      </c>
      <c r="B6021" t="str">
        <f>LOWER(TRIM(A6021))</f>
        <v>pay</v>
      </c>
      <c r="C6021" t="str">
        <f t="shared" si="182"/>
        <v>Pay</v>
      </c>
      <c r="D6021" t="s">
        <v>40</v>
      </c>
      <c r="E6021" s="7" t="s">
        <v>13791</v>
      </c>
      <c r="F6021">
        <v>4</v>
      </c>
      <c r="G6021" t="s">
        <v>13774</v>
      </c>
      <c r="H6021" s="3">
        <v>100</v>
      </c>
      <c r="I6021" t="s">
        <v>19</v>
      </c>
      <c r="J6021" s="2">
        <v>0</v>
      </c>
      <c r="K6021" t="s">
        <v>26</v>
      </c>
      <c r="L6021" t="s">
        <v>42</v>
      </c>
      <c r="M6021" s="4">
        <v>45529</v>
      </c>
      <c r="N6021" s="5" t="s">
        <v>13775</v>
      </c>
      <c r="O6021" t="s">
        <v>53</v>
      </c>
      <c r="P6021" t="s">
        <v>23</v>
      </c>
      <c r="Q6021" t="s">
        <v>23</v>
      </c>
      <c r="R6021" t="str">
        <f>IF(E6021="Not Available","Not Rated","Rated")</f>
        <v>Not Rated</v>
      </c>
      <c r="S6021" t="str" cm="1">
        <f t="array" ref="S6021">_xlfn.IFS(E6021="not available","Not Rated", E6021&gt;=4.5,"Excellent", E6021&gt;4,"Very Good", E6021&gt;3,"Good", TRUE,"LOW")</f>
        <v>Not Rated</v>
      </c>
    </row>
    <row r="6022" spans="1:19" x14ac:dyDescent="0.15">
      <c r="A6022" t="s">
        <v>8531</v>
      </c>
      <c r="B6022" t="str">
        <f>LOWER(TRIM(A6022))</f>
        <v>meta maker 2024</v>
      </c>
      <c r="C6022" t="str">
        <f t="shared" si="182"/>
        <v>Meta Maker 2024</v>
      </c>
      <c r="D6022" t="s">
        <v>473</v>
      </c>
      <c r="E6022" s="7" t="s">
        <v>13791</v>
      </c>
      <c r="F6022">
        <v>4</v>
      </c>
      <c r="G6022" t="s">
        <v>8532</v>
      </c>
      <c r="H6022" s="3">
        <v>100</v>
      </c>
      <c r="I6022" t="s">
        <v>19</v>
      </c>
      <c r="J6022" s="2">
        <v>0</v>
      </c>
      <c r="K6022" t="s">
        <v>26</v>
      </c>
      <c r="L6022" t="s">
        <v>474</v>
      </c>
      <c r="M6022" s="4">
        <v>46164</v>
      </c>
      <c r="N6022" s="5" t="s">
        <v>8533</v>
      </c>
      <c r="O6022" t="s">
        <v>31</v>
      </c>
      <c r="P6022" t="s">
        <v>23</v>
      </c>
      <c r="Q6022" t="s">
        <v>23</v>
      </c>
      <c r="R6022" t="str">
        <f>IF(E6022="Not Available","Not Rated","Rated")</f>
        <v>Not Rated</v>
      </c>
      <c r="S6022" t="str" cm="1">
        <f t="array" ref="S6022">_xlfn.IFS(E6022="not available","Not Rated", E6022&gt;=4.5,"Excellent", E6022&gt;4,"Very Good", E6022&gt;3,"Good", TRUE,"LOW")</f>
        <v>Not Rated</v>
      </c>
    </row>
    <row r="6023" spans="1:19" x14ac:dyDescent="0.15">
      <c r="A6023" t="s">
        <v>7727</v>
      </c>
      <c r="B6023" t="str">
        <f>LOWER(TRIM(A6023))</f>
        <v>quick learn</v>
      </c>
      <c r="C6023" t="str">
        <f t="shared" si="182"/>
        <v>Quick Learn</v>
      </c>
      <c r="D6023" t="s">
        <v>66</v>
      </c>
      <c r="E6023" s="7" t="s">
        <v>13791</v>
      </c>
      <c r="F6023">
        <v>4</v>
      </c>
      <c r="G6023" t="s">
        <v>3621</v>
      </c>
      <c r="H6023" s="3">
        <v>100</v>
      </c>
      <c r="I6023" t="s">
        <v>19</v>
      </c>
      <c r="J6023" s="2">
        <v>0</v>
      </c>
      <c r="K6023" t="s">
        <v>62</v>
      </c>
      <c r="L6023" t="s">
        <v>70</v>
      </c>
      <c r="M6023" s="4">
        <v>45857</v>
      </c>
      <c r="N6023" s="5" t="s">
        <v>8534</v>
      </c>
      <c r="O6023" t="s">
        <v>44</v>
      </c>
      <c r="P6023" t="s">
        <v>23</v>
      </c>
      <c r="Q6023" t="s">
        <v>23</v>
      </c>
      <c r="R6023" t="str">
        <f>IF(E6023="Not Available","Not Rated","Rated")</f>
        <v>Not Rated</v>
      </c>
      <c r="S6023" t="str" cm="1">
        <f t="array" ref="S6023">_xlfn.IFS(E6023="not available","Not Rated", E6023&gt;=4.5,"Excellent", E6023&gt;4,"Very Good", E6023&gt;3,"Good", TRUE,"LOW")</f>
        <v>Not Rated</v>
      </c>
    </row>
    <row r="6024" spans="1:19" x14ac:dyDescent="0.15">
      <c r="A6024" t="s">
        <v>332</v>
      </c>
      <c r="B6024" t="str">
        <f>LOWER(TRIM(A6024))</f>
        <v>pay</v>
      </c>
      <c r="C6024" t="str">
        <f t="shared" si="182"/>
        <v>Pay</v>
      </c>
      <c r="D6024" t="s">
        <v>60</v>
      </c>
      <c r="E6024" s="7" t="s">
        <v>13791</v>
      </c>
      <c r="F6024">
        <v>4</v>
      </c>
      <c r="G6024" t="s">
        <v>4867</v>
      </c>
      <c r="H6024" s="3">
        <v>100</v>
      </c>
      <c r="I6024" t="s">
        <v>19</v>
      </c>
      <c r="J6024" s="2">
        <v>0</v>
      </c>
      <c r="K6024" t="s">
        <v>26</v>
      </c>
      <c r="L6024" t="s">
        <v>63</v>
      </c>
      <c r="M6024" s="4">
        <v>45861</v>
      </c>
      <c r="N6024" s="5" t="s">
        <v>8535</v>
      </c>
      <c r="O6024" t="s">
        <v>28</v>
      </c>
      <c r="P6024" t="s">
        <v>23</v>
      </c>
      <c r="Q6024" t="s">
        <v>32</v>
      </c>
      <c r="R6024" t="str">
        <f>IF(E6024="Not Available","Not Rated","Rated")</f>
        <v>Not Rated</v>
      </c>
      <c r="S6024" t="str" cm="1">
        <f t="array" ref="S6024">_xlfn.IFS(E6024="not available","Not Rated", E6024&gt;=4.5,"Excellent", E6024&gt;4,"Very Good", E6024&gt;3,"Good", TRUE,"LOW")</f>
        <v>Not Rated</v>
      </c>
    </row>
    <row r="6025" spans="1:19" x14ac:dyDescent="0.15">
      <c r="A6025" t="s">
        <v>8536</v>
      </c>
      <c r="B6025" t="str">
        <f>LOWER(TRIM(A6025))</f>
        <v>strike 2024</v>
      </c>
      <c r="C6025" t="str">
        <f t="shared" si="182"/>
        <v>Strike 2024</v>
      </c>
      <c r="D6025" t="s">
        <v>73</v>
      </c>
      <c r="E6025" s="7" t="s">
        <v>13791</v>
      </c>
      <c r="F6025">
        <v>4</v>
      </c>
      <c r="G6025" t="s">
        <v>8537</v>
      </c>
      <c r="H6025" s="3">
        <v>100</v>
      </c>
      <c r="I6025" t="s">
        <v>19</v>
      </c>
      <c r="J6025" s="2">
        <v>0</v>
      </c>
      <c r="K6025" t="s">
        <v>69</v>
      </c>
      <c r="L6025" t="s">
        <v>88</v>
      </c>
      <c r="M6025" s="4">
        <v>44985</v>
      </c>
      <c r="N6025" s="5" t="s">
        <v>8538</v>
      </c>
      <c r="O6025" t="s">
        <v>53</v>
      </c>
      <c r="P6025" t="s">
        <v>23</v>
      </c>
      <c r="Q6025" t="s">
        <v>23</v>
      </c>
      <c r="R6025" t="str">
        <f>IF(E6025="Not Available","Not Rated","Rated")</f>
        <v>Not Rated</v>
      </c>
      <c r="S6025" t="str" cm="1">
        <f t="array" ref="S6025">_xlfn.IFS(E6025="not available","Not Rated", E6025&gt;=4.5,"Excellent", E6025&gt;4,"Very Good", E6025&gt;3,"Good", TRUE,"LOW")</f>
        <v>Not Rated</v>
      </c>
    </row>
    <row r="6026" spans="1:19" x14ac:dyDescent="0.15">
      <c r="A6026" t="s">
        <v>8539</v>
      </c>
      <c r="B6026" t="str">
        <f>LOWER(TRIM(A6026))</f>
        <v>scanner pro_9637</v>
      </c>
      <c r="C6026" t="str">
        <f t="shared" si="182"/>
        <v>Scanner Pro_9637</v>
      </c>
      <c r="D6026" t="s">
        <v>40</v>
      </c>
      <c r="E6026" s="7" t="s">
        <v>13791</v>
      </c>
      <c r="F6026">
        <v>4</v>
      </c>
      <c r="G6026" t="s">
        <v>2661</v>
      </c>
      <c r="H6026" s="3">
        <v>100</v>
      </c>
      <c r="I6026" t="s">
        <v>19</v>
      </c>
      <c r="J6026" s="2">
        <v>0</v>
      </c>
      <c r="K6026" t="s">
        <v>26</v>
      </c>
      <c r="L6026" t="s">
        <v>42</v>
      </c>
      <c r="M6026" s="4">
        <v>45422</v>
      </c>
      <c r="N6026" s="5" t="s">
        <v>8540</v>
      </c>
      <c r="O6026" t="s">
        <v>31</v>
      </c>
      <c r="P6026" t="s">
        <v>23</v>
      </c>
      <c r="Q6026" t="s">
        <v>23</v>
      </c>
      <c r="R6026" t="str">
        <f>IF(E6026="Not Available","Not Rated","Rated")</f>
        <v>Not Rated</v>
      </c>
      <c r="S6026" t="str" cm="1">
        <f t="array" ref="S6026">_xlfn.IFS(E6026="not available","Not Rated", E6026&gt;=4.5,"Excellent", E6026&gt;4,"Very Good", E6026&gt;3,"Good", TRUE,"LOW")</f>
        <v>Not Rated</v>
      </c>
    </row>
    <row r="6027" spans="1:19" x14ac:dyDescent="0.15">
      <c r="A6027" t="s">
        <v>264</v>
      </c>
      <c r="B6027" t="str">
        <f>LOWER(TRIM(A6027))</f>
        <v>craft</v>
      </c>
      <c r="C6027" t="str">
        <f t="shared" si="182"/>
        <v>Craft</v>
      </c>
      <c r="D6027" t="s">
        <v>25</v>
      </c>
      <c r="E6027" s="7" t="s">
        <v>13791</v>
      </c>
      <c r="F6027">
        <v>4</v>
      </c>
      <c r="G6027" t="s">
        <v>1088</v>
      </c>
      <c r="H6027" s="3">
        <v>100</v>
      </c>
      <c r="I6027" t="s">
        <v>19</v>
      </c>
      <c r="J6027" s="2">
        <v>0</v>
      </c>
      <c r="K6027" t="s">
        <v>20</v>
      </c>
      <c r="L6027" t="s">
        <v>184</v>
      </c>
      <c r="M6027" s="4">
        <v>45590</v>
      </c>
      <c r="N6027" s="5" t="s">
        <v>4278</v>
      </c>
      <c r="O6027" t="s">
        <v>225</v>
      </c>
      <c r="P6027" t="s">
        <v>23</v>
      </c>
      <c r="Q6027" t="s">
        <v>23</v>
      </c>
      <c r="R6027" t="str">
        <f>IF(E6027="Not Available","Not Rated","Rated")</f>
        <v>Not Rated</v>
      </c>
      <c r="S6027" t="str" cm="1">
        <f t="array" ref="S6027">_xlfn.IFS(E6027="not available","Not Rated", E6027&gt;=4.5,"Excellent", E6027&gt;4,"Very Good", E6027&gt;3,"Good", TRUE,"LOW")</f>
        <v>Not Rated</v>
      </c>
    </row>
    <row r="6028" spans="1:19" x14ac:dyDescent="0.15">
      <c r="A6028" t="s">
        <v>102</v>
      </c>
      <c r="B6028" t="str">
        <f>LOWER(TRIM(A6028))</f>
        <v>player</v>
      </c>
      <c r="C6028" t="str">
        <f t="shared" si="182"/>
        <v>Player</v>
      </c>
      <c r="D6028" t="s">
        <v>60</v>
      </c>
      <c r="E6028" s="7" t="s">
        <v>13791</v>
      </c>
      <c r="F6028">
        <v>4</v>
      </c>
      <c r="G6028" t="s">
        <v>2275</v>
      </c>
      <c r="H6028" s="3">
        <v>100</v>
      </c>
      <c r="I6028" t="s">
        <v>19</v>
      </c>
      <c r="J6028" s="2">
        <v>0</v>
      </c>
      <c r="K6028" t="s">
        <v>69</v>
      </c>
      <c r="L6028" t="s">
        <v>63</v>
      </c>
      <c r="M6028" s="4">
        <v>46190</v>
      </c>
      <c r="N6028" s="5" t="s">
        <v>8541</v>
      </c>
      <c r="O6028" t="s">
        <v>44</v>
      </c>
      <c r="P6028" t="s">
        <v>23</v>
      </c>
      <c r="Q6028" t="s">
        <v>23</v>
      </c>
      <c r="R6028" t="str">
        <f>IF(E6028="Not Available","Not Rated","Rated")</f>
        <v>Not Rated</v>
      </c>
      <c r="S6028" t="str" cm="1">
        <f t="array" ref="S6028">_xlfn.IFS(E6028="not available","Not Rated", E6028&gt;=4.5,"Excellent", E6028&gt;4,"Very Good", E6028&gt;3,"Good", TRUE,"LOW")</f>
        <v>Not Rated</v>
      </c>
    </row>
    <row r="6029" spans="1:19" x14ac:dyDescent="0.15">
      <c r="A6029" t="s">
        <v>2079</v>
      </c>
      <c r="B6029" t="str">
        <f>LOWER(TRIM(A6029))</f>
        <v>browser space</v>
      </c>
      <c r="C6029" t="str">
        <f t="shared" si="182"/>
        <v>Browser Space</v>
      </c>
      <c r="D6029" t="s">
        <v>60</v>
      </c>
      <c r="E6029" s="7" t="s">
        <v>13791</v>
      </c>
      <c r="F6029">
        <v>4</v>
      </c>
      <c r="G6029" t="s">
        <v>3902</v>
      </c>
      <c r="H6029" s="3">
        <v>100</v>
      </c>
      <c r="I6029" t="s">
        <v>19</v>
      </c>
      <c r="J6029" s="2">
        <v>0</v>
      </c>
      <c r="K6029" t="s">
        <v>26</v>
      </c>
      <c r="L6029" t="s">
        <v>63</v>
      </c>
      <c r="M6029" s="4">
        <v>46039</v>
      </c>
      <c r="N6029" s="5" t="s">
        <v>8542</v>
      </c>
      <c r="O6029" t="s">
        <v>28</v>
      </c>
      <c r="P6029" t="s">
        <v>23</v>
      </c>
      <c r="Q6029" t="s">
        <v>23</v>
      </c>
      <c r="R6029" t="str">
        <f>IF(E6029="Not Available","Not Rated","Rated")</f>
        <v>Not Rated</v>
      </c>
      <c r="S6029" t="str" cm="1">
        <f t="array" ref="S6029">_xlfn.IFS(E6029="not available","Not Rated", E6029&gt;=4.5,"Excellent", E6029&gt;4,"Very Good", E6029&gt;3,"Good", TRUE,"LOW")</f>
        <v>Not Rated</v>
      </c>
    </row>
    <row r="6030" spans="1:19" x14ac:dyDescent="0.15">
      <c r="A6030" t="s">
        <v>8543</v>
      </c>
      <c r="B6030" t="str">
        <f>LOWER(TRIM(A6030))</f>
        <v>next tracker premium</v>
      </c>
      <c r="C6030" t="str">
        <f t="shared" si="182"/>
        <v>Next Tracker Premium</v>
      </c>
      <c r="D6030" t="s">
        <v>40</v>
      </c>
      <c r="E6030" s="7" t="s">
        <v>13791</v>
      </c>
      <c r="F6030">
        <v>4</v>
      </c>
      <c r="G6030" t="s">
        <v>2564</v>
      </c>
      <c r="H6030" s="3">
        <v>100</v>
      </c>
      <c r="I6030" t="s">
        <v>19</v>
      </c>
      <c r="J6030" s="2">
        <v>0</v>
      </c>
      <c r="K6030" t="s">
        <v>26</v>
      </c>
      <c r="L6030" t="s">
        <v>42</v>
      </c>
      <c r="M6030" s="4">
        <v>46075</v>
      </c>
      <c r="N6030" s="5" t="s">
        <v>8544</v>
      </c>
      <c r="O6030" t="s">
        <v>17</v>
      </c>
      <c r="P6030" t="s">
        <v>23</v>
      </c>
      <c r="Q6030" t="s">
        <v>32</v>
      </c>
      <c r="R6030" t="str">
        <f>IF(E6030="Not Available","Not Rated","Rated")</f>
        <v>Not Rated</v>
      </c>
      <c r="S6030" t="str" cm="1">
        <f t="array" ref="S6030">_xlfn.IFS(E6030="not available","Not Rated", E6030&gt;=4.5,"Excellent", E6030&gt;4,"Very Good", E6030&gt;3,"Good", TRUE,"LOW")</f>
        <v>Not Rated</v>
      </c>
    </row>
    <row r="6031" spans="1:19" x14ac:dyDescent="0.15">
      <c r="A6031" t="s">
        <v>1073</v>
      </c>
      <c r="B6031" t="str">
        <f>LOWER(TRIM(A6031))</f>
        <v>tracker app</v>
      </c>
      <c r="C6031" t="str">
        <f t="shared" si="182"/>
        <v>Tracker App</v>
      </c>
      <c r="D6031" t="s">
        <v>289</v>
      </c>
      <c r="E6031" s="7" t="s">
        <v>13791</v>
      </c>
      <c r="F6031">
        <v>4</v>
      </c>
      <c r="G6031" t="s">
        <v>8545</v>
      </c>
      <c r="H6031" s="3">
        <v>100</v>
      </c>
      <c r="I6031" t="s">
        <v>19</v>
      </c>
      <c r="J6031" s="2">
        <v>0</v>
      </c>
      <c r="K6031" t="s">
        <v>20</v>
      </c>
      <c r="L6031" t="s">
        <v>1949</v>
      </c>
      <c r="M6031" s="4">
        <v>46362</v>
      </c>
      <c r="N6031" s="5" t="s">
        <v>8546</v>
      </c>
      <c r="O6031" t="s">
        <v>28</v>
      </c>
      <c r="P6031" t="s">
        <v>32</v>
      </c>
      <c r="Q6031" t="s">
        <v>23</v>
      </c>
      <c r="R6031" t="str">
        <f>IF(E6031="Not Available","Not Rated","Rated")</f>
        <v>Not Rated</v>
      </c>
      <c r="S6031" t="str" cm="1">
        <f t="array" ref="S6031">_xlfn.IFS(E6031="not available","Not Rated", E6031&gt;=4.5,"Excellent", E6031&gt;4,"Very Good", E6031&gt;3,"Good", TRUE,"LOW")</f>
        <v>Not Rated</v>
      </c>
    </row>
    <row r="6032" spans="1:19" x14ac:dyDescent="0.15">
      <c r="A6032" t="s">
        <v>264</v>
      </c>
      <c r="B6032" t="str">
        <f>LOWER(TRIM(A6032))</f>
        <v>craft</v>
      </c>
      <c r="C6032" t="str">
        <f t="shared" si="182"/>
        <v>Craft</v>
      </c>
      <c r="D6032" t="s">
        <v>60</v>
      </c>
      <c r="E6032" s="7" t="s">
        <v>13791</v>
      </c>
      <c r="F6032">
        <v>4</v>
      </c>
      <c r="G6032" t="s">
        <v>13774</v>
      </c>
      <c r="H6032" s="3">
        <v>100</v>
      </c>
      <c r="I6032" t="s">
        <v>19</v>
      </c>
      <c r="J6032" s="2">
        <v>0</v>
      </c>
      <c r="K6032" t="s">
        <v>26</v>
      </c>
      <c r="L6032" t="s">
        <v>63</v>
      </c>
      <c r="M6032" s="4">
        <v>46186</v>
      </c>
      <c r="N6032" s="5" t="s">
        <v>13775</v>
      </c>
      <c r="O6032" t="s">
        <v>17</v>
      </c>
      <c r="P6032" t="s">
        <v>23</v>
      </c>
      <c r="Q6032" t="s">
        <v>32</v>
      </c>
      <c r="R6032" t="str">
        <f>IF(E6032="Not Available","Not Rated","Rated")</f>
        <v>Not Rated</v>
      </c>
      <c r="S6032" t="str" cm="1">
        <f t="array" ref="S6032">_xlfn.IFS(E6032="not available","Not Rated", E6032&gt;=4.5,"Excellent", E6032&gt;4,"Very Good", E6032&gt;3,"Good", TRUE,"LOW")</f>
        <v>Not Rated</v>
      </c>
    </row>
    <row r="6033" spans="1:19" x14ac:dyDescent="0.15">
      <c r="A6033" t="s">
        <v>269</v>
      </c>
      <c r="B6033" t="str">
        <f>LOWER(TRIM(A6033))</f>
        <v>strike</v>
      </c>
      <c r="C6033" t="str">
        <f t="shared" si="182"/>
        <v>Strike</v>
      </c>
      <c r="D6033" t="s">
        <v>568</v>
      </c>
      <c r="E6033" s="7" t="s">
        <v>13791</v>
      </c>
      <c r="F6033">
        <v>4</v>
      </c>
      <c r="G6033" t="s">
        <v>2405</v>
      </c>
      <c r="H6033" s="3">
        <v>100</v>
      </c>
      <c r="I6033" t="s">
        <v>19</v>
      </c>
      <c r="J6033" s="2">
        <v>0</v>
      </c>
      <c r="K6033" t="s">
        <v>26</v>
      </c>
      <c r="L6033" t="s">
        <v>570</v>
      </c>
      <c r="M6033" s="4">
        <v>45537</v>
      </c>
      <c r="N6033" s="5" t="s">
        <v>8547</v>
      </c>
      <c r="O6033" t="s">
        <v>44</v>
      </c>
      <c r="P6033" t="s">
        <v>23</v>
      </c>
      <c r="Q6033" t="s">
        <v>32</v>
      </c>
      <c r="R6033" t="str">
        <f>IF(E6033="Not Available","Not Rated","Rated")</f>
        <v>Not Rated</v>
      </c>
      <c r="S6033" t="str" cm="1">
        <f t="array" ref="S6033">_xlfn.IFS(E6033="not available","Not Rated", E6033&gt;=4.5,"Excellent", E6033&gt;4,"Very Good", E6033&gt;3,"Good", TRUE,"LOW")</f>
        <v>Not Rated</v>
      </c>
    </row>
    <row r="6034" spans="1:19" x14ac:dyDescent="0.15">
      <c r="A6034" t="s">
        <v>472</v>
      </c>
      <c r="B6034" t="str">
        <f>LOWER(TRIM(A6034))</f>
        <v>strike online</v>
      </c>
      <c r="C6034" t="str">
        <f t="shared" si="182"/>
        <v>Strike Online</v>
      </c>
      <c r="D6034" t="s">
        <v>16</v>
      </c>
      <c r="E6034" s="7" t="s">
        <v>13791</v>
      </c>
      <c r="F6034">
        <v>4</v>
      </c>
      <c r="G6034" t="s">
        <v>4519</v>
      </c>
      <c r="H6034" s="3">
        <v>100</v>
      </c>
      <c r="I6034" t="s">
        <v>19</v>
      </c>
      <c r="J6034" s="2">
        <v>0</v>
      </c>
      <c r="K6034" t="s">
        <v>26</v>
      </c>
      <c r="L6034" t="s">
        <v>21</v>
      </c>
      <c r="M6034" s="4">
        <v>45583</v>
      </c>
      <c r="N6034" s="5" t="s">
        <v>8548</v>
      </c>
      <c r="O6034" t="s">
        <v>31</v>
      </c>
      <c r="P6034" t="s">
        <v>23</v>
      </c>
      <c r="Q6034" t="s">
        <v>23</v>
      </c>
      <c r="R6034" t="str">
        <f>IF(E6034="Not Available","Not Rated","Rated")</f>
        <v>Not Rated</v>
      </c>
      <c r="S6034" t="str" cm="1">
        <f t="array" ref="S6034">_xlfn.IFS(E6034="not available","Not Rated", E6034&gt;=4.5,"Excellent", E6034&gt;4,"Very Good", E6034&gt;3,"Good", TRUE,"LOW")</f>
        <v>Not Rated</v>
      </c>
    </row>
    <row r="6035" spans="1:19" x14ac:dyDescent="0.15">
      <c r="A6035" t="s">
        <v>8549</v>
      </c>
      <c r="B6035" t="str">
        <f>LOWER(TRIM(A6035))</f>
        <v>meta tracker ai</v>
      </c>
      <c r="C6035" t="str">
        <f t="shared" si="182"/>
        <v>Meta Tracker Ai</v>
      </c>
      <c r="D6035" t="s">
        <v>568</v>
      </c>
      <c r="E6035" s="7" t="s">
        <v>13791</v>
      </c>
      <c r="F6035">
        <v>4</v>
      </c>
      <c r="G6035" t="s">
        <v>772</v>
      </c>
      <c r="H6035" s="3">
        <v>100</v>
      </c>
      <c r="I6035" t="s">
        <v>19</v>
      </c>
      <c r="J6035" s="2">
        <v>0</v>
      </c>
      <c r="K6035" t="s">
        <v>26</v>
      </c>
      <c r="L6035" t="s">
        <v>570</v>
      </c>
      <c r="M6035" s="4">
        <v>45914</v>
      </c>
      <c r="N6035" s="5" t="s">
        <v>8550</v>
      </c>
      <c r="O6035" t="s">
        <v>31</v>
      </c>
      <c r="P6035" t="s">
        <v>23</v>
      </c>
      <c r="Q6035" t="s">
        <v>23</v>
      </c>
      <c r="R6035" t="str">
        <f>IF(E6035="Not Available","Not Rated","Rated")</f>
        <v>Not Rated</v>
      </c>
      <c r="S6035" t="str" cm="1">
        <f t="array" ref="S6035">_xlfn.IFS(E6035="not available","Not Rated", E6035&gt;=4.5,"Excellent", E6035&gt;4,"Very Good", E6035&gt;3,"Good", TRUE,"LOW")</f>
        <v>Not Rated</v>
      </c>
    </row>
    <row r="6036" spans="1:19" x14ac:dyDescent="0.15">
      <c r="A6036" t="s">
        <v>8551</v>
      </c>
      <c r="B6036" t="str">
        <f>LOWER(TRIM(A6036))</f>
        <v>crypto editor</v>
      </c>
      <c r="C6036" t="str">
        <f t="shared" si="182"/>
        <v>Crypto Editor</v>
      </c>
      <c r="D6036" t="s">
        <v>194</v>
      </c>
      <c r="E6036" s="7" t="s">
        <v>13791</v>
      </c>
      <c r="F6036">
        <v>4</v>
      </c>
      <c r="G6036" t="s">
        <v>606</v>
      </c>
      <c r="H6036" s="3">
        <v>100</v>
      </c>
      <c r="I6036" t="s">
        <v>19</v>
      </c>
      <c r="J6036" s="2">
        <v>0</v>
      </c>
      <c r="K6036" t="s">
        <v>26</v>
      </c>
      <c r="L6036" t="s">
        <v>453</v>
      </c>
      <c r="M6036" s="4">
        <v>46142</v>
      </c>
      <c r="N6036" s="5" t="s">
        <v>8552</v>
      </c>
      <c r="O6036" t="s">
        <v>31</v>
      </c>
      <c r="P6036" t="s">
        <v>23</v>
      </c>
      <c r="Q6036" t="s">
        <v>23</v>
      </c>
      <c r="R6036" t="str">
        <f>IF(E6036="Not Available","Not Rated","Rated")</f>
        <v>Not Rated</v>
      </c>
      <c r="S6036" t="str" cm="1">
        <f t="array" ref="S6036">_xlfn.IFS(E6036="not available","Not Rated", E6036&gt;=4.5,"Excellent", E6036&gt;4,"Very Good", E6036&gt;3,"Good", TRUE,"LOW")</f>
        <v>Not Rated</v>
      </c>
    </row>
    <row r="6037" spans="1:19" x14ac:dyDescent="0.15">
      <c r="A6037" t="s">
        <v>182</v>
      </c>
      <c r="B6037" t="str">
        <f>LOWER(TRIM(A6037))</f>
        <v>fit</v>
      </c>
      <c r="C6037" t="str">
        <f t="shared" si="182"/>
        <v>Fit</v>
      </c>
      <c r="D6037" t="s">
        <v>16</v>
      </c>
      <c r="E6037" s="7" t="s">
        <v>13791</v>
      </c>
      <c r="F6037">
        <v>4</v>
      </c>
      <c r="G6037" t="s">
        <v>2995</v>
      </c>
      <c r="H6037" s="3">
        <v>100</v>
      </c>
      <c r="I6037" t="s">
        <v>19</v>
      </c>
      <c r="J6037" s="2">
        <v>0</v>
      </c>
      <c r="K6037" t="s">
        <v>69</v>
      </c>
      <c r="L6037" t="s">
        <v>21</v>
      </c>
      <c r="M6037" s="4">
        <v>45854</v>
      </c>
      <c r="N6037" s="5" t="s">
        <v>6486</v>
      </c>
      <c r="O6037" t="s">
        <v>53</v>
      </c>
      <c r="P6037" t="s">
        <v>23</v>
      </c>
      <c r="Q6037" t="s">
        <v>23</v>
      </c>
      <c r="R6037" t="str">
        <f>IF(E6037="Not Available","Not Rated","Rated")</f>
        <v>Not Rated</v>
      </c>
      <c r="S6037" t="str" cm="1">
        <f t="array" ref="S6037">_xlfn.IFS(E6037="not available","Not Rated", E6037&gt;=4.5,"Excellent", E6037&gt;4,"Very Good", E6037&gt;3,"Good", TRUE,"LOW")</f>
        <v>Not Rated</v>
      </c>
    </row>
    <row r="6038" spans="1:19" x14ac:dyDescent="0.15">
      <c r="A6038" t="s">
        <v>111</v>
      </c>
      <c r="B6038" t="str">
        <f>LOWER(TRIM(A6038))</f>
        <v>editor</v>
      </c>
      <c r="C6038" t="str">
        <f t="shared" si="182"/>
        <v>Editor</v>
      </c>
      <c r="D6038" t="s">
        <v>60</v>
      </c>
      <c r="E6038" s="7" t="s">
        <v>13791</v>
      </c>
      <c r="F6038">
        <v>4</v>
      </c>
      <c r="G6038" t="s">
        <v>5722</v>
      </c>
      <c r="H6038" s="3">
        <v>100</v>
      </c>
      <c r="I6038" t="s">
        <v>19</v>
      </c>
      <c r="J6038" s="2">
        <v>0</v>
      </c>
      <c r="K6038" t="s">
        <v>20</v>
      </c>
      <c r="L6038" t="s">
        <v>63</v>
      </c>
      <c r="M6038" s="4">
        <v>46127</v>
      </c>
      <c r="N6038" s="5" t="s">
        <v>8553</v>
      </c>
      <c r="O6038" t="s">
        <v>188</v>
      </c>
      <c r="P6038" t="s">
        <v>32</v>
      </c>
      <c r="Q6038" t="s">
        <v>32</v>
      </c>
      <c r="R6038" t="str">
        <f>IF(E6038="Not Available","Not Rated","Rated")</f>
        <v>Not Rated</v>
      </c>
      <c r="S6038" t="str" cm="1">
        <f t="array" ref="S6038">_xlfn.IFS(E6038="not available","Not Rated", E6038&gt;=4.5,"Excellent", E6038&gt;4,"Very Good", E6038&gt;3,"Good", TRUE,"LOW")</f>
        <v>Not Rated</v>
      </c>
    </row>
    <row r="6039" spans="1:19" x14ac:dyDescent="0.15">
      <c r="A6039" t="s">
        <v>445</v>
      </c>
      <c r="B6039" t="str">
        <f>LOWER(TRIM(A6039))</f>
        <v>pay now</v>
      </c>
      <c r="C6039" t="str">
        <f t="shared" si="182"/>
        <v>Pay Now</v>
      </c>
      <c r="D6039" t="s">
        <v>16</v>
      </c>
      <c r="E6039" s="7" t="s">
        <v>13791</v>
      </c>
      <c r="F6039">
        <v>4</v>
      </c>
      <c r="G6039" t="s">
        <v>1467</v>
      </c>
      <c r="H6039" s="3">
        <v>100</v>
      </c>
      <c r="I6039" t="s">
        <v>19</v>
      </c>
      <c r="J6039" s="2">
        <v>0</v>
      </c>
      <c r="K6039" t="s">
        <v>26</v>
      </c>
      <c r="L6039" t="s">
        <v>21</v>
      </c>
      <c r="M6039" s="4">
        <v>45669</v>
      </c>
      <c r="N6039" s="5" t="s">
        <v>8554</v>
      </c>
      <c r="O6039" t="s">
        <v>17</v>
      </c>
      <c r="P6039" t="s">
        <v>32</v>
      </c>
      <c r="Q6039" t="s">
        <v>23</v>
      </c>
      <c r="R6039" t="str">
        <f>IF(E6039="Not Available","Not Rated","Rated")</f>
        <v>Not Rated</v>
      </c>
      <c r="S6039" t="str" cm="1">
        <f t="array" ref="S6039">_xlfn.IFS(E6039="not available","Not Rated", E6039&gt;=4.5,"Excellent", E6039&gt;4,"Very Good", E6039&gt;3,"Good", TRUE,"LOW")</f>
        <v>Not Rated</v>
      </c>
    </row>
    <row r="6040" spans="1:19" x14ac:dyDescent="0.15">
      <c r="A6040" t="s">
        <v>162</v>
      </c>
      <c r="B6040" t="str">
        <f>LOWER(TRIM(A6040))</f>
        <v>connect</v>
      </c>
      <c r="C6040" t="str">
        <f t="shared" si="182"/>
        <v>Connect</v>
      </c>
      <c r="D6040" t="s">
        <v>73</v>
      </c>
      <c r="E6040" s="7" t="s">
        <v>13791</v>
      </c>
      <c r="F6040">
        <v>4</v>
      </c>
      <c r="G6040" t="s">
        <v>13774</v>
      </c>
      <c r="H6040" s="3">
        <v>100</v>
      </c>
      <c r="I6040" t="s">
        <v>19</v>
      </c>
      <c r="J6040" s="2">
        <v>0</v>
      </c>
      <c r="K6040" t="s">
        <v>20</v>
      </c>
      <c r="L6040" t="s">
        <v>477</v>
      </c>
      <c r="M6040" s="4">
        <v>45411</v>
      </c>
      <c r="N6040" s="5" t="s">
        <v>13775</v>
      </c>
      <c r="O6040" t="s">
        <v>28</v>
      </c>
      <c r="P6040" t="s">
        <v>23</v>
      </c>
      <c r="Q6040" t="s">
        <v>32</v>
      </c>
      <c r="R6040" t="str">
        <f>IF(E6040="Not Available","Not Rated","Rated")</f>
        <v>Not Rated</v>
      </c>
      <c r="S6040" t="str" cm="1">
        <f t="array" ref="S6040">_xlfn.IFS(E6040="not available","Not Rated", E6040&gt;=4.5,"Excellent", E6040&gt;4,"Very Good", E6040&gt;3,"Good", TRUE,"LOW")</f>
        <v>Not Rated</v>
      </c>
    </row>
    <row r="6041" spans="1:19" x14ac:dyDescent="0.15">
      <c r="A6041" t="s">
        <v>671</v>
      </c>
      <c r="B6041" t="str">
        <f>LOWER(TRIM(A6041))</f>
        <v>browser premium</v>
      </c>
      <c r="C6041" t="str">
        <f t="shared" si="182"/>
        <v>Browser Premium</v>
      </c>
      <c r="D6041" t="s">
        <v>73</v>
      </c>
      <c r="E6041" s="7" t="s">
        <v>13791</v>
      </c>
      <c r="F6041">
        <v>4</v>
      </c>
      <c r="G6041" t="s">
        <v>13774</v>
      </c>
      <c r="H6041" s="3">
        <v>100</v>
      </c>
      <c r="I6041" t="s">
        <v>19</v>
      </c>
      <c r="J6041" s="2">
        <v>0</v>
      </c>
      <c r="K6041" t="s">
        <v>20</v>
      </c>
      <c r="L6041" t="s">
        <v>75</v>
      </c>
      <c r="M6041" s="4">
        <v>45367</v>
      </c>
      <c r="N6041" s="5" t="s">
        <v>13775</v>
      </c>
      <c r="O6041" t="s">
        <v>225</v>
      </c>
      <c r="P6041" t="s">
        <v>23</v>
      </c>
      <c r="Q6041" t="s">
        <v>32</v>
      </c>
      <c r="R6041" t="str">
        <f>IF(E6041="Not Available","Not Rated","Rated")</f>
        <v>Not Rated</v>
      </c>
      <c r="S6041" t="str" cm="1">
        <f t="array" ref="S6041">_xlfn.IFS(E6041="not available","Not Rated", E6041&gt;=4.5,"Excellent", E6041&gt;4,"Very Good", E6041&gt;3,"Good", TRUE,"LOW")</f>
        <v>Not Rated</v>
      </c>
    </row>
    <row r="6042" spans="1:19" x14ac:dyDescent="0.15">
      <c r="A6042" t="s">
        <v>332</v>
      </c>
      <c r="B6042" t="str">
        <f>LOWER(TRIM(A6042))</f>
        <v>pay</v>
      </c>
      <c r="C6042" t="str">
        <f t="shared" si="182"/>
        <v>Pay</v>
      </c>
      <c r="D6042" t="s">
        <v>326</v>
      </c>
      <c r="E6042" s="7" t="s">
        <v>13791</v>
      </c>
      <c r="F6042">
        <v>4</v>
      </c>
      <c r="G6042" t="s">
        <v>5651</v>
      </c>
      <c r="H6042" s="3">
        <v>100</v>
      </c>
      <c r="I6042" t="s">
        <v>19</v>
      </c>
      <c r="J6042" s="2">
        <v>0</v>
      </c>
      <c r="K6042" t="s">
        <v>69</v>
      </c>
      <c r="L6042" t="s">
        <v>328</v>
      </c>
      <c r="M6042" s="4">
        <v>46116</v>
      </c>
      <c r="N6042" s="5" t="s">
        <v>8555</v>
      </c>
      <c r="O6042" t="s">
        <v>31</v>
      </c>
      <c r="P6042" t="s">
        <v>23</v>
      </c>
      <c r="Q6042" t="s">
        <v>23</v>
      </c>
      <c r="R6042" t="str">
        <f>IF(E6042="Not Available","Not Rated","Rated")</f>
        <v>Not Rated</v>
      </c>
      <c r="S6042" t="str" cm="1">
        <f t="array" ref="S6042">_xlfn.IFS(E6042="not available","Not Rated", E6042&gt;=4.5,"Excellent", E6042&gt;4,"Very Good", E6042&gt;3,"Good", TRUE,"LOW")</f>
        <v>Not Rated</v>
      </c>
    </row>
    <row r="6043" spans="1:19" x14ac:dyDescent="0.15">
      <c r="A6043" t="s">
        <v>182</v>
      </c>
      <c r="B6043" t="str">
        <f>LOWER(TRIM(A6043))</f>
        <v>fit</v>
      </c>
      <c r="C6043" t="str">
        <f t="shared" si="182"/>
        <v>Fit</v>
      </c>
      <c r="D6043" t="s">
        <v>379</v>
      </c>
      <c r="E6043" s="7" t="s">
        <v>13791</v>
      </c>
      <c r="F6043">
        <v>4</v>
      </c>
      <c r="G6043" t="s">
        <v>3070</v>
      </c>
      <c r="H6043" s="3">
        <v>100</v>
      </c>
      <c r="I6043" t="s">
        <v>19</v>
      </c>
      <c r="J6043" s="2">
        <v>0</v>
      </c>
      <c r="K6043" t="s">
        <v>26</v>
      </c>
      <c r="L6043" t="s">
        <v>381</v>
      </c>
      <c r="M6043" s="4">
        <v>45629</v>
      </c>
      <c r="N6043" s="5" t="s">
        <v>8556</v>
      </c>
      <c r="O6043" t="s">
        <v>188</v>
      </c>
      <c r="P6043" t="s">
        <v>23</v>
      </c>
      <c r="Q6043" t="s">
        <v>23</v>
      </c>
      <c r="R6043" t="str">
        <f>IF(E6043="Not Available","Not Rated","Rated")</f>
        <v>Not Rated</v>
      </c>
      <c r="S6043" t="str" cm="1">
        <f t="array" ref="S6043">_xlfn.IFS(E6043="not available","Not Rated", E6043&gt;=4.5,"Excellent", E6043&gt;4,"Very Good", E6043&gt;3,"Good", TRUE,"LOW")</f>
        <v>Not Rated</v>
      </c>
    </row>
    <row r="6044" spans="1:19" x14ac:dyDescent="0.15">
      <c r="A6044" t="s">
        <v>5503</v>
      </c>
      <c r="B6044" t="str">
        <f>LOWER(TRIM(A6044))</f>
        <v>meta connect max</v>
      </c>
      <c r="C6044" t="str">
        <f t="shared" si="182"/>
        <v>Meta Connect Max</v>
      </c>
      <c r="D6044" t="s">
        <v>732</v>
      </c>
      <c r="E6044" s="7" t="s">
        <v>13791</v>
      </c>
      <c r="F6044">
        <v>4</v>
      </c>
      <c r="G6044" t="s">
        <v>13774</v>
      </c>
      <c r="H6044" s="3">
        <v>100</v>
      </c>
      <c r="I6044" t="s">
        <v>19</v>
      </c>
      <c r="J6044" s="2">
        <v>0</v>
      </c>
      <c r="K6044" t="s">
        <v>390</v>
      </c>
      <c r="L6044" t="s">
        <v>734</v>
      </c>
      <c r="M6044" s="4">
        <v>46235</v>
      </c>
      <c r="N6044" s="5" t="s">
        <v>13775</v>
      </c>
      <c r="O6044" t="s">
        <v>53</v>
      </c>
      <c r="P6044" t="s">
        <v>32</v>
      </c>
      <c r="Q6044" t="s">
        <v>23</v>
      </c>
      <c r="R6044" t="str">
        <f>IF(E6044="Not Available","Not Rated","Rated")</f>
        <v>Not Rated</v>
      </c>
      <c r="S6044" t="str" cm="1">
        <f t="array" ref="S6044">_xlfn.IFS(E6044="not available","Not Rated", E6044&gt;=4.5,"Excellent", E6044&gt;4,"Very Good", E6044&gt;3,"Good", TRUE,"LOW")</f>
        <v>Not Rated</v>
      </c>
    </row>
    <row r="6045" spans="1:19" x14ac:dyDescent="0.15">
      <c r="A6045" t="s">
        <v>39</v>
      </c>
      <c r="B6045" t="str">
        <f>LOWER(TRIM(A6045))</f>
        <v>vpn</v>
      </c>
      <c r="C6045" t="str">
        <f t="shared" si="182"/>
        <v>Vpn</v>
      </c>
      <c r="D6045" t="s">
        <v>194</v>
      </c>
      <c r="E6045" s="7" t="s">
        <v>13791</v>
      </c>
      <c r="F6045">
        <v>4</v>
      </c>
      <c r="G6045" t="s">
        <v>8557</v>
      </c>
      <c r="H6045" s="3">
        <v>100</v>
      </c>
      <c r="I6045" t="s">
        <v>19</v>
      </c>
      <c r="J6045" s="2">
        <v>0</v>
      </c>
      <c r="K6045" t="s">
        <v>26</v>
      </c>
      <c r="L6045" t="s">
        <v>196</v>
      </c>
      <c r="M6045" s="4">
        <v>46142</v>
      </c>
      <c r="N6045" s="5" t="s">
        <v>8558</v>
      </c>
      <c r="O6045" t="s">
        <v>17</v>
      </c>
      <c r="P6045" t="s">
        <v>23</v>
      </c>
      <c r="Q6045" t="s">
        <v>23</v>
      </c>
      <c r="R6045" t="str">
        <f>IF(E6045="Not Available","Not Rated","Rated")</f>
        <v>Not Rated</v>
      </c>
      <c r="S6045" t="str" cm="1">
        <f t="array" ref="S6045">_xlfn.IFS(E6045="not available","Not Rated", E6045&gt;=4.5,"Excellent", E6045&gt;4,"Very Good", E6045&gt;3,"Good", TRUE,"LOW")</f>
        <v>Not Rated</v>
      </c>
    </row>
    <row r="6046" spans="1:19" x14ac:dyDescent="0.15">
      <c r="A6046" t="s">
        <v>251</v>
      </c>
      <c r="B6046" t="str">
        <f>LOWER(TRIM(A6046))</f>
        <v>editor 2026</v>
      </c>
      <c r="C6046" t="str">
        <f t="shared" si="182"/>
        <v>Editor 2026</v>
      </c>
      <c r="D6046" t="s">
        <v>60</v>
      </c>
      <c r="E6046" s="7" t="s">
        <v>13791</v>
      </c>
      <c r="F6046">
        <v>4</v>
      </c>
      <c r="G6046" t="s">
        <v>347</v>
      </c>
      <c r="H6046" s="3">
        <v>100</v>
      </c>
      <c r="I6046" t="s">
        <v>19</v>
      </c>
      <c r="J6046" s="2">
        <v>0</v>
      </c>
      <c r="K6046" t="s">
        <v>20</v>
      </c>
      <c r="L6046" t="s">
        <v>63</v>
      </c>
      <c r="M6046" s="4">
        <v>45682</v>
      </c>
      <c r="N6046" s="5" t="s">
        <v>8559</v>
      </c>
      <c r="O6046" t="s">
        <v>28</v>
      </c>
      <c r="P6046" t="s">
        <v>23</v>
      </c>
      <c r="Q6046" t="s">
        <v>23</v>
      </c>
      <c r="R6046" t="str">
        <f>IF(E6046="Not Available","Not Rated","Rated")</f>
        <v>Not Rated</v>
      </c>
      <c r="S6046" t="str" cm="1">
        <f t="array" ref="S6046">_xlfn.IFS(E6046="not available","Not Rated", E6046&gt;=4.5,"Excellent", E6046&gt;4,"Very Good", E6046&gt;3,"Good", TRUE,"LOW")</f>
        <v>Not Rated</v>
      </c>
    </row>
    <row r="6047" spans="1:19" x14ac:dyDescent="0.15">
      <c r="A6047" t="s">
        <v>1024</v>
      </c>
      <c r="B6047" t="str">
        <f>LOWER(TRIM(A6047))</f>
        <v>epic tracker</v>
      </c>
      <c r="C6047" t="str">
        <f t="shared" si="182"/>
        <v>Epic Tracker</v>
      </c>
      <c r="D6047" t="s">
        <v>40</v>
      </c>
      <c r="E6047" s="7" t="s">
        <v>13791</v>
      </c>
      <c r="F6047">
        <v>4</v>
      </c>
      <c r="G6047" t="s">
        <v>13774</v>
      </c>
      <c r="H6047" s="3">
        <v>100</v>
      </c>
      <c r="I6047" t="s">
        <v>19</v>
      </c>
      <c r="J6047" s="2">
        <v>0</v>
      </c>
      <c r="K6047" t="s">
        <v>26</v>
      </c>
      <c r="L6047" t="s">
        <v>42</v>
      </c>
      <c r="M6047" s="4">
        <v>45725</v>
      </c>
      <c r="N6047" s="5" t="s">
        <v>13775</v>
      </c>
      <c r="O6047" t="s">
        <v>53</v>
      </c>
      <c r="P6047" t="s">
        <v>32</v>
      </c>
      <c r="Q6047" t="s">
        <v>23</v>
      </c>
      <c r="R6047" t="str">
        <f>IF(E6047="Not Available","Not Rated","Rated")</f>
        <v>Not Rated</v>
      </c>
      <c r="S6047" t="str" cm="1">
        <f t="array" ref="S6047">_xlfn.IFS(E6047="not available","Not Rated", E6047&gt;=4.5,"Excellent", E6047&gt;4,"Very Good", E6047&gt;3,"Good", TRUE,"LOW")</f>
        <v>Not Rated</v>
      </c>
    </row>
    <row r="6048" spans="1:19" x14ac:dyDescent="0.15">
      <c r="A6048" t="s">
        <v>4338</v>
      </c>
      <c r="B6048" t="str">
        <f>LOWER(TRIM(A6048))</f>
        <v>vpn space</v>
      </c>
      <c r="C6048" t="str">
        <f t="shared" si="182"/>
        <v>Vpn Space</v>
      </c>
      <c r="D6048" t="s">
        <v>40</v>
      </c>
      <c r="E6048" s="7" t="s">
        <v>13791</v>
      </c>
      <c r="F6048">
        <v>4</v>
      </c>
      <c r="G6048" t="s">
        <v>168</v>
      </c>
      <c r="H6048" s="3">
        <v>100</v>
      </c>
      <c r="I6048" t="s">
        <v>19</v>
      </c>
      <c r="J6048" s="2">
        <v>0</v>
      </c>
      <c r="K6048" t="s">
        <v>69</v>
      </c>
      <c r="L6048" t="s">
        <v>42</v>
      </c>
      <c r="M6048" s="4">
        <v>45410</v>
      </c>
      <c r="N6048" s="5" t="s">
        <v>8560</v>
      </c>
      <c r="O6048" t="s">
        <v>22</v>
      </c>
      <c r="P6048" t="s">
        <v>23</v>
      </c>
      <c r="Q6048" t="s">
        <v>23</v>
      </c>
      <c r="R6048" t="str">
        <f>IF(E6048="Not Available","Not Rated","Rated")</f>
        <v>Not Rated</v>
      </c>
      <c r="S6048" t="str" cm="1">
        <f t="array" ref="S6048">_xlfn.IFS(E6048="not available","Not Rated", E6048&gt;=4.5,"Excellent", E6048&gt;4,"Very Good", E6048&gt;3,"Good", TRUE,"LOW")</f>
        <v>Not Rated</v>
      </c>
    </row>
    <row r="6049" spans="1:19" x14ac:dyDescent="0.15">
      <c r="A6049" t="s">
        <v>567</v>
      </c>
      <c r="B6049" t="str">
        <f>LOWER(TRIM(A6049))</f>
        <v>health premium</v>
      </c>
      <c r="C6049" t="str">
        <f t="shared" si="182"/>
        <v>Health Premium</v>
      </c>
      <c r="D6049" t="s">
        <v>73</v>
      </c>
      <c r="E6049" s="7" t="s">
        <v>13791</v>
      </c>
      <c r="F6049">
        <v>4</v>
      </c>
      <c r="G6049" t="s">
        <v>13774</v>
      </c>
      <c r="H6049" s="3">
        <v>100</v>
      </c>
      <c r="I6049" t="s">
        <v>19</v>
      </c>
      <c r="J6049" s="2">
        <v>0</v>
      </c>
      <c r="K6049" t="s">
        <v>26</v>
      </c>
      <c r="L6049" t="s">
        <v>336</v>
      </c>
      <c r="M6049" s="4">
        <v>45984</v>
      </c>
      <c r="N6049" s="5" t="s">
        <v>13775</v>
      </c>
      <c r="O6049" t="s">
        <v>53</v>
      </c>
      <c r="P6049" t="s">
        <v>23</v>
      </c>
      <c r="Q6049" t="s">
        <v>32</v>
      </c>
      <c r="R6049" t="str">
        <f>IF(E6049="Not Available","Not Rated","Rated")</f>
        <v>Not Rated</v>
      </c>
      <c r="S6049" t="str" cm="1">
        <f t="array" ref="S6049">_xlfn.IFS(E6049="not available","Not Rated", E6049&gt;=4.5,"Excellent", E6049&gt;4,"Very Good", E6049&gt;3,"Good", TRUE,"LOW")</f>
        <v>Not Rated</v>
      </c>
    </row>
    <row r="6050" spans="1:19" x14ac:dyDescent="0.15">
      <c r="A6050" t="s">
        <v>8561</v>
      </c>
      <c r="B6050" t="str">
        <f>LOWER(TRIM(A6050))</f>
        <v>ultra pay go</v>
      </c>
      <c r="C6050" t="str">
        <f t="shared" si="182"/>
        <v>Ultra Pay Go</v>
      </c>
      <c r="D6050" t="s">
        <v>406</v>
      </c>
      <c r="E6050" s="7" t="s">
        <v>13791</v>
      </c>
      <c r="F6050">
        <v>4</v>
      </c>
      <c r="G6050" t="s">
        <v>1046</v>
      </c>
      <c r="H6050" s="3">
        <v>100</v>
      </c>
      <c r="I6050" t="s">
        <v>19</v>
      </c>
      <c r="J6050" s="2">
        <v>0</v>
      </c>
      <c r="K6050" t="s">
        <v>26</v>
      </c>
      <c r="L6050" t="s">
        <v>408</v>
      </c>
      <c r="M6050" s="4">
        <v>46146</v>
      </c>
      <c r="N6050" s="5" t="s">
        <v>8562</v>
      </c>
      <c r="O6050" t="s">
        <v>22</v>
      </c>
      <c r="P6050" t="s">
        <v>23</v>
      </c>
      <c r="Q6050" t="s">
        <v>32</v>
      </c>
      <c r="R6050" t="str">
        <f>IF(E6050="Not Available","Not Rated","Rated")</f>
        <v>Not Rated</v>
      </c>
      <c r="S6050" t="str" cm="1">
        <f t="array" ref="S6050">_xlfn.IFS(E6050="not available","Not Rated", E6050&gt;=4.5,"Excellent", E6050&gt;4,"Very Good", E6050&gt;3,"Good", TRUE,"LOW")</f>
        <v>Not Rated</v>
      </c>
    </row>
    <row r="6051" spans="1:19" x14ac:dyDescent="0.15">
      <c r="A6051" t="s">
        <v>1616</v>
      </c>
      <c r="B6051" t="str">
        <f>LOWER(TRIM(A6051))</f>
        <v>planner 3d</v>
      </c>
      <c r="C6051" t="str">
        <f t="shared" si="182"/>
        <v>Planner 3D</v>
      </c>
      <c r="D6051" t="s">
        <v>49</v>
      </c>
      <c r="E6051" s="7" t="s">
        <v>13791</v>
      </c>
      <c r="F6051">
        <v>4</v>
      </c>
      <c r="G6051" t="s">
        <v>8563</v>
      </c>
      <c r="H6051" s="3">
        <v>100</v>
      </c>
      <c r="I6051" t="s">
        <v>19</v>
      </c>
      <c r="J6051" s="2">
        <v>0</v>
      </c>
      <c r="K6051" t="s">
        <v>20</v>
      </c>
      <c r="L6051" t="s">
        <v>92</v>
      </c>
      <c r="M6051" s="4">
        <v>45240</v>
      </c>
      <c r="N6051" s="5" t="s">
        <v>8564</v>
      </c>
      <c r="O6051" t="s">
        <v>53</v>
      </c>
      <c r="P6051" t="s">
        <v>23</v>
      </c>
      <c r="Q6051" t="s">
        <v>23</v>
      </c>
      <c r="R6051" t="str">
        <f>IF(E6051="Not Available","Not Rated","Rated")</f>
        <v>Not Rated</v>
      </c>
      <c r="S6051" t="str" cm="1">
        <f t="array" ref="S6051">_xlfn.IFS(E6051="not available","Not Rated", E6051&gt;=4.5,"Excellent", E6051&gt;4,"Very Good", E6051&gt;3,"Good", TRUE,"LOW")</f>
        <v>Not Rated</v>
      </c>
    </row>
    <row r="6052" spans="1:19" x14ac:dyDescent="0.15">
      <c r="A6052" t="s">
        <v>717</v>
      </c>
      <c r="B6052" t="str">
        <f>LOWER(TRIM(A6052))</f>
        <v>connect go</v>
      </c>
      <c r="C6052" t="str">
        <f t="shared" si="182"/>
        <v>Connect Go</v>
      </c>
      <c r="D6052" t="s">
        <v>1224</v>
      </c>
      <c r="E6052" s="7" t="s">
        <v>13791</v>
      </c>
      <c r="F6052">
        <v>4</v>
      </c>
      <c r="G6052" t="s">
        <v>1293</v>
      </c>
      <c r="H6052" s="3">
        <v>100</v>
      </c>
      <c r="I6052" t="s">
        <v>19</v>
      </c>
      <c r="J6052" s="2">
        <v>0</v>
      </c>
      <c r="K6052" t="s">
        <v>26</v>
      </c>
      <c r="L6052" t="s">
        <v>1226</v>
      </c>
      <c r="M6052" s="4">
        <v>45878</v>
      </c>
      <c r="N6052" s="5" t="s">
        <v>8565</v>
      </c>
      <c r="O6052" t="s">
        <v>17</v>
      </c>
      <c r="P6052" t="s">
        <v>23</v>
      </c>
      <c r="Q6052" t="s">
        <v>23</v>
      </c>
      <c r="R6052" t="str">
        <f>IF(E6052="Not Available","Not Rated","Rated")</f>
        <v>Not Rated</v>
      </c>
      <c r="S6052" t="str" cm="1">
        <f t="array" ref="S6052">_xlfn.IFS(E6052="not available","Not Rated", E6052&gt;=4.5,"Excellent", E6052&gt;4,"Very Good", E6052&gt;3,"Good", TRUE,"LOW")</f>
        <v>Not Rated</v>
      </c>
    </row>
    <row r="6053" spans="1:19" x14ac:dyDescent="0.15">
      <c r="A6053" t="s">
        <v>182</v>
      </c>
      <c r="B6053" t="str">
        <f>LOWER(TRIM(A6053))</f>
        <v>fit</v>
      </c>
      <c r="C6053" t="str">
        <f t="shared" si="182"/>
        <v>Fit</v>
      </c>
      <c r="D6053" t="s">
        <v>218</v>
      </c>
      <c r="E6053" s="7" t="s">
        <v>13791</v>
      </c>
      <c r="F6053">
        <v>4</v>
      </c>
      <c r="G6053" t="s">
        <v>5278</v>
      </c>
      <c r="H6053" s="3">
        <v>100</v>
      </c>
      <c r="I6053" t="s">
        <v>19</v>
      </c>
      <c r="J6053" s="2">
        <v>0</v>
      </c>
      <c r="K6053" t="s">
        <v>26</v>
      </c>
      <c r="L6053" t="s">
        <v>221</v>
      </c>
      <c r="M6053" s="4">
        <v>44970</v>
      </c>
      <c r="N6053" s="5" t="s">
        <v>8566</v>
      </c>
      <c r="O6053" t="s">
        <v>22</v>
      </c>
      <c r="P6053" t="s">
        <v>32</v>
      </c>
      <c r="Q6053" t="s">
        <v>32</v>
      </c>
      <c r="R6053" t="str">
        <f>IF(E6053="Not Available","Not Rated","Rated")</f>
        <v>Not Rated</v>
      </c>
      <c r="S6053" t="str" cm="1">
        <f t="array" ref="S6053">_xlfn.IFS(E6053="not available","Not Rated", E6053&gt;=4.5,"Excellent", E6053&gt;4,"Very Good", E6053&gt;3,"Good", TRUE,"LOW")</f>
        <v>Not Rated</v>
      </c>
    </row>
    <row r="6054" spans="1:19" x14ac:dyDescent="0.15">
      <c r="A6054" t="s">
        <v>2173</v>
      </c>
      <c r="B6054" t="str">
        <f>LOWER(TRIM(A6054))</f>
        <v>connect 2024</v>
      </c>
      <c r="C6054" t="str">
        <f t="shared" si="182"/>
        <v>Connect 2024</v>
      </c>
      <c r="D6054" t="s">
        <v>73</v>
      </c>
      <c r="E6054" s="7" t="s">
        <v>13791</v>
      </c>
      <c r="F6054">
        <v>4</v>
      </c>
      <c r="G6054" t="s">
        <v>13774</v>
      </c>
      <c r="H6054" s="3">
        <v>100</v>
      </c>
      <c r="I6054" t="s">
        <v>19</v>
      </c>
      <c r="J6054" s="2">
        <v>0</v>
      </c>
      <c r="K6054" t="s">
        <v>20</v>
      </c>
      <c r="L6054" t="s">
        <v>302</v>
      </c>
      <c r="M6054" s="4">
        <v>45558</v>
      </c>
      <c r="N6054" s="5" t="s">
        <v>13775</v>
      </c>
      <c r="O6054" t="s">
        <v>31</v>
      </c>
      <c r="P6054" t="s">
        <v>23</v>
      </c>
      <c r="Q6054" t="s">
        <v>23</v>
      </c>
      <c r="R6054" t="str">
        <f>IF(E6054="Not Available","Not Rated","Rated")</f>
        <v>Not Rated</v>
      </c>
      <c r="S6054" t="str" cm="1">
        <f t="array" ref="S6054">_xlfn.IFS(E6054="not available","Not Rated", E6054&gt;=4.5,"Excellent", E6054&gt;4,"Very Good", E6054&gt;3,"Good", TRUE,"LOW")</f>
        <v>Not Rated</v>
      </c>
    </row>
    <row r="6055" spans="1:19" x14ac:dyDescent="0.15">
      <c r="A6055" t="s">
        <v>269</v>
      </c>
      <c r="B6055" t="str">
        <f>LOWER(TRIM(A6055))</f>
        <v>strike</v>
      </c>
      <c r="C6055" t="str">
        <f t="shared" si="182"/>
        <v>Strike</v>
      </c>
      <c r="D6055" t="s">
        <v>16</v>
      </c>
      <c r="E6055" s="7" t="s">
        <v>13791</v>
      </c>
      <c r="F6055">
        <v>4</v>
      </c>
      <c r="G6055" t="s">
        <v>1695</v>
      </c>
      <c r="H6055" s="3">
        <v>100</v>
      </c>
      <c r="I6055" t="s">
        <v>19</v>
      </c>
      <c r="J6055" s="2">
        <v>0</v>
      </c>
      <c r="K6055" t="s">
        <v>26</v>
      </c>
      <c r="L6055" t="s">
        <v>21</v>
      </c>
      <c r="M6055" s="4">
        <v>45334</v>
      </c>
      <c r="N6055" s="5" t="s">
        <v>8567</v>
      </c>
      <c r="O6055" t="s">
        <v>17</v>
      </c>
      <c r="P6055" t="s">
        <v>23</v>
      </c>
      <c r="Q6055" t="s">
        <v>23</v>
      </c>
      <c r="R6055" t="str">
        <f>IF(E6055="Not Available","Not Rated","Rated")</f>
        <v>Not Rated</v>
      </c>
      <c r="S6055" t="str" cm="1">
        <f t="array" ref="S6055">_xlfn.IFS(E6055="not available","Not Rated", E6055&gt;=4.5,"Excellent", E6055&gt;4,"Very Good", E6055&gt;3,"Good", TRUE,"LOW")</f>
        <v>Not Rated</v>
      </c>
    </row>
    <row r="6056" spans="1:19" x14ac:dyDescent="0.15">
      <c r="A6056" t="s">
        <v>1555</v>
      </c>
      <c r="B6056" t="str">
        <f>LOWER(TRIM(A6056))</f>
        <v>dash go</v>
      </c>
      <c r="C6056" t="str">
        <f t="shared" si="182"/>
        <v>Dash Go</v>
      </c>
      <c r="D6056" t="s">
        <v>40</v>
      </c>
      <c r="E6056" s="7" t="s">
        <v>13791</v>
      </c>
      <c r="F6056">
        <v>4</v>
      </c>
      <c r="G6056" t="s">
        <v>13774</v>
      </c>
      <c r="H6056" s="3">
        <v>100</v>
      </c>
      <c r="I6056" t="s">
        <v>19</v>
      </c>
      <c r="J6056" s="2">
        <v>0</v>
      </c>
      <c r="K6056" t="s">
        <v>26</v>
      </c>
      <c r="L6056" t="s">
        <v>42</v>
      </c>
      <c r="M6056" s="4">
        <v>46203</v>
      </c>
      <c r="N6056" s="5" t="s">
        <v>13775</v>
      </c>
      <c r="O6056" t="s">
        <v>28</v>
      </c>
      <c r="P6056" t="s">
        <v>32</v>
      </c>
      <c r="Q6056" t="s">
        <v>23</v>
      </c>
      <c r="R6056" t="str">
        <f>IF(E6056="Not Available","Not Rated","Rated")</f>
        <v>Not Rated</v>
      </c>
      <c r="S6056" t="str" cm="1">
        <f t="array" ref="S6056">_xlfn.IFS(E6056="not available","Not Rated", E6056&gt;=4.5,"Excellent", E6056&gt;4,"Very Good", E6056&gt;3,"Good", TRUE,"LOW")</f>
        <v>Not Rated</v>
      </c>
    </row>
    <row r="6057" spans="1:19" x14ac:dyDescent="0.15">
      <c r="A6057" t="s">
        <v>4001</v>
      </c>
      <c r="B6057" t="str">
        <f>LOWER(TRIM(A6057))</f>
        <v>pro pay</v>
      </c>
      <c r="C6057" t="str">
        <f t="shared" si="182"/>
        <v>Pro Pay</v>
      </c>
      <c r="D6057" t="s">
        <v>1224</v>
      </c>
      <c r="E6057" s="7" t="s">
        <v>13791</v>
      </c>
      <c r="F6057">
        <v>4</v>
      </c>
      <c r="G6057" t="s">
        <v>373</v>
      </c>
      <c r="H6057" s="3">
        <v>100</v>
      </c>
      <c r="I6057" t="s">
        <v>30</v>
      </c>
      <c r="J6057" s="2">
        <v>2.99</v>
      </c>
      <c r="K6057" t="s">
        <v>26</v>
      </c>
      <c r="L6057" t="s">
        <v>2160</v>
      </c>
      <c r="M6057" s="4">
        <v>45334</v>
      </c>
      <c r="N6057" s="5" t="s">
        <v>8568</v>
      </c>
      <c r="O6057" t="s">
        <v>28</v>
      </c>
      <c r="P6057" t="s">
        <v>32</v>
      </c>
      <c r="Q6057" t="s">
        <v>32</v>
      </c>
      <c r="R6057" t="str">
        <f>IF(E6057="Not Available","Not Rated","Rated")</f>
        <v>Not Rated</v>
      </c>
      <c r="S6057" t="str" cm="1">
        <f t="array" ref="S6057">_xlfn.IFS(E6057="not available","Not Rated", E6057&gt;=4.5,"Excellent", E6057&gt;4,"Very Good", E6057&gt;3,"Good", TRUE,"LOW")</f>
        <v>Not Rated</v>
      </c>
    </row>
    <row r="6058" spans="1:19" x14ac:dyDescent="0.15">
      <c r="A6058" t="s">
        <v>154</v>
      </c>
      <c r="B6058" t="str">
        <f>LOWER(TRIM(A6058))</f>
        <v>tracker</v>
      </c>
      <c r="C6058" t="str">
        <f t="shared" si="182"/>
        <v>Tracker</v>
      </c>
      <c r="D6058" t="s">
        <v>16</v>
      </c>
      <c r="E6058" s="7" t="s">
        <v>13791</v>
      </c>
      <c r="F6058">
        <v>4</v>
      </c>
      <c r="G6058" t="s">
        <v>8569</v>
      </c>
      <c r="H6058" s="3">
        <v>100</v>
      </c>
      <c r="I6058" t="s">
        <v>19</v>
      </c>
      <c r="J6058" s="2">
        <v>0</v>
      </c>
      <c r="K6058" t="s">
        <v>62</v>
      </c>
      <c r="L6058" t="s">
        <v>21</v>
      </c>
      <c r="M6058" s="4">
        <v>45872</v>
      </c>
      <c r="N6058" s="5" t="s">
        <v>8570</v>
      </c>
      <c r="O6058" t="s">
        <v>22</v>
      </c>
      <c r="P6058" t="s">
        <v>23</v>
      </c>
      <c r="Q6058" t="s">
        <v>23</v>
      </c>
      <c r="R6058" t="str">
        <f>IF(E6058="Not Available","Not Rated","Rated")</f>
        <v>Not Rated</v>
      </c>
      <c r="S6058" t="str" cm="1">
        <f t="array" ref="S6058">_xlfn.IFS(E6058="not available","Not Rated", E6058&gt;=4.5,"Excellent", E6058&gt;4,"Very Good", E6058&gt;3,"Good", TRUE,"LOW")</f>
        <v>Not Rated</v>
      </c>
    </row>
    <row r="6059" spans="1:19" x14ac:dyDescent="0.15">
      <c r="A6059" t="s">
        <v>403</v>
      </c>
      <c r="B6059" t="str">
        <f>LOWER(TRIM(A6059))</f>
        <v>player ai</v>
      </c>
      <c r="C6059" t="str">
        <f t="shared" si="182"/>
        <v>Player Ai</v>
      </c>
      <c r="D6059" t="s">
        <v>49</v>
      </c>
      <c r="E6059" s="7" t="s">
        <v>13791</v>
      </c>
      <c r="F6059">
        <v>4</v>
      </c>
      <c r="G6059" t="s">
        <v>1190</v>
      </c>
      <c r="H6059" s="3">
        <v>100</v>
      </c>
      <c r="I6059" t="s">
        <v>19</v>
      </c>
      <c r="J6059" s="2">
        <v>0</v>
      </c>
      <c r="K6059" t="s">
        <v>69</v>
      </c>
      <c r="L6059" t="s">
        <v>92</v>
      </c>
      <c r="M6059" s="4">
        <v>46020</v>
      </c>
      <c r="N6059" s="5" t="s">
        <v>8571</v>
      </c>
      <c r="O6059" t="s">
        <v>22</v>
      </c>
      <c r="P6059" t="s">
        <v>32</v>
      </c>
      <c r="Q6059" t="s">
        <v>23</v>
      </c>
      <c r="R6059" t="str">
        <f>IF(E6059="Not Available","Not Rated","Rated")</f>
        <v>Not Rated</v>
      </c>
      <c r="S6059" t="str" cm="1">
        <f t="array" ref="S6059">_xlfn.IFS(E6059="not available","Not Rated", E6059&gt;=4.5,"Excellent", E6059&gt;4,"Very Good", E6059&gt;3,"Good", TRUE,"LOW")</f>
        <v>Not Rated</v>
      </c>
    </row>
    <row r="6060" spans="1:19" x14ac:dyDescent="0.15">
      <c r="A6060" t="s">
        <v>111</v>
      </c>
      <c r="B6060" t="str">
        <f>LOWER(TRIM(A6060))</f>
        <v>editor</v>
      </c>
      <c r="C6060" t="str">
        <f t="shared" si="182"/>
        <v>Editor</v>
      </c>
      <c r="D6060" t="s">
        <v>73</v>
      </c>
      <c r="E6060" s="7" t="s">
        <v>13791</v>
      </c>
      <c r="F6060">
        <v>4</v>
      </c>
      <c r="G6060" t="s">
        <v>8572</v>
      </c>
      <c r="H6060" s="3">
        <v>100</v>
      </c>
      <c r="I6060" t="s">
        <v>30</v>
      </c>
      <c r="J6060" s="2">
        <v>2.99</v>
      </c>
      <c r="K6060" t="s">
        <v>26</v>
      </c>
      <c r="L6060" t="s">
        <v>141</v>
      </c>
      <c r="M6060" s="4">
        <v>46170</v>
      </c>
      <c r="N6060" s="5" t="s">
        <v>8573</v>
      </c>
      <c r="O6060" t="s">
        <v>53</v>
      </c>
      <c r="P6060" t="s">
        <v>32</v>
      </c>
      <c r="Q6060" t="s">
        <v>32</v>
      </c>
      <c r="R6060" t="str">
        <f>IF(E6060="Not Available","Not Rated","Rated")</f>
        <v>Not Rated</v>
      </c>
      <c r="S6060" t="str" cm="1">
        <f t="array" ref="S6060">_xlfn.IFS(E6060="not available","Not Rated", E6060&gt;=4.5,"Excellent", E6060&gt;4,"Very Good", E6060&gt;3,"Good", TRUE,"LOW")</f>
        <v>Not Rated</v>
      </c>
    </row>
    <row r="6061" spans="1:19" x14ac:dyDescent="0.15">
      <c r="A6061" t="s">
        <v>162</v>
      </c>
      <c r="B6061" t="str">
        <f>LOWER(TRIM(A6061))</f>
        <v>connect</v>
      </c>
      <c r="C6061" t="str">
        <f t="shared" si="182"/>
        <v>Connect</v>
      </c>
      <c r="D6061" t="s">
        <v>326</v>
      </c>
      <c r="E6061" s="7" t="s">
        <v>13791</v>
      </c>
      <c r="F6061">
        <v>4</v>
      </c>
      <c r="G6061" t="s">
        <v>3103</v>
      </c>
      <c r="H6061" s="3">
        <v>100</v>
      </c>
      <c r="I6061" t="s">
        <v>19</v>
      </c>
      <c r="J6061" s="2">
        <v>0</v>
      </c>
      <c r="K6061" t="s">
        <v>69</v>
      </c>
      <c r="L6061" t="s">
        <v>328</v>
      </c>
      <c r="M6061" s="4">
        <v>45448</v>
      </c>
      <c r="N6061" s="5" t="s">
        <v>8574</v>
      </c>
      <c r="O6061" t="s">
        <v>44</v>
      </c>
      <c r="P6061" t="s">
        <v>32</v>
      </c>
      <c r="Q6061" t="s">
        <v>32</v>
      </c>
      <c r="R6061" t="str">
        <f>IF(E6061="Not Available","Not Rated","Rated")</f>
        <v>Not Rated</v>
      </c>
      <c r="S6061" t="str" cm="1">
        <f t="array" ref="S6061">_xlfn.IFS(E6061="not available","Not Rated", E6061&gt;=4.5,"Excellent", E6061&gt;4,"Very Good", E6061&gt;3,"Good", TRUE,"LOW")</f>
        <v>Not Rated</v>
      </c>
    </row>
    <row r="6062" spans="1:19" x14ac:dyDescent="0.15">
      <c r="A6062" t="s">
        <v>1023</v>
      </c>
      <c r="B6062" t="str">
        <f>LOWER(TRIM(A6062))</f>
        <v>maker 2025</v>
      </c>
      <c r="C6062" t="str">
        <f t="shared" si="182"/>
        <v>Maker 2025</v>
      </c>
      <c r="D6062" t="s">
        <v>60</v>
      </c>
      <c r="E6062" s="7" t="s">
        <v>13791</v>
      </c>
      <c r="F6062">
        <v>4</v>
      </c>
      <c r="G6062" t="s">
        <v>496</v>
      </c>
      <c r="H6062" s="3">
        <v>100</v>
      </c>
      <c r="I6062" t="s">
        <v>19</v>
      </c>
      <c r="J6062" s="2">
        <v>0</v>
      </c>
      <c r="K6062" t="s">
        <v>26</v>
      </c>
      <c r="L6062" t="s">
        <v>63</v>
      </c>
      <c r="M6062" s="4">
        <v>46027</v>
      </c>
      <c r="N6062" s="5" t="s">
        <v>6390</v>
      </c>
      <c r="O6062" t="s">
        <v>53</v>
      </c>
      <c r="P6062" t="s">
        <v>23</v>
      </c>
      <c r="Q6062" t="s">
        <v>23</v>
      </c>
      <c r="R6062" t="str">
        <f>IF(E6062="Not Available","Not Rated","Rated")</f>
        <v>Not Rated</v>
      </c>
      <c r="S6062" t="str" cm="1">
        <f t="array" ref="S6062">_xlfn.IFS(E6062="not available","Not Rated", E6062&gt;=4.5,"Excellent", E6062&gt;4,"Very Good", E6062&gt;3,"Good", TRUE,"LOW")</f>
        <v>Not Rated</v>
      </c>
    </row>
    <row r="6063" spans="1:19" x14ac:dyDescent="0.15">
      <c r="A6063" t="s">
        <v>162</v>
      </c>
      <c r="B6063" t="str">
        <f>LOWER(TRIM(A6063))</f>
        <v>connect</v>
      </c>
      <c r="C6063" t="str">
        <f t="shared" si="182"/>
        <v>Connect</v>
      </c>
      <c r="D6063" t="s">
        <v>73</v>
      </c>
      <c r="E6063" s="7" t="s">
        <v>13791</v>
      </c>
      <c r="F6063">
        <v>4</v>
      </c>
      <c r="G6063" t="s">
        <v>8575</v>
      </c>
      <c r="H6063" s="3">
        <v>100</v>
      </c>
      <c r="I6063" t="s">
        <v>19</v>
      </c>
      <c r="J6063" s="2">
        <v>0</v>
      </c>
      <c r="K6063" t="s">
        <v>26</v>
      </c>
      <c r="L6063" t="s">
        <v>141</v>
      </c>
      <c r="M6063" s="4">
        <v>46009</v>
      </c>
      <c r="N6063" s="5" t="s">
        <v>5255</v>
      </c>
      <c r="O6063" t="s">
        <v>31</v>
      </c>
      <c r="P6063" t="s">
        <v>32</v>
      </c>
      <c r="Q6063" t="s">
        <v>23</v>
      </c>
      <c r="R6063" t="str">
        <f>IF(E6063="Not Available","Not Rated","Rated")</f>
        <v>Not Rated</v>
      </c>
      <c r="S6063" t="str" cm="1">
        <f t="array" ref="S6063">_xlfn.IFS(E6063="not available","Not Rated", E6063&gt;=4.5,"Excellent", E6063&gt;4,"Very Good", E6063&gt;3,"Good", TRUE,"LOW")</f>
        <v>Not Rated</v>
      </c>
    </row>
    <row r="6064" spans="1:19" x14ac:dyDescent="0.15">
      <c r="A6064" t="s">
        <v>248</v>
      </c>
      <c r="B6064" t="str">
        <f>LOWER(TRIM(A6064))</f>
        <v>vpn plus</v>
      </c>
      <c r="C6064" t="str">
        <f t="shared" si="182"/>
        <v>Vpn Plus</v>
      </c>
      <c r="D6064" t="s">
        <v>16</v>
      </c>
      <c r="E6064" s="7" t="s">
        <v>13791</v>
      </c>
      <c r="F6064">
        <v>4</v>
      </c>
      <c r="G6064" t="s">
        <v>13774</v>
      </c>
      <c r="H6064" s="3">
        <v>100</v>
      </c>
      <c r="I6064" t="s">
        <v>19</v>
      </c>
      <c r="J6064" s="2">
        <v>0</v>
      </c>
      <c r="K6064" t="s">
        <v>26</v>
      </c>
      <c r="L6064" t="s">
        <v>21</v>
      </c>
      <c r="M6064" s="4">
        <v>45963</v>
      </c>
      <c r="N6064" s="5" t="s">
        <v>13775</v>
      </c>
      <c r="O6064" t="s">
        <v>53</v>
      </c>
      <c r="P6064" t="s">
        <v>23</v>
      </c>
      <c r="Q6064" t="s">
        <v>23</v>
      </c>
      <c r="R6064" t="str">
        <f>IF(E6064="Not Available","Not Rated","Rated")</f>
        <v>Not Rated</v>
      </c>
      <c r="S6064" t="str" cm="1">
        <f t="array" ref="S6064">_xlfn.IFS(E6064="not available","Not Rated", E6064&gt;=4.5,"Excellent", E6064&gt;4,"Very Good", E6064&gt;3,"Good", TRUE,"LOW")</f>
        <v>Not Rated</v>
      </c>
    </row>
    <row r="6065" spans="1:19" x14ac:dyDescent="0.15">
      <c r="A6065" t="s">
        <v>2304</v>
      </c>
      <c r="B6065" t="str">
        <f>LOWER(TRIM(A6065))</f>
        <v>tracker online</v>
      </c>
      <c r="C6065" t="str">
        <f t="shared" si="182"/>
        <v>Tracker Online</v>
      </c>
      <c r="D6065" t="s">
        <v>60</v>
      </c>
      <c r="E6065" s="7" t="s">
        <v>13791</v>
      </c>
      <c r="F6065">
        <v>4</v>
      </c>
      <c r="G6065" t="s">
        <v>1377</v>
      </c>
      <c r="H6065" s="3">
        <v>100</v>
      </c>
      <c r="I6065" t="s">
        <v>19</v>
      </c>
      <c r="J6065" s="2">
        <v>0</v>
      </c>
      <c r="K6065" t="s">
        <v>26</v>
      </c>
      <c r="L6065" t="s">
        <v>63</v>
      </c>
      <c r="M6065" s="4">
        <v>46159</v>
      </c>
      <c r="N6065" s="5" t="s">
        <v>1136</v>
      </c>
      <c r="O6065" t="s">
        <v>17</v>
      </c>
      <c r="P6065" t="s">
        <v>23</v>
      </c>
      <c r="Q6065" t="s">
        <v>32</v>
      </c>
      <c r="R6065" t="str">
        <f>IF(E6065="Not Available","Not Rated","Rated")</f>
        <v>Not Rated</v>
      </c>
      <c r="S6065" t="str" cm="1">
        <f t="array" ref="S6065">_xlfn.IFS(E6065="not available","Not Rated", E6065&gt;=4.5,"Excellent", E6065&gt;4,"Very Good", E6065&gt;3,"Good", TRUE,"LOW")</f>
        <v>Not Rated</v>
      </c>
    </row>
    <row r="6066" spans="1:19" x14ac:dyDescent="0.15">
      <c r="A6066" t="s">
        <v>5014</v>
      </c>
      <c r="B6066" t="str">
        <f>LOWER(TRIM(A6066))</f>
        <v>maker go</v>
      </c>
      <c r="C6066" t="str">
        <f t="shared" si="182"/>
        <v>Maker Go</v>
      </c>
      <c r="D6066" t="s">
        <v>498</v>
      </c>
      <c r="E6066" s="7" t="s">
        <v>13791</v>
      </c>
      <c r="F6066">
        <v>4</v>
      </c>
      <c r="G6066" t="s">
        <v>2612</v>
      </c>
      <c r="H6066" s="3">
        <v>100</v>
      </c>
      <c r="I6066" t="s">
        <v>19</v>
      </c>
      <c r="J6066" s="2">
        <v>0</v>
      </c>
      <c r="K6066" t="s">
        <v>26</v>
      </c>
      <c r="L6066" t="s">
        <v>691</v>
      </c>
      <c r="M6066" s="4">
        <v>44970</v>
      </c>
      <c r="N6066" s="5" t="s">
        <v>8576</v>
      </c>
      <c r="O6066" t="s">
        <v>31</v>
      </c>
      <c r="P6066" t="s">
        <v>23</v>
      </c>
      <c r="Q6066" t="s">
        <v>23</v>
      </c>
      <c r="R6066" t="str">
        <f>IF(E6066="Not Available","Not Rated","Rated")</f>
        <v>Not Rated</v>
      </c>
      <c r="S6066" t="str" cm="1">
        <f t="array" ref="S6066">_xlfn.IFS(E6066="not available","Not Rated", E6066&gt;=4.5,"Excellent", E6066&gt;4,"Very Good", E6066&gt;3,"Good", TRUE,"LOW")</f>
        <v>Not Rated</v>
      </c>
    </row>
    <row r="6067" spans="1:19" x14ac:dyDescent="0.15">
      <c r="A6067" t="s">
        <v>4013</v>
      </c>
      <c r="B6067" t="str">
        <f>LOWER(TRIM(A6067))</f>
        <v>tracker max</v>
      </c>
      <c r="C6067" t="str">
        <f t="shared" si="182"/>
        <v>Tracker Max</v>
      </c>
      <c r="D6067" t="s">
        <v>73</v>
      </c>
      <c r="E6067" s="7" t="s">
        <v>13791</v>
      </c>
      <c r="F6067">
        <v>4</v>
      </c>
      <c r="G6067" t="s">
        <v>13774</v>
      </c>
      <c r="H6067" s="3">
        <v>100</v>
      </c>
      <c r="I6067" t="s">
        <v>19</v>
      </c>
      <c r="J6067" s="2">
        <v>0</v>
      </c>
      <c r="K6067" t="s">
        <v>26</v>
      </c>
      <c r="L6067" t="s">
        <v>336</v>
      </c>
      <c r="M6067" s="4">
        <v>45721</v>
      </c>
      <c r="N6067" s="5" t="s">
        <v>13775</v>
      </c>
      <c r="O6067" t="s">
        <v>53</v>
      </c>
      <c r="P6067" t="s">
        <v>32</v>
      </c>
      <c r="Q6067" t="s">
        <v>23</v>
      </c>
      <c r="R6067" t="str">
        <f>IF(E6067="Not Available","Not Rated","Rated")</f>
        <v>Not Rated</v>
      </c>
      <c r="S6067" t="str" cm="1">
        <f t="array" ref="S6067">_xlfn.IFS(E6067="not available","Not Rated", E6067&gt;=4.5,"Excellent", E6067&gt;4,"Very Good", E6067&gt;3,"Good", TRUE,"LOW")</f>
        <v>Not Rated</v>
      </c>
    </row>
    <row r="6068" spans="1:19" x14ac:dyDescent="0.15">
      <c r="A6068" t="s">
        <v>148</v>
      </c>
      <c r="B6068" t="str">
        <f>LOWER(TRIM(A6068))</f>
        <v>wallet</v>
      </c>
      <c r="C6068" t="str">
        <f t="shared" si="182"/>
        <v>Wallet</v>
      </c>
      <c r="D6068" t="s">
        <v>73</v>
      </c>
      <c r="E6068" s="7" t="s">
        <v>13791</v>
      </c>
      <c r="F6068">
        <v>4</v>
      </c>
      <c r="G6068" t="s">
        <v>8577</v>
      </c>
      <c r="H6068" s="3">
        <v>100</v>
      </c>
      <c r="I6068" t="s">
        <v>30</v>
      </c>
      <c r="J6068" s="2">
        <v>4.99</v>
      </c>
      <c r="K6068" t="s">
        <v>26</v>
      </c>
      <c r="L6068" t="s">
        <v>88</v>
      </c>
      <c r="M6068" s="4">
        <v>45930</v>
      </c>
      <c r="N6068" s="5" t="s">
        <v>8578</v>
      </c>
      <c r="O6068" t="s">
        <v>17</v>
      </c>
      <c r="P6068" t="s">
        <v>32</v>
      </c>
      <c r="Q6068" t="s">
        <v>32</v>
      </c>
      <c r="R6068" t="str">
        <f>IF(E6068="Not Available","Not Rated","Rated")</f>
        <v>Not Rated</v>
      </c>
      <c r="S6068" t="str" cm="1">
        <f t="array" ref="S6068">_xlfn.IFS(E6068="not available","Not Rated", E6068&gt;=4.5,"Excellent", E6068&gt;4,"Very Good", E6068&gt;3,"Good", TRUE,"LOW")</f>
        <v>Not Rated</v>
      </c>
    </row>
    <row r="6069" spans="1:19" x14ac:dyDescent="0.15">
      <c r="A6069" t="s">
        <v>8579</v>
      </c>
      <c r="B6069" t="str">
        <f>LOWER(TRIM(A6069))</f>
        <v>maker premium 2026</v>
      </c>
      <c r="C6069" t="str">
        <f t="shared" si="182"/>
        <v>Maker Premium 2026</v>
      </c>
      <c r="D6069" t="s">
        <v>49</v>
      </c>
      <c r="E6069" s="7" t="s">
        <v>13791</v>
      </c>
      <c r="F6069">
        <v>4</v>
      </c>
      <c r="G6069" t="s">
        <v>3096</v>
      </c>
      <c r="H6069" s="3">
        <v>100</v>
      </c>
      <c r="I6069" t="s">
        <v>19</v>
      </c>
      <c r="J6069" s="2">
        <v>0</v>
      </c>
      <c r="K6069" t="s">
        <v>26</v>
      </c>
      <c r="L6069" t="s">
        <v>92</v>
      </c>
      <c r="M6069" s="4">
        <v>45984</v>
      </c>
      <c r="N6069" s="5" t="s">
        <v>8580</v>
      </c>
      <c r="O6069" t="s">
        <v>31</v>
      </c>
      <c r="P6069" t="s">
        <v>32</v>
      </c>
      <c r="Q6069" t="s">
        <v>23</v>
      </c>
      <c r="R6069" t="str">
        <f>IF(E6069="Not Available","Not Rated","Rated")</f>
        <v>Not Rated</v>
      </c>
      <c r="S6069" t="str" cm="1">
        <f t="array" ref="S6069">_xlfn.IFS(E6069="not available","Not Rated", E6069&gt;=4.5,"Excellent", E6069&gt;4,"Very Good", E6069&gt;3,"Good", TRUE,"LOW")</f>
        <v>Not Rated</v>
      </c>
    </row>
    <row r="6070" spans="1:19" x14ac:dyDescent="0.15">
      <c r="A6070" t="s">
        <v>8581</v>
      </c>
      <c r="B6070" t="str">
        <f>LOWER(TRIM(A6070))</f>
        <v>epic chat go</v>
      </c>
      <c r="C6070" t="str">
        <f t="shared" si="182"/>
        <v>Epic Chat Go</v>
      </c>
      <c r="D6070" t="s">
        <v>60</v>
      </c>
      <c r="E6070" s="7" t="s">
        <v>13791</v>
      </c>
      <c r="F6070">
        <v>4</v>
      </c>
      <c r="G6070" t="s">
        <v>8582</v>
      </c>
      <c r="H6070" s="3">
        <v>100</v>
      </c>
      <c r="I6070" t="s">
        <v>19</v>
      </c>
      <c r="J6070" s="2">
        <v>0</v>
      </c>
      <c r="K6070" t="s">
        <v>26</v>
      </c>
      <c r="L6070" t="s">
        <v>63</v>
      </c>
      <c r="M6070" s="4">
        <v>46157</v>
      </c>
      <c r="N6070" s="5" t="s">
        <v>8583</v>
      </c>
      <c r="O6070" t="s">
        <v>31</v>
      </c>
      <c r="P6070" t="s">
        <v>23</v>
      </c>
      <c r="Q6070" t="s">
        <v>32</v>
      </c>
      <c r="R6070" t="str">
        <f>IF(E6070="Not Available","Not Rated","Rated")</f>
        <v>Not Rated</v>
      </c>
      <c r="S6070" t="str" cm="1">
        <f t="array" ref="S6070">_xlfn.IFS(E6070="not available","Not Rated", E6070&gt;=4.5,"Excellent", E6070&gt;4,"Very Good", E6070&gt;3,"Good", TRUE,"LOW")</f>
        <v>Not Rated</v>
      </c>
    </row>
    <row r="6071" spans="1:19" x14ac:dyDescent="0.15">
      <c r="A6071" t="s">
        <v>264</v>
      </c>
      <c r="B6071" t="str">
        <f>LOWER(TRIM(A6071))</f>
        <v>craft</v>
      </c>
      <c r="C6071" t="str">
        <f t="shared" si="182"/>
        <v>Craft</v>
      </c>
      <c r="D6071" t="s">
        <v>49</v>
      </c>
      <c r="E6071" s="7" t="s">
        <v>13791</v>
      </c>
      <c r="F6071">
        <v>4</v>
      </c>
      <c r="G6071" t="s">
        <v>1197</v>
      </c>
      <c r="H6071" s="3">
        <v>100</v>
      </c>
      <c r="I6071" t="s">
        <v>19</v>
      </c>
      <c r="J6071" s="2">
        <v>0</v>
      </c>
      <c r="K6071" t="s">
        <v>20</v>
      </c>
      <c r="L6071" t="s">
        <v>92</v>
      </c>
      <c r="M6071" s="4">
        <v>46141</v>
      </c>
      <c r="N6071" s="5" t="s">
        <v>8584</v>
      </c>
      <c r="O6071" t="s">
        <v>28</v>
      </c>
      <c r="P6071" t="s">
        <v>32</v>
      </c>
      <c r="Q6071" t="s">
        <v>23</v>
      </c>
      <c r="R6071" t="str">
        <f>IF(E6071="Not Available","Not Rated","Rated")</f>
        <v>Not Rated</v>
      </c>
      <c r="S6071" t="str" cm="1">
        <f t="array" ref="S6071">_xlfn.IFS(E6071="not available","Not Rated", E6071&gt;=4.5,"Excellent", E6071&gt;4,"Very Good", E6071&gt;3,"Good", TRUE,"LOW")</f>
        <v>Not Rated</v>
      </c>
    </row>
    <row r="6072" spans="1:19" x14ac:dyDescent="0.15">
      <c r="A6072" t="s">
        <v>1742</v>
      </c>
      <c r="B6072" t="str">
        <f>LOWER(TRIM(A6072))</f>
        <v>craft 2024</v>
      </c>
      <c r="C6072" t="str">
        <f t="shared" si="182"/>
        <v>Craft 2024</v>
      </c>
      <c r="D6072" t="s">
        <v>40</v>
      </c>
      <c r="E6072" s="7" t="s">
        <v>13791</v>
      </c>
      <c r="F6072">
        <v>4</v>
      </c>
      <c r="G6072" t="s">
        <v>13774</v>
      </c>
      <c r="H6072" s="3">
        <v>100</v>
      </c>
      <c r="I6072" t="s">
        <v>19</v>
      </c>
      <c r="J6072" s="2">
        <v>0</v>
      </c>
      <c r="K6072" t="s">
        <v>26</v>
      </c>
      <c r="L6072" t="s">
        <v>42</v>
      </c>
      <c r="M6072" s="4">
        <v>46266</v>
      </c>
      <c r="N6072" s="5" t="s">
        <v>13775</v>
      </c>
      <c r="O6072" t="s">
        <v>188</v>
      </c>
      <c r="P6072" t="s">
        <v>23</v>
      </c>
      <c r="Q6072" t="s">
        <v>23</v>
      </c>
      <c r="R6072" t="str">
        <f>IF(E6072="Not Available","Not Rated","Rated")</f>
        <v>Not Rated</v>
      </c>
      <c r="S6072" t="str" cm="1">
        <f t="array" ref="S6072">_xlfn.IFS(E6072="not available","Not Rated", E6072&gt;=4.5,"Excellent", E6072&gt;4,"Very Good", E6072&gt;3,"Good", TRUE,"LOW")</f>
        <v>Not Rated</v>
      </c>
    </row>
    <row r="6073" spans="1:19" x14ac:dyDescent="0.15">
      <c r="A6073" t="s">
        <v>8585</v>
      </c>
      <c r="B6073" t="str">
        <f>LOWER(TRIM(A6073))</f>
        <v>meta chat space</v>
      </c>
      <c r="C6073" t="str">
        <f t="shared" si="182"/>
        <v>Meta Chat Space</v>
      </c>
      <c r="D6073" t="s">
        <v>60</v>
      </c>
      <c r="E6073" s="7" t="s">
        <v>13791</v>
      </c>
      <c r="F6073">
        <v>4</v>
      </c>
      <c r="G6073" t="s">
        <v>298</v>
      </c>
      <c r="H6073" s="3">
        <v>100</v>
      </c>
      <c r="I6073" t="s">
        <v>19</v>
      </c>
      <c r="J6073" s="2">
        <v>0</v>
      </c>
      <c r="K6073" t="s">
        <v>26</v>
      </c>
      <c r="L6073" t="s">
        <v>63</v>
      </c>
      <c r="M6073" s="4">
        <v>46267</v>
      </c>
      <c r="N6073" s="5" t="s">
        <v>8586</v>
      </c>
      <c r="O6073" t="s">
        <v>44</v>
      </c>
      <c r="P6073" t="s">
        <v>23</v>
      </c>
      <c r="Q6073" t="s">
        <v>23</v>
      </c>
      <c r="R6073" t="str">
        <f>IF(E6073="Not Available","Not Rated","Rated")</f>
        <v>Not Rated</v>
      </c>
      <c r="S6073" t="str" cm="1">
        <f t="array" ref="S6073">_xlfn.IFS(E6073="not available","Not Rated", E6073&gt;=4.5,"Excellent", E6073&gt;4,"Very Good", E6073&gt;3,"Good", TRUE,"LOW")</f>
        <v>Not Rated</v>
      </c>
    </row>
    <row r="6074" spans="1:19" x14ac:dyDescent="0.15">
      <c r="A6074" t="s">
        <v>182</v>
      </c>
      <c r="B6074" t="str">
        <f>LOWER(TRIM(A6074))</f>
        <v>fit</v>
      </c>
      <c r="C6074" t="str">
        <f t="shared" si="182"/>
        <v>Fit</v>
      </c>
      <c r="D6074" t="s">
        <v>16</v>
      </c>
      <c r="E6074" s="7" t="s">
        <v>13791</v>
      </c>
      <c r="F6074">
        <v>4</v>
      </c>
      <c r="G6074" t="s">
        <v>4827</v>
      </c>
      <c r="H6074" s="3">
        <v>100</v>
      </c>
      <c r="I6074" t="s">
        <v>19</v>
      </c>
      <c r="J6074" s="2">
        <v>0</v>
      </c>
      <c r="K6074" t="s">
        <v>20</v>
      </c>
      <c r="L6074" t="s">
        <v>21</v>
      </c>
      <c r="M6074" s="4">
        <v>45485</v>
      </c>
      <c r="N6074" s="5" t="s">
        <v>8587</v>
      </c>
      <c r="O6074" t="s">
        <v>28</v>
      </c>
      <c r="P6074" t="s">
        <v>23</v>
      </c>
      <c r="Q6074" t="s">
        <v>23</v>
      </c>
      <c r="R6074" t="str">
        <f>IF(E6074="Not Available","Not Rated","Rated")</f>
        <v>Not Rated</v>
      </c>
      <c r="S6074" t="str" cm="1">
        <f t="array" ref="S6074">_xlfn.IFS(E6074="not available","Not Rated", E6074&gt;=4.5,"Excellent", E6074&gt;4,"Very Good", E6074&gt;3,"Good", TRUE,"LOW")</f>
        <v>Not Rated</v>
      </c>
    </row>
    <row r="6075" spans="1:19" x14ac:dyDescent="0.15">
      <c r="A6075" t="s">
        <v>29</v>
      </c>
      <c r="B6075" t="str">
        <f>LOWER(TRIM(A6075))</f>
        <v>scanner</v>
      </c>
      <c r="C6075" t="str">
        <f t="shared" si="182"/>
        <v>Scanner</v>
      </c>
      <c r="D6075" t="s">
        <v>16</v>
      </c>
      <c r="E6075" s="7" t="s">
        <v>13791</v>
      </c>
      <c r="F6075">
        <v>4</v>
      </c>
      <c r="G6075" t="s">
        <v>3669</v>
      </c>
      <c r="H6075" s="3">
        <v>100</v>
      </c>
      <c r="I6075" t="s">
        <v>19</v>
      </c>
      <c r="J6075" s="2">
        <v>0</v>
      </c>
      <c r="K6075" t="s">
        <v>26</v>
      </c>
      <c r="L6075" t="s">
        <v>21</v>
      </c>
      <c r="M6075" s="4">
        <v>46022</v>
      </c>
      <c r="N6075" s="5" t="s">
        <v>8588</v>
      </c>
      <c r="O6075" t="s">
        <v>53</v>
      </c>
      <c r="P6075" t="s">
        <v>32</v>
      </c>
      <c r="Q6075" t="s">
        <v>23</v>
      </c>
      <c r="R6075" t="str">
        <f>IF(E6075="Not Available","Not Rated","Rated")</f>
        <v>Not Rated</v>
      </c>
      <c r="S6075" t="str" cm="1">
        <f t="array" ref="S6075">_xlfn.IFS(E6075="not available","Not Rated", E6075&gt;=4.5,"Excellent", E6075&gt;4,"Very Good", E6075&gt;3,"Good", TRUE,"LOW")</f>
        <v>Not Rated</v>
      </c>
    </row>
    <row r="6076" spans="1:19" x14ac:dyDescent="0.15">
      <c r="A6076" t="s">
        <v>4917</v>
      </c>
      <c r="B6076" t="str">
        <f>LOWER(TRIM(A6076))</f>
        <v>quick vpn</v>
      </c>
      <c r="C6076" t="str">
        <f t="shared" si="182"/>
        <v>Quick Vpn</v>
      </c>
      <c r="D6076" t="s">
        <v>73</v>
      </c>
      <c r="E6076" s="7" t="s">
        <v>13791</v>
      </c>
      <c r="F6076">
        <v>4</v>
      </c>
      <c r="G6076" t="s">
        <v>8589</v>
      </c>
      <c r="H6076" s="3">
        <v>100</v>
      </c>
      <c r="I6076" t="s">
        <v>19</v>
      </c>
      <c r="J6076" s="2">
        <v>0</v>
      </c>
      <c r="K6076" t="s">
        <v>62</v>
      </c>
      <c r="L6076" t="s">
        <v>302</v>
      </c>
      <c r="M6076" s="4">
        <v>46147</v>
      </c>
      <c r="N6076" s="5" t="s">
        <v>8590</v>
      </c>
      <c r="O6076" t="s">
        <v>31</v>
      </c>
      <c r="P6076" t="s">
        <v>23</v>
      </c>
      <c r="Q6076" t="s">
        <v>23</v>
      </c>
      <c r="R6076" t="str">
        <f>IF(E6076="Not Available","Not Rated","Rated")</f>
        <v>Not Rated</v>
      </c>
      <c r="S6076" t="str" cm="1">
        <f t="array" ref="S6076">_xlfn.IFS(E6076="not available","Not Rated", E6076&gt;=4.5,"Excellent", E6076&gt;4,"Very Good", E6076&gt;3,"Good", TRUE,"LOW")</f>
        <v>Not Rated</v>
      </c>
    </row>
    <row r="6077" spans="1:19" x14ac:dyDescent="0.15">
      <c r="A6077" t="s">
        <v>8591</v>
      </c>
      <c r="B6077" t="str">
        <f>LOWER(TRIM(A6077))</f>
        <v>player online 2023_11314</v>
      </c>
      <c r="C6077" t="str">
        <f t="shared" si="182"/>
        <v>Player Online 2023_11314</v>
      </c>
      <c r="D6077" t="s">
        <v>60</v>
      </c>
      <c r="E6077" s="7" t="s">
        <v>13791</v>
      </c>
      <c r="F6077">
        <v>4</v>
      </c>
      <c r="G6077" t="s">
        <v>879</v>
      </c>
      <c r="H6077" s="3">
        <v>100</v>
      </c>
      <c r="I6077" t="s">
        <v>19</v>
      </c>
      <c r="J6077" s="2">
        <v>0</v>
      </c>
      <c r="K6077" t="s">
        <v>26</v>
      </c>
      <c r="L6077" t="s">
        <v>280</v>
      </c>
      <c r="M6077" s="4">
        <v>45852</v>
      </c>
      <c r="N6077" s="5" t="s">
        <v>8592</v>
      </c>
      <c r="O6077" t="s">
        <v>53</v>
      </c>
      <c r="P6077" t="s">
        <v>32</v>
      </c>
      <c r="Q6077" t="s">
        <v>32</v>
      </c>
      <c r="R6077" t="str">
        <f>IF(E6077="Not Available","Not Rated","Rated")</f>
        <v>Not Rated</v>
      </c>
      <c r="S6077" t="str" cm="1">
        <f t="array" ref="S6077">_xlfn.IFS(E6077="not available","Not Rated", E6077&gt;=4.5,"Excellent", E6077&gt;4,"Very Good", E6077&gt;3,"Good", TRUE,"LOW")</f>
        <v>Not Rated</v>
      </c>
    </row>
    <row r="6078" spans="1:19" x14ac:dyDescent="0.15">
      <c r="A6078" t="s">
        <v>1591</v>
      </c>
      <c r="B6078" t="str">
        <f>LOWER(TRIM(A6078))</f>
        <v>editor hub</v>
      </c>
      <c r="C6078" t="str">
        <f t="shared" si="182"/>
        <v>Editor Hub</v>
      </c>
      <c r="D6078" t="s">
        <v>194</v>
      </c>
      <c r="E6078" s="7" t="s">
        <v>13791</v>
      </c>
      <c r="F6078">
        <v>4</v>
      </c>
      <c r="G6078" t="s">
        <v>723</v>
      </c>
      <c r="H6078" s="3">
        <v>100</v>
      </c>
      <c r="I6078" t="s">
        <v>19</v>
      </c>
      <c r="J6078" s="2">
        <v>0</v>
      </c>
      <c r="K6078" t="s">
        <v>26</v>
      </c>
      <c r="L6078" t="s">
        <v>196</v>
      </c>
      <c r="M6078" s="4">
        <v>45466</v>
      </c>
      <c r="N6078" s="5" t="s">
        <v>8593</v>
      </c>
      <c r="O6078" t="s">
        <v>28</v>
      </c>
      <c r="P6078" t="s">
        <v>23</v>
      </c>
      <c r="Q6078" t="s">
        <v>23</v>
      </c>
      <c r="R6078" t="str">
        <f>IF(E6078="Not Available","Not Rated","Rated")</f>
        <v>Not Rated</v>
      </c>
      <c r="S6078" t="str" cm="1">
        <f t="array" ref="S6078">_xlfn.IFS(E6078="not available","Not Rated", E6078&gt;=4.5,"Excellent", E6078&gt;4,"Very Good", E6078&gt;3,"Good", TRUE,"LOW")</f>
        <v>Not Rated</v>
      </c>
    </row>
    <row r="6079" spans="1:19" x14ac:dyDescent="0.15">
      <c r="A6079" t="s">
        <v>284</v>
      </c>
      <c r="B6079" t="str">
        <f>LOWER(TRIM(A6079))</f>
        <v>dash</v>
      </c>
      <c r="C6079" t="str">
        <f t="shared" si="182"/>
        <v>Dash</v>
      </c>
      <c r="D6079" t="s">
        <v>73</v>
      </c>
      <c r="E6079" s="7" t="s">
        <v>13791</v>
      </c>
      <c r="F6079">
        <v>4</v>
      </c>
      <c r="G6079" t="s">
        <v>13774</v>
      </c>
      <c r="H6079" s="3">
        <v>100</v>
      </c>
      <c r="I6079" t="s">
        <v>19</v>
      </c>
      <c r="J6079" s="2">
        <v>0</v>
      </c>
      <c r="K6079" t="s">
        <v>26</v>
      </c>
      <c r="L6079" t="s">
        <v>302</v>
      </c>
      <c r="M6079" s="4">
        <v>44925</v>
      </c>
      <c r="N6079" s="5" t="s">
        <v>13775</v>
      </c>
      <c r="O6079" t="s">
        <v>31</v>
      </c>
      <c r="P6079" t="s">
        <v>32</v>
      </c>
      <c r="Q6079" t="s">
        <v>23</v>
      </c>
      <c r="R6079" t="str">
        <f>IF(E6079="Not Available","Not Rated","Rated")</f>
        <v>Not Rated</v>
      </c>
      <c r="S6079" t="str" cm="1">
        <f t="array" ref="S6079">_xlfn.IFS(E6079="not available","Not Rated", E6079&gt;=4.5,"Excellent", E6079&gt;4,"Very Good", E6079&gt;3,"Good", TRUE,"LOW")</f>
        <v>Not Rated</v>
      </c>
    </row>
    <row r="6080" spans="1:19" x14ac:dyDescent="0.15">
      <c r="A6080" t="s">
        <v>79</v>
      </c>
      <c r="B6080" t="str">
        <f>LOWER(TRIM(A6080))</f>
        <v>health</v>
      </c>
      <c r="C6080" t="str">
        <f t="shared" si="182"/>
        <v>Health</v>
      </c>
      <c r="D6080" t="s">
        <v>16</v>
      </c>
      <c r="E6080" s="7" t="s">
        <v>13791</v>
      </c>
      <c r="F6080">
        <v>4</v>
      </c>
      <c r="G6080" t="s">
        <v>13774</v>
      </c>
      <c r="H6080" s="3">
        <v>100</v>
      </c>
      <c r="I6080" t="s">
        <v>19</v>
      </c>
      <c r="J6080" s="2">
        <v>0</v>
      </c>
      <c r="K6080" t="s">
        <v>390</v>
      </c>
      <c r="L6080" t="s">
        <v>21</v>
      </c>
      <c r="M6080" s="4">
        <v>45401</v>
      </c>
      <c r="N6080" s="5" t="s">
        <v>13775</v>
      </c>
      <c r="O6080" t="s">
        <v>31</v>
      </c>
      <c r="P6080" t="s">
        <v>32</v>
      </c>
      <c r="Q6080" t="s">
        <v>23</v>
      </c>
      <c r="R6080" t="str">
        <f>IF(E6080="Not Available","Not Rated","Rated")</f>
        <v>Not Rated</v>
      </c>
      <c r="S6080" t="str" cm="1">
        <f t="array" ref="S6080">_xlfn.IFS(E6080="not available","Not Rated", E6080&gt;=4.5,"Excellent", E6080&gt;4,"Very Good", E6080&gt;3,"Good", TRUE,"LOW")</f>
        <v>Not Rated</v>
      </c>
    </row>
    <row r="6081" spans="1:19" x14ac:dyDescent="0.15">
      <c r="A6081" t="s">
        <v>86</v>
      </c>
      <c r="B6081" t="str">
        <f>LOWER(TRIM(A6081))</f>
        <v>tracker 2026</v>
      </c>
      <c r="C6081" t="str">
        <f t="shared" si="182"/>
        <v>Tracker 2026</v>
      </c>
      <c r="D6081" t="s">
        <v>40</v>
      </c>
      <c r="E6081" s="7" t="s">
        <v>13791</v>
      </c>
      <c r="F6081">
        <v>4</v>
      </c>
      <c r="G6081" t="s">
        <v>8594</v>
      </c>
      <c r="H6081" s="3">
        <v>100</v>
      </c>
      <c r="I6081" t="s">
        <v>19</v>
      </c>
      <c r="J6081" s="2">
        <v>0</v>
      </c>
      <c r="K6081" t="s">
        <v>26</v>
      </c>
      <c r="L6081" t="s">
        <v>78</v>
      </c>
      <c r="M6081" s="4">
        <v>46361</v>
      </c>
      <c r="N6081" s="5" t="s">
        <v>8595</v>
      </c>
      <c r="O6081" t="s">
        <v>22</v>
      </c>
      <c r="P6081" t="s">
        <v>23</v>
      </c>
      <c r="Q6081" t="s">
        <v>23</v>
      </c>
      <c r="R6081" t="str">
        <f>IF(E6081="Not Available","Not Rated","Rated")</f>
        <v>Not Rated</v>
      </c>
      <c r="S6081" t="str" cm="1">
        <f t="array" ref="S6081">_xlfn.IFS(E6081="not available","Not Rated", E6081&gt;=4.5,"Excellent", E6081&gt;4,"Very Good", E6081&gt;3,"Good", TRUE,"LOW")</f>
        <v>Not Rated</v>
      </c>
    </row>
    <row r="6082" spans="1:19" x14ac:dyDescent="0.15">
      <c r="A6082" t="s">
        <v>8596</v>
      </c>
      <c r="B6082" t="str">
        <f>LOWER(TRIM(A6082))</f>
        <v>neo craft max</v>
      </c>
      <c r="C6082" t="str">
        <f t="shared" si="182"/>
        <v>Neo Craft Max</v>
      </c>
      <c r="D6082" t="s">
        <v>73</v>
      </c>
      <c r="E6082" s="7" t="s">
        <v>13791</v>
      </c>
      <c r="F6082">
        <v>4</v>
      </c>
      <c r="G6082" t="s">
        <v>8597</v>
      </c>
      <c r="H6082" s="3">
        <v>100</v>
      </c>
      <c r="I6082" t="s">
        <v>19</v>
      </c>
      <c r="J6082" s="2">
        <v>0</v>
      </c>
      <c r="K6082" t="s">
        <v>26</v>
      </c>
      <c r="L6082" t="s">
        <v>122</v>
      </c>
      <c r="M6082" s="4">
        <v>45991</v>
      </c>
      <c r="N6082" s="5" t="s">
        <v>8598</v>
      </c>
      <c r="O6082" t="s">
        <v>22</v>
      </c>
      <c r="P6082" t="s">
        <v>23</v>
      </c>
      <c r="Q6082" t="s">
        <v>23</v>
      </c>
      <c r="R6082" t="str">
        <f>IF(E6082="Not Available","Not Rated","Rated")</f>
        <v>Not Rated</v>
      </c>
      <c r="S6082" t="str" cm="1">
        <f t="array" ref="S6082">_xlfn.IFS(E6082="not available","Not Rated", E6082&gt;=4.5,"Excellent", E6082&gt;4,"Very Good", E6082&gt;3,"Good", TRUE,"LOW")</f>
        <v>Not Rated</v>
      </c>
    </row>
    <row r="6083" spans="1:19" x14ac:dyDescent="0.15">
      <c r="A6083" t="s">
        <v>8425</v>
      </c>
      <c r="B6083" t="str">
        <f>LOWER(TRIM(A6083))</f>
        <v>crypto fit</v>
      </c>
      <c r="C6083" t="str">
        <f t="shared" ref="C6083:C6146" si="183">PROPER(TRIM(A6083))</f>
        <v>Crypto Fit</v>
      </c>
      <c r="D6083" t="s">
        <v>40</v>
      </c>
      <c r="E6083" s="7" t="s">
        <v>13791</v>
      </c>
      <c r="F6083">
        <v>4</v>
      </c>
      <c r="G6083" t="s">
        <v>2253</v>
      </c>
      <c r="H6083" s="3">
        <v>100</v>
      </c>
      <c r="I6083" t="s">
        <v>19</v>
      </c>
      <c r="J6083" s="2">
        <v>0</v>
      </c>
      <c r="K6083" t="s">
        <v>26</v>
      </c>
      <c r="L6083" t="s">
        <v>78</v>
      </c>
      <c r="M6083" s="4">
        <v>46174</v>
      </c>
      <c r="N6083" s="5" t="s">
        <v>8599</v>
      </c>
      <c r="O6083" t="s">
        <v>31</v>
      </c>
      <c r="P6083" t="s">
        <v>23</v>
      </c>
      <c r="Q6083" t="s">
        <v>32</v>
      </c>
      <c r="R6083" t="str">
        <f>IF(E6083="Not Available","Not Rated","Rated")</f>
        <v>Not Rated</v>
      </c>
      <c r="S6083" t="str" cm="1">
        <f t="array" ref="S6083">_xlfn.IFS(E6083="not available","Not Rated", E6083&gt;=4.5,"Excellent", E6083&gt;4,"Very Good", E6083&gt;3,"Good", TRUE,"LOW")</f>
        <v>Not Rated</v>
      </c>
    </row>
    <row r="6084" spans="1:19" x14ac:dyDescent="0.15">
      <c r="A6084" t="s">
        <v>1969</v>
      </c>
      <c r="B6084" t="str">
        <f>LOWER(TRIM(A6084))</f>
        <v>ai fit</v>
      </c>
      <c r="C6084" t="str">
        <f t="shared" si="183"/>
        <v>Ai Fit</v>
      </c>
      <c r="D6084" t="s">
        <v>73</v>
      </c>
      <c r="E6084" s="7" t="s">
        <v>13791</v>
      </c>
      <c r="F6084">
        <v>4</v>
      </c>
      <c r="G6084" t="s">
        <v>8600</v>
      </c>
      <c r="H6084" s="3">
        <v>100</v>
      </c>
      <c r="I6084" t="s">
        <v>19</v>
      </c>
      <c r="J6084" s="2">
        <v>0</v>
      </c>
      <c r="K6084" t="s">
        <v>26</v>
      </c>
      <c r="L6084" t="s">
        <v>336</v>
      </c>
      <c r="M6084" s="4">
        <v>45637</v>
      </c>
      <c r="N6084" s="5" t="s">
        <v>4838</v>
      </c>
      <c r="O6084" t="s">
        <v>17</v>
      </c>
      <c r="P6084" t="s">
        <v>23</v>
      </c>
      <c r="Q6084" t="s">
        <v>23</v>
      </c>
      <c r="R6084" t="str">
        <f>IF(E6084="Not Available","Not Rated","Rated")</f>
        <v>Not Rated</v>
      </c>
      <c r="S6084" t="str" cm="1">
        <f t="array" ref="S6084">_xlfn.IFS(E6084="not available","Not Rated", E6084&gt;=4.5,"Excellent", E6084&gt;4,"Very Good", E6084&gt;3,"Good", TRUE,"LOW")</f>
        <v>Not Rated</v>
      </c>
    </row>
    <row r="6085" spans="1:19" x14ac:dyDescent="0.15">
      <c r="A6085" t="s">
        <v>8601</v>
      </c>
      <c r="B6085" t="str">
        <f>LOWER(TRIM(A6085))</f>
        <v>pro browser max</v>
      </c>
      <c r="C6085" t="str">
        <f t="shared" si="183"/>
        <v>Pro Browser Max</v>
      </c>
      <c r="D6085" t="s">
        <v>49</v>
      </c>
      <c r="E6085" s="7" t="s">
        <v>13791</v>
      </c>
      <c r="F6085">
        <v>4</v>
      </c>
      <c r="G6085" t="s">
        <v>8602</v>
      </c>
      <c r="H6085" s="3">
        <v>100</v>
      </c>
      <c r="I6085" t="s">
        <v>19</v>
      </c>
      <c r="J6085" s="2">
        <v>0</v>
      </c>
      <c r="K6085" t="s">
        <v>26</v>
      </c>
      <c r="L6085" t="s">
        <v>92</v>
      </c>
      <c r="M6085" s="4">
        <v>46103</v>
      </c>
      <c r="N6085" s="5" t="s">
        <v>8603</v>
      </c>
      <c r="O6085" t="s">
        <v>31</v>
      </c>
      <c r="P6085" t="s">
        <v>32</v>
      </c>
      <c r="Q6085" t="s">
        <v>23</v>
      </c>
      <c r="R6085" t="str">
        <f>IF(E6085="Not Available","Not Rated","Rated")</f>
        <v>Not Rated</v>
      </c>
      <c r="S6085" t="str" cm="1">
        <f t="array" ref="S6085">_xlfn.IFS(E6085="not available","Not Rated", E6085&gt;=4.5,"Excellent", E6085&gt;4,"Very Good", E6085&gt;3,"Good", TRUE,"LOW")</f>
        <v>Not Rated</v>
      </c>
    </row>
    <row r="6086" spans="1:19" x14ac:dyDescent="0.15">
      <c r="A6086" t="s">
        <v>768</v>
      </c>
      <c r="B6086" t="str">
        <f>LOWER(TRIM(A6086))</f>
        <v>ultra player</v>
      </c>
      <c r="C6086" t="str">
        <f t="shared" si="183"/>
        <v>Ultra Player</v>
      </c>
      <c r="D6086" t="s">
        <v>40</v>
      </c>
      <c r="E6086" s="7" t="s">
        <v>13791</v>
      </c>
      <c r="F6086">
        <v>4</v>
      </c>
      <c r="G6086" t="s">
        <v>8604</v>
      </c>
      <c r="H6086" s="3">
        <v>100</v>
      </c>
      <c r="I6086" t="s">
        <v>19</v>
      </c>
      <c r="J6086" s="2">
        <v>0</v>
      </c>
      <c r="K6086" t="s">
        <v>26</v>
      </c>
      <c r="L6086" t="s">
        <v>42</v>
      </c>
      <c r="M6086" s="4">
        <v>46297</v>
      </c>
      <c r="N6086" s="5" t="s">
        <v>8605</v>
      </c>
      <c r="O6086" t="s">
        <v>53</v>
      </c>
      <c r="P6086" t="s">
        <v>23</v>
      </c>
      <c r="Q6086" t="s">
        <v>23</v>
      </c>
      <c r="R6086" t="str">
        <f>IF(E6086="Not Available","Not Rated","Rated")</f>
        <v>Not Rated</v>
      </c>
      <c r="S6086" t="str" cm="1">
        <f t="array" ref="S6086">_xlfn.IFS(E6086="not available","Not Rated", E6086&gt;=4.5,"Excellent", E6086&gt;4,"Very Good", E6086&gt;3,"Good", TRUE,"LOW")</f>
        <v>Not Rated</v>
      </c>
    </row>
    <row r="6087" spans="1:19" x14ac:dyDescent="0.15">
      <c r="A6087" t="s">
        <v>3569</v>
      </c>
      <c r="B6087" t="str">
        <f>LOWER(TRIM(A6087))</f>
        <v>scanner max</v>
      </c>
      <c r="C6087" t="str">
        <f t="shared" si="183"/>
        <v>Scanner Max</v>
      </c>
      <c r="D6087" t="s">
        <v>406</v>
      </c>
      <c r="E6087" s="7" t="s">
        <v>13791</v>
      </c>
      <c r="F6087">
        <v>4</v>
      </c>
      <c r="G6087" t="s">
        <v>3973</v>
      </c>
      <c r="H6087" s="3">
        <v>100</v>
      </c>
      <c r="I6087" t="s">
        <v>19</v>
      </c>
      <c r="J6087" s="2">
        <v>0</v>
      </c>
      <c r="K6087" t="s">
        <v>69</v>
      </c>
      <c r="L6087" t="s">
        <v>408</v>
      </c>
      <c r="M6087" s="4">
        <v>46201</v>
      </c>
      <c r="N6087" s="5" t="s">
        <v>8606</v>
      </c>
      <c r="O6087" t="s">
        <v>53</v>
      </c>
      <c r="P6087" t="s">
        <v>23</v>
      </c>
      <c r="Q6087" t="s">
        <v>23</v>
      </c>
      <c r="R6087" t="str">
        <f>IF(E6087="Not Available","Not Rated","Rated")</f>
        <v>Not Rated</v>
      </c>
      <c r="S6087" t="str" cm="1">
        <f t="array" ref="S6087">_xlfn.IFS(E6087="not available","Not Rated", E6087&gt;=4.5,"Excellent", E6087&gt;4,"Very Good", E6087&gt;3,"Good", TRUE,"LOW")</f>
        <v>Not Rated</v>
      </c>
    </row>
    <row r="6088" spans="1:19" x14ac:dyDescent="0.15">
      <c r="A6088" t="s">
        <v>8607</v>
      </c>
      <c r="B6088" t="str">
        <f>LOWER(TRIM(A6088))</f>
        <v>learn online 2023</v>
      </c>
      <c r="C6088" t="str">
        <f t="shared" si="183"/>
        <v>Learn Online 2023</v>
      </c>
      <c r="D6088" t="s">
        <v>60</v>
      </c>
      <c r="E6088" s="7" t="s">
        <v>13791</v>
      </c>
      <c r="F6088">
        <v>4</v>
      </c>
      <c r="G6088" t="s">
        <v>3870</v>
      </c>
      <c r="H6088" s="3">
        <v>100</v>
      </c>
      <c r="I6088" t="s">
        <v>19</v>
      </c>
      <c r="J6088" s="2">
        <v>0</v>
      </c>
      <c r="K6088" t="s">
        <v>20</v>
      </c>
      <c r="L6088" t="s">
        <v>63</v>
      </c>
      <c r="M6088" s="4">
        <v>45751</v>
      </c>
      <c r="N6088" s="5" t="s">
        <v>8608</v>
      </c>
      <c r="O6088" t="s">
        <v>22</v>
      </c>
      <c r="P6088" t="s">
        <v>32</v>
      </c>
      <c r="Q6088" t="s">
        <v>23</v>
      </c>
      <c r="R6088" t="str">
        <f>IF(E6088="Not Available","Not Rated","Rated")</f>
        <v>Not Rated</v>
      </c>
      <c r="S6088" t="str" cm="1">
        <f t="array" ref="S6088">_xlfn.IFS(E6088="not available","Not Rated", E6088&gt;=4.5,"Excellent", E6088&gt;4,"Very Good", E6088&gt;3,"Good", TRUE,"LOW")</f>
        <v>Not Rated</v>
      </c>
    </row>
    <row r="6089" spans="1:19" x14ac:dyDescent="0.15">
      <c r="A6089" t="s">
        <v>192</v>
      </c>
      <c r="B6089" t="str">
        <f>LOWER(TRIM(A6089))</f>
        <v>learn</v>
      </c>
      <c r="C6089" t="str">
        <f t="shared" si="183"/>
        <v>Learn</v>
      </c>
      <c r="D6089" t="s">
        <v>346</v>
      </c>
      <c r="E6089" s="7" t="s">
        <v>13791</v>
      </c>
      <c r="F6089">
        <v>4</v>
      </c>
      <c r="G6089" t="s">
        <v>219</v>
      </c>
      <c r="H6089" s="3">
        <v>100</v>
      </c>
      <c r="I6089" t="s">
        <v>19</v>
      </c>
      <c r="J6089" s="2">
        <v>0</v>
      </c>
      <c r="K6089" t="s">
        <v>62</v>
      </c>
      <c r="L6089" t="s">
        <v>348</v>
      </c>
      <c r="M6089" s="4">
        <v>46205</v>
      </c>
      <c r="N6089" s="5" t="s">
        <v>2126</v>
      </c>
      <c r="O6089" t="s">
        <v>17</v>
      </c>
      <c r="P6089" t="s">
        <v>23</v>
      </c>
      <c r="Q6089" t="s">
        <v>23</v>
      </c>
      <c r="R6089" t="str">
        <f>IF(E6089="Not Available","Not Rated","Rated")</f>
        <v>Not Rated</v>
      </c>
      <c r="S6089" t="str" cm="1">
        <f t="array" ref="S6089">_xlfn.IFS(E6089="not available","Not Rated", E6089&gt;=4.5,"Excellent", E6089&gt;4,"Very Good", E6089&gt;3,"Good", TRUE,"LOW")</f>
        <v>Not Rated</v>
      </c>
    </row>
    <row r="6090" spans="1:19" x14ac:dyDescent="0.15">
      <c r="A6090" t="s">
        <v>102</v>
      </c>
      <c r="B6090" t="str">
        <f>LOWER(TRIM(A6090))</f>
        <v>player</v>
      </c>
      <c r="C6090" t="str">
        <f t="shared" si="183"/>
        <v>Player</v>
      </c>
      <c r="D6090" t="s">
        <v>482</v>
      </c>
      <c r="E6090" s="7" t="s">
        <v>13791</v>
      </c>
      <c r="F6090">
        <v>3</v>
      </c>
      <c r="G6090" t="s">
        <v>1498</v>
      </c>
      <c r="H6090" s="3">
        <v>100</v>
      </c>
      <c r="I6090" t="s">
        <v>19</v>
      </c>
      <c r="J6090" s="2">
        <v>0</v>
      </c>
      <c r="K6090" t="s">
        <v>26</v>
      </c>
      <c r="L6090" t="s">
        <v>678</v>
      </c>
      <c r="M6090" s="4">
        <v>46117</v>
      </c>
      <c r="N6090" s="5" t="s">
        <v>8609</v>
      </c>
      <c r="O6090" t="s">
        <v>28</v>
      </c>
      <c r="P6090" t="s">
        <v>32</v>
      </c>
      <c r="Q6090" t="s">
        <v>23</v>
      </c>
      <c r="R6090" t="str">
        <f>IF(E6090="Not Available","Not Rated","Rated")</f>
        <v>Not Rated</v>
      </c>
      <c r="S6090" t="str" cm="1">
        <f t="array" ref="S6090">_xlfn.IFS(E6090="not available","Not Rated", E6090&gt;=4.5,"Excellent", E6090&gt;4,"Very Good", E6090&gt;3,"Good", TRUE,"LOW")</f>
        <v>Not Rated</v>
      </c>
    </row>
    <row r="6091" spans="1:19" x14ac:dyDescent="0.15">
      <c r="A6091" t="s">
        <v>162</v>
      </c>
      <c r="B6091" t="str">
        <f>LOWER(TRIM(A6091))</f>
        <v>connect</v>
      </c>
      <c r="C6091" t="str">
        <f t="shared" si="183"/>
        <v>Connect</v>
      </c>
      <c r="D6091" t="s">
        <v>346</v>
      </c>
      <c r="E6091" s="7" t="s">
        <v>13791</v>
      </c>
      <c r="F6091">
        <v>3</v>
      </c>
      <c r="G6091" t="s">
        <v>4155</v>
      </c>
      <c r="H6091" s="3">
        <v>100</v>
      </c>
      <c r="I6091" t="s">
        <v>19</v>
      </c>
      <c r="J6091" s="2">
        <v>0</v>
      </c>
      <c r="K6091" t="s">
        <v>26</v>
      </c>
      <c r="L6091" t="s">
        <v>1340</v>
      </c>
      <c r="M6091" s="4">
        <v>45781</v>
      </c>
      <c r="N6091" s="5" t="s">
        <v>8610</v>
      </c>
      <c r="O6091" t="s">
        <v>188</v>
      </c>
      <c r="P6091" t="s">
        <v>32</v>
      </c>
      <c r="Q6091" t="s">
        <v>23</v>
      </c>
      <c r="R6091" t="str">
        <f>IF(E6091="Not Available","Not Rated","Rated")</f>
        <v>Not Rated</v>
      </c>
      <c r="S6091" t="str" cm="1">
        <f t="array" ref="S6091">_xlfn.IFS(E6091="not available","Not Rated", E6091&gt;=4.5,"Excellent", E6091&gt;4,"Very Good", E6091&gt;3,"Good", TRUE,"LOW")</f>
        <v>Not Rated</v>
      </c>
    </row>
    <row r="6092" spans="1:19" x14ac:dyDescent="0.15">
      <c r="A6092" t="s">
        <v>2929</v>
      </c>
      <c r="B6092" t="str">
        <f>LOWER(TRIM(A6092))</f>
        <v>lite player</v>
      </c>
      <c r="C6092" t="str">
        <f t="shared" si="183"/>
        <v>Lite Player</v>
      </c>
      <c r="D6092" t="s">
        <v>73</v>
      </c>
      <c r="E6092" s="7" t="s">
        <v>13791</v>
      </c>
      <c r="F6092">
        <v>3</v>
      </c>
      <c r="G6092" t="s">
        <v>8611</v>
      </c>
      <c r="H6092" s="3">
        <v>100</v>
      </c>
      <c r="I6092" t="s">
        <v>19</v>
      </c>
      <c r="J6092" s="2">
        <v>0</v>
      </c>
      <c r="K6092" t="s">
        <v>26</v>
      </c>
      <c r="L6092" t="s">
        <v>411</v>
      </c>
      <c r="M6092" s="4">
        <v>45767</v>
      </c>
      <c r="N6092" s="5" t="s">
        <v>8612</v>
      </c>
      <c r="O6092" t="s">
        <v>31</v>
      </c>
      <c r="P6092" t="s">
        <v>32</v>
      </c>
      <c r="Q6092" t="s">
        <v>23</v>
      </c>
      <c r="R6092" t="str">
        <f>IF(E6092="Not Available","Not Rated","Rated")</f>
        <v>Not Rated</v>
      </c>
      <c r="S6092" t="str" cm="1">
        <f t="array" ref="S6092">_xlfn.IFS(E6092="not available","Not Rated", E6092&gt;=4.5,"Excellent", E6092&gt;4,"Very Good", E6092&gt;3,"Good", TRUE,"LOW")</f>
        <v>Not Rated</v>
      </c>
    </row>
    <row r="6093" spans="1:19" x14ac:dyDescent="0.15">
      <c r="A6093" t="s">
        <v>2227</v>
      </c>
      <c r="B6093" t="str">
        <f>LOWER(TRIM(A6093))</f>
        <v>pay go</v>
      </c>
      <c r="C6093" t="str">
        <f t="shared" si="183"/>
        <v>Pay Go</v>
      </c>
      <c r="D6093" t="s">
        <v>16</v>
      </c>
      <c r="E6093" s="7" t="s">
        <v>13791</v>
      </c>
      <c r="F6093">
        <v>3</v>
      </c>
      <c r="G6093" t="s">
        <v>1398</v>
      </c>
      <c r="H6093" s="3">
        <v>100</v>
      </c>
      <c r="I6093" t="s">
        <v>19</v>
      </c>
      <c r="J6093" s="2">
        <v>0</v>
      </c>
      <c r="K6093" t="s">
        <v>26</v>
      </c>
      <c r="L6093" t="s">
        <v>21</v>
      </c>
      <c r="M6093" s="4">
        <v>45856</v>
      </c>
      <c r="N6093" s="5" t="s">
        <v>8613</v>
      </c>
      <c r="O6093" t="s">
        <v>22</v>
      </c>
      <c r="P6093" t="s">
        <v>23</v>
      </c>
      <c r="Q6093" t="s">
        <v>23</v>
      </c>
      <c r="R6093" t="str">
        <f>IF(E6093="Not Available","Not Rated","Rated")</f>
        <v>Not Rated</v>
      </c>
      <c r="S6093" t="str" cm="1">
        <f t="array" ref="S6093">_xlfn.IFS(E6093="not available","Not Rated", E6093&gt;=4.5,"Excellent", E6093&gt;4,"Very Good", E6093&gt;3,"Good", TRUE,"LOW")</f>
        <v>Not Rated</v>
      </c>
    </row>
    <row r="6094" spans="1:19" x14ac:dyDescent="0.15">
      <c r="A6094" t="s">
        <v>284</v>
      </c>
      <c r="B6094" t="str">
        <f>LOWER(TRIM(A6094))</f>
        <v>dash</v>
      </c>
      <c r="C6094" t="str">
        <f t="shared" si="183"/>
        <v>Dash</v>
      </c>
      <c r="D6094" t="s">
        <v>49</v>
      </c>
      <c r="E6094" s="7" t="s">
        <v>13791</v>
      </c>
      <c r="F6094">
        <v>3</v>
      </c>
      <c r="G6094" t="s">
        <v>1377</v>
      </c>
      <c r="H6094" s="3">
        <v>100</v>
      </c>
      <c r="I6094" t="s">
        <v>19</v>
      </c>
      <c r="J6094" s="2">
        <v>0</v>
      </c>
      <c r="K6094" t="s">
        <v>26</v>
      </c>
      <c r="L6094" t="s">
        <v>92</v>
      </c>
      <c r="M6094" s="4">
        <v>45336</v>
      </c>
      <c r="N6094" s="5" t="s">
        <v>8614</v>
      </c>
      <c r="O6094" t="s">
        <v>31</v>
      </c>
      <c r="P6094" t="s">
        <v>32</v>
      </c>
      <c r="Q6094" t="s">
        <v>23</v>
      </c>
      <c r="R6094" t="str">
        <f>IF(E6094="Not Available","Not Rated","Rated")</f>
        <v>Not Rated</v>
      </c>
      <c r="S6094" t="str" cm="1">
        <f t="array" ref="S6094">_xlfn.IFS(E6094="not available","Not Rated", E6094&gt;=4.5,"Excellent", E6094&gt;4,"Very Good", E6094&gt;3,"Good", TRUE,"LOW")</f>
        <v>Not Rated</v>
      </c>
    </row>
    <row r="6095" spans="1:19" x14ac:dyDescent="0.15">
      <c r="A6095" t="s">
        <v>269</v>
      </c>
      <c r="B6095" t="str">
        <f>LOWER(TRIM(A6095))</f>
        <v>strike</v>
      </c>
      <c r="C6095" t="str">
        <f t="shared" si="183"/>
        <v>Strike</v>
      </c>
      <c r="D6095" t="s">
        <v>40</v>
      </c>
      <c r="E6095" s="7" t="s">
        <v>13791</v>
      </c>
      <c r="F6095">
        <v>3</v>
      </c>
      <c r="G6095" t="s">
        <v>13774</v>
      </c>
      <c r="H6095" s="3">
        <v>100</v>
      </c>
      <c r="I6095" t="s">
        <v>19</v>
      </c>
      <c r="J6095" s="2">
        <v>0</v>
      </c>
      <c r="K6095" t="s">
        <v>26</v>
      </c>
      <c r="L6095" t="s">
        <v>42</v>
      </c>
      <c r="M6095" s="4">
        <v>45704</v>
      </c>
      <c r="N6095" s="5" t="s">
        <v>13775</v>
      </c>
      <c r="O6095" t="s">
        <v>28</v>
      </c>
      <c r="P6095" t="s">
        <v>23</v>
      </c>
      <c r="Q6095" t="s">
        <v>23</v>
      </c>
      <c r="R6095" t="str">
        <f>IF(E6095="Not Available","Not Rated","Rated")</f>
        <v>Not Rated</v>
      </c>
      <c r="S6095" t="str" cm="1">
        <f t="array" ref="S6095">_xlfn.IFS(E6095="not available","Not Rated", E6095&gt;=4.5,"Excellent", E6095&gt;4,"Very Good", E6095&gt;3,"Good", TRUE,"LOW")</f>
        <v>Not Rated</v>
      </c>
    </row>
    <row r="6096" spans="1:19" x14ac:dyDescent="0.15">
      <c r="A6096" t="s">
        <v>111</v>
      </c>
      <c r="B6096" t="str">
        <f>LOWER(TRIM(A6096))</f>
        <v>editor</v>
      </c>
      <c r="C6096" t="str">
        <f t="shared" si="183"/>
        <v>Editor</v>
      </c>
      <c r="D6096" t="s">
        <v>194</v>
      </c>
      <c r="E6096" s="7" t="s">
        <v>13791</v>
      </c>
      <c r="F6096">
        <v>3</v>
      </c>
      <c r="G6096" t="s">
        <v>1645</v>
      </c>
      <c r="H6096" s="3">
        <v>100</v>
      </c>
      <c r="I6096" t="s">
        <v>19</v>
      </c>
      <c r="J6096" s="2">
        <v>0</v>
      </c>
      <c r="K6096" t="s">
        <v>26</v>
      </c>
      <c r="L6096" t="s">
        <v>196</v>
      </c>
      <c r="M6096" s="4">
        <v>46192</v>
      </c>
      <c r="N6096" s="5" t="s">
        <v>8615</v>
      </c>
      <c r="O6096" t="s">
        <v>44</v>
      </c>
      <c r="P6096" t="s">
        <v>32</v>
      </c>
      <c r="Q6096" t="s">
        <v>23</v>
      </c>
      <c r="R6096" t="str">
        <f>IF(E6096="Not Available","Not Rated","Rated")</f>
        <v>Not Rated</v>
      </c>
      <c r="S6096" t="str" cm="1">
        <f t="array" ref="S6096">_xlfn.IFS(E6096="not available","Not Rated", E6096&gt;=4.5,"Excellent", E6096&gt;4,"Very Good", E6096&gt;3,"Good", TRUE,"LOW")</f>
        <v>Not Rated</v>
      </c>
    </row>
    <row r="6097" spans="1:19" x14ac:dyDescent="0.15">
      <c r="A6097" t="s">
        <v>79</v>
      </c>
      <c r="B6097" t="str">
        <f>LOWER(TRIM(A6097))</f>
        <v>health</v>
      </c>
      <c r="C6097" t="str">
        <f t="shared" si="183"/>
        <v>Health</v>
      </c>
      <c r="D6097" t="s">
        <v>49</v>
      </c>
      <c r="E6097" s="7" t="s">
        <v>13791</v>
      </c>
      <c r="F6097">
        <v>3</v>
      </c>
      <c r="G6097" t="s">
        <v>275</v>
      </c>
      <c r="H6097" s="3">
        <v>100</v>
      </c>
      <c r="I6097" t="s">
        <v>19</v>
      </c>
      <c r="J6097" s="2">
        <v>0</v>
      </c>
      <c r="K6097" t="s">
        <v>26</v>
      </c>
      <c r="L6097" t="s">
        <v>92</v>
      </c>
      <c r="M6097" s="4">
        <v>46077</v>
      </c>
      <c r="N6097" s="5" t="s">
        <v>8616</v>
      </c>
      <c r="O6097" t="s">
        <v>28</v>
      </c>
      <c r="P6097" t="s">
        <v>23</v>
      </c>
      <c r="Q6097" t="s">
        <v>23</v>
      </c>
      <c r="R6097" t="str">
        <f>IF(E6097="Not Available","Not Rated","Rated")</f>
        <v>Not Rated</v>
      </c>
      <c r="S6097" t="str" cm="1">
        <f t="array" ref="S6097">_xlfn.IFS(E6097="not available","Not Rated", E6097&gt;=4.5,"Excellent", E6097&gt;4,"Very Good", E6097&gt;3,"Good", TRUE,"LOW")</f>
        <v>Not Rated</v>
      </c>
    </row>
    <row r="6098" spans="1:19" x14ac:dyDescent="0.15">
      <c r="A6098" t="s">
        <v>1522</v>
      </c>
      <c r="B6098" t="str">
        <f>LOWER(TRIM(A6098))</f>
        <v>chat go</v>
      </c>
      <c r="C6098" t="str">
        <f t="shared" si="183"/>
        <v>Chat Go</v>
      </c>
      <c r="D6098" t="s">
        <v>60</v>
      </c>
      <c r="E6098" s="7" t="s">
        <v>13791</v>
      </c>
      <c r="F6098">
        <v>3</v>
      </c>
      <c r="G6098" t="s">
        <v>13774</v>
      </c>
      <c r="H6098" s="3">
        <v>100</v>
      </c>
      <c r="I6098" t="s">
        <v>19</v>
      </c>
      <c r="J6098" s="2">
        <v>0</v>
      </c>
      <c r="K6098" t="s">
        <v>26</v>
      </c>
      <c r="L6098" t="s">
        <v>63</v>
      </c>
      <c r="M6098" s="4">
        <v>44655</v>
      </c>
      <c r="N6098" s="5" t="s">
        <v>13775</v>
      </c>
      <c r="O6098" t="s">
        <v>31</v>
      </c>
      <c r="P6098" t="s">
        <v>23</v>
      </c>
      <c r="Q6098" t="s">
        <v>32</v>
      </c>
      <c r="R6098" t="str">
        <f>IF(E6098="Not Available","Not Rated","Rated")</f>
        <v>Not Rated</v>
      </c>
      <c r="S6098" t="str" cm="1">
        <f t="array" ref="S6098">_xlfn.IFS(E6098="not available","Not Rated", E6098&gt;=4.5,"Excellent", E6098&gt;4,"Very Good", E6098&gt;3,"Good", TRUE,"LOW")</f>
        <v>Not Rated</v>
      </c>
    </row>
    <row r="6099" spans="1:19" x14ac:dyDescent="0.15">
      <c r="A6099" t="s">
        <v>2227</v>
      </c>
      <c r="B6099" t="str">
        <f>LOWER(TRIM(A6099))</f>
        <v>pay go</v>
      </c>
      <c r="C6099" t="str">
        <f t="shared" si="183"/>
        <v>Pay Go</v>
      </c>
      <c r="D6099" t="s">
        <v>73</v>
      </c>
      <c r="E6099" s="7" t="s">
        <v>13791</v>
      </c>
      <c r="F6099">
        <v>3</v>
      </c>
      <c r="G6099" t="s">
        <v>8617</v>
      </c>
      <c r="H6099" s="3">
        <v>100</v>
      </c>
      <c r="I6099" t="s">
        <v>19</v>
      </c>
      <c r="J6099" s="2">
        <v>0</v>
      </c>
      <c r="K6099" t="s">
        <v>20</v>
      </c>
      <c r="L6099" t="s">
        <v>302</v>
      </c>
      <c r="M6099" s="4">
        <v>45697</v>
      </c>
      <c r="N6099" s="5" t="s">
        <v>8618</v>
      </c>
      <c r="O6099" t="s">
        <v>31</v>
      </c>
      <c r="P6099" t="s">
        <v>23</v>
      </c>
      <c r="Q6099" t="s">
        <v>32</v>
      </c>
      <c r="R6099" t="str">
        <f>IF(E6099="Not Available","Not Rated","Rated")</f>
        <v>Not Rated</v>
      </c>
      <c r="S6099" t="str" cm="1">
        <f t="array" ref="S6099">_xlfn.IFS(E6099="not available","Not Rated", E6099&gt;=4.5,"Excellent", E6099&gt;4,"Very Good", E6099&gt;3,"Good", TRUE,"LOW")</f>
        <v>Not Rated</v>
      </c>
    </row>
    <row r="6100" spans="1:19" x14ac:dyDescent="0.15">
      <c r="A6100" t="s">
        <v>29</v>
      </c>
      <c r="B6100" t="str">
        <f>LOWER(TRIM(A6100))</f>
        <v>scanner</v>
      </c>
      <c r="C6100" t="str">
        <f t="shared" si="183"/>
        <v>Scanner</v>
      </c>
      <c r="D6100" t="s">
        <v>60</v>
      </c>
      <c r="E6100" s="7" t="s">
        <v>13791</v>
      </c>
      <c r="F6100">
        <v>3</v>
      </c>
      <c r="G6100" t="s">
        <v>4107</v>
      </c>
      <c r="H6100" s="3">
        <v>100</v>
      </c>
      <c r="I6100" t="s">
        <v>19</v>
      </c>
      <c r="J6100" s="2">
        <v>0</v>
      </c>
      <c r="K6100" t="s">
        <v>26</v>
      </c>
      <c r="L6100" t="s">
        <v>63</v>
      </c>
      <c r="M6100" s="4">
        <v>44932</v>
      </c>
      <c r="N6100" s="5" t="s">
        <v>8619</v>
      </c>
      <c r="O6100" t="s">
        <v>188</v>
      </c>
      <c r="P6100" t="s">
        <v>32</v>
      </c>
      <c r="Q6100" t="s">
        <v>32</v>
      </c>
      <c r="R6100" t="str">
        <f>IF(E6100="Not Available","Not Rated","Rated")</f>
        <v>Not Rated</v>
      </c>
      <c r="S6100" t="str" cm="1">
        <f t="array" ref="S6100">_xlfn.IFS(E6100="not available","Not Rated", E6100&gt;=4.5,"Excellent", E6100&gt;4,"Very Good", E6100&gt;3,"Good", TRUE,"LOW")</f>
        <v>Not Rated</v>
      </c>
    </row>
    <row r="6101" spans="1:19" x14ac:dyDescent="0.15">
      <c r="A6101" t="s">
        <v>162</v>
      </c>
      <c r="B6101" t="str">
        <f>LOWER(TRIM(A6101))</f>
        <v>connect</v>
      </c>
      <c r="C6101" t="str">
        <f t="shared" si="183"/>
        <v>Connect</v>
      </c>
      <c r="D6101" t="s">
        <v>49</v>
      </c>
      <c r="E6101" s="7" t="s">
        <v>13791</v>
      </c>
      <c r="F6101">
        <v>3</v>
      </c>
      <c r="G6101" t="s">
        <v>2123</v>
      </c>
      <c r="H6101" s="3">
        <v>100</v>
      </c>
      <c r="I6101" t="s">
        <v>19</v>
      </c>
      <c r="J6101" s="2">
        <v>0</v>
      </c>
      <c r="K6101" t="s">
        <v>26</v>
      </c>
      <c r="L6101" t="s">
        <v>92</v>
      </c>
      <c r="M6101" s="4">
        <v>45207</v>
      </c>
      <c r="N6101" s="5" t="s">
        <v>8620</v>
      </c>
      <c r="O6101" t="s">
        <v>31</v>
      </c>
      <c r="P6101" t="s">
        <v>23</v>
      </c>
      <c r="Q6101" t="s">
        <v>23</v>
      </c>
      <c r="R6101" t="str">
        <f>IF(E6101="Not Available","Not Rated","Rated")</f>
        <v>Not Rated</v>
      </c>
      <c r="S6101" t="str" cm="1">
        <f t="array" ref="S6101">_xlfn.IFS(E6101="not available","Not Rated", E6101&gt;=4.5,"Excellent", E6101&gt;4,"Very Good", E6101&gt;3,"Good", TRUE,"LOW")</f>
        <v>Not Rated</v>
      </c>
    </row>
    <row r="6102" spans="1:19" x14ac:dyDescent="0.15">
      <c r="A6102" t="s">
        <v>2484</v>
      </c>
      <c r="B6102" t="str">
        <f>LOWER(TRIM(A6102))</f>
        <v>player hub</v>
      </c>
      <c r="C6102" t="str">
        <f t="shared" si="183"/>
        <v>Player Hub</v>
      </c>
      <c r="D6102" t="s">
        <v>417</v>
      </c>
      <c r="E6102" s="7" t="s">
        <v>13791</v>
      </c>
      <c r="F6102">
        <v>3</v>
      </c>
      <c r="G6102" t="s">
        <v>993</v>
      </c>
      <c r="H6102" s="3">
        <v>100</v>
      </c>
      <c r="I6102" t="s">
        <v>19</v>
      </c>
      <c r="J6102" s="2">
        <v>0</v>
      </c>
      <c r="K6102" t="s">
        <v>26</v>
      </c>
      <c r="L6102" t="s">
        <v>649</v>
      </c>
      <c r="M6102" s="4">
        <v>46299</v>
      </c>
      <c r="N6102" s="5" t="s">
        <v>1489</v>
      </c>
      <c r="O6102" t="s">
        <v>28</v>
      </c>
      <c r="P6102" t="s">
        <v>32</v>
      </c>
      <c r="Q6102" t="s">
        <v>23</v>
      </c>
      <c r="R6102" t="str">
        <f>IF(E6102="Not Available","Not Rated","Rated")</f>
        <v>Not Rated</v>
      </c>
      <c r="S6102" t="str" cm="1">
        <f t="array" ref="S6102">_xlfn.IFS(E6102="not available","Not Rated", E6102&gt;=4.5,"Excellent", E6102&gt;4,"Very Good", E6102&gt;3,"Good", TRUE,"LOW")</f>
        <v>Not Rated</v>
      </c>
    </row>
    <row r="6103" spans="1:19" x14ac:dyDescent="0.15">
      <c r="A6103" t="s">
        <v>105</v>
      </c>
      <c r="B6103" t="str">
        <f>LOWER(TRIM(A6103))</f>
        <v>maker</v>
      </c>
      <c r="C6103" t="str">
        <f t="shared" si="183"/>
        <v>Maker</v>
      </c>
      <c r="D6103" t="s">
        <v>66</v>
      </c>
      <c r="E6103" s="7" t="s">
        <v>13791</v>
      </c>
      <c r="F6103">
        <v>3</v>
      </c>
      <c r="G6103" t="s">
        <v>3471</v>
      </c>
      <c r="H6103" s="3">
        <v>100</v>
      </c>
      <c r="I6103" t="s">
        <v>19</v>
      </c>
      <c r="J6103" s="2">
        <v>0</v>
      </c>
      <c r="K6103" t="s">
        <v>62</v>
      </c>
      <c r="L6103" t="s">
        <v>70</v>
      </c>
      <c r="M6103" s="4">
        <v>46132</v>
      </c>
      <c r="N6103" s="5" t="s">
        <v>8621</v>
      </c>
      <c r="O6103" t="s">
        <v>17</v>
      </c>
      <c r="P6103" t="s">
        <v>23</v>
      </c>
      <c r="Q6103" t="s">
        <v>23</v>
      </c>
      <c r="R6103" t="str">
        <f>IF(E6103="Not Available","Not Rated","Rated")</f>
        <v>Not Rated</v>
      </c>
      <c r="S6103" t="str" cm="1">
        <f t="array" ref="S6103">_xlfn.IFS(E6103="not available","Not Rated", E6103&gt;=4.5,"Excellent", E6103&gt;4,"Very Good", E6103&gt;3,"Good", TRUE,"LOW")</f>
        <v>Not Rated</v>
      </c>
    </row>
    <row r="6104" spans="1:19" x14ac:dyDescent="0.15">
      <c r="A6104" t="s">
        <v>8622</v>
      </c>
      <c r="B6104" t="str">
        <f>LOWER(TRIM(A6104))</f>
        <v>ai strike 3d</v>
      </c>
      <c r="C6104" t="str">
        <f t="shared" si="183"/>
        <v>Ai Strike 3D</v>
      </c>
      <c r="D6104" t="s">
        <v>49</v>
      </c>
      <c r="E6104" s="7" t="s">
        <v>13791</v>
      </c>
      <c r="F6104">
        <v>3</v>
      </c>
      <c r="G6104" t="s">
        <v>4469</v>
      </c>
      <c r="H6104" s="3">
        <v>100</v>
      </c>
      <c r="I6104" t="s">
        <v>19</v>
      </c>
      <c r="J6104" s="2">
        <v>0</v>
      </c>
      <c r="K6104" t="s">
        <v>26</v>
      </c>
      <c r="L6104" t="s">
        <v>51</v>
      </c>
      <c r="M6104" s="4">
        <v>45821</v>
      </c>
      <c r="N6104" s="5" t="s">
        <v>8623</v>
      </c>
      <c r="O6104" t="s">
        <v>53</v>
      </c>
      <c r="P6104" t="s">
        <v>32</v>
      </c>
      <c r="Q6104" t="s">
        <v>23</v>
      </c>
      <c r="R6104" t="str">
        <f>IF(E6104="Not Available","Not Rated","Rated")</f>
        <v>Not Rated</v>
      </c>
      <c r="S6104" t="str" cm="1">
        <f t="array" ref="S6104">_xlfn.IFS(E6104="not available","Not Rated", E6104&gt;=4.5,"Excellent", E6104&gt;4,"Very Good", E6104&gt;3,"Good", TRUE,"LOW")</f>
        <v>Not Rated</v>
      </c>
    </row>
    <row r="6105" spans="1:19" x14ac:dyDescent="0.15">
      <c r="A6105" t="s">
        <v>1734</v>
      </c>
      <c r="B6105" t="str">
        <f>LOWER(TRIM(A6105))</f>
        <v>easy craft</v>
      </c>
      <c r="C6105" t="str">
        <f t="shared" si="183"/>
        <v>Easy Craft</v>
      </c>
      <c r="D6105" t="s">
        <v>115</v>
      </c>
      <c r="E6105" s="7" t="s">
        <v>13791</v>
      </c>
      <c r="F6105">
        <v>3</v>
      </c>
      <c r="G6105" t="s">
        <v>8624</v>
      </c>
      <c r="H6105" s="3">
        <v>100</v>
      </c>
      <c r="I6105" t="s">
        <v>19</v>
      </c>
      <c r="J6105" s="2">
        <v>0</v>
      </c>
      <c r="K6105" t="s">
        <v>390</v>
      </c>
      <c r="L6105" t="s">
        <v>1478</v>
      </c>
      <c r="M6105" s="4">
        <v>45740</v>
      </c>
      <c r="N6105" s="5" t="s">
        <v>8625</v>
      </c>
      <c r="O6105" t="s">
        <v>17</v>
      </c>
      <c r="P6105" t="s">
        <v>23</v>
      </c>
      <c r="Q6105" t="s">
        <v>23</v>
      </c>
      <c r="R6105" t="str">
        <f>IF(E6105="Not Available","Not Rated","Rated")</f>
        <v>Not Rated</v>
      </c>
      <c r="S6105" t="str" cm="1">
        <f t="array" ref="S6105">_xlfn.IFS(E6105="not available","Not Rated", E6105&gt;=4.5,"Excellent", E6105&gt;4,"Very Good", E6105&gt;3,"Good", TRUE,"LOW")</f>
        <v>Not Rated</v>
      </c>
    </row>
    <row r="6106" spans="1:19" x14ac:dyDescent="0.15">
      <c r="A6106" t="s">
        <v>505</v>
      </c>
      <c r="B6106" t="str">
        <f>LOWER(TRIM(A6106))</f>
        <v>super learn</v>
      </c>
      <c r="C6106" t="str">
        <f t="shared" si="183"/>
        <v>Super Learn</v>
      </c>
      <c r="D6106" t="s">
        <v>417</v>
      </c>
      <c r="E6106" s="7" t="s">
        <v>13791</v>
      </c>
      <c r="F6106">
        <v>3</v>
      </c>
      <c r="G6106" t="s">
        <v>5187</v>
      </c>
      <c r="H6106" s="3">
        <v>100</v>
      </c>
      <c r="I6106" t="s">
        <v>19</v>
      </c>
      <c r="J6106" s="2">
        <v>0</v>
      </c>
      <c r="K6106" t="s">
        <v>69</v>
      </c>
      <c r="L6106" t="s">
        <v>419</v>
      </c>
      <c r="M6106" s="4">
        <v>46161</v>
      </c>
      <c r="N6106" s="5" t="s">
        <v>8626</v>
      </c>
      <c r="O6106" t="s">
        <v>22</v>
      </c>
      <c r="P6106" t="s">
        <v>23</v>
      </c>
      <c r="Q6106" t="s">
        <v>23</v>
      </c>
      <c r="R6106" t="str">
        <f>IF(E6106="Not Available","Not Rated","Rated")</f>
        <v>Not Rated</v>
      </c>
      <c r="S6106" t="str" cm="1">
        <f t="array" ref="S6106">_xlfn.IFS(E6106="not available","Not Rated", E6106&gt;=4.5,"Excellent", E6106&gt;4,"Very Good", E6106&gt;3,"Good", TRUE,"LOW")</f>
        <v>Not Rated</v>
      </c>
    </row>
    <row r="6107" spans="1:19" x14ac:dyDescent="0.15">
      <c r="A6107" t="s">
        <v>79</v>
      </c>
      <c r="B6107" t="str">
        <f>LOWER(TRIM(A6107))</f>
        <v>health</v>
      </c>
      <c r="C6107" t="str">
        <f t="shared" si="183"/>
        <v>Health</v>
      </c>
      <c r="D6107" t="s">
        <v>144</v>
      </c>
      <c r="E6107" s="7" t="s">
        <v>13791</v>
      </c>
      <c r="F6107">
        <v>3</v>
      </c>
      <c r="G6107" t="s">
        <v>2051</v>
      </c>
      <c r="H6107" s="3">
        <v>100</v>
      </c>
      <c r="I6107" t="s">
        <v>19</v>
      </c>
      <c r="J6107" s="2">
        <v>0</v>
      </c>
      <c r="K6107" t="s">
        <v>26</v>
      </c>
      <c r="L6107" t="s">
        <v>146</v>
      </c>
      <c r="M6107" s="4">
        <v>46176</v>
      </c>
      <c r="N6107" s="5" t="s">
        <v>8627</v>
      </c>
      <c r="O6107" t="s">
        <v>22</v>
      </c>
      <c r="P6107" t="s">
        <v>32</v>
      </c>
      <c r="Q6107" t="s">
        <v>23</v>
      </c>
      <c r="R6107" t="str">
        <f>IF(E6107="Not Available","Not Rated","Rated")</f>
        <v>Not Rated</v>
      </c>
      <c r="S6107" t="str" cm="1">
        <f t="array" ref="S6107">_xlfn.IFS(E6107="not available","Not Rated", E6107&gt;=4.5,"Excellent", E6107&gt;4,"Very Good", E6107&gt;3,"Good", TRUE,"LOW")</f>
        <v>Not Rated</v>
      </c>
    </row>
    <row r="6108" spans="1:19" x14ac:dyDescent="0.15">
      <c r="A6108" t="s">
        <v>8628</v>
      </c>
      <c r="B6108" t="str">
        <f>LOWER(TRIM(A6108))</f>
        <v>quick drive premium</v>
      </c>
      <c r="C6108" t="str">
        <f t="shared" si="183"/>
        <v>Quick Drive Premium</v>
      </c>
      <c r="D6108" t="s">
        <v>60</v>
      </c>
      <c r="E6108" s="7" t="s">
        <v>13791</v>
      </c>
      <c r="F6108">
        <v>3</v>
      </c>
      <c r="G6108" t="s">
        <v>13774</v>
      </c>
      <c r="H6108" s="3">
        <v>100</v>
      </c>
      <c r="I6108" t="s">
        <v>19</v>
      </c>
      <c r="J6108" s="2">
        <v>0</v>
      </c>
      <c r="K6108" t="s">
        <v>26</v>
      </c>
      <c r="L6108" t="s">
        <v>280</v>
      </c>
      <c r="M6108" s="4">
        <v>46271</v>
      </c>
      <c r="N6108" s="5" t="s">
        <v>13775</v>
      </c>
      <c r="O6108" t="s">
        <v>17</v>
      </c>
      <c r="P6108" t="s">
        <v>32</v>
      </c>
      <c r="Q6108" t="s">
        <v>23</v>
      </c>
      <c r="R6108" t="str">
        <f>IF(E6108="Not Available","Not Rated","Rated")</f>
        <v>Not Rated</v>
      </c>
      <c r="S6108" t="str" cm="1">
        <f t="array" ref="S6108">_xlfn.IFS(E6108="not available","Not Rated", E6108&gt;=4.5,"Excellent", E6108&gt;4,"Very Good", E6108&gt;3,"Good", TRUE,"LOW")</f>
        <v>Not Rated</v>
      </c>
    </row>
    <row r="6109" spans="1:19" x14ac:dyDescent="0.15">
      <c r="A6109" t="s">
        <v>102</v>
      </c>
      <c r="B6109" t="str">
        <f>LOWER(TRIM(A6109))</f>
        <v>player</v>
      </c>
      <c r="C6109" t="str">
        <f t="shared" si="183"/>
        <v>Player</v>
      </c>
      <c r="D6109" t="s">
        <v>521</v>
      </c>
      <c r="E6109" s="7" t="s">
        <v>13791</v>
      </c>
      <c r="F6109">
        <v>3</v>
      </c>
      <c r="G6109" t="s">
        <v>489</v>
      </c>
      <c r="H6109" s="3">
        <v>100</v>
      </c>
      <c r="I6109" t="s">
        <v>19</v>
      </c>
      <c r="J6109" s="2">
        <v>0</v>
      </c>
      <c r="K6109" t="s">
        <v>26</v>
      </c>
      <c r="L6109" t="s">
        <v>1844</v>
      </c>
      <c r="M6109" s="4">
        <v>46001</v>
      </c>
      <c r="N6109" s="5" t="s">
        <v>8629</v>
      </c>
      <c r="O6109" t="s">
        <v>225</v>
      </c>
      <c r="P6109" t="s">
        <v>23</v>
      </c>
      <c r="Q6109" t="s">
        <v>23</v>
      </c>
      <c r="R6109" t="str">
        <f>IF(E6109="Not Available","Not Rated","Rated")</f>
        <v>Not Rated</v>
      </c>
      <c r="S6109" t="str" cm="1">
        <f t="array" ref="S6109">_xlfn.IFS(E6109="not available","Not Rated", E6109&gt;=4.5,"Excellent", E6109&gt;4,"Very Good", E6109&gt;3,"Good", TRUE,"LOW")</f>
        <v>Not Rated</v>
      </c>
    </row>
    <row r="6110" spans="1:19" x14ac:dyDescent="0.15">
      <c r="A6110" t="s">
        <v>8630</v>
      </c>
      <c r="B6110" t="str">
        <f>LOWER(TRIM(A6110))</f>
        <v>daily maker 2025</v>
      </c>
      <c r="C6110" t="str">
        <f t="shared" si="183"/>
        <v>Daily Maker 2025</v>
      </c>
      <c r="D6110" t="s">
        <v>326</v>
      </c>
      <c r="E6110" s="7" t="s">
        <v>13791</v>
      </c>
      <c r="F6110">
        <v>3</v>
      </c>
      <c r="G6110" t="s">
        <v>783</v>
      </c>
      <c r="H6110" s="3">
        <v>100</v>
      </c>
      <c r="I6110" t="s">
        <v>19</v>
      </c>
      <c r="J6110" s="2">
        <v>0</v>
      </c>
      <c r="K6110" t="s">
        <v>69</v>
      </c>
      <c r="L6110" t="s">
        <v>328</v>
      </c>
      <c r="M6110" s="4">
        <v>45471</v>
      </c>
      <c r="N6110" s="5" t="s">
        <v>8631</v>
      </c>
      <c r="O6110" t="s">
        <v>22</v>
      </c>
      <c r="P6110" t="s">
        <v>23</v>
      </c>
      <c r="Q6110" t="s">
        <v>23</v>
      </c>
      <c r="R6110" t="str">
        <f>IF(E6110="Not Available","Not Rated","Rated")</f>
        <v>Not Rated</v>
      </c>
      <c r="S6110" t="str" cm="1">
        <f t="array" ref="S6110">_xlfn.IFS(E6110="not available","Not Rated", E6110&gt;=4.5,"Excellent", E6110&gt;4,"Very Good", E6110&gt;3,"Good", TRUE,"LOW")</f>
        <v>Not Rated</v>
      </c>
    </row>
    <row r="6111" spans="1:19" x14ac:dyDescent="0.15">
      <c r="A6111" t="s">
        <v>1541</v>
      </c>
      <c r="B6111" t="str">
        <f>LOWER(TRIM(A6111))</f>
        <v>ai vpn</v>
      </c>
      <c r="C6111" t="str">
        <f t="shared" si="183"/>
        <v>Ai Vpn</v>
      </c>
      <c r="D6111" t="s">
        <v>49</v>
      </c>
      <c r="E6111" s="7" t="s">
        <v>13791</v>
      </c>
      <c r="F6111">
        <v>3</v>
      </c>
      <c r="G6111" t="s">
        <v>1498</v>
      </c>
      <c r="H6111" s="3">
        <v>100</v>
      </c>
      <c r="I6111" t="s">
        <v>19</v>
      </c>
      <c r="J6111" s="2">
        <v>0</v>
      </c>
      <c r="K6111" t="s">
        <v>26</v>
      </c>
      <c r="L6111" t="s">
        <v>51</v>
      </c>
      <c r="M6111" s="4">
        <v>46125</v>
      </c>
      <c r="N6111" s="5" t="s">
        <v>8632</v>
      </c>
      <c r="O6111" t="s">
        <v>28</v>
      </c>
      <c r="P6111" t="s">
        <v>23</v>
      </c>
      <c r="Q6111" t="s">
        <v>23</v>
      </c>
      <c r="R6111" t="str">
        <f>IF(E6111="Not Available","Not Rated","Rated")</f>
        <v>Not Rated</v>
      </c>
      <c r="S6111" t="str" cm="1">
        <f t="array" ref="S6111">_xlfn.IFS(E6111="not available","Not Rated", E6111&gt;=4.5,"Excellent", E6111&gt;4,"Very Good", E6111&gt;3,"Good", TRUE,"LOW")</f>
        <v>Not Rated</v>
      </c>
    </row>
    <row r="6112" spans="1:19" x14ac:dyDescent="0.15">
      <c r="A6112" t="s">
        <v>690</v>
      </c>
      <c r="B6112" t="str">
        <f>LOWER(TRIM(A6112))</f>
        <v>lite browser</v>
      </c>
      <c r="C6112" t="str">
        <f t="shared" si="183"/>
        <v>Lite Browser</v>
      </c>
      <c r="D6112" t="s">
        <v>732</v>
      </c>
      <c r="E6112" s="7" t="s">
        <v>13791</v>
      </c>
      <c r="F6112">
        <v>3</v>
      </c>
      <c r="G6112" t="s">
        <v>6131</v>
      </c>
      <c r="H6112" s="3">
        <v>100</v>
      </c>
      <c r="I6112" t="s">
        <v>19</v>
      </c>
      <c r="J6112" s="2">
        <v>0</v>
      </c>
      <c r="K6112" t="s">
        <v>69</v>
      </c>
      <c r="L6112" t="s">
        <v>734</v>
      </c>
      <c r="M6112" s="4">
        <v>45446</v>
      </c>
      <c r="N6112" s="5" t="s">
        <v>8633</v>
      </c>
      <c r="O6112" t="s">
        <v>28</v>
      </c>
      <c r="P6112" t="s">
        <v>32</v>
      </c>
      <c r="Q6112" t="s">
        <v>32</v>
      </c>
      <c r="R6112" t="str">
        <f>IF(E6112="Not Available","Not Rated","Rated")</f>
        <v>Not Rated</v>
      </c>
      <c r="S6112" t="str" cm="1">
        <f t="array" ref="S6112">_xlfn.IFS(E6112="not available","Not Rated", E6112&gt;=4.5,"Excellent", E6112&gt;4,"Very Good", E6112&gt;3,"Good", TRUE,"LOW")</f>
        <v>Not Rated</v>
      </c>
    </row>
    <row r="6113" spans="1:19" x14ac:dyDescent="0.15">
      <c r="A6113" t="s">
        <v>1287</v>
      </c>
      <c r="B6113" t="str">
        <f>LOWER(TRIM(A6113))</f>
        <v>fit premium</v>
      </c>
      <c r="C6113" t="str">
        <f t="shared" si="183"/>
        <v>Fit Premium</v>
      </c>
      <c r="D6113" t="s">
        <v>55</v>
      </c>
      <c r="E6113" s="7" t="s">
        <v>13791</v>
      </c>
      <c r="F6113">
        <v>3</v>
      </c>
      <c r="G6113" t="s">
        <v>1009</v>
      </c>
      <c r="H6113" s="3">
        <v>100</v>
      </c>
      <c r="I6113" t="s">
        <v>19</v>
      </c>
      <c r="J6113" s="2">
        <v>0</v>
      </c>
      <c r="K6113" t="s">
        <v>26</v>
      </c>
      <c r="L6113" t="s">
        <v>57</v>
      </c>
      <c r="M6113" s="4">
        <v>45540</v>
      </c>
      <c r="N6113" s="5" t="s">
        <v>8634</v>
      </c>
      <c r="O6113" t="s">
        <v>31</v>
      </c>
      <c r="P6113" t="s">
        <v>23</v>
      </c>
      <c r="Q6113" t="s">
        <v>32</v>
      </c>
      <c r="R6113" t="str">
        <f>IF(E6113="Not Available","Not Rated","Rated")</f>
        <v>Not Rated</v>
      </c>
      <c r="S6113" t="str" cm="1">
        <f t="array" ref="S6113">_xlfn.IFS(E6113="not available","Not Rated", E6113&gt;=4.5,"Excellent", E6113&gt;4,"Very Good", E6113&gt;3,"Good", TRUE,"LOW")</f>
        <v>Not Rated</v>
      </c>
    </row>
    <row r="6114" spans="1:19" x14ac:dyDescent="0.15">
      <c r="A6114" t="s">
        <v>3629</v>
      </c>
      <c r="B6114" t="str">
        <f>LOWER(TRIM(A6114))</f>
        <v>scanner ai</v>
      </c>
      <c r="C6114" t="str">
        <f t="shared" si="183"/>
        <v>Scanner Ai</v>
      </c>
      <c r="D6114" t="s">
        <v>73</v>
      </c>
      <c r="E6114" s="7" t="s">
        <v>13791</v>
      </c>
      <c r="F6114">
        <v>3</v>
      </c>
      <c r="G6114" t="s">
        <v>13774</v>
      </c>
      <c r="H6114" s="3">
        <v>100</v>
      </c>
      <c r="I6114" t="s">
        <v>19</v>
      </c>
      <c r="J6114" s="2">
        <v>0</v>
      </c>
      <c r="K6114" t="s">
        <v>26</v>
      </c>
      <c r="L6114" t="s">
        <v>141</v>
      </c>
      <c r="M6114" s="4">
        <v>45846</v>
      </c>
      <c r="N6114" s="5" t="s">
        <v>13775</v>
      </c>
      <c r="O6114" t="s">
        <v>31</v>
      </c>
      <c r="P6114" t="s">
        <v>32</v>
      </c>
      <c r="Q6114" t="s">
        <v>32</v>
      </c>
      <c r="R6114" t="str">
        <f>IF(E6114="Not Available","Not Rated","Rated")</f>
        <v>Not Rated</v>
      </c>
      <c r="S6114" t="str" cm="1">
        <f t="array" ref="S6114">_xlfn.IFS(E6114="not available","Not Rated", E6114&gt;=4.5,"Excellent", E6114&gt;4,"Very Good", E6114&gt;3,"Good", TRUE,"LOW")</f>
        <v>Not Rated</v>
      </c>
    </row>
    <row r="6115" spans="1:19" x14ac:dyDescent="0.15">
      <c r="A6115" t="s">
        <v>952</v>
      </c>
      <c r="B6115" t="str">
        <f>LOWER(TRIM(A6115))</f>
        <v>planner now</v>
      </c>
      <c r="C6115" t="str">
        <f t="shared" si="183"/>
        <v>Planner Now</v>
      </c>
      <c r="D6115" t="s">
        <v>568</v>
      </c>
      <c r="E6115" s="7" t="s">
        <v>13791</v>
      </c>
      <c r="F6115">
        <v>3</v>
      </c>
      <c r="G6115" t="s">
        <v>8532</v>
      </c>
      <c r="H6115" s="3">
        <v>100</v>
      </c>
      <c r="I6115" t="s">
        <v>19</v>
      </c>
      <c r="J6115" s="2">
        <v>0</v>
      </c>
      <c r="K6115" t="s">
        <v>20</v>
      </c>
      <c r="L6115" t="s">
        <v>570</v>
      </c>
      <c r="M6115" s="4">
        <v>45781</v>
      </c>
      <c r="N6115" s="5" t="s">
        <v>8635</v>
      </c>
      <c r="O6115" t="s">
        <v>31</v>
      </c>
      <c r="P6115" t="s">
        <v>23</v>
      </c>
      <c r="Q6115" t="s">
        <v>23</v>
      </c>
      <c r="R6115" t="str">
        <f>IF(E6115="Not Available","Not Rated","Rated")</f>
        <v>Not Rated</v>
      </c>
      <c r="S6115" t="str" cm="1">
        <f t="array" ref="S6115">_xlfn.IFS(E6115="not available","Not Rated", E6115&gt;=4.5,"Excellent", E6115&gt;4,"Very Good", E6115&gt;3,"Good", TRUE,"LOW")</f>
        <v>Not Rated</v>
      </c>
    </row>
    <row r="6116" spans="1:19" x14ac:dyDescent="0.15">
      <c r="A6116" t="s">
        <v>4628</v>
      </c>
      <c r="B6116" t="str">
        <f>LOWER(TRIM(A6116))</f>
        <v>pay ai</v>
      </c>
      <c r="C6116" t="str">
        <f t="shared" si="183"/>
        <v>Pay Ai</v>
      </c>
      <c r="D6116" t="s">
        <v>49</v>
      </c>
      <c r="E6116" s="7" t="s">
        <v>13791</v>
      </c>
      <c r="F6116">
        <v>3</v>
      </c>
      <c r="G6116" t="s">
        <v>5362</v>
      </c>
      <c r="H6116" s="3">
        <v>100</v>
      </c>
      <c r="I6116" t="s">
        <v>19</v>
      </c>
      <c r="J6116" s="2">
        <v>0</v>
      </c>
      <c r="K6116" t="s">
        <v>62</v>
      </c>
      <c r="L6116" t="s">
        <v>92</v>
      </c>
      <c r="M6116" s="4">
        <v>45727</v>
      </c>
      <c r="N6116" s="5" t="s">
        <v>8636</v>
      </c>
      <c r="O6116" t="s">
        <v>31</v>
      </c>
      <c r="P6116" t="s">
        <v>23</v>
      </c>
      <c r="Q6116" t="s">
        <v>32</v>
      </c>
      <c r="R6116" t="str">
        <f>IF(E6116="Not Available","Not Rated","Rated")</f>
        <v>Not Rated</v>
      </c>
      <c r="S6116" t="str" cm="1">
        <f t="array" ref="S6116">_xlfn.IFS(E6116="not available","Not Rated", E6116&gt;=4.5,"Excellent", E6116&gt;4,"Very Good", E6116&gt;3,"Good", TRUE,"LOW")</f>
        <v>Not Rated</v>
      </c>
    </row>
    <row r="6117" spans="1:19" x14ac:dyDescent="0.15">
      <c r="A6117" t="s">
        <v>644</v>
      </c>
      <c r="B6117" t="str">
        <f>LOWER(TRIM(A6117))</f>
        <v>vpn app</v>
      </c>
      <c r="C6117" t="str">
        <f t="shared" si="183"/>
        <v>Vpn App</v>
      </c>
      <c r="D6117" t="s">
        <v>73</v>
      </c>
      <c r="E6117" s="7" t="s">
        <v>13791</v>
      </c>
      <c r="F6117">
        <v>3</v>
      </c>
      <c r="G6117" t="s">
        <v>8637</v>
      </c>
      <c r="H6117" s="3">
        <v>100</v>
      </c>
      <c r="I6117" t="s">
        <v>19</v>
      </c>
      <c r="J6117" s="2">
        <v>0</v>
      </c>
      <c r="K6117" t="s">
        <v>26</v>
      </c>
      <c r="L6117" t="s">
        <v>341</v>
      </c>
      <c r="M6117" s="4">
        <v>45666</v>
      </c>
      <c r="N6117" s="5" t="s">
        <v>2628</v>
      </c>
      <c r="O6117" t="s">
        <v>31</v>
      </c>
      <c r="P6117" t="s">
        <v>23</v>
      </c>
      <c r="Q6117" t="s">
        <v>23</v>
      </c>
      <c r="R6117" t="str">
        <f>IF(E6117="Not Available","Not Rated","Rated")</f>
        <v>Not Rated</v>
      </c>
      <c r="S6117" t="str" cm="1">
        <f t="array" ref="S6117">_xlfn.IFS(E6117="not available","Not Rated", E6117&gt;=4.5,"Excellent", E6117&gt;4,"Very Good", E6117&gt;3,"Good", TRUE,"LOW")</f>
        <v>Not Rated</v>
      </c>
    </row>
    <row r="6118" spans="1:19" x14ac:dyDescent="0.15">
      <c r="A6118" t="s">
        <v>8638</v>
      </c>
      <c r="B6118" t="str">
        <f>LOWER(TRIM(A6118))</f>
        <v>next tracker space</v>
      </c>
      <c r="C6118" t="str">
        <f t="shared" si="183"/>
        <v>Next Tracker Space</v>
      </c>
      <c r="D6118" t="s">
        <v>60</v>
      </c>
      <c r="E6118" s="7" t="s">
        <v>13791</v>
      </c>
      <c r="F6118">
        <v>3</v>
      </c>
      <c r="G6118" t="s">
        <v>6357</v>
      </c>
      <c r="H6118" s="3">
        <v>100</v>
      </c>
      <c r="I6118" t="s">
        <v>19</v>
      </c>
      <c r="J6118" s="2">
        <v>0</v>
      </c>
      <c r="K6118" t="s">
        <v>26</v>
      </c>
      <c r="L6118" t="s">
        <v>63</v>
      </c>
      <c r="M6118" s="4">
        <v>46019</v>
      </c>
      <c r="N6118" s="5" t="s">
        <v>8639</v>
      </c>
      <c r="O6118" t="s">
        <v>28</v>
      </c>
      <c r="P6118" t="s">
        <v>23</v>
      </c>
      <c r="Q6118" t="s">
        <v>23</v>
      </c>
      <c r="R6118" t="str">
        <f>IF(E6118="Not Available","Not Rated","Rated")</f>
        <v>Not Rated</v>
      </c>
      <c r="S6118" t="str" cm="1">
        <f t="array" ref="S6118">_xlfn.IFS(E6118="not available","Not Rated", E6118&gt;=4.5,"Excellent", E6118&gt;4,"Very Good", E6118&gt;3,"Good", TRUE,"LOW")</f>
        <v>Not Rated</v>
      </c>
    </row>
    <row r="6119" spans="1:19" x14ac:dyDescent="0.15">
      <c r="A6119" t="s">
        <v>403</v>
      </c>
      <c r="B6119" t="str">
        <f>LOWER(TRIM(A6119))</f>
        <v>player ai</v>
      </c>
      <c r="C6119" t="str">
        <f t="shared" si="183"/>
        <v>Player Ai</v>
      </c>
      <c r="D6119" t="s">
        <v>73</v>
      </c>
      <c r="E6119" s="7" t="s">
        <v>13791</v>
      </c>
      <c r="F6119">
        <v>3</v>
      </c>
      <c r="G6119" t="s">
        <v>8640</v>
      </c>
      <c r="H6119" s="3">
        <v>100</v>
      </c>
      <c r="I6119" t="s">
        <v>19</v>
      </c>
      <c r="J6119" s="2">
        <v>0</v>
      </c>
      <c r="K6119" t="s">
        <v>26</v>
      </c>
      <c r="L6119" t="s">
        <v>336</v>
      </c>
      <c r="M6119" s="4">
        <v>45994</v>
      </c>
      <c r="N6119" s="5" t="s">
        <v>8641</v>
      </c>
      <c r="O6119" t="s">
        <v>17</v>
      </c>
      <c r="P6119" t="s">
        <v>32</v>
      </c>
      <c r="Q6119" t="s">
        <v>23</v>
      </c>
      <c r="R6119" t="str">
        <f>IF(E6119="Not Available","Not Rated","Rated")</f>
        <v>Not Rated</v>
      </c>
      <c r="S6119" t="str" cm="1">
        <f t="array" ref="S6119">_xlfn.IFS(E6119="not available","Not Rated", E6119&gt;=4.5,"Excellent", E6119&gt;4,"Very Good", E6119&gt;3,"Good", TRUE,"LOW")</f>
        <v>Not Rated</v>
      </c>
    </row>
    <row r="6120" spans="1:19" x14ac:dyDescent="0.15">
      <c r="A6120" t="s">
        <v>1189</v>
      </c>
      <c r="B6120" t="str">
        <f>LOWER(TRIM(A6120))</f>
        <v>scanner hub</v>
      </c>
      <c r="C6120" t="str">
        <f t="shared" si="183"/>
        <v>Scanner Hub</v>
      </c>
      <c r="D6120" t="s">
        <v>73</v>
      </c>
      <c r="E6120" s="7" t="s">
        <v>13791</v>
      </c>
      <c r="F6120">
        <v>3</v>
      </c>
      <c r="G6120" t="s">
        <v>13774</v>
      </c>
      <c r="H6120" s="3">
        <v>100</v>
      </c>
      <c r="I6120" t="s">
        <v>19</v>
      </c>
      <c r="J6120" s="2">
        <v>0</v>
      </c>
      <c r="K6120" t="s">
        <v>26</v>
      </c>
      <c r="L6120" t="s">
        <v>88</v>
      </c>
      <c r="M6120" s="4">
        <v>46140</v>
      </c>
      <c r="N6120" s="5" t="s">
        <v>13775</v>
      </c>
      <c r="O6120" t="s">
        <v>31</v>
      </c>
      <c r="P6120" t="s">
        <v>23</v>
      </c>
      <c r="Q6120" t="s">
        <v>23</v>
      </c>
      <c r="R6120" t="str">
        <f>IF(E6120="Not Available","Not Rated","Rated")</f>
        <v>Not Rated</v>
      </c>
      <c r="S6120" t="str" cm="1">
        <f t="array" ref="S6120">_xlfn.IFS(E6120="not available","Not Rated", E6120&gt;=4.5,"Excellent", E6120&gt;4,"Very Good", E6120&gt;3,"Good", TRUE,"LOW")</f>
        <v>Not Rated</v>
      </c>
    </row>
    <row r="6121" spans="1:19" x14ac:dyDescent="0.15">
      <c r="A6121" t="s">
        <v>269</v>
      </c>
      <c r="B6121" t="str">
        <f>LOWER(TRIM(A6121))</f>
        <v>strike</v>
      </c>
      <c r="C6121" t="str">
        <f t="shared" si="183"/>
        <v>Strike</v>
      </c>
      <c r="D6121" t="s">
        <v>73</v>
      </c>
      <c r="E6121" s="7" t="s">
        <v>13791</v>
      </c>
      <c r="F6121">
        <v>3</v>
      </c>
      <c r="G6121" t="s">
        <v>13774</v>
      </c>
      <c r="H6121" s="3">
        <v>100</v>
      </c>
      <c r="I6121" t="s">
        <v>19</v>
      </c>
      <c r="J6121" s="2">
        <v>0</v>
      </c>
      <c r="K6121" t="s">
        <v>26</v>
      </c>
      <c r="L6121" t="s">
        <v>477</v>
      </c>
      <c r="M6121" s="4">
        <v>45823</v>
      </c>
      <c r="N6121" s="5" t="s">
        <v>13775</v>
      </c>
      <c r="O6121" t="s">
        <v>17</v>
      </c>
      <c r="P6121" t="s">
        <v>23</v>
      </c>
      <c r="Q6121" t="s">
        <v>23</v>
      </c>
      <c r="R6121" t="str">
        <f>IF(E6121="Not Available","Not Rated","Rated")</f>
        <v>Not Rated</v>
      </c>
      <c r="S6121" t="str" cm="1">
        <f t="array" ref="S6121">_xlfn.IFS(E6121="not available","Not Rated", E6121&gt;=4.5,"Excellent", E6121&gt;4,"Very Good", E6121&gt;3,"Good", TRUE,"LOW")</f>
        <v>Not Rated</v>
      </c>
    </row>
    <row r="6122" spans="1:19" x14ac:dyDescent="0.15">
      <c r="A6122" t="s">
        <v>5774</v>
      </c>
      <c r="B6122" t="str">
        <f>LOWER(TRIM(A6122))</f>
        <v>meta fit</v>
      </c>
      <c r="C6122" t="str">
        <f t="shared" si="183"/>
        <v>Meta Fit</v>
      </c>
      <c r="D6122" t="s">
        <v>49</v>
      </c>
      <c r="E6122" s="7" t="s">
        <v>13791</v>
      </c>
      <c r="F6122">
        <v>3</v>
      </c>
      <c r="G6122" t="s">
        <v>2243</v>
      </c>
      <c r="H6122" s="3">
        <v>100</v>
      </c>
      <c r="I6122" t="s">
        <v>19</v>
      </c>
      <c r="J6122" s="2">
        <v>0</v>
      </c>
      <c r="K6122" t="s">
        <v>26</v>
      </c>
      <c r="L6122" t="s">
        <v>92</v>
      </c>
      <c r="M6122" s="4">
        <v>45642</v>
      </c>
      <c r="N6122" s="5" t="s">
        <v>8642</v>
      </c>
      <c r="O6122" t="s">
        <v>28</v>
      </c>
      <c r="P6122" t="s">
        <v>23</v>
      </c>
      <c r="Q6122" t="s">
        <v>23</v>
      </c>
      <c r="R6122" t="str">
        <f>IF(E6122="Not Available","Not Rated","Rated")</f>
        <v>Not Rated</v>
      </c>
      <c r="S6122" t="str" cm="1">
        <f t="array" ref="S6122">_xlfn.IFS(E6122="not available","Not Rated", E6122&gt;=4.5,"Excellent", E6122&gt;4,"Very Good", E6122&gt;3,"Good", TRUE,"LOW")</f>
        <v>Not Rated</v>
      </c>
    </row>
    <row r="6123" spans="1:19" x14ac:dyDescent="0.15">
      <c r="A6123" t="s">
        <v>182</v>
      </c>
      <c r="B6123" t="str">
        <f>LOWER(TRIM(A6123))</f>
        <v>fit</v>
      </c>
      <c r="C6123" t="str">
        <f t="shared" si="183"/>
        <v>Fit</v>
      </c>
      <c r="D6123" t="s">
        <v>16</v>
      </c>
      <c r="E6123" s="7" t="s">
        <v>13791</v>
      </c>
      <c r="F6123">
        <v>3</v>
      </c>
      <c r="G6123" t="s">
        <v>2954</v>
      </c>
      <c r="H6123" s="3">
        <v>100</v>
      </c>
      <c r="I6123" t="s">
        <v>19</v>
      </c>
      <c r="J6123" s="2">
        <v>0</v>
      </c>
      <c r="K6123" t="s">
        <v>26</v>
      </c>
      <c r="L6123" t="s">
        <v>21</v>
      </c>
      <c r="M6123" s="4">
        <v>46142</v>
      </c>
      <c r="N6123" s="5" t="s">
        <v>8643</v>
      </c>
      <c r="O6123" t="s">
        <v>22</v>
      </c>
      <c r="P6123" t="s">
        <v>23</v>
      </c>
      <c r="Q6123" t="s">
        <v>23</v>
      </c>
      <c r="R6123" t="str">
        <f>IF(E6123="Not Available","Not Rated","Rated")</f>
        <v>Not Rated</v>
      </c>
      <c r="S6123" t="str" cm="1">
        <f t="array" ref="S6123">_xlfn.IFS(E6123="not available","Not Rated", E6123&gt;=4.5,"Excellent", E6123&gt;4,"Very Good", E6123&gt;3,"Good", TRUE,"LOW")</f>
        <v>Not Rated</v>
      </c>
    </row>
    <row r="6124" spans="1:19" x14ac:dyDescent="0.15">
      <c r="A6124" t="s">
        <v>8644</v>
      </c>
      <c r="B6124" t="str">
        <f>LOWER(TRIM(A6124))</f>
        <v>easy craft app 2024</v>
      </c>
      <c r="C6124" t="str">
        <f t="shared" si="183"/>
        <v>Easy Craft App 2024</v>
      </c>
      <c r="D6124" t="s">
        <v>60</v>
      </c>
      <c r="E6124" s="7" t="s">
        <v>13791</v>
      </c>
      <c r="F6124">
        <v>3</v>
      </c>
      <c r="G6124" t="s">
        <v>13774</v>
      </c>
      <c r="H6124" s="3">
        <v>100</v>
      </c>
      <c r="I6124" t="s">
        <v>19</v>
      </c>
      <c r="J6124" s="2">
        <v>0</v>
      </c>
      <c r="K6124" t="s">
        <v>20</v>
      </c>
      <c r="L6124" t="s">
        <v>63</v>
      </c>
      <c r="M6124" s="4">
        <v>46001</v>
      </c>
      <c r="N6124" s="5" t="s">
        <v>13775</v>
      </c>
      <c r="O6124" t="s">
        <v>28</v>
      </c>
      <c r="P6124" t="s">
        <v>32</v>
      </c>
      <c r="Q6124" t="s">
        <v>23</v>
      </c>
      <c r="R6124" t="str">
        <f>IF(E6124="Not Available","Not Rated","Rated")</f>
        <v>Not Rated</v>
      </c>
      <c r="S6124" t="str" cm="1">
        <f t="array" ref="S6124">_xlfn.IFS(E6124="not available","Not Rated", E6124&gt;=4.5,"Excellent", E6124&gt;4,"Very Good", E6124&gt;3,"Good", TRUE,"LOW")</f>
        <v>Not Rated</v>
      </c>
    </row>
    <row r="6125" spans="1:19" x14ac:dyDescent="0.15">
      <c r="A6125" t="s">
        <v>603</v>
      </c>
      <c r="B6125" t="str">
        <f>LOWER(TRIM(A6125))</f>
        <v>browser pro</v>
      </c>
      <c r="C6125" t="str">
        <f t="shared" si="183"/>
        <v>Browser Pro</v>
      </c>
      <c r="D6125" t="s">
        <v>73</v>
      </c>
      <c r="E6125" s="7" t="s">
        <v>13791</v>
      </c>
      <c r="F6125">
        <v>3</v>
      </c>
      <c r="G6125" t="s">
        <v>8645</v>
      </c>
      <c r="H6125" s="3">
        <v>100</v>
      </c>
      <c r="I6125" t="s">
        <v>19</v>
      </c>
      <c r="J6125" s="2">
        <v>0</v>
      </c>
      <c r="K6125" t="s">
        <v>26</v>
      </c>
      <c r="L6125" t="s">
        <v>88</v>
      </c>
      <c r="M6125" s="4">
        <v>46358</v>
      </c>
      <c r="N6125" s="5" t="s">
        <v>8646</v>
      </c>
      <c r="O6125" t="s">
        <v>17</v>
      </c>
      <c r="P6125" t="s">
        <v>32</v>
      </c>
      <c r="Q6125" t="s">
        <v>23</v>
      </c>
      <c r="R6125" t="str">
        <f>IF(E6125="Not Available","Not Rated","Rated")</f>
        <v>Not Rated</v>
      </c>
      <c r="S6125" t="str" cm="1">
        <f t="array" ref="S6125">_xlfn.IFS(E6125="not available","Not Rated", E6125&gt;=4.5,"Excellent", E6125&gt;4,"Very Good", E6125&gt;3,"Good", TRUE,"LOW")</f>
        <v>Not Rated</v>
      </c>
    </row>
    <row r="6126" spans="1:19" x14ac:dyDescent="0.15">
      <c r="A6126" t="s">
        <v>3766</v>
      </c>
      <c r="B6126" t="str">
        <f>LOWER(TRIM(A6126))</f>
        <v>epic chat now</v>
      </c>
      <c r="C6126" t="str">
        <f t="shared" si="183"/>
        <v>Epic Chat Now</v>
      </c>
      <c r="D6126" t="s">
        <v>60</v>
      </c>
      <c r="E6126" s="7" t="s">
        <v>13791</v>
      </c>
      <c r="F6126">
        <v>3</v>
      </c>
      <c r="G6126" t="s">
        <v>8594</v>
      </c>
      <c r="H6126" s="3">
        <v>100</v>
      </c>
      <c r="I6126" t="s">
        <v>19</v>
      </c>
      <c r="J6126" s="2">
        <v>0</v>
      </c>
      <c r="K6126" t="s">
        <v>26</v>
      </c>
      <c r="L6126" t="s">
        <v>63</v>
      </c>
      <c r="M6126" s="4">
        <v>46068</v>
      </c>
      <c r="N6126" s="5" t="s">
        <v>8647</v>
      </c>
      <c r="O6126" t="s">
        <v>31</v>
      </c>
      <c r="P6126" t="s">
        <v>23</v>
      </c>
      <c r="Q6126" t="s">
        <v>23</v>
      </c>
      <c r="R6126" t="str">
        <f>IF(E6126="Not Available","Not Rated","Rated")</f>
        <v>Not Rated</v>
      </c>
      <c r="S6126" t="str" cm="1">
        <f t="array" ref="S6126">_xlfn.IFS(E6126="not available","Not Rated", E6126&gt;=4.5,"Excellent", E6126&gt;4,"Very Good", E6126&gt;3,"Good", TRUE,"LOW")</f>
        <v>Not Rated</v>
      </c>
    </row>
    <row r="6127" spans="1:19" x14ac:dyDescent="0.15">
      <c r="A6127" t="s">
        <v>4628</v>
      </c>
      <c r="B6127" t="str">
        <f>LOWER(TRIM(A6127))</f>
        <v>pay ai</v>
      </c>
      <c r="C6127" t="str">
        <f t="shared" si="183"/>
        <v>Pay Ai</v>
      </c>
      <c r="D6127" t="s">
        <v>379</v>
      </c>
      <c r="E6127" s="7" t="s">
        <v>13791</v>
      </c>
      <c r="F6127">
        <v>3</v>
      </c>
      <c r="G6127" t="s">
        <v>4256</v>
      </c>
      <c r="H6127" s="3">
        <v>100</v>
      </c>
      <c r="I6127" t="s">
        <v>19</v>
      </c>
      <c r="J6127" s="2">
        <v>0</v>
      </c>
      <c r="K6127" t="s">
        <v>26</v>
      </c>
      <c r="L6127" t="s">
        <v>381</v>
      </c>
      <c r="M6127" s="4">
        <v>46270</v>
      </c>
      <c r="N6127" s="5" t="s">
        <v>8648</v>
      </c>
      <c r="O6127" t="s">
        <v>28</v>
      </c>
      <c r="P6127" t="s">
        <v>32</v>
      </c>
      <c r="Q6127" t="s">
        <v>23</v>
      </c>
      <c r="R6127" t="str">
        <f>IF(E6127="Not Available","Not Rated","Rated")</f>
        <v>Not Rated</v>
      </c>
      <c r="S6127" t="str" cm="1">
        <f t="array" ref="S6127">_xlfn.IFS(E6127="not available","Not Rated", E6127&gt;=4.5,"Excellent", E6127&gt;4,"Very Good", E6127&gt;3,"Good", TRUE,"LOW")</f>
        <v>Not Rated</v>
      </c>
    </row>
    <row r="6128" spans="1:19" x14ac:dyDescent="0.15">
      <c r="A6128" t="s">
        <v>1332</v>
      </c>
      <c r="B6128" t="str">
        <f>LOWER(TRIM(A6128))</f>
        <v>wallet online</v>
      </c>
      <c r="C6128" t="str">
        <f t="shared" si="183"/>
        <v>Wallet Online</v>
      </c>
      <c r="D6128" t="s">
        <v>73</v>
      </c>
      <c r="E6128" s="7" t="s">
        <v>13791</v>
      </c>
      <c r="F6128">
        <v>3</v>
      </c>
      <c r="G6128" t="s">
        <v>5167</v>
      </c>
      <c r="H6128" s="3">
        <v>100</v>
      </c>
      <c r="I6128" t="s">
        <v>19</v>
      </c>
      <c r="J6128" s="2">
        <v>0</v>
      </c>
      <c r="K6128" t="s">
        <v>26</v>
      </c>
      <c r="L6128" t="s">
        <v>341</v>
      </c>
      <c r="M6128" s="4">
        <v>46051</v>
      </c>
      <c r="N6128" s="5" t="s">
        <v>8649</v>
      </c>
      <c r="O6128" t="s">
        <v>188</v>
      </c>
      <c r="P6128" t="s">
        <v>32</v>
      </c>
      <c r="Q6128" t="s">
        <v>23</v>
      </c>
      <c r="R6128" t="str">
        <f>IF(E6128="Not Available","Not Rated","Rated")</f>
        <v>Not Rated</v>
      </c>
      <c r="S6128" t="str" cm="1">
        <f t="array" ref="S6128">_xlfn.IFS(E6128="not available","Not Rated", E6128&gt;=4.5,"Excellent", E6128&gt;4,"Very Good", E6128&gt;3,"Good", TRUE,"LOW")</f>
        <v>Not Rated</v>
      </c>
    </row>
    <row r="6129" spans="1:19" x14ac:dyDescent="0.15">
      <c r="A6129" t="s">
        <v>162</v>
      </c>
      <c r="B6129" t="str">
        <f>LOWER(TRIM(A6129))</f>
        <v>connect</v>
      </c>
      <c r="C6129" t="str">
        <f t="shared" si="183"/>
        <v>Connect</v>
      </c>
      <c r="D6129" t="s">
        <v>202</v>
      </c>
      <c r="E6129" s="7" t="s">
        <v>13791</v>
      </c>
      <c r="F6129">
        <v>3</v>
      </c>
      <c r="G6129" t="s">
        <v>1974</v>
      </c>
      <c r="H6129" s="3">
        <v>100</v>
      </c>
      <c r="I6129" t="s">
        <v>19</v>
      </c>
      <c r="J6129" s="2">
        <v>0</v>
      </c>
      <c r="K6129" t="s">
        <v>390</v>
      </c>
      <c r="L6129" t="s">
        <v>232</v>
      </c>
      <c r="M6129" s="4">
        <v>45315</v>
      </c>
      <c r="N6129" s="5" t="s">
        <v>8650</v>
      </c>
      <c r="O6129" t="s">
        <v>44</v>
      </c>
      <c r="P6129" t="s">
        <v>23</v>
      </c>
      <c r="Q6129" t="s">
        <v>23</v>
      </c>
      <c r="R6129" t="str">
        <f>IF(E6129="Not Available","Not Rated","Rated")</f>
        <v>Not Rated</v>
      </c>
      <c r="S6129" t="str" cm="1">
        <f t="array" ref="S6129">_xlfn.IFS(E6129="not available","Not Rated", E6129&gt;=4.5,"Excellent", E6129&gt;4,"Very Good", E6129&gt;3,"Good", TRUE,"LOW")</f>
        <v>Not Rated</v>
      </c>
    </row>
    <row r="6130" spans="1:19" x14ac:dyDescent="0.15">
      <c r="A6130" t="s">
        <v>3569</v>
      </c>
      <c r="B6130" t="str">
        <f>LOWER(TRIM(A6130))</f>
        <v>scanner max</v>
      </c>
      <c r="C6130" t="str">
        <f t="shared" si="183"/>
        <v>Scanner Max</v>
      </c>
      <c r="D6130" t="s">
        <v>322</v>
      </c>
      <c r="E6130" s="7" t="s">
        <v>13791</v>
      </c>
      <c r="F6130">
        <v>3</v>
      </c>
      <c r="G6130" t="s">
        <v>3927</v>
      </c>
      <c r="H6130" s="3">
        <v>100</v>
      </c>
      <c r="I6130" t="s">
        <v>19</v>
      </c>
      <c r="J6130" s="2">
        <v>0</v>
      </c>
      <c r="K6130" t="s">
        <v>20</v>
      </c>
      <c r="L6130" t="s">
        <v>695</v>
      </c>
      <c r="M6130" s="4">
        <v>46165</v>
      </c>
      <c r="N6130" s="5" t="s">
        <v>966</v>
      </c>
      <c r="O6130" t="s">
        <v>44</v>
      </c>
      <c r="P6130" t="s">
        <v>32</v>
      </c>
      <c r="Q6130" t="s">
        <v>23</v>
      </c>
      <c r="R6130" t="str">
        <f>IF(E6130="Not Available","Not Rated","Rated")</f>
        <v>Not Rated</v>
      </c>
      <c r="S6130" t="str" cm="1">
        <f t="array" ref="S6130">_xlfn.IFS(E6130="not available","Not Rated", E6130&gt;=4.5,"Excellent", E6130&gt;4,"Very Good", E6130&gt;3,"Good", TRUE,"LOW")</f>
        <v>Not Rated</v>
      </c>
    </row>
    <row r="6131" spans="1:19" x14ac:dyDescent="0.15">
      <c r="A6131" t="s">
        <v>2561</v>
      </c>
      <c r="B6131" t="str">
        <f>LOWER(TRIM(A6131))</f>
        <v>player pro</v>
      </c>
      <c r="C6131" t="str">
        <f t="shared" si="183"/>
        <v>Player Pro</v>
      </c>
      <c r="D6131" t="s">
        <v>240</v>
      </c>
      <c r="E6131" s="7" t="s">
        <v>13791</v>
      </c>
      <c r="F6131">
        <v>3</v>
      </c>
      <c r="G6131" t="s">
        <v>2893</v>
      </c>
      <c r="H6131" s="3">
        <v>100</v>
      </c>
      <c r="I6131" t="s">
        <v>19</v>
      </c>
      <c r="J6131" s="2">
        <v>0</v>
      </c>
      <c r="K6131" t="s">
        <v>26</v>
      </c>
      <c r="L6131" t="s">
        <v>1461</v>
      </c>
      <c r="M6131" s="4">
        <v>46177</v>
      </c>
      <c r="N6131" s="5" t="s">
        <v>6221</v>
      </c>
      <c r="O6131" t="s">
        <v>17</v>
      </c>
      <c r="P6131" t="s">
        <v>32</v>
      </c>
      <c r="Q6131" t="s">
        <v>23</v>
      </c>
      <c r="R6131" t="str">
        <f>IF(E6131="Not Available","Not Rated","Rated")</f>
        <v>Not Rated</v>
      </c>
      <c r="S6131" t="str" cm="1">
        <f t="array" ref="S6131">_xlfn.IFS(E6131="not available","Not Rated", E6131&gt;=4.5,"Excellent", E6131&gt;4,"Very Good", E6131&gt;3,"Good", TRUE,"LOW")</f>
        <v>Not Rated</v>
      </c>
    </row>
    <row r="6132" spans="1:19" x14ac:dyDescent="0.15">
      <c r="A6132" t="s">
        <v>554</v>
      </c>
      <c r="B6132" t="str">
        <f>LOWER(TRIM(A6132))</f>
        <v>craft app</v>
      </c>
      <c r="C6132" t="str">
        <f t="shared" si="183"/>
        <v>Craft App</v>
      </c>
      <c r="D6132" t="s">
        <v>194</v>
      </c>
      <c r="E6132" s="7" t="s">
        <v>13791</v>
      </c>
      <c r="F6132">
        <v>3</v>
      </c>
      <c r="G6132" t="s">
        <v>6308</v>
      </c>
      <c r="H6132" s="3">
        <v>100</v>
      </c>
      <c r="I6132" t="s">
        <v>19</v>
      </c>
      <c r="J6132" s="2">
        <v>0</v>
      </c>
      <c r="K6132" t="s">
        <v>26</v>
      </c>
      <c r="L6132" t="s">
        <v>196</v>
      </c>
      <c r="M6132" s="4">
        <v>46028</v>
      </c>
      <c r="N6132" s="5" t="s">
        <v>8651</v>
      </c>
      <c r="O6132" t="s">
        <v>28</v>
      </c>
      <c r="P6132" t="s">
        <v>23</v>
      </c>
      <c r="Q6132" t="s">
        <v>23</v>
      </c>
      <c r="R6132" t="str">
        <f>IF(E6132="Not Available","Not Rated","Rated")</f>
        <v>Not Rated</v>
      </c>
      <c r="S6132" t="str" cm="1">
        <f t="array" ref="S6132">_xlfn.IFS(E6132="not available","Not Rated", E6132&gt;=4.5,"Excellent", E6132&gt;4,"Very Good", E6132&gt;3,"Good", TRUE,"LOW")</f>
        <v>Not Rated</v>
      </c>
    </row>
    <row r="6133" spans="1:19" x14ac:dyDescent="0.15">
      <c r="A6133" t="s">
        <v>332</v>
      </c>
      <c r="B6133" t="str">
        <f>LOWER(TRIM(A6133))</f>
        <v>pay</v>
      </c>
      <c r="C6133" t="str">
        <f t="shared" si="183"/>
        <v>Pay</v>
      </c>
      <c r="D6133" t="s">
        <v>16</v>
      </c>
      <c r="E6133" s="7" t="s">
        <v>13791</v>
      </c>
      <c r="F6133">
        <v>3</v>
      </c>
      <c r="G6133" t="s">
        <v>4949</v>
      </c>
      <c r="H6133" s="3">
        <v>100</v>
      </c>
      <c r="I6133" t="s">
        <v>19</v>
      </c>
      <c r="J6133" s="2">
        <v>0</v>
      </c>
      <c r="K6133" t="s">
        <v>26</v>
      </c>
      <c r="L6133" t="s">
        <v>21</v>
      </c>
      <c r="M6133" s="4">
        <v>45416</v>
      </c>
      <c r="N6133" s="5" t="s">
        <v>8652</v>
      </c>
      <c r="O6133" t="s">
        <v>53</v>
      </c>
      <c r="P6133" t="s">
        <v>32</v>
      </c>
      <c r="Q6133" t="s">
        <v>23</v>
      </c>
      <c r="R6133" t="str">
        <f>IF(E6133="Not Available","Not Rated","Rated")</f>
        <v>Not Rated</v>
      </c>
      <c r="S6133" t="str" cm="1">
        <f t="array" ref="S6133">_xlfn.IFS(E6133="not available","Not Rated", E6133&gt;=4.5,"Excellent", E6133&gt;4,"Very Good", E6133&gt;3,"Good", TRUE,"LOW")</f>
        <v>Not Rated</v>
      </c>
    </row>
    <row r="6134" spans="1:19" x14ac:dyDescent="0.15">
      <c r="A6134" t="s">
        <v>79</v>
      </c>
      <c r="B6134" t="str">
        <f>LOWER(TRIM(A6134))</f>
        <v>health</v>
      </c>
      <c r="C6134" t="str">
        <f t="shared" si="183"/>
        <v>Health</v>
      </c>
      <c r="D6134" t="s">
        <v>16</v>
      </c>
      <c r="E6134" s="7" t="s">
        <v>13791</v>
      </c>
      <c r="F6134">
        <v>3</v>
      </c>
      <c r="G6134" t="s">
        <v>7731</v>
      </c>
      <c r="H6134" s="3">
        <v>100</v>
      </c>
      <c r="I6134" t="s">
        <v>19</v>
      </c>
      <c r="J6134" s="2">
        <v>0</v>
      </c>
      <c r="K6134" t="s">
        <v>20</v>
      </c>
      <c r="L6134" t="s">
        <v>21</v>
      </c>
      <c r="M6134" s="4">
        <v>45807</v>
      </c>
      <c r="N6134" s="5" t="s">
        <v>8653</v>
      </c>
      <c r="O6134" t="s">
        <v>22</v>
      </c>
      <c r="P6134" t="s">
        <v>23</v>
      </c>
      <c r="Q6134" t="s">
        <v>23</v>
      </c>
      <c r="R6134" t="str">
        <f>IF(E6134="Not Available","Not Rated","Rated")</f>
        <v>Not Rated</v>
      </c>
      <c r="S6134" t="str" cm="1">
        <f t="array" ref="S6134">_xlfn.IFS(E6134="not available","Not Rated", E6134&gt;=4.5,"Excellent", E6134&gt;4,"Very Good", E6134&gt;3,"Good", TRUE,"LOW")</f>
        <v>Not Rated</v>
      </c>
    </row>
    <row r="6135" spans="1:19" x14ac:dyDescent="0.15">
      <c r="A6135" t="s">
        <v>192</v>
      </c>
      <c r="B6135" t="str">
        <f>LOWER(TRIM(A6135))</f>
        <v>learn</v>
      </c>
      <c r="C6135" t="str">
        <f t="shared" si="183"/>
        <v>Learn</v>
      </c>
      <c r="D6135" t="s">
        <v>16</v>
      </c>
      <c r="E6135" s="7" t="s">
        <v>13791</v>
      </c>
      <c r="F6135">
        <v>3</v>
      </c>
      <c r="G6135" t="s">
        <v>918</v>
      </c>
      <c r="H6135" s="3">
        <v>100</v>
      </c>
      <c r="I6135" t="s">
        <v>19</v>
      </c>
      <c r="J6135" s="2">
        <v>0</v>
      </c>
      <c r="K6135" t="s">
        <v>26</v>
      </c>
      <c r="L6135" t="s">
        <v>21</v>
      </c>
      <c r="M6135" s="4">
        <v>44581</v>
      </c>
      <c r="N6135" s="5" t="s">
        <v>8028</v>
      </c>
      <c r="O6135" t="s">
        <v>31</v>
      </c>
      <c r="P6135" t="s">
        <v>32</v>
      </c>
      <c r="Q6135" t="s">
        <v>23</v>
      </c>
      <c r="R6135" t="str">
        <f>IF(E6135="Not Available","Not Rated","Rated")</f>
        <v>Not Rated</v>
      </c>
      <c r="S6135" t="str" cm="1">
        <f t="array" ref="S6135">_xlfn.IFS(E6135="not available","Not Rated", E6135&gt;=4.5,"Excellent", E6135&gt;4,"Very Good", E6135&gt;3,"Good", TRUE,"LOW")</f>
        <v>Not Rated</v>
      </c>
    </row>
    <row r="6136" spans="1:19" x14ac:dyDescent="0.15">
      <c r="A6136" t="s">
        <v>102</v>
      </c>
      <c r="B6136" t="str">
        <f>LOWER(TRIM(A6136))</f>
        <v>player</v>
      </c>
      <c r="C6136" t="str">
        <f t="shared" si="183"/>
        <v>Player</v>
      </c>
      <c r="D6136" t="s">
        <v>73</v>
      </c>
      <c r="E6136" s="7" t="s">
        <v>13791</v>
      </c>
      <c r="F6136">
        <v>3</v>
      </c>
      <c r="G6136" t="s">
        <v>13774</v>
      </c>
      <c r="H6136" s="3">
        <v>100</v>
      </c>
      <c r="I6136" t="s">
        <v>19</v>
      </c>
      <c r="J6136" s="2">
        <v>0</v>
      </c>
      <c r="K6136" t="s">
        <v>20</v>
      </c>
      <c r="L6136" t="s">
        <v>88</v>
      </c>
      <c r="M6136" s="4">
        <v>46176</v>
      </c>
      <c r="N6136" s="5" t="s">
        <v>13775</v>
      </c>
      <c r="O6136" t="s">
        <v>44</v>
      </c>
      <c r="P6136" t="s">
        <v>32</v>
      </c>
      <c r="Q6136" t="s">
        <v>32</v>
      </c>
      <c r="R6136" t="str">
        <f>IF(E6136="Not Available","Not Rated","Rated")</f>
        <v>Not Rated</v>
      </c>
      <c r="S6136" t="str" cm="1">
        <f t="array" ref="S6136">_xlfn.IFS(E6136="not available","Not Rated", E6136&gt;=4.5,"Excellent", E6136&gt;4,"Very Good", E6136&gt;3,"Good", TRUE,"LOW")</f>
        <v>Not Rated</v>
      </c>
    </row>
    <row r="6137" spans="1:19" x14ac:dyDescent="0.15">
      <c r="A6137" t="s">
        <v>8654</v>
      </c>
      <c r="B6137" t="str">
        <f>LOWER(TRIM(A6137))</f>
        <v>quick learn 3d</v>
      </c>
      <c r="C6137" t="str">
        <f t="shared" si="183"/>
        <v>Quick Learn 3D</v>
      </c>
      <c r="D6137" t="s">
        <v>66</v>
      </c>
      <c r="E6137" s="7" t="s">
        <v>13791</v>
      </c>
      <c r="F6137">
        <v>3</v>
      </c>
      <c r="G6137" t="s">
        <v>6850</v>
      </c>
      <c r="H6137" s="3">
        <v>100</v>
      </c>
      <c r="I6137" t="s">
        <v>19</v>
      </c>
      <c r="J6137" s="2">
        <v>0</v>
      </c>
      <c r="K6137" t="s">
        <v>26</v>
      </c>
      <c r="L6137" t="s">
        <v>70</v>
      </c>
      <c r="M6137" s="4">
        <v>45535</v>
      </c>
      <c r="N6137" s="5" t="s">
        <v>8655</v>
      </c>
      <c r="O6137" t="s">
        <v>53</v>
      </c>
      <c r="P6137" t="s">
        <v>23</v>
      </c>
      <c r="Q6137" t="s">
        <v>32</v>
      </c>
      <c r="R6137" t="str">
        <f>IF(E6137="Not Available","Not Rated","Rated")</f>
        <v>Not Rated</v>
      </c>
      <c r="S6137" t="str" cm="1">
        <f t="array" ref="S6137">_xlfn.IFS(E6137="not available","Not Rated", E6137&gt;=4.5,"Excellent", E6137&gt;4,"Very Good", E6137&gt;3,"Good", TRUE,"LOW")</f>
        <v>Not Rated</v>
      </c>
    </row>
    <row r="6138" spans="1:19" x14ac:dyDescent="0.15">
      <c r="A6138" t="s">
        <v>192</v>
      </c>
      <c r="B6138" t="str">
        <f>LOWER(TRIM(A6138))</f>
        <v>learn</v>
      </c>
      <c r="C6138" t="str">
        <f t="shared" si="183"/>
        <v>Learn</v>
      </c>
      <c r="D6138" t="s">
        <v>73</v>
      </c>
      <c r="E6138" s="7" t="s">
        <v>13791</v>
      </c>
      <c r="F6138">
        <v>3</v>
      </c>
      <c r="G6138" t="s">
        <v>13774</v>
      </c>
      <c r="H6138" s="3">
        <v>100</v>
      </c>
      <c r="I6138" t="s">
        <v>19</v>
      </c>
      <c r="J6138" s="2">
        <v>0</v>
      </c>
      <c r="K6138" t="s">
        <v>390</v>
      </c>
      <c r="L6138" t="s">
        <v>75</v>
      </c>
      <c r="M6138" s="4">
        <v>46087</v>
      </c>
      <c r="N6138" s="5" t="s">
        <v>13775</v>
      </c>
      <c r="O6138" t="s">
        <v>165</v>
      </c>
      <c r="P6138" t="s">
        <v>23</v>
      </c>
      <c r="Q6138" t="s">
        <v>23</v>
      </c>
      <c r="R6138" t="str">
        <f>IF(E6138="Not Available","Not Rated","Rated")</f>
        <v>Not Rated</v>
      </c>
      <c r="S6138" t="str" cm="1">
        <f t="array" ref="S6138">_xlfn.IFS(E6138="not available","Not Rated", E6138&gt;=4.5,"Excellent", E6138&gt;4,"Very Good", E6138&gt;3,"Good", TRUE,"LOW")</f>
        <v>Not Rated</v>
      </c>
    </row>
    <row r="6139" spans="1:19" x14ac:dyDescent="0.15">
      <c r="A6139" t="s">
        <v>2947</v>
      </c>
      <c r="B6139" t="str">
        <f>LOWER(TRIM(A6139))</f>
        <v>neo planner</v>
      </c>
      <c r="C6139" t="str">
        <f t="shared" si="183"/>
        <v>Neo Planner</v>
      </c>
      <c r="D6139" t="s">
        <v>66</v>
      </c>
      <c r="E6139" s="7" t="s">
        <v>13791</v>
      </c>
      <c r="F6139">
        <v>3</v>
      </c>
      <c r="G6139" t="s">
        <v>8656</v>
      </c>
      <c r="H6139" s="3">
        <v>100</v>
      </c>
      <c r="I6139" t="s">
        <v>19</v>
      </c>
      <c r="J6139" s="2">
        <v>0</v>
      </c>
      <c r="K6139" t="s">
        <v>26</v>
      </c>
      <c r="L6139" t="s">
        <v>70</v>
      </c>
      <c r="M6139" s="4">
        <v>46040</v>
      </c>
      <c r="N6139" s="5" t="s">
        <v>8657</v>
      </c>
      <c r="O6139" t="s">
        <v>188</v>
      </c>
      <c r="P6139" t="s">
        <v>23</v>
      </c>
      <c r="Q6139" t="s">
        <v>32</v>
      </c>
      <c r="R6139" t="str">
        <f>IF(E6139="Not Available","Not Rated","Rated")</f>
        <v>Not Rated</v>
      </c>
      <c r="S6139" t="str" cm="1">
        <f t="array" ref="S6139">_xlfn.IFS(E6139="not available","Not Rated", E6139&gt;=4.5,"Excellent", E6139&gt;4,"Very Good", E6139&gt;3,"Good", TRUE,"LOW")</f>
        <v>Not Rated</v>
      </c>
    </row>
    <row r="6140" spans="1:19" x14ac:dyDescent="0.15">
      <c r="A6140" t="s">
        <v>8658</v>
      </c>
      <c r="B6140" t="str">
        <f>LOWER(TRIM(A6140))</f>
        <v>neo editor space</v>
      </c>
      <c r="C6140" t="str">
        <f t="shared" si="183"/>
        <v>Neo Editor Space</v>
      </c>
      <c r="D6140" t="s">
        <v>16</v>
      </c>
      <c r="E6140" s="7" t="s">
        <v>13791</v>
      </c>
      <c r="F6140">
        <v>3</v>
      </c>
      <c r="G6140" t="s">
        <v>323</v>
      </c>
      <c r="H6140" s="3">
        <v>100</v>
      </c>
      <c r="I6140" t="s">
        <v>19</v>
      </c>
      <c r="J6140" s="2">
        <v>0</v>
      </c>
      <c r="K6140" t="s">
        <v>26</v>
      </c>
      <c r="L6140" t="s">
        <v>21</v>
      </c>
      <c r="M6140" s="4">
        <v>46050</v>
      </c>
      <c r="N6140" s="5" t="s">
        <v>2562</v>
      </c>
      <c r="O6140" t="s">
        <v>17</v>
      </c>
      <c r="P6140" t="s">
        <v>32</v>
      </c>
      <c r="Q6140" t="s">
        <v>23</v>
      </c>
      <c r="R6140" t="str">
        <f>IF(E6140="Not Available","Not Rated","Rated")</f>
        <v>Not Rated</v>
      </c>
      <c r="S6140" t="str" cm="1">
        <f t="array" ref="S6140">_xlfn.IFS(E6140="not available","Not Rated", E6140&gt;=4.5,"Excellent", E6140&gt;4,"Very Good", E6140&gt;3,"Good", TRUE,"LOW")</f>
        <v>Not Rated</v>
      </c>
    </row>
    <row r="6141" spans="1:19" x14ac:dyDescent="0.15">
      <c r="A6141" t="s">
        <v>2218</v>
      </c>
      <c r="B6141" t="str">
        <f>LOWER(TRIM(A6141))</f>
        <v>editor app</v>
      </c>
      <c r="C6141" t="str">
        <f t="shared" si="183"/>
        <v>Editor App</v>
      </c>
      <c r="D6141" t="s">
        <v>49</v>
      </c>
      <c r="E6141" s="7" t="s">
        <v>13791</v>
      </c>
      <c r="F6141">
        <v>3</v>
      </c>
      <c r="G6141" t="s">
        <v>1377</v>
      </c>
      <c r="H6141" s="3">
        <v>100</v>
      </c>
      <c r="I6141" t="s">
        <v>19</v>
      </c>
      <c r="J6141" s="2">
        <v>0</v>
      </c>
      <c r="K6141" t="s">
        <v>26</v>
      </c>
      <c r="L6141" t="s">
        <v>92</v>
      </c>
      <c r="M6141" s="4">
        <v>45518</v>
      </c>
      <c r="N6141" s="5" t="s">
        <v>8659</v>
      </c>
      <c r="O6141" t="s">
        <v>44</v>
      </c>
      <c r="P6141" t="s">
        <v>23</v>
      </c>
      <c r="Q6141" t="s">
        <v>32</v>
      </c>
      <c r="R6141" t="str">
        <f>IF(E6141="Not Available","Not Rated","Rated")</f>
        <v>Not Rated</v>
      </c>
      <c r="S6141" t="str" cm="1">
        <f t="array" ref="S6141">_xlfn.IFS(E6141="not available","Not Rated", E6141&gt;=4.5,"Excellent", E6141&gt;4,"Very Good", E6141&gt;3,"Good", TRUE,"LOW")</f>
        <v>Not Rated</v>
      </c>
    </row>
    <row r="6142" spans="1:19" x14ac:dyDescent="0.15">
      <c r="A6142" t="s">
        <v>8660</v>
      </c>
      <c r="B6142" t="str">
        <f>LOWER(TRIM(A6142))</f>
        <v>next player hub</v>
      </c>
      <c r="C6142" t="str">
        <f t="shared" si="183"/>
        <v>Next Player Hub</v>
      </c>
      <c r="D6142" t="s">
        <v>16</v>
      </c>
      <c r="E6142" s="7" t="s">
        <v>13791</v>
      </c>
      <c r="F6142">
        <v>3</v>
      </c>
      <c r="G6142" t="s">
        <v>13774</v>
      </c>
      <c r="H6142" s="3">
        <v>100</v>
      </c>
      <c r="I6142" t="s">
        <v>19</v>
      </c>
      <c r="J6142" s="2">
        <v>0</v>
      </c>
      <c r="K6142" t="s">
        <v>26</v>
      </c>
      <c r="L6142" t="s">
        <v>21</v>
      </c>
      <c r="M6142" s="4">
        <v>46074</v>
      </c>
      <c r="N6142" s="5" t="s">
        <v>13775</v>
      </c>
      <c r="O6142" t="s">
        <v>31</v>
      </c>
      <c r="P6142" t="s">
        <v>32</v>
      </c>
      <c r="Q6142" t="s">
        <v>23</v>
      </c>
      <c r="R6142" t="str">
        <f>IF(E6142="Not Available","Not Rated","Rated")</f>
        <v>Not Rated</v>
      </c>
      <c r="S6142" t="str" cm="1">
        <f t="array" ref="S6142">_xlfn.IFS(E6142="not available","Not Rated", E6142&gt;=4.5,"Excellent", E6142&gt;4,"Very Good", E6142&gt;3,"Good", TRUE,"LOW")</f>
        <v>Not Rated</v>
      </c>
    </row>
    <row r="6143" spans="1:19" x14ac:dyDescent="0.15">
      <c r="A6143" t="s">
        <v>8661</v>
      </c>
      <c r="B6143" t="str">
        <f>LOWER(TRIM(A6143))</f>
        <v>tracker go 2026</v>
      </c>
      <c r="C6143" t="str">
        <f t="shared" si="183"/>
        <v>Tracker Go 2026</v>
      </c>
      <c r="D6143" t="s">
        <v>144</v>
      </c>
      <c r="E6143" s="7" t="s">
        <v>13791</v>
      </c>
      <c r="F6143">
        <v>3</v>
      </c>
      <c r="G6143" t="s">
        <v>13774</v>
      </c>
      <c r="H6143" s="3">
        <v>100</v>
      </c>
      <c r="I6143" t="s">
        <v>19</v>
      </c>
      <c r="J6143" s="2">
        <v>0</v>
      </c>
      <c r="K6143" t="s">
        <v>26</v>
      </c>
      <c r="L6143" t="s">
        <v>146</v>
      </c>
      <c r="M6143" s="4">
        <v>45983</v>
      </c>
      <c r="N6143" s="5" t="s">
        <v>13775</v>
      </c>
      <c r="O6143" t="s">
        <v>31</v>
      </c>
      <c r="P6143" t="s">
        <v>23</v>
      </c>
      <c r="Q6143" t="s">
        <v>32</v>
      </c>
      <c r="R6143" t="str">
        <f>IF(E6143="Not Available","Not Rated","Rated")</f>
        <v>Not Rated</v>
      </c>
      <c r="S6143" t="str" cm="1">
        <f t="array" ref="S6143">_xlfn.IFS(E6143="not available","Not Rated", E6143&gt;=4.5,"Excellent", E6143&gt;4,"Very Good", E6143&gt;3,"Good", TRUE,"LOW")</f>
        <v>Not Rated</v>
      </c>
    </row>
    <row r="6144" spans="1:19" x14ac:dyDescent="0.15">
      <c r="A6144" t="s">
        <v>29</v>
      </c>
      <c r="B6144" t="str">
        <f>LOWER(TRIM(A6144))</f>
        <v>scanner</v>
      </c>
      <c r="C6144" t="str">
        <f t="shared" si="183"/>
        <v>Scanner</v>
      </c>
      <c r="D6144" t="s">
        <v>144</v>
      </c>
      <c r="E6144" s="7" t="s">
        <v>13791</v>
      </c>
      <c r="F6144">
        <v>3</v>
      </c>
      <c r="G6144" t="s">
        <v>6302</v>
      </c>
      <c r="H6144" s="3">
        <v>100</v>
      </c>
      <c r="I6144" t="s">
        <v>30</v>
      </c>
      <c r="J6144" s="2">
        <v>9.99</v>
      </c>
      <c r="K6144" t="s">
        <v>20</v>
      </c>
      <c r="L6144" t="s">
        <v>146</v>
      </c>
      <c r="M6144" s="4">
        <v>45698</v>
      </c>
      <c r="N6144" s="5" t="s">
        <v>8662</v>
      </c>
      <c r="O6144" t="s">
        <v>28</v>
      </c>
      <c r="P6144" t="s">
        <v>32</v>
      </c>
      <c r="Q6144" t="s">
        <v>32</v>
      </c>
      <c r="R6144" t="str">
        <f>IF(E6144="Not Available","Not Rated","Rated")</f>
        <v>Not Rated</v>
      </c>
      <c r="S6144" t="str" cm="1">
        <f t="array" ref="S6144">_xlfn.IFS(E6144="not available","Not Rated", E6144&gt;=4.5,"Excellent", E6144&gt;4,"Very Good", E6144&gt;3,"Good", TRUE,"LOW")</f>
        <v>Not Rated</v>
      </c>
    </row>
    <row r="6145" spans="1:19" x14ac:dyDescent="0.15">
      <c r="A6145" t="s">
        <v>335</v>
      </c>
      <c r="B6145" t="str">
        <f>LOWER(TRIM(A6145))</f>
        <v>chat</v>
      </c>
      <c r="C6145" t="str">
        <f t="shared" si="183"/>
        <v>Chat</v>
      </c>
      <c r="D6145" t="s">
        <v>16</v>
      </c>
      <c r="E6145" s="7" t="s">
        <v>13791</v>
      </c>
      <c r="F6145">
        <v>3</v>
      </c>
      <c r="G6145" t="s">
        <v>5538</v>
      </c>
      <c r="H6145" s="3">
        <v>100</v>
      </c>
      <c r="I6145" t="s">
        <v>19</v>
      </c>
      <c r="J6145" s="2">
        <v>0</v>
      </c>
      <c r="K6145" t="s">
        <v>62</v>
      </c>
      <c r="L6145" t="s">
        <v>21</v>
      </c>
      <c r="M6145" s="4">
        <v>45796</v>
      </c>
      <c r="N6145" s="5" t="s">
        <v>8663</v>
      </c>
      <c r="O6145" t="s">
        <v>22</v>
      </c>
      <c r="P6145" t="s">
        <v>32</v>
      </c>
      <c r="Q6145" t="s">
        <v>23</v>
      </c>
      <c r="R6145" t="str">
        <f>IF(E6145="Not Available","Not Rated","Rated")</f>
        <v>Not Rated</v>
      </c>
      <c r="S6145" t="str" cm="1">
        <f t="array" ref="S6145">_xlfn.IFS(E6145="not available","Not Rated", E6145&gt;=4.5,"Excellent", E6145&gt;4,"Very Good", E6145&gt;3,"Good", TRUE,"LOW")</f>
        <v>Not Rated</v>
      </c>
    </row>
    <row r="6146" spans="1:19" x14ac:dyDescent="0.15">
      <c r="A6146" t="s">
        <v>8664</v>
      </c>
      <c r="B6146" t="str">
        <f>LOWER(TRIM(A6146))</f>
        <v>smart strike ai</v>
      </c>
      <c r="C6146" t="str">
        <f t="shared" si="183"/>
        <v>Smart Strike Ai</v>
      </c>
      <c r="D6146" t="s">
        <v>346</v>
      </c>
      <c r="E6146" s="7" t="s">
        <v>13791</v>
      </c>
      <c r="F6146">
        <v>3</v>
      </c>
      <c r="G6146" t="s">
        <v>13774</v>
      </c>
      <c r="H6146" s="3">
        <v>100</v>
      </c>
      <c r="I6146" t="s">
        <v>19</v>
      </c>
      <c r="J6146" s="2">
        <v>0</v>
      </c>
      <c r="K6146" t="s">
        <v>26</v>
      </c>
      <c r="L6146" t="s">
        <v>348</v>
      </c>
      <c r="M6146" s="4">
        <v>45806</v>
      </c>
      <c r="N6146" s="5" t="s">
        <v>13775</v>
      </c>
      <c r="O6146" t="s">
        <v>53</v>
      </c>
      <c r="P6146" t="s">
        <v>23</v>
      </c>
      <c r="Q6146" t="s">
        <v>23</v>
      </c>
      <c r="R6146" t="str">
        <f>IF(E6146="Not Available","Not Rated","Rated")</f>
        <v>Not Rated</v>
      </c>
      <c r="S6146" t="str" cm="1">
        <f t="array" ref="S6146">_xlfn.IFS(E6146="not available","Not Rated", E6146&gt;=4.5,"Excellent", E6146&gt;4,"Very Good", E6146&gt;3,"Good", TRUE,"LOW")</f>
        <v>Not Rated</v>
      </c>
    </row>
    <row r="6147" spans="1:19" x14ac:dyDescent="0.15">
      <c r="A6147" t="s">
        <v>45</v>
      </c>
      <c r="B6147" t="str">
        <f>LOWER(TRIM(A6147))</f>
        <v>planner</v>
      </c>
      <c r="C6147" t="str">
        <f t="shared" ref="C6147:C6210" si="184">PROPER(TRIM(A6147))</f>
        <v>Planner</v>
      </c>
      <c r="D6147" t="s">
        <v>16</v>
      </c>
      <c r="E6147" s="7" t="s">
        <v>13791</v>
      </c>
      <c r="F6147">
        <v>3</v>
      </c>
      <c r="G6147" t="s">
        <v>1030</v>
      </c>
      <c r="H6147" s="3">
        <v>100</v>
      </c>
      <c r="I6147" t="s">
        <v>19</v>
      </c>
      <c r="J6147" s="2">
        <v>0</v>
      </c>
      <c r="K6147" t="s">
        <v>26</v>
      </c>
      <c r="L6147" t="s">
        <v>21</v>
      </c>
      <c r="M6147" s="4">
        <v>45218</v>
      </c>
      <c r="N6147" s="5" t="s">
        <v>8665</v>
      </c>
      <c r="O6147" t="s">
        <v>28</v>
      </c>
      <c r="P6147" t="s">
        <v>23</v>
      </c>
      <c r="Q6147" t="s">
        <v>32</v>
      </c>
      <c r="R6147" t="str">
        <f>IF(E6147="Not Available","Not Rated","Rated")</f>
        <v>Not Rated</v>
      </c>
      <c r="S6147" t="str" cm="1">
        <f t="array" ref="S6147">_xlfn.IFS(E6147="not available","Not Rated", E6147&gt;=4.5,"Excellent", E6147&gt;4,"Very Good", E6147&gt;3,"Good", TRUE,"LOW")</f>
        <v>Not Rated</v>
      </c>
    </row>
    <row r="6148" spans="1:19" x14ac:dyDescent="0.15">
      <c r="A6148" t="s">
        <v>79</v>
      </c>
      <c r="B6148" t="str">
        <f>LOWER(TRIM(A6148))</f>
        <v>health</v>
      </c>
      <c r="C6148" t="str">
        <f t="shared" si="184"/>
        <v>Health</v>
      </c>
      <c r="D6148" t="s">
        <v>73</v>
      </c>
      <c r="E6148" s="7" t="s">
        <v>13791</v>
      </c>
      <c r="F6148">
        <v>3</v>
      </c>
      <c r="G6148" t="s">
        <v>13774</v>
      </c>
      <c r="H6148" s="3">
        <v>100</v>
      </c>
      <c r="I6148" t="s">
        <v>19</v>
      </c>
      <c r="J6148" s="2">
        <v>0</v>
      </c>
      <c r="K6148" t="s">
        <v>26</v>
      </c>
      <c r="L6148" t="s">
        <v>75</v>
      </c>
      <c r="M6148" s="4">
        <v>46199</v>
      </c>
      <c r="N6148" s="5" t="s">
        <v>13775</v>
      </c>
      <c r="O6148" t="s">
        <v>44</v>
      </c>
      <c r="P6148" t="s">
        <v>23</v>
      </c>
      <c r="Q6148" t="s">
        <v>23</v>
      </c>
      <c r="R6148" t="str">
        <f>IF(E6148="Not Available","Not Rated","Rated")</f>
        <v>Not Rated</v>
      </c>
      <c r="S6148" t="str" cm="1">
        <f t="array" ref="S6148">_xlfn.IFS(E6148="not available","Not Rated", E6148&gt;=4.5,"Excellent", E6148&gt;4,"Very Good", E6148&gt;3,"Good", TRUE,"LOW")</f>
        <v>Not Rated</v>
      </c>
    </row>
    <row r="6149" spans="1:19" x14ac:dyDescent="0.15">
      <c r="A6149" t="s">
        <v>7170</v>
      </c>
      <c r="B6149" t="str">
        <f>LOWER(TRIM(A6149))</f>
        <v>meta player</v>
      </c>
      <c r="C6149" t="str">
        <f t="shared" si="184"/>
        <v>Meta Player</v>
      </c>
      <c r="D6149" t="s">
        <v>406</v>
      </c>
      <c r="E6149" s="7" t="s">
        <v>13791</v>
      </c>
      <c r="F6149">
        <v>3</v>
      </c>
      <c r="G6149" t="s">
        <v>3217</v>
      </c>
      <c r="H6149" s="3">
        <v>100</v>
      </c>
      <c r="I6149" t="s">
        <v>19</v>
      </c>
      <c r="J6149" s="2">
        <v>0</v>
      </c>
      <c r="K6149" t="s">
        <v>26</v>
      </c>
      <c r="L6149" t="s">
        <v>408</v>
      </c>
      <c r="M6149" s="4">
        <v>45850</v>
      </c>
      <c r="N6149" s="5" t="s">
        <v>8666</v>
      </c>
      <c r="O6149" t="s">
        <v>188</v>
      </c>
      <c r="P6149" t="s">
        <v>23</v>
      </c>
      <c r="Q6149" t="s">
        <v>23</v>
      </c>
      <c r="R6149" t="str">
        <f>IF(E6149="Not Available","Not Rated","Rated")</f>
        <v>Not Rated</v>
      </c>
      <c r="S6149" t="str" cm="1">
        <f t="array" ref="S6149">_xlfn.IFS(E6149="not available","Not Rated", E6149&gt;=4.5,"Excellent", E6149&gt;4,"Very Good", E6149&gt;3,"Good", TRUE,"LOW")</f>
        <v>Not Rated</v>
      </c>
    </row>
    <row r="6150" spans="1:19" x14ac:dyDescent="0.15">
      <c r="A6150" t="s">
        <v>192</v>
      </c>
      <c r="B6150" t="str">
        <f>LOWER(TRIM(A6150))</f>
        <v>learn</v>
      </c>
      <c r="C6150" t="str">
        <f t="shared" si="184"/>
        <v>Learn</v>
      </c>
      <c r="D6150" t="s">
        <v>158</v>
      </c>
      <c r="E6150" s="7" t="s">
        <v>13791</v>
      </c>
      <c r="F6150">
        <v>3</v>
      </c>
      <c r="G6150" t="s">
        <v>3054</v>
      </c>
      <c r="H6150" s="3">
        <v>100</v>
      </c>
      <c r="I6150" t="s">
        <v>19</v>
      </c>
      <c r="J6150" s="2">
        <v>0</v>
      </c>
      <c r="K6150" t="s">
        <v>26</v>
      </c>
      <c r="L6150" t="s">
        <v>160</v>
      </c>
      <c r="M6150" s="4">
        <v>45957</v>
      </c>
      <c r="N6150" s="5" t="s">
        <v>2880</v>
      </c>
      <c r="O6150" t="s">
        <v>28</v>
      </c>
      <c r="P6150" t="s">
        <v>23</v>
      </c>
      <c r="Q6150" t="s">
        <v>23</v>
      </c>
      <c r="R6150" t="str">
        <f>IF(E6150="Not Available","Not Rated","Rated")</f>
        <v>Not Rated</v>
      </c>
      <c r="S6150" t="str" cm="1">
        <f t="array" ref="S6150">_xlfn.IFS(E6150="not available","Not Rated", E6150&gt;=4.5,"Excellent", E6150&gt;4,"Very Good", E6150&gt;3,"Good", TRUE,"LOW")</f>
        <v>Not Rated</v>
      </c>
    </row>
    <row r="6151" spans="1:19" x14ac:dyDescent="0.15">
      <c r="A6151" t="s">
        <v>8667</v>
      </c>
      <c r="B6151" t="str">
        <f>LOWER(TRIM(A6151))</f>
        <v>lite dash plus</v>
      </c>
      <c r="C6151" t="str">
        <f t="shared" si="184"/>
        <v>Lite Dash Plus</v>
      </c>
      <c r="D6151" t="s">
        <v>178</v>
      </c>
      <c r="E6151" s="7" t="s">
        <v>13791</v>
      </c>
      <c r="F6151">
        <v>3</v>
      </c>
      <c r="G6151" t="s">
        <v>6730</v>
      </c>
      <c r="H6151" s="3">
        <v>100</v>
      </c>
      <c r="I6151" t="s">
        <v>19</v>
      </c>
      <c r="J6151" s="2">
        <v>0</v>
      </c>
      <c r="K6151" t="s">
        <v>26</v>
      </c>
      <c r="L6151" t="s">
        <v>180</v>
      </c>
      <c r="M6151" s="4">
        <v>44916</v>
      </c>
      <c r="N6151" s="5" t="s">
        <v>7610</v>
      </c>
      <c r="O6151" t="s">
        <v>31</v>
      </c>
      <c r="P6151" t="s">
        <v>23</v>
      </c>
      <c r="Q6151" t="s">
        <v>32</v>
      </c>
      <c r="R6151" t="str">
        <f>IF(E6151="Not Available","Not Rated","Rated")</f>
        <v>Not Rated</v>
      </c>
      <c r="S6151" t="str" cm="1">
        <f t="array" ref="S6151">_xlfn.IFS(E6151="not available","Not Rated", E6151&gt;=4.5,"Excellent", E6151&gt;4,"Very Good", E6151&gt;3,"Good", TRUE,"LOW")</f>
        <v>Not Rated</v>
      </c>
    </row>
    <row r="6152" spans="1:19" x14ac:dyDescent="0.15">
      <c r="A6152" t="s">
        <v>1095</v>
      </c>
      <c r="B6152" t="str">
        <f>LOWER(TRIM(A6152))</f>
        <v>craft 2026</v>
      </c>
      <c r="C6152" t="str">
        <f t="shared" si="184"/>
        <v>Craft 2026</v>
      </c>
      <c r="D6152" t="s">
        <v>194</v>
      </c>
      <c r="E6152" s="7" t="s">
        <v>13791</v>
      </c>
      <c r="F6152">
        <v>3</v>
      </c>
      <c r="G6152" t="s">
        <v>13774</v>
      </c>
      <c r="H6152" s="3">
        <v>100</v>
      </c>
      <c r="I6152" t="s">
        <v>19</v>
      </c>
      <c r="J6152" s="2">
        <v>0</v>
      </c>
      <c r="K6152" t="s">
        <v>26</v>
      </c>
      <c r="L6152" t="s">
        <v>196</v>
      </c>
      <c r="M6152" s="4">
        <v>44573</v>
      </c>
      <c r="N6152" s="5" t="s">
        <v>13775</v>
      </c>
      <c r="O6152" t="s">
        <v>53</v>
      </c>
      <c r="P6152" t="s">
        <v>32</v>
      </c>
      <c r="Q6152" t="s">
        <v>23</v>
      </c>
      <c r="R6152" t="str">
        <f>IF(E6152="Not Available","Not Rated","Rated")</f>
        <v>Not Rated</v>
      </c>
      <c r="S6152" t="str" cm="1">
        <f t="array" ref="S6152">_xlfn.IFS(E6152="not available","Not Rated", E6152&gt;=4.5,"Excellent", E6152&gt;4,"Very Good", E6152&gt;3,"Good", TRUE,"LOW")</f>
        <v>Not Rated</v>
      </c>
    </row>
    <row r="6153" spans="1:19" x14ac:dyDescent="0.15">
      <c r="A6153" t="s">
        <v>8668</v>
      </c>
      <c r="B6153" t="str">
        <f>LOWER(TRIM(A6153))</f>
        <v>editor_2665</v>
      </c>
      <c r="C6153" t="str">
        <f t="shared" si="184"/>
        <v>Editor_2665</v>
      </c>
      <c r="D6153" t="s">
        <v>73</v>
      </c>
      <c r="E6153" s="7" t="s">
        <v>13791</v>
      </c>
      <c r="F6153">
        <v>3</v>
      </c>
      <c r="G6153" t="s">
        <v>8669</v>
      </c>
      <c r="H6153" s="3">
        <v>100</v>
      </c>
      <c r="I6153" t="s">
        <v>19</v>
      </c>
      <c r="J6153" s="2">
        <v>0</v>
      </c>
      <c r="K6153" t="s">
        <v>69</v>
      </c>
      <c r="L6153" t="s">
        <v>336</v>
      </c>
      <c r="M6153" s="4">
        <v>45284</v>
      </c>
      <c r="N6153" s="5" t="s">
        <v>8670</v>
      </c>
      <c r="O6153" t="s">
        <v>28</v>
      </c>
      <c r="P6153" t="s">
        <v>32</v>
      </c>
      <c r="Q6153" t="s">
        <v>23</v>
      </c>
      <c r="R6153" t="str">
        <f>IF(E6153="Not Available","Not Rated","Rated")</f>
        <v>Not Rated</v>
      </c>
      <c r="S6153" t="str" cm="1">
        <f t="array" ref="S6153">_xlfn.IFS(E6153="not available","Not Rated", E6153&gt;=4.5,"Excellent", E6153&gt;4,"Very Good", E6153&gt;3,"Good", TRUE,"LOW")</f>
        <v>Not Rated</v>
      </c>
    </row>
    <row r="6154" spans="1:19" x14ac:dyDescent="0.15">
      <c r="A6154" t="s">
        <v>269</v>
      </c>
      <c r="B6154" t="str">
        <f>LOWER(TRIM(A6154))</f>
        <v>strike</v>
      </c>
      <c r="C6154" t="str">
        <f t="shared" si="184"/>
        <v>Strike</v>
      </c>
      <c r="D6154" t="s">
        <v>16</v>
      </c>
      <c r="E6154" s="7" t="s">
        <v>13791</v>
      </c>
      <c r="F6154">
        <v>3</v>
      </c>
      <c r="G6154" t="s">
        <v>723</v>
      </c>
      <c r="H6154" s="3">
        <v>100</v>
      </c>
      <c r="I6154" t="s">
        <v>19</v>
      </c>
      <c r="J6154" s="2">
        <v>0</v>
      </c>
      <c r="K6154" t="s">
        <v>26</v>
      </c>
      <c r="L6154" t="s">
        <v>21</v>
      </c>
      <c r="M6154" s="4">
        <v>45389</v>
      </c>
      <c r="N6154" s="5" t="s">
        <v>6011</v>
      </c>
      <c r="O6154" t="s">
        <v>31</v>
      </c>
      <c r="P6154" t="s">
        <v>23</v>
      </c>
      <c r="Q6154" t="s">
        <v>23</v>
      </c>
      <c r="R6154" t="str">
        <f>IF(E6154="Not Available","Not Rated","Rated")</f>
        <v>Not Rated</v>
      </c>
      <c r="S6154" t="str" cm="1">
        <f t="array" ref="S6154">_xlfn.IFS(E6154="not available","Not Rated", E6154&gt;=4.5,"Excellent", E6154&gt;4,"Very Good", E6154&gt;3,"Good", TRUE,"LOW")</f>
        <v>Not Rated</v>
      </c>
    </row>
    <row r="6155" spans="1:19" x14ac:dyDescent="0.15">
      <c r="A6155" t="s">
        <v>244</v>
      </c>
      <c r="B6155" t="str">
        <f>LOWER(TRIM(A6155))</f>
        <v>editor 3d</v>
      </c>
      <c r="C6155" t="str">
        <f t="shared" si="184"/>
        <v>Editor 3D</v>
      </c>
      <c r="D6155" t="s">
        <v>66</v>
      </c>
      <c r="E6155" s="7" t="s">
        <v>13791</v>
      </c>
      <c r="F6155">
        <v>3</v>
      </c>
      <c r="G6155" t="s">
        <v>1516</v>
      </c>
      <c r="H6155" s="3">
        <v>100</v>
      </c>
      <c r="I6155" t="s">
        <v>19</v>
      </c>
      <c r="J6155" s="2">
        <v>0</v>
      </c>
      <c r="K6155" t="s">
        <v>20</v>
      </c>
      <c r="L6155" t="s">
        <v>70</v>
      </c>
      <c r="M6155" s="4">
        <v>45717</v>
      </c>
      <c r="N6155" s="5" t="s">
        <v>8671</v>
      </c>
      <c r="O6155" t="s">
        <v>44</v>
      </c>
      <c r="P6155" t="s">
        <v>23</v>
      </c>
      <c r="Q6155" t="s">
        <v>23</v>
      </c>
      <c r="R6155" t="str">
        <f>IF(E6155="Not Available","Not Rated","Rated")</f>
        <v>Not Rated</v>
      </c>
      <c r="S6155" t="str" cm="1">
        <f t="array" ref="S6155">_xlfn.IFS(E6155="not available","Not Rated", E6155&gt;=4.5,"Excellent", E6155&gt;4,"Very Good", E6155&gt;3,"Good", TRUE,"LOW")</f>
        <v>Not Rated</v>
      </c>
    </row>
    <row r="6156" spans="1:19" x14ac:dyDescent="0.15">
      <c r="A6156" t="s">
        <v>8672</v>
      </c>
      <c r="B6156" t="str">
        <f>LOWER(TRIM(A6156))</f>
        <v>easy maker ai</v>
      </c>
      <c r="C6156" t="str">
        <f t="shared" si="184"/>
        <v>Easy Maker Ai</v>
      </c>
      <c r="D6156" t="s">
        <v>289</v>
      </c>
      <c r="E6156" s="7" t="s">
        <v>13791</v>
      </c>
      <c r="F6156">
        <v>3</v>
      </c>
      <c r="G6156" t="s">
        <v>13774</v>
      </c>
      <c r="H6156" s="3">
        <v>100</v>
      </c>
      <c r="I6156" t="s">
        <v>30</v>
      </c>
      <c r="J6156" s="2">
        <v>4.99</v>
      </c>
      <c r="K6156" t="s">
        <v>20</v>
      </c>
      <c r="L6156" t="s">
        <v>291</v>
      </c>
      <c r="M6156" s="4">
        <v>45156</v>
      </c>
      <c r="N6156" s="5" t="s">
        <v>13775</v>
      </c>
      <c r="O6156" t="s">
        <v>44</v>
      </c>
      <c r="P6156" t="s">
        <v>32</v>
      </c>
      <c r="Q6156" t="s">
        <v>32</v>
      </c>
      <c r="R6156" t="str">
        <f>IF(E6156="Not Available","Not Rated","Rated")</f>
        <v>Not Rated</v>
      </c>
      <c r="S6156" t="str" cm="1">
        <f t="array" ref="S6156">_xlfn.IFS(E6156="not available","Not Rated", E6156&gt;=4.5,"Excellent", E6156&gt;4,"Very Good", E6156&gt;3,"Good", TRUE,"LOW")</f>
        <v>Not Rated</v>
      </c>
    </row>
    <row r="6157" spans="1:19" x14ac:dyDescent="0.15">
      <c r="A6157" t="s">
        <v>1650</v>
      </c>
      <c r="B6157" t="str">
        <f>LOWER(TRIM(A6157))</f>
        <v>craft 2025</v>
      </c>
      <c r="C6157" t="str">
        <f t="shared" si="184"/>
        <v>Craft 2025</v>
      </c>
      <c r="D6157" t="s">
        <v>194</v>
      </c>
      <c r="E6157" s="7" t="s">
        <v>13791</v>
      </c>
      <c r="F6157">
        <v>3</v>
      </c>
      <c r="G6157" t="s">
        <v>1249</v>
      </c>
      <c r="H6157" s="3">
        <v>100</v>
      </c>
      <c r="I6157" t="s">
        <v>19</v>
      </c>
      <c r="J6157" s="2">
        <v>0</v>
      </c>
      <c r="K6157" t="s">
        <v>26</v>
      </c>
      <c r="L6157" t="s">
        <v>453</v>
      </c>
      <c r="M6157" s="4">
        <v>45758</v>
      </c>
      <c r="N6157" s="5" t="s">
        <v>4630</v>
      </c>
      <c r="O6157" t="s">
        <v>28</v>
      </c>
      <c r="P6157" t="s">
        <v>23</v>
      </c>
      <c r="Q6157" t="s">
        <v>23</v>
      </c>
      <c r="R6157" t="str">
        <f>IF(E6157="Not Available","Not Rated","Rated")</f>
        <v>Not Rated</v>
      </c>
      <c r="S6157" t="str" cm="1">
        <f t="array" ref="S6157">_xlfn.IFS(E6157="not available","Not Rated", E6157&gt;=4.5,"Excellent", E6157&gt;4,"Very Good", E6157&gt;3,"Good", TRUE,"LOW")</f>
        <v>Not Rated</v>
      </c>
    </row>
    <row r="6158" spans="1:19" x14ac:dyDescent="0.15">
      <c r="A6158" t="s">
        <v>4781</v>
      </c>
      <c r="B6158" t="str">
        <f>LOWER(TRIM(A6158))</f>
        <v>hyper browser</v>
      </c>
      <c r="C6158" t="str">
        <f t="shared" si="184"/>
        <v>Hyper Browser</v>
      </c>
      <c r="D6158" t="s">
        <v>66</v>
      </c>
      <c r="E6158" s="7" t="s">
        <v>13791</v>
      </c>
      <c r="F6158">
        <v>3</v>
      </c>
      <c r="G6158" t="s">
        <v>3759</v>
      </c>
      <c r="H6158" s="3">
        <v>100</v>
      </c>
      <c r="I6158" t="s">
        <v>19</v>
      </c>
      <c r="J6158" s="2">
        <v>0</v>
      </c>
      <c r="K6158" t="s">
        <v>26</v>
      </c>
      <c r="L6158" t="s">
        <v>99</v>
      </c>
      <c r="M6158" s="4">
        <v>45582</v>
      </c>
      <c r="N6158" s="5" t="s">
        <v>8155</v>
      </c>
      <c r="O6158" t="s">
        <v>31</v>
      </c>
      <c r="P6158" t="s">
        <v>32</v>
      </c>
      <c r="Q6158" t="s">
        <v>23</v>
      </c>
      <c r="R6158" t="str">
        <f>IF(E6158="Not Available","Not Rated","Rated")</f>
        <v>Not Rated</v>
      </c>
      <c r="S6158" t="str" cm="1">
        <f t="array" ref="S6158">_xlfn.IFS(E6158="not available","Not Rated", E6158&gt;=4.5,"Excellent", E6158&gt;4,"Very Good", E6158&gt;3,"Good", TRUE,"LOW")</f>
        <v>Not Rated</v>
      </c>
    </row>
    <row r="6159" spans="1:19" x14ac:dyDescent="0.15">
      <c r="A6159" t="s">
        <v>154</v>
      </c>
      <c r="B6159" t="str">
        <f>LOWER(TRIM(A6159))</f>
        <v>tracker</v>
      </c>
      <c r="C6159" t="str">
        <f t="shared" si="184"/>
        <v>Tracker</v>
      </c>
      <c r="D6159" t="s">
        <v>16</v>
      </c>
      <c r="E6159" s="7" t="s">
        <v>13791</v>
      </c>
      <c r="F6159">
        <v>3</v>
      </c>
      <c r="G6159" t="s">
        <v>2668</v>
      </c>
      <c r="H6159" s="3">
        <v>100</v>
      </c>
      <c r="I6159" t="s">
        <v>19</v>
      </c>
      <c r="J6159" s="2">
        <v>0</v>
      </c>
      <c r="K6159" t="s">
        <v>20</v>
      </c>
      <c r="L6159" t="s">
        <v>21</v>
      </c>
      <c r="M6159" s="4">
        <v>46198</v>
      </c>
      <c r="N6159" s="5" t="s">
        <v>8673</v>
      </c>
      <c r="O6159" t="s">
        <v>31</v>
      </c>
      <c r="P6159" t="s">
        <v>23</v>
      </c>
      <c r="Q6159" t="s">
        <v>23</v>
      </c>
      <c r="R6159" t="str">
        <f>IF(E6159="Not Available","Not Rated","Rated")</f>
        <v>Not Rated</v>
      </c>
      <c r="S6159" t="str" cm="1">
        <f t="array" ref="S6159">_xlfn.IFS(E6159="not available","Not Rated", E6159&gt;=4.5,"Excellent", E6159&gt;4,"Very Good", E6159&gt;3,"Good", TRUE,"LOW")</f>
        <v>Not Rated</v>
      </c>
    </row>
    <row r="6160" spans="1:19" x14ac:dyDescent="0.15">
      <c r="A6160" t="s">
        <v>94</v>
      </c>
      <c r="B6160" t="str">
        <f>LOWER(TRIM(A6160))</f>
        <v>drive</v>
      </c>
      <c r="C6160" t="str">
        <f t="shared" si="184"/>
        <v>Drive</v>
      </c>
      <c r="D6160" t="s">
        <v>16</v>
      </c>
      <c r="E6160" s="7" t="s">
        <v>13791</v>
      </c>
      <c r="F6160">
        <v>3</v>
      </c>
      <c r="G6160" t="s">
        <v>907</v>
      </c>
      <c r="H6160" s="3">
        <v>100</v>
      </c>
      <c r="I6160" t="s">
        <v>19</v>
      </c>
      <c r="J6160" s="2">
        <v>0</v>
      </c>
      <c r="K6160" t="s">
        <v>26</v>
      </c>
      <c r="L6160" t="s">
        <v>21</v>
      </c>
      <c r="M6160" s="4">
        <v>45977</v>
      </c>
      <c r="N6160" s="5" t="s">
        <v>8674</v>
      </c>
      <c r="O6160" t="s">
        <v>31</v>
      </c>
      <c r="P6160" t="s">
        <v>23</v>
      </c>
      <c r="Q6160" t="s">
        <v>23</v>
      </c>
      <c r="R6160" t="str">
        <f>IF(E6160="Not Available","Not Rated","Rated")</f>
        <v>Not Rated</v>
      </c>
      <c r="S6160" t="str" cm="1">
        <f t="array" ref="S6160">_xlfn.IFS(E6160="not available","Not Rated", E6160&gt;=4.5,"Excellent", E6160&gt;4,"Very Good", E6160&gt;3,"Good", TRUE,"LOW")</f>
        <v>Not Rated</v>
      </c>
    </row>
    <row r="6161" spans="1:19" x14ac:dyDescent="0.15">
      <c r="A6161" t="s">
        <v>1182</v>
      </c>
      <c r="B6161" t="str">
        <f>LOWER(TRIM(A6161))</f>
        <v>fit ai</v>
      </c>
      <c r="C6161" t="str">
        <f t="shared" si="184"/>
        <v>Fit Ai</v>
      </c>
      <c r="D6161" t="s">
        <v>73</v>
      </c>
      <c r="E6161" s="7" t="s">
        <v>13791</v>
      </c>
      <c r="F6161">
        <v>3</v>
      </c>
      <c r="G6161" t="s">
        <v>13774</v>
      </c>
      <c r="H6161" s="3">
        <v>100</v>
      </c>
      <c r="I6161" t="s">
        <v>19</v>
      </c>
      <c r="J6161" s="2">
        <v>0</v>
      </c>
      <c r="K6161" t="s">
        <v>26</v>
      </c>
      <c r="L6161" t="s">
        <v>411</v>
      </c>
      <c r="M6161" s="4">
        <v>45623</v>
      </c>
      <c r="N6161" s="5" t="s">
        <v>13775</v>
      </c>
      <c r="O6161" t="s">
        <v>31</v>
      </c>
      <c r="P6161" t="s">
        <v>23</v>
      </c>
      <c r="Q6161" t="s">
        <v>23</v>
      </c>
      <c r="R6161" t="str">
        <f>IF(E6161="Not Available","Not Rated","Rated")</f>
        <v>Not Rated</v>
      </c>
      <c r="S6161" t="str" cm="1">
        <f t="array" ref="S6161">_xlfn.IFS(E6161="not available","Not Rated", E6161&gt;=4.5,"Excellent", E6161&gt;4,"Very Good", E6161&gt;3,"Good", TRUE,"LOW")</f>
        <v>Not Rated</v>
      </c>
    </row>
    <row r="6162" spans="1:19" x14ac:dyDescent="0.15">
      <c r="A6162" t="s">
        <v>4901</v>
      </c>
      <c r="B6162" t="str">
        <f>LOWER(TRIM(A6162))</f>
        <v>browser 2026</v>
      </c>
      <c r="C6162" t="str">
        <f t="shared" si="184"/>
        <v>Browser 2026</v>
      </c>
      <c r="D6162" t="s">
        <v>346</v>
      </c>
      <c r="E6162" s="7" t="s">
        <v>13791</v>
      </c>
      <c r="F6162">
        <v>3</v>
      </c>
      <c r="G6162" t="s">
        <v>1790</v>
      </c>
      <c r="H6162" s="3">
        <v>100</v>
      </c>
      <c r="I6162" t="s">
        <v>19</v>
      </c>
      <c r="J6162" s="2">
        <v>0</v>
      </c>
      <c r="K6162" t="s">
        <v>26</v>
      </c>
      <c r="L6162" t="s">
        <v>348</v>
      </c>
      <c r="M6162" s="4">
        <v>45681</v>
      </c>
      <c r="N6162" s="5" t="s">
        <v>8675</v>
      </c>
      <c r="O6162" t="s">
        <v>225</v>
      </c>
      <c r="P6162" t="s">
        <v>23</v>
      </c>
      <c r="Q6162" t="s">
        <v>23</v>
      </c>
      <c r="R6162" t="str">
        <f>IF(E6162="Not Available","Not Rated","Rated")</f>
        <v>Not Rated</v>
      </c>
      <c r="S6162" t="str" cm="1">
        <f t="array" ref="S6162">_xlfn.IFS(E6162="not available","Not Rated", E6162&gt;=4.5,"Excellent", E6162&gt;4,"Very Good", E6162&gt;3,"Good", TRUE,"LOW")</f>
        <v>Not Rated</v>
      </c>
    </row>
    <row r="6163" spans="1:19" x14ac:dyDescent="0.15">
      <c r="A6163" t="s">
        <v>39</v>
      </c>
      <c r="B6163" t="str">
        <f>LOWER(TRIM(A6163))</f>
        <v>vpn</v>
      </c>
      <c r="C6163" t="str">
        <f t="shared" si="184"/>
        <v>Vpn</v>
      </c>
      <c r="D6163" t="s">
        <v>16</v>
      </c>
      <c r="E6163" s="7" t="s">
        <v>13791</v>
      </c>
      <c r="F6163">
        <v>3</v>
      </c>
      <c r="G6163" t="s">
        <v>6157</v>
      </c>
      <c r="H6163" s="3">
        <v>100</v>
      </c>
      <c r="I6163" t="s">
        <v>19</v>
      </c>
      <c r="J6163" s="2">
        <v>0</v>
      </c>
      <c r="K6163" t="s">
        <v>26</v>
      </c>
      <c r="L6163" t="s">
        <v>21</v>
      </c>
      <c r="M6163" s="4">
        <v>45606</v>
      </c>
      <c r="N6163" s="5" t="s">
        <v>8676</v>
      </c>
      <c r="O6163" t="s">
        <v>165</v>
      </c>
      <c r="P6163" t="s">
        <v>32</v>
      </c>
      <c r="Q6163" t="s">
        <v>23</v>
      </c>
      <c r="R6163" t="str">
        <f>IF(E6163="Not Available","Not Rated","Rated")</f>
        <v>Not Rated</v>
      </c>
      <c r="S6163" t="str" cm="1">
        <f t="array" ref="S6163">_xlfn.IFS(E6163="not available","Not Rated", E6163&gt;=4.5,"Excellent", E6163&gt;4,"Very Good", E6163&gt;3,"Good", TRUE,"LOW")</f>
        <v>Not Rated</v>
      </c>
    </row>
    <row r="6164" spans="1:19" x14ac:dyDescent="0.15">
      <c r="A6164" t="s">
        <v>1544</v>
      </c>
      <c r="B6164" t="str">
        <f>LOWER(TRIM(A6164))</f>
        <v>chat plus</v>
      </c>
      <c r="C6164" t="str">
        <f t="shared" si="184"/>
        <v>Chat Plus</v>
      </c>
      <c r="D6164" t="s">
        <v>16</v>
      </c>
      <c r="E6164" s="7" t="s">
        <v>13791</v>
      </c>
      <c r="F6164">
        <v>3</v>
      </c>
      <c r="G6164" t="s">
        <v>2795</v>
      </c>
      <c r="H6164" s="3">
        <v>100</v>
      </c>
      <c r="I6164" t="s">
        <v>19</v>
      </c>
      <c r="J6164" s="2">
        <v>0</v>
      </c>
      <c r="K6164" t="s">
        <v>26</v>
      </c>
      <c r="L6164" t="s">
        <v>21</v>
      </c>
      <c r="M6164" s="4">
        <v>46143</v>
      </c>
      <c r="N6164" s="5" t="s">
        <v>1777</v>
      </c>
      <c r="O6164" t="s">
        <v>188</v>
      </c>
      <c r="P6164" t="s">
        <v>32</v>
      </c>
      <c r="Q6164" t="s">
        <v>23</v>
      </c>
      <c r="R6164" t="str">
        <f>IF(E6164="Not Available","Not Rated","Rated")</f>
        <v>Not Rated</v>
      </c>
      <c r="S6164" t="str" cm="1">
        <f t="array" ref="S6164">_xlfn.IFS(E6164="not available","Not Rated", E6164&gt;=4.5,"Excellent", E6164&gt;4,"Very Good", E6164&gt;3,"Good", TRUE,"LOW")</f>
        <v>Not Rated</v>
      </c>
    </row>
    <row r="6165" spans="1:19" x14ac:dyDescent="0.15">
      <c r="A6165" t="s">
        <v>4611</v>
      </c>
      <c r="B6165" t="str">
        <f>LOWER(TRIM(A6165))</f>
        <v>crypto chat</v>
      </c>
      <c r="C6165" t="str">
        <f t="shared" si="184"/>
        <v>Crypto Chat</v>
      </c>
      <c r="D6165" t="s">
        <v>194</v>
      </c>
      <c r="E6165" s="7" t="s">
        <v>13791</v>
      </c>
      <c r="F6165">
        <v>3</v>
      </c>
      <c r="G6165" t="s">
        <v>5146</v>
      </c>
      <c r="H6165" s="3">
        <v>100</v>
      </c>
      <c r="I6165" t="s">
        <v>19</v>
      </c>
      <c r="J6165" s="2">
        <v>0</v>
      </c>
      <c r="K6165" t="s">
        <v>26</v>
      </c>
      <c r="L6165" t="s">
        <v>453</v>
      </c>
      <c r="M6165" s="4">
        <v>45577</v>
      </c>
      <c r="N6165" s="5" t="s">
        <v>8677</v>
      </c>
      <c r="O6165" t="s">
        <v>53</v>
      </c>
      <c r="P6165" t="s">
        <v>23</v>
      </c>
      <c r="Q6165" t="s">
        <v>32</v>
      </c>
      <c r="R6165" t="str">
        <f>IF(E6165="Not Available","Not Rated","Rated")</f>
        <v>Not Rated</v>
      </c>
      <c r="S6165" t="str" cm="1">
        <f t="array" ref="S6165">_xlfn.IFS(E6165="not available","Not Rated", E6165&gt;=4.5,"Excellent", E6165&gt;4,"Very Good", E6165&gt;3,"Good", TRUE,"LOW")</f>
        <v>Not Rated</v>
      </c>
    </row>
    <row r="6166" spans="1:19" x14ac:dyDescent="0.15">
      <c r="A6166" t="s">
        <v>8678</v>
      </c>
      <c r="B6166" t="str">
        <f>LOWER(TRIM(A6166))</f>
        <v>planner ai 2023</v>
      </c>
      <c r="C6166" t="str">
        <f t="shared" si="184"/>
        <v>Planner Ai 2023</v>
      </c>
      <c r="D6166" t="s">
        <v>73</v>
      </c>
      <c r="E6166" s="7" t="s">
        <v>13791</v>
      </c>
      <c r="F6166">
        <v>3</v>
      </c>
      <c r="G6166" t="s">
        <v>13774</v>
      </c>
      <c r="H6166" s="3">
        <v>100</v>
      </c>
      <c r="I6166" t="s">
        <v>19</v>
      </c>
      <c r="J6166" s="2">
        <v>0</v>
      </c>
      <c r="K6166" t="s">
        <v>26</v>
      </c>
      <c r="L6166" t="s">
        <v>336</v>
      </c>
      <c r="M6166" s="4">
        <v>45922</v>
      </c>
      <c r="N6166" s="5" t="s">
        <v>13775</v>
      </c>
      <c r="O6166" t="s">
        <v>22</v>
      </c>
      <c r="P6166" t="s">
        <v>32</v>
      </c>
      <c r="Q6166" t="s">
        <v>23</v>
      </c>
      <c r="R6166" t="str">
        <f>IF(E6166="Not Available","Not Rated","Rated")</f>
        <v>Not Rated</v>
      </c>
      <c r="S6166" t="str" cm="1">
        <f t="array" ref="S6166">_xlfn.IFS(E6166="not available","Not Rated", E6166&gt;=4.5,"Excellent", E6166&gt;4,"Very Good", E6166&gt;3,"Good", TRUE,"LOW")</f>
        <v>Not Rated</v>
      </c>
    </row>
    <row r="6167" spans="1:19" x14ac:dyDescent="0.15">
      <c r="A6167" t="s">
        <v>284</v>
      </c>
      <c r="B6167" t="str">
        <f>LOWER(TRIM(A6167))</f>
        <v>dash</v>
      </c>
      <c r="C6167" t="str">
        <f t="shared" si="184"/>
        <v>Dash</v>
      </c>
      <c r="D6167" t="s">
        <v>473</v>
      </c>
      <c r="E6167" s="7" t="s">
        <v>13791</v>
      </c>
      <c r="F6167">
        <v>3</v>
      </c>
      <c r="G6167" t="s">
        <v>1882</v>
      </c>
      <c r="H6167" s="3">
        <v>100</v>
      </c>
      <c r="I6167" t="s">
        <v>19</v>
      </c>
      <c r="J6167" s="2">
        <v>0</v>
      </c>
      <c r="K6167" t="s">
        <v>26</v>
      </c>
      <c r="L6167" t="s">
        <v>474</v>
      </c>
      <c r="M6167" s="4">
        <v>46358</v>
      </c>
      <c r="N6167" s="5" t="s">
        <v>8679</v>
      </c>
      <c r="O6167" t="s">
        <v>53</v>
      </c>
      <c r="P6167" t="s">
        <v>23</v>
      </c>
      <c r="Q6167" t="s">
        <v>23</v>
      </c>
      <c r="R6167" t="str">
        <f>IF(E6167="Not Available","Not Rated","Rated")</f>
        <v>Not Rated</v>
      </c>
      <c r="S6167" t="str" cm="1">
        <f t="array" ref="S6167">_xlfn.IFS(E6167="not available","Not Rated", E6167&gt;=4.5,"Excellent", E6167&gt;4,"Very Good", E6167&gt;3,"Good", TRUE,"LOW")</f>
        <v>Not Rated</v>
      </c>
    </row>
    <row r="6168" spans="1:19" x14ac:dyDescent="0.15">
      <c r="A6168" t="s">
        <v>217</v>
      </c>
      <c r="B6168" t="str">
        <f>LOWER(TRIM(A6168))</f>
        <v>browser</v>
      </c>
      <c r="C6168" t="str">
        <f t="shared" si="184"/>
        <v>Browser</v>
      </c>
      <c r="D6168" t="s">
        <v>16</v>
      </c>
      <c r="E6168" s="7" t="s">
        <v>13791</v>
      </c>
      <c r="F6168">
        <v>3</v>
      </c>
      <c r="G6168" t="s">
        <v>13774</v>
      </c>
      <c r="H6168" s="3">
        <v>100</v>
      </c>
      <c r="I6168" t="s">
        <v>19</v>
      </c>
      <c r="J6168" s="2">
        <v>0</v>
      </c>
      <c r="K6168" t="s">
        <v>26</v>
      </c>
      <c r="L6168" t="s">
        <v>21</v>
      </c>
      <c r="M6168" s="4">
        <v>46072</v>
      </c>
      <c r="N6168" s="5" t="s">
        <v>13775</v>
      </c>
      <c r="O6168" t="s">
        <v>31</v>
      </c>
      <c r="P6168" t="s">
        <v>23</v>
      </c>
      <c r="Q6168" t="s">
        <v>23</v>
      </c>
      <c r="R6168" t="str">
        <f>IF(E6168="Not Available","Not Rated","Rated")</f>
        <v>Not Rated</v>
      </c>
      <c r="S6168" t="str" cm="1">
        <f t="array" ref="S6168">_xlfn.IFS(E6168="not available","Not Rated", E6168&gt;=4.5,"Excellent", E6168&gt;4,"Very Good", E6168&gt;3,"Good", TRUE,"LOW")</f>
        <v>Not Rated</v>
      </c>
    </row>
    <row r="6169" spans="1:19" x14ac:dyDescent="0.15">
      <c r="A6169" t="s">
        <v>105</v>
      </c>
      <c r="B6169" t="str">
        <f>LOWER(TRIM(A6169))</f>
        <v>maker</v>
      </c>
      <c r="C6169" t="str">
        <f t="shared" si="184"/>
        <v>Maker</v>
      </c>
      <c r="D6169" t="s">
        <v>73</v>
      </c>
      <c r="E6169" s="7" t="s">
        <v>13791</v>
      </c>
      <c r="F6169">
        <v>3</v>
      </c>
      <c r="G6169" t="s">
        <v>13774</v>
      </c>
      <c r="H6169" s="3">
        <v>100</v>
      </c>
      <c r="I6169" t="s">
        <v>19</v>
      </c>
      <c r="J6169" s="2">
        <v>0</v>
      </c>
      <c r="K6169" t="s">
        <v>26</v>
      </c>
      <c r="L6169" t="s">
        <v>122</v>
      </c>
      <c r="M6169" s="4">
        <v>45230</v>
      </c>
      <c r="N6169" s="5" t="s">
        <v>13775</v>
      </c>
      <c r="O6169" t="s">
        <v>31</v>
      </c>
      <c r="P6169" t="s">
        <v>32</v>
      </c>
      <c r="Q6169" t="s">
        <v>23</v>
      </c>
      <c r="R6169" t="str">
        <f>IF(E6169="Not Available","Not Rated","Rated")</f>
        <v>Not Rated</v>
      </c>
      <c r="S6169" t="str" cm="1">
        <f t="array" ref="S6169">_xlfn.IFS(E6169="not available","Not Rated", E6169&gt;=4.5,"Excellent", E6169&gt;4,"Very Good", E6169&gt;3,"Good", TRUE,"LOW")</f>
        <v>Not Rated</v>
      </c>
    </row>
    <row r="6170" spans="1:19" x14ac:dyDescent="0.15">
      <c r="A6170" t="s">
        <v>148</v>
      </c>
      <c r="B6170" t="str">
        <f>LOWER(TRIM(A6170))</f>
        <v>wallet</v>
      </c>
      <c r="C6170" t="str">
        <f t="shared" si="184"/>
        <v>Wallet</v>
      </c>
      <c r="D6170" t="s">
        <v>49</v>
      </c>
      <c r="E6170" s="7" t="s">
        <v>13791</v>
      </c>
      <c r="F6170">
        <v>3</v>
      </c>
      <c r="G6170" t="s">
        <v>3099</v>
      </c>
      <c r="H6170" s="3">
        <v>100</v>
      </c>
      <c r="I6170" t="s">
        <v>19</v>
      </c>
      <c r="J6170" s="2">
        <v>0</v>
      </c>
      <c r="K6170" t="s">
        <v>26</v>
      </c>
      <c r="L6170" t="s">
        <v>92</v>
      </c>
      <c r="M6170" s="4">
        <v>45952</v>
      </c>
      <c r="N6170" s="5" t="s">
        <v>8680</v>
      </c>
      <c r="O6170" t="s">
        <v>31</v>
      </c>
      <c r="P6170" t="s">
        <v>32</v>
      </c>
      <c r="Q6170" t="s">
        <v>32</v>
      </c>
      <c r="R6170" t="str">
        <f>IF(E6170="Not Available","Not Rated","Rated")</f>
        <v>Not Rated</v>
      </c>
      <c r="S6170" t="str" cm="1">
        <f t="array" ref="S6170">_xlfn.IFS(E6170="not available","Not Rated", E6170&gt;=4.5,"Excellent", E6170&gt;4,"Very Good", E6170&gt;3,"Good", TRUE,"LOW")</f>
        <v>Not Rated</v>
      </c>
    </row>
    <row r="6171" spans="1:19" x14ac:dyDescent="0.15">
      <c r="A6171" t="s">
        <v>1650</v>
      </c>
      <c r="B6171" t="str">
        <f>LOWER(TRIM(A6171))</f>
        <v>craft 2025</v>
      </c>
      <c r="C6171" t="str">
        <f t="shared" si="184"/>
        <v>Craft 2025</v>
      </c>
      <c r="D6171" t="s">
        <v>379</v>
      </c>
      <c r="E6171" s="7" t="s">
        <v>13791</v>
      </c>
      <c r="F6171">
        <v>3</v>
      </c>
      <c r="G6171" t="s">
        <v>13774</v>
      </c>
      <c r="H6171" s="3">
        <v>100</v>
      </c>
      <c r="I6171" t="s">
        <v>19</v>
      </c>
      <c r="J6171" s="2">
        <v>0</v>
      </c>
      <c r="K6171" t="s">
        <v>26</v>
      </c>
      <c r="L6171" t="s">
        <v>381</v>
      </c>
      <c r="M6171" s="4">
        <v>45717</v>
      </c>
      <c r="N6171" s="5" t="s">
        <v>13775</v>
      </c>
      <c r="O6171" t="s">
        <v>28</v>
      </c>
      <c r="P6171" t="s">
        <v>32</v>
      </c>
      <c r="Q6171" t="s">
        <v>23</v>
      </c>
      <c r="R6171" t="str">
        <f>IF(E6171="Not Available","Not Rated","Rated")</f>
        <v>Not Rated</v>
      </c>
      <c r="S6171" t="str" cm="1">
        <f t="array" ref="S6171">_xlfn.IFS(E6171="not available","Not Rated", E6171&gt;=4.5,"Excellent", E6171&gt;4,"Very Good", E6171&gt;3,"Good", TRUE,"LOW")</f>
        <v>Not Rated</v>
      </c>
    </row>
    <row r="6172" spans="1:19" x14ac:dyDescent="0.15">
      <c r="A6172" t="s">
        <v>620</v>
      </c>
      <c r="B6172" t="str">
        <f>LOWER(TRIM(A6172))</f>
        <v>drive hub</v>
      </c>
      <c r="C6172" t="str">
        <f t="shared" si="184"/>
        <v>Drive Hub</v>
      </c>
      <c r="D6172" t="s">
        <v>521</v>
      </c>
      <c r="E6172" s="7" t="s">
        <v>13791</v>
      </c>
      <c r="F6172">
        <v>3</v>
      </c>
      <c r="G6172" t="s">
        <v>13774</v>
      </c>
      <c r="H6172" s="3">
        <v>100</v>
      </c>
      <c r="I6172" t="s">
        <v>19</v>
      </c>
      <c r="J6172" s="2">
        <v>0</v>
      </c>
      <c r="K6172" t="s">
        <v>26</v>
      </c>
      <c r="L6172" t="s">
        <v>523</v>
      </c>
      <c r="M6172" s="4">
        <v>46109</v>
      </c>
      <c r="N6172" s="5" t="s">
        <v>13775</v>
      </c>
      <c r="O6172" t="s">
        <v>44</v>
      </c>
      <c r="P6172" t="s">
        <v>23</v>
      </c>
      <c r="Q6172" t="s">
        <v>23</v>
      </c>
      <c r="R6172" t="str">
        <f>IF(E6172="Not Available","Not Rated","Rated")</f>
        <v>Not Rated</v>
      </c>
      <c r="S6172" t="str" cm="1">
        <f t="array" ref="S6172">_xlfn.IFS(E6172="not available","Not Rated", E6172&gt;=4.5,"Excellent", E6172&gt;4,"Very Good", E6172&gt;3,"Good", TRUE,"LOW")</f>
        <v>Not Rated</v>
      </c>
    </row>
    <row r="6173" spans="1:19" x14ac:dyDescent="0.15">
      <c r="A6173" t="s">
        <v>217</v>
      </c>
      <c r="B6173" t="str">
        <f>LOWER(TRIM(A6173))</f>
        <v>browser</v>
      </c>
      <c r="C6173" t="str">
        <f t="shared" si="184"/>
        <v>Browser</v>
      </c>
      <c r="D6173" t="s">
        <v>66</v>
      </c>
      <c r="E6173" s="7" t="s">
        <v>13791</v>
      </c>
      <c r="F6173">
        <v>3</v>
      </c>
      <c r="G6173" t="s">
        <v>223</v>
      </c>
      <c r="H6173" s="3">
        <v>100</v>
      </c>
      <c r="I6173" t="s">
        <v>19</v>
      </c>
      <c r="J6173" s="2">
        <v>0</v>
      </c>
      <c r="K6173" t="s">
        <v>150</v>
      </c>
      <c r="L6173" t="s">
        <v>70</v>
      </c>
      <c r="M6173" s="4">
        <v>45402</v>
      </c>
      <c r="N6173" s="5" t="s">
        <v>7996</v>
      </c>
      <c r="O6173" t="s">
        <v>31</v>
      </c>
      <c r="P6173" t="s">
        <v>23</v>
      </c>
      <c r="Q6173" t="s">
        <v>23</v>
      </c>
      <c r="R6173" t="str">
        <f>IF(E6173="Not Available","Not Rated","Rated")</f>
        <v>Not Rated</v>
      </c>
      <c r="S6173" t="str" cm="1">
        <f t="array" ref="S6173">_xlfn.IFS(E6173="not available","Not Rated", E6173&gt;=4.5,"Excellent", E6173&gt;4,"Very Good", E6173&gt;3,"Good", TRUE,"LOW")</f>
        <v>Not Rated</v>
      </c>
    </row>
    <row r="6174" spans="1:19" x14ac:dyDescent="0.15">
      <c r="A6174" t="s">
        <v>6438</v>
      </c>
      <c r="B6174" t="str">
        <f>LOWER(TRIM(A6174))</f>
        <v>pro maker app</v>
      </c>
      <c r="C6174" t="str">
        <f t="shared" si="184"/>
        <v>Pro Maker App</v>
      </c>
      <c r="D6174" t="s">
        <v>194</v>
      </c>
      <c r="E6174" s="7" t="s">
        <v>13791</v>
      </c>
      <c r="F6174">
        <v>3</v>
      </c>
      <c r="G6174" t="s">
        <v>1523</v>
      </c>
      <c r="H6174" s="3">
        <v>100</v>
      </c>
      <c r="I6174" t="s">
        <v>19</v>
      </c>
      <c r="J6174" s="2">
        <v>0</v>
      </c>
      <c r="K6174" t="s">
        <v>26</v>
      </c>
      <c r="L6174" t="s">
        <v>196</v>
      </c>
      <c r="M6174" s="4">
        <v>45959</v>
      </c>
      <c r="N6174" s="5" t="s">
        <v>8681</v>
      </c>
      <c r="O6174" t="s">
        <v>31</v>
      </c>
      <c r="P6174" t="s">
        <v>23</v>
      </c>
      <c r="Q6174" t="s">
        <v>23</v>
      </c>
      <c r="R6174" t="str">
        <f>IF(E6174="Not Available","Not Rated","Rated")</f>
        <v>Not Rated</v>
      </c>
      <c r="S6174" t="str" cm="1">
        <f t="array" ref="S6174">_xlfn.IFS(E6174="not available","Not Rated", E6174&gt;=4.5,"Excellent", E6174&gt;4,"Very Good", E6174&gt;3,"Good", TRUE,"LOW")</f>
        <v>Not Rated</v>
      </c>
    </row>
    <row r="6175" spans="1:19" x14ac:dyDescent="0.15">
      <c r="A6175" t="s">
        <v>3391</v>
      </c>
      <c r="B6175" t="str">
        <f>LOWER(TRIM(A6175))</f>
        <v>next scanner</v>
      </c>
      <c r="C6175" t="str">
        <f t="shared" si="184"/>
        <v>Next Scanner</v>
      </c>
      <c r="D6175" t="s">
        <v>270</v>
      </c>
      <c r="E6175" s="7" t="s">
        <v>13791</v>
      </c>
      <c r="F6175">
        <v>3</v>
      </c>
      <c r="G6175" t="s">
        <v>13774</v>
      </c>
      <c r="H6175" s="3">
        <v>100</v>
      </c>
      <c r="I6175" t="s">
        <v>19</v>
      </c>
      <c r="J6175" s="2">
        <v>0</v>
      </c>
      <c r="K6175" t="s">
        <v>26</v>
      </c>
      <c r="L6175" t="s">
        <v>272</v>
      </c>
      <c r="M6175" s="4">
        <v>45149</v>
      </c>
      <c r="N6175" s="5" t="s">
        <v>13775</v>
      </c>
      <c r="O6175" t="s">
        <v>31</v>
      </c>
      <c r="P6175" t="s">
        <v>23</v>
      </c>
      <c r="Q6175" t="s">
        <v>23</v>
      </c>
      <c r="R6175" t="str">
        <f>IF(E6175="Not Available","Not Rated","Rated")</f>
        <v>Not Rated</v>
      </c>
      <c r="S6175" t="str" cm="1">
        <f t="array" ref="S6175">_xlfn.IFS(E6175="not available","Not Rated", E6175&gt;=4.5,"Excellent", E6175&gt;4,"Very Good", E6175&gt;3,"Good", TRUE,"LOW")</f>
        <v>Not Rated</v>
      </c>
    </row>
    <row r="6176" spans="1:19" x14ac:dyDescent="0.15">
      <c r="A6176" t="s">
        <v>217</v>
      </c>
      <c r="B6176" t="str">
        <f>LOWER(TRIM(A6176))</f>
        <v>browser</v>
      </c>
      <c r="C6176" t="str">
        <f t="shared" si="184"/>
        <v>Browser</v>
      </c>
      <c r="D6176" t="s">
        <v>417</v>
      </c>
      <c r="E6176" s="7" t="s">
        <v>13791</v>
      </c>
      <c r="F6176">
        <v>3</v>
      </c>
      <c r="G6176" t="s">
        <v>13774</v>
      </c>
      <c r="H6176" s="3">
        <v>100</v>
      </c>
      <c r="I6176" t="s">
        <v>19</v>
      </c>
      <c r="J6176" s="2">
        <v>0</v>
      </c>
      <c r="K6176" t="s">
        <v>20</v>
      </c>
      <c r="L6176" t="s">
        <v>419</v>
      </c>
      <c r="M6176" s="4">
        <v>46271</v>
      </c>
      <c r="N6176" s="5" t="s">
        <v>13775</v>
      </c>
      <c r="O6176" t="s">
        <v>31</v>
      </c>
      <c r="P6176" t="s">
        <v>32</v>
      </c>
      <c r="Q6176" t="s">
        <v>23</v>
      </c>
      <c r="R6176" t="str">
        <f>IF(E6176="Not Available","Not Rated","Rated")</f>
        <v>Not Rated</v>
      </c>
      <c r="S6176" t="str" cm="1">
        <f t="array" ref="S6176">_xlfn.IFS(E6176="not available","Not Rated", E6176&gt;=4.5,"Excellent", E6176&gt;4,"Very Good", E6176&gt;3,"Good", TRUE,"LOW")</f>
        <v>Not Rated</v>
      </c>
    </row>
    <row r="6177" spans="1:19" x14ac:dyDescent="0.15">
      <c r="A6177" t="s">
        <v>105</v>
      </c>
      <c r="B6177" t="str">
        <f>LOWER(TRIM(A6177))</f>
        <v>maker</v>
      </c>
      <c r="C6177" t="str">
        <f t="shared" si="184"/>
        <v>Maker</v>
      </c>
      <c r="D6177" t="s">
        <v>194</v>
      </c>
      <c r="E6177" s="7" t="s">
        <v>13791</v>
      </c>
      <c r="F6177">
        <v>3</v>
      </c>
      <c r="G6177" t="s">
        <v>2534</v>
      </c>
      <c r="H6177" s="3">
        <v>100</v>
      </c>
      <c r="I6177" t="s">
        <v>19</v>
      </c>
      <c r="J6177" s="2">
        <v>0</v>
      </c>
      <c r="K6177" t="s">
        <v>62</v>
      </c>
      <c r="L6177" t="s">
        <v>196</v>
      </c>
      <c r="M6177" s="4">
        <v>45872</v>
      </c>
      <c r="N6177" s="5" t="s">
        <v>8682</v>
      </c>
      <c r="O6177" t="s">
        <v>31</v>
      </c>
      <c r="P6177" t="s">
        <v>32</v>
      </c>
      <c r="Q6177" t="s">
        <v>23</v>
      </c>
      <c r="R6177" t="str">
        <f>IF(E6177="Not Available","Not Rated","Rated")</f>
        <v>Not Rated</v>
      </c>
      <c r="S6177" t="str" cm="1">
        <f t="array" ref="S6177">_xlfn.IFS(E6177="not available","Not Rated", E6177&gt;=4.5,"Excellent", E6177&gt;4,"Very Good", E6177&gt;3,"Good", TRUE,"LOW")</f>
        <v>Not Rated</v>
      </c>
    </row>
    <row r="6178" spans="1:19" x14ac:dyDescent="0.15">
      <c r="A6178" t="s">
        <v>493</v>
      </c>
      <c r="B6178" t="str">
        <f>LOWER(TRIM(A6178))</f>
        <v>player 3d</v>
      </c>
      <c r="C6178" t="str">
        <f t="shared" si="184"/>
        <v>Player 3D</v>
      </c>
      <c r="D6178" t="s">
        <v>66</v>
      </c>
      <c r="E6178" s="7" t="s">
        <v>13791</v>
      </c>
      <c r="F6178">
        <v>3</v>
      </c>
      <c r="G6178" t="s">
        <v>452</v>
      </c>
      <c r="H6178" s="3">
        <v>100</v>
      </c>
      <c r="I6178" t="s">
        <v>19</v>
      </c>
      <c r="J6178" s="2">
        <v>0</v>
      </c>
      <c r="K6178" t="s">
        <v>26</v>
      </c>
      <c r="L6178" t="s">
        <v>70</v>
      </c>
      <c r="M6178" s="4">
        <v>45162</v>
      </c>
      <c r="N6178" s="5" t="s">
        <v>331</v>
      </c>
      <c r="O6178" t="s">
        <v>28</v>
      </c>
      <c r="P6178" t="s">
        <v>23</v>
      </c>
      <c r="Q6178" t="s">
        <v>23</v>
      </c>
      <c r="R6178" t="str">
        <f>IF(E6178="Not Available","Not Rated","Rated")</f>
        <v>Not Rated</v>
      </c>
      <c r="S6178" t="str" cm="1">
        <f t="array" ref="S6178">_xlfn.IFS(E6178="not available","Not Rated", E6178&gt;=4.5,"Excellent", E6178&gt;4,"Very Good", E6178&gt;3,"Good", TRUE,"LOW")</f>
        <v>Not Rated</v>
      </c>
    </row>
    <row r="6179" spans="1:19" x14ac:dyDescent="0.15">
      <c r="A6179" t="s">
        <v>4095</v>
      </c>
      <c r="B6179" t="str">
        <f>LOWER(TRIM(A6179))</f>
        <v>hyper chat</v>
      </c>
      <c r="C6179" t="str">
        <f t="shared" si="184"/>
        <v>Hyper Chat</v>
      </c>
      <c r="D6179" t="s">
        <v>16</v>
      </c>
      <c r="E6179" s="7" t="s">
        <v>13791</v>
      </c>
      <c r="F6179">
        <v>3</v>
      </c>
      <c r="G6179" t="s">
        <v>1057</v>
      </c>
      <c r="H6179" s="3">
        <v>100</v>
      </c>
      <c r="I6179" t="s">
        <v>19</v>
      </c>
      <c r="J6179" s="2">
        <v>0</v>
      </c>
      <c r="K6179" t="s">
        <v>26</v>
      </c>
      <c r="L6179" t="s">
        <v>21</v>
      </c>
      <c r="M6179" s="4">
        <v>46176</v>
      </c>
      <c r="N6179" s="5" t="s">
        <v>8683</v>
      </c>
      <c r="O6179" t="s">
        <v>53</v>
      </c>
      <c r="P6179" t="s">
        <v>23</v>
      </c>
      <c r="Q6179" t="s">
        <v>23</v>
      </c>
      <c r="R6179" t="str">
        <f>IF(E6179="Not Available","Not Rated","Rated")</f>
        <v>Not Rated</v>
      </c>
      <c r="S6179" t="str" cm="1">
        <f t="array" ref="S6179">_xlfn.IFS(E6179="not available","Not Rated", E6179&gt;=4.5,"Excellent", E6179&gt;4,"Very Good", E6179&gt;3,"Good", TRUE,"LOW")</f>
        <v>Not Rated</v>
      </c>
    </row>
    <row r="6180" spans="1:19" x14ac:dyDescent="0.15">
      <c r="A6180" t="s">
        <v>335</v>
      </c>
      <c r="B6180" t="str">
        <f>LOWER(TRIM(A6180))</f>
        <v>chat</v>
      </c>
      <c r="C6180" t="str">
        <f t="shared" si="184"/>
        <v>Chat</v>
      </c>
      <c r="D6180" t="s">
        <v>60</v>
      </c>
      <c r="E6180" s="7" t="s">
        <v>13791</v>
      </c>
      <c r="F6180">
        <v>3</v>
      </c>
      <c r="G6180" t="s">
        <v>7977</v>
      </c>
      <c r="H6180" s="3">
        <v>100</v>
      </c>
      <c r="I6180" t="s">
        <v>19</v>
      </c>
      <c r="J6180" s="2">
        <v>0</v>
      </c>
      <c r="K6180" t="s">
        <v>26</v>
      </c>
      <c r="L6180" t="s">
        <v>63</v>
      </c>
      <c r="M6180" s="4">
        <v>46206</v>
      </c>
      <c r="N6180" s="5" t="s">
        <v>8684</v>
      </c>
      <c r="O6180" t="s">
        <v>31</v>
      </c>
      <c r="P6180" t="s">
        <v>23</v>
      </c>
      <c r="Q6180" t="s">
        <v>23</v>
      </c>
      <c r="R6180" t="str">
        <f>IF(E6180="Not Available","Not Rated","Rated")</f>
        <v>Not Rated</v>
      </c>
      <c r="S6180" t="str" cm="1">
        <f t="array" ref="S6180">_xlfn.IFS(E6180="not available","Not Rated", E6180&gt;=4.5,"Excellent", E6180&gt;4,"Very Good", E6180&gt;3,"Good", TRUE,"LOW")</f>
        <v>Not Rated</v>
      </c>
    </row>
    <row r="6181" spans="1:19" x14ac:dyDescent="0.15">
      <c r="A6181" t="s">
        <v>3439</v>
      </c>
      <c r="B6181" t="str">
        <f>LOWER(TRIM(A6181))</f>
        <v>chat space</v>
      </c>
      <c r="C6181" t="str">
        <f t="shared" si="184"/>
        <v>Chat Space</v>
      </c>
      <c r="D6181" t="s">
        <v>55</v>
      </c>
      <c r="E6181" s="7" t="s">
        <v>13791</v>
      </c>
      <c r="F6181">
        <v>3</v>
      </c>
      <c r="G6181" t="s">
        <v>2924</v>
      </c>
      <c r="H6181" s="3">
        <v>100</v>
      </c>
      <c r="I6181" t="s">
        <v>19</v>
      </c>
      <c r="J6181" s="2">
        <v>0</v>
      </c>
      <c r="K6181" t="s">
        <v>26</v>
      </c>
      <c r="L6181" t="s">
        <v>57</v>
      </c>
      <c r="M6181" s="4">
        <v>46358</v>
      </c>
      <c r="N6181" s="5" t="s">
        <v>8685</v>
      </c>
      <c r="O6181" t="s">
        <v>17</v>
      </c>
      <c r="P6181" t="s">
        <v>23</v>
      </c>
      <c r="Q6181" t="s">
        <v>23</v>
      </c>
      <c r="R6181" t="str">
        <f>IF(E6181="Not Available","Not Rated","Rated")</f>
        <v>Not Rated</v>
      </c>
      <c r="S6181" t="str" cm="1">
        <f t="array" ref="S6181">_xlfn.IFS(E6181="not available","Not Rated", E6181&gt;=4.5,"Excellent", E6181&gt;4,"Very Good", E6181&gt;3,"Good", TRUE,"LOW")</f>
        <v>Not Rated</v>
      </c>
    </row>
    <row r="6182" spans="1:19" x14ac:dyDescent="0.15">
      <c r="A6182" t="s">
        <v>332</v>
      </c>
      <c r="B6182" t="str">
        <f>LOWER(TRIM(A6182))</f>
        <v>pay</v>
      </c>
      <c r="C6182" t="str">
        <f t="shared" si="184"/>
        <v>Pay</v>
      </c>
      <c r="D6182" t="s">
        <v>60</v>
      </c>
      <c r="E6182" s="7" t="s">
        <v>13791</v>
      </c>
      <c r="F6182">
        <v>3</v>
      </c>
      <c r="G6182" t="s">
        <v>357</v>
      </c>
      <c r="H6182" s="3">
        <v>100</v>
      </c>
      <c r="I6182" t="s">
        <v>19</v>
      </c>
      <c r="J6182" s="2">
        <v>0</v>
      </c>
      <c r="K6182" t="s">
        <v>26</v>
      </c>
      <c r="L6182" t="s">
        <v>63</v>
      </c>
      <c r="M6182" s="4">
        <v>46301</v>
      </c>
      <c r="N6182" s="5" t="s">
        <v>8686</v>
      </c>
      <c r="O6182" t="s">
        <v>22</v>
      </c>
      <c r="P6182" t="s">
        <v>23</v>
      </c>
      <c r="Q6182" t="s">
        <v>23</v>
      </c>
      <c r="R6182" t="str">
        <f>IF(E6182="Not Available","Not Rated","Rated")</f>
        <v>Not Rated</v>
      </c>
      <c r="S6182" t="str" cm="1">
        <f t="array" ref="S6182">_xlfn.IFS(E6182="not available","Not Rated", E6182&gt;=4.5,"Excellent", E6182&gt;4,"Very Good", E6182&gt;3,"Good", TRUE,"LOW")</f>
        <v>Not Rated</v>
      </c>
    </row>
    <row r="6183" spans="1:19" x14ac:dyDescent="0.15">
      <c r="A6183" t="s">
        <v>105</v>
      </c>
      <c r="B6183" t="str">
        <f>LOWER(TRIM(A6183))</f>
        <v>maker</v>
      </c>
      <c r="C6183" t="str">
        <f t="shared" si="184"/>
        <v>Maker</v>
      </c>
      <c r="D6183" t="s">
        <v>80</v>
      </c>
      <c r="E6183" s="7" t="s">
        <v>13791</v>
      </c>
      <c r="F6183">
        <v>3</v>
      </c>
      <c r="G6183" t="s">
        <v>5196</v>
      </c>
      <c r="H6183" s="3">
        <v>100</v>
      </c>
      <c r="I6183" t="s">
        <v>19</v>
      </c>
      <c r="J6183" s="2">
        <v>0</v>
      </c>
      <c r="K6183" t="s">
        <v>26</v>
      </c>
      <c r="L6183" t="s">
        <v>861</v>
      </c>
      <c r="M6183" s="4">
        <v>45582</v>
      </c>
      <c r="N6183" s="5" t="s">
        <v>8687</v>
      </c>
      <c r="O6183" t="s">
        <v>22</v>
      </c>
      <c r="P6183" t="s">
        <v>23</v>
      </c>
      <c r="Q6183" t="s">
        <v>23</v>
      </c>
      <c r="R6183" t="str">
        <f>IF(E6183="Not Available","Not Rated","Rated")</f>
        <v>Not Rated</v>
      </c>
      <c r="S6183" t="str" cm="1">
        <f t="array" ref="S6183">_xlfn.IFS(E6183="not available","Not Rated", E6183&gt;=4.5,"Excellent", E6183&gt;4,"Very Good", E6183&gt;3,"Good", TRUE,"LOW")</f>
        <v>Not Rated</v>
      </c>
    </row>
    <row r="6184" spans="1:19" x14ac:dyDescent="0.15">
      <c r="A6184" t="s">
        <v>370</v>
      </c>
      <c r="B6184" t="str">
        <f>LOWER(TRIM(A6184))</f>
        <v>strike app</v>
      </c>
      <c r="C6184" t="str">
        <f t="shared" si="184"/>
        <v>Strike App</v>
      </c>
      <c r="D6184" t="s">
        <v>66</v>
      </c>
      <c r="E6184" s="7" t="s">
        <v>13791</v>
      </c>
      <c r="F6184">
        <v>3</v>
      </c>
      <c r="G6184" t="s">
        <v>1690</v>
      </c>
      <c r="H6184" s="3">
        <v>100</v>
      </c>
      <c r="I6184" t="s">
        <v>19</v>
      </c>
      <c r="J6184" s="2">
        <v>0</v>
      </c>
      <c r="K6184" t="s">
        <v>26</v>
      </c>
      <c r="L6184" t="s">
        <v>70</v>
      </c>
      <c r="M6184" s="4">
        <v>45365</v>
      </c>
      <c r="N6184" s="5" t="s">
        <v>8688</v>
      </c>
      <c r="O6184" t="s">
        <v>31</v>
      </c>
      <c r="P6184" t="s">
        <v>23</v>
      </c>
      <c r="Q6184" t="s">
        <v>23</v>
      </c>
      <c r="R6184" t="str">
        <f>IF(E6184="Not Available","Not Rated","Rated")</f>
        <v>Not Rated</v>
      </c>
      <c r="S6184" t="str" cm="1">
        <f t="array" ref="S6184">_xlfn.IFS(E6184="not available","Not Rated", E6184&gt;=4.5,"Excellent", E6184&gt;4,"Very Good", E6184&gt;3,"Good", TRUE,"LOW")</f>
        <v>Not Rated</v>
      </c>
    </row>
    <row r="6185" spans="1:19" x14ac:dyDescent="0.15">
      <c r="A6185" t="s">
        <v>603</v>
      </c>
      <c r="B6185" t="str">
        <f>LOWER(TRIM(A6185))</f>
        <v>browser pro</v>
      </c>
      <c r="C6185" t="str">
        <f t="shared" si="184"/>
        <v>Browser Pro</v>
      </c>
      <c r="D6185" t="s">
        <v>16</v>
      </c>
      <c r="E6185" s="7" t="s">
        <v>13791</v>
      </c>
      <c r="F6185">
        <v>3</v>
      </c>
      <c r="G6185" t="s">
        <v>6920</v>
      </c>
      <c r="H6185" s="3">
        <v>100</v>
      </c>
      <c r="I6185" t="s">
        <v>19</v>
      </c>
      <c r="J6185" s="2">
        <v>0</v>
      </c>
      <c r="K6185" t="s">
        <v>26</v>
      </c>
      <c r="L6185" t="s">
        <v>21</v>
      </c>
      <c r="M6185" s="4">
        <v>46172</v>
      </c>
      <c r="N6185" s="5" t="s">
        <v>8689</v>
      </c>
      <c r="O6185" t="s">
        <v>53</v>
      </c>
      <c r="P6185" t="s">
        <v>23</v>
      </c>
      <c r="Q6185" t="s">
        <v>23</v>
      </c>
      <c r="R6185" t="str">
        <f>IF(E6185="Not Available","Not Rated","Rated")</f>
        <v>Not Rated</v>
      </c>
      <c r="S6185" t="str" cm="1">
        <f t="array" ref="S6185">_xlfn.IFS(E6185="not available","Not Rated", E6185&gt;=4.5,"Excellent", E6185&gt;4,"Very Good", E6185&gt;3,"Good", TRUE,"LOW")</f>
        <v>Not Rated</v>
      </c>
    </row>
    <row r="6186" spans="1:19" x14ac:dyDescent="0.15">
      <c r="A6186" t="s">
        <v>3714</v>
      </c>
      <c r="B6186" t="str">
        <f>LOWER(TRIM(A6186))</f>
        <v>tracker 2023</v>
      </c>
      <c r="C6186" t="str">
        <f t="shared" si="184"/>
        <v>Tracker 2023</v>
      </c>
      <c r="D6186" t="s">
        <v>498</v>
      </c>
      <c r="E6186" s="7" t="s">
        <v>13791</v>
      </c>
      <c r="F6186">
        <v>3</v>
      </c>
      <c r="G6186" t="s">
        <v>4252</v>
      </c>
      <c r="H6186" s="3">
        <v>100</v>
      </c>
      <c r="I6186" t="s">
        <v>19</v>
      </c>
      <c r="J6186" s="2">
        <v>0</v>
      </c>
      <c r="K6186" t="s">
        <v>26</v>
      </c>
      <c r="L6186" t="s">
        <v>691</v>
      </c>
      <c r="M6186" s="4">
        <v>45714</v>
      </c>
      <c r="N6186" s="5" t="s">
        <v>8690</v>
      </c>
      <c r="O6186" t="s">
        <v>53</v>
      </c>
      <c r="P6186" t="s">
        <v>32</v>
      </c>
      <c r="Q6186" t="s">
        <v>23</v>
      </c>
      <c r="R6186" t="str">
        <f>IF(E6186="Not Available","Not Rated","Rated")</f>
        <v>Not Rated</v>
      </c>
      <c r="S6186" t="str" cm="1">
        <f t="array" ref="S6186">_xlfn.IFS(E6186="not available","Not Rated", E6186&gt;=4.5,"Excellent", E6186&gt;4,"Very Good", E6186&gt;3,"Good", TRUE,"LOW")</f>
        <v>Not Rated</v>
      </c>
    </row>
    <row r="6187" spans="1:19" x14ac:dyDescent="0.15">
      <c r="A6187" t="s">
        <v>102</v>
      </c>
      <c r="B6187" t="str">
        <f>LOWER(TRIM(A6187))</f>
        <v>player</v>
      </c>
      <c r="C6187" t="str">
        <f t="shared" si="184"/>
        <v>Player</v>
      </c>
      <c r="D6187" t="s">
        <v>326</v>
      </c>
      <c r="E6187" s="7" t="s">
        <v>13791</v>
      </c>
      <c r="F6187">
        <v>3</v>
      </c>
      <c r="G6187" t="s">
        <v>2133</v>
      </c>
      <c r="H6187" s="3">
        <v>100</v>
      </c>
      <c r="I6187" t="s">
        <v>19</v>
      </c>
      <c r="J6187" s="2">
        <v>0</v>
      </c>
      <c r="K6187" t="s">
        <v>69</v>
      </c>
      <c r="L6187" t="s">
        <v>328</v>
      </c>
      <c r="M6187" s="4">
        <v>46131</v>
      </c>
      <c r="N6187" s="5" t="s">
        <v>8691</v>
      </c>
      <c r="O6187" t="s">
        <v>44</v>
      </c>
      <c r="P6187" t="s">
        <v>23</v>
      </c>
      <c r="Q6187" t="s">
        <v>23</v>
      </c>
      <c r="R6187" t="str">
        <f>IF(E6187="Not Available","Not Rated","Rated")</f>
        <v>Not Rated</v>
      </c>
      <c r="S6187" t="str" cm="1">
        <f t="array" ref="S6187">_xlfn.IFS(E6187="not available","Not Rated", E6187&gt;=4.5,"Excellent", E6187&gt;4,"Very Good", E6187&gt;3,"Good", TRUE,"LOW")</f>
        <v>Not Rated</v>
      </c>
    </row>
    <row r="6188" spans="1:19" x14ac:dyDescent="0.15">
      <c r="A6188" t="s">
        <v>4787</v>
      </c>
      <c r="B6188" t="str">
        <f>LOWER(TRIM(A6188))</f>
        <v>wallet plus</v>
      </c>
      <c r="C6188" t="str">
        <f t="shared" si="184"/>
        <v>Wallet Plus</v>
      </c>
      <c r="D6188" t="s">
        <v>73</v>
      </c>
      <c r="E6188" s="7" t="s">
        <v>13791</v>
      </c>
      <c r="F6188">
        <v>3</v>
      </c>
      <c r="G6188" t="s">
        <v>8692</v>
      </c>
      <c r="H6188" s="3">
        <v>100</v>
      </c>
      <c r="I6188" t="s">
        <v>19</v>
      </c>
      <c r="J6188" s="2">
        <v>0</v>
      </c>
      <c r="K6188" t="s">
        <v>26</v>
      </c>
      <c r="L6188" t="s">
        <v>88</v>
      </c>
      <c r="M6188" s="4">
        <v>46026</v>
      </c>
      <c r="N6188" s="5" t="s">
        <v>8693</v>
      </c>
      <c r="O6188" t="s">
        <v>17</v>
      </c>
      <c r="P6188" t="s">
        <v>32</v>
      </c>
      <c r="Q6188" t="s">
        <v>23</v>
      </c>
      <c r="R6188" t="str">
        <f>IF(E6188="Not Available","Not Rated","Rated")</f>
        <v>Not Rated</v>
      </c>
      <c r="S6188" t="str" cm="1">
        <f t="array" ref="S6188">_xlfn.IFS(E6188="not available","Not Rated", E6188&gt;=4.5,"Excellent", E6188&gt;4,"Very Good", E6188&gt;3,"Good", TRUE,"LOW")</f>
        <v>Not Rated</v>
      </c>
    </row>
    <row r="6189" spans="1:19" x14ac:dyDescent="0.15">
      <c r="A6189" t="s">
        <v>154</v>
      </c>
      <c r="B6189" t="str">
        <f>LOWER(TRIM(A6189))</f>
        <v>tracker</v>
      </c>
      <c r="C6189" t="str">
        <f t="shared" si="184"/>
        <v>Tracker</v>
      </c>
      <c r="D6189" t="s">
        <v>16</v>
      </c>
      <c r="E6189" s="7" t="s">
        <v>13791</v>
      </c>
      <c r="F6189">
        <v>3</v>
      </c>
      <c r="G6189" t="s">
        <v>4446</v>
      </c>
      <c r="H6189" s="3">
        <v>100</v>
      </c>
      <c r="I6189" t="s">
        <v>19</v>
      </c>
      <c r="J6189" s="2">
        <v>0</v>
      </c>
      <c r="K6189" t="s">
        <v>20</v>
      </c>
      <c r="L6189" t="s">
        <v>21</v>
      </c>
      <c r="M6189" s="4">
        <v>46082</v>
      </c>
      <c r="N6189" s="5" t="s">
        <v>8694</v>
      </c>
      <c r="O6189" t="s">
        <v>53</v>
      </c>
      <c r="P6189" t="s">
        <v>23</v>
      </c>
      <c r="Q6189" t="s">
        <v>32</v>
      </c>
      <c r="R6189" t="str">
        <f>IF(E6189="Not Available","Not Rated","Rated")</f>
        <v>Not Rated</v>
      </c>
      <c r="S6189" t="str" cm="1">
        <f t="array" ref="S6189">_xlfn.IFS(E6189="not available","Not Rated", E6189&gt;=4.5,"Excellent", E6189&gt;4,"Very Good", E6189&gt;3,"Good", TRUE,"LOW")</f>
        <v>Not Rated</v>
      </c>
    </row>
    <row r="6190" spans="1:19" x14ac:dyDescent="0.15">
      <c r="A6190" t="s">
        <v>29</v>
      </c>
      <c r="B6190" t="str">
        <f>LOWER(TRIM(A6190))</f>
        <v>scanner</v>
      </c>
      <c r="C6190" t="str">
        <f t="shared" si="184"/>
        <v>Scanner</v>
      </c>
      <c r="D6190" t="s">
        <v>16</v>
      </c>
      <c r="E6190" s="7" t="s">
        <v>13791</v>
      </c>
      <c r="F6190">
        <v>3</v>
      </c>
      <c r="G6190" t="s">
        <v>13774</v>
      </c>
      <c r="H6190" s="3">
        <v>100</v>
      </c>
      <c r="I6190" t="s">
        <v>19</v>
      </c>
      <c r="J6190" s="2">
        <v>0</v>
      </c>
      <c r="K6190" t="s">
        <v>26</v>
      </c>
      <c r="L6190" t="s">
        <v>200</v>
      </c>
      <c r="M6190" s="4">
        <v>45519</v>
      </c>
      <c r="N6190" s="5" t="s">
        <v>13775</v>
      </c>
      <c r="O6190" t="s">
        <v>188</v>
      </c>
      <c r="P6190" t="s">
        <v>23</v>
      </c>
      <c r="Q6190" t="s">
        <v>23</v>
      </c>
      <c r="R6190" t="str">
        <f>IF(E6190="Not Available","Not Rated","Rated")</f>
        <v>Not Rated</v>
      </c>
      <c r="S6190" t="str" cm="1">
        <f t="array" ref="S6190">_xlfn.IFS(E6190="not available","Not Rated", E6190&gt;=4.5,"Excellent", E6190&gt;4,"Very Good", E6190&gt;3,"Good", TRUE,"LOW")</f>
        <v>Not Rated</v>
      </c>
    </row>
    <row r="6191" spans="1:19" x14ac:dyDescent="0.15">
      <c r="A6191" t="s">
        <v>1694</v>
      </c>
      <c r="B6191" t="str">
        <f>LOWER(TRIM(A6191))</f>
        <v>epic strike</v>
      </c>
      <c r="C6191" t="str">
        <f t="shared" si="184"/>
        <v>Epic Strike</v>
      </c>
      <c r="D6191" t="s">
        <v>80</v>
      </c>
      <c r="E6191" s="7" t="s">
        <v>13791</v>
      </c>
      <c r="F6191">
        <v>3</v>
      </c>
      <c r="G6191" t="s">
        <v>2549</v>
      </c>
      <c r="H6191" s="3">
        <v>100</v>
      </c>
      <c r="I6191" t="s">
        <v>19</v>
      </c>
      <c r="J6191" s="2">
        <v>0</v>
      </c>
      <c r="K6191" t="s">
        <v>26</v>
      </c>
      <c r="L6191" t="s">
        <v>861</v>
      </c>
      <c r="M6191" s="4">
        <v>46131</v>
      </c>
      <c r="N6191" s="5" t="s">
        <v>8695</v>
      </c>
      <c r="O6191" t="s">
        <v>31</v>
      </c>
      <c r="P6191" t="s">
        <v>23</v>
      </c>
      <c r="Q6191" t="s">
        <v>23</v>
      </c>
      <c r="R6191" t="str">
        <f>IF(E6191="Not Available","Not Rated","Rated")</f>
        <v>Not Rated</v>
      </c>
      <c r="S6191" t="str" cm="1">
        <f t="array" ref="S6191">_xlfn.IFS(E6191="not available","Not Rated", E6191&gt;=4.5,"Excellent", E6191&gt;4,"Very Good", E6191&gt;3,"Good", TRUE,"LOW")</f>
        <v>Not Rated</v>
      </c>
    </row>
    <row r="6192" spans="1:19" x14ac:dyDescent="0.15">
      <c r="A6192" t="s">
        <v>33</v>
      </c>
      <c r="B6192" t="str">
        <f>LOWER(TRIM(A6192))</f>
        <v>connect 3d</v>
      </c>
      <c r="C6192" t="str">
        <f t="shared" si="184"/>
        <v>Connect 3D</v>
      </c>
      <c r="D6192" t="s">
        <v>73</v>
      </c>
      <c r="E6192" s="7" t="s">
        <v>13791</v>
      </c>
      <c r="F6192">
        <v>3</v>
      </c>
      <c r="G6192" t="s">
        <v>13774</v>
      </c>
      <c r="H6192" s="3">
        <v>100</v>
      </c>
      <c r="I6192" t="s">
        <v>19</v>
      </c>
      <c r="J6192" s="2">
        <v>0</v>
      </c>
      <c r="K6192" t="s">
        <v>26</v>
      </c>
      <c r="L6192" t="s">
        <v>88</v>
      </c>
      <c r="M6192" s="4">
        <v>46044</v>
      </c>
      <c r="N6192" s="5" t="s">
        <v>13775</v>
      </c>
      <c r="O6192" t="s">
        <v>53</v>
      </c>
      <c r="P6192" t="s">
        <v>32</v>
      </c>
      <c r="Q6192" t="s">
        <v>23</v>
      </c>
      <c r="R6192" t="str">
        <f>IF(E6192="Not Available","Not Rated","Rated")</f>
        <v>Not Rated</v>
      </c>
      <c r="S6192" t="str" cm="1">
        <f t="array" ref="S6192">_xlfn.IFS(E6192="not available","Not Rated", E6192&gt;=4.5,"Excellent", E6192&gt;4,"Very Good", E6192&gt;3,"Good", TRUE,"LOW")</f>
        <v>Not Rated</v>
      </c>
    </row>
    <row r="6193" spans="1:19" x14ac:dyDescent="0.15">
      <c r="A6193" t="s">
        <v>423</v>
      </c>
      <c r="B6193" t="str">
        <f>LOWER(TRIM(A6193))</f>
        <v>meta editor</v>
      </c>
      <c r="C6193" t="str">
        <f t="shared" si="184"/>
        <v>Meta Editor</v>
      </c>
      <c r="D6193" t="s">
        <v>270</v>
      </c>
      <c r="E6193" s="7" t="s">
        <v>13791</v>
      </c>
      <c r="F6193">
        <v>3</v>
      </c>
      <c r="G6193" t="s">
        <v>709</v>
      </c>
      <c r="H6193" s="3">
        <v>100</v>
      </c>
      <c r="I6193" t="s">
        <v>19</v>
      </c>
      <c r="J6193" s="2">
        <v>0</v>
      </c>
      <c r="K6193" t="s">
        <v>26</v>
      </c>
      <c r="L6193" t="s">
        <v>272</v>
      </c>
      <c r="M6193" s="4">
        <v>45740</v>
      </c>
      <c r="N6193" s="5" t="s">
        <v>8696</v>
      </c>
      <c r="O6193" t="s">
        <v>31</v>
      </c>
      <c r="P6193" t="s">
        <v>23</v>
      </c>
      <c r="Q6193" t="s">
        <v>23</v>
      </c>
      <c r="R6193" t="str">
        <f>IF(E6193="Not Available","Not Rated","Rated")</f>
        <v>Not Rated</v>
      </c>
      <c r="S6193" t="str" cm="1">
        <f t="array" ref="S6193">_xlfn.IFS(E6193="not available","Not Rated", E6193&gt;=4.5,"Excellent", E6193&gt;4,"Very Good", E6193&gt;3,"Good", TRUE,"LOW")</f>
        <v>Not Rated</v>
      </c>
    </row>
    <row r="6194" spans="1:19" x14ac:dyDescent="0.15">
      <c r="A6194" t="s">
        <v>2199</v>
      </c>
      <c r="B6194" t="str">
        <f>LOWER(TRIM(A6194))</f>
        <v>strike space</v>
      </c>
      <c r="C6194" t="str">
        <f t="shared" si="184"/>
        <v>Strike Space</v>
      </c>
      <c r="D6194" t="s">
        <v>60</v>
      </c>
      <c r="E6194" s="7" t="s">
        <v>13791</v>
      </c>
      <c r="F6194">
        <v>3</v>
      </c>
      <c r="G6194" t="s">
        <v>1093</v>
      </c>
      <c r="H6194" s="3">
        <v>100</v>
      </c>
      <c r="I6194" t="s">
        <v>30</v>
      </c>
      <c r="J6194" s="2">
        <v>1.99</v>
      </c>
      <c r="K6194" t="s">
        <v>26</v>
      </c>
      <c r="L6194" t="s">
        <v>63</v>
      </c>
      <c r="M6194" s="4">
        <v>45818</v>
      </c>
      <c r="N6194" s="5" t="s">
        <v>6551</v>
      </c>
      <c r="O6194" t="s">
        <v>225</v>
      </c>
      <c r="P6194" t="s">
        <v>32</v>
      </c>
      <c r="Q6194" t="s">
        <v>32</v>
      </c>
      <c r="R6194" t="str">
        <f>IF(E6194="Not Available","Not Rated","Rated")</f>
        <v>Not Rated</v>
      </c>
      <c r="S6194" t="str" cm="1">
        <f t="array" ref="S6194">_xlfn.IFS(E6194="not available","Not Rated", E6194&gt;=4.5,"Excellent", E6194&gt;4,"Very Good", E6194&gt;3,"Good", TRUE,"LOW")</f>
        <v>Not Rated</v>
      </c>
    </row>
    <row r="6195" spans="1:19" x14ac:dyDescent="0.15">
      <c r="A6195" t="s">
        <v>1243</v>
      </c>
      <c r="B6195" t="str">
        <f>LOWER(TRIM(A6195))</f>
        <v>maker plus</v>
      </c>
      <c r="C6195" t="str">
        <f t="shared" si="184"/>
        <v>Maker Plus</v>
      </c>
      <c r="D6195" t="s">
        <v>49</v>
      </c>
      <c r="E6195" s="7" t="s">
        <v>13791</v>
      </c>
      <c r="F6195">
        <v>3</v>
      </c>
      <c r="G6195" t="s">
        <v>13774</v>
      </c>
      <c r="H6195" s="3">
        <v>100</v>
      </c>
      <c r="I6195" t="s">
        <v>19</v>
      </c>
      <c r="J6195" s="2">
        <v>0</v>
      </c>
      <c r="K6195" t="s">
        <v>26</v>
      </c>
      <c r="L6195" t="s">
        <v>92</v>
      </c>
      <c r="M6195" s="4">
        <v>45581</v>
      </c>
      <c r="N6195" s="5" t="s">
        <v>13775</v>
      </c>
      <c r="O6195" t="s">
        <v>53</v>
      </c>
      <c r="P6195" t="s">
        <v>23</v>
      </c>
      <c r="Q6195" t="s">
        <v>23</v>
      </c>
      <c r="R6195" t="str">
        <f>IF(E6195="Not Available","Not Rated","Rated")</f>
        <v>Not Rated</v>
      </c>
      <c r="S6195" t="str" cm="1">
        <f t="array" ref="S6195">_xlfn.IFS(E6195="not available","Not Rated", E6195&gt;=4.5,"Excellent", E6195&gt;4,"Very Good", E6195&gt;3,"Good", TRUE,"LOW")</f>
        <v>Not Rated</v>
      </c>
    </row>
    <row r="6196" spans="1:19" x14ac:dyDescent="0.15">
      <c r="A6196" t="s">
        <v>102</v>
      </c>
      <c r="B6196" t="str">
        <f>LOWER(TRIM(A6196))</f>
        <v>player</v>
      </c>
      <c r="C6196" t="str">
        <f t="shared" si="184"/>
        <v>Player</v>
      </c>
      <c r="D6196" t="s">
        <v>60</v>
      </c>
      <c r="E6196" s="7" t="s">
        <v>13791</v>
      </c>
      <c r="F6196">
        <v>3</v>
      </c>
      <c r="G6196" t="s">
        <v>545</v>
      </c>
      <c r="H6196" s="3">
        <v>100</v>
      </c>
      <c r="I6196" t="s">
        <v>19</v>
      </c>
      <c r="J6196" s="2">
        <v>0</v>
      </c>
      <c r="K6196" t="s">
        <v>26</v>
      </c>
      <c r="L6196" t="s">
        <v>63</v>
      </c>
      <c r="M6196" s="4">
        <v>46208</v>
      </c>
      <c r="N6196" s="5" t="s">
        <v>8697</v>
      </c>
      <c r="O6196" t="s">
        <v>31</v>
      </c>
      <c r="P6196" t="s">
        <v>23</v>
      </c>
      <c r="Q6196" t="s">
        <v>23</v>
      </c>
      <c r="R6196" t="str">
        <f>IF(E6196="Not Available","Not Rated","Rated")</f>
        <v>Not Rated</v>
      </c>
      <c r="S6196" t="str" cm="1">
        <f t="array" ref="S6196">_xlfn.IFS(E6196="not available","Not Rated", E6196&gt;=4.5,"Excellent", E6196&gt;4,"Very Good", E6196&gt;3,"Good", TRUE,"LOW")</f>
        <v>Not Rated</v>
      </c>
    </row>
    <row r="6197" spans="1:19" x14ac:dyDescent="0.15">
      <c r="A6197" t="s">
        <v>8698</v>
      </c>
      <c r="B6197" t="str">
        <f>LOWER(TRIM(A6197))</f>
        <v>ai wallet pro</v>
      </c>
      <c r="C6197" t="str">
        <f t="shared" si="184"/>
        <v>Ai Wallet Pro</v>
      </c>
      <c r="D6197" t="s">
        <v>521</v>
      </c>
      <c r="E6197" s="7" t="s">
        <v>13791</v>
      </c>
      <c r="F6197">
        <v>3</v>
      </c>
      <c r="G6197" t="s">
        <v>3737</v>
      </c>
      <c r="H6197" s="3">
        <v>100</v>
      </c>
      <c r="I6197" t="s">
        <v>19</v>
      </c>
      <c r="J6197" s="2">
        <v>0</v>
      </c>
      <c r="K6197" t="s">
        <v>26</v>
      </c>
      <c r="L6197" t="s">
        <v>1844</v>
      </c>
      <c r="M6197" s="4">
        <v>46129</v>
      </c>
      <c r="N6197" s="5" t="s">
        <v>8699</v>
      </c>
      <c r="O6197" t="s">
        <v>31</v>
      </c>
      <c r="P6197" t="s">
        <v>32</v>
      </c>
      <c r="Q6197" t="s">
        <v>23</v>
      </c>
      <c r="R6197" t="str">
        <f>IF(E6197="Not Available","Not Rated","Rated")</f>
        <v>Not Rated</v>
      </c>
      <c r="S6197" t="str" cm="1">
        <f t="array" ref="S6197">_xlfn.IFS(E6197="not available","Not Rated", E6197&gt;=4.5,"Excellent", E6197&gt;4,"Very Good", E6197&gt;3,"Good", TRUE,"LOW")</f>
        <v>Not Rated</v>
      </c>
    </row>
    <row r="6198" spans="1:19" x14ac:dyDescent="0.15">
      <c r="A6198" t="s">
        <v>480</v>
      </c>
      <c r="B6198" t="str">
        <f>LOWER(TRIM(A6198))</f>
        <v>craft online</v>
      </c>
      <c r="C6198" t="str">
        <f t="shared" si="184"/>
        <v>Craft Online</v>
      </c>
      <c r="D6198" t="s">
        <v>34</v>
      </c>
      <c r="E6198" s="7" t="s">
        <v>13791</v>
      </c>
      <c r="F6198">
        <v>3</v>
      </c>
      <c r="G6198" t="s">
        <v>3275</v>
      </c>
      <c r="H6198" s="3">
        <v>100</v>
      </c>
      <c r="I6198" t="s">
        <v>19</v>
      </c>
      <c r="J6198" s="2">
        <v>0</v>
      </c>
      <c r="K6198" t="s">
        <v>26</v>
      </c>
      <c r="L6198" t="s">
        <v>37</v>
      </c>
      <c r="M6198" s="4">
        <v>45603</v>
      </c>
      <c r="N6198" s="5" t="s">
        <v>8700</v>
      </c>
      <c r="O6198" t="s">
        <v>31</v>
      </c>
      <c r="P6198" t="s">
        <v>23</v>
      </c>
      <c r="Q6198" t="s">
        <v>23</v>
      </c>
      <c r="R6198" t="str">
        <f>IF(E6198="Not Available","Not Rated","Rated")</f>
        <v>Not Rated</v>
      </c>
      <c r="S6198" t="str" cm="1">
        <f t="array" ref="S6198">_xlfn.IFS(E6198="not available","Not Rated", E6198&gt;=4.5,"Excellent", E6198&gt;4,"Very Good", E6198&gt;3,"Good", TRUE,"LOW")</f>
        <v>Not Rated</v>
      </c>
    </row>
    <row r="6199" spans="1:19" x14ac:dyDescent="0.15">
      <c r="A6199" t="s">
        <v>148</v>
      </c>
      <c r="B6199" t="str">
        <f>LOWER(TRIM(A6199))</f>
        <v>wallet</v>
      </c>
      <c r="C6199" t="str">
        <f t="shared" si="184"/>
        <v>Wallet</v>
      </c>
      <c r="D6199" t="s">
        <v>568</v>
      </c>
      <c r="E6199" s="7" t="s">
        <v>13791</v>
      </c>
      <c r="F6199">
        <v>3</v>
      </c>
      <c r="G6199" t="s">
        <v>6022</v>
      </c>
      <c r="H6199" s="3">
        <v>100</v>
      </c>
      <c r="I6199" t="s">
        <v>19</v>
      </c>
      <c r="J6199" s="2">
        <v>0</v>
      </c>
      <c r="K6199" t="s">
        <v>26</v>
      </c>
      <c r="L6199" t="s">
        <v>2378</v>
      </c>
      <c r="M6199" s="4">
        <v>46117</v>
      </c>
      <c r="N6199" s="5" t="s">
        <v>8701</v>
      </c>
      <c r="O6199" t="s">
        <v>17</v>
      </c>
      <c r="P6199" t="s">
        <v>23</v>
      </c>
      <c r="Q6199" t="s">
        <v>23</v>
      </c>
      <c r="R6199" t="str">
        <f>IF(E6199="Not Available","Not Rated","Rated")</f>
        <v>Not Rated</v>
      </c>
      <c r="S6199" t="str" cm="1">
        <f t="array" ref="S6199">_xlfn.IFS(E6199="not available","Not Rated", E6199&gt;=4.5,"Excellent", E6199&gt;4,"Very Good", E6199&gt;3,"Good", TRUE,"LOW")</f>
        <v>Not Rated</v>
      </c>
    </row>
    <row r="6200" spans="1:19" x14ac:dyDescent="0.15">
      <c r="A6200" t="s">
        <v>335</v>
      </c>
      <c r="B6200" t="str">
        <f>LOWER(TRIM(A6200))</f>
        <v>chat</v>
      </c>
      <c r="C6200" t="str">
        <f t="shared" si="184"/>
        <v>Chat</v>
      </c>
      <c r="D6200" t="s">
        <v>80</v>
      </c>
      <c r="E6200" s="7" t="s">
        <v>13791</v>
      </c>
      <c r="F6200">
        <v>3</v>
      </c>
      <c r="G6200" t="s">
        <v>137</v>
      </c>
      <c r="H6200" s="3">
        <v>100</v>
      </c>
      <c r="I6200" t="s">
        <v>19</v>
      </c>
      <c r="J6200" s="2">
        <v>0</v>
      </c>
      <c r="K6200" t="s">
        <v>26</v>
      </c>
      <c r="L6200" t="s">
        <v>82</v>
      </c>
      <c r="M6200" s="4">
        <v>45663</v>
      </c>
      <c r="N6200" s="5" t="s">
        <v>8702</v>
      </c>
      <c r="O6200" t="s">
        <v>28</v>
      </c>
      <c r="P6200" t="s">
        <v>23</v>
      </c>
      <c r="Q6200" t="s">
        <v>23</v>
      </c>
      <c r="R6200" t="str">
        <f>IF(E6200="Not Available","Not Rated","Rated")</f>
        <v>Not Rated</v>
      </c>
      <c r="S6200" t="str" cm="1">
        <f t="array" ref="S6200">_xlfn.IFS(E6200="not available","Not Rated", E6200&gt;=4.5,"Excellent", E6200&gt;4,"Very Good", E6200&gt;3,"Good", TRUE,"LOW")</f>
        <v>Not Rated</v>
      </c>
    </row>
    <row r="6201" spans="1:19" x14ac:dyDescent="0.15">
      <c r="A6201" t="s">
        <v>4901</v>
      </c>
      <c r="B6201" t="str">
        <f>LOWER(TRIM(A6201))</f>
        <v>browser 2026</v>
      </c>
      <c r="C6201" t="str">
        <f t="shared" si="184"/>
        <v>Browser 2026</v>
      </c>
      <c r="D6201" t="s">
        <v>270</v>
      </c>
      <c r="E6201" s="7" t="s">
        <v>13791</v>
      </c>
      <c r="F6201">
        <v>3</v>
      </c>
      <c r="G6201" t="s">
        <v>354</v>
      </c>
      <c r="H6201" s="3">
        <v>100</v>
      </c>
      <c r="I6201" t="s">
        <v>19</v>
      </c>
      <c r="J6201" s="2">
        <v>0</v>
      </c>
      <c r="K6201" t="s">
        <v>20</v>
      </c>
      <c r="L6201" t="s">
        <v>272</v>
      </c>
      <c r="M6201" s="4">
        <v>45533</v>
      </c>
      <c r="N6201" s="5" t="s">
        <v>8703</v>
      </c>
      <c r="O6201" t="s">
        <v>31</v>
      </c>
      <c r="P6201" t="s">
        <v>23</v>
      </c>
      <c r="Q6201" t="s">
        <v>23</v>
      </c>
      <c r="R6201" t="str">
        <f>IF(E6201="Not Available","Not Rated","Rated")</f>
        <v>Not Rated</v>
      </c>
      <c r="S6201" t="str" cm="1">
        <f t="array" ref="S6201">_xlfn.IFS(E6201="not available","Not Rated", E6201&gt;=4.5,"Excellent", E6201&gt;4,"Very Good", E6201&gt;3,"Good", TRUE,"LOW")</f>
        <v>Not Rated</v>
      </c>
    </row>
    <row r="6202" spans="1:19" x14ac:dyDescent="0.15">
      <c r="A6202" t="s">
        <v>7806</v>
      </c>
      <c r="B6202" t="str">
        <f>LOWER(TRIM(A6202))</f>
        <v>smart scanner</v>
      </c>
      <c r="C6202" t="str">
        <f t="shared" si="184"/>
        <v>Smart Scanner</v>
      </c>
      <c r="D6202" t="s">
        <v>73</v>
      </c>
      <c r="E6202" s="7" t="s">
        <v>13791</v>
      </c>
      <c r="F6202">
        <v>3</v>
      </c>
      <c r="G6202" t="s">
        <v>8704</v>
      </c>
      <c r="H6202" s="3">
        <v>100</v>
      </c>
      <c r="I6202" t="s">
        <v>19</v>
      </c>
      <c r="J6202" s="2">
        <v>0</v>
      </c>
      <c r="K6202" t="s">
        <v>26</v>
      </c>
      <c r="L6202" t="s">
        <v>477</v>
      </c>
      <c r="M6202" s="4">
        <v>45365</v>
      </c>
      <c r="N6202" s="5" t="s">
        <v>8705</v>
      </c>
      <c r="O6202" t="s">
        <v>31</v>
      </c>
      <c r="P6202" t="s">
        <v>23</v>
      </c>
      <c r="Q6202" t="s">
        <v>23</v>
      </c>
      <c r="R6202" t="str">
        <f>IF(E6202="Not Available","Not Rated","Rated")</f>
        <v>Not Rated</v>
      </c>
      <c r="S6202" t="str" cm="1">
        <f t="array" ref="S6202">_xlfn.IFS(E6202="not available","Not Rated", E6202&gt;=4.5,"Excellent", E6202&gt;4,"Very Good", E6202&gt;3,"Good", TRUE,"LOW")</f>
        <v>Not Rated</v>
      </c>
    </row>
    <row r="6203" spans="1:19" x14ac:dyDescent="0.15">
      <c r="A6203" t="s">
        <v>332</v>
      </c>
      <c r="B6203" t="str">
        <f>LOWER(TRIM(A6203))</f>
        <v>pay</v>
      </c>
      <c r="C6203" t="str">
        <f t="shared" si="184"/>
        <v>Pay</v>
      </c>
      <c r="D6203" t="s">
        <v>49</v>
      </c>
      <c r="E6203" s="7" t="s">
        <v>13791</v>
      </c>
      <c r="F6203">
        <v>3</v>
      </c>
      <c r="G6203" t="s">
        <v>5575</v>
      </c>
      <c r="H6203" s="3">
        <v>100</v>
      </c>
      <c r="I6203" t="s">
        <v>19</v>
      </c>
      <c r="J6203" s="2">
        <v>0</v>
      </c>
      <c r="K6203" t="s">
        <v>26</v>
      </c>
      <c r="L6203" t="s">
        <v>51</v>
      </c>
      <c r="M6203" s="4">
        <v>45595</v>
      </c>
      <c r="N6203" s="5" t="s">
        <v>8706</v>
      </c>
      <c r="O6203" t="s">
        <v>28</v>
      </c>
      <c r="P6203" t="s">
        <v>23</v>
      </c>
      <c r="Q6203" t="s">
        <v>23</v>
      </c>
      <c r="R6203" t="str">
        <f>IF(E6203="Not Available","Not Rated","Rated")</f>
        <v>Not Rated</v>
      </c>
      <c r="S6203" t="str" cm="1">
        <f t="array" ref="S6203">_xlfn.IFS(E6203="not available","Not Rated", E6203&gt;=4.5,"Excellent", E6203&gt;4,"Very Good", E6203&gt;3,"Good", TRUE,"LOW")</f>
        <v>Not Rated</v>
      </c>
    </row>
    <row r="6204" spans="1:19" x14ac:dyDescent="0.15">
      <c r="A6204" t="s">
        <v>284</v>
      </c>
      <c r="B6204" t="str">
        <f>LOWER(TRIM(A6204))</f>
        <v>dash</v>
      </c>
      <c r="C6204" t="str">
        <f t="shared" si="184"/>
        <v>Dash</v>
      </c>
      <c r="D6204" t="s">
        <v>73</v>
      </c>
      <c r="E6204" s="7" t="s">
        <v>13791</v>
      </c>
      <c r="F6204">
        <v>3</v>
      </c>
      <c r="G6204" t="s">
        <v>8707</v>
      </c>
      <c r="H6204" s="3">
        <v>100</v>
      </c>
      <c r="I6204" t="s">
        <v>19</v>
      </c>
      <c r="J6204" s="2">
        <v>0</v>
      </c>
      <c r="K6204" t="s">
        <v>26</v>
      </c>
      <c r="L6204" t="s">
        <v>302</v>
      </c>
      <c r="M6204" s="4">
        <v>45701</v>
      </c>
      <c r="N6204" s="5" t="s">
        <v>8708</v>
      </c>
      <c r="O6204" t="s">
        <v>22</v>
      </c>
      <c r="P6204" t="s">
        <v>23</v>
      </c>
      <c r="Q6204" t="s">
        <v>23</v>
      </c>
      <c r="R6204" t="str">
        <f>IF(E6204="Not Available","Not Rated","Rated")</f>
        <v>Not Rated</v>
      </c>
      <c r="S6204" t="str" cm="1">
        <f t="array" ref="S6204">_xlfn.IFS(E6204="not available","Not Rated", E6204&gt;=4.5,"Excellent", E6204&gt;4,"Very Good", E6204&gt;3,"Good", TRUE,"LOW")</f>
        <v>Not Rated</v>
      </c>
    </row>
    <row r="6205" spans="1:19" x14ac:dyDescent="0.15">
      <c r="A6205" t="s">
        <v>5659</v>
      </c>
      <c r="B6205" t="str">
        <f>LOWER(TRIM(A6205))</f>
        <v>ai drive</v>
      </c>
      <c r="C6205" t="str">
        <f t="shared" si="184"/>
        <v>Ai Drive</v>
      </c>
      <c r="D6205" t="s">
        <v>66</v>
      </c>
      <c r="E6205" s="7" t="s">
        <v>13791</v>
      </c>
      <c r="F6205">
        <v>3</v>
      </c>
      <c r="G6205" t="s">
        <v>3907</v>
      </c>
      <c r="H6205" s="3">
        <v>100</v>
      </c>
      <c r="I6205" t="s">
        <v>19</v>
      </c>
      <c r="J6205" s="2">
        <v>0</v>
      </c>
      <c r="K6205" t="s">
        <v>20</v>
      </c>
      <c r="L6205" t="s">
        <v>99</v>
      </c>
      <c r="M6205" s="4">
        <v>46332</v>
      </c>
      <c r="N6205" s="5" t="s">
        <v>8709</v>
      </c>
      <c r="O6205" t="s">
        <v>31</v>
      </c>
      <c r="P6205" t="s">
        <v>23</v>
      </c>
      <c r="Q6205" t="s">
        <v>23</v>
      </c>
      <c r="R6205" t="str">
        <f>IF(E6205="Not Available","Not Rated","Rated")</f>
        <v>Not Rated</v>
      </c>
      <c r="S6205" t="str" cm="1">
        <f t="array" ref="S6205">_xlfn.IFS(E6205="not available","Not Rated", E6205&gt;=4.5,"Excellent", E6205&gt;4,"Very Good", E6205&gt;3,"Good", TRUE,"LOW")</f>
        <v>Not Rated</v>
      </c>
    </row>
    <row r="6206" spans="1:19" x14ac:dyDescent="0.15">
      <c r="A6206" t="s">
        <v>1098</v>
      </c>
      <c r="B6206" t="str">
        <f>LOWER(TRIM(A6206))</f>
        <v>player space</v>
      </c>
      <c r="C6206" t="str">
        <f t="shared" si="184"/>
        <v>Player Space</v>
      </c>
      <c r="D6206" t="s">
        <v>55</v>
      </c>
      <c r="E6206" s="7" t="s">
        <v>13791</v>
      </c>
      <c r="F6206">
        <v>3</v>
      </c>
      <c r="G6206" t="s">
        <v>7619</v>
      </c>
      <c r="H6206" s="3">
        <v>100</v>
      </c>
      <c r="I6206" t="s">
        <v>19</v>
      </c>
      <c r="J6206" s="2">
        <v>0</v>
      </c>
      <c r="K6206" t="s">
        <v>26</v>
      </c>
      <c r="L6206" t="s">
        <v>57</v>
      </c>
      <c r="M6206" s="4">
        <v>45459</v>
      </c>
      <c r="N6206" s="5" t="s">
        <v>8710</v>
      </c>
      <c r="O6206" t="s">
        <v>28</v>
      </c>
      <c r="P6206" t="s">
        <v>23</v>
      </c>
      <c r="Q6206" t="s">
        <v>32</v>
      </c>
      <c r="R6206" t="str">
        <f>IF(E6206="Not Available","Not Rated","Rated")</f>
        <v>Not Rated</v>
      </c>
      <c r="S6206" t="str" cm="1">
        <f t="array" ref="S6206">_xlfn.IFS(E6206="not available","Not Rated", E6206&gt;=4.5,"Excellent", E6206&gt;4,"Very Good", E6206&gt;3,"Good", TRUE,"LOW")</f>
        <v>Not Rated</v>
      </c>
    </row>
    <row r="6207" spans="1:19" x14ac:dyDescent="0.15">
      <c r="A6207" t="s">
        <v>264</v>
      </c>
      <c r="B6207" t="str">
        <f>LOWER(TRIM(A6207))</f>
        <v>craft</v>
      </c>
      <c r="C6207" t="str">
        <f t="shared" si="184"/>
        <v>Craft</v>
      </c>
      <c r="D6207" t="s">
        <v>73</v>
      </c>
      <c r="E6207" s="7" t="s">
        <v>13791</v>
      </c>
      <c r="F6207">
        <v>3</v>
      </c>
      <c r="G6207" t="s">
        <v>13774</v>
      </c>
      <c r="H6207" s="3">
        <v>100</v>
      </c>
      <c r="I6207" t="s">
        <v>19</v>
      </c>
      <c r="J6207" s="2">
        <v>0</v>
      </c>
      <c r="K6207" t="s">
        <v>26</v>
      </c>
      <c r="L6207" t="s">
        <v>88</v>
      </c>
      <c r="M6207" s="4">
        <v>45946</v>
      </c>
      <c r="N6207" s="5" t="s">
        <v>13775</v>
      </c>
      <c r="O6207" t="s">
        <v>31</v>
      </c>
      <c r="P6207" t="s">
        <v>23</v>
      </c>
      <c r="Q6207" t="s">
        <v>32</v>
      </c>
      <c r="R6207" t="str">
        <f>IF(E6207="Not Available","Not Rated","Rated")</f>
        <v>Not Rated</v>
      </c>
      <c r="S6207" t="str" cm="1">
        <f t="array" ref="S6207">_xlfn.IFS(E6207="not available","Not Rated", E6207&gt;=4.5,"Excellent", E6207&gt;4,"Very Good", E6207&gt;3,"Good", TRUE,"LOW")</f>
        <v>Not Rated</v>
      </c>
    </row>
    <row r="6208" spans="1:19" x14ac:dyDescent="0.15">
      <c r="A6208" t="s">
        <v>111</v>
      </c>
      <c r="B6208" t="str">
        <f>LOWER(TRIM(A6208))</f>
        <v>editor</v>
      </c>
      <c r="C6208" t="str">
        <f t="shared" si="184"/>
        <v>Editor</v>
      </c>
      <c r="D6208" t="s">
        <v>73</v>
      </c>
      <c r="E6208" s="7" t="s">
        <v>13791</v>
      </c>
      <c r="F6208">
        <v>3</v>
      </c>
      <c r="G6208" t="s">
        <v>8711</v>
      </c>
      <c r="H6208" s="3">
        <v>100</v>
      </c>
      <c r="I6208" t="s">
        <v>19</v>
      </c>
      <c r="J6208" s="2">
        <v>0</v>
      </c>
      <c r="K6208" t="s">
        <v>26</v>
      </c>
      <c r="L6208" t="s">
        <v>341</v>
      </c>
      <c r="M6208" s="4">
        <v>45654</v>
      </c>
      <c r="N6208" s="5" t="s">
        <v>8712</v>
      </c>
      <c r="O6208" t="s">
        <v>28</v>
      </c>
      <c r="P6208" t="s">
        <v>23</v>
      </c>
      <c r="Q6208" t="s">
        <v>23</v>
      </c>
      <c r="R6208" t="str">
        <f>IF(E6208="Not Available","Not Rated","Rated")</f>
        <v>Not Rated</v>
      </c>
      <c r="S6208" t="str" cm="1">
        <f t="array" ref="S6208">_xlfn.IFS(E6208="not available","Not Rated", E6208&gt;=4.5,"Excellent", E6208&gt;4,"Very Good", E6208&gt;3,"Good", TRUE,"LOW")</f>
        <v>Not Rated</v>
      </c>
    </row>
    <row r="6209" spans="1:19" x14ac:dyDescent="0.15">
      <c r="A6209" t="s">
        <v>722</v>
      </c>
      <c r="B6209" t="str">
        <f>LOWER(TRIM(A6209))</f>
        <v>vpn now</v>
      </c>
      <c r="C6209" t="str">
        <f t="shared" si="184"/>
        <v>Vpn Now</v>
      </c>
      <c r="D6209" t="s">
        <v>194</v>
      </c>
      <c r="E6209" s="7" t="s">
        <v>13791</v>
      </c>
      <c r="F6209">
        <v>3</v>
      </c>
      <c r="G6209" t="s">
        <v>2723</v>
      </c>
      <c r="H6209" s="3">
        <v>100</v>
      </c>
      <c r="I6209" t="s">
        <v>19</v>
      </c>
      <c r="J6209" s="2">
        <v>0</v>
      </c>
      <c r="K6209" t="s">
        <v>26</v>
      </c>
      <c r="L6209" t="s">
        <v>453</v>
      </c>
      <c r="M6209" s="4">
        <v>44894</v>
      </c>
      <c r="N6209" s="5" t="s">
        <v>8713</v>
      </c>
      <c r="O6209" t="s">
        <v>17</v>
      </c>
      <c r="P6209" t="s">
        <v>23</v>
      </c>
      <c r="Q6209" t="s">
        <v>23</v>
      </c>
      <c r="R6209" t="str">
        <f>IF(E6209="Not Available","Not Rated","Rated")</f>
        <v>Not Rated</v>
      </c>
      <c r="S6209" t="str" cm="1">
        <f t="array" ref="S6209">_xlfn.IFS(E6209="not available","Not Rated", E6209&gt;=4.5,"Excellent", E6209&gt;4,"Very Good", E6209&gt;3,"Good", TRUE,"LOW")</f>
        <v>Not Rated</v>
      </c>
    </row>
    <row r="6210" spans="1:19" x14ac:dyDescent="0.15">
      <c r="A6210" t="s">
        <v>45</v>
      </c>
      <c r="B6210" t="str">
        <f>LOWER(TRIM(A6210))</f>
        <v>planner</v>
      </c>
      <c r="C6210" t="str">
        <f t="shared" si="184"/>
        <v>Planner</v>
      </c>
      <c r="D6210" t="s">
        <v>16</v>
      </c>
      <c r="E6210" s="7" t="s">
        <v>13791</v>
      </c>
      <c r="F6210">
        <v>3</v>
      </c>
      <c r="G6210" t="s">
        <v>13774</v>
      </c>
      <c r="H6210" s="3">
        <v>100</v>
      </c>
      <c r="I6210" t="s">
        <v>19</v>
      </c>
      <c r="J6210" s="2">
        <v>0</v>
      </c>
      <c r="K6210" t="s">
        <v>26</v>
      </c>
      <c r="L6210" t="s">
        <v>21</v>
      </c>
      <c r="M6210" s="4">
        <v>45608</v>
      </c>
      <c r="N6210" s="5" t="s">
        <v>13775</v>
      </c>
      <c r="O6210" t="s">
        <v>44</v>
      </c>
      <c r="P6210" t="s">
        <v>32</v>
      </c>
      <c r="Q6210" t="s">
        <v>23</v>
      </c>
      <c r="R6210" t="str">
        <f>IF(E6210="Not Available","Not Rated","Rated")</f>
        <v>Not Rated</v>
      </c>
      <c r="S6210" t="str" cm="1">
        <f t="array" ref="S6210">_xlfn.IFS(E6210="not available","Not Rated", E6210&gt;=4.5,"Excellent", E6210&gt;4,"Very Good", E6210&gt;3,"Good", TRUE,"LOW")</f>
        <v>Not Rated</v>
      </c>
    </row>
    <row r="6211" spans="1:19" x14ac:dyDescent="0.15">
      <c r="A6211" t="s">
        <v>8714</v>
      </c>
      <c r="B6211" t="str">
        <f>LOWER(TRIM(A6211))</f>
        <v>ultra planner ai</v>
      </c>
      <c r="C6211" t="str">
        <f t="shared" ref="C6211:C6274" si="185">PROPER(TRIM(A6211))</f>
        <v>Ultra Planner Ai</v>
      </c>
      <c r="D6211" t="s">
        <v>60</v>
      </c>
      <c r="E6211" s="7" t="s">
        <v>13791</v>
      </c>
      <c r="F6211">
        <v>3</v>
      </c>
      <c r="G6211" t="s">
        <v>8715</v>
      </c>
      <c r="H6211" s="3">
        <v>100</v>
      </c>
      <c r="I6211" t="s">
        <v>19</v>
      </c>
      <c r="J6211" s="2">
        <v>0</v>
      </c>
      <c r="K6211" t="s">
        <v>26</v>
      </c>
      <c r="L6211" t="s">
        <v>63</v>
      </c>
      <c r="M6211" s="4">
        <v>46038</v>
      </c>
      <c r="N6211" s="5" t="s">
        <v>8716</v>
      </c>
      <c r="O6211" t="s">
        <v>22</v>
      </c>
      <c r="P6211" t="s">
        <v>23</v>
      </c>
      <c r="Q6211" t="s">
        <v>23</v>
      </c>
      <c r="R6211" t="str">
        <f>IF(E6211="Not Available","Not Rated","Rated")</f>
        <v>Not Rated</v>
      </c>
      <c r="S6211" t="str" cm="1">
        <f t="array" ref="S6211">_xlfn.IFS(E6211="not available","Not Rated", E6211&gt;=4.5,"Excellent", E6211&gt;4,"Very Good", E6211&gt;3,"Good", TRUE,"LOW")</f>
        <v>Not Rated</v>
      </c>
    </row>
    <row r="6212" spans="1:19" x14ac:dyDescent="0.15">
      <c r="A6212" t="s">
        <v>3456</v>
      </c>
      <c r="B6212" t="str">
        <f>LOWER(TRIM(A6212))</f>
        <v>strike pro</v>
      </c>
      <c r="C6212" t="str">
        <f t="shared" si="185"/>
        <v>Strike Pro</v>
      </c>
      <c r="D6212" t="s">
        <v>144</v>
      </c>
      <c r="E6212" s="7" t="s">
        <v>13791</v>
      </c>
      <c r="F6212">
        <v>3</v>
      </c>
      <c r="G6212" t="s">
        <v>5877</v>
      </c>
      <c r="H6212" s="3">
        <v>100</v>
      </c>
      <c r="I6212" t="s">
        <v>19</v>
      </c>
      <c r="J6212" s="2">
        <v>0</v>
      </c>
      <c r="K6212" t="s">
        <v>20</v>
      </c>
      <c r="L6212" t="s">
        <v>1883</v>
      </c>
      <c r="M6212" s="4">
        <v>45565</v>
      </c>
      <c r="N6212" s="5" t="s">
        <v>8717</v>
      </c>
      <c r="O6212" t="s">
        <v>22</v>
      </c>
      <c r="P6212" t="s">
        <v>23</v>
      </c>
      <c r="Q6212" t="s">
        <v>32</v>
      </c>
      <c r="R6212" t="str">
        <f>IF(E6212="Not Available","Not Rated","Rated")</f>
        <v>Not Rated</v>
      </c>
      <c r="S6212" t="str" cm="1">
        <f t="array" ref="S6212">_xlfn.IFS(E6212="not available","Not Rated", E6212&gt;=4.5,"Excellent", E6212&gt;4,"Very Good", E6212&gt;3,"Good", TRUE,"LOW")</f>
        <v>Not Rated</v>
      </c>
    </row>
    <row r="6213" spans="1:19" x14ac:dyDescent="0.15">
      <c r="A6213" t="s">
        <v>79</v>
      </c>
      <c r="B6213" t="str">
        <f>LOWER(TRIM(A6213))</f>
        <v>health</v>
      </c>
      <c r="C6213" t="str">
        <f t="shared" si="185"/>
        <v>Health</v>
      </c>
      <c r="D6213" t="s">
        <v>158</v>
      </c>
      <c r="E6213" s="7" t="s">
        <v>13791</v>
      </c>
      <c r="F6213">
        <v>3</v>
      </c>
      <c r="G6213" t="s">
        <v>2571</v>
      </c>
      <c r="H6213" s="3">
        <v>100</v>
      </c>
      <c r="I6213" t="s">
        <v>19</v>
      </c>
      <c r="J6213" s="2">
        <v>0</v>
      </c>
      <c r="K6213" t="s">
        <v>20</v>
      </c>
      <c r="L6213" t="s">
        <v>637</v>
      </c>
      <c r="M6213" s="4">
        <v>45748</v>
      </c>
      <c r="N6213" s="5" t="s">
        <v>8718</v>
      </c>
      <c r="O6213" t="s">
        <v>31</v>
      </c>
      <c r="P6213" t="s">
        <v>23</v>
      </c>
      <c r="Q6213" t="s">
        <v>23</v>
      </c>
      <c r="R6213" t="str">
        <f>IF(E6213="Not Available","Not Rated","Rated")</f>
        <v>Not Rated</v>
      </c>
      <c r="S6213" t="str" cm="1">
        <f t="array" ref="S6213">_xlfn.IFS(E6213="not available","Not Rated", E6213&gt;=4.5,"Excellent", E6213&gt;4,"Very Good", E6213&gt;3,"Good", TRUE,"LOW")</f>
        <v>Not Rated</v>
      </c>
    </row>
    <row r="6214" spans="1:19" x14ac:dyDescent="0.15">
      <c r="A6214" t="s">
        <v>8719</v>
      </c>
      <c r="B6214" t="str">
        <f>LOWER(TRIM(A6214))</f>
        <v>epic planner online</v>
      </c>
      <c r="C6214" t="str">
        <f t="shared" si="185"/>
        <v>Epic Planner Online</v>
      </c>
      <c r="D6214" t="s">
        <v>40</v>
      </c>
      <c r="E6214" s="7" t="s">
        <v>13791</v>
      </c>
      <c r="F6214">
        <v>3</v>
      </c>
      <c r="G6214" t="s">
        <v>8720</v>
      </c>
      <c r="H6214" s="3">
        <v>100</v>
      </c>
      <c r="I6214" t="s">
        <v>19</v>
      </c>
      <c r="J6214" s="2">
        <v>0</v>
      </c>
      <c r="K6214" t="s">
        <v>26</v>
      </c>
      <c r="L6214" t="s">
        <v>78</v>
      </c>
      <c r="M6214" s="4">
        <v>45829</v>
      </c>
      <c r="N6214" s="5" t="s">
        <v>8721</v>
      </c>
      <c r="O6214" t="s">
        <v>28</v>
      </c>
      <c r="P6214" t="s">
        <v>23</v>
      </c>
      <c r="Q6214" t="s">
        <v>32</v>
      </c>
      <c r="R6214" t="str">
        <f>IF(E6214="Not Available","Not Rated","Rated")</f>
        <v>Not Rated</v>
      </c>
      <c r="S6214" t="str" cm="1">
        <f t="array" ref="S6214">_xlfn.IFS(E6214="not available","Not Rated", E6214&gt;=4.5,"Excellent", E6214&gt;4,"Very Good", E6214&gt;3,"Good", TRUE,"LOW")</f>
        <v>Not Rated</v>
      </c>
    </row>
    <row r="6215" spans="1:19" x14ac:dyDescent="0.15">
      <c r="A6215" t="s">
        <v>8722</v>
      </c>
      <c r="B6215" t="str">
        <f>LOWER(TRIM(A6215))</f>
        <v>easy strike</v>
      </c>
      <c r="C6215" t="str">
        <f t="shared" si="185"/>
        <v>Easy Strike</v>
      </c>
      <c r="D6215" t="s">
        <v>60</v>
      </c>
      <c r="E6215" s="7" t="s">
        <v>13791</v>
      </c>
      <c r="F6215">
        <v>3</v>
      </c>
      <c r="G6215" t="s">
        <v>2769</v>
      </c>
      <c r="H6215" s="3">
        <v>100</v>
      </c>
      <c r="I6215" t="s">
        <v>19</v>
      </c>
      <c r="J6215" s="2">
        <v>0</v>
      </c>
      <c r="K6215" t="s">
        <v>26</v>
      </c>
      <c r="L6215" t="s">
        <v>63</v>
      </c>
      <c r="M6215" s="4">
        <v>46068</v>
      </c>
      <c r="N6215" s="5" t="s">
        <v>8723</v>
      </c>
      <c r="O6215" t="s">
        <v>188</v>
      </c>
      <c r="P6215" t="s">
        <v>23</v>
      </c>
      <c r="Q6215" t="s">
        <v>23</v>
      </c>
      <c r="R6215" t="str">
        <f>IF(E6215="Not Available","Not Rated","Rated")</f>
        <v>Not Rated</v>
      </c>
      <c r="S6215" t="str" cm="1">
        <f t="array" ref="S6215">_xlfn.IFS(E6215="not available","Not Rated", E6215&gt;=4.5,"Excellent", E6215&gt;4,"Very Good", E6215&gt;3,"Good", TRUE,"LOW")</f>
        <v>Not Rated</v>
      </c>
    </row>
    <row r="6216" spans="1:19" x14ac:dyDescent="0.15">
      <c r="A6216" t="s">
        <v>94</v>
      </c>
      <c r="B6216" t="str">
        <f>LOWER(TRIM(A6216))</f>
        <v>drive</v>
      </c>
      <c r="C6216" t="str">
        <f t="shared" si="185"/>
        <v>Drive</v>
      </c>
      <c r="D6216" t="s">
        <v>482</v>
      </c>
      <c r="E6216" s="7" t="s">
        <v>13791</v>
      </c>
      <c r="F6216">
        <v>3</v>
      </c>
      <c r="G6216" t="s">
        <v>987</v>
      </c>
      <c r="H6216" s="3">
        <v>100</v>
      </c>
      <c r="I6216" t="s">
        <v>30</v>
      </c>
      <c r="J6216" s="2">
        <v>0.99</v>
      </c>
      <c r="K6216" t="s">
        <v>26</v>
      </c>
      <c r="L6216" t="s">
        <v>678</v>
      </c>
      <c r="M6216" s="4">
        <v>45834</v>
      </c>
      <c r="N6216" s="5" t="s">
        <v>8724</v>
      </c>
      <c r="O6216" t="s">
        <v>31</v>
      </c>
      <c r="P6216" t="s">
        <v>32</v>
      </c>
      <c r="Q6216" t="s">
        <v>32</v>
      </c>
      <c r="R6216" t="str">
        <f>IF(E6216="Not Available","Not Rated","Rated")</f>
        <v>Not Rated</v>
      </c>
      <c r="S6216" t="str" cm="1">
        <f t="array" ref="S6216">_xlfn.IFS(E6216="not available","Not Rated", E6216&gt;=4.5,"Excellent", E6216&gt;4,"Very Good", E6216&gt;3,"Good", TRUE,"LOW")</f>
        <v>Not Rated</v>
      </c>
    </row>
    <row r="6217" spans="1:19" x14ac:dyDescent="0.15">
      <c r="A6217" t="s">
        <v>332</v>
      </c>
      <c r="B6217" t="str">
        <f>LOWER(TRIM(A6217))</f>
        <v>pay</v>
      </c>
      <c r="C6217" t="str">
        <f t="shared" si="185"/>
        <v>Pay</v>
      </c>
      <c r="D6217" t="s">
        <v>49</v>
      </c>
      <c r="E6217" s="7" t="s">
        <v>13791</v>
      </c>
      <c r="F6217">
        <v>3</v>
      </c>
      <c r="G6217" t="s">
        <v>13774</v>
      </c>
      <c r="H6217" s="3">
        <v>100</v>
      </c>
      <c r="I6217" t="s">
        <v>19</v>
      </c>
      <c r="J6217" s="2">
        <v>0</v>
      </c>
      <c r="K6217" t="s">
        <v>26</v>
      </c>
      <c r="L6217" t="s">
        <v>51</v>
      </c>
      <c r="M6217" s="4">
        <v>45986</v>
      </c>
      <c r="N6217" s="5" t="s">
        <v>13775</v>
      </c>
      <c r="O6217" t="s">
        <v>44</v>
      </c>
      <c r="P6217" t="s">
        <v>23</v>
      </c>
      <c r="Q6217" t="s">
        <v>23</v>
      </c>
      <c r="R6217" t="str">
        <f>IF(E6217="Not Available","Not Rated","Rated")</f>
        <v>Not Rated</v>
      </c>
      <c r="S6217" t="str" cm="1">
        <f t="array" ref="S6217">_xlfn.IFS(E6217="not available","Not Rated", E6217&gt;=4.5,"Excellent", E6217&gt;4,"Very Good", E6217&gt;3,"Good", TRUE,"LOW")</f>
        <v>Not Rated</v>
      </c>
    </row>
    <row r="6218" spans="1:19" x14ac:dyDescent="0.15">
      <c r="A6218" t="s">
        <v>3536</v>
      </c>
      <c r="B6218" t="str">
        <f>LOWER(TRIM(A6218))</f>
        <v>dash ai</v>
      </c>
      <c r="C6218" t="str">
        <f t="shared" si="185"/>
        <v>Dash Ai</v>
      </c>
      <c r="D6218" t="s">
        <v>144</v>
      </c>
      <c r="E6218" s="7" t="s">
        <v>13791</v>
      </c>
      <c r="F6218">
        <v>3</v>
      </c>
      <c r="G6218" t="s">
        <v>1885</v>
      </c>
      <c r="H6218" s="3">
        <v>100</v>
      </c>
      <c r="I6218" t="s">
        <v>19</v>
      </c>
      <c r="J6218" s="2">
        <v>0</v>
      </c>
      <c r="K6218" t="s">
        <v>26</v>
      </c>
      <c r="L6218" t="s">
        <v>146</v>
      </c>
      <c r="M6218" s="4">
        <v>45921</v>
      </c>
      <c r="N6218" s="5" t="s">
        <v>8725</v>
      </c>
      <c r="O6218" t="s">
        <v>31</v>
      </c>
      <c r="P6218" t="s">
        <v>23</v>
      </c>
      <c r="Q6218" t="s">
        <v>23</v>
      </c>
      <c r="R6218" t="str">
        <f>IF(E6218="Not Available","Not Rated","Rated")</f>
        <v>Not Rated</v>
      </c>
      <c r="S6218" t="str" cm="1">
        <f t="array" ref="S6218">_xlfn.IFS(E6218="not available","Not Rated", E6218&gt;=4.5,"Excellent", E6218&gt;4,"Very Good", E6218&gt;3,"Good", TRUE,"LOW")</f>
        <v>Not Rated</v>
      </c>
    </row>
    <row r="6219" spans="1:19" x14ac:dyDescent="0.15">
      <c r="A6219" t="s">
        <v>1043</v>
      </c>
      <c r="B6219" t="str">
        <f>LOWER(TRIM(A6219))</f>
        <v>health plus</v>
      </c>
      <c r="C6219" t="str">
        <f t="shared" si="185"/>
        <v>Health Plus</v>
      </c>
      <c r="D6219" t="s">
        <v>49</v>
      </c>
      <c r="E6219" s="7" t="s">
        <v>13791</v>
      </c>
      <c r="F6219">
        <v>3</v>
      </c>
      <c r="G6219" t="s">
        <v>8726</v>
      </c>
      <c r="H6219" s="3">
        <v>100</v>
      </c>
      <c r="I6219" t="s">
        <v>19</v>
      </c>
      <c r="J6219" s="2">
        <v>0</v>
      </c>
      <c r="K6219" t="s">
        <v>62</v>
      </c>
      <c r="L6219" t="s">
        <v>51</v>
      </c>
      <c r="M6219" s="4">
        <v>45992</v>
      </c>
      <c r="N6219" s="5" t="s">
        <v>8727</v>
      </c>
      <c r="O6219" t="s">
        <v>28</v>
      </c>
      <c r="P6219" t="s">
        <v>23</v>
      </c>
      <c r="Q6219" t="s">
        <v>23</v>
      </c>
      <c r="R6219" t="str">
        <f>IF(E6219="Not Available","Not Rated","Rated")</f>
        <v>Not Rated</v>
      </c>
      <c r="S6219" t="str" cm="1">
        <f t="array" ref="S6219">_xlfn.IFS(E6219="not available","Not Rated", E6219&gt;=4.5,"Excellent", E6219&gt;4,"Very Good", E6219&gt;3,"Good", TRUE,"LOW")</f>
        <v>Not Rated</v>
      </c>
    </row>
    <row r="6220" spans="1:19" x14ac:dyDescent="0.15">
      <c r="A6220" t="s">
        <v>217</v>
      </c>
      <c r="B6220" t="str">
        <f>LOWER(TRIM(A6220))</f>
        <v>browser</v>
      </c>
      <c r="C6220" t="str">
        <f t="shared" si="185"/>
        <v>Browser</v>
      </c>
      <c r="D6220" t="s">
        <v>417</v>
      </c>
      <c r="E6220" s="7" t="s">
        <v>13791</v>
      </c>
      <c r="F6220">
        <v>3</v>
      </c>
      <c r="G6220" t="s">
        <v>13774</v>
      </c>
      <c r="H6220" s="3">
        <v>100</v>
      </c>
      <c r="I6220" t="s">
        <v>30</v>
      </c>
      <c r="J6220" s="2">
        <v>0.99</v>
      </c>
      <c r="K6220" t="s">
        <v>26</v>
      </c>
      <c r="L6220" t="s">
        <v>649</v>
      </c>
      <c r="M6220" s="4">
        <v>46297</v>
      </c>
      <c r="N6220" s="5" t="s">
        <v>13775</v>
      </c>
      <c r="O6220" t="s">
        <v>28</v>
      </c>
      <c r="P6220" t="s">
        <v>32</v>
      </c>
      <c r="Q6220" t="s">
        <v>32</v>
      </c>
      <c r="R6220" t="str">
        <f>IF(E6220="Not Available","Not Rated","Rated")</f>
        <v>Not Rated</v>
      </c>
      <c r="S6220" t="str" cm="1">
        <f t="array" ref="S6220">_xlfn.IFS(E6220="not available","Not Rated", E6220&gt;=4.5,"Excellent", E6220&gt;4,"Very Good", E6220&gt;3,"Good", TRUE,"LOW")</f>
        <v>Not Rated</v>
      </c>
    </row>
    <row r="6221" spans="1:19" x14ac:dyDescent="0.15">
      <c r="A6221" t="s">
        <v>1502</v>
      </c>
      <c r="B6221" t="str">
        <f>LOWER(TRIM(A6221))</f>
        <v>smart browser</v>
      </c>
      <c r="C6221" t="str">
        <f t="shared" si="185"/>
        <v>Smart Browser</v>
      </c>
      <c r="D6221" t="s">
        <v>73</v>
      </c>
      <c r="E6221" s="7" t="s">
        <v>13791</v>
      </c>
      <c r="F6221">
        <v>3</v>
      </c>
      <c r="G6221" t="s">
        <v>13774</v>
      </c>
      <c r="H6221" s="3">
        <v>100</v>
      </c>
      <c r="I6221" t="s">
        <v>19</v>
      </c>
      <c r="J6221" s="2">
        <v>0</v>
      </c>
      <c r="K6221" t="s">
        <v>26</v>
      </c>
      <c r="L6221" t="s">
        <v>477</v>
      </c>
      <c r="M6221" s="4">
        <v>46240</v>
      </c>
      <c r="N6221" s="5" t="s">
        <v>13775</v>
      </c>
      <c r="O6221" t="s">
        <v>17</v>
      </c>
      <c r="P6221" t="s">
        <v>23</v>
      </c>
      <c r="Q6221" t="s">
        <v>23</v>
      </c>
      <c r="R6221" t="str">
        <f>IF(E6221="Not Available","Not Rated","Rated")</f>
        <v>Not Rated</v>
      </c>
      <c r="S6221" t="str" cm="1">
        <f t="array" ref="S6221">_xlfn.IFS(E6221="not available","Not Rated", E6221&gt;=4.5,"Excellent", E6221&gt;4,"Very Good", E6221&gt;3,"Good", TRUE,"LOW")</f>
        <v>Not Rated</v>
      </c>
    </row>
    <row r="6222" spans="1:19" x14ac:dyDescent="0.15">
      <c r="A6222" t="s">
        <v>2452</v>
      </c>
      <c r="B6222" t="str">
        <f>LOWER(TRIM(A6222))</f>
        <v>learn plus</v>
      </c>
      <c r="C6222" t="str">
        <f t="shared" si="185"/>
        <v>Learn Plus</v>
      </c>
      <c r="D6222" t="s">
        <v>40</v>
      </c>
      <c r="E6222" s="7" t="s">
        <v>13791</v>
      </c>
      <c r="F6222">
        <v>3</v>
      </c>
      <c r="G6222" t="s">
        <v>648</v>
      </c>
      <c r="H6222" s="3">
        <v>100</v>
      </c>
      <c r="I6222" t="s">
        <v>19</v>
      </c>
      <c r="J6222" s="2">
        <v>0</v>
      </c>
      <c r="K6222" t="s">
        <v>69</v>
      </c>
      <c r="L6222" t="s">
        <v>42</v>
      </c>
      <c r="M6222" s="4">
        <v>45118</v>
      </c>
      <c r="N6222" s="5" t="s">
        <v>8728</v>
      </c>
      <c r="O6222" t="s">
        <v>28</v>
      </c>
      <c r="P6222" t="s">
        <v>32</v>
      </c>
      <c r="Q6222" t="s">
        <v>23</v>
      </c>
      <c r="R6222" t="str">
        <f>IF(E6222="Not Available","Not Rated","Rated")</f>
        <v>Not Rated</v>
      </c>
      <c r="S6222" t="str" cm="1">
        <f t="array" ref="S6222">_xlfn.IFS(E6222="not available","Not Rated", E6222&gt;=4.5,"Excellent", E6222&gt;4,"Very Good", E6222&gt;3,"Good", TRUE,"LOW")</f>
        <v>Not Rated</v>
      </c>
    </row>
    <row r="6223" spans="1:19" x14ac:dyDescent="0.15">
      <c r="A6223" t="s">
        <v>1887</v>
      </c>
      <c r="B6223" t="str">
        <f>LOWER(TRIM(A6223))</f>
        <v>drive max</v>
      </c>
      <c r="C6223" t="str">
        <f t="shared" si="185"/>
        <v>Drive Max</v>
      </c>
      <c r="D6223" t="s">
        <v>194</v>
      </c>
      <c r="E6223" s="7" t="s">
        <v>13791</v>
      </c>
      <c r="F6223">
        <v>3</v>
      </c>
      <c r="G6223" t="s">
        <v>3167</v>
      </c>
      <c r="H6223" s="3">
        <v>100</v>
      </c>
      <c r="I6223" t="s">
        <v>19</v>
      </c>
      <c r="J6223" s="2">
        <v>0</v>
      </c>
      <c r="K6223" t="s">
        <v>26</v>
      </c>
      <c r="L6223" t="s">
        <v>453</v>
      </c>
      <c r="M6223" s="4">
        <v>45971</v>
      </c>
      <c r="N6223" s="5" t="s">
        <v>8729</v>
      </c>
      <c r="O6223" t="s">
        <v>17</v>
      </c>
      <c r="P6223" t="s">
        <v>32</v>
      </c>
      <c r="Q6223" t="s">
        <v>23</v>
      </c>
      <c r="R6223" t="str">
        <f>IF(E6223="Not Available","Not Rated","Rated")</f>
        <v>Not Rated</v>
      </c>
      <c r="S6223" t="str" cm="1">
        <f t="array" ref="S6223">_xlfn.IFS(E6223="not available","Not Rated", E6223&gt;=4.5,"Excellent", E6223&gt;4,"Very Good", E6223&gt;3,"Good", TRUE,"LOW")</f>
        <v>Not Rated</v>
      </c>
    </row>
    <row r="6224" spans="1:19" x14ac:dyDescent="0.15">
      <c r="A6224" t="s">
        <v>8730</v>
      </c>
      <c r="B6224" t="str">
        <f>LOWER(TRIM(A6224))</f>
        <v>easy learn ai</v>
      </c>
      <c r="C6224" t="str">
        <f t="shared" si="185"/>
        <v>Easy Learn Ai</v>
      </c>
      <c r="D6224" t="s">
        <v>16</v>
      </c>
      <c r="E6224" s="7" t="s">
        <v>13791</v>
      </c>
      <c r="F6224">
        <v>3</v>
      </c>
      <c r="G6224" t="s">
        <v>555</v>
      </c>
      <c r="H6224" s="3">
        <v>100</v>
      </c>
      <c r="I6224" t="s">
        <v>19</v>
      </c>
      <c r="J6224" s="2">
        <v>0</v>
      </c>
      <c r="K6224" t="s">
        <v>26</v>
      </c>
      <c r="L6224" t="s">
        <v>21</v>
      </c>
      <c r="M6224" s="4">
        <v>45731</v>
      </c>
      <c r="N6224" s="5" t="s">
        <v>8731</v>
      </c>
      <c r="O6224" t="s">
        <v>28</v>
      </c>
      <c r="P6224" t="s">
        <v>23</v>
      </c>
      <c r="Q6224" t="s">
        <v>23</v>
      </c>
      <c r="R6224" t="str">
        <f>IF(E6224="Not Available","Not Rated","Rated")</f>
        <v>Not Rated</v>
      </c>
      <c r="S6224" t="str" cm="1">
        <f t="array" ref="S6224">_xlfn.IFS(E6224="not available","Not Rated", E6224&gt;=4.5,"Excellent", E6224&gt;4,"Very Good", E6224&gt;3,"Good", TRUE,"LOW")</f>
        <v>Not Rated</v>
      </c>
    </row>
    <row r="6225" spans="1:19" x14ac:dyDescent="0.15">
      <c r="A6225" t="s">
        <v>39</v>
      </c>
      <c r="B6225" t="str">
        <f>LOWER(TRIM(A6225))</f>
        <v>vpn</v>
      </c>
      <c r="C6225" t="str">
        <f t="shared" si="185"/>
        <v>Vpn</v>
      </c>
      <c r="D6225" t="s">
        <v>322</v>
      </c>
      <c r="E6225" s="7" t="s">
        <v>13791</v>
      </c>
      <c r="F6225">
        <v>3</v>
      </c>
      <c r="G6225" t="s">
        <v>13774</v>
      </c>
      <c r="H6225" s="3">
        <v>100</v>
      </c>
      <c r="I6225" t="s">
        <v>19</v>
      </c>
      <c r="J6225" s="2">
        <v>0</v>
      </c>
      <c r="K6225" t="s">
        <v>26</v>
      </c>
      <c r="L6225" t="s">
        <v>324</v>
      </c>
      <c r="M6225" s="4">
        <v>46329</v>
      </c>
      <c r="N6225" s="5" t="s">
        <v>13775</v>
      </c>
      <c r="O6225" t="s">
        <v>17</v>
      </c>
      <c r="P6225" t="s">
        <v>23</v>
      </c>
      <c r="Q6225" t="s">
        <v>23</v>
      </c>
      <c r="R6225" t="str">
        <f>IF(E6225="Not Available","Not Rated","Rated")</f>
        <v>Not Rated</v>
      </c>
      <c r="S6225" t="str" cm="1">
        <f t="array" ref="S6225">_xlfn.IFS(E6225="not available","Not Rated", E6225&gt;=4.5,"Excellent", E6225&gt;4,"Very Good", E6225&gt;3,"Good", TRUE,"LOW")</f>
        <v>Not Rated</v>
      </c>
    </row>
    <row r="6226" spans="1:19" x14ac:dyDescent="0.15">
      <c r="A6226" t="s">
        <v>332</v>
      </c>
      <c r="B6226" t="str">
        <f>LOWER(TRIM(A6226))</f>
        <v>pay</v>
      </c>
      <c r="C6226" t="str">
        <f t="shared" si="185"/>
        <v>Pay</v>
      </c>
      <c r="D6226" t="s">
        <v>218</v>
      </c>
      <c r="E6226" s="7" t="s">
        <v>13791</v>
      </c>
      <c r="F6226">
        <v>3</v>
      </c>
      <c r="G6226" t="s">
        <v>8732</v>
      </c>
      <c r="H6226" s="3">
        <v>100</v>
      </c>
      <c r="I6226" t="s">
        <v>19</v>
      </c>
      <c r="J6226" s="2">
        <v>0</v>
      </c>
      <c r="K6226" t="s">
        <v>26</v>
      </c>
      <c r="L6226" t="s">
        <v>221</v>
      </c>
      <c r="M6226" s="4">
        <v>45643</v>
      </c>
      <c r="N6226" s="5" t="s">
        <v>8733</v>
      </c>
      <c r="O6226" t="s">
        <v>17</v>
      </c>
      <c r="P6226" t="s">
        <v>23</v>
      </c>
      <c r="Q6226" t="s">
        <v>23</v>
      </c>
      <c r="R6226" t="str">
        <f>IF(E6226="Not Available","Not Rated","Rated")</f>
        <v>Not Rated</v>
      </c>
      <c r="S6226" t="str" cm="1">
        <f t="array" ref="S6226">_xlfn.IFS(E6226="not available","Not Rated", E6226&gt;=4.5,"Excellent", E6226&gt;4,"Very Good", E6226&gt;3,"Good", TRUE,"LOW")</f>
        <v>Not Rated</v>
      </c>
    </row>
    <row r="6227" spans="1:19" x14ac:dyDescent="0.15">
      <c r="A6227" t="s">
        <v>8734</v>
      </c>
      <c r="B6227" t="str">
        <f>LOWER(TRIM(A6227))</f>
        <v>ai health plus</v>
      </c>
      <c r="C6227" t="str">
        <f t="shared" si="185"/>
        <v>Ai Health Plus</v>
      </c>
      <c r="D6227" t="s">
        <v>194</v>
      </c>
      <c r="E6227" s="7" t="s">
        <v>13791</v>
      </c>
      <c r="F6227">
        <v>3</v>
      </c>
      <c r="G6227" t="s">
        <v>13774</v>
      </c>
      <c r="H6227" s="3">
        <v>100</v>
      </c>
      <c r="I6227" t="s">
        <v>19</v>
      </c>
      <c r="J6227" s="2">
        <v>0</v>
      </c>
      <c r="K6227" t="s">
        <v>26</v>
      </c>
      <c r="L6227" t="s">
        <v>196</v>
      </c>
      <c r="M6227" s="4">
        <v>45900</v>
      </c>
      <c r="N6227" s="5" t="s">
        <v>13775</v>
      </c>
      <c r="O6227" t="s">
        <v>31</v>
      </c>
      <c r="P6227" t="s">
        <v>23</v>
      </c>
      <c r="Q6227" t="s">
        <v>23</v>
      </c>
      <c r="R6227" t="str">
        <f>IF(E6227="Not Available","Not Rated","Rated")</f>
        <v>Not Rated</v>
      </c>
      <c r="S6227" t="str" cm="1">
        <f t="array" ref="S6227">_xlfn.IFS(E6227="not available","Not Rated", E6227&gt;=4.5,"Excellent", E6227&gt;4,"Very Good", E6227&gt;3,"Good", TRUE,"LOW")</f>
        <v>Not Rated</v>
      </c>
    </row>
    <row r="6228" spans="1:19" x14ac:dyDescent="0.15">
      <c r="A6228" t="s">
        <v>94</v>
      </c>
      <c r="B6228" t="str">
        <f>LOWER(TRIM(A6228))</f>
        <v>drive</v>
      </c>
      <c r="C6228" t="str">
        <f t="shared" si="185"/>
        <v>Drive</v>
      </c>
      <c r="D6228" t="s">
        <v>16</v>
      </c>
      <c r="E6228" s="7" t="s">
        <v>13791</v>
      </c>
      <c r="F6228">
        <v>3</v>
      </c>
      <c r="G6228" t="s">
        <v>13774</v>
      </c>
      <c r="H6228" s="3">
        <v>100</v>
      </c>
      <c r="I6228" t="s">
        <v>19</v>
      </c>
      <c r="J6228" s="2">
        <v>0</v>
      </c>
      <c r="K6228" t="s">
        <v>26</v>
      </c>
      <c r="L6228" t="s">
        <v>21</v>
      </c>
      <c r="M6228" s="4">
        <v>46018</v>
      </c>
      <c r="N6228" s="5" t="s">
        <v>13775</v>
      </c>
      <c r="O6228" t="s">
        <v>28</v>
      </c>
      <c r="P6228" t="s">
        <v>23</v>
      </c>
      <c r="Q6228" t="s">
        <v>23</v>
      </c>
      <c r="R6228" t="str">
        <f>IF(E6228="Not Available","Not Rated","Rated")</f>
        <v>Not Rated</v>
      </c>
      <c r="S6228" t="str" cm="1">
        <f t="array" ref="S6228">_xlfn.IFS(E6228="not available","Not Rated", E6228&gt;=4.5,"Excellent", E6228&gt;4,"Very Good", E6228&gt;3,"Good", TRUE,"LOW")</f>
        <v>Not Rated</v>
      </c>
    </row>
    <row r="6229" spans="1:19" x14ac:dyDescent="0.15">
      <c r="A6229" t="s">
        <v>8735</v>
      </c>
      <c r="B6229" t="str">
        <f>LOWER(TRIM(A6229))</f>
        <v>daily strike ai</v>
      </c>
      <c r="C6229" t="str">
        <f t="shared" si="185"/>
        <v>Daily Strike Ai</v>
      </c>
      <c r="D6229" t="s">
        <v>202</v>
      </c>
      <c r="E6229" s="7" t="s">
        <v>13791</v>
      </c>
      <c r="F6229">
        <v>3</v>
      </c>
      <c r="G6229" t="s">
        <v>446</v>
      </c>
      <c r="H6229" s="3">
        <v>100</v>
      </c>
      <c r="I6229" t="s">
        <v>19</v>
      </c>
      <c r="J6229" s="2">
        <v>0</v>
      </c>
      <c r="K6229" t="s">
        <v>69</v>
      </c>
      <c r="L6229" t="s">
        <v>232</v>
      </c>
      <c r="M6229" s="4">
        <v>44935</v>
      </c>
      <c r="N6229" s="5" t="s">
        <v>8736</v>
      </c>
      <c r="O6229" t="s">
        <v>31</v>
      </c>
      <c r="P6229" t="s">
        <v>23</v>
      </c>
      <c r="Q6229" t="s">
        <v>32</v>
      </c>
      <c r="R6229" t="str">
        <f>IF(E6229="Not Available","Not Rated","Rated")</f>
        <v>Not Rated</v>
      </c>
      <c r="S6229" t="str" cm="1">
        <f t="array" ref="S6229">_xlfn.IFS(E6229="not available","Not Rated", E6229&gt;=4.5,"Excellent", E6229&gt;4,"Very Good", E6229&gt;3,"Good", TRUE,"LOW")</f>
        <v>Not Rated</v>
      </c>
    </row>
    <row r="6230" spans="1:19" x14ac:dyDescent="0.15">
      <c r="A6230" t="s">
        <v>111</v>
      </c>
      <c r="B6230" t="str">
        <f>LOWER(TRIM(A6230))</f>
        <v>editor</v>
      </c>
      <c r="C6230" t="str">
        <f t="shared" si="185"/>
        <v>Editor</v>
      </c>
      <c r="D6230" t="s">
        <v>40</v>
      </c>
      <c r="E6230" s="7" t="s">
        <v>13791</v>
      </c>
      <c r="F6230">
        <v>3</v>
      </c>
      <c r="G6230" t="s">
        <v>6530</v>
      </c>
      <c r="H6230" s="3">
        <v>100</v>
      </c>
      <c r="I6230" t="s">
        <v>19</v>
      </c>
      <c r="J6230" s="2">
        <v>0</v>
      </c>
      <c r="K6230" t="s">
        <v>26</v>
      </c>
      <c r="L6230" t="s">
        <v>42</v>
      </c>
      <c r="M6230" s="4">
        <v>46001</v>
      </c>
      <c r="N6230" s="5" t="s">
        <v>8737</v>
      </c>
      <c r="O6230" t="s">
        <v>53</v>
      </c>
      <c r="P6230" t="s">
        <v>32</v>
      </c>
      <c r="Q6230" t="s">
        <v>32</v>
      </c>
      <c r="R6230" t="str">
        <f>IF(E6230="Not Available","Not Rated","Rated")</f>
        <v>Not Rated</v>
      </c>
      <c r="S6230" t="str" cm="1">
        <f t="array" ref="S6230">_xlfn.IFS(E6230="not available","Not Rated", E6230&gt;=4.5,"Excellent", E6230&gt;4,"Very Good", E6230&gt;3,"Good", TRUE,"LOW")</f>
        <v>Not Rated</v>
      </c>
    </row>
    <row r="6231" spans="1:19" x14ac:dyDescent="0.15">
      <c r="A6231" t="s">
        <v>171</v>
      </c>
      <c r="B6231" t="str">
        <f>LOWER(TRIM(A6231))</f>
        <v>browser hub</v>
      </c>
      <c r="C6231" t="str">
        <f t="shared" si="185"/>
        <v>Browser Hub</v>
      </c>
      <c r="D6231" t="s">
        <v>49</v>
      </c>
      <c r="E6231" s="7" t="s">
        <v>13791</v>
      </c>
      <c r="F6231">
        <v>3</v>
      </c>
      <c r="G6231" t="s">
        <v>5152</v>
      </c>
      <c r="H6231" s="3">
        <v>100</v>
      </c>
      <c r="I6231" t="s">
        <v>19</v>
      </c>
      <c r="J6231" s="2">
        <v>0</v>
      </c>
      <c r="K6231" t="s">
        <v>26</v>
      </c>
      <c r="L6231" t="s">
        <v>51</v>
      </c>
      <c r="M6231" s="4">
        <v>45891</v>
      </c>
      <c r="N6231" s="5" t="s">
        <v>5993</v>
      </c>
      <c r="O6231" t="s">
        <v>44</v>
      </c>
      <c r="P6231" t="s">
        <v>23</v>
      </c>
      <c r="Q6231" t="s">
        <v>32</v>
      </c>
      <c r="R6231" t="str">
        <f>IF(E6231="Not Available","Not Rated","Rated")</f>
        <v>Not Rated</v>
      </c>
      <c r="S6231" t="str" cm="1">
        <f t="array" ref="S6231">_xlfn.IFS(E6231="not available","Not Rated", E6231&gt;=4.5,"Excellent", E6231&gt;4,"Very Good", E6231&gt;3,"Good", TRUE,"LOW")</f>
        <v>Not Rated</v>
      </c>
    </row>
    <row r="6232" spans="1:19" x14ac:dyDescent="0.15">
      <c r="A6232" t="s">
        <v>148</v>
      </c>
      <c r="B6232" t="str">
        <f>LOWER(TRIM(A6232))</f>
        <v>wallet</v>
      </c>
      <c r="C6232" t="str">
        <f t="shared" si="185"/>
        <v>Wallet</v>
      </c>
      <c r="D6232" t="s">
        <v>346</v>
      </c>
      <c r="E6232" s="7" t="s">
        <v>13791</v>
      </c>
      <c r="F6232">
        <v>3</v>
      </c>
      <c r="G6232" t="s">
        <v>4442</v>
      </c>
      <c r="H6232" s="3">
        <v>100</v>
      </c>
      <c r="I6232" t="s">
        <v>19</v>
      </c>
      <c r="J6232" s="2">
        <v>0</v>
      </c>
      <c r="K6232" t="s">
        <v>20</v>
      </c>
      <c r="L6232" t="s">
        <v>348</v>
      </c>
      <c r="M6232" s="4">
        <v>45290</v>
      </c>
      <c r="N6232" s="5" t="s">
        <v>8738</v>
      </c>
      <c r="O6232" t="s">
        <v>17</v>
      </c>
      <c r="P6232" t="s">
        <v>23</v>
      </c>
      <c r="Q6232" t="s">
        <v>23</v>
      </c>
      <c r="R6232" t="str">
        <f>IF(E6232="Not Available","Not Rated","Rated")</f>
        <v>Not Rated</v>
      </c>
      <c r="S6232" t="str" cm="1">
        <f t="array" ref="S6232">_xlfn.IFS(E6232="not available","Not Rated", E6232&gt;=4.5,"Excellent", E6232&gt;4,"Very Good", E6232&gt;3,"Good", TRUE,"LOW")</f>
        <v>Not Rated</v>
      </c>
    </row>
    <row r="6233" spans="1:19" x14ac:dyDescent="0.15">
      <c r="A6233" t="s">
        <v>8739</v>
      </c>
      <c r="B6233" t="str">
        <f>LOWER(TRIM(A6233))</f>
        <v>browser hub 2026</v>
      </c>
      <c r="C6233" t="str">
        <f t="shared" si="185"/>
        <v>Browser Hub 2026</v>
      </c>
      <c r="D6233" t="s">
        <v>326</v>
      </c>
      <c r="E6233" s="7" t="s">
        <v>13791</v>
      </c>
      <c r="F6233">
        <v>3</v>
      </c>
      <c r="G6233" t="s">
        <v>2998</v>
      </c>
      <c r="H6233" s="3">
        <v>100</v>
      </c>
      <c r="I6233" t="s">
        <v>19</v>
      </c>
      <c r="J6233" s="2">
        <v>0</v>
      </c>
      <c r="K6233" t="s">
        <v>69</v>
      </c>
      <c r="L6233" t="s">
        <v>328</v>
      </c>
      <c r="M6233" s="4">
        <v>45699</v>
      </c>
      <c r="N6233" s="5" t="s">
        <v>8740</v>
      </c>
      <c r="O6233" t="s">
        <v>225</v>
      </c>
      <c r="P6233" t="s">
        <v>23</v>
      </c>
      <c r="Q6233" t="s">
        <v>23</v>
      </c>
      <c r="R6233" t="str">
        <f>IF(E6233="Not Available","Not Rated","Rated")</f>
        <v>Not Rated</v>
      </c>
      <c r="S6233" t="str" cm="1">
        <f t="array" ref="S6233">_xlfn.IFS(E6233="not available","Not Rated", E6233&gt;=4.5,"Excellent", E6233&gt;4,"Very Good", E6233&gt;3,"Good", TRUE,"LOW")</f>
        <v>Not Rated</v>
      </c>
    </row>
    <row r="6234" spans="1:19" x14ac:dyDescent="0.15">
      <c r="A6234" t="s">
        <v>2173</v>
      </c>
      <c r="B6234" t="str">
        <f>LOWER(TRIM(A6234))</f>
        <v>connect 2024</v>
      </c>
      <c r="C6234" t="str">
        <f t="shared" si="185"/>
        <v>Connect 2024</v>
      </c>
      <c r="D6234" t="s">
        <v>16</v>
      </c>
      <c r="E6234" s="7" t="s">
        <v>13791</v>
      </c>
      <c r="F6234">
        <v>3</v>
      </c>
      <c r="G6234" t="s">
        <v>4122</v>
      </c>
      <c r="H6234" s="3">
        <v>100</v>
      </c>
      <c r="I6234" t="s">
        <v>19</v>
      </c>
      <c r="J6234" s="2">
        <v>0</v>
      </c>
      <c r="K6234" t="s">
        <v>26</v>
      </c>
      <c r="L6234" t="s">
        <v>21</v>
      </c>
      <c r="M6234" s="4">
        <v>45868</v>
      </c>
      <c r="N6234" s="5" t="s">
        <v>8741</v>
      </c>
      <c r="O6234" t="s">
        <v>28</v>
      </c>
      <c r="P6234" t="s">
        <v>23</v>
      </c>
      <c r="Q6234" t="s">
        <v>23</v>
      </c>
      <c r="R6234" t="str">
        <f>IF(E6234="Not Available","Not Rated","Rated")</f>
        <v>Not Rated</v>
      </c>
      <c r="S6234" t="str" cm="1">
        <f t="array" ref="S6234">_xlfn.IFS(E6234="not available","Not Rated", E6234&gt;=4.5,"Excellent", E6234&gt;4,"Very Good", E6234&gt;3,"Good", TRUE,"LOW")</f>
        <v>Not Rated</v>
      </c>
    </row>
    <row r="6235" spans="1:19" x14ac:dyDescent="0.15">
      <c r="A6235" t="s">
        <v>3714</v>
      </c>
      <c r="B6235" t="str">
        <f>LOWER(TRIM(A6235))</f>
        <v>tracker 2023</v>
      </c>
      <c r="C6235" t="str">
        <f t="shared" si="185"/>
        <v>Tracker 2023</v>
      </c>
      <c r="D6235" t="s">
        <v>473</v>
      </c>
      <c r="E6235" s="7" t="s">
        <v>13791</v>
      </c>
      <c r="F6235">
        <v>3</v>
      </c>
      <c r="G6235" t="s">
        <v>772</v>
      </c>
      <c r="H6235" s="3">
        <v>100</v>
      </c>
      <c r="I6235" t="s">
        <v>19</v>
      </c>
      <c r="J6235" s="2">
        <v>0</v>
      </c>
      <c r="K6235" t="s">
        <v>26</v>
      </c>
      <c r="L6235" t="s">
        <v>474</v>
      </c>
      <c r="M6235" s="4">
        <v>46201</v>
      </c>
      <c r="N6235" s="5" t="s">
        <v>8742</v>
      </c>
      <c r="O6235" t="s">
        <v>44</v>
      </c>
      <c r="P6235" t="s">
        <v>23</v>
      </c>
      <c r="Q6235" t="s">
        <v>23</v>
      </c>
      <c r="R6235" t="str">
        <f>IF(E6235="Not Available","Not Rated","Rated")</f>
        <v>Not Rated</v>
      </c>
      <c r="S6235" t="str" cm="1">
        <f t="array" ref="S6235">_xlfn.IFS(E6235="not available","Not Rated", E6235&gt;=4.5,"Excellent", E6235&gt;4,"Very Good", E6235&gt;3,"Good", TRUE,"LOW")</f>
        <v>Not Rated</v>
      </c>
    </row>
    <row r="6236" spans="1:19" x14ac:dyDescent="0.15">
      <c r="A6236" t="s">
        <v>79</v>
      </c>
      <c r="B6236" t="str">
        <f>LOWER(TRIM(A6236))</f>
        <v>health</v>
      </c>
      <c r="C6236" t="str">
        <f t="shared" si="185"/>
        <v>Health</v>
      </c>
      <c r="D6236" t="s">
        <v>73</v>
      </c>
      <c r="E6236" s="7" t="s">
        <v>13791</v>
      </c>
      <c r="F6236">
        <v>3</v>
      </c>
      <c r="G6236" t="s">
        <v>13774</v>
      </c>
      <c r="H6236" s="3">
        <v>100</v>
      </c>
      <c r="I6236" t="s">
        <v>19</v>
      </c>
      <c r="J6236" s="2">
        <v>0</v>
      </c>
      <c r="K6236" t="s">
        <v>26</v>
      </c>
      <c r="L6236" t="s">
        <v>477</v>
      </c>
      <c r="M6236" s="4">
        <v>45985</v>
      </c>
      <c r="N6236" s="5" t="s">
        <v>13775</v>
      </c>
      <c r="O6236" t="s">
        <v>22</v>
      </c>
      <c r="P6236" t="s">
        <v>32</v>
      </c>
      <c r="Q6236" t="s">
        <v>32</v>
      </c>
      <c r="R6236" t="str">
        <f>IF(E6236="Not Available","Not Rated","Rated")</f>
        <v>Not Rated</v>
      </c>
      <c r="S6236" t="str" cm="1">
        <f t="array" ref="S6236">_xlfn.IFS(E6236="not available","Not Rated", E6236&gt;=4.5,"Excellent", E6236&gt;4,"Very Good", E6236&gt;3,"Good", TRUE,"LOW")</f>
        <v>Not Rated</v>
      </c>
    </row>
    <row r="6237" spans="1:19" x14ac:dyDescent="0.15">
      <c r="A6237" t="s">
        <v>332</v>
      </c>
      <c r="B6237" t="str">
        <f>LOWER(TRIM(A6237))</f>
        <v>pay</v>
      </c>
      <c r="C6237" t="str">
        <f t="shared" si="185"/>
        <v>Pay</v>
      </c>
      <c r="D6237" t="s">
        <v>178</v>
      </c>
      <c r="E6237" s="7" t="s">
        <v>13791</v>
      </c>
      <c r="F6237">
        <v>3</v>
      </c>
      <c r="G6237" t="s">
        <v>13774</v>
      </c>
      <c r="H6237" s="3">
        <v>100</v>
      </c>
      <c r="I6237" t="s">
        <v>19</v>
      </c>
      <c r="J6237" s="2">
        <v>0</v>
      </c>
      <c r="K6237" t="s">
        <v>26</v>
      </c>
      <c r="L6237" t="s">
        <v>1450</v>
      </c>
      <c r="M6237" s="4">
        <v>45526</v>
      </c>
      <c r="N6237" s="5" t="s">
        <v>13775</v>
      </c>
      <c r="O6237" t="s">
        <v>31</v>
      </c>
      <c r="P6237" t="s">
        <v>32</v>
      </c>
      <c r="Q6237" t="s">
        <v>32</v>
      </c>
      <c r="R6237" t="str">
        <f>IF(E6237="Not Available","Not Rated","Rated")</f>
        <v>Not Rated</v>
      </c>
      <c r="S6237" t="str" cm="1">
        <f t="array" ref="S6237">_xlfn.IFS(E6237="not available","Not Rated", E6237&gt;=4.5,"Excellent", E6237&gt;4,"Very Good", E6237&gt;3,"Good", TRUE,"LOW")</f>
        <v>Not Rated</v>
      </c>
    </row>
    <row r="6238" spans="1:19" x14ac:dyDescent="0.15">
      <c r="A6238" t="s">
        <v>8743</v>
      </c>
      <c r="B6238" t="str">
        <f>LOWER(TRIM(A6238))</f>
        <v>quick player space 2024</v>
      </c>
      <c r="C6238" t="str">
        <f t="shared" si="185"/>
        <v>Quick Player Space 2024</v>
      </c>
      <c r="D6238" t="s">
        <v>194</v>
      </c>
      <c r="E6238" s="7" t="s">
        <v>13791</v>
      </c>
      <c r="F6238">
        <v>3</v>
      </c>
      <c r="G6238" t="s">
        <v>13774</v>
      </c>
      <c r="H6238" s="3">
        <v>100</v>
      </c>
      <c r="I6238" t="s">
        <v>19</v>
      </c>
      <c r="J6238" s="2">
        <v>0</v>
      </c>
      <c r="K6238" t="s">
        <v>26</v>
      </c>
      <c r="L6238" t="s">
        <v>196</v>
      </c>
      <c r="M6238" s="4">
        <v>46202</v>
      </c>
      <c r="N6238" s="5" t="s">
        <v>13775</v>
      </c>
      <c r="O6238" t="s">
        <v>28</v>
      </c>
      <c r="P6238" t="s">
        <v>32</v>
      </c>
      <c r="Q6238" t="s">
        <v>23</v>
      </c>
      <c r="R6238" t="str">
        <f>IF(E6238="Not Available","Not Rated","Rated")</f>
        <v>Not Rated</v>
      </c>
      <c r="S6238" t="str" cm="1">
        <f t="array" ref="S6238">_xlfn.IFS(E6238="not available","Not Rated", E6238&gt;=4.5,"Excellent", E6238&gt;4,"Very Good", E6238&gt;3,"Good", TRUE,"LOW")</f>
        <v>Not Rated</v>
      </c>
    </row>
    <row r="6239" spans="1:19" x14ac:dyDescent="0.15">
      <c r="A6239" t="s">
        <v>2311</v>
      </c>
      <c r="B6239" t="str">
        <f>LOWER(TRIM(A6239))</f>
        <v>tracker 3d</v>
      </c>
      <c r="C6239" t="str">
        <f t="shared" si="185"/>
        <v>Tracker 3D</v>
      </c>
      <c r="D6239" t="s">
        <v>406</v>
      </c>
      <c r="E6239" s="7" t="s">
        <v>13791</v>
      </c>
      <c r="F6239">
        <v>3</v>
      </c>
      <c r="G6239" t="s">
        <v>333</v>
      </c>
      <c r="H6239" s="3">
        <v>100</v>
      </c>
      <c r="I6239" t="s">
        <v>19</v>
      </c>
      <c r="J6239" s="2">
        <v>0</v>
      </c>
      <c r="K6239" t="s">
        <v>62</v>
      </c>
      <c r="L6239" t="s">
        <v>408</v>
      </c>
      <c r="M6239" s="4">
        <v>45850</v>
      </c>
      <c r="N6239" s="5" t="s">
        <v>8651</v>
      </c>
      <c r="O6239" t="s">
        <v>44</v>
      </c>
      <c r="P6239" t="s">
        <v>23</v>
      </c>
      <c r="Q6239" t="s">
        <v>23</v>
      </c>
      <c r="R6239" t="str">
        <f>IF(E6239="Not Available","Not Rated","Rated")</f>
        <v>Not Rated</v>
      </c>
      <c r="S6239" t="str" cm="1">
        <f t="array" ref="S6239">_xlfn.IFS(E6239="not available","Not Rated", E6239&gt;=4.5,"Excellent", E6239&gt;4,"Very Good", E6239&gt;3,"Good", TRUE,"LOW")</f>
        <v>Not Rated</v>
      </c>
    </row>
    <row r="6240" spans="1:19" x14ac:dyDescent="0.15">
      <c r="A6240" t="s">
        <v>1711</v>
      </c>
      <c r="B6240" t="str">
        <f>LOWER(TRIM(A6240))</f>
        <v>browser max</v>
      </c>
      <c r="C6240" t="str">
        <f t="shared" si="185"/>
        <v>Browser Max</v>
      </c>
      <c r="D6240" t="s">
        <v>66</v>
      </c>
      <c r="E6240" s="7" t="s">
        <v>13791</v>
      </c>
      <c r="F6240">
        <v>3</v>
      </c>
      <c r="G6240" t="s">
        <v>4783</v>
      </c>
      <c r="H6240" s="3">
        <v>100</v>
      </c>
      <c r="I6240" t="s">
        <v>19</v>
      </c>
      <c r="J6240" s="2">
        <v>0</v>
      </c>
      <c r="K6240" t="s">
        <v>26</v>
      </c>
      <c r="L6240" t="s">
        <v>70</v>
      </c>
      <c r="M6240" s="4">
        <v>46203</v>
      </c>
      <c r="N6240" s="5" t="s">
        <v>8744</v>
      </c>
      <c r="O6240" t="s">
        <v>225</v>
      </c>
      <c r="P6240" t="s">
        <v>23</v>
      </c>
      <c r="Q6240" t="s">
        <v>23</v>
      </c>
      <c r="R6240" t="str">
        <f>IF(E6240="Not Available","Not Rated","Rated")</f>
        <v>Not Rated</v>
      </c>
      <c r="S6240" t="str" cm="1">
        <f t="array" ref="S6240">_xlfn.IFS(E6240="not available","Not Rated", E6240&gt;=4.5,"Excellent", E6240&gt;4,"Very Good", E6240&gt;3,"Good", TRUE,"LOW")</f>
        <v>Not Rated</v>
      </c>
    </row>
    <row r="6241" spans="1:19" x14ac:dyDescent="0.15">
      <c r="A6241" t="s">
        <v>1627</v>
      </c>
      <c r="B6241" t="str">
        <f>LOWER(TRIM(A6241))</f>
        <v>connect pro</v>
      </c>
      <c r="C6241" t="str">
        <f t="shared" si="185"/>
        <v>Connect Pro</v>
      </c>
      <c r="D6241" t="s">
        <v>194</v>
      </c>
      <c r="E6241" s="7" t="s">
        <v>13791</v>
      </c>
      <c r="F6241">
        <v>3</v>
      </c>
      <c r="G6241" t="s">
        <v>8495</v>
      </c>
      <c r="H6241" s="3">
        <v>100</v>
      </c>
      <c r="I6241" t="s">
        <v>19</v>
      </c>
      <c r="J6241" s="2">
        <v>0</v>
      </c>
      <c r="K6241" t="s">
        <v>20</v>
      </c>
      <c r="L6241" t="s">
        <v>196</v>
      </c>
      <c r="M6241" s="4">
        <v>46193</v>
      </c>
      <c r="N6241" s="5" t="s">
        <v>8745</v>
      </c>
      <c r="O6241" t="s">
        <v>31</v>
      </c>
      <c r="P6241" t="s">
        <v>32</v>
      </c>
      <c r="Q6241" t="s">
        <v>23</v>
      </c>
      <c r="R6241" t="str">
        <f>IF(E6241="Not Available","Not Rated","Rated")</f>
        <v>Not Rated</v>
      </c>
      <c r="S6241" t="str" cm="1">
        <f t="array" ref="S6241">_xlfn.IFS(E6241="not available","Not Rated", E6241&gt;=4.5,"Excellent", E6241&gt;4,"Very Good", E6241&gt;3,"Good", TRUE,"LOW")</f>
        <v>Not Rated</v>
      </c>
    </row>
    <row r="6242" spans="1:19" x14ac:dyDescent="0.15">
      <c r="A6242" t="s">
        <v>1727</v>
      </c>
      <c r="B6242" t="str">
        <f>LOWER(TRIM(A6242))</f>
        <v>craft now</v>
      </c>
      <c r="C6242" t="str">
        <f t="shared" si="185"/>
        <v>Craft Now</v>
      </c>
      <c r="D6242" t="s">
        <v>66</v>
      </c>
      <c r="E6242" s="7" t="s">
        <v>13791</v>
      </c>
      <c r="F6242">
        <v>3</v>
      </c>
      <c r="G6242" t="s">
        <v>2908</v>
      </c>
      <c r="H6242" s="3">
        <v>100</v>
      </c>
      <c r="I6242" t="s">
        <v>19</v>
      </c>
      <c r="J6242" s="2">
        <v>0</v>
      </c>
      <c r="K6242" t="s">
        <v>69</v>
      </c>
      <c r="L6242" t="s">
        <v>70</v>
      </c>
      <c r="M6242" s="4">
        <v>45617</v>
      </c>
      <c r="N6242" s="5" t="s">
        <v>8746</v>
      </c>
      <c r="O6242" t="s">
        <v>17</v>
      </c>
      <c r="P6242" t="s">
        <v>23</v>
      </c>
      <c r="Q6242" t="s">
        <v>23</v>
      </c>
      <c r="R6242" t="str">
        <f>IF(E6242="Not Available","Not Rated","Rated")</f>
        <v>Not Rated</v>
      </c>
      <c r="S6242" t="str" cm="1">
        <f t="array" ref="S6242">_xlfn.IFS(E6242="not available","Not Rated", E6242&gt;=4.5,"Excellent", E6242&gt;4,"Very Good", E6242&gt;3,"Good", TRUE,"LOW")</f>
        <v>Not Rated</v>
      </c>
    </row>
    <row r="6243" spans="1:19" x14ac:dyDescent="0.15">
      <c r="A6243" t="s">
        <v>1825</v>
      </c>
      <c r="B6243" t="str">
        <f>LOWER(TRIM(A6243))</f>
        <v>browser go</v>
      </c>
      <c r="C6243" t="str">
        <f t="shared" si="185"/>
        <v>Browser Go</v>
      </c>
      <c r="D6243" t="s">
        <v>126</v>
      </c>
      <c r="E6243" s="7" t="s">
        <v>13791</v>
      </c>
      <c r="F6243">
        <v>3</v>
      </c>
      <c r="G6243" t="s">
        <v>7052</v>
      </c>
      <c r="H6243" s="3">
        <v>100</v>
      </c>
      <c r="I6243" t="s">
        <v>19</v>
      </c>
      <c r="J6243" s="2">
        <v>0</v>
      </c>
      <c r="K6243" t="s">
        <v>26</v>
      </c>
      <c r="L6243" t="s">
        <v>129</v>
      </c>
      <c r="M6243" s="4">
        <v>45942</v>
      </c>
      <c r="N6243" s="5" t="s">
        <v>8747</v>
      </c>
      <c r="O6243" t="s">
        <v>44</v>
      </c>
      <c r="P6243" t="s">
        <v>23</v>
      </c>
      <c r="Q6243" t="s">
        <v>23</v>
      </c>
      <c r="R6243" t="str">
        <f>IF(E6243="Not Available","Not Rated","Rated")</f>
        <v>Not Rated</v>
      </c>
      <c r="S6243" t="str" cm="1">
        <f t="array" ref="S6243">_xlfn.IFS(E6243="not available","Not Rated", E6243&gt;=4.5,"Excellent", E6243&gt;4,"Very Good", E6243&gt;3,"Good", TRUE,"LOW")</f>
        <v>Not Rated</v>
      </c>
    </row>
    <row r="6244" spans="1:19" x14ac:dyDescent="0.15">
      <c r="A6244" t="s">
        <v>1329</v>
      </c>
      <c r="B6244" t="str">
        <f>LOWER(TRIM(A6244))</f>
        <v>dash app</v>
      </c>
      <c r="C6244" t="str">
        <f t="shared" si="185"/>
        <v>Dash App</v>
      </c>
      <c r="D6244" t="s">
        <v>16</v>
      </c>
      <c r="E6244" s="7" t="s">
        <v>13791</v>
      </c>
      <c r="F6244">
        <v>3</v>
      </c>
      <c r="G6244" t="s">
        <v>6858</v>
      </c>
      <c r="H6244" s="3">
        <v>100</v>
      </c>
      <c r="I6244" t="s">
        <v>19</v>
      </c>
      <c r="J6244" s="2">
        <v>0</v>
      </c>
      <c r="K6244" t="s">
        <v>26</v>
      </c>
      <c r="L6244" t="s">
        <v>21</v>
      </c>
      <c r="M6244" s="4">
        <v>45879</v>
      </c>
      <c r="N6244" s="5" t="s">
        <v>8748</v>
      </c>
      <c r="O6244" t="s">
        <v>28</v>
      </c>
      <c r="P6244" t="s">
        <v>23</v>
      </c>
      <c r="Q6244" t="s">
        <v>23</v>
      </c>
      <c r="R6244" t="str">
        <f>IF(E6244="Not Available","Not Rated","Rated")</f>
        <v>Not Rated</v>
      </c>
      <c r="S6244" t="str" cm="1">
        <f t="array" ref="S6244">_xlfn.IFS(E6244="not available","Not Rated", E6244&gt;=4.5,"Excellent", E6244&gt;4,"Very Good", E6244&gt;3,"Good", TRUE,"LOW")</f>
        <v>Not Rated</v>
      </c>
    </row>
    <row r="6245" spans="1:19" x14ac:dyDescent="0.15">
      <c r="A6245" t="s">
        <v>2047</v>
      </c>
      <c r="B6245" t="str">
        <f>LOWER(TRIM(A6245))</f>
        <v>hyper player online</v>
      </c>
      <c r="C6245" t="str">
        <f t="shared" si="185"/>
        <v>Hyper Player Online</v>
      </c>
      <c r="D6245" t="s">
        <v>482</v>
      </c>
      <c r="E6245" s="7" t="s">
        <v>13791</v>
      </c>
      <c r="F6245">
        <v>3</v>
      </c>
      <c r="G6245" t="s">
        <v>5082</v>
      </c>
      <c r="H6245" s="3">
        <v>100</v>
      </c>
      <c r="I6245" t="s">
        <v>19</v>
      </c>
      <c r="J6245" s="2">
        <v>0</v>
      </c>
      <c r="K6245" t="s">
        <v>69</v>
      </c>
      <c r="L6245" t="s">
        <v>678</v>
      </c>
      <c r="M6245" s="4">
        <v>45364</v>
      </c>
      <c r="N6245" s="5" t="s">
        <v>8749</v>
      </c>
      <c r="O6245" t="s">
        <v>28</v>
      </c>
      <c r="P6245" t="s">
        <v>23</v>
      </c>
      <c r="Q6245" t="s">
        <v>23</v>
      </c>
      <c r="R6245" t="str">
        <f>IF(E6245="Not Available","Not Rated","Rated")</f>
        <v>Not Rated</v>
      </c>
      <c r="S6245" t="str" cm="1">
        <f t="array" ref="S6245">_xlfn.IFS(E6245="not available","Not Rated", E6245&gt;=4.5,"Excellent", E6245&gt;4,"Very Good", E6245&gt;3,"Good", TRUE,"LOW")</f>
        <v>Not Rated</v>
      </c>
    </row>
    <row r="6246" spans="1:19" x14ac:dyDescent="0.15">
      <c r="A6246" t="s">
        <v>94</v>
      </c>
      <c r="B6246" t="str">
        <f>LOWER(TRIM(A6246))</f>
        <v>drive</v>
      </c>
      <c r="C6246" t="str">
        <f t="shared" si="185"/>
        <v>Drive</v>
      </c>
      <c r="D6246" t="s">
        <v>16</v>
      </c>
      <c r="E6246" s="7" t="s">
        <v>13791</v>
      </c>
      <c r="F6246">
        <v>3</v>
      </c>
      <c r="G6246" t="s">
        <v>8092</v>
      </c>
      <c r="H6246" s="3">
        <v>100</v>
      </c>
      <c r="I6246" t="s">
        <v>19</v>
      </c>
      <c r="J6246" s="2">
        <v>0</v>
      </c>
      <c r="K6246" t="s">
        <v>26</v>
      </c>
      <c r="L6246" t="s">
        <v>21</v>
      </c>
      <c r="M6246" s="4">
        <v>45594</v>
      </c>
      <c r="N6246" s="5" t="s">
        <v>8750</v>
      </c>
      <c r="O6246" t="s">
        <v>28</v>
      </c>
      <c r="P6246" t="s">
        <v>23</v>
      </c>
      <c r="Q6246" t="s">
        <v>23</v>
      </c>
      <c r="R6246" t="str">
        <f>IF(E6246="Not Available","Not Rated","Rated")</f>
        <v>Not Rated</v>
      </c>
      <c r="S6246" t="str" cm="1">
        <f t="array" ref="S6246">_xlfn.IFS(E6246="not available","Not Rated", E6246&gt;=4.5,"Excellent", E6246&gt;4,"Very Good", E6246&gt;3,"Good", TRUE,"LOW")</f>
        <v>Not Rated</v>
      </c>
    </row>
    <row r="6247" spans="1:19" x14ac:dyDescent="0.15">
      <c r="A6247" t="s">
        <v>210</v>
      </c>
      <c r="B6247" t="str">
        <f>LOWER(TRIM(A6247))</f>
        <v>vpn premium</v>
      </c>
      <c r="C6247" t="str">
        <f t="shared" si="185"/>
        <v>Vpn Premium</v>
      </c>
      <c r="D6247" t="s">
        <v>16</v>
      </c>
      <c r="E6247" s="7" t="s">
        <v>13791</v>
      </c>
      <c r="F6247">
        <v>3</v>
      </c>
      <c r="G6247" t="s">
        <v>1812</v>
      </c>
      <c r="H6247" s="3">
        <v>100</v>
      </c>
      <c r="I6247" t="s">
        <v>19</v>
      </c>
      <c r="J6247" s="2">
        <v>0</v>
      </c>
      <c r="K6247" t="s">
        <v>26</v>
      </c>
      <c r="L6247" t="s">
        <v>200</v>
      </c>
      <c r="M6247" s="4">
        <v>45902</v>
      </c>
      <c r="N6247" s="5" t="s">
        <v>6123</v>
      </c>
      <c r="O6247" t="s">
        <v>53</v>
      </c>
      <c r="P6247" t="s">
        <v>23</v>
      </c>
      <c r="Q6247" t="s">
        <v>32</v>
      </c>
      <c r="R6247" t="str">
        <f>IF(E6247="Not Available","Not Rated","Rated")</f>
        <v>Not Rated</v>
      </c>
      <c r="S6247" t="str" cm="1">
        <f t="array" ref="S6247">_xlfn.IFS(E6247="not available","Not Rated", E6247&gt;=4.5,"Excellent", E6247&gt;4,"Very Good", E6247&gt;3,"Good", TRUE,"LOW")</f>
        <v>Not Rated</v>
      </c>
    </row>
    <row r="6248" spans="1:19" x14ac:dyDescent="0.15">
      <c r="A6248" t="s">
        <v>5328</v>
      </c>
      <c r="B6248" t="str">
        <f>LOWER(TRIM(A6248))</f>
        <v>smart drive max</v>
      </c>
      <c r="C6248" t="str">
        <f t="shared" si="185"/>
        <v>Smart Drive Max</v>
      </c>
      <c r="D6248" t="s">
        <v>40</v>
      </c>
      <c r="E6248" s="7" t="s">
        <v>13791</v>
      </c>
      <c r="F6248">
        <v>3</v>
      </c>
      <c r="G6248" t="s">
        <v>569</v>
      </c>
      <c r="H6248" s="3">
        <v>100</v>
      </c>
      <c r="I6248" t="s">
        <v>19</v>
      </c>
      <c r="J6248" s="2">
        <v>0</v>
      </c>
      <c r="K6248" t="s">
        <v>26</v>
      </c>
      <c r="L6248" t="s">
        <v>42</v>
      </c>
      <c r="M6248" s="4">
        <v>44720</v>
      </c>
      <c r="N6248" s="5" t="s">
        <v>8751</v>
      </c>
      <c r="O6248" t="s">
        <v>44</v>
      </c>
      <c r="P6248" t="s">
        <v>23</v>
      </c>
      <c r="Q6248" t="s">
        <v>32</v>
      </c>
      <c r="R6248" t="str">
        <f>IF(E6248="Not Available","Not Rated","Rated")</f>
        <v>Not Rated</v>
      </c>
      <c r="S6248" t="str" cm="1">
        <f t="array" ref="S6248">_xlfn.IFS(E6248="not available","Not Rated", E6248&gt;=4.5,"Excellent", E6248&gt;4,"Very Good", E6248&gt;3,"Good", TRUE,"LOW")</f>
        <v>Not Rated</v>
      </c>
    </row>
    <row r="6249" spans="1:19" x14ac:dyDescent="0.15">
      <c r="A6249" t="s">
        <v>59</v>
      </c>
      <c r="B6249" t="str">
        <f>LOWER(TRIM(A6249))</f>
        <v>player max</v>
      </c>
      <c r="C6249" t="str">
        <f t="shared" si="185"/>
        <v>Player Max</v>
      </c>
      <c r="D6249" t="s">
        <v>34</v>
      </c>
      <c r="E6249" s="7" t="s">
        <v>13791</v>
      </c>
      <c r="F6249">
        <v>3</v>
      </c>
      <c r="G6249" t="s">
        <v>8752</v>
      </c>
      <c r="H6249" s="3">
        <v>100</v>
      </c>
      <c r="I6249" t="s">
        <v>19</v>
      </c>
      <c r="J6249" s="2">
        <v>0</v>
      </c>
      <c r="K6249" t="s">
        <v>26</v>
      </c>
      <c r="L6249" t="s">
        <v>37</v>
      </c>
      <c r="M6249" s="4">
        <v>45643</v>
      </c>
      <c r="N6249" s="5" t="s">
        <v>8753</v>
      </c>
      <c r="O6249" t="s">
        <v>44</v>
      </c>
      <c r="P6249" t="s">
        <v>23</v>
      </c>
      <c r="Q6249" t="s">
        <v>23</v>
      </c>
      <c r="R6249" t="str">
        <f>IF(E6249="Not Available","Not Rated","Rated")</f>
        <v>Not Rated</v>
      </c>
      <c r="S6249" t="str" cm="1">
        <f t="array" ref="S6249">_xlfn.IFS(E6249="not available","Not Rated", E6249&gt;=4.5,"Excellent", E6249&gt;4,"Very Good", E6249&gt;3,"Good", TRUE,"LOW")</f>
        <v>Not Rated</v>
      </c>
    </row>
    <row r="6250" spans="1:19" x14ac:dyDescent="0.15">
      <c r="A6250" t="s">
        <v>2258</v>
      </c>
      <c r="B6250" t="str">
        <f>LOWER(TRIM(A6250))</f>
        <v>maker premium</v>
      </c>
      <c r="C6250" t="str">
        <f t="shared" si="185"/>
        <v>Maker Premium</v>
      </c>
      <c r="D6250" t="s">
        <v>60</v>
      </c>
      <c r="E6250" s="7" t="s">
        <v>13791</v>
      </c>
      <c r="F6250">
        <v>3</v>
      </c>
      <c r="G6250" t="s">
        <v>1046</v>
      </c>
      <c r="H6250" s="3">
        <v>100</v>
      </c>
      <c r="I6250" t="s">
        <v>19</v>
      </c>
      <c r="J6250" s="2">
        <v>0</v>
      </c>
      <c r="K6250" t="s">
        <v>26</v>
      </c>
      <c r="L6250" t="s">
        <v>63</v>
      </c>
      <c r="M6250" s="4">
        <v>45358</v>
      </c>
      <c r="N6250" s="5" t="s">
        <v>8754</v>
      </c>
      <c r="O6250" t="s">
        <v>31</v>
      </c>
      <c r="P6250" t="s">
        <v>23</v>
      </c>
      <c r="Q6250" t="s">
        <v>23</v>
      </c>
      <c r="R6250" t="str">
        <f>IF(E6250="Not Available","Not Rated","Rated")</f>
        <v>Not Rated</v>
      </c>
      <c r="S6250" t="str" cm="1">
        <f t="array" ref="S6250">_xlfn.IFS(E6250="not available","Not Rated", E6250&gt;=4.5,"Excellent", E6250&gt;4,"Very Good", E6250&gt;3,"Good", TRUE,"LOW")</f>
        <v>Not Rated</v>
      </c>
    </row>
    <row r="6251" spans="1:19" x14ac:dyDescent="0.15">
      <c r="A6251" t="s">
        <v>8755</v>
      </c>
      <c r="B6251" t="str">
        <f>LOWER(TRIM(A6251))</f>
        <v>my browser go</v>
      </c>
      <c r="C6251" t="str">
        <f t="shared" si="185"/>
        <v>My Browser Go</v>
      </c>
      <c r="D6251" t="s">
        <v>346</v>
      </c>
      <c r="E6251" s="7" t="s">
        <v>13791</v>
      </c>
      <c r="F6251">
        <v>3</v>
      </c>
      <c r="G6251" t="s">
        <v>4322</v>
      </c>
      <c r="H6251" s="3">
        <v>100</v>
      </c>
      <c r="I6251" t="s">
        <v>19</v>
      </c>
      <c r="J6251" s="2">
        <v>0</v>
      </c>
      <c r="K6251" t="s">
        <v>62</v>
      </c>
      <c r="L6251" t="s">
        <v>348</v>
      </c>
      <c r="M6251" s="4">
        <v>45988</v>
      </c>
      <c r="N6251" s="5" t="s">
        <v>8756</v>
      </c>
      <c r="O6251" t="s">
        <v>44</v>
      </c>
      <c r="P6251" t="s">
        <v>32</v>
      </c>
      <c r="Q6251" t="s">
        <v>23</v>
      </c>
      <c r="R6251" t="str">
        <f>IF(E6251="Not Available","Not Rated","Rated")</f>
        <v>Not Rated</v>
      </c>
      <c r="S6251" t="str" cm="1">
        <f t="array" ref="S6251">_xlfn.IFS(E6251="not available","Not Rated", E6251&gt;=4.5,"Excellent", E6251&gt;4,"Very Good", E6251&gt;3,"Good", TRUE,"LOW")</f>
        <v>Not Rated</v>
      </c>
    </row>
    <row r="6252" spans="1:19" x14ac:dyDescent="0.15">
      <c r="A6252" t="s">
        <v>4224</v>
      </c>
      <c r="B6252" t="str">
        <f>LOWER(TRIM(A6252))</f>
        <v>lite wallet</v>
      </c>
      <c r="C6252" t="str">
        <f t="shared" si="185"/>
        <v>Lite Wallet</v>
      </c>
      <c r="D6252" t="s">
        <v>194</v>
      </c>
      <c r="E6252" s="7" t="s">
        <v>13791</v>
      </c>
      <c r="F6252">
        <v>3</v>
      </c>
      <c r="G6252" t="s">
        <v>13774</v>
      </c>
      <c r="H6252" s="3">
        <v>100</v>
      </c>
      <c r="I6252" t="s">
        <v>19</v>
      </c>
      <c r="J6252" s="2">
        <v>0</v>
      </c>
      <c r="K6252" t="s">
        <v>26</v>
      </c>
      <c r="L6252" t="s">
        <v>196</v>
      </c>
      <c r="M6252" s="4">
        <v>45323</v>
      </c>
      <c r="N6252" s="5" t="s">
        <v>13775</v>
      </c>
      <c r="O6252" t="s">
        <v>22</v>
      </c>
      <c r="P6252" t="s">
        <v>32</v>
      </c>
      <c r="Q6252" t="s">
        <v>23</v>
      </c>
      <c r="R6252" t="str">
        <f>IF(E6252="Not Available","Not Rated","Rated")</f>
        <v>Not Rated</v>
      </c>
      <c r="S6252" t="str" cm="1">
        <f t="array" ref="S6252">_xlfn.IFS(E6252="not available","Not Rated", E6252&gt;=4.5,"Excellent", E6252&gt;4,"Very Good", E6252&gt;3,"Good", TRUE,"LOW")</f>
        <v>Not Rated</v>
      </c>
    </row>
    <row r="6253" spans="1:19" x14ac:dyDescent="0.15">
      <c r="A6253" t="s">
        <v>105</v>
      </c>
      <c r="B6253" t="str">
        <f>LOWER(TRIM(A6253))</f>
        <v>maker</v>
      </c>
      <c r="C6253" t="str">
        <f t="shared" si="185"/>
        <v>Maker</v>
      </c>
      <c r="D6253" t="s">
        <v>16</v>
      </c>
      <c r="E6253" s="7" t="s">
        <v>13791</v>
      </c>
      <c r="F6253">
        <v>3</v>
      </c>
      <c r="G6253" t="s">
        <v>7295</v>
      </c>
      <c r="H6253" s="3">
        <v>100</v>
      </c>
      <c r="I6253" t="s">
        <v>19</v>
      </c>
      <c r="J6253" s="2">
        <v>0</v>
      </c>
      <c r="K6253" t="s">
        <v>26</v>
      </c>
      <c r="L6253" t="s">
        <v>21</v>
      </c>
      <c r="M6253" s="4">
        <v>45727</v>
      </c>
      <c r="N6253" s="5" t="s">
        <v>2749</v>
      </c>
      <c r="O6253" t="s">
        <v>31</v>
      </c>
      <c r="P6253" t="s">
        <v>23</v>
      </c>
      <c r="Q6253" t="s">
        <v>23</v>
      </c>
      <c r="R6253" t="str">
        <f>IF(E6253="Not Available","Not Rated","Rated")</f>
        <v>Not Rated</v>
      </c>
      <c r="S6253" t="str" cm="1">
        <f t="array" ref="S6253">_xlfn.IFS(E6253="not available","Not Rated", E6253&gt;=4.5,"Excellent", E6253&gt;4,"Very Good", E6253&gt;3,"Good", TRUE,"LOW")</f>
        <v>Not Rated</v>
      </c>
    </row>
    <row r="6254" spans="1:19" x14ac:dyDescent="0.15">
      <c r="A6254" t="s">
        <v>6407</v>
      </c>
      <c r="B6254" t="str">
        <f>LOWER(TRIM(A6254))</f>
        <v>daily editor</v>
      </c>
      <c r="C6254" t="str">
        <f t="shared" si="185"/>
        <v>Daily Editor</v>
      </c>
      <c r="D6254" t="s">
        <v>49</v>
      </c>
      <c r="E6254" s="7" t="s">
        <v>13791</v>
      </c>
      <c r="F6254">
        <v>3</v>
      </c>
      <c r="G6254" t="s">
        <v>1764</v>
      </c>
      <c r="H6254" s="3">
        <v>100</v>
      </c>
      <c r="I6254" t="s">
        <v>19</v>
      </c>
      <c r="J6254" s="2">
        <v>0</v>
      </c>
      <c r="K6254" t="s">
        <v>26</v>
      </c>
      <c r="L6254" t="s">
        <v>92</v>
      </c>
      <c r="M6254" s="4">
        <v>45308</v>
      </c>
      <c r="N6254" s="5" t="s">
        <v>8757</v>
      </c>
      <c r="O6254" t="s">
        <v>22</v>
      </c>
      <c r="P6254" t="s">
        <v>23</v>
      </c>
      <c r="Q6254" t="s">
        <v>32</v>
      </c>
      <c r="R6254" t="str">
        <f>IF(E6254="Not Available","Not Rated","Rated")</f>
        <v>Not Rated</v>
      </c>
      <c r="S6254" t="str" cm="1">
        <f t="array" ref="S6254">_xlfn.IFS(E6254="not available","Not Rated", E6254&gt;=4.5,"Excellent", E6254&gt;4,"Very Good", E6254&gt;3,"Good", TRUE,"LOW")</f>
        <v>Not Rated</v>
      </c>
    </row>
    <row r="6255" spans="1:19" x14ac:dyDescent="0.15">
      <c r="A6255" t="s">
        <v>1122</v>
      </c>
      <c r="B6255" t="str">
        <f>LOWER(TRIM(A6255))</f>
        <v>quick scanner</v>
      </c>
      <c r="C6255" t="str">
        <f t="shared" si="185"/>
        <v>Quick Scanner</v>
      </c>
      <c r="D6255" t="s">
        <v>498</v>
      </c>
      <c r="E6255" s="7" t="s">
        <v>13791</v>
      </c>
      <c r="F6255">
        <v>3</v>
      </c>
      <c r="G6255" t="s">
        <v>8758</v>
      </c>
      <c r="H6255" s="3">
        <v>100</v>
      </c>
      <c r="I6255" t="s">
        <v>19</v>
      </c>
      <c r="J6255" s="2">
        <v>0</v>
      </c>
      <c r="K6255" t="s">
        <v>26</v>
      </c>
      <c r="L6255" t="s">
        <v>691</v>
      </c>
      <c r="M6255" s="4">
        <v>45423</v>
      </c>
      <c r="N6255" s="5" t="s">
        <v>8759</v>
      </c>
      <c r="O6255" t="s">
        <v>22</v>
      </c>
      <c r="P6255" t="s">
        <v>23</v>
      </c>
      <c r="Q6255" t="s">
        <v>23</v>
      </c>
      <c r="R6255" t="str">
        <f>IF(E6255="Not Available","Not Rated","Rated")</f>
        <v>Not Rated</v>
      </c>
      <c r="S6255" t="str" cm="1">
        <f t="array" ref="S6255">_xlfn.IFS(E6255="not available","Not Rated", E6255&gt;=4.5,"Excellent", E6255&gt;4,"Very Good", E6255&gt;3,"Good", TRUE,"LOW")</f>
        <v>Not Rated</v>
      </c>
    </row>
    <row r="6256" spans="1:19" x14ac:dyDescent="0.15">
      <c r="A6256" t="s">
        <v>1452</v>
      </c>
      <c r="B6256" t="str">
        <f>LOWER(TRIM(A6256))</f>
        <v>easy player</v>
      </c>
      <c r="C6256" t="str">
        <f t="shared" si="185"/>
        <v>Easy Player</v>
      </c>
      <c r="D6256" t="s">
        <v>73</v>
      </c>
      <c r="E6256" s="7" t="s">
        <v>13791</v>
      </c>
      <c r="F6256">
        <v>3</v>
      </c>
      <c r="G6256" t="s">
        <v>8760</v>
      </c>
      <c r="H6256" s="3">
        <v>100</v>
      </c>
      <c r="I6256" t="s">
        <v>19</v>
      </c>
      <c r="J6256" s="2">
        <v>0</v>
      </c>
      <c r="K6256" t="s">
        <v>26</v>
      </c>
      <c r="L6256" t="s">
        <v>302</v>
      </c>
      <c r="M6256" s="4">
        <v>45330</v>
      </c>
      <c r="N6256" s="5" t="s">
        <v>8761</v>
      </c>
      <c r="O6256" t="s">
        <v>225</v>
      </c>
      <c r="P6256" t="s">
        <v>32</v>
      </c>
      <c r="Q6256" t="s">
        <v>32</v>
      </c>
      <c r="R6256" t="str">
        <f>IF(E6256="Not Available","Not Rated","Rated")</f>
        <v>Not Rated</v>
      </c>
      <c r="S6256" t="str" cm="1">
        <f t="array" ref="S6256">_xlfn.IFS(E6256="not available","Not Rated", E6256&gt;=4.5,"Excellent", E6256&gt;4,"Very Good", E6256&gt;3,"Good", TRUE,"LOW")</f>
        <v>Not Rated</v>
      </c>
    </row>
    <row r="6257" spans="1:19" x14ac:dyDescent="0.15">
      <c r="A6257" t="s">
        <v>5596</v>
      </c>
      <c r="B6257" t="str">
        <f>LOWER(TRIM(A6257))</f>
        <v>vpn go</v>
      </c>
      <c r="C6257" t="str">
        <f t="shared" si="185"/>
        <v>Vpn Go</v>
      </c>
      <c r="D6257" t="s">
        <v>16</v>
      </c>
      <c r="E6257" s="7" t="s">
        <v>13791</v>
      </c>
      <c r="F6257">
        <v>3</v>
      </c>
      <c r="G6257" t="s">
        <v>3522</v>
      </c>
      <c r="H6257" s="3">
        <v>100</v>
      </c>
      <c r="I6257" t="s">
        <v>19</v>
      </c>
      <c r="J6257" s="2">
        <v>0</v>
      </c>
      <c r="K6257" t="s">
        <v>62</v>
      </c>
      <c r="L6257" t="s">
        <v>21</v>
      </c>
      <c r="M6257" s="4">
        <v>46332</v>
      </c>
      <c r="N6257" s="5" t="s">
        <v>8762</v>
      </c>
      <c r="O6257" t="s">
        <v>28</v>
      </c>
      <c r="P6257" t="s">
        <v>23</v>
      </c>
      <c r="Q6257" t="s">
        <v>32</v>
      </c>
      <c r="R6257" t="str">
        <f>IF(E6257="Not Available","Not Rated","Rated")</f>
        <v>Not Rated</v>
      </c>
      <c r="S6257" t="str" cm="1">
        <f t="array" ref="S6257">_xlfn.IFS(E6257="not available","Not Rated", E6257&gt;=4.5,"Excellent", E6257&gt;4,"Very Good", E6257&gt;3,"Good", TRUE,"LOW")</f>
        <v>Not Rated</v>
      </c>
    </row>
    <row r="6258" spans="1:19" x14ac:dyDescent="0.15">
      <c r="A6258" t="s">
        <v>217</v>
      </c>
      <c r="B6258" t="str">
        <f>LOWER(TRIM(A6258))</f>
        <v>browser</v>
      </c>
      <c r="C6258" t="str">
        <f t="shared" si="185"/>
        <v>Browser</v>
      </c>
      <c r="D6258" t="s">
        <v>73</v>
      </c>
      <c r="E6258" s="7" t="s">
        <v>13791</v>
      </c>
      <c r="F6258">
        <v>3</v>
      </c>
      <c r="G6258" t="s">
        <v>8763</v>
      </c>
      <c r="H6258" s="3">
        <v>100</v>
      </c>
      <c r="I6258" t="s">
        <v>19</v>
      </c>
      <c r="J6258" s="2">
        <v>0</v>
      </c>
      <c r="K6258" t="s">
        <v>26</v>
      </c>
      <c r="L6258" t="s">
        <v>341</v>
      </c>
      <c r="M6258" s="4">
        <v>45619</v>
      </c>
      <c r="N6258" s="5" t="s">
        <v>8764</v>
      </c>
      <c r="O6258" t="s">
        <v>22</v>
      </c>
      <c r="P6258" t="s">
        <v>32</v>
      </c>
      <c r="Q6258" t="s">
        <v>23</v>
      </c>
      <c r="R6258" t="str">
        <f>IF(E6258="Not Available","Not Rated","Rated")</f>
        <v>Not Rated</v>
      </c>
      <c r="S6258" t="str" cm="1">
        <f t="array" ref="S6258">_xlfn.IFS(E6258="not available","Not Rated", E6258&gt;=4.5,"Excellent", E6258&gt;4,"Very Good", E6258&gt;3,"Good", TRUE,"LOW")</f>
        <v>Not Rated</v>
      </c>
    </row>
    <row r="6259" spans="1:19" x14ac:dyDescent="0.15">
      <c r="A6259" t="s">
        <v>264</v>
      </c>
      <c r="B6259" t="str">
        <f>LOWER(TRIM(A6259))</f>
        <v>craft</v>
      </c>
      <c r="C6259" t="str">
        <f t="shared" si="185"/>
        <v>Craft</v>
      </c>
      <c r="D6259" t="s">
        <v>73</v>
      </c>
      <c r="E6259" s="7" t="s">
        <v>13791</v>
      </c>
      <c r="F6259">
        <v>3</v>
      </c>
      <c r="G6259" t="s">
        <v>1440</v>
      </c>
      <c r="H6259" s="3">
        <v>100</v>
      </c>
      <c r="I6259" t="s">
        <v>19</v>
      </c>
      <c r="J6259" s="2">
        <v>0</v>
      </c>
      <c r="K6259" t="s">
        <v>26</v>
      </c>
      <c r="L6259" t="s">
        <v>88</v>
      </c>
      <c r="M6259" s="4">
        <v>46017</v>
      </c>
      <c r="N6259" s="5" t="s">
        <v>8765</v>
      </c>
      <c r="O6259" t="s">
        <v>31</v>
      </c>
      <c r="P6259" t="s">
        <v>23</v>
      </c>
      <c r="Q6259" t="s">
        <v>23</v>
      </c>
      <c r="R6259" t="str">
        <f>IF(E6259="Not Available","Not Rated","Rated")</f>
        <v>Not Rated</v>
      </c>
      <c r="S6259" t="str" cm="1">
        <f t="array" ref="S6259">_xlfn.IFS(E6259="not available","Not Rated", E6259&gt;=4.5,"Excellent", E6259&gt;4,"Very Good", E6259&gt;3,"Good", TRUE,"LOW")</f>
        <v>Not Rated</v>
      </c>
    </row>
    <row r="6260" spans="1:19" x14ac:dyDescent="0.15">
      <c r="A6260" t="s">
        <v>3087</v>
      </c>
      <c r="B6260" t="str">
        <f>LOWER(TRIM(A6260))</f>
        <v>fit 3d</v>
      </c>
      <c r="C6260" t="str">
        <f t="shared" si="185"/>
        <v>Fit 3D</v>
      </c>
      <c r="D6260" t="s">
        <v>73</v>
      </c>
      <c r="E6260" s="7" t="s">
        <v>13791</v>
      </c>
      <c r="F6260">
        <v>3</v>
      </c>
      <c r="G6260" t="s">
        <v>13774</v>
      </c>
      <c r="H6260" s="3">
        <v>100</v>
      </c>
      <c r="I6260" t="s">
        <v>19</v>
      </c>
      <c r="J6260" s="2">
        <v>0</v>
      </c>
      <c r="K6260" t="s">
        <v>26</v>
      </c>
      <c r="L6260" t="s">
        <v>141</v>
      </c>
      <c r="M6260" s="4">
        <v>45896</v>
      </c>
      <c r="N6260" s="5" t="s">
        <v>13775</v>
      </c>
      <c r="O6260" t="s">
        <v>31</v>
      </c>
      <c r="P6260" t="s">
        <v>23</v>
      </c>
      <c r="Q6260" t="s">
        <v>23</v>
      </c>
      <c r="R6260" t="str">
        <f>IF(E6260="Not Available","Not Rated","Rated")</f>
        <v>Not Rated</v>
      </c>
      <c r="S6260" t="str" cm="1">
        <f t="array" ref="S6260">_xlfn.IFS(E6260="not available","Not Rated", E6260&gt;=4.5,"Excellent", E6260&gt;4,"Very Good", E6260&gt;3,"Good", TRUE,"LOW")</f>
        <v>Not Rated</v>
      </c>
    </row>
    <row r="6261" spans="1:19" x14ac:dyDescent="0.15">
      <c r="A6261" t="s">
        <v>264</v>
      </c>
      <c r="B6261" t="str">
        <f>LOWER(TRIM(A6261))</f>
        <v>craft</v>
      </c>
      <c r="C6261" t="str">
        <f t="shared" si="185"/>
        <v>Craft</v>
      </c>
      <c r="D6261" t="s">
        <v>66</v>
      </c>
      <c r="E6261" s="7" t="s">
        <v>13791</v>
      </c>
      <c r="F6261">
        <v>3</v>
      </c>
      <c r="G6261" t="s">
        <v>7518</v>
      </c>
      <c r="H6261" s="3">
        <v>100</v>
      </c>
      <c r="I6261" t="s">
        <v>19</v>
      </c>
      <c r="J6261" s="2">
        <v>0</v>
      </c>
      <c r="K6261" t="s">
        <v>20</v>
      </c>
      <c r="L6261" t="s">
        <v>99</v>
      </c>
      <c r="M6261" s="4">
        <v>46331</v>
      </c>
      <c r="N6261" s="5" t="s">
        <v>8766</v>
      </c>
      <c r="O6261" t="s">
        <v>53</v>
      </c>
      <c r="P6261" t="s">
        <v>32</v>
      </c>
      <c r="Q6261" t="s">
        <v>23</v>
      </c>
      <c r="R6261" t="str">
        <f>IF(E6261="Not Available","Not Rated","Rated")</f>
        <v>Not Rated</v>
      </c>
      <c r="S6261" t="str" cm="1">
        <f t="array" ref="S6261">_xlfn.IFS(E6261="not available","Not Rated", E6261&gt;=4.5,"Excellent", E6261&gt;4,"Very Good", E6261&gt;3,"Good", TRUE,"LOW")</f>
        <v>Not Rated</v>
      </c>
    </row>
    <row r="6262" spans="1:19" x14ac:dyDescent="0.15">
      <c r="A6262" t="s">
        <v>4025</v>
      </c>
      <c r="B6262" t="str">
        <f>LOWER(TRIM(A6262))</f>
        <v>learn 2026</v>
      </c>
      <c r="C6262" t="str">
        <f t="shared" si="185"/>
        <v>Learn 2026</v>
      </c>
      <c r="D6262" t="s">
        <v>55</v>
      </c>
      <c r="E6262" s="7" t="s">
        <v>13791</v>
      </c>
      <c r="F6262">
        <v>3</v>
      </c>
      <c r="G6262" t="s">
        <v>1739</v>
      </c>
      <c r="H6262" s="3">
        <v>100</v>
      </c>
      <c r="I6262" t="s">
        <v>19</v>
      </c>
      <c r="J6262" s="2">
        <v>0</v>
      </c>
      <c r="K6262" t="s">
        <v>69</v>
      </c>
      <c r="L6262" t="s">
        <v>212</v>
      </c>
      <c r="M6262" s="4">
        <v>45561</v>
      </c>
      <c r="N6262" s="5" t="s">
        <v>8767</v>
      </c>
      <c r="O6262" t="s">
        <v>53</v>
      </c>
      <c r="P6262" t="s">
        <v>23</v>
      </c>
      <c r="Q6262" t="s">
        <v>32</v>
      </c>
      <c r="R6262" t="str">
        <f>IF(E6262="Not Available","Not Rated","Rated")</f>
        <v>Not Rated</v>
      </c>
      <c r="S6262" t="str" cm="1">
        <f t="array" ref="S6262">_xlfn.IFS(E6262="not available","Not Rated", E6262&gt;=4.5,"Excellent", E6262&gt;4,"Very Good", E6262&gt;3,"Good", TRUE,"LOW")</f>
        <v>Not Rated</v>
      </c>
    </row>
    <row r="6263" spans="1:19" x14ac:dyDescent="0.15">
      <c r="A6263" t="s">
        <v>45</v>
      </c>
      <c r="B6263" t="str">
        <f>LOWER(TRIM(A6263))</f>
        <v>planner</v>
      </c>
      <c r="C6263" t="str">
        <f t="shared" si="185"/>
        <v>Planner</v>
      </c>
      <c r="D6263" t="s">
        <v>126</v>
      </c>
      <c r="E6263" s="7" t="s">
        <v>13791</v>
      </c>
      <c r="F6263">
        <v>3</v>
      </c>
      <c r="G6263" t="s">
        <v>3925</v>
      </c>
      <c r="H6263" s="3">
        <v>100</v>
      </c>
      <c r="I6263" t="s">
        <v>19</v>
      </c>
      <c r="J6263" s="2">
        <v>0</v>
      </c>
      <c r="K6263" t="s">
        <v>26</v>
      </c>
      <c r="L6263" t="s">
        <v>351</v>
      </c>
      <c r="M6263" s="4">
        <v>45792</v>
      </c>
      <c r="N6263" s="5" t="s">
        <v>8768</v>
      </c>
      <c r="O6263" t="s">
        <v>44</v>
      </c>
      <c r="P6263" t="s">
        <v>23</v>
      </c>
      <c r="Q6263" t="s">
        <v>23</v>
      </c>
      <c r="R6263" t="str">
        <f>IF(E6263="Not Available","Not Rated","Rated")</f>
        <v>Not Rated</v>
      </c>
      <c r="S6263" t="str" cm="1">
        <f t="array" ref="S6263">_xlfn.IFS(E6263="not available","Not Rated", E6263&gt;=4.5,"Excellent", E6263&gt;4,"Very Good", E6263&gt;3,"Good", TRUE,"LOW")</f>
        <v>Not Rated</v>
      </c>
    </row>
    <row r="6264" spans="1:19" x14ac:dyDescent="0.15">
      <c r="A6264" t="s">
        <v>102</v>
      </c>
      <c r="B6264" t="str">
        <f>LOWER(TRIM(A6264))</f>
        <v>player</v>
      </c>
      <c r="C6264" t="str">
        <f t="shared" si="185"/>
        <v>Player</v>
      </c>
      <c r="D6264" t="s">
        <v>16</v>
      </c>
      <c r="E6264" s="7" t="s">
        <v>13791</v>
      </c>
      <c r="F6264">
        <v>3</v>
      </c>
      <c r="G6264" t="s">
        <v>13774</v>
      </c>
      <c r="H6264" s="3">
        <v>100</v>
      </c>
      <c r="I6264" t="s">
        <v>19</v>
      </c>
      <c r="J6264" s="2">
        <v>0</v>
      </c>
      <c r="K6264" t="s">
        <v>26</v>
      </c>
      <c r="L6264" t="s">
        <v>21</v>
      </c>
      <c r="M6264" s="4">
        <v>46199</v>
      </c>
      <c r="N6264" s="5" t="s">
        <v>13775</v>
      </c>
      <c r="O6264" t="s">
        <v>22</v>
      </c>
      <c r="P6264" t="s">
        <v>23</v>
      </c>
      <c r="Q6264" t="s">
        <v>23</v>
      </c>
      <c r="R6264" t="str">
        <f>IF(E6264="Not Available","Not Rated","Rated")</f>
        <v>Not Rated</v>
      </c>
      <c r="S6264" t="str" cm="1">
        <f t="array" ref="S6264">_xlfn.IFS(E6264="not available","Not Rated", E6264&gt;=4.5,"Excellent", E6264&gt;4,"Very Good", E6264&gt;3,"Good", TRUE,"LOW")</f>
        <v>Not Rated</v>
      </c>
    </row>
    <row r="6265" spans="1:19" x14ac:dyDescent="0.15">
      <c r="A6265" t="s">
        <v>883</v>
      </c>
      <c r="B6265" t="str">
        <f>LOWER(TRIM(A6265))</f>
        <v>planner online</v>
      </c>
      <c r="C6265" t="str">
        <f t="shared" si="185"/>
        <v>Planner Online</v>
      </c>
      <c r="D6265" t="s">
        <v>49</v>
      </c>
      <c r="E6265" s="7" t="s">
        <v>13791</v>
      </c>
      <c r="F6265">
        <v>3</v>
      </c>
      <c r="G6265" t="s">
        <v>1798</v>
      </c>
      <c r="H6265" s="3">
        <v>100</v>
      </c>
      <c r="I6265" t="s">
        <v>19</v>
      </c>
      <c r="J6265" s="2">
        <v>0</v>
      </c>
      <c r="K6265" t="s">
        <v>26</v>
      </c>
      <c r="L6265" t="s">
        <v>92</v>
      </c>
      <c r="M6265" s="4">
        <v>45935</v>
      </c>
      <c r="N6265" s="5" t="s">
        <v>119</v>
      </c>
      <c r="O6265" t="s">
        <v>53</v>
      </c>
      <c r="P6265" t="s">
        <v>32</v>
      </c>
      <c r="Q6265" t="s">
        <v>32</v>
      </c>
      <c r="R6265" t="str">
        <f>IF(E6265="Not Available","Not Rated","Rated")</f>
        <v>Not Rated</v>
      </c>
      <c r="S6265" t="str" cm="1">
        <f t="array" ref="S6265">_xlfn.IFS(E6265="not available","Not Rated", E6265&gt;=4.5,"Excellent", E6265&gt;4,"Very Good", E6265&gt;3,"Good", TRUE,"LOW")</f>
        <v>Not Rated</v>
      </c>
    </row>
    <row r="6266" spans="1:19" x14ac:dyDescent="0.15">
      <c r="A6266" t="s">
        <v>4499</v>
      </c>
      <c r="B6266" t="str">
        <f>LOWER(TRIM(A6266))</f>
        <v>ai learn</v>
      </c>
      <c r="C6266" t="str">
        <f t="shared" si="185"/>
        <v>Ai Learn</v>
      </c>
      <c r="D6266" t="s">
        <v>16</v>
      </c>
      <c r="E6266" s="7" t="s">
        <v>13791</v>
      </c>
      <c r="F6266">
        <v>3</v>
      </c>
      <c r="G6266" t="s">
        <v>2048</v>
      </c>
      <c r="H6266" s="3">
        <v>100</v>
      </c>
      <c r="I6266" t="s">
        <v>19</v>
      </c>
      <c r="J6266" s="2">
        <v>0</v>
      </c>
      <c r="K6266" t="s">
        <v>26</v>
      </c>
      <c r="L6266" t="s">
        <v>21</v>
      </c>
      <c r="M6266" s="4">
        <v>45916</v>
      </c>
      <c r="N6266" s="5" t="s">
        <v>5674</v>
      </c>
      <c r="O6266" t="s">
        <v>31</v>
      </c>
      <c r="P6266" t="s">
        <v>23</v>
      </c>
      <c r="Q6266" t="s">
        <v>23</v>
      </c>
      <c r="R6266" t="str">
        <f>IF(E6266="Not Available","Not Rated","Rated")</f>
        <v>Not Rated</v>
      </c>
      <c r="S6266" t="str" cm="1">
        <f t="array" ref="S6266">_xlfn.IFS(E6266="not available","Not Rated", E6266&gt;=4.5,"Excellent", E6266&gt;4,"Very Good", E6266&gt;3,"Good", TRUE,"LOW")</f>
        <v>Not Rated</v>
      </c>
    </row>
    <row r="6267" spans="1:19" x14ac:dyDescent="0.15">
      <c r="A6267" t="s">
        <v>8769</v>
      </c>
      <c r="B6267" t="str">
        <f>LOWER(TRIM(A6267))</f>
        <v>quick pay online</v>
      </c>
      <c r="C6267" t="str">
        <f t="shared" si="185"/>
        <v>Quick Pay Online</v>
      </c>
      <c r="D6267" t="s">
        <v>178</v>
      </c>
      <c r="E6267" s="7" t="s">
        <v>13791</v>
      </c>
      <c r="F6267">
        <v>3</v>
      </c>
      <c r="G6267" t="s">
        <v>1195</v>
      </c>
      <c r="H6267" s="3">
        <v>100</v>
      </c>
      <c r="I6267" t="s">
        <v>19</v>
      </c>
      <c r="J6267" s="2">
        <v>0</v>
      </c>
      <c r="K6267" t="s">
        <v>26</v>
      </c>
      <c r="L6267" t="s">
        <v>180</v>
      </c>
      <c r="M6267" s="4">
        <v>46101</v>
      </c>
      <c r="N6267" s="5" t="s">
        <v>8770</v>
      </c>
      <c r="O6267" t="s">
        <v>165</v>
      </c>
      <c r="P6267" t="s">
        <v>23</v>
      </c>
      <c r="Q6267" t="s">
        <v>32</v>
      </c>
      <c r="R6267" t="str">
        <f>IF(E6267="Not Available","Not Rated","Rated")</f>
        <v>Not Rated</v>
      </c>
      <c r="S6267" t="str" cm="1">
        <f t="array" ref="S6267">_xlfn.IFS(E6267="not available","Not Rated", E6267&gt;=4.5,"Excellent", E6267&gt;4,"Very Good", E6267&gt;3,"Good", TRUE,"LOW")</f>
        <v>Not Rated</v>
      </c>
    </row>
    <row r="6268" spans="1:19" x14ac:dyDescent="0.15">
      <c r="A6268" t="s">
        <v>2199</v>
      </c>
      <c r="B6268" t="str">
        <f>LOWER(TRIM(A6268))</f>
        <v>strike space</v>
      </c>
      <c r="C6268" t="str">
        <f t="shared" si="185"/>
        <v>Strike Space</v>
      </c>
      <c r="D6268" t="s">
        <v>16</v>
      </c>
      <c r="E6268" s="7" t="s">
        <v>13791</v>
      </c>
      <c r="F6268">
        <v>3</v>
      </c>
      <c r="G6268" t="s">
        <v>2314</v>
      </c>
      <c r="H6268" s="3">
        <v>100</v>
      </c>
      <c r="I6268" t="s">
        <v>19</v>
      </c>
      <c r="J6268" s="2">
        <v>0</v>
      </c>
      <c r="K6268" t="s">
        <v>20</v>
      </c>
      <c r="L6268" t="s">
        <v>21</v>
      </c>
      <c r="M6268" s="4">
        <v>46006</v>
      </c>
      <c r="N6268" s="5" t="s">
        <v>6929</v>
      </c>
      <c r="O6268" t="s">
        <v>31</v>
      </c>
      <c r="P6268" t="s">
        <v>32</v>
      </c>
      <c r="Q6268" t="s">
        <v>23</v>
      </c>
      <c r="R6268" t="str">
        <f>IF(E6268="Not Available","Not Rated","Rated")</f>
        <v>Not Rated</v>
      </c>
      <c r="S6268" t="str" cm="1">
        <f t="array" ref="S6268">_xlfn.IFS(E6268="not available","Not Rated", E6268&gt;=4.5,"Excellent", E6268&gt;4,"Very Good", E6268&gt;3,"Good", TRUE,"LOW")</f>
        <v>Not Rated</v>
      </c>
    </row>
    <row r="6269" spans="1:19" x14ac:dyDescent="0.15">
      <c r="A6269" t="s">
        <v>6139</v>
      </c>
      <c r="B6269" t="str">
        <f>LOWER(TRIM(A6269))</f>
        <v>ultra health hub</v>
      </c>
      <c r="C6269" t="str">
        <f t="shared" si="185"/>
        <v>Ultra Health Hub</v>
      </c>
      <c r="D6269" t="s">
        <v>49</v>
      </c>
      <c r="E6269" s="7" t="s">
        <v>13791</v>
      </c>
      <c r="F6269">
        <v>3</v>
      </c>
      <c r="G6269" t="s">
        <v>1249</v>
      </c>
      <c r="H6269" s="3">
        <v>100</v>
      </c>
      <c r="I6269" t="s">
        <v>19</v>
      </c>
      <c r="J6269" s="2">
        <v>0</v>
      </c>
      <c r="K6269" t="s">
        <v>26</v>
      </c>
      <c r="L6269" t="s">
        <v>92</v>
      </c>
      <c r="M6269" s="4">
        <v>45633</v>
      </c>
      <c r="N6269" s="5" t="s">
        <v>8771</v>
      </c>
      <c r="O6269" t="s">
        <v>53</v>
      </c>
      <c r="P6269" t="s">
        <v>23</v>
      </c>
      <c r="Q6269" t="s">
        <v>23</v>
      </c>
      <c r="R6269" t="str">
        <f>IF(E6269="Not Available","Not Rated","Rated")</f>
        <v>Not Rated</v>
      </c>
      <c r="S6269" t="str" cm="1">
        <f t="array" ref="S6269">_xlfn.IFS(E6269="not available","Not Rated", E6269&gt;=4.5,"Excellent", E6269&gt;4,"Very Good", E6269&gt;3,"Good", TRUE,"LOW")</f>
        <v>Not Rated</v>
      </c>
    </row>
    <row r="6270" spans="1:19" x14ac:dyDescent="0.15">
      <c r="A6270" t="s">
        <v>45</v>
      </c>
      <c r="B6270" t="str">
        <f>LOWER(TRIM(A6270))</f>
        <v>planner</v>
      </c>
      <c r="C6270" t="str">
        <f t="shared" si="185"/>
        <v>Planner</v>
      </c>
      <c r="D6270" t="s">
        <v>40</v>
      </c>
      <c r="E6270" s="7" t="s">
        <v>13791</v>
      </c>
      <c r="F6270">
        <v>3</v>
      </c>
      <c r="G6270" t="s">
        <v>3003</v>
      </c>
      <c r="H6270" s="3">
        <v>100</v>
      </c>
      <c r="I6270" t="s">
        <v>19</v>
      </c>
      <c r="J6270" s="2">
        <v>0</v>
      </c>
      <c r="K6270" t="s">
        <v>26</v>
      </c>
      <c r="L6270" t="s">
        <v>42</v>
      </c>
      <c r="M6270" s="4">
        <v>45971</v>
      </c>
      <c r="N6270" s="5" t="s">
        <v>5134</v>
      </c>
      <c r="O6270" t="s">
        <v>31</v>
      </c>
      <c r="P6270" t="s">
        <v>23</v>
      </c>
      <c r="Q6270" t="s">
        <v>23</v>
      </c>
      <c r="R6270" t="str">
        <f>IF(E6270="Not Available","Not Rated","Rated")</f>
        <v>Not Rated</v>
      </c>
      <c r="S6270" t="str" cm="1">
        <f t="array" ref="S6270">_xlfn.IFS(E6270="not available","Not Rated", E6270&gt;=4.5,"Excellent", E6270&gt;4,"Very Good", E6270&gt;3,"Good", TRUE,"LOW")</f>
        <v>Not Rated</v>
      </c>
    </row>
    <row r="6271" spans="1:19" x14ac:dyDescent="0.15">
      <c r="A6271" t="s">
        <v>493</v>
      </c>
      <c r="B6271" t="str">
        <f>LOWER(TRIM(A6271))</f>
        <v>player 3d</v>
      </c>
      <c r="C6271" t="str">
        <f t="shared" si="185"/>
        <v>Player 3D</v>
      </c>
      <c r="D6271" t="s">
        <v>178</v>
      </c>
      <c r="E6271" s="7" t="s">
        <v>13791</v>
      </c>
      <c r="F6271">
        <v>3</v>
      </c>
      <c r="G6271" t="s">
        <v>3119</v>
      </c>
      <c r="H6271" s="3">
        <v>100</v>
      </c>
      <c r="I6271" t="s">
        <v>19</v>
      </c>
      <c r="J6271" s="2">
        <v>0</v>
      </c>
      <c r="K6271" t="s">
        <v>26</v>
      </c>
      <c r="L6271" t="s">
        <v>180</v>
      </c>
      <c r="M6271" s="4">
        <v>45906</v>
      </c>
      <c r="N6271" s="5" t="s">
        <v>6159</v>
      </c>
      <c r="O6271" t="s">
        <v>44</v>
      </c>
      <c r="P6271" t="s">
        <v>32</v>
      </c>
      <c r="Q6271" t="s">
        <v>23</v>
      </c>
      <c r="R6271" t="str">
        <f>IF(E6271="Not Available","Not Rated","Rated")</f>
        <v>Not Rated</v>
      </c>
      <c r="S6271" t="str" cm="1">
        <f t="array" ref="S6271">_xlfn.IFS(E6271="not available","Not Rated", E6271&gt;=4.5,"Excellent", E6271&gt;4,"Very Good", E6271&gt;3,"Good", TRUE,"LOW")</f>
        <v>Not Rated</v>
      </c>
    </row>
    <row r="6272" spans="1:19" x14ac:dyDescent="0.15">
      <c r="A6272" t="s">
        <v>154</v>
      </c>
      <c r="B6272" t="str">
        <f>LOWER(TRIM(A6272))</f>
        <v>tracker</v>
      </c>
      <c r="C6272" t="str">
        <f t="shared" si="185"/>
        <v>Tracker</v>
      </c>
      <c r="D6272" t="s">
        <v>60</v>
      </c>
      <c r="E6272" s="7" t="s">
        <v>13791</v>
      </c>
      <c r="F6272">
        <v>3</v>
      </c>
      <c r="G6272" t="s">
        <v>3845</v>
      </c>
      <c r="H6272" s="3">
        <v>100</v>
      </c>
      <c r="I6272" t="s">
        <v>19</v>
      </c>
      <c r="J6272" s="2">
        <v>0</v>
      </c>
      <c r="K6272" t="s">
        <v>26</v>
      </c>
      <c r="L6272" t="s">
        <v>63</v>
      </c>
      <c r="M6272" s="4">
        <v>45493</v>
      </c>
      <c r="N6272" s="5" t="s">
        <v>8772</v>
      </c>
      <c r="O6272" t="s">
        <v>28</v>
      </c>
      <c r="P6272" t="s">
        <v>23</v>
      </c>
      <c r="Q6272" t="s">
        <v>23</v>
      </c>
      <c r="R6272" t="str">
        <f>IF(E6272="Not Available","Not Rated","Rated")</f>
        <v>Not Rated</v>
      </c>
      <c r="S6272" t="str" cm="1">
        <f t="array" ref="S6272">_xlfn.IFS(E6272="not available","Not Rated", E6272&gt;=4.5,"Excellent", E6272&gt;4,"Very Good", E6272&gt;3,"Good", TRUE,"LOW")</f>
        <v>Not Rated</v>
      </c>
    </row>
    <row r="6273" spans="1:19" x14ac:dyDescent="0.15">
      <c r="A6273" t="s">
        <v>39</v>
      </c>
      <c r="B6273" t="str">
        <f>LOWER(TRIM(A6273))</f>
        <v>vpn</v>
      </c>
      <c r="C6273" t="str">
        <f t="shared" si="185"/>
        <v>Vpn</v>
      </c>
      <c r="D6273" t="s">
        <v>60</v>
      </c>
      <c r="E6273" s="7" t="s">
        <v>13791</v>
      </c>
      <c r="F6273">
        <v>3</v>
      </c>
      <c r="G6273" t="s">
        <v>140</v>
      </c>
      <c r="H6273" s="3">
        <v>100</v>
      </c>
      <c r="I6273" t="s">
        <v>19</v>
      </c>
      <c r="J6273" s="2">
        <v>0</v>
      </c>
      <c r="K6273" t="s">
        <v>26</v>
      </c>
      <c r="L6273" t="s">
        <v>280</v>
      </c>
      <c r="M6273" s="4">
        <v>45955</v>
      </c>
      <c r="N6273" s="5" t="s">
        <v>8773</v>
      </c>
      <c r="O6273" t="s">
        <v>28</v>
      </c>
      <c r="P6273" t="s">
        <v>23</v>
      </c>
      <c r="Q6273" t="s">
        <v>23</v>
      </c>
      <c r="R6273" t="str">
        <f>IF(E6273="Not Available","Not Rated","Rated")</f>
        <v>Not Rated</v>
      </c>
      <c r="S6273" t="str" cm="1">
        <f t="array" ref="S6273">_xlfn.IFS(E6273="not available","Not Rated", E6273&gt;=4.5,"Excellent", E6273&gt;4,"Very Good", E6273&gt;3,"Good", TRUE,"LOW")</f>
        <v>Not Rated</v>
      </c>
    </row>
    <row r="6274" spans="1:19" x14ac:dyDescent="0.15">
      <c r="A6274" t="s">
        <v>182</v>
      </c>
      <c r="B6274" t="str">
        <f>LOWER(TRIM(A6274))</f>
        <v>fit</v>
      </c>
      <c r="C6274" t="str">
        <f t="shared" si="185"/>
        <v>Fit</v>
      </c>
      <c r="D6274" t="s">
        <v>73</v>
      </c>
      <c r="E6274" s="7" t="s">
        <v>13791</v>
      </c>
      <c r="F6274">
        <v>3</v>
      </c>
      <c r="G6274" t="s">
        <v>13774</v>
      </c>
      <c r="H6274" s="3">
        <v>100</v>
      </c>
      <c r="I6274" t="s">
        <v>19</v>
      </c>
      <c r="J6274" s="2">
        <v>0</v>
      </c>
      <c r="K6274" t="s">
        <v>26</v>
      </c>
      <c r="L6274" t="s">
        <v>75</v>
      </c>
      <c r="M6274" s="4">
        <v>46038</v>
      </c>
      <c r="N6274" s="5" t="s">
        <v>13775</v>
      </c>
      <c r="O6274" t="s">
        <v>44</v>
      </c>
      <c r="P6274" t="s">
        <v>23</v>
      </c>
      <c r="Q6274" t="s">
        <v>23</v>
      </c>
      <c r="R6274" t="str">
        <f>IF(E6274="Not Available","Not Rated","Rated")</f>
        <v>Not Rated</v>
      </c>
      <c r="S6274" t="str" cm="1">
        <f t="array" ref="S6274">_xlfn.IFS(E6274="not available","Not Rated", E6274&gt;=4.5,"Excellent", E6274&gt;4,"Very Good", E6274&gt;3,"Good", TRUE,"LOW")</f>
        <v>Not Rated</v>
      </c>
    </row>
    <row r="6275" spans="1:19" x14ac:dyDescent="0.15">
      <c r="A6275" t="s">
        <v>162</v>
      </c>
      <c r="B6275" t="str">
        <f>LOWER(TRIM(A6275))</f>
        <v>connect</v>
      </c>
      <c r="C6275" t="str">
        <f t="shared" ref="C6275:C6338" si="186">PROPER(TRIM(A6275))</f>
        <v>Connect</v>
      </c>
      <c r="D6275" t="s">
        <v>49</v>
      </c>
      <c r="E6275" s="7" t="s">
        <v>13791</v>
      </c>
      <c r="F6275">
        <v>3</v>
      </c>
      <c r="G6275" t="s">
        <v>1933</v>
      </c>
      <c r="H6275" s="3">
        <v>100</v>
      </c>
      <c r="I6275" t="s">
        <v>19</v>
      </c>
      <c r="J6275" s="2">
        <v>0</v>
      </c>
      <c r="K6275" t="s">
        <v>26</v>
      </c>
      <c r="L6275" t="s">
        <v>92</v>
      </c>
      <c r="M6275" s="4">
        <v>45978</v>
      </c>
      <c r="N6275" s="5" t="s">
        <v>8774</v>
      </c>
      <c r="O6275" t="s">
        <v>28</v>
      </c>
      <c r="P6275" t="s">
        <v>23</v>
      </c>
      <c r="Q6275" t="s">
        <v>23</v>
      </c>
      <c r="R6275" t="str">
        <f>IF(E6275="Not Available","Not Rated","Rated")</f>
        <v>Not Rated</v>
      </c>
      <c r="S6275" t="str" cm="1">
        <f t="array" ref="S6275">_xlfn.IFS(E6275="not available","Not Rated", E6275&gt;=4.5,"Excellent", E6275&gt;4,"Very Good", E6275&gt;3,"Good", TRUE,"LOW")</f>
        <v>Not Rated</v>
      </c>
    </row>
    <row r="6276" spans="1:19" x14ac:dyDescent="0.15">
      <c r="A6276" t="s">
        <v>1833</v>
      </c>
      <c r="B6276" t="str">
        <f>LOWER(TRIM(A6276))</f>
        <v>player premium</v>
      </c>
      <c r="C6276" t="str">
        <f t="shared" si="186"/>
        <v>Player Premium</v>
      </c>
      <c r="D6276" t="s">
        <v>73</v>
      </c>
      <c r="E6276" s="7" t="s">
        <v>13791</v>
      </c>
      <c r="F6276">
        <v>3</v>
      </c>
      <c r="G6276" t="s">
        <v>13774</v>
      </c>
      <c r="H6276" s="3">
        <v>100</v>
      </c>
      <c r="I6276" t="s">
        <v>19</v>
      </c>
      <c r="J6276" s="2">
        <v>0</v>
      </c>
      <c r="K6276" t="s">
        <v>20</v>
      </c>
      <c r="L6276" t="s">
        <v>75</v>
      </c>
      <c r="M6276" s="4">
        <v>45942</v>
      </c>
      <c r="N6276" s="5" t="s">
        <v>13775</v>
      </c>
      <c r="O6276" t="s">
        <v>28</v>
      </c>
      <c r="P6276" t="s">
        <v>32</v>
      </c>
      <c r="Q6276" t="s">
        <v>32</v>
      </c>
      <c r="R6276" t="str">
        <f>IF(E6276="Not Available","Not Rated","Rated")</f>
        <v>Not Rated</v>
      </c>
      <c r="S6276" t="str" cm="1">
        <f t="array" ref="S6276">_xlfn.IFS(E6276="not available","Not Rated", E6276&gt;=4.5,"Excellent", E6276&gt;4,"Very Good", E6276&gt;3,"Good", TRUE,"LOW")</f>
        <v>Not Rated</v>
      </c>
    </row>
    <row r="6277" spans="1:19" x14ac:dyDescent="0.15">
      <c r="A6277" t="s">
        <v>217</v>
      </c>
      <c r="B6277" t="str">
        <f>LOWER(TRIM(A6277))</f>
        <v>browser</v>
      </c>
      <c r="C6277" t="str">
        <f t="shared" si="186"/>
        <v>Browser</v>
      </c>
      <c r="D6277" t="s">
        <v>498</v>
      </c>
      <c r="E6277" s="7" t="s">
        <v>13791</v>
      </c>
      <c r="F6277">
        <v>3</v>
      </c>
      <c r="G6277" t="s">
        <v>3161</v>
      </c>
      <c r="H6277" s="3">
        <v>100</v>
      </c>
      <c r="I6277" t="s">
        <v>19</v>
      </c>
      <c r="J6277" s="2">
        <v>0</v>
      </c>
      <c r="K6277" t="s">
        <v>26</v>
      </c>
      <c r="L6277" t="s">
        <v>500</v>
      </c>
      <c r="M6277" s="4">
        <v>45578</v>
      </c>
      <c r="N6277" s="5" t="s">
        <v>8775</v>
      </c>
      <c r="O6277" t="s">
        <v>17</v>
      </c>
      <c r="P6277" t="s">
        <v>32</v>
      </c>
      <c r="Q6277" t="s">
        <v>32</v>
      </c>
      <c r="R6277" t="str">
        <f>IF(E6277="Not Available","Not Rated","Rated")</f>
        <v>Not Rated</v>
      </c>
      <c r="S6277" t="str" cm="1">
        <f t="array" ref="S6277">_xlfn.IFS(E6277="not available","Not Rated", E6277&gt;=4.5,"Excellent", E6277&gt;4,"Very Good", E6277&gt;3,"Good", TRUE,"LOW")</f>
        <v>Not Rated</v>
      </c>
    </row>
    <row r="6278" spans="1:19" x14ac:dyDescent="0.15">
      <c r="A6278" t="s">
        <v>148</v>
      </c>
      <c r="B6278" t="str">
        <f>LOWER(TRIM(A6278))</f>
        <v>wallet</v>
      </c>
      <c r="C6278" t="str">
        <f t="shared" si="186"/>
        <v>Wallet</v>
      </c>
      <c r="D6278" t="s">
        <v>16</v>
      </c>
      <c r="E6278" s="7" t="s">
        <v>13791</v>
      </c>
      <c r="F6278">
        <v>3</v>
      </c>
      <c r="G6278" t="s">
        <v>3103</v>
      </c>
      <c r="H6278" s="3">
        <v>100</v>
      </c>
      <c r="I6278" t="s">
        <v>19</v>
      </c>
      <c r="J6278" s="2">
        <v>0</v>
      </c>
      <c r="K6278" t="s">
        <v>20</v>
      </c>
      <c r="L6278" t="s">
        <v>21</v>
      </c>
      <c r="M6278" s="4">
        <v>46110</v>
      </c>
      <c r="N6278" s="5" t="s">
        <v>6719</v>
      </c>
      <c r="O6278" t="s">
        <v>53</v>
      </c>
      <c r="P6278" t="s">
        <v>23</v>
      </c>
      <c r="Q6278" t="s">
        <v>32</v>
      </c>
      <c r="R6278" t="str">
        <f>IF(E6278="Not Available","Not Rated","Rated")</f>
        <v>Not Rated</v>
      </c>
      <c r="S6278" t="str" cm="1">
        <f t="array" ref="S6278">_xlfn.IFS(E6278="not available","Not Rated", E6278&gt;=4.5,"Excellent", E6278&gt;4,"Very Good", E6278&gt;3,"Good", TRUE,"LOW")</f>
        <v>Not Rated</v>
      </c>
    </row>
    <row r="6279" spans="1:19" x14ac:dyDescent="0.15">
      <c r="A6279" t="s">
        <v>3500</v>
      </c>
      <c r="B6279" t="str">
        <f>LOWER(TRIM(A6279))</f>
        <v>easy connect</v>
      </c>
      <c r="C6279" t="str">
        <f t="shared" si="186"/>
        <v>Easy Connect</v>
      </c>
      <c r="D6279" t="s">
        <v>16</v>
      </c>
      <c r="E6279" s="7" t="s">
        <v>13791</v>
      </c>
      <c r="F6279">
        <v>3</v>
      </c>
      <c r="G6279" t="s">
        <v>4867</v>
      </c>
      <c r="H6279" s="3">
        <v>100</v>
      </c>
      <c r="I6279" t="s">
        <v>19</v>
      </c>
      <c r="J6279" s="2">
        <v>0</v>
      </c>
      <c r="K6279" t="s">
        <v>26</v>
      </c>
      <c r="L6279" t="s">
        <v>21</v>
      </c>
      <c r="M6279" s="4">
        <v>45695</v>
      </c>
      <c r="N6279" s="5" t="s">
        <v>8776</v>
      </c>
      <c r="O6279" t="s">
        <v>28</v>
      </c>
      <c r="P6279" t="s">
        <v>23</v>
      </c>
      <c r="Q6279" t="s">
        <v>23</v>
      </c>
      <c r="R6279" t="str">
        <f>IF(E6279="Not Available","Not Rated","Rated")</f>
        <v>Not Rated</v>
      </c>
      <c r="S6279" t="str" cm="1">
        <f t="array" ref="S6279">_xlfn.IFS(E6279="not available","Not Rated", E6279&gt;=4.5,"Excellent", E6279&gt;4,"Very Good", E6279&gt;3,"Good", TRUE,"LOW")</f>
        <v>Not Rated</v>
      </c>
    </row>
    <row r="6280" spans="1:19" x14ac:dyDescent="0.15">
      <c r="A6280" t="s">
        <v>45</v>
      </c>
      <c r="B6280" t="str">
        <f>LOWER(TRIM(A6280))</f>
        <v>planner</v>
      </c>
      <c r="C6280" t="str">
        <f t="shared" si="186"/>
        <v>Planner</v>
      </c>
      <c r="D6280" t="s">
        <v>60</v>
      </c>
      <c r="E6280" s="7" t="s">
        <v>13791</v>
      </c>
      <c r="F6280">
        <v>3</v>
      </c>
      <c r="G6280" t="s">
        <v>8777</v>
      </c>
      <c r="H6280" s="3">
        <v>100</v>
      </c>
      <c r="I6280" t="s">
        <v>19</v>
      </c>
      <c r="J6280" s="2">
        <v>0</v>
      </c>
      <c r="K6280" t="s">
        <v>26</v>
      </c>
      <c r="L6280" t="s">
        <v>63</v>
      </c>
      <c r="M6280" s="4">
        <v>45106</v>
      </c>
      <c r="N6280" s="5" t="s">
        <v>2793</v>
      </c>
      <c r="O6280" t="s">
        <v>31</v>
      </c>
      <c r="P6280" t="s">
        <v>32</v>
      </c>
      <c r="Q6280" t="s">
        <v>23</v>
      </c>
      <c r="R6280" t="str">
        <f>IF(E6280="Not Available","Not Rated","Rated")</f>
        <v>Not Rated</v>
      </c>
      <c r="S6280" t="str" cm="1">
        <f t="array" ref="S6280">_xlfn.IFS(E6280="not available","Not Rated", E6280&gt;=4.5,"Excellent", E6280&gt;4,"Very Good", E6280&gt;3,"Good", TRUE,"LOW")</f>
        <v>Not Rated</v>
      </c>
    </row>
    <row r="6281" spans="1:19" x14ac:dyDescent="0.15">
      <c r="A6281" t="s">
        <v>335</v>
      </c>
      <c r="B6281" t="str">
        <f>LOWER(TRIM(A6281))</f>
        <v>chat</v>
      </c>
      <c r="C6281" t="str">
        <f t="shared" si="186"/>
        <v>Chat</v>
      </c>
      <c r="D6281" t="s">
        <v>194</v>
      </c>
      <c r="E6281" s="7" t="s">
        <v>13791</v>
      </c>
      <c r="F6281">
        <v>3</v>
      </c>
      <c r="G6281" t="s">
        <v>175</v>
      </c>
      <c r="H6281" s="3">
        <v>100</v>
      </c>
      <c r="I6281" t="s">
        <v>19</v>
      </c>
      <c r="J6281" s="2">
        <v>0</v>
      </c>
      <c r="K6281" t="s">
        <v>69</v>
      </c>
      <c r="L6281" t="s">
        <v>196</v>
      </c>
      <c r="M6281" s="4">
        <v>45921</v>
      </c>
      <c r="N6281" s="5" t="s">
        <v>8778</v>
      </c>
      <c r="O6281" t="s">
        <v>22</v>
      </c>
      <c r="P6281" t="s">
        <v>23</v>
      </c>
      <c r="Q6281" t="s">
        <v>23</v>
      </c>
      <c r="R6281" t="str">
        <f>IF(E6281="Not Available","Not Rated","Rated")</f>
        <v>Not Rated</v>
      </c>
      <c r="S6281" t="str" cm="1">
        <f t="array" ref="S6281">_xlfn.IFS(E6281="not available","Not Rated", E6281&gt;=4.5,"Excellent", E6281&gt;4,"Very Good", E6281&gt;3,"Good", TRUE,"LOW")</f>
        <v>Not Rated</v>
      </c>
    </row>
    <row r="6282" spans="1:19" x14ac:dyDescent="0.15">
      <c r="A6282" t="s">
        <v>654</v>
      </c>
      <c r="B6282" t="str">
        <f>LOWER(TRIM(A6282))</f>
        <v>my vpn</v>
      </c>
      <c r="C6282" t="str">
        <f t="shared" si="186"/>
        <v>My Vpn</v>
      </c>
      <c r="D6282" t="s">
        <v>158</v>
      </c>
      <c r="E6282" s="7" t="s">
        <v>13791</v>
      </c>
      <c r="F6282">
        <v>3</v>
      </c>
      <c r="G6282" t="s">
        <v>1795</v>
      </c>
      <c r="H6282" s="3">
        <v>100</v>
      </c>
      <c r="I6282" t="s">
        <v>19</v>
      </c>
      <c r="J6282" s="2">
        <v>0</v>
      </c>
      <c r="K6282" t="s">
        <v>20</v>
      </c>
      <c r="L6282" t="s">
        <v>637</v>
      </c>
      <c r="M6282" s="4">
        <v>46045</v>
      </c>
      <c r="N6282" s="5" t="s">
        <v>8779</v>
      </c>
      <c r="O6282" t="s">
        <v>17</v>
      </c>
      <c r="P6282" t="s">
        <v>32</v>
      </c>
      <c r="Q6282" t="s">
        <v>23</v>
      </c>
      <c r="R6282" t="str">
        <f>IF(E6282="Not Available","Not Rated","Rated")</f>
        <v>Not Rated</v>
      </c>
      <c r="S6282" t="str" cm="1">
        <f t="array" ref="S6282">_xlfn.IFS(E6282="not available","Not Rated", E6282&gt;=4.5,"Excellent", E6282&gt;4,"Very Good", E6282&gt;3,"Good", TRUE,"LOW")</f>
        <v>Not Rated</v>
      </c>
    </row>
    <row r="6283" spans="1:19" x14ac:dyDescent="0.15">
      <c r="A6283" t="s">
        <v>1095</v>
      </c>
      <c r="B6283" t="str">
        <f>LOWER(TRIM(A6283))</f>
        <v>craft 2026</v>
      </c>
      <c r="C6283" t="str">
        <f t="shared" si="186"/>
        <v>Craft 2026</v>
      </c>
      <c r="D6283" t="s">
        <v>73</v>
      </c>
      <c r="E6283" s="7" t="s">
        <v>13791</v>
      </c>
      <c r="F6283">
        <v>3</v>
      </c>
      <c r="G6283" t="s">
        <v>8780</v>
      </c>
      <c r="H6283" s="3">
        <v>100</v>
      </c>
      <c r="I6283" t="s">
        <v>19</v>
      </c>
      <c r="J6283" s="2">
        <v>0</v>
      </c>
      <c r="K6283" t="s">
        <v>26</v>
      </c>
      <c r="L6283" t="s">
        <v>141</v>
      </c>
      <c r="M6283" s="4">
        <v>45858</v>
      </c>
      <c r="N6283" s="5" t="s">
        <v>8781</v>
      </c>
      <c r="O6283" t="s">
        <v>22</v>
      </c>
      <c r="P6283" t="s">
        <v>23</v>
      </c>
      <c r="Q6283" t="s">
        <v>23</v>
      </c>
      <c r="R6283" t="str">
        <f>IF(E6283="Not Available","Not Rated","Rated")</f>
        <v>Not Rated</v>
      </c>
      <c r="S6283" t="str" cm="1">
        <f t="array" ref="S6283">_xlfn.IFS(E6283="not available","Not Rated", E6283&gt;=4.5,"Excellent", E6283&gt;4,"Very Good", E6283&gt;3,"Good", TRUE,"LOW")</f>
        <v>Not Rated</v>
      </c>
    </row>
    <row r="6284" spans="1:19" x14ac:dyDescent="0.15">
      <c r="A6284" t="s">
        <v>335</v>
      </c>
      <c r="B6284" t="str">
        <f>LOWER(TRIM(A6284))</f>
        <v>chat</v>
      </c>
      <c r="C6284" t="str">
        <f t="shared" si="186"/>
        <v>Chat</v>
      </c>
      <c r="D6284" t="s">
        <v>115</v>
      </c>
      <c r="E6284" s="7" t="s">
        <v>13791</v>
      </c>
      <c r="F6284">
        <v>3</v>
      </c>
      <c r="G6284" t="s">
        <v>1941</v>
      </c>
      <c r="H6284" s="3">
        <v>100</v>
      </c>
      <c r="I6284" t="s">
        <v>19</v>
      </c>
      <c r="J6284" s="2">
        <v>0</v>
      </c>
      <c r="K6284" t="s">
        <v>20</v>
      </c>
      <c r="L6284" t="s">
        <v>116</v>
      </c>
      <c r="M6284" s="4">
        <v>46007</v>
      </c>
      <c r="N6284" s="5" t="s">
        <v>8782</v>
      </c>
      <c r="O6284" t="s">
        <v>28</v>
      </c>
      <c r="P6284" t="s">
        <v>23</v>
      </c>
      <c r="Q6284" t="s">
        <v>23</v>
      </c>
      <c r="R6284" t="str">
        <f>IF(E6284="Not Available","Not Rated","Rated")</f>
        <v>Not Rated</v>
      </c>
      <c r="S6284" t="str" cm="1">
        <f t="array" ref="S6284">_xlfn.IFS(E6284="not available","Not Rated", E6284&gt;=4.5,"Excellent", E6284&gt;4,"Very Good", E6284&gt;3,"Good", TRUE,"LOW")</f>
        <v>Not Rated</v>
      </c>
    </row>
    <row r="6285" spans="1:19" x14ac:dyDescent="0.15">
      <c r="A6285" t="s">
        <v>335</v>
      </c>
      <c r="B6285" t="str">
        <f>LOWER(TRIM(A6285))</f>
        <v>chat</v>
      </c>
      <c r="C6285" t="str">
        <f t="shared" si="186"/>
        <v>Chat</v>
      </c>
      <c r="D6285" t="s">
        <v>49</v>
      </c>
      <c r="E6285" s="7" t="s">
        <v>13791</v>
      </c>
      <c r="F6285">
        <v>3</v>
      </c>
      <c r="G6285" t="s">
        <v>6090</v>
      </c>
      <c r="H6285" s="3">
        <v>100</v>
      </c>
      <c r="I6285" t="s">
        <v>19</v>
      </c>
      <c r="J6285" s="2">
        <v>0</v>
      </c>
      <c r="K6285" t="s">
        <v>26</v>
      </c>
      <c r="L6285" t="s">
        <v>92</v>
      </c>
      <c r="M6285" s="4">
        <v>46099</v>
      </c>
      <c r="N6285" s="5" t="s">
        <v>8783</v>
      </c>
      <c r="O6285" t="s">
        <v>53</v>
      </c>
      <c r="P6285" t="s">
        <v>32</v>
      </c>
      <c r="Q6285" t="s">
        <v>23</v>
      </c>
      <c r="R6285" t="str">
        <f>IF(E6285="Not Available","Not Rated","Rated")</f>
        <v>Not Rated</v>
      </c>
      <c r="S6285" t="str" cm="1">
        <f t="array" ref="S6285">_xlfn.IFS(E6285="not available","Not Rated", E6285&gt;=4.5,"Excellent", E6285&gt;4,"Very Good", E6285&gt;3,"Good", TRUE,"LOW")</f>
        <v>Not Rated</v>
      </c>
    </row>
    <row r="6286" spans="1:19" x14ac:dyDescent="0.15">
      <c r="A6286" t="s">
        <v>111</v>
      </c>
      <c r="B6286" t="str">
        <f>LOWER(TRIM(A6286))</f>
        <v>editor</v>
      </c>
      <c r="C6286" t="str">
        <f t="shared" si="186"/>
        <v>Editor</v>
      </c>
      <c r="D6286" t="s">
        <v>40</v>
      </c>
      <c r="E6286" s="7" t="s">
        <v>13791</v>
      </c>
      <c r="F6286">
        <v>3</v>
      </c>
      <c r="G6286" t="s">
        <v>2427</v>
      </c>
      <c r="H6286" s="3">
        <v>100</v>
      </c>
      <c r="I6286" t="s">
        <v>19</v>
      </c>
      <c r="J6286" s="2">
        <v>0</v>
      </c>
      <c r="K6286" t="s">
        <v>26</v>
      </c>
      <c r="L6286" t="s">
        <v>42</v>
      </c>
      <c r="M6286" s="4">
        <v>45894</v>
      </c>
      <c r="N6286" s="5" t="s">
        <v>7772</v>
      </c>
      <c r="O6286" t="s">
        <v>31</v>
      </c>
      <c r="P6286" t="s">
        <v>23</v>
      </c>
      <c r="Q6286" t="s">
        <v>23</v>
      </c>
      <c r="R6286" t="str">
        <f>IF(E6286="Not Available","Not Rated","Rated")</f>
        <v>Not Rated</v>
      </c>
      <c r="S6286" t="str" cm="1">
        <f t="array" ref="S6286">_xlfn.IFS(E6286="not available","Not Rated", E6286&gt;=4.5,"Excellent", E6286&gt;4,"Very Good", E6286&gt;3,"Good", TRUE,"LOW")</f>
        <v>Not Rated</v>
      </c>
    </row>
    <row r="6287" spans="1:19" x14ac:dyDescent="0.15">
      <c r="A6287" t="s">
        <v>162</v>
      </c>
      <c r="B6287" t="str">
        <f>LOWER(TRIM(A6287))</f>
        <v>connect</v>
      </c>
      <c r="C6287" t="str">
        <f t="shared" si="186"/>
        <v>Connect</v>
      </c>
      <c r="D6287" t="s">
        <v>80</v>
      </c>
      <c r="E6287" s="7" t="s">
        <v>13791</v>
      </c>
      <c r="F6287">
        <v>3</v>
      </c>
      <c r="G6287" t="s">
        <v>987</v>
      </c>
      <c r="H6287" s="3">
        <v>100</v>
      </c>
      <c r="I6287" t="s">
        <v>19</v>
      </c>
      <c r="J6287" s="2">
        <v>0</v>
      </c>
      <c r="K6287" t="s">
        <v>26</v>
      </c>
      <c r="L6287" t="s">
        <v>82</v>
      </c>
      <c r="M6287" s="4">
        <v>45750</v>
      </c>
      <c r="N6287" s="5" t="s">
        <v>8184</v>
      </c>
      <c r="O6287" t="s">
        <v>53</v>
      </c>
      <c r="P6287" t="s">
        <v>23</v>
      </c>
      <c r="Q6287" t="s">
        <v>23</v>
      </c>
      <c r="R6287" t="str">
        <f>IF(E6287="Not Available","Not Rated","Rated")</f>
        <v>Not Rated</v>
      </c>
      <c r="S6287" t="str" cm="1">
        <f t="array" ref="S6287">_xlfn.IFS(E6287="not available","Not Rated", E6287&gt;=4.5,"Excellent", E6287&gt;4,"Very Good", E6287&gt;3,"Good", TRUE,"LOW")</f>
        <v>Not Rated</v>
      </c>
    </row>
    <row r="6288" spans="1:19" x14ac:dyDescent="0.15">
      <c r="A6288" t="s">
        <v>1449</v>
      </c>
      <c r="B6288" t="str">
        <f>LOWER(TRIM(A6288))</f>
        <v>pay app</v>
      </c>
      <c r="C6288" t="str">
        <f t="shared" si="186"/>
        <v>Pay App</v>
      </c>
      <c r="D6288" t="s">
        <v>73</v>
      </c>
      <c r="E6288" s="7" t="s">
        <v>13791</v>
      </c>
      <c r="F6288">
        <v>3</v>
      </c>
      <c r="G6288" t="s">
        <v>8784</v>
      </c>
      <c r="H6288" s="3">
        <v>100</v>
      </c>
      <c r="I6288" t="s">
        <v>19</v>
      </c>
      <c r="J6288" s="2">
        <v>0</v>
      </c>
      <c r="K6288" t="s">
        <v>62</v>
      </c>
      <c r="L6288" t="s">
        <v>141</v>
      </c>
      <c r="M6288" s="4">
        <v>45700</v>
      </c>
      <c r="N6288" s="5" t="s">
        <v>8785</v>
      </c>
      <c r="O6288" t="s">
        <v>17</v>
      </c>
      <c r="P6288" t="s">
        <v>23</v>
      </c>
      <c r="Q6288" t="s">
        <v>23</v>
      </c>
      <c r="R6288" t="str">
        <f>IF(E6288="Not Available","Not Rated","Rated")</f>
        <v>Not Rated</v>
      </c>
      <c r="S6288" t="str" cm="1">
        <f t="array" ref="S6288">_xlfn.IFS(E6288="not available","Not Rated", E6288&gt;=4.5,"Excellent", E6288&gt;4,"Very Good", E6288&gt;3,"Good", TRUE,"LOW")</f>
        <v>Not Rated</v>
      </c>
    </row>
    <row r="6289" spans="1:19" x14ac:dyDescent="0.15">
      <c r="A6289" t="s">
        <v>1300</v>
      </c>
      <c r="B6289" t="str">
        <f>LOWER(TRIM(A6289))</f>
        <v>crypto strike</v>
      </c>
      <c r="C6289" t="str">
        <f t="shared" si="186"/>
        <v>Crypto Strike</v>
      </c>
      <c r="D6289" t="s">
        <v>406</v>
      </c>
      <c r="E6289" s="7" t="s">
        <v>13791</v>
      </c>
      <c r="F6289">
        <v>3</v>
      </c>
      <c r="G6289" t="s">
        <v>4779</v>
      </c>
      <c r="H6289" s="3">
        <v>100</v>
      </c>
      <c r="I6289" t="s">
        <v>19</v>
      </c>
      <c r="J6289" s="2">
        <v>0</v>
      </c>
      <c r="K6289" t="s">
        <v>26</v>
      </c>
      <c r="L6289" t="s">
        <v>408</v>
      </c>
      <c r="M6289" s="4">
        <v>45524</v>
      </c>
      <c r="N6289" s="5" t="s">
        <v>8786</v>
      </c>
      <c r="O6289" t="s">
        <v>28</v>
      </c>
      <c r="P6289" t="s">
        <v>23</v>
      </c>
      <c r="Q6289" t="s">
        <v>23</v>
      </c>
      <c r="R6289" t="str">
        <f>IF(E6289="Not Available","Not Rated","Rated")</f>
        <v>Not Rated</v>
      </c>
      <c r="S6289" t="str" cm="1">
        <f t="array" ref="S6289">_xlfn.IFS(E6289="not available","Not Rated", E6289&gt;=4.5,"Excellent", E6289&gt;4,"Very Good", E6289&gt;3,"Good", TRUE,"LOW")</f>
        <v>Not Rated</v>
      </c>
    </row>
    <row r="6290" spans="1:19" x14ac:dyDescent="0.15">
      <c r="A6290" t="s">
        <v>1095</v>
      </c>
      <c r="B6290" t="str">
        <f>LOWER(TRIM(A6290))</f>
        <v>craft 2026</v>
      </c>
      <c r="C6290" t="str">
        <f t="shared" si="186"/>
        <v>Craft 2026</v>
      </c>
      <c r="D6290" t="s">
        <v>194</v>
      </c>
      <c r="E6290" s="7" t="s">
        <v>13791</v>
      </c>
      <c r="F6290">
        <v>3</v>
      </c>
      <c r="G6290" t="s">
        <v>4550</v>
      </c>
      <c r="H6290" s="3">
        <v>100</v>
      </c>
      <c r="I6290" t="s">
        <v>19</v>
      </c>
      <c r="J6290" s="2">
        <v>0</v>
      </c>
      <c r="K6290" t="s">
        <v>26</v>
      </c>
      <c r="L6290" t="s">
        <v>196</v>
      </c>
      <c r="M6290" s="4">
        <v>46165</v>
      </c>
      <c r="N6290" s="5" t="s">
        <v>8787</v>
      </c>
      <c r="O6290" t="s">
        <v>53</v>
      </c>
      <c r="P6290" t="s">
        <v>23</v>
      </c>
      <c r="Q6290" t="s">
        <v>23</v>
      </c>
      <c r="R6290" t="str">
        <f>IF(E6290="Not Available","Not Rated","Rated")</f>
        <v>Not Rated</v>
      </c>
      <c r="S6290" t="str" cm="1">
        <f t="array" ref="S6290">_xlfn.IFS(E6290="not available","Not Rated", E6290&gt;=4.5,"Excellent", E6290&gt;4,"Very Good", E6290&gt;3,"Good", TRUE,"LOW")</f>
        <v>Not Rated</v>
      </c>
    </row>
    <row r="6291" spans="1:19" x14ac:dyDescent="0.15">
      <c r="A6291" t="s">
        <v>5844</v>
      </c>
      <c r="B6291" t="str">
        <f>LOWER(TRIM(A6291))</f>
        <v>learn max</v>
      </c>
      <c r="C6291" t="str">
        <f t="shared" si="186"/>
        <v>Learn Max</v>
      </c>
      <c r="D6291" t="s">
        <v>73</v>
      </c>
      <c r="E6291" s="7" t="s">
        <v>13791</v>
      </c>
      <c r="F6291">
        <v>3</v>
      </c>
      <c r="G6291" t="s">
        <v>8788</v>
      </c>
      <c r="H6291" s="3">
        <v>100</v>
      </c>
      <c r="I6291" t="s">
        <v>19</v>
      </c>
      <c r="J6291" s="2">
        <v>0</v>
      </c>
      <c r="K6291" t="s">
        <v>26</v>
      </c>
      <c r="L6291" t="s">
        <v>341</v>
      </c>
      <c r="M6291" s="4">
        <v>45580</v>
      </c>
      <c r="N6291" s="5" t="s">
        <v>4187</v>
      </c>
      <c r="O6291" t="s">
        <v>31</v>
      </c>
      <c r="P6291" t="s">
        <v>23</v>
      </c>
      <c r="Q6291" t="s">
        <v>23</v>
      </c>
      <c r="R6291" t="str">
        <f>IF(E6291="Not Available","Not Rated","Rated")</f>
        <v>Not Rated</v>
      </c>
      <c r="S6291" t="str" cm="1">
        <f t="array" ref="S6291">_xlfn.IFS(E6291="not available","Not Rated", E6291&gt;=4.5,"Excellent", E6291&gt;4,"Very Good", E6291&gt;3,"Good", TRUE,"LOW")</f>
        <v>Not Rated</v>
      </c>
    </row>
    <row r="6292" spans="1:19" x14ac:dyDescent="0.15">
      <c r="A6292" t="s">
        <v>111</v>
      </c>
      <c r="B6292" t="str">
        <f>LOWER(TRIM(A6292))</f>
        <v>editor</v>
      </c>
      <c r="C6292" t="str">
        <f t="shared" si="186"/>
        <v>Editor</v>
      </c>
      <c r="D6292" t="s">
        <v>49</v>
      </c>
      <c r="E6292" s="7" t="s">
        <v>13791</v>
      </c>
      <c r="F6292">
        <v>3</v>
      </c>
      <c r="G6292" t="s">
        <v>1970</v>
      </c>
      <c r="H6292" s="3">
        <v>100</v>
      </c>
      <c r="I6292" t="s">
        <v>19</v>
      </c>
      <c r="J6292" s="2">
        <v>0</v>
      </c>
      <c r="K6292" t="s">
        <v>62</v>
      </c>
      <c r="L6292" t="s">
        <v>92</v>
      </c>
      <c r="M6292" s="4">
        <v>45801</v>
      </c>
      <c r="N6292" s="5" t="s">
        <v>2036</v>
      </c>
      <c r="O6292" t="s">
        <v>188</v>
      </c>
      <c r="P6292" t="s">
        <v>23</v>
      </c>
      <c r="Q6292" t="s">
        <v>23</v>
      </c>
      <c r="R6292" t="str">
        <f>IF(E6292="Not Available","Not Rated","Rated")</f>
        <v>Not Rated</v>
      </c>
      <c r="S6292" t="str" cm="1">
        <f t="array" ref="S6292">_xlfn.IFS(E6292="not available","Not Rated", E6292&gt;=4.5,"Excellent", E6292&gt;4,"Very Good", E6292&gt;3,"Good", TRUE,"LOW")</f>
        <v>Not Rated</v>
      </c>
    </row>
    <row r="6293" spans="1:19" x14ac:dyDescent="0.15">
      <c r="A6293" t="s">
        <v>217</v>
      </c>
      <c r="B6293" t="str">
        <f>LOWER(TRIM(A6293))</f>
        <v>browser</v>
      </c>
      <c r="C6293" t="str">
        <f t="shared" si="186"/>
        <v>Browser</v>
      </c>
      <c r="D6293" t="s">
        <v>473</v>
      </c>
      <c r="E6293" s="7" t="s">
        <v>13791</v>
      </c>
      <c r="F6293">
        <v>3</v>
      </c>
      <c r="G6293" t="s">
        <v>2767</v>
      </c>
      <c r="H6293" s="3">
        <v>100</v>
      </c>
      <c r="I6293" t="s">
        <v>19</v>
      </c>
      <c r="J6293" s="2">
        <v>0</v>
      </c>
      <c r="K6293" t="s">
        <v>26</v>
      </c>
      <c r="L6293" t="s">
        <v>474</v>
      </c>
      <c r="M6293" s="4">
        <v>46048</v>
      </c>
      <c r="N6293" s="5" t="s">
        <v>8789</v>
      </c>
      <c r="O6293" t="s">
        <v>28</v>
      </c>
      <c r="P6293" t="s">
        <v>32</v>
      </c>
      <c r="Q6293" t="s">
        <v>32</v>
      </c>
      <c r="R6293" t="str">
        <f>IF(E6293="Not Available","Not Rated","Rated")</f>
        <v>Not Rated</v>
      </c>
      <c r="S6293" t="str" cm="1">
        <f t="array" ref="S6293">_xlfn.IFS(E6293="not available","Not Rated", E6293&gt;=4.5,"Excellent", E6293&gt;4,"Very Good", E6293&gt;3,"Good", TRUE,"LOW")</f>
        <v>Not Rated</v>
      </c>
    </row>
    <row r="6294" spans="1:19" x14ac:dyDescent="0.15">
      <c r="A6294" t="s">
        <v>94</v>
      </c>
      <c r="B6294" t="str">
        <f>LOWER(TRIM(A6294))</f>
        <v>drive</v>
      </c>
      <c r="C6294" t="str">
        <f t="shared" si="186"/>
        <v>Drive</v>
      </c>
      <c r="D6294" t="s">
        <v>565</v>
      </c>
      <c r="E6294" s="7" t="s">
        <v>13791</v>
      </c>
      <c r="F6294">
        <v>3</v>
      </c>
      <c r="G6294" t="s">
        <v>13774</v>
      </c>
      <c r="H6294" s="3">
        <v>100</v>
      </c>
      <c r="I6294" t="s">
        <v>19</v>
      </c>
      <c r="J6294" s="2">
        <v>0</v>
      </c>
      <c r="K6294" t="s">
        <v>26</v>
      </c>
      <c r="L6294" t="s">
        <v>566</v>
      </c>
      <c r="M6294" s="4">
        <v>46238</v>
      </c>
      <c r="N6294" s="5" t="s">
        <v>13775</v>
      </c>
      <c r="O6294" t="s">
        <v>28</v>
      </c>
      <c r="P6294" t="s">
        <v>23</v>
      </c>
      <c r="Q6294" t="s">
        <v>32</v>
      </c>
      <c r="R6294" t="str">
        <f>IF(E6294="Not Available","Not Rated","Rated")</f>
        <v>Not Rated</v>
      </c>
      <c r="S6294" t="str" cm="1">
        <f t="array" ref="S6294">_xlfn.IFS(E6294="not available","Not Rated", E6294&gt;=4.5,"Excellent", E6294&gt;4,"Very Good", E6294&gt;3,"Good", TRUE,"LOW")</f>
        <v>Not Rated</v>
      </c>
    </row>
    <row r="6295" spans="1:19" x14ac:dyDescent="0.15">
      <c r="A6295" t="s">
        <v>508</v>
      </c>
      <c r="B6295" t="str">
        <f>LOWER(TRIM(A6295))</f>
        <v>dash 2023</v>
      </c>
      <c r="C6295" t="str">
        <f t="shared" si="186"/>
        <v>Dash 2023</v>
      </c>
      <c r="D6295" t="s">
        <v>60</v>
      </c>
      <c r="E6295" s="7" t="s">
        <v>13791</v>
      </c>
      <c r="F6295">
        <v>3</v>
      </c>
      <c r="G6295" t="s">
        <v>1860</v>
      </c>
      <c r="H6295" s="3">
        <v>100</v>
      </c>
      <c r="I6295" t="s">
        <v>19</v>
      </c>
      <c r="J6295" s="2">
        <v>0</v>
      </c>
      <c r="K6295" t="s">
        <v>26</v>
      </c>
      <c r="L6295" t="s">
        <v>63</v>
      </c>
      <c r="M6295" s="4">
        <v>46017</v>
      </c>
      <c r="N6295" s="5" t="s">
        <v>8790</v>
      </c>
      <c r="O6295" t="s">
        <v>17</v>
      </c>
      <c r="P6295" t="s">
        <v>23</v>
      </c>
      <c r="Q6295" t="s">
        <v>32</v>
      </c>
      <c r="R6295" t="str">
        <f>IF(E6295="Not Available","Not Rated","Rated")</f>
        <v>Not Rated</v>
      </c>
      <c r="S6295" t="str" cm="1">
        <f t="array" ref="S6295">_xlfn.IFS(E6295="not available","Not Rated", E6295&gt;=4.5,"Excellent", E6295&gt;4,"Very Good", E6295&gt;3,"Good", TRUE,"LOW")</f>
        <v>Not Rated</v>
      </c>
    </row>
    <row r="6296" spans="1:19" x14ac:dyDescent="0.15">
      <c r="A6296" t="s">
        <v>154</v>
      </c>
      <c r="B6296" t="str">
        <f>LOWER(TRIM(A6296))</f>
        <v>tracker</v>
      </c>
      <c r="C6296" t="str">
        <f t="shared" si="186"/>
        <v>Tracker</v>
      </c>
      <c r="D6296" t="s">
        <v>73</v>
      </c>
      <c r="E6296" s="7" t="s">
        <v>13791</v>
      </c>
      <c r="F6296">
        <v>3</v>
      </c>
      <c r="G6296" t="s">
        <v>8791</v>
      </c>
      <c r="H6296" s="3">
        <v>100</v>
      </c>
      <c r="I6296" t="s">
        <v>19</v>
      </c>
      <c r="J6296" s="2">
        <v>0</v>
      </c>
      <c r="K6296" t="s">
        <v>26</v>
      </c>
      <c r="L6296" t="s">
        <v>341</v>
      </c>
      <c r="M6296" s="4">
        <v>45918</v>
      </c>
      <c r="N6296" s="5" t="s">
        <v>8792</v>
      </c>
      <c r="O6296" t="s">
        <v>31</v>
      </c>
      <c r="P6296" t="s">
        <v>23</v>
      </c>
      <c r="Q6296" t="s">
        <v>23</v>
      </c>
      <c r="R6296" t="str">
        <f>IF(E6296="Not Available","Not Rated","Rated")</f>
        <v>Not Rated</v>
      </c>
      <c r="S6296" t="str" cm="1">
        <f t="array" ref="S6296">_xlfn.IFS(E6296="not available","Not Rated", E6296&gt;=4.5,"Excellent", E6296&gt;4,"Very Good", E6296&gt;3,"Good", TRUE,"LOW")</f>
        <v>Not Rated</v>
      </c>
    </row>
    <row r="6297" spans="1:19" x14ac:dyDescent="0.15">
      <c r="A6297" t="s">
        <v>1480</v>
      </c>
      <c r="B6297" t="str">
        <f>LOWER(TRIM(A6297))</f>
        <v>learn go 2025</v>
      </c>
      <c r="C6297" t="str">
        <f t="shared" si="186"/>
        <v>Learn Go 2025</v>
      </c>
      <c r="D6297" t="s">
        <v>73</v>
      </c>
      <c r="E6297" s="7" t="s">
        <v>13791</v>
      </c>
      <c r="F6297">
        <v>3</v>
      </c>
      <c r="G6297" t="s">
        <v>8793</v>
      </c>
      <c r="H6297" s="3">
        <v>100</v>
      </c>
      <c r="I6297" t="s">
        <v>19</v>
      </c>
      <c r="J6297" s="2">
        <v>0</v>
      </c>
      <c r="K6297" t="s">
        <v>26</v>
      </c>
      <c r="L6297" t="s">
        <v>341</v>
      </c>
      <c r="M6297" s="4">
        <v>44963</v>
      </c>
      <c r="N6297" s="5" t="s">
        <v>8794</v>
      </c>
      <c r="O6297" t="s">
        <v>31</v>
      </c>
      <c r="P6297" t="s">
        <v>23</v>
      </c>
      <c r="Q6297" t="s">
        <v>32</v>
      </c>
      <c r="R6297" t="str">
        <f>IF(E6297="Not Available","Not Rated","Rated")</f>
        <v>Not Rated</v>
      </c>
      <c r="S6297" t="str" cm="1">
        <f t="array" ref="S6297">_xlfn.IFS(E6297="not available","Not Rated", E6297&gt;=4.5,"Excellent", E6297&gt;4,"Very Good", E6297&gt;3,"Good", TRUE,"LOW")</f>
        <v>Not Rated</v>
      </c>
    </row>
    <row r="6298" spans="1:19" x14ac:dyDescent="0.15">
      <c r="A6298" t="s">
        <v>8795</v>
      </c>
      <c r="B6298" t="str">
        <f>LOWER(TRIM(A6298))</f>
        <v>smart tracker plus</v>
      </c>
      <c r="C6298" t="str">
        <f t="shared" si="186"/>
        <v>Smart Tracker Plus</v>
      </c>
      <c r="D6298" t="s">
        <v>40</v>
      </c>
      <c r="E6298" s="7" t="s">
        <v>13791</v>
      </c>
      <c r="F6298">
        <v>3</v>
      </c>
      <c r="G6298" t="s">
        <v>323</v>
      </c>
      <c r="H6298" s="3">
        <v>100</v>
      </c>
      <c r="I6298" t="s">
        <v>19</v>
      </c>
      <c r="J6298" s="2">
        <v>0</v>
      </c>
      <c r="K6298" t="s">
        <v>26</v>
      </c>
      <c r="L6298" t="s">
        <v>42</v>
      </c>
      <c r="M6298" s="4">
        <v>46238</v>
      </c>
      <c r="N6298" s="5" t="s">
        <v>8796</v>
      </c>
      <c r="O6298" t="s">
        <v>44</v>
      </c>
      <c r="P6298" t="s">
        <v>23</v>
      </c>
      <c r="Q6298" t="s">
        <v>23</v>
      </c>
      <c r="R6298" t="str">
        <f>IF(E6298="Not Available","Not Rated","Rated")</f>
        <v>Not Rated</v>
      </c>
      <c r="S6298" t="str" cm="1">
        <f t="array" ref="S6298">_xlfn.IFS(E6298="not available","Not Rated", E6298&gt;=4.5,"Excellent", E6298&gt;4,"Very Good", E6298&gt;3,"Good", TRUE,"LOW")</f>
        <v>Not Rated</v>
      </c>
    </row>
    <row r="6299" spans="1:19" x14ac:dyDescent="0.15">
      <c r="A6299" t="s">
        <v>1287</v>
      </c>
      <c r="B6299" t="str">
        <f>LOWER(TRIM(A6299))</f>
        <v>fit premium</v>
      </c>
      <c r="C6299" t="str">
        <f t="shared" si="186"/>
        <v>Fit Premium</v>
      </c>
      <c r="D6299" t="s">
        <v>34</v>
      </c>
      <c r="E6299" s="7" t="s">
        <v>13791</v>
      </c>
      <c r="F6299">
        <v>3</v>
      </c>
      <c r="G6299" t="s">
        <v>3529</v>
      </c>
      <c r="H6299" s="3">
        <v>100</v>
      </c>
      <c r="I6299" t="s">
        <v>19</v>
      </c>
      <c r="J6299" s="2">
        <v>0</v>
      </c>
      <c r="K6299" t="s">
        <v>26</v>
      </c>
      <c r="L6299" t="s">
        <v>37</v>
      </c>
      <c r="M6299" s="4">
        <v>46188</v>
      </c>
      <c r="N6299" s="5" t="s">
        <v>8797</v>
      </c>
      <c r="O6299" t="s">
        <v>28</v>
      </c>
      <c r="P6299" t="s">
        <v>23</v>
      </c>
      <c r="Q6299" t="s">
        <v>32</v>
      </c>
      <c r="R6299" t="str">
        <f>IF(E6299="Not Available","Not Rated","Rated")</f>
        <v>Not Rated</v>
      </c>
      <c r="S6299" t="str" cm="1">
        <f t="array" ref="S6299">_xlfn.IFS(E6299="not available","Not Rated", E6299&gt;=4.5,"Excellent", E6299&gt;4,"Very Good", E6299&gt;3,"Good", TRUE,"LOW")</f>
        <v>Not Rated</v>
      </c>
    </row>
    <row r="6300" spans="1:19" x14ac:dyDescent="0.15">
      <c r="A6300" t="s">
        <v>2120</v>
      </c>
      <c r="B6300" t="str">
        <f>LOWER(TRIM(A6300))</f>
        <v>pay premium</v>
      </c>
      <c r="C6300" t="str">
        <f t="shared" si="186"/>
        <v>Pay Premium</v>
      </c>
      <c r="D6300" t="s">
        <v>73</v>
      </c>
      <c r="E6300" s="7" t="s">
        <v>13791</v>
      </c>
      <c r="F6300">
        <v>3</v>
      </c>
      <c r="G6300" t="s">
        <v>8798</v>
      </c>
      <c r="H6300" s="3">
        <v>100</v>
      </c>
      <c r="I6300" t="s">
        <v>19</v>
      </c>
      <c r="J6300" s="2">
        <v>0</v>
      </c>
      <c r="K6300" t="s">
        <v>26</v>
      </c>
      <c r="L6300" t="s">
        <v>336</v>
      </c>
      <c r="M6300" s="4">
        <v>46137</v>
      </c>
      <c r="N6300" s="5" t="s">
        <v>5967</v>
      </c>
      <c r="O6300" t="s">
        <v>225</v>
      </c>
      <c r="P6300" t="s">
        <v>32</v>
      </c>
      <c r="Q6300" t="s">
        <v>23</v>
      </c>
      <c r="R6300" t="str">
        <f>IF(E6300="Not Available","Not Rated","Rated")</f>
        <v>Not Rated</v>
      </c>
      <c r="S6300" t="str" cm="1">
        <f t="array" ref="S6300">_xlfn.IFS(E6300="not available","Not Rated", E6300&gt;=4.5,"Excellent", E6300&gt;4,"Very Good", E6300&gt;3,"Good", TRUE,"LOW")</f>
        <v>Not Rated</v>
      </c>
    </row>
    <row r="6301" spans="1:19" x14ac:dyDescent="0.15">
      <c r="A6301" t="s">
        <v>3251</v>
      </c>
      <c r="B6301" t="str">
        <f>LOWER(TRIM(A6301))</f>
        <v>quick planner app</v>
      </c>
      <c r="C6301" t="str">
        <f t="shared" si="186"/>
        <v>Quick Planner App</v>
      </c>
      <c r="D6301" t="s">
        <v>40</v>
      </c>
      <c r="E6301" s="7" t="s">
        <v>13791</v>
      </c>
      <c r="F6301">
        <v>3</v>
      </c>
      <c r="G6301" t="s">
        <v>4241</v>
      </c>
      <c r="H6301" s="3">
        <v>100</v>
      </c>
      <c r="I6301" t="s">
        <v>19</v>
      </c>
      <c r="J6301" s="2">
        <v>0</v>
      </c>
      <c r="K6301" t="s">
        <v>62</v>
      </c>
      <c r="L6301" t="s">
        <v>42</v>
      </c>
      <c r="M6301" s="4">
        <v>44855</v>
      </c>
      <c r="N6301" s="5" t="s">
        <v>8799</v>
      </c>
      <c r="O6301" t="s">
        <v>225</v>
      </c>
      <c r="P6301" t="s">
        <v>23</v>
      </c>
      <c r="Q6301" t="s">
        <v>23</v>
      </c>
      <c r="R6301" t="str">
        <f>IF(E6301="Not Available","Not Rated","Rated")</f>
        <v>Not Rated</v>
      </c>
      <c r="S6301" t="str" cm="1">
        <f t="array" ref="S6301">_xlfn.IFS(E6301="not available","Not Rated", E6301&gt;=4.5,"Excellent", E6301&gt;4,"Very Good", E6301&gt;3,"Good", TRUE,"LOW")</f>
        <v>Not Rated</v>
      </c>
    </row>
    <row r="6302" spans="1:19" x14ac:dyDescent="0.15">
      <c r="A6302" t="s">
        <v>264</v>
      </c>
      <c r="B6302" t="str">
        <f>LOWER(TRIM(A6302))</f>
        <v>craft</v>
      </c>
      <c r="C6302" t="str">
        <f t="shared" si="186"/>
        <v>Craft</v>
      </c>
      <c r="D6302" t="s">
        <v>16</v>
      </c>
      <c r="E6302" s="7" t="s">
        <v>13791</v>
      </c>
      <c r="F6302">
        <v>3</v>
      </c>
      <c r="G6302" t="s">
        <v>2063</v>
      </c>
      <c r="H6302" s="3">
        <v>100</v>
      </c>
      <c r="I6302" t="s">
        <v>19</v>
      </c>
      <c r="J6302" s="2">
        <v>0</v>
      </c>
      <c r="K6302" t="s">
        <v>26</v>
      </c>
      <c r="L6302" t="s">
        <v>21</v>
      </c>
      <c r="M6302" s="4">
        <v>45831</v>
      </c>
      <c r="N6302" s="5" t="s">
        <v>8800</v>
      </c>
      <c r="O6302" t="s">
        <v>31</v>
      </c>
      <c r="P6302" t="s">
        <v>32</v>
      </c>
      <c r="Q6302" t="s">
        <v>23</v>
      </c>
      <c r="R6302" t="str">
        <f>IF(E6302="Not Available","Not Rated","Rated")</f>
        <v>Not Rated</v>
      </c>
      <c r="S6302" t="str" cm="1">
        <f t="array" ref="S6302">_xlfn.IFS(E6302="not available","Not Rated", E6302&gt;=4.5,"Excellent", E6302&gt;4,"Very Good", E6302&gt;3,"Good", TRUE,"LOW")</f>
        <v>Not Rated</v>
      </c>
    </row>
    <row r="6303" spans="1:19" x14ac:dyDescent="0.15">
      <c r="A6303" t="s">
        <v>1922</v>
      </c>
      <c r="B6303" t="str">
        <f>LOWER(TRIM(A6303))</f>
        <v>quick editor</v>
      </c>
      <c r="C6303" t="str">
        <f t="shared" si="186"/>
        <v>Quick Editor</v>
      </c>
      <c r="D6303" t="s">
        <v>73</v>
      </c>
      <c r="E6303" s="7" t="s">
        <v>13791</v>
      </c>
      <c r="F6303">
        <v>3</v>
      </c>
      <c r="G6303" t="s">
        <v>8801</v>
      </c>
      <c r="H6303" s="3">
        <v>100</v>
      </c>
      <c r="I6303" t="s">
        <v>19</v>
      </c>
      <c r="J6303" s="2">
        <v>0</v>
      </c>
      <c r="K6303" t="s">
        <v>26</v>
      </c>
      <c r="L6303" t="s">
        <v>477</v>
      </c>
      <c r="M6303" s="4">
        <v>46238</v>
      </c>
      <c r="N6303" s="5" t="s">
        <v>8802</v>
      </c>
      <c r="O6303" t="s">
        <v>31</v>
      </c>
      <c r="P6303" t="s">
        <v>32</v>
      </c>
      <c r="Q6303" t="s">
        <v>23</v>
      </c>
      <c r="R6303" t="str">
        <f>IF(E6303="Not Available","Not Rated","Rated")</f>
        <v>Not Rated</v>
      </c>
      <c r="S6303" t="str" cm="1">
        <f t="array" ref="S6303">_xlfn.IFS(E6303="not available","Not Rated", E6303&gt;=4.5,"Excellent", E6303&gt;4,"Very Good", E6303&gt;3,"Good", TRUE,"LOW")</f>
        <v>Not Rated</v>
      </c>
    </row>
    <row r="6304" spans="1:19" x14ac:dyDescent="0.15">
      <c r="A6304" t="s">
        <v>332</v>
      </c>
      <c r="B6304" t="str">
        <f>LOWER(TRIM(A6304))</f>
        <v>pay</v>
      </c>
      <c r="C6304" t="str">
        <f t="shared" si="186"/>
        <v>Pay</v>
      </c>
      <c r="D6304" t="s">
        <v>60</v>
      </c>
      <c r="E6304" s="7" t="s">
        <v>13791</v>
      </c>
      <c r="F6304">
        <v>3</v>
      </c>
      <c r="G6304" t="s">
        <v>3795</v>
      </c>
      <c r="H6304" s="3">
        <v>100</v>
      </c>
      <c r="I6304" t="s">
        <v>19</v>
      </c>
      <c r="J6304" s="2">
        <v>0</v>
      </c>
      <c r="K6304" t="s">
        <v>62</v>
      </c>
      <c r="L6304" t="s">
        <v>280</v>
      </c>
      <c r="M6304" s="4">
        <v>46196</v>
      </c>
      <c r="N6304" s="5" t="s">
        <v>8803</v>
      </c>
      <c r="O6304" t="s">
        <v>28</v>
      </c>
      <c r="P6304" t="s">
        <v>23</v>
      </c>
      <c r="Q6304" t="s">
        <v>23</v>
      </c>
      <c r="R6304" t="str">
        <f>IF(E6304="Not Available","Not Rated","Rated")</f>
        <v>Not Rated</v>
      </c>
      <c r="S6304" t="str" cm="1">
        <f t="array" ref="S6304">_xlfn.IFS(E6304="not available","Not Rated", E6304&gt;=4.5,"Excellent", E6304&gt;4,"Very Good", E6304&gt;3,"Good", TRUE,"LOW")</f>
        <v>Not Rated</v>
      </c>
    </row>
    <row r="6305" spans="1:19" x14ac:dyDescent="0.15">
      <c r="A6305" t="s">
        <v>5836</v>
      </c>
      <c r="B6305" t="str">
        <f>LOWER(TRIM(A6305))</f>
        <v>pro learn</v>
      </c>
      <c r="C6305" t="str">
        <f t="shared" si="186"/>
        <v>Pro Learn</v>
      </c>
      <c r="D6305" t="s">
        <v>49</v>
      </c>
      <c r="E6305" s="7" t="s">
        <v>13791</v>
      </c>
      <c r="F6305">
        <v>3</v>
      </c>
      <c r="G6305" t="s">
        <v>8390</v>
      </c>
      <c r="H6305" s="3">
        <v>100</v>
      </c>
      <c r="I6305" t="s">
        <v>19</v>
      </c>
      <c r="J6305" s="2">
        <v>0</v>
      </c>
      <c r="K6305" t="s">
        <v>26</v>
      </c>
      <c r="L6305" t="s">
        <v>92</v>
      </c>
      <c r="M6305" s="4">
        <v>46202</v>
      </c>
      <c r="N6305" s="5" t="s">
        <v>8804</v>
      </c>
      <c r="O6305" t="s">
        <v>28</v>
      </c>
      <c r="P6305" t="s">
        <v>23</v>
      </c>
      <c r="Q6305" t="s">
        <v>23</v>
      </c>
      <c r="R6305" t="str">
        <f>IF(E6305="Not Available","Not Rated","Rated")</f>
        <v>Not Rated</v>
      </c>
      <c r="S6305" t="str" cm="1">
        <f t="array" ref="S6305">_xlfn.IFS(E6305="not available","Not Rated", E6305&gt;=4.5,"Excellent", E6305&gt;4,"Very Good", E6305&gt;3,"Good", TRUE,"LOW")</f>
        <v>Not Rated</v>
      </c>
    </row>
    <row r="6306" spans="1:19" x14ac:dyDescent="0.15">
      <c r="A6306" t="s">
        <v>4179</v>
      </c>
      <c r="B6306" t="str">
        <f>LOWER(TRIM(A6306))</f>
        <v>ai planner</v>
      </c>
      <c r="C6306" t="str">
        <f t="shared" si="186"/>
        <v>Ai Planner</v>
      </c>
      <c r="D6306" t="s">
        <v>16</v>
      </c>
      <c r="E6306" s="7" t="s">
        <v>13791</v>
      </c>
      <c r="F6306">
        <v>3</v>
      </c>
      <c r="G6306" t="s">
        <v>1595</v>
      </c>
      <c r="H6306" s="3">
        <v>100</v>
      </c>
      <c r="I6306" t="s">
        <v>19</v>
      </c>
      <c r="J6306" s="2">
        <v>0</v>
      </c>
      <c r="K6306" t="s">
        <v>26</v>
      </c>
      <c r="L6306" t="s">
        <v>21</v>
      </c>
      <c r="M6306" s="4">
        <v>46199</v>
      </c>
      <c r="N6306" s="5" t="s">
        <v>8805</v>
      </c>
      <c r="O6306" t="s">
        <v>31</v>
      </c>
      <c r="P6306" t="s">
        <v>23</v>
      </c>
      <c r="Q6306" t="s">
        <v>23</v>
      </c>
      <c r="R6306" t="str">
        <f>IF(E6306="Not Available","Not Rated","Rated")</f>
        <v>Not Rated</v>
      </c>
      <c r="S6306" t="str" cm="1">
        <f t="array" ref="S6306">_xlfn.IFS(E6306="not available","Not Rated", E6306&gt;=4.5,"Excellent", E6306&gt;4,"Very Good", E6306&gt;3,"Good", TRUE,"LOW")</f>
        <v>Not Rated</v>
      </c>
    </row>
    <row r="6307" spans="1:19" x14ac:dyDescent="0.15">
      <c r="A6307" t="s">
        <v>269</v>
      </c>
      <c r="B6307" t="str">
        <f>LOWER(TRIM(A6307))</f>
        <v>strike</v>
      </c>
      <c r="C6307" t="str">
        <f t="shared" si="186"/>
        <v>Strike</v>
      </c>
      <c r="D6307" t="s">
        <v>218</v>
      </c>
      <c r="E6307" s="7" t="s">
        <v>13791</v>
      </c>
      <c r="F6307">
        <v>3</v>
      </c>
      <c r="G6307" t="s">
        <v>1625</v>
      </c>
      <c r="H6307" s="3">
        <v>100</v>
      </c>
      <c r="I6307" t="s">
        <v>19</v>
      </c>
      <c r="J6307" s="2">
        <v>0</v>
      </c>
      <c r="K6307" t="s">
        <v>26</v>
      </c>
      <c r="L6307" t="s">
        <v>221</v>
      </c>
      <c r="M6307" s="4">
        <v>45894</v>
      </c>
      <c r="N6307" s="5" t="s">
        <v>8806</v>
      </c>
      <c r="O6307" t="s">
        <v>53</v>
      </c>
      <c r="P6307" t="s">
        <v>23</v>
      </c>
      <c r="Q6307" t="s">
        <v>23</v>
      </c>
      <c r="R6307" t="str">
        <f>IF(E6307="Not Available","Not Rated","Rated")</f>
        <v>Not Rated</v>
      </c>
      <c r="S6307" t="str" cm="1">
        <f t="array" ref="S6307">_xlfn.IFS(E6307="not available","Not Rated", E6307&gt;=4.5,"Excellent", E6307&gt;4,"Very Good", E6307&gt;3,"Good", TRUE,"LOW")</f>
        <v>Not Rated</v>
      </c>
    </row>
    <row r="6308" spans="1:19" x14ac:dyDescent="0.15">
      <c r="A6308" t="s">
        <v>2176</v>
      </c>
      <c r="B6308" t="str">
        <f>LOWER(TRIM(A6308))</f>
        <v>vpn pro</v>
      </c>
      <c r="C6308" t="str">
        <f t="shared" si="186"/>
        <v>Vpn Pro</v>
      </c>
      <c r="D6308" t="s">
        <v>40</v>
      </c>
      <c r="E6308" s="7" t="s">
        <v>13791</v>
      </c>
      <c r="F6308">
        <v>3</v>
      </c>
      <c r="G6308" t="s">
        <v>4080</v>
      </c>
      <c r="H6308" s="3">
        <v>100</v>
      </c>
      <c r="I6308" t="s">
        <v>19</v>
      </c>
      <c r="J6308" s="2">
        <v>0</v>
      </c>
      <c r="K6308" t="s">
        <v>26</v>
      </c>
      <c r="L6308" t="s">
        <v>42</v>
      </c>
      <c r="M6308" s="4">
        <v>45905</v>
      </c>
      <c r="N6308" s="5" t="s">
        <v>8807</v>
      </c>
      <c r="O6308" t="s">
        <v>225</v>
      </c>
      <c r="P6308" t="s">
        <v>23</v>
      </c>
      <c r="Q6308" t="s">
        <v>23</v>
      </c>
      <c r="R6308" t="str">
        <f>IF(E6308="Not Available","Not Rated","Rated")</f>
        <v>Not Rated</v>
      </c>
      <c r="S6308" t="str" cm="1">
        <f t="array" ref="S6308">_xlfn.IFS(E6308="not available","Not Rated", E6308&gt;=4.5,"Excellent", E6308&gt;4,"Very Good", E6308&gt;3,"Good", TRUE,"LOW")</f>
        <v>Not Rated</v>
      </c>
    </row>
    <row r="6309" spans="1:19" x14ac:dyDescent="0.15">
      <c r="A6309" t="s">
        <v>1742</v>
      </c>
      <c r="B6309" t="str">
        <f>LOWER(TRIM(A6309))</f>
        <v>craft 2024</v>
      </c>
      <c r="C6309" t="str">
        <f t="shared" si="186"/>
        <v>Craft 2024</v>
      </c>
      <c r="D6309" t="s">
        <v>144</v>
      </c>
      <c r="E6309" s="7" t="s">
        <v>13791</v>
      </c>
      <c r="F6309">
        <v>3</v>
      </c>
      <c r="G6309" t="s">
        <v>5296</v>
      </c>
      <c r="H6309" s="3">
        <v>100</v>
      </c>
      <c r="I6309" t="s">
        <v>19</v>
      </c>
      <c r="J6309" s="2">
        <v>0</v>
      </c>
      <c r="K6309" t="s">
        <v>26</v>
      </c>
      <c r="L6309" t="s">
        <v>146</v>
      </c>
      <c r="M6309" s="4">
        <v>45911</v>
      </c>
      <c r="N6309" s="5" t="s">
        <v>8808</v>
      </c>
      <c r="O6309" t="s">
        <v>28</v>
      </c>
      <c r="P6309" t="s">
        <v>32</v>
      </c>
      <c r="Q6309" t="s">
        <v>23</v>
      </c>
      <c r="R6309" t="str">
        <f>IF(E6309="Not Available","Not Rated","Rated")</f>
        <v>Not Rated</v>
      </c>
      <c r="S6309" t="str" cm="1">
        <f t="array" ref="S6309">_xlfn.IFS(E6309="not available","Not Rated", E6309&gt;=4.5,"Excellent", E6309&gt;4,"Very Good", E6309&gt;3,"Good", TRUE,"LOW")</f>
        <v>Not Rated</v>
      </c>
    </row>
    <row r="6310" spans="1:19" x14ac:dyDescent="0.15">
      <c r="A6310" t="s">
        <v>332</v>
      </c>
      <c r="B6310" t="str">
        <f>LOWER(TRIM(A6310))</f>
        <v>pay</v>
      </c>
      <c r="C6310" t="str">
        <f t="shared" si="186"/>
        <v>Pay</v>
      </c>
      <c r="D6310" t="s">
        <v>40</v>
      </c>
      <c r="E6310" s="7" t="s">
        <v>13791</v>
      </c>
      <c r="F6310">
        <v>3</v>
      </c>
      <c r="G6310" t="s">
        <v>5832</v>
      </c>
      <c r="H6310" s="3">
        <v>100</v>
      </c>
      <c r="I6310" t="s">
        <v>19</v>
      </c>
      <c r="J6310" s="2">
        <v>0</v>
      </c>
      <c r="K6310" t="s">
        <v>26</v>
      </c>
      <c r="L6310" t="s">
        <v>42</v>
      </c>
      <c r="M6310" s="4">
        <v>45942</v>
      </c>
      <c r="N6310" s="5" t="s">
        <v>8809</v>
      </c>
      <c r="O6310" t="s">
        <v>31</v>
      </c>
      <c r="P6310" t="s">
        <v>32</v>
      </c>
      <c r="Q6310" t="s">
        <v>23</v>
      </c>
      <c r="R6310" t="str">
        <f>IF(E6310="Not Available","Not Rated","Rated")</f>
        <v>Not Rated</v>
      </c>
      <c r="S6310" t="str" cm="1">
        <f t="array" ref="S6310">_xlfn.IFS(E6310="not available","Not Rated", E6310&gt;=4.5,"Excellent", E6310&gt;4,"Very Good", E6310&gt;3,"Good", TRUE,"LOW")</f>
        <v>Not Rated</v>
      </c>
    </row>
    <row r="6311" spans="1:19" x14ac:dyDescent="0.15">
      <c r="A6311" t="s">
        <v>3629</v>
      </c>
      <c r="B6311" t="str">
        <f>LOWER(TRIM(A6311))</f>
        <v>scanner ai</v>
      </c>
      <c r="C6311" t="str">
        <f t="shared" si="186"/>
        <v>Scanner Ai</v>
      </c>
      <c r="D6311" t="s">
        <v>40</v>
      </c>
      <c r="E6311" s="7" t="s">
        <v>13791</v>
      </c>
      <c r="F6311">
        <v>3</v>
      </c>
      <c r="G6311" t="s">
        <v>2602</v>
      </c>
      <c r="H6311" s="3">
        <v>100</v>
      </c>
      <c r="I6311" t="s">
        <v>19</v>
      </c>
      <c r="J6311" s="2">
        <v>0</v>
      </c>
      <c r="K6311" t="s">
        <v>26</v>
      </c>
      <c r="L6311" t="s">
        <v>78</v>
      </c>
      <c r="M6311" s="4">
        <v>45727</v>
      </c>
      <c r="N6311" s="5" t="s">
        <v>8810</v>
      </c>
      <c r="O6311" t="s">
        <v>53</v>
      </c>
      <c r="P6311" t="s">
        <v>23</v>
      </c>
      <c r="Q6311" t="s">
        <v>23</v>
      </c>
      <c r="R6311" t="str">
        <f>IF(E6311="Not Available","Not Rated","Rated")</f>
        <v>Not Rated</v>
      </c>
      <c r="S6311" t="str" cm="1">
        <f t="array" ref="S6311">_xlfn.IFS(E6311="not available","Not Rated", E6311&gt;=4.5,"Excellent", E6311&gt;4,"Very Good", E6311&gt;3,"Good", TRUE,"LOW")</f>
        <v>Not Rated</v>
      </c>
    </row>
    <row r="6312" spans="1:19" x14ac:dyDescent="0.15">
      <c r="A6312" t="s">
        <v>968</v>
      </c>
      <c r="B6312" t="str">
        <f>LOWER(TRIM(A6312))</f>
        <v>ai dash</v>
      </c>
      <c r="C6312" t="str">
        <f t="shared" si="186"/>
        <v>Ai Dash</v>
      </c>
      <c r="D6312" t="s">
        <v>49</v>
      </c>
      <c r="E6312" s="7" t="s">
        <v>13791</v>
      </c>
      <c r="F6312">
        <v>3</v>
      </c>
      <c r="G6312" t="s">
        <v>8811</v>
      </c>
      <c r="H6312" s="3">
        <v>100</v>
      </c>
      <c r="I6312" t="s">
        <v>19</v>
      </c>
      <c r="J6312" s="2">
        <v>0</v>
      </c>
      <c r="K6312" t="s">
        <v>62</v>
      </c>
      <c r="L6312" t="s">
        <v>51</v>
      </c>
      <c r="M6312" s="4">
        <v>46024</v>
      </c>
      <c r="N6312" s="5" t="s">
        <v>4226</v>
      </c>
      <c r="O6312" t="s">
        <v>17</v>
      </c>
      <c r="P6312" t="s">
        <v>32</v>
      </c>
      <c r="Q6312" t="s">
        <v>23</v>
      </c>
      <c r="R6312" t="str">
        <f>IF(E6312="Not Available","Not Rated","Rated")</f>
        <v>Not Rated</v>
      </c>
      <c r="S6312" t="str" cm="1">
        <f t="array" ref="S6312">_xlfn.IFS(E6312="not available","Not Rated", E6312&gt;=4.5,"Excellent", E6312&gt;4,"Very Good", E6312&gt;3,"Good", TRUE,"LOW")</f>
        <v>Not Rated</v>
      </c>
    </row>
    <row r="6313" spans="1:19" x14ac:dyDescent="0.15">
      <c r="A6313" t="s">
        <v>1164</v>
      </c>
      <c r="B6313" t="str">
        <f>LOWER(TRIM(A6313))</f>
        <v>scanner go</v>
      </c>
      <c r="C6313" t="str">
        <f t="shared" si="186"/>
        <v>Scanner Go</v>
      </c>
      <c r="D6313" t="s">
        <v>73</v>
      </c>
      <c r="E6313" s="7" t="s">
        <v>13791</v>
      </c>
      <c r="F6313">
        <v>3</v>
      </c>
      <c r="G6313" t="s">
        <v>13774</v>
      </c>
      <c r="H6313" s="3">
        <v>100</v>
      </c>
      <c r="I6313" t="s">
        <v>19</v>
      </c>
      <c r="J6313" s="2">
        <v>0</v>
      </c>
      <c r="K6313" t="s">
        <v>26</v>
      </c>
      <c r="L6313" t="s">
        <v>477</v>
      </c>
      <c r="M6313" s="4">
        <v>45881</v>
      </c>
      <c r="N6313" s="5" t="s">
        <v>13775</v>
      </c>
      <c r="O6313" t="s">
        <v>44</v>
      </c>
      <c r="P6313" t="s">
        <v>23</v>
      </c>
      <c r="Q6313" t="s">
        <v>23</v>
      </c>
      <c r="R6313" t="str">
        <f>IF(E6313="Not Available","Not Rated","Rated")</f>
        <v>Not Rated</v>
      </c>
      <c r="S6313" t="str" cm="1">
        <f t="array" ref="S6313">_xlfn.IFS(E6313="not available","Not Rated", E6313&gt;=4.5,"Excellent", E6313&gt;4,"Very Good", E6313&gt;3,"Good", TRUE,"LOW")</f>
        <v>Not Rated</v>
      </c>
    </row>
    <row r="6314" spans="1:19" x14ac:dyDescent="0.15">
      <c r="A6314" t="s">
        <v>8812</v>
      </c>
      <c r="B6314" t="str">
        <f>LOWER(TRIM(A6314))</f>
        <v>hyper craft plus</v>
      </c>
      <c r="C6314" t="str">
        <f t="shared" si="186"/>
        <v>Hyper Craft Plus</v>
      </c>
      <c r="D6314" t="s">
        <v>202</v>
      </c>
      <c r="E6314" s="7" t="s">
        <v>13791</v>
      </c>
      <c r="F6314">
        <v>3</v>
      </c>
      <c r="G6314" t="s">
        <v>8813</v>
      </c>
      <c r="H6314" s="3">
        <v>100</v>
      </c>
      <c r="I6314" t="s">
        <v>19</v>
      </c>
      <c r="J6314" s="2">
        <v>0</v>
      </c>
      <c r="K6314" t="s">
        <v>26</v>
      </c>
      <c r="L6314" t="s">
        <v>232</v>
      </c>
      <c r="M6314" s="4">
        <v>45303</v>
      </c>
      <c r="N6314" s="5" t="s">
        <v>8814</v>
      </c>
      <c r="O6314" t="s">
        <v>22</v>
      </c>
      <c r="P6314" t="s">
        <v>23</v>
      </c>
      <c r="Q6314" t="s">
        <v>23</v>
      </c>
      <c r="R6314" t="str">
        <f>IF(E6314="Not Available","Not Rated","Rated")</f>
        <v>Not Rated</v>
      </c>
      <c r="S6314" t="str" cm="1">
        <f t="array" ref="S6314">_xlfn.IFS(E6314="not available","Not Rated", E6314&gt;=4.5,"Excellent", E6314&gt;4,"Very Good", E6314&gt;3,"Good", TRUE,"LOW")</f>
        <v>Not Rated</v>
      </c>
    </row>
    <row r="6315" spans="1:19" x14ac:dyDescent="0.15">
      <c r="A6315" t="s">
        <v>2901</v>
      </c>
      <c r="B6315" t="str">
        <f>LOWER(TRIM(A6315))</f>
        <v>my planner</v>
      </c>
      <c r="C6315" t="str">
        <f t="shared" si="186"/>
        <v>My Planner</v>
      </c>
      <c r="D6315" t="s">
        <v>66</v>
      </c>
      <c r="E6315" s="7" t="s">
        <v>13791</v>
      </c>
      <c r="F6315">
        <v>3</v>
      </c>
      <c r="G6315" t="s">
        <v>1016</v>
      </c>
      <c r="H6315" s="3">
        <v>100</v>
      </c>
      <c r="I6315" t="s">
        <v>19</v>
      </c>
      <c r="J6315" s="2">
        <v>0</v>
      </c>
      <c r="K6315" t="s">
        <v>20</v>
      </c>
      <c r="L6315" t="s">
        <v>70</v>
      </c>
      <c r="M6315" s="4">
        <v>46011</v>
      </c>
      <c r="N6315" s="5" t="s">
        <v>8815</v>
      </c>
      <c r="O6315" t="s">
        <v>31</v>
      </c>
      <c r="P6315" t="s">
        <v>32</v>
      </c>
      <c r="Q6315" t="s">
        <v>23</v>
      </c>
      <c r="R6315" t="str">
        <f>IF(E6315="Not Available","Not Rated","Rated")</f>
        <v>Not Rated</v>
      </c>
      <c r="S6315" t="str" cm="1">
        <f t="array" ref="S6315">_xlfn.IFS(E6315="not available","Not Rated", E6315&gt;=4.5,"Excellent", E6315&gt;4,"Very Good", E6315&gt;3,"Good", TRUE,"LOW")</f>
        <v>Not Rated</v>
      </c>
    </row>
    <row r="6316" spans="1:19" x14ac:dyDescent="0.15">
      <c r="A6316" t="s">
        <v>754</v>
      </c>
      <c r="B6316" t="str">
        <f>LOWER(TRIM(A6316))</f>
        <v>easy vpn</v>
      </c>
      <c r="C6316" t="str">
        <f t="shared" si="186"/>
        <v>Easy Vpn</v>
      </c>
      <c r="D6316" t="s">
        <v>55</v>
      </c>
      <c r="E6316" s="7" t="s">
        <v>13791</v>
      </c>
      <c r="F6316">
        <v>3</v>
      </c>
      <c r="G6316" t="s">
        <v>6013</v>
      </c>
      <c r="H6316" s="3">
        <v>100</v>
      </c>
      <c r="I6316" t="s">
        <v>19</v>
      </c>
      <c r="J6316" s="2">
        <v>0</v>
      </c>
      <c r="K6316" t="s">
        <v>26</v>
      </c>
      <c r="L6316" t="s">
        <v>57</v>
      </c>
      <c r="M6316" s="4">
        <v>46268</v>
      </c>
      <c r="N6316" s="5" t="s">
        <v>8816</v>
      </c>
      <c r="O6316" t="s">
        <v>28</v>
      </c>
      <c r="P6316" t="s">
        <v>23</v>
      </c>
      <c r="Q6316" t="s">
        <v>23</v>
      </c>
      <c r="R6316" t="str">
        <f>IF(E6316="Not Available","Not Rated","Rated")</f>
        <v>Not Rated</v>
      </c>
      <c r="S6316" t="str" cm="1">
        <f t="array" ref="S6316">_xlfn.IFS(E6316="not available","Not Rated", E6316&gt;=4.5,"Excellent", E6316&gt;4,"Very Good", E6316&gt;3,"Good", TRUE,"LOW")</f>
        <v>Not Rated</v>
      </c>
    </row>
    <row r="6317" spans="1:19" x14ac:dyDescent="0.15">
      <c r="A6317" t="s">
        <v>192</v>
      </c>
      <c r="B6317" t="str">
        <f>LOWER(TRIM(A6317))</f>
        <v>learn</v>
      </c>
      <c r="C6317" t="str">
        <f t="shared" si="186"/>
        <v>Learn</v>
      </c>
      <c r="D6317" t="s">
        <v>16</v>
      </c>
      <c r="E6317" s="7" t="s">
        <v>13791</v>
      </c>
      <c r="F6317">
        <v>3</v>
      </c>
      <c r="G6317" t="s">
        <v>1614</v>
      </c>
      <c r="H6317" s="3">
        <v>100</v>
      </c>
      <c r="I6317" t="s">
        <v>19</v>
      </c>
      <c r="J6317" s="2">
        <v>0</v>
      </c>
      <c r="K6317" t="s">
        <v>20</v>
      </c>
      <c r="L6317" t="s">
        <v>21</v>
      </c>
      <c r="M6317" s="4">
        <v>45589</v>
      </c>
      <c r="N6317" s="5" t="s">
        <v>1886</v>
      </c>
      <c r="O6317" t="s">
        <v>53</v>
      </c>
      <c r="P6317" t="s">
        <v>23</v>
      </c>
      <c r="Q6317" t="s">
        <v>23</v>
      </c>
      <c r="R6317" t="str">
        <f>IF(E6317="Not Available","Not Rated","Rated")</f>
        <v>Not Rated</v>
      </c>
      <c r="S6317" t="str" cm="1">
        <f t="array" ref="S6317">_xlfn.IFS(E6317="not available","Not Rated", E6317&gt;=4.5,"Excellent", E6317&gt;4,"Very Good", E6317&gt;3,"Good", TRUE,"LOW")</f>
        <v>Not Rated</v>
      </c>
    </row>
    <row r="6318" spans="1:19" x14ac:dyDescent="0.15">
      <c r="A6318" t="s">
        <v>192</v>
      </c>
      <c r="B6318" t="str">
        <f>LOWER(TRIM(A6318))</f>
        <v>learn</v>
      </c>
      <c r="C6318" t="str">
        <f t="shared" si="186"/>
        <v>Learn</v>
      </c>
      <c r="D6318" t="s">
        <v>16</v>
      </c>
      <c r="E6318" s="7" t="s">
        <v>13791</v>
      </c>
      <c r="F6318">
        <v>3</v>
      </c>
      <c r="G6318" t="s">
        <v>3469</v>
      </c>
      <c r="H6318" s="3">
        <v>100</v>
      </c>
      <c r="I6318" t="s">
        <v>19</v>
      </c>
      <c r="J6318" s="2">
        <v>0</v>
      </c>
      <c r="K6318" t="s">
        <v>20</v>
      </c>
      <c r="L6318" t="s">
        <v>21</v>
      </c>
      <c r="M6318" s="4">
        <v>45941</v>
      </c>
      <c r="N6318" s="5" t="s">
        <v>8817</v>
      </c>
      <c r="O6318" t="s">
        <v>17</v>
      </c>
      <c r="P6318" t="s">
        <v>23</v>
      </c>
      <c r="Q6318" t="s">
        <v>23</v>
      </c>
      <c r="R6318" t="str">
        <f>IF(E6318="Not Available","Not Rated","Rated")</f>
        <v>Not Rated</v>
      </c>
      <c r="S6318" t="str" cm="1">
        <f t="array" ref="S6318">_xlfn.IFS(E6318="not available","Not Rated", E6318&gt;=4.5,"Excellent", E6318&gt;4,"Very Good", E6318&gt;3,"Good", TRUE,"LOW")</f>
        <v>Not Rated</v>
      </c>
    </row>
    <row r="6319" spans="1:19" x14ac:dyDescent="0.15">
      <c r="A6319" t="s">
        <v>1363</v>
      </c>
      <c r="B6319" t="str">
        <f>LOWER(TRIM(A6319))</f>
        <v>super fit</v>
      </c>
      <c r="C6319" t="str">
        <f t="shared" si="186"/>
        <v>Super Fit</v>
      </c>
      <c r="D6319" t="s">
        <v>16</v>
      </c>
      <c r="E6319" s="7" t="s">
        <v>13791</v>
      </c>
      <c r="F6319">
        <v>3</v>
      </c>
      <c r="G6319" t="s">
        <v>2566</v>
      </c>
      <c r="H6319" s="3">
        <v>100</v>
      </c>
      <c r="I6319" t="s">
        <v>19</v>
      </c>
      <c r="J6319" s="2">
        <v>0</v>
      </c>
      <c r="K6319" t="s">
        <v>26</v>
      </c>
      <c r="L6319" t="s">
        <v>200</v>
      </c>
      <c r="M6319" s="4">
        <v>46054</v>
      </c>
      <c r="N6319" s="5" t="s">
        <v>8818</v>
      </c>
      <c r="O6319" t="s">
        <v>28</v>
      </c>
      <c r="P6319" t="s">
        <v>23</v>
      </c>
      <c r="Q6319" t="s">
        <v>23</v>
      </c>
      <c r="R6319" t="str">
        <f>IF(E6319="Not Available","Not Rated","Rated")</f>
        <v>Not Rated</v>
      </c>
      <c r="S6319" t="str" cm="1">
        <f t="array" ref="S6319">_xlfn.IFS(E6319="not available","Not Rated", E6319&gt;=4.5,"Excellent", E6319&gt;4,"Very Good", E6319&gt;3,"Good", TRUE,"LOW")</f>
        <v>Not Rated</v>
      </c>
    </row>
    <row r="6320" spans="1:19" x14ac:dyDescent="0.15">
      <c r="A6320" t="s">
        <v>39</v>
      </c>
      <c r="B6320" t="str">
        <f>LOWER(TRIM(A6320))</f>
        <v>vpn</v>
      </c>
      <c r="C6320" t="str">
        <f t="shared" si="186"/>
        <v>Vpn</v>
      </c>
      <c r="D6320" t="s">
        <v>49</v>
      </c>
      <c r="E6320" s="7" t="s">
        <v>13791</v>
      </c>
      <c r="F6320">
        <v>3</v>
      </c>
      <c r="G6320" t="s">
        <v>3669</v>
      </c>
      <c r="H6320" s="3">
        <v>100</v>
      </c>
      <c r="I6320" t="s">
        <v>19</v>
      </c>
      <c r="J6320" s="2">
        <v>0</v>
      </c>
      <c r="K6320" t="s">
        <v>26</v>
      </c>
      <c r="L6320" t="s">
        <v>92</v>
      </c>
      <c r="M6320" s="4">
        <v>45878</v>
      </c>
      <c r="N6320" s="5" t="s">
        <v>4673</v>
      </c>
      <c r="O6320" t="s">
        <v>53</v>
      </c>
      <c r="P6320" t="s">
        <v>23</v>
      </c>
      <c r="Q6320" t="s">
        <v>23</v>
      </c>
      <c r="R6320" t="str">
        <f>IF(E6320="Not Available","Not Rated","Rated")</f>
        <v>Not Rated</v>
      </c>
      <c r="S6320" t="str" cm="1">
        <f t="array" ref="S6320">_xlfn.IFS(E6320="not available","Not Rated", E6320&gt;=4.5,"Excellent", E6320&gt;4,"Very Good", E6320&gt;3,"Good", TRUE,"LOW")</f>
        <v>Not Rated</v>
      </c>
    </row>
    <row r="6321" spans="1:19" x14ac:dyDescent="0.15">
      <c r="A6321" t="s">
        <v>148</v>
      </c>
      <c r="B6321" t="str">
        <f>LOWER(TRIM(A6321))</f>
        <v>wallet</v>
      </c>
      <c r="C6321" t="str">
        <f t="shared" si="186"/>
        <v>Wallet</v>
      </c>
      <c r="D6321" t="s">
        <v>40</v>
      </c>
      <c r="E6321" s="7" t="s">
        <v>13791</v>
      </c>
      <c r="F6321">
        <v>3</v>
      </c>
      <c r="G6321" t="s">
        <v>4002</v>
      </c>
      <c r="H6321" s="3">
        <v>100</v>
      </c>
      <c r="I6321" t="s">
        <v>30</v>
      </c>
      <c r="J6321" s="2">
        <v>0.99</v>
      </c>
      <c r="K6321" t="s">
        <v>26</v>
      </c>
      <c r="L6321" t="s">
        <v>42</v>
      </c>
      <c r="M6321" s="4">
        <v>45556</v>
      </c>
      <c r="N6321" s="5" t="s">
        <v>8819</v>
      </c>
      <c r="O6321" t="s">
        <v>31</v>
      </c>
      <c r="P6321" t="s">
        <v>32</v>
      </c>
      <c r="Q6321" t="s">
        <v>32</v>
      </c>
      <c r="R6321" t="str">
        <f>IF(E6321="Not Available","Not Rated","Rated")</f>
        <v>Not Rated</v>
      </c>
      <c r="S6321" t="str" cm="1">
        <f t="array" ref="S6321">_xlfn.IFS(E6321="not available","Not Rated", E6321&gt;=4.5,"Excellent", E6321&gt;4,"Very Good", E6321&gt;3,"Good", TRUE,"LOW")</f>
        <v>Not Rated</v>
      </c>
    </row>
    <row r="6322" spans="1:19" x14ac:dyDescent="0.15">
      <c r="A6322" t="s">
        <v>2884</v>
      </c>
      <c r="B6322" t="str">
        <f>LOWER(TRIM(A6322))</f>
        <v>pay plus</v>
      </c>
      <c r="C6322" t="str">
        <f t="shared" si="186"/>
        <v>Pay Plus</v>
      </c>
      <c r="D6322" t="s">
        <v>80</v>
      </c>
      <c r="E6322" s="7" t="s">
        <v>13791</v>
      </c>
      <c r="F6322">
        <v>3</v>
      </c>
      <c r="G6322" t="s">
        <v>6585</v>
      </c>
      <c r="H6322" s="3">
        <v>100</v>
      </c>
      <c r="I6322" t="s">
        <v>19</v>
      </c>
      <c r="J6322" s="2">
        <v>0</v>
      </c>
      <c r="K6322" t="s">
        <v>26</v>
      </c>
      <c r="L6322" t="s">
        <v>82</v>
      </c>
      <c r="M6322" s="4">
        <v>45967</v>
      </c>
      <c r="N6322" s="5" t="s">
        <v>8820</v>
      </c>
      <c r="O6322" t="s">
        <v>53</v>
      </c>
      <c r="P6322" t="s">
        <v>23</v>
      </c>
      <c r="Q6322" t="s">
        <v>23</v>
      </c>
      <c r="R6322" t="str">
        <f>IF(E6322="Not Available","Not Rated","Rated")</f>
        <v>Not Rated</v>
      </c>
      <c r="S6322" t="str" cm="1">
        <f t="array" ref="S6322">_xlfn.IFS(E6322="not available","Not Rated", E6322&gt;=4.5,"Excellent", E6322&gt;4,"Very Good", E6322&gt;3,"Good", TRUE,"LOW")</f>
        <v>Not Rated</v>
      </c>
    </row>
    <row r="6323" spans="1:19" x14ac:dyDescent="0.15">
      <c r="A6323" t="s">
        <v>39</v>
      </c>
      <c r="B6323" t="str">
        <f>LOWER(TRIM(A6323))</f>
        <v>vpn</v>
      </c>
      <c r="C6323" t="str">
        <f t="shared" si="186"/>
        <v>Vpn</v>
      </c>
      <c r="D6323" t="s">
        <v>40</v>
      </c>
      <c r="E6323" s="7" t="s">
        <v>13791</v>
      </c>
      <c r="F6323">
        <v>3</v>
      </c>
      <c r="G6323" t="s">
        <v>1261</v>
      </c>
      <c r="H6323" s="3">
        <v>100</v>
      </c>
      <c r="I6323" t="s">
        <v>19</v>
      </c>
      <c r="J6323" s="2">
        <v>0</v>
      </c>
      <c r="K6323" t="s">
        <v>62</v>
      </c>
      <c r="L6323" t="s">
        <v>78</v>
      </c>
      <c r="M6323" s="4">
        <v>46130</v>
      </c>
      <c r="N6323" s="5" t="s">
        <v>8821</v>
      </c>
      <c r="O6323" t="s">
        <v>44</v>
      </c>
      <c r="P6323" t="s">
        <v>32</v>
      </c>
      <c r="Q6323" t="s">
        <v>23</v>
      </c>
      <c r="R6323" t="str">
        <f>IF(E6323="Not Available","Not Rated","Rated")</f>
        <v>Not Rated</v>
      </c>
      <c r="S6323" t="str" cm="1">
        <f t="array" ref="S6323">_xlfn.IFS(E6323="not available","Not Rated", E6323&gt;=4.5,"Excellent", E6323&gt;4,"Very Good", E6323&gt;3,"Good", TRUE,"LOW")</f>
        <v>Not Rated</v>
      </c>
    </row>
    <row r="6324" spans="1:19" x14ac:dyDescent="0.15">
      <c r="A6324" t="s">
        <v>528</v>
      </c>
      <c r="B6324" t="str">
        <f>LOWER(TRIM(A6324))</f>
        <v>planner plus</v>
      </c>
      <c r="C6324" t="str">
        <f t="shared" si="186"/>
        <v>Planner Plus</v>
      </c>
      <c r="D6324" t="s">
        <v>1224</v>
      </c>
      <c r="E6324" s="7" t="s">
        <v>13791</v>
      </c>
      <c r="F6324">
        <v>3</v>
      </c>
      <c r="G6324" t="s">
        <v>13774</v>
      </c>
      <c r="H6324" s="3">
        <v>100</v>
      </c>
      <c r="I6324" t="s">
        <v>19</v>
      </c>
      <c r="J6324" s="2">
        <v>0</v>
      </c>
      <c r="K6324" t="s">
        <v>26</v>
      </c>
      <c r="L6324" t="s">
        <v>1226</v>
      </c>
      <c r="M6324" s="4">
        <v>45764</v>
      </c>
      <c r="N6324" s="5" t="s">
        <v>13775</v>
      </c>
      <c r="O6324" t="s">
        <v>28</v>
      </c>
      <c r="P6324" t="s">
        <v>23</v>
      </c>
      <c r="Q6324" t="s">
        <v>23</v>
      </c>
      <c r="R6324" t="str">
        <f>IF(E6324="Not Available","Not Rated","Rated")</f>
        <v>Not Rated</v>
      </c>
      <c r="S6324" t="str" cm="1">
        <f t="array" ref="S6324">_xlfn.IFS(E6324="not available","Not Rated", E6324&gt;=4.5,"Excellent", E6324&gt;4,"Very Good", E6324&gt;3,"Good", TRUE,"LOW")</f>
        <v>Not Rated</v>
      </c>
    </row>
    <row r="6325" spans="1:19" x14ac:dyDescent="0.15">
      <c r="A6325" t="s">
        <v>746</v>
      </c>
      <c r="B6325" t="str">
        <f>LOWER(TRIM(A6325))</f>
        <v>health app</v>
      </c>
      <c r="C6325" t="str">
        <f t="shared" si="186"/>
        <v>Health App</v>
      </c>
      <c r="D6325" t="s">
        <v>25</v>
      </c>
      <c r="E6325" s="7" t="s">
        <v>13791</v>
      </c>
      <c r="F6325">
        <v>3</v>
      </c>
      <c r="G6325" t="s">
        <v>1660</v>
      </c>
      <c r="H6325" s="3">
        <v>100</v>
      </c>
      <c r="I6325" t="s">
        <v>19</v>
      </c>
      <c r="J6325" s="2">
        <v>0</v>
      </c>
      <c r="K6325" t="s">
        <v>26</v>
      </c>
      <c r="L6325" t="s">
        <v>27</v>
      </c>
      <c r="M6325" s="4">
        <v>46118</v>
      </c>
      <c r="N6325" s="5" t="s">
        <v>8822</v>
      </c>
      <c r="O6325" t="s">
        <v>44</v>
      </c>
      <c r="P6325" t="s">
        <v>23</v>
      </c>
      <c r="Q6325" t="s">
        <v>23</v>
      </c>
      <c r="R6325" t="str">
        <f>IF(E6325="Not Available","Not Rated","Rated")</f>
        <v>Not Rated</v>
      </c>
      <c r="S6325" t="str" cm="1">
        <f t="array" ref="S6325">_xlfn.IFS(E6325="not available","Not Rated", E6325&gt;=4.5,"Excellent", E6325&gt;4,"Very Good", E6325&gt;3,"Good", TRUE,"LOW")</f>
        <v>Not Rated</v>
      </c>
    </row>
    <row r="6326" spans="1:19" x14ac:dyDescent="0.15">
      <c r="A6326" t="s">
        <v>251</v>
      </c>
      <c r="B6326" t="str">
        <f>LOWER(TRIM(A6326))</f>
        <v>editor 2026</v>
      </c>
      <c r="C6326" t="str">
        <f t="shared" si="186"/>
        <v>Editor 2026</v>
      </c>
      <c r="D6326" t="s">
        <v>73</v>
      </c>
      <c r="E6326" s="7" t="s">
        <v>13791</v>
      </c>
      <c r="F6326">
        <v>3</v>
      </c>
      <c r="G6326" t="s">
        <v>8823</v>
      </c>
      <c r="H6326" s="3">
        <v>100</v>
      </c>
      <c r="I6326" t="s">
        <v>19</v>
      </c>
      <c r="J6326" s="2">
        <v>0</v>
      </c>
      <c r="K6326" t="s">
        <v>20</v>
      </c>
      <c r="L6326" t="s">
        <v>88</v>
      </c>
      <c r="M6326" s="4">
        <v>45871</v>
      </c>
      <c r="N6326" s="5" t="s">
        <v>2671</v>
      </c>
      <c r="O6326" t="s">
        <v>31</v>
      </c>
      <c r="P6326" t="s">
        <v>23</v>
      </c>
      <c r="Q6326" t="s">
        <v>23</v>
      </c>
      <c r="R6326" t="str">
        <f>IF(E6326="Not Available","Not Rated","Rated")</f>
        <v>Not Rated</v>
      </c>
      <c r="S6326" t="str" cm="1">
        <f t="array" ref="S6326">_xlfn.IFS(E6326="not available","Not Rated", E6326&gt;=4.5,"Excellent", E6326&gt;4,"Very Good", E6326&gt;3,"Good", TRUE,"LOW")</f>
        <v>Not Rated</v>
      </c>
    </row>
    <row r="6327" spans="1:19" x14ac:dyDescent="0.15">
      <c r="A6327" t="s">
        <v>2884</v>
      </c>
      <c r="B6327" t="str">
        <f>LOWER(TRIM(A6327))</f>
        <v>pay plus</v>
      </c>
      <c r="C6327" t="str">
        <f t="shared" si="186"/>
        <v>Pay Plus</v>
      </c>
      <c r="D6327" t="s">
        <v>568</v>
      </c>
      <c r="E6327" s="7" t="s">
        <v>13791</v>
      </c>
      <c r="F6327">
        <v>3</v>
      </c>
      <c r="G6327" t="s">
        <v>8824</v>
      </c>
      <c r="H6327" s="3">
        <v>100</v>
      </c>
      <c r="I6327" t="s">
        <v>30</v>
      </c>
      <c r="J6327" s="2">
        <v>0.99</v>
      </c>
      <c r="K6327" t="s">
        <v>26</v>
      </c>
      <c r="L6327" t="s">
        <v>570</v>
      </c>
      <c r="M6327" s="4">
        <v>46128</v>
      </c>
      <c r="N6327" s="5" t="s">
        <v>8825</v>
      </c>
      <c r="O6327" t="s">
        <v>22</v>
      </c>
      <c r="P6327" t="s">
        <v>32</v>
      </c>
      <c r="Q6327" t="s">
        <v>32</v>
      </c>
      <c r="R6327" t="str">
        <f>IF(E6327="Not Available","Not Rated","Rated")</f>
        <v>Not Rated</v>
      </c>
      <c r="S6327" t="str" cm="1">
        <f t="array" ref="S6327">_xlfn.IFS(E6327="not available","Not Rated", E6327&gt;=4.5,"Excellent", E6327&gt;4,"Very Good", E6327&gt;3,"Good", TRUE,"LOW")</f>
        <v>Not Rated</v>
      </c>
    </row>
    <row r="6328" spans="1:19" x14ac:dyDescent="0.15">
      <c r="A6328" t="s">
        <v>1392</v>
      </c>
      <c r="B6328" t="str">
        <f>LOWER(TRIM(A6328))</f>
        <v>wallet 2024</v>
      </c>
      <c r="C6328" t="str">
        <f t="shared" si="186"/>
        <v>Wallet 2024</v>
      </c>
      <c r="D6328" t="s">
        <v>202</v>
      </c>
      <c r="E6328" s="7" t="s">
        <v>13791</v>
      </c>
      <c r="F6328">
        <v>3</v>
      </c>
      <c r="G6328" t="s">
        <v>8826</v>
      </c>
      <c r="H6328" s="3">
        <v>100</v>
      </c>
      <c r="I6328" t="s">
        <v>19</v>
      </c>
      <c r="J6328" s="2">
        <v>0</v>
      </c>
      <c r="K6328" t="s">
        <v>26</v>
      </c>
      <c r="L6328" t="s">
        <v>204</v>
      </c>
      <c r="M6328" s="4">
        <v>46105</v>
      </c>
      <c r="N6328" s="5" t="s">
        <v>8827</v>
      </c>
      <c r="O6328" t="s">
        <v>225</v>
      </c>
      <c r="P6328" t="s">
        <v>32</v>
      </c>
      <c r="Q6328" t="s">
        <v>23</v>
      </c>
      <c r="R6328" t="str">
        <f>IF(E6328="Not Available","Not Rated","Rated")</f>
        <v>Not Rated</v>
      </c>
      <c r="S6328" t="str" cm="1">
        <f t="array" ref="S6328">_xlfn.IFS(E6328="not available","Not Rated", E6328&gt;=4.5,"Excellent", E6328&gt;4,"Very Good", E6328&gt;3,"Good", TRUE,"LOW")</f>
        <v>Not Rated</v>
      </c>
    </row>
    <row r="6329" spans="1:19" x14ac:dyDescent="0.15">
      <c r="A6329" t="s">
        <v>335</v>
      </c>
      <c r="B6329" t="str">
        <f>LOWER(TRIM(A6329))</f>
        <v>chat</v>
      </c>
      <c r="C6329" t="str">
        <f t="shared" si="186"/>
        <v>Chat</v>
      </c>
      <c r="D6329" t="s">
        <v>60</v>
      </c>
      <c r="E6329" s="7" t="s">
        <v>13791</v>
      </c>
      <c r="F6329">
        <v>3</v>
      </c>
      <c r="G6329" t="s">
        <v>1436</v>
      </c>
      <c r="H6329" s="3">
        <v>100</v>
      </c>
      <c r="I6329" t="s">
        <v>19</v>
      </c>
      <c r="J6329" s="2">
        <v>0</v>
      </c>
      <c r="K6329" t="s">
        <v>62</v>
      </c>
      <c r="L6329" t="s">
        <v>63</v>
      </c>
      <c r="M6329" s="4">
        <v>45946</v>
      </c>
      <c r="N6329" s="5" t="s">
        <v>8828</v>
      </c>
      <c r="O6329" t="s">
        <v>53</v>
      </c>
      <c r="P6329" t="s">
        <v>23</v>
      </c>
      <c r="Q6329" t="s">
        <v>23</v>
      </c>
      <c r="R6329" t="str">
        <f>IF(E6329="Not Available","Not Rated","Rated")</f>
        <v>Not Rated</v>
      </c>
      <c r="S6329" t="str" cm="1">
        <f t="array" ref="S6329">_xlfn.IFS(E6329="not available","Not Rated", E6329&gt;=4.5,"Excellent", E6329&gt;4,"Very Good", E6329&gt;3,"Good", TRUE,"LOW")</f>
        <v>Not Rated</v>
      </c>
    </row>
    <row r="6330" spans="1:19" x14ac:dyDescent="0.15">
      <c r="A6330" t="s">
        <v>2683</v>
      </c>
      <c r="B6330" t="str">
        <f>LOWER(TRIM(A6330))</f>
        <v>learn 2024</v>
      </c>
      <c r="C6330" t="str">
        <f t="shared" si="186"/>
        <v>Learn 2024</v>
      </c>
      <c r="D6330" t="s">
        <v>178</v>
      </c>
      <c r="E6330" s="7" t="s">
        <v>13791</v>
      </c>
      <c r="F6330">
        <v>3</v>
      </c>
      <c r="G6330" t="s">
        <v>8829</v>
      </c>
      <c r="H6330" s="3">
        <v>100</v>
      </c>
      <c r="I6330" t="s">
        <v>19</v>
      </c>
      <c r="J6330" s="2">
        <v>0</v>
      </c>
      <c r="K6330" t="s">
        <v>26</v>
      </c>
      <c r="L6330" t="s">
        <v>180</v>
      </c>
      <c r="M6330" s="4">
        <v>45473</v>
      </c>
      <c r="N6330" s="5" t="s">
        <v>8830</v>
      </c>
      <c r="O6330" t="s">
        <v>44</v>
      </c>
      <c r="P6330" t="s">
        <v>32</v>
      </c>
      <c r="Q6330" t="s">
        <v>23</v>
      </c>
      <c r="R6330" t="str">
        <f>IF(E6330="Not Available","Not Rated","Rated")</f>
        <v>Not Rated</v>
      </c>
      <c r="S6330" t="str" cm="1">
        <f t="array" ref="S6330">_xlfn.IFS(E6330="not available","Not Rated", E6330&gt;=4.5,"Excellent", E6330&gt;4,"Very Good", E6330&gt;3,"Good", TRUE,"LOW")</f>
        <v>Not Rated</v>
      </c>
    </row>
    <row r="6331" spans="1:19" x14ac:dyDescent="0.15">
      <c r="A6331" t="s">
        <v>24</v>
      </c>
      <c r="B6331" t="str">
        <f>LOWER(TRIM(A6331))</f>
        <v>tracker ai</v>
      </c>
      <c r="C6331" t="str">
        <f t="shared" si="186"/>
        <v>Tracker Ai</v>
      </c>
      <c r="D6331" t="s">
        <v>40</v>
      </c>
      <c r="E6331" s="7" t="s">
        <v>13791</v>
      </c>
      <c r="F6331">
        <v>3</v>
      </c>
      <c r="G6331" t="s">
        <v>1232</v>
      </c>
      <c r="H6331" s="3">
        <v>100</v>
      </c>
      <c r="I6331" t="s">
        <v>19</v>
      </c>
      <c r="J6331" s="2">
        <v>0</v>
      </c>
      <c r="K6331" t="s">
        <v>26</v>
      </c>
      <c r="L6331" t="s">
        <v>42</v>
      </c>
      <c r="M6331" s="4">
        <v>46175</v>
      </c>
      <c r="N6331" s="5" t="s">
        <v>8471</v>
      </c>
      <c r="O6331" t="s">
        <v>31</v>
      </c>
      <c r="P6331" t="s">
        <v>32</v>
      </c>
      <c r="Q6331" t="s">
        <v>23</v>
      </c>
      <c r="R6331" t="str">
        <f>IF(E6331="Not Available","Not Rated","Rated")</f>
        <v>Not Rated</v>
      </c>
      <c r="S6331" t="str" cm="1">
        <f t="array" ref="S6331">_xlfn.IFS(E6331="not available","Not Rated", E6331&gt;=4.5,"Excellent", E6331&gt;4,"Very Good", E6331&gt;3,"Good", TRUE,"LOW")</f>
        <v>Not Rated</v>
      </c>
    </row>
    <row r="6332" spans="1:19" x14ac:dyDescent="0.15">
      <c r="A6332" t="s">
        <v>2784</v>
      </c>
      <c r="B6332" t="str">
        <f>LOWER(TRIM(A6332))</f>
        <v>health go</v>
      </c>
      <c r="C6332" t="str">
        <f t="shared" si="186"/>
        <v>Health Go</v>
      </c>
      <c r="D6332" t="s">
        <v>73</v>
      </c>
      <c r="E6332" s="7" t="s">
        <v>13791</v>
      </c>
      <c r="F6332">
        <v>3</v>
      </c>
      <c r="G6332" t="s">
        <v>8831</v>
      </c>
      <c r="H6332" s="3">
        <v>100</v>
      </c>
      <c r="I6332" t="s">
        <v>19</v>
      </c>
      <c r="J6332" s="2">
        <v>0</v>
      </c>
      <c r="K6332" t="s">
        <v>26</v>
      </c>
      <c r="L6332" t="s">
        <v>477</v>
      </c>
      <c r="M6332" s="4">
        <v>45565</v>
      </c>
      <c r="N6332" s="5" t="s">
        <v>8832</v>
      </c>
      <c r="O6332" t="s">
        <v>22</v>
      </c>
      <c r="P6332" t="s">
        <v>32</v>
      </c>
      <c r="Q6332" t="s">
        <v>23</v>
      </c>
      <c r="R6332" t="str">
        <f>IF(E6332="Not Available","Not Rated","Rated")</f>
        <v>Not Rated</v>
      </c>
      <c r="S6332" t="str" cm="1">
        <f t="array" ref="S6332">_xlfn.IFS(E6332="not available","Not Rated", E6332&gt;=4.5,"Excellent", E6332&gt;4,"Very Good", E6332&gt;3,"Good", TRUE,"LOW")</f>
        <v>Not Rated</v>
      </c>
    </row>
    <row r="6333" spans="1:19" x14ac:dyDescent="0.15">
      <c r="A6333" t="s">
        <v>8833</v>
      </c>
      <c r="B6333" t="str">
        <f>LOWER(TRIM(A6333))</f>
        <v>hyper fit online</v>
      </c>
      <c r="C6333" t="str">
        <f t="shared" si="186"/>
        <v>Hyper Fit Online</v>
      </c>
      <c r="D6333" t="s">
        <v>16</v>
      </c>
      <c r="E6333" s="7" t="s">
        <v>13791</v>
      </c>
      <c r="F6333">
        <v>3</v>
      </c>
      <c r="G6333" t="s">
        <v>1739</v>
      </c>
      <c r="H6333" s="3">
        <v>100</v>
      </c>
      <c r="I6333" t="s">
        <v>19</v>
      </c>
      <c r="J6333" s="2">
        <v>0</v>
      </c>
      <c r="K6333" t="s">
        <v>26</v>
      </c>
      <c r="L6333" t="s">
        <v>21</v>
      </c>
      <c r="M6333" s="4">
        <v>44663</v>
      </c>
      <c r="N6333" s="5" t="s">
        <v>8834</v>
      </c>
      <c r="O6333" t="s">
        <v>44</v>
      </c>
      <c r="P6333" t="s">
        <v>23</v>
      </c>
      <c r="Q6333" t="s">
        <v>23</v>
      </c>
      <c r="R6333" t="str">
        <f>IF(E6333="Not Available","Not Rated","Rated")</f>
        <v>Not Rated</v>
      </c>
      <c r="S6333" t="str" cm="1">
        <f t="array" ref="S6333">_xlfn.IFS(E6333="not available","Not Rated", E6333&gt;=4.5,"Excellent", E6333&gt;4,"Very Good", E6333&gt;3,"Good", TRUE,"LOW")</f>
        <v>Not Rated</v>
      </c>
    </row>
    <row r="6334" spans="1:19" x14ac:dyDescent="0.15">
      <c r="A6334" t="s">
        <v>3863</v>
      </c>
      <c r="B6334" t="str">
        <f>LOWER(TRIM(A6334))</f>
        <v>player 2025</v>
      </c>
      <c r="C6334" t="str">
        <f t="shared" si="186"/>
        <v>Player 2025</v>
      </c>
      <c r="D6334" t="s">
        <v>60</v>
      </c>
      <c r="E6334" s="7" t="s">
        <v>13791</v>
      </c>
      <c r="F6334">
        <v>3</v>
      </c>
      <c r="G6334" t="s">
        <v>5129</v>
      </c>
      <c r="H6334" s="3">
        <v>100</v>
      </c>
      <c r="I6334" t="s">
        <v>19</v>
      </c>
      <c r="J6334" s="2">
        <v>0</v>
      </c>
      <c r="K6334" t="s">
        <v>69</v>
      </c>
      <c r="L6334" t="s">
        <v>63</v>
      </c>
      <c r="M6334" s="4">
        <v>45828</v>
      </c>
      <c r="N6334" s="5" t="s">
        <v>8226</v>
      </c>
      <c r="O6334" t="s">
        <v>53</v>
      </c>
      <c r="P6334" t="s">
        <v>32</v>
      </c>
      <c r="Q6334" t="s">
        <v>23</v>
      </c>
      <c r="R6334" t="str">
        <f>IF(E6334="Not Available","Not Rated","Rated")</f>
        <v>Not Rated</v>
      </c>
      <c r="S6334" t="str" cm="1">
        <f t="array" ref="S6334">_xlfn.IFS(E6334="not available","Not Rated", E6334&gt;=4.5,"Excellent", E6334&gt;4,"Very Good", E6334&gt;3,"Good", TRUE,"LOW")</f>
        <v>Not Rated</v>
      </c>
    </row>
    <row r="6335" spans="1:19" x14ac:dyDescent="0.15">
      <c r="A6335" t="s">
        <v>5547</v>
      </c>
      <c r="B6335" t="str">
        <f>LOWER(TRIM(A6335))</f>
        <v>ai tracker online</v>
      </c>
      <c r="C6335" t="str">
        <f t="shared" si="186"/>
        <v>Ai Tracker Online</v>
      </c>
      <c r="D6335" t="s">
        <v>60</v>
      </c>
      <c r="E6335" s="7" t="s">
        <v>13791</v>
      </c>
      <c r="F6335">
        <v>3</v>
      </c>
      <c r="G6335" t="s">
        <v>327</v>
      </c>
      <c r="H6335" s="3">
        <v>100</v>
      </c>
      <c r="I6335" t="s">
        <v>19</v>
      </c>
      <c r="J6335" s="2">
        <v>0</v>
      </c>
      <c r="K6335" t="s">
        <v>26</v>
      </c>
      <c r="L6335" t="s">
        <v>63</v>
      </c>
      <c r="M6335" s="4">
        <v>45327</v>
      </c>
      <c r="N6335" s="5" t="s">
        <v>5055</v>
      </c>
      <c r="O6335" t="s">
        <v>31</v>
      </c>
      <c r="P6335" t="s">
        <v>32</v>
      </c>
      <c r="Q6335" t="s">
        <v>23</v>
      </c>
      <c r="R6335" t="str">
        <f>IF(E6335="Not Available","Not Rated","Rated")</f>
        <v>Not Rated</v>
      </c>
      <c r="S6335" t="str" cm="1">
        <f t="array" ref="S6335">_xlfn.IFS(E6335="not available","Not Rated", E6335&gt;=4.5,"Excellent", E6335&gt;4,"Very Good", E6335&gt;3,"Good", TRUE,"LOW")</f>
        <v>Not Rated</v>
      </c>
    </row>
    <row r="6336" spans="1:19" x14ac:dyDescent="0.15">
      <c r="A6336" t="s">
        <v>2920</v>
      </c>
      <c r="B6336" t="str">
        <f>LOWER(TRIM(A6336))</f>
        <v>scanner 2023</v>
      </c>
      <c r="C6336" t="str">
        <f t="shared" si="186"/>
        <v>Scanner 2023</v>
      </c>
      <c r="D6336" t="s">
        <v>40</v>
      </c>
      <c r="E6336" s="7" t="s">
        <v>13791</v>
      </c>
      <c r="F6336">
        <v>3</v>
      </c>
      <c r="G6336" t="s">
        <v>5308</v>
      </c>
      <c r="H6336" s="3">
        <v>100</v>
      </c>
      <c r="I6336" t="s">
        <v>19</v>
      </c>
      <c r="J6336" s="2">
        <v>0</v>
      </c>
      <c r="K6336" t="s">
        <v>20</v>
      </c>
      <c r="L6336" t="s">
        <v>42</v>
      </c>
      <c r="M6336" s="4">
        <v>45963</v>
      </c>
      <c r="N6336" s="5" t="s">
        <v>8835</v>
      </c>
      <c r="O6336" t="s">
        <v>44</v>
      </c>
      <c r="P6336" t="s">
        <v>23</v>
      </c>
      <c r="Q6336" t="s">
        <v>23</v>
      </c>
      <c r="R6336" t="str">
        <f>IF(E6336="Not Available","Not Rated","Rated")</f>
        <v>Not Rated</v>
      </c>
      <c r="S6336" t="str" cm="1">
        <f t="array" ref="S6336">_xlfn.IFS(E6336="not available","Not Rated", E6336&gt;=4.5,"Excellent", E6336&gt;4,"Very Good", E6336&gt;3,"Good", TRUE,"LOW")</f>
        <v>Not Rated</v>
      </c>
    </row>
    <row r="6337" spans="1:19" x14ac:dyDescent="0.15">
      <c r="A6337" t="s">
        <v>148</v>
      </c>
      <c r="B6337" t="str">
        <f>LOWER(TRIM(A6337))</f>
        <v>wallet</v>
      </c>
      <c r="C6337" t="str">
        <f t="shared" si="186"/>
        <v>Wallet</v>
      </c>
      <c r="D6337" t="s">
        <v>16</v>
      </c>
      <c r="E6337" s="7" t="s">
        <v>13791</v>
      </c>
      <c r="F6337">
        <v>3</v>
      </c>
      <c r="G6337" t="s">
        <v>4014</v>
      </c>
      <c r="H6337" s="3">
        <v>100</v>
      </c>
      <c r="I6337" t="s">
        <v>19</v>
      </c>
      <c r="J6337" s="2">
        <v>0</v>
      </c>
      <c r="K6337" t="s">
        <v>26</v>
      </c>
      <c r="L6337" t="s">
        <v>21</v>
      </c>
      <c r="M6337" s="4">
        <v>46187</v>
      </c>
      <c r="N6337" s="5" t="s">
        <v>8836</v>
      </c>
      <c r="O6337" t="s">
        <v>28</v>
      </c>
      <c r="P6337" t="s">
        <v>32</v>
      </c>
      <c r="Q6337" t="s">
        <v>32</v>
      </c>
      <c r="R6337" t="str">
        <f>IF(E6337="Not Available","Not Rated","Rated")</f>
        <v>Not Rated</v>
      </c>
      <c r="S6337" t="str" cm="1">
        <f t="array" ref="S6337">_xlfn.IFS(E6337="not available","Not Rated", E6337&gt;=4.5,"Excellent", E6337&gt;4,"Very Good", E6337&gt;3,"Good", TRUE,"LOW")</f>
        <v>Not Rated</v>
      </c>
    </row>
    <row r="6338" spans="1:19" x14ac:dyDescent="0.15">
      <c r="A6338" t="s">
        <v>8837</v>
      </c>
      <c r="B6338" t="str">
        <f>LOWER(TRIM(A6338))</f>
        <v>ultra health ai</v>
      </c>
      <c r="C6338" t="str">
        <f t="shared" si="186"/>
        <v>Ultra Health Ai</v>
      </c>
      <c r="D6338" t="s">
        <v>73</v>
      </c>
      <c r="E6338" s="7" t="s">
        <v>13791</v>
      </c>
      <c r="F6338">
        <v>3</v>
      </c>
      <c r="G6338" t="s">
        <v>13774</v>
      </c>
      <c r="H6338" s="3">
        <v>100</v>
      </c>
      <c r="I6338" t="s">
        <v>19</v>
      </c>
      <c r="J6338" s="2">
        <v>0</v>
      </c>
      <c r="K6338" t="s">
        <v>26</v>
      </c>
      <c r="L6338" t="s">
        <v>477</v>
      </c>
      <c r="M6338" s="4">
        <v>45859</v>
      </c>
      <c r="N6338" s="5" t="s">
        <v>13775</v>
      </c>
      <c r="O6338" t="s">
        <v>31</v>
      </c>
      <c r="P6338" t="s">
        <v>23</v>
      </c>
      <c r="Q6338" t="s">
        <v>23</v>
      </c>
      <c r="R6338" t="str">
        <f>IF(E6338="Not Available","Not Rated","Rated")</f>
        <v>Not Rated</v>
      </c>
      <c r="S6338" t="str" cm="1">
        <f t="array" ref="S6338">_xlfn.IFS(E6338="not available","Not Rated", E6338&gt;=4.5,"Excellent", E6338&gt;4,"Very Good", E6338&gt;3,"Good", TRUE,"LOW")</f>
        <v>Not Rated</v>
      </c>
    </row>
    <row r="6339" spans="1:19" x14ac:dyDescent="0.15">
      <c r="A6339" t="s">
        <v>105</v>
      </c>
      <c r="B6339" t="str">
        <f>LOWER(TRIM(A6339))</f>
        <v>maker</v>
      </c>
      <c r="C6339" t="str">
        <f t="shared" ref="C6339:C6402" si="187">PROPER(TRIM(A6339))</f>
        <v>Maker</v>
      </c>
      <c r="D6339" t="s">
        <v>194</v>
      </c>
      <c r="E6339" s="7" t="s">
        <v>13791</v>
      </c>
      <c r="F6339">
        <v>3</v>
      </c>
      <c r="G6339" t="s">
        <v>942</v>
      </c>
      <c r="H6339" s="3">
        <v>100</v>
      </c>
      <c r="I6339" t="s">
        <v>19</v>
      </c>
      <c r="J6339" s="2">
        <v>0</v>
      </c>
      <c r="K6339" t="s">
        <v>26</v>
      </c>
      <c r="L6339" t="s">
        <v>453</v>
      </c>
      <c r="M6339" s="4">
        <v>45761</v>
      </c>
      <c r="N6339" s="5" t="s">
        <v>1827</v>
      </c>
      <c r="O6339" t="s">
        <v>22</v>
      </c>
      <c r="P6339" t="s">
        <v>23</v>
      </c>
      <c r="Q6339" t="s">
        <v>23</v>
      </c>
      <c r="R6339" t="str">
        <f>IF(E6339="Not Available","Not Rated","Rated")</f>
        <v>Not Rated</v>
      </c>
      <c r="S6339" t="str" cm="1">
        <f t="array" ref="S6339">_xlfn.IFS(E6339="not available","Not Rated", E6339&gt;=4.5,"Excellent", E6339&gt;4,"Very Good", E6339&gt;3,"Good", TRUE,"LOW")</f>
        <v>Not Rated</v>
      </c>
    </row>
    <row r="6340" spans="1:19" x14ac:dyDescent="0.15">
      <c r="A6340" t="s">
        <v>2698</v>
      </c>
      <c r="B6340" t="str">
        <f>LOWER(TRIM(A6340))</f>
        <v>pro vpn</v>
      </c>
      <c r="C6340" t="str">
        <f t="shared" si="187"/>
        <v>Pro Vpn</v>
      </c>
      <c r="D6340" t="s">
        <v>73</v>
      </c>
      <c r="E6340" s="7" t="s">
        <v>13791</v>
      </c>
      <c r="F6340">
        <v>3</v>
      </c>
      <c r="G6340" t="s">
        <v>8838</v>
      </c>
      <c r="H6340" s="3">
        <v>100</v>
      </c>
      <c r="I6340" t="s">
        <v>19</v>
      </c>
      <c r="J6340" s="2">
        <v>0</v>
      </c>
      <c r="K6340" t="s">
        <v>26</v>
      </c>
      <c r="L6340" t="s">
        <v>477</v>
      </c>
      <c r="M6340" s="4">
        <v>45305</v>
      </c>
      <c r="N6340" s="5" t="s">
        <v>8839</v>
      </c>
      <c r="O6340" t="s">
        <v>53</v>
      </c>
      <c r="P6340" t="s">
        <v>23</v>
      </c>
      <c r="Q6340" t="s">
        <v>23</v>
      </c>
      <c r="R6340" t="str">
        <f>IF(E6340="Not Available","Not Rated","Rated")</f>
        <v>Not Rated</v>
      </c>
      <c r="S6340" t="str" cm="1">
        <f t="array" ref="S6340">_xlfn.IFS(E6340="not available","Not Rated", E6340&gt;=4.5,"Excellent", E6340&gt;4,"Very Good", E6340&gt;3,"Good", TRUE,"LOW")</f>
        <v>Not Rated</v>
      </c>
    </row>
    <row r="6341" spans="1:19" x14ac:dyDescent="0.15">
      <c r="A6341" t="s">
        <v>1500</v>
      </c>
      <c r="B6341" t="str">
        <f>LOWER(TRIM(A6341))</f>
        <v>pay online</v>
      </c>
      <c r="C6341" t="str">
        <f t="shared" si="187"/>
        <v>Pay Online</v>
      </c>
      <c r="D6341" t="s">
        <v>60</v>
      </c>
      <c r="E6341" s="7" t="s">
        <v>13791</v>
      </c>
      <c r="F6341">
        <v>3</v>
      </c>
      <c r="G6341" t="s">
        <v>621</v>
      </c>
      <c r="H6341" s="3">
        <v>100</v>
      </c>
      <c r="I6341" t="s">
        <v>19</v>
      </c>
      <c r="J6341" s="2">
        <v>0</v>
      </c>
      <c r="K6341" t="s">
        <v>26</v>
      </c>
      <c r="L6341" t="s">
        <v>63</v>
      </c>
      <c r="M6341" s="4">
        <v>46200</v>
      </c>
      <c r="N6341" s="5" t="s">
        <v>8840</v>
      </c>
      <c r="O6341" t="s">
        <v>31</v>
      </c>
      <c r="P6341" t="s">
        <v>23</v>
      </c>
      <c r="Q6341" t="s">
        <v>32</v>
      </c>
      <c r="R6341" t="str">
        <f>IF(E6341="Not Available","Not Rated","Rated")</f>
        <v>Not Rated</v>
      </c>
      <c r="S6341" t="str" cm="1">
        <f t="array" ref="S6341">_xlfn.IFS(E6341="not available","Not Rated", E6341&gt;=4.5,"Excellent", E6341&gt;4,"Very Good", E6341&gt;3,"Good", TRUE,"LOW")</f>
        <v>Not Rated</v>
      </c>
    </row>
    <row r="6342" spans="1:19" x14ac:dyDescent="0.15">
      <c r="A6342" t="s">
        <v>7155</v>
      </c>
      <c r="B6342" t="str">
        <f>LOWER(TRIM(A6342))</f>
        <v>pro craft</v>
      </c>
      <c r="C6342" t="str">
        <f t="shared" si="187"/>
        <v>Pro Craft</v>
      </c>
      <c r="D6342" t="s">
        <v>49</v>
      </c>
      <c r="E6342" s="7" t="s">
        <v>13791</v>
      </c>
      <c r="F6342">
        <v>3</v>
      </c>
      <c r="G6342" t="s">
        <v>3587</v>
      </c>
      <c r="H6342" s="3">
        <v>100</v>
      </c>
      <c r="I6342" t="s">
        <v>19</v>
      </c>
      <c r="J6342" s="2">
        <v>0</v>
      </c>
      <c r="K6342" t="s">
        <v>26</v>
      </c>
      <c r="L6342" t="s">
        <v>92</v>
      </c>
      <c r="M6342" s="4">
        <v>45762</v>
      </c>
      <c r="N6342" s="5" t="s">
        <v>8841</v>
      </c>
      <c r="O6342" t="s">
        <v>225</v>
      </c>
      <c r="P6342" t="s">
        <v>32</v>
      </c>
      <c r="Q6342" t="s">
        <v>32</v>
      </c>
      <c r="R6342" t="str">
        <f>IF(E6342="Not Available","Not Rated","Rated")</f>
        <v>Not Rated</v>
      </c>
      <c r="S6342" t="str" cm="1">
        <f t="array" ref="S6342">_xlfn.IFS(E6342="not available","Not Rated", E6342&gt;=4.5,"Excellent", E6342&gt;4,"Very Good", E6342&gt;3,"Good", TRUE,"LOW")</f>
        <v>Not Rated</v>
      </c>
    </row>
    <row r="6343" spans="1:19" x14ac:dyDescent="0.15">
      <c r="A6343" t="s">
        <v>8842</v>
      </c>
      <c r="B6343" t="str">
        <f>LOWER(TRIM(A6343))</f>
        <v>easy learn 2024</v>
      </c>
      <c r="C6343" t="str">
        <f t="shared" si="187"/>
        <v>Easy Learn 2024</v>
      </c>
      <c r="D6343" t="s">
        <v>49</v>
      </c>
      <c r="E6343" s="7" t="s">
        <v>13791</v>
      </c>
      <c r="F6343">
        <v>3</v>
      </c>
      <c r="G6343" t="s">
        <v>4870</v>
      </c>
      <c r="H6343" s="3">
        <v>100</v>
      </c>
      <c r="I6343" t="s">
        <v>19</v>
      </c>
      <c r="J6343" s="2">
        <v>0</v>
      </c>
      <c r="K6343" t="s">
        <v>62</v>
      </c>
      <c r="L6343" t="s">
        <v>51</v>
      </c>
      <c r="M6343" s="4">
        <v>45557</v>
      </c>
      <c r="N6343" s="5" t="s">
        <v>8843</v>
      </c>
      <c r="O6343" t="s">
        <v>44</v>
      </c>
      <c r="P6343" t="s">
        <v>32</v>
      </c>
      <c r="Q6343" t="s">
        <v>23</v>
      </c>
      <c r="R6343" t="str">
        <f>IF(E6343="Not Available","Not Rated","Rated")</f>
        <v>Not Rated</v>
      </c>
      <c r="S6343" t="str" cm="1">
        <f t="array" ref="S6343">_xlfn.IFS(E6343="not available","Not Rated", E6343&gt;=4.5,"Excellent", E6343&gt;4,"Very Good", E6343&gt;3,"Good", TRUE,"LOW")</f>
        <v>Not Rated</v>
      </c>
    </row>
    <row r="6344" spans="1:19" x14ac:dyDescent="0.15">
      <c r="A6344" t="s">
        <v>654</v>
      </c>
      <c r="B6344" t="str">
        <f>LOWER(TRIM(A6344))</f>
        <v>my vpn</v>
      </c>
      <c r="C6344" t="str">
        <f t="shared" si="187"/>
        <v>My Vpn</v>
      </c>
      <c r="D6344" t="s">
        <v>194</v>
      </c>
      <c r="E6344" s="7" t="s">
        <v>13791</v>
      </c>
      <c r="F6344">
        <v>3</v>
      </c>
      <c r="G6344" t="s">
        <v>3896</v>
      </c>
      <c r="H6344" s="3">
        <v>100</v>
      </c>
      <c r="I6344" t="s">
        <v>19</v>
      </c>
      <c r="J6344" s="2">
        <v>0</v>
      </c>
      <c r="K6344" t="s">
        <v>20</v>
      </c>
      <c r="L6344" t="s">
        <v>196</v>
      </c>
      <c r="M6344" s="4">
        <v>46174</v>
      </c>
      <c r="N6344" s="5" t="s">
        <v>8844</v>
      </c>
      <c r="O6344" t="s">
        <v>28</v>
      </c>
      <c r="P6344" t="s">
        <v>32</v>
      </c>
      <c r="Q6344" t="s">
        <v>23</v>
      </c>
      <c r="R6344" t="str">
        <f>IF(E6344="Not Available","Not Rated","Rated")</f>
        <v>Not Rated</v>
      </c>
      <c r="S6344" t="str" cm="1">
        <f t="array" ref="S6344">_xlfn.IFS(E6344="not available","Not Rated", E6344&gt;=4.5,"Excellent", E6344&gt;4,"Very Good", E6344&gt;3,"Good", TRUE,"LOW")</f>
        <v>Not Rated</v>
      </c>
    </row>
    <row r="6345" spans="1:19" x14ac:dyDescent="0.15">
      <c r="A6345" t="s">
        <v>284</v>
      </c>
      <c r="B6345" t="str">
        <f>LOWER(TRIM(A6345))</f>
        <v>dash</v>
      </c>
      <c r="C6345" t="str">
        <f t="shared" si="187"/>
        <v>Dash</v>
      </c>
      <c r="D6345" t="s">
        <v>73</v>
      </c>
      <c r="E6345" s="7" t="s">
        <v>13791</v>
      </c>
      <c r="F6345">
        <v>3</v>
      </c>
      <c r="G6345" t="s">
        <v>13774</v>
      </c>
      <c r="H6345" s="3">
        <v>100</v>
      </c>
      <c r="I6345" t="s">
        <v>19</v>
      </c>
      <c r="J6345" s="2">
        <v>0</v>
      </c>
      <c r="K6345" t="s">
        <v>69</v>
      </c>
      <c r="L6345" t="s">
        <v>302</v>
      </c>
      <c r="M6345" s="4">
        <v>45895</v>
      </c>
      <c r="N6345" s="5" t="s">
        <v>13775</v>
      </c>
      <c r="O6345" t="s">
        <v>22</v>
      </c>
      <c r="P6345" t="s">
        <v>23</v>
      </c>
      <c r="Q6345" t="s">
        <v>23</v>
      </c>
      <c r="R6345" t="str">
        <f>IF(E6345="Not Available","Not Rated","Rated")</f>
        <v>Not Rated</v>
      </c>
      <c r="S6345" t="str" cm="1">
        <f t="array" ref="S6345">_xlfn.IFS(E6345="not available","Not Rated", E6345&gt;=4.5,"Excellent", E6345&gt;4,"Very Good", E6345&gt;3,"Good", TRUE,"LOW")</f>
        <v>Not Rated</v>
      </c>
    </row>
    <row r="6346" spans="1:19" x14ac:dyDescent="0.15">
      <c r="A6346" t="s">
        <v>8845</v>
      </c>
      <c r="B6346" t="str">
        <f>LOWER(TRIM(A6346))</f>
        <v>my chat ai</v>
      </c>
      <c r="C6346" t="str">
        <f t="shared" si="187"/>
        <v>My Chat Ai</v>
      </c>
      <c r="D6346" t="s">
        <v>270</v>
      </c>
      <c r="E6346" s="7" t="s">
        <v>13791</v>
      </c>
      <c r="F6346">
        <v>3</v>
      </c>
      <c r="G6346" t="s">
        <v>5448</v>
      </c>
      <c r="H6346" s="3">
        <v>100</v>
      </c>
      <c r="I6346" t="s">
        <v>30</v>
      </c>
      <c r="J6346" s="2">
        <v>2.99</v>
      </c>
      <c r="K6346" t="s">
        <v>26</v>
      </c>
      <c r="L6346" t="s">
        <v>829</v>
      </c>
      <c r="M6346" s="4">
        <v>45742</v>
      </c>
      <c r="N6346" s="5" t="s">
        <v>8846</v>
      </c>
      <c r="O6346" t="s">
        <v>22</v>
      </c>
      <c r="P6346" t="s">
        <v>32</v>
      </c>
      <c r="Q6346" t="s">
        <v>32</v>
      </c>
      <c r="R6346" t="str">
        <f>IF(E6346="Not Available","Not Rated","Rated")</f>
        <v>Not Rated</v>
      </c>
      <c r="S6346" t="str" cm="1">
        <f t="array" ref="S6346">_xlfn.IFS(E6346="not available","Not Rated", E6346&gt;=4.5,"Excellent", E6346&gt;4,"Very Good", E6346&gt;3,"Good", TRUE,"LOW")</f>
        <v>Not Rated</v>
      </c>
    </row>
    <row r="6347" spans="1:19" x14ac:dyDescent="0.15">
      <c r="A6347" t="s">
        <v>79</v>
      </c>
      <c r="B6347" t="str">
        <f>LOWER(TRIM(A6347))</f>
        <v>health</v>
      </c>
      <c r="C6347" t="str">
        <f t="shared" si="187"/>
        <v>Health</v>
      </c>
      <c r="D6347" t="s">
        <v>406</v>
      </c>
      <c r="E6347" s="7" t="s">
        <v>13791</v>
      </c>
      <c r="F6347">
        <v>3</v>
      </c>
      <c r="G6347" t="s">
        <v>375</v>
      </c>
      <c r="H6347" s="3">
        <v>100</v>
      </c>
      <c r="I6347" t="s">
        <v>19</v>
      </c>
      <c r="J6347" s="2">
        <v>0</v>
      </c>
      <c r="K6347" t="s">
        <v>26</v>
      </c>
      <c r="L6347" t="s">
        <v>631</v>
      </c>
      <c r="M6347" s="4">
        <v>45407</v>
      </c>
      <c r="N6347" s="5" t="s">
        <v>8847</v>
      </c>
      <c r="O6347" t="s">
        <v>53</v>
      </c>
      <c r="P6347" t="s">
        <v>32</v>
      </c>
      <c r="Q6347" t="s">
        <v>23</v>
      </c>
      <c r="R6347" t="str">
        <f>IF(E6347="Not Available","Not Rated","Rated")</f>
        <v>Not Rated</v>
      </c>
      <c r="S6347" t="str" cm="1">
        <f t="array" ref="S6347">_xlfn.IFS(E6347="not available","Not Rated", E6347&gt;=4.5,"Excellent", E6347&gt;4,"Very Good", E6347&gt;3,"Good", TRUE,"LOW")</f>
        <v>Not Rated</v>
      </c>
    </row>
    <row r="6348" spans="1:19" x14ac:dyDescent="0.15">
      <c r="A6348" t="s">
        <v>3456</v>
      </c>
      <c r="B6348" t="str">
        <f>LOWER(TRIM(A6348))</f>
        <v>strike pro</v>
      </c>
      <c r="C6348" t="str">
        <f t="shared" si="187"/>
        <v>Strike Pro</v>
      </c>
      <c r="D6348" t="s">
        <v>346</v>
      </c>
      <c r="E6348" s="7" t="s">
        <v>13791</v>
      </c>
      <c r="F6348">
        <v>3</v>
      </c>
      <c r="G6348" t="s">
        <v>13774</v>
      </c>
      <c r="H6348" s="3">
        <v>100</v>
      </c>
      <c r="I6348" t="s">
        <v>19</v>
      </c>
      <c r="J6348" s="2">
        <v>0</v>
      </c>
      <c r="K6348" t="s">
        <v>26</v>
      </c>
      <c r="L6348" t="s">
        <v>1340</v>
      </c>
      <c r="M6348" s="4">
        <v>45771</v>
      </c>
      <c r="N6348" s="5" t="s">
        <v>13775</v>
      </c>
      <c r="O6348" t="s">
        <v>44</v>
      </c>
      <c r="P6348" t="s">
        <v>23</v>
      </c>
      <c r="Q6348" t="s">
        <v>23</v>
      </c>
      <c r="R6348" t="str">
        <f>IF(E6348="Not Available","Not Rated","Rated")</f>
        <v>Not Rated</v>
      </c>
      <c r="S6348" t="str" cm="1">
        <f t="array" ref="S6348">_xlfn.IFS(E6348="not available","Not Rated", E6348&gt;=4.5,"Excellent", E6348&gt;4,"Very Good", E6348&gt;3,"Good", TRUE,"LOW")</f>
        <v>Not Rated</v>
      </c>
    </row>
    <row r="6349" spans="1:19" x14ac:dyDescent="0.15">
      <c r="A6349" t="s">
        <v>2187</v>
      </c>
      <c r="B6349" t="str">
        <f>LOWER(TRIM(A6349))</f>
        <v>epic player</v>
      </c>
      <c r="C6349" t="str">
        <f t="shared" si="187"/>
        <v>Epic Player</v>
      </c>
      <c r="D6349" t="s">
        <v>565</v>
      </c>
      <c r="E6349" s="7" t="s">
        <v>13791</v>
      </c>
      <c r="F6349">
        <v>3</v>
      </c>
      <c r="G6349" t="s">
        <v>3409</v>
      </c>
      <c r="H6349" s="3">
        <v>100</v>
      </c>
      <c r="I6349" t="s">
        <v>19</v>
      </c>
      <c r="J6349" s="2">
        <v>0</v>
      </c>
      <c r="K6349" t="s">
        <v>26</v>
      </c>
      <c r="L6349" t="s">
        <v>766</v>
      </c>
      <c r="M6349" s="4">
        <v>44746</v>
      </c>
      <c r="N6349" s="5" t="s">
        <v>8848</v>
      </c>
      <c r="O6349" t="s">
        <v>22</v>
      </c>
      <c r="P6349" t="s">
        <v>32</v>
      </c>
      <c r="Q6349" t="s">
        <v>23</v>
      </c>
      <c r="R6349" t="str">
        <f>IF(E6349="Not Available","Not Rated","Rated")</f>
        <v>Not Rated</v>
      </c>
      <c r="S6349" t="str" cm="1">
        <f t="array" ref="S6349">_xlfn.IFS(E6349="not available","Not Rated", E6349&gt;=4.5,"Excellent", E6349&gt;4,"Very Good", E6349&gt;3,"Good", TRUE,"LOW")</f>
        <v>Not Rated</v>
      </c>
    </row>
    <row r="6350" spans="1:19" x14ac:dyDescent="0.15">
      <c r="A6350" t="s">
        <v>154</v>
      </c>
      <c r="B6350" t="str">
        <f>LOWER(TRIM(A6350))</f>
        <v>tracker</v>
      </c>
      <c r="C6350" t="str">
        <f t="shared" si="187"/>
        <v>Tracker</v>
      </c>
      <c r="D6350" t="s">
        <v>194</v>
      </c>
      <c r="E6350" s="7" t="s">
        <v>13791</v>
      </c>
      <c r="F6350">
        <v>3</v>
      </c>
      <c r="G6350" t="s">
        <v>4271</v>
      </c>
      <c r="H6350" s="3">
        <v>100</v>
      </c>
      <c r="I6350" t="s">
        <v>19</v>
      </c>
      <c r="J6350" s="2">
        <v>0</v>
      </c>
      <c r="K6350" t="s">
        <v>26</v>
      </c>
      <c r="L6350" t="s">
        <v>196</v>
      </c>
      <c r="M6350" s="4">
        <v>46193</v>
      </c>
      <c r="N6350" s="5" t="s">
        <v>8849</v>
      </c>
      <c r="O6350" t="s">
        <v>53</v>
      </c>
      <c r="P6350" t="s">
        <v>23</v>
      </c>
      <c r="Q6350" t="s">
        <v>23</v>
      </c>
      <c r="R6350" t="str">
        <f>IF(E6350="Not Available","Not Rated","Rated")</f>
        <v>Not Rated</v>
      </c>
      <c r="S6350" t="str" cm="1">
        <f t="array" ref="S6350">_xlfn.IFS(E6350="not available","Not Rated", E6350&gt;=4.5,"Excellent", E6350&gt;4,"Very Good", E6350&gt;3,"Good", TRUE,"LOW")</f>
        <v>Not Rated</v>
      </c>
    </row>
    <row r="6351" spans="1:19" x14ac:dyDescent="0.15">
      <c r="A6351" t="s">
        <v>3233</v>
      </c>
      <c r="B6351" t="str">
        <f>LOWER(TRIM(A6351))</f>
        <v>quick health</v>
      </c>
      <c r="C6351" t="str">
        <f t="shared" si="187"/>
        <v>Quick Health</v>
      </c>
      <c r="D6351" t="s">
        <v>49</v>
      </c>
      <c r="E6351" s="7" t="s">
        <v>13791</v>
      </c>
      <c r="F6351">
        <v>3</v>
      </c>
      <c r="G6351" t="s">
        <v>1770</v>
      </c>
      <c r="H6351" s="3">
        <v>100</v>
      </c>
      <c r="I6351" t="s">
        <v>19</v>
      </c>
      <c r="J6351" s="2">
        <v>0</v>
      </c>
      <c r="K6351" t="s">
        <v>69</v>
      </c>
      <c r="L6351" t="s">
        <v>92</v>
      </c>
      <c r="M6351" s="4">
        <v>45677</v>
      </c>
      <c r="N6351" s="5" t="s">
        <v>8850</v>
      </c>
      <c r="O6351" t="s">
        <v>53</v>
      </c>
      <c r="P6351" t="s">
        <v>32</v>
      </c>
      <c r="Q6351" t="s">
        <v>23</v>
      </c>
      <c r="R6351" t="str">
        <f>IF(E6351="Not Available","Not Rated","Rated")</f>
        <v>Not Rated</v>
      </c>
      <c r="S6351" t="str" cm="1">
        <f t="array" ref="S6351">_xlfn.IFS(E6351="not available","Not Rated", E6351&gt;=4.5,"Excellent", E6351&gt;4,"Very Good", E6351&gt;3,"Good", TRUE,"LOW")</f>
        <v>Not Rated</v>
      </c>
    </row>
    <row r="6352" spans="1:19" x14ac:dyDescent="0.15">
      <c r="A6352" t="s">
        <v>1370</v>
      </c>
      <c r="B6352" t="str">
        <f>LOWER(TRIM(A6352))</f>
        <v>health hub</v>
      </c>
      <c r="C6352" t="str">
        <f t="shared" si="187"/>
        <v>Health Hub</v>
      </c>
      <c r="D6352" t="s">
        <v>326</v>
      </c>
      <c r="E6352" s="7" t="s">
        <v>13791</v>
      </c>
      <c r="F6352">
        <v>3</v>
      </c>
      <c r="G6352" t="s">
        <v>2954</v>
      </c>
      <c r="H6352" s="3">
        <v>100</v>
      </c>
      <c r="I6352" t="s">
        <v>19</v>
      </c>
      <c r="J6352" s="2">
        <v>0</v>
      </c>
      <c r="K6352" t="s">
        <v>69</v>
      </c>
      <c r="L6352" t="s">
        <v>579</v>
      </c>
      <c r="M6352" s="4">
        <v>45488</v>
      </c>
      <c r="N6352" s="5" t="s">
        <v>8851</v>
      </c>
      <c r="O6352" t="s">
        <v>28</v>
      </c>
      <c r="P6352" t="s">
        <v>23</v>
      </c>
      <c r="Q6352" t="s">
        <v>23</v>
      </c>
      <c r="R6352" t="str">
        <f>IF(E6352="Not Available","Not Rated","Rated")</f>
        <v>Not Rated</v>
      </c>
      <c r="S6352" t="str" cm="1">
        <f t="array" ref="S6352">_xlfn.IFS(E6352="not available","Not Rated", E6352&gt;=4.5,"Excellent", E6352&gt;4,"Very Good", E6352&gt;3,"Good", TRUE,"LOW")</f>
        <v>Not Rated</v>
      </c>
    </row>
    <row r="6353" spans="1:19" x14ac:dyDescent="0.15">
      <c r="A6353" t="s">
        <v>39</v>
      </c>
      <c r="B6353" t="str">
        <f>LOWER(TRIM(A6353))</f>
        <v>vpn</v>
      </c>
      <c r="C6353" t="str">
        <f t="shared" si="187"/>
        <v>Vpn</v>
      </c>
      <c r="D6353" t="s">
        <v>73</v>
      </c>
      <c r="E6353" s="7" t="s">
        <v>13791</v>
      </c>
      <c r="F6353">
        <v>3</v>
      </c>
      <c r="G6353" t="s">
        <v>8852</v>
      </c>
      <c r="H6353" s="3">
        <v>100</v>
      </c>
      <c r="I6353" t="s">
        <v>19</v>
      </c>
      <c r="J6353" s="2">
        <v>0</v>
      </c>
      <c r="K6353" t="s">
        <v>26</v>
      </c>
      <c r="L6353" t="s">
        <v>341</v>
      </c>
      <c r="M6353" s="4">
        <v>45819</v>
      </c>
      <c r="N6353" s="5" t="s">
        <v>8853</v>
      </c>
      <c r="O6353" t="s">
        <v>225</v>
      </c>
      <c r="P6353" t="s">
        <v>23</v>
      </c>
      <c r="Q6353" t="s">
        <v>23</v>
      </c>
      <c r="R6353" t="str">
        <f>IF(E6353="Not Available","Not Rated","Rated")</f>
        <v>Not Rated</v>
      </c>
      <c r="S6353" t="str" cm="1">
        <f t="array" ref="S6353">_xlfn.IFS(E6353="not available","Not Rated", E6353&gt;=4.5,"Excellent", E6353&gt;4,"Very Good", E6353&gt;3,"Good", TRUE,"LOW")</f>
        <v>Not Rated</v>
      </c>
    </row>
    <row r="6354" spans="1:19" x14ac:dyDescent="0.15">
      <c r="A6354" t="s">
        <v>620</v>
      </c>
      <c r="B6354" t="str">
        <f>LOWER(TRIM(A6354))</f>
        <v>drive hub</v>
      </c>
      <c r="C6354" t="str">
        <f t="shared" si="187"/>
        <v>Drive Hub</v>
      </c>
      <c r="D6354" t="s">
        <v>417</v>
      </c>
      <c r="E6354" s="7" t="s">
        <v>13791</v>
      </c>
      <c r="F6354">
        <v>3</v>
      </c>
      <c r="G6354" t="s">
        <v>3428</v>
      </c>
      <c r="H6354" s="3">
        <v>100</v>
      </c>
      <c r="I6354" t="s">
        <v>19</v>
      </c>
      <c r="J6354" s="2">
        <v>0</v>
      </c>
      <c r="K6354" t="s">
        <v>26</v>
      </c>
      <c r="L6354" t="s">
        <v>649</v>
      </c>
      <c r="M6354" s="4">
        <v>46200</v>
      </c>
      <c r="N6354" s="5" t="s">
        <v>6506</v>
      </c>
      <c r="O6354" t="s">
        <v>31</v>
      </c>
      <c r="P6354" t="s">
        <v>23</v>
      </c>
      <c r="Q6354" t="s">
        <v>23</v>
      </c>
      <c r="R6354" t="str">
        <f>IF(E6354="Not Available","Not Rated","Rated")</f>
        <v>Not Rated</v>
      </c>
      <c r="S6354" t="str" cm="1">
        <f t="array" ref="S6354">_xlfn.IFS(E6354="not available","Not Rated", E6354&gt;=4.5,"Excellent", E6354&gt;4,"Very Good", E6354&gt;3,"Good", TRUE,"LOW")</f>
        <v>Not Rated</v>
      </c>
    </row>
    <row r="6355" spans="1:19" x14ac:dyDescent="0.15">
      <c r="A6355" t="s">
        <v>8854</v>
      </c>
      <c r="B6355" t="str">
        <f>LOWER(TRIM(A6355))</f>
        <v>craft max 2025</v>
      </c>
      <c r="C6355" t="str">
        <f t="shared" si="187"/>
        <v>Craft Max 2025</v>
      </c>
      <c r="D6355" t="s">
        <v>158</v>
      </c>
      <c r="E6355" s="7" t="s">
        <v>13791</v>
      </c>
      <c r="F6355">
        <v>3</v>
      </c>
      <c r="G6355" t="s">
        <v>13774</v>
      </c>
      <c r="H6355" s="3">
        <v>100</v>
      </c>
      <c r="I6355" t="s">
        <v>19</v>
      </c>
      <c r="J6355" s="2">
        <v>0</v>
      </c>
      <c r="K6355" t="s">
        <v>26</v>
      </c>
      <c r="L6355" t="s">
        <v>160</v>
      </c>
      <c r="M6355" s="4">
        <v>46141</v>
      </c>
      <c r="N6355" s="5" t="s">
        <v>13775</v>
      </c>
      <c r="O6355" t="s">
        <v>22</v>
      </c>
      <c r="P6355" t="s">
        <v>32</v>
      </c>
      <c r="Q6355" t="s">
        <v>23</v>
      </c>
      <c r="R6355" t="str">
        <f>IF(E6355="Not Available","Not Rated","Rated")</f>
        <v>Not Rated</v>
      </c>
      <c r="S6355" t="str" cm="1">
        <f t="array" ref="S6355">_xlfn.IFS(E6355="not available","Not Rated", E6355&gt;=4.5,"Excellent", E6355&gt;4,"Very Good", E6355&gt;3,"Good", TRUE,"LOW")</f>
        <v>Not Rated</v>
      </c>
    </row>
    <row r="6356" spans="1:19" x14ac:dyDescent="0.15">
      <c r="A6356" t="s">
        <v>5908</v>
      </c>
      <c r="B6356" t="str">
        <f>LOWER(TRIM(A6356))</f>
        <v>browser plus</v>
      </c>
      <c r="C6356" t="str">
        <f t="shared" si="187"/>
        <v>Browser Plus</v>
      </c>
      <c r="D6356" t="s">
        <v>73</v>
      </c>
      <c r="E6356" s="7" t="s">
        <v>13791</v>
      </c>
      <c r="F6356">
        <v>3</v>
      </c>
      <c r="G6356" t="s">
        <v>13774</v>
      </c>
      <c r="H6356" s="3">
        <v>100</v>
      </c>
      <c r="I6356" t="s">
        <v>19</v>
      </c>
      <c r="J6356" s="2">
        <v>0</v>
      </c>
      <c r="K6356" t="s">
        <v>62</v>
      </c>
      <c r="L6356" t="s">
        <v>411</v>
      </c>
      <c r="M6356" s="4">
        <v>46168</v>
      </c>
      <c r="N6356" s="5" t="s">
        <v>13775</v>
      </c>
      <c r="O6356" t="s">
        <v>31</v>
      </c>
      <c r="P6356" t="s">
        <v>23</v>
      </c>
      <c r="Q6356" t="s">
        <v>32</v>
      </c>
      <c r="R6356" t="str">
        <f>IF(E6356="Not Available","Not Rated","Rated")</f>
        <v>Not Rated</v>
      </c>
      <c r="S6356" t="str" cm="1">
        <f t="array" ref="S6356">_xlfn.IFS(E6356="not available","Not Rated", E6356&gt;=4.5,"Excellent", E6356&gt;4,"Very Good", E6356&gt;3,"Good", TRUE,"LOW")</f>
        <v>Not Rated</v>
      </c>
    </row>
    <row r="6357" spans="1:19" x14ac:dyDescent="0.15">
      <c r="A6357" t="s">
        <v>5094</v>
      </c>
      <c r="B6357" t="str">
        <f>LOWER(TRIM(A6357))</f>
        <v>editor 2025</v>
      </c>
      <c r="C6357" t="str">
        <f t="shared" si="187"/>
        <v>Editor 2025</v>
      </c>
      <c r="D6357" t="s">
        <v>60</v>
      </c>
      <c r="E6357" s="7" t="s">
        <v>13791</v>
      </c>
      <c r="F6357">
        <v>3</v>
      </c>
      <c r="G6357" t="s">
        <v>3432</v>
      </c>
      <c r="H6357" s="3">
        <v>100</v>
      </c>
      <c r="I6357" t="s">
        <v>19</v>
      </c>
      <c r="J6357" s="2">
        <v>0</v>
      </c>
      <c r="K6357" t="s">
        <v>26</v>
      </c>
      <c r="L6357" t="s">
        <v>63</v>
      </c>
      <c r="M6357" s="4">
        <v>46086</v>
      </c>
      <c r="N6357" s="5" t="s">
        <v>8855</v>
      </c>
      <c r="O6357" t="s">
        <v>17</v>
      </c>
      <c r="P6357" t="s">
        <v>32</v>
      </c>
      <c r="Q6357" t="s">
        <v>23</v>
      </c>
      <c r="R6357" t="str">
        <f>IF(E6357="Not Available","Not Rated","Rated")</f>
        <v>Not Rated</v>
      </c>
      <c r="S6357" t="str" cm="1">
        <f t="array" ref="S6357">_xlfn.IFS(E6357="not available","Not Rated", E6357&gt;=4.5,"Excellent", E6357&gt;4,"Very Good", E6357&gt;3,"Good", TRUE,"LOW")</f>
        <v>Not Rated</v>
      </c>
    </row>
    <row r="6358" spans="1:19" x14ac:dyDescent="0.15">
      <c r="A6358" t="s">
        <v>264</v>
      </c>
      <c r="B6358" t="str">
        <f>LOWER(TRIM(A6358))</f>
        <v>craft</v>
      </c>
      <c r="C6358" t="str">
        <f t="shared" si="187"/>
        <v>Craft</v>
      </c>
      <c r="D6358" t="s">
        <v>194</v>
      </c>
      <c r="E6358" s="7" t="s">
        <v>13791</v>
      </c>
      <c r="F6358">
        <v>3</v>
      </c>
      <c r="G6358" t="s">
        <v>7715</v>
      </c>
      <c r="H6358" s="3">
        <v>100</v>
      </c>
      <c r="I6358" t="s">
        <v>19</v>
      </c>
      <c r="J6358" s="2">
        <v>0</v>
      </c>
      <c r="K6358" t="s">
        <v>26</v>
      </c>
      <c r="L6358" t="s">
        <v>196</v>
      </c>
      <c r="M6358" s="4">
        <v>46037</v>
      </c>
      <c r="N6358" s="5" t="s">
        <v>8856</v>
      </c>
      <c r="O6358" t="s">
        <v>31</v>
      </c>
      <c r="P6358" t="s">
        <v>23</v>
      </c>
      <c r="Q6358" t="s">
        <v>32</v>
      </c>
      <c r="R6358" t="str">
        <f>IF(E6358="Not Available","Not Rated","Rated")</f>
        <v>Not Rated</v>
      </c>
      <c r="S6358" t="str" cm="1">
        <f t="array" ref="S6358">_xlfn.IFS(E6358="not available","Not Rated", E6358&gt;=4.5,"Excellent", E6358&gt;4,"Very Good", E6358&gt;3,"Good", TRUE,"LOW")</f>
        <v>Not Rated</v>
      </c>
    </row>
    <row r="6359" spans="1:19" x14ac:dyDescent="0.15">
      <c r="A6359" t="s">
        <v>8857</v>
      </c>
      <c r="B6359" t="str">
        <f>LOWER(TRIM(A6359))</f>
        <v>chat now 2023</v>
      </c>
      <c r="C6359" t="str">
        <f t="shared" si="187"/>
        <v>Chat Now 2023</v>
      </c>
      <c r="D6359" t="s">
        <v>240</v>
      </c>
      <c r="E6359" s="7" t="s">
        <v>13791</v>
      </c>
      <c r="F6359">
        <v>3</v>
      </c>
      <c r="G6359" t="s">
        <v>1099</v>
      </c>
      <c r="H6359" s="3">
        <v>100</v>
      </c>
      <c r="I6359" t="s">
        <v>19</v>
      </c>
      <c r="J6359" s="2">
        <v>0</v>
      </c>
      <c r="K6359" t="s">
        <v>26</v>
      </c>
      <c r="L6359" t="s">
        <v>242</v>
      </c>
      <c r="M6359" s="4">
        <v>45920</v>
      </c>
      <c r="N6359" s="5" t="s">
        <v>8858</v>
      </c>
      <c r="O6359" t="s">
        <v>17</v>
      </c>
      <c r="P6359" t="s">
        <v>23</v>
      </c>
      <c r="Q6359" t="s">
        <v>23</v>
      </c>
      <c r="R6359" t="str">
        <f>IF(E6359="Not Available","Not Rated","Rated")</f>
        <v>Not Rated</v>
      </c>
      <c r="S6359" t="str" cm="1">
        <f t="array" ref="S6359">_xlfn.IFS(E6359="not available","Not Rated", E6359&gt;=4.5,"Excellent", E6359&gt;4,"Very Good", E6359&gt;3,"Good", TRUE,"LOW")</f>
        <v>Not Rated</v>
      </c>
    </row>
    <row r="6360" spans="1:19" x14ac:dyDescent="0.15">
      <c r="A6360" t="s">
        <v>3536</v>
      </c>
      <c r="B6360" t="str">
        <f>LOWER(TRIM(A6360))</f>
        <v>dash ai</v>
      </c>
      <c r="C6360" t="str">
        <f t="shared" si="187"/>
        <v>Dash Ai</v>
      </c>
      <c r="D6360" t="s">
        <v>60</v>
      </c>
      <c r="E6360" s="7" t="s">
        <v>13791</v>
      </c>
      <c r="F6360">
        <v>3</v>
      </c>
      <c r="G6360" t="s">
        <v>5439</v>
      </c>
      <c r="H6360" s="3">
        <v>100</v>
      </c>
      <c r="I6360" t="s">
        <v>30</v>
      </c>
      <c r="J6360" s="2">
        <v>0.99</v>
      </c>
      <c r="K6360" t="s">
        <v>26</v>
      </c>
      <c r="L6360" t="s">
        <v>63</v>
      </c>
      <c r="M6360" s="4">
        <v>46094</v>
      </c>
      <c r="N6360" s="5" t="s">
        <v>8859</v>
      </c>
      <c r="O6360" t="s">
        <v>44</v>
      </c>
      <c r="P6360" t="s">
        <v>32</v>
      </c>
      <c r="Q6360" t="s">
        <v>32</v>
      </c>
      <c r="R6360" t="str">
        <f>IF(E6360="Not Available","Not Rated","Rated")</f>
        <v>Not Rated</v>
      </c>
      <c r="S6360" t="str" cm="1">
        <f t="array" ref="S6360">_xlfn.IFS(E6360="not available","Not Rated", E6360&gt;=4.5,"Excellent", E6360&gt;4,"Very Good", E6360&gt;3,"Good", TRUE,"LOW")</f>
        <v>Not Rated</v>
      </c>
    </row>
    <row r="6361" spans="1:19" x14ac:dyDescent="0.15">
      <c r="A6361" t="s">
        <v>148</v>
      </c>
      <c r="B6361" t="str">
        <f>LOWER(TRIM(A6361))</f>
        <v>wallet</v>
      </c>
      <c r="C6361" t="str">
        <f t="shared" si="187"/>
        <v>Wallet</v>
      </c>
      <c r="D6361" t="s">
        <v>194</v>
      </c>
      <c r="E6361" s="7" t="s">
        <v>13791</v>
      </c>
      <c r="F6361">
        <v>3</v>
      </c>
      <c r="G6361" t="s">
        <v>13774</v>
      </c>
      <c r="H6361" s="3">
        <v>100</v>
      </c>
      <c r="I6361" t="s">
        <v>19</v>
      </c>
      <c r="J6361" s="2">
        <v>0</v>
      </c>
      <c r="K6361" t="s">
        <v>26</v>
      </c>
      <c r="L6361" t="s">
        <v>196</v>
      </c>
      <c r="M6361" s="4">
        <v>45719</v>
      </c>
      <c r="N6361" s="5" t="s">
        <v>13775</v>
      </c>
      <c r="O6361" t="s">
        <v>53</v>
      </c>
      <c r="P6361" t="s">
        <v>23</v>
      </c>
      <c r="Q6361" t="s">
        <v>23</v>
      </c>
      <c r="R6361" t="str">
        <f>IF(E6361="Not Available","Not Rated","Rated")</f>
        <v>Not Rated</v>
      </c>
      <c r="S6361" t="str" cm="1">
        <f t="array" ref="S6361">_xlfn.IFS(E6361="not available","Not Rated", E6361&gt;=4.5,"Excellent", E6361&gt;4,"Very Good", E6361&gt;3,"Good", TRUE,"LOW")</f>
        <v>Not Rated</v>
      </c>
    </row>
    <row r="6362" spans="1:19" x14ac:dyDescent="0.15">
      <c r="A6362" t="s">
        <v>759</v>
      </c>
      <c r="B6362" t="str">
        <f>LOWER(TRIM(A6362))</f>
        <v>easy editor</v>
      </c>
      <c r="C6362" t="str">
        <f t="shared" si="187"/>
        <v>Easy Editor</v>
      </c>
      <c r="D6362" t="s">
        <v>73</v>
      </c>
      <c r="E6362" s="7" t="s">
        <v>13791</v>
      </c>
      <c r="F6362">
        <v>3</v>
      </c>
      <c r="G6362" t="s">
        <v>8860</v>
      </c>
      <c r="H6362" s="3">
        <v>100</v>
      </c>
      <c r="I6362" t="s">
        <v>19</v>
      </c>
      <c r="J6362" s="2">
        <v>0</v>
      </c>
      <c r="K6362" t="s">
        <v>26</v>
      </c>
      <c r="L6362" t="s">
        <v>302</v>
      </c>
      <c r="M6362" s="4">
        <v>45501</v>
      </c>
      <c r="N6362" s="5" t="s">
        <v>8861</v>
      </c>
      <c r="O6362" t="s">
        <v>28</v>
      </c>
      <c r="P6362" t="s">
        <v>32</v>
      </c>
      <c r="Q6362" t="s">
        <v>23</v>
      </c>
      <c r="R6362" t="str">
        <f>IF(E6362="Not Available","Not Rated","Rated")</f>
        <v>Not Rated</v>
      </c>
      <c r="S6362" t="str" cm="1">
        <f t="array" ref="S6362">_xlfn.IFS(E6362="not available","Not Rated", E6362&gt;=4.5,"Excellent", E6362&gt;4,"Very Good", E6362&gt;3,"Good", TRUE,"LOW")</f>
        <v>Not Rated</v>
      </c>
    </row>
    <row r="6363" spans="1:19" x14ac:dyDescent="0.15">
      <c r="A6363" t="s">
        <v>2007</v>
      </c>
      <c r="B6363" t="str">
        <f>LOWER(TRIM(A6363))</f>
        <v>epic drive</v>
      </c>
      <c r="C6363" t="str">
        <f t="shared" si="187"/>
        <v>Epic Drive</v>
      </c>
      <c r="D6363" t="s">
        <v>521</v>
      </c>
      <c r="E6363" s="7" t="s">
        <v>13791</v>
      </c>
      <c r="F6363">
        <v>3</v>
      </c>
      <c r="G6363" t="s">
        <v>13774</v>
      </c>
      <c r="H6363" s="3">
        <v>100</v>
      </c>
      <c r="I6363" t="s">
        <v>19</v>
      </c>
      <c r="J6363" s="2">
        <v>0</v>
      </c>
      <c r="K6363" t="s">
        <v>26</v>
      </c>
      <c r="L6363" t="s">
        <v>523</v>
      </c>
      <c r="M6363" s="4">
        <v>45389</v>
      </c>
      <c r="N6363" s="5" t="s">
        <v>13775</v>
      </c>
      <c r="O6363" t="s">
        <v>31</v>
      </c>
      <c r="P6363" t="s">
        <v>23</v>
      </c>
      <c r="Q6363" t="s">
        <v>23</v>
      </c>
      <c r="R6363" t="str">
        <f>IF(E6363="Not Available","Not Rated","Rated")</f>
        <v>Not Rated</v>
      </c>
      <c r="S6363" t="str" cm="1">
        <f t="array" ref="S6363">_xlfn.IFS(E6363="not available","Not Rated", E6363&gt;=4.5,"Excellent", E6363&gt;4,"Very Good", E6363&gt;3,"Good", TRUE,"LOW")</f>
        <v>Not Rated</v>
      </c>
    </row>
    <row r="6364" spans="1:19" x14ac:dyDescent="0.15">
      <c r="A6364" t="s">
        <v>335</v>
      </c>
      <c r="B6364" t="str">
        <f>LOWER(TRIM(A6364))</f>
        <v>chat</v>
      </c>
      <c r="C6364" t="str">
        <f t="shared" si="187"/>
        <v>Chat</v>
      </c>
      <c r="D6364" t="s">
        <v>66</v>
      </c>
      <c r="E6364" s="7" t="s">
        <v>13791</v>
      </c>
      <c r="F6364">
        <v>3</v>
      </c>
      <c r="G6364" t="s">
        <v>1281</v>
      </c>
      <c r="H6364" s="3">
        <v>100</v>
      </c>
      <c r="I6364" t="s">
        <v>19</v>
      </c>
      <c r="J6364" s="2">
        <v>0</v>
      </c>
      <c r="K6364" t="s">
        <v>26</v>
      </c>
      <c r="L6364" t="s">
        <v>70</v>
      </c>
      <c r="M6364" s="4">
        <v>44761</v>
      </c>
      <c r="N6364" s="5" t="s">
        <v>8862</v>
      </c>
      <c r="O6364" t="s">
        <v>28</v>
      </c>
      <c r="P6364" t="s">
        <v>23</v>
      </c>
      <c r="Q6364" t="s">
        <v>32</v>
      </c>
      <c r="R6364" t="str">
        <f>IF(E6364="Not Available","Not Rated","Rated")</f>
        <v>Not Rated</v>
      </c>
      <c r="S6364" t="str" cm="1">
        <f t="array" ref="S6364">_xlfn.IFS(E6364="not available","Not Rated", E6364&gt;=4.5,"Excellent", E6364&gt;4,"Very Good", E6364&gt;3,"Good", TRUE,"LOW")</f>
        <v>Not Rated</v>
      </c>
    </row>
    <row r="6365" spans="1:19" x14ac:dyDescent="0.15">
      <c r="A6365" t="s">
        <v>148</v>
      </c>
      <c r="B6365" t="str">
        <f>LOWER(TRIM(A6365))</f>
        <v>wallet</v>
      </c>
      <c r="C6365" t="str">
        <f t="shared" si="187"/>
        <v>Wallet</v>
      </c>
      <c r="D6365" t="s">
        <v>16</v>
      </c>
      <c r="E6365" s="7" t="s">
        <v>13791</v>
      </c>
      <c r="F6365">
        <v>3</v>
      </c>
      <c r="G6365" t="s">
        <v>2203</v>
      </c>
      <c r="H6365" s="3">
        <v>100</v>
      </c>
      <c r="I6365" t="s">
        <v>19</v>
      </c>
      <c r="J6365" s="2">
        <v>0</v>
      </c>
      <c r="K6365" t="s">
        <v>20</v>
      </c>
      <c r="L6365" t="s">
        <v>200</v>
      </c>
      <c r="M6365" s="4">
        <v>45669</v>
      </c>
      <c r="N6365" s="5" t="s">
        <v>8863</v>
      </c>
      <c r="O6365" t="s">
        <v>31</v>
      </c>
      <c r="P6365" t="s">
        <v>32</v>
      </c>
      <c r="Q6365" t="s">
        <v>23</v>
      </c>
      <c r="R6365" t="str">
        <f>IF(E6365="Not Available","Not Rated","Rated")</f>
        <v>Not Rated</v>
      </c>
      <c r="S6365" t="str" cm="1">
        <f t="array" ref="S6365">_xlfn.IFS(E6365="not available","Not Rated", E6365&gt;=4.5,"Excellent", E6365&gt;4,"Very Good", E6365&gt;3,"Good", TRUE,"LOW")</f>
        <v>Not Rated</v>
      </c>
    </row>
    <row r="6366" spans="1:19" x14ac:dyDescent="0.15">
      <c r="A6366" t="s">
        <v>2173</v>
      </c>
      <c r="B6366" t="str">
        <f>LOWER(TRIM(A6366))</f>
        <v>connect 2024</v>
      </c>
      <c r="C6366" t="str">
        <f t="shared" si="187"/>
        <v>Connect 2024</v>
      </c>
      <c r="D6366" t="s">
        <v>289</v>
      </c>
      <c r="E6366" s="7" t="s">
        <v>13791</v>
      </c>
      <c r="F6366">
        <v>3</v>
      </c>
      <c r="G6366" t="s">
        <v>1920</v>
      </c>
      <c r="H6366" s="3">
        <v>100</v>
      </c>
      <c r="I6366" t="s">
        <v>19</v>
      </c>
      <c r="J6366" s="2">
        <v>0</v>
      </c>
      <c r="K6366" t="s">
        <v>26</v>
      </c>
      <c r="L6366" t="s">
        <v>291</v>
      </c>
      <c r="M6366" s="4">
        <v>45828</v>
      </c>
      <c r="N6366" s="5" t="s">
        <v>8864</v>
      </c>
      <c r="O6366" t="s">
        <v>31</v>
      </c>
      <c r="P6366" t="s">
        <v>32</v>
      </c>
      <c r="Q6366" t="s">
        <v>23</v>
      </c>
      <c r="R6366" t="str">
        <f>IF(E6366="Not Available","Not Rated","Rated")</f>
        <v>Not Rated</v>
      </c>
      <c r="S6366" t="str" cm="1">
        <f t="array" ref="S6366">_xlfn.IFS(E6366="not available","Not Rated", E6366&gt;=4.5,"Excellent", E6366&gt;4,"Very Good", E6366&gt;3,"Good", TRUE,"LOW")</f>
        <v>Not Rated</v>
      </c>
    </row>
    <row r="6367" spans="1:19" x14ac:dyDescent="0.15">
      <c r="A6367" t="s">
        <v>6773</v>
      </c>
      <c r="B6367" t="str">
        <f>LOWER(TRIM(A6367))</f>
        <v>my tracker</v>
      </c>
      <c r="C6367" t="str">
        <f t="shared" si="187"/>
        <v>My Tracker</v>
      </c>
      <c r="D6367" t="s">
        <v>194</v>
      </c>
      <c r="E6367" s="7" t="s">
        <v>13791</v>
      </c>
      <c r="F6367">
        <v>3</v>
      </c>
      <c r="G6367" t="s">
        <v>1062</v>
      </c>
      <c r="H6367" s="3">
        <v>100</v>
      </c>
      <c r="I6367" t="s">
        <v>19</v>
      </c>
      <c r="J6367" s="2">
        <v>0</v>
      </c>
      <c r="K6367" t="s">
        <v>20</v>
      </c>
      <c r="L6367" t="s">
        <v>453</v>
      </c>
      <c r="M6367" s="4">
        <v>46015</v>
      </c>
      <c r="N6367" s="5" t="s">
        <v>8865</v>
      </c>
      <c r="O6367" t="s">
        <v>131</v>
      </c>
      <c r="P6367" t="s">
        <v>23</v>
      </c>
      <c r="Q6367" t="s">
        <v>23</v>
      </c>
      <c r="R6367" t="str">
        <f>IF(E6367="Not Available","Not Rated","Rated")</f>
        <v>Not Rated</v>
      </c>
      <c r="S6367" t="str" cm="1">
        <f t="array" ref="S6367">_xlfn.IFS(E6367="not available","Not Rated", E6367&gt;=4.5,"Excellent", E6367&gt;4,"Very Good", E6367&gt;3,"Good", TRUE,"LOW")</f>
        <v>Not Rated</v>
      </c>
    </row>
    <row r="6368" spans="1:19" x14ac:dyDescent="0.15">
      <c r="A6368" t="s">
        <v>3180</v>
      </c>
      <c r="B6368" t="str">
        <f>LOWER(TRIM(A6368))</f>
        <v>planner premium 2023</v>
      </c>
      <c r="C6368" t="str">
        <f t="shared" si="187"/>
        <v>Planner Premium 2023</v>
      </c>
      <c r="D6368" t="s">
        <v>16</v>
      </c>
      <c r="E6368" s="7" t="s">
        <v>13791</v>
      </c>
      <c r="F6368">
        <v>3</v>
      </c>
      <c r="G6368" t="s">
        <v>2415</v>
      </c>
      <c r="H6368" s="3">
        <v>100</v>
      </c>
      <c r="I6368" t="s">
        <v>30</v>
      </c>
      <c r="J6368" s="2">
        <v>1.99</v>
      </c>
      <c r="K6368" t="s">
        <v>26</v>
      </c>
      <c r="L6368" t="s">
        <v>21</v>
      </c>
      <c r="M6368" s="4">
        <v>45973</v>
      </c>
      <c r="N6368" s="5" t="s">
        <v>8866</v>
      </c>
      <c r="O6368" t="s">
        <v>31</v>
      </c>
      <c r="P6368" t="s">
        <v>32</v>
      </c>
      <c r="Q6368" t="s">
        <v>32</v>
      </c>
      <c r="R6368" t="str">
        <f>IF(E6368="Not Available","Not Rated","Rated")</f>
        <v>Not Rated</v>
      </c>
      <c r="S6368" t="str" cm="1">
        <f t="array" ref="S6368">_xlfn.IFS(E6368="not available","Not Rated", E6368&gt;=4.5,"Excellent", E6368&gt;4,"Very Good", E6368&gt;3,"Good", TRUE,"LOW")</f>
        <v>Not Rated</v>
      </c>
    </row>
    <row r="6369" spans="1:19" x14ac:dyDescent="0.15">
      <c r="A6369" t="s">
        <v>1382</v>
      </c>
      <c r="B6369" t="str">
        <f>LOWER(TRIM(A6369))</f>
        <v>craft premium</v>
      </c>
      <c r="C6369" t="str">
        <f t="shared" si="187"/>
        <v>Craft Premium</v>
      </c>
      <c r="D6369" t="s">
        <v>73</v>
      </c>
      <c r="E6369" s="7" t="s">
        <v>13791</v>
      </c>
      <c r="F6369">
        <v>3</v>
      </c>
      <c r="G6369" t="s">
        <v>8867</v>
      </c>
      <c r="H6369" s="3">
        <v>100</v>
      </c>
      <c r="I6369" t="s">
        <v>19</v>
      </c>
      <c r="J6369" s="2">
        <v>0</v>
      </c>
      <c r="K6369" t="s">
        <v>26</v>
      </c>
      <c r="L6369" t="s">
        <v>341</v>
      </c>
      <c r="M6369" s="4">
        <v>45886</v>
      </c>
      <c r="N6369" s="5" t="s">
        <v>425</v>
      </c>
      <c r="O6369" t="s">
        <v>188</v>
      </c>
      <c r="P6369" t="s">
        <v>23</v>
      </c>
      <c r="Q6369" t="s">
        <v>23</v>
      </c>
      <c r="R6369" t="str">
        <f>IF(E6369="Not Available","Not Rated","Rated")</f>
        <v>Not Rated</v>
      </c>
      <c r="S6369" t="str" cm="1">
        <f t="array" ref="S6369">_xlfn.IFS(E6369="not available","Not Rated", E6369&gt;=4.5,"Excellent", E6369&gt;4,"Very Good", E6369&gt;3,"Good", TRUE,"LOW")</f>
        <v>Not Rated</v>
      </c>
    </row>
    <row r="6370" spans="1:19" x14ac:dyDescent="0.15">
      <c r="A6370" t="s">
        <v>8868</v>
      </c>
      <c r="B6370" t="str">
        <f>LOWER(TRIM(A6370))</f>
        <v>pro vpn app</v>
      </c>
      <c r="C6370" t="str">
        <f t="shared" si="187"/>
        <v>Pro Vpn App</v>
      </c>
      <c r="D6370" t="s">
        <v>16</v>
      </c>
      <c r="E6370" s="7" t="s">
        <v>13791</v>
      </c>
      <c r="F6370">
        <v>3</v>
      </c>
      <c r="G6370" t="s">
        <v>8869</v>
      </c>
      <c r="H6370" s="3">
        <v>100</v>
      </c>
      <c r="I6370" t="s">
        <v>19</v>
      </c>
      <c r="J6370" s="2">
        <v>0</v>
      </c>
      <c r="K6370" t="s">
        <v>26</v>
      </c>
      <c r="L6370" t="s">
        <v>21</v>
      </c>
      <c r="M6370" s="4">
        <v>45623</v>
      </c>
      <c r="N6370" s="5" t="s">
        <v>8870</v>
      </c>
      <c r="O6370" t="s">
        <v>31</v>
      </c>
      <c r="P6370" t="s">
        <v>32</v>
      </c>
      <c r="Q6370" t="s">
        <v>23</v>
      </c>
      <c r="R6370" t="str">
        <f>IF(E6370="Not Available","Not Rated","Rated")</f>
        <v>Not Rated</v>
      </c>
      <c r="S6370" t="str" cm="1">
        <f t="array" ref="S6370">_xlfn.IFS(E6370="not available","Not Rated", E6370&gt;=4.5,"Excellent", E6370&gt;4,"Very Good", E6370&gt;3,"Good", TRUE,"LOW")</f>
        <v>Not Rated</v>
      </c>
    </row>
    <row r="6371" spans="1:19" x14ac:dyDescent="0.15">
      <c r="A6371" t="s">
        <v>148</v>
      </c>
      <c r="B6371" t="str">
        <f>LOWER(TRIM(A6371))</f>
        <v>wallet</v>
      </c>
      <c r="C6371" t="str">
        <f t="shared" si="187"/>
        <v>Wallet</v>
      </c>
      <c r="D6371" t="s">
        <v>40</v>
      </c>
      <c r="E6371" s="7" t="s">
        <v>13791</v>
      </c>
      <c r="F6371">
        <v>3</v>
      </c>
      <c r="G6371" t="s">
        <v>726</v>
      </c>
      <c r="H6371" s="3">
        <v>100</v>
      </c>
      <c r="I6371" t="s">
        <v>19</v>
      </c>
      <c r="J6371" s="2">
        <v>0</v>
      </c>
      <c r="K6371" t="s">
        <v>26</v>
      </c>
      <c r="L6371" t="s">
        <v>42</v>
      </c>
      <c r="M6371" s="4">
        <v>45187</v>
      </c>
      <c r="N6371" s="5" t="s">
        <v>8871</v>
      </c>
      <c r="O6371" t="s">
        <v>31</v>
      </c>
      <c r="P6371" t="s">
        <v>23</v>
      </c>
      <c r="Q6371" t="s">
        <v>23</v>
      </c>
      <c r="R6371" t="str">
        <f>IF(E6371="Not Available","Not Rated","Rated")</f>
        <v>Not Rated</v>
      </c>
      <c r="S6371" t="str" cm="1">
        <f t="array" ref="S6371">_xlfn.IFS(E6371="not available","Not Rated", E6371&gt;=4.5,"Excellent", E6371&gt;4,"Very Good", E6371&gt;3,"Good", TRUE,"LOW")</f>
        <v>Not Rated</v>
      </c>
    </row>
    <row r="6372" spans="1:19" x14ac:dyDescent="0.15">
      <c r="A6372" t="s">
        <v>1213</v>
      </c>
      <c r="B6372" t="str">
        <f>LOWER(TRIM(A6372))</f>
        <v>tracker hub</v>
      </c>
      <c r="C6372" t="str">
        <f t="shared" si="187"/>
        <v>Tracker Hub</v>
      </c>
      <c r="D6372" t="s">
        <v>73</v>
      </c>
      <c r="E6372" s="7" t="s">
        <v>13791</v>
      </c>
      <c r="F6372">
        <v>3</v>
      </c>
      <c r="G6372" t="s">
        <v>7977</v>
      </c>
      <c r="H6372" s="3">
        <v>100</v>
      </c>
      <c r="I6372" t="s">
        <v>19</v>
      </c>
      <c r="J6372" s="2">
        <v>0</v>
      </c>
      <c r="K6372" t="s">
        <v>26</v>
      </c>
      <c r="L6372" t="s">
        <v>122</v>
      </c>
      <c r="M6372" s="4">
        <v>45860</v>
      </c>
      <c r="N6372" s="5" t="s">
        <v>8872</v>
      </c>
      <c r="O6372" t="s">
        <v>188</v>
      </c>
      <c r="P6372" t="s">
        <v>32</v>
      </c>
      <c r="Q6372" t="s">
        <v>32</v>
      </c>
      <c r="R6372" t="str">
        <f>IF(E6372="Not Available","Not Rated","Rated")</f>
        <v>Not Rated</v>
      </c>
      <c r="S6372" t="str" cm="1">
        <f t="array" ref="S6372">_xlfn.IFS(E6372="not available","Not Rated", E6372&gt;=4.5,"Excellent", E6372&gt;4,"Very Good", E6372&gt;3,"Good", TRUE,"LOW")</f>
        <v>Not Rated</v>
      </c>
    </row>
    <row r="6373" spans="1:19" x14ac:dyDescent="0.15">
      <c r="A6373" t="s">
        <v>136</v>
      </c>
      <c r="B6373" t="str">
        <f>LOWER(TRIM(A6373))</f>
        <v>editor online</v>
      </c>
      <c r="C6373" t="str">
        <f t="shared" si="187"/>
        <v>Editor Online</v>
      </c>
      <c r="D6373" t="s">
        <v>60</v>
      </c>
      <c r="E6373" s="7" t="s">
        <v>13791</v>
      </c>
      <c r="F6373">
        <v>3</v>
      </c>
      <c r="G6373" t="s">
        <v>2195</v>
      </c>
      <c r="H6373" s="3">
        <v>100</v>
      </c>
      <c r="I6373" t="s">
        <v>19</v>
      </c>
      <c r="J6373" s="2">
        <v>0</v>
      </c>
      <c r="K6373" t="s">
        <v>69</v>
      </c>
      <c r="L6373" t="s">
        <v>280</v>
      </c>
      <c r="M6373" s="4">
        <v>46002</v>
      </c>
      <c r="N6373" s="5" t="s">
        <v>8873</v>
      </c>
      <c r="O6373" t="s">
        <v>31</v>
      </c>
      <c r="P6373" t="s">
        <v>23</v>
      </c>
      <c r="Q6373" t="s">
        <v>23</v>
      </c>
      <c r="R6373" t="str">
        <f>IF(E6373="Not Available","Not Rated","Rated")</f>
        <v>Not Rated</v>
      </c>
      <c r="S6373" t="str" cm="1">
        <f t="array" ref="S6373">_xlfn.IFS(E6373="not available","Not Rated", E6373&gt;=4.5,"Excellent", E6373&gt;4,"Very Good", E6373&gt;3,"Good", TRUE,"LOW")</f>
        <v>Not Rated</v>
      </c>
    </row>
    <row r="6374" spans="1:19" x14ac:dyDescent="0.15">
      <c r="A6374" t="s">
        <v>79</v>
      </c>
      <c r="B6374" t="str">
        <f>LOWER(TRIM(A6374))</f>
        <v>health</v>
      </c>
      <c r="C6374" t="str">
        <f t="shared" si="187"/>
        <v>Health</v>
      </c>
      <c r="D6374" t="s">
        <v>167</v>
      </c>
      <c r="E6374" s="7" t="s">
        <v>13791</v>
      </c>
      <c r="F6374">
        <v>3</v>
      </c>
      <c r="G6374" t="s">
        <v>4211</v>
      </c>
      <c r="H6374" s="3">
        <v>100</v>
      </c>
      <c r="I6374" t="s">
        <v>19</v>
      </c>
      <c r="J6374" s="2">
        <v>0</v>
      </c>
      <c r="K6374" t="s">
        <v>69</v>
      </c>
      <c r="L6374" t="s">
        <v>169</v>
      </c>
      <c r="M6374" s="4">
        <v>46197</v>
      </c>
      <c r="N6374" s="5" t="s">
        <v>8874</v>
      </c>
      <c r="O6374" t="s">
        <v>28</v>
      </c>
      <c r="P6374" t="s">
        <v>23</v>
      </c>
      <c r="Q6374" t="s">
        <v>23</v>
      </c>
      <c r="R6374" t="str">
        <f>IF(E6374="Not Available","Not Rated","Rated")</f>
        <v>Not Rated</v>
      </c>
      <c r="S6374" t="str" cm="1">
        <f t="array" ref="S6374">_xlfn.IFS(E6374="not available","Not Rated", E6374&gt;=4.5,"Excellent", E6374&gt;4,"Very Good", E6374&gt;3,"Good", TRUE,"LOW")</f>
        <v>Not Rated</v>
      </c>
    </row>
    <row r="6375" spans="1:19" x14ac:dyDescent="0.15">
      <c r="A6375" t="s">
        <v>451</v>
      </c>
      <c r="B6375" t="str">
        <f>LOWER(TRIM(A6375))</f>
        <v>next chat</v>
      </c>
      <c r="C6375" t="str">
        <f t="shared" si="187"/>
        <v>Next Chat</v>
      </c>
      <c r="D6375" t="s">
        <v>218</v>
      </c>
      <c r="E6375" s="7" t="s">
        <v>13791</v>
      </c>
      <c r="F6375">
        <v>3</v>
      </c>
      <c r="G6375" t="s">
        <v>13774</v>
      </c>
      <c r="H6375" s="3">
        <v>100</v>
      </c>
      <c r="I6375" t="s">
        <v>19</v>
      </c>
      <c r="J6375" s="2">
        <v>0</v>
      </c>
      <c r="K6375" t="s">
        <v>26</v>
      </c>
      <c r="L6375" t="s">
        <v>221</v>
      </c>
      <c r="M6375" s="4">
        <v>45749</v>
      </c>
      <c r="N6375" s="5" t="s">
        <v>13775</v>
      </c>
      <c r="O6375" t="s">
        <v>31</v>
      </c>
      <c r="P6375" t="s">
        <v>23</v>
      </c>
      <c r="Q6375" t="s">
        <v>23</v>
      </c>
      <c r="R6375" t="str">
        <f>IF(E6375="Not Available","Not Rated","Rated")</f>
        <v>Not Rated</v>
      </c>
      <c r="S6375" t="str" cm="1">
        <f t="array" ref="S6375">_xlfn.IFS(E6375="not available","Not Rated", E6375&gt;=4.5,"Excellent", E6375&gt;4,"Very Good", E6375&gt;3,"Good", TRUE,"LOW")</f>
        <v>Not Rated</v>
      </c>
    </row>
    <row r="6376" spans="1:19" x14ac:dyDescent="0.15">
      <c r="A6376" t="s">
        <v>3439</v>
      </c>
      <c r="B6376" t="str">
        <f>LOWER(TRIM(A6376))</f>
        <v>chat space</v>
      </c>
      <c r="C6376" t="str">
        <f t="shared" si="187"/>
        <v>Chat Space</v>
      </c>
      <c r="D6376" t="s">
        <v>194</v>
      </c>
      <c r="E6376" s="7" t="s">
        <v>13791</v>
      </c>
      <c r="F6376">
        <v>3</v>
      </c>
      <c r="G6376" t="s">
        <v>3099</v>
      </c>
      <c r="H6376" s="3">
        <v>100</v>
      </c>
      <c r="I6376" t="s">
        <v>19</v>
      </c>
      <c r="J6376" s="2">
        <v>0</v>
      </c>
      <c r="K6376" t="s">
        <v>69</v>
      </c>
      <c r="L6376" t="s">
        <v>196</v>
      </c>
      <c r="M6376" s="4">
        <v>46117</v>
      </c>
      <c r="N6376" s="5" t="s">
        <v>6968</v>
      </c>
      <c r="O6376" t="s">
        <v>22</v>
      </c>
      <c r="P6376" t="s">
        <v>23</v>
      </c>
      <c r="Q6376" t="s">
        <v>23</v>
      </c>
      <c r="R6376" t="str">
        <f>IF(E6376="Not Available","Not Rated","Rated")</f>
        <v>Not Rated</v>
      </c>
      <c r="S6376" t="str" cm="1">
        <f t="array" ref="S6376">_xlfn.IFS(E6376="not available","Not Rated", E6376&gt;=4.5,"Excellent", E6376&gt;4,"Very Good", E6376&gt;3,"Good", TRUE,"LOW")</f>
        <v>Not Rated</v>
      </c>
    </row>
    <row r="6377" spans="1:19" x14ac:dyDescent="0.15">
      <c r="A6377" t="s">
        <v>3141</v>
      </c>
      <c r="B6377" t="str">
        <f>LOWER(TRIM(A6377))</f>
        <v>strike premium</v>
      </c>
      <c r="C6377" t="str">
        <f t="shared" si="187"/>
        <v>Strike Premium</v>
      </c>
      <c r="D6377" t="s">
        <v>40</v>
      </c>
      <c r="E6377" s="7" t="s">
        <v>13791</v>
      </c>
      <c r="F6377">
        <v>3</v>
      </c>
      <c r="G6377" t="s">
        <v>7396</v>
      </c>
      <c r="H6377" s="3">
        <v>100</v>
      </c>
      <c r="I6377" t="s">
        <v>19</v>
      </c>
      <c r="J6377" s="2">
        <v>0</v>
      </c>
      <c r="K6377" t="s">
        <v>26</v>
      </c>
      <c r="L6377" t="s">
        <v>42</v>
      </c>
      <c r="M6377" s="4">
        <v>45964</v>
      </c>
      <c r="N6377" s="5" t="s">
        <v>8875</v>
      </c>
      <c r="O6377" t="s">
        <v>28</v>
      </c>
      <c r="P6377" t="s">
        <v>32</v>
      </c>
      <c r="Q6377" t="s">
        <v>23</v>
      </c>
      <c r="R6377" t="str">
        <f>IF(E6377="Not Available","Not Rated","Rated")</f>
        <v>Not Rated</v>
      </c>
      <c r="S6377" t="str" cm="1">
        <f t="array" ref="S6377">_xlfn.IFS(E6377="not available","Not Rated", E6377&gt;=4.5,"Excellent", E6377&gt;4,"Very Good", E6377&gt;3,"Good", TRUE,"LOW")</f>
        <v>Not Rated</v>
      </c>
    </row>
    <row r="6378" spans="1:19" x14ac:dyDescent="0.15">
      <c r="A6378" t="s">
        <v>1544</v>
      </c>
      <c r="B6378" t="str">
        <f>LOWER(TRIM(A6378))</f>
        <v>chat plus</v>
      </c>
      <c r="C6378" t="str">
        <f t="shared" si="187"/>
        <v>Chat Plus</v>
      </c>
      <c r="D6378" t="s">
        <v>66</v>
      </c>
      <c r="E6378" s="7" t="s">
        <v>13791</v>
      </c>
      <c r="F6378">
        <v>3</v>
      </c>
      <c r="G6378" t="s">
        <v>675</v>
      </c>
      <c r="H6378" s="3">
        <v>100</v>
      </c>
      <c r="I6378" t="s">
        <v>19</v>
      </c>
      <c r="J6378" s="2">
        <v>0</v>
      </c>
      <c r="K6378" t="s">
        <v>26</v>
      </c>
      <c r="L6378" t="s">
        <v>70</v>
      </c>
      <c r="M6378" s="4">
        <v>46084</v>
      </c>
      <c r="N6378" s="5" t="s">
        <v>1740</v>
      </c>
      <c r="O6378" t="s">
        <v>28</v>
      </c>
      <c r="P6378" t="s">
        <v>32</v>
      </c>
      <c r="Q6378" t="s">
        <v>23</v>
      </c>
      <c r="R6378" t="str">
        <f>IF(E6378="Not Available","Not Rated","Rated")</f>
        <v>Not Rated</v>
      </c>
      <c r="S6378" t="str" cm="1">
        <f t="array" ref="S6378">_xlfn.IFS(E6378="not available","Not Rated", E6378&gt;=4.5,"Excellent", E6378&gt;4,"Very Good", E6378&gt;3,"Good", TRUE,"LOW")</f>
        <v>Not Rated</v>
      </c>
    </row>
    <row r="6379" spans="1:19" x14ac:dyDescent="0.15">
      <c r="A6379" t="s">
        <v>5307</v>
      </c>
      <c r="B6379" t="str">
        <f>LOWER(TRIM(A6379))</f>
        <v>pro fit ai</v>
      </c>
      <c r="C6379" t="str">
        <f t="shared" si="187"/>
        <v>Pro Fit Ai</v>
      </c>
      <c r="D6379" t="s">
        <v>40</v>
      </c>
      <c r="E6379" s="7" t="s">
        <v>13791</v>
      </c>
      <c r="F6379">
        <v>3</v>
      </c>
      <c r="G6379" t="s">
        <v>290</v>
      </c>
      <c r="H6379" s="3">
        <v>100</v>
      </c>
      <c r="I6379" t="s">
        <v>19</v>
      </c>
      <c r="J6379" s="2">
        <v>0</v>
      </c>
      <c r="K6379" t="s">
        <v>26</v>
      </c>
      <c r="L6379" t="s">
        <v>42</v>
      </c>
      <c r="M6379" s="4">
        <v>45357</v>
      </c>
      <c r="N6379" s="5" t="s">
        <v>8876</v>
      </c>
      <c r="O6379" t="s">
        <v>28</v>
      </c>
      <c r="P6379" t="s">
        <v>32</v>
      </c>
      <c r="Q6379" t="s">
        <v>23</v>
      </c>
      <c r="R6379" t="str">
        <f>IF(E6379="Not Available","Not Rated","Rated")</f>
        <v>Not Rated</v>
      </c>
      <c r="S6379" t="str" cm="1">
        <f t="array" ref="S6379">_xlfn.IFS(E6379="not available","Not Rated", E6379&gt;=4.5,"Excellent", E6379&gt;4,"Very Good", E6379&gt;3,"Good", TRUE,"LOW")</f>
        <v>Not Rated</v>
      </c>
    </row>
    <row r="6380" spans="1:19" x14ac:dyDescent="0.15">
      <c r="A6380" t="s">
        <v>332</v>
      </c>
      <c r="B6380" t="str">
        <f>LOWER(TRIM(A6380))</f>
        <v>pay</v>
      </c>
      <c r="C6380" t="str">
        <f t="shared" si="187"/>
        <v>Pay</v>
      </c>
      <c r="D6380" t="s">
        <v>16</v>
      </c>
      <c r="E6380" s="7" t="s">
        <v>13791</v>
      </c>
      <c r="F6380">
        <v>3</v>
      </c>
      <c r="G6380" t="s">
        <v>1156</v>
      </c>
      <c r="H6380" s="3">
        <v>100</v>
      </c>
      <c r="I6380" t="s">
        <v>19</v>
      </c>
      <c r="J6380" s="2">
        <v>0</v>
      </c>
      <c r="K6380" t="s">
        <v>26</v>
      </c>
      <c r="L6380" t="s">
        <v>21</v>
      </c>
      <c r="M6380" s="4">
        <v>45551</v>
      </c>
      <c r="N6380" s="5" t="s">
        <v>2991</v>
      </c>
      <c r="O6380" t="s">
        <v>22</v>
      </c>
      <c r="P6380" t="s">
        <v>23</v>
      </c>
      <c r="Q6380" t="s">
        <v>32</v>
      </c>
      <c r="R6380" t="str">
        <f>IF(E6380="Not Available","Not Rated","Rated")</f>
        <v>Not Rated</v>
      </c>
      <c r="S6380" t="str" cm="1">
        <f t="array" ref="S6380">_xlfn.IFS(E6380="not available","Not Rated", E6380&gt;=4.5,"Excellent", E6380&gt;4,"Very Good", E6380&gt;3,"Good", TRUE,"LOW")</f>
        <v>Not Rated</v>
      </c>
    </row>
    <row r="6381" spans="1:19" x14ac:dyDescent="0.15">
      <c r="A6381" t="s">
        <v>300</v>
      </c>
      <c r="B6381" t="str">
        <f>LOWER(TRIM(A6381))</f>
        <v>quick dash</v>
      </c>
      <c r="C6381" t="str">
        <f t="shared" si="187"/>
        <v>Quick Dash</v>
      </c>
      <c r="D6381" t="s">
        <v>194</v>
      </c>
      <c r="E6381" s="7" t="s">
        <v>13791</v>
      </c>
      <c r="F6381">
        <v>3</v>
      </c>
      <c r="G6381" t="s">
        <v>2641</v>
      </c>
      <c r="H6381" s="3">
        <v>100</v>
      </c>
      <c r="I6381" t="s">
        <v>30</v>
      </c>
      <c r="J6381" s="2">
        <v>0.99</v>
      </c>
      <c r="K6381" t="s">
        <v>26</v>
      </c>
      <c r="L6381" t="s">
        <v>196</v>
      </c>
      <c r="M6381" s="4">
        <v>45858</v>
      </c>
      <c r="N6381" s="5" t="s">
        <v>8877</v>
      </c>
      <c r="O6381" t="s">
        <v>44</v>
      </c>
      <c r="P6381" t="s">
        <v>32</v>
      </c>
      <c r="Q6381" t="s">
        <v>32</v>
      </c>
      <c r="R6381" t="str">
        <f>IF(E6381="Not Available","Not Rated","Rated")</f>
        <v>Not Rated</v>
      </c>
      <c r="S6381" t="str" cm="1">
        <f t="array" ref="S6381">_xlfn.IFS(E6381="not available","Not Rated", E6381&gt;=4.5,"Excellent", E6381&gt;4,"Very Good", E6381&gt;3,"Good", TRUE,"LOW")</f>
        <v>Not Rated</v>
      </c>
    </row>
    <row r="6382" spans="1:19" x14ac:dyDescent="0.15">
      <c r="A6382" t="s">
        <v>154</v>
      </c>
      <c r="B6382" t="str">
        <f>LOWER(TRIM(A6382))</f>
        <v>tracker</v>
      </c>
      <c r="C6382" t="str">
        <f t="shared" si="187"/>
        <v>Tracker</v>
      </c>
      <c r="D6382" t="s">
        <v>417</v>
      </c>
      <c r="E6382" s="7" t="s">
        <v>13791</v>
      </c>
      <c r="F6382">
        <v>3</v>
      </c>
      <c r="G6382" t="s">
        <v>2782</v>
      </c>
      <c r="H6382" s="3">
        <v>100</v>
      </c>
      <c r="I6382" t="s">
        <v>19</v>
      </c>
      <c r="J6382" s="2">
        <v>0</v>
      </c>
      <c r="K6382" t="s">
        <v>26</v>
      </c>
      <c r="L6382" t="s">
        <v>649</v>
      </c>
      <c r="M6382" s="4">
        <v>45918</v>
      </c>
      <c r="N6382" s="5" t="s">
        <v>8878</v>
      </c>
      <c r="O6382" t="s">
        <v>17</v>
      </c>
      <c r="P6382" t="s">
        <v>23</v>
      </c>
      <c r="Q6382" t="s">
        <v>23</v>
      </c>
      <c r="R6382" t="str">
        <f>IF(E6382="Not Available","Not Rated","Rated")</f>
        <v>Not Rated</v>
      </c>
      <c r="S6382" t="str" cm="1">
        <f t="array" ref="S6382">_xlfn.IFS(E6382="not available","Not Rated", E6382&gt;=4.5,"Excellent", E6382&gt;4,"Very Good", E6382&gt;3,"Good", TRUE,"LOW")</f>
        <v>Not Rated</v>
      </c>
    </row>
    <row r="6383" spans="1:19" x14ac:dyDescent="0.15">
      <c r="A6383" t="s">
        <v>2169</v>
      </c>
      <c r="B6383" t="str">
        <f>LOWER(TRIM(A6383))</f>
        <v>vpn online</v>
      </c>
      <c r="C6383" t="str">
        <f t="shared" si="187"/>
        <v>Vpn Online</v>
      </c>
      <c r="D6383" t="s">
        <v>73</v>
      </c>
      <c r="E6383" s="7" t="s">
        <v>13791</v>
      </c>
      <c r="F6383">
        <v>3</v>
      </c>
      <c r="G6383" t="s">
        <v>13774</v>
      </c>
      <c r="H6383" s="3">
        <v>100</v>
      </c>
      <c r="I6383" t="s">
        <v>19</v>
      </c>
      <c r="J6383" s="2">
        <v>0</v>
      </c>
      <c r="K6383" t="s">
        <v>26</v>
      </c>
      <c r="L6383" t="s">
        <v>88</v>
      </c>
      <c r="M6383" s="4">
        <v>46058</v>
      </c>
      <c r="N6383" s="5" t="s">
        <v>13775</v>
      </c>
      <c r="O6383" t="s">
        <v>28</v>
      </c>
      <c r="P6383" t="s">
        <v>23</v>
      </c>
      <c r="Q6383" t="s">
        <v>23</v>
      </c>
      <c r="R6383" t="str">
        <f>IF(E6383="Not Available","Not Rated","Rated")</f>
        <v>Not Rated</v>
      </c>
      <c r="S6383" t="str" cm="1">
        <f t="array" ref="S6383">_xlfn.IFS(E6383="not available","Not Rated", E6383&gt;=4.5,"Excellent", E6383&gt;4,"Very Good", E6383&gt;3,"Good", TRUE,"LOW")</f>
        <v>Not Rated</v>
      </c>
    </row>
    <row r="6384" spans="1:19" x14ac:dyDescent="0.15">
      <c r="A6384" t="s">
        <v>1382</v>
      </c>
      <c r="B6384" t="str">
        <f>LOWER(TRIM(A6384))</f>
        <v>craft premium</v>
      </c>
      <c r="C6384" t="str">
        <f t="shared" si="187"/>
        <v>Craft Premium</v>
      </c>
      <c r="D6384" t="s">
        <v>73</v>
      </c>
      <c r="E6384" s="7" t="s">
        <v>13791</v>
      </c>
      <c r="F6384">
        <v>3</v>
      </c>
      <c r="G6384" t="s">
        <v>13774</v>
      </c>
      <c r="H6384" s="3">
        <v>100</v>
      </c>
      <c r="I6384" t="s">
        <v>19</v>
      </c>
      <c r="J6384" s="2">
        <v>0</v>
      </c>
      <c r="K6384" t="s">
        <v>26</v>
      </c>
      <c r="L6384" t="s">
        <v>477</v>
      </c>
      <c r="M6384" s="4">
        <v>46053</v>
      </c>
      <c r="N6384" s="5" t="s">
        <v>13775</v>
      </c>
      <c r="O6384" t="s">
        <v>31</v>
      </c>
      <c r="P6384" t="s">
        <v>32</v>
      </c>
      <c r="Q6384" t="s">
        <v>23</v>
      </c>
      <c r="R6384" t="str">
        <f>IF(E6384="Not Available","Not Rated","Rated")</f>
        <v>Not Rated</v>
      </c>
      <c r="S6384" t="str" cm="1">
        <f t="array" ref="S6384">_xlfn.IFS(E6384="not available","Not Rated", E6384&gt;=4.5,"Excellent", E6384&gt;4,"Very Good", E6384&gt;3,"Good", TRUE,"LOW")</f>
        <v>Not Rated</v>
      </c>
    </row>
    <row r="6385" spans="1:19" x14ac:dyDescent="0.15">
      <c r="A6385" t="s">
        <v>39</v>
      </c>
      <c r="B6385" t="str">
        <f>LOWER(TRIM(A6385))</f>
        <v>vpn</v>
      </c>
      <c r="C6385" t="str">
        <f t="shared" si="187"/>
        <v>Vpn</v>
      </c>
      <c r="D6385" t="s">
        <v>194</v>
      </c>
      <c r="E6385" s="7" t="s">
        <v>13791</v>
      </c>
      <c r="F6385">
        <v>3</v>
      </c>
      <c r="G6385" t="s">
        <v>1131</v>
      </c>
      <c r="H6385" s="3">
        <v>100</v>
      </c>
      <c r="I6385" t="s">
        <v>19</v>
      </c>
      <c r="J6385" s="2">
        <v>0</v>
      </c>
      <c r="K6385" t="s">
        <v>26</v>
      </c>
      <c r="L6385" t="s">
        <v>453</v>
      </c>
      <c r="M6385" s="4">
        <v>45930</v>
      </c>
      <c r="N6385" s="5" t="s">
        <v>2162</v>
      </c>
      <c r="O6385" t="s">
        <v>17</v>
      </c>
      <c r="P6385" t="s">
        <v>23</v>
      </c>
      <c r="Q6385" t="s">
        <v>23</v>
      </c>
      <c r="R6385" t="str">
        <f>IF(E6385="Not Available","Not Rated","Rated")</f>
        <v>Not Rated</v>
      </c>
      <c r="S6385" t="str" cm="1">
        <f t="array" ref="S6385">_xlfn.IFS(E6385="not available","Not Rated", E6385&gt;=4.5,"Excellent", E6385&gt;4,"Very Good", E6385&gt;3,"Good", TRUE,"LOW")</f>
        <v>Not Rated</v>
      </c>
    </row>
    <row r="6386" spans="1:19" x14ac:dyDescent="0.15">
      <c r="A6386" t="s">
        <v>45</v>
      </c>
      <c r="B6386" t="str">
        <f>LOWER(TRIM(A6386))</f>
        <v>planner</v>
      </c>
      <c r="C6386" t="str">
        <f t="shared" si="187"/>
        <v>Planner</v>
      </c>
      <c r="D6386" t="s">
        <v>73</v>
      </c>
      <c r="E6386" s="7" t="s">
        <v>13791</v>
      </c>
      <c r="F6386">
        <v>3</v>
      </c>
      <c r="G6386" t="s">
        <v>8879</v>
      </c>
      <c r="H6386" s="3">
        <v>100</v>
      </c>
      <c r="I6386" t="s">
        <v>19</v>
      </c>
      <c r="J6386" s="2">
        <v>0</v>
      </c>
      <c r="K6386" t="s">
        <v>26</v>
      </c>
      <c r="L6386" t="s">
        <v>336</v>
      </c>
      <c r="M6386" s="4">
        <v>45424</v>
      </c>
      <c r="N6386" s="5" t="s">
        <v>8880</v>
      </c>
      <c r="O6386" t="s">
        <v>28</v>
      </c>
      <c r="P6386" t="s">
        <v>23</v>
      </c>
      <c r="Q6386" t="s">
        <v>23</v>
      </c>
      <c r="R6386" t="str">
        <f>IF(E6386="Not Available","Not Rated","Rated")</f>
        <v>Not Rated</v>
      </c>
      <c r="S6386" t="str" cm="1">
        <f t="array" ref="S6386">_xlfn.IFS(E6386="not available","Not Rated", E6386&gt;=4.5,"Excellent", E6386&gt;4,"Very Good", E6386&gt;3,"Good", TRUE,"LOW")</f>
        <v>Not Rated</v>
      </c>
    </row>
    <row r="6387" spans="1:19" x14ac:dyDescent="0.15">
      <c r="A6387" t="s">
        <v>79</v>
      </c>
      <c r="B6387" t="str">
        <f>LOWER(TRIM(A6387))</f>
        <v>health</v>
      </c>
      <c r="C6387" t="str">
        <f t="shared" si="187"/>
        <v>Health</v>
      </c>
      <c r="D6387" t="s">
        <v>406</v>
      </c>
      <c r="E6387" s="7" t="s">
        <v>13791</v>
      </c>
      <c r="F6387">
        <v>3</v>
      </c>
      <c r="G6387" t="s">
        <v>5289</v>
      </c>
      <c r="H6387" s="3">
        <v>100</v>
      </c>
      <c r="I6387" t="s">
        <v>19</v>
      </c>
      <c r="J6387" s="2">
        <v>0</v>
      </c>
      <c r="K6387" t="s">
        <v>26</v>
      </c>
      <c r="L6387" t="s">
        <v>408</v>
      </c>
      <c r="M6387" s="4">
        <v>46082</v>
      </c>
      <c r="N6387" s="5" t="s">
        <v>8881</v>
      </c>
      <c r="O6387" t="s">
        <v>131</v>
      </c>
      <c r="P6387" t="s">
        <v>23</v>
      </c>
      <c r="Q6387" t="s">
        <v>23</v>
      </c>
      <c r="R6387" t="str">
        <f>IF(E6387="Not Available","Not Rated","Rated")</f>
        <v>Not Rated</v>
      </c>
      <c r="S6387" t="str" cm="1">
        <f t="array" ref="S6387">_xlfn.IFS(E6387="not available","Not Rated", E6387&gt;=4.5,"Excellent", E6387&gt;4,"Very Good", E6387&gt;3,"Good", TRUE,"LOW")</f>
        <v>Not Rated</v>
      </c>
    </row>
    <row r="6388" spans="1:19" x14ac:dyDescent="0.15">
      <c r="A6388" t="s">
        <v>8882</v>
      </c>
      <c r="B6388" t="str">
        <f>LOWER(TRIM(A6388))</f>
        <v>neo dash go</v>
      </c>
      <c r="C6388" t="str">
        <f t="shared" si="187"/>
        <v>Neo Dash Go</v>
      </c>
      <c r="D6388" t="s">
        <v>60</v>
      </c>
      <c r="E6388" s="7" t="s">
        <v>13791</v>
      </c>
      <c r="F6388">
        <v>3</v>
      </c>
      <c r="G6388" t="s">
        <v>5258</v>
      </c>
      <c r="H6388" s="3">
        <v>100</v>
      </c>
      <c r="I6388" t="s">
        <v>19</v>
      </c>
      <c r="J6388" s="2">
        <v>0</v>
      </c>
      <c r="K6388" t="s">
        <v>62</v>
      </c>
      <c r="L6388" t="s">
        <v>63</v>
      </c>
      <c r="M6388" s="4">
        <v>45954</v>
      </c>
      <c r="N6388" s="5" t="s">
        <v>8883</v>
      </c>
      <c r="O6388" t="s">
        <v>44</v>
      </c>
      <c r="P6388" t="s">
        <v>23</v>
      </c>
      <c r="Q6388" t="s">
        <v>23</v>
      </c>
      <c r="R6388" t="str">
        <f>IF(E6388="Not Available","Not Rated","Rated")</f>
        <v>Not Rated</v>
      </c>
      <c r="S6388" t="str" cm="1">
        <f t="array" ref="S6388">_xlfn.IFS(E6388="not available","Not Rated", E6388&gt;=4.5,"Excellent", E6388&gt;4,"Very Good", E6388&gt;3,"Good", TRUE,"LOW")</f>
        <v>Not Rated</v>
      </c>
    </row>
    <row r="6389" spans="1:19" x14ac:dyDescent="0.15">
      <c r="A6389" t="s">
        <v>29</v>
      </c>
      <c r="B6389" t="str">
        <f>LOWER(TRIM(A6389))</f>
        <v>scanner</v>
      </c>
      <c r="C6389" t="str">
        <f t="shared" si="187"/>
        <v>Scanner</v>
      </c>
      <c r="D6389" t="s">
        <v>73</v>
      </c>
      <c r="E6389" s="7" t="s">
        <v>13791</v>
      </c>
      <c r="F6389">
        <v>3</v>
      </c>
      <c r="G6389" t="s">
        <v>8884</v>
      </c>
      <c r="H6389" s="3">
        <v>100</v>
      </c>
      <c r="I6389" t="s">
        <v>19</v>
      </c>
      <c r="J6389" s="2">
        <v>0</v>
      </c>
      <c r="K6389" t="s">
        <v>69</v>
      </c>
      <c r="L6389" t="s">
        <v>141</v>
      </c>
      <c r="M6389" s="4">
        <v>46071</v>
      </c>
      <c r="N6389" s="5" t="s">
        <v>8885</v>
      </c>
      <c r="O6389" t="s">
        <v>17</v>
      </c>
      <c r="P6389" t="s">
        <v>32</v>
      </c>
      <c r="Q6389" t="s">
        <v>23</v>
      </c>
      <c r="R6389" t="str">
        <f>IF(E6389="Not Available","Not Rated","Rated")</f>
        <v>Not Rated</v>
      </c>
      <c r="S6389" t="str" cm="1">
        <f t="array" ref="S6389">_xlfn.IFS(E6389="not available","Not Rated", E6389&gt;=4.5,"Excellent", E6389&gt;4,"Very Good", E6389&gt;3,"Good", TRUE,"LOW")</f>
        <v>Not Rated</v>
      </c>
    </row>
    <row r="6390" spans="1:19" x14ac:dyDescent="0.15">
      <c r="A6390" t="s">
        <v>2292</v>
      </c>
      <c r="B6390" t="str">
        <f>LOWER(TRIM(A6390))</f>
        <v>editor max</v>
      </c>
      <c r="C6390" t="str">
        <f t="shared" si="187"/>
        <v>Editor Max</v>
      </c>
      <c r="D6390" t="s">
        <v>49</v>
      </c>
      <c r="E6390" s="7" t="s">
        <v>13791</v>
      </c>
      <c r="F6390">
        <v>3</v>
      </c>
      <c r="G6390" t="s">
        <v>1516</v>
      </c>
      <c r="H6390" s="3">
        <v>100</v>
      </c>
      <c r="I6390" t="s">
        <v>19</v>
      </c>
      <c r="J6390" s="2">
        <v>0</v>
      </c>
      <c r="K6390" t="s">
        <v>62</v>
      </c>
      <c r="L6390" t="s">
        <v>92</v>
      </c>
      <c r="M6390" s="4">
        <v>45017</v>
      </c>
      <c r="N6390" s="5" t="s">
        <v>8886</v>
      </c>
      <c r="O6390" t="s">
        <v>53</v>
      </c>
      <c r="P6390" t="s">
        <v>23</v>
      </c>
      <c r="Q6390" t="s">
        <v>23</v>
      </c>
      <c r="R6390" t="str">
        <f>IF(E6390="Not Available","Not Rated","Rated")</f>
        <v>Not Rated</v>
      </c>
      <c r="S6390" t="str" cm="1">
        <f t="array" ref="S6390">_xlfn.IFS(E6390="not available","Not Rated", E6390&gt;=4.5,"Excellent", E6390&gt;4,"Very Good", E6390&gt;3,"Good", TRUE,"LOW")</f>
        <v>Not Rated</v>
      </c>
    </row>
    <row r="6391" spans="1:19" x14ac:dyDescent="0.15">
      <c r="A6391" t="s">
        <v>269</v>
      </c>
      <c r="B6391" t="str">
        <f>LOWER(TRIM(A6391))</f>
        <v>strike</v>
      </c>
      <c r="C6391" t="str">
        <f t="shared" si="187"/>
        <v>Strike</v>
      </c>
      <c r="D6391" t="s">
        <v>73</v>
      </c>
      <c r="E6391" s="7" t="s">
        <v>13791</v>
      </c>
      <c r="F6391">
        <v>3</v>
      </c>
      <c r="G6391" t="s">
        <v>8887</v>
      </c>
      <c r="H6391" s="3">
        <v>100</v>
      </c>
      <c r="I6391" t="s">
        <v>19</v>
      </c>
      <c r="J6391" s="2">
        <v>0</v>
      </c>
      <c r="K6391" t="s">
        <v>26</v>
      </c>
      <c r="L6391" t="s">
        <v>122</v>
      </c>
      <c r="M6391" s="4">
        <v>45782</v>
      </c>
      <c r="N6391" s="5" t="s">
        <v>5266</v>
      </c>
      <c r="O6391" t="s">
        <v>31</v>
      </c>
      <c r="P6391" t="s">
        <v>23</v>
      </c>
      <c r="Q6391" t="s">
        <v>23</v>
      </c>
      <c r="R6391" t="str">
        <f>IF(E6391="Not Available","Not Rated","Rated")</f>
        <v>Not Rated</v>
      </c>
      <c r="S6391" t="str" cm="1">
        <f t="array" ref="S6391">_xlfn.IFS(E6391="not available","Not Rated", E6391&gt;=4.5,"Excellent", E6391&gt;4,"Very Good", E6391&gt;3,"Good", TRUE,"LOW")</f>
        <v>Not Rated</v>
      </c>
    </row>
    <row r="6392" spans="1:19" x14ac:dyDescent="0.15">
      <c r="A6392" t="s">
        <v>2674</v>
      </c>
      <c r="B6392" t="str">
        <f>LOWER(TRIM(A6392))</f>
        <v>lite chat</v>
      </c>
      <c r="C6392" t="str">
        <f t="shared" si="187"/>
        <v>Lite Chat</v>
      </c>
      <c r="D6392" t="s">
        <v>346</v>
      </c>
      <c r="E6392" s="7" t="s">
        <v>13791</v>
      </c>
      <c r="F6392">
        <v>3</v>
      </c>
      <c r="G6392" t="s">
        <v>891</v>
      </c>
      <c r="H6392" s="3">
        <v>100</v>
      </c>
      <c r="I6392" t="s">
        <v>19</v>
      </c>
      <c r="J6392" s="2">
        <v>0</v>
      </c>
      <c r="K6392" t="s">
        <v>26</v>
      </c>
      <c r="L6392" t="s">
        <v>348</v>
      </c>
      <c r="M6392" s="4">
        <v>45858</v>
      </c>
      <c r="N6392" s="5" t="s">
        <v>315</v>
      </c>
      <c r="O6392" t="s">
        <v>28</v>
      </c>
      <c r="P6392" t="s">
        <v>23</v>
      </c>
      <c r="Q6392" t="s">
        <v>23</v>
      </c>
      <c r="R6392" t="str">
        <f>IF(E6392="Not Available","Not Rated","Rated")</f>
        <v>Not Rated</v>
      </c>
      <c r="S6392" t="str" cm="1">
        <f t="array" ref="S6392">_xlfn.IFS(E6392="not available","Not Rated", E6392&gt;=4.5,"Excellent", E6392&gt;4,"Very Good", E6392&gt;3,"Good", TRUE,"LOW")</f>
        <v>Not Rated</v>
      </c>
    </row>
    <row r="6393" spans="1:19" x14ac:dyDescent="0.15">
      <c r="A6393" t="s">
        <v>217</v>
      </c>
      <c r="B6393" t="str">
        <f>LOWER(TRIM(A6393))</f>
        <v>browser</v>
      </c>
      <c r="C6393" t="str">
        <f t="shared" si="187"/>
        <v>Browser</v>
      </c>
      <c r="D6393" t="s">
        <v>73</v>
      </c>
      <c r="E6393" s="7" t="s">
        <v>13791</v>
      </c>
      <c r="F6393">
        <v>3</v>
      </c>
      <c r="G6393" t="s">
        <v>13774</v>
      </c>
      <c r="H6393" s="3">
        <v>100</v>
      </c>
      <c r="I6393" t="s">
        <v>19</v>
      </c>
      <c r="J6393" s="2">
        <v>0</v>
      </c>
      <c r="K6393" t="s">
        <v>26</v>
      </c>
      <c r="L6393" t="s">
        <v>141</v>
      </c>
      <c r="M6393" s="4">
        <v>45362</v>
      </c>
      <c r="N6393" s="5" t="s">
        <v>13775</v>
      </c>
      <c r="O6393" t="s">
        <v>53</v>
      </c>
      <c r="P6393" t="s">
        <v>32</v>
      </c>
      <c r="Q6393" t="s">
        <v>23</v>
      </c>
      <c r="R6393" t="str">
        <f>IF(E6393="Not Available","Not Rated","Rated")</f>
        <v>Not Rated</v>
      </c>
      <c r="S6393" t="str" cm="1">
        <f t="array" ref="S6393">_xlfn.IFS(E6393="not available","Not Rated", E6393&gt;=4.5,"Excellent", E6393&gt;4,"Very Good", E6393&gt;3,"Good", TRUE,"LOW")</f>
        <v>Not Rated</v>
      </c>
    </row>
    <row r="6394" spans="1:19" x14ac:dyDescent="0.15">
      <c r="A6394" t="s">
        <v>4338</v>
      </c>
      <c r="B6394" t="str">
        <f>LOWER(TRIM(A6394))</f>
        <v>vpn space</v>
      </c>
      <c r="C6394" t="str">
        <f t="shared" si="187"/>
        <v>Vpn Space</v>
      </c>
      <c r="D6394" t="s">
        <v>40</v>
      </c>
      <c r="E6394" s="7" t="s">
        <v>13791</v>
      </c>
      <c r="F6394">
        <v>3</v>
      </c>
      <c r="G6394" t="s">
        <v>1264</v>
      </c>
      <c r="H6394" s="3">
        <v>100</v>
      </c>
      <c r="I6394" t="s">
        <v>19</v>
      </c>
      <c r="J6394" s="2">
        <v>0</v>
      </c>
      <c r="K6394" t="s">
        <v>20</v>
      </c>
      <c r="L6394" t="s">
        <v>42</v>
      </c>
      <c r="M6394" s="4">
        <v>45038</v>
      </c>
      <c r="N6394" s="5" t="s">
        <v>8888</v>
      </c>
      <c r="O6394" t="s">
        <v>28</v>
      </c>
      <c r="P6394" t="s">
        <v>32</v>
      </c>
      <c r="Q6394" t="s">
        <v>23</v>
      </c>
      <c r="R6394" t="str">
        <f>IF(E6394="Not Available","Not Rated","Rated")</f>
        <v>Not Rated</v>
      </c>
      <c r="S6394" t="str" cm="1">
        <f t="array" ref="S6394">_xlfn.IFS(E6394="not available","Not Rated", E6394&gt;=4.5,"Excellent", E6394&gt;4,"Very Good", E6394&gt;3,"Good", TRUE,"LOW")</f>
        <v>Not Rated</v>
      </c>
    </row>
    <row r="6395" spans="1:19" x14ac:dyDescent="0.15">
      <c r="A6395" t="s">
        <v>217</v>
      </c>
      <c r="B6395" t="str">
        <f>LOWER(TRIM(A6395))</f>
        <v>browser</v>
      </c>
      <c r="C6395" t="str">
        <f t="shared" si="187"/>
        <v>Browser</v>
      </c>
      <c r="D6395" t="s">
        <v>565</v>
      </c>
      <c r="E6395" s="7" t="s">
        <v>13791</v>
      </c>
      <c r="F6395">
        <v>3</v>
      </c>
      <c r="G6395" t="s">
        <v>2055</v>
      </c>
      <c r="H6395" s="3">
        <v>100</v>
      </c>
      <c r="I6395" t="s">
        <v>19</v>
      </c>
      <c r="J6395" s="2">
        <v>0</v>
      </c>
      <c r="K6395" t="s">
        <v>26</v>
      </c>
      <c r="L6395" t="s">
        <v>766</v>
      </c>
      <c r="M6395" s="4">
        <v>45612</v>
      </c>
      <c r="N6395" s="5" t="s">
        <v>8889</v>
      </c>
      <c r="O6395" t="s">
        <v>31</v>
      </c>
      <c r="P6395" t="s">
        <v>32</v>
      </c>
      <c r="Q6395" t="s">
        <v>32</v>
      </c>
      <c r="R6395" t="str">
        <f>IF(E6395="Not Available","Not Rated","Rated")</f>
        <v>Not Rated</v>
      </c>
      <c r="S6395" t="str" cm="1">
        <f t="array" ref="S6395">_xlfn.IFS(E6395="not available","Not Rated", E6395&gt;=4.5,"Excellent", E6395&gt;4,"Very Good", E6395&gt;3,"Good", TRUE,"LOW")</f>
        <v>Not Rated</v>
      </c>
    </row>
    <row r="6396" spans="1:19" x14ac:dyDescent="0.15">
      <c r="A6396" t="s">
        <v>217</v>
      </c>
      <c r="B6396" t="str">
        <f>LOWER(TRIM(A6396))</f>
        <v>browser</v>
      </c>
      <c r="C6396" t="str">
        <f t="shared" si="187"/>
        <v>Browser</v>
      </c>
      <c r="D6396" t="s">
        <v>240</v>
      </c>
      <c r="E6396" s="7" t="s">
        <v>13791</v>
      </c>
      <c r="F6396">
        <v>3</v>
      </c>
      <c r="G6396" t="s">
        <v>13774</v>
      </c>
      <c r="H6396" s="3">
        <v>100</v>
      </c>
      <c r="I6396" t="s">
        <v>19</v>
      </c>
      <c r="J6396" s="2">
        <v>0</v>
      </c>
      <c r="K6396" t="s">
        <v>26</v>
      </c>
      <c r="L6396" t="s">
        <v>242</v>
      </c>
      <c r="M6396" s="4">
        <v>45660</v>
      </c>
      <c r="N6396" s="5" t="s">
        <v>13775</v>
      </c>
      <c r="O6396" t="s">
        <v>53</v>
      </c>
      <c r="P6396" t="s">
        <v>23</v>
      </c>
      <c r="Q6396" t="s">
        <v>32</v>
      </c>
      <c r="R6396" t="str">
        <f>IF(E6396="Not Available","Not Rated","Rated")</f>
        <v>Not Rated</v>
      </c>
      <c r="S6396" t="str" cm="1">
        <f t="array" ref="S6396">_xlfn.IFS(E6396="not available","Not Rated", E6396&gt;=4.5,"Excellent", E6396&gt;4,"Very Good", E6396&gt;3,"Good", TRUE,"LOW")</f>
        <v>Not Rated</v>
      </c>
    </row>
    <row r="6397" spans="1:19" x14ac:dyDescent="0.15">
      <c r="A6397" t="s">
        <v>162</v>
      </c>
      <c r="B6397" t="str">
        <f>LOWER(TRIM(A6397))</f>
        <v>connect</v>
      </c>
      <c r="C6397" t="str">
        <f t="shared" si="187"/>
        <v>Connect</v>
      </c>
      <c r="D6397" t="s">
        <v>73</v>
      </c>
      <c r="E6397" s="7" t="s">
        <v>13791</v>
      </c>
      <c r="F6397">
        <v>2</v>
      </c>
      <c r="G6397" t="s">
        <v>5095</v>
      </c>
      <c r="H6397" s="3">
        <v>100</v>
      </c>
      <c r="I6397" t="s">
        <v>19</v>
      </c>
      <c r="J6397" s="2">
        <v>0</v>
      </c>
      <c r="K6397" t="s">
        <v>26</v>
      </c>
      <c r="L6397" t="s">
        <v>141</v>
      </c>
      <c r="M6397" s="4">
        <v>46163</v>
      </c>
      <c r="N6397" s="5" t="s">
        <v>8890</v>
      </c>
      <c r="O6397" t="s">
        <v>17</v>
      </c>
      <c r="P6397" t="s">
        <v>32</v>
      </c>
      <c r="Q6397" t="s">
        <v>23</v>
      </c>
      <c r="R6397" t="str">
        <f>IF(E6397="Not Available","Not Rated","Rated")</f>
        <v>Not Rated</v>
      </c>
      <c r="S6397" t="str" cm="1">
        <f t="array" ref="S6397">_xlfn.IFS(E6397="not available","Not Rated", E6397&gt;=4.5,"Excellent", E6397&gt;4,"Very Good", E6397&gt;3,"Good", TRUE,"LOW")</f>
        <v>Not Rated</v>
      </c>
    </row>
    <row r="6398" spans="1:19" x14ac:dyDescent="0.15">
      <c r="A6398" t="s">
        <v>284</v>
      </c>
      <c r="B6398" t="str">
        <f>LOWER(TRIM(A6398))</f>
        <v>dash</v>
      </c>
      <c r="C6398" t="str">
        <f t="shared" si="187"/>
        <v>Dash</v>
      </c>
      <c r="D6398" t="s">
        <v>60</v>
      </c>
      <c r="E6398" s="7" t="s">
        <v>13791</v>
      </c>
      <c r="F6398">
        <v>2</v>
      </c>
      <c r="G6398" t="s">
        <v>5902</v>
      </c>
      <c r="H6398" s="3">
        <v>100</v>
      </c>
      <c r="I6398" t="s">
        <v>19</v>
      </c>
      <c r="J6398" s="2">
        <v>0</v>
      </c>
      <c r="K6398" t="s">
        <v>26</v>
      </c>
      <c r="L6398" t="s">
        <v>63</v>
      </c>
      <c r="M6398" s="4">
        <v>46111</v>
      </c>
      <c r="N6398" s="5" t="s">
        <v>8891</v>
      </c>
      <c r="O6398" t="s">
        <v>44</v>
      </c>
      <c r="P6398" t="s">
        <v>23</v>
      </c>
      <c r="Q6398" t="s">
        <v>32</v>
      </c>
      <c r="R6398" t="str">
        <f>IF(E6398="Not Available","Not Rated","Rated")</f>
        <v>Not Rated</v>
      </c>
      <c r="S6398" t="str" cm="1">
        <f t="array" ref="S6398">_xlfn.IFS(E6398="not available","Not Rated", E6398&gt;=4.5,"Excellent", E6398&gt;4,"Very Good", E6398&gt;3,"Good", TRUE,"LOW")</f>
        <v>Not Rated</v>
      </c>
    </row>
    <row r="6399" spans="1:19" x14ac:dyDescent="0.15">
      <c r="A6399" t="s">
        <v>1492</v>
      </c>
      <c r="B6399" t="str">
        <f>LOWER(TRIM(A6399))</f>
        <v>tracker premium</v>
      </c>
      <c r="C6399" t="str">
        <f t="shared" si="187"/>
        <v>Tracker Premium</v>
      </c>
      <c r="D6399" t="s">
        <v>40</v>
      </c>
      <c r="E6399" s="7" t="s">
        <v>13791</v>
      </c>
      <c r="F6399">
        <v>2</v>
      </c>
      <c r="G6399" t="s">
        <v>2532</v>
      </c>
      <c r="H6399" s="3">
        <v>100</v>
      </c>
      <c r="I6399" t="s">
        <v>19</v>
      </c>
      <c r="J6399" s="2">
        <v>0</v>
      </c>
      <c r="K6399" t="s">
        <v>390</v>
      </c>
      <c r="L6399" t="s">
        <v>42</v>
      </c>
      <c r="M6399" s="4">
        <v>45694</v>
      </c>
      <c r="N6399" s="5" t="s">
        <v>8892</v>
      </c>
      <c r="O6399" t="s">
        <v>28</v>
      </c>
      <c r="P6399" t="s">
        <v>32</v>
      </c>
      <c r="Q6399" t="s">
        <v>23</v>
      </c>
      <c r="R6399" t="str">
        <f>IF(E6399="Not Available","Not Rated","Rated")</f>
        <v>Not Rated</v>
      </c>
      <c r="S6399" t="str" cm="1">
        <f t="array" ref="S6399">_xlfn.IFS(E6399="not available","Not Rated", E6399&gt;=4.5,"Excellent", E6399&gt;4,"Very Good", E6399&gt;3,"Good", TRUE,"LOW")</f>
        <v>Not Rated</v>
      </c>
    </row>
    <row r="6400" spans="1:19" x14ac:dyDescent="0.15">
      <c r="A6400" t="s">
        <v>269</v>
      </c>
      <c r="B6400" t="str">
        <f>LOWER(TRIM(A6400))</f>
        <v>strike</v>
      </c>
      <c r="C6400" t="str">
        <f t="shared" si="187"/>
        <v>Strike</v>
      </c>
      <c r="D6400" t="s">
        <v>73</v>
      </c>
      <c r="E6400" s="7" t="s">
        <v>13791</v>
      </c>
      <c r="F6400">
        <v>2</v>
      </c>
      <c r="G6400" t="s">
        <v>8893</v>
      </c>
      <c r="H6400" s="3">
        <v>100</v>
      </c>
      <c r="I6400" t="s">
        <v>19</v>
      </c>
      <c r="J6400" s="2">
        <v>0</v>
      </c>
      <c r="K6400" t="s">
        <v>20</v>
      </c>
      <c r="L6400" t="s">
        <v>88</v>
      </c>
      <c r="M6400" s="4">
        <v>45610</v>
      </c>
      <c r="N6400" s="5" t="s">
        <v>553</v>
      </c>
      <c r="O6400" t="s">
        <v>22</v>
      </c>
      <c r="P6400" t="s">
        <v>32</v>
      </c>
      <c r="Q6400" t="s">
        <v>23</v>
      </c>
      <c r="R6400" t="str">
        <f>IF(E6400="Not Available","Not Rated","Rated")</f>
        <v>Not Rated</v>
      </c>
      <c r="S6400" t="str" cm="1">
        <f t="array" ref="S6400">_xlfn.IFS(E6400="not available","Not Rated", E6400&gt;=4.5,"Excellent", E6400&gt;4,"Very Good", E6400&gt;3,"Good", TRUE,"LOW")</f>
        <v>Not Rated</v>
      </c>
    </row>
    <row r="6401" spans="1:19" x14ac:dyDescent="0.15">
      <c r="A6401" t="s">
        <v>251</v>
      </c>
      <c r="B6401" t="str">
        <f>LOWER(TRIM(A6401))</f>
        <v>editor 2026</v>
      </c>
      <c r="C6401" t="str">
        <f t="shared" si="187"/>
        <v>Editor 2026</v>
      </c>
      <c r="D6401" t="s">
        <v>379</v>
      </c>
      <c r="E6401" s="7" t="s">
        <v>13791</v>
      </c>
      <c r="F6401">
        <v>2</v>
      </c>
      <c r="G6401" t="s">
        <v>13774</v>
      </c>
      <c r="H6401" s="3">
        <v>100</v>
      </c>
      <c r="I6401" t="s">
        <v>19</v>
      </c>
      <c r="J6401" s="2">
        <v>0</v>
      </c>
      <c r="K6401" t="s">
        <v>62</v>
      </c>
      <c r="L6401" t="s">
        <v>381</v>
      </c>
      <c r="M6401" s="4">
        <v>46067</v>
      </c>
      <c r="N6401" s="5" t="s">
        <v>13775</v>
      </c>
      <c r="O6401" t="s">
        <v>17</v>
      </c>
      <c r="P6401" t="s">
        <v>23</v>
      </c>
      <c r="Q6401" t="s">
        <v>23</v>
      </c>
      <c r="R6401" t="str">
        <f>IF(E6401="Not Available","Not Rated","Rated")</f>
        <v>Not Rated</v>
      </c>
      <c r="S6401" t="str" cm="1">
        <f t="array" ref="S6401">_xlfn.IFS(E6401="not available","Not Rated", E6401&gt;=4.5,"Excellent", E6401&gt;4,"Very Good", E6401&gt;3,"Good", TRUE,"LOW")</f>
        <v>Not Rated</v>
      </c>
    </row>
    <row r="6402" spans="1:19" x14ac:dyDescent="0.15">
      <c r="A6402" t="s">
        <v>403</v>
      </c>
      <c r="B6402" t="str">
        <f>LOWER(TRIM(A6402))</f>
        <v>player ai</v>
      </c>
      <c r="C6402" t="str">
        <f t="shared" si="187"/>
        <v>Player Ai</v>
      </c>
      <c r="D6402" t="s">
        <v>73</v>
      </c>
      <c r="E6402" s="7" t="s">
        <v>13791</v>
      </c>
      <c r="F6402">
        <v>2</v>
      </c>
      <c r="G6402" t="s">
        <v>13774</v>
      </c>
      <c r="H6402" s="3">
        <v>100</v>
      </c>
      <c r="I6402" t="s">
        <v>19</v>
      </c>
      <c r="J6402" s="2">
        <v>0</v>
      </c>
      <c r="K6402" t="s">
        <v>26</v>
      </c>
      <c r="L6402" t="s">
        <v>141</v>
      </c>
      <c r="M6402" s="4">
        <v>46194</v>
      </c>
      <c r="N6402" s="5" t="s">
        <v>13775</v>
      </c>
      <c r="O6402" t="s">
        <v>53</v>
      </c>
      <c r="P6402" t="s">
        <v>23</v>
      </c>
      <c r="Q6402" t="s">
        <v>23</v>
      </c>
      <c r="R6402" t="str">
        <f>IF(E6402="Not Available","Not Rated","Rated")</f>
        <v>Not Rated</v>
      </c>
      <c r="S6402" t="str" cm="1">
        <f t="array" ref="S6402">_xlfn.IFS(E6402="not available","Not Rated", E6402&gt;=4.5,"Excellent", E6402&gt;4,"Very Good", E6402&gt;3,"Good", TRUE,"LOW")</f>
        <v>Not Rated</v>
      </c>
    </row>
    <row r="6403" spans="1:19" x14ac:dyDescent="0.15">
      <c r="A6403" t="s">
        <v>111</v>
      </c>
      <c r="B6403" t="str">
        <f>LOWER(TRIM(A6403))</f>
        <v>editor</v>
      </c>
      <c r="C6403" t="str">
        <f t="shared" ref="C6403:C6466" si="188">PROPER(TRIM(A6403))</f>
        <v>Editor</v>
      </c>
      <c r="D6403" t="s">
        <v>66</v>
      </c>
      <c r="E6403" s="7" t="s">
        <v>13791</v>
      </c>
      <c r="F6403">
        <v>2</v>
      </c>
      <c r="G6403" t="s">
        <v>5767</v>
      </c>
      <c r="H6403" s="3">
        <v>100</v>
      </c>
      <c r="I6403" t="s">
        <v>19</v>
      </c>
      <c r="J6403" s="2">
        <v>0</v>
      </c>
      <c r="K6403" t="s">
        <v>20</v>
      </c>
      <c r="L6403" t="s">
        <v>70</v>
      </c>
      <c r="M6403" s="4">
        <v>46012</v>
      </c>
      <c r="N6403" s="5" t="s">
        <v>8894</v>
      </c>
      <c r="O6403" t="s">
        <v>225</v>
      </c>
      <c r="P6403" t="s">
        <v>32</v>
      </c>
      <c r="Q6403" t="s">
        <v>23</v>
      </c>
      <c r="R6403" t="str">
        <f>IF(E6403="Not Available","Not Rated","Rated")</f>
        <v>Not Rated</v>
      </c>
      <c r="S6403" t="str" cm="1">
        <f t="array" ref="S6403">_xlfn.IFS(E6403="not available","Not Rated", E6403&gt;=4.5,"Excellent", E6403&gt;4,"Very Good", E6403&gt;3,"Good", TRUE,"LOW")</f>
        <v>Not Rated</v>
      </c>
    </row>
    <row r="6404" spans="1:19" x14ac:dyDescent="0.15">
      <c r="A6404" t="s">
        <v>6016</v>
      </c>
      <c r="B6404" t="str">
        <f>LOWER(TRIM(A6404))</f>
        <v>daily tracker</v>
      </c>
      <c r="C6404" t="str">
        <f t="shared" si="188"/>
        <v>Daily Tracker</v>
      </c>
      <c r="D6404" t="s">
        <v>73</v>
      </c>
      <c r="E6404" s="7" t="s">
        <v>13791</v>
      </c>
      <c r="F6404">
        <v>2</v>
      </c>
      <c r="G6404" t="s">
        <v>8895</v>
      </c>
      <c r="H6404" s="3">
        <v>100</v>
      </c>
      <c r="I6404" t="s">
        <v>19</v>
      </c>
      <c r="J6404" s="2">
        <v>0</v>
      </c>
      <c r="K6404" t="s">
        <v>26</v>
      </c>
      <c r="L6404" t="s">
        <v>341</v>
      </c>
      <c r="M6404" s="4">
        <v>46072</v>
      </c>
      <c r="N6404" s="5" t="s">
        <v>8896</v>
      </c>
      <c r="O6404" t="s">
        <v>28</v>
      </c>
      <c r="P6404" t="s">
        <v>23</v>
      </c>
      <c r="Q6404" t="s">
        <v>23</v>
      </c>
      <c r="R6404" t="str">
        <f>IF(E6404="Not Available","Not Rated","Rated")</f>
        <v>Not Rated</v>
      </c>
      <c r="S6404" t="str" cm="1">
        <f t="array" ref="S6404">_xlfn.IFS(E6404="not available","Not Rated", E6404&gt;=4.5,"Excellent", E6404&gt;4,"Very Good", E6404&gt;3,"Good", TRUE,"LOW")</f>
        <v>Not Rated</v>
      </c>
    </row>
    <row r="6405" spans="1:19" x14ac:dyDescent="0.15">
      <c r="A6405" t="s">
        <v>8897</v>
      </c>
      <c r="B6405" t="str">
        <f>LOWER(TRIM(A6405))</f>
        <v>hyper pay 3d</v>
      </c>
      <c r="C6405" t="str">
        <f t="shared" si="188"/>
        <v>Hyper Pay 3D</v>
      </c>
      <c r="D6405" t="s">
        <v>473</v>
      </c>
      <c r="E6405" s="7" t="s">
        <v>13791</v>
      </c>
      <c r="F6405">
        <v>2</v>
      </c>
      <c r="G6405" t="s">
        <v>2345</v>
      </c>
      <c r="H6405" s="3">
        <v>100</v>
      </c>
      <c r="I6405" t="s">
        <v>19</v>
      </c>
      <c r="J6405" s="2">
        <v>0</v>
      </c>
      <c r="K6405" t="s">
        <v>62</v>
      </c>
      <c r="L6405" t="s">
        <v>474</v>
      </c>
      <c r="M6405" s="4">
        <v>46299</v>
      </c>
      <c r="N6405" s="5" t="s">
        <v>8898</v>
      </c>
      <c r="O6405" t="s">
        <v>28</v>
      </c>
      <c r="P6405" t="s">
        <v>23</v>
      </c>
      <c r="Q6405" t="s">
        <v>23</v>
      </c>
      <c r="R6405" t="str">
        <f>IF(E6405="Not Available","Not Rated","Rated")</f>
        <v>Not Rated</v>
      </c>
      <c r="S6405" t="str" cm="1">
        <f t="array" ref="S6405">_xlfn.IFS(E6405="not available","Not Rated", E6405&gt;=4.5,"Excellent", E6405&gt;4,"Very Good", E6405&gt;3,"Good", TRUE,"LOW")</f>
        <v>Not Rated</v>
      </c>
    </row>
    <row r="6406" spans="1:19" x14ac:dyDescent="0.15">
      <c r="A6406" t="s">
        <v>244</v>
      </c>
      <c r="B6406" t="str">
        <f>LOWER(TRIM(A6406))</f>
        <v>editor 3d</v>
      </c>
      <c r="C6406" t="str">
        <f t="shared" si="188"/>
        <v>Editor 3D</v>
      </c>
      <c r="D6406" t="s">
        <v>322</v>
      </c>
      <c r="E6406" s="7" t="s">
        <v>13791</v>
      </c>
      <c r="F6406">
        <v>2</v>
      </c>
      <c r="G6406" t="s">
        <v>1249</v>
      </c>
      <c r="H6406" s="3">
        <v>100</v>
      </c>
      <c r="I6406" t="s">
        <v>19</v>
      </c>
      <c r="J6406" s="2">
        <v>0</v>
      </c>
      <c r="K6406" t="s">
        <v>26</v>
      </c>
      <c r="L6406" t="s">
        <v>324</v>
      </c>
      <c r="M6406" s="4">
        <v>46189</v>
      </c>
      <c r="N6406" s="5" t="s">
        <v>8899</v>
      </c>
      <c r="O6406" t="s">
        <v>17</v>
      </c>
      <c r="P6406" t="s">
        <v>23</v>
      </c>
      <c r="Q6406" t="s">
        <v>23</v>
      </c>
      <c r="R6406" t="str">
        <f>IF(E6406="Not Available","Not Rated","Rated")</f>
        <v>Not Rated</v>
      </c>
      <c r="S6406" t="str" cm="1">
        <f t="array" ref="S6406">_xlfn.IFS(E6406="not available","Not Rated", E6406&gt;=4.5,"Excellent", E6406&gt;4,"Very Good", E6406&gt;3,"Good", TRUE,"LOW")</f>
        <v>Not Rated</v>
      </c>
    </row>
    <row r="6407" spans="1:19" x14ac:dyDescent="0.15">
      <c r="A6407" t="s">
        <v>1070</v>
      </c>
      <c r="B6407" t="str">
        <f>LOWER(TRIM(A6407))</f>
        <v>chat pro</v>
      </c>
      <c r="C6407" t="str">
        <f t="shared" si="188"/>
        <v>Chat Pro</v>
      </c>
      <c r="D6407" t="s">
        <v>73</v>
      </c>
      <c r="E6407" s="7" t="s">
        <v>13791</v>
      </c>
      <c r="F6407">
        <v>2</v>
      </c>
      <c r="G6407" t="s">
        <v>8900</v>
      </c>
      <c r="H6407" s="3">
        <v>100</v>
      </c>
      <c r="I6407" t="s">
        <v>19</v>
      </c>
      <c r="J6407" s="2">
        <v>0</v>
      </c>
      <c r="K6407" t="s">
        <v>26</v>
      </c>
      <c r="L6407" t="s">
        <v>411</v>
      </c>
      <c r="M6407" s="4">
        <v>46145</v>
      </c>
      <c r="N6407" s="5" t="s">
        <v>8901</v>
      </c>
      <c r="O6407" t="s">
        <v>31</v>
      </c>
      <c r="P6407" t="s">
        <v>23</v>
      </c>
      <c r="Q6407" t="s">
        <v>23</v>
      </c>
      <c r="R6407" t="str">
        <f>IF(E6407="Not Available","Not Rated","Rated")</f>
        <v>Not Rated</v>
      </c>
      <c r="S6407" t="str" cm="1">
        <f t="array" ref="S6407">_xlfn.IFS(E6407="not available","Not Rated", E6407&gt;=4.5,"Excellent", E6407&gt;4,"Very Good", E6407&gt;3,"Good", TRUE,"LOW")</f>
        <v>Not Rated</v>
      </c>
    </row>
    <row r="6408" spans="1:19" x14ac:dyDescent="0.15">
      <c r="A6408" t="s">
        <v>4229</v>
      </c>
      <c r="B6408" t="str">
        <f>LOWER(TRIM(A6408))</f>
        <v>drive go</v>
      </c>
      <c r="C6408" t="str">
        <f t="shared" si="188"/>
        <v>Drive Go</v>
      </c>
      <c r="D6408" t="s">
        <v>73</v>
      </c>
      <c r="E6408" s="7" t="s">
        <v>13791</v>
      </c>
      <c r="F6408">
        <v>2</v>
      </c>
      <c r="G6408" t="s">
        <v>13774</v>
      </c>
      <c r="H6408" s="3">
        <v>100</v>
      </c>
      <c r="I6408" t="s">
        <v>19</v>
      </c>
      <c r="J6408" s="2">
        <v>0</v>
      </c>
      <c r="K6408" t="s">
        <v>20</v>
      </c>
      <c r="L6408" t="s">
        <v>336</v>
      </c>
      <c r="M6408" s="4">
        <v>46048</v>
      </c>
      <c r="N6408" s="5" t="s">
        <v>13775</v>
      </c>
      <c r="O6408" t="s">
        <v>31</v>
      </c>
      <c r="P6408" t="s">
        <v>23</v>
      </c>
      <c r="Q6408" t="s">
        <v>32</v>
      </c>
      <c r="R6408" t="str">
        <f>IF(E6408="Not Available","Not Rated","Rated")</f>
        <v>Not Rated</v>
      </c>
      <c r="S6408" t="str" cm="1">
        <f t="array" ref="S6408">_xlfn.IFS(E6408="not available","Not Rated", E6408&gt;=4.5,"Excellent", E6408&gt;4,"Very Good", E6408&gt;3,"Good", TRUE,"LOW")</f>
        <v>Not Rated</v>
      </c>
    </row>
    <row r="6409" spans="1:19" x14ac:dyDescent="0.15">
      <c r="A6409" t="s">
        <v>2227</v>
      </c>
      <c r="B6409" t="str">
        <f>LOWER(TRIM(A6409))</f>
        <v>pay go</v>
      </c>
      <c r="C6409" t="str">
        <f t="shared" si="188"/>
        <v>Pay Go</v>
      </c>
      <c r="D6409" t="s">
        <v>16</v>
      </c>
      <c r="E6409" s="7" t="s">
        <v>13791</v>
      </c>
      <c r="F6409">
        <v>2</v>
      </c>
      <c r="G6409" t="s">
        <v>3133</v>
      </c>
      <c r="H6409" s="3">
        <v>100</v>
      </c>
      <c r="I6409" t="s">
        <v>19</v>
      </c>
      <c r="J6409" s="2">
        <v>0</v>
      </c>
      <c r="K6409" t="s">
        <v>62</v>
      </c>
      <c r="L6409" t="s">
        <v>21</v>
      </c>
      <c r="M6409" s="4">
        <v>45792</v>
      </c>
      <c r="N6409" s="5" t="s">
        <v>8902</v>
      </c>
      <c r="O6409" t="s">
        <v>31</v>
      </c>
      <c r="P6409" t="s">
        <v>23</v>
      </c>
      <c r="Q6409" t="s">
        <v>23</v>
      </c>
      <c r="R6409" t="str">
        <f>IF(E6409="Not Available","Not Rated","Rated")</f>
        <v>Not Rated</v>
      </c>
      <c r="S6409" t="str" cm="1">
        <f t="array" ref="S6409">_xlfn.IFS(E6409="not available","Not Rated", E6409&gt;=4.5,"Excellent", E6409&gt;4,"Very Good", E6409&gt;3,"Good", TRUE,"LOW")</f>
        <v>Not Rated</v>
      </c>
    </row>
    <row r="6410" spans="1:19" x14ac:dyDescent="0.15">
      <c r="A6410" t="s">
        <v>5541</v>
      </c>
      <c r="B6410" t="str">
        <f>LOWER(TRIM(A6410))</f>
        <v>neo fit</v>
      </c>
      <c r="C6410" t="str">
        <f t="shared" si="188"/>
        <v>Neo Fit</v>
      </c>
      <c r="D6410" t="s">
        <v>40</v>
      </c>
      <c r="E6410" s="7" t="s">
        <v>13791</v>
      </c>
      <c r="F6410">
        <v>2</v>
      </c>
      <c r="G6410" t="s">
        <v>4007</v>
      </c>
      <c r="H6410" s="3">
        <v>100</v>
      </c>
      <c r="I6410" t="s">
        <v>19</v>
      </c>
      <c r="J6410" s="2">
        <v>0</v>
      </c>
      <c r="K6410" t="s">
        <v>26</v>
      </c>
      <c r="L6410" t="s">
        <v>42</v>
      </c>
      <c r="M6410" s="4">
        <v>46171</v>
      </c>
      <c r="N6410" s="5" t="s">
        <v>8903</v>
      </c>
      <c r="O6410" t="s">
        <v>44</v>
      </c>
      <c r="P6410" t="s">
        <v>23</v>
      </c>
      <c r="Q6410" t="s">
        <v>23</v>
      </c>
      <c r="R6410" t="str">
        <f>IF(E6410="Not Available","Not Rated","Rated")</f>
        <v>Not Rated</v>
      </c>
      <c r="S6410" t="str" cm="1">
        <f t="array" ref="S6410">_xlfn.IFS(E6410="not available","Not Rated", E6410&gt;=4.5,"Excellent", E6410&gt;4,"Very Good", E6410&gt;3,"Good", TRUE,"LOW")</f>
        <v>Not Rated</v>
      </c>
    </row>
    <row r="6411" spans="1:19" x14ac:dyDescent="0.15">
      <c r="A6411" t="s">
        <v>8904</v>
      </c>
      <c r="B6411" t="str">
        <f>LOWER(TRIM(A6411))</f>
        <v>my pay ai 2025</v>
      </c>
      <c r="C6411" t="str">
        <f t="shared" si="188"/>
        <v>My Pay Ai 2025</v>
      </c>
      <c r="D6411" t="s">
        <v>158</v>
      </c>
      <c r="E6411" s="7" t="s">
        <v>13791</v>
      </c>
      <c r="F6411">
        <v>2</v>
      </c>
      <c r="G6411" t="s">
        <v>950</v>
      </c>
      <c r="H6411" s="3">
        <v>100</v>
      </c>
      <c r="I6411" t="s">
        <v>19</v>
      </c>
      <c r="J6411" s="2">
        <v>0</v>
      </c>
      <c r="K6411" t="s">
        <v>26</v>
      </c>
      <c r="L6411" t="s">
        <v>160</v>
      </c>
      <c r="M6411" s="4">
        <v>45424</v>
      </c>
      <c r="N6411" s="5" t="s">
        <v>8905</v>
      </c>
      <c r="O6411" t="s">
        <v>44</v>
      </c>
      <c r="P6411" t="s">
        <v>32</v>
      </c>
      <c r="Q6411" t="s">
        <v>32</v>
      </c>
      <c r="R6411" t="str">
        <f>IF(E6411="Not Available","Not Rated","Rated")</f>
        <v>Not Rated</v>
      </c>
      <c r="S6411" t="str" cm="1">
        <f t="array" ref="S6411">_xlfn.IFS(E6411="not available","Not Rated", E6411&gt;=4.5,"Excellent", E6411&gt;4,"Very Good", E6411&gt;3,"Good", TRUE,"LOW")</f>
        <v>Not Rated</v>
      </c>
    </row>
    <row r="6412" spans="1:19" x14ac:dyDescent="0.15">
      <c r="A6412" t="s">
        <v>5131</v>
      </c>
      <c r="B6412" t="str">
        <f>LOWER(TRIM(A6412))</f>
        <v>ultra dash</v>
      </c>
      <c r="C6412" t="str">
        <f t="shared" si="188"/>
        <v>Ultra Dash</v>
      </c>
      <c r="D6412" t="s">
        <v>194</v>
      </c>
      <c r="E6412" s="7" t="s">
        <v>13791</v>
      </c>
      <c r="F6412">
        <v>2</v>
      </c>
      <c r="G6412" t="s">
        <v>2661</v>
      </c>
      <c r="H6412" s="3">
        <v>100</v>
      </c>
      <c r="I6412" t="s">
        <v>19</v>
      </c>
      <c r="J6412" s="2">
        <v>0</v>
      </c>
      <c r="K6412" t="s">
        <v>26</v>
      </c>
      <c r="L6412" t="s">
        <v>196</v>
      </c>
      <c r="M6412" s="4">
        <v>45922</v>
      </c>
      <c r="N6412" s="5" t="s">
        <v>8906</v>
      </c>
      <c r="O6412" t="s">
        <v>17</v>
      </c>
      <c r="P6412" t="s">
        <v>23</v>
      </c>
      <c r="Q6412" t="s">
        <v>23</v>
      </c>
      <c r="R6412" t="str">
        <f>IF(E6412="Not Available","Not Rated","Rated")</f>
        <v>Not Rated</v>
      </c>
      <c r="S6412" t="str" cm="1">
        <f t="array" ref="S6412">_xlfn.IFS(E6412="not available","Not Rated", E6412&gt;=4.5,"Excellent", E6412&gt;4,"Very Good", E6412&gt;3,"Good", TRUE,"LOW")</f>
        <v>Not Rated</v>
      </c>
    </row>
    <row r="6413" spans="1:19" x14ac:dyDescent="0.15">
      <c r="A6413" t="s">
        <v>39</v>
      </c>
      <c r="B6413" t="str">
        <f>LOWER(TRIM(A6413))</f>
        <v>vpn</v>
      </c>
      <c r="C6413" t="str">
        <f t="shared" si="188"/>
        <v>Vpn</v>
      </c>
      <c r="D6413" t="s">
        <v>16</v>
      </c>
      <c r="E6413" s="7" t="s">
        <v>13791</v>
      </c>
      <c r="F6413">
        <v>2</v>
      </c>
      <c r="G6413" t="s">
        <v>1569</v>
      </c>
      <c r="H6413" s="3">
        <v>100</v>
      </c>
      <c r="I6413" t="s">
        <v>19</v>
      </c>
      <c r="J6413" s="2">
        <v>0</v>
      </c>
      <c r="K6413" t="s">
        <v>26</v>
      </c>
      <c r="L6413" t="s">
        <v>21</v>
      </c>
      <c r="M6413" s="4">
        <v>46146</v>
      </c>
      <c r="N6413" s="5" t="s">
        <v>8907</v>
      </c>
      <c r="O6413" t="s">
        <v>225</v>
      </c>
      <c r="P6413" t="s">
        <v>23</v>
      </c>
      <c r="Q6413" t="s">
        <v>23</v>
      </c>
      <c r="R6413" t="str">
        <f>IF(E6413="Not Available","Not Rated","Rated")</f>
        <v>Not Rated</v>
      </c>
      <c r="S6413" t="str" cm="1">
        <f t="array" ref="S6413">_xlfn.IFS(E6413="not available","Not Rated", E6413&gt;=4.5,"Excellent", E6413&gt;4,"Very Good", E6413&gt;3,"Good", TRUE,"LOW")</f>
        <v>Not Rated</v>
      </c>
    </row>
    <row r="6414" spans="1:19" x14ac:dyDescent="0.15">
      <c r="A6414" t="s">
        <v>814</v>
      </c>
      <c r="B6414" t="str">
        <f>LOWER(TRIM(A6414))</f>
        <v>craft ai</v>
      </c>
      <c r="C6414" t="str">
        <f t="shared" si="188"/>
        <v>Craft Ai</v>
      </c>
      <c r="D6414" t="s">
        <v>40</v>
      </c>
      <c r="E6414" s="7" t="s">
        <v>13791</v>
      </c>
      <c r="F6414">
        <v>2</v>
      </c>
      <c r="G6414" t="s">
        <v>314</v>
      </c>
      <c r="H6414" s="3">
        <v>100</v>
      </c>
      <c r="I6414" t="s">
        <v>19</v>
      </c>
      <c r="J6414" s="2">
        <v>0</v>
      </c>
      <c r="K6414" t="s">
        <v>26</v>
      </c>
      <c r="L6414" t="s">
        <v>42</v>
      </c>
      <c r="M6414" s="4">
        <v>46078</v>
      </c>
      <c r="N6414" s="5" t="s">
        <v>8908</v>
      </c>
      <c r="O6414" t="s">
        <v>28</v>
      </c>
      <c r="P6414" t="s">
        <v>23</v>
      </c>
      <c r="Q6414" t="s">
        <v>32</v>
      </c>
      <c r="R6414" t="str">
        <f>IF(E6414="Not Available","Not Rated","Rated")</f>
        <v>Not Rated</v>
      </c>
      <c r="S6414" t="str" cm="1">
        <f t="array" ref="S6414">_xlfn.IFS(E6414="not available","Not Rated", E6414&gt;=4.5,"Excellent", E6414&gt;4,"Very Good", E6414&gt;3,"Good", TRUE,"LOW")</f>
        <v>Not Rated</v>
      </c>
    </row>
    <row r="6415" spans="1:19" x14ac:dyDescent="0.15">
      <c r="A6415" t="s">
        <v>105</v>
      </c>
      <c r="B6415" t="str">
        <f>LOWER(TRIM(A6415))</f>
        <v>maker</v>
      </c>
      <c r="C6415" t="str">
        <f t="shared" si="188"/>
        <v>Maker</v>
      </c>
      <c r="D6415" t="s">
        <v>66</v>
      </c>
      <c r="E6415" s="7" t="s">
        <v>13791</v>
      </c>
      <c r="F6415">
        <v>2</v>
      </c>
      <c r="G6415" t="s">
        <v>2095</v>
      </c>
      <c r="H6415" s="3">
        <v>100</v>
      </c>
      <c r="I6415" t="s">
        <v>19</v>
      </c>
      <c r="J6415" s="2">
        <v>0</v>
      </c>
      <c r="K6415" t="s">
        <v>26</v>
      </c>
      <c r="L6415" t="s">
        <v>99</v>
      </c>
      <c r="M6415" s="4">
        <v>45805</v>
      </c>
      <c r="N6415" s="5" t="s">
        <v>8909</v>
      </c>
      <c r="O6415" t="s">
        <v>31</v>
      </c>
      <c r="P6415" t="s">
        <v>23</v>
      </c>
      <c r="Q6415" t="s">
        <v>23</v>
      </c>
      <c r="R6415" t="str">
        <f>IF(E6415="Not Available","Not Rated","Rated")</f>
        <v>Not Rated</v>
      </c>
      <c r="S6415" t="str" cm="1">
        <f t="array" ref="S6415">_xlfn.IFS(E6415="not available","Not Rated", E6415&gt;=4.5,"Excellent", E6415&gt;4,"Very Good", E6415&gt;3,"Good", TRUE,"LOW")</f>
        <v>Not Rated</v>
      </c>
    </row>
    <row r="6416" spans="1:19" x14ac:dyDescent="0.15">
      <c r="A6416" t="s">
        <v>154</v>
      </c>
      <c r="B6416" t="str">
        <f>LOWER(TRIM(A6416))</f>
        <v>tracker</v>
      </c>
      <c r="C6416" t="str">
        <f t="shared" si="188"/>
        <v>Tracker</v>
      </c>
      <c r="D6416" t="s">
        <v>40</v>
      </c>
      <c r="E6416" s="7" t="s">
        <v>13791</v>
      </c>
      <c r="F6416">
        <v>2</v>
      </c>
      <c r="G6416" t="s">
        <v>6780</v>
      </c>
      <c r="H6416" s="3">
        <v>100</v>
      </c>
      <c r="I6416" t="s">
        <v>19</v>
      </c>
      <c r="J6416" s="2">
        <v>0</v>
      </c>
      <c r="K6416" t="s">
        <v>26</v>
      </c>
      <c r="L6416" t="s">
        <v>78</v>
      </c>
      <c r="M6416" s="4">
        <v>46175</v>
      </c>
      <c r="N6416" s="5" t="s">
        <v>8910</v>
      </c>
      <c r="O6416" t="s">
        <v>44</v>
      </c>
      <c r="P6416" t="s">
        <v>32</v>
      </c>
      <c r="Q6416" t="s">
        <v>32</v>
      </c>
      <c r="R6416" t="str">
        <f>IF(E6416="Not Available","Not Rated","Rated")</f>
        <v>Not Rated</v>
      </c>
      <c r="S6416" t="str" cm="1">
        <f t="array" ref="S6416">_xlfn.IFS(E6416="not available","Not Rated", E6416&gt;=4.5,"Excellent", E6416&gt;4,"Very Good", E6416&gt;3,"Good", TRUE,"LOW")</f>
        <v>Not Rated</v>
      </c>
    </row>
    <row r="6417" spans="1:19" x14ac:dyDescent="0.15">
      <c r="A6417" t="s">
        <v>2479</v>
      </c>
      <c r="B6417" t="str">
        <f>LOWER(TRIM(A6417))</f>
        <v>maker 3d</v>
      </c>
      <c r="C6417" t="str">
        <f t="shared" si="188"/>
        <v>Maker 3D</v>
      </c>
      <c r="D6417" t="s">
        <v>73</v>
      </c>
      <c r="E6417" s="7" t="s">
        <v>13791</v>
      </c>
      <c r="F6417">
        <v>2</v>
      </c>
      <c r="G6417" t="s">
        <v>8911</v>
      </c>
      <c r="H6417" s="3">
        <v>100</v>
      </c>
      <c r="I6417" t="s">
        <v>19</v>
      </c>
      <c r="J6417" s="2">
        <v>0</v>
      </c>
      <c r="K6417" t="s">
        <v>26</v>
      </c>
      <c r="L6417" t="s">
        <v>477</v>
      </c>
      <c r="M6417" s="4">
        <v>45821</v>
      </c>
      <c r="N6417" s="5" t="s">
        <v>5340</v>
      </c>
      <c r="O6417" t="s">
        <v>17</v>
      </c>
      <c r="P6417" t="s">
        <v>23</v>
      </c>
      <c r="Q6417" t="s">
        <v>23</v>
      </c>
      <c r="R6417" t="str">
        <f>IF(E6417="Not Available","Not Rated","Rated")</f>
        <v>Not Rated</v>
      </c>
      <c r="S6417" t="str" cm="1">
        <f t="array" ref="S6417">_xlfn.IFS(E6417="not available","Not Rated", E6417&gt;=4.5,"Excellent", E6417&gt;4,"Very Good", E6417&gt;3,"Good", TRUE,"LOW")</f>
        <v>Not Rated</v>
      </c>
    </row>
    <row r="6418" spans="1:19" x14ac:dyDescent="0.15">
      <c r="A6418" t="s">
        <v>29</v>
      </c>
      <c r="B6418" t="str">
        <f>LOWER(TRIM(A6418))</f>
        <v>scanner</v>
      </c>
      <c r="C6418" t="str">
        <f t="shared" si="188"/>
        <v>Scanner</v>
      </c>
      <c r="D6418" t="s">
        <v>60</v>
      </c>
      <c r="E6418" s="7" t="s">
        <v>13791</v>
      </c>
      <c r="F6418">
        <v>2</v>
      </c>
      <c r="G6418" t="s">
        <v>3164</v>
      </c>
      <c r="H6418" s="3">
        <v>100</v>
      </c>
      <c r="I6418" t="s">
        <v>19</v>
      </c>
      <c r="J6418" s="2">
        <v>0</v>
      </c>
      <c r="K6418" t="s">
        <v>26</v>
      </c>
      <c r="L6418" t="s">
        <v>63</v>
      </c>
      <c r="M6418" s="4">
        <v>46297</v>
      </c>
      <c r="N6418" s="5" t="s">
        <v>8912</v>
      </c>
      <c r="O6418" t="s">
        <v>53</v>
      </c>
      <c r="P6418" t="s">
        <v>32</v>
      </c>
      <c r="Q6418" t="s">
        <v>23</v>
      </c>
      <c r="R6418" t="str">
        <f>IF(E6418="Not Available","Not Rated","Rated")</f>
        <v>Not Rated</v>
      </c>
      <c r="S6418" t="str" cm="1">
        <f t="array" ref="S6418">_xlfn.IFS(E6418="not available","Not Rated", E6418&gt;=4.5,"Excellent", E6418&gt;4,"Very Good", E6418&gt;3,"Good", TRUE,"LOW")</f>
        <v>Not Rated</v>
      </c>
    </row>
    <row r="6419" spans="1:19" x14ac:dyDescent="0.15">
      <c r="A6419" t="s">
        <v>8913</v>
      </c>
      <c r="B6419" t="str">
        <f>LOWER(TRIM(A6419))</f>
        <v>drive 2026</v>
      </c>
      <c r="C6419" t="str">
        <f t="shared" si="188"/>
        <v>Drive 2026</v>
      </c>
      <c r="D6419" t="s">
        <v>73</v>
      </c>
      <c r="E6419" s="7" t="s">
        <v>13791</v>
      </c>
      <c r="F6419">
        <v>2</v>
      </c>
      <c r="G6419" t="s">
        <v>13774</v>
      </c>
      <c r="H6419" s="3">
        <v>100</v>
      </c>
      <c r="I6419" t="s">
        <v>19</v>
      </c>
      <c r="J6419" s="2">
        <v>0</v>
      </c>
      <c r="K6419" t="s">
        <v>26</v>
      </c>
      <c r="L6419" t="s">
        <v>341</v>
      </c>
      <c r="M6419" s="4">
        <v>45283</v>
      </c>
      <c r="N6419" s="5" t="s">
        <v>13775</v>
      </c>
      <c r="O6419" t="s">
        <v>165</v>
      </c>
      <c r="P6419" t="s">
        <v>23</v>
      </c>
      <c r="Q6419" t="s">
        <v>23</v>
      </c>
      <c r="R6419" t="str">
        <f>IF(E6419="Not Available","Not Rated","Rated")</f>
        <v>Not Rated</v>
      </c>
      <c r="S6419" t="str" cm="1">
        <f t="array" ref="S6419">_xlfn.IFS(E6419="not available","Not Rated", E6419&gt;=4.5,"Excellent", E6419&gt;4,"Very Good", E6419&gt;3,"Good", TRUE,"LOW")</f>
        <v>Not Rated</v>
      </c>
    </row>
    <row r="6420" spans="1:19" x14ac:dyDescent="0.15">
      <c r="A6420" t="s">
        <v>1090</v>
      </c>
      <c r="B6420" t="str">
        <f>LOWER(TRIM(A6420))</f>
        <v>strike 3d</v>
      </c>
      <c r="C6420" t="str">
        <f t="shared" si="188"/>
        <v>Strike 3D</v>
      </c>
      <c r="D6420" t="s">
        <v>73</v>
      </c>
      <c r="E6420" s="7" t="s">
        <v>13791</v>
      </c>
      <c r="F6420">
        <v>2</v>
      </c>
      <c r="G6420" t="s">
        <v>8914</v>
      </c>
      <c r="H6420" s="3">
        <v>100</v>
      </c>
      <c r="I6420" t="s">
        <v>19</v>
      </c>
      <c r="J6420" s="2">
        <v>0</v>
      </c>
      <c r="K6420" t="s">
        <v>69</v>
      </c>
      <c r="L6420" t="s">
        <v>88</v>
      </c>
      <c r="M6420" s="4">
        <v>46004</v>
      </c>
      <c r="N6420" s="5" t="s">
        <v>8915</v>
      </c>
      <c r="O6420" t="s">
        <v>53</v>
      </c>
      <c r="P6420" t="s">
        <v>23</v>
      </c>
      <c r="Q6420" t="s">
        <v>23</v>
      </c>
      <c r="R6420" t="str">
        <f>IF(E6420="Not Available","Not Rated","Rated")</f>
        <v>Not Rated</v>
      </c>
      <c r="S6420" t="str" cm="1">
        <f t="array" ref="S6420">_xlfn.IFS(E6420="not available","Not Rated", E6420&gt;=4.5,"Excellent", E6420&gt;4,"Very Good", E6420&gt;3,"Good", TRUE,"LOW")</f>
        <v>Not Rated</v>
      </c>
    </row>
    <row r="6421" spans="1:19" x14ac:dyDescent="0.15">
      <c r="A6421" t="s">
        <v>8916</v>
      </c>
      <c r="B6421" t="str">
        <f>LOWER(TRIM(A6421))</f>
        <v>hyper pay 2024</v>
      </c>
      <c r="C6421" t="str">
        <f t="shared" si="188"/>
        <v>Hyper Pay 2024</v>
      </c>
      <c r="D6421" t="s">
        <v>16</v>
      </c>
      <c r="E6421" s="7" t="s">
        <v>13791</v>
      </c>
      <c r="F6421">
        <v>2</v>
      </c>
      <c r="G6421" t="s">
        <v>149</v>
      </c>
      <c r="H6421" s="3">
        <v>100</v>
      </c>
      <c r="I6421" t="s">
        <v>19</v>
      </c>
      <c r="J6421" s="2">
        <v>0</v>
      </c>
      <c r="K6421" t="s">
        <v>26</v>
      </c>
      <c r="L6421" t="s">
        <v>200</v>
      </c>
      <c r="M6421" s="4">
        <v>45746</v>
      </c>
      <c r="N6421" s="5" t="s">
        <v>8917</v>
      </c>
      <c r="O6421" t="s">
        <v>22</v>
      </c>
      <c r="P6421" t="s">
        <v>23</v>
      </c>
      <c r="Q6421" t="s">
        <v>23</v>
      </c>
      <c r="R6421" t="str">
        <f>IF(E6421="Not Available","Not Rated","Rated")</f>
        <v>Not Rated</v>
      </c>
      <c r="S6421" t="str" cm="1">
        <f t="array" ref="S6421">_xlfn.IFS(E6421="not available","Not Rated", E6421&gt;=4.5,"Excellent", E6421&gt;4,"Very Good", E6421&gt;3,"Good", TRUE,"LOW")</f>
        <v>Not Rated</v>
      </c>
    </row>
    <row r="6422" spans="1:19" x14ac:dyDescent="0.15">
      <c r="A6422" t="s">
        <v>8918</v>
      </c>
      <c r="B6422" t="str">
        <f>LOWER(TRIM(A6422))</f>
        <v>epic tracker now</v>
      </c>
      <c r="C6422" t="str">
        <f t="shared" si="188"/>
        <v>Epic Tracker Now</v>
      </c>
      <c r="D6422" t="s">
        <v>406</v>
      </c>
      <c r="E6422" s="7" t="s">
        <v>13791</v>
      </c>
      <c r="F6422">
        <v>2</v>
      </c>
      <c r="G6422" t="s">
        <v>5821</v>
      </c>
      <c r="H6422" s="3">
        <v>100</v>
      </c>
      <c r="I6422" t="s">
        <v>19</v>
      </c>
      <c r="J6422" s="2">
        <v>0</v>
      </c>
      <c r="K6422" t="s">
        <v>62</v>
      </c>
      <c r="L6422" t="s">
        <v>631</v>
      </c>
      <c r="M6422" s="4">
        <v>45862</v>
      </c>
      <c r="N6422" s="5" t="s">
        <v>8919</v>
      </c>
      <c r="O6422" t="s">
        <v>44</v>
      </c>
      <c r="P6422" t="s">
        <v>23</v>
      </c>
      <c r="Q6422" t="s">
        <v>32</v>
      </c>
      <c r="R6422" t="str">
        <f>IF(E6422="Not Available","Not Rated","Rated")</f>
        <v>Not Rated</v>
      </c>
      <c r="S6422" t="str" cm="1">
        <f t="array" ref="S6422">_xlfn.IFS(E6422="not available","Not Rated", E6422&gt;=4.5,"Excellent", E6422&gt;4,"Very Good", E6422&gt;3,"Good", TRUE,"LOW")</f>
        <v>Not Rated</v>
      </c>
    </row>
    <row r="6423" spans="1:19" x14ac:dyDescent="0.15">
      <c r="A6423" t="s">
        <v>105</v>
      </c>
      <c r="B6423" t="str">
        <f>LOWER(TRIM(A6423))</f>
        <v>maker</v>
      </c>
      <c r="C6423" t="str">
        <f t="shared" si="188"/>
        <v>Maker</v>
      </c>
      <c r="D6423" t="s">
        <v>73</v>
      </c>
      <c r="E6423" s="7" t="s">
        <v>13791</v>
      </c>
      <c r="F6423">
        <v>2</v>
      </c>
      <c r="G6423" t="s">
        <v>13774</v>
      </c>
      <c r="H6423" s="3">
        <v>100</v>
      </c>
      <c r="I6423" t="s">
        <v>19</v>
      </c>
      <c r="J6423" s="2">
        <v>0</v>
      </c>
      <c r="K6423" t="s">
        <v>26</v>
      </c>
      <c r="L6423" t="s">
        <v>88</v>
      </c>
      <c r="M6423" s="4">
        <v>45314</v>
      </c>
      <c r="N6423" s="5" t="s">
        <v>13775</v>
      </c>
      <c r="O6423" t="s">
        <v>53</v>
      </c>
      <c r="P6423" t="s">
        <v>23</v>
      </c>
      <c r="Q6423" t="s">
        <v>23</v>
      </c>
      <c r="R6423" t="str">
        <f>IF(E6423="Not Available","Not Rated","Rated")</f>
        <v>Not Rated</v>
      </c>
      <c r="S6423" t="str" cm="1">
        <f t="array" ref="S6423">_xlfn.IFS(E6423="not available","Not Rated", E6423&gt;=4.5,"Excellent", E6423&gt;4,"Very Good", E6423&gt;3,"Good", TRUE,"LOW")</f>
        <v>Not Rated</v>
      </c>
    </row>
    <row r="6424" spans="1:19" x14ac:dyDescent="0.15">
      <c r="A6424" t="s">
        <v>4571</v>
      </c>
      <c r="B6424" t="str">
        <f>LOWER(TRIM(A6424))</f>
        <v>maker ai</v>
      </c>
      <c r="C6424" t="str">
        <f t="shared" si="188"/>
        <v>Maker Ai</v>
      </c>
      <c r="D6424" t="s">
        <v>16</v>
      </c>
      <c r="E6424" s="7" t="s">
        <v>13791</v>
      </c>
      <c r="F6424">
        <v>2</v>
      </c>
      <c r="G6424" t="s">
        <v>2571</v>
      </c>
      <c r="H6424" s="3">
        <v>100</v>
      </c>
      <c r="I6424" t="s">
        <v>19</v>
      </c>
      <c r="J6424" s="2">
        <v>0</v>
      </c>
      <c r="K6424" t="s">
        <v>26</v>
      </c>
      <c r="L6424" t="s">
        <v>21</v>
      </c>
      <c r="M6424" s="4">
        <v>45523</v>
      </c>
      <c r="N6424" s="5" t="s">
        <v>8920</v>
      </c>
      <c r="O6424" t="s">
        <v>53</v>
      </c>
      <c r="P6424" t="s">
        <v>32</v>
      </c>
      <c r="Q6424" t="s">
        <v>23</v>
      </c>
      <c r="R6424" t="str">
        <f>IF(E6424="Not Available","Not Rated","Rated")</f>
        <v>Not Rated</v>
      </c>
      <c r="S6424" t="str" cm="1">
        <f t="array" ref="S6424">_xlfn.IFS(E6424="not available","Not Rated", E6424&gt;=4.5,"Excellent", E6424&gt;4,"Very Good", E6424&gt;3,"Good", TRUE,"LOW")</f>
        <v>Not Rated</v>
      </c>
    </row>
    <row r="6425" spans="1:19" x14ac:dyDescent="0.15">
      <c r="A6425" t="s">
        <v>264</v>
      </c>
      <c r="B6425" t="str">
        <f>LOWER(TRIM(A6425))</f>
        <v>craft</v>
      </c>
      <c r="C6425" t="str">
        <f t="shared" si="188"/>
        <v>Craft</v>
      </c>
      <c r="D6425" t="s">
        <v>194</v>
      </c>
      <c r="E6425" s="7" t="s">
        <v>13791</v>
      </c>
      <c r="F6425">
        <v>2</v>
      </c>
      <c r="G6425" t="s">
        <v>2232</v>
      </c>
      <c r="H6425" s="3">
        <v>100</v>
      </c>
      <c r="I6425" t="s">
        <v>19</v>
      </c>
      <c r="J6425" s="2">
        <v>0</v>
      </c>
      <c r="K6425" t="s">
        <v>20</v>
      </c>
      <c r="L6425" t="s">
        <v>196</v>
      </c>
      <c r="M6425" s="4">
        <v>45940</v>
      </c>
      <c r="N6425" s="5" t="s">
        <v>8921</v>
      </c>
      <c r="O6425" t="s">
        <v>44</v>
      </c>
      <c r="P6425" t="s">
        <v>23</v>
      </c>
      <c r="Q6425" t="s">
        <v>23</v>
      </c>
      <c r="R6425" t="str">
        <f>IF(E6425="Not Available","Not Rated","Rated")</f>
        <v>Not Rated</v>
      </c>
      <c r="S6425" t="str" cm="1">
        <f t="array" ref="S6425">_xlfn.IFS(E6425="not available","Not Rated", E6425&gt;=4.5,"Excellent", E6425&gt;4,"Very Good", E6425&gt;3,"Good", TRUE,"LOW")</f>
        <v>Not Rated</v>
      </c>
    </row>
    <row r="6426" spans="1:19" x14ac:dyDescent="0.15">
      <c r="A6426" t="s">
        <v>1303</v>
      </c>
      <c r="B6426" t="str">
        <f>LOWER(TRIM(A6426))</f>
        <v>tracker space</v>
      </c>
      <c r="C6426" t="str">
        <f t="shared" si="188"/>
        <v>Tracker Space</v>
      </c>
      <c r="D6426" t="s">
        <v>115</v>
      </c>
      <c r="E6426" s="7" t="s">
        <v>13791</v>
      </c>
      <c r="F6426">
        <v>2</v>
      </c>
      <c r="G6426" t="s">
        <v>2602</v>
      </c>
      <c r="H6426" s="3">
        <v>100</v>
      </c>
      <c r="I6426" t="s">
        <v>19</v>
      </c>
      <c r="J6426" s="2">
        <v>0</v>
      </c>
      <c r="K6426" t="s">
        <v>26</v>
      </c>
      <c r="L6426" t="s">
        <v>116</v>
      </c>
      <c r="M6426" s="4">
        <v>46160</v>
      </c>
      <c r="N6426" s="5" t="s">
        <v>8922</v>
      </c>
      <c r="O6426" t="s">
        <v>31</v>
      </c>
      <c r="P6426" t="s">
        <v>23</v>
      </c>
      <c r="Q6426" t="s">
        <v>23</v>
      </c>
      <c r="R6426" t="str">
        <f>IF(E6426="Not Available","Not Rated","Rated")</f>
        <v>Not Rated</v>
      </c>
      <c r="S6426" t="str" cm="1">
        <f t="array" ref="S6426">_xlfn.IFS(E6426="not available","Not Rated", E6426&gt;=4.5,"Excellent", E6426&gt;4,"Very Good", E6426&gt;3,"Good", TRUE,"LOW")</f>
        <v>Not Rated</v>
      </c>
    </row>
    <row r="6427" spans="1:19" x14ac:dyDescent="0.15">
      <c r="A6427" t="s">
        <v>8923</v>
      </c>
      <c r="B6427" t="str">
        <f>LOWER(TRIM(A6427))</f>
        <v>my player max</v>
      </c>
      <c r="C6427" t="str">
        <f t="shared" si="188"/>
        <v>My Player Max</v>
      </c>
      <c r="D6427" t="s">
        <v>194</v>
      </c>
      <c r="E6427" s="7" t="s">
        <v>13791</v>
      </c>
      <c r="F6427">
        <v>2</v>
      </c>
      <c r="G6427" t="s">
        <v>3275</v>
      </c>
      <c r="H6427" s="3">
        <v>100</v>
      </c>
      <c r="I6427" t="s">
        <v>19</v>
      </c>
      <c r="J6427" s="2">
        <v>0</v>
      </c>
      <c r="K6427" t="s">
        <v>26</v>
      </c>
      <c r="L6427" t="s">
        <v>196</v>
      </c>
      <c r="M6427" s="4">
        <v>46132</v>
      </c>
      <c r="N6427" s="5" t="s">
        <v>8924</v>
      </c>
      <c r="O6427" t="s">
        <v>31</v>
      </c>
      <c r="P6427" t="s">
        <v>32</v>
      </c>
      <c r="Q6427" t="s">
        <v>23</v>
      </c>
      <c r="R6427" t="str">
        <f>IF(E6427="Not Available","Not Rated","Rated")</f>
        <v>Not Rated</v>
      </c>
      <c r="S6427" t="str" cm="1">
        <f t="array" ref="S6427">_xlfn.IFS(E6427="not available","Not Rated", E6427&gt;=4.5,"Excellent", E6427&gt;4,"Very Good", E6427&gt;3,"Good", TRUE,"LOW")</f>
        <v>Not Rated</v>
      </c>
    </row>
    <row r="6428" spans="1:19" x14ac:dyDescent="0.15">
      <c r="A6428" t="s">
        <v>192</v>
      </c>
      <c r="B6428" t="str">
        <f>LOWER(TRIM(A6428))</f>
        <v>learn</v>
      </c>
      <c r="C6428" t="str">
        <f t="shared" si="188"/>
        <v>Learn</v>
      </c>
      <c r="D6428" t="s">
        <v>218</v>
      </c>
      <c r="E6428" s="7" t="s">
        <v>13791</v>
      </c>
      <c r="F6428">
        <v>2</v>
      </c>
      <c r="G6428" t="s">
        <v>3198</v>
      </c>
      <c r="H6428" s="3">
        <v>100</v>
      </c>
      <c r="I6428" t="s">
        <v>19</v>
      </c>
      <c r="J6428" s="2">
        <v>0</v>
      </c>
      <c r="K6428" t="s">
        <v>26</v>
      </c>
      <c r="L6428" t="s">
        <v>221</v>
      </c>
      <c r="M6428" s="4">
        <v>45677</v>
      </c>
      <c r="N6428" s="5" t="s">
        <v>8925</v>
      </c>
      <c r="O6428" t="s">
        <v>31</v>
      </c>
      <c r="P6428" t="s">
        <v>23</v>
      </c>
      <c r="Q6428" t="s">
        <v>23</v>
      </c>
      <c r="R6428" t="str">
        <f>IF(E6428="Not Available","Not Rated","Rated")</f>
        <v>Not Rated</v>
      </c>
      <c r="S6428" t="str" cm="1">
        <f t="array" ref="S6428">_xlfn.IFS(E6428="not available","Not Rated", E6428&gt;=4.5,"Excellent", E6428&gt;4,"Very Good", E6428&gt;3,"Good", TRUE,"LOW")</f>
        <v>Not Rated</v>
      </c>
    </row>
    <row r="6429" spans="1:19" x14ac:dyDescent="0.15">
      <c r="A6429" t="s">
        <v>445</v>
      </c>
      <c r="B6429" t="str">
        <f>LOWER(TRIM(A6429))</f>
        <v>pay now</v>
      </c>
      <c r="C6429" t="str">
        <f t="shared" si="188"/>
        <v>Pay Now</v>
      </c>
      <c r="D6429" t="s">
        <v>73</v>
      </c>
      <c r="E6429" s="7" t="s">
        <v>13791</v>
      </c>
      <c r="F6429">
        <v>2</v>
      </c>
      <c r="G6429" t="s">
        <v>8926</v>
      </c>
      <c r="H6429" s="3">
        <v>100</v>
      </c>
      <c r="I6429" t="s">
        <v>19</v>
      </c>
      <c r="J6429" s="2">
        <v>0</v>
      </c>
      <c r="K6429" t="s">
        <v>20</v>
      </c>
      <c r="L6429" t="s">
        <v>336</v>
      </c>
      <c r="M6429" s="4">
        <v>46085</v>
      </c>
      <c r="N6429" s="5" t="s">
        <v>8927</v>
      </c>
      <c r="O6429" t="s">
        <v>44</v>
      </c>
      <c r="P6429" t="s">
        <v>23</v>
      </c>
      <c r="Q6429" t="s">
        <v>23</v>
      </c>
      <c r="R6429" t="str">
        <f>IF(E6429="Not Available","Not Rated","Rated")</f>
        <v>Not Rated</v>
      </c>
      <c r="S6429" t="str" cm="1">
        <f t="array" ref="S6429">_xlfn.IFS(E6429="not available","Not Rated", E6429&gt;=4.5,"Excellent", E6429&gt;4,"Very Good", E6429&gt;3,"Good", TRUE,"LOW")</f>
        <v>Not Rated</v>
      </c>
    </row>
    <row r="6430" spans="1:19" x14ac:dyDescent="0.15">
      <c r="A6430" t="s">
        <v>2674</v>
      </c>
      <c r="B6430" t="str">
        <f>LOWER(TRIM(A6430))</f>
        <v>lite chat</v>
      </c>
      <c r="C6430" t="str">
        <f t="shared" si="188"/>
        <v>Lite Chat</v>
      </c>
      <c r="D6430" t="s">
        <v>49</v>
      </c>
      <c r="E6430" s="7" t="s">
        <v>13791</v>
      </c>
      <c r="F6430">
        <v>2</v>
      </c>
      <c r="G6430" t="s">
        <v>5433</v>
      </c>
      <c r="H6430" s="3">
        <v>100</v>
      </c>
      <c r="I6430" t="s">
        <v>19</v>
      </c>
      <c r="J6430" s="2">
        <v>0</v>
      </c>
      <c r="K6430" t="s">
        <v>26</v>
      </c>
      <c r="L6430" t="s">
        <v>92</v>
      </c>
      <c r="M6430" s="4">
        <v>45867</v>
      </c>
      <c r="N6430" s="5" t="s">
        <v>8928</v>
      </c>
      <c r="O6430" t="s">
        <v>31</v>
      </c>
      <c r="P6430" t="s">
        <v>23</v>
      </c>
      <c r="Q6430" t="s">
        <v>23</v>
      </c>
      <c r="R6430" t="str">
        <f>IF(E6430="Not Available","Not Rated","Rated")</f>
        <v>Not Rated</v>
      </c>
      <c r="S6430" t="str" cm="1">
        <f t="array" ref="S6430">_xlfn.IFS(E6430="not available","Not Rated", E6430&gt;=4.5,"Excellent", E6430&gt;4,"Very Good", E6430&gt;3,"Good", TRUE,"LOW")</f>
        <v>Not Rated</v>
      </c>
    </row>
    <row r="6431" spans="1:19" x14ac:dyDescent="0.15">
      <c r="A6431" t="s">
        <v>94</v>
      </c>
      <c r="B6431" t="str">
        <f>LOWER(TRIM(A6431))</f>
        <v>drive</v>
      </c>
      <c r="C6431" t="str">
        <f t="shared" si="188"/>
        <v>Drive</v>
      </c>
      <c r="D6431" t="s">
        <v>240</v>
      </c>
      <c r="E6431" s="7" t="s">
        <v>13791</v>
      </c>
      <c r="F6431">
        <v>2</v>
      </c>
      <c r="G6431" t="s">
        <v>5448</v>
      </c>
      <c r="H6431" s="3">
        <v>100</v>
      </c>
      <c r="I6431" t="s">
        <v>19</v>
      </c>
      <c r="J6431" s="2">
        <v>0</v>
      </c>
      <c r="K6431" t="s">
        <v>26</v>
      </c>
      <c r="L6431" t="s">
        <v>242</v>
      </c>
      <c r="M6431" s="4">
        <v>44731</v>
      </c>
      <c r="N6431" s="5" t="s">
        <v>8929</v>
      </c>
      <c r="O6431" t="s">
        <v>28</v>
      </c>
      <c r="P6431" t="s">
        <v>23</v>
      </c>
      <c r="Q6431" t="s">
        <v>23</v>
      </c>
      <c r="R6431" t="str">
        <f>IF(E6431="Not Available","Not Rated","Rated")</f>
        <v>Not Rated</v>
      </c>
      <c r="S6431" t="str" cm="1">
        <f t="array" ref="S6431">_xlfn.IFS(E6431="not available","Not Rated", E6431&gt;=4.5,"Excellent", E6431&gt;4,"Very Good", E6431&gt;3,"Good", TRUE,"LOW")</f>
        <v>Not Rated</v>
      </c>
    </row>
    <row r="6432" spans="1:19" x14ac:dyDescent="0.15">
      <c r="A6432" t="s">
        <v>1164</v>
      </c>
      <c r="B6432" t="str">
        <f>LOWER(TRIM(A6432))</f>
        <v>scanner go</v>
      </c>
      <c r="C6432" t="str">
        <f t="shared" si="188"/>
        <v>Scanner Go</v>
      </c>
      <c r="D6432" t="s">
        <v>16</v>
      </c>
      <c r="E6432" s="7" t="s">
        <v>13791</v>
      </c>
      <c r="F6432">
        <v>2</v>
      </c>
      <c r="G6432" t="s">
        <v>1085</v>
      </c>
      <c r="H6432" s="3">
        <v>100</v>
      </c>
      <c r="I6432" t="s">
        <v>19</v>
      </c>
      <c r="J6432" s="2">
        <v>0</v>
      </c>
      <c r="K6432" t="s">
        <v>26</v>
      </c>
      <c r="L6432" t="s">
        <v>21</v>
      </c>
      <c r="M6432" s="4">
        <v>46100</v>
      </c>
      <c r="N6432" s="5" t="s">
        <v>8930</v>
      </c>
      <c r="O6432" t="s">
        <v>17</v>
      </c>
      <c r="P6432" t="s">
        <v>23</v>
      </c>
      <c r="Q6432" t="s">
        <v>23</v>
      </c>
      <c r="R6432" t="str">
        <f>IF(E6432="Not Available","Not Rated","Rated")</f>
        <v>Not Rated</v>
      </c>
      <c r="S6432" t="str" cm="1">
        <f t="array" ref="S6432">_xlfn.IFS(E6432="not available","Not Rated", E6432&gt;=4.5,"Excellent", E6432&gt;4,"Very Good", E6432&gt;3,"Good", TRUE,"LOW")</f>
        <v>Not Rated</v>
      </c>
    </row>
    <row r="6433" spans="1:19" x14ac:dyDescent="0.15">
      <c r="A6433" t="s">
        <v>2484</v>
      </c>
      <c r="B6433" t="str">
        <f>LOWER(TRIM(A6433))</f>
        <v>player hub</v>
      </c>
      <c r="C6433" t="str">
        <f t="shared" si="188"/>
        <v>Player Hub</v>
      </c>
      <c r="D6433" t="s">
        <v>167</v>
      </c>
      <c r="E6433" s="7" t="s">
        <v>13791</v>
      </c>
      <c r="F6433">
        <v>2</v>
      </c>
      <c r="G6433" t="s">
        <v>2055</v>
      </c>
      <c r="H6433" s="3">
        <v>100</v>
      </c>
      <c r="I6433" t="s">
        <v>19</v>
      </c>
      <c r="J6433" s="2">
        <v>0</v>
      </c>
      <c r="K6433" t="s">
        <v>26</v>
      </c>
      <c r="L6433" t="s">
        <v>169</v>
      </c>
      <c r="M6433" s="4">
        <v>45917</v>
      </c>
      <c r="N6433" s="5" t="s">
        <v>8931</v>
      </c>
      <c r="O6433" t="s">
        <v>28</v>
      </c>
      <c r="P6433" t="s">
        <v>32</v>
      </c>
      <c r="Q6433" t="s">
        <v>23</v>
      </c>
      <c r="R6433" t="str">
        <f>IF(E6433="Not Available","Not Rated","Rated")</f>
        <v>Not Rated</v>
      </c>
      <c r="S6433" t="str" cm="1">
        <f t="array" ref="S6433">_xlfn.IFS(E6433="not available","Not Rated", E6433&gt;=4.5,"Excellent", E6433&gt;4,"Very Good", E6433&gt;3,"Good", TRUE,"LOW")</f>
        <v>Not Rated</v>
      </c>
    </row>
    <row r="6434" spans="1:19" x14ac:dyDescent="0.15">
      <c r="A6434" t="s">
        <v>102</v>
      </c>
      <c r="B6434" t="str">
        <f>LOWER(TRIM(A6434))</f>
        <v>player</v>
      </c>
      <c r="C6434" t="str">
        <f t="shared" si="188"/>
        <v>Player</v>
      </c>
      <c r="D6434" t="s">
        <v>194</v>
      </c>
      <c r="E6434" s="7" t="s">
        <v>13791</v>
      </c>
      <c r="F6434">
        <v>2</v>
      </c>
      <c r="G6434" t="s">
        <v>1498</v>
      </c>
      <c r="H6434" s="3">
        <v>100</v>
      </c>
      <c r="I6434" t="s">
        <v>19</v>
      </c>
      <c r="J6434" s="2">
        <v>0</v>
      </c>
      <c r="K6434" t="s">
        <v>26</v>
      </c>
      <c r="L6434" t="s">
        <v>196</v>
      </c>
      <c r="M6434" s="4">
        <v>45596</v>
      </c>
      <c r="N6434" s="5" t="s">
        <v>8932</v>
      </c>
      <c r="O6434" t="s">
        <v>28</v>
      </c>
      <c r="P6434" t="s">
        <v>23</v>
      </c>
      <c r="Q6434" t="s">
        <v>23</v>
      </c>
      <c r="R6434" t="str">
        <f>IF(E6434="Not Available","Not Rated","Rated")</f>
        <v>Not Rated</v>
      </c>
      <c r="S6434" t="str" cm="1">
        <f t="array" ref="S6434">_xlfn.IFS(E6434="not available","Not Rated", E6434&gt;=4.5,"Excellent", E6434&gt;4,"Very Good", E6434&gt;3,"Good", TRUE,"LOW")</f>
        <v>Not Rated</v>
      </c>
    </row>
    <row r="6435" spans="1:19" x14ac:dyDescent="0.15">
      <c r="A6435" t="s">
        <v>8933</v>
      </c>
      <c r="B6435" t="str">
        <f>LOWER(TRIM(A6435))</f>
        <v>meta learn 2025</v>
      </c>
      <c r="C6435" t="str">
        <f t="shared" si="188"/>
        <v>Meta Learn 2025</v>
      </c>
      <c r="D6435" t="s">
        <v>732</v>
      </c>
      <c r="E6435" s="7" t="s">
        <v>13791</v>
      </c>
      <c r="F6435">
        <v>2</v>
      </c>
      <c r="G6435" t="s">
        <v>6780</v>
      </c>
      <c r="H6435" s="3">
        <v>100</v>
      </c>
      <c r="I6435" t="s">
        <v>19</v>
      </c>
      <c r="J6435" s="2">
        <v>0</v>
      </c>
      <c r="K6435" t="s">
        <v>69</v>
      </c>
      <c r="L6435" t="s">
        <v>734</v>
      </c>
      <c r="M6435" s="4">
        <v>46146</v>
      </c>
      <c r="N6435" s="5" t="s">
        <v>8934</v>
      </c>
      <c r="O6435" t="s">
        <v>17</v>
      </c>
      <c r="P6435" t="s">
        <v>23</v>
      </c>
      <c r="Q6435" t="s">
        <v>23</v>
      </c>
      <c r="R6435" t="str">
        <f>IF(E6435="Not Available","Not Rated","Rated")</f>
        <v>Not Rated</v>
      </c>
      <c r="S6435" t="str" cm="1">
        <f t="array" ref="S6435">_xlfn.IFS(E6435="not available","Not Rated", E6435&gt;=4.5,"Excellent", E6435&gt;4,"Very Good", E6435&gt;3,"Good", TRUE,"LOW")</f>
        <v>Not Rated</v>
      </c>
    </row>
    <row r="6436" spans="1:19" x14ac:dyDescent="0.15">
      <c r="A6436" t="s">
        <v>264</v>
      </c>
      <c r="B6436" t="str">
        <f>LOWER(TRIM(A6436))</f>
        <v>craft</v>
      </c>
      <c r="C6436" t="str">
        <f t="shared" si="188"/>
        <v>Craft</v>
      </c>
      <c r="D6436" t="s">
        <v>49</v>
      </c>
      <c r="E6436" s="7" t="s">
        <v>13791</v>
      </c>
      <c r="F6436">
        <v>2</v>
      </c>
      <c r="G6436" t="s">
        <v>1669</v>
      </c>
      <c r="H6436" s="3">
        <v>100</v>
      </c>
      <c r="I6436" t="s">
        <v>19</v>
      </c>
      <c r="J6436" s="2">
        <v>0</v>
      </c>
      <c r="K6436" t="s">
        <v>62</v>
      </c>
      <c r="L6436" t="s">
        <v>92</v>
      </c>
      <c r="M6436" s="4">
        <v>45998</v>
      </c>
      <c r="N6436" s="5" t="s">
        <v>8935</v>
      </c>
      <c r="O6436" t="s">
        <v>44</v>
      </c>
      <c r="P6436" t="s">
        <v>23</v>
      </c>
      <c r="Q6436" t="s">
        <v>23</v>
      </c>
      <c r="R6436" t="str">
        <f>IF(E6436="Not Available","Not Rated","Rated")</f>
        <v>Not Rated</v>
      </c>
      <c r="S6436" t="str" cm="1">
        <f t="array" ref="S6436">_xlfn.IFS(E6436="not available","Not Rated", E6436&gt;=4.5,"Excellent", E6436&gt;4,"Very Good", E6436&gt;3,"Good", TRUE,"LOW")</f>
        <v>Not Rated</v>
      </c>
    </row>
    <row r="6437" spans="1:19" x14ac:dyDescent="0.15">
      <c r="A6437" t="s">
        <v>1862</v>
      </c>
      <c r="B6437" t="str">
        <f>LOWER(TRIM(A6437))</f>
        <v>hyper player</v>
      </c>
      <c r="C6437" t="str">
        <f t="shared" si="188"/>
        <v>Hyper Player</v>
      </c>
      <c r="D6437" t="s">
        <v>60</v>
      </c>
      <c r="E6437" s="7" t="s">
        <v>13791</v>
      </c>
      <c r="F6437">
        <v>2</v>
      </c>
      <c r="G6437" t="s">
        <v>1398</v>
      </c>
      <c r="H6437" s="3">
        <v>100</v>
      </c>
      <c r="I6437" t="s">
        <v>19</v>
      </c>
      <c r="J6437" s="2">
        <v>0</v>
      </c>
      <c r="K6437" t="s">
        <v>69</v>
      </c>
      <c r="L6437" t="s">
        <v>63</v>
      </c>
      <c r="M6437" s="4">
        <v>44421</v>
      </c>
      <c r="N6437" s="5" t="s">
        <v>2098</v>
      </c>
      <c r="O6437" t="s">
        <v>31</v>
      </c>
      <c r="P6437" t="s">
        <v>32</v>
      </c>
      <c r="Q6437" t="s">
        <v>23</v>
      </c>
      <c r="R6437" t="str">
        <f>IF(E6437="Not Available","Not Rated","Rated")</f>
        <v>Not Rated</v>
      </c>
      <c r="S6437" t="str" cm="1">
        <f t="array" ref="S6437">_xlfn.IFS(E6437="not available","Not Rated", E6437&gt;=4.5,"Excellent", E6437&gt;4,"Very Good", E6437&gt;3,"Good", TRUE,"LOW")</f>
        <v>Not Rated</v>
      </c>
    </row>
    <row r="6438" spans="1:19" x14ac:dyDescent="0.15">
      <c r="A6438" t="s">
        <v>8936</v>
      </c>
      <c r="B6438" t="str">
        <f>LOWER(TRIM(A6438))</f>
        <v>ultra learn now</v>
      </c>
      <c r="C6438" t="str">
        <f t="shared" si="188"/>
        <v>Ultra Learn Now</v>
      </c>
      <c r="D6438" t="s">
        <v>49</v>
      </c>
      <c r="E6438" s="7" t="s">
        <v>13791</v>
      </c>
      <c r="F6438">
        <v>2</v>
      </c>
      <c r="G6438" t="s">
        <v>1028</v>
      </c>
      <c r="H6438" s="3">
        <v>100</v>
      </c>
      <c r="I6438" t="s">
        <v>30</v>
      </c>
      <c r="J6438" s="2">
        <v>1.99</v>
      </c>
      <c r="K6438" t="s">
        <v>26</v>
      </c>
      <c r="L6438" t="s">
        <v>92</v>
      </c>
      <c r="M6438" s="4">
        <v>46360</v>
      </c>
      <c r="N6438" s="5" t="s">
        <v>8937</v>
      </c>
      <c r="O6438" t="s">
        <v>31</v>
      </c>
      <c r="P6438" t="s">
        <v>32</v>
      </c>
      <c r="Q6438" t="s">
        <v>32</v>
      </c>
      <c r="R6438" t="str">
        <f>IF(E6438="Not Available","Not Rated","Rated")</f>
        <v>Not Rated</v>
      </c>
      <c r="S6438" t="str" cm="1">
        <f t="array" ref="S6438">_xlfn.IFS(E6438="not available","Not Rated", E6438&gt;=4.5,"Excellent", E6438&gt;4,"Very Good", E6438&gt;3,"Good", TRUE,"LOW")</f>
        <v>Not Rated</v>
      </c>
    </row>
    <row r="6439" spans="1:19" x14ac:dyDescent="0.15">
      <c r="A6439" t="s">
        <v>335</v>
      </c>
      <c r="B6439" t="str">
        <f>LOWER(TRIM(A6439))</f>
        <v>chat</v>
      </c>
      <c r="C6439" t="str">
        <f t="shared" si="188"/>
        <v>Chat</v>
      </c>
      <c r="D6439" t="s">
        <v>73</v>
      </c>
      <c r="E6439" s="7" t="s">
        <v>13791</v>
      </c>
      <c r="F6439">
        <v>2</v>
      </c>
      <c r="G6439" t="s">
        <v>13774</v>
      </c>
      <c r="H6439" s="3">
        <v>100</v>
      </c>
      <c r="I6439" t="s">
        <v>19</v>
      </c>
      <c r="J6439" s="2">
        <v>0</v>
      </c>
      <c r="K6439" t="s">
        <v>26</v>
      </c>
      <c r="L6439" t="s">
        <v>336</v>
      </c>
      <c r="M6439" s="4">
        <v>46107</v>
      </c>
      <c r="N6439" s="5" t="s">
        <v>13775</v>
      </c>
      <c r="O6439" t="s">
        <v>53</v>
      </c>
      <c r="P6439" t="s">
        <v>32</v>
      </c>
      <c r="Q6439" t="s">
        <v>23</v>
      </c>
      <c r="R6439" t="str">
        <f>IF(E6439="Not Available","Not Rated","Rated")</f>
        <v>Not Rated</v>
      </c>
      <c r="S6439" t="str" cm="1">
        <f t="array" ref="S6439">_xlfn.IFS(E6439="not available","Not Rated", E6439&gt;=4.5,"Excellent", E6439&gt;4,"Very Good", E6439&gt;3,"Good", TRUE,"LOW")</f>
        <v>Not Rated</v>
      </c>
    </row>
    <row r="6440" spans="1:19" x14ac:dyDescent="0.15">
      <c r="A6440" t="s">
        <v>3248</v>
      </c>
      <c r="B6440" t="str">
        <f>LOWER(TRIM(A6440))</f>
        <v>crypto wallet</v>
      </c>
      <c r="C6440" t="str">
        <f t="shared" si="188"/>
        <v>Crypto Wallet</v>
      </c>
      <c r="D6440" t="s">
        <v>73</v>
      </c>
      <c r="E6440" s="7" t="s">
        <v>13791</v>
      </c>
      <c r="F6440">
        <v>2</v>
      </c>
      <c r="G6440" t="s">
        <v>13774</v>
      </c>
      <c r="H6440" s="3">
        <v>100</v>
      </c>
      <c r="I6440" t="s">
        <v>30</v>
      </c>
      <c r="J6440" s="2">
        <v>1.99</v>
      </c>
      <c r="K6440" t="s">
        <v>62</v>
      </c>
      <c r="L6440" t="s">
        <v>341</v>
      </c>
      <c r="M6440" s="4">
        <v>46360</v>
      </c>
      <c r="N6440" s="5" t="s">
        <v>13775</v>
      </c>
      <c r="O6440" t="s">
        <v>28</v>
      </c>
      <c r="P6440" t="s">
        <v>32</v>
      </c>
      <c r="Q6440" t="s">
        <v>32</v>
      </c>
      <c r="R6440" t="str">
        <f>IF(E6440="Not Available","Not Rated","Rated")</f>
        <v>Not Rated</v>
      </c>
      <c r="S6440" t="str" cm="1">
        <f t="array" ref="S6440">_xlfn.IFS(E6440="not available","Not Rated", E6440&gt;=4.5,"Excellent", E6440&gt;4,"Very Good", E6440&gt;3,"Good", TRUE,"LOW")</f>
        <v>Not Rated</v>
      </c>
    </row>
    <row r="6441" spans="1:19" x14ac:dyDescent="0.15">
      <c r="A6441" t="s">
        <v>39</v>
      </c>
      <c r="B6441" t="str">
        <f>LOWER(TRIM(A6441))</f>
        <v>vpn</v>
      </c>
      <c r="C6441" t="str">
        <f t="shared" si="188"/>
        <v>Vpn</v>
      </c>
      <c r="D6441" t="s">
        <v>406</v>
      </c>
      <c r="E6441" s="7" t="s">
        <v>13791</v>
      </c>
      <c r="F6441">
        <v>2</v>
      </c>
      <c r="G6441" t="s">
        <v>2370</v>
      </c>
      <c r="H6441" s="3">
        <v>100</v>
      </c>
      <c r="I6441" t="s">
        <v>19</v>
      </c>
      <c r="J6441" s="2">
        <v>0</v>
      </c>
      <c r="K6441" t="s">
        <v>20</v>
      </c>
      <c r="L6441" t="s">
        <v>408</v>
      </c>
      <c r="M6441" s="4">
        <v>46187</v>
      </c>
      <c r="N6441" s="5" t="s">
        <v>8938</v>
      </c>
      <c r="O6441" t="s">
        <v>31</v>
      </c>
      <c r="P6441" t="s">
        <v>32</v>
      </c>
      <c r="Q6441" t="s">
        <v>32</v>
      </c>
      <c r="R6441" t="str">
        <f>IF(E6441="Not Available","Not Rated","Rated")</f>
        <v>Not Rated</v>
      </c>
      <c r="S6441" t="str" cm="1">
        <f t="array" ref="S6441">_xlfn.IFS(E6441="not available","Not Rated", E6441&gt;=4.5,"Excellent", E6441&gt;4,"Very Good", E6441&gt;3,"Good", TRUE,"LOW")</f>
        <v>Not Rated</v>
      </c>
    </row>
    <row r="6442" spans="1:19" x14ac:dyDescent="0.15">
      <c r="A6442" t="s">
        <v>4901</v>
      </c>
      <c r="B6442" t="str">
        <f>LOWER(TRIM(A6442))</f>
        <v>browser 2026</v>
      </c>
      <c r="C6442" t="str">
        <f t="shared" si="188"/>
        <v>Browser 2026</v>
      </c>
      <c r="D6442" t="s">
        <v>194</v>
      </c>
      <c r="E6442" s="7" t="s">
        <v>13791</v>
      </c>
      <c r="F6442">
        <v>2</v>
      </c>
      <c r="G6442" t="s">
        <v>13774</v>
      </c>
      <c r="H6442" s="3">
        <v>100</v>
      </c>
      <c r="I6442" t="s">
        <v>19</v>
      </c>
      <c r="J6442" s="2">
        <v>0</v>
      </c>
      <c r="K6442" t="s">
        <v>26</v>
      </c>
      <c r="L6442" t="s">
        <v>453</v>
      </c>
      <c r="M6442" s="4">
        <v>45488</v>
      </c>
      <c r="N6442" s="5" t="s">
        <v>13775</v>
      </c>
      <c r="O6442" t="s">
        <v>53</v>
      </c>
      <c r="P6442" t="s">
        <v>23</v>
      </c>
      <c r="Q6442" t="s">
        <v>32</v>
      </c>
      <c r="R6442" t="str">
        <f>IF(E6442="Not Available","Not Rated","Rated")</f>
        <v>Not Rated</v>
      </c>
      <c r="S6442" t="str" cm="1">
        <f t="array" ref="S6442">_xlfn.IFS(E6442="not available","Not Rated", E6442&gt;=4.5,"Excellent", E6442&gt;4,"Very Good", E6442&gt;3,"Good", TRUE,"LOW")</f>
        <v>Not Rated</v>
      </c>
    </row>
    <row r="6443" spans="1:19" x14ac:dyDescent="0.15">
      <c r="A6443" t="s">
        <v>1887</v>
      </c>
      <c r="B6443" t="str">
        <f>LOWER(TRIM(A6443))</f>
        <v>drive max</v>
      </c>
      <c r="C6443" t="str">
        <f t="shared" si="188"/>
        <v>Drive Max</v>
      </c>
      <c r="D6443" t="s">
        <v>60</v>
      </c>
      <c r="E6443" s="7" t="s">
        <v>13791</v>
      </c>
      <c r="F6443">
        <v>2</v>
      </c>
      <c r="G6443" t="s">
        <v>4322</v>
      </c>
      <c r="H6443" s="3">
        <v>100</v>
      </c>
      <c r="I6443" t="s">
        <v>19</v>
      </c>
      <c r="J6443" s="2">
        <v>0</v>
      </c>
      <c r="K6443" t="s">
        <v>26</v>
      </c>
      <c r="L6443" t="s">
        <v>280</v>
      </c>
      <c r="M6443" s="4">
        <v>44847</v>
      </c>
      <c r="N6443" s="5" t="s">
        <v>8939</v>
      </c>
      <c r="O6443" t="s">
        <v>31</v>
      </c>
      <c r="P6443" t="s">
        <v>23</v>
      </c>
      <c r="Q6443" t="s">
        <v>23</v>
      </c>
      <c r="R6443" t="str">
        <f>IF(E6443="Not Available","Not Rated","Rated")</f>
        <v>Not Rated</v>
      </c>
      <c r="S6443" t="str" cm="1">
        <f t="array" ref="S6443">_xlfn.IFS(E6443="not available","Not Rated", E6443&gt;=4.5,"Excellent", E6443&gt;4,"Very Good", E6443&gt;3,"Good", TRUE,"LOW")</f>
        <v>Not Rated</v>
      </c>
    </row>
    <row r="6444" spans="1:19" x14ac:dyDescent="0.15">
      <c r="A6444" t="s">
        <v>3439</v>
      </c>
      <c r="B6444" t="str">
        <f>LOWER(TRIM(A6444))</f>
        <v>chat space</v>
      </c>
      <c r="C6444" t="str">
        <f t="shared" si="188"/>
        <v>Chat Space</v>
      </c>
      <c r="D6444" t="s">
        <v>49</v>
      </c>
      <c r="E6444" s="7" t="s">
        <v>13791</v>
      </c>
      <c r="F6444">
        <v>2</v>
      </c>
      <c r="G6444" t="s">
        <v>2150</v>
      </c>
      <c r="H6444" s="3">
        <v>100</v>
      </c>
      <c r="I6444" t="s">
        <v>19</v>
      </c>
      <c r="J6444" s="2">
        <v>0</v>
      </c>
      <c r="K6444" t="s">
        <v>20</v>
      </c>
      <c r="L6444" t="s">
        <v>92</v>
      </c>
      <c r="M6444" s="4">
        <v>46195</v>
      </c>
      <c r="N6444" s="5" t="s">
        <v>8940</v>
      </c>
      <c r="O6444" t="s">
        <v>44</v>
      </c>
      <c r="P6444" t="s">
        <v>32</v>
      </c>
      <c r="Q6444" t="s">
        <v>23</v>
      </c>
      <c r="R6444" t="str">
        <f>IF(E6444="Not Available","Not Rated","Rated")</f>
        <v>Not Rated</v>
      </c>
      <c r="S6444" t="str" cm="1">
        <f t="array" ref="S6444">_xlfn.IFS(E6444="not available","Not Rated", E6444&gt;=4.5,"Excellent", E6444&gt;4,"Very Good", E6444&gt;3,"Good", TRUE,"LOW")</f>
        <v>Not Rated</v>
      </c>
    </row>
    <row r="6445" spans="1:19" x14ac:dyDescent="0.15">
      <c r="A6445" t="s">
        <v>1430</v>
      </c>
      <c r="B6445" t="str">
        <f>LOWER(TRIM(A6445))</f>
        <v>smart connect</v>
      </c>
      <c r="C6445" t="str">
        <f t="shared" si="188"/>
        <v>Smart Connect</v>
      </c>
      <c r="D6445" t="s">
        <v>60</v>
      </c>
      <c r="E6445" s="7" t="s">
        <v>13791</v>
      </c>
      <c r="F6445">
        <v>2</v>
      </c>
      <c r="G6445" t="s">
        <v>1580</v>
      </c>
      <c r="H6445" s="3">
        <v>100</v>
      </c>
      <c r="I6445" t="s">
        <v>19</v>
      </c>
      <c r="J6445" s="2">
        <v>0</v>
      </c>
      <c r="K6445" t="s">
        <v>26</v>
      </c>
      <c r="L6445" t="s">
        <v>63</v>
      </c>
      <c r="M6445" s="4">
        <v>45689</v>
      </c>
      <c r="N6445" s="5" t="s">
        <v>8941</v>
      </c>
      <c r="O6445" t="s">
        <v>28</v>
      </c>
      <c r="P6445" t="s">
        <v>23</v>
      </c>
      <c r="Q6445" t="s">
        <v>32</v>
      </c>
      <c r="R6445" t="str">
        <f>IF(E6445="Not Available","Not Rated","Rated")</f>
        <v>Not Rated</v>
      </c>
      <c r="S6445" t="str" cm="1">
        <f t="array" ref="S6445">_xlfn.IFS(E6445="not available","Not Rated", E6445&gt;=4.5,"Excellent", E6445&gt;4,"Very Good", E6445&gt;3,"Good", TRUE,"LOW")</f>
        <v>Not Rated</v>
      </c>
    </row>
    <row r="6446" spans="1:19" x14ac:dyDescent="0.15">
      <c r="A6446" t="s">
        <v>7403</v>
      </c>
      <c r="B6446" t="str">
        <f>LOWER(TRIM(A6446))</f>
        <v>hyper browser ai</v>
      </c>
      <c r="C6446" t="str">
        <f t="shared" si="188"/>
        <v>Hyper Browser Ai</v>
      </c>
      <c r="D6446" t="s">
        <v>16</v>
      </c>
      <c r="E6446" s="7" t="s">
        <v>13791</v>
      </c>
      <c r="F6446">
        <v>2</v>
      </c>
      <c r="G6446" t="s">
        <v>2983</v>
      </c>
      <c r="H6446" s="3">
        <v>100</v>
      </c>
      <c r="I6446" t="s">
        <v>19</v>
      </c>
      <c r="J6446" s="2">
        <v>0</v>
      </c>
      <c r="K6446" t="s">
        <v>26</v>
      </c>
      <c r="L6446" t="s">
        <v>21</v>
      </c>
      <c r="M6446" s="4">
        <v>46135</v>
      </c>
      <c r="N6446" s="5" t="s">
        <v>5754</v>
      </c>
      <c r="O6446" t="s">
        <v>28</v>
      </c>
      <c r="P6446" t="s">
        <v>32</v>
      </c>
      <c r="Q6446" t="s">
        <v>23</v>
      </c>
      <c r="R6446" t="str">
        <f>IF(E6446="Not Available","Not Rated","Rated")</f>
        <v>Not Rated</v>
      </c>
      <c r="S6446" t="str" cm="1">
        <f t="array" ref="S6446">_xlfn.IFS(E6446="not available","Not Rated", E6446&gt;=4.5,"Excellent", E6446&gt;4,"Very Good", E6446&gt;3,"Good", TRUE,"LOW")</f>
        <v>Not Rated</v>
      </c>
    </row>
    <row r="6447" spans="1:19" x14ac:dyDescent="0.15">
      <c r="A6447" t="s">
        <v>4031</v>
      </c>
      <c r="B6447" t="str">
        <f>LOWER(TRIM(A6447))</f>
        <v>connect plus</v>
      </c>
      <c r="C6447" t="str">
        <f t="shared" si="188"/>
        <v>Connect Plus</v>
      </c>
      <c r="D6447" t="s">
        <v>73</v>
      </c>
      <c r="E6447" s="7" t="s">
        <v>13791</v>
      </c>
      <c r="F6447">
        <v>2</v>
      </c>
      <c r="G6447" t="s">
        <v>13774</v>
      </c>
      <c r="H6447" s="3">
        <v>100</v>
      </c>
      <c r="I6447" t="s">
        <v>19</v>
      </c>
      <c r="J6447" s="2">
        <v>0</v>
      </c>
      <c r="K6447" t="s">
        <v>20</v>
      </c>
      <c r="L6447" t="s">
        <v>341</v>
      </c>
      <c r="M6447" s="4">
        <v>46129</v>
      </c>
      <c r="N6447" s="5" t="s">
        <v>13775</v>
      </c>
      <c r="O6447" t="s">
        <v>28</v>
      </c>
      <c r="P6447" t="s">
        <v>23</v>
      </c>
      <c r="Q6447" t="s">
        <v>23</v>
      </c>
      <c r="R6447" t="str">
        <f>IF(E6447="Not Available","Not Rated","Rated")</f>
        <v>Not Rated</v>
      </c>
      <c r="S6447" t="str" cm="1">
        <f t="array" ref="S6447">_xlfn.IFS(E6447="not available","Not Rated", E6447&gt;=4.5,"Excellent", E6447&gt;4,"Very Good", E6447&gt;3,"Good", TRUE,"LOW")</f>
        <v>Not Rated</v>
      </c>
    </row>
    <row r="6448" spans="1:19" x14ac:dyDescent="0.15">
      <c r="A6448" t="s">
        <v>335</v>
      </c>
      <c r="B6448" t="str">
        <f>LOWER(TRIM(A6448))</f>
        <v>chat</v>
      </c>
      <c r="C6448" t="str">
        <f t="shared" si="188"/>
        <v>Chat</v>
      </c>
      <c r="D6448" t="s">
        <v>49</v>
      </c>
      <c r="E6448" s="7" t="s">
        <v>13791</v>
      </c>
      <c r="F6448">
        <v>2</v>
      </c>
      <c r="G6448" t="s">
        <v>4433</v>
      </c>
      <c r="H6448" s="3">
        <v>100</v>
      </c>
      <c r="I6448" t="s">
        <v>19</v>
      </c>
      <c r="J6448" s="2">
        <v>0</v>
      </c>
      <c r="K6448" t="s">
        <v>26</v>
      </c>
      <c r="L6448" t="s">
        <v>51</v>
      </c>
      <c r="M6448" s="4">
        <v>46197</v>
      </c>
      <c r="N6448" s="5" t="s">
        <v>8942</v>
      </c>
      <c r="O6448" t="s">
        <v>31</v>
      </c>
      <c r="P6448" t="s">
        <v>23</v>
      </c>
      <c r="Q6448" t="s">
        <v>23</v>
      </c>
      <c r="R6448" t="str">
        <f>IF(E6448="Not Available","Not Rated","Rated")</f>
        <v>Not Rated</v>
      </c>
      <c r="S6448" t="str" cm="1">
        <f t="array" ref="S6448">_xlfn.IFS(E6448="not available","Not Rated", E6448&gt;=4.5,"Excellent", E6448&gt;4,"Very Good", E6448&gt;3,"Good", TRUE,"LOW")</f>
        <v>Not Rated</v>
      </c>
    </row>
    <row r="6449" spans="1:19" x14ac:dyDescent="0.15">
      <c r="A6449" t="s">
        <v>2292</v>
      </c>
      <c r="B6449" t="str">
        <f>LOWER(TRIM(A6449))</f>
        <v>editor max</v>
      </c>
      <c r="C6449" t="str">
        <f t="shared" si="188"/>
        <v>Editor Max</v>
      </c>
      <c r="D6449" t="s">
        <v>40</v>
      </c>
      <c r="E6449" s="7" t="s">
        <v>13791</v>
      </c>
      <c r="F6449">
        <v>2</v>
      </c>
      <c r="G6449" t="s">
        <v>3370</v>
      </c>
      <c r="H6449" s="3">
        <v>100</v>
      </c>
      <c r="I6449" t="s">
        <v>19</v>
      </c>
      <c r="J6449" s="2">
        <v>0</v>
      </c>
      <c r="K6449" t="s">
        <v>20</v>
      </c>
      <c r="L6449" t="s">
        <v>78</v>
      </c>
      <c r="M6449" s="4">
        <v>46196</v>
      </c>
      <c r="N6449" s="5" t="s">
        <v>2147</v>
      </c>
      <c r="O6449" t="s">
        <v>28</v>
      </c>
      <c r="P6449" t="s">
        <v>23</v>
      </c>
      <c r="Q6449" t="s">
        <v>23</v>
      </c>
      <c r="R6449" t="str">
        <f>IF(E6449="Not Available","Not Rated","Rated")</f>
        <v>Not Rated</v>
      </c>
      <c r="S6449" t="str" cm="1">
        <f t="array" ref="S6449">_xlfn.IFS(E6449="not available","Not Rated", E6449&gt;=4.5,"Excellent", E6449&gt;4,"Very Good", E6449&gt;3,"Good", TRUE,"LOW")</f>
        <v>Not Rated</v>
      </c>
    </row>
    <row r="6450" spans="1:19" x14ac:dyDescent="0.15">
      <c r="A6450" t="s">
        <v>2249</v>
      </c>
      <c r="B6450" t="str">
        <f>LOWER(TRIM(A6450))</f>
        <v>ai chat</v>
      </c>
      <c r="C6450" t="str">
        <f t="shared" si="188"/>
        <v>Ai Chat</v>
      </c>
      <c r="D6450" t="s">
        <v>73</v>
      </c>
      <c r="E6450" s="7" t="s">
        <v>13791</v>
      </c>
      <c r="F6450">
        <v>2</v>
      </c>
      <c r="G6450" t="s">
        <v>8943</v>
      </c>
      <c r="H6450" s="3">
        <v>100</v>
      </c>
      <c r="I6450" t="s">
        <v>30</v>
      </c>
      <c r="J6450" s="2">
        <v>0.99</v>
      </c>
      <c r="K6450" t="s">
        <v>26</v>
      </c>
      <c r="L6450" t="s">
        <v>302</v>
      </c>
      <c r="M6450" s="4">
        <v>46301</v>
      </c>
      <c r="N6450" s="5" t="s">
        <v>8944</v>
      </c>
      <c r="O6450" t="s">
        <v>44</v>
      </c>
      <c r="P6450" t="s">
        <v>32</v>
      </c>
      <c r="Q6450" t="s">
        <v>32</v>
      </c>
      <c r="R6450" t="str">
        <f>IF(E6450="Not Available","Not Rated","Rated")</f>
        <v>Not Rated</v>
      </c>
      <c r="S6450" t="str" cm="1">
        <f t="array" ref="S6450">_xlfn.IFS(E6450="not available","Not Rated", E6450&gt;=4.5,"Excellent", E6450&gt;4,"Very Good", E6450&gt;3,"Good", TRUE,"LOW")</f>
        <v>Not Rated</v>
      </c>
    </row>
    <row r="6451" spans="1:19" x14ac:dyDescent="0.15">
      <c r="A6451" t="s">
        <v>3515</v>
      </c>
      <c r="B6451" t="str">
        <f>LOWER(TRIM(A6451))</f>
        <v>meta scanner</v>
      </c>
      <c r="C6451" t="str">
        <f t="shared" si="188"/>
        <v>Meta Scanner</v>
      </c>
      <c r="D6451" t="s">
        <v>40</v>
      </c>
      <c r="E6451" s="7" t="s">
        <v>13791</v>
      </c>
      <c r="F6451">
        <v>2</v>
      </c>
      <c r="G6451" t="s">
        <v>1251</v>
      </c>
      <c r="H6451" s="3">
        <v>100</v>
      </c>
      <c r="I6451" t="s">
        <v>19</v>
      </c>
      <c r="J6451" s="2">
        <v>0</v>
      </c>
      <c r="K6451" t="s">
        <v>26</v>
      </c>
      <c r="L6451" t="s">
        <v>42</v>
      </c>
      <c r="M6451" s="4">
        <v>45232</v>
      </c>
      <c r="N6451" s="5" t="s">
        <v>5535</v>
      </c>
      <c r="O6451" t="s">
        <v>31</v>
      </c>
      <c r="P6451" t="s">
        <v>23</v>
      </c>
      <c r="Q6451" t="s">
        <v>23</v>
      </c>
      <c r="R6451" t="str">
        <f>IF(E6451="Not Available","Not Rated","Rated")</f>
        <v>Not Rated</v>
      </c>
      <c r="S6451" t="str" cm="1">
        <f t="array" ref="S6451">_xlfn.IFS(E6451="not available","Not Rated", E6451&gt;=4.5,"Excellent", E6451&gt;4,"Very Good", E6451&gt;3,"Good", TRUE,"LOW")</f>
        <v>Not Rated</v>
      </c>
    </row>
    <row r="6452" spans="1:19" x14ac:dyDescent="0.15">
      <c r="A6452" t="s">
        <v>451</v>
      </c>
      <c r="B6452" t="str">
        <f>LOWER(TRIM(A6452))</f>
        <v>next chat</v>
      </c>
      <c r="C6452" t="str">
        <f t="shared" si="188"/>
        <v>Next Chat</v>
      </c>
      <c r="D6452" t="s">
        <v>482</v>
      </c>
      <c r="E6452" s="7" t="s">
        <v>13791</v>
      </c>
      <c r="F6452">
        <v>2</v>
      </c>
      <c r="G6452" t="s">
        <v>5265</v>
      </c>
      <c r="H6452" s="3">
        <v>100</v>
      </c>
      <c r="I6452" t="s">
        <v>19</v>
      </c>
      <c r="J6452" s="2">
        <v>0</v>
      </c>
      <c r="K6452" t="s">
        <v>20</v>
      </c>
      <c r="L6452" t="s">
        <v>678</v>
      </c>
      <c r="M6452" s="4">
        <v>45981</v>
      </c>
      <c r="N6452" s="5" t="s">
        <v>8945</v>
      </c>
      <c r="O6452" t="s">
        <v>31</v>
      </c>
      <c r="P6452" t="s">
        <v>23</v>
      </c>
      <c r="Q6452" t="s">
        <v>32</v>
      </c>
      <c r="R6452" t="str">
        <f>IF(E6452="Not Available","Not Rated","Rated")</f>
        <v>Not Rated</v>
      </c>
      <c r="S6452" t="str" cm="1">
        <f t="array" ref="S6452">_xlfn.IFS(E6452="not available","Not Rated", E6452&gt;=4.5,"Excellent", E6452&gt;4,"Very Good", E6452&gt;3,"Good", TRUE,"LOW")</f>
        <v>Not Rated</v>
      </c>
    </row>
    <row r="6453" spans="1:19" x14ac:dyDescent="0.15">
      <c r="A6453" t="s">
        <v>3284</v>
      </c>
      <c r="B6453" t="str">
        <f>LOWER(TRIM(A6453))</f>
        <v>epic craft</v>
      </c>
      <c r="C6453" t="str">
        <f t="shared" si="188"/>
        <v>Epic Craft</v>
      </c>
      <c r="D6453" t="s">
        <v>60</v>
      </c>
      <c r="E6453" s="7" t="s">
        <v>13791</v>
      </c>
      <c r="F6453">
        <v>2</v>
      </c>
      <c r="G6453" t="s">
        <v>475</v>
      </c>
      <c r="H6453" s="3">
        <v>100</v>
      </c>
      <c r="I6453" t="s">
        <v>19</v>
      </c>
      <c r="J6453" s="2">
        <v>0</v>
      </c>
      <c r="K6453" t="s">
        <v>69</v>
      </c>
      <c r="L6453" t="s">
        <v>63</v>
      </c>
      <c r="M6453" s="4">
        <v>46172</v>
      </c>
      <c r="N6453" s="5" t="s">
        <v>8946</v>
      </c>
      <c r="O6453" t="s">
        <v>53</v>
      </c>
      <c r="P6453" t="s">
        <v>32</v>
      </c>
      <c r="Q6453" t="s">
        <v>23</v>
      </c>
      <c r="R6453" t="str">
        <f>IF(E6453="Not Available","Not Rated","Rated")</f>
        <v>Not Rated</v>
      </c>
      <c r="S6453" t="str" cm="1">
        <f t="array" ref="S6453">_xlfn.IFS(E6453="not available","Not Rated", E6453&gt;=4.5,"Excellent", E6453&gt;4,"Very Good", E6453&gt;3,"Good", TRUE,"LOW")</f>
        <v>Not Rated</v>
      </c>
    </row>
    <row r="6454" spans="1:19" x14ac:dyDescent="0.15">
      <c r="A6454" t="s">
        <v>6568</v>
      </c>
      <c r="B6454" t="str">
        <f>LOWER(TRIM(A6454))</f>
        <v>ultra connect</v>
      </c>
      <c r="C6454" t="str">
        <f t="shared" si="188"/>
        <v>Ultra Connect</v>
      </c>
      <c r="D6454" t="s">
        <v>326</v>
      </c>
      <c r="E6454" s="7" t="s">
        <v>13791</v>
      </c>
      <c r="F6454">
        <v>2</v>
      </c>
      <c r="G6454" t="s">
        <v>13774</v>
      </c>
      <c r="H6454" s="3">
        <v>100</v>
      </c>
      <c r="I6454" t="s">
        <v>19</v>
      </c>
      <c r="J6454" s="2">
        <v>0</v>
      </c>
      <c r="K6454" t="s">
        <v>69</v>
      </c>
      <c r="L6454" t="s">
        <v>328</v>
      </c>
      <c r="M6454" s="4">
        <v>46070</v>
      </c>
      <c r="N6454" s="5" t="s">
        <v>13775</v>
      </c>
      <c r="O6454" t="s">
        <v>53</v>
      </c>
      <c r="P6454" t="s">
        <v>32</v>
      </c>
      <c r="Q6454" t="s">
        <v>23</v>
      </c>
      <c r="R6454" t="str">
        <f>IF(E6454="Not Available","Not Rated","Rated")</f>
        <v>Not Rated</v>
      </c>
      <c r="S6454" t="str" cm="1">
        <f t="array" ref="S6454">_xlfn.IFS(E6454="not available","Not Rated", E6454&gt;=4.5,"Excellent", E6454&gt;4,"Very Good", E6454&gt;3,"Good", TRUE,"LOW")</f>
        <v>Not Rated</v>
      </c>
    </row>
    <row r="6455" spans="1:19" x14ac:dyDescent="0.15">
      <c r="A6455" t="s">
        <v>3248</v>
      </c>
      <c r="B6455" t="str">
        <f>LOWER(TRIM(A6455))</f>
        <v>crypto wallet</v>
      </c>
      <c r="C6455" t="str">
        <f t="shared" si="188"/>
        <v>Crypto Wallet</v>
      </c>
      <c r="D6455" t="s">
        <v>60</v>
      </c>
      <c r="E6455" s="7" t="s">
        <v>13791</v>
      </c>
      <c r="F6455">
        <v>2</v>
      </c>
      <c r="G6455" t="s">
        <v>3874</v>
      </c>
      <c r="H6455" s="3">
        <v>100</v>
      </c>
      <c r="I6455" t="s">
        <v>19</v>
      </c>
      <c r="J6455" s="2">
        <v>0</v>
      </c>
      <c r="K6455" t="s">
        <v>20</v>
      </c>
      <c r="L6455" t="s">
        <v>63</v>
      </c>
      <c r="M6455" s="4">
        <v>45974</v>
      </c>
      <c r="N6455" s="5" t="s">
        <v>8947</v>
      </c>
      <c r="O6455" t="s">
        <v>31</v>
      </c>
      <c r="P6455" t="s">
        <v>23</v>
      </c>
      <c r="Q6455" t="s">
        <v>32</v>
      </c>
      <c r="R6455" t="str">
        <f>IF(E6455="Not Available","Not Rated","Rated")</f>
        <v>Not Rated</v>
      </c>
      <c r="S6455" t="str" cm="1">
        <f t="array" ref="S6455">_xlfn.IFS(E6455="not available","Not Rated", E6455&gt;=4.5,"Excellent", E6455&gt;4,"Very Good", E6455&gt;3,"Good", TRUE,"LOW")</f>
        <v>Not Rated</v>
      </c>
    </row>
    <row r="6456" spans="1:19" x14ac:dyDescent="0.15">
      <c r="A6456" t="s">
        <v>1492</v>
      </c>
      <c r="B6456" t="str">
        <f>LOWER(TRIM(A6456))</f>
        <v>tracker premium</v>
      </c>
      <c r="C6456" t="str">
        <f t="shared" si="188"/>
        <v>Tracker Premium</v>
      </c>
      <c r="D6456" t="s">
        <v>16</v>
      </c>
      <c r="E6456" s="7" t="s">
        <v>13791</v>
      </c>
      <c r="F6456">
        <v>2</v>
      </c>
      <c r="G6456" t="s">
        <v>13774</v>
      </c>
      <c r="H6456" s="3">
        <v>100</v>
      </c>
      <c r="I6456" t="s">
        <v>19</v>
      </c>
      <c r="J6456" s="2">
        <v>0</v>
      </c>
      <c r="K6456" t="s">
        <v>26</v>
      </c>
      <c r="L6456" t="s">
        <v>21</v>
      </c>
      <c r="M6456" s="4">
        <v>46174</v>
      </c>
      <c r="N6456" s="5" t="s">
        <v>13775</v>
      </c>
      <c r="O6456" t="s">
        <v>53</v>
      </c>
      <c r="P6456" t="s">
        <v>23</v>
      </c>
      <c r="Q6456" t="s">
        <v>32</v>
      </c>
      <c r="R6456" t="str">
        <f>IF(E6456="Not Available","Not Rated","Rated")</f>
        <v>Not Rated</v>
      </c>
      <c r="S6456" t="str" cm="1">
        <f t="array" ref="S6456">_xlfn.IFS(E6456="not available","Not Rated", E6456&gt;=4.5,"Excellent", E6456&gt;4,"Very Good", E6456&gt;3,"Good", TRUE,"LOW")</f>
        <v>Not Rated</v>
      </c>
    </row>
    <row r="6457" spans="1:19" x14ac:dyDescent="0.15">
      <c r="A6457" t="s">
        <v>162</v>
      </c>
      <c r="B6457" t="str">
        <f>LOWER(TRIM(A6457))</f>
        <v>connect</v>
      </c>
      <c r="C6457" t="str">
        <f t="shared" si="188"/>
        <v>Connect</v>
      </c>
      <c r="D6457" t="s">
        <v>73</v>
      </c>
      <c r="E6457" s="7" t="s">
        <v>13791</v>
      </c>
      <c r="F6457">
        <v>2</v>
      </c>
      <c r="G6457" t="s">
        <v>13774</v>
      </c>
      <c r="H6457" s="3">
        <v>100</v>
      </c>
      <c r="I6457" t="s">
        <v>19</v>
      </c>
      <c r="J6457" s="2">
        <v>0</v>
      </c>
      <c r="K6457" t="s">
        <v>69</v>
      </c>
      <c r="L6457" t="s">
        <v>88</v>
      </c>
      <c r="M6457" s="4">
        <v>45768</v>
      </c>
      <c r="N6457" s="5" t="s">
        <v>13775</v>
      </c>
      <c r="O6457" t="s">
        <v>17</v>
      </c>
      <c r="P6457" t="s">
        <v>32</v>
      </c>
      <c r="Q6457" t="s">
        <v>23</v>
      </c>
      <c r="R6457" t="str">
        <f>IF(E6457="Not Available","Not Rated","Rated")</f>
        <v>Not Rated</v>
      </c>
      <c r="S6457" t="str" cm="1">
        <f t="array" ref="S6457">_xlfn.IFS(E6457="not available","Not Rated", E6457&gt;=4.5,"Excellent", E6457&gt;4,"Very Good", E6457&gt;3,"Good", TRUE,"LOW")</f>
        <v>Not Rated</v>
      </c>
    </row>
    <row r="6458" spans="1:19" x14ac:dyDescent="0.15">
      <c r="A6458" t="s">
        <v>5014</v>
      </c>
      <c r="B6458" t="str">
        <f>LOWER(TRIM(A6458))</f>
        <v>maker go</v>
      </c>
      <c r="C6458" t="str">
        <f t="shared" si="188"/>
        <v>Maker Go</v>
      </c>
      <c r="D6458" t="s">
        <v>16</v>
      </c>
      <c r="E6458" s="7" t="s">
        <v>13791</v>
      </c>
      <c r="F6458">
        <v>2</v>
      </c>
      <c r="G6458" t="s">
        <v>7510</v>
      </c>
      <c r="H6458" s="3">
        <v>100</v>
      </c>
      <c r="I6458" t="s">
        <v>19</v>
      </c>
      <c r="J6458" s="2">
        <v>0</v>
      </c>
      <c r="K6458" t="s">
        <v>26</v>
      </c>
      <c r="L6458" t="s">
        <v>21</v>
      </c>
      <c r="M6458" s="4">
        <v>45382</v>
      </c>
      <c r="N6458" s="5" t="s">
        <v>8948</v>
      </c>
      <c r="O6458" t="s">
        <v>28</v>
      </c>
      <c r="P6458" t="s">
        <v>23</v>
      </c>
      <c r="Q6458" t="s">
        <v>32</v>
      </c>
      <c r="R6458" t="str">
        <f>IF(E6458="Not Available","Not Rated","Rated")</f>
        <v>Not Rated</v>
      </c>
      <c r="S6458" t="str" cm="1">
        <f t="array" ref="S6458">_xlfn.IFS(E6458="not available","Not Rated", E6458&gt;=4.5,"Excellent", E6458&gt;4,"Very Good", E6458&gt;3,"Good", TRUE,"LOW")</f>
        <v>Not Rated</v>
      </c>
    </row>
    <row r="6459" spans="1:19" x14ac:dyDescent="0.15">
      <c r="A6459" t="s">
        <v>8949</v>
      </c>
      <c r="B6459" t="str">
        <f>LOWER(TRIM(A6459))</f>
        <v>epic player max</v>
      </c>
      <c r="C6459" t="str">
        <f t="shared" si="188"/>
        <v>Epic Player Max</v>
      </c>
      <c r="D6459" t="s">
        <v>34</v>
      </c>
      <c r="E6459" s="7" t="s">
        <v>13791</v>
      </c>
      <c r="F6459">
        <v>2</v>
      </c>
      <c r="G6459" t="s">
        <v>257</v>
      </c>
      <c r="H6459" s="3">
        <v>100</v>
      </c>
      <c r="I6459" t="s">
        <v>19</v>
      </c>
      <c r="J6459" s="2">
        <v>0</v>
      </c>
      <c r="K6459" t="s">
        <v>26</v>
      </c>
      <c r="L6459" t="s">
        <v>1383</v>
      </c>
      <c r="M6459" s="4">
        <v>46055</v>
      </c>
      <c r="N6459" s="5" t="s">
        <v>2356</v>
      </c>
      <c r="O6459" t="s">
        <v>31</v>
      </c>
      <c r="P6459" t="s">
        <v>23</v>
      </c>
      <c r="Q6459" t="s">
        <v>32</v>
      </c>
      <c r="R6459" t="str">
        <f>IF(E6459="Not Available","Not Rated","Rated")</f>
        <v>Not Rated</v>
      </c>
      <c r="S6459" t="str" cm="1">
        <f t="array" ref="S6459">_xlfn.IFS(E6459="not available","Not Rated", E6459&gt;=4.5,"Excellent", E6459&gt;4,"Very Good", E6459&gt;3,"Good", TRUE,"LOW")</f>
        <v>Not Rated</v>
      </c>
    </row>
    <row r="6460" spans="1:19" x14ac:dyDescent="0.15">
      <c r="A6460" t="s">
        <v>162</v>
      </c>
      <c r="B6460" t="str">
        <f>LOWER(TRIM(A6460))</f>
        <v>connect</v>
      </c>
      <c r="C6460" t="str">
        <f t="shared" si="188"/>
        <v>Connect</v>
      </c>
      <c r="D6460" t="s">
        <v>568</v>
      </c>
      <c r="E6460" s="7" t="s">
        <v>13791</v>
      </c>
      <c r="F6460">
        <v>2</v>
      </c>
      <c r="G6460" t="s">
        <v>4616</v>
      </c>
      <c r="H6460" s="3">
        <v>100</v>
      </c>
      <c r="I6460" t="s">
        <v>19</v>
      </c>
      <c r="J6460" s="2">
        <v>0</v>
      </c>
      <c r="K6460" t="s">
        <v>26</v>
      </c>
      <c r="L6460" t="s">
        <v>570</v>
      </c>
      <c r="M6460" s="4">
        <v>45497</v>
      </c>
      <c r="N6460" s="5" t="s">
        <v>7659</v>
      </c>
      <c r="O6460" t="s">
        <v>31</v>
      </c>
      <c r="P6460" t="s">
        <v>32</v>
      </c>
      <c r="Q6460" t="s">
        <v>23</v>
      </c>
      <c r="R6460" t="str">
        <f>IF(E6460="Not Available","Not Rated","Rated")</f>
        <v>Not Rated</v>
      </c>
      <c r="S6460" t="str" cm="1">
        <f t="array" ref="S6460">_xlfn.IFS(E6460="not available","Not Rated", E6460&gt;=4.5,"Excellent", E6460&gt;4,"Very Good", E6460&gt;3,"Good", TRUE,"LOW")</f>
        <v>Not Rated</v>
      </c>
    </row>
    <row r="6461" spans="1:19" x14ac:dyDescent="0.15">
      <c r="A6461" t="s">
        <v>8950</v>
      </c>
      <c r="B6461" t="str">
        <f>LOWER(TRIM(A6461))</f>
        <v>health premium 2026</v>
      </c>
      <c r="C6461" t="str">
        <f t="shared" si="188"/>
        <v>Health Premium 2026</v>
      </c>
      <c r="D6461" t="s">
        <v>73</v>
      </c>
      <c r="E6461" s="7" t="s">
        <v>13791</v>
      </c>
      <c r="F6461">
        <v>2</v>
      </c>
      <c r="G6461" t="s">
        <v>8951</v>
      </c>
      <c r="H6461" s="3">
        <v>100</v>
      </c>
      <c r="I6461" t="s">
        <v>19</v>
      </c>
      <c r="J6461" s="2">
        <v>0</v>
      </c>
      <c r="K6461" t="s">
        <v>26</v>
      </c>
      <c r="L6461" t="s">
        <v>411</v>
      </c>
      <c r="M6461" s="4">
        <v>45907</v>
      </c>
      <c r="N6461" s="5" t="s">
        <v>8952</v>
      </c>
      <c r="O6461" t="s">
        <v>28</v>
      </c>
      <c r="P6461" t="s">
        <v>23</v>
      </c>
      <c r="Q6461" t="s">
        <v>23</v>
      </c>
      <c r="R6461" t="str">
        <f>IF(E6461="Not Available","Not Rated","Rated")</f>
        <v>Not Rated</v>
      </c>
      <c r="S6461" t="str" cm="1">
        <f t="array" ref="S6461">_xlfn.IFS(E6461="not available","Not Rated", E6461&gt;=4.5,"Excellent", E6461&gt;4,"Very Good", E6461&gt;3,"Good", TRUE,"LOW")</f>
        <v>Not Rated</v>
      </c>
    </row>
    <row r="6462" spans="1:19" x14ac:dyDescent="0.15">
      <c r="A6462" t="s">
        <v>332</v>
      </c>
      <c r="B6462" t="str">
        <f>LOWER(TRIM(A6462))</f>
        <v>pay</v>
      </c>
      <c r="C6462" t="str">
        <f t="shared" si="188"/>
        <v>Pay</v>
      </c>
      <c r="D6462" t="s">
        <v>16</v>
      </c>
      <c r="E6462" s="7" t="s">
        <v>13791</v>
      </c>
      <c r="F6462">
        <v>2</v>
      </c>
      <c r="G6462" t="s">
        <v>3119</v>
      </c>
      <c r="H6462" s="3">
        <v>100</v>
      </c>
      <c r="I6462" t="s">
        <v>19</v>
      </c>
      <c r="J6462" s="2">
        <v>0</v>
      </c>
      <c r="K6462" t="s">
        <v>20</v>
      </c>
      <c r="L6462" t="s">
        <v>21</v>
      </c>
      <c r="M6462" s="4">
        <v>45712</v>
      </c>
      <c r="N6462" s="5" t="s">
        <v>8953</v>
      </c>
      <c r="O6462" t="s">
        <v>22</v>
      </c>
      <c r="P6462" t="s">
        <v>23</v>
      </c>
      <c r="Q6462" t="s">
        <v>23</v>
      </c>
      <c r="R6462" t="str">
        <f>IF(E6462="Not Available","Not Rated","Rated")</f>
        <v>Not Rated</v>
      </c>
      <c r="S6462" t="str" cm="1">
        <f t="array" ref="S6462">_xlfn.IFS(E6462="not available","Not Rated", E6462&gt;=4.5,"Excellent", E6462&gt;4,"Very Good", E6462&gt;3,"Good", TRUE,"LOW")</f>
        <v>Not Rated</v>
      </c>
    </row>
    <row r="6463" spans="1:19" x14ac:dyDescent="0.15">
      <c r="A6463" t="s">
        <v>8954</v>
      </c>
      <c r="B6463" t="str">
        <f>LOWER(TRIM(A6463))</f>
        <v>wallet plus 2024</v>
      </c>
      <c r="C6463" t="str">
        <f t="shared" si="188"/>
        <v>Wallet Plus 2024</v>
      </c>
      <c r="D6463" t="s">
        <v>565</v>
      </c>
      <c r="E6463" s="7" t="s">
        <v>13791</v>
      </c>
      <c r="F6463">
        <v>2</v>
      </c>
      <c r="G6463" t="s">
        <v>895</v>
      </c>
      <c r="H6463" s="3">
        <v>100</v>
      </c>
      <c r="I6463" t="s">
        <v>19</v>
      </c>
      <c r="J6463" s="2">
        <v>0</v>
      </c>
      <c r="K6463" t="s">
        <v>20</v>
      </c>
      <c r="L6463" t="s">
        <v>766</v>
      </c>
      <c r="M6463" s="4">
        <v>45500</v>
      </c>
      <c r="N6463" s="5" t="s">
        <v>8955</v>
      </c>
      <c r="O6463" t="s">
        <v>28</v>
      </c>
      <c r="P6463" t="s">
        <v>32</v>
      </c>
      <c r="Q6463" t="s">
        <v>32</v>
      </c>
      <c r="R6463" t="str">
        <f>IF(E6463="Not Available","Not Rated","Rated")</f>
        <v>Not Rated</v>
      </c>
      <c r="S6463" t="str" cm="1">
        <f t="array" ref="S6463">_xlfn.IFS(E6463="not available","Not Rated", E6463&gt;=4.5,"Excellent", E6463&gt;4,"Very Good", E6463&gt;3,"Good", TRUE,"LOW")</f>
        <v>Not Rated</v>
      </c>
    </row>
    <row r="6464" spans="1:19" x14ac:dyDescent="0.15">
      <c r="A6464" t="s">
        <v>94</v>
      </c>
      <c r="B6464" t="str">
        <f>LOWER(TRIM(A6464))</f>
        <v>drive</v>
      </c>
      <c r="C6464" t="str">
        <f t="shared" si="188"/>
        <v>Drive</v>
      </c>
      <c r="D6464" t="s">
        <v>60</v>
      </c>
      <c r="E6464" s="7" t="s">
        <v>13791</v>
      </c>
      <c r="F6464">
        <v>2</v>
      </c>
      <c r="G6464" t="s">
        <v>13774</v>
      </c>
      <c r="H6464" s="3">
        <v>100</v>
      </c>
      <c r="I6464" t="s">
        <v>19</v>
      </c>
      <c r="J6464" s="2">
        <v>0</v>
      </c>
      <c r="K6464" t="s">
        <v>26</v>
      </c>
      <c r="L6464" t="s">
        <v>63</v>
      </c>
      <c r="M6464" s="4">
        <v>45253</v>
      </c>
      <c r="N6464" s="5" t="s">
        <v>13775</v>
      </c>
      <c r="O6464" t="s">
        <v>22</v>
      </c>
      <c r="P6464" t="s">
        <v>23</v>
      </c>
      <c r="Q6464" t="s">
        <v>23</v>
      </c>
      <c r="R6464" t="str">
        <f>IF(E6464="Not Available","Not Rated","Rated")</f>
        <v>Not Rated</v>
      </c>
      <c r="S6464" t="str" cm="1">
        <f t="array" ref="S6464">_xlfn.IFS(E6464="not available","Not Rated", E6464&gt;=4.5,"Excellent", E6464&gt;4,"Very Good", E6464&gt;3,"Good", TRUE,"LOW")</f>
        <v>Not Rated</v>
      </c>
    </row>
    <row r="6465" spans="1:19" x14ac:dyDescent="0.15">
      <c r="A6465" t="s">
        <v>8956</v>
      </c>
      <c r="B6465" t="str">
        <f>LOWER(TRIM(A6465))</f>
        <v>ultra dash 3d</v>
      </c>
      <c r="C6465" t="str">
        <f t="shared" si="188"/>
        <v>Ultra Dash 3D</v>
      </c>
      <c r="D6465" t="s">
        <v>473</v>
      </c>
      <c r="E6465" s="7" t="s">
        <v>13791</v>
      </c>
      <c r="F6465">
        <v>2</v>
      </c>
      <c r="G6465" t="s">
        <v>7787</v>
      </c>
      <c r="H6465" s="3">
        <v>100</v>
      </c>
      <c r="I6465" t="s">
        <v>19</v>
      </c>
      <c r="J6465" s="2">
        <v>0</v>
      </c>
      <c r="K6465" t="s">
        <v>26</v>
      </c>
      <c r="L6465" t="s">
        <v>474</v>
      </c>
      <c r="M6465" s="4">
        <v>45635</v>
      </c>
      <c r="N6465" s="5" t="s">
        <v>8957</v>
      </c>
      <c r="O6465" t="s">
        <v>53</v>
      </c>
      <c r="P6465" t="s">
        <v>32</v>
      </c>
      <c r="Q6465" t="s">
        <v>23</v>
      </c>
      <c r="R6465" t="str">
        <f>IF(E6465="Not Available","Not Rated","Rated")</f>
        <v>Not Rated</v>
      </c>
      <c r="S6465" t="str" cm="1">
        <f t="array" ref="S6465">_xlfn.IFS(E6465="not available","Not Rated", E6465&gt;=4.5,"Excellent", E6465&gt;4,"Very Good", E6465&gt;3,"Good", TRUE,"LOW")</f>
        <v>Not Rated</v>
      </c>
    </row>
    <row r="6466" spans="1:19" x14ac:dyDescent="0.15">
      <c r="A6466" t="s">
        <v>335</v>
      </c>
      <c r="B6466" t="str">
        <f>LOWER(TRIM(A6466))</f>
        <v>chat</v>
      </c>
      <c r="C6466" t="str">
        <f t="shared" si="188"/>
        <v>Chat</v>
      </c>
      <c r="D6466" t="s">
        <v>194</v>
      </c>
      <c r="E6466" s="7" t="s">
        <v>13791</v>
      </c>
      <c r="F6466">
        <v>2</v>
      </c>
      <c r="G6466" t="s">
        <v>826</v>
      </c>
      <c r="H6466" s="3">
        <v>100</v>
      </c>
      <c r="I6466" t="s">
        <v>19</v>
      </c>
      <c r="J6466" s="2">
        <v>0</v>
      </c>
      <c r="K6466" t="s">
        <v>62</v>
      </c>
      <c r="L6466" t="s">
        <v>196</v>
      </c>
      <c r="M6466" s="4">
        <v>45809</v>
      </c>
      <c r="N6466" s="5" t="s">
        <v>8958</v>
      </c>
      <c r="O6466" t="s">
        <v>17</v>
      </c>
      <c r="P6466" t="s">
        <v>23</v>
      </c>
      <c r="Q6466" t="s">
        <v>23</v>
      </c>
      <c r="R6466" t="str">
        <f>IF(E6466="Not Available","Not Rated","Rated")</f>
        <v>Not Rated</v>
      </c>
      <c r="S6466" t="str" cm="1">
        <f t="array" ref="S6466">_xlfn.IFS(E6466="not available","Not Rated", E6466&gt;=4.5,"Excellent", E6466&gt;4,"Very Good", E6466&gt;3,"Good", TRUE,"LOW")</f>
        <v>Not Rated</v>
      </c>
    </row>
    <row r="6467" spans="1:19" x14ac:dyDescent="0.15">
      <c r="A6467" t="s">
        <v>192</v>
      </c>
      <c r="B6467" t="str">
        <f>LOWER(TRIM(A6467))</f>
        <v>learn</v>
      </c>
      <c r="C6467" t="str">
        <f t="shared" ref="C6467:C6530" si="189">PROPER(TRIM(A6467))</f>
        <v>Learn</v>
      </c>
      <c r="D6467" t="s">
        <v>16</v>
      </c>
      <c r="E6467" s="7" t="s">
        <v>13791</v>
      </c>
      <c r="F6467">
        <v>2</v>
      </c>
      <c r="G6467" t="s">
        <v>91</v>
      </c>
      <c r="H6467" s="3">
        <v>100</v>
      </c>
      <c r="I6467" t="s">
        <v>19</v>
      </c>
      <c r="J6467" s="2">
        <v>0</v>
      </c>
      <c r="K6467" t="s">
        <v>62</v>
      </c>
      <c r="L6467" t="s">
        <v>21</v>
      </c>
      <c r="M6467" s="4">
        <v>45358</v>
      </c>
      <c r="N6467" s="5" t="s">
        <v>8959</v>
      </c>
      <c r="O6467" t="s">
        <v>53</v>
      </c>
      <c r="P6467" t="s">
        <v>23</v>
      </c>
      <c r="Q6467" t="s">
        <v>23</v>
      </c>
      <c r="R6467" t="str">
        <f>IF(E6467="Not Available","Not Rated","Rated")</f>
        <v>Not Rated</v>
      </c>
      <c r="S6467" t="str" cm="1">
        <f t="array" ref="S6467">_xlfn.IFS(E6467="not available","Not Rated", E6467&gt;=4.5,"Excellent", E6467&gt;4,"Very Good", E6467&gt;3,"Good", TRUE,"LOW")</f>
        <v>Not Rated</v>
      </c>
    </row>
    <row r="6468" spans="1:19" x14ac:dyDescent="0.15">
      <c r="A6468" t="s">
        <v>359</v>
      </c>
      <c r="B6468" t="str">
        <f>LOWER(TRIM(A6468))</f>
        <v>connect app</v>
      </c>
      <c r="C6468" t="str">
        <f t="shared" si="189"/>
        <v>Connect App</v>
      </c>
      <c r="D6468" t="s">
        <v>60</v>
      </c>
      <c r="E6468" s="7" t="s">
        <v>13791</v>
      </c>
      <c r="F6468">
        <v>2</v>
      </c>
      <c r="G6468" t="s">
        <v>7396</v>
      </c>
      <c r="H6468" s="3">
        <v>100</v>
      </c>
      <c r="I6468" t="s">
        <v>19</v>
      </c>
      <c r="J6468" s="2">
        <v>0</v>
      </c>
      <c r="K6468" t="s">
        <v>26</v>
      </c>
      <c r="L6468" t="s">
        <v>63</v>
      </c>
      <c r="M6468" s="4">
        <v>45671</v>
      </c>
      <c r="N6468" s="5" t="s">
        <v>8960</v>
      </c>
      <c r="O6468" t="s">
        <v>22</v>
      </c>
      <c r="P6468" t="s">
        <v>23</v>
      </c>
      <c r="Q6468" t="s">
        <v>23</v>
      </c>
      <c r="R6468" t="str">
        <f>IF(E6468="Not Available","Not Rated","Rated")</f>
        <v>Not Rated</v>
      </c>
      <c r="S6468" t="str" cm="1">
        <f t="array" ref="S6468">_xlfn.IFS(E6468="not available","Not Rated", E6468&gt;=4.5,"Excellent", E6468&gt;4,"Very Good", E6468&gt;3,"Good", TRUE,"LOW")</f>
        <v>Not Rated</v>
      </c>
    </row>
    <row r="6469" spans="1:19" x14ac:dyDescent="0.15">
      <c r="A6469" t="s">
        <v>264</v>
      </c>
      <c r="B6469" t="str">
        <f>LOWER(TRIM(A6469))</f>
        <v>craft</v>
      </c>
      <c r="C6469" t="str">
        <f t="shared" si="189"/>
        <v>Craft</v>
      </c>
      <c r="D6469" t="s">
        <v>144</v>
      </c>
      <c r="E6469" s="7" t="s">
        <v>13791</v>
      </c>
      <c r="F6469">
        <v>2</v>
      </c>
      <c r="G6469" t="s">
        <v>747</v>
      </c>
      <c r="H6469" s="3">
        <v>100</v>
      </c>
      <c r="I6469" t="s">
        <v>19</v>
      </c>
      <c r="J6469" s="2">
        <v>0</v>
      </c>
      <c r="K6469" t="s">
        <v>69</v>
      </c>
      <c r="L6469" t="s">
        <v>146</v>
      </c>
      <c r="M6469" s="4">
        <v>46157</v>
      </c>
      <c r="N6469" s="5" t="s">
        <v>8961</v>
      </c>
      <c r="O6469" t="s">
        <v>17</v>
      </c>
      <c r="P6469" t="s">
        <v>23</v>
      </c>
      <c r="Q6469" t="s">
        <v>23</v>
      </c>
      <c r="R6469" t="str">
        <f>IF(E6469="Not Available","Not Rated","Rated")</f>
        <v>Not Rated</v>
      </c>
      <c r="S6469" t="str" cm="1">
        <f t="array" ref="S6469">_xlfn.IFS(E6469="not available","Not Rated", E6469&gt;=4.5,"Excellent", E6469&gt;4,"Very Good", E6469&gt;3,"Good", TRUE,"LOW")</f>
        <v>Not Rated</v>
      </c>
    </row>
    <row r="6470" spans="1:19" x14ac:dyDescent="0.15">
      <c r="A6470" t="s">
        <v>284</v>
      </c>
      <c r="B6470" t="str">
        <f>LOWER(TRIM(A6470))</f>
        <v>dash</v>
      </c>
      <c r="C6470" t="str">
        <f t="shared" si="189"/>
        <v>Dash</v>
      </c>
      <c r="D6470" t="s">
        <v>16</v>
      </c>
      <c r="E6470" s="7" t="s">
        <v>13791</v>
      </c>
      <c r="F6470">
        <v>2</v>
      </c>
      <c r="G6470" t="s">
        <v>3249</v>
      </c>
      <c r="H6470" s="3">
        <v>100</v>
      </c>
      <c r="I6470" t="s">
        <v>19</v>
      </c>
      <c r="J6470" s="2">
        <v>0</v>
      </c>
      <c r="K6470" t="s">
        <v>20</v>
      </c>
      <c r="L6470" t="s">
        <v>200</v>
      </c>
      <c r="M6470" s="4">
        <v>45838</v>
      </c>
      <c r="N6470" s="5" t="s">
        <v>8962</v>
      </c>
      <c r="O6470" t="s">
        <v>188</v>
      </c>
      <c r="P6470" t="s">
        <v>23</v>
      </c>
      <c r="Q6470" t="s">
        <v>23</v>
      </c>
      <c r="R6470" t="str">
        <f>IF(E6470="Not Available","Not Rated","Rated")</f>
        <v>Not Rated</v>
      </c>
      <c r="S6470" t="str" cm="1">
        <f t="array" ref="S6470">_xlfn.IFS(E6470="not available","Not Rated", E6470&gt;=4.5,"Excellent", E6470&gt;4,"Very Good", E6470&gt;3,"Good", TRUE,"LOW")</f>
        <v>Not Rated</v>
      </c>
    </row>
    <row r="6471" spans="1:19" x14ac:dyDescent="0.15">
      <c r="A6471" t="s">
        <v>192</v>
      </c>
      <c r="B6471" t="str">
        <f>LOWER(TRIM(A6471))</f>
        <v>learn</v>
      </c>
      <c r="C6471" t="str">
        <f t="shared" si="189"/>
        <v>Learn</v>
      </c>
      <c r="D6471" t="s">
        <v>73</v>
      </c>
      <c r="E6471" s="7" t="s">
        <v>13791</v>
      </c>
      <c r="F6471">
        <v>2</v>
      </c>
      <c r="G6471" t="s">
        <v>13774</v>
      </c>
      <c r="H6471" s="3">
        <v>100</v>
      </c>
      <c r="I6471" t="s">
        <v>19</v>
      </c>
      <c r="J6471" s="2">
        <v>0</v>
      </c>
      <c r="K6471" t="s">
        <v>26</v>
      </c>
      <c r="L6471" t="s">
        <v>141</v>
      </c>
      <c r="M6471" s="4">
        <v>46186</v>
      </c>
      <c r="N6471" s="5" t="s">
        <v>13775</v>
      </c>
      <c r="O6471" t="s">
        <v>53</v>
      </c>
      <c r="P6471" t="s">
        <v>23</v>
      </c>
      <c r="Q6471" t="s">
        <v>23</v>
      </c>
      <c r="R6471" t="str">
        <f>IF(E6471="Not Available","Not Rated","Rated")</f>
        <v>Not Rated</v>
      </c>
      <c r="S6471" t="str" cm="1">
        <f t="array" ref="S6471">_xlfn.IFS(E6471="not available","Not Rated", E6471&gt;=4.5,"Excellent", E6471&gt;4,"Very Good", E6471&gt;3,"Good", TRUE,"LOW")</f>
        <v>Not Rated</v>
      </c>
    </row>
    <row r="6472" spans="1:19" x14ac:dyDescent="0.15">
      <c r="A6472" t="s">
        <v>8963</v>
      </c>
      <c r="B6472" t="str">
        <f>LOWER(TRIM(A6472))</f>
        <v>editor hub 2025</v>
      </c>
      <c r="C6472" t="str">
        <f t="shared" si="189"/>
        <v>Editor Hub 2025</v>
      </c>
      <c r="D6472" t="s">
        <v>346</v>
      </c>
      <c r="E6472" s="7" t="s">
        <v>13791</v>
      </c>
      <c r="F6472">
        <v>2</v>
      </c>
      <c r="G6472" t="s">
        <v>5089</v>
      </c>
      <c r="H6472" s="3">
        <v>100</v>
      </c>
      <c r="I6472" t="s">
        <v>19</v>
      </c>
      <c r="J6472" s="2">
        <v>0</v>
      </c>
      <c r="K6472" t="s">
        <v>26</v>
      </c>
      <c r="L6472" t="s">
        <v>348</v>
      </c>
      <c r="M6472" s="4">
        <v>45236</v>
      </c>
      <c r="N6472" s="5" t="s">
        <v>8964</v>
      </c>
      <c r="O6472" t="s">
        <v>44</v>
      </c>
      <c r="P6472" t="s">
        <v>23</v>
      </c>
      <c r="Q6472" t="s">
        <v>23</v>
      </c>
      <c r="R6472" t="str">
        <f>IF(E6472="Not Available","Not Rated","Rated")</f>
        <v>Not Rated</v>
      </c>
      <c r="S6472" t="str" cm="1">
        <f t="array" ref="S6472">_xlfn.IFS(E6472="not available","Not Rated", E6472&gt;=4.5,"Excellent", E6472&gt;4,"Very Good", E6472&gt;3,"Good", TRUE,"LOW")</f>
        <v>Not Rated</v>
      </c>
    </row>
    <row r="6473" spans="1:19" x14ac:dyDescent="0.15">
      <c r="A6473" t="s">
        <v>269</v>
      </c>
      <c r="B6473" t="str">
        <f>LOWER(TRIM(A6473))</f>
        <v>strike</v>
      </c>
      <c r="C6473" t="str">
        <f t="shared" si="189"/>
        <v>Strike</v>
      </c>
      <c r="D6473" t="s">
        <v>40</v>
      </c>
      <c r="E6473" s="7" t="s">
        <v>13791</v>
      </c>
      <c r="F6473">
        <v>2</v>
      </c>
      <c r="G6473" t="s">
        <v>13774</v>
      </c>
      <c r="H6473" s="3">
        <v>100</v>
      </c>
      <c r="I6473" t="s">
        <v>19</v>
      </c>
      <c r="J6473" s="2">
        <v>0</v>
      </c>
      <c r="K6473" t="s">
        <v>20</v>
      </c>
      <c r="L6473" t="s">
        <v>42</v>
      </c>
      <c r="M6473" s="4">
        <v>45804</v>
      </c>
      <c r="N6473" s="5" t="s">
        <v>13775</v>
      </c>
      <c r="O6473" t="s">
        <v>31</v>
      </c>
      <c r="P6473" t="s">
        <v>32</v>
      </c>
      <c r="Q6473" t="s">
        <v>32</v>
      </c>
      <c r="R6473" t="str">
        <f>IF(E6473="Not Available","Not Rated","Rated")</f>
        <v>Not Rated</v>
      </c>
      <c r="S6473" t="str" cm="1">
        <f t="array" ref="S6473">_xlfn.IFS(E6473="not available","Not Rated", E6473&gt;=4.5,"Excellent", E6473&gt;4,"Very Good", E6473&gt;3,"Good", TRUE,"LOW")</f>
        <v>Not Rated</v>
      </c>
    </row>
    <row r="6474" spans="1:19" x14ac:dyDescent="0.15">
      <c r="A6474" t="s">
        <v>597</v>
      </c>
      <c r="B6474" t="str">
        <f>LOWER(TRIM(A6474))</f>
        <v>fit pro</v>
      </c>
      <c r="C6474" t="str">
        <f t="shared" si="189"/>
        <v>Fit Pro</v>
      </c>
      <c r="D6474" t="s">
        <v>49</v>
      </c>
      <c r="E6474" s="7" t="s">
        <v>13791</v>
      </c>
      <c r="F6474">
        <v>2</v>
      </c>
      <c r="G6474" t="s">
        <v>3070</v>
      </c>
      <c r="H6474" s="3">
        <v>100</v>
      </c>
      <c r="I6474" t="s">
        <v>19</v>
      </c>
      <c r="J6474" s="2">
        <v>0</v>
      </c>
      <c r="K6474" t="s">
        <v>26</v>
      </c>
      <c r="L6474" t="s">
        <v>51</v>
      </c>
      <c r="M6474" s="4">
        <v>45647</v>
      </c>
      <c r="N6474" s="5" t="s">
        <v>8965</v>
      </c>
      <c r="O6474" t="s">
        <v>28</v>
      </c>
      <c r="P6474" t="s">
        <v>23</v>
      </c>
      <c r="Q6474" t="s">
        <v>23</v>
      </c>
      <c r="R6474" t="str">
        <f>IF(E6474="Not Available","Not Rated","Rated")</f>
        <v>Not Rated</v>
      </c>
      <c r="S6474" t="str" cm="1">
        <f t="array" ref="S6474">_xlfn.IFS(E6474="not available","Not Rated", E6474&gt;=4.5,"Excellent", E6474&gt;4,"Very Good", E6474&gt;3,"Good", TRUE,"LOW")</f>
        <v>Not Rated</v>
      </c>
    </row>
    <row r="6475" spans="1:19" x14ac:dyDescent="0.15">
      <c r="A6475" t="s">
        <v>79</v>
      </c>
      <c r="B6475" t="str">
        <f>LOWER(TRIM(A6475))</f>
        <v>health</v>
      </c>
      <c r="C6475" t="str">
        <f t="shared" si="189"/>
        <v>Health</v>
      </c>
      <c r="D6475" t="s">
        <v>289</v>
      </c>
      <c r="E6475" s="7" t="s">
        <v>13791</v>
      </c>
      <c r="F6475">
        <v>2</v>
      </c>
      <c r="G6475" t="s">
        <v>826</v>
      </c>
      <c r="H6475" s="3">
        <v>100</v>
      </c>
      <c r="I6475" t="s">
        <v>19</v>
      </c>
      <c r="J6475" s="2">
        <v>0</v>
      </c>
      <c r="K6475" t="s">
        <v>20</v>
      </c>
      <c r="L6475" t="s">
        <v>291</v>
      </c>
      <c r="M6475" s="4">
        <v>45489</v>
      </c>
      <c r="N6475" s="5" t="s">
        <v>8966</v>
      </c>
      <c r="O6475" t="s">
        <v>31</v>
      </c>
      <c r="P6475" t="s">
        <v>32</v>
      </c>
      <c r="Q6475" t="s">
        <v>23</v>
      </c>
      <c r="R6475" t="str">
        <f>IF(E6475="Not Available","Not Rated","Rated")</f>
        <v>Not Rated</v>
      </c>
      <c r="S6475" t="str" cm="1">
        <f t="array" ref="S6475">_xlfn.IFS(E6475="not available","Not Rated", E6475&gt;=4.5,"Excellent", E6475&gt;4,"Very Good", E6475&gt;3,"Good", TRUE,"LOW")</f>
        <v>Not Rated</v>
      </c>
    </row>
    <row r="6476" spans="1:19" x14ac:dyDescent="0.15">
      <c r="A6476" t="s">
        <v>154</v>
      </c>
      <c r="B6476" t="str">
        <f>LOWER(TRIM(A6476))</f>
        <v>tracker</v>
      </c>
      <c r="C6476" t="str">
        <f t="shared" si="189"/>
        <v>Tracker</v>
      </c>
      <c r="D6476" t="s">
        <v>60</v>
      </c>
      <c r="E6476" s="7" t="s">
        <v>13791</v>
      </c>
      <c r="F6476">
        <v>2</v>
      </c>
      <c r="G6476" t="s">
        <v>487</v>
      </c>
      <c r="H6476" s="3">
        <v>100</v>
      </c>
      <c r="I6476" t="s">
        <v>19</v>
      </c>
      <c r="J6476" s="2">
        <v>0</v>
      </c>
      <c r="K6476" t="s">
        <v>26</v>
      </c>
      <c r="L6476" t="s">
        <v>63</v>
      </c>
      <c r="M6476" s="4">
        <v>46013</v>
      </c>
      <c r="N6476" s="5" t="s">
        <v>8967</v>
      </c>
      <c r="O6476" t="s">
        <v>44</v>
      </c>
      <c r="P6476" t="s">
        <v>23</v>
      </c>
      <c r="Q6476" t="s">
        <v>23</v>
      </c>
      <c r="R6476" t="str">
        <f>IF(E6476="Not Available","Not Rated","Rated")</f>
        <v>Not Rated</v>
      </c>
      <c r="S6476" t="str" cm="1">
        <f t="array" ref="S6476">_xlfn.IFS(E6476="not available","Not Rated", E6476&gt;=4.5,"Excellent", E6476&gt;4,"Very Good", E6476&gt;3,"Good", TRUE,"LOW")</f>
        <v>Not Rated</v>
      </c>
    </row>
    <row r="6477" spans="1:19" x14ac:dyDescent="0.15">
      <c r="A6477" t="s">
        <v>3379</v>
      </c>
      <c r="B6477" t="str">
        <f>LOWER(TRIM(A6477))</f>
        <v>fit max</v>
      </c>
      <c r="C6477" t="str">
        <f t="shared" si="189"/>
        <v>Fit Max</v>
      </c>
      <c r="D6477" t="s">
        <v>60</v>
      </c>
      <c r="E6477" s="7" t="s">
        <v>13791</v>
      </c>
      <c r="F6477">
        <v>2</v>
      </c>
      <c r="G6477" t="s">
        <v>1144</v>
      </c>
      <c r="H6477" s="3">
        <v>100</v>
      </c>
      <c r="I6477" t="s">
        <v>19</v>
      </c>
      <c r="J6477" s="2">
        <v>0</v>
      </c>
      <c r="K6477" t="s">
        <v>26</v>
      </c>
      <c r="L6477" t="s">
        <v>63</v>
      </c>
      <c r="M6477" s="4">
        <v>45949</v>
      </c>
      <c r="N6477" s="5" t="s">
        <v>1615</v>
      </c>
      <c r="O6477" t="s">
        <v>44</v>
      </c>
      <c r="P6477" t="s">
        <v>23</v>
      </c>
      <c r="Q6477" t="s">
        <v>23</v>
      </c>
      <c r="R6477" t="str">
        <f>IF(E6477="Not Available","Not Rated","Rated")</f>
        <v>Not Rated</v>
      </c>
      <c r="S6477" t="str" cm="1">
        <f t="array" ref="S6477">_xlfn.IFS(E6477="not available","Not Rated", E6477&gt;=4.5,"Excellent", E6477&gt;4,"Very Good", E6477&gt;3,"Good", TRUE,"LOW")</f>
        <v>Not Rated</v>
      </c>
    </row>
    <row r="6478" spans="1:19" x14ac:dyDescent="0.15">
      <c r="A6478" t="s">
        <v>870</v>
      </c>
      <c r="B6478" t="str">
        <f>LOWER(TRIM(A6478))</f>
        <v>vpn ai</v>
      </c>
      <c r="C6478" t="str">
        <f t="shared" si="189"/>
        <v>Vpn Ai</v>
      </c>
      <c r="D6478" t="s">
        <v>202</v>
      </c>
      <c r="E6478" s="7" t="s">
        <v>13791</v>
      </c>
      <c r="F6478">
        <v>2</v>
      </c>
      <c r="G6478" t="s">
        <v>13774</v>
      </c>
      <c r="H6478" s="3">
        <v>100</v>
      </c>
      <c r="I6478" t="s">
        <v>19</v>
      </c>
      <c r="J6478" s="2">
        <v>0</v>
      </c>
      <c r="K6478" t="s">
        <v>26</v>
      </c>
      <c r="L6478" t="s">
        <v>232</v>
      </c>
      <c r="M6478" s="4">
        <v>45083</v>
      </c>
      <c r="N6478" s="5" t="s">
        <v>13775</v>
      </c>
      <c r="O6478" t="s">
        <v>28</v>
      </c>
      <c r="P6478" t="s">
        <v>23</v>
      </c>
      <c r="Q6478" t="s">
        <v>23</v>
      </c>
      <c r="R6478" t="str">
        <f>IF(E6478="Not Available","Not Rated","Rated")</f>
        <v>Not Rated</v>
      </c>
      <c r="S6478" t="str" cm="1">
        <f t="array" ref="S6478">_xlfn.IFS(E6478="not available","Not Rated", E6478&gt;=4.5,"Excellent", E6478&gt;4,"Very Good", E6478&gt;3,"Good", TRUE,"LOW")</f>
        <v>Not Rated</v>
      </c>
    </row>
    <row r="6479" spans="1:19" x14ac:dyDescent="0.15">
      <c r="A6479" t="s">
        <v>79</v>
      </c>
      <c r="B6479" t="str">
        <f>LOWER(TRIM(A6479))</f>
        <v>health</v>
      </c>
      <c r="C6479" t="str">
        <f t="shared" si="189"/>
        <v>Health</v>
      </c>
      <c r="D6479" t="s">
        <v>49</v>
      </c>
      <c r="E6479" s="7" t="s">
        <v>13791</v>
      </c>
      <c r="F6479">
        <v>2</v>
      </c>
      <c r="G6479" t="s">
        <v>3015</v>
      </c>
      <c r="H6479" s="3">
        <v>100</v>
      </c>
      <c r="I6479" t="s">
        <v>19</v>
      </c>
      <c r="J6479" s="2">
        <v>0</v>
      </c>
      <c r="K6479" t="s">
        <v>20</v>
      </c>
      <c r="L6479" t="s">
        <v>92</v>
      </c>
      <c r="M6479" s="4">
        <v>45841</v>
      </c>
      <c r="N6479" s="5" t="s">
        <v>5355</v>
      </c>
      <c r="O6479" t="s">
        <v>44</v>
      </c>
      <c r="P6479" t="s">
        <v>23</v>
      </c>
      <c r="Q6479" t="s">
        <v>32</v>
      </c>
      <c r="R6479" t="str">
        <f>IF(E6479="Not Available","Not Rated","Rated")</f>
        <v>Not Rated</v>
      </c>
      <c r="S6479" t="str" cm="1">
        <f t="array" ref="S6479">_xlfn.IFS(E6479="not available","Not Rated", E6479&gt;=4.5,"Excellent", E6479&gt;4,"Very Good", E6479&gt;3,"Good", TRUE,"LOW")</f>
        <v>Not Rated</v>
      </c>
    </row>
    <row r="6480" spans="1:19" x14ac:dyDescent="0.15">
      <c r="A6480" t="s">
        <v>8968</v>
      </c>
      <c r="B6480" t="str">
        <f>LOWER(TRIM(A6480))</f>
        <v>daily maker online 2025</v>
      </c>
      <c r="C6480" t="str">
        <f t="shared" si="189"/>
        <v>Daily Maker Online 2025</v>
      </c>
      <c r="D6480" t="s">
        <v>60</v>
      </c>
      <c r="E6480" s="7" t="s">
        <v>13791</v>
      </c>
      <c r="F6480">
        <v>2</v>
      </c>
      <c r="G6480" t="s">
        <v>491</v>
      </c>
      <c r="H6480" s="3">
        <v>100</v>
      </c>
      <c r="I6480" t="s">
        <v>19</v>
      </c>
      <c r="J6480" s="2">
        <v>0</v>
      </c>
      <c r="K6480" t="s">
        <v>26</v>
      </c>
      <c r="L6480" t="s">
        <v>63</v>
      </c>
      <c r="M6480" s="4">
        <v>46192</v>
      </c>
      <c r="N6480" s="5" t="s">
        <v>8969</v>
      </c>
      <c r="O6480" t="s">
        <v>188</v>
      </c>
      <c r="P6480" t="s">
        <v>23</v>
      </c>
      <c r="Q6480" t="s">
        <v>23</v>
      </c>
      <c r="R6480" t="str">
        <f>IF(E6480="Not Available","Not Rated","Rated")</f>
        <v>Not Rated</v>
      </c>
      <c r="S6480" t="str" cm="1">
        <f t="array" ref="S6480">_xlfn.IFS(E6480="not available","Not Rated", E6480&gt;=4.5,"Excellent", E6480&gt;4,"Very Good", E6480&gt;3,"Good", TRUE,"LOW")</f>
        <v>Not Rated</v>
      </c>
    </row>
    <row r="6481" spans="1:19" x14ac:dyDescent="0.15">
      <c r="A6481" t="s">
        <v>251</v>
      </c>
      <c r="B6481" t="str">
        <f>LOWER(TRIM(A6481))</f>
        <v>editor 2026</v>
      </c>
      <c r="C6481" t="str">
        <f t="shared" si="189"/>
        <v>Editor 2026</v>
      </c>
      <c r="D6481" t="s">
        <v>40</v>
      </c>
      <c r="E6481" s="7" t="s">
        <v>13791</v>
      </c>
      <c r="F6481">
        <v>2</v>
      </c>
      <c r="G6481" t="s">
        <v>5499</v>
      </c>
      <c r="H6481" s="3">
        <v>100</v>
      </c>
      <c r="I6481" t="s">
        <v>19</v>
      </c>
      <c r="J6481" s="2">
        <v>0</v>
      </c>
      <c r="K6481" t="s">
        <v>26</v>
      </c>
      <c r="L6481" t="s">
        <v>78</v>
      </c>
      <c r="M6481" s="4">
        <v>45818</v>
      </c>
      <c r="N6481" s="5" t="s">
        <v>8970</v>
      </c>
      <c r="O6481" t="s">
        <v>17</v>
      </c>
      <c r="P6481" t="s">
        <v>23</v>
      </c>
      <c r="Q6481" t="s">
        <v>32</v>
      </c>
      <c r="R6481" t="str">
        <f>IF(E6481="Not Available","Not Rated","Rated")</f>
        <v>Not Rated</v>
      </c>
      <c r="S6481" t="str" cm="1">
        <f t="array" ref="S6481">_xlfn.IFS(E6481="not available","Not Rated", E6481&gt;=4.5,"Excellent", E6481&gt;4,"Very Good", E6481&gt;3,"Good", TRUE,"LOW")</f>
        <v>Not Rated</v>
      </c>
    </row>
    <row r="6482" spans="1:19" x14ac:dyDescent="0.15">
      <c r="A6482" t="s">
        <v>2630</v>
      </c>
      <c r="B6482" t="str">
        <f>LOWER(TRIM(A6482))</f>
        <v>craft 3d</v>
      </c>
      <c r="C6482" t="str">
        <f t="shared" si="189"/>
        <v>Craft 3D</v>
      </c>
      <c r="D6482" t="s">
        <v>55</v>
      </c>
      <c r="E6482" s="7" t="s">
        <v>13791</v>
      </c>
      <c r="F6482">
        <v>2</v>
      </c>
      <c r="G6482" t="s">
        <v>2174</v>
      </c>
      <c r="H6482" s="3">
        <v>100</v>
      </c>
      <c r="I6482" t="s">
        <v>19</v>
      </c>
      <c r="J6482" s="2">
        <v>0</v>
      </c>
      <c r="K6482" t="s">
        <v>26</v>
      </c>
      <c r="L6482" t="s">
        <v>212</v>
      </c>
      <c r="M6482" s="4">
        <v>46000</v>
      </c>
      <c r="N6482" s="5" t="s">
        <v>8971</v>
      </c>
      <c r="O6482" t="s">
        <v>22</v>
      </c>
      <c r="P6482" t="s">
        <v>32</v>
      </c>
      <c r="Q6482" t="s">
        <v>23</v>
      </c>
      <c r="R6482" t="str">
        <f>IF(E6482="Not Available","Not Rated","Rated")</f>
        <v>Not Rated</v>
      </c>
      <c r="S6482" t="str" cm="1">
        <f t="array" ref="S6482">_xlfn.IFS(E6482="not available","Not Rated", E6482&gt;=4.5,"Excellent", E6482&gt;4,"Very Good", E6482&gt;3,"Good", TRUE,"LOW")</f>
        <v>Not Rated</v>
      </c>
    </row>
    <row r="6483" spans="1:19" x14ac:dyDescent="0.15">
      <c r="A6483" t="s">
        <v>8972</v>
      </c>
      <c r="B6483" t="str">
        <f>LOWER(TRIM(A6483))</f>
        <v>quick connect max</v>
      </c>
      <c r="C6483" t="str">
        <f t="shared" si="189"/>
        <v>Quick Connect Max</v>
      </c>
      <c r="D6483" t="s">
        <v>498</v>
      </c>
      <c r="E6483" s="7" t="s">
        <v>13791</v>
      </c>
      <c r="F6483">
        <v>2</v>
      </c>
      <c r="G6483" t="s">
        <v>8973</v>
      </c>
      <c r="H6483" s="3">
        <v>100</v>
      </c>
      <c r="I6483" t="s">
        <v>19</v>
      </c>
      <c r="J6483" s="2">
        <v>0</v>
      </c>
      <c r="K6483" t="s">
        <v>150</v>
      </c>
      <c r="L6483" t="s">
        <v>500</v>
      </c>
      <c r="M6483" s="4">
        <v>45058</v>
      </c>
      <c r="N6483" s="5" t="s">
        <v>8974</v>
      </c>
      <c r="O6483" t="s">
        <v>31</v>
      </c>
      <c r="P6483" t="s">
        <v>23</v>
      </c>
      <c r="Q6483" t="s">
        <v>23</v>
      </c>
      <c r="R6483" t="str">
        <f>IF(E6483="Not Available","Not Rated","Rated")</f>
        <v>Not Rated</v>
      </c>
      <c r="S6483" t="str" cm="1">
        <f t="array" ref="S6483">_xlfn.IFS(E6483="not available","Not Rated", E6483&gt;=4.5,"Excellent", E6483&gt;4,"Very Good", E6483&gt;3,"Good", TRUE,"LOW")</f>
        <v>Not Rated</v>
      </c>
    </row>
    <row r="6484" spans="1:19" x14ac:dyDescent="0.15">
      <c r="A6484" t="s">
        <v>1324</v>
      </c>
      <c r="B6484" t="str">
        <f>LOWER(TRIM(A6484))</f>
        <v>browser app</v>
      </c>
      <c r="C6484" t="str">
        <f t="shared" si="189"/>
        <v>Browser App</v>
      </c>
      <c r="D6484" t="s">
        <v>16</v>
      </c>
      <c r="E6484" s="7" t="s">
        <v>13791</v>
      </c>
      <c r="F6484">
        <v>2</v>
      </c>
      <c r="G6484" t="s">
        <v>7918</v>
      </c>
      <c r="H6484" s="3">
        <v>100</v>
      </c>
      <c r="I6484" t="s">
        <v>19</v>
      </c>
      <c r="J6484" s="2">
        <v>0</v>
      </c>
      <c r="K6484" t="s">
        <v>26</v>
      </c>
      <c r="L6484" t="s">
        <v>21</v>
      </c>
      <c r="M6484" s="4">
        <v>45809</v>
      </c>
      <c r="N6484" s="5" t="s">
        <v>8975</v>
      </c>
      <c r="O6484" t="s">
        <v>53</v>
      </c>
      <c r="P6484" t="s">
        <v>23</v>
      </c>
      <c r="Q6484" t="s">
        <v>32</v>
      </c>
      <c r="R6484" t="str">
        <f>IF(E6484="Not Available","Not Rated","Rated")</f>
        <v>Not Rated</v>
      </c>
      <c r="S6484" t="str" cm="1">
        <f t="array" ref="S6484">_xlfn.IFS(E6484="not available","Not Rated", E6484&gt;=4.5,"Excellent", E6484&gt;4,"Very Good", E6484&gt;3,"Good", TRUE,"LOW")</f>
        <v>Not Rated</v>
      </c>
    </row>
    <row r="6485" spans="1:19" x14ac:dyDescent="0.15">
      <c r="A6485" t="s">
        <v>252</v>
      </c>
      <c r="B6485" t="str">
        <f>LOWER(TRIM(A6485))</f>
        <v>editor ai</v>
      </c>
      <c r="C6485" t="str">
        <f t="shared" si="189"/>
        <v>Editor Ai</v>
      </c>
      <c r="D6485" t="s">
        <v>60</v>
      </c>
      <c r="E6485" s="7" t="s">
        <v>13791</v>
      </c>
      <c r="F6485">
        <v>2</v>
      </c>
      <c r="G6485" t="s">
        <v>13774</v>
      </c>
      <c r="H6485" s="3">
        <v>100</v>
      </c>
      <c r="I6485" t="s">
        <v>19</v>
      </c>
      <c r="J6485" s="2">
        <v>0</v>
      </c>
      <c r="K6485" t="s">
        <v>20</v>
      </c>
      <c r="L6485" t="s">
        <v>280</v>
      </c>
      <c r="M6485" s="4">
        <v>45300</v>
      </c>
      <c r="N6485" s="5" t="s">
        <v>13775</v>
      </c>
      <c r="O6485" t="s">
        <v>28</v>
      </c>
      <c r="P6485" t="s">
        <v>23</v>
      </c>
      <c r="Q6485" t="s">
        <v>23</v>
      </c>
      <c r="R6485" t="str">
        <f>IF(E6485="Not Available","Not Rated","Rated")</f>
        <v>Not Rated</v>
      </c>
      <c r="S6485" t="str" cm="1">
        <f t="array" ref="S6485">_xlfn.IFS(E6485="not available","Not Rated", E6485&gt;=4.5,"Excellent", E6485&gt;4,"Very Good", E6485&gt;3,"Good", TRUE,"LOW")</f>
        <v>Not Rated</v>
      </c>
    </row>
    <row r="6486" spans="1:19" x14ac:dyDescent="0.15">
      <c r="A6486" t="s">
        <v>79</v>
      </c>
      <c r="B6486" t="str">
        <f>LOWER(TRIM(A6486))</f>
        <v>health</v>
      </c>
      <c r="C6486" t="str">
        <f t="shared" si="189"/>
        <v>Health</v>
      </c>
      <c r="D6486" t="s">
        <v>73</v>
      </c>
      <c r="E6486" s="7" t="s">
        <v>13791</v>
      </c>
      <c r="F6486">
        <v>2</v>
      </c>
      <c r="G6486" t="s">
        <v>13774</v>
      </c>
      <c r="H6486" s="3">
        <v>100</v>
      </c>
      <c r="I6486" t="s">
        <v>19</v>
      </c>
      <c r="J6486" s="2">
        <v>0</v>
      </c>
      <c r="K6486" t="s">
        <v>26</v>
      </c>
      <c r="L6486" t="s">
        <v>75</v>
      </c>
      <c r="M6486" s="4">
        <v>45508</v>
      </c>
      <c r="N6486" s="5" t="s">
        <v>13775</v>
      </c>
      <c r="O6486" t="s">
        <v>17</v>
      </c>
      <c r="P6486" t="s">
        <v>23</v>
      </c>
      <c r="Q6486" t="s">
        <v>23</v>
      </c>
      <c r="R6486" t="str">
        <f>IF(E6486="Not Available","Not Rated","Rated")</f>
        <v>Not Rated</v>
      </c>
      <c r="S6486" t="str" cm="1">
        <f t="array" ref="S6486">_xlfn.IFS(E6486="not available","Not Rated", E6486&gt;=4.5,"Excellent", E6486&gt;4,"Very Good", E6486&gt;3,"Good", TRUE,"LOW")</f>
        <v>Not Rated</v>
      </c>
    </row>
    <row r="6487" spans="1:19" x14ac:dyDescent="0.15">
      <c r="A6487" t="s">
        <v>8976</v>
      </c>
      <c r="B6487" t="str">
        <f>LOWER(TRIM(A6487))</f>
        <v>neo strike space</v>
      </c>
      <c r="C6487" t="str">
        <f t="shared" si="189"/>
        <v>Neo Strike Space</v>
      </c>
      <c r="D6487" t="s">
        <v>16</v>
      </c>
      <c r="E6487" s="7" t="s">
        <v>13791</v>
      </c>
      <c r="F6487">
        <v>2</v>
      </c>
      <c r="G6487" t="s">
        <v>13774</v>
      </c>
      <c r="H6487" s="3">
        <v>100</v>
      </c>
      <c r="I6487" t="s">
        <v>19</v>
      </c>
      <c r="J6487" s="2">
        <v>0</v>
      </c>
      <c r="K6487" t="s">
        <v>26</v>
      </c>
      <c r="L6487" t="s">
        <v>21</v>
      </c>
      <c r="M6487" s="4">
        <v>46161</v>
      </c>
      <c r="N6487" s="5" t="s">
        <v>13775</v>
      </c>
      <c r="O6487" t="s">
        <v>53</v>
      </c>
      <c r="P6487" t="s">
        <v>32</v>
      </c>
      <c r="Q6487" t="s">
        <v>23</v>
      </c>
      <c r="R6487" t="str">
        <f>IF(E6487="Not Available","Not Rated","Rated")</f>
        <v>Not Rated</v>
      </c>
      <c r="S6487" t="str" cm="1">
        <f t="array" ref="S6487">_xlfn.IFS(E6487="not available","Not Rated", E6487&gt;=4.5,"Excellent", E6487&gt;4,"Very Good", E6487&gt;3,"Good", TRUE,"LOW")</f>
        <v>Not Rated</v>
      </c>
    </row>
    <row r="6488" spans="1:19" x14ac:dyDescent="0.15">
      <c r="A6488" t="s">
        <v>8977</v>
      </c>
      <c r="B6488" t="str">
        <f>LOWER(TRIM(A6488))</f>
        <v>epic learn 2024</v>
      </c>
      <c r="C6488" t="str">
        <f t="shared" si="189"/>
        <v>Epic Learn 2024</v>
      </c>
      <c r="D6488" t="s">
        <v>16</v>
      </c>
      <c r="E6488" s="7" t="s">
        <v>13791</v>
      </c>
      <c r="F6488">
        <v>2</v>
      </c>
      <c r="G6488" t="s">
        <v>1712</v>
      </c>
      <c r="H6488" s="3">
        <v>100</v>
      </c>
      <c r="I6488" t="s">
        <v>19</v>
      </c>
      <c r="J6488" s="2">
        <v>0</v>
      </c>
      <c r="K6488" t="s">
        <v>26</v>
      </c>
      <c r="L6488" t="s">
        <v>200</v>
      </c>
      <c r="M6488" s="4">
        <v>45937</v>
      </c>
      <c r="N6488" s="5" t="s">
        <v>8978</v>
      </c>
      <c r="O6488" t="s">
        <v>22</v>
      </c>
      <c r="P6488" t="s">
        <v>23</v>
      </c>
      <c r="Q6488" t="s">
        <v>23</v>
      </c>
      <c r="R6488" t="str">
        <f>IF(E6488="Not Available","Not Rated","Rated")</f>
        <v>Not Rated</v>
      </c>
      <c r="S6488" t="str" cm="1">
        <f t="array" ref="S6488">_xlfn.IFS(E6488="not available","Not Rated", E6488&gt;=4.5,"Excellent", E6488&gt;4,"Very Good", E6488&gt;3,"Good", TRUE,"LOW")</f>
        <v>Not Rated</v>
      </c>
    </row>
    <row r="6489" spans="1:19" x14ac:dyDescent="0.15">
      <c r="A6489" t="s">
        <v>124</v>
      </c>
      <c r="B6489" t="str">
        <f>LOWER(TRIM(A6489))</f>
        <v>pro scanner</v>
      </c>
      <c r="C6489" t="str">
        <f t="shared" si="189"/>
        <v>Pro Scanner</v>
      </c>
      <c r="D6489" t="s">
        <v>60</v>
      </c>
      <c r="E6489" s="7" t="s">
        <v>13791</v>
      </c>
      <c r="F6489">
        <v>2</v>
      </c>
      <c r="G6489" t="s">
        <v>5966</v>
      </c>
      <c r="H6489" s="3">
        <v>100</v>
      </c>
      <c r="I6489" t="s">
        <v>19</v>
      </c>
      <c r="J6489" s="2">
        <v>0</v>
      </c>
      <c r="K6489" t="s">
        <v>20</v>
      </c>
      <c r="L6489" t="s">
        <v>280</v>
      </c>
      <c r="M6489" s="4">
        <v>46009</v>
      </c>
      <c r="N6489" s="5" t="s">
        <v>8979</v>
      </c>
      <c r="O6489" t="s">
        <v>53</v>
      </c>
      <c r="P6489" t="s">
        <v>23</v>
      </c>
      <c r="Q6489" t="s">
        <v>23</v>
      </c>
      <c r="R6489" t="str">
        <f>IF(E6489="Not Available","Not Rated","Rated")</f>
        <v>Not Rated</v>
      </c>
      <c r="S6489" t="str" cm="1">
        <f t="array" ref="S6489">_xlfn.IFS(E6489="not available","Not Rated", E6489&gt;=4.5,"Excellent", E6489&gt;4,"Very Good", E6489&gt;3,"Good", TRUE,"LOW")</f>
        <v>Not Rated</v>
      </c>
    </row>
    <row r="6490" spans="1:19" x14ac:dyDescent="0.15">
      <c r="A6490" t="s">
        <v>284</v>
      </c>
      <c r="B6490" t="str">
        <f>LOWER(TRIM(A6490))</f>
        <v>dash</v>
      </c>
      <c r="C6490" t="str">
        <f t="shared" si="189"/>
        <v>Dash</v>
      </c>
      <c r="D6490" t="s">
        <v>732</v>
      </c>
      <c r="E6490" s="7" t="s">
        <v>13791</v>
      </c>
      <c r="F6490">
        <v>2</v>
      </c>
      <c r="G6490" t="s">
        <v>3471</v>
      </c>
      <c r="H6490" s="3">
        <v>100</v>
      </c>
      <c r="I6490" t="s">
        <v>19</v>
      </c>
      <c r="J6490" s="2">
        <v>0</v>
      </c>
      <c r="K6490" t="s">
        <v>69</v>
      </c>
      <c r="L6490" t="s">
        <v>734</v>
      </c>
      <c r="M6490" s="4">
        <v>45885</v>
      </c>
      <c r="N6490" s="5" t="s">
        <v>8980</v>
      </c>
      <c r="O6490" t="s">
        <v>188</v>
      </c>
      <c r="P6490" t="s">
        <v>23</v>
      </c>
      <c r="Q6490" t="s">
        <v>32</v>
      </c>
      <c r="R6490" t="str">
        <f>IF(E6490="Not Available","Not Rated","Rated")</f>
        <v>Not Rated</v>
      </c>
      <c r="S6490" t="str" cm="1">
        <f t="array" ref="S6490">_xlfn.IFS(E6490="not available","Not Rated", E6490&gt;=4.5,"Excellent", E6490&gt;4,"Very Good", E6490&gt;3,"Good", TRUE,"LOW")</f>
        <v>Not Rated</v>
      </c>
    </row>
    <row r="6491" spans="1:19" x14ac:dyDescent="0.15">
      <c r="A6491" t="s">
        <v>2012</v>
      </c>
      <c r="B6491" t="str">
        <f>LOWER(TRIM(A6491))</f>
        <v>drive 2023</v>
      </c>
      <c r="C6491" t="str">
        <f t="shared" si="189"/>
        <v>Drive 2023</v>
      </c>
      <c r="D6491" t="s">
        <v>16</v>
      </c>
      <c r="E6491" s="7" t="s">
        <v>13791</v>
      </c>
      <c r="F6491">
        <v>2</v>
      </c>
      <c r="G6491" t="s">
        <v>2097</v>
      </c>
      <c r="H6491" s="3">
        <v>100</v>
      </c>
      <c r="I6491" t="s">
        <v>19</v>
      </c>
      <c r="J6491" s="2">
        <v>0</v>
      </c>
      <c r="K6491" t="s">
        <v>26</v>
      </c>
      <c r="L6491" t="s">
        <v>21</v>
      </c>
      <c r="M6491" s="4">
        <v>45770</v>
      </c>
      <c r="N6491" s="5" t="s">
        <v>8981</v>
      </c>
      <c r="O6491" t="s">
        <v>44</v>
      </c>
      <c r="P6491" t="s">
        <v>23</v>
      </c>
      <c r="Q6491" t="s">
        <v>32</v>
      </c>
      <c r="R6491" t="str">
        <f>IF(E6491="Not Available","Not Rated","Rated")</f>
        <v>Not Rated</v>
      </c>
      <c r="S6491" t="str" cm="1">
        <f t="array" ref="S6491">_xlfn.IFS(E6491="not available","Not Rated", E6491&gt;=4.5,"Excellent", E6491&gt;4,"Very Good", E6491&gt;3,"Good", TRUE,"LOW")</f>
        <v>Not Rated</v>
      </c>
    </row>
    <row r="6492" spans="1:19" x14ac:dyDescent="0.15">
      <c r="A6492" t="s">
        <v>3112</v>
      </c>
      <c r="B6492" t="str">
        <f>LOWER(TRIM(A6492))</f>
        <v>chat app</v>
      </c>
      <c r="C6492" t="str">
        <f t="shared" si="189"/>
        <v>Chat App</v>
      </c>
      <c r="D6492" t="s">
        <v>73</v>
      </c>
      <c r="E6492" s="7" t="s">
        <v>13791</v>
      </c>
      <c r="F6492">
        <v>2</v>
      </c>
      <c r="G6492" t="s">
        <v>8982</v>
      </c>
      <c r="H6492" s="3">
        <v>100</v>
      </c>
      <c r="I6492" t="s">
        <v>30</v>
      </c>
      <c r="J6492" s="2">
        <v>2.99</v>
      </c>
      <c r="K6492" t="s">
        <v>26</v>
      </c>
      <c r="L6492" t="s">
        <v>336</v>
      </c>
      <c r="M6492" s="4">
        <v>46240</v>
      </c>
      <c r="N6492" s="5" t="s">
        <v>8983</v>
      </c>
      <c r="O6492" t="s">
        <v>53</v>
      </c>
      <c r="P6492" t="s">
        <v>32</v>
      </c>
      <c r="Q6492" t="s">
        <v>32</v>
      </c>
      <c r="R6492" t="str">
        <f>IF(E6492="Not Available","Not Rated","Rated")</f>
        <v>Not Rated</v>
      </c>
      <c r="S6492" t="str" cm="1">
        <f t="array" ref="S6492">_xlfn.IFS(E6492="not available","Not Rated", E6492&gt;=4.5,"Excellent", E6492&gt;4,"Very Good", E6492&gt;3,"Good", TRUE,"LOW")</f>
        <v>Not Rated</v>
      </c>
    </row>
    <row r="6493" spans="1:19" x14ac:dyDescent="0.15">
      <c r="A6493" t="s">
        <v>105</v>
      </c>
      <c r="B6493" t="str">
        <f>LOWER(TRIM(A6493))</f>
        <v>maker</v>
      </c>
      <c r="C6493" t="str">
        <f t="shared" si="189"/>
        <v>Maker</v>
      </c>
      <c r="D6493" t="s">
        <v>80</v>
      </c>
      <c r="E6493" s="7" t="s">
        <v>13791</v>
      </c>
      <c r="F6493">
        <v>2</v>
      </c>
      <c r="G6493" t="s">
        <v>557</v>
      </c>
      <c r="H6493" s="3">
        <v>100</v>
      </c>
      <c r="I6493" t="s">
        <v>19</v>
      </c>
      <c r="J6493" s="2">
        <v>0</v>
      </c>
      <c r="K6493" t="s">
        <v>26</v>
      </c>
      <c r="L6493" t="s">
        <v>82</v>
      </c>
      <c r="M6493" s="4">
        <v>46298</v>
      </c>
      <c r="N6493" s="5" t="s">
        <v>5101</v>
      </c>
      <c r="O6493" t="s">
        <v>22</v>
      </c>
      <c r="P6493" t="s">
        <v>32</v>
      </c>
      <c r="Q6493" t="s">
        <v>23</v>
      </c>
      <c r="R6493" t="str">
        <f>IF(E6493="Not Available","Not Rated","Rated")</f>
        <v>Not Rated</v>
      </c>
      <c r="S6493" t="str" cm="1">
        <f t="array" ref="S6493">_xlfn.IFS(E6493="not available","Not Rated", E6493&gt;=4.5,"Excellent", E6493&gt;4,"Very Good", E6493&gt;3,"Good", TRUE,"LOW")</f>
        <v>Not Rated</v>
      </c>
    </row>
    <row r="6494" spans="1:19" x14ac:dyDescent="0.15">
      <c r="A6494" t="s">
        <v>8984</v>
      </c>
      <c r="B6494" t="str">
        <f>LOWER(TRIM(A6494))</f>
        <v>hyper connect space</v>
      </c>
      <c r="C6494" t="str">
        <f t="shared" si="189"/>
        <v>Hyper Connect Space</v>
      </c>
      <c r="D6494" t="s">
        <v>40</v>
      </c>
      <c r="E6494" s="7" t="s">
        <v>13791</v>
      </c>
      <c r="F6494">
        <v>2</v>
      </c>
      <c r="G6494" t="s">
        <v>8293</v>
      </c>
      <c r="H6494" s="3">
        <v>100</v>
      </c>
      <c r="I6494" t="s">
        <v>19</v>
      </c>
      <c r="J6494" s="2">
        <v>0</v>
      </c>
      <c r="K6494" t="s">
        <v>26</v>
      </c>
      <c r="L6494" t="s">
        <v>42</v>
      </c>
      <c r="M6494" s="4">
        <v>45753</v>
      </c>
      <c r="N6494" s="5" t="s">
        <v>8985</v>
      </c>
      <c r="O6494" t="s">
        <v>131</v>
      </c>
      <c r="P6494" t="s">
        <v>23</v>
      </c>
      <c r="Q6494" t="s">
        <v>23</v>
      </c>
      <c r="R6494" t="str">
        <f>IF(E6494="Not Available","Not Rated","Rated")</f>
        <v>Not Rated</v>
      </c>
      <c r="S6494" t="str" cm="1">
        <f t="array" ref="S6494">_xlfn.IFS(E6494="not available","Not Rated", E6494&gt;=4.5,"Excellent", E6494&gt;4,"Very Good", E6494&gt;3,"Good", TRUE,"LOW")</f>
        <v>Not Rated</v>
      </c>
    </row>
    <row r="6495" spans="1:19" x14ac:dyDescent="0.15">
      <c r="A6495" t="s">
        <v>1319</v>
      </c>
      <c r="B6495" t="str">
        <f>LOWER(TRIM(A6495))</f>
        <v>meta chat</v>
      </c>
      <c r="C6495" t="str">
        <f t="shared" si="189"/>
        <v>Meta Chat</v>
      </c>
      <c r="D6495" t="s">
        <v>49</v>
      </c>
      <c r="E6495" s="7" t="s">
        <v>13791</v>
      </c>
      <c r="F6495">
        <v>2</v>
      </c>
      <c r="G6495" t="s">
        <v>1556</v>
      </c>
      <c r="H6495" s="3">
        <v>100</v>
      </c>
      <c r="I6495" t="s">
        <v>19</v>
      </c>
      <c r="J6495" s="2">
        <v>0</v>
      </c>
      <c r="K6495" t="s">
        <v>26</v>
      </c>
      <c r="L6495" t="s">
        <v>92</v>
      </c>
      <c r="M6495" s="4">
        <v>45730</v>
      </c>
      <c r="N6495" s="5" t="s">
        <v>8986</v>
      </c>
      <c r="O6495" t="s">
        <v>22</v>
      </c>
      <c r="P6495" t="s">
        <v>23</v>
      </c>
      <c r="Q6495" t="s">
        <v>23</v>
      </c>
      <c r="R6495" t="str">
        <f>IF(E6495="Not Available","Not Rated","Rated")</f>
        <v>Not Rated</v>
      </c>
      <c r="S6495" t="str" cm="1">
        <f t="array" ref="S6495">_xlfn.IFS(E6495="not available","Not Rated", E6495&gt;=4.5,"Excellent", E6495&gt;4,"Very Good", E6495&gt;3,"Good", TRUE,"LOW")</f>
        <v>Not Rated</v>
      </c>
    </row>
    <row r="6496" spans="1:19" x14ac:dyDescent="0.15">
      <c r="A6496" t="s">
        <v>7699</v>
      </c>
      <c r="B6496" t="str">
        <f>LOWER(TRIM(A6496))</f>
        <v>my vpn max</v>
      </c>
      <c r="C6496" t="str">
        <f t="shared" si="189"/>
        <v>My Vpn Max</v>
      </c>
      <c r="D6496" t="s">
        <v>16</v>
      </c>
      <c r="E6496" s="7" t="s">
        <v>13791</v>
      </c>
      <c r="F6496">
        <v>2</v>
      </c>
      <c r="G6496" t="s">
        <v>13774</v>
      </c>
      <c r="H6496" s="3">
        <v>100</v>
      </c>
      <c r="I6496" t="s">
        <v>19</v>
      </c>
      <c r="J6496" s="2">
        <v>0</v>
      </c>
      <c r="K6496" t="s">
        <v>26</v>
      </c>
      <c r="L6496" t="s">
        <v>21</v>
      </c>
      <c r="M6496" s="4">
        <v>45477</v>
      </c>
      <c r="N6496" s="5" t="s">
        <v>13775</v>
      </c>
      <c r="O6496" t="s">
        <v>31</v>
      </c>
      <c r="P6496" t="s">
        <v>23</v>
      </c>
      <c r="Q6496" t="s">
        <v>23</v>
      </c>
      <c r="R6496" t="str">
        <f>IF(E6496="Not Available","Not Rated","Rated")</f>
        <v>Not Rated</v>
      </c>
      <c r="S6496" t="str" cm="1">
        <f t="array" ref="S6496">_xlfn.IFS(E6496="not available","Not Rated", E6496&gt;=4.5,"Excellent", E6496&gt;4,"Very Good", E6496&gt;3,"Good", TRUE,"LOW")</f>
        <v>Not Rated</v>
      </c>
    </row>
    <row r="6497" spans="1:19" x14ac:dyDescent="0.15">
      <c r="A6497" t="s">
        <v>835</v>
      </c>
      <c r="B6497" t="str">
        <f>LOWER(TRIM(A6497))</f>
        <v>next pay</v>
      </c>
      <c r="C6497" t="str">
        <f t="shared" si="189"/>
        <v>Next Pay</v>
      </c>
      <c r="D6497" t="s">
        <v>346</v>
      </c>
      <c r="E6497" s="7" t="s">
        <v>13791</v>
      </c>
      <c r="F6497">
        <v>2</v>
      </c>
      <c r="G6497" t="s">
        <v>2757</v>
      </c>
      <c r="H6497" s="3">
        <v>100</v>
      </c>
      <c r="I6497" t="s">
        <v>19</v>
      </c>
      <c r="J6497" s="2">
        <v>0</v>
      </c>
      <c r="K6497" t="s">
        <v>26</v>
      </c>
      <c r="L6497" t="s">
        <v>1340</v>
      </c>
      <c r="M6497" s="4">
        <v>44875</v>
      </c>
      <c r="N6497" s="5" t="s">
        <v>8987</v>
      </c>
      <c r="O6497" t="s">
        <v>44</v>
      </c>
      <c r="P6497" t="s">
        <v>32</v>
      </c>
      <c r="Q6497" t="s">
        <v>23</v>
      </c>
      <c r="R6497" t="str">
        <f>IF(E6497="Not Available","Not Rated","Rated")</f>
        <v>Not Rated</v>
      </c>
      <c r="S6497" t="str" cm="1">
        <f t="array" ref="S6497">_xlfn.IFS(E6497="not available","Not Rated", E6497&gt;=4.5,"Excellent", E6497&gt;4,"Very Good", E6497&gt;3,"Good", TRUE,"LOW")</f>
        <v>Not Rated</v>
      </c>
    </row>
    <row r="6498" spans="1:19" x14ac:dyDescent="0.15">
      <c r="A6498" t="s">
        <v>217</v>
      </c>
      <c r="B6498" t="str">
        <f>LOWER(TRIM(A6498))</f>
        <v>browser</v>
      </c>
      <c r="C6498" t="str">
        <f t="shared" si="189"/>
        <v>Browser</v>
      </c>
      <c r="D6498" t="s">
        <v>73</v>
      </c>
      <c r="E6498" s="7" t="s">
        <v>13791</v>
      </c>
      <c r="F6498">
        <v>2</v>
      </c>
      <c r="G6498" t="s">
        <v>13774</v>
      </c>
      <c r="H6498" s="3">
        <v>100</v>
      </c>
      <c r="I6498" t="s">
        <v>19</v>
      </c>
      <c r="J6498" s="2">
        <v>0</v>
      </c>
      <c r="K6498" t="s">
        <v>26</v>
      </c>
      <c r="L6498" t="s">
        <v>302</v>
      </c>
      <c r="M6498" s="4">
        <v>46142</v>
      </c>
      <c r="N6498" s="5" t="s">
        <v>13775</v>
      </c>
      <c r="O6498" t="s">
        <v>28</v>
      </c>
      <c r="P6498" t="s">
        <v>32</v>
      </c>
      <c r="Q6498" t="s">
        <v>23</v>
      </c>
      <c r="R6498" t="str">
        <f>IF(E6498="Not Available","Not Rated","Rated")</f>
        <v>Not Rated</v>
      </c>
      <c r="S6498" t="str" cm="1">
        <f t="array" ref="S6498">_xlfn.IFS(E6498="not available","Not Rated", E6498&gt;=4.5,"Excellent", E6498&gt;4,"Very Good", E6498&gt;3,"Good", TRUE,"LOW")</f>
        <v>Not Rated</v>
      </c>
    </row>
    <row r="6499" spans="1:19" x14ac:dyDescent="0.15">
      <c r="A6499" t="s">
        <v>3335</v>
      </c>
      <c r="B6499" t="str">
        <f>LOWER(TRIM(A6499))</f>
        <v>tracker plus</v>
      </c>
      <c r="C6499" t="str">
        <f t="shared" si="189"/>
        <v>Tracker Plus</v>
      </c>
      <c r="D6499" t="s">
        <v>73</v>
      </c>
      <c r="E6499" s="7" t="s">
        <v>13791</v>
      </c>
      <c r="F6499">
        <v>2</v>
      </c>
      <c r="G6499" t="s">
        <v>13774</v>
      </c>
      <c r="H6499" s="3">
        <v>100</v>
      </c>
      <c r="I6499" t="s">
        <v>19</v>
      </c>
      <c r="J6499" s="2">
        <v>0</v>
      </c>
      <c r="K6499" t="s">
        <v>26</v>
      </c>
      <c r="L6499" t="s">
        <v>302</v>
      </c>
      <c r="M6499" s="4">
        <v>46132</v>
      </c>
      <c r="N6499" s="5" t="s">
        <v>13775</v>
      </c>
      <c r="O6499" t="s">
        <v>31</v>
      </c>
      <c r="P6499" t="s">
        <v>32</v>
      </c>
      <c r="Q6499" t="s">
        <v>23</v>
      </c>
      <c r="R6499" t="str">
        <f>IF(E6499="Not Available","Not Rated","Rated")</f>
        <v>Not Rated</v>
      </c>
      <c r="S6499" t="str" cm="1">
        <f t="array" ref="S6499">_xlfn.IFS(E6499="not available","Not Rated", E6499&gt;=4.5,"Excellent", E6499&gt;4,"Very Good", E6499&gt;3,"Good", TRUE,"LOW")</f>
        <v>Not Rated</v>
      </c>
    </row>
    <row r="6500" spans="1:19" x14ac:dyDescent="0.15">
      <c r="A6500" t="s">
        <v>332</v>
      </c>
      <c r="B6500" t="str">
        <f>LOWER(TRIM(A6500))</f>
        <v>pay</v>
      </c>
      <c r="C6500" t="str">
        <f t="shared" si="189"/>
        <v>Pay</v>
      </c>
      <c r="D6500" t="s">
        <v>16</v>
      </c>
      <c r="E6500" s="7" t="s">
        <v>13791</v>
      </c>
      <c r="F6500">
        <v>2</v>
      </c>
      <c r="G6500" t="s">
        <v>8988</v>
      </c>
      <c r="H6500" s="3">
        <v>100</v>
      </c>
      <c r="I6500" t="s">
        <v>19</v>
      </c>
      <c r="J6500" s="2">
        <v>0</v>
      </c>
      <c r="K6500" t="s">
        <v>26</v>
      </c>
      <c r="L6500" t="s">
        <v>200</v>
      </c>
      <c r="M6500" s="4">
        <v>46187</v>
      </c>
      <c r="N6500" s="5" t="s">
        <v>8989</v>
      </c>
      <c r="O6500" t="s">
        <v>165</v>
      </c>
      <c r="P6500" t="s">
        <v>23</v>
      </c>
      <c r="Q6500" t="s">
        <v>23</v>
      </c>
      <c r="R6500" t="str">
        <f>IF(E6500="Not Available","Not Rated","Rated")</f>
        <v>Not Rated</v>
      </c>
      <c r="S6500" t="str" cm="1">
        <f t="array" ref="S6500">_xlfn.IFS(E6500="not available","Not Rated", E6500&gt;=4.5,"Excellent", E6500&gt;4,"Very Good", E6500&gt;3,"Good", TRUE,"LOW")</f>
        <v>Not Rated</v>
      </c>
    </row>
    <row r="6501" spans="1:19" x14ac:dyDescent="0.15">
      <c r="A6501" t="s">
        <v>8990</v>
      </c>
      <c r="B6501" t="str">
        <f>LOWER(TRIM(A6501))</f>
        <v>chat premium 2023</v>
      </c>
      <c r="C6501" t="str">
        <f t="shared" si="189"/>
        <v>Chat Premium 2023</v>
      </c>
      <c r="D6501" t="s">
        <v>270</v>
      </c>
      <c r="E6501" s="7" t="s">
        <v>13791</v>
      </c>
      <c r="F6501">
        <v>2</v>
      </c>
      <c r="G6501" t="s">
        <v>4002</v>
      </c>
      <c r="H6501" s="3">
        <v>100</v>
      </c>
      <c r="I6501" t="s">
        <v>19</v>
      </c>
      <c r="J6501" s="2">
        <v>0</v>
      </c>
      <c r="K6501" t="s">
        <v>26</v>
      </c>
      <c r="L6501" t="s">
        <v>272</v>
      </c>
      <c r="M6501" s="4">
        <v>45509</v>
      </c>
      <c r="N6501" s="5" t="s">
        <v>8991</v>
      </c>
      <c r="O6501" t="s">
        <v>17</v>
      </c>
      <c r="P6501" t="s">
        <v>32</v>
      </c>
      <c r="Q6501" t="s">
        <v>23</v>
      </c>
      <c r="R6501" t="str">
        <f>IF(E6501="Not Available","Not Rated","Rated")</f>
        <v>Not Rated</v>
      </c>
      <c r="S6501" t="str" cm="1">
        <f t="array" ref="S6501">_xlfn.IFS(E6501="not available","Not Rated", E6501&gt;=4.5,"Excellent", E6501&gt;4,"Very Good", E6501&gt;3,"Good", TRUE,"LOW")</f>
        <v>Not Rated</v>
      </c>
    </row>
    <row r="6502" spans="1:19" x14ac:dyDescent="0.15">
      <c r="A6502" t="s">
        <v>1781</v>
      </c>
      <c r="B6502" t="str">
        <f>LOWER(TRIM(A6502))</f>
        <v>health max</v>
      </c>
      <c r="C6502" t="str">
        <f t="shared" si="189"/>
        <v>Health Max</v>
      </c>
      <c r="D6502" t="s">
        <v>346</v>
      </c>
      <c r="E6502" s="7" t="s">
        <v>13791</v>
      </c>
      <c r="F6502">
        <v>2</v>
      </c>
      <c r="G6502" t="s">
        <v>4150</v>
      </c>
      <c r="H6502" s="3">
        <v>100</v>
      </c>
      <c r="I6502" t="s">
        <v>19</v>
      </c>
      <c r="J6502" s="2">
        <v>0</v>
      </c>
      <c r="K6502" t="s">
        <v>26</v>
      </c>
      <c r="L6502" t="s">
        <v>348</v>
      </c>
      <c r="M6502" s="4">
        <v>45026</v>
      </c>
      <c r="N6502" s="5" t="s">
        <v>8992</v>
      </c>
      <c r="O6502" t="s">
        <v>28</v>
      </c>
      <c r="P6502" t="s">
        <v>23</v>
      </c>
      <c r="Q6502" t="s">
        <v>23</v>
      </c>
      <c r="R6502" t="str">
        <f>IF(E6502="Not Available","Not Rated","Rated")</f>
        <v>Not Rated</v>
      </c>
      <c r="S6502" t="str" cm="1">
        <f t="array" ref="S6502">_xlfn.IFS(E6502="not available","Not Rated", E6502&gt;=4.5,"Excellent", E6502&gt;4,"Very Good", E6502&gt;3,"Good", TRUE,"LOW")</f>
        <v>Not Rated</v>
      </c>
    </row>
    <row r="6503" spans="1:19" x14ac:dyDescent="0.15">
      <c r="A6503" t="s">
        <v>8993</v>
      </c>
      <c r="B6503" t="str">
        <f>LOWER(TRIM(A6503))</f>
        <v>pro chat online</v>
      </c>
      <c r="C6503" t="str">
        <f t="shared" si="189"/>
        <v>Pro Chat Online</v>
      </c>
      <c r="D6503" t="s">
        <v>60</v>
      </c>
      <c r="E6503" s="7" t="s">
        <v>13791</v>
      </c>
      <c r="F6503">
        <v>2</v>
      </c>
      <c r="G6503" t="s">
        <v>7295</v>
      </c>
      <c r="H6503" s="3">
        <v>100</v>
      </c>
      <c r="I6503" t="s">
        <v>19</v>
      </c>
      <c r="J6503" s="2">
        <v>0</v>
      </c>
      <c r="K6503" t="s">
        <v>20</v>
      </c>
      <c r="L6503" t="s">
        <v>63</v>
      </c>
      <c r="M6503" s="4">
        <v>45888</v>
      </c>
      <c r="N6503" s="5" t="s">
        <v>8994</v>
      </c>
      <c r="O6503" t="s">
        <v>31</v>
      </c>
      <c r="P6503" t="s">
        <v>23</v>
      </c>
      <c r="Q6503" t="s">
        <v>23</v>
      </c>
      <c r="R6503" t="str">
        <f>IF(E6503="Not Available","Not Rated","Rated")</f>
        <v>Not Rated</v>
      </c>
      <c r="S6503" t="str" cm="1">
        <f t="array" ref="S6503">_xlfn.IFS(E6503="not available","Not Rated", E6503&gt;=4.5,"Excellent", E6503&gt;4,"Very Good", E6503&gt;3,"Good", TRUE,"LOW")</f>
        <v>Not Rated</v>
      </c>
    </row>
    <row r="6504" spans="1:19" x14ac:dyDescent="0.15">
      <c r="A6504" t="s">
        <v>8425</v>
      </c>
      <c r="B6504" t="str">
        <f>LOWER(TRIM(A6504))</f>
        <v>crypto fit</v>
      </c>
      <c r="C6504" t="str">
        <f t="shared" si="189"/>
        <v>Crypto Fit</v>
      </c>
      <c r="D6504" t="s">
        <v>73</v>
      </c>
      <c r="E6504" s="7" t="s">
        <v>13791</v>
      </c>
      <c r="F6504">
        <v>2</v>
      </c>
      <c r="G6504" t="s">
        <v>13774</v>
      </c>
      <c r="H6504" s="3">
        <v>100</v>
      </c>
      <c r="I6504" t="s">
        <v>19</v>
      </c>
      <c r="J6504" s="2">
        <v>0</v>
      </c>
      <c r="K6504" t="s">
        <v>26</v>
      </c>
      <c r="L6504" t="s">
        <v>141</v>
      </c>
      <c r="M6504" s="4">
        <v>45599</v>
      </c>
      <c r="N6504" s="5" t="s">
        <v>13775</v>
      </c>
      <c r="O6504" t="s">
        <v>31</v>
      </c>
      <c r="P6504" t="s">
        <v>23</v>
      </c>
      <c r="Q6504" t="s">
        <v>23</v>
      </c>
      <c r="R6504" t="str">
        <f>IF(E6504="Not Available","Not Rated","Rated")</f>
        <v>Not Rated</v>
      </c>
      <c r="S6504" t="str" cm="1">
        <f t="array" ref="S6504">_xlfn.IFS(E6504="not available","Not Rated", E6504&gt;=4.5,"Excellent", E6504&gt;4,"Very Good", E6504&gt;3,"Good", TRUE,"LOW")</f>
        <v>Not Rated</v>
      </c>
    </row>
    <row r="6505" spans="1:19" x14ac:dyDescent="0.15">
      <c r="A6505" t="s">
        <v>2021</v>
      </c>
      <c r="B6505" t="str">
        <f>LOWER(TRIM(A6505))</f>
        <v>planner max</v>
      </c>
      <c r="C6505" t="str">
        <f t="shared" si="189"/>
        <v>Planner Max</v>
      </c>
      <c r="D6505" t="s">
        <v>49</v>
      </c>
      <c r="E6505" s="7" t="s">
        <v>13791</v>
      </c>
      <c r="F6505">
        <v>2</v>
      </c>
      <c r="G6505" t="s">
        <v>1891</v>
      </c>
      <c r="H6505" s="3">
        <v>100</v>
      </c>
      <c r="I6505" t="s">
        <v>19</v>
      </c>
      <c r="J6505" s="2">
        <v>0</v>
      </c>
      <c r="K6505" t="s">
        <v>26</v>
      </c>
      <c r="L6505" t="s">
        <v>51</v>
      </c>
      <c r="M6505" s="4">
        <v>45386</v>
      </c>
      <c r="N6505" s="5" t="s">
        <v>8995</v>
      </c>
      <c r="O6505" t="s">
        <v>31</v>
      </c>
      <c r="P6505" t="s">
        <v>32</v>
      </c>
      <c r="Q6505" t="s">
        <v>23</v>
      </c>
      <c r="R6505" t="str">
        <f>IF(E6505="Not Available","Not Rated","Rated")</f>
        <v>Not Rated</v>
      </c>
      <c r="S6505" t="str" cm="1">
        <f t="array" ref="S6505">_xlfn.IFS(E6505="not available","Not Rated", E6505&gt;=4.5,"Excellent", E6505&gt;4,"Very Good", E6505&gt;3,"Good", TRUE,"LOW")</f>
        <v>Not Rated</v>
      </c>
    </row>
    <row r="6506" spans="1:19" x14ac:dyDescent="0.15">
      <c r="A6506" t="s">
        <v>1500</v>
      </c>
      <c r="B6506" t="str">
        <f>LOWER(TRIM(A6506))</f>
        <v>pay online</v>
      </c>
      <c r="C6506" t="str">
        <f t="shared" si="189"/>
        <v>Pay Online</v>
      </c>
      <c r="D6506" t="s">
        <v>73</v>
      </c>
      <c r="E6506" s="7" t="s">
        <v>13791</v>
      </c>
      <c r="F6506">
        <v>2</v>
      </c>
      <c r="G6506" t="s">
        <v>13774</v>
      </c>
      <c r="H6506" s="3">
        <v>100</v>
      </c>
      <c r="I6506" t="s">
        <v>19</v>
      </c>
      <c r="J6506" s="2">
        <v>0</v>
      </c>
      <c r="K6506" t="s">
        <v>26</v>
      </c>
      <c r="L6506" t="s">
        <v>122</v>
      </c>
      <c r="M6506" s="4">
        <v>45707</v>
      </c>
      <c r="N6506" s="5" t="s">
        <v>13775</v>
      </c>
      <c r="O6506" t="s">
        <v>28</v>
      </c>
      <c r="P6506" t="s">
        <v>23</v>
      </c>
      <c r="Q6506" t="s">
        <v>23</v>
      </c>
      <c r="R6506" t="str">
        <f>IF(E6506="Not Available","Not Rated","Rated")</f>
        <v>Not Rated</v>
      </c>
      <c r="S6506" t="str" cm="1">
        <f t="array" ref="S6506">_xlfn.IFS(E6506="not available","Not Rated", E6506&gt;=4.5,"Excellent", E6506&gt;4,"Very Good", E6506&gt;3,"Good", TRUE,"LOW")</f>
        <v>Not Rated</v>
      </c>
    </row>
    <row r="6507" spans="1:19" x14ac:dyDescent="0.15">
      <c r="A6507" t="s">
        <v>8996</v>
      </c>
      <c r="B6507" t="str">
        <f>LOWER(TRIM(A6507))</f>
        <v>next fit plus</v>
      </c>
      <c r="C6507" t="str">
        <f t="shared" si="189"/>
        <v>Next Fit Plus</v>
      </c>
      <c r="D6507" t="s">
        <v>289</v>
      </c>
      <c r="E6507" s="7" t="s">
        <v>13791</v>
      </c>
      <c r="F6507">
        <v>2</v>
      </c>
      <c r="G6507" t="s">
        <v>3351</v>
      </c>
      <c r="H6507" s="3">
        <v>100</v>
      </c>
      <c r="I6507" t="s">
        <v>19</v>
      </c>
      <c r="J6507" s="2">
        <v>0</v>
      </c>
      <c r="K6507" t="s">
        <v>150</v>
      </c>
      <c r="L6507" t="s">
        <v>1949</v>
      </c>
      <c r="M6507" s="4">
        <v>45845</v>
      </c>
      <c r="N6507" s="5" t="s">
        <v>8997</v>
      </c>
      <c r="O6507" t="s">
        <v>44</v>
      </c>
      <c r="P6507" t="s">
        <v>23</v>
      </c>
      <c r="Q6507" t="s">
        <v>23</v>
      </c>
      <c r="R6507" t="str">
        <f>IF(E6507="Not Available","Not Rated","Rated")</f>
        <v>Not Rated</v>
      </c>
      <c r="S6507" t="str" cm="1">
        <f t="array" ref="S6507">_xlfn.IFS(E6507="not available","Not Rated", E6507&gt;=4.5,"Excellent", E6507&gt;4,"Very Good", E6507&gt;3,"Good", TRUE,"LOW")</f>
        <v>Not Rated</v>
      </c>
    </row>
    <row r="6508" spans="1:19" x14ac:dyDescent="0.15">
      <c r="A6508" t="s">
        <v>581</v>
      </c>
      <c r="B6508" t="str">
        <f>LOWER(TRIM(A6508))</f>
        <v>pay max</v>
      </c>
      <c r="C6508" t="str">
        <f t="shared" si="189"/>
        <v>Pay Max</v>
      </c>
      <c r="D6508" t="s">
        <v>194</v>
      </c>
      <c r="E6508" s="7" t="s">
        <v>13791</v>
      </c>
      <c r="F6508">
        <v>2</v>
      </c>
      <c r="G6508" t="s">
        <v>344</v>
      </c>
      <c r="H6508" s="3">
        <v>100</v>
      </c>
      <c r="I6508" t="s">
        <v>19</v>
      </c>
      <c r="J6508" s="2">
        <v>0</v>
      </c>
      <c r="K6508" t="s">
        <v>26</v>
      </c>
      <c r="L6508" t="s">
        <v>196</v>
      </c>
      <c r="M6508" s="4">
        <v>45753</v>
      </c>
      <c r="N6508" s="5" t="s">
        <v>8998</v>
      </c>
      <c r="O6508" t="s">
        <v>31</v>
      </c>
      <c r="P6508" t="s">
        <v>23</v>
      </c>
      <c r="Q6508" t="s">
        <v>23</v>
      </c>
      <c r="R6508" t="str">
        <f>IF(E6508="Not Available","Not Rated","Rated")</f>
        <v>Not Rated</v>
      </c>
      <c r="S6508" t="str" cm="1">
        <f t="array" ref="S6508">_xlfn.IFS(E6508="not available","Not Rated", E6508&gt;=4.5,"Excellent", E6508&gt;4,"Very Good", E6508&gt;3,"Good", TRUE,"LOW")</f>
        <v>Not Rated</v>
      </c>
    </row>
    <row r="6509" spans="1:19" x14ac:dyDescent="0.15">
      <c r="A6509" t="s">
        <v>671</v>
      </c>
      <c r="B6509" t="str">
        <f>LOWER(TRIM(A6509))</f>
        <v>browser premium</v>
      </c>
      <c r="C6509" t="str">
        <f t="shared" si="189"/>
        <v>Browser Premium</v>
      </c>
      <c r="D6509" t="s">
        <v>346</v>
      </c>
      <c r="E6509" s="7" t="s">
        <v>13791</v>
      </c>
      <c r="F6509">
        <v>2</v>
      </c>
      <c r="G6509" t="s">
        <v>7956</v>
      </c>
      <c r="H6509" s="3">
        <v>100</v>
      </c>
      <c r="I6509" t="s">
        <v>19</v>
      </c>
      <c r="J6509" s="2">
        <v>0</v>
      </c>
      <c r="K6509" t="s">
        <v>69</v>
      </c>
      <c r="L6509" t="s">
        <v>348</v>
      </c>
      <c r="M6509" s="4">
        <v>45831</v>
      </c>
      <c r="N6509" s="5" t="s">
        <v>4138</v>
      </c>
      <c r="O6509" t="s">
        <v>17</v>
      </c>
      <c r="P6509" t="s">
        <v>32</v>
      </c>
      <c r="Q6509" t="s">
        <v>23</v>
      </c>
      <c r="R6509" t="str">
        <f>IF(E6509="Not Available","Not Rated","Rated")</f>
        <v>Not Rated</v>
      </c>
      <c r="S6509" t="str" cm="1">
        <f t="array" ref="S6509">_xlfn.IFS(E6509="not available","Not Rated", E6509&gt;=4.5,"Excellent", E6509&gt;4,"Very Good", E6509&gt;3,"Good", TRUE,"LOW")</f>
        <v>Not Rated</v>
      </c>
    </row>
    <row r="6510" spans="1:19" x14ac:dyDescent="0.15">
      <c r="A6510" t="s">
        <v>5675</v>
      </c>
      <c r="B6510" t="str">
        <f>LOWER(TRIM(A6510))</f>
        <v>pay hub</v>
      </c>
      <c r="C6510" t="str">
        <f t="shared" si="189"/>
        <v>Pay Hub</v>
      </c>
      <c r="D6510" t="s">
        <v>194</v>
      </c>
      <c r="E6510" s="7" t="s">
        <v>13791</v>
      </c>
      <c r="F6510">
        <v>2</v>
      </c>
      <c r="G6510" t="s">
        <v>4162</v>
      </c>
      <c r="H6510" s="3">
        <v>100</v>
      </c>
      <c r="I6510" t="s">
        <v>19</v>
      </c>
      <c r="J6510" s="2">
        <v>0</v>
      </c>
      <c r="K6510" t="s">
        <v>20</v>
      </c>
      <c r="L6510" t="s">
        <v>196</v>
      </c>
      <c r="M6510" s="4">
        <v>45669</v>
      </c>
      <c r="N6510" s="5" t="s">
        <v>8999</v>
      </c>
      <c r="O6510" t="s">
        <v>28</v>
      </c>
      <c r="P6510" t="s">
        <v>23</v>
      </c>
      <c r="Q6510" t="s">
        <v>23</v>
      </c>
      <c r="R6510" t="str">
        <f>IF(E6510="Not Available","Not Rated","Rated")</f>
        <v>Not Rated</v>
      </c>
      <c r="S6510" t="str" cm="1">
        <f t="array" ref="S6510">_xlfn.IFS(E6510="not available","Not Rated", E6510&gt;=4.5,"Excellent", E6510&gt;4,"Very Good", E6510&gt;3,"Good", TRUE,"LOW")</f>
        <v>Not Rated</v>
      </c>
    </row>
    <row r="6511" spans="1:19" x14ac:dyDescent="0.15">
      <c r="A6511" t="s">
        <v>316</v>
      </c>
      <c r="B6511" t="str">
        <f>LOWER(TRIM(A6511))</f>
        <v>wallet space</v>
      </c>
      <c r="C6511" t="str">
        <f t="shared" si="189"/>
        <v>Wallet Space</v>
      </c>
      <c r="D6511" t="s">
        <v>73</v>
      </c>
      <c r="E6511" s="7" t="s">
        <v>13791</v>
      </c>
      <c r="F6511">
        <v>2</v>
      </c>
      <c r="G6511" t="s">
        <v>9000</v>
      </c>
      <c r="H6511" s="3">
        <v>100</v>
      </c>
      <c r="I6511" t="s">
        <v>19</v>
      </c>
      <c r="J6511" s="2">
        <v>0</v>
      </c>
      <c r="K6511" t="s">
        <v>26</v>
      </c>
      <c r="L6511" t="s">
        <v>141</v>
      </c>
      <c r="M6511" s="4">
        <v>45764</v>
      </c>
      <c r="N6511" s="5" t="s">
        <v>9001</v>
      </c>
      <c r="O6511" t="s">
        <v>31</v>
      </c>
      <c r="P6511" t="s">
        <v>23</v>
      </c>
      <c r="Q6511" t="s">
        <v>23</v>
      </c>
      <c r="R6511" t="str">
        <f>IF(E6511="Not Available","Not Rated","Rated")</f>
        <v>Not Rated</v>
      </c>
      <c r="S6511" t="str" cm="1">
        <f t="array" ref="S6511">_xlfn.IFS(E6511="not available","Not Rated", E6511&gt;=4.5,"Excellent", E6511&gt;4,"Very Good", E6511&gt;3,"Good", TRUE,"LOW")</f>
        <v>Not Rated</v>
      </c>
    </row>
    <row r="6512" spans="1:19" x14ac:dyDescent="0.15">
      <c r="A6512" t="s">
        <v>952</v>
      </c>
      <c r="B6512" t="str">
        <f>LOWER(TRIM(A6512))</f>
        <v>planner now</v>
      </c>
      <c r="C6512" t="str">
        <f t="shared" si="189"/>
        <v>Planner Now</v>
      </c>
      <c r="D6512" t="s">
        <v>16</v>
      </c>
      <c r="E6512" s="7" t="s">
        <v>13791</v>
      </c>
      <c r="F6512">
        <v>2</v>
      </c>
      <c r="G6512" t="s">
        <v>13774</v>
      </c>
      <c r="H6512" s="3">
        <v>100</v>
      </c>
      <c r="I6512" t="s">
        <v>19</v>
      </c>
      <c r="J6512" s="2">
        <v>0</v>
      </c>
      <c r="K6512" t="s">
        <v>62</v>
      </c>
      <c r="L6512" t="s">
        <v>200</v>
      </c>
      <c r="M6512" s="4">
        <v>45867</v>
      </c>
      <c r="N6512" s="5" t="s">
        <v>13775</v>
      </c>
      <c r="O6512" t="s">
        <v>44</v>
      </c>
      <c r="P6512" t="s">
        <v>23</v>
      </c>
      <c r="Q6512" t="s">
        <v>23</v>
      </c>
      <c r="R6512" t="str">
        <f>IF(E6512="Not Available","Not Rated","Rated")</f>
        <v>Not Rated</v>
      </c>
      <c r="S6512" t="str" cm="1">
        <f t="array" ref="S6512">_xlfn.IFS(E6512="not available","Not Rated", E6512&gt;=4.5,"Excellent", E6512&gt;4,"Very Good", E6512&gt;3,"Good", TRUE,"LOW")</f>
        <v>Not Rated</v>
      </c>
    </row>
    <row r="6513" spans="1:19" x14ac:dyDescent="0.15">
      <c r="A6513" t="s">
        <v>269</v>
      </c>
      <c r="B6513" t="str">
        <f>LOWER(TRIM(A6513))</f>
        <v>strike</v>
      </c>
      <c r="C6513" t="str">
        <f t="shared" si="189"/>
        <v>Strike</v>
      </c>
      <c r="D6513" t="s">
        <v>60</v>
      </c>
      <c r="E6513" s="7" t="s">
        <v>13791</v>
      </c>
      <c r="F6513">
        <v>2</v>
      </c>
      <c r="G6513" t="s">
        <v>1203</v>
      </c>
      <c r="H6513" s="3">
        <v>100</v>
      </c>
      <c r="I6513" t="s">
        <v>19</v>
      </c>
      <c r="J6513" s="2">
        <v>0</v>
      </c>
      <c r="K6513" t="s">
        <v>26</v>
      </c>
      <c r="L6513" t="s">
        <v>63</v>
      </c>
      <c r="M6513" s="4">
        <v>46116</v>
      </c>
      <c r="N6513" s="5" t="s">
        <v>9002</v>
      </c>
      <c r="O6513" t="s">
        <v>22</v>
      </c>
      <c r="P6513" t="s">
        <v>23</v>
      </c>
      <c r="Q6513" t="s">
        <v>23</v>
      </c>
      <c r="R6513" t="str">
        <f>IF(E6513="Not Available","Not Rated","Rated")</f>
        <v>Not Rated</v>
      </c>
      <c r="S6513" t="str" cm="1">
        <f t="array" ref="S6513">_xlfn.IFS(E6513="not available","Not Rated", E6513&gt;=4.5,"Excellent", E6513&gt;4,"Very Good", E6513&gt;3,"Good", TRUE,"LOW")</f>
        <v>Not Rated</v>
      </c>
    </row>
    <row r="6514" spans="1:19" x14ac:dyDescent="0.15">
      <c r="A6514" t="s">
        <v>5596</v>
      </c>
      <c r="B6514" t="str">
        <f>LOWER(TRIM(A6514))</f>
        <v>vpn go</v>
      </c>
      <c r="C6514" t="str">
        <f t="shared" si="189"/>
        <v>Vpn Go</v>
      </c>
      <c r="D6514" t="s">
        <v>73</v>
      </c>
      <c r="E6514" s="7" t="s">
        <v>13791</v>
      </c>
      <c r="F6514">
        <v>2</v>
      </c>
      <c r="G6514" t="s">
        <v>13774</v>
      </c>
      <c r="H6514" s="3">
        <v>100</v>
      </c>
      <c r="I6514" t="s">
        <v>19</v>
      </c>
      <c r="J6514" s="2">
        <v>0</v>
      </c>
      <c r="K6514" t="s">
        <v>20</v>
      </c>
      <c r="L6514" t="s">
        <v>122</v>
      </c>
      <c r="M6514" s="4">
        <v>45733</v>
      </c>
      <c r="N6514" s="5" t="s">
        <v>13775</v>
      </c>
      <c r="O6514" t="s">
        <v>28</v>
      </c>
      <c r="P6514" t="s">
        <v>23</v>
      </c>
      <c r="Q6514" t="s">
        <v>23</v>
      </c>
      <c r="R6514" t="str">
        <f>IF(E6514="Not Available","Not Rated","Rated")</f>
        <v>Not Rated</v>
      </c>
      <c r="S6514" t="str" cm="1">
        <f t="array" ref="S6514">_xlfn.IFS(E6514="not available","Not Rated", E6514&gt;=4.5,"Excellent", E6514&gt;4,"Very Good", E6514&gt;3,"Good", TRUE,"LOW")</f>
        <v>Not Rated</v>
      </c>
    </row>
    <row r="6515" spans="1:19" x14ac:dyDescent="0.15">
      <c r="A6515" t="s">
        <v>1274</v>
      </c>
      <c r="B6515" t="str">
        <f>LOWER(TRIM(A6515))</f>
        <v>super maker</v>
      </c>
      <c r="C6515" t="str">
        <f t="shared" si="189"/>
        <v>Super Maker</v>
      </c>
      <c r="D6515" t="s">
        <v>73</v>
      </c>
      <c r="E6515" s="7" t="s">
        <v>13791</v>
      </c>
      <c r="F6515">
        <v>2</v>
      </c>
      <c r="G6515" t="s">
        <v>13774</v>
      </c>
      <c r="H6515" s="3">
        <v>100</v>
      </c>
      <c r="I6515" t="s">
        <v>19</v>
      </c>
      <c r="J6515" s="2">
        <v>0</v>
      </c>
      <c r="K6515" t="s">
        <v>26</v>
      </c>
      <c r="L6515" t="s">
        <v>141</v>
      </c>
      <c r="M6515" s="4">
        <v>45862</v>
      </c>
      <c r="N6515" s="5" t="s">
        <v>13775</v>
      </c>
      <c r="O6515" t="s">
        <v>44</v>
      </c>
      <c r="P6515" t="s">
        <v>23</v>
      </c>
      <c r="Q6515" t="s">
        <v>23</v>
      </c>
      <c r="R6515" t="str">
        <f>IF(E6515="Not Available","Not Rated","Rated")</f>
        <v>Not Rated</v>
      </c>
      <c r="S6515" t="str" cm="1">
        <f t="array" ref="S6515">_xlfn.IFS(E6515="not available","Not Rated", E6515&gt;=4.5,"Excellent", E6515&gt;4,"Very Good", E6515&gt;3,"Good", TRUE,"LOW")</f>
        <v>Not Rated</v>
      </c>
    </row>
    <row r="6516" spans="1:19" x14ac:dyDescent="0.15">
      <c r="A6516" t="s">
        <v>1572</v>
      </c>
      <c r="B6516" t="str">
        <f>LOWER(TRIM(A6516))</f>
        <v>editor space</v>
      </c>
      <c r="C6516" t="str">
        <f t="shared" si="189"/>
        <v>Editor Space</v>
      </c>
      <c r="D6516" t="s">
        <v>417</v>
      </c>
      <c r="E6516" s="7" t="s">
        <v>13791</v>
      </c>
      <c r="F6516">
        <v>2</v>
      </c>
      <c r="G6516" t="s">
        <v>9003</v>
      </c>
      <c r="H6516" s="3">
        <v>100</v>
      </c>
      <c r="I6516" t="s">
        <v>19</v>
      </c>
      <c r="J6516" s="2">
        <v>0</v>
      </c>
      <c r="K6516" t="s">
        <v>20</v>
      </c>
      <c r="L6516" t="s">
        <v>649</v>
      </c>
      <c r="M6516" s="4">
        <v>46135</v>
      </c>
      <c r="N6516" s="5" t="s">
        <v>9004</v>
      </c>
      <c r="O6516" t="s">
        <v>44</v>
      </c>
      <c r="P6516" t="s">
        <v>23</v>
      </c>
      <c r="Q6516" t="s">
        <v>23</v>
      </c>
      <c r="R6516" t="str">
        <f>IF(E6516="Not Available","Not Rated","Rated")</f>
        <v>Not Rated</v>
      </c>
      <c r="S6516" t="str" cm="1">
        <f t="array" ref="S6516">_xlfn.IFS(E6516="not available","Not Rated", E6516&gt;=4.5,"Excellent", E6516&gt;4,"Very Good", E6516&gt;3,"Good", TRUE,"LOW")</f>
        <v>Not Rated</v>
      </c>
    </row>
    <row r="6517" spans="1:19" x14ac:dyDescent="0.15">
      <c r="A6517" t="s">
        <v>189</v>
      </c>
      <c r="B6517" t="str">
        <f>LOWER(TRIM(A6517))</f>
        <v>craft go</v>
      </c>
      <c r="C6517" t="str">
        <f t="shared" si="189"/>
        <v>Craft Go</v>
      </c>
      <c r="D6517" t="s">
        <v>60</v>
      </c>
      <c r="E6517" s="7" t="s">
        <v>13791</v>
      </c>
      <c r="F6517">
        <v>2</v>
      </c>
      <c r="G6517" t="s">
        <v>1611</v>
      </c>
      <c r="H6517" s="3">
        <v>100</v>
      </c>
      <c r="I6517" t="s">
        <v>19</v>
      </c>
      <c r="J6517" s="2">
        <v>0</v>
      </c>
      <c r="K6517" t="s">
        <v>26</v>
      </c>
      <c r="L6517" t="s">
        <v>63</v>
      </c>
      <c r="M6517" s="4">
        <v>46168</v>
      </c>
      <c r="N6517" s="5" t="s">
        <v>9005</v>
      </c>
      <c r="O6517" t="s">
        <v>17</v>
      </c>
      <c r="P6517" t="s">
        <v>23</v>
      </c>
      <c r="Q6517" t="s">
        <v>23</v>
      </c>
      <c r="R6517" t="str">
        <f>IF(E6517="Not Available","Not Rated","Rated")</f>
        <v>Not Rated</v>
      </c>
      <c r="S6517" t="str" cm="1">
        <f t="array" ref="S6517">_xlfn.IFS(E6517="not available","Not Rated", E6517&gt;=4.5,"Excellent", E6517&gt;4,"Very Good", E6517&gt;3,"Good", TRUE,"LOW")</f>
        <v>Not Rated</v>
      </c>
    </row>
    <row r="6518" spans="1:19" x14ac:dyDescent="0.15">
      <c r="A6518" t="s">
        <v>1148</v>
      </c>
      <c r="B6518" t="str">
        <f>LOWER(TRIM(A6518))</f>
        <v>strike now</v>
      </c>
      <c r="C6518" t="str">
        <f t="shared" si="189"/>
        <v>Strike Now</v>
      </c>
      <c r="D6518" t="s">
        <v>202</v>
      </c>
      <c r="E6518" s="7" t="s">
        <v>13791</v>
      </c>
      <c r="F6518">
        <v>2</v>
      </c>
      <c r="G6518" t="s">
        <v>9006</v>
      </c>
      <c r="H6518" s="3">
        <v>100</v>
      </c>
      <c r="I6518" t="s">
        <v>19</v>
      </c>
      <c r="J6518" s="2">
        <v>0</v>
      </c>
      <c r="K6518" t="s">
        <v>26</v>
      </c>
      <c r="L6518" t="s">
        <v>232</v>
      </c>
      <c r="M6518" s="4">
        <v>46107</v>
      </c>
      <c r="N6518" s="5" t="s">
        <v>9007</v>
      </c>
      <c r="O6518" t="s">
        <v>53</v>
      </c>
      <c r="P6518" t="s">
        <v>32</v>
      </c>
      <c r="Q6518" t="s">
        <v>23</v>
      </c>
      <c r="R6518" t="str">
        <f>IF(E6518="Not Available","Not Rated","Rated")</f>
        <v>Not Rated</v>
      </c>
      <c r="S6518" t="str" cm="1">
        <f t="array" ref="S6518">_xlfn.IFS(E6518="not available","Not Rated", E6518&gt;=4.5,"Excellent", E6518&gt;4,"Very Good", E6518&gt;3,"Good", TRUE,"LOW")</f>
        <v>Not Rated</v>
      </c>
    </row>
    <row r="6519" spans="1:19" x14ac:dyDescent="0.15">
      <c r="A6519" t="s">
        <v>9008</v>
      </c>
      <c r="B6519" t="str">
        <f>LOWER(TRIM(A6519))</f>
        <v>quick player pro</v>
      </c>
      <c r="C6519" t="str">
        <f t="shared" si="189"/>
        <v>Quick Player Pro</v>
      </c>
      <c r="D6519" t="s">
        <v>158</v>
      </c>
      <c r="E6519" s="7" t="s">
        <v>13791</v>
      </c>
      <c r="F6519">
        <v>2</v>
      </c>
      <c r="G6519" t="s">
        <v>9003</v>
      </c>
      <c r="H6519" s="3">
        <v>100</v>
      </c>
      <c r="I6519" t="s">
        <v>19</v>
      </c>
      <c r="J6519" s="2">
        <v>0</v>
      </c>
      <c r="K6519" t="s">
        <v>26</v>
      </c>
      <c r="L6519" t="s">
        <v>160</v>
      </c>
      <c r="M6519" s="4">
        <v>45301</v>
      </c>
      <c r="N6519" s="5" t="s">
        <v>9009</v>
      </c>
      <c r="O6519" t="s">
        <v>44</v>
      </c>
      <c r="P6519" t="s">
        <v>23</v>
      </c>
      <c r="Q6519" t="s">
        <v>23</v>
      </c>
      <c r="R6519" t="str">
        <f>IF(E6519="Not Available","Not Rated","Rated")</f>
        <v>Not Rated</v>
      </c>
      <c r="S6519" t="str" cm="1">
        <f t="array" ref="S6519">_xlfn.IFS(E6519="not available","Not Rated", E6519&gt;=4.5,"Excellent", E6519&gt;4,"Very Good", E6519&gt;3,"Good", TRUE,"LOW")</f>
        <v>Not Rated</v>
      </c>
    </row>
    <row r="6520" spans="1:19" x14ac:dyDescent="0.15">
      <c r="A6520" t="s">
        <v>332</v>
      </c>
      <c r="B6520" t="str">
        <f>LOWER(TRIM(A6520))</f>
        <v>pay</v>
      </c>
      <c r="C6520" t="str">
        <f t="shared" si="189"/>
        <v>Pay</v>
      </c>
      <c r="D6520" t="s">
        <v>55</v>
      </c>
      <c r="E6520" s="7" t="s">
        <v>13791</v>
      </c>
      <c r="F6520">
        <v>2</v>
      </c>
      <c r="G6520" t="s">
        <v>6251</v>
      </c>
      <c r="H6520" s="3">
        <v>100</v>
      </c>
      <c r="I6520" t="s">
        <v>19</v>
      </c>
      <c r="J6520" s="2">
        <v>0</v>
      </c>
      <c r="K6520" t="s">
        <v>62</v>
      </c>
      <c r="L6520" t="s">
        <v>57</v>
      </c>
      <c r="M6520" s="4">
        <v>45461</v>
      </c>
      <c r="N6520" s="5" t="s">
        <v>9010</v>
      </c>
      <c r="O6520" t="s">
        <v>53</v>
      </c>
      <c r="P6520" t="s">
        <v>23</v>
      </c>
      <c r="Q6520" t="s">
        <v>23</v>
      </c>
      <c r="R6520" t="str">
        <f>IF(E6520="Not Available","Not Rated","Rated")</f>
        <v>Not Rated</v>
      </c>
      <c r="S6520" t="str" cm="1">
        <f t="array" ref="S6520">_xlfn.IFS(E6520="not available","Not Rated", E6520&gt;=4.5,"Excellent", E6520&gt;4,"Very Good", E6520&gt;3,"Good", TRUE,"LOW")</f>
        <v>Not Rated</v>
      </c>
    </row>
    <row r="6521" spans="1:19" x14ac:dyDescent="0.15">
      <c r="A6521" t="s">
        <v>79</v>
      </c>
      <c r="B6521" t="str">
        <f>LOWER(TRIM(A6521))</f>
        <v>health</v>
      </c>
      <c r="C6521" t="str">
        <f t="shared" si="189"/>
        <v>Health</v>
      </c>
      <c r="D6521" t="s">
        <v>16</v>
      </c>
      <c r="E6521" s="7" t="s">
        <v>13791</v>
      </c>
      <c r="F6521">
        <v>2</v>
      </c>
      <c r="G6521" t="s">
        <v>5825</v>
      </c>
      <c r="H6521" s="3">
        <v>100</v>
      </c>
      <c r="I6521" t="s">
        <v>19</v>
      </c>
      <c r="J6521" s="2">
        <v>0</v>
      </c>
      <c r="K6521" t="s">
        <v>20</v>
      </c>
      <c r="L6521" t="s">
        <v>21</v>
      </c>
      <c r="M6521" s="4">
        <v>46269</v>
      </c>
      <c r="N6521" s="5" t="s">
        <v>9011</v>
      </c>
      <c r="O6521" t="s">
        <v>28</v>
      </c>
      <c r="P6521" t="s">
        <v>23</v>
      </c>
      <c r="Q6521" t="s">
        <v>23</v>
      </c>
      <c r="R6521" t="str">
        <f>IF(E6521="Not Available","Not Rated","Rated")</f>
        <v>Not Rated</v>
      </c>
      <c r="S6521" t="str" cm="1">
        <f t="array" ref="S6521">_xlfn.IFS(E6521="not available","Not Rated", E6521&gt;=4.5,"Excellent", E6521&gt;4,"Very Good", E6521&gt;3,"Good", TRUE,"LOW")</f>
        <v>Not Rated</v>
      </c>
    </row>
    <row r="6522" spans="1:19" x14ac:dyDescent="0.15">
      <c r="A6522" t="s">
        <v>94</v>
      </c>
      <c r="B6522" t="str">
        <f>LOWER(TRIM(A6522))</f>
        <v>drive</v>
      </c>
      <c r="C6522" t="str">
        <f t="shared" si="189"/>
        <v>Drive</v>
      </c>
      <c r="D6522" t="s">
        <v>16</v>
      </c>
      <c r="E6522" s="7" t="s">
        <v>13791</v>
      </c>
      <c r="F6522">
        <v>2</v>
      </c>
      <c r="G6522" t="s">
        <v>13774</v>
      </c>
      <c r="H6522" s="3">
        <v>100</v>
      </c>
      <c r="I6522" t="s">
        <v>19</v>
      </c>
      <c r="J6522" s="2">
        <v>0</v>
      </c>
      <c r="K6522" t="s">
        <v>26</v>
      </c>
      <c r="L6522" t="s">
        <v>200</v>
      </c>
      <c r="M6522" s="4">
        <v>46187</v>
      </c>
      <c r="N6522" s="5" t="s">
        <v>13775</v>
      </c>
      <c r="O6522" t="s">
        <v>17</v>
      </c>
      <c r="P6522" t="s">
        <v>32</v>
      </c>
      <c r="Q6522" t="s">
        <v>23</v>
      </c>
      <c r="R6522" t="str">
        <f>IF(E6522="Not Available","Not Rated","Rated")</f>
        <v>Not Rated</v>
      </c>
      <c r="S6522" t="str" cm="1">
        <f t="array" ref="S6522">_xlfn.IFS(E6522="not available","Not Rated", E6522&gt;=4.5,"Excellent", E6522&gt;4,"Very Good", E6522&gt;3,"Good", TRUE,"LOW")</f>
        <v>Not Rated</v>
      </c>
    </row>
    <row r="6523" spans="1:19" x14ac:dyDescent="0.15">
      <c r="A6523" t="s">
        <v>269</v>
      </c>
      <c r="B6523" t="str">
        <f>LOWER(TRIM(A6523))</f>
        <v>strike</v>
      </c>
      <c r="C6523" t="str">
        <f t="shared" si="189"/>
        <v>Strike</v>
      </c>
      <c r="D6523" t="s">
        <v>60</v>
      </c>
      <c r="E6523" s="7" t="s">
        <v>13791</v>
      </c>
      <c r="F6523">
        <v>2</v>
      </c>
      <c r="G6523" t="s">
        <v>675</v>
      </c>
      <c r="H6523" s="3">
        <v>100</v>
      </c>
      <c r="I6523" t="s">
        <v>19</v>
      </c>
      <c r="J6523" s="2">
        <v>0</v>
      </c>
      <c r="K6523" t="s">
        <v>26</v>
      </c>
      <c r="L6523" t="s">
        <v>63</v>
      </c>
      <c r="M6523" s="4">
        <v>45813</v>
      </c>
      <c r="N6523" s="5" t="s">
        <v>9012</v>
      </c>
      <c r="O6523" t="s">
        <v>22</v>
      </c>
      <c r="P6523" t="s">
        <v>32</v>
      </c>
      <c r="Q6523" t="s">
        <v>23</v>
      </c>
      <c r="R6523" t="str">
        <f>IF(E6523="Not Available","Not Rated","Rated")</f>
        <v>Not Rated</v>
      </c>
      <c r="S6523" t="str" cm="1">
        <f t="array" ref="S6523">_xlfn.IFS(E6523="not available","Not Rated", E6523&gt;=4.5,"Excellent", E6523&gt;4,"Very Good", E6523&gt;3,"Good", TRUE,"LOW")</f>
        <v>Not Rated</v>
      </c>
    </row>
    <row r="6524" spans="1:19" x14ac:dyDescent="0.15">
      <c r="A6524" t="s">
        <v>154</v>
      </c>
      <c r="B6524" t="str">
        <f>LOWER(TRIM(A6524))</f>
        <v>tracker</v>
      </c>
      <c r="C6524" t="str">
        <f t="shared" si="189"/>
        <v>Tracker</v>
      </c>
      <c r="D6524" t="s">
        <v>406</v>
      </c>
      <c r="E6524" s="7" t="s">
        <v>13791</v>
      </c>
      <c r="F6524">
        <v>2</v>
      </c>
      <c r="G6524" t="s">
        <v>707</v>
      </c>
      <c r="H6524" s="3">
        <v>100</v>
      </c>
      <c r="I6524" t="s">
        <v>19</v>
      </c>
      <c r="J6524" s="2">
        <v>0</v>
      </c>
      <c r="K6524" t="s">
        <v>26</v>
      </c>
      <c r="L6524" t="s">
        <v>631</v>
      </c>
      <c r="M6524" s="4">
        <v>46106</v>
      </c>
      <c r="N6524" s="5" t="s">
        <v>9013</v>
      </c>
      <c r="O6524" t="s">
        <v>44</v>
      </c>
      <c r="P6524" t="s">
        <v>23</v>
      </c>
      <c r="Q6524" t="s">
        <v>23</v>
      </c>
      <c r="R6524" t="str">
        <f>IF(E6524="Not Available","Not Rated","Rated")</f>
        <v>Not Rated</v>
      </c>
      <c r="S6524" t="str" cm="1">
        <f t="array" ref="S6524">_xlfn.IFS(E6524="not available","Not Rated", E6524&gt;=4.5,"Excellent", E6524&gt;4,"Very Good", E6524&gt;3,"Good", TRUE,"LOW")</f>
        <v>Not Rated</v>
      </c>
    </row>
    <row r="6525" spans="1:19" x14ac:dyDescent="0.15">
      <c r="A6525" t="s">
        <v>162</v>
      </c>
      <c r="B6525" t="str">
        <f>LOWER(TRIM(A6525))</f>
        <v>connect</v>
      </c>
      <c r="C6525" t="str">
        <f t="shared" si="189"/>
        <v>Connect</v>
      </c>
      <c r="D6525" t="s">
        <v>16</v>
      </c>
      <c r="E6525" s="7" t="s">
        <v>13791</v>
      </c>
      <c r="F6525">
        <v>2</v>
      </c>
      <c r="G6525" t="s">
        <v>2099</v>
      </c>
      <c r="H6525" s="3">
        <v>100</v>
      </c>
      <c r="I6525" t="s">
        <v>19</v>
      </c>
      <c r="J6525" s="2">
        <v>0</v>
      </c>
      <c r="K6525" t="s">
        <v>20</v>
      </c>
      <c r="L6525" t="s">
        <v>21</v>
      </c>
      <c r="M6525" s="4">
        <v>46136</v>
      </c>
      <c r="N6525" s="5" t="s">
        <v>9014</v>
      </c>
      <c r="O6525" t="s">
        <v>28</v>
      </c>
      <c r="P6525" t="s">
        <v>23</v>
      </c>
      <c r="Q6525" t="s">
        <v>23</v>
      </c>
      <c r="R6525" t="str">
        <f>IF(E6525="Not Available","Not Rated","Rated")</f>
        <v>Not Rated</v>
      </c>
      <c r="S6525" t="str" cm="1">
        <f t="array" ref="S6525">_xlfn.IFS(E6525="not available","Not Rated", E6525&gt;=4.5,"Excellent", E6525&gt;4,"Very Good", E6525&gt;3,"Good", TRUE,"LOW")</f>
        <v>Not Rated</v>
      </c>
    </row>
    <row r="6526" spans="1:19" x14ac:dyDescent="0.15">
      <c r="A6526" t="s">
        <v>9015</v>
      </c>
      <c r="B6526" t="str">
        <f>LOWER(TRIM(A6526))</f>
        <v>epic browser 3d</v>
      </c>
      <c r="C6526" t="str">
        <f t="shared" si="189"/>
        <v>Epic Browser 3D</v>
      </c>
      <c r="D6526" t="s">
        <v>16</v>
      </c>
      <c r="E6526" s="7" t="s">
        <v>13791</v>
      </c>
      <c r="F6526">
        <v>2</v>
      </c>
      <c r="G6526" t="s">
        <v>2308</v>
      </c>
      <c r="H6526" s="3">
        <v>100</v>
      </c>
      <c r="I6526" t="s">
        <v>19</v>
      </c>
      <c r="J6526" s="2">
        <v>0</v>
      </c>
      <c r="K6526" t="s">
        <v>26</v>
      </c>
      <c r="L6526" t="s">
        <v>21</v>
      </c>
      <c r="M6526" s="4">
        <v>45908</v>
      </c>
      <c r="N6526" s="5" t="s">
        <v>9016</v>
      </c>
      <c r="O6526" t="s">
        <v>31</v>
      </c>
      <c r="P6526" t="s">
        <v>23</v>
      </c>
      <c r="Q6526" t="s">
        <v>23</v>
      </c>
      <c r="R6526" t="str">
        <f>IF(E6526="Not Available","Not Rated","Rated")</f>
        <v>Not Rated</v>
      </c>
      <c r="S6526" t="str" cm="1">
        <f t="array" ref="S6526">_xlfn.IFS(E6526="not available","Not Rated", E6526&gt;=4.5,"Excellent", E6526&gt;4,"Very Good", E6526&gt;3,"Good", TRUE,"LOW")</f>
        <v>Not Rated</v>
      </c>
    </row>
    <row r="6527" spans="1:19" x14ac:dyDescent="0.15">
      <c r="A6527" t="s">
        <v>154</v>
      </c>
      <c r="B6527" t="str">
        <f>LOWER(TRIM(A6527))</f>
        <v>tracker</v>
      </c>
      <c r="C6527" t="str">
        <f t="shared" si="189"/>
        <v>Tracker</v>
      </c>
      <c r="D6527" t="s">
        <v>417</v>
      </c>
      <c r="E6527" s="7" t="s">
        <v>13791</v>
      </c>
      <c r="F6527">
        <v>2</v>
      </c>
      <c r="G6527" t="s">
        <v>984</v>
      </c>
      <c r="H6527" s="3">
        <v>100</v>
      </c>
      <c r="I6527" t="s">
        <v>19</v>
      </c>
      <c r="J6527" s="2">
        <v>0</v>
      </c>
      <c r="K6527" t="s">
        <v>69</v>
      </c>
      <c r="L6527" t="s">
        <v>419</v>
      </c>
      <c r="M6527" s="4">
        <v>45924</v>
      </c>
      <c r="N6527" s="5" t="s">
        <v>9017</v>
      </c>
      <c r="O6527" t="s">
        <v>28</v>
      </c>
      <c r="P6527" t="s">
        <v>23</v>
      </c>
      <c r="Q6527" t="s">
        <v>32</v>
      </c>
      <c r="R6527" t="str">
        <f>IF(E6527="Not Available","Not Rated","Rated")</f>
        <v>Not Rated</v>
      </c>
      <c r="S6527" t="str" cm="1">
        <f t="array" ref="S6527">_xlfn.IFS(E6527="not available","Not Rated", E6527&gt;=4.5,"Excellent", E6527&gt;4,"Very Good", E6527&gt;3,"Good", TRUE,"LOW")</f>
        <v>Not Rated</v>
      </c>
    </row>
    <row r="6528" spans="1:19" x14ac:dyDescent="0.15">
      <c r="A6528" t="s">
        <v>2967</v>
      </c>
      <c r="B6528" t="str">
        <f>LOWER(TRIM(A6528))</f>
        <v>next maker</v>
      </c>
      <c r="C6528" t="str">
        <f t="shared" si="189"/>
        <v>Next Maker</v>
      </c>
      <c r="D6528" t="s">
        <v>40</v>
      </c>
      <c r="E6528" s="7" t="s">
        <v>13791</v>
      </c>
      <c r="F6528">
        <v>2</v>
      </c>
      <c r="G6528" t="s">
        <v>9018</v>
      </c>
      <c r="H6528" s="3">
        <v>100</v>
      </c>
      <c r="I6528" t="s">
        <v>19</v>
      </c>
      <c r="J6528" s="2">
        <v>0</v>
      </c>
      <c r="K6528" t="s">
        <v>26</v>
      </c>
      <c r="L6528" t="s">
        <v>42</v>
      </c>
      <c r="M6528" s="4">
        <v>45657</v>
      </c>
      <c r="N6528" s="5" t="s">
        <v>9019</v>
      </c>
      <c r="O6528" t="s">
        <v>17</v>
      </c>
      <c r="P6528" t="s">
        <v>23</v>
      </c>
      <c r="Q6528" t="s">
        <v>23</v>
      </c>
      <c r="R6528" t="str">
        <f>IF(E6528="Not Available","Not Rated","Rated")</f>
        <v>Not Rated</v>
      </c>
      <c r="S6528" t="str" cm="1">
        <f t="array" ref="S6528">_xlfn.IFS(E6528="not available","Not Rated", E6528&gt;=4.5,"Excellent", E6528&gt;4,"Very Good", E6528&gt;3,"Good", TRUE,"LOW")</f>
        <v>Not Rated</v>
      </c>
    </row>
    <row r="6529" spans="1:19" x14ac:dyDescent="0.15">
      <c r="A6529" t="s">
        <v>105</v>
      </c>
      <c r="B6529" t="str">
        <f>LOWER(TRIM(A6529))</f>
        <v>maker</v>
      </c>
      <c r="C6529" t="str">
        <f t="shared" si="189"/>
        <v>Maker</v>
      </c>
      <c r="D6529" t="s">
        <v>289</v>
      </c>
      <c r="E6529" s="7" t="s">
        <v>13791</v>
      </c>
      <c r="F6529">
        <v>2</v>
      </c>
      <c r="G6529" t="s">
        <v>2507</v>
      </c>
      <c r="H6529" s="3">
        <v>100</v>
      </c>
      <c r="I6529" t="s">
        <v>19</v>
      </c>
      <c r="J6529" s="2">
        <v>0</v>
      </c>
      <c r="K6529" t="s">
        <v>62</v>
      </c>
      <c r="L6529" t="s">
        <v>291</v>
      </c>
      <c r="M6529" s="4">
        <v>46239</v>
      </c>
      <c r="N6529" s="5" t="s">
        <v>9020</v>
      </c>
      <c r="O6529" t="s">
        <v>44</v>
      </c>
      <c r="P6529" t="s">
        <v>23</v>
      </c>
      <c r="Q6529" t="s">
        <v>23</v>
      </c>
      <c r="R6529" t="str">
        <f>IF(E6529="Not Available","Not Rated","Rated")</f>
        <v>Not Rated</v>
      </c>
      <c r="S6529" t="str" cm="1">
        <f t="array" ref="S6529">_xlfn.IFS(E6529="not available","Not Rated", E6529&gt;=4.5,"Excellent", E6529&gt;4,"Very Good", E6529&gt;3,"Good", TRUE,"LOW")</f>
        <v>Not Rated</v>
      </c>
    </row>
    <row r="6530" spans="1:19" x14ac:dyDescent="0.15">
      <c r="A6530" t="s">
        <v>1533</v>
      </c>
      <c r="B6530" t="str">
        <f>LOWER(TRIM(A6530))</f>
        <v>hyper dash</v>
      </c>
      <c r="C6530" t="str">
        <f t="shared" si="189"/>
        <v>Hyper Dash</v>
      </c>
      <c r="D6530" t="s">
        <v>73</v>
      </c>
      <c r="E6530" s="7" t="s">
        <v>13791</v>
      </c>
      <c r="F6530">
        <v>2</v>
      </c>
      <c r="G6530" t="s">
        <v>9021</v>
      </c>
      <c r="H6530" s="3">
        <v>100</v>
      </c>
      <c r="I6530" t="s">
        <v>19</v>
      </c>
      <c r="J6530" s="2">
        <v>0</v>
      </c>
      <c r="K6530" t="s">
        <v>26</v>
      </c>
      <c r="L6530" t="s">
        <v>122</v>
      </c>
      <c r="M6530" s="4">
        <v>44227</v>
      </c>
      <c r="N6530" s="5" t="s">
        <v>9022</v>
      </c>
      <c r="O6530" t="s">
        <v>28</v>
      </c>
      <c r="P6530" t="s">
        <v>23</v>
      </c>
      <c r="Q6530" t="s">
        <v>23</v>
      </c>
      <c r="R6530" t="str">
        <f>IF(E6530="Not Available","Not Rated","Rated")</f>
        <v>Not Rated</v>
      </c>
      <c r="S6530" t="str" cm="1">
        <f t="array" ref="S6530">_xlfn.IFS(E6530="not available","Not Rated", E6530&gt;=4.5,"Excellent", E6530&gt;4,"Very Good", E6530&gt;3,"Good", TRUE,"LOW")</f>
        <v>Not Rated</v>
      </c>
    </row>
    <row r="6531" spans="1:19" x14ac:dyDescent="0.15">
      <c r="A6531" t="s">
        <v>3248</v>
      </c>
      <c r="B6531" t="str">
        <f>LOWER(TRIM(A6531))</f>
        <v>crypto wallet</v>
      </c>
      <c r="C6531" t="str">
        <f t="shared" ref="C6531:C6594" si="190">PROPER(TRIM(A6531))</f>
        <v>Crypto Wallet</v>
      </c>
      <c r="D6531" t="s">
        <v>16</v>
      </c>
      <c r="E6531" s="7" t="s">
        <v>13791</v>
      </c>
      <c r="F6531">
        <v>2</v>
      </c>
      <c r="G6531" t="s">
        <v>6491</v>
      </c>
      <c r="H6531" s="3">
        <v>100</v>
      </c>
      <c r="I6531" t="s">
        <v>19</v>
      </c>
      <c r="J6531" s="2">
        <v>0</v>
      </c>
      <c r="K6531" t="s">
        <v>69</v>
      </c>
      <c r="L6531" t="s">
        <v>21</v>
      </c>
      <c r="M6531" s="4">
        <v>45685</v>
      </c>
      <c r="N6531" s="5" t="s">
        <v>9023</v>
      </c>
      <c r="O6531" t="s">
        <v>17</v>
      </c>
      <c r="P6531" t="s">
        <v>23</v>
      </c>
      <c r="Q6531" t="s">
        <v>23</v>
      </c>
      <c r="R6531" t="str">
        <f>IF(E6531="Not Available","Not Rated","Rated")</f>
        <v>Not Rated</v>
      </c>
      <c r="S6531" t="str" cm="1">
        <f t="array" ref="S6531">_xlfn.IFS(E6531="not available","Not Rated", E6531&gt;=4.5,"Excellent", E6531&gt;4,"Very Good", E6531&gt;3,"Good", TRUE,"LOW")</f>
        <v>Not Rated</v>
      </c>
    </row>
    <row r="6532" spans="1:19" x14ac:dyDescent="0.15">
      <c r="A6532" t="s">
        <v>148</v>
      </c>
      <c r="B6532" t="str">
        <f>LOWER(TRIM(A6532))</f>
        <v>wallet</v>
      </c>
      <c r="C6532" t="str">
        <f t="shared" si="190"/>
        <v>Wallet</v>
      </c>
      <c r="D6532" t="s">
        <v>16</v>
      </c>
      <c r="E6532" s="7" t="s">
        <v>13791</v>
      </c>
      <c r="F6532">
        <v>2</v>
      </c>
      <c r="G6532" t="s">
        <v>6029</v>
      </c>
      <c r="H6532" s="3">
        <v>100</v>
      </c>
      <c r="I6532" t="s">
        <v>19</v>
      </c>
      <c r="J6532" s="2">
        <v>0</v>
      </c>
      <c r="K6532" t="s">
        <v>26</v>
      </c>
      <c r="L6532" t="s">
        <v>21</v>
      </c>
      <c r="M6532" s="4">
        <v>45708</v>
      </c>
      <c r="N6532" s="5" t="s">
        <v>9024</v>
      </c>
      <c r="O6532" t="s">
        <v>31</v>
      </c>
      <c r="P6532" t="s">
        <v>23</v>
      </c>
      <c r="Q6532" t="s">
        <v>23</v>
      </c>
      <c r="R6532" t="str">
        <f>IF(E6532="Not Available","Not Rated","Rated")</f>
        <v>Not Rated</v>
      </c>
      <c r="S6532" t="str" cm="1">
        <f t="array" ref="S6532">_xlfn.IFS(E6532="not available","Not Rated", E6532&gt;=4.5,"Excellent", E6532&gt;4,"Very Good", E6532&gt;3,"Good", TRUE,"LOW")</f>
        <v>Not Rated</v>
      </c>
    </row>
    <row r="6533" spans="1:19" x14ac:dyDescent="0.15">
      <c r="A6533" t="s">
        <v>1572</v>
      </c>
      <c r="B6533" t="str">
        <f>LOWER(TRIM(A6533))</f>
        <v>editor space</v>
      </c>
      <c r="C6533" t="str">
        <f t="shared" si="190"/>
        <v>Editor Space</v>
      </c>
      <c r="D6533" t="s">
        <v>60</v>
      </c>
      <c r="E6533" s="7" t="s">
        <v>13791</v>
      </c>
      <c r="F6533">
        <v>2</v>
      </c>
      <c r="G6533" t="s">
        <v>3818</v>
      </c>
      <c r="H6533" s="3">
        <v>100</v>
      </c>
      <c r="I6533" t="s">
        <v>19</v>
      </c>
      <c r="J6533" s="2">
        <v>0</v>
      </c>
      <c r="K6533" t="s">
        <v>26</v>
      </c>
      <c r="L6533" t="s">
        <v>63</v>
      </c>
      <c r="M6533" s="4">
        <v>45744</v>
      </c>
      <c r="N6533" s="5" t="s">
        <v>9025</v>
      </c>
      <c r="O6533" t="s">
        <v>17</v>
      </c>
      <c r="P6533" t="s">
        <v>32</v>
      </c>
      <c r="Q6533" t="s">
        <v>23</v>
      </c>
      <c r="R6533" t="str">
        <f>IF(E6533="Not Available","Not Rated","Rated")</f>
        <v>Not Rated</v>
      </c>
      <c r="S6533" t="str" cm="1">
        <f t="array" ref="S6533">_xlfn.IFS(E6533="not available","Not Rated", E6533&gt;=4.5,"Excellent", E6533&gt;4,"Very Good", E6533&gt;3,"Good", TRUE,"LOW")</f>
        <v>Not Rated</v>
      </c>
    </row>
    <row r="6534" spans="1:19" x14ac:dyDescent="0.15">
      <c r="A6534" t="s">
        <v>946</v>
      </c>
      <c r="B6534" t="str">
        <f>LOWER(TRIM(A6534))</f>
        <v>dash pro</v>
      </c>
      <c r="C6534" t="str">
        <f t="shared" si="190"/>
        <v>Dash Pro</v>
      </c>
      <c r="D6534" t="s">
        <v>218</v>
      </c>
      <c r="E6534" s="7" t="s">
        <v>13791</v>
      </c>
      <c r="F6534">
        <v>2</v>
      </c>
      <c r="G6534" t="s">
        <v>67</v>
      </c>
      <c r="H6534" s="3">
        <v>100</v>
      </c>
      <c r="I6534" t="s">
        <v>19</v>
      </c>
      <c r="J6534" s="2">
        <v>0</v>
      </c>
      <c r="K6534" t="s">
        <v>62</v>
      </c>
      <c r="L6534" t="s">
        <v>221</v>
      </c>
      <c r="M6534" s="4">
        <v>46019</v>
      </c>
      <c r="N6534" s="5" t="s">
        <v>9026</v>
      </c>
      <c r="O6534" t="s">
        <v>31</v>
      </c>
      <c r="P6534" t="s">
        <v>23</v>
      </c>
      <c r="Q6534" t="s">
        <v>23</v>
      </c>
      <c r="R6534" t="str">
        <f>IF(E6534="Not Available","Not Rated","Rated")</f>
        <v>Not Rated</v>
      </c>
      <c r="S6534" t="str" cm="1">
        <f t="array" ref="S6534">_xlfn.IFS(E6534="not available","Not Rated", E6534&gt;=4.5,"Excellent", E6534&gt;4,"Very Good", E6534&gt;3,"Good", TRUE,"LOW")</f>
        <v>Not Rated</v>
      </c>
    </row>
    <row r="6535" spans="1:19" x14ac:dyDescent="0.15">
      <c r="A6535" t="s">
        <v>2125</v>
      </c>
      <c r="B6535" t="str">
        <f>LOWER(TRIM(A6535))</f>
        <v>ai tracker</v>
      </c>
      <c r="C6535" t="str">
        <f t="shared" si="190"/>
        <v>Ai Tracker</v>
      </c>
      <c r="D6535" t="s">
        <v>16</v>
      </c>
      <c r="E6535" s="7" t="s">
        <v>13791</v>
      </c>
      <c r="F6535">
        <v>2</v>
      </c>
      <c r="G6535" t="s">
        <v>1214</v>
      </c>
      <c r="H6535" s="3">
        <v>100</v>
      </c>
      <c r="I6535" t="s">
        <v>19</v>
      </c>
      <c r="J6535" s="2">
        <v>0</v>
      </c>
      <c r="K6535" t="s">
        <v>26</v>
      </c>
      <c r="L6535" t="s">
        <v>21</v>
      </c>
      <c r="M6535" s="4">
        <v>46075</v>
      </c>
      <c r="N6535" s="5" t="s">
        <v>9027</v>
      </c>
      <c r="O6535" t="s">
        <v>28</v>
      </c>
      <c r="P6535" t="s">
        <v>23</v>
      </c>
      <c r="Q6535" t="s">
        <v>23</v>
      </c>
      <c r="R6535" t="str">
        <f>IF(E6535="Not Available","Not Rated","Rated")</f>
        <v>Not Rated</v>
      </c>
      <c r="S6535" t="str" cm="1">
        <f t="array" ref="S6535">_xlfn.IFS(E6535="not available","Not Rated", E6535&gt;=4.5,"Excellent", E6535&gt;4,"Very Good", E6535&gt;3,"Good", TRUE,"LOW")</f>
        <v>Not Rated</v>
      </c>
    </row>
    <row r="6536" spans="1:19" x14ac:dyDescent="0.15">
      <c r="A6536" t="s">
        <v>154</v>
      </c>
      <c r="B6536" t="str">
        <f>LOWER(TRIM(A6536))</f>
        <v>tracker</v>
      </c>
      <c r="C6536" t="str">
        <f t="shared" si="190"/>
        <v>Tracker</v>
      </c>
      <c r="D6536" t="s">
        <v>60</v>
      </c>
      <c r="E6536" s="7" t="s">
        <v>13791</v>
      </c>
      <c r="F6536">
        <v>2</v>
      </c>
      <c r="G6536" t="s">
        <v>5499</v>
      </c>
      <c r="H6536" s="3">
        <v>100</v>
      </c>
      <c r="I6536" t="s">
        <v>19</v>
      </c>
      <c r="J6536" s="2">
        <v>0</v>
      </c>
      <c r="K6536" t="s">
        <v>26</v>
      </c>
      <c r="L6536" t="s">
        <v>280</v>
      </c>
      <c r="M6536" s="4">
        <v>44571</v>
      </c>
      <c r="N6536" s="5" t="s">
        <v>9028</v>
      </c>
      <c r="O6536" t="s">
        <v>31</v>
      </c>
      <c r="P6536" t="s">
        <v>23</v>
      </c>
      <c r="Q6536" t="s">
        <v>23</v>
      </c>
      <c r="R6536" t="str">
        <f>IF(E6536="Not Available","Not Rated","Rated")</f>
        <v>Not Rated</v>
      </c>
      <c r="S6536" t="str" cm="1">
        <f t="array" ref="S6536">_xlfn.IFS(E6536="not available","Not Rated", E6536&gt;=4.5,"Excellent", E6536&gt;4,"Very Good", E6536&gt;3,"Good", TRUE,"LOW")</f>
        <v>Not Rated</v>
      </c>
    </row>
    <row r="6537" spans="1:19" x14ac:dyDescent="0.15">
      <c r="A6537" t="s">
        <v>335</v>
      </c>
      <c r="B6537" t="str">
        <f>LOWER(TRIM(A6537))</f>
        <v>chat</v>
      </c>
      <c r="C6537" t="str">
        <f t="shared" si="190"/>
        <v>Chat</v>
      </c>
      <c r="D6537" t="s">
        <v>60</v>
      </c>
      <c r="E6537" s="7" t="s">
        <v>13791</v>
      </c>
      <c r="F6537">
        <v>2</v>
      </c>
      <c r="G6537" t="s">
        <v>1504</v>
      </c>
      <c r="H6537" s="3">
        <v>100</v>
      </c>
      <c r="I6537" t="s">
        <v>19</v>
      </c>
      <c r="J6537" s="2">
        <v>0</v>
      </c>
      <c r="K6537" t="s">
        <v>20</v>
      </c>
      <c r="L6537" t="s">
        <v>280</v>
      </c>
      <c r="M6537" s="4">
        <v>45952</v>
      </c>
      <c r="N6537" s="5" t="s">
        <v>9029</v>
      </c>
      <c r="O6537" t="s">
        <v>28</v>
      </c>
      <c r="P6537" t="s">
        <v>23</v>
      </c>
      <c r="Q6537" t="s">
        <v>23</v>
      </c>
      <c r="R6537" t="str">
        <f>IF(E6537="Not Available","Not Rated","Rated")</f>
        <v>Not Rated</v>
      </c>
      <c r="S6537" t="str" cm="1">
        <f t="array" ref="S6537">_xlfn.IFS(E6537="not available","Not Rated", E6537&gt;=4.5,"Excellent", E6537&gt;4,"Very Good", E6537&gt;3,"Good", TRUE,"LOW")</f>
        <v>Not Rated</v>
      </c>
    </row>
    <row r="6538" spans="1:19" x14ac:dyDescent="0.15">
      <c r="A6538" t="s">
        <v>1525</v>
      </c>
      <c r="B6538" t="str">
        <f>LOWER(TRIM(A6538))</f>
        <v>player go</v>
      </c>
      <c r="C6538" t="str">
        <f t="shared" si="190"/>
        <v>Player Go</v>
      </c>
      <c r="D6538" t="s">
        <v>126</v>
      </c>
      <c r="E6538" s="7" t="s">
        <v>13791</v>
      </c>
      <c r="F6538">
        <v>2</v>
      </c>
      <c r="G6538" t="s">
        <v>2677</v>
      </c>
      <c r="H6538" s="3">
        <v>100</v>
      </c>
      <c r="I6538" t="s">
        <v>19</v>
      </c>
      <c r="J6538" s="2">
        <v>0</v>
      </c>
      <c r="K6538" t="s">
        <v>26</v>
      </c>
      <c r="L6538" t="s">
        <v>351</v>
      </c>
      <c r="M6538" s="4">
        <v>45587</v>
      </c>
      <c r="N6538" s="5" t="s">
        <v>9030</v>
      </c>
      <c r="O6538" t="s">
        <v>31</v>
      </c>
      <c r="P6538" t="s">
        <v>23</v>
      </c>
      <c r="Q6538" t="s">
        <v>23</v>
      </c>
      <c r="R6538" t="str">
        <f>IF(E6538="Not Available","Not Rated","Rated")</f>
        <v>Not Rated</v>
      </c>
      <c r="S6538" t="str" cm="1">
        <f t="array" ref="S6538">_xlfn.IFS(E6538="not available","Not Rated", E6538&gt;=4.5,"Excellent", E6538&gt;4,"Very Good", E6538&gt;3,"Good", TRUE,"LOW")</f>
        <v>Not Rated</v>
      </c>
    </row>
    <row r="6539" spans="1:19" x14ac:dyDescent="0.15">
      <c r="A6539" t="s">
        <v>6115</v>
      </c>
      <c r="B6539" t="str">
        <f>LOWER(TRIM(A6539))</f>
        <v>chat 2026</v>
      </c>
      <c r="C6539" t="str">
        <f t="shared" si="190"/>
        <v>Chat 2026</v>
      </c>
      <c r="D6539" t="s">
        <v>16</v>
      </c>
      <c r="E6539" s="7" t="s">
        <v>13791</v>
      </c>
      <c r="F6539">
        <v>2</v>
      </c>
      <c r="G6539" t="s">
        <v>1060</v>
      </c>
      <c r="H6539" s="3">
        <v>100</v>
      </c>
      <c r="I6539" t="s">
        <v>19</v>
      </c>
      <c r="J6539" s="2">
        <v>0</v>
      </c>
      <c r="K6539" t="s">
        <v>20</v>
      </c>
      <c r="L6539" t="s">
        <v>21</v>
      </c>
      <c r="M6539" s="4">
        <v>45358</v>
      </c>
      <c r="N6539" s="5" t="s">
        <v>6145</v>
      </c>
      <c r="O6539" t="s">
        <v>31</v>
      </c>
      <c r="P6539" t="s">
        <v>32</v>
      </c>
      <c r="Q6539" t="s">
        <v>23</v>
      </c>
      <c r="R6539" t="str">
        <f>IF(E6539="Not Available","Not Rated","Rated")</f>
        <v>Not Rated</v>
      </c>
      <c r="S6539" t="str" cm="1">
        <f t="array" ref="S6539">_xlfn.IFS(E6539="not available","Not Rated", E6539&gt;=4.5,"Excellent", E6539&gt;4,"Very Good", E6539&gt;3,"Good", TRUE,"LOW")</f>
        <v>Not Rated</v>
      </c>
    </row>
    <row r="6540" spans="1:19" x14ac:dyDescent="0.15">
      <c r="A6540" t="s">
        <v>1373</v>
      </c>
      <c r="B6540" t="str">
        <f>LOWER(TRIM(A6540))</f>
        <v>browser 2023</v>
      </c>
      <c r="C6540" t="str">
        <f t="shared" si="190"/>
        <v>Browser 2023</v>
      </c>
      <c r="D6540" t="s">
        <v>144</v>
      </c>
      <c r="E6540" s="7" t="s">
        <v>13791</v>
      </c>
      <c r="F6540">
        <v>2</v>
      </c>
      <c r="G6540" t="s">
        <v>13774</v>
      </c>
      <c r="H6540" s="3">
        <v>100</v>
      </c>
      <c r="I6540" t="s">
        <v>19</v>
      </c>
      <c r="J6540" s="2">
        <v>0</v>
      </c>
      <c r="K6540" t="s">
        <v>26</v>
      </c>
      <c r="L6540" t="s">
        <v>1883</v>
      </c>
      <c r="M6540" s="4">
        <v>46196</v>
      </c>
      <c r="N6540" s="5" t="s">
        <v>13775</v>
      </c>
      <c r="O6540" t="s">
        <v>31</v>
      </c>
      <c r="P6540" t="s">
        <v>23</v>
      </c>
      <c r="Q6540" t="s">
        <v>23</v>
      </c>
      <c r="R6540" t="str">
        <f>IF(E6540="Not Available","Not Rated","Rated")</f>
        <v>Not Rated</v>
      </c>
      <c r="S6540" t="str" cm="1">
        <f t="array" ref="S6540">_xlfn.IFS(E6540="not available","Not Rated", E6540&gt;=4.5,"Excellent", E6540&gt;4,"Very Good", E6540&gt;3,"Good", TRUE,"LOW")</f>
        <v>Not Rated</v>
      </c>
    </row>
    <row r="6541" spans="1:19" x14ac:dyDescent="0.15">
      <c r="A6541" t="s">
        <v>5094</v>
      </c>
      <c r="B6541" t="str">
        <f>LOWER(TRIM(A6541))</f>
        <v>editor 2025</v>
      </c>
      <c r="C6541" t="str">
        <f t="shared" si="190"/>
        <v>Editor 2025</v>
      </c>
      <c r="D6541" t="s">
        <v>34</v>
      </c>
      <c r="E6541" s="7" t="s">
        <v>13791</v>
      </c>
      <c r="F6541">
        <v>2</v>
      </c>
      <c r="G6541" t="s">
        <v>2195</v>
      </c>
      <c r="H6541" s="3">
        <v>100</v>
      </c>
      <c r="I6541" t="s">
        <v>30</v>
      </c>
      <c r="J6541" s="2">
        <v>2.99</v>
      </c>
      <c r="K6541" t="s">
        <v>69</v>
      </c>
      <c r="L6541" t="s">
        <v>37</v>
      </c>
      <c r="M6541" s="4">
        <v>45386</v>
      </c>
      <c r="N6541" s="5" t="s">
        <v>9031</v>
      </c>
      <c r="O6541" t="s">
        <v>44</v>
      </c>
      <c r="P6541" t="s">
        <v>32</v>
      </c>
      <c r="Q6541" t="s">
        <v>32</v>
      </c>
      <c r="R6541" t="str">
        <f>IF(E6541="Not Available","Not Rated","Rated")</f>
        <v>Not Rated</v>
      </c>
      <c r="S6541" t="str" cm="1">
        <f t="array" ref="S6541">_xlfn.IFS(E6541="not available","Not Rated", E6541&gt;=4.5,"Excellent", E6541&gt;4,"Very Good", E6541&gt;3,"Good", TRUE,"LOW")</f>
        <v>Not Rated</v>
      </c>
    </row>
    <row r="6542" spans="1:19" x14ac:dyDescent="0.15">
      <c r="A6542" t="s">
        <v>2170</v>
      </c>
      <c r="B6542" t="str">
        <f>LOWER(TRIM(A6542))</f>
        <v>tracker now</v>
      </c>
      <c r="C6542" t="str">
        <f t="shared" si="190"/>
        <v>Tracker Now</v>
      </c>
      <c r="D6542" t="s">
        <v>40</v>
      </c>
      <c r="E6542" s="7" t="s">
        <v>13791</v>
      </c>
      <c r="F6542">
        <v>2</v>
      </c>
      <c r="G6542" t="s">
        <v>1946</v>
      </c>
      <c r="H6542" s="3">
        <v>100</v>
      </c>
      <c r="I6542" t="s">
        <v>19</v>
      </c>
      <c r="J6542" s="2">
        <v>0</v>
      </c>
      <c r="K6542" t="s">
        <v>62</v>
      </c>
      <c r="L6542" t="s">
        <v>42</v>
      </c>
      <c r="M6542" s="4">
        <v>45166</v>
      </c>
      <c r="N6542" s="5" t="s">
        <v>5422</v>
      </c>
      <c r="O6542" t="s">
        <v>22</v>
      </c>
      <c r="P6542" t="s">
        <v>23</v>
      </c>
      <c r="Q6542" t="s">
        <v>32</v>
      </c>
      <c r="R6542" t="str">
        <f>IF(E6542="Not Available","Not Rated","Rated")</f>
        <v>Not Rated</v>
      </c>
      <c r="S6542" t="str" cm="1">
        <f t="array" ref="S6542">_xlfn.IFS(E6542="not available","Not Rated", E6542&gt;=4.5,"Excellent", E6542&gt;4,"Very Good", E6542&gt;3,"Good", TRUE,"LOW")</f>
        <v>Not Rated</v>
      </c>
    </row>
    <row r="6543" spans="1:19" x14ac:dyDescent="0.15">
      <c r="A6543" t="s">
        <v>1572</v>
      </c>
      <c r="B6543" t="str">
        <f>LOWER(TRIM(A6543))</f>
        <v>editor space</v>
      </c>
      <c r="C6543" t="str">
        <f t="shared" si="190"/>
        <v>Editor Space</v>
      </c>
      <c r="D6543" t="s">
        <v>194</v>
      </c>
      <c r="E6543" s="7" t="s">
        <v>13791</v>
      </c>
      <c r="F6543">
        <v>2</v>
      </c>
      <c r="G6543" t="s">
        <v>3042</v>
      </c>
      <c r="H6543" s="3">
        <v>100</v>
      </c>
      <c r="I6543" t="s">
        <v>19</v>
      </c>
      <c r="J6543" s="2">
        <v>0</v>
      </c>
      <c r="K6543" t="s">
        <v>26</v>
      </c>
      <c r="L6543" t="s">
        <v>453</v>
      </c>
      <c r="M6543" s="4">
        <v>45513</v>
      </c>
      <c r="N6543" s="5" t="s">
        <v>9032</v>
      </c>
      <c r="O6543" t="s">
        <v>31</v>
      </c>
      <c r="P6543" t="s">
        <v>32</v>
      </c>
      <c r="Q6543" t="s">
        <v>23</v>
      </c>
      <c r="R6543" t="str">
        <f>IF(E6543="Not Available","Not Rated","Rated")</f>
        <v>Not Rated</v>
      </c>
      <c r="S6543" t="str" cm="1">
        <f t="array" ref="S6543">_xlfn.IFS(E6543="not available","Not Rated", E6543&gt;=4.5,"Excellent", E6543&gt;4,"Very Good", E6543&gt;3,"Good", TRUE,"LOW")</f>
        <v>Not Rated</v>
      </c>
    </row>
    <row r="6544" spans="1:19" x14ac:dyDescent="0.15">
      <c r="A6544" t="s">
        <v>9033</v>
      </c>
      <c r="B6544" t="str">
        <f>LOWER(TRIM(A6544))</f>
        <v>lite tracker 2026</v>
      </c>
      <c r="C6544" t="str">
        <f t="shared" si="190"/>
        <v>Lite Tracker 2026</v>
      </c>
      <c r="D6544" t="s">
        <v>60</v>
      </c>
      <c r="E6544" s="7" t="s">
        <v>13791</v>
      </c>
      <c r="F6544">
        <v>2</v>
      </c>
      <c r="G6544" t="s">
        <v>13774</v>
      </c>
      <c r="H6544" s="3">
        <v>100</v>
      </c>
      <c r="I6544" t="s">
        <v>19</v>
      </c>
      <c r="J6544" s="2">
        <v>0</v>
      </c>
      <c r="K6544" t="s">
        <v>26</v>
      </c>
      <c r="L6544" t="s">
        <v>280</v>
      </c>
      <c r="M6544" s="4">
        <v>46014</v>
      </c>
      <c r="N6544" s="5" t="s">
        <v>13775</v>
      </c>
      <c r="O6544" t="s">
        <v>31</v>
      </c>
      <c r="P6544" t="s">
        <v>32</v>
      </c>
      <c r="Q6544" t="s">
        <v>23</v>
      </c>
      <c r="R6544" t="str">
        <f>IF(E6544="Not Available","Not Rated","Rated")</f>
        <v>Not Rated</v>
      </c>
      <c r="S6544" t="str" cm="1">
        <f t="array" ref="S6544">_xlfn.IFS(E6544="not available","Not Rated", E6544&gt;=4.5,"Excellent", E6544&gt;4,"Very Good", E6544&gt;3,"Good", TRUE,"LOW")</f>
        <v>Not Rated</v>
      </c>
    </row>
    <row r="6545" spans="1:19" x14ac:dyDescent="0.15">
      <c r="A6545" t="s">
        <v>764</v>
      </c>
      <c r="B6545" t="str">
        <f>LOWER(TRIM(A6545))</f>
        <v>planner go</v>
      </c>
      <c r="C6545" t="str">
        <f t="shared" si="190"/>
        <v>Planner Go</v>
      </c>
      <c r="D6545" t="s">
        <v>60</v>
      </c>
      <c r="E6545" s="7" t="s">
        <v>13791</v>
      </c>
      <c r="F6545">
        <v>2</v>
      </c>
      <c r="G6545" t="s">
        <v>4122</v>
      </c>
      <c r="H6545" s="3">
        <v>100</v>
      </c>
      <c r="I6545" t="s">
        <v>19</v>
      </c>
      <c r="J6545" s="2">
        <v>0</v>
      </c>
      <c r="K6545" t="s">
        <v>26</v>
      </c>
      <c r="L6545" t="s">
        <v>63</v>
      </c>
      <c r="M6545" s="4">
        <v>45788</v>
      </c>
      <c r="N6545" s="5" t="s">
        <v>9034</v>
      </c>
      <c r="O6545" t="s">
        <v>188</v>
      </c>
      <c r="P6545" t="s">
        <v>23</v>
      </c>
      <c r="Q6545" t="s">
        <v>32</v>
      </c>
      <c r="R6545" t="str">
        <f>IF(E6545="Not Available","Not Rated","Rated")</f>
        <v>Not Rated</v>
      </c>
      <c r="S6545" t="str" cm="1">
        <f t="array" ref="S6545">_xlfn.IFS(E6545="not available","Not Rated", E6545&gt;=4.5,"Excellent", E6545&gt;4,"Very Good", E6545&gt;3,"Good", TRUE,"LOW")</f>
        <v>Not Rated</v>
      </c>
    </row>
    <row r="6546" spans="1:19" x14ac:dyDescent="0.15">
      <c r="A6546" t="s">
        <v>9035</v>
      </c>
      <c r="B6546" t="str">
        <f>LOWER(TRIM(A6546))</f>
        <v>pro wallet hub</v>
      </c>
      <c r="C6546" t="str">
        <f t="shared" si="190"/>
        <v>Pro Wallet Hub</v>
      </c>
      <c r="D6546" t="s">
        <v>73</v>
      </c>
      <c r="E6546" s="7" t="s">
        <v>13791</v>
      </c>
      <c r="F6546">
        <v>2</v>
      </c>
      <c r="G6546" t="s">
        <v>9036</v>
      </c>
      <c r="H6546" s="3">
        <v>100</v>
      </c>
      <c r="I6546" t="s">
        <v>19</v>
      </c>
      <c r="J6546" s="2">
        <v>0</v>
      </c>
      <c r="K6546" t="s">
        <v>26</v>
      </c>
      <c r="L6546" t="s">
        <v>122</v>
      </c>
      <c r="M6546" s="4">
        <v>45708</v>
      </c>
      <c r="N6546" s="5" t="s">
        <v>9037</v>
      </c>
      <c r="O6546" t="s">
        <v>17</v>
      </c>
      <c r="P6546" t="s">
        <v>23</v>
      </c>
      <c r="Q6546" t="s">
        <v>23</v>
      </c>
      <c r="R6546" t="str">
        <f>IF(E6546="Not Available","Not Rated","Rated")</f>
        <v>Not Rated</v>
      </c>
      <c r="S6546" t="str" cm="1">
        <f t="array" ref="S6546">_xlfn.IFS(E6546="not available","Not Rated", E6546&gt;=4.5,"Excellent", E6546&gt;4,"Very Good", E6546&gt;3,"Good", TRUE,"LOW")</f>
        <v>Not Rated</v>
      </c>
    </row>
    <row r="6547" spans="1:19" x14ac:dyDescent="0.15">
      <c r="A6547" t="s">
        <v>94</v>
      </c>
      <c r="B6547" t="str">
        <f>LOWER(TRIM(A6547))</f>
        <v>drive</v>
      </c>
      <c r="C6547" t="str">
        <f t="shared" si="190"/>
        <v>Drive</v>
      </c>
      <c r="D6547" t="s">
        <v>73</v>
      </c>
      <c r="E6547" s="7" t="s">
        <v>13791</v>
      </c>
      <c r="F6547">
        <v>2</v>
      </c>
      <c r="G6547" t="s">
        <v>9038</v>
      </c>
      <c r="H6547" s="3">
        <v>100</v>
      </c>
      <c r="I6547" t="s">
        <v>19</v>
      </c>
      <c r="J6547" s="2">
        <v>0</v>
      </c>
      <c r="K6547" t="s">
        <v>20</v>
      </c>
      <c r="L6547" t="s">
        <v>141</v>
      </c>
      <c r="M6547" s="4">
        <v>45948</v>
      </c>
      <c r="N6547" s="5" t="s">
        <v>9039</v>
      </c>
      <c r="O6547" t="s">
        <v>44</v>
      </c>
      <c r="P6547" t="s">
        <v>23</v>
      </c>
      <c r="Q6547" t="s">
        <v>23</v>
      </c>
      <c r="R6547" t="str">
        <f>IF(E6547="Not Available","Not Rated","Rated")</f>
        <v>Not Rated</v>
      </c>
      <c r="S6547" t="str" cm="1">
        <f t="array" ref="S6547">_xlfn.IFS(E6547="not available","Not Rated", E6547&gt;=4.5,"Excellent", E6547&gt;4,"Very Good", E6547&gt;3,"Good", TRUE,"LOW")</f>
        <v>Not Rated</v>
      </c>
    </row>
    <row r="6548" spans="1:19" x14ac:dyDescent="0.15">
      <c r="A6548" t="s">
        <v>105</v>
      </c>
      <c r="B6548" t="str">
        <f>LOWER(TRIM(A6548))</f>
        <v>maker</v>
      </c>
      <c r="C6548" t="str">
        <f t="shared" si="190"/>
        <v>Maker</v>
      </c>
      <c r="D6548" t="s">
        <v>60</v>
      </c>
      <c r="E6548" s="7" t="s">
        <v>13791</v>
      </c>
      <c r="F6548">
        <v>2</v>
      </c>
      <c r="G6548" t="s">
        <v>275</v>
      </c>
      <c r="H6548" s="3">
        <v>100</v>
      </c>
      <c r="I6548" t="s">
        <v>19</v>
      </c>
      <c r="J6548" s="2">
        <v>0</v>
      </c>
      <c r="K6548" t="s">
        <v>20</v>
      </c>
      <c r="L6548" t="s">
        <v>280</v>
      </c>
      <c r="M6548" s="4">
        <v>45596</v>
      </c>
      <c r="N6548" s="5" t="s">
        <v>9040</v>
      </c>
      <c r="O6548" t="s">
        <v>31</v>
      </c>
      <c r="P6548" t="s">
        <v>32</v>
      </c>
      <c r="Q6548" t="s">
        <v>23</v>
      </c>
      <c r="R6548" t="str">
        <f>IF(E6548="Not Available","Not Rated","Rated")</f>
        <v>Not Rated</v>
      </c>
      <c r="S6548" t="str" cm="1">
        <f t="array" ref="S6548">_xlfn.IFS(E6548="not available","Not Rated", E6548&gt;=4.5,"Excellent", E6548&gt;4,"Very Good", E6548&gt;3,"Good", TRUE,"LOW")</f>
        <v>Not Rated</v>
      </c>
    </row>
    <row r="6549" spans="1:19" x14ac:dyDescent="0.15">
      <c r="A6549" t="s">
        <v>3141</v>
      </c>
      <c r="B6549" t="str">
        <f>LOWER(TRIM(A6549))</f>
        <v>strike premium</v>
      </c>
      <c r="C6549" t="str">
        <f t="shared" si="190"/>
        <v>Strike Premium</v>
      </c>
      <c r="D6549" t="s">
        <v>270</v>
      </c>
      <c r="E6549" s="7" t="s">
        <v>13791</v>
      </c>
      <c r="F6549">
        <v>2</v>
      </c>
      <c r="G6549" t="s">
        <v>2212</v>
      </c>
      <c r="H6549" s="3">
        <v>100</v>
      </c>
      <c r="I6549" t="s">
        <v>19</v>
      </c>
      <c r="J6549" s="2">
        <v>0</v>
      </c>
      <c r="K6549" t="s">
        <v>20</v>
      </c>
      <c r="L6549" t="s">
        <v>829</v>
      </c>
      <c r="M6549" s="4">
        <v>46039</v>
      </c>
      <c r="N6549" s="5" t="s">
        <v>9041</v>
      </c>
      <c r="O6549" t="s">
        <v>28</v>
      </c>
      <c r="P6549" t="s">
        <v>23</v>
      </c>
      <c r="Q6549" t="s">
        <v>23</v>
      </c>
      <c r="R6549" t="str">
        <f>IF(E6549="Not Available","Not Rated","Rated")</f>
        <v>Not Rated</v>
      </c>
      <c r="S6549" t="str" cm="1">
        <f t="array" ref="S6549">_xlfn.IFS(E6549="not available","Not Rated", E6549&gt;=4.5,"Excellent", E6549&gt;4,"Very Good", E6549&gt;3,"Good", TRUE,"LOW")</f>
        <v>Not Rated</v>
      </c>
    </row>
    <row r="6550" spans="1:19" x14ac:dyDescent="0.15">
      <c r="A6550" t="s">
        <v>3748</v>
      </c>
      <c r="B6550" t="str">
        <f>LOWER(TRIM(A6550))</f>
        <v>epic learn</v>
      </c>
      <c r="C6550" t="str">
        <f t="shared" si="190"/>
        <v>Epic Learn</v>
      </c>
      <c r="D6550" t="s">
        <v>167</v>
      </c>
      <c r="E6550" s="7" t="s">
        <v>13791</v>
      </c>
      <c r="F6550">
        <v>2</v>
      </c>
      <c r="G6550" t="s">
        <v>9042</v>
      </c>
      <c r="H6550" s="3">
        <v>100</v>
      </c>
      <c r="I6550" t="s">
        <v>19</v>
      </c>
      <c r="J6550" s="2">
        <v>0</v>
      </c>
      <c r="K6550" t="s">
        <v>26</v>
      </c>
      <c r="L6550" t="s">
        <v>169</v>
      </c>
      <c r="M6550" s="4">
        <v>45906</v>
      </c>
      <c r="N6550" s="5" t="s">
        <v>9043</v>
      </c>
      <c r="O6550" t="s">
        <v>188</v>
      </c>
      <c r="P6550" t="s">
        <v>32</v>
      </c>
      <c r="Q6550" t="s">
        <v>23</v>
      </c>
      <c r="R6550" t="str">
        <f>IF(E6550="Not Available","Not Rated","Rated")</f>
        <v>Not Rated</v>
      </c>
      <c r="S6550" t="str" cm="1">
        <f t="array" ref="S6550">_xlfn.IFS(E6550="not available","Not Rated", E6550&gt;=4.5,"Excellent", E6550&gt;4,"Very Good", E6550&gt;3,"Good", TRUE,"LOW")</f>
        <v>Not Rated</v>
      </c>
    </row>
    <row r="6551" spans="1:19" x14ac:dyDescent="0.15">
      <c r="A6551" t="s">
        <v>102</v>
      </c>
      <c r="B6551" t="str">
        <f>LOWER(TRIM(A6551))</f>
        <v>player</v>
      </c>
      <c r="C6551" t="str">
        <f t="shared" si="190"/>
        <v>Player</v>
      </c>
      <c r="D6551" t="s">
        <v>16</v>
      </c>
      <c r="E6551" s="7" t="s">
        <v>13791</v>
      </c>
      <c r="F6551">
        <v>2</v>
      </c>
      <c r="G6551" t="s">
        <v>3685</v>
      </c>
      <c r="H6551" s="3">
        <v>100</v>
      </c>
      <c r="I6551" t="s">
        <v>19</v>
      </c>
      <c r="J6551" s="2">
        <v>0</v>
      </c>
      <c r="K6551" t="s">
        <v>26</v>
      </c>
      <c r="L6551" t="s">
        <v>21</v>
      </c>
      <c r="M6551" s="4">
        <v>45875</v>
      </c>
      <c r="N6551" s="5" t="s">
        <v>9044</v>
      </c>
      <c r="O6551" t="s">
        <v>53</v>
      </c>
      <c r="P6551" t="s">
        <v>23</v>
      </c>
      <c r="Q6551" t="s">
        <v>32</v>
      </c>
      <c r="R6551" t="str">
        <f>IF(E6551="Not Available","Not Rated","Rated")</f>
        <v>Not Rated</v>
      </c>
      <c r="S6551" t="str" cm="1">
        <f t="array" ref="S6551">_xlfn.IFS(E6551="not available","Not Rated", E6551&gt;=4.5,"Excellent", E6551&gt;4,"Very Good", E6551&gt;3,"Good", TRUE,"LOW")</f>
        <v>Not Rated</v>
      </c>
    </row>
    <row r="6552" spans="1:19" x14ac:dyDescent="0.15">
      <c r="A6552" t="s">
        <v>9045</v>
      </c>
      <c r="B6552" t="str">
        <f>LOWER(TRIM(A6552))</f>
        <v>super craft 2026</v>
      </c>
      <c r="C6552" t="str">
        <f t="shared" si="190"/>
        <v>Super Craft 2026</v>
      </c>
      <c r="D6552" t="s">
        <v>73</v>
      </c>
      <c r="E6552" s="7" t="s">
        <v>13791</v>
      </c>
      <c r="F6552">
        <v>2</v>
      </c>
      <c r="G6552" t="s">
        <v>13774</v>
      </c>
      <c r="H6552" s="3">
        <v>100</v>
      </c>
      <c r="I6552" t="s">
        <v>19</v>
      </c>
      <c r="J6552" s="2">
        <v>0</v>
      </c>
      <c r="K6552" t="s">
        <v>26</v>
      </c>
      <c r="L6552" t="s">
        <v>477</v>
      </c>
      <c r="M6552" s="4">
        <v>46040</v>
      </c>
      <c r="N6552" s="5" t="s">
        <v>13775</v>
      </c>
      <c r="O6552" t="s">
        <v>22</v>
      </c>
      <c r="P6552" t="s">
        <v>23</v>
      </c>
      <c r="Q6552" t="s">
        <v>23</v>
      </c>
      <c r="R6552" t="str">
        <f>IF(E6552="Not Available","Not Rated","Rated")</f>
        <v>Not Rated</v>
      </c>
      <c r="S6552" t="str" cm="1">
        <f t="array" ref="S6552">_xlfn.IFS(E6552="not available","Not Rated", E6552&gt;=4.5,"Excellent", E6552&gt;4,"Very Good", E6552&gt;3,"Good", TRUE,"LOW")</f>
        <v>Not Rated</v>
      </c>
    </row>
    <row r="6553" spans="1:19" x14ac:dyDescent="0.15">
      <c r="A6553" t="s">
        <v>2479</v>
      </c>
      <c r="B6553" t="str">
        <f>LOWER(TRIM(A6553))</f>
        <v>maker 3d</v>
      </c>
      <c r="C6553" t="str">
        <f t="shared" si="190"/>
        <v>Maker 3D</v>
      </c>
      <c r="D6553" t="s">
        <v>732</v>
      </c>
      <c r="E6553" s="7" t="s">
        <v>13791</v>
      </c>
      <c r="F6553">
        <v>2</v>
      </c>
      <c r="G6553" t="s">
        <v>4912</v>
      </c>
      <c r="H6553" s="3">
        <v>100</v>
      </c>
      <c r="I6553" t="s">
        <v>19</v>
      </c>
      <c r="J6553" s="2">
        <v>0</v>
      </c>
      <c r="K6553" t="s">
        <v>390</v>
      </c>
      <c r="L6553" t="s">
        <v>734</v>
      </c>
      <c r="M6553" s="4">
        <v>46188</v>
      </c>
      <c r="N6553" s="5" t="s">
        <v>9046</v>
      </c>
      <c r="O6553" t="s">
        <v>44</v>
      </c>
      <c r="P6553" t="s">
        <v>32</v>
      </c>
      <c r="Q6553" t="s">
        <v>32</v>
      </c>
      <c r="R6553" t="str">
        <f>IF(E6553="Not Available","Not Rated","Rated")</f>
        <v>Not Rated</v>
      </c>
      <c r="S6553" t="str" cm="1">
        <f t="array" ref="S6553">_xlfn.IFS(E6553="not available","Not Rated", E6553&gt;=4.5,"Excellent", E6553&gt;4,"Very Good", E6553&gt;3,"Good", TRUE,"LOW")</f>
        <v>Not Rated</v>
      </c>
    </row>
    <row r="6554" spans="1:19" x14ac:dyDescent="0.15">
      <c r="A6554" t="s">
        <v>79</v>
      </c>
      <c r="B6554" t="str">
        <f>LOWER(TRIM(A6554))</f>
        <v>health</v>
      </c>
      <c r="C6554" t="str">
        <f t="shared" si="190"/>
        <v>Health</v>
      </c>
      <c r="D6554" t="s">
        <v>482</v>
      </c>
      <c r="E6554" s="7" t="s">
        <v>13791</v>
      </c>
      <c r="F6554">
        <v>2</v>
      </c>
      <c r="G6554" t="s">
        <v>1997</v>
      </c>
      <c r="H6554" s="3">
        <v>100</v>
      </c>
      <c r="I6554" t="s">
        <v>19</v>
      </c>
      <c r="J6554" s="2">
        <v>0</v>
      </c>
      <c r="K6554" t="s">
        <v>26</v>
      </c>
      <c r="L6554" t="s">
        <v>678</v>
      </c>
      <c r="M6554" s="4">
        <v>45640</v>
      </c>
      <c r="N6554" s="5" t="s">
        <v>9047</v>
      </c>
      <c r="O6554" t="s">
        <v>31</v>
      </c>
      <c r="P6554" t="s">
        <v>23</v>
      </c>
      <c r="Q6554" t="s">
        <v>23</v>
      </c>
      <c r="R6554" t="str">
        <f>IF(E6554="Not Available","Not Rated","Rated")</f>
        <v>Not Rated</v>
      </c>
      <c r="S6554" t="str" cm="1">
        <f t="array" ref="S6554">_xlfn.IFS(E6554="not available","Not Rated", E6554&gt;=4.5,"Excellent", E6554&gt;4,"Very Good", E6554&gt;3,"Good", TRUE,"LOW")</f>
        <v>Not Rated</v>
      </c>
    </row>
    <row r="6555" spans="1:19" x14ac:dyDescent="0.15">
      <c r="A6555" t="s">
        <v>2484</v>
      </c>
      <c r="B6555" t="str">
        <f>LOWER(TRIM(A6555))</f>
        <v>player hub</v>
      </c>
      <c r="C6555" t="str">
        <f t="shared" si="190"/>
        <v>Player Hub</v>
      </c>
      <c r="D6555" t="s">
        <v>49</v>
      </c>
      <c r="E6555" s="7" t="s">
        <v>13791</v>
      </c>
      <c r="F6555">
        <v>2</v>
      </c>
      <c r="G6555" t="s">
        <v>8824</v>
      </c>
      <c r="H6555" s="3">
        <v>100</v>
      </c>
      <c r="I6555" t="s">
        <v>19</v>
      </c>
      <c r="J6555" s="2">
        <v>0</v>
      </c>
      <c r="K6555" t="s">
        <v>26</v>
      </c>
      <c r="L6555" t="s">
        <v>92</v>
      </c>
      <c r="M6555" s="4">
        <v>44691</v>
      </c>
      <c r="N6555" s="5" t="s">
        <v>9048</v>
      </c>
      <c r="O6555" t="s">
        <v>28</v>
      </c>
      <c r="P6555" t="s">
        <v>23</v>
      </c>
      <c r="Q6555" t="s">
        <v>23</v>
      </c>
      <c r="R6555" t="str">
        <f>IF(E6555="Not Available","Not Rated","Rated")</f>
        <v>Not Rated</v>
      </c>
      <c r="S6555" t="str" cm="1">
        <f t="array" ref="S6555">_xlfn.IFS(E6555="not available","Not Rated", E6555&gt;=4.5,"Excellent", E6555&gt;4,"Very Good", E6555&gt;3,"Good", TRUE,"LOW")</f>
        <v>Not Rated</v>
      </c>
    </row>
    <row r="6556" spans="1:19" x14ac:dyDescent="0.15">
      <c r="A6556" t="s">
        <v>1400</v>
      </c>
      <c r="B6556" t="str">
        <f>LOWER(TRIM(A6556))</f>
        <v>craft space</v>
      </c>
      <c r="C6556" t="str">
        <f t="shared" si="190"/>
        <v>Craft Space</v>
      </c>
      <c r="D6556" t="s">
        <v>40</v>
      </c>
      <c r="E6556" s="7" t="s">
        <v>13791</v>
      </c>
      <c r="F6556">
        <v>2</v>
      </c>
      <c r="G6556" t="s">
        <v>2998</v>
      </c>
      <c r="H6556" s="3">
        <v>100</v>
      </c>
      <c r="I6556" t="s">
        <v>19</v>
      </c>
      <c r="J6556" s="2">
        <v>0</v>
      </c>
      <c r="K6556" t="s">
        <v>26</v>
      </c>
      <c r="L6556" t="s">
        <v>42</v>
      </c>
      <c r="M6556" s="4">
        <v>45469</v>
      </c>
      <c r="N6556" s="5" t="s">
        <v>9049</v>
      </c>
      <c r="O6556" t="s">
        <v>225</v>
      </c>
      <c r="P6556" t="s">
        <v>32</v>
      </c>
      <c r="Q6556" t="s">
        <v>23</v>
      </c>
      <c r="R6556" t="str">
        <f>IF(E6556="Not Available","Not Rated","Rated")</f>
        <v>Not Rated</v>
      </c>
      <c r="S6556" t="str" cm="1">
        <f t="array" ref="S6556">_xlfn.IFS(E6556="not available","Not Rated", E6556&gt;=4.5,"Excellent", E6556&gt;4,"Very Good", E6556&gt;3,"Good", TRUE,"LOW")</f>
        <v>Not Rated</v>
      </c>
    </row>
    <row r="6557" spans="1:19" x14ac:dyDescent="0.15">
      <c r="A6557" t="s">
        <v>3183</v>
      </c>
      <c r="B6557" t="str">
        <f>LOWER(TRIM(A6557))</f>
        <v>pay 2026</v>
      </c>
      <c r="C6557" t="str">
        <f t="shared" si="190"/>
        <v>Pay 2026</v>
      </c>
      <c r="D6557" t="s">
        <v>498</v>
      </c>
      <c r="E6557" s="7" t="s">
        <v>13791</v>
      </c>
      <c r="F6557">
        <v>2</v>
      </c>
      <c r="G6557" t="s">
        <v>9050</v>
      </c>
      <c r="H6557" s="3">
        <v>100</v>
      </c>
      <c r="I6557" t="s">
        <v>19</v>
      </c>
      <c r="J6557" s="2">
        <v>0</v>
      </c>
      <c r="K6557" t="s">
        <v>26</v>
      </c>
      <c r="L6557" t="s">
        <v>691</v>
      </c>
      <c r="M6557" s="4">
        <v>45754</v>
      </c>
      <c r="N6557" s="5" t="s">
        <v>9051</v>
      </c>
      <c r="O6557" t="s">
        <v>53</v>
      </c>
      <c r="P6557" t="s">
        <v>32</v>
      </c>
      <c r="Q6557" t="s">
        <v>32</v>
      </c>
      <c r="R6557" t="str">
        <f>IF(E6557="Not Available","Not Rated","Rated")</f>
        <v>Not Rated</v>
      </c>
      <c r="S6557" t="str" cm="1">
        <f t="array" ref="S6557">_xlfn.IFS(E6557="not available","Not Rated", E6557&gt;=4.5,"Excellent", E6557&gt;4,"Very Good", E6557&gt;3,"Good", TRUE,"LOW")</f>
        <v>Not Rated</v>
      </c>
    </row>
    <row r="6558" spans="1:19" x14ac:dyDescent="0.15">
      <c r="A6558" t="s">
        <v>269</v>
      </c>
      <c r="B6558" t="str">
        <f>LOWER(TRIM(A6558))</f>
        <v>strike</v>
      </c>
      <c r="C6558" t="str">
        <f t="shared" si="190"/>
        <v>Strike</v>
      </c>
      <c r="D6558" t="s">
        <v>40</v>
      </c>
      <c r="E6558" s="7" t="s">
        <v>13791</v>
      </c>
      <c r="F6558">
        <v>2</v>
      </c>
      <c r="G6558" t="s">
        <v>2604</v>
      </c>
      <c r="H6558" s="3">
        <v>100</v>
      </c>
      <c r="I6558" t="s">
        <v>19</v>
      </c>
      <c r="J6558" s="2">
        <v>0</v>
      </c>
      <c r="K6558" t="s">
        <v>26</v>
      </c>
      <c r="L6558" t="s">
        <v>42</v>
      </c>
      <c r="M6558" s="4">
        <v>45900</v>
      </c>
      <c r="N6558" s="5" t="s">
        <v>9052</v>
      </c>
      <c r="O6558" t="s">
        <v>31</v>
      </c>
      <c r="P6558" t="s">
        <v>32</v>
      </c>
      <c r="Q6558" t="s">
        <v>32</v>
      </c>
      <c r="R6558" t="str">
        <f>IF(E6558="Not Available","Not Rated","Rated")</f>
        <v>Not Rated</v>
      </c>
      <c r="S6558" t="str" cm="1">
        <f t="array" ref="S6558">_xlfn.IFS(E6558="not available","Not Rated", E6558&gt;=4.5,"Excellent", E6558&gt;4,"Very Good", E6558&gt;3,"Good", TRUE,"LOW")</f>
        <v>Not Rated</v>
      </c>
    </row>
    <row r="6559" spans="1:19" x14ac:dyDescent="0.15">
      <c r="A6559" t="s">
        <v>217</v>
      </c>
      <c r="B6559" t="str">
        <f>LOWER(TRIM(A6559))</f>
        <v>browser</v>
      </c>
      <c r="C6559" t="str">
        <f t="shared" si="190"/>
        <v>Browser</v>
      </c>
      <c r="D6559" t="s">
        <v>73</v>
      </c>
      <c r="E6559" s="7" t="s">
        <v>13791</v>
      </c>
      <c r="F6559">
        <v>2</v>
      </c>
      <c r="G6559" t="s">
        <v>9053</v>
      </c>
      <c r="H6559" s="3">
        <v>100</v>
      </c>
      <c r="I6559" t="s">
        <v>19</v>
      </c>
      <c r="J6559" s="2">
        <v>0</v>
      </c>
      <c r="K6559" t="s">
        <v>69</v>
      </c>
      <c r="L6559" t="s">
        <v>341</v>
      </c>
      <c r="M6559" s="4">
        <v>46105</v>
      </c>
      <c r="N6559" s="5" t="s">
        <v>9054</v>
      </c>
      <c r="O6559" t="s">
        <v>53</v>
      </c>
      <c r="P6559" t="s">
        <v>23</v>
      </c>
      <c r="Q6559" t="s">
        <v>23</v>
      </c>
      <c r="R6559" t="str">
        <f>IF(E6559="Not Available","Not Rated","Rated")</f>
        <v>Not Rated</v>
      </c>
      <c r="S6559" t="str" cm="1">
        <f t="array" ref="S6559">_xlfn.IFS(E6559="not available","Not Rated", E6559&gt;=4.5,"Excellent", E6559&gt;4,"Very Good", E6559&gt;3,"Good", TRUE,"LOW")</f>
        <v>Not Rated</v>
      </c>
    </row>
    <row r="6560" spans="1:19" x14ac:dyDescent="0.15">
      <c r="A6560" t="s">
        <v>2102</v>
      </c>
      <c r="B6560" t="str">
        <f>LOWER(TRIM(A6560))</f>
        <v>ai drive now</v>
      </c>
      <c r="C6560" t="str">
        <f t="shared" si="190"/>
        <v>Ai Drive Now</v>
      </c>
      <c r="D6560" t="s">
        <v>16</v>
      </c>
      <c r="E6560" s="7" t="s">
        <v>13791</v>
      </c>
      <c r="F6560">
        <v>2</v>
      </c>
      <c r="G6560" t="s">
        <v>7295</v>
      </c>
      <c r="H6560" s="3">
        <v>100</v>
      </c>
      <c r="I6560" t="s">
        <v>19</v>
      </c>
      <c r="J6560" s="2">
        <v>0</v>
      </c>
      <c r="K6560" t="s">
        <v>20</v>
      </c>
      <c r="L6560" t="s">
        <v>21</v>
      </c>
      <c r="M6560" s="4">
        <v>46167</v>
      </c>
      <c r="N6560" s="5" t="s">
        <v>9055</v>
      </c>
      <c r="O6560" t="s">
        <v>44</v>
      </c>
      <c r="P6560" t="s">
        <v>23</v>
      </c>
      <c r="Q6560" t="s">
        <v>23</v>
      </c>
      <c r="R6560" t="str">
        <f>IF(E6560="Not Available","Not Rated","Rated")</f>
        <v>Not Rated</v>
      </c>
      <c r="S6560" t="str" cm="1">
        <f t="array" ref="S6560">_xlfn.IFS(E6560="not available","Not Rated", E6560&gt;=4.5,"Excellent", E6560&gt;4,"Very Good", E6560&gt;3,"Good", TRUE,"LOW")</f>
        <v>Not Rated</v>
      </c>
    </row>
    <row r="6561" spans="1:19" x14ac:dyDescent="0.15">
      <c r="A6561" t="s">
        <v>9056</v>
      </c>
      <c r="B6561" t="str">
        <f>LOWER(TRIM(A6561))</f>
        <v>daily scanner premium</v>
      </c>
      <c r="C6561" t="str">
        <f t="shared" si="190"/>
        <v>Daily Scanner Premium</v>
      </c>
      <c r="D6561" t="s">
        <v>194</v>
      </c>
      <c r="E6561" s="7" t="s">
        <v>13791</v>
      </c>
      <c r="F6561">
        <v>2</v>
      </c>
      <c r="G6561" t="s">
        <v>4320</v>
      </c>
      <c r="H6561" s="3">
        <v>100</v>
      </c>
      <c r="I6561" t="s">
        <v>19</v>
      </c>
      <c r="J6561" s="2">
        <v>0</v>
      </c>
      <c r="K6561" t="s">
        <v>20</v>
      </c>
      <c r="L6561" t="s">
        <v>196</v>
      </c>
      <c r="M6561" s="4">
        <v>45898</v>
      </c>
      <c r="N6561" s="5" t="s">
        <v>9057</v>
      </c>
      <c r="O6561" t="s">
        <v>53</v>
      </c>
      <c r="P6561" t="s">
        <v>32</v>
      </c>
      <c r="Q6561" t="s">
        <v>23</v>
      </c>
      <c r="R6561" t="str">
        <f>IF(E6561="Not Available","Not Rated","Rated")</f>
        <v>Not Rated</v>
      </c>
      <c r="S6561" t="str" cm="1">
        <f t="array" ref="S6561">_xlfn.IFS(E6561="not available","Not Rated", E6561&gt;=4.5,"Excellent", E6561&gt;4,"Very Good", E6561&gt;3,"Good", TRUE,"LOW")</f>
        <v>Not Rated</v>
      </c>
    </row>
    <row r="6562" spans="1:19" x14ac:dyDescent="0.15">
      <c r="A6562" t="s">
        <v>2120</v>
      </c>
      <c r="B6562" t="str">
        <f>LOWER(TRIM(A6562))</f>
        <v>pay premium</v>
      </c>
      <c r="C6562" t="str">
        <f t="shared" si="190"/>
        <v>Pay Premium</v>
      </c>
      <c r="D6562" t="s">
        <v>73</v>
      </c>
      <c r="E6562" s="7" t="s">
        <v>13791</v>
      </c>
      <c r="F6562">
        <v>2</v>
      </c>
      <c r="G6562" t="s">
        <v>13774</v>
      </c>
      <c r="H6562" s="3">
        <v>100</v>
      </c>
      <c r="I6562" t="s">
        <v>19</v>
      </c>
      <c r="J6562" s="2">
        <v>0</v>
      </c>
      <c r="K6562" t="s">
        <v>26</v>
      </c>
      <c r="L6562" t="s">
        <v>122</v>
      </c>
      <c r="M6562" s="4">
        <v>45914</v>
      </c>
      <c r="N6562" s="5" t="s">
        <v>13775</v>
      </c>
      <c r="O6562" t="s">
        <v>28</v>
      </c>
      <c r="P6562" t="s">
        <v>23</v>
      </c>
      <c r="Q6562" t="s">
        <v>23</v>
      </c>
      <c r="R6562" t="str">
        <f>IF(E6562="Not Available","Not Rated","Rated")</f>
        <v>Not Rated</v>
      </c>
      <c r="S6562" t="str" cm="1">
        <f t="array" ref="S6562">_xlfn.IFS(E6562="not available","Not Rated", E6562&gt;=4.5,"Excellent", E6562&gt;4,"Very Good", E6562&gt;3,"Good", TRUE,"LOW")</f>
        <v>Not Rated</v>
      </c>
    </row>
    <row r="6563" spans="1:19" x14ac:dyDescent="0.15">
      <c r="A6563" t="s">
        <v>1973</v>
      </c>
      <c r="B6563" t="str">
        <f>LOWER(TRIM(A6563))</f>
        <v>connect space</v>
      </c>
      <c r="C6563" t="str">
        <f t="shared" si="190"/>
        <v>Connect Space</v>
      </c>
      <c r="D6563" t="s">
        <v>49</v>
      </c>
      <c r="E6563" s="7" t="s">
        <v>13791</v>
      </c>
      <c r="F6563">
        <v>2</v>
      </c>
      <c r="G6563" t="s">
        <v>13774</v>
      </c>
      <c r="H6563" s="3">
        <v>100</v>
      </c>
      <c r="I6563" t="s">
        <v>19</v>
      </c>
      <c r="J6563" s="2">
        <v>0</v>
      </c>
      <c r="K6563" t="s">
        <v>26</v>
      </c>
      <c r="L6563" t="s">
        <v>92</v>
      </c>
      <c r="M6563" s="4">
        <v>45692</v>
      </c>
      <c r="N6563" s="5" t="s">
        <v>13775</v>
      </c>
      <c r="O6563" t="s">
        <v>31</v>
      </c>
      <c r="P6563" t="s">
        <v>23</v>
      </c>
      <c r="Q6563" t="s">
        <v>23</v>
      </c>
      <c r="R6563" t="str">
        <f>IF(E6563="Not Available","Not Rated","Rated")</f>
        <v>Not Rated</v>
      </c>
      <c r="S6563" t="str" cm="1">
        <f t="array" ref="S6563">_xlfn.IFS(E6563="not available","Not Rated", E6563&gt;=4.5,"Excellent", E6563&gt;4,"Very Good", E6563&gt;3,"Good", TRUE,"LOW")</f>
        <v>Not Rated</v>
      </c>
    </row>
    <row r="6564" spans="1:19" x14ac:dyDescent="0.15">
      <c r="A6564" t="s">
        <v>6846</v>
      </c>
      <c r="B6564" t="str">
        <f>LOWER(TRIM(A6564))</f>
        <v>crypto learn</v>
      </c>
      <c r="C6564" t="str">
        <f t="shared" si="190"/>
        <v>Crypto Learn</v>
      </c>
      <c r="D6564" t="s">
        <v>49</v>
      </c>
      <c r="E6564" s="7" t="s">
        <v>13791</v>
      </c>
      <c r="F6564">
        <v>2</v>
      </c>
      <c r="G6564" t="s">
        <v>1545</v>
      </c>
      <c r="H6564" s="3">
        <v>100</v>
      </c>
      <c r="I6564" t="s">
        <v>19</v>
      </c>
      <c r="J6564" s="2">
        <v>0</v>
      </c>
      <c r="K6564" t="s">
        <v>26</v>
      </c>
      <c r="L6564" t="s">
        <v>92</v>
      </c>
      <c r="M6564" s="4">
        <v>45911</v>
      </c>
      <c r="N6564" s="5" t="s">
        <v>2092</v>
      </c>
      <c r="O6564" t="s">
        <v>28</v>
      </c>
      <c r="P6564" t="s">
        <v>23</v>
      </c>
      <c r="Q6564" t="s">
        <v>23</v>
      </c>
      <c r="R6564" t="str">
        <f>IF(E6564="Not Available","Not Rated","Rated")</f>
        <v>Not Rated</v>
      </c>
      <c r="S6564" t="str" cm="1">
        <f t="array" ref="S6564">_xlfn.IFS(E6564="not available","Not Rated", E6564&gt;=4.5,"Excellent", E6564&gt;4,"Very Good", E6564&gt;3,"Good", TRUE,"LOW")</f>
        <v>Not Rated</v>
      </c>
    </row>
    <row r="6565" spans="1:19" x14ac:dyDescent="0.15">
      <c r="A6565" t="s">
        <v>79</v>
      </c>
      <c r="B6565" t="str">
        <f>LOWER(TRIM(A6565))</f>
        <v>health</v>
      </c>
      <c r="C6565" t="str">
        <f t="shared" si="190"/>
        <v>Health</v>
      </c>
      <c r="D6565" t="s">
        <v>218</v>
      </c>
      <c r="E6565" s="7" t="s">
        <v>13791</v>
      </c>
      <c r="F6565">
        <v>2</v>
      </c>
      <c r="G6565" t="s">
        <v>2208</v>
      </c>
      <c r="H6565" s="3">
        <v>100</v>
      </c>
      <c r="I6565" t="s">
        <v>19</v>
      </c>
      <c r="J6565" s="2">
        <v>0</v>
      </c>
      <c r="K6565" t="s">
        <v>26</v>
      </c>
      <c r="L6565" t="s">
        <v>221</v>
      </c>
      <c r="M6565" s="4">
        <v>45829</v>
      </c>
      <c r="N6565" s="5" t="s">
        <v>9058</v>
      </c>
      <c r="O6565" t="s">
        <v>44</v>
      </c>
      <c r="P6565" t="s">
        <v>23</v>
      </c>
      <c r="Q6565" t="s">
        <v>23</v>
      </c>
      <c r="R6565" t="str">
        <f>IF(E6565="Not Available","Not Rated","Rated")</f>
        <v>Not Rated</v>
      </c>
      <c r="S6565" t="str" cm="1">
        <f t="array" ref="S6565">_xlfn.IFS(E6565="not available","Not Rated", E6565&gt;=4.5,"Excellent", E6565&gt;4,"Very Good", E6565&gt;3,"Good", TRUE,"LOW")</f>
        <v>Not Rated</v>
      </c>
    </row>
    <row r="6566" spans="1:19" x14ac:dyDescent="0.15">
      <c r="A6566" t="s">
        <v>909</v>
      </c>
      <c r="B6566" t="str">
        <f>LOWER(TRIM(A6566))</f>
        <v>wallet pro</v>
      </c>
      <c r="C6566" t="str">
        <f t="shared" si="190"/>
        <v>Wallet Pro</v>
      </c>
      <c r="D6566" t="s">
        <v>498</v>
      </c>
      <c r="E6566" s="7" t="s">
        <v>13791</v>
      </c>
      <c r="F6566">
        <v>2</v>
      </c>
      <c r="G6566" t="s">
        <v>4007</v>
      </c>
      <c r="H6566" s="3">
        <v>100</v>
      </c>
      <c r="I6566" t="s">
        <v>19</v>
      </c>
      <c r="J6566" s="2">
        <v>0</v>
      </c>
      <c r="K6566" t="s">
        <v>20</v>
      </c>
      <c r="L6566" t="s">
        <v>691</v>
      </c>
      <c r="M6566" s="4">
        <v>45655</v>
      </c>
      <c r="N6566" s="5" t="s">
        <v>9059</v>
      </c>
      <c r="O6566" t="s">
        <v>53</v>
      </c>
      <c r="P6566" t="s">
        <v>23</v>
      </c>
      <c r="Q6566" t="s">
        <v>23</v>
      </c>
      <c r="R6566" t="str">
        <f>IF(E6566="Not Available","Not Rated","Rated")</f>
        <v>Not Rated</v>
      </c>
      <c r="S6566" t="str" cm="1">
        <f t="array" ref="S6566">_xlfn.IFS(E6566="not available","Not Rated", E6566&gt;=4.5,"Excellent", E6566&gt;4,"Very Good", E6566&gt;3,"Good", TRUE,"LOW")</f>
        <v>Not Rated</v>
      </c>
    </row>
    <row r="6567" spans="1:19" x14ac:dyDescent="0.15">
      <c r="A6567" t="s">
        <v>9060</v>
      </c>
      <c r="B6567" t="str">
        <f>LOWER(TRIM(A6567))</f>
        <v>next player app</v>
      </c>
      <c r="C6567" t="str">
        <f t="shared" si="190"/>
        <v>Next Player App</v>
      </c>
      <c r="D6567" t="s">
        <v>194</v>
      </c>
      <c r="E6567" s="7" t="s">
        <v>13791</v>
      </c>
      <c r="F6567">
        <v>2</v>
      </c>
      <c r="G6567" t="s">
        <v>1724</v>
      </c>
      <c r="H6567" s="3">
        <v>100</v>
      </c>
      <c r="I6567" t="s">
        <v>19</v>
      </c>
      <c r="J6567" s="2">
        <v>0</v>
      </c>
      <c r="K6567" t="s">
        <v>26</v>
      </c>
      <c r="L6567" t="s">
        <v>196</v>
      </c>
      <c r="M6567" s="4">
        <v>45710</v>
      </c>
      <c r="N6567" s="5" t="s">
        <v>9061</v>
      </c>
      <c r="O6567" t="s">
        <v>28</v>
      </c>
      <c r="P6567" t="s">
        <v>23</v>
      </c>
      <c r="Q6567" t="s">
        <v>23</v>
      </c>
      <c r="R6567" t="str">
        <f>IF(E6567="Not Available","Not Rated","Rated")</f>
        <v>Not Rated</v>
      </c>
      <c r="S6567" t="str" cm="1">
        <f t="array" ref="S6567">_xlfn.IFS(E6567="not available","Not Rated", E6567&gt;=4.5,"Excellent", E6567&gt;4,"Very Good", E6567&gt;3,"Good", TRUE,"LOW")</f>
        <v>Not Rated</v>
      </c>
    </row>
    <row r="6568" spans="1:19" x14ac:dyDescent="0.15">
      <c r="A6568" t="s">
        <v>269</v>
      </c>
      <c r="B6568" t="str">
        <f>LOWER(TRIM(A6568))</f>
        <v>strike</v>
      </c>
      <c r="C6568" t="str">
        <f t="shared" si="190"/>
        <v>Strike</v>
      </c>
      <c r="D6568" t="s">
        <v>16</v>
      </c>
      <c r="E6568" s="7" t="s">
        <v>13791</v>
      </c>
      <c r="F6568">
        <v>2</v>
      </c>
      <c r="G6568" t="s">
        <v>1296</v>
      </c>
      <c r="H6568" s="3">
        <v>100</v>
      </c>
      <c r="I6568" t="s">
        <v>19</v>
      </c>
      <c r="J6568" s="2">
        <v>0</v>
      </c>
      <c r="K6568" t="s">
        <v>26</v>
      </c>
      <c r="L6568" t="s">
        <v>21</v>
      </c>
      <c r="M6568" s="4">
        <v>45457</v>
      </c>
      <c r="N6568" s="5" t="s">
        <v>9062</v>
      </c>
      <c r="O6568" t="s">
        <v>53</v>
      </c>
      <c r="P6568" t="s">
        <v>23</v>
      </c>
      <c r="Q6568" t="s">
        <v>23</v>
      </c>
      <c r="R6568" t="str">
        <f>IF(E6568="Not Available","Not Rated","Rated")</f>
        <v>Not Rated</v>
      </c>
      <c r="S6568" t="str" cm="1">
        <f t="array" ref="S6568">_xlfn.IFS(E6568="not available","Not Rated", E6568&gt;=4.5,"Excellent", E6568&gt;4,"Very Good", E6568&gt;3,"Good", TRUE,"LOW")</f>
        <v>Not Rated</v>
      </c>
    </row>
    <row r="6569" spans="1:19" x14ac:dyDescent="0.15">
      <c r="A6569" t="s">
        <v>2227</v>
      </c>
      <c r="B6569" t="str">
        <f>LOWER(TRIM(A6569))</f>
        <v>pay go</v>
      </c>
      <c r="C6569" t="str">
        <f t="shared" si="190"/>
        <v>Pay Go</v>
      </c>
      <c r="D6569" t="s">
        <v>73</v>
      </c>
      <c r="E6569" s="7" t="s">
        <v>13791</v>
      </c>
      <c r="F6569">
        <v>2</v>
      </c>
      <c r="G6569" t="s">
        <v>13774</v>
      </c>
      <c r="H6569" s="3">
        <v>100</v>
      </c>
      <c r="I6569" t="s">
        <v>19</v>
      </c>
      <c r="J6569" s="2">
        <v>0</v>
      </c>
      <c r="K6569" t="s">
        <v>20</v>
      </c>
      <c r="L6569" t="s">
        <v>88</v>
      </c>
      <c r="M6569" s="4">
        <v>45652</v>
      </c>
      <c r="N6569" s="5" t="s">
        <v>13775</v>
      </c>
      <c r="O6569" t="s">
        <v>188</v>
      </c>
      <c r="P6569" t="s">
        <v>23</v>
      </c>
      <c r="Q6569" t="s">
        <v>23</v>
      </c>
      <c r="R6569" t="str">
        <f>IF(E6569="Not Available","Not Rated","Rated")</f>
        <v>Not Rated</v>
      </c>
      <c r="S6569" t="str" cm="1">
        <f t="array" ref="S6569">_xlfn.IFS(E6569="not available","Not Rated", E6569&gt;=4.5,"Excellent", E6569&gt;4,"Very Good", E6569&gt;3,"Good", TRUE,"LOW")</f>
        <v>Not Rated</v>
      </c>
    </row>
    <row r="6570" spans="1:19" x14ac:dyDescent="0.15">
      <c r="A6570" t="s">
        <v>335</v>
      </c>
      <c r="B6570" t="str">
        <f>LOWER(TRIM(A6570))</f>
        <v>chat</v>
      </c>
      <c r="C6570" t="str">
        <f t="shared" si="190"/>
        <v>Chat</v>
      </c>
      <c r="D6570" t="s">
        <v>16</v>
      </c>
      <c r="E6570" s="7" t="s">
        <v>13791</v>
      </c>
      <c r="F6570">
        <v>2</v>
      </c>
      <c r="G6570" t="s">
        <v>392</v>
      </c>
      <c r="H6570" s="3">
        <v>100</v>
      </c>
      <c r="I6570" t="s">
        <v>19</v>
      </c>
      <c r="J6570" s="2">
        <v>0</v>
      </c>
      <c r="K6570" t="s">
        <v>26</v>
      </c>
      <c r="L6570" t="s">
        <v>21</v>
      </c>
      <c r="M6570" s="4">
        <v>45661</v>
      </c>
      <c r="N6570" s="5" t="s">
        <v>9063</v>
      </c>
      <c r="O6570" t="s">
        <v>188</v>
      </c>
      <c r="P6570" t="s">
        <v>32</v>
      </c>
      <c r="Q6570" t="s">
        <v>23</v>
      </c>
      <c r="R6570" t="str">
        <f>IF(E6570="Not Available","Not Rated","Rated")</f>
        <v>Not Rated</v>
      </c>
      <c r="S6570" t="str" cm="1">
        <f t="array" ref="S6570">_xlfn.IFS(E6570="not available","Not Rated", E6570&gt;=4.5,"Excellent", E6570&gt;4,"Very Good", E6570&gt;3,"Good", TRUE,"LOW")</f>
        <v>Not Rated</v>
      </c>
    </row>
    <row r="6571" spans="1:19" x14ac:dyDescent="0.15">
      <c r="A6571" t="s">
        <v>1210</v>
      </c>
      <c r="B6571" t="str">
        <f>LOWER(TRIM(A6571))</f>
        <v>smart wallet</v>
      </c>
      <c r="C6571" t="str">
        <f t="shared" si="190"/>
        <v>Smart Wallet</v>
      </c>
      <c r="D6571" t="s">
        <v>379</v>
      </c>
      <c r="E6571" s="7" t="s">
        <v>13791</v>
      </c>
      <c r="F6571">
        <v>2</v>
      </c>
      <c r="G6571" t="s">
        <v>4116</v>
      </c>
      <c r="H6571" s="3">
        <v>100</v>
      </c>
      <c r="I6571" t="s">
        <v>19</v>
      </c>
      <c r="J6571" s="2">
        <v>0</v>
      </c>
      <c r="K6571" t="s">
        <v>26</v>
      </c>
      <c r="L6571" t="s">
        <v>381</v>
      </c>
      <c r="M6571" s="4">
        <v>45729</v>
      </c>
      <c r="N6571" s="5" t="s">
        <v>7218</v>
      </c>
      <c r="O6571" t="s">
        <v>53</v>
      </c>
      <c r="P6571" t="s">
        <v>23</v>
      </c>
      <c r="Q6571" t="s">
        <v>32</v>
      </c>
      <c r="R6571" t="str">
        <f>IF(E6571="Not Available","Not Rated","Rated")</f>
        <v>Not Rated</v>
      </c>
      <c r="S6571" t="str" cm="1">
        <f t="array" ref="S6571">_xlfn.IFS(E6571="not available","Not Rated", E6571&gt;=4.5,"Excellent", E6571&gt;4,"Very Good", E6571&gt;3,"Good", TRUE,"LOW")</f>
        <v>Not Rated</v>
      </c>
    </row>
    <row r="6572" spans="1:19" x14ac:dyDescent="0.15">
      <c r="A6572" t="s">
        <v>72</v>
      </c>
      <c r="B6572" t="str">
        <f>LOWER(TRIM(A6572))</f>
        <v>chat online</v>
      </c>
      <c r="C6572" t="str">
        <f t="shared" si="190"/>
        <v>Chat Online</v>
      </c>
      <c r="D6572" t="s">
        <v>16</v>
      </c>
      <c r="E6572" s="7" t="s">
        <v>13791</v>
      </c>
      <c r="F6572">
        <v>2</v>
      </c>
      <c r="G6572" t="s">
        <v>1241</v>
      </c>
      <c r="H6572" s="3">
        <v>100</v>
      </c>
      <c r="I6572" t="s">
        <v>19</v>
      </c>
      <c r="J6572" s="2">
        <v>0</v>
      </c>
      <c r="K6572" t="s">
        <v>26</v>
      </c>
      <c r="L6572" t="s">
        <v>21</v>
      </c>
      <c r="M6572" s="4">
        <v>45688</v>
      </c>
      <c r="N6572" s="5" t="s">
        <v>9064</v>
      </c>
      <c r="O6572" t="s">
        <v>31</v>
      </c>
      <c r="P6572" t="s">
        <v>23</v>
      </c>
      <c r="Q6572" t="s">
        <v>23</v>
      </c>
      <c r="R6572" t="str">
        <f>IF(E6572="Not Available","Not Rated","Rated")</f>
        <v>Not Rated</v>
      </c>
      <c r="S6572" t="str" cm="1">
        <f t="array" ref="S6572">_xlfn.IFS(E6572="not available","Not Rated", E6572&gt;=4.5,"Excellent", E6572&gt;4,"Very Good", E6572&gt;3,"Good", TRUE,"LOW")</f>
        <v>Not Rated</v>
      </c>
    </row>
    <row r="6573" spans="1:19" x14ac:dyDescent="0.15">
      <c r="A6573" t="s">
        <v>182</v>
      </c>
      <c r="B6573" t="str">
        <f>LOWER(TRIM(A6573))</f>
        <v>fit</v>
      </c>
      <c r="C6573" t="str">
        <f t="shared" si="190"/>
        <v>Fit</v>
      </c>
      <c r="D6573" t="s">
        <v>66</v>
      </c>
      <c r="E6573" s="7" t="s">
        <v>13791</v>
      </c>
      <c r="F6573">
        <v>2</v>
      </c>
      <c r="G6573" t="s">
        <v>127</v>
      </c>
      <c r="H6573" s="3">
        <v>100</v>
      </c>
      <c r="I6573" t="s">
        <v>19</v>
      </c>
      <c r="J6573" s="2">
        <v>0</v>
      </c>
      <c r="K6573" t="s">
        <v>26</v>
      </c>
      <c r="L6573" t="s">
        <v>70</v>
      </c>
      <c r="M6573" s="4">
        <v>46188</v>
      </c>
      <c r="N6573" s="5" t="s">
        <v>9065</v>
      </c>
      <c r="O6573" t="s">
        <v>31</v>
      </c>
      <c r="P6573" t="s">
        <v>23</v>
      </c>
      <c r="Q6573" t="s">
        <v>23</v>
      </c>
      <c r="R6573" t="str">
        <f>IF(E6573="Not Available","Not Rated","Rated")</f>
        <v>Not Rated</v>
      </c>
      <c r="S6573" t="str" cm="1">
        <f t="array" ref="S6573">_xlfn.IFS(E6573="not available","Not Rated", E6573&gt;=4.5,"Excellent", E6573&gt;4,"Very Good", E6573&gt;3,"Good", TRUE,"LOW")</f>
        <v>Not Rated</v>
      </c>
    </row>
    <row r="6574" spans="1:19" x14ac:dyDescent="0.15">
      <c r="A6574" t="s">
        <v>7789</v>
      </c>
      <c r="B6574" t="str">
        <f>LOWER(TRIM(A6574))</f>
        <v>next editor</v>
      </c>
      <c r="C6574" t="str">
        <f t="shared" si="190"/>
        <v>Next Editor</v>
      </c>
      <c r="D6574" t="s">
        <v>406</v>
      </c>
      <c r="E6574" s="7" t="s">
        <v>13791</v>
      </c>
      <c r="F6574">
        <v>2</v>
      </c>
      <c r="G6574" t="s">
        <v>5295</v>
      </c>
      <c r="H6574" s="3">
        <v>100</v>
      </c>
      <c r="I6574" t="s">
        <v>19</v>
      </c>
      <c r="J6574" s="2">
        <v>0</v>
      </c>
      <c r="K6574" t="s">
        <v>26</v>
      </c>
      <c r="L6574" t="s">
        <v>408</v>
      </c>
      <c r="M6574" s="4">
        <v>45756</v>
      </c>
      <c r="N6574" s="5" t="s">
        <v>9066</v>
      </c>
      <c r="O6574" t="s">
        <v>22</v>
      </c>
      <c r="P6574" t="s">
        <v>23</v>
      </c>
      <c r="Q6574" t="s">
        <v>23</v>
      </c>
      <c r="R6574" t="str">
        <f>IF(E6574="Not Available","Not Rated","Rated")</f>
        <v>Not Rated</v>
      </c>
      <c r="S6574" t="str" cm="1">
        <f t="array" ref="S6574">_xlfn.IFS(E6574="not available","Not Rated", E6574&gt;=4.5,"Excellent", E6574&gt;4,"Very Good", E6574&gt;3,"Good", TRUE,"LOW")</f>
        <v>Not Rated</v>
      </c>
    </row>
    <row r="6575" spans="1:19" x14ac:dyDescent="0.15">
      <c r="A6575" t="s">
        <v>192</v>
      </c>
      <c r="B6575" t="str">
        <f>LOWER(TRIM(A6575))</f>
        <v>learn</v>
      </c>
      <c r="C6575" t="str">
        <f t="shared" si="190"/>
        <v>Learn</v>
      </c>
      <c r="D6575" t="s">
        <v>34</v>
      </c>
      <c r="E6575" s="7" t="s">
        <v>13791</v>
      </c>
      <c r="F6575">
        <v>2</v>
      </c>
      <c r="G6575" t="s">
        <v>9067</v>
      </c>
      <c r="H6575" s="3">
        <v>100</v>
      </c>
      <c r="I6575" t="s">
        <v>19</v>
      </c>
      <c r="J6575" s="2">
        <v>0</v>
      </c>
      <c r="K6575" t="s">
        <v>26</v>
      </c>
      <c r="L6575" t="s">
        <v>37</v>
      </c>
      <c r="M6575" s="4">
        <v>45759</v>
      </c>
      <c r="N6575" s="5" t="s">
        <v>9068</v>
      </c>
      <c r="O6575" t="s">
        <v>53</v>
      </c>
      <c r="P6575" t="s">
        <v>23</v>
      </c>
      <c r="Q6575" t="s">
        <v>32</v>
      </c>
      <c r="R6575" t="str">
        <f>IF(E6575="Not Available","Not Rated","Rated")</f>
        <v>Not Rated</v>
      </c>
      <c r="S6575" t="str" cm="1">
        <f t="array" ref="S6575">_xlfn.IFS(E6575="not available","Not Rated", E6575&gt;=4.5,"Excellent", E6575&gt;4,"Very Good", E6575&gt;3,"Good", TRUE,"LOW")</f>
        <v>Not Rated</v>
      </c>
    </row>
    <row r="6576" spans="1:19" x14ac:dyDescent="0.15">
      <c r="A6576" t="s">
        <v>9069</v>
      </c>
      <c r="B6576" t="str">
        <f>LOWER(TRIM(A6576))</f>
        <v>my learn online</v>
      </c>
      <c r="C6576" t="str">
        <f t="shared" si="190"/>
        <v>My Learn Online</v>
      </c>
      <c r="D6576" t="s">
        <v>16</v>
      </c>
      <c r="E6576" s="7" t="s">
        <v>13791</v>
      </c>
      <c r="F6576">
        <v>2</v>
      </c>
      <c r="G6576" t="s">
        <v>2959</v>
      </c>
      <c r="H6576" s="3">
        <v>100</v>
      </c>
      <c r="I6576" t="s">
        <v>19</v>
      </c>
      <c r="J6576" s="2">
        <v>0</v>
      </c>
      <c r="K6576" t="s">
        <v>26</v>
      </c>
      <c r="L6576" t="s">
        <v>200</v>
      </c>
      <c r="M6576" s="4">
        <v>46168</v>
      </c>
      <c r="N6576" s="5" t="s">
        <v>5041</v>
      </c>
      <c r="O6576" t="s">
        <v>28</v>
      </c>
      <c r="P6576" t="s">
        <v>32</v>
      </c>
      <c r="Q6576" t="s">
        <v>23</v>
      </c>
      <c r="R6576" t="str">
        <f>IF(E6576="Not Available","Not Rated","Rated")</f>
        <v>Not Rated</v>
      </c>
      <c r="S6576" t="str" cm="1">
        <f t="array" ref="S6576">_xlfn.IFS(E6576="not available","Not Rated", E6576&gt;=4.5,"Excellent", E6576&gt;4,"Very Good", E6576&gt;3,"Good", TRUE,"LOW")</f>
        <v>Not Rated</v>
      </c>
    </row>
    <row r="6577" spans="1:19" x14ac:dyDescent="0.15">
      <c r="A6577" t="s">
        <v>9070</v>
      </c>
      <c r="B6577" t="str">
        <f>LOWER(TRIM(A6577))</f>
        <v>super strike 2025</v>
      </c>
      <c r="C6577" t="str">
        <f t="shared" si="190"/>
        <v>Super Strike 2025</v>
      </c>
      <c r="D6577" t="s">
        <v>40</v>
      </c>
      <c r="E6577" s="7" t="s">
        <v>13791</v>
      </c>
      <c r="F6577">
        <v>2</v>
      </c>
      <c r="G6577" t="s">
        <v>6505</v>
      </c>
      <c r="H6577" s="3">
        <v>100</v>
      </c>
      <c r="I6577" t="s">
        <v>19</v>
      </c>
      <c r="J6577" s="2">
        <v>0</v>
      </c>
      <c r="K6577" t="s">
        <v>26</v>
      </c>
      <c r="L6577" t="s">
        <v>78</v>
      </c>
      <c r="M6577" s="4">
        <v>45851</v>
      </c>
      <c r="N6577" s="5" t="s">
        <v>9071</v>
      </c>
      <c r="O6577" t="s">
        <v>53</v>
      </c>
      <c r="P6577" t="s">
        <v>23</v>
      </c>
      <c r="Q6577" t="s">
        <v>32</v>
      </c>
      <c r="R6577" t="str">
        <f>IF(E6577="Not Available","Not Rated","Rated")</f>
        <v>Not Rated</v>
      </c>
      <c r="S6577" t="str" cm="1">
        <f t="array" ref="S6577">_xlfn.IFS(E6577="not available","Not Rated", E6577&gt;=4.5,"Excellent", E6577&gt;4,"Very Good", E6577&gt;3,"Good", TRUE,"LOW")</f>
        <v>Not Rated</v>
      </c>
    </row>
    <row r="6578" spans="1:19" x14ac:dyDescent="0.15">
      <c r="A6578" t="s">
        <v>207</v>
      </c>
      <c r="B6578" t="str">
        <f>LOWER(TRIM(A6578))</f>
        <v>my editor</v>
      </c>
      <c r="C6578" t="str">
        <f t="shared" si="190"/>
        <v>My Editor</v>
      </c>
      <c r="D6578" t="s">
        <v>73</v>
      </c>
      <c r="E6578" s="7" t="s">
        <v>13791</v>
      </c>
      <c r="F6578">
        <v>2</v>
      </c>
      <c r="G6578" t="s">
        <v>9072</v>
      </c>
      <c r="H6578" s="3">
        <v>100</v>
      </c>
      <c r="I6578" t="s">
        <v>19</v>
      </c>
      <c r="J6578" s="2">
        <v>0</v>
      </c>
      <c r="K6578" t="s">
        <v>62</v>
      </c>
      <c r="L6578" t="s">
        <v>122</v>
      </c>
      <c r="M6578" s="4">
        <v>45705</v>
      </c>
      <c r="N6578" s="5" t="s">
        <v>9073</v>
      </c>
      <c r="O6578" t="s">
        <v>28</v>
      </c>
      <c r="P6578" t="s">
        <v>23</v>
      </c>
      <c r="Q6578" t="s">
        <v>23</v>
      </c>
      <c r="R6578" t="str">
        <f>IF(E6578="Not Available","Not Rated","Rated")</f>
        <v>Not Rated</v>
      </c>
      <c r="S6578" t="str" cm="1">
        <f t="array" ref="S6578">_xlfn.IFS(E6578="not available","Not Rated", E6578&gt;=4.5,"Excellent", E6578&gt;4,"Very Good", E6578&gt;3,"Good", TRUE,"LOW")</f>
        <v>Not Rated</v>
      </c>
    </row>
    <row r="6579" spans="1:19" x14ac:dyDescent="0.15">
      <c r="A6579" t="s">
        <v>105</v>
      </c>
      <c r="B6579" t="str">
        <f>LOWER(TRIM(A6579))</f>
        <v>maker</v>
      </c>
      <c r="C6579" t="str">
        <f t="shared" si="190"/>
        <v>Maker</v>
      </c>
      <c r="D6579" t="s">
        <v>60</v>
      </c>
      <c r="E6579" s="7" t="s">
        <v>13791</v>
      </c>
      <c r="F6579">
        <v>2</v>
      </c>
      <c r="G6579" t="s">
        <v>1498</v>
      </c>
      <c r="H6579" s="3">
        <v>100</v>
      </c>
      <c r="I6579" t="s">
        <v>19</v>
      </c>
      <c r="J6579" s="2">
        <v>0</v>
      </c>
      <c r="K6579" t="s">
        <v>26</v>
      </c>
      <c r="L6579" t="s">
        <v>63</v>
      </c>
      <c r="M6579" s="4">
        <v>45891</v>
      </c>
      <c r="N6579" s="5" t="s">
        <v>9074</v>
      </c>
      <c r="O6579" t="s">
        <v>22</v>
      </c>
      <c r="P6579" t="s">
        <v>23</v>
      </c>
      <c r="Q6579" t="s">
        <v>23</v>
      </c>
      <c r="R6579" t="str">
        <f>IF(E6579="Not Available","Not Rated","Rated")</f>
        <v>Not Rated</v>
      </c>
      <c r="S6579" t="str" cm="1">
        <f t="array" ref="S6579">_xlfn.IFS(E6579="not available","Not Rated", E6579&gt;=4.5,"Excellent", E6579&gt;4,"Very Good", E6579&gt;3,"Good", TRUE,"LOW")</f>
        <v>Not Rated</v>
      </c>
    </row>
    <row r="6580" spans="1:19" x14ac:dyDescent="0.15">
      <c r="A6580" t="s">
        <v>3779</v>
      </c>
      <c r="B6580" t="str">
        <f>LOWER(TRIM(A6580))</f>
        <v>ultra editor</v>
      </c>
      <c r="C6580" t="str">
        <f t="shared" si="190"/>
        <v>Ultra Editor</v>
      </c>
      <c r="D6580" t="s">
        <v>289</v>
      </c>
      <c r="E6580" s="7" t="s">
        <v>13791</v>
      </c>
      <c r="F6580">
        <v>2</v>
      </c>
      <c r="G6580" t="s">
        <v>3416</v>
      </c>
      <c r="H6580" s="3">
        <v>100</v>
      </c>
      <c r="I6580" t="s">
        <v>19</v>
      </c>
      <c r="J6580" s="2">
        <v>0</v>
      </c>
      <c r="K6580" t="s">
        <v>26</v>
      </c>
      <c r="L6580" t="s">
        <v>291</v>
      </c>
      <c r="M6580" s="4">
        <v>45698</v>
      </c>
      <c r="N6580" s="5" t="s">
        <v>9075</v>
      </c>
      <c r="O6580" t="s">
        <v>28</v>
      </c>
      <c r="P6580" t="s">
        <v>32</v>
      </c>
      <c r="Q6580" t="s">
        <v>23</v>
      </c>
      <c r="R6580" t="str">
        <f>IF(E6580="Not Available","Not Rated","Rated")</f>
        <v>Not Rated</v>
      </c>
      <c r="S6580" t="str" cm="1">
        <f t="array" ref="S6580">_xlfn.IFS(E6580="not available","Not Rated", E6580&gt;=4.5,"Excellent", E6580&gt;4,"Very Good", E6580&gt;3,"Good", TRUE,"LOW")</f>
        <v>Not Rated</v>
      </c>
    </row>
    <row r="6581" spans="1:19" x14ac:dyDescent="0.15">
      <c r="A6581" t="s">
        <v>2258</v>
      </c>
      <c r="B6581" t="str">
        <f>LOWER(TRIM(A6581))</f>
        <v>maker premium</v>
      </c>
      <c r="C6581" t="str">
        <f t="shared" si="190"/>
        <v>Maker Premium</v>
      </c>
      <c r="D6581" t="s">
        <v>498</v>
      </c>
      <c r="E6581" s="7" t="s">
        <v>13791</v>
      </c>
      <c r="F6581">
        <v>2</v>
      </c>
      <c r="G6581" t="s">
        <v>9076</v>
      </c>
      <c r="H6581" s="3">
        <v>100</v>
      </c>
      <c r="I6581" t="s">
        <v>19</v>
      </c>
      <c r="J6581" s="2">
        <v>0</v>
      </c>
      <c r="K6581" t="s">
        <v>26</v>
      </c>
      <c r="L6581" t="s">
        <v>691</v>
      </c>
      <c r="M6581" s="4">
        <v>46201</v>
      </c>
      <c r="N6581" s="5" t="s">
        <v>9077</v>
      </c>
      <c r="O6581" t="s">
        <v>31</v>
      </c>
      <c r="P6581" t="s">
        <v>23</v>
      </c>
      <c r="Q6581" t="s">
        <v>23</v>
      </c>
      <c r="R6581" t="str">
        <f>IF(E6581="Not Available","Not Rated","Rated")</f>
        <v>Not Rated</v>
      </c>
      <c r="S6581" t="str" cm="1">
        <f t="array" ref="S6581">_xlfn.IFS(E6581="not available","Not Rated", E6581&gt;=4.5,"Excellent", E6581&gt;4,"Very Good", E6581&gt;3,"Good", TRUE,"LOW")</f>
        <v>Not Rated</v>
      </c>
    </row>
    <row r="6582" spans="1:19" x14ac:dyDescent="0.15">
      <c r="A6582" t="s">
        <v>9078</v>
      </c>
      <c r="B6582" t="str">
        <f>LOWER(TRIM(A6582))</f>
        <v>easy dash 2026</v>
      </c>
      <c r="C6582" t="str">
        <f t="shared" si="190"/>
        <v>Easy Dash 2026</v>
      </c>
      <c r="D6582" t="s">
        <v>73</v>
      </c>
      <c r="E6582" s="7" t="s">
        <v>13791</v>
      </c>
      <c r="F6582">
        <v>2</v>
      </c>
      <c r="G6582" t="s">
        <v>13774</v>
      </c>
      <c r="H6582" s="3">
        <v>100</v>
      </c>
      <c r="I6582" t="s">
        <v>19</v>
      </c>
      <c r="J6582" s="2">
        <v>0</v>
      </c>
      <c r="K6582" t="s">
        <v>20</v>
      </c>
      <c r="L6582" t="s">
        <v>477</v>
      </c>
      <c r="M6582" s="4">
        <v>45855</v>
      </c>
      <c r="N6582" s="5" t="s">
        <v>13775</v>
      </c>
      <c r="O6582" t="s">
        <v>31</v>
      </c>
      <c r="P6582" t="s">
        <v>23</v>
      </c>
      <c r="Q6582" t="s">
        <v>32</v>
      </c>
      <c r="R6582" t="str">
        <f>IF(E6582="Not Available","Not Rated","Rated")</f>
        <v>Not Rated</v>
      </c>
      <c r="S6582" t="str" cm="1">
        <f t="array" ref="S6582">_xlfn.IFS(E6582="not available","Not Rated", E6582&gt;=4.5,"Excellent", E6582&gt;4,"Very Good", E6582&gt;3,"Good", TRUE,"LOW")</f>
        <v>Not Rated</v>
      </c>
    </row>
    <row r="6583" spans="1:19" x14ac:dyDescent="0.15">
      <c r="A6583" t="s">
        <v>284</v>
      </c>
      <c r="B6583" t="str">
        <f>LOWER(TRIM(A6583))</f>
        <v>dash</v>
      </c>
      <c r="C6583" t="str">
        <f t="shared" si="190"/>
        <v>Dash</v>
      </c>
      <c r="D6583" t="s">
        <v>16</v>
      </c>
      <c r="E6583" s="7" t="s">
        <v>13791</v>
      </c>
      <c r="F6583">
        <v>2</v>
      </c>
      <c r="G6583" t="s">
        <v>134</v>
      </c>
      <c r="H6583" s="3">
        <v>100</v>
      </c>
      <c r="I6583" t="s">
        <v>19</v>
      </c>
      <c r="J6583" s="2">
        <v>0</v>
      </c>
      <c r="K6583" t="s">
        <v>20</v>
      </c>
      <c r="L6583" t="s">
        <v>21</v>
      </c>
      <c r="M6583" s="4">
        <v>46051</v>
      </c>
      <c r="N6583" s="5" t="s">
        <v>9079</v>
      </c>
      <c r="O6583" t="s">
        <v>31</v>
      </c>
      <c r="P6583" t="s">
        <v>32</v>
      </c>
      <c r="Q6583" t="s">
        <v>23</v>
      </c>
      <c r="R6583" t="str">
        <f>IF(E6583="Not Available","Not Rated","Rated")</f>
        <v>Not Rated</v>
      </c>
      <c r="S6583" t="str" cm="1">
        <f t="array" ref="S6583">_xlfn.IFS(E6583="not available","Not Rated", E6583&gt;=4.5,"Excellent", E6583&gt;4,"Very Good", E6583&gt;3,"Good", TRUE,"LOW")</f>
        <v>Not Rated</v>
      </c>
    </row>
    <row r="6584" spans="1:19" x14ac:dyDescent="0.15">
      <c r="A6584" t="s">
        <v>2463</v>
      </c>
      <c r="B6584" t="str">
        <f>LOWER(TRIM(A6584))</f>
        <v>scanner app</v>
      </c>
      <c r="C6584" t="str">
        <f t="shared" si="190"/>
        <v>Scanner App</v>
      </c>
      <c r="D6584" t="s">
        <v>322</v>
      </c>
      <c r="E6584" s="7" t="s">
        <v>13791</v>
      </c>
      <c r="F6584">
        <v>2</v>
      </c>
      <c r="G6584" t="s">
        <v>639</v>
      </c>
      <c r="H6584" s="3">
        <v>100</v>
      </c>
      <c r="I6584" t="s">
        <v>19</v>
      </c>
      <c r="J6584" s="2">
        <v>0</v>
      </c>
      <c r="K6584" t="s">
        <v>26</v>
      </c>
      <c r="L6584" t="s">
        <v>695</v>
      </c>
      <c r="M6584" s="4">
        <v>45839</v>
      </c>
      <c r="N6584" s="5" t="s">
        <v>9080</v>
      </c>
      <c r="O6584" t="s">
        <v>22</v>
      </c>
      <c r="P6584" t="s">
        <v>32</v>
      </c>
      <c r="Q6584" t="s">
        <v>32</v>
      </c>
      <c r="R6584" t="str">
        <f>IF(E6584="Not Available","Not Rated","Rated")</f>
        <v>Not Rated</v>
      </c>
      <c r="S6584" t="str" cm="1">
        <f t="array" ref="S6584">_xlfn.IFS(E6584="not available","Not Rated", E6584&gt;=4.5,"Excellent", E6584&gt;4,"Very Good", E6584&gt;3,"Good", TRUE,"LOW")</f>
        <v>Not Rated</v>
      </c>
    </row>
    <row r="6585" spans="1:19" x14ac:dyDescent="0.15">
      <c r="A6585" t="s">
        <v>9081</v>
      </c>
      <c r="B6585" t="str">
        <f>LOWER(TRIM(A6585))</f>
        <v>pro player 2026</v>
      </c>
      <c r="C6585" t="str">
        <f t="shared" si="190"/>
        <v>Pro Player 2026</v>
      </c>
      <c r="D6585" t="s">
        <v>49</v>
      </c>
      <c r="E6585" s="7" t="s">
        <v>13791</v>
      </c>
      <c r="F6585">
        <v>2</v>
      </c>
      <c r="G6585" t="s">
        <v>183</v>
      </c>
      <c r="H6585" s="3">
        <v>100</v>
      </c>
      <c r="I6585" t="s">
        <v>19</v>
      </c>
      <c r="J6585" s="2">
        <v>0</v>
      </c>
      <c r="K6585" t="s">
        <v>26</v>
      </c>
      <c r="L6585" t="s">
        <v>92</v>
      </c>
      <c r="M6585" s="4">
        <v>46017</v>
      </c>
      <c r="N6585" s="5" t="s">
        <v>9082</v>
      </c>
      <c r="O6585" t="s">
        <v>31</v>
      </c>
      <c r="P6585" t="s">
        <v>23</v>
      </c>
      <c r="Q6585" t="s">
        <v>23</v>
      </c>
      <c r="R6585" t="str">
        <f>IF(E6585="Not Available","Not Rated","Rated")</f>
        <v>Not Rated</v>
      </c>
      <c r="S6585" t="str" cm="1">
        <f t="array" ref="S6585">_xlfn.IFS(E6585="not available","Not Rated", E6585&gt;=4.5,"Excellent", E6585&gt;4,"Very Good", E6585&gt;3,"Good", TRUE,"LOW")</f>
        <v>Not Rated</v>
      </c>
    </row>
    <row r="6586" spans="1:19" x14ac:dyDescent="0.15">
      <c r="A6586" t="s">
        <v>9083</v>
      </c>
      <c r="B6586" t="str">
        <f>LOWER(TRIM(A6586))</f>
        <v>quick drive premium 2024</v>
      </c>
      <c r="C6586" t="str">
        <f t="shared" si="190"/>
        <v>Quick Drive Premium 2024</v>
      </c>
      <c r="D6586" t="s">
        <v>49</v>
      </c>
      <c r="E6586" s="7" t="s">
        <v>13791</v>
      </c>
      <c r="F6586">
        <v>2</v>
      </c>
      <c r="G6586" t="s">
        <v>1445</v>
      </c>
      <c r="H6586" s="3">
        <v>100</v>
      </c>
      <c r="I6586" t="s">
        <v>19</v>
      </c>
      <c r="J6586" s="2">
        <v>0</v>
      </c>
      <c r="K6586" t="s">
        <v>26</v>
      </c>
      <c r="L6586" t="s">
        <v>92</v>
      </c>
      <c r="M6586" s="4">
        <v>45695</v>
      </c>
      <c r="N6586" s="5" t="s">
        <v>9084</v>
      </c>
      <c r="O6586" t="s">
        <v>44</v>
      </c>
      <c r="P6586" t="s">
        <v>23</v>
      </c>
      <c r="Q6586" t="s">
        <v>32</v>
      </c>
      <c r="R6586" t="str">
        <f>IF(E6586="Not Available","Not Rated","Rated")</f>
        <v>Not Rated</v>
      </c>
      <c r="S6586" t="str" cm="1">
        <f t="array" ref="S6586">_xlfn.IFS(E6586="not available","Not Rated", E6586&gt;=4.5,"Excellent", E6586&gt;4,"Very Good", E6586&gt;3,"Good", TRUE,"LOW")</f>
        <v>Not Rated</v>
      </c>
    </row>
    <row r="6587" spans="1:19" x14ac:dyDescent="0.15">
      <c r="A6587" t="s">
        <v>2407</v>
      </c>
      <c r="B6587" t="str">
        <f>LOWER(TRIM(A6587))</f>
        <v>drive ai</v>
      </c>
      <c r="C6587" t="str">
        <f t="shared" si="190"/>
        <v>Drive Ai</v>
      </c>
      <c r="D6587" t="s">
        <v>73</v>
      </c>
      <c r="E6587" s="7" t="s">
        <v>13791</v>
      </c>
      <c r="F6587">
        <v>2</v>
      </c>
      <c r="G6587" t="s">
        <v>13774</v>
      </c>
      <c r="H6587" s="3">
        <v>100</v>
      </c>
      <c r="I6587" t="s">
        <v>19</v>
      </c>
      <c r="J6587" s="2">
        <v>0</v>
      </c>
      <c r="K6587" t="s">
        <v>26</v>
      </c>
      <c r="L6587" t="s">
        <v>141</v>
      </c>
      <c r="M6587" s="4">
        <v>45304</v>
      </c>
      <c r="N6587" s="5" t="s">
        <v>13775</v>
      </c>
      <c r="O6587" t="s">
        <v>28</v>
      </c>
      <c r="P6587" t="s">
        <v>23</v>
      </c>
      <c r="Q6587" t="s">
        <v>23</v>
      </c>
      <c r="R6587" t="str">
        <f>IF(E6587="Not Available","Not Rated","Rated")</f>
        <v>Not Rated</v>
      </c>
      <c r="S6587" t="str" cm="1">
        <f t="array" ref="S6587">_xlfn.IFS(E6587="not available","Not Rated", E6587&gt;=4.5,"Excellent", E6587&gt;4,"Very Good", E6587&gt;3,"Good", TRUE,"LOW")</f>
        <v>Not Rated</v>
      </c>
    </row>
    <row r="6588" spans="1:19" x14ac:dyDescent="0.15">
      <c r="A6588" t="s">
        <v>2113</v>
      </c>
      <c r="B6588" t="str">
        <f>LOWER(TRIM(A6588))</f>
        <v>craft 2023</v>
      </c>
      <c r="C6588" t="str">
        <f t="shared" si="190"/>
        <v>Craft 2023</v>
      </c>
      <c r="D6588" t="s">
        <v>16</v>
      </c>
      <c r="E6588" s="7" t="s">
        <v>13791</v>
      </c>
      <c r="F6588">
        <v>2</v>
      </c>
      <c r="G6588" t="s">
        <v>5258</v>
      </c>
      <c r="H6588" s="3">
        <v>100</v>
      </c>
      <c r="I6588" t="s">
        <v>19</v>
      </c>
      <c r="J6588" s="2">
        <v>0</v>
      </c>
      <c r="K6588" t="s">
        <v>26</v>
      </c>
      <c r="L6588" t="s">
        <v>21</v>
      </c>
      <c r="M6588" s="4">
        <v>46112</v>
      </c>
      <c r="N6588" s="5" t="s">
        <v>5790</v>
      </c>
      <c r="O6588" t="s">
        <v>17</v>
      </c>
      <c r="P6588" t="s">
        <v>23</v>
      </c>
      <c r="Q6588" t="s">
        <v>23</v>
      </c>
      <c r="R6588" t="str">
        <f>IF(E6588="Not Available","Not Rated","Rated")</f>
        <v>Not Rated</v>
      </c>
      <c r="S6588" t="str" cm="1">
        <f t="array" ref="S6588">_xlfn.IFS(E6588="not available","Not Rated", E6588&gt;=4.5,"Excellent", E6588&gt;4,"Very Good", E6588&gt;3,"Good", TRUE,"LOW")</f>
        <v>Not Rated</v>
      </c>
    </row>
    <row r="6589" spans="1:19" x14ac:dyDescent="0.15">
      <c r="A6589" t="s">
        <v>7890</v>
      </c>
      <c r="B6589" t="str">
        <f>LOWER(TRIM(A6589))</f>
        <v>player app</v>
      </c>
      <c r="C6589" t="str">
        <f t="shared" si="190"/>
        <v>Player App</v>
      </c>
      <c r="D6589" t="s">
        <v>73</v>
      </c>
      <c r="E6589" s="7" t="s">
        <v>13791</v>
      </c>
      <c r="F6589">
        <v>2</v>
      </c>
      <c r="G6589" t="s">
        <v>9085</v>
      </c>
      <c r="H6589" s="3">
        <v>100</v>
      </c>
      <c r="I6589" t="s">
        <v>19</v>
      </c>
      <c r="J6589" s="2">
        <v>0</v>
      </c>
      <c r="K6589" t="s">
        <v>20</v>
      </c>
      <c r="L6589" t="s">
        <v>477</v>
      </c>
      <c r="M6589" s="4">
        <v>45706</v>
      </c>
      <c r="N6589" s="5" t="s">
        <v>9086</v>
      </c>
      <c r="O6589" t="s">
        <v>44</v>
      </c>
      <c r="P6589" t="s">
        <v>23</v>
      </c>
      <c r="Q6589" t="s">
        <v>23</v>
      </c>
      <c r="R6589" t="str">
        <f>IF(E6589="Not Available","Not Rated","Rated")</f>
        <v>Not Rated</v>
      </c>
      <c r="S6589" t="str" cm="1">
        <f t="array" ref="S6589">_xlfn.IFS(E6589="not available","Not Rated", E6589&gt;=4.5,"Excellent", E6589&gt;4,"Very Good", E6589&gt;3,"Good", TRUE,"LOW")</f>
        <v>Not Rated</v>
      </c>
    </row>
    <row r="6590" spans="1:19" x14ac:dyDescent="0.15">
      <c r="A6590" t="s">
        <v>94</v>
      </c>
      <c r="B6590" t="str">
        <f>LOWER(TRIM(A6590))</f>
        <v>drive</v>
      </c>
      <c r="C6590" t="str">
        <f t="shared" si="190"/>
        <v>Drive</v>
      </c>
      <c r="D6590" t="s">
        <v>482</v>
      </c>
      <c r="E6590" s="7" t="s">
        <v>13791</v>
      </c>
      <c r="F6590">
        <v>2</v>
      </c>
      <c r="G6590" t="s">
        <v>4674</v>
      </c>
      <c r="H6590" s="3">
        <v>100</v>
      </c>
      <c r="I6590" t="s">
        <v>19</v>
      </c>
      <c r="J6590" s="2">
        <v>0</v>
      </c>
      <c r="K6590" t="s">
        <v>26</v>
      </c>
      <c r="L6590" t="s">
        <v>678</v>
      </c>
      <c r="M6590" s="4">
        <v>45917</v>
      </c>
      <c r="N6590" s="5" t="s">
        <v>9087</v>
      </c>
      <c r="O6590" t="s">
        <v>53</v>
      </c>
      <c r="P6590" t="s">
        <v>23</v>
      </c>
      <c r="Q6590" t="s">
        <v>23</v>
      </c>
      <c r="R6590" t="str">
        <f>IF(E6590="Not Available","Not Rated","Rated")</f>
        <v>Not Rated</v>
      </c>
      <c r="S6590" t="str" cm="1">
        <f t="array" ref="S6590">_xlfn.IFS(E6590="not available","Not Rated", E6590&gt;=4.5,"Excellent", E6590&gt;4,"Very Good", E6590&gt;3,"Good", TRUE,"LOW")</f>
        <v>Not Rated</v>
      </c>
    </row>
    <row r="6591" spans="1:19" x14ac:dyDescent="0.15">
      <c r="A6591" t="s">
        <v>493</v>
      </c>
      <c r="B6591" t="str">
        <f>LOWER(TRIM(A6591))</f>
        <v>player 3d</v>
      </c>
      <c r="C6591" t="str">
        <f t="shared" si="190"/>
        <v>Player 3D</v>
      </c>
      <c r="D6591" t="s">
        <v>34</v>
      </c>
      <c r="E6591" s="7" t="s">
        <v>13791</v>
      </c>
      <c r="F6591">
        <v>2</v>
      </c>
      <c r="G6591" t="s">
        <v>9088</v>
      </c>
      <c r="H6591" s="3">
        <v>100</v>
      </c>
      <c r="I6591" t="s">
        <v>19</v>
      </c>
      <c r="J6591" s="2">
        <v>0</v>
      </c>
      <c r="K6591" t="s">
        <v>26</v>
      </c>
      <c r="L6591" t="s">
        <v>37</v>
      </c>
      <c r="M6591" s="4">
        <v>45949</v>
      </c>
      <c r="N6591" s="5" t="s">
        <v>9089</v>
      </c>
      <c r="O6591" t="s">
        <v>31</v>
      </c>
      <c r="P6591" t="s">
        <v>23</v>
      </c>
      <c r="Q6591" t="s">
        <v>23</v>
      </c>
      <c r="R6591" t="str">
        <f>IF(E6591="Not Available","Not Rated","Rated")</f>
        <v>Not Rated</v>
      </c>
      <c r="S6591" t="str" cm="1">
        <f t="array" ref="S6591">_xlfn.IFS(E6591="not available","Not Rated", E6591&gt;=4.5,"Excellent", E6591&gt;4,"Very Good", E6591&gt;3,"Good", TRUE,"LOW")</f>
        <v>Not Rated</v>
      </c>
    </row>
    <row r="6592" spans="1:19" x14ac:dyDescent="0.15">
      <c r="A6592" t="s">
        <v>9090</v>
      </c>
      <c r="B6592" t="str">
        <f>LOWER(TRIM(A6592))</f>
        <v>lite pay online</v>
      </c>
      <c r="C6592" t="str">
        <f t="shared" si="190"/>
        <v>Lite Pay Online</v>
      </c>
      <c r="D6592" t="s">
        <v>60</v>
      </c>
      <c r="E6592" s="7" t="s">
        <v>13791</v>
      </c>
      <c r="F6592">
        <v>2</v>
      </c>
      <c r="G6592" t="s">
        <v>2255</v>
      </c>
      <c r="H6592" s="3">
        <v>100</v>
      </c>
      <c r="I6592" t="s">
        <v>19</v>
      </c>
      <c r="J6592" s="2">
        <v>0</v>
      </c>
      <c r="K6592" t="s">
        <v>26</v>
      </c>
      <c r="L6592" t="s">
        <v>63</v>
      </c>
      <c r="M6592" s="4">
        <v>45637</v>
      </c>
      <c r="N6592" s="5" t="s">
        <v>9091</v>
      </c>
      <c r="O6592" t="s">
        <v>31</v>
      </c>
      <c r="P6592" t="s">
        <v>23</v>
      </c>
      <c r="Q6592" t="s">
        <v>23</v>
      </c>
      <c r="R6592" t="str">
        <f>IF(E6592="Not Available","Not Rated","Rated")</f>
        <v>Not Rated</v>
      </c>
      <c r="S6592" t="str" cm="1">
        <f t="array" ref="S6592">_xlfn.IFS(E6592="not available","Not Rated", E6592&gt;=4.5,"Excellent", E6592&gt;4,"Very Good", E6592&gt;3,"Good", TRUE,"LOW")</f>
        <v>Not Rated</v>
      </c>
    </row>
    <row r="6593" spans="1:19" x14ac:dyDescent="0.15">
      <c r="A6593" t="s">
        <v>844</v>
      </c>
      <c r="B6593" t="str">
        <f>LOWER(TRIM(A6593))</f>
        <v>learn go</v>
      </c>
      <c r="C6593" t="str">
        <f t="shared" si="190"/>
        <v>Learn Go</v>
      </c>
      <c r="D6593" t="s">
        <v>240</v>
      </c>
      <c r="E6593" s="7" t="s">
        <v>13791</v>
      </c>
      <c r="F6593">
        <v>2</v>
      </c>
      <c r="G6593" t="s">
        <v>13774</v>
      </c>
      <c r="H6593" s="3">
        <v>100</v>
      </c>
      <c r="I6593" t="s">
        <v>19</v>
      </c>
      <c r="J6593" s="2">
        <v>0</v>
      </c>
      <c r="K6593" t="s">
        <v>26</v>
      </c>
      <c r="L6593" t="s">
        <v>1461</v>
      </c>
      <c r="M6593" s="4">
        <v>45979</v>
      </c>
      <c r="N6593" s="5" t="s">
        <v>13775</v>
      </c>
      <c r="O6593" t="s">
        <v>31</v>
      </c>
      <c r="P6593" t="s">
        <v>32</v>
      </c>
      <c r="Q6593" t="s">
        <v>32</v>
      </c>
      <c r="R6593" t="str">
        <f>IF(E6593="Not Available","Not Rated","Rated")</f>
        <v>Not Rated</v>
      </c>
      <c r="S6593" t="str" cm="1">
        <f t="array" ref="S6593">_xlfn.IFS(E6593="not available","Not Rated", E6593&gt;=4.5,"Excellent", E6593&gt;4,"Very Good", E6593&gt;3,"Good", TRUE,"LOW")</f>
        <v>Not Rated</v>
      </c>
    </row>
    <row r="6594" spans="1:19" x14ac:dyDescent="0.15">
      <c r="A6594" t="s">
        <v>9092</v>
      </c>
      <c r="B6594" t="str">
        <f>LOWER(TRIM(A6594))</f>
        <v>my vpn 2023</v>
      </c>
      <c r="C6594" t="str">
        <f t="shared" si="190"/>
        <v>My Vpn 2023</v>
      </c>
      <c r="D6594" t="s">
        <v>178</v>
      </c>
      <c r="E6594" s="7" t="s">
        <v>13791</v>
      </c>
      <c r="F6594">
        <v>2</v>
      </c>
      <c r="G6594" t="s">
        <v>5175</v>
      </c>
      <c r="H6594" s="3">
        <v>100</v>
      </c>
      <c r="I6594" t="s">
        <v>19</v>
      </c>
      <c r="J6594" s="2">
        <v>0</v>
      </c>
      <c r="K6594" t="s">
        <v>26</v>
      </c>
      <c r="L6594" t="s">
        <v>1450</v>
      </c>
      <c r="M6594" s="4">
        <v>45658</v>
      </c>
      <c r="N6594" s="5" t="s">
        <v>9093</v>
      </c>
      <c r="O6594" t="s">
        <v>53</v>
      </c>
      <c r="P6594" t="s">
        <v>32</v>
      </c>
      <c r="Q6594" t="s">
        <v>23</v>
      </c>
      <c r="R6594" t="str">
        <f>IF(E6594="Not Available","Not Rated","Rated")</f>
        <v>Not Rated</v>
      </c>
      <c r="S6594" t="str" cm="1">
        <f t="array" ref="S6594">_xlfn.IFS(E6594="not available","Not Rated", E6594&gt;=4.5,"Excellent", E6594&gt;4,"Very Good", E6594&gt;3,"Good", TRUE,"LOW")</f>
        <v>Not Rated</v>
      </c>
    </row>
    <row r="6595" spans="1:19" x14ac:dyDescent="0.15">
      <c r="A6595" t="s">
        <v>111</v>
      </c>
      <c r="B6595" t="str">
        <f>LOWER(TRIM(A6595))</f>
        <v>editor</v>
      </c>
      <c r="C6595" t="str">
        <f t="shared" ref="C6595:C6658" si="191">PROPER(TRIM(A6595))</f>
        <v>Editor</v>
      </c>
      <c r="D6595" t="s">
        <v>66</v>
      </c>
      <c r="E6595" s="7" t="s">
        <v>13791</v>
      </c>
      <c r="F6595">
        <v>2</v>
      </c>
      <c r="G6595" t="s">
        <v>1469</v>
      </c>
      <c r="H6595" s="3">
        <v>100</v>
      </c>
      <c r="I6595" t="s">
        <v>19</v>
      </c>
      <c r="J6595" s="2">
        <v>0</v>
      </c>
      <c r="K6595" t="s">
        <v>26</v>
      </c>
      <c r="L6595" t="s">
        <v>70</v>
      </c>
      <c r="M6595" s="4">
        <v>45985</v>
      </c>
      <c r="N6595" s="5" t="s">
        <v>9094</v>
      </c>
      <c r="O6595" t="s">
        <v>22</v>
      </c>
      <c r="P6595" t="s">
        <v>23</v>
      </c>
      <c r="Q6595" t="s">
        <v>23</v>
      </c>
      <c r="R6595" t="str">
        <f>IF(E6595="Not Available","Not Rated","Rated")</f>
        <v>Not Rated</v>
      </c>
      <c r="S6595" t="str" cm="1">
        <f t="array" ref="S6595">_xlfn.IFS(E6595="not available","Not Rated", E6595&gt;=4.5,"Excellent", E6595&gt;4,"Very Good", E6595&gt;3,"Good", TRUE,"LOW")</f>
        <v>Not Rated</v>
      </c>
    </row>
    <row r="6596" spans="1:19" x14ac:dyDescent="0.15">
      <c r="A6596" t="s">
        <v>29</v>
      </c>
      <c r="B6596" t="str">
        <f>LOWER(TRIM(A6596))</f>
        <v>scanner</v>
      </c>
      <c r="C6596" t="str">
        <f t="shared" si="191"/>
        <v>Scanner</v>
      </c>
      <c r="D6596" t="s">
        <v>289</v>
      </c>
      <c r="E6596" s="7" t="s">
        <v>13791</v>
      </c>
      <c r="F6596">
        <v>2</v>
      </c>
      <c r="G6596" t="s">
        <v>8563</v>
      </c>
      <c r="H6596" s="3">
        <v>100</v>
      </c>
      <c r="I6596" t="s">
        <v>19</v>
      </c>
      <c r="J6596" s="2">
        <v>0</v>
      </c>
      <c r="K6596" t="s">
        <v>26</v>
      </c>
      <c r="L6596" t="s">
        <v>291</v>
      </c>
      <c r="M6596" s="4">
        <v>46128</v>
      </c>
      <c r="N6596" s="5" t="s">
        <v>9095</v>
      </c>
      <c r="O6596" t="s">
        <v>28</v>
      </c>
      <c r="P6596" t="s">
        <v>23</v>
      </c>
      <c r="Q6596" t="s">
        <v>23</v>
      </c>
      <c r="R6596" t="str">
        <f>IF(E6596="Not Available","Not Rated","Rated")</f>
        <v>Not Rated</v>
      </c>
      <c r="S6596" t="str" cm="1">
        <f t="array" ref="S6596">_xlfn.IFS(E6596="not available","Not Rated", E6596&gt;=4.5,"Excellent", E6596&gt;4,"Very Good", E6596&gt;3,"Good", TRUE,"LOW")</f>
        <v>Not Rated</v>
      </c>
    </row>
    <row r="6597" spans="1:19" x14ac:dyDescent="0.15">
      <c r="A6597" t="s">
        <v>154</v>
      </c>
      <c r="B6597" t="str">
        <f>LOWER(TRIM(A6597))</f>
        <v>tracker</v>
      </c>
      <c r="C6597" t="str">
        <f t="shared" si="191"/>
        <v>Tracker</v>
      </c>
      <c r="D6597" t="s">
        <v>194</v>
      </c>
      <c r="E6597" s="7" t="s">
        <v>13791</v>
      </c>
      <c r="F6597">
        <v>2</v>
      </c>
      <c r="G6597" t="s">
        <v>13774</v>
      </c>
      <c r="H6597" s="3">
        <v>100</v>
      </c>
      <c r="I6597" t="s">
        <v>19</v>
      </c>
      <c r="J6597" s="2">
        <v>0</v>
      </c>
      <c r="K6597" t="s">
        <v>26</v>
      </c>
      <c r="L6597" t="s">
        <v>196</v>
      </c>
      <c r="M6597" s="4">
        <v>46177</v>
      </c>
      <c r="N6597" s="5" t="s">
        <v>13775</v>
      </c>
      <c r="O6597" t="s">
        <v>53</v>
      </c>
      <c r="P6597" t="s">
        <v>32</v>
      </c>
      <c r="Q6597" t="s">
        <v>23</v>
      </c>
      <c r="R6597" t="str">
        <f>IF(E6597="Not Available","Not Rated","Rated")</f>
        <v>Not Rated</v>
      </c>
      <c r="S6597" t="str" cm="1">
        <f t="array" ref="S6597">_xlfn.IFS(E6597="not available","Not Rated", E6597&gt;=4.5,"Excellent", E6597&gt;4,"Very Good", E6597&gt;3,"Good", TRUE,"LOW")</f>
        <v>Not Rated</v>
      </c>
    </row>
    <row r="6598" spans="1:19" x14ac:dyDescent="0.15">
      <c r="A6598" t="s">
        <v>2170</v>
      </c>
      <c r="B6598" t="str">
        <f>LOWER(TRIM(A6598))</f>
        <v>tracker now</v>
      </c>
      <c r="C6598" t="str">
        <f t="shared" si="191"/>
        <v>Tracker Now</v>
      </c>
      <c r="D6598" t="s">
        <v>16</v>
      </c>
      <c r="E6598" s="7" t="s">
        <v>13791</v>
      </c>
      <c r="F6598">
        <v>2</v>
      </c>
      <c r="G6598" t="s">
        <v>13774</v>
      </c>
      <c r="H6598" s="3">
        <v>100</v>
      </c>
      <c r="I6598" t="s">
        <v>30</v>
      </c>
      <c r="J6598" s="2">
        <v>1.99</v>
      </c>
      <c r="K6598" t="s">
        <v>62</v>
      </c>
      <c r="L6598" t="s">
        <v>21</v>
      </c>
      <c r="M6598" s="4">
        <v>46160</v>
      </c>
      <c r="N6598" s="5" t="s">
        <v>13775</v>
      </c>
      <c r="O6598" t="s">
        <v>28</v>
      </c>
      <c r="P6598" t="s">
        <v>32</v>
      </c>
      <c r="Q6598" t="s">
        <v>32</v>
      </c>
      <c r="R6598" t="str">
        <f>IF(E6598="Not Available","Not Rated","Rated")</f>
        <v>Not Rated</v>
      </c>
      <c r="S6598" t="str" cm="1">
        <f t="array" ref="S6598">_xlfn.IFS(E6598="not available","Not Rated", E6598&gt;=4.5,"Excellent", E6598&gt;4,"Very Good", E6598&gt;3,"Good", TRUE,"LOW")</f>
        <v>Not Rated</v>
      </c>
    </row>
    <row r="6599" spans="1:19" x14ac:dyDescent="0.15">
      <c r="A6599" t="s">
        <v>192</v>
      </c>
      <c r="B6599" t="str">
        <f>LOWER(TRIM(A6599))</f>
        <v>learn</v>
      </c>
      <c r="C6599" t="str">
        <f t="shared" si="191"/>
        <v>Learn</v>
      </c>
      <c r="D6599" t="s">
        <v>73</v>
      </c>
      <c r="E6599" s="7" t="s">
        <v>13791</v>
      </c>
      <c r="F6599">
        <v>2</v>
      </c>
      <c r="G6599" t="s">
        <v>13774</v>
      </c>
      <c r="H6599" s="3">
        <v>100</v>
      </c>
      <c r="I6599" t="s">
        <v>19</v>
      </c>
      <c r="J6599" s="2">
        <v>0</v>
      </c>
      <c r="K6599" t="s">
        <v>20</v>
      </c>
      <c r="L6599" t="s">
        <v>88</v>
      </c>
      <c r="M6599" s="4">
        <v>46143</v>
      </c>
      <c r="N6599" s="5" t="s">
        <v>13775</v>
      </c>
      <c r="O6599" t="s">
        <v>44</v>
      </c>
      <c r="P6599" t="s">
        <v>23</v>
      </c>
      <c r="Q6599" t="s">
        <v>23</v>
      </c>
      <c r="R6599" t="str">
        <f>IF(E6599="Not Available","Not Rated","Rated")</f>
        <v>Not Rated</v>
      </c>
      <c r="S6599" t="str" cm="1">
        <f t="array" ref="S6599">_xlfn.IFS(E6599="not available","Not Rated", E6599&gt;=4.5,"Excellent", E6599&gt;4,"Very Good", E6599&gt;3,"Good", TRUE,"LOW")</f>
        <v>Not Rated</v>
      </c>
    </row>
    <row r="6600" spans="1:19" x14ac:dyDescent="0.15">
      <c r="A6600" t="s">
        <v>8146</v>
      </c>
      <c r="B6600" t="str">
        <f>LOWER(TRIM(A6600))</f>
        <v>ultra connect premium</v>
      </c>
      <c r="C6600" t="str">
        <f t="shared" si="191"/>
        <v>Ultra Connect Premium</v>
      </c>
      <c r="D6600" t="s">
        <v>194</v>
      </c>
      <c r="E6600" s="7" t="s">
        <v>13791</v>
      </c>
      <c r="F6600">
        <v>2</v>
      </c>
      <c r="G6600" t="s">
        <v>2048</v>
      </c>
      <c r="H6600" s="3">
        <v>100</v>
      </c>
      <c r="I6600" t="s">
        <v>19</v>
      </c>
      <c r="J6600" s="2">
        <v>0</v>
      </c>
      <c r="K6600" t="s">
        <v>20</v>
      </c>
      <c r="L6600" t="s">
        <v>196</v>
      </c>
      <c r="M6600" s="4">
        <v>45736</v>
      </c>
      <c r="N6600" s="5" t="s">
        <v>9096</v>
      </c>
      <c r="O6600" t="s">
        <v>31</v>
      </c>
      <c r="P6600" t="s">
        <v>32</v>
      </c>
      <c r="Q6600" t="s">
        <v>23</v>
      </c>
      <c r="R6600" t="str">
        <f>IF(E6600="Not Available","Not Rated","Rated")</f>
        <v>Not Rated</v>
      </c>
      <c r="S6600" t="str" cm="1">
        <f t="array" ref="S6600">_xlfn.IFS(E6600="not available","Not Rated", E6600&gt;=4.5,"Excellent", E6600&gt;4,"Very Good", E6600&gt;3,"Good", TRUE,"LOW")</f>
        <v>Not Rated</v>
      </c>
    </row>
    <row r="6601" spans="1:19" x14ac:dyDescent="0.15">
      <c r="A6601" t="s">
        <v>4167</v>
      </c>
      <c r="B6601" t="str">
        <f>LOWER(TRIM(A6601))</f>
        <v>my wallet now</v>
      </c>
      <c r="C6601" t="str">
        <f t="shared" si="191"/>
        <v>My Wallet Now</v>
      </c>
      <c r="D6601" t="s">
        <v>66</v>
      </c>
      <c r="E6601" s="7" t="s">
        <v>13791</v>
      </c>
      <c r="F6601">
        <v>2</v>
      </c>
      <c r="G6601" t="s">
        <v>8035</v>
      </c>
      <c r="H6601" s="3">
        <v>100</v>
      </c>
      <c r="I6601" t="s">
        <v>19</v>
      </c>
      <c r="J6601" s="2">
        <v>0</v>
      </c>
      <c r="K6601" t="s">
        <v>26</v>
      </c>
      <c r="L6601" t="s">
        <v>70</v>
      </c>
      <c r="M6601" s="4">
        <v>45977</v>
      </c>
      <c r="N6601" s="5" t="s">
        <v>9097</v>
      </c>
      <c r="O6601" t="s">
        <v>31</v>
      </c>
      <c r="P6601" t="s">
        <v>23</v>
      </c>
      <c r="Q6601" t="s">
        <v>23</v>
      </c>
      <c r="R6601" t="str">
        <f>IF(E6601="Not Available","Not Rated","Rated")</f>
        <v>Not Rated</v>
      </c>
      <c r="S6601" t="str" cm="1">
        <f t="array" ref="S6601">_xlfn.IFS(E6601="not available","Not Rated", E6601&gt;=4.5,"Excellent", E6601&gt;4,"Very Good", E6601&gt;3,"Good", TRUE,"LOW")</f>
        <v>Not Rated</v>
      </c>
    </row>
    <row r="6602" spans="1:19" x14ac:dyDescent="0.15">
      <c r="A6602" t="s">
        <v>269</v>
      </c>
      <c r="B6602" t="str">
        <f>LOWER(TRIM(A6602))</f>
        <v>strike</v>
      </c>
      <c r="C6602" t="str">
        <f t="shared" si="191"/>
        <v>Strike</v>
      </c>
      <c r="D6602" t="s">
        <v>16</v>
      </c>
      <c r="E6602" s="7" t="s">
        <v>13791</v>
      </c>
      <c r="F6602">
        <v>2</v>
      </c>
      <c r="G6602" t="s">
        <v>3824</v>
      </c>
      <c r="H6602" s="3">
        <v>100</v>
      </c>
      <c r="I6602" t="s">
        <v>19</v>
      </c>
      <c r="J6602" s="2">
        <v>0</v>
      </c>
      <c r="K6602" t="s">
        <v>26</v>
      </c>
      <c r="L6602" t="s">
        <v>200</v>
      </c>
      <c r="M6602" s="4">
        <v>45245</v>
      </c>
      <c r="N6602" s="5" t="s">
        <v>9098</v>
      </c>
      <c r="O6602" t="s">
        <v>28</v>
      </c>
      <c r="P6602" t="s">
        <v>23</v>
      </c>
      <c r="Q6602" t="s">
        <v>23</v>
      </c>
      <c r="R6602" t="str">
        <f>IF(E6602="Not Available","Not Rated","Rated")</f>
        <v>Not Rated</v>
      </c>
      <c r="S6602" t="str" cm="1">
        <f t="array" ref="S6602">_xlfn.IFS(E6602="not available","Not Rated", E6602&gt;=4.5,"Excellent", E6602&gt;4,"Very Good", E6602&gt;3,"Good", TRUE,"LOW")</f>
        <v>Not Rated</v>
      </c>
    </row>
    <row r="6603" spans="1:19" x14ac:dyDescent="0.15">
      <c r="A6603" t="s">
        <v>45</v>
      </c>
      <c r="B6603" t="str">
        <f>LOWER(TRIM(A6603))</f>
        <v>planner</v>
      </c>
      <c r="C6603" t="str">
        <f t="shared" si="191"/>
        <v>Planner</v>
      </c>
      <c r="D6603" t="s">
        <v>16</v>
      </c>
      <c r="E6603" s="7" t="s">
        <v>13791</v>
      </c>
      <c r="F6603">
        <v>2</v>
      </c>
      <c r="G6603" t="s">
        <v>13774</v>
      </c>
      <c r="H6603" s="3">
        <v>100</v>
      </c>
      <c r="I6603" t="s">
        <v>19</v>
      </c>
      <c r="J6603" s="2">
        <v>0</v>
      </c>
      <c r="K6603" t="s">
        <v>26</v>
      </c>
      <c r="L6603" t="s">
        <v>21</v>
      </c>
      <c r="M6603" s="4">
        <v>45438</v>
      </c>
      <c r="N6603" s="5" t="s">
        <v>13775</v>
      </c>
      <c r="O6603" t="s">
        <v>22</v>
      </c>
      <c r="P6603" t="s">
        <v>23</v>
      </c>
      <c r="Q6603" t="s">
        <v>23</v>
      </c>
      <c r="R6603" t="str">
        <f>IF(E6603="Not Available","Not Rated","Rated")</f>
        <v>Not Rated</v>
      </c>
      <c r="S6603" t="str" cm="1">
        <f t="array" ref="S6603">_xlfn.IFS(E6603="not available","Not Rated", E6603&gt;=4.5,"Excellent", E6603&gt;4,"Very Good", E6603&gt;3,"Good", TRUE,"LOW")</f>
        <v>Not Rated</v>
      </c>
    </row>
    <row r="6604" spans="1:19" x14ac:dyDescent="0.15">
      <c r="A6604" t="s">
        <v>1452</v>
      </c>
      <c r="B6604" t="str">
        <f>LOWER(TRIM(A6604))</f>
        <v>easy player</v>
      </c>
      <c r="C6604" t="str">
        <f t="shared" si="191"/>
        <v>Easy Player</v>
      </c>
      <c r="D6604" t="s">
        <v>73</v>
      </c>
      <c r="E6604" s="7" t="s">
        <v>13791</v>
      </c>
      <c r="F6604">
        <v>2</v>
      </c>
      <c r="G6604" t="s">
        <v>13774</v>
      </c>
      <c r="H6604" s="3">
        <v>100</v>
      </c>
      <c r="I6604" t="s">
        <v>19</v>
      </c>
      <c r="J6604" s="2">
        <v>0</v>
      </c>
      <c r="K6604" t="s">
        <v>26</v>
      </c>
      <c r="L6604" t="s">
        <v>477</v>
      </c>
      <c r="M6604" s="4">
        <v>45864</v>
      </c>
      <c r="N6604" s="5" t="s">
        <v>13775</v>
      </c>
      <c r="O6604" t="s">
        <v>165</v>
      </c>
      <c r="P6604" t="s">
        <v>23</v>
      </c>
      <c r="Q6604" t="s">
        <v>23</v>
      </c>
      <c r="R6604" t="str">
        <f>IF(E6604="Not Available","Not Rated","Rated")</f>
        <v>Not Rated</v>
      </c>
      <c r="S6604" t="str" cm="1">
        <f t="array" ref="S6604">_xlfn.IFS(E6604="not available","Not Rated", E6604&gt;=4.5,"Excellent", E6604&gt;4,"Very Good", E6604&gt;3,"Good", TRUE,"LOW")</f>
        <v>Not Rated</v>
      </c>
    </row>
    <row r="6605" spans="1:19" x14ac:dyDescent="0.15">
      <c r="A6605" t="s">
        <v>1816</v>
      </c>
      <c r="B6605" t="str">
        <f>LOWER(TRIM(A6605))</f>
        <v>learn app</v>
      </c>
      <c r="C6605" t="str">
        <f t="shared" si="191"/>
        <v>Learn App</v>
      </c>
      <c r="D6605" t="s">
        <v>144</v>
      </c>
      <c r="E6605" s="7" t="s">
        <v>13791</v>
      </c>
      <c r="F6605">
        <v>2</v>
      </c>
      <c r="G6605" t="s">
        <v>4066</v>
      </c>
      <c r="H6605" s="3">
        <v>100</v>
      </c>
      <c r="I6605" t="s">
        <v>19</v>
      </c>
      <c r="J6605" s="2">
        <v>0</v>
      </c>
      <c r="K6605" t="s">
        <v>26</v>
      </c>
      <c r="L6605" t="s">
        <v>146</v>
      </c>
      <c r="M6605" s="4">
        <v>46004</v>
      </c>
      <c r="N6605" s="5" t="s">
        <v>9099</v>
      </c>
      <c r="O6605" t="s">
        <v>31</v>
      </c>
      <c r="P6605" t="s">
        <v>23</v>
      </c>
      <c r="Q6605" t="s">
        <v>23</v>
      </c>
      <c r="R6605" t="str">
        <f>IF(E6605="Not Available","Not Rated","Rated")</f>
        <v>Not Rated</v>
      </c>
      <c r="S6605" t="str" cm="1">
        <f t="array" ref="S6605">_xlfn.IFS(E6605="not available","Not Rated", E6605&gt;=4.5,"Excellent", E6605&gt;4,"Very Good", E6605&gt;3,"Good", TRUE,"LOW")</f>
        <v>Not Rated</v>
      </c>
    </row>
    <row r="6606" spans="1:19" x14ac:dyDescent="0.15">
      <c r="A6606" t="s">
        <v>9100</v>
      </c>
      <c r="B6606" t="str">
        <f>LOWER(TRIM(A6606))</f>
        <v>ultra strike online</v>
      </c>
      <c r="C6606" t="str">
        <f t="shared" si="191"/>
        <v>Ultra Strike Online</v>
      </c>
      <c r="D6606" t="s">
        <v>194</v>
      </c>
      <c r="E6606" s="7" t="s">
        <v>13791</v>
      </c>
      <c r="F6606">
        <v>2</v>
      </c>
      <c r="G6606" t="s">
        <v>3000</v>
      </c>
      <c r="H6606" s="3">
        <v>100</v>
      </c>
      <c r="I6606" t="s">
        <v>19</v>
      </c>
      <c r="J6606" s="2">
        <v>0</v>
      </c>
      <c r="K6606" t="s">
        <v>26</v>
      </c>
      <c r="L6606" t="s">
        <v>196</v>
      </c>
      <c r="M6606" s="4">
        <v>46179</v>
      </c>
      <c r="N6606" s="5" t="s">
        <v>9101</v>
      </c>
      <c r="O6606" t="s">
        <v>53</v>
      </c>
      <c r="P6606" t="s">
        <v>23</v>
      </c>
      <c r="Q6606" t="s">
        <v>23</v>
      </c>
      <c r="R6606" t="str">
        <f>IF(E6606="Not Available","Not Rated","Rated")</f>
        <v>Not Rated</v>
      </c>
      <c r="S6606" t="str" cm="1">
        <f t="array" ref="S6606">_xlfn.IFS(E6606="not available","Not Rated", E6606&gt;=4.5,"Excellent", E6606&gt;4,"Very Good", E6606&gt;3,"Good", TRUE,"LOW")</f>
        <v>Not Rated</v>
      </c>
    </row>
    <row r="6607" spans="1:19" x14ac:dyDescent="0.15">
      <c r="A6607" t="s">
        <v>1627</v>
      </c>
      <c r="B6607" t="str">
        <f>LOWER(TRIM(A6607))</f>
        <v>connect pro</v>
      </c>
      <c r="C6607" t="str">
        <f t="shared" si="191"/>
        <v>Connect Pro</v>
      </c>
      <c r="D6607" t="s">
        <v>16</v>
      </c>
      <c r="E6607" s="7" t="s">
        <v>13791</v>
      </c>
      <c r="F6607">
        <v>2</v>
      </c>
      <c r="G6607" t="s">
        <v>1232</v>
      </c>
      <c r="H6607" s="3">
        <v>100</v>
      </c>
      <c r="I6607" t="s">
        <v>19</v>
      </c>
      <c r="J6607" s="2">
        <v>0</v>
      </c>
      <c r="K6607" t="s">
        <v>26</v>
      </c>
      <c r="L6607" t="s">
        <v>21</v>
      </c>
      <c r="M6607" s="4">
        <v>46094</v>
      </c>
      <c r="N6607" s="5" t="s">
        <v>9102</v>
      </c>
      <c r="O6607" t="s">
        <v>53</v>
      </c>
      <c r="P6607" t="s">
        <v>23</v>
      </c>
      <c r="Q6607" t="s">
        <v>23</v>
      </c>
      <c r="R6607" t="str">
        <f>IF(E6607="Not Available","Not Rated","Rated")</f>
        <v>Not Rated</v>
      </c>
      <c r="S6607" t="str" cm="1">
        <f t="array" ref="S6607">_xlfn.IFS(E6607="not available","Not Rated", E6607&gt;=4.5,"Excellent", E6607&gt;4,"Very Good", E6607&gt;3,"Good", TRUE,"LOW")</f>
        <v>Not Rated</v>
      </c>
    </row>
    <row r="6608" spans="1:19" x14ac:dyDescent="0.15">
      <c r="A6608" t="s">
        <v>39</v>
      </c>
      <c r="B6608" t="str">
        <f>LOWER(TRIM(A6608))</f>
        <v>vpn</v>
      </c>
      <c r="C6608" t="str">
        <f t="shared" si="191"/>
        <v>Vpn</v>
      </c>
      <c r="D6608" t="s">
        <v>60</v>
      </c>
      <c r="E6608" s="7" t="s">
        <v>13791</v>
      </c>
      <c r="F6608">
        <v>2</v>
      </c>
      <c r="G6608" t="s">
        <v>3194</v>
      </c>
      <c r="H6608" s="3">
        <v>100</v>
      </c>
      <c r="I6608" t="s">
        <v>19</v>
      </c>
      <c r="J6608" s="2">
        <v>0</v>
      </c>
      <c r="K6608" t="s">
        <v>20</v>
      </c>
      <c r="L6608" t="s">
        <v>63</v>
      </c>
      <c r="M6608" s="4">
        <v>45836</v>
      </c>
      <c r="N6608" s="5" t="s">
        <v>9103</v>
      </c>
      <c r="O6608" t="s">
        <v>31</v>
      </c>
      <c r="P6608" t="s">
        <v>32</v>
      </c>
      <c r="Q6608" t="s">
        <v>23</v>
      </c>
      <c r="R6608" t="str">
        <f>IF(E6608="Not Available","Not Rated","Rated")</f>
        <v>Not Rated</v>
      </c>
      <c r="S6608" t="str" cm="1">
        <f t="array" ref="S6608">_xlfn.IFS(E6608="not available","Not Rated", E6608&gt;=4.5,"Excellent", E6608&gt;4,"Very Good", E6608&gt;3,"Good", TRUE,"LOW")</f>
        <v>Not Rated</v>
      </c>
    </row>
    <row r="6609" spans="1:19" x14ac:dyDescent="0.15">
      <c r="A6609" t="s">
        <v>711</v>
      </c>
      <c r="B6609" t="str">
        <f>LOWER(TRIM(A6609))</f>
        <v>learn 2025</v>
      </c>
      <c r="C6609" t="str">
        <f t="shared" si="191"/>
        <v>Learn 2025</v>
      </c>
      <c r="D6609" t="s">
        <v>73</v>
      </c>
      <c r="E6609" s="7" t="s">
        <v>13791</v>
      </c>
      <c r="F6609">
        <v>2</v>
      </c>
      <c r="G6609" t="s">
        <v>9104</v>
      </c>
      <c r="H6609" s="3">
        <v>100</v>
      </c>
      <c r="I6609" t="s">
        <v>19</v>
      </c>
      <c r="J6609" s="2">
        <v>0</v>
      </c>
      <c r="K6609" t="s">
        <v>26</v>
      </c>
      <c r="L6609" t="s">
        <v>75</v>
      </c>
      <c r="M6609" s="4">
        <v>46117</v>
      </c>
      <c r="N6609" s="5" t="s">
        <v>9105</v>
      </c>
      <c r="O6609" t="s">
        <v>53</v>
      </c>
      <c r="P6609" t="s">
        <v>32</v>
      </c>
      <c r="Q6609" t="s">
        <v>23</v>
      </c>
      <c r="R6609" t="str">
        <f>IF(E6609="Not Available","Not Rated","Rated")</f>
        <v>Not Rated</v>
      </c>
      <c r="S6609" t="str" cm="1">
        <f t="array" ref="S6609">_xlfn.IFS(E6609="not available","Not Rated", E6609&gt;=4.5,"Excellent", E6609&gt;4,"Very Good", E6609&gt;3,"Good", TRUE,"LOW")</f>
        <v>Not Rated</v>
      </c>
    </row>
    <row r="6610" spans="1:19" x14ac:dyDescent="0.15">
      <c r="A6610" t="s">
        <v>332</v>
      </c>
      <c r="B6610" t="str">
        <f>LOWER(TRIM(A6610))</f>
        <v>pay</v>
      </c>
      <c r="C6610" t="str">
        <f t="shared" si="191"/>
        <v>Pay</v>
      </c>
      <c r="D6610" t="s">
        <v>49</v>
      </c>
      <c r="E6610" s="7" t="s">
        <v>13791</v>
      </c>
      <c r="F6610">
        <v>2</v>
      </c>
      <c r="G6610" t="s">
        <v>3710</v>
      </c>
      <c r="H6610" s="3">
        <v>100</v>
      </c>
      <c r="I6610" t="s">
        <v>19</v>
      </c>
      <c r="J6610" s="2">
        <v>0</v>
      </c>
      <c r="K6610" t="s">
        <v>26</v>
      </c>
      <c r="L6610" t="s">
        <v>92</v>
      </c>
      <c r="M6610" s="4">
        <v>45692</v>
      </c>
      <c r="N6610" s="5" t="s">
        <v>9106</v>
      </c>
      <c r="O6610" t="s">
        <v>22</v>
      </c>
      <c r="P6610" t="s">
        <v>23</v>
      </c>
      <c r="Q6610" t="s">
        <v>23</v>
      </c>
      <c r="R6610" t="str">
        <f>IF(E6610="Not Available","Not Rated","Rated")</f>
        <v>Not Rated</v>
      </c>
      <c r="S6610" t="str" cm="1">
        <f t="array" ref="S6610">_xlfn.IFS(E6610="not available","Not Rated", E6610&gt;=4.5,"Excellent", E6610&gt;4,"Very Good", E6610&gt;3,"Good", TRUE,"LOW")</f>
        <v>Not Rated</v>
      </c>
    </row>
    <row r="6611" spans="1:19" x14ac:dyDescent="0.15">
      <c r="A6611" t="s">
        <v>102</v>
      </c>
      <c r="B6611" t="str">
        <f>LOWER(TRIM(A6611))</f>
        <v>player</v>
      </c>
      <c r="C6611" t="str">
        <f t="shared" si="191"/>
        <v>Player</v>
      </c>
      <c r="D6611" t="s">
        <v>40</v>
      </c>
      <c r="E6611" s="7" t="s">
        <v>13791</v>
      </c>
      <c r="F6611">
        <v>2</v>
      </c>
      <c r="G6611" t="s">
        <v>1261</v>
      </c>
      <c r="H6611" s="3">
        <v>100</v>
      </c>
      <c r="I6611" t="s">
        <v>19</v>
      </c>
      <c r="J6611" s="2">
        <v>0</v>
      </c>
      <c r="K6611" t="s">
        <v>26</v>
      </c>
      <c r="L6611" t="s">
        <v>42</v>
      </c>
      <c r="M6611" s="4">
        <v>45716</v>
      </c>
      <c r="N6611" s="5" t="s">
        <v>3111</v>
      </c>
      <c r="O6611" t="s">
        <v>44</v>
      </c>
      <c r="P6611" t="s">
        <v>23</v>
      </c>
      <c r="Q6611" t="s">
        <v>23</v>
      </c>
      <c r="R6611" t="str">
        <f>IF(E6611="Not Available","Not Rated","Rated")</f>
        <v>Not Rated</v>
      </c>
      <c r="S6611" t="str" cm="1">
        <f t="array" ref="S6611">_xlfn.IFS(E6611="not available","Not Rated", E6611&gt;=4.5,"Excellent", E6611&gt;4,"Very Good", E6611&gt;3,"Good", TRUE,"LOW")</f>
        <v>Not Rated</v>
      </c>
    </row>
    <row r="6612" spans="1:19" x14ac:dyDescent="0.15">
      <c r="A6612" t="s">
        <v>9107</v>
      </c>
      <c r="B6612" t="str">
        <f>LOWER(TRIM(A6612))</f>
        <v>wallet premium 2025</v>
      </c>
      <c r="C6612" t="str">
        <f t="shared" si="191"/>
        <v>Wallet Premium 2025</v>
      </c>
      <c r="D6612" t="s">
        <v>40</v>
      </c>
      <c r="E6612" s="7" t="s">
        <v>13791</v>
      </c>
      <c r="F6612">
        <v>2</v>
      </c>
      <c r="G6612" t="s">
        <v>1259</v>
      </c>
      <c r="H6612" s="3">
        <v>100</v>
      </c>
      <c r="I6612" t="s">
        <v>19</v>
      </c>
      <c r="J6612" s="2">
        <v>0</v>
      </c>
      <c r="K6612" t="s">
        <v>26</v>
      </c>
      <c r="L6612" t="s">
        <v>42</v>
      </c>
      <c r="M6612" s="4">
        <v>46018</v>
      </c>
      <c r="N6612" s="5" t="s">
        <v>9108</v>
      </c>
      <c r="O6612" t="s">
        <v>22</v>
      </c>
      <c r="P6612" t="s">
        <v>23</v>
      </c>
      <c r="Q6612" t="s">
        <v>32</v>
      </c>
      <c r="R6612" t="str">
        <f>IF(E6612="Not Available","Not Rated","Rated")</f>
        <v>Not Rated</v>
      </c>
      <c r="S6612" t="str" cm="1">
        <f t="array" ref="S6612">_xlfn.IFS(E6612="not available","Not Rated", E6612&gt;=4.5,"Excellent", E6612&gt;4,"Very Good", E6612&gt;3,"Good", TRUE,"LOW")</f>
        <v>Not Rated</v>
      </c>
    </row>
    <row r="6613" spans="1:19" x14ac:dyDescent="0.15">
      <c r="A6613" t="s">
        <v>79</v>
      </c>
      <c r="B6613" t="str">
        <f>LOWER(TRIM(A6613))</f>
        <v>health</v>
      </c>
      <c r="C6613" t="str">
        <f t="shared" si="191"/>
        <v>Health</v>
      </c>
      <c r="D6613" t="s">
        <v>417</v>
      </c>
      <c r="E6613" s="7" t="s">
        <v>13791</v>
      </c>
      <c r="F6613">
        <v>2</v>
      </c>
      <c r="G6613" t="s">
        <v>3322</v>
      </c>
      <c r="H6613" s="3">
        <v>100</v>
      </c>
      <c r="I6613" t="s">
        <v>19</v>
      </c>
      <c r="J6613" s="2">
        <v>0</v>
      </c>
      <c r="K6613" t="s">
        <v>26</v>
      </c>
      <c r="L6613" t="s">
        <v>649</v>
      </c>
      <c r="M6613" s="4">
        <v>46085</v>
      </c>
      <c r="N6613" s="5" t="s">
        <v>9109</v>
      </c>
      <c r="O6613" t="s">
        <v>28</v>
      </c>
      <c r="P6613" t="s">
        <v>32</v>
      </c>
      <c r="Q6613" t="s">
        <v>32</v>
      </c>
      <c r="R6613" t="str">
        <f>IF(E6613="Not Available","Not Rated","Rated")</f>
        <v>Not Rated</v>
      </c>
      <c r="S6613" t="str" cm="1">
        <f t="array" ref="S6613">_xlfn.IFS(E6613="not available","Not Rated", E6613&gt;=4.5,"Excellent", E6613&gt;4,"Very Good", E6613&gt;3,"Good", TRUE,"LOW")</f>
        <v>Not Rated</v>
      </c>
    </row>
    <row r="6614" spans="1:19" x14ac:dyDescent="0.15">
      <c r="A6614" t="s">
        <v>9110</v>
      </c>
      <c r="B6614" t="str">
        <f>LOWER(TRIM(A6614))</f>
        <v>crypto connect hub</v>
      </c>
      <c r="C6614" t="str">
        <f t="shared" si="191"/>
        <v>Crypto Connect Hub</v>
      </c>
      <c r="D6614" t="s">
        <v>322</v>
      </c>
      <c r="E6614" s="7" t="s">
        <v>13791</v>
      </c>
      <c r="F6614">
        <v>2</v>
      </c>
      <c r="G6614" t="s">
        <v>2263</v>
      </c>
      <c r="H6614" s="3">
        <v>100</v>
      </c>
      <c r="I6614" t="s">
        <v>19</v>
      </c>
      <c r="J6614" s="2">
        <v>0</v>
      </c>
      <c r="K6614" t="s">
        <v>20</v>
      </c>
      <c r="L6614" t="s">
        <v>324</v>
      </c>
      <c r="M6614" s="4">
        <v>45406</v>
      </c>
      <c r="N6614" s="5" t="s">
        <v>9111</v>
      </c>
      <c r="O6614" t="s">
        <v>53</v>
      </c>
      <c r="P6614" t="s">
        <v>32</v>
      </c>
      <c r="Q6614" t="s">
        <v>23</v>
      </c>
      <c r="R6614" t="str">
        <f>IF(E6614="Not Available","Not Rated","Rated")</f>
        <v>Not Rated</v>
      </c>
      <c r="S6614" t="str" cm="1">
        <f t="array" ref="S6614">_xlfn.IFS(E6614="not available","Not Rated", E6614&gt;=4.5,"Excellent", E6614&gt;4,"Very Good", E6614&gt;3,"Good", TRUE,"LOW")</f>
        <v>Not Rated</v>
      </c>
    </row>
    <row r="6615" spans="1:19" x14ac:dyDescent="0.15">
      <c r="A6615" t="s">
        <v>617</v>
      </c>
      <c r="B6615" t="str">
        <f>LOWER(TRIM(A6615))</f>
        <v>neo pay</v>
      </c>
      <c r="C6615" t="str">
        <f t="shared" si="191"/>
        <v>Neo Pay</v>
      </c>
      <c r="D6615" t="s">
        <v>25</v>
      </c>
      <c r="E6615" s="7" t="s">
        <v>13791</v>
      </c>
      <c r="F6615">
        <v>2</v>
      </c>
      <c r="G6615" t="s">
        <v>314</v>
      </c>
      <c r="H6615" s="3">
        <v>100</v>
      </c>
      <c r="I6615" t="s">
        <v>19</v>
      </c>
      <c r="J6615" s="2">
        <v>0</v>
      </c>
      <c r="K6615" t="s">
        <v>26</v>
      </c>
      <c r="L6615" t="s">
        <v>27</v>
      </c>
      <c r="M6615" s="4">
        <v>46194</v>
      </c>
      <c r="N6615" s="5" t="s">
        <v>9112</v>
      </c>
      <c r="O6615" t="s">
        <v>31</v>
      </c>
      <c r="P6615" t="s">
        <v>23</v>
      </c>
      <c r="Q6615" t="s">
        <v>23</v>
      </c>
      <c r="R6615" t="str">
        <f>IF(E6615="Not Available","Not Rated","Rated")</f>
        <v>Not Rated</v>
      </c>
      <c r="S6615" t="str" cm="1">
        <f t="array" ref="S6615">_xlfn.IFS(E6615="not available","Not Rated", E6615&gt;=4.5,"Excellent", E6615&gt;4,"Very Good", E6615&gt;3,"Good", TRUE,"LOW")</f>
        <v>Not Rated</v>
      </c>
    </row>
    <row r="6616" spans="1:19" x14ac:dyDescent="0.15">
      <c r="A6616" t="s">
        <v>1455</v>
      </c>
      <c r="B6616" t="str">
        <f>LOWER(TRIM(A6616))</f>
        <v>strike 2023</v>
      </c>
      <c r="C6616" t="str">
        <f t="shared" si="191"/>
        <v>Strike 2023</v>
      </c>
      <c r="D6616" t="s">
        <v>73</v>
      </c>
      <c r="E6616" s="7" t="s">
        <v>13791</v>
      </c>
      <c r="F6616">
        <v>2</v>
      </c>
      <c r="G6616" t="s">
        <v>9113</v>
      </c>
      <c r="H6616" s="3">
        <v>100</v>
      </c>
      <c r="I6616" t="s">
        <v>19</v>
      </c>
      <c r="J6616" s="2">
        <v>0</v>
      </c>
      <c r="K6616" t="s">
        <v>26</v>
      </c>
      <c r="L6616" t="s">
        <v>122</v>
      </c>
      <c r="M6616" s="4">
        <v>46106</v>
      </c>
      <c r="N6616" s="5" t="s">
        <v>9114</v>
      </c>
      <c r="O6616" t="s">
        <v>53</v>
      </c>
      <c r="P6616" t="s">
        <v>23</v>
      </c>
      <c r="Q6616" t="s">
        <v>23</v>
      </c>
      <c r="R6616" t="str">
        <f>IF(E6616="Not Available","Not Rated","Rated")</f>
        <v>Not Rated</v>
      </c>
      <c r="S6616" t="str" cm="1">
        <f t="array" ref="S6616">_xlfn.IFS(E6616="not available","Not Rated", E6616&gt;=4.5,"Excellent", E6616&gt;4,"Very Good", E6616&gt;3,"Good", TRUE,"LOW")</f>
        <v>Not Rated</v>
      </c>
    </row>
    <row r="6617" spans="1:19" x14ac:dyDescent="0.15">
      <c r="A6617" t="s">
        <v>1213</v>
      </c>
      <c r="B6617" t="str">
        <f>LOWER(TRIM(A6617))</f>
        <v>tracker hub</v>
      </c>
      <c r="C6617" t="str">
        <f t="shared" si="191"/>
        <v>Tracker Hub</v>
      </c>
      <c r="D6617" t="s">
        <v>1224</v>
      </c>
      <c r="E6617" s="7" t="s">
        <v>13791</v>
      </c>
      <c r="F6617">
        <v>2</v>
      </c>
      <c r="G6617" t="s">
        <v>1220</v>
      </c>
      <c r="H6617" s="3">
        <v>100</v>
      </c>
      <c r="I6617" t="s">
        <v>19</v>
      </c>
      <c r="J6617" s="2">
        <v>0</v>
      </c>
      <c r="K6617" t="s">
        <v>26</v>
      </c>
      <c r="L6617" t="s">
        <v>2160</v>
      </c>
      <c r="M6617" s="4">
        <v>44971</v>
      </c>
      <c r="N6617" s="5" t="s">
        <v>586</v>
      </c>
      <c r="O6617" t="s">
        <v>53</v>
      </c>
      <c r="P6617" t="s">
        <v>23</v>
      </c>
      <c r="Q6617" t="s">
        <v>32</v>
      </c>
      <c r="R6617" t="str">
        <f>IF(E6617="Not Available","Not Rated","Rated")</f>
        <v>Not Rated</v>
      </c>
      <c r="S6617" t="str" cm="1">
        <f t="array" ref="S6617">_xlfn.IFS(E6617="not available","Not Rated", E6617&gt;=4.5,"Excellent", E6617&gt;4,"Very Good", E6617&gt;3,"Good", TRUE,"LOW")</f>
        <v>Not Rated</v>
      </c>
    </row>
    <row r="6618" spans="1:19" x14ac:dyDescent="0.15">
      <c r="A6618" t="s">
        <v>217</v>
      </c>
      <c r="B6618" t="str">
        <f>LOWER(TRIM(A6618))</f>
        <v>browser</v>
      </c>
      <c r="C6618" t="str">
        <f t="shared" si="191"/>
        <v>Browser</v>
      </c>
      <c r="D6618" t="s">
        <v>66</v>
      </c>
      <c r="E6618" s="7" t="s">
        <v>13791</v>
      </c>
      <c r="F6618">
        <v>2</v>
      </c>
      <c r="G6618" t="s">
        <v>982</v>
      </c>
      <c r="H6618" s="3">
        <v>100</v>
      </c>
      <c r="I6618" t="s">
        <v>19</v>
      </c>
      <c r="J6618" s="2">
        <v>0</v>
      </c>
      <c r="K6618" t="s">
        <v>26</v>
      </c>
      <c r="L6618" t="s">
        <v>70</v>
      </c>
      <c r="M6618" s="4">
        <v>45631</v>
      </c>
      <c r="N6618" s="5" t="s">
        <v>9115</v>
      </c>
      <c r="O6618" t="s">
        <v>31</v>
      </c>
      <c r="P6618" t="s">
        <v>23</v>
      </c>
      <c r="Q6618" t="s">
        <v>23</v>
      </c>
      <c r="R6618" t="str">
        <f>IF(E6618="Not Available","Not Rated","Rated")</f>
        <v>Not Rated</v>
      </c>
      <c r="S6618" t="str" cm="1">
        <f t="array" ref="S6618">_xlfn.IFS(E6618="not available","Not Rated", E6618&gt;=4.5,"Excellent", E6618&gt;4,"Very Good", E6618&gt;3,"Good", TRUE,"LOW")</f>
        <v>Not Rated</v>
      </c>
    </row>
    <row r="6619" spans="1:19" x14ac:dyDescent="0.15">
      <c r="A6619" t="s">
        <v>264</v>
      </c>
      <c r="B6619" t="str">
        <f>LOWER(TRIM(A6619))</f>
        <v>craft</v>
      </c>
      <c r="C6619" t="str">
        <f t="shared" si="191"/>
        <v>Craft</v>
      </c>
      <c r="D6619" t="s">
        <v>326</v>
      </c>
      <c r="E6619" s="7" t="s">
        <v>13791</v>
      </c>
      <c r="F6619">
        <v>2</v>
      </c>
      <c r="G6619" t="s">
        <v>2895</v>
      </c>
      <c r="H6619" s="3">
        <v>100</v>
      </c>
      <c r="I6619" t="s">
        <v>19</v>
      </c>
      <c r="J6619" s="2">
        <v>0</v>
      </c>
      <c r="K6619" t="s">
        <v>69</v>
      </c>
      <c r="L6619" t="s">
        <v>328</v>
      </c>
      <c r="M6619" s="4">
        <v>45947</v>
      </c>
      <c r="N6619" s="5" t="s">
        <v>9116</v>
      </c>
      <c r="O6619" t="s">
        <v>22</v>
      </c>
      <c r="P6619" t="s">
        <v>32</v>
      </c>
      <c r="Q6619" t="s">
        <v>23</v>
      </c>
      <c r="R6619" t="str">
        <f>IF(E6619="Not Available","Not Rated","Rated")</f>
        <v>Not Rated</v>
      </c>
      <c r="S6619" t="str" cm="1">
        <f t="array" ref="S6619">_xlfn.IFS(E6619="not available","Not Rated", E6619&gt;=4.5,"Excellent", E6619&gt;4,"Very Good", E6619&gt;3,"Good", TRUE,"LOW")</f>
        <v>Not Rated</v>
      </c>
    </row>
    <row r="6620" spans="1:19" x14ac:dyDescent="0.15">
      <c r="A6620" t="s">
        <v>5084</v>
      </c>
      <c r="B6620" t="str">
        <f>LOWER(TRIM(A6620))</f>
        <v>quick tracker</v>
      </c>
      <c r="C6620" t="str">
        <f t="shared" si="191"/>
        <v>Quick Tracker</v>
      </c>
      <c r="D6620" t="s">
        <v>73</v>
      </c>
      <c r="E6620" s="7" t="s">
        <v>13791</v>
      </c>
      <c r="F6620">
        <v>2</v>
      </c>
      <c r="G6620" t="s">
        <v>9117</v>
      </c>
      <c r="H6620" s="3">
        <v>100</v>
      </c>
      <c r="I6620" t="s">
        <v>19</v>
      </c>
      <c r="J6620" s="2">
        <v>0</v>
      </c>
      <c r="K6620" t="s">
        <v>26</v>
      </c>
      <c r="L6620" t="s">
        <v>477</v>
      </c>
      <c r="M6620" s="4">
        <v>46167</v>
      </c>
      <c r="N6620" s="5" t="s">
        <v>9118</v>
      </c>
      <c r="O6620" t="s">
        <v>31</v>
      </c>
      <c r="P6620" t="s">
        <v>32</v>
      </c>
      <c r="Q6620" t="s">
        <v>23</v>
      </c>
      <c r="R6620" t="str">
        <f>IF(E6620="Not Available","Not Rated","Rated")</f>
        <v>Not Rated</v>
      </c>
      <c r="S6620" t="str" cm="1">
        <f t="array" ref="S6620">_xlfn.IFS(E6620="not available","Not Rated", E6620&gt;=4.5,"Excellent", E6620&gt;4,"Very Good", E6620&gt;3,"Good", TRUE,"LOW")</f>
        <v>Not Rated</v>
      </c>
    </row>
    <row r="6621" spans="1:19" x14ac:dyDescent="0.15">
      <c r="A6621" t="s">
        <v>600</v>
      </c>
      <c r="B6621" t="str">
        <f>LOWER(TRIM(A6621))</f>
        <v>fit space</v>
      </c>
      <c r="C6621" t="str">
        <f t="shared" si="191"/>
        <v>Fit Space</v>
      </c>
      <c r="D6621" t="s">
        <v>194</v>
      </c>
      <c r="E6621" s="7" t="s">
        <v>13791</v>
      </c>
      <c r="F6621">
        <v>2</v>
      </c>
      <c r="G6621" t="s">
        <v>4523</v>
      </c>
      <c r="H6621" s="3">
        <v>100</v>
      </c>
      <c r="I6621" t="s">
        <v>19</v>
      </c>
      <c r="J6621" s="2">
        <v>0</v>
      </c>
      <c r="K6621" t="s">
        <v>20</v>
      </c>
      <c r="L6621" t="s">
        <v>196</v>
      </c>
      <c r="M6621" s="4">
        <v>46127</v>
      </c>
      <c r="N6621" s="5" t="s">
        <v>9119</v>
      </c>
      <c r="O6621" t="s">
        <v>53</v>
      </c>
      <c r="P6621" t="s">
        <v>23</v>
      </c>
      <c r="Q6621" t="s">
        <v>23</v>
      </c>
      <c r="R6621" t="str">
        <f>IF(E6621="Not Available","Not Rated","Rated")</f>
        <v>Not Rated</v>
      </c>
      <c r="S6621" t="str" cm="1">
        <f t="array" ref="S6621">_xlfn.IFS(E6621="not available","Not Rated", E6621&gt;=4.5,"Excellent", E6621&gt;4,"Very Good", E6621&gt;3,"Good", TRUE,"LOW")</f>
        <v>Not Rated</v>
      </c>
    </row>
    <row r="6622" spans="1:19" x14ac:dyDescent="0.15">
      <c r="A6622" t="s">
        <v>264</v>
      </c>
      <c r="B6622" t="str">
        <f>LOWER(TRIM(A6622))</f>
        <v>craft</v>
      </c>
      <c r="C6622" t="str">
        <f t="shared" si="191"/>
        <v>Craft</v>
      </c>
      <c r="D6622" t="s">
        <v>49</v>
      </c>
      <c r="E6622" s="7" t="s">
        <v>13791</v>
      </c>
      <c r="F6622">
        <v>2</v>
      </c>
      <c r="G6622" t="s">
        <v>4928</v>
      </c>
      <c r="H6622" s="3">
        <v>100</v>
      </c>
      <c r="I6622" t="s">
        <v>19</v>
      </c>
      <c r="J6622" s="2">
        <v>0</v>
      </c>
      <c r="K6622" t="s">
        <v>26</v>
      </c>
      <c r="L6622" t="s">
        <v>92</v>
      </c>
      <c r="M6622" s="4">
        <v>46108</v>
      </c>
      <c r="N6622" s="5" t="s">
        <v>9120</v>
      </c>
      <c r="O6622" t="s">
        <v>28</v>
      </c>
      <c r="P6622" t="s">
        <v>23</v>
      </c>
      <c r="Q6622" t="s">
        <v>23</v>
      </c>
      <c r="R6622" t="str">
        <f>IF(E6622="Not Available","Not Rated","Rated")</f>
        <v>Not Rated</v>
      </c>
      <c r="S6622" t="str" cm="1">
        <f t="array" ref="S6622">_xlfn.IFS(E6622="not available","Not Rated", E6622&gt;=4.5,"Excellent", E6622&gt;4,"Very Good", E6622&gt;3,"Good", TRUE,"LOW")</f>
        <v>Not Rated</v>
      </c>
    </row>
    <row r="6623" spans="1:19" x14ac:dyDescent="0.15">
      <c r="A6623" t="s">
        <v>1825</v>
      </c>
      <c r="B6623" t="str">
        <f>LOWER(TRIM(A6623))</f>
        <v>browser go</v>
      </c>
      <c r="C6623" t="str">
        <f t="shared" si="191"/>
        <v>Browser Go</v>
      </c>
      <c r="D6623" t="s">
        <v>16</v>
      </c>
      <c r="E6623" s="7" t="s">
        <v>13791</v>
      </c>
      <c r="F6623">
        <v>2</v>
      </c>
      <c r="G6623" t="s">
        <v>8829</v>
      </c>
      <c r="H6623" s="3">
        <v>100</v>
      </c>
      <c r="I6623" t="s">
        <v>19</v>
      </c>
      <c r="J6623" s="2">
        <v>0</v>
      </c>
      <c r="K6623" t="s">
        <v>26</v>
      </c>
      <c r="L6623" t="s">
        <v>200</v>
      </c>
      <c r="M6623" s="4">
        <v>45664</v>
      </c>
      <c r="N6623" s="5" t="s">
        <v>9121</v>
      </c>
      <c r="O6623" t="s">
        <v>31</v>
      </c>
      <c r="P6623" t="s">
        <v>32</v>
      </c>
      <c r="Q6623" t="s">
        <v>32</v>
      </c>
      <c r="R6623" t="str">
        <f>IF(E6623="Not Available","Not Rated","Rated")</f>
        <v>Not Rated</v>
      </c>
      <c r="S6623" t="str" cm="1">
        <f t="array" ref="S6623">_xlfn.IFS(E6623="not available","Not Rated", E6623&gt;=4.5,"Excellent", E6623&gt;4,"Very Good", E6623&gt;3,"Good", TRUE,"LOW")</f>
        <v>Not Rated</v>
      </c>
    </row>
    <row r="6624" spans="1:19" x14ac:dyDescent="0.15">
      <c r="A6624" t="s">
        <v>9122</v>
      </c>
      <c r="B6624" t="str">
        <f>LOWER(TRIM(A6624))</f>
        <v>hyper dash 2025</v>
      </c>
      <c r="C6624" t="str">
        <f t="shared" si="191"/>
        <v>Hyper Dash 2025</v>
      </c>
      <c r="D6624" t="s">
        <v>25</v>
      </c>
      <c r="E6624" s="7" t="s">
        <v>13791</v>
      </c>
      <c r="F6624">
        <v>2</v>
      </c>
      <c r="G6624" t="s">
        <v>864</v>
      </c>
      <c r="H6624" s="3">
        <v>100</v>
      </c>
      <c r="I6624" t="s">
        <v>19</v>
      </c>
      <c r="J6624" s="2">
        <v>0</v>
      </c>
      <c r="K6624" t="s">
        <v>26</v>
      </c>
      <c r="L6624" t="s">
        <v>27</v>
      </c>
      <c r="M6624" s="4">
        <v>45785</v>
      </c>
      <c r="N6624" s="5" t="s">
        <v>9123</v>
      </c>
      <c r="O6624" t="s">
        <v>44</v>
      </c>
      <c r="P6624" t="s">
        <v>23</v>
      </c>
      <c r="Q6624" t="s">
        <v>23</v>
      </c>
      <c r="R6624" t="str">
        <f>IF(E6624="Not Available","Not Rated","Rated")</f>
        <v>Not Rated</v>
      </c>
      <c r="S6624" t="str" cm="1">
        <f t="array" ref="S6624">_xlfn.IFS(E6624="not available","Not Rated", E6624&gt;=4.5,"Excellent", E6624&gt;4,"Very Good", E6624&gt;3,"Good", TRUE,"LOW")</f>
        <v>Not Rated</v>
      </c>
    </row>
    <row r="6625" spans="1:19" x14ac:dyDescent="0.15">
      <c r="A6625" t="s">
        <v>4229</v>
      </c>
      <c r="B6625" t="str">
        <f>LOWER(TRIM(A6625))</f>
        <v>drive go</v>
      </c>
      <c r="C6625" t="str">
        <f t="shared" si="191"/>
        <v>Drive Go</v>
      </c>
      <c r="D6625" t="s">
        <v>60</v>
      </c>
      <c r="E6625" s="7" t="s">
        <v>13791</v>
      </c>
      <c r="F6625">
        <v>2</v>
      </c>
      <c r="G6625" t="s">
        <v>5634</v>
      </c>
      <c r="H6625" s="3">
        <v>100</v>
      </c>
      <c r="I6625" t="s">
        <v>19</v>
      </c>
      <c r="J6625" s="2">
        <v>0</v>
      </c>
      <c r="K6625" t="s">
        <v>20</v>
      </c>
      <c r="L6625" t="s">
        <v>63</v>
      </c>
      <c r="M6625" s="4">
        <v>45068</v>
      </c>
      <c r="N6625" s="5" t="s">
        <v>9124</v>
      </c>
      <c r="O6625" t="s">
        <v>28</v>
      </c>
      <c r="P6625" t="s">
        <v>23</v>
      </c>
      <c r="Q6625" t="s">
        <v>23</v>
      </c>
      <c r="R6625" t="str">
        <f>IF(E6625="Not Available","Not Rated","Rated")</f>
        <v>Not Rated</v>
      </c>
      <c r="S6625" t="str" cm="1">
        <f t="array" ref="S6625">_xlfn.IFS(E6625="not available","Not Rated", E6625&gt;=4.5,"Excellent", E6625&gt;4,"Very Good", E6625&gt;3,"Good", TRUE,"LOW")</f>
        <v>Not Rated</v>
      </c>
    </row>
    <row r="6626" spans="1:19" x14ac:dyDescent="0.15">
      <c r="A6626" t="s">
        <v>1287</v>
      </c>
      <c r="B6626" t="str">
        <f>LOWER(TRIM(A6626))</f>
        <v>fit premium</v>
      </c>
      <c r="C6626" t="str">
        <f t="shared" si="191"/>
        <v>Fit Premium</v>
      </c>
      <c r="D6626" t="s">
        <v>16</v>
      </c>
      <c r="E6626" s="7" t="s">
        <v>13791</v>
      </c>
      <c r="F6626">
        <v>2</v>
      </c>
      <c r="G6626" t="s">
        <v>6363</v>
      </c>
      <c r="H6626" s="3">
        <v>100</v>
      </c>
      <c r="I6626" t="s">
        <v>19</v>
      </c>
      <c r="J6626" s="2">
        <v>0</v>
      </c>
      <c r="K6626" t="s">
        <v>26</v>
      </c>
      <c r="L6626" t="s">
        <v>21</v>
      </c>
      <c r="M6626" s="4">
        <v>45043</v>
      </c>
      <c r="N6626" s="5" t="s">
        <v>9125</v>
      </c>
      <c r="O6626" t="s">
        <v>225</v>
      </c>
      <c r="P6626" t="s">
        <v>23</v>
      </c>
      <c r="Q6626" t="s">
        <v>23</v>
      </c>
      <c r="R6626" t="str">
        <f>IF(E6626="Not Available","Not Rated","Rated")</f>
        <v>Not Rated</v>
      </c>
      <c r="S6626" t="str" cm="1">
        <f t="array" ref="S6626">_xlfn.IFS(E6626="not available","Not Rated", E6626&gt;=4.5,"Excellent", E6626&gt;4,"Very Good", E6626&gt;3,"Good", TRUE,"LOW")</f>
        <v>Not Rated</v>
      </c>
    </row>
    <row r="6627" spans="1:19" x14ac:dyDescent="0.15">
      <c r="A6627" t="s">
        <v>1890</v>
      </c>
      <c r="B6627" t="str">
        <f>LOWER(TRIM(A6627))</f>
        <v>lite vpn</v>
      </c>
      <c r="C6627" t="str">
        <f t="shared" si="191"/>
        <v>Lite Vpn</v>
      </c>
      <c r="D6627" t="s">
        <v>568</v>
      </c>
      <c r="E6627" s="7" t="s">
        <v>13791</v>
      </c>
      <c r="F6627">
        <v>2</v>
      </c>
      <c r="G6627" t="s">
        <v>6509</v>
      </c>
      <c r="H6627" s="3">
        <v>100</v>
      </c>
      <c r="I6627" t="s">
        <v>19</v>
      </c>
      <c r="J6627" s="2">
        <v>0</v>
      </c>
      <c r="K6627" t="s">
        <v>26</v>
      </c>
      <c r="L6627" t="s">
        <v>570</v>
      </c>
      <c r="M6627" s="4">
        <v>46239</v>
      </c>
      <c r="N6627" s="5" t="s">
        <v>4581</v>
      </c>
      <c r="O6627" t="s">
        <v>31</v>
      </c>
      <c r="P6627" t="s">
        <v>32</v>
      </c>
      <c r="Q6627" t="s">
        <v>23</v>
      </c>
      <c r="R6627" t="str">
        <f>IF(E6627="Not Available","Not Rated","Rated")</f>
        <v>Not Rated</v>
      </c>
      <c r="S6627" t="str" cm="1">
        <f t="array" ref="S6627">_xlfn.IFS(E6627="not available","Not Rated", E6627&gt;=4.5,"Excellent", E6627&gt;4,"Very Good", E6627&gt;3,"Good", TRUE,"LOW")</f>
        <v>Not Rated</v>
      </c>
    </row>
    <row r="6628" spans="1:19" x14ac:dyDescent="0.15">
      <c r="A6628" t="s">
        <v>9126</v>
      </c>
      <c r="B6628" t="str">
        <f>LOWER(TRIM(A6628))</f>
        <v>ultra craft plus 2025</v>
      </c>
      <c r="C6628" t="str">
        <f t="shared" si="191"/>
        <v>Ultra Craft Plus 2025</v>
      </c>
      <c r="D6628" t="s">
        <v>194</v>
      </c>
      <c r="E6628" s="7" t="s">
        <v>13791</v>
      </c>
      <c r="F6628">
        <v>2</v>
      </c>
      <c r="G6628" t="s">
        <v>2485</v>
      </c>
      <c r="H6628" s="3">
        <v>100</v>
      </c>
      <c r="I6628" t="s">
        <v>19</v>
      </c>
      <c r="J6628" s="2">
        <v>0</v>
      </c>
      <c r="K6628" t="s">
        <v>26</v>
      </c>
      <c r="L6628" t="s">
        <v>196</v>
      </c>
      <c r="M6628" s="4">
        <v>46111</v>
      </c>
      <c r="N6628" s="5" t="s">
        <v>9127</v>
      </c>
      <c r="O6628" t="s">
        <v>188</v>
      </c>
      <c r="P6628" t="s">
        <v>23</v>
      </c>
      <c r="Q6628" t="s">
        <v>23</v>
      </c>
      <c r="R6628" t="str">
        <f>IF(E6628="Not Available","Not Rated","Rated")</f>
        <v>Not Rated</v>
      </c>
      <c r="S6628" t="str" cm="1">
        <f t="array" ref="S6628">_xlfn.IFS(E6628="not available","Not Rated", E6628&gt;=4.5,"Excellent", E6628&gt;4,"Very Good", E6628&gt;3,"Good", TRUE,"LOW")</f>
        <v>Not Rated</v>
      </c>
    </row>
    <row r="6629" spans="1:19" x14ac:dyDescent="0.15">
      <c r="A6629" t="s">
        <v>9128</v>
      </c>
      <c r="B6629" t="str">
        <f>LOWER(TRIM(A6629))</f>
        <v>ai vpn 2026</v>
      </c>
      <c r="C6629" t="str">
        <f t="shared" si="191"/>
        <v>Ai Vpn 2026</v>
      </c>
      <c r="D6629" t="s">
        <v>178</v>
      </c>
      <c r="E6629" s="7" t="s">
        <v>13791</v>
      </c>
      <c r="F6629">
        <v>2</v>
      </c>
      <c r="G6629" t="s">
        <v>4029</v>
      </c>
      <c r="H6629" s="3">
        <v>100</v>
      </c>
      <c r="I6629" t="s">
        <v>30</v>
      </c>
      <c r="J6629" s="2">
        <v>2.99</v>
      </c>
      <c r="K6629" t="s">
        <v>26</v>
      </c>
      <c r="L6629" t="s">
        <v>1450</v>
      </c>
      <c r="M6629" s="4">
        <v>46157</v>
      </c>
      <c r="N6629" s="5" t="s">
        <v>9129</v>
      </c>
      <c r="O6629" t="s">
        <v>53</v>
      </c>
      <c r="P6629" t="s">
        <v>32</v>
      </c>
      <c r="Q6629" t="s">
        <v>32</v>
      </c>
      <c r="R6629" t="str">
        <f>IF(E6629="Not Available","Not Rated","Rated")</f>
        <v>Not Rated</v>
      </c>
      <c r="S6629" t="str" cm="1">
        <f t="array" ref="S6629">_xlfn.IFS(E6629="not available","Not Rated", E6629&gt;=4.5,"Excellent", E6629&gt;4,"Very Good", E6629&gt;3,"Good", TRUE,"LOW")</f>
        <v>Not Rated</v>
      </c>
    </row>
    <row r="6630" spans="1:19" x14ac:dyDescent="0.15">
      <c r="A6630" t="s">
        <v>1025</v>
      </c>
      <c r="B6630" t="str">
        <f>LOWER(TRIM(A6630))</f>
        <v>neo strike</v>
      </c>
      <c r="C6630" t="str">
        <f t="shared" si="191"/>
        <v>Neo Strike</v>
      </c>
      <c r="D6630" t="s">
        <v>60</v>
      </c>
      <c r="E6630" s="7" t="s">
        <v>13791</v>
      </c>
      <c r="F6630">
        <v>2</v>
      </c>
      <c r="G6630" t="s">
        <v>3567</v>
      </c>
      <c r="H6630" s="3">
        <v>100</v>
      </c>
      <c r="I6630" t="s">
        <v>19</v>
      </c>
      <c r="J6630" s="2">
        <v>0</v>
      </c>
      <c r="K6630" t="s">
        <v>26</v>
      </c>
      <c r="L6630" t="s">
        <v>63</v>
      </c>
      <c r="M6630" s="4">
        <v>46196</v>
      </c>
      <c r="N6630" s="5" t="s">
        <v>6053</v>
      </c>
      <c r="O6630" t="s">
        <v>17</v>
      </c>
      <c r="P6630" t="s">
        <v>23</v>
      </c>
      <c r="Q6630" t="s">
        <v>23</v>
      </c>
      <c r="R6630" t="str">
        <f>IF(E6630="Not Available","Not Rated","Rated")</f>
        <v>Not Rated</v>
      </c>
      <c r="S6630" t="str" cm="1">
        <f t="array" ref="S6630">_xlfn.IFS(E6630="not available","Not Rated", E6630&gt;=4.5,"Excellent", E6630&gt;4,"Very Good", E6630&gt;3,"Good", TRUE,"LOW")</f>
        <v>Not Rated</v>
      </c>
    </row>
    <row r="6631" spans="1:19" x14ac:dyDescent="0.15">
      <c r="A6631" t="s">
        <v>29</v>
      </c>
      <c r="B6631" t="str">
        <f>LOWER(TRIM(A6631))</f>
        <v>scanner</v>
      </c>
      <c r="C6631" t="str">
        <f t="shared" si="191"/>
        <v>Scanner</v>
      </c>
      <c r="D6631" t="s">
        <v>289</v>
      </c>
      <c r="E6631" s="7" t="s">
        <v>13791</v>
      </c>
      <c r="F6631">
        <v>2</v>
      </c>
      <c r="G6631" t="s">
        <v>6435</v>
      </c>
      <c r="H6631" s="3">
        <v>100</v>
      </c>
      <c r="I6631" t="s">
        <v>19</v>
      </c>
      <c r="J6631" s="2">
        <v>0</v>
      </c>
      <c r="K6631" t="s">
        <v>20</v>
      </c>
      <c r="L6631" t="s">
        <v>291</v>
      </c>
      <c r="M6631" s="4">
        <v>45358</v>
      </c>
      <c r="N6631" s="5" t="s">
        <v>9130</v>
      </c>
      <c r="O6631" t="s">
        <v>165</v>
      </c>
      <c r="P6631" t="s">
        <v>32</v>
      </c>
      <c r="Q6631" t="s">
        <v>23</v>
      </c>
      <c r="R6631" t="str">
        <f>IF(E6631="Not Available","Not Rated","Rated")</f>
        <v>Not Rated</v>
      </c>
      <c r="S6631" t="str" cm="1">
        <f t="array" ref="S6631">_xlfn.IFS(E6631="not available","Not Rated", E6631&gt;=4.5,"Excellent", E6631&gt;4,"Very Good", E6631&gt;3,"Good", TRUE,"LOW")</f>
        <v>Not Rated</v>
      </c>
    </row>
    <row r="6632" spans="1:19" x14ac:dyDescent="0.15">
      <c r="A6632" t="s">
        <v>79</v>
      </c>
      <c r="B6632" t="str">
        <f>LOWER(TRIM(A6632))</f>
        <v>health</v>
      </c>
      <c r="C6632" t="str">
        <f t="shared" si="191"/>
        <v>Health</v>
      </c>
      <c r="D6632" t="s">
        <v>73</v>
      </c>
      <c r="E6632" s="7" t="s">
        <v>13791</v>
      </c>
      <c r="F6632">
        <v>2</v>
      </c>
      <c r="G6632" t="s">
        <v>9131</v>
      </c>
      <c r="H6632" s="3">
        <v>100</v>
      </c>
      <c r="I6632" t="s">
        <v>30</v>
      </c>
      <c r="J6632" s="2">
        <v>0.99</v>
      </c>
      <c r="K6632" t="s">
        <v>62</v>
      </c>
      <c r="L6632" t="s">
        <v>477</v>
      </c>
      <c r="M6632" s="4">
        <v>45805</v>
      </c>
      <c r="N6632" s="5" t="s">
        <v>9132</v>
      </c>
      <c r="O6632" t="s">
        <v>188</v>
      </c>
      <c r="P6632" t="s">
        <v>32</v>
      </c>
      <c r="Q6632" t="s">
        <v>32</v>
      </c>
      <c r="R6632" t="str">
        <f>IF(E6632="Not Available","Not Rated","Rated")</f>
        <v>Not Rated</v>
      </c>
      <c r="S6632" t="str" cm="1">
        <f t="array" ref="S6632">_xlfn.IFS(E6632="not available","Not Rated", E6632&gt;=4.5,"Excellent", E6632&gt;4,"Very Good", E6632&gt;3,"Good", TRUE,"LOW")</f>
        <v>Not Rated</v>
      </c>
    </row>
    <row r="6633" spans="1:19" x14ac:dyDescent="0.15">
      <c r="A6633" t="s">
        <v>148</v>
      </c>
      <c r="B6633" t="str">
        <f>LOWER(TRIM(A6633))</f>
        <v>wallet</v>
      </c>
      <c r="C6633" t="str">
        <f t="shared" si="191"/>
        <v>Wallet</v>
      </c>
      <c r="D6633" t="s">
        <v>568</v>
      </c>
      <c r="E6633" s="7" t="s">
        <v>13791</v>
      </c>
      <c r="F6633">
        <v>2</v>
      </c>
      <c r="G6633" t="s">
        <v>13774</v>
      </c>
      <c r="H6633" s="3">
        <v>100</v>
      </c>
      <c r="I6633" t="s">
        <v>19</v>
      </c>
      <c r="J6633" s="2">
        <v>0</v>
      </c>
      <c r="K6633" t="s">
        <v>26</v>
      </c>
      <c r="L6633" t="s">
        <v>570</v>
      </c>
      <c r="M6633" s="4">
        <v>44978</v>
      </c>
      <c r="N6633" s="5" t="s">
        <v>13775</v>
      </c>
      <c r="O6633" t="s">
        <v>53</v>
      </c>
      <c r="P6633" t="s">
        <v>23</v>
      </c>
      <c r="Q6633" t="s">
        <v>23</v>
      </c>
      <c r="R6633" t="str">
        <f>IF(E6633="Not Available","Not Rated","Rated")</f>
        <v>Not Rated</v>
      </c>
      <c r="S6633" t="str" cm="1">
        <f t="array" ref="S6633">_xlfn.IFS(E6633="not available","Not Rated", E6633&gt;=4.5,"Excellent", E6633&gt;4,"Very Good", E6633&gt;3,"Good", TRUE,"LOW")</f>
        <v>Not Rated</v>
      </c>
    </row>
    <row r="6634" spans="1:19" x14ac:dyDescent="0.15">
      <c r="A6634" t="s">
        <v>154</v>
      </c>
      <c r="B6634" t="str">
        <f>LOWER(TRIM(A6634))</f>
        <v>tracker</v>
      </c>
      <c r="C6634" t="str">
        <f t="shared" si="191"/>
        <v>Tracker</v>
      </c>
      <c r="D6634" t="s">
        <v>240</v>
      </c>
      <c r="E6634" s="7" t="s">
        <v>13791</v>
      </c>
      <c r="F6634">
        <v>2</v>
      </c>
      <c r="G6634" t="s">
        <v>6445</v>
      </c>
      <c r="H6634" s="3">
        <v>100</v>
      </c>
      <c r="I6634" t="s">
        <v>19</v>
      </c>
      <c r="J6634" s="2">
        <v>0</v>
      </c>
      <c r="K6634" t="s">
        <v>26</v>
      </c>
      <c r="L6634" t="s">
        <v>1461</v>
      </c>
      <c r="M6634" s="4">
        <v>45688</v>
      </c>
      <c r="N6634" s="5" t="s">
        <v>9133</v>
      </c>
      <c r="O6634" t="s">
        <v>44</v>
      </c>
      <c r="P6634" t="s">
        <v>32</v>
      </c>
      <c r="Q6634" t="s">
        <v>23</v>
      </c>
      <c r="R6634" t="str">
        <f>IF(E6634="Not Available","Not Rated","Rated")</f>
        <v>Not Rated</v>
      </c>
      <c r="S6634" t="str" cm="1">
        <f t="array" ref="S6634">_xlfn.IFS(E6634="not available","Not Rated", E6634&gt;=4.5,"Excellent", E6634&gt;4,"Very Good", E6634&gt;3,"Good", TRUE,"LOW")</f>
        <v>Not Rated</v>
      </c>
    </row>
    <row r="6635" spans="1:19" x14ac:dyDescent="0.15">
      <c r="A6635" t="s">
        <v>1810</v>
      </c>
      <c r="B6635" t="str">
        <f>LOWER(TRIM(A6635))</f>
        <v>daily health</v>
      </c>
      <c r="C6635" t="str">
        <f t="shared" si="191"/>
        <v>Daily Health</v>
      </c>
      <c r="D6635" t="s">
        <v>73</v>
      </c>
      <c r="E6635" s="7" t="s">
        <v>13791</v>
      </c>
      <c r="F6635">
        <v>2</v>
      </c>
      <c r="G6635" t="s">
        <v>9134</v>
      </c>
      <c r="H6635" s="3">
        <v>100</v>
      </c>
      <c r="I6635" t="s">
        <v>19</v>
      </c>
      <c r="J6635" s="2">
        <v>0</v>
      </c>
      <c r="K6635" t="s">
        <v>69</v>
      </c>
      <c r="L6635" t="s">
        <v>141</v>
      </c>
      <c r="M6635" s="4">
        <v>46082</v>
      </c>
      <c r="N6635" s="5" t="s">
        <v>9135</v>
      </c>
      <c r="O6635" t="s">
        <v>28</v>
      </c>
      <c r="P6635" t="s">
        <v>23</v>
      </c>
      <c r="Q6635" t="s">
        <v>23</v>
      </c>
      <c r="R6635" t="str">
        <f>IF(E6635="Not Available","Not Rated","Rated")</f>
        <v>Not Rated</v>
      </c>
      <c r="S6635" t="str" cm="1">
        <f t="array" ref="S6635">_xlfn.IFS(E6635="not available","Not Rated", E6635&gt;=4.5,"Excellent", E6635&gt;4,"Very Good", E6635&gt;3,"Good", TRUE,"LOW")</f>
        <v>Not Rated</v>
      </c>
    </row>
    <row r="6636" spans="1:19" x14ac:dyDescent="0.15">
      <c r="A6636" t="s">
        <v>5220</v>
      </c>
      <c r="B6636" t="str">
        <f>LOWER(TRIM(A6636))</f>
        <v>hyper fit</v>
      </c>
      <c r="C6636" t="str">
        <f t="shared" si="191"/>
        <v>Hyper Fit</v>
      </c>
      <c r="D6636" t="s">
        <v>568</v>
      </c>
      <c r="E6636" s="7" t="s">
        <v>13791</v>
      </c>
      <c r="F6636">
        <v>2</v>
      </c>
      <c r="G6636" t="s">
        <v>9136</v>
      </c>
      <c r="H6636" s="3">
        <v>100</v>
      </c>
      <c r="I6636" t="s">
        <v>19</v>
      </c>
      <c r="J6636" s="2">
        <v>0</v>
      </c>
      <c r="K6636" t="s">
        <v>26</v>
      </c>
      <c r="L6636" t="s">
        <v>570</v>
      </c>
      <c r="M6636" s="4">
        <v>46360</v>
      </c>
      <c r="N6636" s="5" t="s">
        <v>2790</v>
      </c>
      <c r="O6636" t="s">
        <v>31</v>
      </c>
      <c r="P6636" t="s">
        <v>32</v>
      </c>
      <c r="Q6636" t="s">
        <v>32</v>
      </c>
      <c r="R6636" t="str">
        <f>IF(E6636="Not Available","Not Rated","Rated")</f>
        <v>Not Rated</v>
      </c>
      <c r="S6636" t="str" cm="1">
        <f t="array" ref="S6636">_xlfn.IFS(E6636="not available","Not Rated", E6636&gt;=4.5,"Excellent", E6636&gt;4,"Very Good", E6636&gt;3,"Good", TRUE,"LOW")</f>
        <v>Not Rated</v>
      </c>
    </row>
    <row r="6637" spans="1:19" x14ac:dyDescent="0.15">
      <c r="A6637" t="s">
        <v>4031</v>
      </c>
      <c r="B6637" t="str">
        <f>LOWER(TRIM(A6637))</f>
        <v>connect plus</v>
      </c>
      <c r="C6637" t="str">
        <f t="shared" si="191"/>
        <v>Connect Plus</v>
      </c>
      <c r="D6637" t="s">
        <v>40</v>
      </c>
      <c r="E6637" s="7" t="s">
        <v>13791</v>
      </c>
      <c r="F6637">
        <v>2</v>
      </c>
      <c r="G6637" t="s">
        <v>1894</v>
      </c>
      <c r="H6637" s="3">
        <v>100</v>
      </c>
      <c r="I6637" t="s">
        <v>19</v>
      </c>
      <c r="J6637" s="2">
        <v>0</v>
      </c>
      <c r="K6637" t="s">
        <v>26</v>
      </c>
      <c r="L6637" t="s">
        <v>42</v>
      </c>
      <c r="M6637" s="4">
        <v>46157</v>
      </c>
      <c r="N6637" s="5" t="s">
        <v>9137</v>
      </c>
      <c r="O6637" t="s">
        <v>28</v>
      </c>
      <c r="P6637" t="s">
        <v>23</v>
      </c>
      <c r="Q6637" t="s">
        <v>23</v>
      </c>
      <c r="R6637" t="str">
        <f>IF(E6637="Not Available","Not Rated","Rated")</f>
        <v>Not Rated</v>
      </c>
      <c r="S6637" t="str" cm="1">
        <f t="array" ref="S6637">_xlfn.IFS(E6637="not available","Not Rated", E6637&gt;=4.5,"Excellent", E6637&gt;4,"Very Good", E6637&gt;3,"Good", TRUE,"LOW")</f>
        <v>Not Rated</v>
      </c>
    </row>
    <row r="6638" spans="1:19" x14ac:dyDescent="0.15">
      <c r="A6638" t="s">
        <v>9138</v>
      </c>
      <c r="B6638" t="str">
        <f>LOWER(TRIM(A6638))</f>
        <v>next dash pro</v>
      </c>
      <c r="C6638" t="str">
        <f t="shared" si="191"/>
        <v>Next Dash Pro</v>
      </c>
      <c r="D6638" t="s">
        <v>40</v>
      </c>
      <c r="E6638" s="7" t="s">
        <v>13791</v>
      </c>
      <c r="F6638">
        <v>2</v>
      </c>
      <c r="G6638" t="s">
        <v>1220</v>
      </c>
      <c r="H6638" s="3">
        <v>100</v>
      </c>
      <c r="I6638" t="s">
        <v>19</v>
      </c>
      <c r="J6638" s="2">
        <v>0</v>
      </c>
      <c r="K6638" t="s">
        <v>62</v>
      </c>
      <c r="L6638" t="s">
        <v>42</v>
      </c>
      <c r="M6638" s="4">
        <v>45417</v>
      </c>
      <c r="N6638" s="5" t="s">
        <v>9139</v>
      </c>
      <c r="O6638" t="s">
        <v>28</v>
      </c>
      <c r="P6638" t="s">
        <v>23</v>
      </c>
      <c r="Q6638" t="s">
        <v>32</v>
      </c>
      <c r="R6638" t="str">
        <f>IF(E6638="Not Available","Not Rated","Rated")</f>
        <v>Not Rated</v>
      </c>
      <c r="S6638" t="str" cm="1">
        <f t="array" ref="S6638">_xlfn.IFS(E6638="not available","Not Rated", E6638&gt;=4.5,"Excellent", E6638&gt;4,"Very Good", E6638&gt;3,"Good", TRUE,"LOW")</f>
        <v>Not Rated</v>
      </c>
    </row>
    <row r="6639" spans="1:19" x14ac:dyDescent="0.15">
      <c r="A6639" t="s">
        <v>641</v>
      </c>
      <c r="B6639" t="str">
        <f>LOWER(TRIM(A6639))</f>
        <v>chat ai</v>
      </c>
      <c r="C6639" t="str">
        <f t="shared" si="191"/>
        <v>Chat Ai</v>
      </c>
      <c r="D6639" t="s">
        <v>473</v>
      </c>
      <c r="E6639" s="7" t="s">
        <v>13791</v>
      </c>
      <c r="F6639">
        <v>2</v>
      </c>
      <c r="G6639" t="s">
        <v>13774</v>
      </c>
      <c r="H6639" s="3">
        <v>100</v>
      </c>
      <c r="I6639" t="s">
        <v>19</v>
      </c>
      <c r="J6639" s="2">
        <v>0</v>
      </c>
      <c r="K6639" t="s">
        <v>20</v>
      </c>
      <c r="L6639" t="s">
        <v>474</v>
      </c>
      <c r="M6639" s="4">
        <v>46173</v>
      </c>
      <c r="N6639" s="5" t="s">
        <v>13775</v>
      </c>
      <c r="O6639" t="s">
        <v>31</v>
      </c>
      <c r="P6639" t="s">
        <v>32</v>
      </c>
      <c r="Q6639" t="s">
        <v>23</v>
      </c>
      <c r="R6639" t="str">
        <f>IF(E6639="Not Available","Not Rated","Rated")</f>
        <v>Not Rated</v>
      </c>
      <c r="S6639" t="str" cm="1">
        <f t="array" ref="S6639">_xlfn.IFS(E6639="not available","Not Rated", E6639&gt;=4.5,"Excellent", E6639&gt;4,"Very Good", E6639&gt;3,"Good", TRUE,"LOW")</f>
        <v>Not Rated</v>
      </c>
    </row>
    <row r="6640" spans="1:19" x14ac:dyDescent="0.15">
      <c r="A6640" t="s">
        <v>1373</v>
      </c>
      <c r="B6640" t="str">
        <f>LOWER(TRIM(A6640))</f>
        <v>browser 2023</v>
      </c>
      <c r="C6640" t="str">
        <f t="shared" si="191"/>
        <v>Browser 2023</v>
      </c>
      <c r="D6640" t="s">
        <v>40</v>
      </c>
      <c r="E6640" s="7" t="s">
        <v>13791</v>
      </c>
      <c r="F6640">
        <v>2</v>
      </c>
      <c r="G6640" t="s">
        <v>718</v>
      </c>
      <c r="H6640" s="3">
        <v>100</v>
      </c>
      <c r="I6640" t="s">
        <v>30</v>
      </c>
      <c r="J6640" s="2">
        <v>4.99</v>
      </c>
      <c r="K6640" t="s">
        <v>26</v>
      </c>
      <c r="L6640" t="s">
        <v>42</v>
      </c>
      <c r="M6640" s="4">
        <v>46157</v>
      </c>
      <c r="N6640" s="5" t="s">
        <v>9140</v>
      </c>
      <c r="O6640" t="s">
        <v>31</v>
      </c>
      <c r="P6640" t="s">
        <v>32</v>
      </c>
      <c r="Q6640" t="s">
        <v>32</v>
      </c>
      <c r="R6640" t="str">
        <f>IF(E6640="Not Available","Not Rated","Rated")</f>
        <v>Not Rated</v>
      </c>
      <c r="S6640" t="str" cm="1">
        <f t="array" ref="S6640">_xlfn.IFS(E6640="not available","Not Rated", E6640&gt;=4.5,"Excellent", E6640&gt;4,"Very Good", E6640&gt;3,"Good", TRUE,"LOW")</f>
        <v>Not Rated</v>
      </c>
    </row>
    <row r="6641" spans="1:19" x14ac:dyDescent="0.15">
      <c r="A6641" t="s">
        <v>259</v>
      </c>
      <c r="B6641" t="str">
        <f>LOWER(TRIM(A6641))</f>
        <v>chat premium</v>
      </c>
      <c r="C6641" t="str">
        <f t="shared" si="191"/>
        <v>Chat Premium</v>
      </c>
      <c r="D6641" t="s">
        <v>60</v>
      </c>
      <c r="E6641" s="7" t="s">
        <v>13791</v>
      </c>
      <c r="F6641">
        <v>2</v>
      </c>
      <c r="G6641" t="s">
        <v>4196</v>
      </c>
      <c r="H6641" s="3">
        <v>100</v>
      </c>
      <c r="I6641" t="s">
        <v>19</v>
      </c>
      <c r="J6641" s="2">
        <v>0</v>
      </c>
      <c r="K6641" t="s">
        <v>26</v>
      </c>
      <c r="L6641" t="s">
        <v>63</v>
      </c>
      <c r="M6641" s="4">
        <v>46301</v>
      </c>
      <c r="N6641" s="5" t="s">
        <v>9141</v>
      </c>
      <c r="O6641" t="s">
        <v>53</v>
      </c>
      <c r="P6641" t="s">
        <v>32</v>
      </c>
      <c r="Q6641" t="s">
        <v>23</v>
      </c>
      <c r="R6641" t="str">
        <f>IF(E6641="Not Available","Not Rated","Rated")</f>
        <v>Not Rated</v>
      </c>
      <c r="S6641" t="str" cm="1">
        <f t="array" ref="S6641">_xlfn.IFS(E6641="not available","Not Rated", E6641&gt;=4.5,"Excellent", E6641&gt;4,"Very Good", E6641&gt;3,"Good", TRUE,"LOW")</f>
        <v>Not Rated</v>
      </c>
    </row>
    <row r="6642" spans="1:19" x14ac:dyDescent="0.15">
      <c r="A6642" t="s">
        <v>111</v>
      </c>
      <c r="B6642" t="str">
        <f>LOWER(TRIM(A6642))</f>
        <v>editor</v>
      </c>
      <c r="C6642" t="str">
        <f t="shared" si="191"/>
        <v>Editor</v>
      </c>
      <c r="D6642" t="s">
        <v>270</v>
      </c>
      <c r="E6642" s="7" t="s">
        <v>13791</v>
      </c>
      <c r="F6642">
        <v>2</v>
      </c>
      <c r="G6642" t="s">
        <v>13774</v>
      </c>
      <c r="H6642" s="3">
        <v>100</v>
      </c>
      <c r="I6642" t="s">
        <v>19</v>
      </c>
      <c r="J6642" s="2">
        <v>0</v>
      </c>
      <c r="K6642" t="s">
        <v>26</v>
      </c>
      <c r="L6642" t="s">
        <v>829</v>
      </c>
      <c r="M6642" s="4">
        <v>46173</v>
      </c>
      <c r="N6642" s="5" t="s">
        <v>13775</v>
      </c>
      <c r="O6642" t="s">
        <v>22</v>
      </c>
      <c r="P6642" t="s">
        <v>32</v>
      </c>
      <c r="Q6642" t="s">
        <v>32</v>
      </c>
      <c r="R6642" t="str">
        <f>IF(E6642="Not Available","Not Rated","Rated")</f>
        <v>Not Rated</v>
      </c>
      <c r="S6642" t="str" cm="1">
        <f t="array" ref="S6642">_xlfn.IFS(E6642="not available","Not Rated", E6642&gt;=4.5,"Excellent", E6642&gt;4,"Very Good", E6642&gt;3,"Good", TRUE,"LOW")</f>
        <v>Not Rated</v>
      </c>
    </row>
    <row r="6643" spans="1:19" x14ac:dyDescent="0.15">
      <c r="A6643" t="s">
        <v>9142</v>
      </c>
      <c r="B6643" t="str">
        <f>LOWER(TRIM(A6643))</f>
        <v>browser premium_8958</v>
      </c>
      <c r="C6643" t="str">
        <f t="shared" si="191"/>
        <v>Browser Premium_8958</v>
      </c>
      <c r="D6643" t="s">
        <v>40</v>
      </c>
      <c r="E6643" s="7" t="s">
        <v>13791</v>
      </c>
      <c r="F6643">
        <v>2</v>
      </c>
      <c r="G6643" t="s">
        <v>4476</v>
      </c>
      <c r="H6643" s="3">
        <v>100</v>
      </c>
      <c r="I6643" t="s">
        <v>19</v>
      </c>
      <c r="J6643" s="2">
        <v>0</v>
      </c>
      <c r="K6643" t="s">
        <v>26</v>
      </c>
      <c r="L6643" t="s">
        <v>42</v>
      </c>
      <c r="M6643" s="4">
        <v>45247</v>
      </c>
      <c r="N6643" s="5" t="s">
        <v>9143</v>
      </c>
      <c r="O6643" t="s">
        <v>31</v>
      </c>
      <c r="P6643" t="s">
        <v>23</v>
      </c>
      <c r="Q6643" t="s">
        <v>23</v>
      </c>
      <c r="R6643" t="str">
        <f>IF(E6643="Not Available","Not Rated","Rated")</f>
        <v>Not Rated</v>
      </c>
      <c r="S6643" t="str" cm="1">
        <f t="array" ref="S6643">_xlfn.IFS(E6643="not available","Not Rated", E6643&gt;=4.5,"Excellent", E6643&gt;4,"Very Good", E6643&gt;3,"Good", TRUE,"LOW")</f>
        <v>Not Rated</v>
      </c>
    </row>
    <row r="6644" spans="1:19" x14ac:dyDescent="0.15">
      <c r="A6644" t="s">
        <v>162</v>
      </c>
      <c r="B6644" t="str">
        <f>LOWER(TRIM(A6644))</f>
        <v>connect</v>
      </c>
      <c r="C6644" t="str">
        <f t="shared" si="191"/>
        <v>Connect</v>
      </c>
      <c r="D6644" t="s">
        <v>16</v>
      </c>
      <c r="E6644" s="7" t="s">
        <v>13791</v>
      </c>
      <c r="F6644">
        <v>2</v>
      </c>
      <c r="G6644" t="s">
        <v>9144</v>
      </c>
      <c r="H6644" s="3">
        <v>100</v>
      </c>
      <c r="I6644" t="s">
        <v>19</v>
      </c>
      <c r="J6644" s="2">
        <v>0</v>
      </c>
      <c r="K6644" t="s">
        <v>26</v>
      </c>
      <c r="L6644" t="s">
        <v>21</v>
      </c>
      <c r="M6644" s="4">
        <v>45701</v>
      </c>
      <c r="N6644" s="5" t="s">
        <v>1832</v>
      </c>
      <c r="O6644" t="s">
        <v>17</v>
      </c>
      <c r="P6644" t="s">
        <v>32</v>
      </c>
      <c r="Q6644" t="s">
        <v>23</v>
      </c>
      <c r="R6644" t="str">
        <f>IF(E6644="Not Available","Not Rated","Rated")</f>
        <v>Not Rated</v>
      </c>
      <c r="S6644" t="str" cm="1">
        <f t="array" ref="S6644">_xlfn.IFS(E6644="not available","Not Rated", E6644&gt;=4.5,"Excellent", E6644&gt;4,"Very Good", E6644&gt;3,"Good", TRUE,"LOW")</f>
        <v>Not Rated</v>
      </c>
    </row>
    <row r="6645" spans="1:19" x14ac:dyDescent="0.15">
      <c r="A6645" t="s">
        <v>79</v>
      </c>
      <c r="B6645" t="str">
        <f>LOWER(TRIM(A6645))</f>
        <v>health</v>
      </c>
      <c r="C6645" t="str">
        <f t="shared" si="191"/>
        <v>Health</v>
      </c>
      <c r="D6645" t="s">
        <v>73</v>
      </c>
      <c r="E6645" s="7" t="s">
        <v>13791</v>
      </c>
      <c r="F6645">
        <v>2</v>
      </c>
      <c r="G6645" t="s">
        <v>13774</v>
      </c>
      <c r="H6645" s="3">
        <v>100</v>
      </c>
      <c r="I6645" t="s">
        <v>19</v>
      </c>
      <c r="J6645" s="2">
        <v>0</v>
      </c>
      <c r="K6645" t="s">
        <v>26</v>
      </c>
      <c r="L6645" t="s">
        <v>341</v>
      </c>
      <c r="M6645" s="4">
        <v>45636</v>
      </c>
      <c r="N6645" s="5" t="s">
        <v>13775</v>
      </c>
      <c r="O6645" t="s">
        <v>28</v>
      </c>
      <c r="P6645" t="s">
        <v>23</v>
      </c>
      <c r="Q6645" t="s">
        <v>23</v>
      </c>
      <c r="R6645" t="str">
        <f>IF(E6645="Not Available","Not Rated","Rated")</f>
        <v>Not Rated</v>
      </c>
      <c r="S6645" t="str" cm="1">
        <f t="array" ref="S6645">_xlfn.IFS(E6645="not available","Not Rated", E6645&gt;=4.5,"Excellent", E6645&gt;4,"Very Good", E6645&gt;3,"Good", TRUE,"LOW")</f>
        <v>Not Rated</v>
      </c>
    </row>
    <row r="6646" spans="1:19" x14ac:dyDescent="0.15">
      <c r="A6646" t="s">
        <v>467</v>
      </c>
      <c r="B6646" t="str">
        <f>LOWER(TRIM(A6646))</f>
        <v>health ai</v>
      </c>
      <c r="C6646" t="str">
        <f t="shared" si="191"/>
        <v>Health Ai</v>
      </c>
      <c r="D6646" t="s">
        <v>498</v>
      </c>
      <c r="E6646" s="7" t="s">
        <v>13791</v>
      </c>
      <c r="F6646">
        <v>2</v>
      </c>
      <c r="G6646" t="s">
        <v>624</v>
      </c>
      <c r="H6646" s="3">
        <v>100</v>
      </c>
      <c r="I6646" t="s">
        <v>19</v>
      </c>
      <c r="J6646" s="2">
        <v>0</v>
      </c>
      <c r="K6646" t="s">
        <v>26</v>
      </c>
      <c r="L6646" t="s">
        <v>691</v>
      </c>
      <c r="M6646" s="4">
        <v>45426</v>
      </c>
      <c r="N6646" s="5" t="s">
        <v>9145</v>
      </c>
      <c r="O6646" t="s">
        <v>28</v>
      </c>
      <c r="P6646" t="s">
        <v>23</v>
      </c>
      <c r="Q6646" t="s">
        <v>23</v>
      </c>
      <c r="R6646" t="str">
        <f>IF(E6646="Not Available","Not Rated","Rated")</f>
        <v>Not Rated</v>
      </c>
      <c r="S6646" t="str" cm="1">
        <f t="array" ref="S6646">_xlfn.IFS(E6646="not available","Not Rated", E6646&gt;=4.5,"Excellent", E6646&gt;4,"Very Good", E6646&gt;3,"Good", TRUE,"LOW")</f>
        <v>Not Rated</v>
      </c>
    </row>
    <row r="6647" spans="1:19" x14ac:dyDescent="0.15">
      <c r="A6647" t="s">
        <v>3439</v>
      </c>
      <c r="B6647" t="str">
        <f>LOWER(TRIM(A6647))</f>
        <v>chat space</v>
      </c>
      <c r="C6647" t="str">
        <f t="shared" si="191"/>
        <v>Chat Space</v>
      </c>
      <c r="D6647" t="s">
        <v>732</v>
      </c>
      <c r="E6647" s="7" t="s">
        <v>13791</v>
      </c>
      <c r="F6647">
        <v>2</v>
      </c>
      <c r="G6647" t="s">
        <v>3282</v>
      </c>
      <c r="H6647" s="3">
        <v>100</v>
      </c>
      <c r="I6647" t="s">
        <v>19</v>
      </c>
      <c r="J6647" s="2">
        <v>0</v>
      </c>
      <c r="K6647" t="s">
        <v>69</v>
      </c>
      <c r="L6647" t="s">
        <v>2642</v>
      </c>
      <c r="M6647" s="4">
        <v>45391</v>
      </c>
      <c r="N6647" s="5" t="s">
        <v>9146</v>
      </c>
      <c r="O6647" t="s">
        <v>188</v>
      </c>
      <c r="P6647" t="s">
        <v>23</v>
      </c>
      <c r="Q6647" t="s">
        <v>23</v>
      </c>
      <c r="R6647" t="str">
        <f>IF(E6647="Not Available","Not Rated","Rated")</f>
        <v>Not Rated</v>
      </c>
      <c r="S6647" t="str" cm="1">
        <f t="array" ref="S6647">_xlfn.IFS(E6647="not available","Not Rated", E6647&gt;=4.5,"Excellent", E6647&gt;4,"Very Good", E6647&gt;3,"Good", TRUE,"LOW")</f>
        <v>Not Rated</v>
      </c>
    </row>
    <row r="6648" spans="1:19" x14ac:dyDescent="0.15">
      <c r="A6648" t="s">
        <v>335</v>
      </c>
      <c r="B6648" t="str">
        <f>LOWER(TRIM(A6648))</f>
        <v>chat</v>
      </c>
      <c r="C6648" t="str">
        <f t="shared" si="191"/>
        <v>Chat</v>
      </c>
      <c r="D6648" t="s">
        <v>346</v>
      </c>
      <c r="E6648" s="7" t="s">
        <v>13791</v>
      </c>
      <c r="F6648">
        <v>2</v>
      </c>
      <c r="G6648" t="s">
        <v>4419</v>
      </c>
      <c r="H6648" s="3">
        <v>100</v>
      </c>
      <c r="I6648" t="s">
        <v>19</v>
      </c>
      <c r="J6648" s="2">
        <v>0</v>
      </c>
      <c r="K6648" t="s">
        <v>26</v>
      </c>
      <c r="L6648" t="s">
        <v>348</v>
      </c>
      <c r="M6648" s="4">
        <v>44959</v>
      </c>
      <c r="N6648" s="5" t="s">
        <v>9147</v>
      </c>
      <c r="O6648" t="s">
        <v>28</v>
      </c>
      <c r="P6648" t="s">
        <v>23</v>
      </c>
      <c r="Q6648" t="s">
        <v>23</v>
      </c>
      <c r="R6648" t="str">
        <f>IF(E6648="Not Available","Not Rated","Rated")</f>
        <v>Not Rated</v>
      </c>
      <c r="S6648" t="str" cm="1">
        <f t="array" ref="S6648">_xlfn.IFS(E6648="not available","Not Rated", E6648&gt;=4.5,"Excellent", E6648&gt;4,"Very Good", E6648&gt;3,"Good", TRUE,"LOW")</f>
        <v>Not Rated</v>
      </c>
    </row>
    <row r="6649" spans="1:19" x14ac:dyDescent="0.15">
      <c r="A6649" t="s">
        <v>24</v>
      </c>
      <c r="B6649" t="str">
        <f>LOWER(TRIM(A6649))</f>
        <v>tracker ai</v>
      </c>
      <c r="C6649" t="str">
        <f t="shared" si="191"/>
        <v>Tracker Ai</v>
      </c>
      <c r="D6649" t="s">
        <v>16</v>
      </c>
      <c r="E6649" s="7" t="s">
        <v>13791</v>
      </c>
      <c r="F6649">
        <v>2</v>
      </c>
      <c r="G6649" t="s">
        <v>6351</v>
      </c>
      <c r="H6649" s="3">
        <v>100</v>
      </c>
      <c r="I6649" t="s">
        <v>19</v>
      </c>
      <c r="J6649" s="2">
        <v>0</v>
      </c>
      <c r="K6649" t="s">
        <v>26</v>
      </c>
      <c r="L6649" t="s">
        <v>200</v>
      </c>
      <c r="M6649" s="4">
        <v>45743</v>
      </c>
      <c r="N6649" s="5" t="s">
        <v>9148</v>
      </c>
      <c r="O6649" t="s">
        <v>188</v>
      </c>
      <c r="P6649" t="s">
        <v>23</v>
      </c>
      <c r="Q6649" t="s">
        <v>23</v>
      </c>
      <c r="R6649" t="str">
        <f>IF(E6649="Not Available","Not Rated","Rated")</f>
        <v>Not Rated</v>
      </c>
      <c r="S6649" t="str" cm="1">
        <f t="array" ref="S6649">_xlfn.IFS(E6649="not available","Not Rated", E6649&gt;=4.5,"Excellent", E6649&gt;4,"Very Good", E6649&gt;3,"Good", TRUE,"LOW")</f>
        <v>Not Rated</v>
      </c>
    </row>
    <row r="6650" spans="1:19" x14ac:dyDescent="0.15">
      <c r="A6650" t="s">
        <v>4647</v>
      </c>
      <c r="B6650" t="str">
        <f>LOWER(TRIM(A6650))</f>
        <v>ultra learn</v>
      </c>
      <c r="C6650" t="str">
        <f t="shared" si="191"/>
        <v>Ultra Learn</v>
      </c>
      <c r="D6650" t="s">
        <v>40</v>
      </c>
      <c r="E6650" s="7" t="s">
        <v>13791</v>
      </c>
      <c r="F6650">
        <v>2</v>
      </c>
      <c r="G6650" t="s">
        <v>8563</v>
      </c>
      <c r="H6650" s="3">
        <v>100</v>
      </c>
      <c r="I6650" t="s">
        <v>19</v>
      </c>
      <c r="J6650" s="2">
        <v>0</v>
      </c>
      <c r="K6650" t="s">
        <v>26</v>
      </c>
      <c r="L6650" t="s">
        <v>42</v>
      </c>
      <c r="M6650" s="4">
        <v>45132</v>
      </c>
      <c r="N6650" s="5" t="s">
        <v>9149</v>
      </c>
      <c r="O6650" t="s">
        <v>165</v>
      </c>
      <c r="P6650" t="s">
        <v>23</v>
      </c>
      <c r="Q6650" t="s">
        <v>23</v>
      </c>
      <c r="R6650" t="str">
        <f>IF(E6650="Not Available","Not Rated","Rated")</f>
        <v>Not Rated</v>
      </c>
      <c r="S6650" t="str" cm="1">
        <f t="array" ref="S6650">_xlfn.IFS(E6650="not available","Not Rated", E6650&gt;=4.5,"Excellent", E6650&gt;4,"Very Good", E6650&gt;3,"Good", TRUE,"LOW")</f>
        <v>Not Rated</v>
      </c>
    </row>
    <row r="6651" spans="1:19" x14ac:dyDescent="0.15">
      <c r="A6651" t="s">
        <v>332</v>
      </c>
      <c r="B6651" t="str">
        <f>LOWER(TRIM(A6651))</f>
        <v>pay</v>
      </c>
      <c r="C6651" t="str">
        <f t="shared" si="191"/>
        <v>Pay</v>
      </c>
      <c r="D6651" t="s">
        <v>521</v>
      </c>
      <c r="E6651" s="7" t="s">
        <v>13791</v>
      </c>
      <c r="F6651">
        <v>2</v>
      </c>
      <c r="G6651" t="s">
        <v>3003</v>
      </c>
      <c r="H6651" s="3">
        <v>100</v>
      </c>
      <c r="I6651" t="s">
        <v>19</v>
      </c>
      <c r="J6651" s="2">
        <v>0</v>
      </c>
      <c r="K6651" t="s">
        <v>69</v>
      </c>
      <c r="L6651" t="s">
        <v>523</v>
      </c>
      <c r="M6651" s="4">
        <v>46144</v>
      </c>
      <c r="N6651" s="5" t="s">
        <v>9150</v>
      </c>
      <c r="O6651" t="s">
        <v>31</v>
      </c>
      <c r="P6651" t="s">
        <v>23</v>
      </c>
      <c r="Q6651" t="s">
        <v>23</v>
      </c>
      <c r="R6651" t="str">
        <f>IF(E6651="Not Available","Not Rated","Rated")</f>
        <v>Not Rated</v>
      </c>
      <c r="S6651" t="str" cm="1">
        <f t="array" ref="S6651">_xlfn.IFS(E6651="not available","Not Rated", E6651&gt;=4.5,"Excellent", E6651&gt;4,"Very Good", E6651&gt;3,"Good", TRUE,"LOW")</f>
        <v>Not Rated</v>
      </c>
    </row>
    <row r="6652" spans="1:19" x14ac:dyDescent="0.15">
      <c r="A6652" t="s">
        <v>1427</v>
      </c>
      <c r="B6652" t="str">
        <f>LOWER(TRIM(A6652))</f>
        <v>ai player</v>
      </c>
      <c r="C6652" t="str">
        <f t="shared" si="191"/>
        <v>Ai Player</v>
      </c>
      <c r="D6652" t="s">
        <v>66</v>
      </c>
      <c r="E6652" s="7" t="s">
        <v>13791</v>
      </c>
      <c r="F6652">
        <v>2</v>
      </c>
      <c r="G6652" t="s">
        <v>3271</v>
      </c>
      <c r="H6652" s="3">
        <v>100</v>
      </c>
      <c r="I6652" t="s">
        <v>30</v>
      </c>
      <c r="J6652" s="2">
        <v>2.99</v>
      </c>
      <c r="K6652" t="s">
        <v>26</v>
      </c>
      <c r="L6652" t="s">
        <v>70</v>
      </c>
      <c r="M6652" s="4">
        <v>46192</v>
      </c>
      <c r="N6652" s="5" t="s">
        <v>8819</v>
      </c>
      <c r="O6652" t="s">
        <v>22</v>
      </c>
      <c r="P6652" t="s">
        <v>32</v>
      </c>
      <c r="Q6652" t="s">
        <v>32</v>
      </c>
      <c r="R6652" t="str">
        <f>IF(E6652="Not Available","Not Rated","Rated")</f>
        <v>Not Rated</v>
      </c>
      <c r="S6652" t="str" cm="1">
        <f t="array" ref="S6652">_xlfn.IFS(E6652="not available","Not Rated", E6652&gt;=4.5,"Excellent", E6652&gt;4,"Very Good", E6652&gt;3,"Good", TRUE,"LOW")</f>
        <v>Not Rated</v>
      </c>
    </row>
    <row r="6653" spans="1:19" x14ac:dyDescent="0.15">
      <c r="A6653" t="s">
        <v>102</v>
      </c>
      <c r="B6653" t="str">
        <f>LOWER(TRIM(A6653))</f>
        <v>player</v>
      </c>
      <c r="C6653" t="str">
        <f t="shared" si="191"/>
        <v>Player</v>
      </c>
      <c r="D6653" t="s">
        <v>73</v>
      </c>
      <c r="E6653" s="7" t="s">
        <v>13791</v>
      </c>
      <c r="F6653">
        <v>2</v>
      </c>
      <c r="G6653" t="s">
        <v>9151</v>
      </c>
      <c r="H6653" s="3">
        <v>100</v>
      </c>
      <c r="I6653" t="s">
        <v>19</v>
      </c>
      <c r="J6653" s="2">
        <v>0</v>
      </c>
      <c r="K6653" t="s">
        <v>26</v>
      </c>
      <c r="L6653" t="s">
        <v>336</v>
      </c>
      <c r="M6653" s="4">
        <v>45378</v>
      </c>
      <c r="N6653" s="5" t="s">
        <v>9152</v>
      </c>
      <c r="O6653" t="s">
        <v>28</v>
      </c>
      <c r="P6653" t="s">
        <v>23</v>
      </c>
      <c r="Q6653" t="s">
        <v>23</v>
      </c>
      <c r="R6653" t="str">
        <f>IF(E6653="Not Available","Not Rated","Rated")</f>
        <v>Not Rated</v>
      </c>
      <c r="S6653" t="str" cm="1">
        <f t="array" ref="S6653">_xlfn.IFS(E6653="not available","Not Rated", E6653&gt;=4.5,"Excellent", E6653&gt;4,"Very Good", E6653&gt;3,"Good", TRUE,"LOW")</f>
        <v>Not Rated</v>
      </c>
    </row>
    <row r="6654" spans="1:19" x14ac:dyDescent="0.15">
      <c r="A6654" t="s">
        <v>4628</v>
      </c>
      <c r="B6654" t="str">
        <f>LOWER(TRIM(A6654))</f>
        <v>pay ai</v>
      </c>
      <c r="C6654" t="str">
        <f t="shared" si="191"/>
        <v>Pay Ai</v>
      </c>
      <c r="D6654" t="s">
        <v>158</v>
      </c>
      <c r="E6654" s="7" t="s">
        <v>13791</v>
      </c>
      <c r="F6654">
        <v>2</v>
      </c>
      <c r="G6654" t="s">
        <v>6311</v>
      </c>
      <c r="H6654" s="3">
        <v>100</v>
      </c>
      <c r="I6654" t="s">
        <v>19</v>
      </c>
      <c r="J6654" s="2">
        <v>0</v>
      </c>
      <c r="K6654" t="s">
        <v>26</v>
      </c>
      <c r="L6654" t="s">
        <v>160</v>
      </c>
      <c r="M6654" s="4">
        <v>46236</v>
      </c>
      <c r="N6654" s="5" t="s">
        <v>9153</v>
      </c>
      <c r="O6654" t="s">
        <v>28</v>
      </c>
      <c r="P6654" t="s">
        <v>32</v>
      </c>
      <c r="Q6654" t="s">
        <v>23</v>
      </c>
      <c r="R6654" t="str">
        <f>IF(E6654="Not Available","Not Rated","Rated")</f>
        <v>Not Rated</v>
      </c>
      <c r="S6654" t="str" cm="1">
        <f t="array" ref="S6654">_xlfn.IFS(E6654="not available","Not Rated", E6654&gt;=4.5,"Excellent", E6654&gt;4,"Very Good", E6654&gt;3,"Good", TRUE,"LOW")</f>
        <v>Not Rated</v>
      </c>
    </row>
    <row r="6655" spans="1:19" x14ac:dyDescent="0.15">
      <c r="A6655" t="s">
        <v>6068</v>
      </c>
      <c r="B6655" t="str">
        <f>LOWER(TRIM(A6655))</f>
        <v>chat go 2024</v>
      </c>
      <c r="C6655" t="str">
        <f t="shared" si="191"/>
        <v>Chat Go 2024</v>
      </c>
      <c r="D6655" t="s">
        <v>40</v>
      </c>
      <c r="E6655" s="7" t="s">
        <v>13791</v>
      </c>
      <c r="F6655">
        <v>2</v>
      </c>
      <c r="G6655" t="s">
        <v>2150</v>
      </c>
      <c r="H6655" s="3">
        <v>100</v>
      </c>
      <c r="I6655" t="s">
        <v>19</v>
      </c>
      <c r="J6655" s="2">
        <v>0</v>
      </c>
      <c r="K6655" t="s">
        <v>26</v>
      </c>
      <c r="L6655" t="s">
        <v>42</v>
      </c>
      <c r="M6655" s="4">
        <v>46095</v>
      </c>
      <c r="N6655" s="5" t="s">
        <v>9154</v>
      </c>
      <c r="O6655" t="s">
        <v>53</v>
      </c>
      <c r="P6655" t="s">
        <v>23</v>
      </c>
      <c r="Q6655" t="s">
        <v>23</v>
      </c>
      <c r="R6655" t="str">
        <f>IF(E6655="Not Available","Not Rated","Rated")</f>
        <v>Not Rated</v>
      </c>
      <c r="S6655" t="str" cm="1">
        <f t="array" ref="S6655">_xlfn.IFS(E6655="not available","Not Rated", E6655&gt;=4.5,"Excellent", E6655&gt;4,"Very Good", E6655&gt;3,"Good", TRUE,"LOW")</f>
        <v>Not Rated</v>
      </c>
    </row>
    <row r="6656" spans="1:19" x14ac:dyDescent="0.15">
      <c r="A6656" t="s">
        <v>5179</v>
      </c>
      <c r="B6656" t="str">
        <f>LOWER(TRIM(A6656))</f>
        <v>editor now</v>
      </c>
      <c r="C6656" t="str">
        <f t="shared" si="191"/>
        <v>Editor Now</v>
      </c>
      <c r="D6656" t="s">
        <v>66</v>
      </c>
      <c r="E6656" s="7" t="s">
        <v>13791</v>
      </c>
      <c r="F6656">
        <v>2</v>
      </c>
      <c r="G6656" t="s">
        <v>4870</v>
      </c>
      <c r="H6656" s="3">
        <v>100</v>
      </c>
      <c r="I6656" t="s">
        <v>19</v>
      </c>
      <c r="J6656" s="2">
        <v>0</v>
      </c>
      <c r="K6656" t="s">
        <v>26</v>
      </c>
      <c r="L6656" t="s">
        <v>70</v>
      </c>
      <c r="M6656" s="4">
        <v>45929</v>
      </c>
      <c r="N6656" s="5" t="s">
        <v>9155</v>
      </c>
      <c r="O6656" t="s">
        <v>188</v>
      </c>
      <c r="P6656" t="s">
        <v>23</v>
      </c>
      <c r="Q6656" t="s">
        <v>23</v>
      </c>
      <c r="R6656" t="str">
        <f>IF(E6656="Not Available","Not Rated","Rated")</f>
        <v>Not Rated</v>
      </c>
      <c r="S6656" t="str" cm="1">
        <f t="array" ref="S6656">_xlfn.IFS(E6656="not available","Not Rated", E6656&gt;=4.5,"Excellent", E6656&gt;4,"Very Good", E6656&gt;3,"Good", TRUE,"LOW")</f>
        <v>Not Rated</v>
      </c>
    </row>
    <row r="6657" spans="1:19" x14ac:dyDescent="0.15">
      <c r="A6657" t="s">
        <v>9156</v>
      </c>
      <c r="B6657" t="str">
        <f>LOWER(TRIM(A6657))</f>
        <v>lite fit space</v>
      </c>
      <c r="C6657" t="str">
        <f t="shared" si="191"/>
        <v>Lite Fit Space</v>
      </c>
      <c r="D6657" t="s">
        <v>73</v>
      </c>
      <c r="E6657" s="7" t="s">
        <v>13791</v>
      </c>
      <c r="F6657">
        <v>2</v>
      </c>
      <c r="G6657" t="s">
        <v>9157</v>
      </c>
      <c r="H6657" s="3">
        <v>100</v>
      </c>
      <c r="I6657" t="s">
        <v>19</v>
      </c>
      <c r="J6657" s="2">
        <v>0</v>
      </c>
      <c r="K6657" t="s">
        <v>20</v>
      </c>
      <c r="L6657" t="s">
        <v>411</v>
      </c>
      <c r="M6657" s="4">
        <v>46298</v>
      </c>
      <c r="N6657" s="5" t="s">
        <v>9158</v>
      </c>
      <c r="O6657" t="s">
        <v>17</v>
      </c>
      <c r="P6657" t="s">
        <v>23</v>
      </c>
      <c r="Q6657" t="s">
        <v>32</v>
      </c>
      <c r="R6657" t="str">
        <f>IF(E6657="Not Available","Not Rated","Rated")</f>
        <v>Not Rated</v>
      </c>
      <c r="S6657" t="str" cm="1">
        <f t="array" ref="S6657">_xlfn.IFS(E6657="not available","Not Rated", E6657&gt;=4.5,"Excellent", E6657&gt;4,"Very Good", E6657&gt;3,"Good", TRUE,"LOW")</f>
        <v>Not Rated</v>
      </c>
    </row>
    <row r="6658" spans="1:19" x14ac:dyDescent="0.15">
      <c r="A6658" t="s">
        <v>2395</v>
      </c>
      <c r="B6658" t="str">
        <f>LOWER(TRIM(A6658))</f>
        <v>browser online</v>
      </c>
      <c r="C6658" t="str">
        <f t="shared" si="191"/>
        <v>Browser Online</v>
      </c>
      <c r="D6658" t="s">
        <v>60</v>
      </c>
      <c r="E6658" s="7" t="s">
        <v>13791</v>
      </c>
      <c r="F6658">
        <v>2</v>
      </c>
      <c r="G6658" t="s">
        <v>13774</v>
      </c>
      <c r="H6658" s="3">
        <v>100</v>
      </c>
      <c r="I6658" t="s">
        <v>19</v>
      </c>
      <c r="J6658" s="2">
        <v>0</v>
      </c>
      <c r="K6658" t="s">
        <v>69</v>
      </c>
      <c r="L6658" t="s">
        <v>63</v>
      </c>
      <c r="M6658" s="4">
        <v>45984</v>
      </c>
      <c r="N6658" s="5" t="s">
        <v>13775</v>
      </c>
      <c r="O6658" t="s">
        <v>31</v>
      </c>
      <c r="P6658" t="s">
        <v>23</v>
      </c>
      <c r="Q6658" t="s">
        <v>23</v>
      </c>
      <c r="R6658" t="str">
        <f>IF(E6658="Not Available","Not Rated","Rated")</f>
        <v>Not Rated</v>
      </c>
      <c r="S6658" t="str" cm="1">
        <f t="array" ref="S6658">_xlfn.IFS(E6658="not available","Not Rated", E6658&gt;=4.5,"Excellent", E6658&gt;4,"Very Good", E6658&gt;3,"Good", TRUE,"LOW")</f>
        <v>Not Rated</v>
      </c>
    </row>
    <row r="6659" spans="1:19" x14ac:dyDescent="0.15">
      <c r="A6659" t="s">
        <v>332</v>
      </c>
      <c r="B6659" t="str">
        <f>LOWER(TRIM(A6659))</f>
        <v>pay</v>
      </c>
      <c r="C6659" t="str">
        <f t="shared" ref="C6659:C6722" si="192">PROPER(TRIM(A6659))</f>
        <v>Pay</v>
      </c>
      <c r="D6659" t="s">
        <v>565</v>
      </c>
      <c r="E6659" s="7" t="s">
        <v>13791</v>
      </c>
      <c r="F6659">
        <v>2</v>
      </c>
      <c r="G6659" t="s">
        <v>1313</v>
      </c>
      <c r="H6659" s="3">
        <v>100</v>
      </c>
      <c r="I6659" t="s">
        <v>19</v>
      </c>
      <c r="J6659" s="2">
        <v>0</v>
      </c>
      <c r="K6659" t="s">
        <v>62</v>
      </c>
      <c r="L6659" t="s">
        <v>766</v>
      </c>
      <c r="M6659" s="4">
        <v>45177</v>
      </c>
      <c r="N6659" s="5" t="s">
        <v>9159</v>
      </c>
      <c r="O6659" t="s">
        <v>31</v>
      </c>
      <c r="P6659" t="s">
        <v>23</v>
      </c>
      <c r="Q6659" t="s">
        <v>32</v>
      </c>
      <c r="R6659" t="str">
        <f>IF(E6659="Not Available","Not Rated","Rated")</f>
        <v>Not Rated</v>
      </c>
      <c r="S6659" t="str" cm="1">
        <f t="array" ref="S6659">_xlfn.IFS(E6659="not available","Not Rated", E6659&gt;=4.5,"Excellent", E6659&gt;4,"Very Good", E6659&gt;3,"Good", TRUE,"LOW")</f>
        <v>Not Rated</v>
      </c>
    </row>
    <row r="6660" spans="1:19" x14ac:dyDescent="0.15">
      <c r="A6660" t="s">
        <v>45</v>
      </c>
      <c r="B6660" t="str">
        <f>LOWER(TRIM(A6660))</f>
        <v>planner</v>
      </c>
      <c r="C6660" t="str">
        <f t="shared" si="192"/>
        <v>Planner</v>
      </c>
      <c r="D6660" t="s">
        <v>60</v>
      </c>
      <c r="E6660" s="7" t="s">
        <v>13791</v>
      </c>
      <c r="F6660">
        <v>2</v>
      </c>
      <c r="G6660" t="s">
        <v>9160</v>
      </c>
      <c r="H6660" s="3">
        <v>100</v>
      </c>
      <c r="I6660" t="s">
        <v>19</v>
      </c>
      <c r="J6660" s="2">
        <v>0</v>
      </c>
      <c r="K6660" t="s">
        <v>26</v>
      </c>
      <c r="L6660" t="s">
        <v>63</v>
      </c>
      <c r="M6660" s="4">
        <v>46010</v>
      </c>
      <c r="N6660" s="5" t="s">
        <v>9161</v>
      </c>
      <c r="O6660" t="s">
        <v>28</v>
      </c>
      <c r="P6660" t="s">
        <v>23</v>
      </c>
      <c r="Q6660" t="s">
        <v>32</v>
      </c>
      <c r="R6660" t="str">
        <f>IF(E6660="Not Available","Not Rated","Rated")</f>
        <v>Not Rated</v>
      </c>
      <c r="S6660" t="str" cm="1">
        <f t="array" ref="S6660">_xlfn.IFS(E6660="not available","Not Rated", E6660&gt;=4.5,"Excellent", E6660&gt;4,"Very Good", E6660&gt;3,"Good", TRUE,"LOW")</f>
        <v>Not Rated</v>
      </c>
    </row>
    <row r="6661" spans="1:19" x14ac:dyDescent="0.15">
      <c r="A6661" t="s">
        <v>6098</v>
      </c>
      <c r="B6661" t="str">
        <f>LOWER(TRIM(A6661))</f>
        <v>drive online</v>
      </c>
      <c r="C6661" t="str">
        <f t="shared" si="192"/>
        <v>Drive Online</v>
      </c>
      <c r="D6661" t="s">
        <v>194</v>
      </c>
      <c r="E6661" s="7" t="s">
        <v>13791</v>
      </c>
      <c r="F6661">
        <v>2</v>
      </c>
      <c r="G6661" t="s">
        <v>398</v>
      </c>
      <c r="H6661" s="3">
        <v>100</v>
      </c>
      <c r="I6661" t="s">
        <v>19</v>
      </c>
      <c r="J6661" s="2">
        <v>0</v>
      </c>
      <c r="K6661" t="s">
        <v>20</v>
      </c>
      <c r="L6661" t="s">
        <v>196</v>
      </c>
      <c r="M6661" s="4">
        <v>45626</v>
      </c>
      <c r="N6661" s="5" t="s">
        <v>3665</v>
      </c>
      <c r="O6661" t="s">
        <v>31</v>
      </c>
      <c r="P6661" t="s">
        <v>32</v>
      </c>
      <c r="Q6661" t="s">
        <v>23</v>
      </c>
      <c r="R6661" t="str">
        <f>IF(E6661="Not Available","Not Rated","Rated")</f>
        <v>Not Rated</v>
      </c>
      <c r="S6661" t="str" cm="1">
        <f t="array" ref="S6661">_xlfn.IFS(E6661="not available","Not Rated", E6661&gt;=4.5,"Excellent", E6661&gt;4,"Very Good", E6661&gt;3,"Good", TRUE,"LOW")</f>
        <v>Not Rated</v>
      </c>
    </row>
    <row r="6662" spans="1:19" x14ac:dyDescent="0.15">
      <c r="A6662" t="s">
        <v>584</v>
      </c>
      <c r="B6662" t="str">
        <f>LOWER(TRIM(A6662))</f>
        <v>daily craft</v>
      </c>
      <c r="C6662" t="str">
        <f t="shared" si="192"/>
        <v>Daily Craft</v>
      </c>
      <c r="D6662" t="s">
        <v>73</v>
      </c>
      <c r="E6662" s="7" t="s">
        <v>13791</v>
      </c>
      <c r="F6662">
        <v>2</v>
      </c>
      <c r="G6662" t="s">
        <v>9162</v>
      </c>
      <c r="H6662" s="3">
        <v>100</v>
      </c>
      <c r="I6662" t="s">
        <v>19</v>
      </c>
      <c r="J6662" s="2">
        <v>0</v>
      </c>
      <c r="K6662" t="s">
        <v>26</v>
      </c>
      <c r="L6662" t="s">
        <v>341</v>
      </c>
      <c r="M6662" s="4">
        <v>45791</v>
      </c>
      <c r="N6662" s="5" t="s">
        <v>9163</v>
      </c>
      <c r="O6662" t="s">
        <v>31</v>
      </c>
      <c r="P6662" t="s">
        <v>23</v>
      </c>
      <c r="Q6662" t="s">
        <v>23</v>
      </c>
      <c r="R6662" t="str">
        <f>IF(E6662="Not Available","Not Rated","Rated")</f>
        <v>Not Rated</v>
      </c>
      <c r="S6662" t="str" cm="1">
        <f t="array" ref="S6662">_xlfn.IFS(E6662="not available","Not Rated", E6662&gt;=4.5,"Excellent", E6662&gt;4,"Very Good", E6662&gt;3,"Good", TRUE,"LOW")</f>
        <v>Not Rated</v>
      </c>
    </row>
    <row r="6663" spans="1:19" x14ac:dyDescent="0.15">
      <c r="A6663" t="s">
        <v>148</v>
      </c>
      <c r="B6663" t="str">
        <f>LOWER(TRIM(A6663))</f>
        <v>wallet</v>
      </c>
      <c r="C6663" t="str">
        <f t="shared" si="192"/>
        <v>Wallet</v>
      </c>
      <c r="D6663" t="s">
        <v>60</v>
      </c>
      <c r="E6663" s="7" t="s">
        <v>13791</v>
      </c>
      <c r="F6663">
        <v>2</v>
      </c>
      <c r="G6663" t="s">
        <v>4677</v>
      </c>
      <c r="H6663" s="3">
        <v>100</v>
      </c>
      <c r="I6663" t="s">
        <v>19</v>
      </c>
      <c r="J6663" s="2">
        <v>0</v>
      </c>
      <c r="K6663" t="s">
        <v>20</v>
      </c>
      <c r="L6663" t="s">
        <v>63</v>
      </c>
      <c r="M6663" s="4">
        <v>45082</v>
      </c>
      <c r="N6663" s="5" t="s">
        <v>9164</v>
      </c>
      <c r="O6663" t="s">
        <v>44</v>
      </c>
      <c r="P6663" t="s">
        <v>23</v>
      </c>
      <c r="Q6663" t="s">
        <v>23</v>
      </c>
      <c r="R6663" t="str">
        <f>IF(E6663="Not Available","Not Rated","Rated")</f>
        <v>Not Rated</v>
      </c>
      <c r="S6663" t="str" cm="1">
        <f t="array" ref="S6663">_xlfn.IFS(E6663="not available","Not Rated", E6663&gt;=4.5,"Excellent", E6663&gt;4,"Very Good", E6663&gt;3,"Good", TRUE,"LOW")</f>
        <v>Not Rated</v>
      </c>
    </row>
    <row r="6664" spans="1:19" x14ac:dyDescent="0.15">
      <c r="A6664" t="s">
        <v>5014</v>
      </c>
      <c r="B6664" t="str">
        <f>LOWER(TRIM(A6664))</f>
        <v>maker go</v>
      </c>
      <c r="C6664" t="str">
        <f t="shared" si="192"/>
        <v>Maker Go</v>
      </c>
      <c r="D6664" t="s">
        <v>40</v>
      </c>
      <c r="E6664" s="7" t="s">
        <v>13791</v>
      </c>
      <c r="F6664">
        <v>2</v>
      </c>
      <c r="G6664" t="s">
        <v>4479</v>
      </c>
      <c r="H6664" s="3">
        <v>100</v>
      </c>
      <c r="I6664" t="s">
        <v>19</v>
      </c>
      <c r="J6664" s="2">
        <v>0</v>
      </c>
      <c r="K6664" t="s">
        <v>20</v>
      </c>
      <c r="L6664" t="s">
        <v>42</v>
      </c>
      <c r="M6664" s="4">
        <v>46021</v>
      </c>
      <c r="N6664" s="5" t="s">
        <v>9165</v>
      </c>
      <c r="O6664" t="s">
        <v>188</v>
      </c>
      <c r="P6664" t="s">
        <v>23</v>
      </c>
      <c r="Q6664" t="s">
        <v>32</v>
      </c>
      <c r="R6664" t="str">
        <f>IF(E6664="Not Available","Not Rated","Rated")</f>
        <v>Not Rated</v>
      </c>
      <c r="S6664" t="str" cm="1">
        <f t="array" ref="S6664">_xlfn.IFS(E6664="not available","Not Rated", E6664&gt;=4.5,"Excellent", E6664&gt;4,"Very Good", E6664&gt;3,"Good", TRUE,"LOW")</f>
        <v>Not Rated</v>
      </c>
    </row>
    <row r="6665" spans="1:19" x14ac:dyDescent="0.15">
      <c r="A6665" t="s">
        <v>9166</v>
      </c>
      <c r="B6665" t="str">
        <f>LOWER(TRIM(A6665))</f>
        <v>next strike hub</v>
      </c>
      <c r="C6665" t="str">
        <f t="shared" si="192"/>
        <v>Next Strike Hub</v>
      </c>
      <c r="D6665" t="s">
        <v>16</v>
      </c>
      <c r="E6665" s="7" t="s">
        <v>13791</v>
      </c>
      <c r="F6665">
        <v>2</v>
      </c>
      <c r="G6665" t="s">
        <v>6679</v>
      </c>
      <c r="H6665" s="3">
        <v>100</v>
      </c>
      <c r="I6665" t="s">
        <v>19</v>
      </c>
      <c r="J6665" s="2">
        <v>0</v>
      </c>
      <c r="K6665" t="s">
        <v>26</v>
      </c>
      <c r="L6665" t="s">
        <v>21</v>
      </c>
      <c r="M6665" s="4">
        <v>45513</v>
      </c>
      <c r="N6665" s="5" t="s">
        <v>9167</v>
      </c>
      <c r="O6665" t="s">
        <v>17</v>
      </c>
      <c r="P6665" t="s">
        <v>23</v>
      </c>
      <c r="Q6665" t="s">
        <v>23</v>
      </c>
      <c r="R6665" t="str">
        <f>IF(E6665="Not Available","Not Rated","Rated")</f>
        <v>Not Rated</v>
      </c>
      <c r="S6665" t="str" cm="1">
        <f t="array" ref="S6665">_xlfn.IFS(E6665="not available","Not Rated", E6665&gt;=4.5,"Excellent", E6665&gt;4,"Very Good", E6665&gt;3,"Good", TRUE,"LOW")</f>
        <v>Not Rated</v>
      </c>
    </row>
    <row r="6666" spans="1:19" x14ac:dyDescent="0.15">
      <c r="A6666" t="s">
        <v>7439</v>
      </c>
      <c r="B6666" t="str">
        <f>LOWER(TRIM(A6666))</f>
        <v>fit 2026</v>
      </c>
      <c r="C6666" t="str">
        <f t="shared" si="192"/>
        <v>Fit 2026</v>
      </c>
      <c r="D6666" t="s">
        <v>16</v>
      </c>
      <c r="E6666" s="7" t="s">
        <v>13791</v>
      </c>
      <c r="F6666">
        <v>2</v>
      </c>
      <c r="G6666" t="s">
        <v>8309</v>
      </c>
      <c r="H6666" s="3">
        <v>100</v>
      </c>
      <c r="I6666" t="s">
        <v>30</v>
      </c>
      <c r="J6666" s="2">
        <v>0.99</v>
      </c>
      <c r="K6666" t="s">
        <v>26</v>
      </c>
      <c r="L6666" t="s">
        <v>21</v>
      </c>
      <c r="M6666" s="4">
        <v>46145</v>
      </c>
      <c r="N6666" s="5" t="s">
        <v>9168</v>
      </c>
      <c r="O6666" t="s">
        <v>28</v>
      </c>
      <c r="P6666" t="s">
        <v>32</v>
      </c>
      <c r="Q6666" t="s">
        <v>32</v>
      </c>
      <c r="R6666" t="str">
        <f>IF(E6666="Not Available","Not Rated","Rated")</f>
        <v>Not Rated</v>
      </c>
      <c r="S6666" t="str" cm="1">
        <f t="array" ref="S6666">_xlfn.IFS(E6666="not available","Not Rated", E6666&gt;=4.5,"Excellent", E6666&gt;4,"Very Good", E6666&gt;3,"Good", TRUE,"LOW")</f>
        <v>Not Rated</v>
      </c>
    </row>
    <row r="6667" spans="1:19" x14ac:dyDescent="0.15">
      <c r="A6667" t="s">
        <v>148</v>
      </c>
      <c r="B6667" t="str">
        <f>LOWER(TRIM(A6667))</f>
        <v>wallet</v>
      </c>
      <c r="C6667" t="str">
        <f t="shared" si="192"/>
        <v>Wallet</v>
      </c>
      <c r="D6667" t="s">
        <v>73</v>
      </c>
      <c r="E6667" s="7" t="s">
        <v>13791</v>
      </c>
      <c r="F6667">
        <v>2</v>
      </c>
      <c r="G6667" t="s">
        <v>9169</v>
      </c>
      <c r="H6667" s="3">
        <v>100</v>
      </c>
      <c r="I6667" t="s">
        <v>19</v>
      </c>
      <c r="J6667" s="2">
        <v>0</v>
      </c>
      <c r="K6667" t="s">
        <v>20</v>
      </c>
      <c r="L6667" t="s">
        <v>302</v>
      </c>
      <c r="M6667" s="4">
        <v>45802</v>
      </c>
      <c r="N6667" s="5" t="s">
        <v>9170</v>
      </c>
      <c r="O6667" t="s">
        <v>28</v>
      </c>
      <c r="P6667" t="s">
        <v>23</v>
      </c>
      <c r="Q6667" t="s">
        <v>23</v>
      </c>
      <c r="R6667" t="str">
        <f>IF(E6667="Not Available","Not Rated","Rated")</f>
        <v>Not Rated</v>
      </c>
      <c r="S6667" t="str" cm="1">
        <f t="array" ref="S6667">_xlfn.IFS(E6667="not available","Not Rated", E6667&gt;=4.5,"Excellent", E6667&gt;4,"Very Good", E6667&gt;3,"Good", TRUE,"LOW")</f>
        <v>Not Rated</v>
      </c>
    </row>
    <row r="6668" spans="1:19" x14ac:dyDescent="0.15">
      <c r="A6668" t="s">
        <v>2831</v>
      </c>
      <c r="B6668" t="str">
        <f>LOWER(TRIM(A6668))</f>
        <v>health space</v>
      </c>
      <c r="C6668" t="str">
        <f t="shared" si="192"/>
        <v>Health Space</v>
      </c>
      <c r="D6668" t="s">
        <v>144</v>
      </c>
      <c r="E6668" s="7" t="s">
        <v>13791</v>
      </c>
      <c r="F6668">
        <v>2</v>
      </c>
      <c r="G6668" t="s">
        <v>5308</v>
      </c>
      <c r="H6668" s="3">
        <v>100</v>
      </c>
      <c r="I6668" t="s">
        <v>19</v>
      </c>
      <c r="J6668" s="2">
        <v>0</v>
      </c>
      <c r="K6668" t="s">
        <v>26</v>
      </c>
      <c r="L6668" t="s">
        <v>146</v>
      </c>
      <c r="M6668" s="4">
        <v>45980</v>
      </c>
      <c r="N6668" s="5" t="s">
        <v>7818</v>
      </c>
      <c r="O6668" t="s">
        <v>28</v>
      </c>
      <c r="P6668" t="s">
        <v>23</v>
      </c>
      <c r="Q6668" t="s">
        <v>23</v>
      </c>
      <c r="R6668" t="str">
        <f>IF(E6668="Not Available","Not Rated","Rated")</f>
        <v>Not Rated</v>
      </c>
      <c r="S6668" t="str" cm="1">
        <f t="array" ref="S6668">_xlfn.IFS(E6668="not available","Not Rated", E6668&gt;=4.5,"Excellent", E6668&gt;4,"Very Good", E6668&gt;3,"Good", TRUE,"LOW")</f>
        <v>Not Rated</v>
      </c>
    </row>
    <row r="6669" spans="1:19" x14ac:dyDescent="0.15">
      <c r="A6669" t="s">
        <v>8722</v>
      </c>
      <c r="B6669" t="str">
        <f>LOWER(TRIM(A6669))</f>
        <v>easy strike</v>
      </c>
      <c r="C6669" t="str">
        <f t="shared" si="192"/>
        <v>Easy Strike</v>
      </c>
      <c r="D6669" t="s">
        <v>326</v>
      </c>
      <c r="E6669" s="7" t="s">
        <v>13791</v>
      </c>
      <c r="F6669">
        <v>2</v>
      </c>
      <c r="G6669" t="s">
        <v>2836</v>
      </c>
      <c r="H6669" s="3">
        <v>100</v>
      </c>
      <c r="I6669" t="s">
        <v>19</v>
      </c>
      <c r="J6669" s="2">
        <v>0</v>
      </c>
      <c r="K6669" t="s">
        <v>69</v>
      </c>
      <c r="L6669" t="s">
        <v>579</v>
      </c>
      <c r="M6669" s="4">
        <v>45649</v>
      </c>
      <c r="N6669" s="5" t="s">
        <v>9171</v>
      </c>
      <c r="O6669" t="s">
        <v>53</v>
      </c>
      <c r="P6669" t="s">
        <v>32</v>
      </c>
      <c r="Q6669" t="s">
        <v>23</v>
      </c>
      <c r="R6669" t="str">
        <f>IF(E6669="Not Available","Not Rated","Rated")</f>
        <v>Not Rated</v>
      </c>
      <c r="S6669" t="str" cm="1">
        <f t="array" ref="S6669">_xlfn.IFS(E6669="not available","Not Rated", E6669&gt;=4.5,"Excellent", E6669&gt;4,"Very Good", E6669&gt;3,"Good", TRUE,"LOW")</f>
        <v>Not Rated</v>
      </c>
    </row>
    <row r="6670" spans="1:19" x14ac:dyDescent="0.15">
      <c r="A6670" t="s">
        <v>9172</v>
      </c>
      <c r="B6670" t="str">
        <f>LOWER(TRIM(A6670))</f>
        <v>hyper browser 2026</v>
      </c>
      <c r="C6670" t="str">
        <f t="shared" si="192"/>
        <v>Hyper Browser 2026</v>
      </c>
      <c r="D6670" t="s">
        <v>158</v>
      </c>
      <c r="E6670" s="7" t="s">
        <v>13791</v>
      </c>
      <c r="F6670">
        <v>2</v>
      </c>
      <c r="G6670" t="s">
        <v>2123</v>
      </c>
      <c r="H6670" s="3">
        <v>100</v>
      </c>
      <c r="I6670" t="s">
        <v>19</v>
      </c>
      <c r="J6670" s="2">
        <v>0</v>
      </c>
      <c r="K6670" t="s">
        <v>26</v>
      </c>
      <c r="L6670" t="s">
        <v>637</v>
      </c>
      <c r="M6670" s="4">
        <v>44663</v>
      </c>
      <c r="N6670" s="5" t="s">
        <v>9173</v>
      </c>
      <c r="O6670" t="s">
        <v>17</v>
      </c>
      <c r="P6670" t="s">
        <v>23</v>
      </c>
      <c r="Q6670" t="s">
        <v>23</v>
      </c>
      <c r="R6670" t="str">
        <f>IF(E6670="Not Available","Not Rated","Rated")</f>
        <v>Not Rated</v>
      </c>
      <c r="S6670" t="str" cm="1">
        <f t="array" ref="S6670">_xlfn.IFS(E6670="not available","Not Rated", E6670&gt;=4.5,"Excellent", E6670&gt;4,"Very Good", E6670&gt;3,"Good", TRUE,"LOW")</f>
        <v>Not Rated</v>
      </c>
    </row>
    <row r="6671" spans="1:19" x14ac:dyDescent="0.15">
      <c r="A6671" t="s">
        <v>2630</v>
      </c>
      <c r="B6671" t="str">
        <f>LOWER(TRIM(A6671))</f>
        <v>craft 3d</v>
      </c>
      <c r="C6671" t="str">
        <f t="shared" si="192"/>
        <v>Craft 3D</v>
      </c>
      <c r="D6671" t="s">
        <v>60</v>
      </c>
      <c r="E6671" s="7" t="s">
        <v>13791</v>
      </c>
      <c r="F6671">
        <v>2</v>
      </c>
      <c r="G6671" t="s">
        <v>2507</v>
      </c>
      <c r="H6671" s="3">
        <v>100</v>
      </c>
      <c r="I6671" t="s">
        <v>19</v>
      </c>
      <c r="J6671" s="2">
        <v>0</v>
      </c>
      <c r="K6671" t="s">
        <v>26</v>
      </c>
      <c r="L6671" t="s">
        <v>63</v>
      </c>
      <c r="M6671" s="4">
        <v>45346</v>
      </c>
      <c r="N6671" s="5" t="s">
        <v>9174</v>
      </c>
      <c r="O6671" t="s">
        <v>31</v>
      </c>
      <c r="P6671" t="s">
        <v>32</v>
      </c>
      <c r="Q6671" t="s">
        <v>32</v>
      </c>
      <c r="R6671" t="str">
        <f>IF(E6671="Not Available","Not Rated","Rated")</f>
        <v>Not Rated</v>
      </c>
      <c r="S6671" t="str" cm="1">
        <f t="array" ref="S6671">_xlfn.IFS(E6671="not available","Not Rated", E6671&gt;=4.5,"Excellent", E6671&gt;4,"Very Good", E6671&gt;3,"Good", TRUE,"LOW")</f>
        <v>Not Rated</v>
      </c>
    </row>
    <row r="6672" spans="1:19" x14ac:dyDescent="0.15">
      <c r="A6672" t="s">
        <v>284</v>
      </c>
      <c r="B6672" t="str">
        <f>LOWER(TRIM(A6672))</f>
        <v>dash</v>
      </c>
      <c r="C6672" t="str">
        <f t="shared" si="192"/>
        <v>Dash</v>
      </c>
      <c r="D6672" t="s">
        <v>40</v>
      </c>
      <c r="E6672" s="7" t="s">
        <v>13791</v>
      </c>
      <c r="F6672">
        <v>2</v>
      </c>
      <c r="G6672" t="s">
        <v>4550</v>
      </c>
      <c r="H6672" s="3">
        <v>100</v>
      </c>
      <c r="I6672" t="s">
        <v>30</v>
      </c>
      <c r="J6672" s="2">
        <v>0.99</v>
      </c>
      <c r="K6672" t="s">
        <v>26</v>
      </c>
      <c r="L6672" t="s">
        <v>42</v>
      </c>
      <c r="M6672" s="4">
        <v>45935</v>
      </c>
      <c r="N6672" s="5" t="s">
        <v>9175</v>
      </c>
      <c r="O6672" t="s">
        <v>28</v>
      </c>
      <c r="P6672" t="s">
        <v>32</v>
      </c>
      <c r="Q6672" t="s">
        <v>32</v>
      </c>
      <c r="R6672" t="str">
        <f>IF(E6672="Not Available","Not Rated","Rated")</f>
        <v>Not Rated</v>
      </c>
      <c r="S6672" t="str" cm="1">
        <f t="array" ref="S6672">_xlfn.IFS(E6672="not available","Not Rated", E6672&gt;=4.5,"Excellent", E6672&gt;4,"Very Good", E6672&gt;3,"Good", TRUE,"LOW")</f>
        <v>Not Rated</v>
      </c>
    </row>
    <row r="6673" spans="1:19" x14ac:dyDescent="0.15">
      <c r="A6673" t="s">
        <v>520</v>
      </c>
      <c r="B6673" t="str">
        <f>LOWER(TRIM(A6673))</f>
        <v>neo wallet</v>
      </c>
      <c r="C6673" t="str">
        <f t="shared" si="192"/>
        <v>Neo Wallet</v>
      </c>
      <c r="D6673" t="s">
        <v>521</v>
      </c>
      <c r="E6673" s="7" t="s">
        <v>13791</v>
      </c>
      <c r="F6673">
        <v>2</v>
      </c>
      <c r="G6673" t="s">
        <v>4311</v>
      </c>
      <c r="H6673" s="3">
        <v>100</v>
      </c>
      <c r="I6673" t="s">
        <v>19</v>
      </c>
      <c r="J6673" s="2">
        <v>0</v>
      </c>
      <c r="K6673" t="s">
        <v>26</v>
      </c>
      <c r="L6673" t="s">
        <v>523</v>
      </c>
      <c r="M6673" s="4">
        <v>45947</v>
      </c>
      <c r="N6673" s="5" t="s">
        <v>2244</v>
      </c>
      <c r="O6673" t="s">
        <v>28</v>
      </c>
      <c r="P6673" t="s">
        <v>23</v>
      </c>
      <c r="Q6673" t="s">
        <v>23</v>
      </c>
      <c r="R6673" t="str">
        <f>IF(E6673="Not Available","Not Rated","Rated")</f>
        <v>Not Rated</v>
      </c>
      <c r="S6673" t="str" cm="1">
        <f t="array" ref="S6673">_xlfn.IFS(E6673="not available","Not Rated", E6673&gt;=4.5,"Excellent", E6673&gt;4,"Very Good", E6673&gt;3,"Good", TRUE,"LOW")</f>
        <v>Not Rated</v>
      </c>
    </row>
    <row r="6674" spans="1:19" x14ac:dyDescent="0.15">
      <c r="A6674" t="s">
        <v>335</v>
      </c>
      <c r="B6674" t="str">
        <f>LOWER(TRIM(A6674))</f>
        <v>chat</v>
      </c>
      <c r="C6674" t="str">
        <f t="shared" si="192"/>
        <v>Chat</v>
      </c>
      <c r="D6674" t="s">
        <v>60</v>
      </c>
      <c r="E6674" s="7" t="s">
        <v>13791</v>
      </c>
      <c r="F6674">
        <v>2</v>
      </c>
      <c r="G6674" t="s">
        <v>1351</v>
      </c>
      <c r="H6674" s="3">
        <v>100</v>
      </c>
      <c r="I6674" t="s">
        <v>19</v>
      </c>
      <c r="J6674" s="2">
        <v>0</v>
      </c>
      <c r="K6674" t="s">
        <v>62</v>
      </c>
      <c r="L6674" t="s">
        <v>63</v>
      </c>
      <c r="M6674" s="4">
        <v>45983</v>
      </c>
      <c r="N6674" s="5" t="s">
        <v>9176</v>
      </c>
      <c r="O6674" t="s">
        <v>28</v>
      </c>
      <c r="P6674" t="s">
        <v>32</v>
      </c>
      <c r="Q6674" t="s">
        <v>23</v>
      </c>
      <c r="R6674" t="str">
        <f>IF(E6674="Not Available","Not Rated","Rated")</f>
        <v>Not Rated</v>
      </c>
      <c r="S6674" t="str" cm="1">
        <f t="array" ref="S6674">_xlfn.IFS(E6674="not available","Not Rated", E6674&gt;=4.5,"Excellent", E6674&gt;4,"Very Good", E6674&gt;3,"Good", TRUE,"LOW")</f>
        <v>Not Rated</v>
      </c>
    </row>
    <row r="6675" spans="1:19" x14ac:dyDescent="0.15">
      <c r="A6675" t="s">
        <v>3321</v>
      </c>
      <c r="B6675" t="str">
        <f>LOWER(TRIM(A6675))</f>
        <v>lite craft</v>
      </c>
      <c r="C6675" t="str">
        <f t="shared" si="192"/>
        <v>Lite Craft</v>
      </c>
      <c r="D6675" t="s">
        <v>25</v>
      </c>
      <c r="E6675" s="7" t="s">
        <v>13791</v>
      </c>
      <c r="F6675">
        <v>2</v>
      </c>
      <c r="G6675" t="s">
        <v>2174</v>
      </c>
      <c r="H6675" s="3">
        <v>100</v>
      </c>
      <c r="I6675" t="s">
        <v>19</v>
      </c>
      <c r="J6675" s="2">
        <v>0</v>
      </c>
      <c r="K6675" t="s">
        <v>26</v>
      </c>
      <c r="L6675" t="s">
        <v>27</v>
      </c>
      <c r="M6675" s="4">
        <v>46079</v>
      </c>
      <c r="N6675" s="5" t="s">
        <v>9177</v>
      </c>
      <c r="O6675" t="s">
        <v>53</v>
      </c>
      <c r="P6675" t="s">
        <v>23</v>
      </c>
      <c r="Q6675" t="s">
        <v>23</v>
      </c>
      <c r="R6675" t="str">
        <f>IF(E6675="Not Available","Not Rated","Rated")</f>
        <v>Not Rated</v>
      </c>
      <c r="S6675" t="str" cm="1">
        <f t="array" ref="S6675">_xlfn.IFS(E6675="not available","Not Rated", E6675&gt;=4.5,"Excellent", E6675&gt;4,"Very Good", E6675&gt;3,"Good", TRUE,"LOW")</f>
        <v>Not Rated</v>
      </c>
    </row>
    <row r="6676" spans="1:19" x14ac:dyDescent="0.15">
      <c r="A6676" t="s">
        <v>2674</v>
      </c>
      <c r="B6676" t="str">
        <f>LOWER(TRIM(A6676))</f>
        <v>lite chat</v>
      </c>
      <c r="C6676" t="str">
        <f t="shared" si="192"/>
        <v>Lite Chat</v>
      </c>
      <c r="D6676" t="s">
        <v>66</v>
      </c>
      <c r="E6676" s="7" t="s">
        <v>13791</v>
      </c>
      <c r="F6676">
        <v>2</v>
      </c>
      <c r="G6676" t="s">
        <v>366</v>
      </c>
      <c r="H6676" s="3">
        <v>100</v>
      </c>
      <c r="I6676" t="s">
        <v>19</v>
      </c>
      <c r="J6676" s="2">
        <v>0</v>
      </c>
      <c r="K6676" t="s">
        <v>20</v>
      </c>
      <c r="L6676" t="s">
        <v>99</v>
      </c>
      <c r="M6676" s="4">
        <v>45463</v>
      </c>
      <c r="N6676" s="5" t="s">
        <v>9178</v>
      </c>
      <c r="O6676" t="s">
        <v>44</v>
      </c>
      <c r="P6676" t="s">
        <v>23</v>
      </c>
      <c r="Q6676" t="s">
        <v>23</v>
      </c>
      <c r="R6676" t="str">
        <f>IF(E6676="Not Available","Not Rated","Rated")</f>
        <v>Not Rated</v>
      </c>
      <c r="S6676" t="str" cm="1">
        <f t="array" ref="S6676">_xlfn.IFS(E6676="not available","Not Rated", E6676&gt;=4.5,"Excellent", E6676&gt;4,"Very Good", E6676&gt;3,"Good", TRUE,"LOW")</f>
        <v>Not Rated</v>
      </c>
    </row>
    <row r="6677" spans="1:19" x14ac:dyDescent="0.15">
      <c r="A6677" t="s">
        <v>3697</v>
      </c>
      <c r="B6677" t="str">
        <f>LOWER(TRIM(A6677))</f>
        <v>pro browser</v>
      </c>
      <c r="C6677" t="str">
        <f t="shared" si="192"/>
        <v>Pro Browser</v>
      </c>
      <c r="D6677" t="s">
        <v>16</v>
      </c>
      <c r="E6677" s="7" t="s">
        <v>13791</v>
      </c>
      <c r="F6677">
        <v>2</v>
      </c>
      <c r="G6677" t="s">
        <v>1567</v>
      </c>
      <c r="H6677" s="3">
        <v>100</v>
      </c>
      <c r="I6677" t="s">
        <v>19</v>
      </c>
      <c r="J6677" s="2">
        <v>0</v>
      </c>
      <c r="K6677" t="s">
        <v>26</v>
      </c>
      <c r="L6677" t="s">
        <v>21</v>
      </c>
      <c r="M6677" s="4">
        <v>45304</v>
      </c>
      <c r="N6677" s="5" t="s">
        <v>9179</v>
      </c>
      <c r="O6677" t="s">
        <v>31</v>
      </c>
      <c r="P6677" t="s">
        <v>23</v>
      </c>
      <c r="Q6677" t="s">
        <v>23</v>
      </c>
      <c r="R6677" t="str">
        <f>IF(E6677="Not Available","Not Rated","Rated")</f>
        <v>Not Rated</v>
      </c>
      <c r="S6677" t="str" cm="1">
        <f t="array" ref="S6677">_xlfn.IFS(E6677="not available","Not Rated", E6677&gt;=4.5,"Excellent", E6677&gt;4,"Very Good", E6677&gt;3,"Good", TRUE,"LOW")</f>
        <v>Not Rated</v>
      </c>
    </row>
    <row r="6678" spans="1:19" x14ac:dyDescent="0.15">
      <c r="A6678" t="s">
        <v>9180</v>
      </c>
      <c r="B6678" t="str">
        <f>LOWER(TRIM(A6678))</f>
        <v>ai browser hub</v>
      </c>
      <c r="C6678" t="str">
        <f t="shared" si="192"/>
        <v>Ai Browser Hub</v>
      </c>
      <c r="D6678" t="s">
        <v>40</v>
      </c>
      <c r="E6678" s="7" t="s">
        <v>13791</v>
      </c>
      <c r="F6678">
        <v>2</v>
      </c>
      <c r="G6678" t="s">
        <v>604</v>
      </c>
      <c r="H6678" s="3">
        <v>100</v>
      </c>
      <c r="I6678" t="s">
        <v>19</v>
      </c>
      <c r="J6678" s="2">
        <v>0</v>
      </c>
      <c r="K6678" t="s">
        <v>26</v>
      </c>
      <c r="L6678" t="s">
        <v>42</v>
      </c>
      <c r="M6678" s="4">
        <v>45850</v>
      </c>
      <c r="N6678" s="5" t="s">
        <v>9181</v>
      </c>
      <c r="O6678" t="s">
        <v>188</v>
      </c>
      <c r="P6678" t="s">
        <v>23</v>
      </c>
      <c r="Q6678" t="s">
        <v>23</v>
      </c>
      <c r="R6678" t="str">
        <f>IF(E6678="Not Available","Not Rated","Rated")</f>
        <v>Not Rated</v>
      </c>
      <c r="S6678" t="str" cm="1">
        <f t="array" ref="S6678">_xlfn.IFS(E6678="not available","Not Rated", E6678&gt;=4.5,"Excellent", E6678&gt;4,"Very Good", E6678&gt;3,"Good", TRUE,"LOW")</f>
        <v>Not Rated</v>
      </c>
    </row>
    <row r="6679" spans="1:19" x14ac:dyDescent="0.15">
      <c r="A6679" t="s">
        <v>9182</v>
      </c>
      <c r="B6679" t="str">
        <f>LOWER(TRIM(A6679))</f>
        <v>ai craft 3d</v>
      </c>
      <c r="C6679" t="str">
        <f t="shared" si="192"/>
        <v>Ai Craft 3D</v>
      </c>
      <c r="D6679" t="s">
        <v>60</v>
      </c>
      <c r="E6679" s="7" t="s">
        <v>13791</v>
      </c>
      <c r="F6679">
        <v>2</v>
      </c>
      <c r="G6679" t="s">
        <v>6311</v>
      </c>
      <c r="H6679" s="3">
        <v>100</v>
      </c>
      <c r="I6679" t="s">
        <v>19</v>
      </c>
      <c r="J6679" s="2">
        <v>0</v>
      </c>
      <c r="K6679" t="s">
        <v>26</v>
      </c>
      <c r="L6679" t="s">
        <v>63</v>
      </c>
      <c r="M6679" s="4">
        <v>46024</v>
      </c>
      <c r="N6679" s="5" t="s">
        <v>9183</v>
      </c>
      <c r="O6679" t="s">
        <v>22</v>
      </c>
      <c r="P6679" t="s">
        <v>23</v>
      </c>
      <c r="Q6679" t="s">
        <v>23</v>
      </c>
      <c r="R6679" t="str">
        <f>IF(E6679="Not Available","Not Rated","Rated")</f>
        <v>Not Rated</v>
      </c>
      <c r="S6679" t="str" cm="1">
        <f t="array" ref="S6679">_xlfn.IFS(E6679="not available","Not Rated", E6679&gt;=4.5,"Excellent", E6679&gt;4,"Very Good", E6679&gt;3,"Good", TRUE,"LOW")</f>
        <v>Not Rated</v>
      </c>
    </row>
    <row r="6680" spans="1:19" x14ac:dyDescent="0.15">
      <c r="A6680" t="s">
        <v>2552</v>
      </c>
      <c r="B6680" t="str">
        <f>LOWER(TRIM(A6680))</f>
        <v>ultra planner</v>
      </c>
      <c r="C6680" t="str">
        <f t="shared" si="192"/>
        <v>Ultra Planner</v>
      </c>
      <c r="D6680" t="s">
        <v>60</v>
      </c>
      <c r="E6680" s="7" t="s">
        <v>13791</v>
      </c>
      <c r="F6680">
        <v>2</v>
      </c>
      <c r="G6680" t="s">
        <v>1885</v>
      </c>
      <c r="H6680" s="3">
        <v>100</v>
      </c>
      <c r="I6680" t="s">
        <v>19</v>
      </c>
      <c r="J6680" s="2">
        <v>0</v>
      </c>
      <c r="K6680" t="s">
        <v>26</v>
      </c>
      <c r="L6680" t="s">
        <v>63</v>
      </c>
      <c r="M6680" s="4">
        <v>45427</v>
      </c>
      <c r="N6680" s="5" t="s">
        <v>9184</v>
      </c>
      <c r="O6680" t="s">
        <v>31</v>
      </c>
      <c r="P6680" t="s">
        <v>23</v>
      </c>
      <c r="Q6680" t="s">
        <v>23</v>
      </c>
      <c r="R6680" t="str">
        <f>IF(E6680="Not Available","Not Rated","Rated")</f>
        <v>Not Rated</v>
      </c>
      <c r="S6680" t="str" cm="1">
        <f t="array" ref="S6680">_xlfn.IFS(E6680="not available","Not Rated", E6680&gt;=4.5,"Excellent", E6680&gt;4,"Very Good", E6680&gt;3,"Good", TRUE,"LOW")</f>
        <v>Not Rated</v>
      </c>
    </row>
    <row r="6681" spans="1:19" x14ac:dyDescent="0.15">
      <c r="A6681" t="s">
        <v>924</v>
      </c>
      <c r="B6681" t="str">
        <f>LOWER(TRIM(A6681))</f>
        <v>player plus</v>
      </c>
      <c r="C6681" t="str">
        <f t="shared" si="192"/>
        <v>Player Plus</v>
      </c>
      <c r="D6681" t="s">
        <v>379</v>
      </c>
      <c r="E6681" s="7" t="s">
        <v>13791</v>
      </c>
      <c r="F6681">
        <v>2</v>
      </c>
      <c r="G6681" t="s">
        <v>13774</v>
      </c>
      <c r="H6681" s="3">
        <v>100</v>
      </c>
      <c r="I6681" t="s">
        <v>19</v>
      </c>
      <c r="J6681" s="2">
        <v>0</v>
      </c>
      <c r="K6681" t="s">
        <v>26</v>
      </c>
      <c r="L6681" t="s">
        <v>1035</v>
      </c>
      <c r="M6681" s="4">
        <v>45442</v>
      </c>
      <c r="N6681" s="5" t="s">
        <v>13775</v>
      </c>
      <c r="O6681" t="s">
        <v>28</v>
      </c>
      <c r="P6681" t="s">
        <v>23</v>
      </c>
      <c r="Q6681" t="s">
        <v>23</v>
      </c>
      <c r="R6681" t="str">
        <f>IF(E6681="Not Available","Not Rated","Rated")</f>
        <v>Not Rated</v>
      </c>
      <c r="S6681" t="str" cm="1">
        <f t="array" ref="S6681">_xlfn.IFS(E6681="not available","Not Rated", E6681&gt;=4.5,"Excellent", E6681&gt;4,"Very Good", E6681&gt;3,"Good", TRUE,"LOW")</f>
        <v>Not Rated</v>
      </c>
    </row>
    <row r="6682" spans="1:19" x14ac:dyDescent="0.15">
      <c r="A6682" t="s">
        <v>45</v>
      </c>
      <c r="B6682" t="str">
        <f>LOWER(TRIM(A6682))</f>
        <v>planner</v>
      </c>
      <c r="C6682" t="str">
        <f t="shared" si="192"/>
        <v>Planner</v>
      </c>
      <c r="D6682" t="s">
        <v>49</v>
      </c>
      <c r="E6682" s="7" t="s">
        <v>13791</v>
      </c>
      <c r="F6682">
        <v>2</v>
      </c>
      <c r="G6682" t="s">
        <v>13774</v>
      </c>
      <c r="H6682" s="3">
        <v>100</v>
      </c>
      <c r="I6682" t="s">
        <v>19</v>
      </c>
      <c r="J6682" s="2">
        <v>0</v>
      </c>
      <c r="K6682" t="s">
        <v>26</v>
      </c>
      <c r="L6682" t="s">
        <v>92</v>
      </c>
      <c r="M6682" s="4">
        <v>45948</v>
      </c>
      <c r="N6682" s="5" t="s">
        <v>13775</v>
      </c>
      <c r="O6682" t="s">
        <v>31</v>
      </c>
      <c r="P6682" t="s">
        <v>23</v>
      </c>
      <c r="Q6682" t="s">
        <v>23</v>
      </c>
      <c r="R6682" t="str">
        <f>IF(E6682="Not Available","Not Rated","Rated")</f>
        <v>Not Rated</v>
      </c>
      <c r="S6682" t="str" cm="1">
        <f t="array" ref="S6682">_xlfn.IFS(E6682="not available","Not Rated", E6682&gt;=4.5,"Excellent", E6682&gt;4,"Very Good", E6682&gt;3,"Good", TRUE,"LOW")</f>
        <v>Not Rated</v>
      </c>
    </row>
    <row r="6683" spans="1:19" x14ac:dyDescent="0.15">
      <c r="A6683" t="s">
        <v>29</v>
      </c>
      <c r="B6683" t="str">
        <f>LOWER(TRIM(A6683))</f>
        <v>scanner</v>
      </c>
      <c r="C6683" t="str">
        <f t="shared" si="192"/>
        <v>Scanner</v>
      </c>
      <c r="D6683" t="s">
        <v>194</v>
      </c>
      <c r="E6683" s="7" t="s">
        <v>13791</v>
      </c>
      <c r="F6683">
        <v>2</v>
      </c>
      <c r="G6683" t="s">
        <v>7224</v>
      </c>
      <c r="H6683" s="3">
        <v>100</v>
      </c>
      <c r="I6683" t="s">
        <v>19</v>
      </c>
      <c r="J6683" s="2">
        <v>0</v>
      </c>
      <c r="K6683" t="s">
        <v>26</v>
      </c>
      <c r="L6683" t="s">
        <v>196</v>
      </c>
      <c r="M6683" s="4">
        <v>45823</v>
      </c>
      <c r="N6683" s="5" t="s">
        <v>9185</v>
      </c>
      <c r="O6683" t="s">
        <v>28</v>
      </c>
      <c r="P6683" t="s">
        <v>23</v>
      </c>
      <c r="Q6683" t="s">
        <v>23</v>
      </c>
      <c r="R6683" t="str">
        <f>IF(E6683="Not Available","Not Rated","Rated")</f>
        <v>Not Rated</v>
      </c>
      <c r="S6683" t="str" cm="1">
        <f t="array" ref="S6683">_xlfn.IFS(E6683="not available","Not Rated", E6683&gt;=4.5,"Excellent", E6683&gt;4,"Very Good", E6683&gt;3,"Good", TRUE,"LOW")</f>
        <v>Not Rated</v>
      </c>
    </row>
    <row r="6684" spans="1:19" x14ac:dyDescent="0.15">
      <c r="A6684" t="s">
        <v>264</v>
      </c>
      <c r="B6684" t="str">
        <f>LOWER(TRIM(A6684))</f>
        <v>craft</v>
      </c>
      <c r="C6684" t="str">
        <f t="shared" si="192"/>
        <v>Craft</v>
      </c>
      <c r="D6684" t="s">
        <v>73</v>
      </c>
      <c r="E6684" s="7" t="s">
        <v>13791</v>
      </c>
      <c r="F6684">
        <v>2</v>
      </c>
      <c r="G6684" t="s">
        <v>9186</v>
      </c>
      <c r="H6684" s="3">
        <v>100</v>
      </c>
      <c r="I6684" t="s">
        <v>19</v>
      </c>
      <c r="J6684" s="2">
        <v>0</v>
      </c>
      <c r="K6684" t="s">
        <v>26</v>
      </c>
      <c r="L6684" t="s">
        <v>302</v>
      </c>
      <c r="M6684" s="4">
        <v>46164</v>
      </c>
      <c r="N6684" s="5" t="s">
        <v>9187</v>
      </c>
      <c r="O6684" t="s">
        <v>31</v>
      </c>
      <c r="P6684" t="s">
        <v>23</v>
      </c>
      <c r="Q6684" t="s">
        <v>23</v>
      </c>
      <c r="R6684" t="str">
        <f>IF(E6684="Not Available","Not Rated","Rated")</f>
        <v>Not Rated</v>
      </c>
      <c r="S6684" t="str" cm="1">
        <f t="array" ref="S6684">_xlfn.IFS(E6684="not available","Not Rated", E6684&gt;=4.5,"Excellent", E6684&gt;4,"Very Good", E6684&gt;3,"Good", TRUE,"LOW")</f>
        <v>Not Rated</v>
      </c>
    </row>
    <row r="6685" spans="1:19" x14ac:dyDescent="0.15">
      <c r="A6685" t="s">
        <v>7276</v>
      </c>
      <c r="B6685" t="str">
        <f>LOWER(TRIM(A6685))</f>
        <v>ai maker</v>
      </c>
      <c r="C6685" t="str">
        <f t="shared" si="192"/>
        <v>Ai Maker</v>
      </c>
      <c r="D6685" t="s">
        <v>417</v>
      </c>
      <c r="E6685" s="7" t="s">
        <v>13791</v>
      </c>
      <c r="F6685">
        <v>2</v>
      </c>
      <c r="G6685" t="s">
        <v>13774</v>
      </c>
      <c r="H6685" s="3">
        <v>100</v>
      </c>
      <c r="I6685" t="s">
        <v>19</v>
      </c>
      <c r="J6685" s="2">
        <v>0</v>
      </c>
      <c r="K6685" t="s">
        <v>20</v>
      </c>
      <c r="L6685" t="s">
        <v>649</v>
      </c>
      <c r="M6685" s="4">
        <v>46068</v>
      </c>
      <c r="N6685" s="5" t="s">
        <v>13775</v>
      </c>
      <c r="O6685" t="s">
        <v>188</v>
      </c>
      <c r="P6685" t="s">
        <v>32</v>
      </c>
      <c r="Q6685" t="s">
        <v>23</v>
      </c>
      <c r="R6685" t="str">
        <f>IF(E6685="Not Available","Not Rated","Rated")</f>
        <v>Not Rated</v>
      </c>
      <c r="S6685" t="str" cm="1">
        <f t="array" ref="S6685">_xlfn.IFS(E6685="not available","Not Rated", E6685&gt;=4.5,"Excellent", E6685&gt;4,"Very Good", E6685&gt;3,"Good", TRUE,"LOW")</f>
        <v>Not Rated</v>
      </c>
    </row>
    <row r="6686" spans="1:19" x14ac:dyDescent="0.15">
      <c r="A6686" t="s">
        <v>1149</v>
      </c>
      <c r="B6686" t="str">
        <f>LOWER(TRIM(A6686))</f>
        <v>ultra vpn</v>
      </c>
      <c r="C6686" t="str">
        <f t="shared" si="192"/>
        <v>Ultra Vpn</v>
      </c>
      <c r="D6686" t="s">
        <v>218</v>
      </c>
      <c r="E6686" s="7" t="s">
        <v>13791</v>
      </c>
      <c r="F6686">
        <v>2</v>
      </c>
      <c r="G6686" t="s">
        <v>4271</v>
      </c>
      <c r="H6686" s="3">
        <v>100</v>
      </c>
      <c r="I6686" t="s">
        <v>19</v>
      </c>
      <c r="J6686" s="2">
        <v>0</v>
      </c>
      <c r="K6686" t="s">
        <v>26</v>
      </c>
      <c r="L6686" t="s">
        <v>221</v>
      </c>
      <c r="M6686" s="4">
        <v>46127</v>
      </c>
      <c r="N6686" s="5" t="s">
        <v>1680</v>
      </c>
      <c r="O6686" t="s">
        <v>188</v>
      </c>
      <c r="P6686" t="s">
        <v>23</v>
      </c>
      <c r="Q6686" t="s">
        <v>23</v>
      </c>
      <c r="R6686" t="str">
        <f>IF(E6686="Not Available","Not Rated","Rated")</f>
        <v>Not Rated</v>
      </c>
      <c r="S6686" t="str" cm="1">
        <f t="array" ref="S6686">_xlfn.IFS(E6686="not available","Not Rated", E6686&gt;=4.5,"Excellent", E6686&gt;4,"Very Good", E6686&gt;3,"Good", TRUE,"LOW")</f>
        <v>Not Rated</v>
      </c>
    </row>
    <row r="6687" spans="1:19" x14ac:dyDescent="0.15">
      <c r="A6687" t="s">
        <v>332</v>
      </c>
      <c r="B6687" t="str">
        <f>LOWER(TRIM(A6687))</f>
        <v>pay</v>
      </c>
      <c r="C6687" t="str">
        <f t="shared" si="192"/>
        <v>Pay</v>
      </c>
      <c r="D6687" t="s">
        <v>60</v>
      </c>
      <c r="E6687" s="7" t="s">
        <v>13791</v>
      </c>
      <c r="F6687">
        <v>2</v>
      </c>
      <c r="G6687" t="s">
        <v>1801</v>
      </c>
      <c r="H6687" s="3">
        <v>100</v>
      </c>
      <c r="I6687" t="s">
        <v>19</v>
      </c>
      <c r="J6687" s="2">
        <v>0</v>
      </c>
      <c r="K6687" t="s">
        <v>26</v>
      </c>
      <c r="L6687" t="s">
        <v>63</v>
      </c>
      <c r="M6687" s="4">
        <v>45873</v>
      </c>
      <c r="N6687" s="5" t="s">
        <v>9188</v>
      </c>
      <c r="O6687" t="s">
        <v>17</v>
      </c>
      <c r="P6687" t="s">
        <v>23</v>
      </c>
      <c r="Q6687" t="s">
        <v>23</v>
      </c>
      <c r="R6687" t="str">
        <f>IF(E6687="Not Available","Not Rated","Rated")</f>
        <v>Not Rated</v>
      </c>
      <c r="S6687" t="str" cm="1">
        <f t="array" ref="S6687">_xlfn.IFS(E6687="not available","Not Rated", E6687&gt;=4.5,"Excellent", E6687&gt;4,"Very Good", E6687&gt;3,"Good", TRUE,"LOW")</f>
        <v>Not Rated</v>
      </c>
    </row>
    <row r="6688" spans="1:19" x14ac:dyDescent="0.15">
      <c r="A6688" t="s">
        <v>182</v>
      </c>
      <c r="B6688" t="str">
        <f>LOWER(TRIM(A6688))</f>
        <v>fit</v>
      </c>
      <c r="C6688" t="str">
        <f t="shared" si="192"/>
        <v>Fit</v>
      </c>
      <c r="D6688" t="s">
        <v>240</v>
      </c>
      <c r="E6688" s="7" t="s">
        <v>13791</v>
      </c>
      <c r="F6688">
        <v>2</v>
      </c>
      <c r="G6688" t="s">
        <v>9189</v>
      </c>
      <c r="H6688" s="3">
        <v>100</v>
      </c>
      <c r="I6688" t="s">
        <v>19</v>
      </c>
      <c r="J6688" s="2">
        <v>0</v>
      </c>
      <c r="K6688" t="s">
        <v>26</v>
      </c>
      <c r="L6688" t="s">
        <v>242</v>
      </c>
      <c r="M6688" s="4">
        <v>46176</v>
      </c>
      <c r="N6688" s="5" t="s">
        <v>9190</v>
      </c>
      <c r="O6688" t="s">
        <v>44</v>
      </c>
      <c r="P6688" t="s">
        <v>32</v>
      </c>
      <c r="Q6688" t="s">
        <v>23</v>
      </c>
      <c r="R6688" t="str">
        <f>IF(E6688="Not Available","Not Rated","Rated")</f>
        <v>Not Rated</v>
      </c>
      <c r="S6688" t="str" cm="1">
        <f t="array" ref="S6688">_xlfn.IFS(E6688="not available","Not Rated", E6688&gt;=4.5,"Excellent", E6688&gt;4,"Very Good", E6688&gt;3,"Good", TRUE,"LOW")</f>
        <v>Not Rated</v>
      </c>
    </row>
    <row r="6689" spans="1:19" x14ac:dyDescent="0.15">
      <c r="A6689" t="s">
        <v>3965</v>
      </c>
      <c r="B6689" t="str">
        <f>LOWER(TRIM(A6689))</f>
        <v>daily scanner</v>
      </c>
      <c r="C6689" t="str">
        <f t="shared" si="192"/>
        <v>Daily Scanner</v>
      </c>
      <c r="D6689" t="s">
        <v>60</v>
      </c>
      <c r="E6689" s="7" t="s">
        <v>13791</v>
      </c>
      <c r="F6689">
        <v>2</v>
      </c>
      <c r="G6689" t="s">
        <v>3026</v>
      </c>
      <c r="H6689" s="3">
        <v>100</v>
      </c>
      <c r="I6689" t="s">
        <v>19</v>
      </c>
      <c r="J6689" s="2">
        <v>0</v>
      </c>
      <c r="K6689" t="s">
        <v>20</v>
      </c>
      <c r="L6689" t="s">
        <v>63</v>
      </c>
      <c r="M6689" s="4">
        <v>45302</v>
      </c>
      <c r="N6689" s="5" t="s">
        <v>9191</v>
      </c>
      <c r="O6689" t="s">
        <v>28</v>
      </c>
      <c r="P6689" t="s">
        <v>23</v>
      </c>
      <c r="Q6689" t="s">
        <v>23</v>
      </c>
      <c r="R6689" t="str">
        <f>IF(E6689="Not Available","Not Rated","Rated")</f>
        <v>Not Rated</v>
      </c>
      <c r="S6689" t="str" cm="1">
        <f t="array" ref="S6689">_xlfn.IFS(E6689="not available","Not Rated", E6689&gt;=4.5,"Excellent", E6689&gt;4,"Very Good", E6689&gt;3,"Good", TRUE,"LOW")</f>
        <v>Not Rated</v>
      </c>
    </row>
    <row r="6690" spans="1:19" x14ac:dyDescent="0.15">
      <c r="A6690" t="s">
        <v>7890</v>
      </c>
      <c r="B6690" t="str">
        <f>LOWER(TRIM(A6690))</f>
        <v>player app</v>
      </c>
      <c r="C6690" t="str">
        <f t="shared" si="192"/>
        <v>Player App</v>
      </c>
      <c r="D6690" t="s">
        <v>289</v>
      </c>
      <c r="E6690" s="7" t="s">
        <v>13791</v>
      </c>
      <c r="F6690">
        <v>2</v>
      </c>
      <c r="G6690" t="s">
        <v>13774</v>
      </c>
      <c r="H6690" s="3">
        <v>100</v>
      </c>
      <c r="I6690" t="s">
        <v>19</v>
      </c>
      <c r="J6690" s="2">
        <v>0</v>
      </c>
      <c r="K6690" t="s">
        <v>26</v>
      </c>
      <c r="L6690" t="s">
        <v>291</v>
      </c>
      <c r="M6690" s="4">
        <v>45533</v>
      </c>
      <c r="N6690" s="5" t="s">
        <v>13775</v>
      </c>
      <c r="O6690" t="s">
        <v>53</v>
      </c>
      <c r="P6690" t="s">
        <v>23</v>
      </c>
      <c r="Q6690" t="s">
        <v>23</v>
      </c>
      <c r="R6690" t="str">
        <f>IF(E6690="Not Available","Not Rated","Rated")</f>
        <v>Not Rated</v>
      </c>
      <c r="S6690" t="str" cm="1">
        <f t="array" ref="S6690">_xlfn.IFS(E6690="not available","Not Rated", E6690&gt;=4.5,"Excellent", E6690&gt;4,"Very Good", E6690&gt;3,"Good", TRUE,"LOW")</f>
        <v>Not Rated</v>
      </c>
    </row>
    <row r="6691" spans="1:19" x14ac:dyDescent="0.15">
      <c r="A6691" t="s">
        <v>1676</v>
      </c>
      <c r="B6691" t="str">
        <f>LOWER(TRIM(A6691))</f>
        <v>super browser</v>
      </c>
      <c r="C6691" t="str">
        <f t="shared" si="192"/>
        <v>Super Browser</v>
      </c>
      <c r="D6691" t="s">
        <v>482</v>
      </c>
      <c r="E6691" s="7" t="s">
        <v>13791</v>
      </c>
      <c r="F6691">
        <v>2</v>
      </c>
      <c r="G6691" t="s">
        <v>1407</v>
      </c>
      <c r="H6691" s="3">
        <v>100</v>
      </c>
      <c r="I6691" t="s">
        <v>30</v>
      </c>
      <c r="J6691" s="2">
        <v>4.99</v>
      </c>
      <c r="K6691" t="s">
        <v>20</v>
      </c>
      <c r="L6691" t="s">
        <v>678</v>
      </c>
      <c r="M6691" s="4">
        <v>45149</v>
      </c>
      <c r="N6691" s="5" t="s">
        <v>9192</v>
      </c>
      <c r="O6691" t="s">
        <v>188</v>
      </c>
      <c r="P6691" t="s">
        <v>32</v>
      </c>
      <c r="Q6691" t="s">
        <v>32</v>
      </c>
      <c r="R6691" t="str">
        <f>IF(E6691="Not Available","Not Rated","Rated")</f>
        <v>Not Rated</v>
      </c>
      <c r="S6691" t="str" cm="1">
        <f t="array" ref="S6691">_xlfn.IFS(E6691="not available","Not Rated", E6691&gt;=4.5,"Excellent", E6691&gt;4,"Very Good", E6691&gt;3,"Good", TRUE,"LOW")</f>
        <v>Not Rated</v>
      </c>
    </row>
    <row r="6692" spans="1:19" x14ac:dyDescent="0.15">
      <c r="A6692" t="s">
        <v>1077</v>
      </c>
      <c r="B6692" t="str">
        <f>LOWER(TRIM(A6692))</f>
        <v>pro dash</v>
      </c>
      <c r="C6692" t="str">
        <f t="shared" si="192"/>
        <v>Pro Dash</v>
      </c>
      <c r="D6692" t="s">
        <v>326</v>
      </c>
      <c r="E6692" s="7" t="s">
        <v>13791</v>
      </c>
      <c r="F6692">
        <v>2</v>
      </c>
      <c r="G6692" t="s">
        <v>13774</v>
      </c>
      <c r="H6692" s="3">
        <v>100</v>
      </c>
      <c r="I6692" t="s">
        <v>19</v>
      </c>
      <c r="J6692" s="2">
        <v>0</v>
      </c>
      <c r="K6692" t="s">
        <v>69</v>
      </c>
      <c r="L6692" t="s">
        <v>328</v>
      </c>
      <c r="M6692" s="4">
        <v>46080</v>
      </c>
      <c r="N6692" s="5" t="s">
        <v>13775</v>
      </c>
      <c r="O6692" t="s">
        <v>31</v>
      </c>
      <c r="P6692" t="s">
        <v>23</v>
      </c>
      <c r="Q6692" t="s">
        <v>23</v>
      </c>
      <c r="R6692" t="str">
        <f>IF(E6692="Not Available","Not Rated","Rated")</f>
        <v>Not Rated</v>
      </c>
      <c r="S6692" t="str" cm="1">
        <f t="array" ref="S6692">_xlfn.IFS(E6692="not available","Not Rated", E6692&gt;=4.5,"Excellent", E6692&gt;4,"Very Good", E6692&gt;3,"Good", TRUE,"LOW")</f>
        <v>Not Rated</v>
      </c>
    </row>
    <row r="6693" spans="1:19" x14ac:dyDescent="0.15">
      <c r="A6693" t="s">
        <v>9193</v>
      </c>
      <c r="B6693" t="str">
        <f>LOWER(TRIM(A6693))</f>
        <v>quick craft 2024</v>
      </c>
      <c r="C6693" t="str">
        <f t="shared" si="192"/>
        <v>Quick Craft 2024</v>
      </c>
      <c r="D6693" t="s">
        <v>49</v>
      </c>
      <c r="E6693" s="7" t="s">
        <v>13791</v>
      </c>
      <c r="F6693">
        <v>2</v>
      </c>
      <c r="G6693" t="s">
        <v>5478</v>
      </c>
      <c r="H6693" s="3">
        <v>100</v>
      </c>
      <c r="I6693" t="s">
        <v>19</v>
      </c>
      <c r="J6693" s="2">
        <v>0</v>
      </c>
      <c r="K6693" t="s">
        <v>62</v>
      </c>
      <c r="L6693" t="s">
        <v>92</v>
      </c>
      <c r="M6693" s="4">
        <v>44937</v>
      </c>
      <c r="N6693" s="5" t="s">
        <v>8599</v>
      </c>
      <c r="O6693" t="s">
        <v>28</v>
      </c>
      <c r="P6693" t="s">
        <v>32</v>
      </c>
      <c r="Q6693" t="s">
        <v>23</v>
      </c>
      <c r="R6693" t="str">
        <f>IF(E6693="Not Available","Not Rated","Rated")</f>
        <v>Not Rated</v>
      </c>
      <c r="S6693" t="str" cm="1">
        <f t="array" ref="S6693">_xlfn.IFS(E6693="not available","Not Rated", E6693&gt;=4.5,"Excellent", E6693&gt;4,"Very Good", E6693&gt;3,"Good", TRUE,"LOW")</f>
        <v>Not Rated</v>
      </c>
    </row>
    <row r="6694" spans="1:19" x14ac:dyDescent="0.15">
      <c r="A6694" t="s">
        <v>154</v>
      </c>
      <c r="B6694" t="str">
        <f>LOWER(TRIM(A6694))</f>
        <v>tracker</v>
      </c>
      <c r="C6694" t="str">
        <f t="shared" si="192"/>
        <v>Tracker</v>
      </c>
      <c r="D6694" t="s">
        <v>60</v>
      </c>
      <c r="E6694" s="7" t="s">
        <v>13791</v>
      </c>
      <c r="F6694">
        <v>2</v>
      </c>
      <c r="G6694" t="s">
        <v>6858</v>
      </c>
      <c r="H6694" s="3">
        <v>100</v>
      </c>
      <c r="I6694" t="s">
        <v>19</v>
      </c>
      <c r="J6694" s="2">
        <v>0</v>
      </c>
      <c r="K6694" t="s">
        <v>26</v>
      </c>
      <c r="L6694" t="s">
        <v>63</v>
      </c>
      <c r="M6694" s="4">
        <v>45869</v>
      </c>
      <c r="N6694" s="5" t="s">
        <v>9194</v>
      </c>
      <c r="O6694" t="s">
        <v>31</v>
      </c>
      <c r="P6694" t="s">
        <v>23</v>
      </c>
      <c r="Q6694" t="s">
        <v>23</v>
      </c>
      <c r="R6694" t="str">
        <f>IF(E6694="Not Available","Not Rated","Rated")</f>
        <v>Not Rated</v>
      </c>
      <c r="S6694" t="str" cm="1">
        <f t="array" ref="S6694">_xlfn.IFS(E6694="not available","Not Rated", E6694&gt;=4.5,"Excellent", E6694&gt;4,"Very Good", E6694&gt;3,"Good", TRUE,"LOW")</f>
        <v>Not Rated</v>
      </c>
    </row>
    <row r="6695" spans="1:19" x14ac:dyDescent="0.15">
      <c r="A6695" t="s">
        <v>9195</v>
      </c>
      <c r="B6695" t="str">
        <f>LOWER(TRIM(A6695))</f>
        <v>fit_10908</v>
      </c>
      <c r="C6695" t="str">
        <f t="shared" si="192"/>
        <v>Fit_10908</v>
      </c>
      <c r="D6695" t="s">
        <v>194</v>
      </c>
      <c r="E6695" s="7" t="s">
        <v>13791</v>
      </c>
      <c r="F6695">
        <v>2</v>
      </c>
      <c r="G6695" t="s">
        <v>7867</v>
      </c>
      <c r="H6695" s="3">
        <v>100</v>
      </c>
      <c r="I6695" t="s">
        <v>19</v>
      </c>
      <c r="J6695" s="2">
        <v>0</v>
      </c>
      <c r="K6695" t="s">
        <v>26</v>
      </c>
      <c r="L6695" t="s">
        <v>453</v>
      </c>
      <c r="M6695" s="4">
        <v>45946</v>
      </c>
      <c r="N6695" s="5" t="s">
        <v>9196</v>
      </c>
      <c r="O6695" t="s">
        <v>28</v>
      </c>
      <c r="P6695" t="s">
        <v>32</v>
      </c>
      <c r="Q6695" t="s">
        <v>23</v>
      </c>
      <c r="R6695" t="str">
        <f>IF(E6695="Not Available","Not Rated","Rated")</f>
        <v>Not Rated</v>
      </c>
      <c r="S6695" t="str" cm="1">
        <f t="array" ref="S6695">_xlfn.IFS(E6695="not available","Not Rated", E6695&gt;=4.5,"Excellent", E6695&gt;4,"Very Good", E6695&gt;3,"Good", TRUE,"LOW")</f>
        <v>Not Rated</v>
      </c>
    </row>
    <row r="6696" spans="1:19" x14ac:dyDescent="0.15">
      <c r="A6696" t="s">
        <v>1129</v>
      </c>
      <c r="B6696" t="str">
        <f>LOWER(TRIM(A6696))</f>
        <v>maker now</v>
      </c>
      <c r="C6696" t="str">
        <f t="shared" si="192"/>
        <v>Maker Now</v>
      </c>
      <c r="D6696" t="s">
        <v>66</v>
      </c>
      <c r="E6696" s="7" t="s">
        <v>13791</v>
      </c>
      <c r="F6696">
        <v>2</v>
      </c>
      <c r="G6696" t="s">
        <v>13774</v>
      </c>
      <c r="H6696" s="3">
        <v>100</v>
      </c>
      <c r="I6696" t="s">
        <v>19</v>
      </c>
      <c r="J6696" s="2">
        <v>0</v>
      </c>
      <c r="K6696" t="s">
        <v>26</v>
      </c>
      <c r="L6696" t="s">
        <v>70</v>
      </c>
      <c r="M6696" s="4">
        <v>46238</v>
      </c>
      <c r="N6696" s="5" t="s">
        <v>13775</v>
      </c>
      <c r="O6696" t="s">
        <v>31</v>
      </c>
      <c r="P6696" t="s">
        <v>32</v>
      </c>
      <c r="Q6696" t="s">
        <v>23</v>
      </c>
      <c r="R6696" t="str">
        <f>IF(E6696="Not Available","Not Rated","Rated")</f>
        <v>Not Rated</v>
      </c>
      <c r="S6696" t="str" cm="1">
        <f t="array" ref="S6696">_xlfn.IFS(E6696="not available","Not Rated", E6696&gt;=4.5,"Excellent", E6696&gt;4,"Very Good", E6696&gt;3,"Good", TRUE,"LOW")</f>
        <v>Not Rated</v>
      </c>
    </row>
    <row r="6697" spans="1:19" x14ac:dyDescent="0.15">
      <c r="A6697" t="s">
        <v>4694</v>
      </c>
      <c r="B6697" t="str">
        <f>LOWER(TRIM(A6697))</f>
        <v>neo scanner</v>
      </c>
      <c r="C6697" t="str">
        <f t="shared" si="192"/>
        <v>Neo Scanner</v>
      </c>
      <c r="D6697" t="s">
        <v>66</v>
      </c>
      <c r="E6697" s="7" t="s">
        <v>13791</v>
      </c>
      <c r="F6697">
        <v>2</v>
      </c>
      <c r="G6697" t="s">
        <v>2936</v>
      </c>
      <c r="H6697" s="3">
        <v>100</v>
      </c>
      <c r="I6697" t="s">
        <v>19</v>
      </c>
      <c r="J6697" s="2">
        <v>0</v>
      </c>
      <c r="K6697" t="s">
        <v>26</v>
      </c>
      <c r="L6697" t="s">
        <v>99</v>
      </c>
      <c r="M6697" s="4">
        <v>45858</v>
      </c>
      <c r="N6697" s="5" t="s">
        <v>9197</v>
      </c>
      <c r="O6697" t="s">
        <v>22</v>
      </c>
      <c r="P6697" t="s">
        <v>32</v>
      </c>
      <c r="Q6697" t="s">
        <v>23</v>
      </c>
      <c r="R6697" t="str">
        <f>IF(E6697="Not Available","Not Rated","Rated")</f>
        <v>Not Rated</v>
      </c>
      <c r="S6697" t="str" cm="1">
        <f t="array" ref="S6697">_xlfn.IFS(E6697="not available","Not Rated", E6697&gt;=4.5,"Excellent", E6697&gt;4,"Very Good", E6697&gt;3,"Good", TRUE,"LOW")</f>
        <v>Not Rated</v>
      </c>
    </row>
    <row r="6698" spans="1:19" x14ac:dyDescent="0.15">
      <c r="A6698" t="s">
        <v>9198</v>
      </c>
      <c r="B6698" t="str">
        <f>LOWER(TRIM(A6698))</f>
        <v>neo wallet max</v>
      </c>
      <c r="C6698" t="str">
        <f t="shared" si="192"/>
        <v>Neo Wallet Max</v>
      </c>
      <c r="D6698" t="s">
        <v>73</v>
      </c>
      <c r="E6698" s="7" t="s">
        <v>13791</v>
      </c>
      <c r="F6698">
        <v>2</v>
      </c>
      <c r="G6698" t="s">
        <v>9199</v>
      </c>
      <c r="H6698" s="3">
        <v>100</v>
      </c>
      <c r="I6698" t="s">
        <v>19</v>
      </c>
      <c r="J6698" s="2">
        <v>0</v>
      </c>
      <c r="K6698" t="s">
        <v>26</v>
      </c>
      <c r="L6698" t="s">
        <v>341</v>
      </c>
      <c r="M6698" s="4">
        <v>45275</v>
      </c>
      <c r="N6698" s="5" t="s">
        <v>9200</v>
      </c>
      <c r="O6698" t="s">
        <v>53</v>
      </c>
      <c r="P6698" t="s">
        <v>23</v>
      </c>
      <c r="Q6698" t="s">
        <v>23</v>
      </c>
      <c r="R6698" t="str">
        <f>IF(E6698="Not Available","Not Rated","Rated")</f>
        <v>Not Rated</v>
      </c>
      <c r="S6698" t="str" cm="1">
        <f t="array" ref="S6698">_xlfn.IFS(E6698="not available","Not Rated", E6698&gt;=4.5,"Excellent", E6698&gt;4,"Very Good", E6698&gt;3,"Good", TRUE,"LOW")</f>
        <v>Not Rated</v>
      </c>
    </row>
    <row r="6699" spans="1:19" x14ac:dyDescent="0.15">
      <c r="A6699" t="s">
        <v>162</v>
      </c>
      <c r="B6699" t="str">
        <f>LOWER(TRIM(A6699))</f>
        <v>connect</v>
      </c>
      <c r="C6699" t="str">
        <f t="shared" si="192"/>
        <v>Connect</v>
      </c>
      <c r="D6699" t="s">
        <v>60</v>
      </c>
      <c r="E6699" s="7" t="s">
        <v>13791</v>
      </c>
      <c r="F6699">
        <v>2</v>
      </c>
      <c r="G6699" t="s">
        <v>3083</v>
      </c>
      <c r="H6699" s="3">
        <v>100</v>
      </c>
      <c r="I6699" t="s">
        <v>19</v>
      </c>
      <c r="J6699" s="2">
        <v>0</v>
      </c>
      <c r="K6699" t="s">
        <v>20</v>
      </c>
      <c r="L6699" t="s">
        <v>63</v>
      </c>
      <c r="M6699" s="4">
        <v>45711</v>
      </c>
      <c r="N6699" s="5" t="s">
        <v>9201</v>
      </c>
      <c r="O6699" t="s">
        <v>31</v>
      </c>
      <c r="P6699" t="s">
        <v>23</v>
      </c>
      <c r="Q6699" t="s">
        <v>23</v>
      </c>
      <c r="R6699" t="str">
        <f>IF(E6699="Not Available","Not Rated","Rated")</f>
        <v>Not Rated</v>
      </c>
      <c r="S6699" t="str" cm="1">
        <f t="array" ref="S6699">_xlfn.IFS(E6699="not available","Not Rated", E6699&gt;=4.5,"Excellent", E6699&gt;4,"Very Good", E6699&gt;3,"Good", TRUE,"LOW")</f>
        <v>Not Rated</v>
      </c>
    </row>
    <row r="6700" spans="1:19" x14ac:dyDescent="0.15">
      <c r="A6700" t="s">
        <v>9202</v>
      </c>
      <c r="B6700" t="str">
        <f>LOWER(TRIM(A6700))</f>
        <v>next maker 3d 2024</v>
      </c>
      <c r="C6700" t="str">
        <f t="shared" si="192"/>
        <v>Next Maker 3D 2024</v>
      </c>
      <c r="D6700" t="s">
        <v>115</v>
      </c>
      <c r="E6700" s="7" t="s">
        <v>13791</v>
      </c>
      <c r="F6700">
        <v>2</v>
      </c>
      <c r="G6700" t="s">
        <v>9203</v>
      </c>
      <c r="H6700" s="3">
        <v>100</v>
      </c>
      <c r="I6700" t="s">
        <v>19</v>
      </c>
      <c r="J6700" s="2">
        <v>0</v>
      </c>
      <c r="K6700" t="s">
        <v>62</v>
      </c>
      <c r="L6700" t="s">
        <v>116</v>
      </c>
      <c r="M6700" s="4">
        <v>46236</v>
      </c>
      <c r="N6700" s="5" t="s">
        <v>3278</v>
      </c>
      <c r="O6700" t="s">
        <v>28</v>
      </c>
      <c r="P6700" t="s">
        <v>23</v>
      </c>
      <c r="Q6700" t="s">
        <v>32</v>
      </c>
      <c r="R6700" t="str">
        <f>IF(E6700="Not Available","Not Rated","Rated")</f>
        <v>Not Rated</v>
      </c>
      <c r="S6700" t="str" cm="1">
        <f t="array" ref="S6700">_xlfn.IFS(E6700="not available","Not Rated", E6700&gt;=4.5,"Excellent", E6700&gt;4,"Very Good", E6700&gt;3,"Good", TRUE,"LOW")</f>
        <v>Not Rated</v>
      </c>
    </row>
    <row r="6701" spans="1:19" x14ac:dyDescent="0.15">
      <c r="A6701" t="s">
        <v>1500</v>
      </c>
      <c r="B6701" t="str">
        <f>LOWER(TRIM(A6701))</f>
        <v>pay online</v>
      </c>
      <c r="C6701" t="str">
        <f t="shared" si="192"/>
        <v>Pay Online</v>
      </c>
      <c r="D6701" t="s">
        <v>73</v>
      </c>
      <c r="E6701" s="7" t="s">
        <v>13791</v>
      </c>
      <c r="F6701">
        <v>2</v>
      </c>
      <c r="G6701" t="s">
        <v>9204</v>
      </c>
      <c r="H6701" s="3">
        <v>100</v>
      </c>
      <c r="I6701" t="s">
        <v>19</v>
      </c>
      <c r="J6701" s="2">
        <v>0</v>
      </c>
      <c r="K6701" t="s">
        <v>69</v>
      </c>
      <c r="L6701" t="s">
        <v>411</v>
      </c>
      <c r="M6701" s="4">
        <v>45732</v>
      </c>
      <c r="N6701" s="5" t="s">
        <v>9205</v>
      </c>
      <c r="O6701" t="s">
        <v>44</v>
      </c>
      <c r="P6701" t="s">
        <v>23</v>
      </c>
      <c r="Q6701" t="s">
        <v>23</v>
      </c>
      <c r="R6701" t="str">
        <f>IF(E6701="Not Available","Not Rated","Rated")</f>
        <v>Not Rated</v>
      </c>
      <c r="S6701" t="str" cm="1">
        <f t="array" ref="S6701">_xlfn.IFS(E6701="not available","Not Rated", E6701&gt;=4.5,"Excellent", E6701&gt;4,"Very Good", E6701&gt;3,"Good", TRUE,"LOW")</f>
        <v>Not Rated</v>
      </c>
    </row>
    <row r="6702" spans="1:19" x14ac:dyDescent="0.15">
      <c r="A6702" t="s">
        <v>1176</v>
      </c>
      <c r="B6702" t="str">
        <f>LOWER(TRIM(A6702))</f>
        <v>craft hub</v>
      </c>
      <c r="C6702" t="str">
        <f t="shared" si="192"/>
        <v>Craft Hub</v>
      </c>
      <c r="D6702" t="s">
        <v>16</v>
      </c>
      <c r="E6702" s="7" t="s">
        <v>13791</v>
      </c>
      <c r="F6702">
        <v>2</v>
      </c>
      <c r="G6702" t="s">
        <v>8309</v>
      </c>
      <c r="H6702" s="3">
        <v>100</v>
      </c>
      <c r="I6702" t="s">
        <v>19</v>
      </c>
      <c r="J6702" s="2">
        <v>0</v>
      </c>
      <c r="K6702" t="s">
        <v>26</v>
      </c>
      <c r="L6702" t="s">
        <v>21</v>
      </c>
      <c r="M6702" s="4">
        <v>45944</v>
      </c>
      <c r="N6702" s="5" t="s">
        <v>9206</v>
      </c>
      <c r="O6702" t="s">
        <v>28</v>
      </c>
      <c r="P6702" t="s">
        <v>32</v>
      </c>
      <c r="Q6702" t="s">
        <v>32</v>
      </c>
      <c r="R6702" t="str">
        <f>IF(E6702="Not Available","Not Rated","Rated")</f>
        <v>Not Rated</v>
      </c>
      <c r="S6702" t="str" cm="1">
        <f t="array" ref="S6702">_xlfn.IFS(E6702="not available","Not Rated", E6702&gt;=4.5,"Excellent", E6702&gt;4,"Very Good", E6702&gt;3,"Good", TRUE,"LOW")</f>
        <v>Not Rated</v>
      </c>
    </row>
    <row r="6703" spans="1:19" x14ac:dyDescent="0.15">
      <c r="A6703" t="s">
        <v>162</v>
      </c>
      <c r="B6703" t="str">
        <f>LOWER(TRIM(A6703))</f>
        <v>connect</v>
      </c>
      <c r="C6703" t="str">
        <f t="shared" si="192"/>
        <v>Connect</v>
      </c>
      <c r="D6703" t="s">
        <v>16</v>
      </c>
      <c r="E6703" s="7" t="s">
        <v>13791</v>
      </c>
      <c r="F6703">
        <v>2</v>
      </c>
      <c r="G6703" t="s">
        <v>6171</v>
      </c>
      <c r="H6703" s="3">
        <v>100</v>
      </c>
      <c r="I6703" t="s">
        <v>19</v>
      </c>
      <c r="J6703" s="2">
        <v>0</v>
      </c>
      <c r="K6703" t="s">
        <v>26</v>
      </c>
      <c r="L6703" t="s">
        <v>21</v>
      </c>
      <c r="M6703" s="4">
        <v>46059</v>
      </c>
      <c r="N6703" s="5" t="s">
        <v>9207</v>
      </c>
      <c r="O6703" t="s">
        <v>28</v>
      </c>
      <c r="P6703" t="s">
        <v>23</v>
      </c>
      <c r="Q6703" t="s">
        <v>23</v>
      </c>
      <c r="R6703" t="str">
        <f>IF(E6703="Not Available","Not Rated","Rated")</f>
        <v>Not Rated</v>
      </c>
      <c r="S6703" t="str" cm="1">
        <f t="array" ref="S6703">_xlfn.IFS(E6703="not available","Not Rated", E6703&gt;=4.5,"Excellent", E6703&gt;4,"Very Good", E6703&gt;3,"Good", TRUE,"LOW")</f>
        <v>Not Rated</v>
      </c>
    </row>
    <row r="6704" spans="1:19" x14ac:dyDescent="0.15">
      <c r="A6704" t="s">
        <v>1487</v>
      </c>
      <c r="B6704" t="str">
        <f>LOWER(TRIM(A6704))</f>
        <v>crypto browser</v>
      </c>
      <c r="C6704" t="str">
        <f t="shared" si="192"/>
        <v>Crypto Browser</v>
      </c>
      <c r="D6704" t="s">
        <v>60</v>
      </c>
      <c r="E6704" s="7" t="s">
        <v>13791</v>
      </c>
      <c r="F6704">
        <v>2</v>
      </c>
      <c r="G6704" t="s">
        <v>792</v>
      </c>
      <c r="H6704" s="3">
        <v>100</v>
      </c>
      <c r="I6704" t="s">
        <v>19</v>
      </c>
      <c r="J6704" s="2">
        <v>0</v>
      </c>
      <c r="K6704" t="s">
        <v>26</v>
      </c>
      <c r="L6704" t="s">
        <v>63</v>
      </c>
      <c r="M6704" s="4">
        <v>45561</v>
      </c>
      <c r="N6704" s="5" t="s">
        <v>9208</v>
      </c>
      <c r="O6704" t="s">
        <v>31</v>
      </c>
      <c r="P6704" t="s">
        <v>32</v>
      </c>
      <c r="Q6704" t="s">
        <v>23</v>
      </c>
      <c r="R6704" t="str">
        <f>IF(E6704="Not Available","Not Rated","Rated")</f>
        <v>Not Rated</v>
      </c>
      <c r="S6704" t="str" cm="1">
        <f t="array" ref="S6704">_xlfn.IFS(E6704="not available","Not Rated", E6704&gt;=4.5,"Excellent", E6704&gt;4,"Very Good", E6704&gt;3,"Good", TRUE,"LOW")</f>
        <v>Not Rated</v>
      </c>
    </row>
    <row r="6705" spans="1:19" x14ac:dyDescent="0.15">
      <c r="A6705" t="s">
        <v>9209</v>
      </c>
      <c r="B6705" t="str">
        <f>LOWER(TRIM(A6705))</f>
        <v>lite player 2025</v>
      </c>
      <c r="C6705" t="str">
        <f t="shared" si="192"/>
        <v>Lite Player 2025</v>
      </c>
      <c r="D6705" t="s">
        <v>202</v>
      </c>
      <c r="E6705" s="7" t="s">
        <v>13791</v>
      </c>
      <c r="F6705">
        <v>2</v>
      </c>
      <c r="G6705" t="s">
        <v>6959</v>
      </c>
      <c r="H6705" s="3">
        <v>100</v>
      </c>
      <c r="I6705" t="s">
        <v>19</v>
      </c>
      <c r="J6705" s="2">
        <v>0</v>
      </c>
      <c r="K6705" t="s">
        <v>26</v>
      </c>
      <c r="L6705" t="s">
        <v>232</v>
      </c>
      <c r="M6705" s="4">
        <v>44573</v>
      </c>
      <c r="N6705" s="5" t="s">
        <v>9210</v>
      </c>
      <c r="O6705" t="s">
        <v>28</v>
      </c>
      <c r="P6705" t="s">
        <v>32</v>
      </c>
      <c r="Q6705" t="s">
        <v>32</v>
      </c>
      <c r="R6705" t="str">
        <f>IF(E6705="Not Available","Not Rated","Rated")</f>
        <v>Not Rated</v>
      </c>
      <c r="S6705" t="str" cm="1">
        <f t="array" ref="S6705">_xlfn.IFS(E6705="not available","Not Rated", E6705&gt;=4.5,"Excellent", E6705&gt;4,"Very Good", E6705&gt;3,"Good", TRUE,"LOW")</f>
        <v>Not Rated</v>
      </c>
    </row>
    <row r="6706" spans="1:19" x14ac:dyDescent="0.15">
      <c r="A6706" t="s">
        <v>154</v>
      </c>
      <c r="B6706" t="str">
        <f>LOWER(TRIM(A6706))</f>
        <v>tracker</v>
      </c>
      <c r="C6706" t="str">
        <f t="shared" si="192"/>
        <v>Tracker</v>
      </c>
      <c r="D6706" t="s">
        <v>194</v>
      </c>
      <c r="E6706" s="7" t="s">
        <v>13791</v>
      </c>
      <c r="F6706">
        <v>2</v>
      </c>
      <c r="G6706" t="s">
        <v>2084</v>
      </c>
      <c r="H6706" s="3">
        <v>100</v>
      </c>
      <c r="I6706" t="s">
        <v>19</v>
      </c>
      <c r="J6706" s="2">
        <v>0</v>
      </c>
      <c r="K6706" t="s">
        <v>62</v>
      </c>
      <c r="L6706" t="s">
        <v>196</v>
      </c>
      <c r="M6706" s="4">
        <v>46206</v>
      </c>
      <c r="N6706" s="5" t="s">
        <v>9211</v>
      </c>
      <c r="O6706" t="s">
        <v>28</v>
      </c>
      <c r="P6706" t="s">
        <v>32</v>
      </c>
      <c r="Q6706" t="s">
        <v>23</v>
      </c>
      <c r="R6706" t="str">
        <f>IF(E6706="Not Available","Not Rated","Rated")</f>
        <v>Not Rated</v>
      </c>
      <c r="S6706" t="str" cm="1">
        <f t="array" ref="S6706">_xlfn.IFS(E6706="not available","Not Rated", E6706&gt;=4.5,"Excellent", E6706&gt;4,"Very Good", E6706&gt;3,"Good", TRUE,"LOW")</f>
        <v>Not Rated</v>
      </c>
    </row>
    <row r="6707" spans="1:19" x14ac:dyDescent="0.15">
      <c r="A6707" t="s">
        <v>2630</v>
      </c>
      <c r="B6707" t="str">
        <f>LOWER(TRIM(A6707))</f>
        <v>craft 3d</v>
      </c>
      <c r="C6707" t="str">
        <f t="shared" si="192"/>
        <v>Craft 3D</v>
      </c>
      <c r="D6707" t="s">
        <v>40</v>
      </c>
      <c r="E6707" s="7" t="s">
        <v>13791</v>
      </c>
      <c r="F6707">
        <v>2</v>
      </c>
      <c r="G6707" t="s">
        <v>9212</v>
      </c>
      <c r="H6707" s="3">
        <v>100</v>
      </c>
      <c r="I6707" t="s">
        <v>19</v>
      </c>
      <c r="J6707" s="2">
        <v>0</v>
      </c>
      <c r="K6707" t="s">
        <v>26</v>
      </c>
      <c r="L6707" t="s">
        <v>42</v>
      </c>
      <c r="M6707" s="4">
        <v>45919</v>
      </c>
      <c r="N6707" s="5" t="s">
        <v>9213</v>
      </c>
      <c r="O6707" t="s">
        <v>28</v>
      </c>
      <c r="P6707" t="s">
        <v>32</v>
      </c>
      <c r="Q6707" t="s">
        <v>23</v>
      </c>
      <c r="R6707" t="str">
        <f>IF(E6707="Not Available","Not Rated","Rated")</f>
        <v>Not Rated</v>
      </c>
      <c r="S6707" t="str" cm="1">
        <f t="array" ref="S6707">_xlfn.IFS(E6707="not available","Not Rated", E6707&gt;=4.5,"Excellent", E6707&gt;4,"Very Good", E6707&gt;3,"Good", TRUE,"LOW")</f>
        <v>Not Rated</v>
      </c>
    </row>
    <row r="6708" spans="1:19" x14ac:dyDescent="0.15">
      <c r="A6708" t="s">
        <v>1075</v>
      </c>
      <c r="B6708" t="str">
        <f>LOWER(TRIM(A6708))</f>
        <v>dash hub</v>
      </c>
      <c r="C6708" t="str">
        <f t="shared" si="192"/>
        <v>Dash Hub</v>
      </c>
      <c r="D6708" t="s">
        <v>16</v>
      </c>
      <c r="E6708" s="7" t="s">
        <v>13791</v>
      </c>
      <c r="F6708">
        <v>2</v>
      </c>
      <c r="G6708" t="s">
        <v>6335</v>
      </c>
      <c r="H6708" s="3">
        <v>100</v>
      </c>
      <c r="I6708" t="s">
        <v>19</v>
      </c>
      <c r="J6708" s="2">
        <v>0</v>
      </c>
      <c r="K6708" t="s">
        <v>26</v>
      </c>
      <c r="L6708" t="s">
        <v>200</v>
      </c>
      <c r="M6708" s="4">
        <v>45371</v>
      </c>
      <c r="N6708" s="5" t="s">
        <v>9214</v>
      </c>
      <c r="O6708" t="s">
        <v>44</v>
      </c>
      <c r="P6708" t="s">
        <v>23</v>
      </c>
      <c r="Q6708" t="s">
        <v>23</v>
      </c>
      <c r="R6708" t="str">
        <f>IF(E6708="Not Available","Not Rated","Rated")</f>
        <v>Not Rated</v>
      </c>
      <c r="S6708" t="str" cm="1">
        <f t="array" ref="S6708">_xlfn.IFS(E6708="not available","Not Rated", E6708&gt;=4.5,"Excellent", E6708&gt;4,"Very Good", E6708&gt;3,"Good", TRUE,"LOW")</f>
        <v>Not Rated</v>
      </c>
    </row>
    <row r="6709" spans="1:19" x14ac:dyDescent="0.15">
      <c r="A6709" t="s">
        <v>1011</v>
      </c>
      <c r="B6709" t="str">
        <f>LOWER(TRIM(A6709))</f>
        <v>scanner pro</v>
      </c>
      <c r="C6709" t="str">
        <f t="shared" si="192"/>
        <v>Scanner Pro</v>
      </c>
      <c r="D6709" t="s">
        <v>55</v>
      </c>
      <c r="E6709" s="7" t="s">
        <v>13791</v>
      </c>
      <c r="F6709">
        <v>2</v>
      </c>
      <c r="G6709" t="s">
        <v>4758</v>
      </c>
      <c r="H6709" s="3">
        <v>100</v>
      </c>
      <c r="I6709" t="s">
        <v>19</v>
      </c>
      <c r="J6709" s="2">
        <v>0</v>
      </c>
      <c r="K6709" t="s">
        <v>20</v>
      </c>
      <c r="L6709" t="s">
        <v>57</v>
      </c>
      <c r="M6709" s="4">
        <v>46174</v>
      </c>
      <c r="N6709" s="5" t="s">
        <v>9215</v>
      </c>
      <c r="O6709" t="s">
        <v>28</v>
      </c>
      <c r="P6709" t="s">
        <v>23</v>
      </c>
      <c r="Q6709" t="s">
        <v>23</v>
      </c>
      <c r="R6709" t="str">
        <f>IF(E6709="Not Available","Not Rated","Rated")</f>
        <v>Not Rated</v>
      </c>
      <c r="S6709" t="str" cm="1">
        <f t="array" ref="S6709">_xlfn.IFS(E6709="not available","Not Rated", E6709&gt;=4.5,"Excellent", E6709&gt;4,"Very Good", E6709&gt;3,"Good", TRUE,"LOW")</f>
        <v>Not Rated</v>
      </c>
    </row>
    <row r="6710" spans="1:19" x14ac:dyDescent="0.15">
      <c r="A6710" t="s">
        <v>9216</v>
      </c>
      <c r="B6710" t="str">
        <f>LOWER(TRIM(A6710))</f>
        <v>easy learn plus</v>
      </c>
      <c r="C6710" t="str">
        <f t="shared" si="192"/>
        <v>Easy Learn Plus</v>
      </c>
      <c r="D6710" t="s">
        <v>326</v>
      </c>
      <c r="E6710" s="7" t="s">
        <v>13791</v>
      </c>
      <c r="F6710">
        <v>2</v>
      </c>
      <c r="G6710" t="s">
        <v>13774</v>
      </c>
      <c r="H6710" s="3">
        <v>100</v>
      </c>
      <c r="I6710" t="s">
        <v>19</v>
      </c>
      <c r="J6710" s="2">
        <v>0</v>
      </c>
      <c r="K6710" t="s">
        <v>390</v>
      </c>
      <c r="L6710" t="s">
        <v>579</v>
      </c>
      <c r="M6710" s="4">
        <v>46086</v>
      </c>
      <c r="N6710" s="5" t="s">
        <v>13775</v>
      </c>
      <c r="O6710" t="s">
        <v>22</v>
      </c>
      <c r="P6710" t="s">
        <v>23</v>
      </c>
      <c r="Q6710" t="s">
        <v>32</v>
      </c>
      <c r="R6710" t="str">
        <f>IF(E6710="Not Available","Not Rated","Rated")</f>
        <v>Not Rated</v>
      </c>
      <c r="S6710" t="str" cm="1">
        <f t="array" ref="S6710">_xlfn.IFS(E6710="not available","Not Rated", E6710&gt;=4.5,"Excellent", E6710&gt;4,"Very Good", E6710&gt;3,"Good", TRUE,"LOW")</f>
        <v>Not Rated</v>
      </c>
    </row>
    <row r="6711" spans="1:19" x14ac:dyDescent="0.15">
      <c r="A6711" t="s">
        <v>1591</v>
      </c>
      <c r="B6711" t="str">
        <f>LOWER(TRIM(A6711))</f>
        <v>editor hub</v>
      </c>
      <c r="C6711" t="str">
        <f t="shared" si="192"/>
        <v>Editor Hub</v>
      </c>
      <c r="D6711" t="s">
        <v>49</v>
      </c>
      <c r="E6711" s="7" t="s">
        <v>13791</v>
      </c>
      <c r="F6711">
        <v>2</v>
      </c>
      <c r="G6711" t="s">
        <v>1307</v>
      </c>
      <c r="H6711" s="3">
        <v>100</v>
      </c>
      <c r="I6711" t="s">
        <v>19</v>
      </c>
      <c r="J6711" s="2">
        <v>0</v>
      </c>
      <c r="K6711" t="s">
        <v>62</v>
      </c>
      <c r="L6711" t="s">
        <v>92</v>
      </c>
      <c r="M6711" s="4">
        <v>45590</v>
      </c>
      <c r="N6711" s="5" t="s">
        <v>9217</v>
      </c>
      <c r="O6711" t="s">
        <v>17</v>
      </c>
      <c r="P6711" t="s">
        <v>23</v>
      </c>
      <c r="Q6711" t="s">
        <v>23</v>
      </c>
      <c r="R6711" t="str">
        <f>IF(E6711="Not Available","Not Rated","Rated")</f>
        <v>Not Rated</v>
      </c>
      <c r="S6711" t="str" cm="1">
        <f t="array" ref="S6711">_xlfn.IFS(E6711="not available","Not Rated", E6711&gt;=4.5,"Excellent", E6711&gt;4,"Very Good", E6711&gt;3,"Good", TRUE,"LOW")</f>
        <v>Not Rated</v>
      </c>
    </row>
    <row r="6712" spans="1:19" x14ac:dyDescent="0.15">
      <c r="A6712" t="s">
        <v>2272</v>
      </c>
      <c r="B6712" t="str">
        <f>LOWER(TRIM(A6712))</f>
        <v>next strike</v>
      </c>
      <c r="C6712" t="str">
        <f t="shared" si="192"/>
        <v>Next Strike</v>
      </c>
      <c r="D6712" t="s">
        <v>80</v>
      </c>
      <c r="E6712" s="7" t="s">
        <v>13791</v>
      </c>
      <c r="F6712">
        <v>2</v>
      </c>
      <c r="G6712" t="s">
        <v>4681</v>
      </c>
      <c r="H6712" s="3">
        <v>100</v>
      </c>
      <c r="I6712" t="s">
        <v>19</v>
      </c>
      <c r="J6712" s="2">
        <v>0</v>
      </c>
      <c r="K6712" t="s">
        <v>26</v>
      </c>
      <c r="L6712" t="s">
        <v>861</v>
      </c>
      <c r="M6712" s="4">
        <v>45692</v>
      </c>
      <c r="N6712" s="5" t="s">
        <v>9218</v>
      </c>
      <c r="O6712" t="s">
        <v>17</v>
      </c>
      <c r="P6712" t="s">
        <v>23</v>
      </c>
      <c r="Q6712" t="s">
        <v>23</v>
      </c>
      <c r="R6712" t="str">
        <f>IF(E6712="Not Available","Not Rated","Rated")</f>
        <v>Not Rated</v>
      </c>
      <c r="S6712" t="str" cm="1">
        <f t="array" ref="S6712">_xlfn.IFS(E6712="not available","Not Rated", E6712&gt;=4.5,"Excellent", E6712&gt;4,"Very Good", E6712&gt;3,"Good", TRUE,"LOW")</f>
        <v>Not Rated</v>
      </c>
    </row>
    <row r="6713" spans="1:19" x14ac:dyDescent="0.15">
      <c r="A6713" t="s">
        <v>1833</v>
      </c>
      <c r="B6713" t="str">
        <f>LOWER(TRIM(A6713))</f>
        <v>player premium</v>
      </c>
      <c r="C6713" t="str">
        <f t="shared" si="192"/>
        <v>Player Premium</v>
      </c>
      <c r="D6713" t="s">
        <v>60</v>
      </c>
      <c r="E6713" s="7" t="s">
        <v>13791</v>
      </c>
      <c r="F6713">
        <v>2</v>
      </c>
      <c r="G6713" t="s">
        <v>4193</v>
      </c>
      <c r="H6713" s="3">
        <v>100</v>
      </c>
      <c r="I6713" t="s">
        <v>19</v>
      </c>
      <c r="J6713" s="2">
        <v>0</v>
      </c>
      <c r="K6713" t="s">
        <v>26</v>
      </c>
      <c r="L6713" t="s">
        <v>63</v>
      </c>
      <c r="M6713" s="4">
        <v>45534</v>
      </c>
      <c r="N6713" s="5" t="s">
        <v>9219</v>
      </c>
      <c r="O6713" t="s">
        <v>28</v>
      </c>
      <c r="P6713" t="s">
        <v>23</v>
      </c>
      <c r="Q6713" t="s">
        <v>23</v>
      </c>
      <c r="R6713" t="str">
        <f>IF(E6713="Not Available","Not Rated","Rated")</f>
        <v>Not Rated</v>
      </c>
      <c r="S6713" t="str" cm="1">
        <f t="array" ref="S6713">_xlfn.IFS(E6713="not available","Not Rated", E6713&gt;=4.5,"Excellent", E6713&gt;4,"Very Good", E6713&gt;3,"Good", TRUE,"LOW")</f>
        <v>Not Rated</v>
      </c>
    </row>
    <row r="6714" spans="1:19" x14ac:dyDescent="0.15">
      <c r="A6714" t="s">
        <v>335</v>
      </c>
      <c r="B6714" t="str">
        <f>LOWER(TRIM(A6714))</f>
        <v>chat</v>
      </c>
      <c r="C6714" t="str">
        <f t="shared" si="192"/>
        <v>Chat</v>
      </c>
      <c r="D6714" t="s">
        <v>565</v>
      </c>
      <c r="E6714" s="7" t="s">
        <v>13791</v>
      </c>
      <c r="F6714">
        <v>1</v>
      </c>
      <c r="G6714" t="s">
        <v>2138</v>
      </c>
      <c r="H6714" s="3">
        <v>100</v>
      </c>
      <c r="I6714" t="s">
        <v>19</v>
      </c>
      <c r="J6714" s="2">
        <v>0</v>
      </c>
      <c r="K6714" t="s">
        <v>26</v>
      </c>
      <c r="L6714" t="s">
        <v>766</v>
      </c>
      <c r="M6714" s="4">
        <v>45957</v>
      </c>
      <c r="N6714" s="5" t="s">
        <v>9220</v>
      </c>
      <c r="O6714" t="s">
        <v>31</v>
      </c>
      <c r="P6714" t="s">
        <v>32</v>
      </c>
      <c r="Q6714" t="s">
        <v>32</v>
      </c>
      <c r="R6714" t="str">
        <f>IF(E6714="Not Available","Not Rated","Rated")</f>
        <v>Not Rated</v>
      </c>
      <c r="S6714" t="str" cm="1">
        <f t="array" ref="S6714">_xlfn.IFS(E6714="not available","Not Rated", E6714&gt;=4.5,"Excellent", E6714&gt;4,"Very Good", E6714&gt;3,"Good", TRUE,"LOW")</f>
        <v>Not Rated</v>
      </c>
    </row>
    <row r="6715" spans="1:19" x14ac:dyDescent="0.15">
      <c r="A6715" t="s">
        <v>4179</v>
      </c>
      <c r="B6715" t="str">
        <f>LOWER(TRIM(A6715))</f>
        <v>ai planner</v>
      </c>
      <c r="C6715" t="str">
        <f t="shared" si="192"/>
        <v>Ai Planner</v>
      </c>
      <c r="D6715" t="s">
        <v>49</v>
      </c>
      <c r="E6715" s="7" t="s">
        <v>13791</v>
      </c>
      <c r="F6715">
        <v>1</v>
      </c>
      <c r="G6715" t="s">
        <v>1235</v>
      </c>
      <c r="H6715" s="3">
        <v>100</v>
      </c>
      <c r="I6715" t="s">
        <v>19</v>
      </c>
      <c r="J6715" s="2">
        <v>0</v>
      </c>
      <c r="K6715" t="s">
        <v>20</v>
      </c>
      <c r="L6715" t="s">
        <v>92</v>
      </c>
      <c r="M6715" s="4">
        <v>46239</v>
      </c>
      <c r="N6715" s="5" t="s">
        <v>4505</v>
      </c>
      <c r="O6715" t="s">
        <v>131</v>
      </c>
      <c r="P6715" t="s">
        <v>32</v>
      </c>
      <c r="Q6715" t="s">
        <v>23</v>
      </c>
      <c r="R6715" t="str">
        <f>IF(E6715="Not Available","Not Rated","Rated")</f>
        <v>Not Rated</v>
      </c>
      <c r="S6715" t="str" cm="1">
        <f t="array" ref="S6715">_xlfn.IFS(E6715="not available","Not Rated", E6715&gt;=4.5,"Excellent", E6715&gt;4,"Very Good", E6715&gt;3,"Good", TRUE,"LOW")</f>
        <v>Not Rated</v>
      </c>
    </row>
    <row r="6716" spans="1:19" x14ac:dyDescent="0.15">
      <c r="A6716" t="s">
        <v>1090</v>
      </c>
      <c r="B6716" t="str">
        <f>LOWER(TRIM(A6716))</f>
        <v>strike 3d</v>
      </c>
      <c r="C6716" t="str">
        <f t="shared" si="192"/>
        <v>Strike 3D</v>
      </c>
      <c r="D6716" t="s">
        <v>194</v>
      </c>
      <c r="E6716" s="7" t="s">
        <v>13791</v>
      </c>
      <c r="F6716">
        <v>1</v>
      </c>
      <c r="G6716" t="s">
        <v>1062</v>
      </c>
      <c r="H6716" s="3">
        <v>100</v>
      </c>
      <c r="I6716" t="s">
        <v>19</v>
      </c>
      <c r="J6716" s="2">
        <v>0</v>
      </c>
      <c r="K6716" t="s">
        <v>26</v>
      </c>
      <c r="L6716" t="s">
        <v>196</v>
      </c>
      <c r="M6716" s="4">
        <v>45892</v>
      </c>
      <c r="N6716" s="5" t="s">
        <v>9221</v>
      </c>
      <c r="O6716" t="s">
        <v>28</v>
      </c>
      <c r="P6716" t="s">
        <v>23</v>
      </c>
      <c r="Q6716" t="s">
        <v>23</v>
      </c>
      <c r="R6716" t="str">
        <f>IF(E6716="Not Available","Not Rated","Rated")</f>
        <v>Not Rated</v>
      </c>
      <c r="S6716" t="str" cm="1">
        <f t="array" ref="S6716">_xlfn.IFS(E6716="not available","Not Rated", E6716&gt;=4.5,"Excellent", E6716&gt;4,"Very Good", E6716&gt;3,"Good", TRUE,"LOW")</f>
        <v>Not Rated</v>
      </c>
    </row>
    <row r="6717" spans="1:19" x14ac:dyDescent="0.15">
      <c r="A6717" t="s">
        <v>4175</v>
      </c>
      <c r="B6717" t="str">
        <f>LOWER(TRIM(A6717))</f>
        <v>next health online</v>
      </c>
      <c r="C6717" t="str">
        <f t="shared" si="192"/>
        <v>Next Health Online</v>
      </c>
      <c r="D6717" t="s">
        <v>16</v>
      </c>
      <c r="E6717" s="7" t="s">
        <v>13791</v>
      </c>
      <c r="F6717">
        <v>1</v>
      </c>
      <c r="G6717" t="s">
        <v>569</v>
      </c>
      <c r="H6717" s="3">
        <v>100</v>
      </c>
      <c r="I6717" t="s">
        <v>19</v>
      </c>
      <c r="J6717" s="2">
        <v>0</v>
      </c>
      <c r="K6717" t="s">
        <v>26</v>
      </c>
      <c r="L6717" t="s">
        <v>21</v>
      </c>
      <c r="M6717" s="4">
        <v>46102</v>
      </c>
      <c r="N6717" s="5" t="s">
        <v>9222</v>
      </c>
      <c r="O6717" t="s">
        <v>53</v>
      </c>
      <c r="P6717" t="s">
        <v>23</v>
      </c>
      <c r="Q6717" t="s">
        <v>23</v>
      </c>
      <c r="R6717" t="str">
        <f>IF(E6717="Not Available","Not Rated","Rated")</f>
        <v>Not Rated</v>
      </c>
      <c r="S6717" t="str" cm="1">
        <f t="array" ref="S6717">_xlfn.IFS(E6717="not available","Not Rated", E6717&gt;=4.5,"Excellent", E6717&gt;4,"Very Good", E6717&gt;3,"Good", TRUE,"LOW")</f>
        <v>Not Rated</v>
      </c>
    </row>
    <row r="6718" spans="1:19" x14ac:dyDescent="0.15">
      <c r="A6718" t="s">
        <v>29</v>
      </c>
      <c r="B6718" t="str">
        <f>LOWER(TRIM(A6718))</f>
        <v>scanner</v>
      </c>
      <c r="C6718" t="str">
        <f t="shared" si="192"/>
        <v>Scanner</v>
      </c>
      <c r="D6718" t="s">
        <v>346</v>
      </c>
      <c r="E6718" s="7" t="s">
        <v>13791</v>
      </c>
      <c r="F6718">
        <v>1</v>
      </c>
      <c r="G6718" t="s">
        <v>7918</v>
      </c>
      <c r="H6718" s="3">
        <v>100</v>
      </c>
      <c r="I6718" t="s">
        <v>19</v>
      </c>
      <c r="J6718" s="2">
        <v>0</v>
      </c>
      <c r="K6718" t="s">
        <v>20</v>
      </c>
      <c r="L6718" t="s">
        <v>348</v>
      </c>
      <c r="M6718" s="4">
        <v>45681</v>
      </c>
      <c r="N6718" s="5" t="s">
        <v>9223</v>
      </c>
      <c r="O6718" t="s">
        <v>28</v>
      </c>
      <c r="P6718" t="s">
        <v>23</v>
      </c>
      <c r="Q6718" t="s">
        <v>23</v>
      </c>
      <c r="R6718" t="str">
        <f>IF(E6718="Not Available","Not Rated","Rated")</f>
        <v>Not Rated</v>
      </c>
      <c r="S6718" t="str" cm="1">
        <f t="array" ref="S6718">_xlfn.IFS(E6718="not available","Not Rated", E6718&gt;=4.5,"Excellent", E6718&gt;4,"Very Good", E6718&gt;3,"Good", TRUE,"LOW")</f>
        <v>Not Rated</v>
      </c>
    </row>
    <row r="6719" spans="1:19" x14ac:dyDescent="0.15">
      <c r="A6719" t="s">
        <v>94</v>
      </c>
      <c r="B6719" t="str">
        <f>LOWER(TRIM(A6719))</f>
        <v>drive</v>
      </c>
      <c r="C6719" t="str">
        <f t="shared" si="192"/>
        <v>Drive</v>
      </c>
      <c r="D6719" t="s">
        <v>73</v>
      </c>
      <c r="E6719" s="7" t="s">
        <v>13791</v>
      </c>
      <c r="F6719">
        <v>1</v>
      </c>
      <c r="G6719" t="s">
        <v>9224</v>
      </c>
      <c r="H6719" s="3">
        <v>100</v>
      </c>
      <c r="I6719" t="s">
        <v>19</v>
      </c>
      <c r="J6719" s="2">
        <v>0</v>
      </c>
      <c r="K6719" t="s">
        <v>26</v>
      </c>
      <c r="L6719" t="s">
        <v>88</v>
      </c>
      <c r="M6719" s="4">
        <v>45972</v>
      </c>
      <c r="N6719" s="5" t="s">
        <v>9225</v>
      </c>
      <c r="O6719" t="s">
        <v>53</v>
      </c>
      <c r="P6719" t="s">
        <v>23</v>
      </c>
      <c r="Q6719" t="s">
        <v>32</v>
      </c>
      <c r="R6719" t="str">
        <f>IF(E6719="Not Available","Not Rated","Rated")</f>
        <v>Not Rated</v>
      </c>
      <c r="S6719" t="str" cm="1">
        <f t="array" ref="S6719">_xlfn.IFS(E6719="not available","Not Rated", E6719&gt;=4.5,"Excellent", E6719&gt;4,"Very Good", E6719&gt;3,"Good", TRUE,"LOW")</f>
        <v>Not Rated</v>
      </c>
    </row>
    <row r="6720" spans="1:19" x14ac:dyDescent="0.15">
      <c r="A6720" t="s">
        <v>4013</v>
      </c>
      <c r="B6720" t="str">
        <f>LOWER(TRIM(A6720))</f>
        <v>tracker max</v>
      </c>
      <c r="C6720" t="str">
        <f t="shared" si="192"/>
        <v>Tracker Max</v>
      </c>
      <c r="D6720" t="s">
        <v>322</v>
      </c>
      <c r="E6720" s="7" t="s">
        <v>13791</v>
      </c>
      <c r="F6720">
        <v>1</v>
      </c>
      <c r="G6720" t="s">
        <v>3308</v>
      </c>
      <c r="H6720" s="3">
        <v>100</v>
      </c>
      <c r="I6720" t="s">
        <v>19</v>
      </c>
      <c r="J6720" s="2">
        <v>0</v>
      </c>
      <c r="K6720" t="s">
        <v>26</v>
      </c>
      <c r="L6720" t="s">
        <v>324</v>
      </c>
      <c r="M6720" s="4">
        <v>46117</v>
      </c>
      <c r="N6720" s="5" t="s">
        <v>9226</v>
      </c>
      <c r="O6720" t="s">
        <v>28</v>
      </c>
      <c r="P6720" t="s">
        <v>23</v>
      </c>
      <c r="Q6720" t="s">
        <v>23</v>
      </c>
      <c r="R6720" t="str">
        <f>IF(E6720="Not Available","Not Rated","Rated")</f>
        <v>Not Rated</v>
      </c>
      <c r="S6720" t="str" cm="1">
        <f t="array" ref="S6720">_xlfn.IFS(E6720="not available","Not Rated", E6720&gt;=4.5,"Excellent", E6720&gt;4,"Very Good", E6720&gt;3,"Good", TRUE,"LOW")</f>
        <v>Not Rated</v>
      </c>
    </row>
    <row r="6721" spans="1:19" x14ac:dyDescent="0.15">
      <c r="A6721" t="s">
        <v>154</v>
      </c>
      <c r="B6721" t="str">
        <f>LOWER(TRIM(A6721))</f>
        <v>tracker</v>
      </c>
      <c r="C6721" t="str">
        <f t="shared" si="192"/>
        <v>Tracker</v>
      </c>
      <c r="D6721" t="s">
        <v>73</v>
      </c>
      <c r="E6721" s="7" t="s">
        <v>13791</v>
      </c>
      <c r="F6721">
        <v>1</v>
      </c>
      <c r="G6721" t="s">
        <v>9227</v>
      </c>
      <c r="H6721" s="3">
        <v>100</v>
      </c>
      <c r="I6721" t="s">
        <v>19</v>
      </c>
      <c r="J6721" s="2">
        <v>0</v>
      </c>
      <c r="K6721" t="s">
        <v>26</v>
      </c>
      <c r="L6721" t="s">
        <v>336</v>
      </c>
      <c r="M6721" s="4">
        <v>45462</v>
      </c>
      <c r="N6721" s="5" t="s">
        <v>9228</v>
      </c>
      <c r="O6721" t="s">
        <v>44</v>
      </c>
      <c r="P6721" t="s">
        <v>23</v>
      </c>
      <c r="Q6721" t="s">
        <v>23</v>
      </c>
      <c r="R6721" t="str">
        <f>IF(E6721="Not Available","Not Rated","Rated")</f>
        <v>Not Rated</v>
      </c>
      <c r="S6721" t="str" cm="1">
        <f t="array" ref="S6721">_xlfn.IFS(E6721="not available","Not Rated", E6721&gt;=4.5,"Excellent", E6721&gt;4,"Very Good", E6721&gt;3,"Good", TRUE,"LOW")</f>
        <v>Not Rated</v>
      </c>
    </row>
    <row r="6722" spans="1:19" x14ac:dyDescent="0.15">
      <c r="A6722" t="s">
        <v>217</v>
      </c>
      <c r="B6722" t="str">
        <f>LOWER(TRIM(A6722))</f>
        <v>browser</v>
      </c>
      <c r="C6722" t="str">
        <f t="shared" si="192"/>
        <v>Browser</v>
      </c>
      <c r="D6722" t="s">
        <v>60</v>
      </c>
      <c r="E6722" s="7" t="s">
        <v>13791</v>
      </c>
      <c r="F6722">
        <v>1</v>
      </c>
      <c r="G6722" t="s">
        <v>3795</v>
      </c>
      <c r="H6722" s="3">
        <v>100</v>
      </c>
      <c r="I6722" t="s">
        <v>19</v>
      </c>
      <c r="J6722" s="2">
        <v>0</v>
      </c>
      <c r="K6722" t="s">
        <v>26</v>
      </c>
      <c r="L6722" t="s">
        <v>63</v>
      </c>
      <c r="M6722" s="4">
        <v>45459</v>
      </c>
      <c r="N6722" s="5" t="s">
        <v>8158</v>
      </c>
      <c r="O6722" t="s">
        <v>31</v>
      </c>
      <c r="P6722" t="s">
        <v>23</v>
      </c>
      <c r="Q6722" t="s">
        <v>23</v>
      </c>
      <c r="R6722" t="str">
        <f>IF(E6722="Not Available","Not Rated","Rated")</f>
        <v>Not Rated</v>
      </c>
      <c r="S6722" t="str" cm="1">
        <f t="array" ref="S6722">_xlfn.IFS(E6722="not available","Not Rated", E6722&gt;=4.5,"Excellent", E6722&gt;4,"Very Good", E6722&gt;3,"Good", TRUE,"LOW")</f>
        <v>Not Rated</v>
      </c>
    </row>
    <row r="6723" spans="1:19" x14ac:dyDescent="0.15">
      <c r="A6723" t="s">
        <v>217</v>
      </c>
      <c r="B6723" t="str">
        <f>LOWER(TRIM(A6723))</f>
        <v>browser</v>
      </c>
      <c r="C6723" t="str">
        <f t="shared" ref="C6723:C6786" si="193">PROPER(TRIM(A6723))</f>
        <v>Browser</v>
      </c>
      <c r="D6723" t="s">
        <v>49</v>
      </c>
      <c r="E6723" s="7" t="s">
        <v>13791</v>
      </c>
      <c r="F6723">
        <v>1</v>
      </c>
      <c r="G6723" t="s">
        <v>604</v>
      </c>
      <c r="H6723" s="3">
        <v>100</v>
      </c>
      <c r="I6723" t="s">
        <v>19</v>
      </c>
      <c r="J6723" s="2">
        <v>0</v>
      </c>
      <c r="K6723" t="s">
        <v>26</v>
      </c>
      <c r="L6723" t="s">
        <v>92</v>
      </c>
      <c r="M6723" s="4">
        <v>45761</v>
      </c>
      <c r="N6723" s="5" t="s">
        <v>2669</v>
      </c>
      <c r="O6723" t="s">
        <v>22</v>
      </c>
      <c r="P6723" t="s">
        <v>23</v>
      </c>
      <c r="Q6723" t="s">
        <v>23</v>
      </c>
      <c r="R6723" t="str">
        <f>IF(E6723="Not Available","Not Rated","Rated")</f>
        <v>Not Rated</v>
      </c>
      <c r="S6723" t="str" cm="1">
        <f t="array" ref="S6723">_xlfn.IFS(E6723="not available","Not Rated", E6723&gt;=4.5,"Excellent", E6723&gt;4,"Very Good", E6723&gt;3,"Good", TRUE,"LOW")</f>
        <v>Not Rated</v>
      </c>
    </row>
    <row r="6724" spans="1:19" x14ac:dyDescent="0.15">
      <c r="A6724" t="s">
        <v>182</v>
      </c>
      <c r="B6724" t="str">
        <f>LOWER(TRIM(A6724))</f>
        <v>fit</v>
      </c>
      <c r="C6724" t="str">
        <f t="shared" si="193"/>
        <v>Fit</v>
      </c>
      <c r="D6724" t="s">
        <v>55</v>
      </c>
      <c r="E6724" s="7" t="s">
        <v>13791</v>
      </c>
      <c r="F6724">
        <v>1</v>
      </c>
      <c r="G6724" t="s">
        <v>6780</v>
      </c>
      <c r="H6724" s="3">
        <v>100</v>
      </c>
      <c r="I6724" t="s">
        <v>30</v>
      </c>
      <c r="J6724" s="2">
        <v>2.99</v>
      </c>
      <c r="K6724" t="s">
        <v>26</v>
      </c>
      <c r="L6724" t="s">
        <v>57</v>
      </c>
      <c r="M6724" s="4">
        <v>46075</v>
      </c>
      <c r="N6724" s="5" t="s">
        <v>9229</v>
      </c>
      <c r="O6724" t="s">
        <v>53</v>
      </c>
      <c r="P6724" t="s">
        <v>32</v>
      </c>
      <c r="Q6724" t="s">
        <v>32</v>
      </c>
      <c r="R6724" t="str">
        <f>IF(E6724="Not Available","Not Rated","Rated")</f>
        <v>Not Rated</v>
      </c>
      <c r="S6724" t="str" cm="1">
        <f t="array" ref="S6724">_xlfn.IFS(E6724="not available","Not Rated", E6724&gt;=4.5,"Excellent", E6724&gt;4,"Very Good", E6724&gt;3,"Good", TRUE,"LOW")</f>
        <v>Not Rated</v>
      </c>
    </row>
    <row r="6725" spans="1:19" x14ac:dyDescent="0.15">
      <c r="A6725" t="s">
        <v>182</v>
      </c>
      <c r="B6725" t="str">
        <f>LOWER(TRIM(A6725))</f>
        <v>fit</v>
      </c>
      <c r="C6725" t="str">
        <f t="shared" si="193"/>
        <v>Fit</v>
      </c>
      <c r="D6725" t="s">
        <v>270</v>
      </c>
      <c r="E6725" s="7" t="s">
        <v>13791</v>
      </c>
      <c r="F6725">
        <v>1</v>
      </c>
      <c r="G6725" t="s">
        <v>121</v>
      </c>
      <c r="H6725" s="3">
        <v>100</v>
      </c>
      <c r="I6725" t="s">
        <v>19</v>
      </c>
      <c r="J6725" s="2">
        <v>0</v>
      </c>
      <c r="K6725" t="s">
        <v>26</v>
      </c>
      <c r="L6725" t="s">
        <v>272</v>
      </c>
      <c r="M6725" s="4">
        <v>45920</v>
      </c>
      <c r="N6725" s="5" t="s">
        <v>9230</v>
      </c>
      <c r="O6725" t="s">
        <v>22</v>
      </c>
      <c r="P6725" t="s">
        <v>23</v>
      </c>
      <c r="Q6725" t="s">
        <v>23</v>
      </c>
      <c r="R6725" t="str">
        <f>IF(E6725="Not Available","Not Rated","Rated")</f>
        <v>Not Rated</v>
      </c>
      <c r="S6725" t="str" cm="1">
        <f t="array" ref="S6725">_xlfn.IFS(E6725="not available","Not Rated", E6725&gt;=4.5,"Excellent", E6725&gt;4,"Very Good", E6725&gt;3,"Good", TRUE,"LOW")</f>
        <v>Not Rated</v>
      </c>
    </row>
    <row r="6726" spans="1:19" x14ac:dyDescent="0.15">
      <c r="A6726" t="s">
        <v>335</v>
      </c>
      <c r="B6726" t="str">
        <f>LOWER(TRIM(A6726))</f>
        <v>chat</v>
      </c>
      <c r="C6726" t="str">
        <f t="shared" si="193"/>
        <v>Chat</v>
      </c>
      <c r="D6726" t="s">
        <v>49</v>
      </c>
      <c r="E6726" s="7" t="s">
        <v>13791</v>
      </c>
      <c r="F6726">
        <v>1</v>
      </c>
      <c r="G6726" t="s">
        <v>7295</v>
      </c>
      <c r="H6726" s="3">
        <v>100</v>
      </c>
      <c r="I6726" t="s">
        <v>30</v>
      </c>
      <c r="J6726" s="2">
        <v>9.99</v>
      </c>
      <c r="K6726" t="s">
        <v>26</v>
      </c>
      <c r="L6726" t="s">
        <v>92</v>
      </c>
      <c r="M6726" s="4">
        <v>45351</v>
      </c>
      <c r="N6726" s="5" t="s">
        <v>5677</v>
      </c>
      <c r="O6726" t="s">
        <v>31</v>
      </c>
      <c r="P6726" t="s">
        <v>32</v>
      </c>
      <c r="Q6726" t="s">
        <v>32</v>
      </c>
      <c r="R6726" t="str">
        <f>IF(E6726="Not Available","Not Rated","Rated")</f>
        <v>Not Rated</v>
      </c>
      <c r="S6726" t="str" cm="1">
        <f t="array" ref="S6726">_xlfn.IFS(E6726="not available","Not Rated", E6726&gt;=4.5,"Excellent", E6726&gt;4,"Very Good", E6726&gt;3,"Good", TRUE,"LOW")</f>
        <v>Not Rated</v>
      </c>
    </row>
    <row r="6727" spans="1:19" x14ac:dyDescent="0.15">
      <c r="A6727" t="s">
        <v>157</v>
      </c>
      <c r="B6727" t="str">
        <f>LOWER(TRIM(A6727))</f>
        <v>ultra drive</v>
      </c>
      <c r="C6727" t="str">
        <f t="shared" si="193"/>
        <v>Ultra Drive</v>
      </c>
      <c r="D6727" t="s">
        <v>194</v>
      </c>
      <c r="E6727" s="7" t="s">
        <v>13791</v>
      </c>
      <c r="F6727">
        <v>1</v>
      </c>
      <c r="G6727" t="s">
        <v>2762</v>
      </c>
      <c r="H6727" s="3">
        <v>100</v>
      </c>
      <c r="I6727" t="s">
        <v>19</v>
      </c>
      <c r="J6727" s="2">
        <v>0</v>
      </c>
      <c r="K6727" t="s">
        <v>26</v>
      </c>
      <c r="L6727" t="s">
        <v>453</v>
      </c>
      <c r="M6727" s="4">
        <v>45679</v>
      </c>
      <c r="N6727" s="5" t="s">
        <v>9231</v>
      </c>
      <c r="O6727" t="s">
        <v>17</v>
      </c>
      <c r="P6727" t="s">
        <v>23</v>
      </c>
      <c r="Q6727" t="s">
        <v>23</v>
      </c>
      <c r="R6727" t="str">
        <f>IF(E6727="Not Available","Not Rated","Rated")</f>
        <v>Not Rated</v>
      </c>
      <c r="S6727" t="str" cm="1">
        <f t="array" ref="S6727">_xlfn.IFS(E6727="not available","Not Rated", E6727&gt;=4.5,"Excellent", E6727&gt;4,"Very Good", E6727&gt;3,"Good", TRUE,"LOW")</f>
        <v>Not Rated</v>
      </c>
    </row>
    <row r="6728" spans="1:19" x14ac:dyDescent="0.15">
      <c r="A6728" t="s">
        <v>102</v>
      </c>
      <c r="B6728" t="str">
        <f>LOWER(TRIM(A6728))</f>
        <v>player</v>
      </c>
      <c r="C6728" t="str">
        <f t="shared" si="193"/>
        <v>Player</v>
      </c>
      <c r="D6728" t="s">
        <v>73</v>
      </c>
      <c r="E6728" s="7" t="s">
        <v>13791</v>
      </c>
      <c r="F6728">
        <v>1</v>
      </c>
      <c r="G6728" t="s">
        <v>13774</v>
      </c>
      <c r="H6728" s="3">
        <v>100</v>
      </c>
      <c r="I6728" t="s">
        <v>19</v>
      </c>
      <c r="J6728" s="2">
        <v>0</v>
      </c>
      <c r="K6728" t="s">
        <v>20</v>
      </c>
      <c r="L6728" t="s">
        <v>336</v>
      </c>
      <c r="M6728" s="4">
        <v>46178</v>
      </c>
      <c r="N6728" s="5" t="s">
        <v>13775</v>
      </c>
      <c r="O6728" t="s">
        <v>44</v>
      </c>
      <c r="P6728" t="s">
        <v>23</v>
      </c>
      <c r="Q6728" t="s">
        <v>23</v>
      </c>
      <c r="R6728" t="str">
        <f>IF(E6728="Not Available","Not Rated","Rated")</f>
        <v>Not Rated</v>
      </c>
      <c r="S6728" t="str" cm="1">
        <f t="array" ref="S6728">_xlfn.IFS(E6728="not available","Not Rated", E6728&gt;=4.5,"Excellent", E6728&gt;4,"Very Good", E6728&gt;3,"Good", TRUE,"LOW")</f>
        <v>Not Rated</v>
      </c>
    </row>
    <row r="6729" spans="1:19" x14ac:dyDescent="0.15">
      <c r="A6729" t="s">
        <v>3337</v>
      </c>
      <c r="B6729" t="str">
        <f>LOWER(TRIM(A6729))</f>
        <v>wallet 2026</v>
      </c>
      <c r="C6729" t="str">
        <f t="shared" si="193"/>
        <v>Wallet 2026</v>
      </c>
      <c r="D6729" t="s">
        <v>73</v>
      </c>
      <c r="E6729" s="7" t="s">
        <v>13791</v>
      </c>
      <c r="F6729">
        <v>1</v>
      </c>
      <c r="G6729" t="s">
        <v>13774</v>
      </c>
      <c r="H6729" s="3">
        <v>100</v>
      </c>
      <c r="I6729" t="s">
        <v>30</v>
      </c>
      <c r="J6729" s="2">
        <v>0.99</v>
      </c>
      <c r="K6729" t="s">
        <v>20</v>
      </c>
      <c r="L6729" t="s">
        <v>122</v>
      </c>
      <c r="M6729" s="4">
        <v>46238</v>
      </c>
      <c r="N6729" s="5" t="s">
        <v>13775</v>
      </c>
      <c r="O6729" t="s">
        <v>22</v>
      </c>
      <c r="P6729" t="s">
        <v>32</v>
      </c>
      <c r="Q6729" t="s">
        <v>32</v>
      </c>
      <c r="R6729" t="str">
        <f>IF(E6729="Not Available","Not Rated","Rated")</f>
        <v>Not Rated</v>
      </c>
      <c r="S6729" t="str" cm="1">
        <f t="array" ref="S6729">_xlfn.IFS(E6729="not available","Not Rated", E6729&gt;=4.5,"Excellent", E6729&gt;4,"Very Good", E6729&gt;3,"Good", TRUE,"LOW")</f>
        <v>Not Rated</v>
      </c>
    </row>
    <row r="6730" spans="1:19" x14ac:dyDescent="0.15">
      <c r="A6730" t="s">
        <v>269</v>
      </c>
      <c r="B6730" t="str">
        <f>LOWER(TRIM(A6730))</f>
        <v>strike</v>
      </c>
      <c r="C6730" t="str">
        <f t="shared" si="193"/>
        <v>Strike</v>
      </c>
      <c r="D6730" t="s">
        <v>482</v>
      </c>
      <c r="E6730" s="7" t="s">
        <v>13791</v>
      </c>
      <c r="F6730">
        <v>1</v>
      </c>
      <c r="G6730" t="s">
        <v>4433</v>
      </c>
      <c r="H6730" s="3">
        <v>100</v>
      </c>
      <c r="I6730" t="s">
        <v>19</v>
      </c>
      <c r="J6730" s="2">
        <v>0</v>
      </c>
      <c r="K6730" t="s">
        <v>26</v>
      </c>
      <c r="L6730" t="s">
        <v>678</v>
      </c>
      <c r="M6730" s="4">
        <v>45424</v>
      </c>
      <c r="N6730" s="5" t="s">
        <v>9232</v>
      </c>
      <c r="O6730" t="s">
        <v>28</v>
      </c>
      <c r="P6730" t="s">
        <v>32</v>
      </c>
      <c r="Q6730" t="s">
        <v>23</v>
      </c>
      <c r="R6730" t="str">
        <f>IF(E6730="Not Available","Not Rated","Rated")</f>
        <v>Not Rated</v>
      </c>
      <c r="S6730" t="str" cm="1">
        <f t="array" ref="S6730">_xlfn.IFS(E6730="not available","Not Rated", E6730&gt;=4.5,"Excellent", E6730&gt;4,"Very Good", E6730&gt;3,"Good", TRUE,"LOW")</f>
        <v>Not Rated</v>
      </c>
    </row>
    <row r="6731" spans="1:19" x14ac:dyDescent="0.15">
      <c r="A6731" t="s">
        <v>1090</v>
      </c>
      <c r="B6731" t="str">
        <f>LOWER(TRIM(A6731))</f>
        <v>strike 3d</v>
      </c>
      <c r="C6731" t="str">
        <f t="shared" si="193"/>
        <v>Strike 3D</v>
      </c>
      <c r="D6731" t="s">
        <v>66</v>
      </c>
      <c r="E6731" s="7" t="s">
        <v>13791</v>
      </c>
      <c r="F6731">
        <v>1</v>
      </c>
      <c r="G6731" t="s">
        <v>4602</v>
      </c>
      <c r="H6731" s="3">
        <v>100</v>
      </c>
      <c r="I6731" t="s">
        <v>19</v>
      </c>
      <c r="J6731" s="2">
        <v>0</v>
      </c>
      <c r="K6731" t="s">
        <v>26</v>
      </c>
      <c r="L6731" t="s">
        <v>70</v>
      </c>
      <c r="M6731" s="4">
        <v>46171</v>
      </c>
      <c r="N6731" s="5" t="s">
        <v>8249</v>
      </c>
      <c r="O6731" t="s">
        <v>28</v>
      </c>
      <c r="P6731" t="s">
        <v>32</v>
      </c>
      <c r="Q6731" t="s">
        <v>23</v>
      </c>
      <c r="R6731" t="str">
        <f>IF(E6731="Not Available","Not Rated","Rated")</f>
        <v>Not Rated</v>
      </c>
      <c r="S6731" t="str" cm="1">
        <f t="array" ref="S6731">_xlfn.IFS(E6731="not available","Not Rated", E6731&gt;=4.5,"Excellent", E6731&gt;4,"Very Good", E6731&gt;3,"Good", TRUE,"LOW")</f>
        <v>Not Rated</v>
      </c>
    </row>
    <row r="6732" spans="1:19" x14ac:dyDescent="0.15">
      <c r="A6732" t="s">
        <v>5872</v>
      </c>
      <c r="B6732" t="str">
        <f>LOWER(TRIM(A6732))</f>
        <v>crypto tracker</v>
      </c>
      <c r="C6732" t="str">
        <f t="shared" si="193"/>
        <v>Crypto Tracker</v>
      </c>
      <c r="D6732" t="s">
        <v>202</v>
      </c>
      <c r="E6732" s="7" t="s">
        <v>13791</v>
      </c>
      <c r="F6732">
        <v>1</v>
      </c>
      <c r="G6732" t="s">
        <v>9233</v>
      </c>
      <c r="H6732" s="3">
        <v>100</v>
      </c>
      <c r="I6732" t="s">
        <v>19</v>
      </c>
      <c r="J6732" s="2">
        <v>0</v>
      </c>
      <c r="K6732" t="s">
        <v>69</v>
      </c>
      <c r="L6732" t="s">
        <v>232</v>
      </c>
      <c r="M6732" s="4">
        <v>45619</v>
      </c>
      <c r="N6732" s="5" t="s">
        <v>9234</v>
      </c>
      <c r="O6732" t="s">
        <v>31</v>
      </c>
      <c r="P6732" t="s">
        <v>32</v>
      </c>
      <c r="Q6732" t="s">
        <v>23</v>
      </c>
      <c r="R6732" t="str">
        <f>IF(E6732="Not Available","Not Rated","Rated")</f>
        <v>Not Rated</v>
      </c>
      <c r="S6732" t="str" cm="1">
        <f t="array" ref="S6732">_xlfn.IFS(E6732="not available","Not Rated", E6732&gt;=4.5,"Excellent", E6732&gt;4,"Very Good", E6732&gt;3,"Good", TRUE,"LOW")</f>
        <v>Not Rated</v>
      </c>
    </row>
    <row r="6733" spans="1:19" x14ac:dyDescent="0.15">
      <c r="A6733" t="s">
        <v>9235</v>
      </c>
      <c r="B6733" t="str">
        <f>LOWER(TRIM(A6733))</f>
        <v>pro editor_604</v>
      </c>
      <c r="C6733" t="str">
        <f t="shared" si="193"/>
        <v>Pro Editor_604</v>
      </c>
      <c r="D6733" t="s">
        <v>482</v>
      </c>
      <c r="E6733" s="7" t="s">
        <v>13791</v>
      </c>
      <c r="F6733">
        <v>1</v>
      </c>
      <c r="G6733" t="s">
        <v>5125</v>
      </c>
      <c r="H6733" s="3">
        <v>100</v>
      </c>
      <c r="I6733" t="s">
        <v>19</v>
      </c>
      <c r="J6733" s="2">
        <v>0</v>
      </c>
      <c r="K6733" t="s">
        <v>26</v>
      </c>
      <c r="L6733" t="s">
        <v>484</v>
      </c>
      <c r="M6733" s="4">
        <v>45507</v>
      </c>
      <c r="N6733" s="5" t="s">
        <v>9236</v>
      </c>
      <c r="O6733" t="s">
        <v>31</v>
      </c>
      <c r="P6733" t="s">
        <v>32</v>
      </c>
      <c r="Q6733" t="s">
        <v>23</v>
      </c>
      <c r="R6733" t="str">
        <f>IF(E6733="Not Available","Not Rated","Rated")</f>
        <v>Not Rated</v>
      </c>
      <c r="S6733" t="str" cm="1">
        <f t="array" ref="S6733">_xlfn.IFS(E6733="not available","Not Rated", E6733&gt;=4.5,"Excellent", E6733&gt;4,"Very Good", E6733&gt;3,"Good", TRUE,"LOW")</f>
        <v>Not Rated</v>
      </c>
    </row>
    <row r="6734" spans="1:19" x14ac:dyDescent="0.15">
      <c r="A6734" t="s">
        <v>2719</v>
      </c>
      <c r="B6734" t="str">
        <f>LOWER(TRIM(A6734))</f>
        <v>ai scanner</v>
      </c>
      <c r="C6734" t="str">
        <f t="shared" si="193"/>
        <v>Ai Scanner</v>
      </c>
      <c r="D6734" t="s">
        <v>73</v>
      </c>
      <c r="E6734" s="7" t="s">
        <v>13791</v>
      </c>
      <c r="F6734">
        <v>1</v>
      </c>
      <c r="G6734" t="s">
        <v>9237</v>
      </c>
      <c r="H6734" s="3">
        <v>100</v>
      </c>
      <c r="I6734" t="s">
        <v>19</v>
      </c>
      <c r="J6734" s="2">
        <v>0</v>
      </c>
      <c r="K6734" t="s">
        <v>20</v>
      </c>
      <c r="L6734" t="s">
        <v>88</v>
      </c>
      <c r="M6734" s="4">
        <v>45710</v>
      </c>
      <c r="N6734" s="5" t="s">
        <v>9238</v>
      </c>
      <c r="O6734" t="s">
        <v>188</v>
      </c>
      <c r="P6734" t="s">
        <v>23</v>
      </c>
      <c r="Q6734" t="s">
        <v>23</v>
      </c>
      <c r="R6734" t="str">
        <f>IF(E6734="Not Available","Not Rated","Rated")</f>
        <v>Not Rated</v>
      </c>
      <c r="S6734" t="str" cm="1">
        <f t="array" ref="S6734">_xlfn.IFS(E6734="not available","Not Rated", E6734&gt;=4.5,"Excellent", E6734&gt;4,"Very Good", E6734&gt;3,"Good", TRUE,"LOW")</f>
        <v>Not Rated</v>
      </c>
    </row>
    <row r="6735" spans="1:19" x14ac:dyDescent="0.15">
      <c r="A6735" t="s">
        <v>217</v>
      </c>
      <c r="B6735" t="str">
        <f>LOWER(TRIM(A6735))</f>
        <v>browser</v>
      </c>
      <c r="C6735" t="str">
        <f t="shared" si="193"/>
        <v>Browser</v>
      </c>
      <c r="D6735" t="s">
        <v>194</v>
      </c>
      <c r="E6735" s="7" t="s">
        <v>13791</v>
      </c>
      <c r="F6735">
        <v>1</v>
      </c>
      <c r="G6735" t="s">
        <v>13774</v>
      </c>
      <c r="H6735" s="3">
        <v>100</v>
      </c>
      <c r="I6735" t="s">
        <v>19</v>
      </c>
      <c r="J6735" s="2">
        <v>0</v>
      </c>
      <c r="K6735" t="s">
        <v>26</v>
      </c>
      <c r="L6735" t="s">
        <v>196</v>
      </c>
      <c r="M6735" s="4">
        <v>45394</v>
      </c>
      <c r="N6735" s="5" t="s">
        <v>13775</v>
      </c>
      <c r="O6735" t="s">
        <v>53</v>
      </c>
      <c r="P6735" t="s">
        <v>32</v>
      </c>
      <c r="Q6735" t="s">
        <v>23</v>
      </c>
      <c r="R6735" t="str">
        <f>IF(E6735="Not Available","Not Rated","Rated")</f>
        <v>Not Rated</v>
      </c>
      <c r="S6735" t="str" cm="1">
        <f t="array" ref="S6735">_xlfn.IFS(E6735="not available","Not Rated", E6735&gt;=4.5,"Excellent", E6735&gt;4,"Very Good", E6735&gt;3,"Good", TRUE,"LOW")</f>
        <v>Not Rated</v>
      </c>
    </row>
    <row r="6736" spans="1:19" x14ac:dyDescent="0.15">
      <c r="A6736" t="s">
        <v>9239</v>
      </c>
      <c r="B6736" t="str">
        <f>LOWER(TRIM(A6736))</f>
        <v>fit app 2024</v>
      </c>
      <c r="C6736" t="str">
        <f t="shared" si="193"/>
        <v>Fit App 2024</v>
      </c>
      <c r="D6736" t="s">
        <v>66</v>
      </c>
      <c r="E6736" s="7" t="s">
        <v>13791</v>
      </c>
      <c r="F6736">
        <v>1</v>
      </c>
      <c r="G6736" t="s">
        <v>8726</v>
      </c>
      <c r="H6736" s="3">
        <v>100</v>
      </c>
      <c r="I6736" t="s">
        <v>19</v>
      </c>
      <c r="J6736" s="2">
        <v>0</v>
      </c>
      <c r="K6736" t="s">
        <v>26</v>
      </c>
      <c r="L6736" t="s">
        <v>70</v>
      </c>
      <c r="M6736" s="4">
        <v>46176</v>
      </c>
      <c r="N6736" s="5" t="s">
        <v>9240</v>
      </c>
      <c r="O6736" t="s">
        <v>28</v>
      </c>
      <c r="P6736" t="s">
        <v>23</v>
      </c>
      <c r="Q6736" t="s">
        <v>23</v>
      </c>
      <c r="R6736" t="str">
        <f>IF(E6736="Not Available","Not Rated","Rated")</f>
        <v>Not Rated</v>
      </c>
      <c r="S6736" t="str" cm="1">
        <f t="array" ref="S6736">_xlfn.IFS(E6736="not available","Not Rated", E6736&gt;=4.5,"Excellent", E6736&gt;4,"Very Good", E6736&gt;3,"Good", TRUE,"LOW")</f>
        <v>Not Rated</v>
      </c>
    </row>
    <row r="6737" spans="1:19" x14ac:dyDescent="0.15">
      <c r="A6737" t="s">
        <v>572</v>
      </c>
      <c r="B6737" t="str">
        <f>LOWER(TRIM(A6737))</f>
        <v>super strike</v>
      </c>
      <c r="C6737" t="str">
        <f t="shared" si="193"/>
        <v>Super Strike</v>
      </c>
      <c r="D6737" t="s">
        <v>73</v>
      </c>
      <c r="E6737" s="7" t="s">
        <v>13791</v>
      </c>
      <c r="F6737">
        <v>1</v>
      </c>
      <c r="G6737" t="s">
        <v>9241</v>
      </c>
      <c r="H6737" s="3">
        <v>100</v>
      </c>
      <c r="I6737" t="s">
        <v>19</v>
      </c>
      <c r="J6737" s="2">
        <v>0</v>
      </c>
      <c r="K6737" t="s">
        <v>62</v>
      </c>
      <c r="L6737" t="s">
        <v>75</v>
      </c>
      <c r="M6737" s="4">
        <v>46097</v>
      </c>
      <c r="N6737" s="5" t="s">
        <v>9242</v>
      </c>
      <c r="O6737" t="s">
        <v>165</v>
      </c>
      <c r="P6737" t="s">
        <v>23</v>
      </c>
      <c r="Q6737" t="s">
        <v>23</v>
      </c>
      <c r="R6737" t="str">
        <f>IF(E6737="Not Available","Not Rated","Rated")</f>
        <v>Not Rated</v>
      </c>
      <c r="S6737" t="str" cm="1">
        <f t="array" ref="S6737">_xlfn.IFS(E6737="not available","Not Rated", E6737&gt;=4.5,"Excellent", E6737&gt;4,"Very Good", E6737&gt;3,"Good", TRUE,"LOW")</f>
        <v>Not Rated</v>
      </c>
    </row>
    <row r="6738" spans="1:19" x14ac:dyDescent="0.15">
      <c r="A6738" t="s">
        <v>284</v>
      </c>
      <c r="B6738" t="str">
        <f>LOWER(TRIM(A6738))</f>
        <v>dash</v>
      </c>
      <c r="C6738" t="str">
        <f t="shared" si="193"/>
        <v>Dash</v>
      </c>
      <c r="D6738" t="s">
        <v>178</v>
      </c>
      <c r="E6738" s="7" t="s">
        <v>13791</v>
      </c>
      <c r="F6738">
        <v>1</v>
      </c>
      <c r="G6738" t="s">
        <v>4870</v>
      </c>
      <c r="H6738" s="3">
        <v>100</v>
      </c>
      <c r="I6738" t="s">
        <v>19</v>
      </c>
      <c r="J6738" s="2">
        <v>0</v>
      </c>
      <c r="K6738" t="s">
        <v>62</v>
      </c>
      <c r="L6738" t="s">
        <v>180</v>
      </c>
      <c r="M6738" s="4">
        <v>45172</v>
      </c>
      <c r="N6738" s="5" t="s">
        <v>9243</v>
      </c>
      <c r="O6738" t="s">
        <v>188</v>
      </c>
      <c r="P6738" t="s">
        <v>23</v>
      </c>
      <c r="Q6738" t="s">
        <v>32</v>
      </c>
      <c r="R6738" t="str">
        <f>IF(E6738="Not Available","Not Rated","Rated")</f>
        <v>Not Rated</v>
      </c>
      <c r="S6738" t="str" cm="1">
        <f t="array" ref="S6738">_xlfn.IFS(E6738="not available","Not Rated", E6738&gt;=4.5,"Excellent", E6738&gt;4,"Very Good", E6738&gt;3,"Good", TRUE,"LOW")</f>
        <v>Not Rated</v>
      </c>
    </row>
    <row r="6739" spans="1:19" x14ac:dyDescent="0.15">
      <c r="A6739" t="s">
        <v>2218</v>
      </c>
      <c r="B6739" t="str">
        <f>LOWER(TRIM(A6739))</f>
        <v>editor app</v>
      </c>
      <c r="C6739" t="str">
        <f t="shared" si="193"/>
        <v>Editor App</v>
      </c>
      <c r="D6739" t="s">
        <v>60</v>
      </c>
      <c r="E6739" s="7" t="s">
        <v>13791</v>
      </c>
      <c r="F6739">
        <v>1</v>
      </c>
      <c r="G6739" t="s">
        <v>9244</v>
      </c>
      <c r="H6739" s="3">
        <v>100</v>
      </c>
      <c r="I6739" t="s">
        <v>19</v>
      </c>
      <c r="J6739" s="2">
        <v>0</v>
      </c>
      <c r="K6739" t="s">
        <v>26</v>
      </c>
      <c r="L6739" t="s">
        <v>63</v>
      </c>
      <c r="M6739" s="4">
        <v>46011</v>
      </c>
      <c r="N6739" s="5" t="s">
        <v>9245</v>
      </c>
      <c r="O6739" t="s">
        <v>188</v>
      </c>
      <c r="P6739" t="s">
        <v>23</v>
      </c>
      <c r="Q6739" t="s">
        <v>23</v>
      </c>
      <c r="R6739" t="str">
        <f>IF(E6739="Not Available","Not Rated","Rated")</f>
        <v>Not Rated</v>
      </c>
      <c r="S6739" t="str" cm="1">
        <f t="array" ref="S6739">_xlfn.IFS(E6739="not available","Not Rated", E6739&gt;=4.5,"Excellent", E6739&gt;4,"Very Good", E6739&gt;3,"Good", TRUE,"LOW")</f>
        <v>Not Rated</v>
      </c>
    </row>
    <row r="6740" spans="1:19" x14ac:dyDescent="0.15">
      <c r="A6740" t="s">
        <v>9246</v>
      </c>
      <c r="B6740" t="str">
        <f>LOWER(TRIM(A6740))</f>
        <v>crypto health 3d</v>
      </c>
      <c r="C6740" t="str">
        <f t="shared" si="193"/>
        <v>Crypto Health 3D</v>
      </c>
      <c r="D6740" t="s">
        <v>49</v>
      </c>
      <c r="E6740" s="7" t="s">
        <v>13791</v>
      </c>
      <c r="F6740">
        <v>1</v>
      </c>
      <c r="G6740" t="s">
        <v>1614</v>
      </c>
      <c r="H6740" s="3">
        <v>100</v>
      </c>
      <c r="I6740" t="s">
        <v>30</v>
      </c>
      <c r="J6740" s="2">
        <v>2.99</v>
      </c>
      <c r="K6740" t="s">
        <v>62</v>
      </c>
      <c r="L6740" t="s">
        <v>92</v>
      </c>
      <c r="M6740" s="4">
        <v>45946</v>
      </c>
      <c r="N6740" s="5" t="s">
        <v>9247</v>
      </c>
      <c r="O6740" t="s">
        <v>188</v>
      </c>
      <c r="P6740" t="s">
        <v>32</v>
      </c>
      <c r="Q6740" t="s">
        <v>32</v>
      </c>
      <c r="R6740" t="str">
        <f>IF(E6740="Not Available","Not Rated","Rated")</f>
        <v>Not Rated</v>
      </c>
      <c r="S6740" t="str" cm="1">
        <f t="array" ref="S6740">_xlfn.IFS(E6740="not available","Not Rated", E6740&gt;=4.5,"Excellent", E6740&gt;4,"Very Good", E6740&gt;3,"Good", TRUE,"LOW")</f>
        <v>Not Rated</v>
      </c>
    </row>
    <row r="6741" spans="1:19" x14ac:dyDescent="0.15">
      <c r="A6741" t="s">
        <v>1973</v>
      </c>
      <c r="B6741" t="str">
        <f>LOWER(TRIM(A6741))</f>
        <v>connect space</v>
      </c>
      <c r="C6741" t="str">
        <f t="shared" si="193"/>
        <v>Connect Space</v>
      </c>
      <c r="D6741" t="s">
        <v>60</v>
      </c>
      <c r="E6741" s="7" t="s">
        <v>13791</v>
      </c>
      <c r="F6741">
        <v>1</v>
      </c>
      <c r="G6741" t="s">
        <v>9160</v>
      </c>
      <c r="H6741" s="3">
        <v>100</v>
      </c>
      <c r="I6741" t="s">
        <v>19</v>
      </c>
      <c r="J6741" s="2">
        <v>0</v>
      </c>
      <c r="K6741" t="s">
        <v>26</v>
      </c>
      <c r="L6741" t="s">
        <v>280</v>
      </c>
      <c r="M6741" s="4">
        <v>46046</v>
      </c>
      <c r="N6741" s="5" t="s">
        <v>9248</v>
      </c>
      <c r="O6741" t="s">
        <v>188</v>
      </c>
      <c r="P6741" t="s">
        <v>32</v>
      </c>
      <c r="Q6741" t="s">
        <v>23</v>
      </c>
      <c r="R6741" t="str">
        <f>IF(E6741="Not Available","Not Rated","Rated")</f>
        <v>Not Rated</v>
      </c>
      <c r="S6741" t="str" cm="1">
        <f t="array" ref="S6741">_xlfn.IFS(E6741="not available","Not Rated", E6741&gt;=4.5,"Excellent", E6741&gt;4,"Very Good", E6741&gt;3,"Good", TRUE,"LOW")</f>
        <v>Not Rated</v>
      </c>
    </row>
    <row r="6742" spans="1:19" x14ac:dyDescent="0.15">
      <c r="A6742" t="s">
        <v>9249</v>
      </c>
      <c r="B6742" t="str">
        <f>LOWER(TRIM(A6742))</f>
        <v>ai editor now</v>
      </c>
      <c r="C6742" t="str">
        <f t="shared" si="193"/>
        <v>Ai Editor Now</v>
      </c>
      <c r="D6742" t="s">
        <v>568</v>
      </c>
      <c r="E6742" s="7" t="s">
        <v>13791</v>
      </c>
      <c r="F6742">
        <v>1</v>
      </c>
      <c r="G6742" t="s">
        <v>5348</v>
      </c>
      <c r="H6742" s="3">
        <v>100</v>
      </c>
      <c r="I6742" t="s">
        <v>19</v>
      </c>
      <c r="J6742" s="2">
        <v>0</v>
      </c>
      <c r="K6742" t="s">
        <v>26</v>
      </c>
      <c r="L6742" t="s">
        <v>2378</v>
      </c>
      <c r="M6742" s="4">
        <v>45866</v>
      </c>
      <c r="N6742" s="5" t="s">
        <v>9250</v>
      </c>
      <c r="O6742" t="s">
        <v>17</v>
      </c>
      <c r="P6742" t="s">
        <v>23</v>
      </c>
      <c r="Q6742" t="s">
        <v>23</v>
      </c>
      <c r="R6742" t="str">
        <f>IF(E6742="Not Available","Not Rated","Rated")</f>
        <v>Not Rated</v>
      </c>
      <c r="S6742" t="str" cm="1">
        <f t="array" ref="S6742">_xlfn.IFS(E6742="not available","Not Rated", E6742&gt;=4.5,"Excellent", E6742&gt;4,"Very Good", E6742&gt;3,"Good", TRUE,"LOW")</f>
        <v>Not Rated</v>
      </c>
    </row>
    <row r="6743" spans="1:19" x14ac:dyDescent="0.15">
      <c r="A6743" t="s">
        <v>1857</v>
      </c>
      <c r="B6743" t="str">
        <f>LOWER(TRIM(A6743))</f>
        <v>learn 2023</v>
      </c>
      <c r="C6743" t="str">
        <f t="shared" si="193"/>
        <v>Learn 2023</v>
      </c>
      <c r="D6743" t="s">
        <v>194</v>
      </c>
      <c r="E6743" s="7" t="s">
        <v>13791</v>
      </c>
      <c r="F6743">
        <v>1</v>
      </c>
      <c r="G6743" t="s">
        <v>5330</v>
      </c>
      <c r="H6743" s="3">
        <v>100</v>
      </c>
      <c r="I6743" t="s">
        <v>19</v>
      </c>
      <c r="J6743" s="2">
        <v>0</v>
      </c>
      <c r="K6743" t="s">
        <v>26</v>
      </c>
      <c r="L6743" t="s">
        <v>453</v>
      </c>
      <c r="M6743" s="4">
        <v>45392</v>
      </c>
      <c r="N6743" s="5" t="s">
        <v>9251</v>
      </c>
      <c r="O6743" t="s">
        <v>31</v>
      </c>
      <c r="P6743" t="s">
        <v>23</v>
      </c>
      <c r="Q6743" t="s">
        <v>23</v>
      </c>
      <c r="R6743" t="str">
        <f>IF(E6743="Not Available","Not Rated","Rated")</f>
        <v>Not Rated</v>
      </c>
      <c r="S6743" t="str" cm="1">
        <f t="array" ref="S6743">_xlfn.IFS(E6743="not available","Not Rated", E6743&gt;=4.5,"Excellent", E6743&gt;4,"Very Good", E6743&gt;3,"Good", TRUE,"LOW")</f>
        <v>Not Rated</v>
      </c>
    </row>
    <row r="6744" spans="1:19" x14ac:dyDescent="0.15">
      <c r="A6744" t="s">
        <v>9252</v>
      </c>
      <c r="B6744" t="str">
        <f>LOWER(TRIM(A6744))</f>
        <v>daily editor space</v>
      </c>
      <c r="C6744" t="str">
        <f t="shared" si="193"/>
        <v>Daily Editor Space</v>
      </c>
      <c r="D6744" t="s">
        <v>16</v>
      </c>
      <c r="E6744" s="7" t="s">
        <v>13791</v>
      </c>
      <c r="F6744">
        <v>1</v>
      </c>
      <c r="G6744" t="s">
        <v>2468</v>
      </c>
      <c r="H6744" s="3">
        <v>100</v>
      </c>
      <c r="I6744" t="s">
        <v>19</v>
      </c>
      <c r="J6744" s="2">
        <v>0</v>
      </c>
      <c r="K6744" t="s">
        <v>26</v>
      </c>
      <c r="L6744" t="s">
        <v>21</v>
      </c>
      <c r="M6744" s="4">
        <v>45604</v>
      </c>
      <c r="N6744" s="5" t="s">
        <v>9253</v>
      </c>
      <c r="O6744" t="s">
        <v>53</v>
      </c>
      <c r="P6744" t="s">
        <v>23</v>
      </c>
      <c r="Q6744" t="s">
        <v>23</v>
      </c>
      <c r="R6744" t="str">
        <f>IF(E6744="Not Available","Not Rated","Rated")</f>
        <v>Not Rated</v>
      </c>
      <c r="S6744" t="str" cm="1">
        <f t="array" ref="S6744">_xlfn.IFS(E6744="not available","Not Rated", E6744&gt;=4.5,"Excellent", E6744&gt;4,"Very Good", E6744&gt;3,"Good", TRUE,"LOW")</f>
        <v>Not Rated</v>
      </c>
    </row>
    <row r="6745" spans="1:19" x14ac:dyDescent="0.15">
      <c r="A6745" t="s">
        <v>1002</v>
      </c>
      <c r="B6745" t="str">
        <f>LOWER(TRIM(A6745))</f>
        <v>easy editor go</v>
      </c>
      <c r="C6745" t="str">
        <f t="shared" si="193"/>
        <v>Easy Editor Go</v>
      </c>
      <c r="D6745" t="s">
        <v>16</v>
      </c>
      <c r="E6745" s="7" t="s">
        <v>13791</v>
      </c>
      <c r="F6745">
        <v>1</v>
      </c>
      <c r="G6745" t="s">
        <v>375</v>
      </c>
      <c r="H6745" s="3">
        <v>100</v>
      </c>
      <c r="I6745" t="s">
        <v>19</v>
      </c>
      <c r="J6745" s="2">
        <v>0</v>
      </c>
      <c r="K6745" t="s">
        <v>26</v>
      </c>
      <c r="L6745" t="s">
        <v>21</v>
      </c>
      <c r="M6745" s="4">
        <v>46189</v>
      </c>
      <c r="N6745" s="5" t="s">
        <v>9254</v>
      </c>
      <c r="O6745" t="s">
        <v>31</v>
      </c>
      <c r="P6745" t="s">
        <v>23</v>
      </c>
      <c r="Q6745" t="s">
        <v>23</v>
      </c>
      <c r="R6745" t="str">
        <f>IF(E6745="Not Available","Not Rated","Rated")</f>
        <v>Not Rated</v>
      </c>
      <c r="S6745" t="str" cm="1">
        <f t="array" ref="S6745">_xlfn.IFS(E6745="not available","Not Rated", E6745&gt;=4.5,"Excellent", E6745&gt;4,"Very Good", E6745&gt;3,"Good", TRUE,"LOW")</f>
        <v>Not Rated</v>
      </c>
    </row>
    <row r="6746" spans="1:19" x14ac:dyDescent="0.15">
      <c r="A6746" t="s">
        <v>9255</v>
      </c>
      <c r="B6746" t="str">
        <f>LOWER(TRIM(A6746))</f>
        <v>pay ai 2025</v>
      </c>
      <c r="C6746" t="str">
        <f t="shared" si="193"/>
        <v>Pay Ai 2025</v>
      </c>
      <c r="D6746" t="s">
        <v>34</v>
      </c>
      <c r="E6746" s="7" t="s">
        <v>13791</v>
      </c>
      <c r="F6746">
        <v>1</v>
      </c>
      <c r="G6746" t="s">
        <v>9256</v>
      </c>
      <c r="H6746" s="3">
        <v>100</v>
      </c>
      <c r="I6746" t="s">
        <v>19</v>
      </c>
      <c r="J6746" s="2">
        <v>0</v>
      </c>
      <c r="K6746" t="s">
        <v>26</v>
      </c>
      <c r="L6746" t="s">
        <v>37</v>
      </c>
      <c r="M6746" s="4">
        <v>46041</v>
      </c>
      <c r="N6746" s="5" t="s">
        <v>9257</v>
      </c>
      <c r="O6746" t="s">
        <v>28</v>
      </c>
      <c r="P6746" t="s">
        <v>23</v>
      </c>
      <c r="Q6746" t="s">
        <v>32</v>
      </c>
      <c r="R6746" t="str">
        <f>IF(E6746="Not Available","Not Rated","Rated")</f>
        <v>Not Rated</v>
      </c>
      <c r="S6746" t="str" cm="1">
        <f t="array" ref="S6746">_xlfn.IFS(E6746="not available","Not Rated", E6746&gt;=4.5,"Excellent", E6746&gt;4,"Very Good", E6746&gt;3,"Good", TRUE,"LOW")</f>
        <v>Not Rated</v>
      </c>
    </row>
    <row r="6747" spans="1:19" x14ac:dyDescent="0.15">
      <c r="A6747" t="s">
        <v>332</v>
      </c>
      <c r="B6747" t="str">
        <f>LOWER(TRIM(A6747))</f>
        <v>pay</v>
      </c>
      <c r="C6747" t="str">
        <f t="shared" si="193"/>
        <v>Pay</v>
      </c>
      <c r="D6747" t="s">
        <v>60</v>
      </c>
      <c r="E6747" s="7" t="s">
        <v>13791</v>
      </c>
      <c r="F6747">
        <v>1</v>
      </c>
      <c r="G6747" t="s">
        <v>13774</v>
      </c>
      <c r="H6747" s="3">
        <v>100</v>
      </c>
      <c r="I6747" t="s">
        <v>19</v>
      </c>
      <c r="J6747" s="2">
        <v>0</v>
      </c>
      <c r="K6747" t="s">
        <v>26</v>
      </c>
      <c r="L6747" t="s">
        <v>63</v>
      </c>
      <c r="M6747" s="4">
        <v>45822</v>
      </c>
      <c r="N6747" s="5" t="s">
        <v>13775</v>
      </c>
      <c r="O6747" t="s">
        <v>22</v>
      </c>
      <c r="P6747" t="s">
        <v>23</v>
      </c>
      <c r="Q6747" t="s">
        <v>23</v>
      </c>
      <c r="R6747" t="str">
        <f>IF(E6747="Not Available","Not Rated","Rated")</f>
        <v>Not Rated</v>
      </c>
      <c r="S6747" t="str" cm="1">
        <f t="array" ref="S6747">_xlfn.IFS(E6747="not available","Not Rated", E6747&gt;=4.5,"Excellent", E6747&gt;4,"Very Good", E6747&gt;3,"Good", TRUE,"LOW")</f>
        <v>Not Rated</v>
      </c>
    </row>
    <row r="6748" spans="1:19" x14ac:dyDescent="0.15">
      <c r="A6748" t="s">
        <v>148</v>
      </c>
      <c r="B6748" t="str">
        <f>LOWER(TRIM(A6748))</f>
        <v>wallet</v>
      </c>
      <c r="C6748" t="str">
        <f t="shared" si="193"/>
        <v>Wallet</v>
      </c>
      <c r="D6748" t="s">
        <v>25</v>
      </c>
      <c r="E6748" s="7" t="s">
        <v>13791</v>
      </c>
      <c r="F6748">
        <v>1</v>
      </c>
      <c r="G6748" t="s">
        <v>900</v>
      </c>
      <c r="H6748" s="3">
        <v>100</v>
      </c>
      <c r="I6748" t="s">
        <v>19</v>
      </c>
      <c r="J6748" s="2">
        <v>0</v>
      </c>
      <c r="K6748" t="s">
        <v>26</v>
      </c>
      <c r="L6748" t="s">
        <v>27</v>
      </c>
      <c r="M6748" s="4">
        <v>46107</v>
      </c>
      <c r="N6748" s="5" t="s">
        <v>9258</v>
      </c>
      <c r="O6748" t="s">
        <v>131</v>
      </c>
      <c r="P6748" t="s">
        <v>32</v>
      </c>
      <c r="Q6748" t="s">
        <v>32</v>
      </c>
      <c r="R6748" t="str">
        <f>IF(E6748="Not Available","Not Rated","Rated")</f>
        <v>Not Rated</v>
      </c>
      <c r="S6748" t="str" cm="1">
        <f t="array" ref="S6748">_xlfn.IFS(E6748="not available","Not Rated", E6748&gt;=4.5,"Excellent", E6748&gt;4,"Very Good", E6748&gt;3,"Good", TRUE,"LOW")</f>
        <v>Not Rated</v>
      </c>
    </row>
    <row r="6749" spans="1:19" x14ac:dyDescent="0.15">
      <c r="A6749" t="s">
        <v>451</v>
      </c>
      <c r="B6749" t="str">
        <f>LOWER(TRIM(A6749))</f>
        <v>next chat</v>
      </c>
      <c r="C6749" t="str">
        <f t="shared" si="193"/>
        <v>Next Chat</v>
      </c>
      <c r="D6749" t="s">
        <v>16</v>
      </c>
      <c r="E6749" s="7" t="s">
        <v>13791</v>
      </c>
      <c r="F6749">
        <v>1</v>
      </c>
      <c r="G6749" t="s">
        <v>2055</v>
      </c>
      <c r="H6749" s="3">
        <v>100</v>
      </c>
      <c r="I6749" t="s">
        <v>19</v>
      </c>
      <c r="J6749" s="2">
        <v>0</v>
      </c>
      <c r="K6749" t="s">
        <v>20</v>
      </c>
      <c r="L6749" t="s">
        <v>21</v>
      </c>
      <c r="M6749" s="4">
        <v>46137</v>
      </c>
      <c r="N6749" s="5" t="s">
        <v>9259</v>
      </c>
      <c r="O6749" t="s">
        <v>17</v>
      </c>
      <c r="P6749" t="s">
        <v>23</v>
      </c>
      <c r="Q6749" t="s">
        <v>23</v>
      </c>
      <c r="R6749" t="str">
        <f>IF(E6749="Not Available","Not Rated","Rated")</f>
        <v>Not Rated</v>
      </c>
      <c r="S6749" t="str" cm="1">
        <f t="array" ref="S6749">_xlfn.IFS(E6749="not available","Not Rated", E6749&gt;=4.5,"Excellent", E6749&gt;4,"Very Good", E6749&gt;3,"Good", TRUE,"LOW")</f>
        <v>Not Rated</v>
      </c>
    </row>
    <row r="6750" spans="1:19" x14ac:dyDescent="0.15">
      <c r="A6750" t="s">
        <v>332</v>
      </c>
      <c r="B6750" t="str">
        <f>LOWER(TRIM(A6750))</f>
        <v>pay</v>
      </c>
      <c r="C6750" t="str">
        <f t="shared" si="193"/>
        <v>Pay</v>
      </c>
      <c r="D6750" t="s">
        <v>270</v>
      </c>
      <c r="E6750" s="7" t="s">
        <v>13791</v>
      </c>
      <c r="F6750">
        <v>1</v>
      </c>
      <c r="G6750" t="s">
        <v>4455</v>
      </c>
      <c r="H6750" s="3">
        <v>100</v>
      </c>
      <c r="I6750" t="s">
        <v>19</v>
      </c>
      <c r="J6750" s="2">
        <v>0</v>
      </c>
      <c r="K6750" t="s">
        <v>62</v>
      </c>
      <c r="L6750" t="s">
        <v>829</v>
      </c>
      <c r="M6750" s="4">
        <v>45880</v>
      </c>
      <c r="N6750" s="5" t="s">
        <v>9260</v>
      </c>
      <c r="O6750" t="s">
        <v>31</v>
      </c>
      <c r="P6750" t="s">
        <v>23</v>
      </c>
      <c r="Q6750" t="s">
        <v>23</v>
      </c>
      <c r="R6750" t="str">
        <f>IF(E6750="Not Available","Not Rated","Rated")</f>
        <v>Not Rated</v>
      </c>
      <c r="S6750" t="str" cm="1">
        <f t="array" ref="S6750">_xlfn.IFS(E6750="not available","Not Rated", E6750&gt;=4.5,"Excellent", E6750&gt;4,"Very Good", E6750&gt;3,"Good", TRUE,"LOW")</f>
        <v>Not Rated</v>
      </c>
    </row>
    <row r="6751" spans="1:19" x14ac:dyDescent="0.15">
      <c r="A6751" t="s">
        <v>102</v>
      </c>
      <c r="B6751" t="str">
        <f>LOWER(TRIM(A6751))</f>
        <v>player</v>
      </c>
      <c r="C6751" t="str">
        <f t="shared" si="193"/>
        <v>Player</v>
      </c>
      <c r="D6751" t="s">
        <v>73</v>
      </c>
      <c r="E6751" s="7" t="s">
        <v>13791</v>
      </c>
      <c r="F6751">
        <v>1</v>
      </c>
      <c r="G6751" t="s">
        <v>9261</v>
      </c>
      <c r="H6751" s="3">
        <v>100</v>
      </c>
      <c r="I6751" t="s">
        <v>19</v>
      </c>
      <c r="J6751" s="2">
        <v>0</v>
      </c>
      <c r="K6751" t="s">
        <v>26</v>
      </c>
      <c r="L6751" t="s">
        <v>302</v>
      </c>
      <c r="M6751" s="4">
        <v>45711</v>
      </c>
      <c r="N6751" s="5" t="s">
        <v>9262</v>
      </c>
      <c r="O6751" t="s">
        <v>17</v>
      </c>
      <c r="P6751" t="s">
        <v>23</v>
      </c>
      <c r="Q6751" t="s">
        <v>23</v>
      </c>
      <c r="R6751" t="str">
        <f>IF(E6751="Not Available","Not Rated","Rated")</f>
        <v>Not Rated</v>
      </c>
      <c r="S6751" t="str" cm="1">
        <f t="array" ref="S6751">_xlfn.IFS(E6751="not available","Not Rated", E6751&gt;=4.5,"Excellent", E6751&gt;4,"Very Good", E6751&gt;3,"Good", TRUE,"LOW")</f>
        <v>Not Rated</v>
      </c>
    </row>
    <row r="6752" spans="1:19" x14ac:dyDescent="0.15">
      <c r="A6752" t="s">
        <v>5691</v>
      </c>
      <c r="B6752" t="str">
        <f>LOWER(TRIM(A6752))</f>
        <v>meta wallet pro</v>
      </c>
      <c r="C6752" t="str">
        <f t="shared" si="193"/>
        <v>Meta Wallet Pro</v>
      </c>
      <c r="D6752" t="s">
        <v>55</v>
      </c>
      <c r="E6752" s="7" t="s">
        <v>13791</v>
      </c>
      <c r="F6752">
        <v>1</v>
      </c>
      <c r="G6752" t="s">
        <v>6351</v>
      </c>
      <c r="H6752" s="3">
        <v>100</v>
      </c>
      <c r="I6752" t="s">
        <v>19</v>
      </c>
      <c r="J6752" s="2">
        <v>0</v>
      </c>
      <c r="K6752" t="s">
        <v>20</v>
      </c>
      <c r="L6752" t="s">
        <v>57</v>
      </c>
      <c r="M6752" s="4">
        <v>46011</v>
      </c>
      <c r="N6752" s="5" t="s">
        <v>9263</v>
      </c>
      <c r="O6752" t="s">
        <v>53</v>
      </c>
      <c r="P6752" t="s">
        <v>23</v>
      </c>
      <c r="Q6752" t="s">
        <v>23</v>
      </c>
      <c r="R6752" t="str">
        <f>IF(E6752="Not Available","Not Rated","Rated")</f>
        <v>Not Rated</v>
      </c>
      <c r="S6752" t="str" cm="1">
        <f t="array" ref="S6752">_xlfn.IFS(E6752="not available","Not Rated", E6752&gt;=4.5,"Excellent", E6752&gt;4,"Very Good", E6752&gt;3,"Good", TRUE,"LOW")</f>
        <v>Not Rated</v>
      </c>
    </row>
    <row r="6753" spans="1:19" x14ac:dyDescent="0.15">
      <c r="A6753" t="s">
        <v>9264</v>
      </c>
      <c r="B6753" t="str">
        <f>LOWER(TRIM(A6753))</f>
        <v>pro pay space</v>
      </c>
      <c r="C6753" t="str">
        <f t="shared" si="193"/>
        <v>Pro Pay Space</v>
      </c>
      <c r="D6753" t="s">
        <v>16</v>
      </c>
      <c r="E6753" s="7" t="s">
        <v>13791</v>
      </c>
      <c r="F6753">
        <v>1</v>
      </c>
      <c r="G6753" t="s">
        <v>9265</v>
      </c>
      <c r="H6753" s="3">
        <v>100</v>
      </c>
      <c r="I6753" t="s">
        <v>19</v>
      </c>
      <c r="J6753" s="2">
        <v>0</v>
      </c>
      <c r="K6753" t="s">
        <v>150</v>
      </c>
      <c r="L6753" t="s">
        <v>21</v>
      </c>
      <c r="M6753" s="4">
        <v>46070</v>
      </c>
      <c r="N6753" s="5" t="s">
        <v>9266</v>
      </c>
      <c r="O6753" t="s">
        <v>22</v>
      </c>
      <c r="P6753" t="s">
        <v>23</v>
      </c>
      <c r="Q6753" t="s">
        <v>23</v>
      </c>
      <c r="R6753" t="str">
        <f>IF(E6753="Not Available","Not Rated","Rated")</f>
        <v>Not Rated</v>
      </c>
      <c r="S6753" t="str" cm="1">
        <f t="array" ref="S6753">_xlfn.IFS(E6753="not available","Not Rated", E6753&gt;=4.5,"Excellent", E6753&gt;4,"Very Good", E6753&gt;3,"Good", TRUE,"LOW")</f>
        <v>Not Rated</v>
      </c>
    </row>
    <row r="6754" spans="1:19" x14ac:dyDescent="0.15">
      <c r="A6754" t="s">
        <v>9267</v>
      </c>
      <c r="B6754" t="str">
        <f>LOWER(TRIM(A6754))</f>
        <v>smart connect 3d</v>
      </c>
      <c r="C6754" t="str">
        <f t="shared" si="193"/>
        <v>Smart Connect 3D</v>
      </c>
      <c r="D6754" t="s">
        <v>66</v>
      </c>
      <c r="E6754" s="7" t="s">
        <v>13791</v>
      </c>
      <c r="F6754">
        <v>1</v>
      </c>
      <c r="G6754" t="s">
        <v>4155</v>
      </c>
      <c r="H6754" s="3">
        <v>100</v>
      </c>
      <c r="I6754" t="s">
        <v>19</v>
      </c>
      <c r="J6754" s="2">
        <v>0</v>
      </c>
      <c r="K6754" t="s">
        <v>26</v>
      </c>
      <c r="L6754" t="s">
        <v>70</v>
      </c>
      <c r="M6754" s="4">
        <v>45558</v>
      </c>
      <c r="N6754" s="5" t="s">
        <v>9268</v>
      </c>
      <c r="O6754" t="s">
        <v>31</v>
      </c>
      <c r="P6754" t="s">
        <v>23</v>
      </c>
      <c r="Q6754" t="s">
        <v>32</v>
      </c>
      <c r="R6754" t="str">
        <f>IF(E6754="Not Available","Not Rated","Rated")</f>
        <v>Not Rated</v>
      </c>
      <c r="S6754" t="str" cm="1">
        <f t="array" ref="S6754">_xlfn.IFS(E6754="not available","Not Rated", E6754&gt;=4.5,"Excellent", E6754&gt;4,"Very Good", E6754&gt;3,"Good", TRUE,"LOW")</f>
        <v>Not Rated</v>
      </c>
    </row>
    <row r="6755" spans="1:19" x14ac:dyDescent="0.15">
      <c r="A6755" t="s">
        <v>217</v>
      </c>
      <c r="B6755" t="str">
        <f>LOWER(TRIM(A6755))</f>
        <v>browser</v>
      </c>
      <c r="C6755" t="str">
        <f t="shared" si="193"/>
        <v>Browser</v>
      </c>
      <c r="D6755" t="s">
        <v>732</v>
      </c>
      <c r="E6755" s="7" t="s">
        <v>13791</v>
      </c>
      <c r="F6755">
        <v>1</v>
      </c>
      <c r="G6755" t="s">
        <v>4193</v>
      </c>
      <c r="H6755" s="3">
        <v>100</v>
      </c>
      <c r="I6755" t="s">
        <v>19</v>
      </c>
      <c r="J6755" s="2">
        <v>0</v>
      </c>
      <c r="K6755" t="s">
        <v>390</v>
      </c>
      <c r="L6755" t="s">
        <v>734</v>
      </c>
      <c r="M6755" s="4">
        <v>45487</v>
      </c>
      <c r="N6755" s="5" t="s">
        <v>9269</v>
      </c>
      <c r="O6755" t="s">
        <v>31</v>
      </c>
      <c r="P6755" t="s">
        <v>23</v>
      </c>
      <c r="Q6755" t="s">
        <v>23</v>
      </c>
      <c r="R6755" t="str">
        <f>IF(E6755="Not Available","Not Rated","Rated")</f>
        <v>Not Rated</v>
      </c>
      <c r="S6755" t="str" cm="1">
        <f t="array" ref="S6755">_xlfn.IFS(E6755="not available","Not Rated", E6755&gt;=4.5,"Excellent", E6755&gt;4,"Very Good", E6755&gt;3,"Good", TRUE,"LOW")</f>
        <v>Not Rated</v>
      </c>
    </row>
    <row r="6756" spans="1:19" x14ac:dyDescent="0.15">
      <c r="A6756" t="s">
        <v>79</v>
      </c>
      <c r="B6756" t="str">
        <f>LOWER(TRIM(A6756))</f>
        <v>health</v>
      </c>
      <c r="C6756" t="str">
        <f t="shared" si="193"/>
        <v>Health</v>
      </c>
      <c r="D6756" t="s">
        <v>178</v>
      </c>
      <c r="E6756" s="7" t="s">
        <v>13791</v>
      </c>
      <c r="F6756">
        <v>1</v>
      </c>
      <c r="G6756" t="s">
        <v>13774</v>
      </c>
      <c r="H6756" s="3">
        <v>100</v>
      </c>
      <c r="I6756" t="s">
        <v>19</v>
      </c>
      <c r="J6756" s="2">
        <v>0</v>
      </c>
      <c r="K6756" t="s">
        <v>26</v>
      </c>
      <c r="L6756" t="s">
        <v>180</v>
      </c>
      <c r="M6756" s="4">
        <v>45868</v>
      </c>
      <c r="N6756" s="5" t="s">
        <v>13775</v>
      </c>
      <c r="O6756" t="s">
        <v>53</v>
      </c>
      <c r="P6756" t="s">
        <v>23</v>
      </c>
      <c r="Q6756" t="s">
        <v>23</v>
      </c>
      <c r="R6756" t="str">
        <f>IF(E6756="Not Available","Not Rated","Rated")</f>
        <v>Not Rated</v>
      </c>
      <c r="S6756" t="str" cm="1">
        <f t="array" ref="S6756">_xlfn.IFS(E6756="not available","Not Rated", E6756&gt;=4.5,"Excellent", E6756&gt;4,"Very Good", E6756&gt;3,"Good", TRUE,"LOW")</f>
        <v>Not Rated</v>
      </c>
    </row>
    <row r="6757" spans="1:19" x14ac:dyDescent="0.15">
      <c r="A6757" t="s">
        <v>4721</v>
      </c>
      <c r="B6757" t="str">
        <f>LOWER(TRIM(A6757))</f>
        <v>daily dash</v>
      </c>
      <c r="C6757" t="str">
        <f t="shared" si="193"/>
        <v>Daily Dash</v>
      </c>
      <c r="D6757" t="s">
        <v>417</v>
      </c>
      <c r="E6757" s="7" t="s">
        <v>13791</v>
      </c>
      <c r="F6757">
        <v>1</v>
      </c>
      <c r="G6757" t="s">
        <v>9270</v>
      </c>
      <c r="H6757" s="3">
        <v>100</v>
      </c>
      <c r="I6757" t="s">
        <v>19</v>
      </c>
      <c r="J6757" s="2">
        <v>0</v>
      </c>
      <c r="K6757" t="s">
        <v>20</v>
      </c>
      <c r="L6757" t="s">
        <v>649</v>
      </c>
      <c r="M6757" s="4">
        <v>45647</v>
      </c>
      <c r="N6757" s="5" t="s">
        <v>4507</v>
      </c>
      <c r="O6757" t="s">
        <v>28</v>
      </c>
      <c r="P6757" t="s">
        <v>23</v>
      </c>
      <c r="Q6757" t="s">
        <v>23</v>
      </c>
      <c r="R6757" t="str">
        <f>IF(E6757="Not Available","Not Rated","Rated")</f>
        <v>Not Rated</v>
      </c>
      <c r="S6757" t="str" cm="1">
        <f t="array" ref="S6757">_xlfn.IFS(E6757="not available","Not Rated", E6757&gt;=4.5,"Excellent", E6757&gt;4,"Very Good", E6757&gt;3,"Good", TRUE,"LOW")</f>
        <v>Not Rated</v>
      </c>
    </row>
    <row r="6758" spans="1:19" x14ac:dyDescent="0.15">
      <c r="A6758" t="s">
        <v>206</v>
      </c>
      <c r="B6758" t="str">
        <f>LOWER(TRIM(A6758))</f>
        <v>pay space</v>
      </c>
      <c r="C6758" t="str">
        <f t="shared" si="193"/>
        <v>Pay Space</v>
      </c>
      <c r="D6758" t="s">
        <v>218</v>
      </c>
      <c r="E6758" s="7" t="s">
        <v>13791</v>
      </c>
      <c r="F6758">
        <v>1</v>
      </c>
      <c r="G6758" t="s">
        <v>6831</v>
      </c>
      <c r="H6758" s="3">
        <v>100</v>
      </c>
      <c r="I6758" t="s">
        <v>19</v>
      </c>
      <c r="J6758" s="2">
        <v>0</v>
      </c>
      <c r="K6758" t="s">
        <v>26</v>
      </c>
      <c r="L6758" t="s">
        <v>221</v>
      </c>
      <c r="M6758" s="4">
        <v>45996</v>
      </c>
      <c r="N6758" s="5" t="s">
        <v>9271</v>
      </c>
      <c r="O6758" t="s">
        <v>31</v>
      </c>
      <c r="P6758" t="s">
        <v>23</v>
      </c>
      <c r="Q6758" t="s">
        <v>32</v>
      </c>
      <c r="R6758" t="str">
        <f>IF(E6758="Not Available","Not Rated","Rated")</f>
        <v>Not Rated</v>
      </c>
      <c r="S6758" t="str" cm="1">
        <f t="array" ref="S6758">_xlfn.IFS(E6758="not available","Not Rated", E6758&gt;=4.5,"Excellent", E6758&gt;4,"Very Good", E6758&gt;3,"Good", TRUE,"LOW")</f>
        <v>Not Rated</v>
      </c>
    </row>
    <row r="6759" spans="1:19" x14ac:dyDescent="0.15">
      <c r="A6759" t="s">
        <v>2026</v>
      </c>
      <c r="B6759" t="str">
        <f>LOWER(TRIM(A6759))</f>
        <v>editor plus</v>
      </c>
      <c r="C6759" t="str">
        <f t="shared" si="193"/>
        <v>Editor Plus</v>
      </c>
      <c r="D6759" t="s">
        <v>80</v>
      </c>
      <c r="E6759" s="7" t="s">
        <v>13791</v>
      </c>
      <c r="F6759">
        <v>1</v>
      </c>
      <c r="G6759" t="s">
        <v>998</v>
      </c>
      <c r="H6759" s="3">
        <v>100</v>
      </c>
      <c r="I6759" t="s">
        <v>19</v>
      </c>
      <c r="J6759" s="2">
        <v>0</v>
      </c>
      <c r="K6759" t="s">
        <v>26</v>
      </c>
      <c r="L6759" t="s">
        <v>82</v>
      </c>
      <c r="M6759" s="4">
        <v>45271</v>
      </c>
      <c r="N6759" s="5" t="s">
        <v>9272</v>
      </c>
      <c r="O6759" t="s">
        <v>17</v>
      </c>
      <c r="P6759" t="s">
        <v>32</v>
      </c>
      <c r="Q6759" t="s">
        <v>23</v>
      </c>
      <c r="R6759" t="str">
        <f>IF(E6759="Not Available","Not Rated","Rated")</f>
        <v>Not Rated</v>
      </c>
      <c r="S6759" t="str" cm="1">
        <f t="array" ref="S6759">_xlfn.IFS(E6759="not available","Not Rated", E6759&gt;=4.5,"Excellent", E6759&gt;4,"Very Good", E6759&gt;3,"Good", TRUE,"LOW")</f>
        <v>Not Rated</v>
      </c>
    </row>
    <row r="6760" spans="1:19" x14ac:dyDescent="0.15">
      <c r="A6760" t="s">
        <v>400</v>
      </c>
      <c r="B6760" t="str">
        <f>LOWER(TRIM(A6760))</f>
        <v>epic chat</v>
      </c>
      <c r="C6760" t="str">
        <f t="shared" si="193"/>
        <v>Epic Chat</v>
      </c>
      <c r="D6760" t="s">
        <v>66</v>
      </c>
      <c r="E6760" s="7" t="s">
        <v>13791</v>
      </c>
      <c r="F6760">
        <v>1</v>
      </c>
      <c r="G6760" t="s">
        <v>13774</v>
      </c>
      <c r="H6760" s="3">
        <v>100</v>
      </c>
      <c r="I6760" t="s">
        <v>19</v>
      </c>
      <c r="J6760" s="2">
        <v>0</v>
      </c>
      <c r="K6760" t="s">
        <v>26</v>
      </c>
      <c r="L6760" t="s">
        <v>70</v>
      </c>
      <c r="M6760" s="4">
        <v>46041</v>
      </c>
      <c r="N6760" s="5" t="s">
        <v>13775</v>
      </c>
      <c r="O6760" t="s">
        <v>22</v>
      </c>
      <c r="P6760" t="s">
        <v>32</v>
      </c>
      <c r="Q6760" t="s">
        <v>23</v>
      </c>
      <c r="R6760" t="str">
        <f>IF(E6760="Not Available","Not Rated","Rated")</f>
        <v>Not Rated</v>
      </c>
      <c r="S6760" t="str" cm="1">
        <f t="array" ref="S6760">_xlfn.IFS(E6760="not available","Not Rated", E6760&gt;=4.5,"Excellent", E6760&gt;4,"Very Good", E6760&gt;3,"Good", TRUE,"LOW")</f>
        <v>Not Rated</v>
      </c>
    </row>
    <row r="6761" spans="1:19" x14ac:dyDescent="0.15">
      <c r="A6761" t="s">
        <v>3583</v>
      </c>
      <c r="B6761" t="str">
        <f>LOWER(TRIM(A6761))</f>
        <v>pay 2025</v>
      </c>
      <c r="C6761" t="str">
        <f t="shared" si="193"/>
        <v>Pay 2025</v>
      </c>
      <c r="D6761" t="s">
        <v>40</v>
      </c>
      <c r="E6761" s="7" t="s">
        <v>13791</v>
      </c>
      <c r="F6761">
        <v>1</v>
      </c>
      <c r="G6761" t="s">
        <v>13774</v>
      </c>
      <c r="H6761" s="3">
        <v>100</v>
      </c>
      <c r="I6761" t="s">
        <v>19</v>
      </c>
      <c r="J6761" s="2">
        <v>0</v>
      </c>
      <c r="K6761" t="s">
        <v>20</v>
      </c>
      <c r="L6761" t="s">
        <v>42</v>
      </c>
      <c r="M6761" s="4">
        <v>45713</v>
      </c>
      <c r="N6761" s="5" t="s">
        <v>13775</v>
      </c>
      <c r="O6761" t="s">
        <v>22</v>
      </c>
      <c r="P6761" t="s">
        <v>23</v>
      </c>
      <c r="Q6761" t="s">
        <v>23</v>
      </c>
      <c r="R6761" t="str">
        <f>IF(E6761="Not Available","Not Rated","Rated")</f>
        <v>Not Rated</v>
      </c>
      <c r="S6761" t="str" cm="1">
        <f t="array" ref="S6761">_xlfn.IFS(E6761="not available","Not Rated", E6761&gt;=4.5,"Excellent", E6761&gt;4,"Very Good", E6761&gt;3,"Good", TRUE,"LOW")</f>
        <v>Not Rated</v>
      </c>
    </row>
    <row r="6762" spans="1:19" x14ac:dyDescent="0.15">
      <c r="A6762" t="s">
        <v>1451</v>
      </c>
      <c r="B6762" t="str">
        <f>LOWER(TRIM(A6762))</f>
        <v>neo tracker</v>
      </c>
      <c r="C6762" t="str">
        <f t="shared" si="193"/>
        <v>Neo Tracker</v>
      </c>
      <c r="D6762" t="s">
        <v>289</v>
      </c>
      <c r="E6762" s="7" t="s">
        <v>13791</v>
      </c>
      <c r="F6762">
        <v>1</v>
      </c>
      <c r="G6762" t="s">
        <v>1858</v>
      </c>
      <c r="H6762" s="3">
        <v>100</v>
      </c>
      <c r="I6762" t="s">
        <v>19</v>
      </c>
      <c r="J6762" s="2">
        <v>0</v>
      </c>
      <c r="K6762" t="s">
        <v>26</v>
      </c>
      <c r="L6762" t="s">
        <v>291</v>
      </c>
      <c r="M6762" s="4">
        <v>45516</v>
      </c>
      <c r="N6762" s="5" t="s">
        <v>9273</v>
      </c>
      <c r="O6762" t="s">
        <v>31</v>
      </c>
      <c r="P6762" t="s">
        <v>23</v>
      </c>
      <c r="Q6762" t="s">
        <v>23</v>
      </c>
      <c r="R6762" t="str">
        <f>IF(E6762="Not Available","Not Rated","Rated")</f>
        <v>Not Rated</v>
      </c>
      <c r="S6762" t="str" cm="1">
        <f t="array" ref="S6762">_xlfn.IFS(E6762="not available","Not Rated", E6762&gt;=4.5,"Excellent", E6762&gt;4,"Very Good", E6762&gt;3,"Good", TRUE,"LOW")</f>
        <v>Not Rated</v>
      </c>
    </row>
    <row r="6763" spans="1:19" x14ac:dyDescent="0.15">
      <c r="A6763" t="s">
        <v>8070</v>
      </c>
      <c r="B6763" t="str">
        <f>LOWER(TRIM(A6763))</f>
        <v>crypto dash max</v>
      </c>
      <c r="C6763" t="str">
        <f t="shared" si="193"/>
        <v>Crypto Dash Max</v>
      </c>
      <c r="D6763" t="s">
        <v>73</v>
      </c>
      <c r="E6763" s="7" t="s">
        <v>13791</v>
      </c>
      <c r="F6763">
        <v>1</v>
      </c>
      <c r="G6763" t="s">
        <v>9274</v>
      </c>
      <c r="H6763" s="3">
        <v>100</v>
      </c>
      <c r="I6763" t="s">
        <v>19</v>
      </c>
      <c r="J6763" s="2">
        <v>0</v>
      </c>
      <c r="K6763" t="s">
        <v>26</v>
      </c>
      <c r="L6763" t="s">
        <v>75</v>
      </c>
      <c r="M6763" s="4">
        <v>45745</v>
      </c>
      <c r="N6763" s="5" t="s">
        <v>9275</v>
      </c>
      <c r="O6763" t="s">
        <v>53</v>
      </c>
      <c r="P6763" t="s">
        <v>23</v>
      </c>
      <c r="Q6763" t="s">
        <v>32</v>
      </c>
      <c r="R6763" t="str">
        <f>IF(E6763="Not Available","Not Rated","Rated")</f>
        <v>Not Rated</v>
      </c>
      <c r="S6763" t="str" cm="1">
        <f t="array" ref="S6763">_xlfn.IFS(E6763="not available","Not Rated", E6763&gt;=4.5,"Excellent", E6763&gt;4,"Very Good", E6763&gt;3,"Good", TRUE,"LOW")</f>
        <v>Not Rated</v>
      </c>
    </row>
    <row r="6764" spans="1:19" x14ac:dyDescent="0.15">
      <c r="A6764" t="s">
        <v>337</v>
      </c>
      <c r="B6764" t="str">
        <f>LOWER(TRIM(A6764))</f>
        <v>fit online</v>
      </c>
      <c r="C6764" t="str">
        <f t="shared" si="193"/>
        <v>Fit Online</v>
      </c>
      <c r="D6764" t="s">
        <v>55</v>
      </c>
      <c r="E6764" s="7" t="s">
        <v>13791</v>
      </c>
      <c r="F6764">
        <v>1</v>
      </c>
      <c r="G6764" t="s">
        <v>4122</v>
      </c>
      <c r="H6764" s="3">
        <v>100</v>
      </c>
      <c r="I6764" t="s">
        <v>19</v>
      </c>
      <c r="J6764" s="2">
        <v>0</v>
      </c>
      <c r="K6764" t="s">
        <v>26</v>
      </c>
      <c r="L6764" t="s">
        <v>57</v>
      </c>
      <c r="M6764" s="4">
        <v>45398</v>
      </c>
      <c r="N6764" s="5" t="s">
        <v>9276</v>
      </c>
      <c r="O6764" t="s">
        <v>188</v>
      </c>
      <c r="P6764" t="s">
        <v>23</v>
      </c>
      <c r="Q6764" t="s">
        <v>23</v>
      </c>
      <c r="R6764" t="str">
        <f>IF(E6764="Not Available","Not Rated","Rated")</f>
        <v>Not Rated</v>
      </c>
      <c r="S6764" t="str" cm="1">
        <f t="array" ref="S6764">_xlfn.IFS(E6764="not available","Not Rated", E6764&gt;=4.5,"Excellent", E6764&gt;4,"Very Good", E6764&gt;3,"Good", TRUE,"LOW")</f>
        <v>Not Rated</v>
      </c>
    </row>
    <row r="6765" spans="1:19" x14ac:dyDescent="0.15">
      <c r="A6765" t="s">
        <v>400</v>
      </c>
      <c r="B6765" t="str">
        <f>LOWER(TRIM(A6765))</f>
        <v>epic chat</v>
      </c>
      <c r="C6765" t="str">
        <f t="shared" si="193"/>
        <v>Epic Chat</v>
      </c>
      <c r="D6765" t="s">
        <v>73</v>
      </c>
      <c r="E6765" s="7" t="s">
        <v>13791</v>
      </c>
      <c r="F6765">
        <v>1</v>
      </c>
      <c r="G6765" t="s">
        <v>13774</v>
      </c>
      <c r="H6765" s="3">
        <v>100</v>
      </c>
      <c r="I6765" t="s">
        <v>19</v>
      </c>
      <c r="J6765" s="2">
        <v>0</v>
      </c>
      <c r="K6765" t="s">
        <v>20</v>
      </c>
      <c r="L6765" t="s">
        <v>122</v>
      </c>
      <c r="M6765" s="4">
        <v>45939</v>
      </c>
      <c r="N6765" s="5" t="s">
        <v>13775</v>
      </c>
      <c r="O6765" t="s">
        <v>28</v>
      </c>
      <c r="P6765" t="s">
        <v>23</v>
      </c>
      <c r="Q6765" t="s">
        <v>23</v>
      </c>
      <c r="R6765" t="str">
        <f>IF(E6765="Not Available","Not Rated","Rated")</f>
        <v>Not Rated</v>
      </c>
      <c r="S6765" t="str" cm="1">
        <f t="array" ref="S6765">_xlfn.IFS(E6765="not available","Not Rated", E6765&gt;=4.5,"Excellent", E6765&gt;4,"Very Good", E6765&gt;3,"Good", TRUE,"LOW")</f>
        <v>Not Rated</v>
      </c>
    </row>
    <row r="6766" spans="1:19" x14ac:dyDescent="0.15">
      <c r="A6766" t="s">
        <v>332</v>
      </c>
      <c r="B6766" t="str">
        <f>LOWER(TRIM(A6766))</f>
        <v>pay</v>
      </c>
      <c r="C6766" t="str">
        <f t="shared" si="193"/>
        <v>Pay</v>
      </c>
      <c r="D6766" t="s">
        <v>73</v>
      </c>
      <c r="E6766" s="7" t="s">
        <v>13791</v>
      </c>
      <c r="F6766">
        <v>1</v>
      </c>
      <c r="G6766" t="s">
        <v>9277</v>
      </c>
      <c r="H6766" s="3">
        <v>100</v>
      </c>
      <c r="I6766" t="s">
        <v>19</v>
      </c>
      <c r="J6766" s="2">
        <v>0</v>
      </c>
      <c r="K6766" t="s">
        <v>26</v>
      </c>
      <c r="L6766" t="s">
        <v>141</v>
      </c>
      <c r="M6766" s="4">
        <v>46156</v>
      </c>
      <c r="N6766" s="5" t="s">
        <v>9278</v>
      </c>
      <c r="O6766" t="s">
        <v>28</v>
      </c>
      <c r="P6766" t="s">
        <v>23</v>
      </c>
      <c r="Q6766" t="s">
        <v>32</v>
      </c>
      <c r="R6766" t="str">
        <f>IF(E6766="Not Available","Not Rated","Rated")</f>
        <v>Not Rated</v>
      </c>
      <c r="S6766" t="str" cm="1">
        <f t="array" ref="S6766">_xlfn.IFS(E6766="not available","Not Rated", E6766&gt;=4.5,"Excellent", E6766&gt;4,"Very Good", E6766&gt;3,"Good", TRUE,"LOW")</f>
        <v>Not Rated</v>
      </c>
    </row>
    <row r="6767" spans="1:19" x14ac:dyDescent="0.15">
      <c r="A6767" t="s">
        <v>39</v>
      </c>
      <c r="B6767" t="str">
        <f>LOWER(TRIM(A6767))</f>
        <v>vpn</v>
      </c>
      <c r="C6767" t="str">
        <f t="shared" si="193"/>
        <v>Vpn</v>
      </c>
      <c r="D6767" t="s">
        <v>16</v>
      </c>
      <c r="E6767" s="7" t="s">
        <v>13791</v>
      </c>
      <c r="F6767">
        <v>1</v>
      </c>
      <c r="G6767" t="s">
        <v>5862</v>
      </c>
      <c r="H6767" s="3">
        <v>100</v>
      </c>
      <c r="I6767" t="s">
        <v>30</v>
      </c>
      <c r="J6767" s="2">
        <v>0.99</v>
      </c>
      <c r="K6767" t="s">
        <v>26</v>
      </c>
      <c r="L6767" t="s">
        <v>21</v>
      </c>
      <c r="M6767" s="4">
        <v>45716</v>
      </c>
      <c r="N6767" s="5" t="s">
        <v>7336</v>
      </c>
      <c r="O6767" t="s">
        <v>28</v>
      </c>
      <c r="P6767" t="s">
        <v>32</v>
      </c>
      <c r="Q6767" t="s">
        <v>32</v>
      </c>
      <c r="R6767" t="str">
        <f>IF(E6767="Not Available","Not Rated","Rated")</f>
        <v>Not Rated</v>
      </c>
      <c r="S6767" t="str" cm="1">
        <f t="array" ref="S6767">_xlfn.IFS(E6767="not available","Not Rated", E6767&gt;=4.5,"Excellent", E6767&gt;4,"Very Good", E6767&gt;3,"Good", TRUE,"LOW")</f>
        <v>Not Rated</v>
      </c>
    </row>
    <row r="6768" spans="1:19" x14ac:dyDescent="0.15">
      <c r="A6768" t="s">
        <v>9279</v>
      </c>
      <c r="B6768" t="str">
        <f>LOWER(TRIM(A6768))</f>
        <v>ai dash app</v>
      </c>
      <c r="C6768" t="str">
        <f t="shared" si="193"/>
        <v>Ai Dash App</v>
      </c>
      <c r="D6768" t="s">
        <v>732</v>
      </c>
      <c r="E6768" s="7" t="s">
        <v>13791</v>
      </c>
      <c r="F6768">
        <v>1</v>
      </c>
      <c r="G6768" t="s">
        <v>1512</v>
      </c>
      <c r="H6768" s="3">
        <v>100</v>
      </c>
      <c r="I6768" t="s">
        <v>19</v>
      </c>
      <c r="J6768" s="2">
        <v>0</v>
      </c>
      <c r="K6768" t="s">
        <v>69</v>
      </c>
      <c r="L6768" t="s">
        <v>2642</v>
      </c>
      <c r="M6768" s="4">
        <v>45195</v>
      </c>
      <c r="N6768" s="5" t="s">
        <v>9280</v>
      </c>
      <c r="O6768" t="s">
        <v>188</v>
      </c>
      <c r="P6768" t="s">
        <v>32</v>
      </c>
      <c r="Q6768" t="s">
        <v>23</v>
      </c>
      <c r="R6768" t="str">
        <f>IF(E6768="Not Available","Not Rated","Rated")</f>
        <v>Not Rated</v>
      </c>
      <c r="S6768" t="str" cm="1">
        <f t="array" ref="S6768">_xlfn.IFS(E6768="not available","Not Rated", E6768&gt;=4.5,"Excellent", E6768&gt;4,"Very Good", E6768&gt;3,"Good", TRUE,"LOW")</f>
        <v>Not Rated</v>
      </c>
    </row>
    <row r="6769" spans="1:19" x14ac:dyDescent="0.15">
      <c r="A6769" t="s">
        <v>1525</v>
      </c>
      <c r="B6769" t="str">
        <f>LOWER(TRIM(A6769))</f>
        <v>player go</v>
      </c>
      <c r="C6769" t="str">
        <f t="shared" si="193"/>
        <v>Player Go</v>
      </c>
      <c r="D6769" t="s">
        <v>73</v>
      </c>
      <c r="E6769" s="7" t="s">
        <v>13791</v>
      </c>
      <c r="F6769">
        <v>1</v>
      </c>
      <c r="G6769" t="s">
        <v>13774</v>
      </c>
      <c r="H6769" s="3">
        <v>100</v>
      </c>
      <c r="I6769" t="s">
        <v>19</v>
      </c>
      <c r="J6769" s="2">
        <v>0</v>
      </c>
      <c r="K6769" t="s">
        <v>26</v>
      </c>
      <c r="L6769" t="s">
        <v>341</v>
      </c>
      <c r="M6769" s="4">
        <v>45045</v>
      </c>
      <c r="N6769" s="5" t="s">
        <v>13775</v>
      </c>
      <c r="O6769" t="s">
        <v>131</v>
      </c>
      <c r="P6769" t="s">
        <v>32</v>
      </c>
      <c r="Q6769" t="s">
        <v>23</v>
      </c>
      <c r="R6769" t="str">
        <f>IF(E6769="Not Available","Not Rated","Rated")</f>
        <v>Not Rated</v>
      </c>
      <c r="S6769" t="str" cm="1">
        <f t="array" ref="S6769">_xlfn.IFS(E6769="not available","Not Rated", E6769&gt;=4.5,"Excellent", E6769&gt;4,"Very Good", E6769&gt;3,"Good", TRUE,"LOW")</f>
        <v>Not Rated</v>
      </c>
    </row>
    <row r="6770" spans="1:19" x14ac:dyDescent="0.15">
      <c r="A6770" t="s">
        <v>264</v>
      </c>
      <c r="B6770" t="str">
        <f>LOWER(TRIM(A6770))</f>
        <v>craft</v>
      </c>
      <c r="C6770" t="str">
        <f t="shared" si="193"/>
        <v>Craft</v>
      </c>
      <c r="D6770" t="s">
        <v>73</v>
      </c>
      <c r="E6770" s="7" t="s">
        <v>13791</v>
      </c>
      <c r="F6770">
        <v>1</v>
      </c>
      <c r="G6770" t="s">
        <v>13774</v>
      </c>
      <c r="H6770" s="3">
        <v>100</v>
      </c>
      <c r="I6770" t="s">
        <v>19</v>
      </c>
      <c r="J6770" s="2">
        <v>0</v>
      </c>
      <c r="K6770" t="s">
        <v>62</v>
      </c>
      <c r="L6770" t="s">
        <v>302</v>
      </c>
      <c r="M6770" s="4">
        <v>45965</v>
      </c>
      <c r="N6770" s="5" t="s">
        <v>13775</v>
      </c>
      <c r="O6770" t="s">
        <v>28</v>
      </c>
      <c r="P6770" t="s">
        <v>32</v>
      </c>
      <c r="Q6770" t="s">
        <v>32</v>
      </c>
      <c r="R6770" t="str">
        <f>IF(E6770="Not Available","Not Rated","Rated")</f>
        <v>Not Rated</v>
      </c>
      <c r="S6770" t="str" cm="1">
        <f t="array" ref="S6770">_xlfn.IFS(E6770="not available","Not Rated", E6770&gt;=4.5,"Excellent", E6770&gt;4,"Very Good", E6770&gt;3,"Good", TRUE,"LOW")</f>
        <v>Not Rated</v>
      </c>
    </row>
    <row r="6771" spans="1:19" x14ac:dyDescent="0.15">
      <c r="A6771" t="s">
        <v>29</v>
      </c>
      <c r="B6771" t="str">
        <f>LOWER(TRIM(A6771))</f>
        <v>scanner</v>
      </c>
      <c r="C6771" t="str">
        <f t="shared" si="193"/>
        <v>Scanner</v>
      </c>
      <c r="D6771" t="s">
        <v>60</v>
      </c>
      <c r="E6771" s="7" t="s">
        <v>13791</v>
      </c>
      <c r="F6771">
        <v>1</v>
      </c>
      <c r="G6771" t="s">
        <v>3469</v>
      </c>
      <c r="H6771" s="3">
        <v>100</v>
      </c>
      <c r="I6771" t="s">
        <v>19</v>
      </c>
      <c r="J6771" s="2">
        <v>0</v>
      </c>
      <c r="K6771" t="s">
        <v>26</v>
      </c>
      <c r="L6771" t="s">
        <v>63</v>
      </c>
      <c r="M6771" s="4">
        <v>44977</v>
      </c>
      <c r="N6771" s="5" t="s">
        <v>9281</v>
      </c>
      <c r="O6771" t="s">
        <v>225</v>
      </c>
      <c r="P6771" t="s">
        <v>23</v>
      </c>
      <c r="Q6771" t="s">
        <v>32</v>
      </c>
      <c r="R6771" t="str">
        <f>IF(E6771="Not Available","Not Rated","Rated")</f>
        <v>Not Rated</v>
      </c>
      <c r="S6771" t="str" cm="1">
        <f t="array" ref="S6771">_xlfn.IFS(E6771="not available","Not Rated", E6771&gt;=4.5,"Excellent", E6771&gt;4,"Very Good", E6771&gt;3,"Good", TRUE,"LOW")</f>
        <v>Not Rated</v>
      </c>
    </row>
    <row r="6772" spans="1:19" x14ac:dyDescent="0.15">
      <c r="A6772" t="s">
        <v>1781</v>
      </c>
      <c r="B6772" t="str">
        <f>LOWER(TRIM(A6772))</f>
        <v>health max</v>
      </c>
      <c r="C6772" t="str">
        <f t="shared" si="193"/>
        <v>Health Max</v>
      </c>
      <c r="D6772" t="s">
        <v>158</v>
      </c>
      <c r="E6772" s="7" t="s">
        <v>13791</v>
      </c>
      <c r="F6772">
        <v>1</v>
      </c>
      <c r="G6772" t="s">
        <v>13774</v>
      </c>
      <c r="H6772" s="3">
        <v>100</v>
      </c>
      <c r="I6772" t="s">
        <v>19</v>
      </c>
      <c r="J6772" s="2">
        <v>0</v>
      </c>
      <c r="K6772" t="s">
        <v>26</v>
      </c>
      <c r="L6772" t="s">
        <v>160</v>
      </c>
      <c r="M6772" s="4">
        <v>45670</v>
      </c>
      <c r="N6772" s="5" t="s">
        <v>13775</v>
      </c>
      <c r="O6772" t="s">
        <v>28</v>
      </c>
      <c r="P6772" t="s">
        <v>23</v>
      </c>
      <c r="Q6772" t="s">
        <v>23</v>
      </c>
      <c r="R6772" t="str">
        <f>IF(E6772="Not Available","Not Rated","Rated")</f>
        <v>Not Rated</v>
      </c>
      <c r="S6772" t="str" cm="1">
        <f t="array" ref="S6772">_xlfn.IFS(E6772="not available","Not Rated", E6772&gt;=4.5,"Excellent", E6772&gt;4,"Very Good", E6772&gt;3,"Good", TRUE,"LOW")</f>
        <v>Not Rated</v>
      </c>
    </row>
    <row r="6773" spans="1:19" x14ac:dyDescent="0.15">
      <c r="A6773" t="s">
        <v>9282</v>
      </c>
      <c r="B6773" t="str">
        <f>LOWER(TRIM(A6773))</f>
        <v>editor app 2023</v>
      </c>
      <c r="C6773" t="str">
        <f t="shared" si="193"/>
        <v>Editor App 2023</v>
      </c>
      <c r="D6773" t="s">
        <v>218</v>
      </c>
      <c r="E6773" s="7" t="s">
        <v>13791</v>
      </c>
      <c r="F6773">
        <v>1</v>
      </c>
      <c r="G6773" t="s">
        <v>1607</v>
      </c>
      <c r="H6773" s="3">
        <v>100</v>
      </c>
      <c r="I6773" t="s">
        <v>19</v>
      </c>
      <c r="J6773" s="2">
        <v>0</v>
      </c>
      <c r="K6773" t="s">
        <v>69</v>
      </c>
      <c r="L6773" t="s">
        <v>221</v>
      </c>
      <c r="M6773" s="4">
        <v>45205</v>
      </c>
      <c r="N6773" s="5" t="s">
        <v>2358</v>
      </c>
      <c r="O6773" t="s">
        <v>31</v>
      </c>
      <c r="P6773" t="s">
        <v>23</v>
      </c>
      <c r="Q6773" t="s">
        <v>23</v>
      </c>
      <c r="R6773" t="str">
        <f>IF(E6773="Not Available","Not Rated","Rated")</f>
        <v>Not Rated</v>
      </c>
      <c r="S6773" t="str" cm="1">
        <f t="array" ref="S6773">_xlfn.IFS(E6773="not available","Not Rated", E6773&gt;=4.5,"Excellent", E6773&gt;4,"Very Good", E6773&gt;3,"Good", TRUE,"LOW")</f>
        <v>Not Rated</v>
      </c>
    </row>
    <row r="6774" spans="1:19" x14ac:dyDescent="0.15">
      <c r="A6774" t="s">
        <v>182</v>
      </c>
      <c r="B6774" t="str">
        <f>LOWER(TRIM(A6774))</f>
        <v>fit</v>
      </c>
      <c r="C6774" t="str">
        <f t="shared" si="193"/>
        <v>Fit</v>
      </c>
      <c r="D6774" t="s">
        <v>194</v>
      </c>
      <c r="E6774" s="7" t="s">
        <v>13791</v>
      </c>
      <c r="F6774">
        <v>1</v>
      </c>
      <c r="G6774" t="s">
        <v>4931</v>
      </c>
      <c r="H6774" s="3">
        <v>100</v>
      </c>
      <c r="I6774" t="s">
        <v>19</v>
      </c>
      <c r="J6774" s="2">
        <v>0</v>
      </c>
      <c r="K6774" t="s">
        <v>20</v>
      </c>
      <c r="L6774" t="s">
        <v>196</v>
      </c>
      <c r="M6774" s="4">
        <v>46331</v>
      </c>
      <c r="N6774" s="5" t="s">
        <v>9283</v>
      </c>
      <c r="O6774" t="s">
        <v>17</v>
      </c>
      <c r="P6774" t="s">
        <v>32</v>
      </c>
      <c r="Q6774" t="s">
        <v>23</v>
      </c>
      <c r="R6774" t="str">
        <f>IF(E6774="Not Available","Not Rated","Rated")</f>
        <v>Not Rated</v>
      </c>
      <c r="S6774" t="str" cm="1">
        <f t="array" ref="S6774">_xlfn.IFS(E6774="not available","Not Rated", E6774&gt;=4.5,"Excellent", E6774&gt;4,"Very Good", E6774&gt;3,"Good", TRUE,"LOW")</f>
        <v>Not Rated</v>
      </c>
    </row>
    <row r="6775" spans="1:19" x14ac:dyDescent="0.15">
      <c r="A6775" t="s">
        <v>102</v>
      </c>
      <c r="B6775" t="str">
        <f>LOWER(TRIM(A6775))</f>
        <v>player</v>
      </c>
      <c r="C6775" t="str">
        <f t="shared" si="193"/>
        <v>Player</v>
      </c>
      <c r="D6775" t="s">
        <v>16</v>
      </c>
      <c r="E6775" s="7" t="s">
        <v>13791</v>
      </c>
      <c r="F6775">
        <v>1</v>
      </c>
      <c r="G6775" t="s">
        <v>783</v>
      </c>
      <c r="H6775" s="3">
        <v>100</v>
      </c>
      <c r="I6775" t="s">
        <v>19</v>
      </c>
      <c r="J6775" s="2">
        <v>0</v>
      </c>
      <c r="K6775" t="s">
        <v>26</v>
      </c>
      <c r="L6775" t="s">
        <v>21</v>
      </c>
      <c r="M6775" s="4">
        <v>44982</v>
      </c>
      <c r="N6775" s="5" t="s">
        <v>9284</v>
      </c>
      <c r="O6775" t="s">
        <v>17</v>
      </c>
      <c r="P6775" t="s">
        <v>23</v>
      </c>
      <c r="Q6775" t="s">
        <v>23</v>
      </c>
      <c r="R6775" t="str">
        <f>IF(E6775="Not Available","Not Rated","Rated")</f>
        <v>Not Rated</v>
      </c>
      <c r="S6775" t="str" cm="1">
        <f t="array" ref="S6775">_xlfn.IFS(E6775="not available","Not Rated", E6775&gt;=4.5,"Excellent", E6775&gt;4,"Very Good", E6775&gt;3,"Good", TRUE,"LOW")</f>
        <v>Not Rated</v>
      </c>
    </row>
    <row r="6776" spans="1:19" x14ac:dyDescent="0.15">
      <c r="A6776" t="s">
        <v>259</v>
      </c>
      <c r="B6776" t="str">
        <f>LOWER(TRIM(A6776))</f>
        <v>chat premium</v>
      </c>
      <c r="C6776" t="str">
        <f t="shared" si="193"/>
        <v>Chat Premium</v>
      </c>
      <c r="D6776" t="s">
        <v>406</v>
      </c>
      <c r="E6776" s="7" t="s">
        <v>13791</v>
      </c>
      <c r="F6776">
        <v>1</v>
      </c>
      <c r="G6776" t="s">
        <v>13774</v>
      </c>
      <c r="H6776" s="3">
        <v>100</v>
      </c>
      <c r="I6776" t="s">
        <v>19</v>
      </c>
      <c r="J6776" s="2">
        <v>0</v>
      </c>
      <c r="K6776" t="s">
        <v>26</v>
      </c>
      <c r="L6776" t="s">
        <v>631</v>
      </c>
      <c r="M6776" s="4">
        <v>46075</v>
      </c>
      <c r="N6776" s="5" t="s">
        <v>13775</v>
      </c>
      <c r="O6776" t="s">
        <v>188</v>
      </c>
      <c r="P6776" t="s">
        <v>23</v>
      </c>
      <c r="Q6776" t="s">
        <v>23</v>
      </c>
      <c r="R6776" t="str">
        <f>IF(E6776="Not Available","Not Rated","Rated")</f>
        <v>Not Rated</v>
      </c>
      <c r="S6776" t="str" cm="1">
        <f t="array" ref="S6776">_xlfn.IFS(E6776="not available","Not Rated", E6776&gt;=4.5,"Excellent", E6776&gt;4,"Very Good", E6776&gt;3,"Good", TRUE,"LOW")</f>
        <v>Not Rated</v>
      </c>
    </row>
    <row r="6777" spans="1:19" x14ac:dyDescent="0.15">
      <c r="A6777" t="s">
        <v>182</v>
      </c>
      <c r="B6777" t="str">
        <f>LOWER(TRIM(A6777))</f>
        <v>fit</v>
      </c>
      <c r="C6777" t="str">
        <f t="shared" si="193"/>
        <v>Fit</v>
      </c>
      <c r="D6777" t="s">
        <v>289</v>
      </c>
      <c r="E6777" s="7" t="s">
        <v>13791</v>
      </c>
      <c r="F6777">
        <v>1</v>
      </c>
      <c r="G6777" t="s">
        <v>9018</v>
      </c>
      <c r="H6777" s="3">
        <v>100</v>
      </c>
      <c r="I6777" t="s">
        <v>19</v>
      </c>
      <c r="J6777" s="2">
        <v>0</v>
      </c>
      <c r="K6777" t="s">
        <v>62</v>
      </c>
      <c r="L6777" t="s">
        <v>291</v>
      </c>
      <c r="M6777" s="4">
        <v>44851</v>
      </c>
      <c r="N6777" s="5" t="s">
        <v>9285</v>
      </c>
      <c r="O6777" t="s">
        <v>28</v>
      </c>
      <c r="P6777" t="s">
        <v>23</v>
      </c>
      <c r="Q6777" t="s">
        <v>23</v>
      </c>
      <c r="R6777" t="str">
        <f>IF(E6777="Not Available","Not Rated","Rated")</f>
        <v>Not Rated</v>
      </c>
      <c r="S6777" t="str" cm="1">
        <f t="array" ref="S6777">_xlfn.IFS(E6777="not available","Not Rated", E6777&gt;=4.5,"Excellent", E6777&gt;4,"Very Good", E6777&gt;3,"Good", TRUE,"LOW")</f>
        <v>Not Rated</v>
      </c>
    </row>
    <row r="6778" spans="1:19" x14ac:dyDescent="0.15">
      <c r="A6778" t="s">
        <v>3535</v>
      </c>
      <c r="B6778" t="str">
        <f>LOWER(TRIM(A6778))</f>
        <v>daily learn</v>
      </c>
      <c r="C6778" t="str">
        <f t="shared" si="193"/>
        <v>Daily Learn</v>
      </c>
      <c r="D6778" t="s">
        <v>73</v>
      </c>
      <c r="E6778" s="7" t="s">
        <v>13791</v>
      </c>
      <c r="F6778">
        <v>1</v>
      </c>
      <c r="G6778" t="s">
        <v>13774</v>
      </c>
      <c r="H6778" s="3">
        <v>100</v>
      </c>
      <c r="I6778" t="s">
        <v>19</v>
      </c>
      <c r="J6778" s="2">
        <v>0</v>
      </c>
      <c r="K6778" t="s">
        <v>26</v>
      </c>
      <c r="L6778" t="s">
        <v>336</v>
      </c>
      <c r="M6778" s="4">
        <v>45126</v>
      </c>
      <c r="N6778" s="5" t="s">
        <v>13775</v>
      </c>
      <c r="O6778" t="s">
        <v>31</v>
      </c>
      <c r="P6778" t="s">
        <v>23</v>
      </c>
      <c r="Q6778" t="s">
        <v>23</v>
      </c>
      <c r="R6778" t="str">
        <f>IF(E6778="Not Available","Not Rated","Rated")</f>
        <v>Not Rated</v>
      </c>
      <c r="S6778" t="str" cm="1">
        <f t="array" ref="S6778">_xlfn.IFS(E6778="not available","Not Rated", E6778&gt;=4.5,"Excellent", E6778&gt;4,"Very Good", E6778&gt;3,"Good", TRUE,"LOW")</f>
        <v>Not Rated</v>
      </c>
    </row>
    <row r="6779" spans="1:19" x14ac:dyDescent="0.15">
      <c r="A6779" t="s">
        <v>3772</v>
      </c>
      <c r="B6779" t="str">
        <f>LOWER(TRIM(A6779))</f>
        <v>hyper vpn</v>
      </c>
      <c r="C6779" t="str">
        <f t="shared" si="193"/>
        <v>Hyper Vpn</v>
      </c>
      <c r="D6779" t="s">
        <v>60</v>
      </c>
      <c r="E6779" s="7" t="s">
        <v>13791</v>
      </c>
      <c r="F6779">
        <v>1</v>
      </c>
      <c r="G6779" t="s">
        <v>1900</v>
      </c>
      <c r="H6779" s="3">
        <v>100</v>
      </c>
      <c r="I6779" t="s">
        <v>19</v>
      </c>
      <c r="J6779" s="2">
        <v>0</v>
      </c>
      <c r="K6779" t="s">
        <v>62</v>
      </c>
      <c r="L6779" t="s">
        <v>63</v>
      </c>
      <c r="M6779" s="4">
        <v>45828</v>
      </c>
      <c r="N6779" s="5" t="s">
        <v>9286</v>
      </c>
      <c r="O6779" t="s">
        <v>28</v>
      </c>
      <c r="P6779" t="s">
        <v>23</v>
      </c>
      <c r="Q6779" t="s">
        <v>23</v>
      </c>
      <c r="R6779" t="str">
        <f>IF(E6779="Not Available","Not Rated","Rated")</f>
        <v>Not Rated</v>
      </c>
      <c r="S6779" t="str" cm="1">
        <f t="array" ref="S6779">_xlfn.IFS(E6779="not available","Not Rated", E6779&gt;=4.5,"Excellent", E6779&gt;4,"Very Good", E6779&gt;3,"Good", TRUE,"LOW")</f>
        <v>Not Rated</v>
      </c>
    </row>
    <row r="6780" spans="1:19" x14ac:dyDescent="0.15">
      <c r="A6780" t="s">
        <v>79</v>
      </c>
      <c r="B6780" t="str">
        <f>LOWER(TRIM(A6780))</f>
        <v>health</v>
      </c>
      <c r="C6780" t="str">
        <f t="shared" si="193"/>
        <v>Health</v>
      </c>
      <c r="D6780" t="s">
        <v>49</v>
      </c>
      <c r="E6780" s="7" t="s">
        <v>13791</v>
      </c>
      <c r="F6780">
        <v>1</v>
      </c>
      <c r="G6780" t="s">
        <v>6308</v>
      </c>
      <c r="H6780" s="3">
        <v>100</v>
      </c>
      <c r="I6780" t="s">
        <v>19</v>
      </c>
      <c r="J6780" s="2">
        <v>0</v>
      </c>
      <c r="K6780" t="s">
        <v>26</v>
      </c>
      <c r="L6780" t="s">
        <v>92</v>
      </c>
      <c r="M6780" s="4">
        <v>45976</v>
      </c>
      <c r="N6780" s="5" t="s">
        <v>9287</v>
      </c>
      <c r="O6780" t="s">
        <v>28</v>
      </c>
      <c r="P6780" t="s">
        <v>23</v>
      </c>
      <c r="Q6780" t="s">
        <v>23</v>
      </c>
      <c r="R6780" t="str">
        <f>IF(E6780="Not Available","Not Rated","Rated")</f>
        <v>Not Rated</v>
      </c>
      <c r="S6780" t="str" cm="1">
        <f t="array" ref="S6780">_xlfn.IFS(E6780="not available","Not Rated", E6780&gt;=4.5,"Excellent", E6780&gt;4,"Very Good", E6780&gt;3,"Good", TRUE,"LOW")</f>
        <v>Not Rated</v>
      </c>
    </row>
    <row r="6781" spans="1:19" x14ac:dyDescent="0.15">
      <c r="A6781" t="s">
        <v>3064</v>
      </c>
      <c r="B6781" t="str">
        <f>LOWER(TRIM(A6781))</f>
        <v>wallet 2023</v>
      </c>
      <c r="C6781" t="str">
        <f t="shared" si="193"/>
        <v>Wallet 2023</v>
      </c>
      <c r="D6781" t="s">
        <v>16</v>
      </c>
      <c r="E6781" s="7" t="s">
        <v>13791</v>
      </c>
      <c r="F6781">
        <v>1</v>
      </c>
      <c r="G6781" t="s">
        <v>2336</v>
      </c>
      <c r="H6781" s="3">
        <v>100</v>
      </c>
      <c r="I6781" t="s">
        <v>19</v>
      </c>
      <c r="J6781" s="2">
        <v>0</v>
      </c>
      <c r="K6781" t="s">
        <v>26</v>
      </c>
      <c r="L6781" t="s">
        <v>200</v>
      </c>
      <c r="M6781" s="4">
        <v>45679</v>
      </c>
      <c r="N6781" s="5" t="s">
        <v>9288</v>
      </c>
      <c r="O6781" t="s">
        <v>28</v>
      </c>
      <c r="P6781" t="s">
        <v>32</v>
      </c>
      <c r="Q6781" t="s">
        <v>23</v>
      </c>
      <c r="R6781" t="str">
        <f>IF(E6781="Not Available","Not Rated","Rated")</f>
        <v>Not Rated</v>
      </c>
      <c r="S6781" t="str" cm="1">
        <f t="array" ref="S6781">_xlfn.IFS(E6781="not available","Not Rated", E6781&gt;=4.5,"Excellent", E6781&gt;4,"Very Good", E6781&gt;3,"Good", TRUE,"LOW")</f>
        <v>Not Rated</v>
      </c>
    </row>
    <row r="6782" spans="1:19" x14ac:dyDescent="0.15">
      <c r="A6782" t="s">
        <v>217</v>
      </c>
      <c r="B6782" t="str">
        <f>LOWER(TRIM(A6782))</f>
        <v>browser</v>
      </c>
      <c r="C6782" t="str">
        <f t="shared" si="193"/>
        <v>Browser</v>
      </c>
      <c r="D6782" t="s">
        <v>346</v>
      </c>
      <c r="E6782" s="7" t="s">
        <v>13791</v>
      </c>
      <c r="F6782">
        <v>1</v>
      </c>
      <c r="G6782" t="s">
        <v>2998</v>
      </c>
      <c r="H6782" s="3">
        <v>100</v>
      </c>
      <c r="I6782" t="s">
        <v>19</v>
      </c>
      <c r="J6782" s="2">
        <v>0</v>
      </c>
      <c r="K6782" t="s">
        <v>26</v>
      </c>
      <c r="L6782" t="s">
        <v>348</v>
      </c>
      <c r="M6782" s="4">
        <v>44905</v>
      </c>
      <c r="N6782" s="5" t="s">
        <v>9289</v>
      </c>
      <c r="O6782" t="s">
        <v>53</v>
      </c>
      <c r="P6782" t="s">
        <v>32</v>
      </c>
      <c r="Q6782" t="s">
        <v>23</v>
      </c>
      <c r="R6782" t="str">
        <f>IF(E6782="Not Available","Not Rated","Rated")</f>
        <v>Not Rated</v>
      </c>
      <c r="S6782" t="str" cm="1">
        <f t="array" ref="S6782">_xlfn.IFS(E6782="not available","Not Rated", E6782&gt;=4.5,"Excellent", E6782&gt;4,"Very Good", E6782&gt;3,"Good", TRUE,"LOW")</f>
        <v>Not Rated</v>
      </c>
    </row>
    <row r="6783" spans="1:19" x14ac:dyDescent="0.15">
      <c r="A6783" t="s">
        <v>472</v>
      </c>
      <c r="B6783" t="str">
        <f>LOWER(TRIM(A6783))</f>
        <v>strike online</v>
      </c>
      <c r="C6783" t="str">
        <f t="shared" si="193"/>
        <v>Strike Online</v>
      </c>
      <c r="D6783" t="s">
        <v>417</v>
      </c>
      <c r="E6783" s="7" t="s">
        <v>13791</v>
      </c>
      <c r="F6783">
        <v>1</v>
      </c>
      <c r="G6783" t="s">
        <v>7867</v>
      </c>
      <c r="H6783" s="3">
        <v>100</v>
      </c>
      <c r="I6783" t="s">
        <v>19</v>
      </c>
      <c r="J6783" s="2">
        <v>0</v>
      </c>
      <c r="K6783" t="s">
        <v>20</v>
      </c>
      <c r="L6783" t="s">
        <v>649</v>
      </c>
      <c r="M6783" s="4">
        <v>46018</v>
      </c>
      <c r="N6783" s="5" t="s">
        <v>9290</v>
      </c>
      <c r="O6783" t="s">
        <v>28</v>
      </c>
      <c r="P6783" t="s">
        <v>23</v>
      </c>
      <c r="Q6783" t="s">
        <v>23</v>
      </c>
      <c r="R6783" t="str">
        <f>IF(E6783="Not Available","Not Rated","Rated")</f>
        <v>Not Rated</v>
      </c>
      <c r="S6783" t="str" cm="1">
        <f t="array" ref="S6783">_xlfn.IFS(E6783="not available","Not Rated", E6783&gt;=4.5,"Excellent", E6783&gt;4,"Very Good", E6783&gt;3,"Good", TRUE,"LOW")</f>
        <v>Not Rated</v>
      </c>
    </row>
    <row r="6784" spans="1:19" x14ac:dyDescent="0.15">
      <c r="A6784" t="s">
        <v>1536</v>
      </c>
      <c r="B6784" t="str">
        <f>LOWER(TRIM(A6784))</f>
        <v>lite fit</v>
      </c>
      <c r="C6784" t="str">
        <f t="shared" si="193"/>
        <v>Lite Fit</v>
      </c>
      <c r="D6784" t="s">
        <v>66</v>
      </c>
      <c r="E6784" s="7" t="s">
        <v>13791</v>
      </c>
      <c r="F6784">
        <v>1</v>
      </c>
      <c r="G6784" t="s">
        <v>1677</v>
      </c>
      <c r="H6784" s="3">
        <v>100</v>
      </c>
      <c r="I6784" t="s">
        <v>19</v>
      </c>
      <c r="J6784" s="2">
        <v>0</v>
      </c>
      <c r="K6784" t="s">
        <v>26</v>
      </c>
      <c r="L6784" t="s">
        <v>70</v>
      </c>
      <c r="M6784" s="4">
        <v>44798</v>
      </c>
      <c r="N6784" s="5" t="s">
        <v>9291</v>
      </c>
      <c r="O6784" t="s">
        <v>44</v>
      </c>
      <c r="P6784" t="s">
        <v>32</v>
      </c>
      <c r="Q6784" t="s">
        <v>23</v>
      </c>
      <c r="R6784" t="str">
        <f>IF(E6784="Not Available","Not Rated","Rated")</f>
        <v>Not Rated</v>
      </c>
      <c r="S6784" t="str" cm="1">
        <f t="array" ref="S6784">_xlfn.IFS(E6784="not available","Not Rated", E6784&gt;=4.5,"Excellent", E6784&gt;4,"Very Good", E6784&gt;3,"Good", TRUE,"LOW")</f>
        <v>Not Rated</v>
      </c>
    </row>
    <row r="6785" spans="1:19" x14ac:dyDescent="0.15">
      <c r="A6785" t="s">
        <v>269</v>
      </c>
      <c r="B6785" t="str">
        <f>LOWER(TRIM(A6785))</f>
        <v>strike</v>
      </c>
      <c r="C6785" t="str">
        <f t="shared" si="193"/>
        <v>Strike</v>
      </c>
      <c r="D6785" t="s">
        <v>194</v>
      </c>
      <c r="E6785" s="7" t="s">
        <v>13791</v>
      </c>
      <c r="F6785">
        <v>1</v>
      </c>
      <c r="G6785" t="s">
        <v>4211</v>
      </c>
      <c r="H6785" s="3">
        <v>100</v>
      </c>
      <c r="I6785" t="s">
        <v>19</v>
      </c>
      <c r="J6785" s="2">
        <v>0</v>
      </c>
      <c r="K6785" t="s">
        <v>26</v>
      </c>
      <c r="L6785" t="s">
        <v>196</v>
      </c>
      <c r="M6785" s="4">
        <v>45571</v>
      </c>
      <c r="N6785" s="5" t="s">
        <v>9292</v>
      </c>
      <c r="O6785" t="s">
        <v>28</v>
      </c>
      <c r="P6785" t="s">
        <v>23</v>
      </c>
      <c r="Q6785" t="s">
        <v>23</v>
      </c>
      <c r="R6785" t="str">
        <f>IF(E6785="Not Available","Not Rated","Rated")</f>
        <v>Not Rated</v>
      </c>
      <c r="S6785" t="str" cm="1">
        <f t="array" ref="S6785">_xlfn.IFS(E6785="not available","Not Rated", E6785&gt;=4.5,"Excellent", E6785&gt;4,"Very Good", E6785&gt;3,"Good", TRUE,"LOW")</f>
        <v>Not Rated</v>
      </c>
    </row>
    <row r="6786" spans="1:19" x14ac:dyDescent="0.15">
      <c r="A6786" t="s">
        <v>102</v>
      </c>
      <c r="B6786" t="str">
        <f>LOWER(TRIM(A6786))</f>
        <v>player</v>
      </c>
      <c r="C6786" t="str">
        <f t="shared" si="193"/>
        <v>Player</v>
      </c>
      <c r="D6786" t="s">
        <v>80</v>
      </c>
      <c r="E6786" s="7" t="s">
        <v>13791</v>
      </c>
      <c r="F6786">
        <v>1</v>
      </c>
      <c r="G6786" t="s">
        <v>2005</v>
      </c>
      <c r="H6786" s="3">
        <v>100</v>
      </c>
      <c r="I6786" t="s">
        <v>19</v>
      </c>
      <c r="J6786" s="2">
        <v>0</v>
      </c>
      <c r="K6786" t="s">
        <v>26</v>
      </c>
      <c r="L6786" t="s">
        <v>82</v>
      </c>
      <c r="M6786" s="4">
        <v>45981</v>
      </c>
      <c r="N6786" s="5" t="s">
        <v>9293</v>
      </c>
      <c r="O6786" t="s">
        <v>131</v>
      </c>
      <c r="P6786" t="s">
        <v>23</v>
      </c>
      <c r="Q6786" t="s">
        <v>23</v>
      </c>
      <c r="R6786" t="str">
        <f>IF(E6786="Not Available","Not Rated","Rated")</f>
        <v>Not Rated</v>
      </c>
      <c r="S6786" t="str" cm="1">
        <f t="array" ref="S6786">_xlfn.IFS(E6786="not available","Not Rated", E6786&gt;=4.5,"Excellent", E6786&gt;4,"Very Good", E6786&gt;3,"Good", TRUE,"LOW")</f>
        <v>Not Rated</v>
      </c>
    </row>
    <row r="6787" spans="1:19" x14ac:dyDescent="0.15">
      <c r="A6787" t="s">
        <v>1210</v>
      </c>
      <c r="B6787" t="str">
        <f>LOWER(TRIM(A6787))</f>
        <v>smart wallet</v>
      </c>
      <c r="C6787" t="str">
        <f t="shared" ref="C6787:C6850" si="194">PROPER(TRIM(A6787))</f>
        <v>Smart Wallet</v>
      </c>
      <c r="D6787" t="s">
        <v>66</v>
      </c>
      <c r="E6787" s="7" t="s">
        <v>13791</v>
      </c>
      <c r="F6787">
        <v>1</v>
      </c>
      <c r="G6787" t="s">
        <v>13774</v>
      </c>
      <c r="H6787" s="3">
        <v>100</v>
      </c>
      <c r="I6787" t="s">
        <v>19</v>
      </c>
      <c r="J6787" s="2">
        <v>0</v>
      </c>
      <c r="K6787" t="s">
        <v>26</v>
      </c>
      <c r="L6787" t="s">
        <v>70</v>
      </c>
      <c r="M6787" s="4">
        <v>46079</v>
      </c>
      <c r="N6787" s="5" t="s">
        <v>13775</v>
      </c>
      <c r="O6787" t="s">
        <v>28</v>
      </c>
      <c r="P6787" t="s">
        <v>23</v>
      </c>
      <c r="Q6787" t="s">
        <v>23</v>
      </c>
      <c r="R6787" t="str">
        <f>IF(E6787="Not Available","Not Rated","Rated")</f>
        <v>Not Rated</v>
      </c>
      <c r="S6787" t="str" cm="1">
        <f t="array" ref="S6787">_xlfn.IFS(E6787="not available","Not Rated", E6787&gt;=4.5,"Excellent", E6787&gt;4,"Very Good", E6787&gt;3,"Good", TRUE,"LOW")</f>
        <v>Not Rated</v>
      </c>
    </row>
    <row r="6788" spans="1:19" x14ac:dyDescent="0.15">
      <c r="A6788" t="s">
        <v>759</v>
      </c>
      <c r="B6788" t="str">
        <f>LOWER(TRIM(A6788))</f>
        <v>easy editor</v>
      </c>
      <c r="C6788" t="str">
        <f t="shared" si="194"/>
        <v>Easy Editor</v>
      </c>
      <c r="D6788" t="s">
        <v>73</v>
      </c>
      <c r="E6788" s="7" t="s">
        <v>13791</v>
      </c>
      <c r="F6788">
        <v>1</v>
      </c>
      <c r="G6788" t="s">
        <v>13774</v>
      </c>
      <c r="H6788" s="3">
        <v>100</v>
      </c>
      <c r="I6788" t="s">
        <v>19</v>
      </c>
      <c r="J6788" s="2">
        <v>0</v>
      </c>
      <c r="K6788" t="s">
        <v>26</v>
      </c>
      <c r="L6788" t="s">
        <v>341</v>
      </c>
      <c r="M6788" s="4">
        <v>45966</v>
      </c>
      <c r="N6788" s="5" t="s">
        <v>13775</v>
      </c>
      <c r="O6788" t="s">
        <v>22</v>
      </c>
      <c r="P6788" t="s">
        <v>23</v>
      </c>
      <c r="Q6788" t="s">
        <v>23</v>
      </c>
      <c r="R6788" t="str">
        <f>IF(E6788="Not Available","Not Rated","Rated")</f>
        <v>Not Rated</v>
      </c>
      <c r="S6788" t="str" cm="1">
        <f t="array" ref="S6788">_xlfn.IFS(E6788="not available","Not Rated", E6788&gt;=4.5,"Excellent", E6788&gt;4,"Very Good", E6788&gt;3,"Good", TRUE,"LOW")</f>
        <v>Not Rated</v>
      </c>
    </row>
    <row r="6789" spans="1:19" x14ac:dyDescent="0.15">
      <c r="A6789" t="s">
        <v>2040</v>
      </c>
      <c r="B6789" t="str">
        <f>LOWER(TRIM(A6789))</f>
        <v>strike hub</v>
      </c>
      <c r="C6789" t="str">
        <f t="shared" si="194"/>
        <v>Strike Hub</v>
      </c>
      <c r="D6789" t="s">
        <v>202</v>
      </c>
      <c r="E6789" s="7" t="s">
        <v>13791</v>
      </c>
      <c r="F6789">
        <v>1</v>
      </c>
      <c r="G6789" t="s">
        <v>1916</v>
      </c>
      <c r="H6789" s="3">
        <v>100</v>
      </c>
      <c r="I6789" t="s">
        <v>19</v>
      </c>
      <c r="J6789" s="2">
        <v>0</v>
      </c>
      <c r="K6789" t="s">
        <v>26</v>
      </c>
      <c r="L6789" t="s">
        <v>204</v>
      </c>
      <c r="M6789" s="4">
        <v>45409</v>
      </c>
      <c r="N6789" s="5" t="s">
        <v>9294</v>
      </c>
      <c r="O6789" t="s">
        <v>53</v>
      </c>
      <c r="P6789" t="s">
        <v>23</v>
      </c>
      <c r="Q6789" t="s">
        <v>32</v>
      </c>
      <c r="R6789" t="str">
        <f>IF(E6789="Not Available","Not Rated","Rated")</f>
        <v>Not Rated</v>
      </c>
      <c r="S6789" t="str" cm="1">
        <f t="array" ref="S6789">_xlfn.IFS(E6789="not available","Not Rated", E6789&gt;=4.5,"Excellent", E6789&gt;4,"Very Good", E6789&gt;3,"Good", TRUE,"LOW")</f>
        <v>Not Rated</v>
      </c>
    </row>
    <row r="6790" spans="1:19" x14ac:dyDescent="0.15">
      <c r="A6790" t="s">
        <v>1833</v>
      </c>
      <c r="B6790" t="str">
        <f>LOWER(TRIM(A6790))</f>
        <v>player premium</v>
      </c>
      <c r="C6790" t="str">
        <f t="shared" si="194"/>
        <v>Player Premium</v>
      </c>
      <c r="D6790" t="s">
        <v>60</v>
      </c>
      <c r="E6790" s="7" t="s">
        <v>13791</v>
      </c>
      <c r="F6790">
        <v>1</v>
      </c>
      <c r="G6790" t="s">
        <v>4718</v>
      </c>
      <c r="H6790" s="3">
        <v>100</v>
      </c>
      <c r="I6790" t="s">
        <v>19</v>
      </c>
      <c r="J6790" s="2">
        <v>0</v>
      </c>
      <c r="K6790" t="s">
        <v>26</v>
      </c>
      <c r="L6790" t="s">
        <v>63</v>
      </c>
      <c r="M6790" s="4">
        <v>46160</v>
      </c>
      <c r="N6790" s="5" t="s">
        <v>9295</v>
      </c>
      <c r="O6790" t="s">
        <v>31</v>
      </c>
      <c r="P6790" t="s">
        <v>23</v>
      </c>
      <c r="Q6790" t="s">
        <v>32</v>
      </c>
      <c r="R6790" t="str">
        <f>IF(E6790="Not Available","Not Rated","Rated")</f>
        <v>Not Rated</v>
      </c>
      <c r="S6790" t="str" cm="1">
        <f t="array" ref="S6790">_xlfn.IFS(E6790="not available","Not Rated", E6790&gt;=4.5,"Excellent", E6790&gt;4,"Very Good", E6790&gt;3,"Good", TRUE,"LOW")</f>
        <v>Not Rated</v>
      </c>
    </row>
    <row r="6791" spans="1:19" x14ac:dyDescent="0.15">
      <c r="A6791" t="s">
        <v>9296</v>
      </c>
      <c r="B6791" t="str">
        <f>LOWER(TRIM(A6791))</f>
        <v>epic pay ai</v>
      </c>
      <c r="C6791" t="str">
        <f t="shared" si="194"/>
        <v>Epic Pay Ai</v>
      </c>
      <c r="D6791" t="s">
        <v>40</v>
      </c>
      <c r="E6791" s="7" t="s">
        <v>13791</v>
      </c>
      <c r="F6791">
        <v>1</v>
      </c>
      <c r="G6791" t="s">
        <v>4029</v>
      </c>
      <c r="H6791" s="3">
        <v>100</v>
      </c>
      <c r="I6791" t="s">
        <v>19</v>
      </c>
      <c r="J6791" s="2">
        <v>0</v>
      </c>
      <c r="K6791" t="s">
        <v>26</v>
      </c>
      <c r="L6791" t="s">
        <v>42</v>
      </c>
      <c r="M6791" s="4">
        <v>45649</v>
      </c>
      <c r="N6791" s="5" t="s">
        <v>9297</v>
      </c>
      <c r="O6791" t="s">
        <v>31</v>
      </c>
      <c r="P6791" t="s">
        <v>32</v>
      </c>
      <c r="Q6791" t="s">
        <v>23</v>
      </c>
      <c r="R6791" t="str">
        <f>IF(E6791="Not Available","Not Rated","Rated")</f>
        <v>Not Rated</v>
      </c>
      <c r="S6791" t="str" cm="1">
        <f t="array" ref="S6791">_xlfn.IFS(E6791="not available","Not Rated", E6791&gt;=4.5,"Excellent", E6791&gt;4,"Very Good", E6791&gt;3,"Good", TRUE,"LOW")</f>
        <v>Not Rated</v>
      </c>
    </row>
    <row r="6792" spans="1:19" x14ac:dyDescent="0.15">
      <c r="A6792" t="s">
        <v>335</v>
      </c>
      <c r="B6792" t="str">
        <f>LOWER(TRIM(A6792))</f>
        <v>chat</v>
      </c>
      <c r="C6792" t="str">
        <f t="shared" si="194"/>
        <v>Chat</v>
      </c>
      <c r="D6792" t="s">
        <v>49</v>
      </c>
      <c r="E6792" s="7" t="s">
        <v>13791</v>
      </c>
      <c r="F6792">
        <v>1</v>
      </c>
      <c r="G6792" t="s">
        <v>2507</v>
      </c>
      <c r="H6792" s="3">
        <v>100</v>
      </c>
      <c r="I6792" t="s">
        <v>19</v>
      </c>
      <c r="J6792" s="2">
        <v>0</v>
      </c>
      <c r="K6792" t="s">
        <v>20</v>
      </c>
      <c r="L6792" t="s">
        <v>92</v>
      </c>
      <c r="M6792" s="4">
        <v>46205</v>
      </c>
      <c r="N6792" s="5" t="s">
        <v>9298</v>
      </c>
      <c r="O6792" t="s">
        <v>44</v>
      </c>
      <c r="P6792" t="s">
        <v>23</v>
      </c>
      <c r="Q6792" t="s">
        <v>23</v>
      </c>
      <c r="R6792" t="str">
        <f>IF(E6792="Not Available","Not Rated","Rated")</f>
        <v>Not Rated</v>
      </c>
      <c r="S6792" t="str" cm="1">
        <f t="array" ref="S6792">_xlfn.IFS(E6792="not available","Not Rated", E6792&gt;=4.5,"Excellent", E6792&gt;4,"Very Good", E6792&gt;3,"Good", TRUE,"LOW")</f>
        <v>Not Rated</v>
      </c>
    </row>
    <row r="6793" spans="1:19" x14ac:dyDescent="0.15">
      <c r="A6793" t="s">
        <v>264</v>
      </c>
      <c r="B6793" t="str">
        <f>LOWER(TRIM(A6793))</f>
        <v>craft</v>
      </c>
      <c r="C6793" t="str">
        <f t="shared" si="194"/>
        <v>Craft</v>
      </c>
      <c r="D6793" t="s">
        <v>565</v>
      </c>
      <c r="E6793" s="7" t="s">
        <v>13791</v>
      </c>
      <c r="F6793">
        <v>1</v>
      </c>
      <c r="G6793" t="s">
        <v>1709</v>
      </c>
      <c r="H6793" s="3">
        <v>100</v>
      </c>
      <c r="I6793" t="s">
        <v>19</v>
      </c>
      <c r="J6793" s="2">
        <v>0</v>
      </c>
      <c r="K6793" t="s">
        <v>20</v>
      </c>
      <c r="L6793" t="s">
        <v>766</v>
      </c>
      <c r="M6793" s="4">
        <v>45975</v>
      </c>
      <c r="N6793" s="5" t="s">
        <v>9299</v>
      </c>
      <c r="O6793" t="s">
        <v>31</v>
      </c>
      <c r="P6793" t="s">
        <v>23</v>
      </c>
      <c r="Q6793" t="s">
        <v>23</v>
      </c>
      <c r="R6793" t="str">
        <f>IF(E6793="Not Available","Not Rated","Rated")</f>
        <v>Not Rated</v>
      </c>
      <c r="S6793" t="str" cm="1">
        <f t="array" ref="S6793">_xlfn.IFS(E6793="not available","Not Rated", E6793&gt;=4.5,"Excellent", E6793&gt;4,"Very Good", E6793&gt;3,"Good", TRUE,"LOW")</f>
        <v>Not Rated</v>
      </c>
    </row>
    <row r="6794" spans="1:19" x14ac:dyDescent="0.15">
      <c r="A6794" t="s">
        <v>94</v>
      </c>
      <c r="B6794" t="str">
        <f>LOWER(TRIM(A6794))</f>
        <v>drive</v>
      </c>
      <c r="C6794" t="str">
        <f t="shared" si="194"/>
        <v>Drive</v>
      </c>
      <c r="D6794" t="s">
        <v>73</v>
      </c>
      <c r="E6794" s="7" t="s">
        <v>13791</v>
      </c>
      <c r="F6794">
        <v>1</v>
      </c>
      <c r="G6794" t="s">
        <v>9300</v>
      </c>
      <c r="H6794" s="3">
        <v>100</v>
      </c>
      <c r="I6794" t="s">
        <v>19</v>
      </c>
      <c r="J6794" s="2">
        <v>0</v>
      </c>
      <c r="K6794" t="s">
        <v>26</v>
      </c>
      <c r="L6794" t="s">
        <v>75</v>
      </c>
      <c r="M6794" s="4">
        <v>44939</v>
      </c>
      <c r="N6794" s="5" t="s">
        <v>9301</v>
      </c>
      <c r="O6794" t="s">
        <v>22</v>
      </c>
      <c r="P6794" t="s">
        <v>32</v>
      </c>
      <c r="Q6794" t="s">
        <v>23</v>
      </c>
      <c r="R6794" t="str">
        <f>IF(E6794="Not Available","Not Rated","Rated")</f>
        <v>Not Rated</v>
      </c>
      <c r="S6794" t="str" cm="1">
        <f t="array" ref="S6794">_xlfn.IFS(E6794="not available","Not Rated", E6794&gt;=4.5,"Excellent", E6794&gt;4,"Very Good", E6794&gt;3,"Good", TRUE,"LOW")</f>
        <v>Not Rated</v>
      </c>
    </row>
    <row r="6795" spans="1:19" x14ac:dyDescent="0.15">
      <c r="A6795" t="s">
        <v>105</v>
      </c>
      <c r="B6795" t="str">
        <f>LOWER(TRIM(A6795))</f>
        <v>maker</v>
      </c>
      <c r="C6795" t="str">
        <f t="shared" si="194"/>
        <v>Maker</v>
      </c>
      <c r="D6795" t="s">
        <v>326</v>
      </c>
      <c r="E6795" s="7" t="s">
        <v>13791</v>
      </c>
      <c r="F6795">
        <v>1</v>
      </c>
      <c r="G6795" t="s">
        <v>3452</v>
      </c>
      <c r="H6795" s="3">
        <v>100</v>
      </c>
      <c r="I6795" t="s">
        <v>19</v>
      </c>
      <c r="J6795" s="2">
        <v>0</v>
      </c>
      <c r="K6795" t="s">
        <v>69</v>
      </c>
      <c r="L6795" t="s">
        <v>579</v>
      </c>
      <c r="M6795" s="4">
        <v>45956</v>
      </c>
      <c r="N6795" s="5" t="s">
        <v>9302</v>
      </c>
      <c r="O6795" t="s">
        <v>28</v>
      </c>
      <c r="P6795" t="s">
        <v>23</v>
      </c>
      <c r="Q6795" t="s">
        <v>23</v>
      </c>
      <c r="R6795" t="str">
        <f>IF(E6795="Not Available","Not Rated","Rated")</f>
        <v>Not Rated</v>
      </c>
      <c r="S6795" t="str" cm="1">
        <f t="array" ref="S6795">_xlfn.IFS(E6795="not available","Not Rated", E6795&gt;=4.5,"Excellent", E6795&gt;4,"Very Good", E6795&gt;3,"Good", TRUE,"LOW")</f>
        <v>Not Rated</v>
      </c>
    </row>
    <row r="6796" spans="1:19" x14ac:dyDescent="0.15">
      <c r="A6796" t="s">
        <v>217</v>
      </c>
      <c r="B6796" t="str">
        <f>LOWER(TRIM(A6796))</f>
        <v>browser</v>
      </c>
      <c r="C6796" t="str">
        <f t="shared" si="194"/>
        <v>Browser</v>
      </c>
      <c r="D6796" t="s">
        <v>194</v>
      </c>
      <c r="E6796" s="7" t="s">
        <v>13791</v>
      </c>
      <c r="F6796">
        <v>1</v>
      </c>
      <c r="G6796" t="s">
        <v>265</v>
      </c>
      <c r="H6796" s="3">
        <v>100</v>
      </c>
      <c r="I6796" t="s">
        <v>19</v>
      </c>
      <c r="J6796" s="2">
        <v>0</v>
      </c>
      <c r="K6796" t="s">
        <v>20</v>
      </c>
      <c r="L6796" t="s">
        <v>196</v>
      </c>
      <c r="M6796" s="4">
        <v>45996</v>
      </c>
      <c r="N6796" s="5" t="s">
        <v>2039</v>
      </c>
      <c r="O6796" t="s">
        <v>31</v>
      </c>
      <c r="P6796" t="s">
        <v>23</v>
      </c>
      <c r="Q6796" t="s">
        <v>32</v>
      </c>
      <c r="R6796" t="str">
        <f>IF(E6796="Not Available","Not Rated","Rated")</f>
        <v>Not Rated</v>
      </c>
      <c r="S6796" t="str" cm="1">
        <f t="array" ref="S6796">_xlfn.IFS(E6796="not available","Not Rated", E6796&gt;=4.5,"Excellent", E6796&gt;4,"Very Good", E6796&gt;3,"Good", TRUE,"LOW")</f>
        <v>Not Rated</v>
      </c>
    </row>
    <row r="6797" spans="1:19" x14ac:dyDescent="0.15">
      <c r="A6797" t="s">
        <v>102</v>
      </c>
      <c r="B6797" t="str">
        <f>LOWER(TRIM(A6797))</f>
        <v>player</v>
      </c>
      <c r="C6797" t="str">
        <f t="shared" si="194"/>
        <v>Player</v>
      </c>
      <c r="D6797" t="s">
        <v>60</v>
      </c>
      <c r="E6797" s="7" t="s">
        <v>13791</v>
      </c>
      <c r="F6797">
        <v>1</v>
      </c>
      <c r="G6797" t="s">
        <v>7977</v>
      </c>
      <c r="H6797" s="3">
        <v>100</v>
      </c>
      <c r="I6797" t="s">
        <v>19</v>
      </c>
      <c r="J6797" s="2">
        <v>0</v>
      </c>
      <c r="K6797" t="s">
        <v>26</v>
      </c>
      <c r="L6797" t="s">
        <v>63</v>
      </c>
      <c r="M6797" s="4">
        <v>46166</v>
      </c>
      <c r="N6797" s="5" t="s">
        <v>9303</v>
      </c>
      <c r="O6797" t="s">
        <v>28</v>
      </c>
      <c r="P6797" t="s">
        <v>23</v>
      </c>
      <c r="Q6797" t="s">
        <v>23</v>
      </c>
      <c r="R6797" t="str">
        <f>IF(E6797="Not Available","Not Rated","Rated")</f>
        <v>Not Rated</v>
      </c>
      <c r="S6797" t="str" cm="1">
        <f t="array" ref="S6797">_xlfn.IFS(E6797="not available","Not Rated", E6797&gt;=4.5,"Excellent", E6797&gt;4,"Very Good", E6797&gt;3,"Good", TRUE,"LOW")</f>
        <v>Not Rated</v>
      </c>
    </row>
    <row r="6798" spans="1:19" x14ac:dyDescent="0.15">
      <c r="A6798" t="s">
        <v>3379</v>
      </c>
      <c r="B6798" t="str">
        <f>LOWER(TRIM(A6798))</f>
        <v>fit max</v>
      </c>
      <c r="C6798" t="str">
        <f t="shared" si="194"/>
        <v>Fit Max</v>
      </c>
      <c r="D6798" t="s">
        <v>158</v>
      </c>
      <c r="E6798" s="7" t="s">
        <v>13791</v>
      </c>
      <c r="F6798">
        <v>1</v>
      </c>
      <c r="G6798" t="s">
        <v>4252</v>
      </c>
      <c r="H6798" s="3">
        <v>100</v>
      </c>
      <c r="I6798" t="s">
        <v>19</v>
      </c>
      <c r="J6798" s="2">
        <v>0</v>
      </c>
      <c r="K6798" t="s">
        <v>26</v>
      </c>
      <c r="L6798" t="s">
        <v>160</v>
      </c>
      <c r="M6798" s="4">
        <v>45831</v>
      </c>
      <c r="N6798" s="5" t="s">
        <v>9304</v>
      </c>
      <c r="O6798" t="s">
        <v>31</v>
      </c>
      <c r="P6798" t="s">
        <v>32</v>
      </c>
      <c r="Q6798" t="s">
        <v>23</v>
      </c>
      <c r="R6798" t="str">
        <f>IF(E6798="Not Available","Not Rated","Rated")</f>
        <v>Not Rated</v>
      </c>
      <c r="S6798" t="str" cm="1">
        <f t="array" ref="S6798">_xlfn.IFS(E6798="not available","Not Rated", E6798&gt;=4.5,"Excellent", E6798&gt;4,"Very Good", E6798&gt;3,"Good", TRUE,"LOW")</f>
        <v>Not Rated</v>
      </c>
    </row>
    <row r="6799" spans="1:19" x14ac:dyDescent="0.15">
      <c r="A6799" t="s">
        <v>9305</v>
      </c>
      <c r="B6799" t="str">
        <f>LOWER(TRIM(A6799))</f>
        <v>player_2616</v>
      </c>
      <c r="C6799" t="str">
        <f t="shared" si="194"/>
        <v>Player_2616</v>
      </c>
      <c r="D6799" t="s">
        <v>73</v>
      </c>
      <c r="E6799" s="7" t="s">
        <v>13791</v>
      </c>
      <c r="F6799">
        <v>1</v>
      </c>
      <c r="G6799" t="s">
        <v>9306</v>
      </c>
      <c r="H6799" s="3">
        <v>100</v>
      </c>
      <c r="I6799" t="s">
        <v>19</v>
      </c>
      <c r="J6799" s="2">
        <v>0</v>
      </c>
      <c r="K6799" t="s">
        <v>26</v>
      </c>
      <c r="L6799" t="s">
        <v>336</v>
      </c>
      <c r="M6799" s="4">
        <v>45978</v>
      </c>
      <c r="N6799" s="5" t="s">
        <v>8247</v>
      </c>
      <c r="O6799" t="s">
        <v>31</v>
      </c>
      <c r="P6799" t="s">
        <v>23</v>
      </c>
      <c r="Q6799" t="s">
        <v>32</v>
      </c>
      <c r="R6799" t="str">
        <f>IF(E6799="Not Available","Not Rated","Rated")</f>
        <v>Not Rated</v>
      </c>
      <c r="S6799" t="str" cm="1">
        <f t="array" ref="S6799">_xlfn.IFS(E6799="not available","Not Rated", E6799&gt;=4.5,"Excellent", E6799&gt;4,"Very Good", E6799&gt;3,"Good", TRUE,"LOW")</f>
        <v>Not Rated</v>
      </c>
    </row>
    <row r="6800" spans="1:19" x14ac:dyDescent="0.15">
      <c r="A6800" t="s">
        <v>269</v>
      </c>
      <c r="B6800" t="str">
        <f>LOWER(TRIM(A6800))</f>
        <v>strike</v>
      </c>
      <c r="C6800" t="str">
        <f t="shared" si="194"/>
        <v>Strike</v>
      </c>
      <c r="D6800" t="s">
        <v>16</v>
      </c>
      <c r="E6800" s="7" t="s">
        <v>13791</v>
      </c>
      <c r="F6800">
        <v>1</v>
      </c>
      <c r="G6800" t="s">
        <v>1081</v>
      </c>
      <c r="H6800" s="3">
        <v>100</v>
      </c>
      <c r="I6800" t="s">
        <v>19</v>
      </c>
      <c r="J6800" s="2">
        <v>0</v>
      </c>
      <c r="K6800" t="s">
        <v>26</v>
      </c>
      <c r="L6800" t="s">
        <v>21</v>
      </c>
      <c r="M6800" s="4">
        <v>45909</v>
      </c>
      <c r="N6800" s="5" t="s">
        <v>9307</v>
      </c>
      <c r="O6800" t="s">
        <v>28</v>
      </c>
      <c r="P6800" t="s">
        <v>32</v>
      </c>
      <c r="Q6800" t="s">
        <v>32</v>
      </c>
      <c r="R6800" t="str">
        <f>IF(E6800="Not Available","Not Rated","Rated")</f>
        <v>Not Rated</v>
      </c>
      <c r="S6800" t="str" cm="1">
        <f t="array" ref="S6800">_xlfn.IFS(E6800="not available","Not Rated", E6800&gt;=4.5,"Excellent", E6800&gt;4,"Very Good", E6800&gt;3,"Good", TRUE,"LOW")</f>
        <v>Not Rated</v>
      </c>
    </row>
    <row r="6801" spans="1:19" x14ac:dyDescent="0.15">
      <c r="A6801" t="s">
        <v>269</v>
      </c>
      <c r="B6801" t="str">
        <f>LOWER(TRIM(A6801))</f>
        <v>strike</v>
      </c>
      <c r="C6801" t="str">
        <f t="shared" si="194"/>
        <v>Strike</v>
      </c>
      <c r="D6801" t="s">
        <v>49</v>
      </c>
      <c r="E6801" s="7" t="s">
        <v>13791</v>
      </c>
      <c r="F6801">
        <v>1</v>
      </c>
      <c r="G6801" t="s">
        <v>3023</v>
      </c>
      <c r="H6801" s="3">
        <v>100</v>
      </c>
      <c r="I6801" t="s">
        <v>19</v>
      </c>
      <c r="J6801" s="2">
        <v>0</v>
      </c>
      <c r="K6801" t="s">
        <v>26</v>
      </c>
      <c r="L6801" t="s">
        <v>51</v>
      </c>
      <c r="M6801" s="4">
        <v>45916</v>
      </c>
      <c r="N6801" s="5" t="s">
        <v>7638</v>
      </c>
      <c r="O6801" t="s">
        <v>28</v>
      </c>
      <c r="P6801" t="s">
        <v>32</v>
      </c>
      <c r="Q6801" t="s">
        <v>32</v>
      </c>
      <c r="R6801" t="str">
        <f>IF(E6801="Not Available","Not Rated","Rated")</f>
        <v>Not Rated</v>
      </c>
      <c r="S6801" t="str" cm="1">
        <f t="array" ref="S6801">_xlfn.IFS(E6801="not available","Not Rated", E6801&gt;=4.5,"Excellent", E6801&gt;4,"Very Good", E6801&gt;3,"Good", TRUE,"LOW")</f>
        <v>Not Rated</v>
      </c>
    </row>
    <row r="6802" spans="1:19" x14ac:dyDescent="0.15">
      <c r="A6802" t="s">
        <v>162</v>
      </c>
      <c r="B6802" t="str">
        <f>LOWER(TRIM(A6802))</f>
        <v>connect</v>
      </c>
      <c r="C6802" t="str">
        <f t="shared" si="194"/>
        <v>Connect</v>
      </c>
      <c r="D6802" t="s">
        <v>158</v>
      </c>
      <c r="E6802" s="7" t="s">
        <v>13791</v>
      </c>
      <c r="F6802">
        <v>1</v>
      </c>
      <c r="G6802" t="s">
        <v>91</v>
      </c>
      <c r="H6802" s="3">
        <v>100</v>
      </c>
      <c r="I6802" t="s">
        <v>19</v>
      </c>
      <c r="J6802" s="2">
        <v>0</v>
      </c>
      <c r="K6802" t="s">
        <v>26</v>
      </c>
      <c r="L6802" t="s">
        <v>160</v>
      </c>
      <c r="M6802" s="4">
        <v>45470</v>
      </c>
      <c r="N6802" s="5" t="s">
        <v>9308</v>
      </c>
      <c r="O6802" t="s">
        <v>31</v>
      </c>
      <c r="P6802" t="s">
        <v>23</v>
      </c>
      <c r="Q6802" t="s">
        <v>23</v>
      </c>
      <c r="R6802" t="str">
        <f>IF(E6802="Not Available","Not Rated","Rated")</f>
        <v>Not Rated</v>
      </c>
      <c r="S6802" t="str" cm="1">
        <f t="array" ref="S6802">_xlfn.IFS(E6802="not available","Not Rated", E6802&gt;=4.5,"Excellent", E6802&gt;4,"Very Good", E6802&gt;3,"Good", TRUE,"LOW")</f>
        <v>Not Rated</v>
      </c>
    </row>
    <row r="6803" spans="1:19" x14ac:dyDescent="0.15">
      <c r="A6803" t="s">
        <v>1274</v>
      </c>
      <c r="B6803" t="str">
        <f>LOWER(TRIM(A6803))</f>
        <v>super maker</v>
      </c>
      <c r="C6803" t="str">
        <f t="shared" si="194"/>
        <v>Super Maker</v>
      </c>
      <c r="D6803" t="s">
        <v>73</v>
      </c>
      <c r="E6803" s="7" t="s">
        <v>13791</v>
      </c>
      <c r="F6803">
        <v>1</v>
      </c>
      <c r="G6803" t="s">
        <v>9309</v>
      </c>
      <c r="H6803" s="3">
        <v>100</v>
      </c>
      <c r="I6803" t="s">
        <v>19</v>
      </c>
      <c r="J6803" s="2">
        <v>0</v>
      </c>
      <c r="K6803" t="s">
        <v>20</v>
      </c>
      <c r="L6803" t="s">
        <v>302</v>
      </c>
      <c r="M6803" s="4">
        <v>46130</v>
      </c>
      <c r="N6803" s="5" t="s">
        <v>1105</v>
      </c>
      <c r="O6803" t="s">
        <v>31</v>
      </c>
      <c r="P6803" t="s">
        <v>32</v>
      </c>
      <c r="Q6803" t="s">
        <v>23</v>
      </c>
      <c r="R6803" t="str">
        <f>IF(E6803="Not Available","Not Rated","Rated")</f>
        <v>Not Rated</v>
      </c>
      <c r="S6803" t="str" cm="1">
        <f t="array" ref="S6803">_xlfn.IFS(E6803="not available","Not Rated", E6803&gt;=4.5,"Excellent", E6803&gt;4,"Very Good", E6803&gt;3,"Good", TRUE,"LOW")</f>
        <v>Not Rated</v>
      </c>
    </row>
    <row r="6804" spans="1:19" x14ac:dyDescent="0.15">
      <c r="A6804" t="s">
        <v>1119</v>
      </c>
      <c r="B6804" t="str">
        <f>LOWER(TRIM(A6804))</f>
        <v>drive plus</v>
      </c>
      <c r="C6804" t="str">
        <f t="shared" si="194"/>
        <v>Drive Plus</v>
      </c>
      <c r="D6804" t="s">
        <v>473</v>
      </c>
      <c r="E6804" s="7" t="s">
        <v>13791</v>
      </c>
      <c r="F6804">
        <v>1</v>
      </c>
      <c r="G6804" t="s">
        <v>4500</v>
      </c>
      <c r="H6804" s="3">
        <v>100</v>
      </c>
      <c r="I6804" t="s">
        <v>19</v>
      </c>
      <c r="J6804" s="2">
        <v>0</v>
      </c>
      <c r="K6804" t="s">
        <v>26</v>
      </c>
      <c r="L6804" t="s">
        <v>474</v>
      </c>
      <c r="M6804" s="4">
        <v>45730</v>
      </c>
      <c r="N6804" s="5" t="s">
        <v>9310</v>
      </c>
      <c r="O6804" t="s">
        <v>44</v>
      </c>
      <c r="P6804" t="s">
        <v>23</v>
      </c>
      <c r="Q6804" t="s">
        <v>23</v>
      </c>
      <c r="R6804" t="str">
        <f>IF(E6804="Not Available","Not Rated","Rated")</f>
        <v>Not Rated</v>
      </c>
      <c r="S6804" t="str" cm="1">
        <f t="array" ref="S6804">_xlfn.IFS(E6804="not available","Not Rated", E6804&gt;=4.5,"Excellent", E6804&gt;4,"Very Good", E6804&gt;3,"Good", TRUE,"LOW")</f>
        <v>Not Rated</v>
      </c>
    </row>
    <row r="6805" spans="1:19" x14ac:dyDescent="0.15">
      <c r="A6805" t="s">
        <v>5596</v>
      </c>
      <c r="B6805" t="str">
        <f>LOWER(TRIM(A6805))</f>
        <v>vpn go</v>
      </c>
      <c r="C6805" t="str">
        <f t="shared" si="194"/>
        <v>Vpn Go</v>
      </c>
      <c r="D6805" t="s">
        <v>40</v>
      </c>
      <c r="E6805" s="7" t="s">
        <v>13791</v>
      </c>
      <c r="F6805">
        <v>1</v>
      </c>
      <c r="G6805" t="s">
        <v>3045</v>
      </c>
      <c r="H6805" s="3">
        <v>100</v>
      </c>
      <c r="I6805" t="s">
        <v>19</v>
      </c>
      <c r="J6805" s="2">
        <v>0</v>
      </c>
      <c r="K6805" t="s">
        <v>26</v>
      </c>
      <c r="L6805" t="s">
        <v>78</v>
      </c>
      <c r="M6805" s="4">
        <v>46108</v>
      </c>
      <c r="N6805" s="5" t="s">
        <v>9311</v>
      </c>
      <c r="O6805" t="s">
        <v>53</v>
      </c>
      <c r="P6805" t="s">
        <v>32</v>
      </c>
      <c r="Q6805" t="s">
        <v>23</v>
      </c>
      <c r="R6805" t="str">
        <f>IF(E6805="Not Available","Not Rated","Rated")</f>
        <v>Not Rated</v>
      </c>
      <c r="S6805" t="str" cm="1">
        <f t="array" ref="S6805">_xlfn.IFS(E6805="not available","Not Rated", E6805&gt;=4.5,"Excellent", E6805&gt;4,"Very Good", E6805&gt;3,"Good", TRUE,"LOW")</f>
        <v>Not Rated</v>
      </c>
    </row>
    <row r="6806" spans="1:19" x14ac:dyDescent="0.15">
      <c r="A6806" t="s">
        <v>4011</v>
      </c>
      <c r="B6806" t="str">
        <f>LOWER(TRIM(A6806))</f>
        <v>ai editor</v>
      </c>
      <c r="C6806" t="str">
        <f t="shared" si="194"/>
        <v>Ai Editor</v>
      </c>
      <c r="D6806" t="s">
        <v>40</v>
      </c>
      <c r="E6806" s="7" t="s">
        <v>13791</v>
      </c>
      <c r="F6806">
        <v>1</v>
      </c>
      <c r="G6806" t="s">
        <v>7295</v>
      </c>
      <c r="H6806" s="3">
        <v>100</v>
      </c>
      <c r="I6806" t="s">
        <v>19</v>
      </c>
      <c r="J6806" s="2">
        <v>0</v>
      </c>
      <c r="K6806" t="s">
        <v>20</v>
      </c>
      <c r="L6806" t="s">
        <v>42</v>
      </c>
      <c r="M6806" s="4">
        <v>45027</v>
      </c>
      <c r="N6806" s="5" t="s">
        <v>9312</v>
      </c>
      <c r="O6806" t="s">
        <v>22</v>
      </c>
      <c r="P6806" t="s">
        <v>23</v>
      </c>
      <c r="Q6806" t="s">
        <v>23</v>
      </c>
      <c r="R6806" t="str">
        <f>IF(E6806="Not Available","Not Rated","Rated")</f>
        <v>Not Rated</v>
      </c>
      <c r="S6806" t="str" cm="1">
        <f t="array" ref="S6806">_xlfn.IFS(E6806="not available","Not Rated", E6806&gt;=4.5,"Excellent", E6806&gt;4,"Very Good", E6806&gt;3,"Good", TRUE,"LOW")</f>
        <v>Not Rated</v>
      </c>
    </row>
    <row r="6807" spans="1:19" x14ac:dyDescent="0.15">
      <c r="A6807" t="s">
        <v>5216</v>
      </c>
      <c r="B6807" t="str">
        <f>LOWER(TRIM(A6807))</f>
        <v>dash 2025</v>
      </c>
      <c r="C6807" t="str">
        <f t="shared" si="194"/>
        <v>Dash 2025</v>
      </c>
      <c r="D6807" t="s">
        <v>473</v>
      </c>
      <c r="E6807" s="7" t="s">
        <v>13791</v>
      </c>
      <c r="F6807">
        <v>1</v>
      </c>
      <c r="G6807" t="s">
        <v>347</v>
      </c>
      <c r="H6807" s="3">
        <v>100</v>
      </c>
      <c r="I6807" t="s">
        <v>19</v>
      </c>
      <c r="J6807" s="2">
        <v>0</v>
      </c>
      <c r="K6807" t="s">
        <v>26</v>
      </c>
      <c r="L6807" t="s">
        <v>474</v>
      </c>
      <c r="M6807" s="4">
        <v>45374</v>
      </c>
      <c r="N6807" s="5" t="s">
        <v>5601</v>
      </c>
      <c r="O6807" t="s">
        <v>53</v>
      </c>
      <c r="P6807" t="s">
        <v>23</v>
      </c>
      <c r="Q6807" t="s">
        <v>23</v>
      </c>
      <c r="R6807" t="str">
        <f>IF(E6807="Not Available","Not Rated","Rated")</f>
        <v>Not Rated</v>
      </c>
      <c r="S6807" t="str" cm="1">
        <f t="array" ref="S6807">_xlfn.IFS(E6807="not available","Not Rated", E6807&gt;=4.5,"Excellent", E6807&gt;4,"Very Good", E6807&gt;3,"Good", TRUE,"LOW")</f>
        <v>Not Rated</v>
      </c>
    </row>
    <row r="6808" spans="1:19" x14ac:dyDescent="0.15">
      <c r="A6808" t="s">
        <v>102</v>
      </c>
      <c r="B6808" t="str">
        <f>LOWER(TRIM(A6808))</f>
        <v>player</v>
      </c>
      <c r="C6808" t="str">
        <f t="shared" si="194"/>
        <v>Player</v>
      </c>
      <c r="D6808" t="s">
        <v>322</v>
      </c>
      <c r="E6808" s="7" t="s">
        <v>13791</v>
      </c>
      <c r="F6808">
        <v>1</v>
      </c>
      <c r="G6808" t="s">
        <v>812</v>
      </c>
      <c r="H6808" s="3">
        <v>100</v>
      </c>
      <c r="I6808" t="s">
        <v>19</v>
      </c>
      <c r="J6808" s="2">
        <v>0</v>
      </c>
      <c r="K6808" t="s">
        <v>26</v>
      </c>
      <c r="L6808" t="s">
        <v>324</v>
      </c>
      <c r="M6808" s="4">
        <v>46208</v>
      </c>
      <c r="N6808" s="5" t="s">
        <v>9313</v>
      </c>
      <c r="O6808" t="s">
        <v>44</v>
      </c>
      <c r="P6808" t="s">
        <v>23</v>
      </c>
      <c r="Q6808" t="s">
        <v>23</v>
      </c>
      <c r="R6808" t="str">
        <f>IF(E6808="Not Available","Not Rated","Rated")</f>
        <v>Not Rated</v>
      </c>
      <c r="S6808" t="str" cm="1">
        <f t="array" ref="S6808">_xlfn.IFS(E6808="not available","Not Rated", E6808&gt;=4.5,"Excellent", E6808&gt;4,"Very Good", E6808&gt;3,"Good", TRUE,"LOW")</f>
        <v>Not Rated</v>
      </c>
    </row>
    <row r="6809" spans="1:19" x14ac:dyDescent="0.15">
      <c r="A6809" t="s">
        <v>641</v>
      </c>
      <c r="B6809" t="str">
        <f>LOWER(TRIM(A6809))</f>
        <v>chat ai</v>
      </c>
      <c r="C6809" t="str">
        <f t="shared" si="194"/>
        <v>Chat Ai</v>
      </c>
      <c r="D6809" t="s">
        <v>60</v>
      </c>
      <c r="E6809" s="7" t="s">
        <v>13791</v>
      </c>
      <c r="F6809">
        <v>1</v>
      </c>
      <c r="G6809" t="s">
        <v>1586</v>
      </c>
      <c r="H6809" s="3">
        <v>100</v>
      </c>
      <c r="I6809" t="s">
        <v>19</v>
      </c>
      <c r="J6809" s="2">
        <v>0</v>
      </c>
      <c r="K6809" t="s">
        <v>26</v>
      </c>
      <c r="L6809" t="s">
        <v>63</v>
      </c>
      <c r="M6809" s="4">
        <v>45547</v>
      </c>
      <c r="N6809" s="5" t="s">
        <v>9314</v>
      </c>
      <c r="O6809" t="s">
        <v>31</v>
      </c>
      <c r="P6809" t="s">
        <v>23</v>
      </c>
      <c r="Q6809" t="s">
        <v>23</v>
      </c>
      <c r="R6809" t="str">
        <f>IF(E6809="Not Available","Not Rated","Rated")</f>
        <v>Not Rated</v>
      </c>
      <c r="S6809" t="str" cm="1">
        <f t="array" ref="S6809">_xlfn.IFS(E6809="not available","Not Rated", E6809&gt;=4.5,"Excellent", E6809&gt;4,"Very Good", E6809&gt;3,"Good", TRUE,"LOW")</f>
        <v>Not Rated</v>
      </c>
    </row>
    <row r="6810" spans="1:19" x14ac:dyDescent="0.15">
      <c r="A6810" t="s">
        <v>2205</v>
      </c>
      <c r="B6810" t="str">
        <f>LOWER(TRIM(A6810))</f>
        <v>epic pay</v>
      </c>
      <c r="C6810" t="str">
        <f t="shared" si="194"/>
        <v>Epic Pay</v>
      </c>
      <c r="D6810" t="s">
        <v>568</v>
      </c>
      <c r="E6810" s="7" t="s">
        <v>13791</v>
      </c>
      <c r="F6810">
        <v>1</v>
      </c>
      <c r="G6810" t="s">
        <v>6844</v>
      </c>
      <c r="H6810" s="3">
        <v>100</v>
      </c>
      <c r="I6810" t="s">
        <v>19</v>
      </c>
      <c r="J6810" s="2">
        <v>0</v>
      </c>
      <c r="K6810" t="s">
        <v>26</v>
      </c>
      <c r="L6810" t="s">
        <v>570</v>
      </c>
      <c r="M6810" s="4">
        <v>45799</v>
      </c>
      <c r="N6810" s="5" t="s">
        <v>9315</v>
      </c>
      <c r="O6810" t="s">
        <v>31</v>
      </c>
      <c r="P6810" t="s">
        <v>23</v>
      </c>
      <c r="Q6810" t="s">
        <v>32</v>
      </c>
      <c r="R6810" t="str">
        <f>IF(E6810="Not Available","Not Rated","Rated")</f>
        <v>Not Rated</v>
      </c>
      <c r="S6810" t="str" cm="1">
        <f t="array" ref="S6810">_xlfn.IFS(E6810="not available","Not Rated", E6810&gt;=4.5,"Excellent", E6810&gt;4,"Very Good", E6810&gt;3,"Good", TRUE,"LOW")</f>
        <v>Not Rated</v>
      </c>
    </row>
    <row r="6811" spans="1:19" x14ac:dyDescent="0.15">
      <c r="A6811" t="s">
        <v>9316</v>
      </c>
      <c r="B6811" t="str">
        <f>LOWER(TRIM(A6811))</f>
        <v>lite chat now 2025</v>
      </c>
      <c r="C6811" t="str">
        <f t="shared" si="194"/>
        <v>Lite Chat Now 2025</v>
      </c>
      <c r="D6811" t="s">
        <v>60</v>
      </c>
      <c r="E6811" s="7" t="s">
        <v>13791</v>
      </c>
      <c r="F6811">
        <v>1</v>
      </c>
      <c r="G6811" t="s">
        <v>118</v>
      </c>
      <c r="H6811" s="3">
        <v>100</v>
      </c>
      <c r="I6811" t="s">
        <v>19</v>
      </c>
      <c r="J6811" s="2">
        <v>0</v>
      </c>
      <c r="K6811" t="s">
        <v>26</v>
      </c>
      <c r="L6811" t="s">
        <v>280</v>
      </c>
      <c r="M6811" s="4">
        <v>46048</v>
      </c>
      <c r="N6811" s="5" t="s">
        <v>9317</v>
      </c>
      <c r="O6811" t="s">
        <v>28</v>
      </c>
      <c r="P6811" t="s">
        <v>23</v>
      </c>
      <c r="Q6811" t="s">
        <v>23</v>
      </c>
      <c r="R6811" t="str">
        <f>IF(E6811="Not Available","Not Rated","Rated")</f>
        <v>Not Rated</v>
      </c>
      <c r="S6811" t="str" cm="1">
        <f t="array" ref="S6811">_xlfn.IFS(E6811="not available","Not Rated", E6811&gt;=4.5,"Excellent", E6811&gt;4,"Very Good", E6811&gt;3,"Good", TRUE,"LOW")</f>
        <v>Not Rated</v>
      </c>
    </row>
    <row r="6812" spans="1:19" x14ac:dyDescent="0.15">
      <c r="A6812" t="s">
        <v>9318</v>
      </c>
      <c r="B6812" t="str">
        <f>LOWER(TRIM(A6812))</f>
        <v>neo drive max</v>
      </c>
      <c r="C6812" t="str">
        <f t="shared" si="194"/>
        <v>Neo Drive Max</v>
      </c>
      <c r="D6812" t="s">
        <v>34</v>
      </c>
      <c r="E6812" s="7" t="s">
        <v>13791</v>
      </c>
      <c r="F6812">
        <v>1</v>
      </c>
      <c r="G6812" t="s">
        <v>2711</v>
      </c>
      <c r="H6812" s="3">
        <v>100</v>
      </c>
      <c r="I6812" t="s">
        <v>19</v>
      </c>
      <c r="J6812" s="2">
        <v>0</v>
      </c>
      <c r="K6812" t="s">
        <v>26</v>
      </c>
      <c r="L6812" t="s">
        <v>37</v>
      </c>
      <c r="M6812" s="4">
        <v>46082</v>
      </c>
      <c r="N6812" s="5" t="s">
        <v>8767</v>
      </c>
      <c r="O6812" t="s">
        <v>53</v>
      </c>
      <c r="P6812" t="s">
        <v>23</v>
      </c>
      <c r="Q6812" t="s">
        <v>23</v>
      </c>
      <c r="R6812" t="str">
        <f>IF(E6812="Not Available","Not Rated","Rated")</f>
        <v>Not Rated</v>
      </c>
      <c r="S6812" t="str" cm="1">
        <f t="array" ref="S6812">_xlfn.IFS(E6812="not available","Not Rated", E6812&gt;=4.5,"Excellent", E6812&gt;4,"Very Good", E6812&gt;3,"Good", TRUE,"LOW")</f>
        <v>Not Rated</v>
      </c>
    </row>
    <row r="6813" spans="1:19" x14ac:dyDescent="0.15">
      <c r="A6813" t="s">
        <v>1324</v>
      </c>
      <c r="B6813" t="str">
        <f>LOWER(TRIM(A6813))</f>
        <v>browser app</v>
      </c>
      <c r="C6813" t="str">
        <f t="shared" si="194"/>
        <v>Browser App</v>
      </c>
      <c r="D6813" t="s">
        <v>194</v>
      </c>
      <c r="E6813" s="7" t="s">
        <v>13791</v>
      </c>
      <c r="F6813">
        <v>1</v>
      </c>
      <c r="G6813" t="s">
        <v>677</v>
      </c>
      <c r="H6813" s="3">
        <v>100</v>
      </c>
      <c r="I6813" t="s">
        <v>19</v>
      </c>
      <c r="J6813" s="2">
        <v>0</v>
      </c>
      <c r="K6813" t="s">
        <v>26</v>
      </c>
      <c r="L6813" t="s">
        <v>453</v>
      </c>
      <c r="M6813" s="4">
        <v>45766</v>
      </c>
      <c r="N6813" s="5" t="s">
        <v>9319</v>
      </c>
      <c r="O6813" t="s">
        <v>31</v>
      </c>
      <c r="P6813" t="s">
        <v>23</v>
      </c>
      <c r="Q6813" t="s">
        <v>23</v>
      </c>
      <c r="R6813" t="str">
        <f>IF(E6813="Not Available","Not Rated","Rated")</f>
        <v>Not Rated</v>
      </c>
      <c r="S6813" t="str" cm="1">
        <f t="array" ref="S6813">_xlfn.IFS(E6813="not available","Not Rated", E6813&gt;=4.5,"Excellent", E6813&gt;4,"Very Good", E6813&gt;3,"Good", TRUE,"LOW")</f>
        <v>Not Rated</v>
      </c>
    </row>
    <row r="6814" spans="1:19" x14ac:dyDescent="0.15">
      <c r="A6814" t="s">
        <v>1011</v>
      </c>
      <c r="B6814" t="str">
        <f>LOWER(TRIM(A6814))</f>
        <v>scanner pro</v>
      </c>
      <c r="C6814" t="str">
        <f t="shared" si="194"/>
        <v>Scanner Pro</v>
      </c>
      <c r="D6814" t="s">
        <v>40</v>
      </c>
      <c r="E6814" s="7" t="s">
        <v>13791</v>
      </c>
      <c r="F6814">
        <v>1</v>
      </c>
      <c r="G6814" t="s">
        <v>5668</v>
      </c>
      <c r="H6814" s="3">
        <v>100</v>
      </c>
      <c r="I6814" t="s">
        <v>19</v>
      </c>
      <c r="J6814" s="2">
        <v>0</v>
      </c>
      <c r="K6814" t="s">
        <v>26</v>
      </c>
      <c r="L6814" t="s">
        <v>42</v>
      </c>
      <c r="M6814" s="4">
        <v>45214</v>
      </c>
      <c r="N6814" s="5" t="s">
        <v>6118</v>
      </c>
      <c r="O6814" t="s">
        <v>31</v>
      </c>
      <c r="P6814" t="s">
        <v>23</v>
      </c>
      <c r="Q6814" t="s">
        <v>32</v>
      </c>
      <c r="R6814" t="str">
        <f>IF(E6814="Not Available","Not Rated","Rated")</f>
        <v>Not Rated</v>
      </c>
      <c r="S6814" t="str" cm="1">
        <f t="array" ref="S6814">_xlfn.IFS(E6814="not available","Not Rated", E6814&gt;=4.5,"Excellent", E6814&gt;4,"Very Good", E6814&gt;3,"Good", TRUE,"LOW")</f>
        <v>Not Rated</v>
      </c>
    </row>
    <row r="6815" spans="1:19" x14ac:dyDescent="0.15">
      <c r="A6815" t="s">
        <v>9320</v>
      </c>
      <c r="B6815" t="str">
        <f>LOWER(TRIM(A6815))</f>
        <v>lite maker now</v>
      </c>
      <c r="C6815" t="str">
        <f t="shared" si="194"/>
        <v>Lite Maker Now</v>
      </c>
      <c r="D6815" t="s">
        <v>167</v>
      </c>
      <c r="E6815" s="7" t="s">
        <v>13791</v>
      </c>
      <c r="F6815">
        <v>1</v>
      </c>
      <c r="G6815" t="s">
        <v>2848</v>
      </c>
      <c r="H6815" s="3">
        <v>100</v>
      </c>
      <c r="I6815" t="s">
        <v>19</v>
      </c>
      <c r="J6815" s="2">
        <v>0</v>
      </c>
      <c r="K6815" t="s">
        <v>26</v>
      </c>
      <c r="L6815" t="s">
        <v>169</v>
      </c>
      <c r="M6815" s="4">
        <v>46008</v>
      </c>
      <c r="N6815" s="5" t="s">
        <v>9321</v>
      </c>
      <c r="O6815" t="s">
        <v>22</v>
      </c>
      <c r="P6815" t="s">
        <v>23</v>
      </c>
      <c r="Q6815" t="s">
        <v>23</v>
      </c>
      <c r="R6815" t="str">
        <f>IF(E6815="Not Available","Not Rated","Rated")</f>
        <v>Not Rated</v>
      </c>
      <c r="S6815" t="str" cm="1">
        <f t="array" ref="S6815">_xlfn.IFS(E6815="not available","Not Rated", E6815&gt;=4.5,"Excellent", E6815&gt;4,"Very Good", E6815&gt;3,"Good", TRUE,"LOW")</f>
        <v>Not Rated</v>
      </c>
    </row>
    <row r="6816" spans="1:19" x14ac:dyDescent="0.15">
      <c r="A6816" t="s">
        <v>9322</v>
      </c>
      <c r="B6816" t="str">
        <f>LOWER(TRIM(A6816))</f>
        <v>next wallet go</v>
      </c>
      <c r="C6816" t="str">
        <f t="shared" si="194"/>
        <v>Next Wallet Go</v>
      </c>
      <c r="D6816" t="s">
        <v>40</v>
      </c>
      <c r="E6816" s="7" t="s">
        <v>13791</v>
      </c>
      <c r="F6816">
        <v>1</v>
      </c>
      <c r="G6816" t="s">
        <v>4241</v>
      </c>
      <c r="H6816" s="3">
        <v>100</v>
      </c>
      <c r="I6816" t="s">
        <v>19</v>
      </c>
      <c r="J6816" s="2">
        <v>0</v>
      </c>
      <c r="K6816" t="s">
        <v>26</v>
      </c>
      <c r="L6816" t="s">
        <v>42</v>
      </c>
      <c r="M6816" s="4">
        <v>45800</v>
      </c>
      <c r="N6816" s="5" t="s">
        <v>9323</v>
      </c>
      <c r="O6816" t="s">
        <v>31</v>
      </c>
      <c r="P6816" t="s">
        <v>32</v>
      </c>
      <c r="Q6816" t="s">
        <v>23</v>
      </c>
      <c r="R6816" t="str">
        <f>IF(E6816="Not Available","Not Rated","Rated")</f>
        <v>Not Rated</v>
      </c>
      <c r="S6816" t="str" cm="1">
        <f t="array" ref="S6816">_xlfn.IFS(E6816="not available","Not Rated", E6816&gt;=4.5,"Excellent", E6816&gt;4,"Very Good", E6816&gt;3,"Good", TRUE,"LOW")</f>
        <v>Not Rated</v>
      </c>
    </row>
    <row r="6817" spans="1:19" x14ac:dyDescent="0.15">
      <c r="A6817" t="s">
        <v>217</v>
      </c>
      <c r="B6817" t="str">
        <f>LOWER(TRIM(A6817))</f>
        <v>browser</v>
      </c>
      <c r="C6817" t="str">
        <f t="shared" si="194"/>
        <v>Browser</v>
      </c>
      <c r="D6817" t="s">
        <v>60</v>
      </c>
      <c r="E6817" s="7" t="s">
        <v>13791</v>
      </c>
      <c r="F6817">
        <v>1</v>
      </c>
      <c r="G6817" t="s">
        <v>2555</v>
      </c>
      <c r="H6817" s="3">
        <v>100</v>
      </c>
      <c r="I6817" t="s">
        <v>19</v>
      </c>
      <c r="J6817" s="2">
        <v>0</v>
      </c>
      <c r="K6817" t="s">
        <v>26</v>
      </c>
      <c r="L6817" t="s">
        <v>280</v>
      </c>
      <c r="M6817" s="4">
        <v>45918</v>
      </c>
      <c r="N6817" s="5" t="s">
        <v>9324</v>
      </c>
      <c r="O6817" t="s">
        <v>22</v>
      </c>
      <c r="P6817" t="s">
        <v>23</v>
      </c>
      <c r="Q6817" t="s">
        <v>23</v>
      </c>
      <c r="R6817" t="str">
        <f>IF(E6817="Not Available","Not Rated","Rated")</f>
        <v>Not Rated</v>
      </c>
      <c r="S6817" t="str" cm="1">
        <f t="array" ref="S6817">_xlfn.IFS(E6817="not available","Not Rated", E6817&gt;=4.5,"Excellent", E6817&gt;4,"Very Good", E6817&gt;3,"Good", TRUE,"LOW")</f>
        <v>Not Rated</v>
      </c>
    </row>
    <row r="6818" spans="1:19" x14ac:dyDescent="0.15">
      <c r="A6818" t="s">
        <v>143</v>
      </c>
      <c r="B6818" t="str">
        <f>LOWER(TRIM(A6818))</f>
        <v>scanner space</v>
      </c>
      <c r="C6818" t="str">
        <f t="shared" si="194"/>
        <v>Scanner Space</v>
      </c>
      <c r="D6818" t="s">
        <v>40</v>
      </c>
      <c r="E6818" s="7" t="s">
        <v>13791</v>
      </c>
      <c r="F6818">
        <v>1</v>
      </c>
      <c r="G6818" t="s">
        <v>1256</v>
      </c>
      <c r="H6818" s="3">
        <v>100</v>
      </c>
      <c r="I6818" t="s">
        <v>19</v>
      </c>
      <c r="J6818" s="2">
        <v>0</v>
      </c>
      <c r="K6818" t="s">
        <v>26</v>
      </c>
      <c r="L6818" t="s">
        <v>78</v>
      </c>
      <c r="M6818" s="4">
        <v>45758</v>
      </c>
      <c r="N6818" s="5" t="s">
        <v>9325</v>
      </c>
      <c r="O6818" t="s">
        <v>53</v>
      </c>
      <c r="P6818" t="s">
        <v>32</v>
      </c>
      <c r="Q6818" t="s">
        <v>23</v>
      </c>
      <c r="R6818" t="str">
        <f>IF(E6818="Not Available","Not Rated","Rated")</f>
        <v>Not Rated</v>
      </c>
      <c r="S6818" t="str" cm="1">
        <f t="array" ref="S6818">_xlfn.IFS(E6818="not available","Not Rated", E6818&gt;=4.5,"Excellent", E6818&gt;4,"Very Good", E6818&gt;3,"Good", TRUE,"LOW")</f>
        <v>Not Rated</v>
      </c>
    </row>
    <row r="6819" spans="1:19" x14ac:dyDescent="0.15">
      <c r="A6819" t="s">
        <v>9326</v>
      </c>
      <c r="B6819" t="str">
        <f>LOWER(TRIM(A6819))</f>
        <v>easy wallet plus 2024</v>
      </c>
      <c r="C6819" t="str">
        <f t="shared" si="194"/>
        <v>Easy Wallet Plus 2024</v>
      </c>
      <c r="D6819" t="s">
        <v>16</v>
      </c>
      <c r="E6819" s="7" t="s">
        <v>13791</v>
      </c>
      <c r="F6819">
        <v>1</v>
      </c>
      <c r="G6819" t="s">
        <v>3769</v>
      </c>
      <c r="H6819" s="3">
        <v>100</v>
      </c>
      <c r="I6819" t="s">
        <v>19</v>
      </c>
      <c r="J6819" s="2">
        <v>0</v>
      </c>
      <c r="K6819" t="s">
        <v>26</v>
      </c>
      <c r="L6819" t="s">
        <v>21</v>
      </c>
      <c r="M6819" s="4">
        <v>46095</v>
      </c>
      <c r="N6819" s="5" t="s">
        <v>9327</v>
      </c>
      <c r="O6819" t="s">
        <v>28</v>
      </c>
      <c r="P6819" t="s">
        <v>23</v>
      </c>
      <c r="Q6819" t="s">
        <v>23</v>
      </c>
      <c r="R6819" t="str">
        <f>IF(E6819="Not Available","Not Rated","Rated")</f>
        <v>Not Rated</v>
      </c>
      <c r="S6819" t="str" cm="1">
        <f t="array" ref="S6819">_xlfn.IFS(E6819="not available","Not Rated", E6819&gt;=4.5,"Excellent", E6819&gt;4,"Very Good", E6819&gt;3,"Good", TRUE,"LOW")</f>
        <v>Not Rated</v>
      </c>
    </row>
    <row r="6820" spans="1:19" x14ac:dyDescent="0.15">
      <c r="A6820" t="s">
        <v>162</v>
      </c>
      <c r="B6820" t="str">
        <f>LOWER(TRIM(A6820))</f>
        <v>connect</v>
      </c>
      <c r="C6820" t="str">
        <f t="shared" si="194"/>
        <v>Connect</v>
      </c>
      <c r="D6820" t="s">
        <v>49</v>
      </c>
      <c r="E6820" s="7" t="s">
        <v>13791</v>
      </c>
      <c r="F6820">
        <v>1</v>
      </c>
      <c r="G6820" t="s">
        <v>13774</v>
      </c>
      <c r="H6820" s="3">
        <v>100</v>
      </c>
      <c r="I6820" t="s">
        <v>19</v>
      </c>
      <c r="J6820" s="2">
        <v>0</v>
      </c>
      <c r="K6820" t="s">
        <v>26</v>
      </c>
      <c r="L6820" t="s">
        <v>92</v>
      </c>
      <c r="M6820" s="4">
        <v>46104</v>
      </c>
      <c r="N6820" s="5" t="s">
        <v>13775</v>
      </c>
      <c r="O6820" t="s">
        <v>225</v>
      </c>
      <c r="P6820" t="s">
        <v>23</v>
      </c>
      <c r="Q6820" t="s">
        <v>23</v>
      </c>
      <c r="R6820" t="str">
        <f>IF(E6820="Not Available","Not Rated","Rated")</f>
        <v>Not Rated</v>
      </c>
      <c r="S6820" t="str" cm="1">
        <f t="array" ref="S6820">_xlfn.IFS(E6820="not available","Not Rated", E6820&gt;=4.5,"Excellent", E6820&gt;4,"Very Good", E6820&gt;3,"Good", TRUE,"LOW")</f>
        <v>Not Rated</v>
      </c>
    </row>
    <row r="6821" spans="1:19" x14ac:dyDescent="0.15">
      <c r="A6821" t="s">
        <v>39</v>
      </c>
      <c r="B6821" t="str">
        <f>LOWER(TRIM(A6821))</f>
        <v>vpn</v>
      </c>
      <c r="C6821" t="str">
        <f t="shared" si="194"/>
        <v>Vpn</v>
      </c>
      <c r="D6821" t="s">
        <v>49</v>
      </c>
      <c r="E6821" s="7" t="s">
        <v>13791</v>
      </c>
      <c r="F6821">
        <v>1</v>
      </c>
      <c r="G6821" t="s">
        <v>13774</v>
      </c>
      <c r="H6821" s="3">
        <v>100</v>
      </c>
      <c r="I6821" t="s">
        <v>19</v>
      </c>
      <c r="J6821" s="2">
        <v>0</v>
      </c>
      <c r="K6821" t="s">
        <v>26</v>
      </c>
      <c r="L6821" t="s">
        <v>92</v>
      </c>
      <c r="M6821" s="4">
        <v>45886</v>
      </c>
      <c r="N6821" s="5" t="s">
        <v>13775</v>
      </c>
      <c r="O6821" t="s">
        <v>31</v>
      </c>
      <c r="P6821" t="s">
        <v>32</v>
      </c>
      <c r="Q6821" t="s">
        <v>32</v>
      </c>
      <c r="R6821" t="str">
        <f>IF(E6821="Not Available","Not Rated","Rated")</f>
        <v>Not Rated</v>
      </c>
      <c r="S6821" t="str" cm="1">
        <f t="array" ref="S6821">_xlfn.IFS(E6821="not available","Not Rated", E6821&gt;=4.5,"Excellent", E6821&gt;4,"Very Good", E6821&gt;3,"Good", TRUE,"LOW")</f>
        <v>Not Rated</v>
      </c>
    </row>
    <row r="6822" spans="1:19" x14ac:dyDescent="0.15">
      <c r="A6822" t="s">
        <v>335</v>
      </c>
      <c r="B6822" t="str">
        <f>LOWER(TRIM(A6822))</f>
        <v>chat</v>
      </c>
      <c r="C6822" t="str">
        <f t="shared" si="194"/>
        <v>Chat</v>
      </c>
      <c r="D6822" t="s">
        <v>126</v>
      </c>
      <c r="E6822" s="7" t="s">
        <v>13791</v>
      </c>
      <c r="F6822">
        <v>1</v>
      </c>
      <c r="G6822" t="s">
        <v>1330</v>
      </c>
      <c r="H6822" s="3">
        <v>100</v>
      </c>
      <c r="I6822" t="s">
        <v>19</v>
      </c>
      <c r="J6822" s="2">
        <v>0</v>
      </c>
      <c r="K6822" t="s">
        <v>26</v>
      </c>
      <c r="L6822" t="s">
        <v>351</v>
      </c>
      <c r="M6822" s="4">
        <v>45642</v>
      </c>
      <c r="N6822" s="5" t="s">
        <v>9328</v>
      </c>
      <c r="O6822" t="s">
        <v>225</v>
      </c>
      <c r="P6822" t="s">
        <v>23</v>
      </c>
      <c r="Q6822" t="s">
        <v>23</v>
      </c>
      <c r="R6822" t="str">
        <f>IF(E6822="Not Available","Not Rated","Rated")</f>
        <v>Not Rated</v>
      </c>
      <c r="S6822" t="str" cm="1">
        <f t="array" ref="S6822">_xlfn.IFS(E6822="not available","Not Rated", E6822&gt;=4.5,"Excellent", E6822&gt;4,"Very Good", E6822&gt;3,"Good", TRUE,"LOW")</f>
        <v>Not Rated</v>
      </c>
    </row>
    <row r="6823" spans="1:19" x14ac:dyDescent="0.15">
      <c r="A6823" t="s">
        <v>9329</v>
      </c>
      <c r="B6823" t="str">
        <f>LOWER(TRIM(A6823))</f>
        <v>ai editor pro</v>
      </c>
      <c r="C6823" t="str">
        <f t="shared" si="194"/>
        <v>Ai Editor Pro</v>
      </c>
      <c r="D6823" t="s">
        <v>40</v>
      </c>
      <c r="E6823" s="7" t="s">
        <v>13791</v>
      </c>
      <c r="F6823">
        <v>1</v>
      </c>
      <c r="G6823" t="s">
        <v>3742</v>
      </c>
      <c r="H6823" s="3">
        <v>100</v>
      </c>
      <c r="I6823" t="s">
        <v>19</v>
      </c>
      <c r="J6823" s="2">
        <v>0</v>
      </c>
      <c r="K6823" t="s">
        <v>26</v>
      </c>
      <c r="L6823" t="s">
        <v>42</v>
      </c>
      <c r="M6823" s="4">
        <v>45606</v>
      </c>
      <c r="N6823" s="5" t="s">
        <v>9330</v>
      </c>
      <c r="O6823" t="s">
        <v>44</v>
      </c>
      <c r="P6823" t="s">
        <v>23</v>
      </c>
      <c r="Q6823" t="s">
        <v>23</v>
      </c>
      <c r="R6823" t="str">
        <f>IF(E6823="Not Available","Not Rated","Rated")</f>
        <v>Not Rated</v>
      </c>
      <c r="S6823" t="str" cm="1">
        <f t="array" ref="S6823">_xlfn.IFS(E6823="not available","Not Rated", E6823&gt;=4.5,"Excellent", E6823&gt;4,"Very Good", E6823&gt;3,"Good", TRUE,"LOW")</f>
        <v>Not Rated</v>
      </c>
    </row>
    <row r="6824" spans="1:19" x14ac:dyDescent="0.15">
      <c r="A6824" t="s">
        <v>9331</v>
      </c>
      <c r="B6824" t="str">
        <f>LOWER(TRIM(A6824))</f>
        <v>wallet ai 2026</v>
      </c>
      <c r="C6824" t="str">
        <f t="shared" si="194"/>
        <v>Wallet Ai 2026</v>
      </c>
      <c r="D6824" t="s">
        <v>16</v>
      </c>
      <c r="E6824" s="7" t="s">
        <v>13791</v>
      </c>
      <c r="F6824">
        <v>1</v>
      </c>
      <c r="G6824" t="s">
        <v>8293</v>
      </c>
      <c r="H6824" s="3">
        <v>100</v>
      </c>
      <c r="I6824" t="s">
        <v>19</v>
      </c>
      <c r="J6824" s="2">
        <v>0</v>
      </c>
      <c r="K6824" t="s">
        <v>26</v>
      </c>
      <c r="L6824" t="s">
        <v>21</v>
      </c>
      <c r="M6824" s="4">
        <v>45571</v>
      </c>
      <c r="N6824" s="5" t="s">
        <v>9332</v>
      </c>
      <c r="O6824" t="s">
        <v>17</v>
      </c>
      <c r="P6824" t="s">
        <v>32</v>
      </c>
      <c r="Q6824" t="s">
        <v>23</v>
      </c>
      <c r="R6824" t="str">
        <f>IF(E6824="Not Available","Not Rated","Rated")</f>
        <v>Not Rated</v>
      </c>
      <c r="S6824" t="str" cm="1">
        <f t="array" ref="S6824">_xlfn.IFS(E6824="not available","Not Rated", E6824&gt;=4.5,"Excellent", E6824&gt;4,"Very Good", E6824&gt;3,"Good", TRUE,"LOW")</f>
        <v>Not Rated</v>
      </c>
    </row>
    <row r="6825" spans="1:19" x14ac:dyDescent="0.15">
      <c r="A6825" t="s">
        <v>9333</v>
      </c>
      <c r="B6825" t="str">
        <f>LOWER(TRIM(A6825))</f>
        <v>hyper health</v>
      </c>
      <c r="C6825" t="str">
        <f t="shared" si="194"/>
        <v>Hyper Health</v>
      </c>
      <c r="D6825" t="s">
        <v>60</v>
      </c>
      <c r="E6825" s="7" t="s">
        <v>13791</v>
      </c>
      <c r="F6825">
        <v>1</v>
      </c>
      <c r="G6825" t="s">
        <v>5121</v>
      </c>
      <c r="H6825" s="3">
        <v>100</v>
      </c>
      <c r="I6825" t="s">
        <v>30</v>
      </c>
      <c r="J6825" s="2">
        <v>1.99</v>
      </c>
      <c r="K6825" t="s">
        <v>26</v>
      </c>
      <c r="L6825" t="s">
        <v>63</v>
      </c>
      <c r="M6825" s="4">
        <v>46266</v>
      </c>
      <c r="N6825" s="5" t="s">
        <v>4845</v>
      </c>
      <c r="O6825" t="s">
        <v>28</v>
      </c>
      <c r="P6825" t="s">
        <v>32</v>
      </c>
      <c r="Q6825" t="s">
        <v>32</v>
      </c>
      <c r="R6825" t="str">
        <f>IF(E6825="Not Available","Not Rated","Rated")</f>
        <v>Not Rated</v>
      </c>
      <c r="S6825" t="str" cm="1">
        <f t="array" ref="S6825">_xlfn.IFS(E6825="not available","Not Rated", E6825&gt;=4.5,"Excellent", E6825&gt;4,"Very Good", E6825&gt;3,"Good", TRUE,"LOW")</f>
        <v>Not Rated</v>
      </c>
    </row>
    <row r="6826" spans="1:19" x14ac:dyDescent="0.15">
      <c r="A6826" t="s">
        <v>45</v>
      </c>
      <c r="B6826" t="str">
        <f>LOWER(TRIM(A6826))</f>
        <v>planner</v>
      </c>
      <c r="C6826" t="str">
        <f t="shared" si="194"/>
        <v>Planner</v>
      </c>
      <c r="D6826" t="s">
        <v>66</v>
      </c>
      <c r="E6826" s="7" t="s">
        <v>13791</v>
      </c>
      <c r="F6826">
        <v>1</v>
      </c>
      <c r="G6826" t="s">
        <v>1900</v>
      </c>
      <c r="H6826" s="3">
        <v>100</v>
      </c>
      <c r="I6826" t="s">
        <v>19</v>
      </c>
      <c r="J6826" s="2">
        <v>0</v>
      </c>
      <c r="K6826" t="s">
        <v>26</v>
      </c>
      <c r="L6826" t="s">
        <v>70</v>
      </c>
      <c r="M6826" s="4">
        <v>45817</v>
      </c>
      <c r="N6826" s="5" t="s">
        <v>9334</v>
      </c>
      <c r="O6826" t="s">
        <v>44</v>
      </c>
      <c r="P6826" t="s">
        <v>23</v>
      </c>
      <c r="Q6826" t="s">
        <v>23</v>
      </c>
      <c r="R6826" t="str">
        <f>IF(E6826="Not Available","Not Rated","Rated")</f>
        <v>Not Rated</v>
      </c>
      <c r="S6826" t="str" cm="1">
        <f t="array" ref="S6826">_xlfn.IFS(E6826="not available","Not Rated", E6826&gt;=4.5,"Excellent", E6826&gt;4,"Very Good", E6826&gt;3,"Good", TRUE,"LOW")</f>
        <v>Not Rated</v>
      </c>
    </row>
    <row r="6827" spans="1:19" x14ac:dyDescent="0.15">
      <c r="A6827" t="s">
        <v>39</v>
      </c>
      <c r="B6827" t="str">
        <f>LOWER(TRIM(A6827))</f>
        <v>vpn</v>
      </c>
      <c r="C6827" t="str">
        <f t="shared" si="194"/>
        <v>Vpn</v>
      </c>
      <c r="D6827" t="s">
        <v>126</v>
      </c>
      <c r="E6827" s="7" t="s">
        <v>13791</v>
      </c>
      <c r="F6827">
        <v>1</v>
      </c>
      <c r="G6827" t="s">
        <v>13774</v>
      </c>
      <c r="H6827" s="3">
        <v>100</v>
      </c>
      <c r="I6827" t="s">
        <v>19</v>
      </c>
      <c r="J6827" s="2">
        <v>0</v>
      </c>
      <c r="K6827" t="s">
        <v>150</v>
      </c>
      <c r="L6827" t="s">
        <v>351</v>
      </c>
      <c r="M6827" s="4">
        <v>45984</v>
      </c>
      <c r="N6827" s="5" t="s">
        <v>13775</v>
      </c>
      <c r="O6827" t="s">
        <v>28</v>
      </c>
      <c r="P6827" t="s">
        <v>32</v>
      </c>
      <c r="Q6827" t="s">
        <v>23</v>
      </c>
      <c r="R6827" t="str">
        <f>IF(E6827="Not Available","Not Rated","Rated")</f>
        <v>Not Rated</v>
      </c>
      <c r="S6827" t="str" cm="1">
        <f t="array" ref="S6827">_xlfn.IFS(E6827="not available","Not Rated", E6827&gt;=4.5,"Excellent", E6827&gt;4,"Very Good", E6827&gt;3,"Good", TRUE,"LOW")</f>
        <v>Not Rated</v>
      </c>
    </row>
    <row r="6828" spans="1:19" x14ac:dyDescent="0.15">
      <c r="A6828" t="s">
        <v>162</v>
      </c>
      <c r="B6828" t="str">
        <f>LOWER(TRIM(A6828))</f>
        <v>connect</v>
      </c>
      <c r="C6828" t="str">
        <f t="shared" si="194"/>
        <v>Connect</v>
      </c>
      <c r="D6828" t="s">
        <v>565</v>
      </c>
      <c r="E6828" s="7" t="s">
        <v>13791</v>
      </c>
      <c r="F6828">
        <v>1</v>
      </c>
      <c r="G6828" t="s">
        <v>762</v>
      </c>
      <c r="H6828" s="3">
        <v>100</v>
      </c>
      <c r="I6828" t="s">
        <v>19</v>
      </c>
      <c r="J6828" s="2">
        <v>0</v>
      </c>
      <c r="K6828" t="s">
        <v>62</v>
      </c>
      <c r="L6828" t="s">
        <v>566</v>
      </c>
      <c r="M6828" s="4">
        <v>45041</v>
      </c>
      <c r="N6828" s="5" t="s">
        <v>9335</v>
      </c>
      <c r="O6828" t="s">
        <v>165</v>
      </c>
      <c r="P6828" t="s">
        <v>32</v>
      </c>
      <c r="Q6828" t="s">
        <v>23</v>
      </c>
      <c r="R6828" t="str">
        <f>IF(E6828="Not Available","Not Rated","Rated")</f>
        <v>Not Rated</v>
      </c>
      <c r="S6828" t="str" cm="1">
        <f t="array" ref="S6828">_xlfn.IFS(E6828="not available","Not Rated", E6828&gt;=4.5,"Excellent", E6828&gt;4,"Very Good", E6828&gt;3,"Good", TRUE,"LOW")</f>
        <v>Not Rated</v>
      </c>
    </row>
    <row r="6829" spans="1:19" x14ac:dyDescent="0.15">
      <c r="A6829" t="s">
        <v>105</v>
      </c>
      <c r="B6829" t="str">
        <f>LOWER(TRIM(A6829))</f>
        <v>maker</v>
      </c>
      <c r="C6829" t="str">
        <f t="shared" si="194"/>
        <v>Maker</v>
      </c>
      <c r="D6829" t="s">
        <v>49</v>
      </c>
      <c r="E6829" s="7" t="s">
        <v>13791</v>
      </c>
      <c r="F6829">
        <v>1</v>
      </c>
      <c r="G6829" t="s">
        <v>5258</v>
      </c>
      <c r="H6829" s="3">
        <v>100</v>
      </c>
      <c r="I6829" t="s">
        <v>19</v>
      </c>
      <c r="J6829" s="2">
        <v>0</v>
      </c>
      <c r="K6829" t="s">
        <v>26</v>
      </c>
      <c r="L6829" t="s">
        <v>92</v>
      </c>
      <c r="M6829" s="4">
        <v>46045</v>
      </c>
      <c r="N6829" s="5" t="s">
        <v>9336</v>
      </c>
      <c r="O6829" t="s">
        <v>17</v>
      </c>
      <c r="P6829" t="s">
        <v>23</v>
      </c>
      <c r="Q6829" t="s">
        <v>23</v>
      </c>
      <c r="R6829" t="str">
        <f>IF(E6829="Not Available","Not Rated","Rated")</f>
        <v>Not Rated</v>
      </c>
      <c r="S6829" t="str" cm="1">
        <f t="array" ref="S6829">_xlfn.IFS(E6829="not available","Not Rated", E6829&gt;=4.5,"Excellent", E6829&gt;4,"Very Good", E6829&gt;3,"Good", TRUE,"LOW")</f>
        <v>Not Rated</v>
      </c>
    </row>
    <row r="6830" spans="1:19" x14ac:dyDescent="0.15">
      <c r="A6830" t="s">
        <v>269</v>
      </c>
      <c r="B6830" t="str">
        <f>LOWER(TRIM(A6830))</f>
        <v>strike</v>
      </c>
      <c r="C6830" t="str">
        <f t="shared" si="194"/>
        <v>Strike</v>
      </c>
      <c r="D6830" t="s">
        <v>73</v>
      </c>
      <c r="E6830" s="7" t="s">
        <v>13791</v>
      </c>
      <c r="F6830">
        <v>1</v>
      </c>
      <c r="G6830" t="s">
        <v>13774</v>
      </c>
      <c r="H6830" s="3">
        <v>100</v>
      </c>
      <c r="I6830" t="s">
        <v>19</v>
      </c>
      <c r="J6830" s="2">
        <v>0</v>
      </c>
      <c r="K6830" t="s">
        <v>26</v>
      </c>
      <c r="L6830" t="s">
        <v>75</v>
      </c>
      <c r="M6830" s="4">
        <v>45728</v>
      </c>
      <c r="N6830" s="5" t="s">
        <v>13775</v>
      </c>
      <c r="O6830" t="s">
        <v>22</v>
      </c>
      <c r="P6830" t="s">
        <v>23</v>
      </c>
      <c r="Q6830" t="s">
        <v>32</v>
      </c>
      <c r="R6830" t="str">
        <f>IF(E6830="Not Available","Not Rated","Rated")</f>
        <v>Not Rated</v>
      </c>
      <c r="S6830" t="str" cm="1">
        <f t="array" ref="S6830">_xlfn.IFS(E6830="not available","Not Rated", E6830&gt;=4.5,"Excellent", E6830&gt;4,"Very Good", E6830&gt;3,"Good", TRUE,"LOW")</f>
        <v>Not Rated</v>
      </c>
    </row>
    <row r="6831" spans="1:19" x14ac:dyDescent="0.15">
      <c r="A6831" t="s">
        <v>9337</v>
      </c>
      <c r="B6831" t="str">
        <f>LOWER(TRIM(A6831))</f>
        <v>meta dash app</v>
      </c>
      <c r="C6831" t="str">
        <f t="shared" si="194"/>
        <v>Meta Dash App</v>
      </c>
      <c r="D6831" t="s">
        <v>40</v>
      </c>
      <c r="E6831" s="7" t="s">
        <v>13791</v>
      </c>
      <c r="F6831">
        <v>1</v>
      </c>
      <c r="G6831" t="s">
        <v>3721</v>
      </c>
      <c r="H6831" s="3">
        <v>100</v>
      </c>
      <c r="I6831" t="s">
        <v>19</v>
      </c>
      <c r="J6831" s="2">
        <v>0</v>
      </c>
      <c r="K6831" t="s">
        <v>26</v>
      </c>
      <c r="L6831" t="s">
        <v>42</v>
      </c>
      <c r="M6831" s="4">
        <v>45972</v>
      </c>
      <c r="N6831" s="5" t="s">
        <v>9338</v>
      </c>
      <c r="O6831" t="s">
        <v>31</v>
      </c>
      <c r="P6831" t="s">
        <v>32</v>
      </c>
      <c r="Q6831" t="s">
        <v>23</v>
      </c>
      <c r="R6831" t="str">
        <f>IF(E6831="Not Available","Not Rated","Rated")</f>
        <v>Not Rated</v>
      </c>
      <c r="S6831" t="str" cm="1">
        <f t="array" ref="S6831">_xlfn.IFS(E6831="not available","Not Rated", E6831&gt;=4.5,"Excellent", E6831&gt;4,"Very Good", E6831&gt;3,"Good", TRUE,"LOW")</f>
        <v>Not Rated</v>
      </c>
    </row>
    <row r="6832" spans="1:19" x14ac:dyDescent="0.15">
      <c r="A6832" t="s">
        <v>182</v>
      </c>
      <c r="B6832" t="str">
        <f>LOWER(TRIM(A6832))</f>
        <v>fit</v>
      </c>
      <c r="C6832" t="str">
        <f t="shared" si="194"/>
        <v>Fit</v>
      </c>
      <c r="D6832" t="s">
        <v>568</v>
      </c>
      <c r="E6832" s="7" t="s">
        <v>13791</v>
      </c>
      <c r="F6832">
        <v>1</v>
      </c>
      <c r="G6832" t="s">
        <v>211</v>
      </c>
      <c r="H6832" s="3">
        <v>100</v>
      </c>
      <c r="I6832" t="s">
        <v>19</v>
      </c>
      <c r="J6832" s="2">
        <v>0</v>
      </c>
      <c r="K6832" t="s">
        <v>20</v>
      </c>
      <c r="L6832" t="s">
        <v>570</v>
      </c>
      <c r="M6832" s="4">
        <v>46148</v>
      </c>
      <c r="N6832" s="5" t="s">
        <v>9339</v>
      </c>
      <c r="O6832" t="s">
        <v>17</v>
      </c>
      <c r="P6832" t="s">
        <v>23</v>
      </c>
      <c r="Q6832" t="s">
        <v>23</v>
      </c>
      <c r="R6832" t="str">
        <f>IF(E6832="Not Available","Not Rated","Rated")</f>
        <v>Not Rated</v>
      </c>
      <c r="S6832" t="str" cm="1">
        <f t="array" ref="S6832">_xlfn.IFS(E6832="not available","Not Rated", E6832&gt;=4.5,"Excellent", E6832&gt;4,"Very Good", E6832&gt;3,"Good", TRUE,"LOW")</f>
        <v>Not Rated</v>
      </c>
    </row>
    <row r="6833" spans="1:19" x14ac:dyDescent="0.15">
      <c r="A6833" t="s">
        <v>9340</v>
      </c>
      <c r="B6833" t="str">
        <f>LOWER(TRIM(A6833))</f>
        <v>pro dash hub</v>
      </c>
      <c r="C6833" t="str">
        <f t="shared" si="194"/>
        <v>Pro Dash Hub</v>
      </c>
      <c r="D6833" t="s">
        <v>16</v>
      </c>
      <c r="E6833" s="7" t="s">
        <v>13791</v>
      </c>
      <c r="F6833">
        <v>1</v>
      </c>
      <c r="G6833" t="s">
        <v>13774</v>
      </c>
      <c r="H6833" s="3">
        <v>100</v>
      </c>
      <c r="I6833" t="s">
        <v>19</v>
      </c>
      <c r="J6833" s="2">
        <v>0</v>
      </c>
      <c r="K6833" t="s">
        <v>26</v>
      </c>
      <c r="L6833" t="s">
        <v>21</v>
      </c>
      <c r="M6833" s="4">
        <v>45774</v>
      </c>
      <c r="N6833" s="5" t="s">
        <v>13775</v>
      </c>
      <c r="O6833" t="s">
        <v>31</v>
      </c>
      <c r="P6833" t="s">
        <v>32</v>
      </c>
      <c r="Q6833" t="s">
        <v>23</v>
      </c>
      <c r="R6833" t="str">
        <f>IF(E6833="Not Available","Not Rated","Rated")</f>
        <v>Not Rated</v>
      </c>
      <c r="S6833" t="str" cm="1">
        <f t="array" ref="S6833">_xlfn.IFS(E6833="not available","Not Rated", E6833&gt;=4.5,"Excellent", E6833&gt;4,"Very Good", E6833&gt;3,"Good", TRUE,"LOW")</f>
        <v>Not Rated</v>
      </c>
    </row>
    <row r="6834" spans="1:19" x14ac:dyDescent="0.15">
      <c r="A6834" t="s">
        <v>162</v>
      </c>
      <c r="B6834" t="str">
        <f>LOWER(TRIM(A6834))</f>
        <v>connect</v>
      </c>
      <c r="C6834" t="str">
        <f t="shared" si="194"/>
        <v>Connect</v>
      </c>
      <c r="D6834" t="s">
        <v>49</v>
      </c>
      <c r="E6834" s="7" t="s">
        <v>13791</v>
      </c>
      <c r="F6834">
        <v>1</v>
      </c>
      <c r="G6834" t="s">
        <v>6316</v>
      </c>
      <c r="H6834" s="3">
        <v>100</v>
      </c>
      <c r="I6834" t="s">
        <v>19</v>
      </c>
      <c r="J6834" s="2">
        <v>0</v>
      </c>
      <c r="K6834" t="s">
        <v>20</v>
      </c>
      <c r="L6834" t="s">
        <v>92</v>
      </c>
      <c r="M6834" s="4">
        <v>45747</v>
      </c>
      <c r="N6834" s="5" t="s">
        <v>9341</v>
      </c>
      <c r="O6834" t="s">
        <v>31</v>
      </c>
      <c r="P6834" t="s">
        <v>32</v>
      </c>
      <c r="Q6834" t="s">
        <v>23</v>
      </c>
      <c r="R6834" t="str">
        <f>IF(E6834="Not Available","Not Rated","Rated")</f>
        <v>Not Rated</v>
      </c>
      <c r="S6834" t="str" cm="1">
        <f t="array" ref="S6834">_xlfn.IFS(E6834="not available","Not Rated", E6834&gt;=4.5,"Excellent", E6834&gt;4,"Very Good", E6834&gt;3,"Good", TRUE,"LOW")</f>
        <v>Not Rated</v>
      </c>
    </row>
    <row r="6835" spans="1:19" x14ac:dyDescent="0.15">
      <c r="A6835" t="s">
        <v>45</v>
      </c>
      <c r="B6835" t="str">
        <f>LOWER(TRIM(A6835))</f>
        <v>planner</v>
      </c>
      <c r="C6835" t="str">
        <f t="shared" si="194"/>
        <v>Planner</v>
      </c>
      <c r="D6835" t="s">
        <v>73</v>
      </c>
      <c r="E6835" s="7" t="s">
        <v>13791</v>
      </c>
      <c r="F6835">
        <v>1</v>
      </c>
      <c r="G6835" t="s">
        <v>9342</v>
      </c>
      <c r="H6835" s="3">
        <v>100</v>
      </c>
      <c r="I6835" t="s">
        <v>19</v>
      </c>
      <c r="J6835" s="2">
        <v>0</v>
      </c>
      <c r="K6835" t="s">
        <v>26</v>
      </c>
      <c r="L6835" t="s">
        <v>302</v>
      </c>
      <c r="M6835" s="4">
        <v>45534</v>
      </c>
      <c r="N6835" s="5" t="s">
        <v>4965</v>
      </c>
      <c r="O6835" t="s">
        <v>225</v>
      </c>
      <c r="P6835" t="s">
        <v>23</v>
      </c>
      <c r="Q6835" t="s">
        <v>23</v>
      </c>
      <c r="R6835" t="str">
        <f>IF(E6835="Not Available","Not Rated","Rated")</f>
        <v>Not Rated</v>
      </c>
      <c r="S6835" t="str" cm="1">
        <f t="array" ref="S6835">_xlfn.IFS(E6835="not available","Not Rated", E6835&gt;=4.5,"Excellent", E6835&gt;4,"Very Good", E6835&gt;3,"Good", TRUE,"LOW")</f>
        <v>Not Rated</v>
      </c>
    </row>
    <row r="6836" spans="1:19" x14ac:dyDescent="0.15">
      <c r="A6836" t="s">
        <v>2630</v>
      </c>
      <c r="B6836" t="str">
        <f>LOWER(TRIM(A6836))</f>
        <v>craft 3d</v>
      </c>
      <c r="C6836" t="str">
        <f t="shared" si="194"/>
        <v>Craft 3D</v>
      </c>
      <c r="D6836" t="s">
        <v>60</v>
      </c>
      <c r="E6836" s="7" t="s">
        <v>13791</v>
      </c>
      <c r="F6836">
        <v>1</v>
      </c>
      <c r="G6836" t="s">
        <v>6679</v>
      </c>
      <c r="H6836" s="3">
        <v>100</v>
      </c>
      <c r="I6836" t="s">
        <v>19</v>
      </c>
      <c r="J6836" s="2">
        <v>0</v>
      </c>
      <c r="K6836" t="s">
        <v>26</v>
      </c>
      <c r="L6836" t="s">
        <v>63</v>
      </c>
      <c r="M6836" s="4">
        <v>45877</v>
      </c>
      <c r="N6836" s="5" t="s">
        <v>9343</v>
      </c>
      <c r="O6836" t="s">
        <v>53</v>
      </c>
      <c r="P6836" t="s">
        <v>23</v>
      </c>
      <c r="Q6836" t="s">
        <v>23</v>
      </c>
      <c r="R6836" t="str">
        <f>IF(E6836="Not Available","Not Rated","Rated")</f>
        <v>Not Rated</v>
      </c>
      <c r="S6836" t="str" cm="1">
        <f t="array" ref="S6836">_xlfn.IFS(E6836="not available","Not Rated", E6836&gt;=4.5,"Excellent", E6836&gt;4,"Very Good", E6836&gt;3,"Good", TRUE,"LOW")</f>
        <v>Not Rated</v>
      </c>
    </row>
    <row r="6837" spans="1:19" x14ac:dyDescent="0.15">
      <c r="A6837" t="s">
        <v>2454</v>
      </c>
      <c r="B6837" t="str">
        <f>LOWER(TRIM(A6837))</f>
        <v>dash max</v>
      </c>
      <c r="C6837" t="str">
        <f t="shared" si="194"/>
        <v>Dash Max</v>
      </c>
      <c r="D6837" t="s">
        <v>194</v>
      </c>
      <c r="E6837" s="7" t="s">
        <v>13791</v>
      </c>
      <c r="F6837">
        <v>1</v>
      </c>
      <c r="G6837" t="s">
        <v>590</v>
      </c>
      <c r="H6837" s="3">
        <v>100</v>
      </c>
      <c r="I6837" t="s">
        <v>19</v>
      </c>
      <c r="J6837" s="2">
        <v>0</v>
      </c>
      <c r="K6837" t="s">
        <v>62</v>
      </c>
      <c r="L6837" t="s">
        <v>196</v>
      </c>
      <c r="M6837" s="4">
        <v>45858</v>
      </c>
      <c r="N6837" s="5" t="s">
        <v>9344</v>
      </c>
      <c r="O6837" t="s">
        <v>131</v>
      </c>
      <c r="P6837" t="s">
        <v>23</v>
      </c>
      <c r="Q6837" t="s">
        <v>23</v>
      </c>
      <c r="R6837" t="str">
        <f>IF(E6837="Not Available","Not Rated","Rated")</f>
        <v>Not Rated</v>
      </c>
      <c r="S6837" t="str" cm="1">
        <f t="array" ref="S6837">_xlfn.IFS(E6837="not available","Not Rated", E6837&gt;=4.5,"Excellent", E6837&gt;4,"Very Good", E6837&gt;3,"Good", TRUE,"LOW")</f>
        <v>Not Rated</v>
      </c>
    </row>
    <row r="6838" spans="1:19" x14ac:dyDescent="0.15">
      <c r="A6838" t="s">
        <v>3230</v>
      </c>
      <c r="B6838" t="str">
        <f>LOWER(TRIM(A6838))</f>
        <v>quick health premium</v>
      </c>
      <c r="C6838" t="str">
        <f t="shared" si="194"/>
        <v>Quick Health Premium</v>
      </c>
      <c r="D6838" t="s">
        <v>49</v>
      </c>
      <c r="E6838" s="7" t="s">
        <v>13791</v>
      </c>
      <c r="F6838">
        <v>1</v>
      </c>
      <c r="G6838" t="s">
        <v>682</v>
      </c>
      <c r="H6838" s="3">
        <v>100</v>
      </c>
      <c r="I6838" t="s">
        <v>19</v>
      </c>
      <c r="J6838" s="2">
        <v>0</v>
      </c>
      <c r="K6838" t="s">
        <v>26</v>
      </c>
      <c r="L6838" t="s">
        <v>92</v>
      </c>
      <c r="M6838" s="4">
        <v>45870</v>
      </c>
      <c r="N6838" s="5" t="s">
        <v>3609</v>
      </c>
      <c r="O6838" t="s">
        <v>31</v>
      </c>
      <c r="P6838" t="s">
        <v>32</v>
      </c>
      <c r="Q6838" t="s">
        <v>23</v>
      </c>
      <c r="R6838" t="str">
        <f>IF(E6838="Not Available","Not Rated","Rated")</f>
        <v>Not Rated</v>
      </c>
      <c r="S6838" t="str" cm="1">
        <f t="array" ref="S6838">_xlfn.IFS(E6838="not available","Not Rated", E6838&gt;=4.5,"Excellent", E6838&gt;4,"Very Good", E6838&gt;3,"Good", TRUE,"LOW")</f>
        <v>Not Rated</v>
      </c>
    </row>
    <row r="6839" spans="1:19" x14ac:dyDescent="0.15">
      <c r="A6839" t="s">
        <v>952</v>
      </c>
      <c r="B6839" t="str">
        <f>LOWER(TRIM(A6839))</f>
        <v>planner now</v>
      </c>
      <c r="C6839" t="str">
        <f t="shared" si="194"/>
        <v>Planner Now</v>
      </c>
      <c r="D6839" t="s">
        <v>40</v>
      </c>
      <c r="E6839" s="7" t="s">
        <v>13791</v>
      </c>
      <c r="F6839">
        <v>1</v>
      </c>
      <c r="G6839" t="s">
        <v>8563</v>
      </c>
      <c r="H6839" s="3">
        <v>100</v>
      </c>
      <c r="I6839" t="s">
        <v>19</v>
      </c>
      <c r="J6839" s="2">
        <v>0</v>
      </c>
      <c r="K6839" t="s">
        <v>26</v>
      </c>
      <c r="L6839" t="s">
        <v>42</v>
      </c>
      <c r="M6839" s="4">
        <v>45283</v>
      </c>
      <c r="N6839" s="5" t="s">
        <v>9345</v>
      </c>
      <c r="O6839" t="s">
        <v>53</v>
      </c>
      <c r="P6839" t="s">
        <v>23</v>
      </c>
      <c r="Q6839" t="s">
        <v>23</v>
      </c>
      <c r="R6839" t="str">
        <f>IF(E6839="Not Available","Not Rated","Rated")</f>
        <v>Not Rated</v>
      </c>
      <c r="S6839" t="str" cm="1">
        <f t="array" ref="S6839">_xlfn.IFS(E6839="not available","Not Rated", E6839&gt;=4.5,"Excellent", E6839&gt;4,"Very Good", E6839&gt;3,"Good", TRUE,"LOW")</f>
        <v>Not Rated</v>
      </c>
    </row>
    <row r="6840" spans="1:19" x14ac:dyDescent="0.15">
      <c r="A6840" t="s">
        <v>162</v>
      </c>
      <c r="B6840" t="str">
        <f>LOWER(TRIM(A6840))</f>
        <v>connect</v>
      </c>
      <c r="C6840" t="str">
        <f t="shared" si="194"/>
        <v>Connect</v>
      </c>
      <c r="D6840" t="s">
        <v>66</v>
      </c>
      <c r="E6840" s="7" t="s">
        <v>13791</v>
      </c>
      <c r="F6840">
        <v>1</v>
      </c>
      <c r="G6840" t="s">
        <v>478</v>
      </c>
      <c r="H6840" s="3">
        <v>100</v>
      </c>
      <c r="I6840" t="s">
        <v>19</v>
      </c>
      <c r="J6840" s="2">
        <v>0</v>
      </c>
      <c r="K6840" t="s">
        <v>26</v>
      </c>
      <c r="L6840" t="s">
        <v>70</v>
      </c>
      <c r="M6840" s="4">
        <v>44882</v>
      </c>
      <c r="N6840" s="5" t="s">
        <v>9346</v>
      </c>
      <c r="O6840" t="s">
        <v>53</v>
      </c>
      <c r="P6840" t="s">
        <v>23</v>
      </c>
      <c r="Q6840" t="s">
        <v>23</v>
      </c>
      <c r="R6840" t="str">
        <f>IF(E6840="Not Available","Not Rated","Rated")</f>
        <v>Not Rated</v>
      </c>
      <c r="S6840" t="str" cm="1">
        <f t="array" ref="S6840">_xlfn.IFS(E6840="not available","Not Rated", E6840&gt;=4.5,"Excellent", E6840&gt;4,"Very Good", E6840&gt;3,"Good", TRUE,"LOW")</f>
        <v>Not Rated</v>
      </c>
    </row>
    <row r="6841" spans="1:19" x14ac:dyDescent="0.15">
      <c r="A6841" t="s">
        <v>2698</v>
      </c>
      <c r="B6841" t="str">
        <f>LOWER(TRIM(A6841))</f>
        <v>pro vpn</v>
      </c>
      <c r="C6841" t="str">
        <f t="shared" si="194"/>
        <v>Pro Vpn</v>
      </c>
      <c r="D6841" t="s">
        <v>40</v>
      </c>
      <c r="E6841" s="7" t="s">
        <v>13791</v>
      </c>
      <c r="F6841">
        <v>1</v>
      </c>
      <c r="G6841" t="s">
        <v>5730</v>
      </c>
      <c r="H6841" s="3">
        <v>100</v>
      </c>
      <c r="I6841" t="s">
        <v>19</v>
      </c>
      <c r="J6841" s="2">
        <v>0</v>
      </c>
      <c r="K6841" t="s">
        <v>26</v>
      </c>
      <c r="L6841" t="s">
        <v>42</v>
      </c>
      <c r="M6841" s="4">
        <v>45581</v>
      </c>
      <c r="N6841" s="5" t="s">
        <v>9347</v>
      </c>
      <c r="O6841" t="s">
        <v>31</v>
      </c>
      <c r="P6841" t="s">
        <v>23</v>
      </c>
      <c r="Q6841" t="s">
        <v>23</v>
      </c>
      <c r="R6841" t="str">
        <f>IF(E6841="Not Available","Not Rated","Rated")</f>
        <v>Not Rated</v>
      </c>
      <c r="S6841" t="str" cm="1">
        <f t="array" ref="S6841">_xlfn.IFS(E6841="not available","Not Rated", E6841&gt;=4.5,"Excellent", E6841&gt;4,"Very Good", E6841&gt;3,"Good", TRUE,"LOW")</f>
        <v>Not Rated</v>
      </c>
    </row>
    <row r="6842" spans="1:19" x14ac:dyDescent="0.15">
      <c r="A6842" t="s">
        <v>9348</v>
      </c>
      <c r="B6842" t="str">
        <f>LOWER(TRIM(A6842))</f>
        <v>player space 2026</v>
      </c>
      <c r="C6842" t="str">
        <f t="shared" si="194"/>
        <v>Player Space 2026</v>
      </c>
      <c r="D6842" t="s">
        <v>16</v>
      </c>
      <c r="E6842" s="7" t="s">
        <v>13791</v>
      </c>
      <c r="F6842">
        <v>1</v>
      </c>
      <c r="G6842" t="s">
        <v>2509</v>
      </c>
      <c r="H6842" s="3">
        <v>100</v>
      </c>
      <c r="I6842" t="s">
        <v>19</v>
      </c>
      <c r="J6842" s="2">
        <v>0</v>
      </c>
      <c r="K6842" t="s">
        <v>20</v>
      </c>
      <c r="L6842" t="s">
        <v>200</v>
      </c>
      <c r="M6842" s="4">
        <v>46204</v>
      </c>
      <c r="N6842" s="5" t="s">
        <v>9349</v>
      </c>
      <c r="O6842" t="s">
        <v>22</v>
      </c>
      <c r="P6842" t="s">
        <v>32</v>
      </c>
      <c r="Q6842" t="s">
        <v>32</v>
      </c>
      <c r="R6842" t="str">
        <f>IF(E6842="Not Available","Not Rated","Rated")</f>
        <v>Not Rated</v>
      </c>
      <c r="S6842" t="str" cm="1">
        <f t="array" ref="S6842">_xlfn.IFS(E6842="not available","Not Rated", E6842&gt;=4.5,"Excellent", E6842&gt;4,"Very Good", E6842&gt;3,"Good", TRUE,"LOW")</f>
        <v>Not Rated</v>
      </c>
    </row>
    <row r="6843" spans="1:19" x14ac:dyDescent="0.15">
      <c r="A6843" t="s">
        <v>124</v>
      </c>
      <c r="B6843" t="str">
        <f>LOWER(TRIM(A6843))</f>
        <v>pro scanner</v>
      </c>
      <c r="C6843" t="str">
        <f t="shared" si="194"/>
        <v>Pro Scanner</v>
      </c>
      <c r="D6843" t="s">
        <v>73</v>
      </c>
      <c r="E6843" s="7" t="s">
        <v>13791</v>
      </c>
      <c r="F6843">
        <v>1</v>
      </c>
      <c r="G6843" t="s">
        <v>9350</v>
      </c>
      <c r="H6843" s="3">
        <v>100</v>
      </c>
      <c r="I6843" t="s">
        <v>19</v>
      </c>
      <c r="J6843" s="2">
        <v>0</v>
      </c>
      <c r="K6843" t="s">
        <v>26</v>
      </c>
      <c r="L6843" t="s">
        <v>141</v>
      </c>
      <c r="M6843" s="4">
        <v>45700</v>
      </c>
      <c r="N6843" s="5" t="s">
        <v>9351</v>
      </c>
      <c r="O6843" t="s">
        <v>53</v>
      </c>
      <c r="P6843" t="s">
        <v>32</v>
      </c>
      <c r="Q6843" t="s">
        <v>23</v>
      </c>
      <c r="R6843" t="str">
        <f>IF(E6843="Not Available","Not Rated","Rated")</f>
        <v>Not Rated</v>
      </c>
      <c r="S6843" t="str" cm="1">
        <f t="array" ref="S6843">_xlfn.IFS(E6843="not available","Not Rated", E6843&gt;=4.5,"Excellent", E6843&gt;4,"Very Good", E6843&gt;3,"Good", TRUE,"LOW")</f>
        <v>Not Rated</v>
      </c>
    </row>
    <row r="6844" spans="1:19" x14ac:dyDescent="0.15">
      <c r="A6844" t="s">
        <v>1854</v>
      </c>
      <c r="B6844" t="str">
        <f>LOWER(TRIM(A6844))</f>
        <v>pay 2023</v>
      </c>
      <c r="C6844" t="str">
        <f t="shared" si="194"/>
        <v>Pay 2023</v>
      </c>
      <c r="D6844" t="s">
        <v>73</v>
      </c>
      <c r="E6844" s="7" t="s">
        <v>13791</v>
      </c>
      <c r="F6844">
        <v>1</v>
      </c>
      <c r="G6844" t="s">
        <v>13774</v>
      </c>
      <c r="H6844" s="3">
        <v>100</v>
      </c>
      <c r="I6844" t="s">
        <v>19</v>
      </c>
      <c r="J6844" s="2">
        <v>0</v>
      </c>
      <c r="K6844" t="s">
        <v>62</v>
      </c>
      <c r="L6844" t="s">
        <v>141</v>
      </c>
      <c r="M6844" s="4">
        <v>45650</v>
      </c>
      <c r="N6844" s="5" t="s">
        <v>13775</v>
      </c>
      <c r="O6844" t="s">
        <v>31</v>
      </c>
      <c r="P6844" t="s">
        <v>23</v>
      </c>
      <c r="Q6844" t="s">
        <v>23</v>
      </c>
      <c r="R6844" t="str">
        <f>IF(E6844="Not Available","Not Rated","Rated")</f>
        <v>Not Rated</v>
      </c>
      <c r="S6844" t="str" cm="1">
        <f t="array" ref="S6844">_xlfn.IFS(E6844="not available","Not Rated", E6844&gt;=4.5,"Excellent", E6844&gt;4,"Very Good", E6844&gt;3,"Good", TRUE,"LOW")</f>
        <v>Not Rated</v>
      </c>
    </row>
    <row r="6845" spans="1:19" x14ac:dyDescent="0.15">
      <c r="A6845" t="s">
        <v>192</v>
      </c>
      <c r="B6845" t="str">
        <f>LOWER(TRIM(A6845))</f>
        <v>learn</v>
      </c>
      <c r="C6845" t="str">
        <f t="shared" si="194"/>
        <v>Learn</v>
      </c>
      <c r="D6845" t="s">
        <v>482</v>
      </c>
      <c r="E6845" s="7" t="s">
        <v>13791</v>
      </c>
      <c r="F6845">
        <v>1</v>
      </c>
      <c r="G6845" t="s">
        <v>8495</v>
      </c>
      <c r="H6845" s="3">
        <v>100</v>
      </c>
      <c r="I6845" t="s">
        <v>19</v>
      </c>
      <c r="J6845" s="2">
        <v>0</v>
      </c>
      <c r="K6845" t="s">
        <v>20</v>
      </c>
      <c r="L6845" t="s">
        <v>678</v>
      </c>
      <c r="M6845" s="4">
        <v>46059</v>
      </c>
      <c r="N6845" s="5" t="s">
        <v>9352</v>
      </c>
      <c r="O6845" t="s">
        <v>28</v>
      </c>
      <c r="P6845" t="s">
        <v>23</v>
      </c>
      <c r="Q6845" t="s">
        <v>23</v>
      </c>
      <c r="R6845" t="str">
        <f>IF(E6845="Not Available","Not Rated","Rated")</f>
        <v>Not Rated</v>
      </c>
      <c r="S6845" t="str" cm="1">
        <f t="array" ref="S6845">_xlfn.IFS(E6845="not available","Not Rated", E6845&gt;=4.5,"Excellent", E6845&gt;4,"Very Good", E6845&gt;3,"Good", TRUE,"LOW")</f>
        <v>Not Rated</v>
      </c>
    </row>
    <row r="6846" spans="1:19" x14ac:dyDescent="0.15">
      <c r="A6846" t="s">
        <v>9353</v>
      </c>
      <c r="B6846" t="str">
        <f>LOWER(TRIM(A6846))</f>
        <v>my editor premium</v>
      </c>
      <c r="C6846" t="str">
        <f t="shared" si="194"/>
        <v>My Editor Premium</v>
      </c>
      <c r="D6846" t="s">
        <v>73</v>
      </c>
      <c r="E6846" s="7" t="s">
        <v>13791</v>
      </c>
      <c r="F6846">
        <v>1</v>
      </c>
      <c r="G6846" t="s">
        <v>13774</v>
      </c>
      <c r="H6846" s="3">
        <v>100</v>
      </c>
      <c r="I6846" t="s">
        <v>19</v>
      </c>
      <c r="J6846" s="2">
        <v>0</v>
      </c>
      <c r="K6846" t="s">
        <v>26</v>
      </c>
      <c r="L6846" t="s">
        <v>336</v>
      </c>
      <c r="M6846" s="4">
        <v>45301</v>
      </c>
      <c r="N6846" s="5" t="s">
        <v>13775</v>
      </c>
      <c r="O6846" t="s">
        <v>28</v>
      </c>
      <c r="P6846" t="s">
        <v>23</v>
      </c>
      <c r="Q6846" t="s">
        <v>23</v>
      </c>
      <c r="R6846" t="str">
        <f>IF(E6846="Not Available","Not Rated","Rated")</f>
        <v>Not Rated</v>
      </c>
      <c r="S6846" t="str" cm="1">
        <f t="array" ref="S6846">_xlfn.IFS(E6846="not available","Not Rated", E6846&gt;=4.5,"Excellent", E6846&gt;4,"Very Good", E6846&gt;3,"Good", TRUE,"LOW")</f>
        <v>Not Rated</v>
      </c>
    </row>
    <row r="6847" spans="1:19" x14ac:dyDescent="0.15">
      <c r="A6847" t="s">
        <v>29</v>
      </c>
      <c r="B6847" t="str">
        <f>LOWER(TRIM(A6847))</f>
        <v>scanner</v>
      </c>
      <c r="C6847" t="str">
        <f t="shared" si="194"/>
        <v>Scanner</v>
      </c>
      <c r="D6847" t="s">
        <v>16</v>
      </c>
      <c r="E6847" s="7" t="s">
        <v>13791</v>
      </c>
      <c r="F6847">
        <v>1</v>
      </c>
      <c r="G6847" t="s">
        <v>2921</v>
      </c>
      <c r="H6847" s="3">
        <v>100</v>
      </c>
      <c r="I6847" t="s">
        <v>19</v>
      </c>
      <c r="J6847" s="2">
        <v>0</v>
      </c>
      <c r="K6847" t="s">
        <v>390</v>
      </c>
      <c r="L6847" t="s">
        <v>21</v>
      </c>
      <c r="M6847" s="4">
        <v>44960</v>
      </c>
      <c r="N6847" s="5" t="s">
        <v>9354</v>
      </c>
      <c r="O6847" t="s">
        <v>53</v>
      </c>
      <c r="P6847" t="s">
        <v>23</v>
      </c>
      <c r="Q6847" t="s">
        <v>23</v>
      </c>
      <c r="R6847" t="str">
        <f>IF(E6847="Not Available","Not Rated","Rated")</f>
        <v>Not Rated</v>
      </c>
      <c r="S6847" t="str" cm="1">
        <f t="array" ref="S6847">_xlfn.IFS(E6847="not available","Not Rated", E6847&gt;=4.5,"Excellent", E6847&gt;4,"Very Good", E6847&gt;3,"Good", TRUE,"LOW")</f>
        <v>Not Rated</v>
      </c>
    </row>
    <row r="6848" spans="1:19" x14ac:dyDescent="0.15">
      <c r="A6848" t="s">
        <v>9355</v>
      </c>
      <c r="B6848" t="str">
        <f>LOWER(TRIM(A6848))</f>
        <v>smart maker plus</v>
      </c>
      <c r="C6848" t="str">
        <f t="shared" si="194"/>
        <v>Smart Maker Plus</v>
      </c>
      <c r="D6848" t="s">
        <v>49</v>
      </c>
      <c r="E6848" s="7" t="s">
        <v>13791</v>
      </c>
      <c r="F6848">
        <v>1</v>
      </c>
      <c r="G6848" t="s">
        <v>13774</v>
      </c>
      <c r="H6848" s="3">
        <v>100</v>
      </c>
      <c r="I6848" t="s">
        <v>19</v>
      </c>
      <c r="J6848" s="2">
        <v>0</v>
      </c>
      <c r="K6848" t="s">
        <v>26</v>
      </c>
      <c r="L6848" t="s">
        <v>92</v>
      </c>
      <c r="M6848" s="4">
        <v>45678</v>
      </c>
      <c r="N6848" s="5" t="s">
        <v>13775</v>
      </c>
      <c r="O6848" t="s">
        <v>225</v>
      </c>
      <c r="P6848" t="s">
        <v>32</v>
      </c>
      <c r="Q6848" t="s">
        <v>23</v>
      </c>
      <c r="R6848" t="str">
        <f>IF(E6848="Not Available","Not Rated","Rated")</f>
        <v>Not Rated</v>
      </c>
      <c r="S6848" t="str" cm="1">
        <f t="array" ref="S6848">_xlfn.IFS(E6848="not available","Not Rated", E6848&gt;=4.5,"Excellent", E6848&gt;4,"Very Good", E6848&gt;3,"Good", TRUE,"LOW")</f>
        <v>Not Rated</v>
      </c>
    </row>
    <row r="6849" spans="1:19" x14ac:dyDescent="0.15">
      <c r="A6849" t="s">
        <v>6578</v>
      </c>
      <c r="B6849" t="str">
        <f>LOWER(TRIM(A6849))</f>
        <v>easy browser</v>
      </c>
      <c r="C6849" t="str">
        <f t="shared" si="194"/>
        <v>Easy Browser</v>
      </c>
      <c r="D6849" t="s">
        <v>16</v>
      </c>
      <c r="E6849" s="7" t="s">
        <v>13791</v>
      </c>
      <c r="F6849">
        <v>1</v>
      </c>
      <c r="G6849" t="s">
        <v>3029</v>
      </c>
      <c r="H6849" s="3">
        <v>100</v>
      </c>
      <c r="I6849" t="s">
        <v>19</v>
      </c>
      <c r="J6849" s="2">
        <v>0</v>
      </c>
      <c r="K6849" t="s">
        <v>26</v>
      </c>
      <c r="L6849" t="s">
        <v>21</v>
      </c>
      <c r="M6849" s="4">
        <v>46101</v>
      </c>
      <c r="N6849" s="5" t="s">
        <v>9356</v>
      </c>
      <c r="O6849" t="s">
        <v>44</v>
      </c>
      <c r="P6849" t="s">
        <v>23</v>
      </c>
      <c r="Q6849" t="s">
        <v>23</v>
      </c>
      <c r="R6849" t="str">
        <f>IF(E6849="Not Available","Not Rated","Rated")</f>
        <v>Not Rated</v>
      </c>
      <c r="S6849" t="str" cm="1">
        <f t="array" ref="S6849">_xlfn.IFS(E6849="not available","Not Rated", E6849&gt;=4.5,"Excellent", E6849&gt;4,"Very Good", E6849&gt;3,"Good", TRUE,"LOW")</f>
        <v>Not Rated</v>
      </c>
    </row>
    <row r="6850" spans="1:19" x14ac:dyDescent="0.15">
      <c r="A6850" t="s">
        <v>94</v>
      </c>
      <c r="B6850" t="str">
        <f>LOWER(TRIM(A6850))</f>
        <v>drive</v>
      </c>
      <c r="C6850" t="str">
        <f t="shared" si="194"/>
        <v>Drive</v>
      </c>
      <c r="D6850" t="s">
        <v>126</v>
      </c>
      <c r="E6850" s="7" t="s">
        <v>13791</v>
      </c>
      <c r="F6850">
        <v>1</v>
      </c>
      <c r="G6850" t="s">
        <v>2762</v>
      </c>
      <c r="H6850" s="3">
        <v>100</v>
      </c>
      <c r="I6850" t="s">
        <v>19</v>
      </c>
      <c r="J6850" s="2">
        <v>0</v>
      </c>
      <c r="K6850" t="s">
        <v>26</v>
      </c>
      <c r="L6850" t="s">
        <v>351</v>
      </c>
      <c r="M6850" s="4">
        <v>45645</v>
      </c>
      <c r="N6850" s="5" t="s">
        <v>9357</v>
      </c>
      <c r="O6850" t="s">
        <v>31</v>
      </c>
      <c r="P6850" t="s">
        <v>32</v>
      </c>
      <c r="Q6850" t="s">
        <v>23</v>
      </c>
      <c r="R6850" t="str">
        <f>IF(E6850="Not Available","Not Rated","Rated")</f>
        <v>Not Rated</v>
      </c>
      <c r="S6850" t="str" cm="1">
        <f t="array" ref="S6850">_xlfn.IFS(E6850="not available","Not Rated", E6850&gt;=4.5,"Excellent", E6850&gt;4,"Very Good", E6850&gt;3,"Good", TRUE,"LOW")</f>
        <v>Not Rated</v>
      </c>
    </row>
    <row r="6851" spans="1:19" x14ac:dyDescent="0.15">
      <c r="A6851" t="s">
        <v>9358</v>
      </c>
      <c r="B6851" t="str">
        <f>LOWER(TRIM(A6851))</f>
        <v>editor pro 2023</v>
      </c>
      <c r="C6851" t="str">
        <f t="shared" ref="C6851:C6914" si="195">PROPER(TRIM(A6851))</f>
        <v>Editor Pro 2023</v>
      </c>
      <c r="D6851" t="s">
        <v>73</v>
      </c>
      <c r="E6851" s="7" t="s">
        <v>13791</v>
      </c>
      <c r="F6851">
        <v>1</v>
      </c>
      <c r="G6851" t="s">
        <v>9359</v>
      </c>
      <c r="H6851" s="3">
        <v>100</v>
      </c>
      <c r="I6851" t="s">
        <v>19</v>
      </c>
      <c r="J6851" s="2">
        <v>0</v>
      </c>
      <c r="K6851" t="s">
        <v>62</v>
      </c>
      <c r="L6851" t="s">
        <v>302</v>
      </c>
      <c r="M6851" s="4">
        <v>44893</v>
      </c>
      <c r="N6851" s="5" t="s">
        <v>7391</v>
      </c>
      <c r="O6851" t="s">
        <v>53</v>
      </c>
      <c r="P6851" t="s">
        <v>23</v>
      </c>
      <c r="Q6851" t="s">
        <v>23</v>
      </c>
      <c r="R6851" t="str">
        <f>IF(E6851="Not Available","Not Rated","Rated")</f>
        <v>Not Rated</v>
      </c>
      <c r="S6851" t="str" cm="1">
        <f t="array" ref="S6851">_xlfn.IFS(E6851="not available","Not Rated", E6851&gt;=4.5,"Excellent", E6851&gt;4,"Very Good", E6851&gt;3,"Good", TRUE,"LOW")</f>
        <v>Not Rated</v>
      </c>
    </row>
    <row r="6852" spans="1:19" x14ac:dyDescent="0.15">
      <c r="A6852" t="s">
        <v>4118</v>
      </c>
      <c r="B6852" t="str">
        <f>LOWER(TRIM(A6852))</f>
        <v>ai pay</v>
      </c>
      <c r="C6852" t="str">
        <f t="shared" si="195"/>
        <v>Ai Pay</v>
      </c>
      <c r="D6852" t="s">
        <v>80</v>
      </c>
      <c r="E6852" s="7" t="s">
        <v>13791</v>
      </c>
      <c r="F6852">
        <v>1</v>
      </c>
      <c r="G6852" t="s">
        <v>2799</v>
      </c>
      <c r="H6852" s="3">
        <v>100</v>
      </c>
      <c r="I6852" t="s">
        <v>19</v>
      </c>
      <c r="J6852" s="2">
        <v>0</v>
      </c>
      <c r="K6852" t="s">
        <v>20</v>
      </c>
      <c r="L6852" t="s">
        <v>82</v>
      </c>
      <c r="M6852" s="4">
        <v>45784</v>
      </c>
      <c r="N6852" s="5" t="s">
        <v>9360</v>
      </c>
      <c r="O6852" t="s">
        <v>28</v>
      </c>
      <c r="P6852" t="s">
        <v>23</v>
      </c>
      <c r="Q6852" t="s">
        <v>23</v>
      </c>
      <c r="R6852" t="str">
        <f>IF(E6852="Not Available","Not Rated","Rated")</f>
        <v>Not Rated</v>
      </c>
      <c r="S6852" t="str" cm="1">
        <f t="array" ref="S6852">_xlfn.IFS(E6852="not available","Not Rated", E6852&gt;=4.5,"Excellent", E6852&gt;4,"Very Good", E6852&gt;3,"Good", TRUE,"LOW")</f>
        <v>Not Rated</v>
      </c>
    </row>
    <row r="6853" spans="1:19" x14ac:dyDescent="0.15">
      <c r="A6853" t="s">
        <v>2941</v>
      </c>
      <c r="B6853" t="str">
        <f>LOWER(TRIM(A6853))</f>
        <v>wallet premium</v>
      </c>
      <c r="C6853" t="str">
        <f t="shared" si="195"/>
        <v>Wallet Premium</v>
      </c>
      <c r="D6853" t="s">
        <v>379</v>
      </c>
      <c r="E6853" s="7" t="s">
        <v>13791</v>
      </c>
      <c r="F6853">
        <v>1</v>
      </c>
      <c r="G6853" t="s">
        <v>686</v>
      </c>
      <c r="H6853" s="3">
        <v>100</v>
      </c>
      <c r="I6853" t="s">
        <v>30</v>
      </c>
      <c r="J6853" s="2">
        <v>0.99</v>
      </c>
      <c r="K6853" t="s">
        <v>26</v>
      </c>
      <c r="L6853" t="s">
        <v>381</v>
      </c>
      <c r="M6853" s="4">
        <v>45895</v>
      </c>
      <c r="N6853" s="5" t="s">
        <v>9361</v>
      </c>
      <c r="O6853" t="s">
        <v>22</v>
      </c>
      <c r="P6853" t="s">
        <v>32</v>
      </c>
      <c r="Q6853" t="s">
        <v>32</v>
      </c>
      <c r="R6853" t="str">
        <f>IF(E6853="Not Available","Not Rated","Rated")</f>
        <v>Not Rated</v>
      </c>
      <c r="S6853" t="str" cm="1">
        <f t="array" ref="S6853">_xlfn.IFS(E6853="not available","Not Rated", E6853&gt;=4.5,"Excellent", E6853&gt;4,"Very Good", E6853&gt;3,"Good", TRUE,"LOW")</f>
        <v>Not Rated</v>
      </c>
    </row>
    <row r="6854" spans="1:19" x14ac:dyDescent="0.15">
      <c r="A6854" t="s">
        <v>79</v>
      </c>
      <c r="B6854" t="str">
        <f>LOWER(TRIM(A6854))</f>
        <v>health</v>
      </c>
      <c r="C6854" t="str">
        <f t="shared" si="195"/>
        <v>Health</v>
      </c>
      <c r="D6854" t="s">
        <v>60</v>
      </c>
      <c r="E6854" s="7" t="s">
        <v>13791</v>
      </c>
      <c r="F6854">
        <v>1</v>
      </c>
      <c r="G6854" t="s">
        <v>6582</v>
      </c>
      <c r="H6854" s="3">
        <v>100</v>
      </c>
      <c r="I6854" t="s">
        <v>19</v>
      </c>
      <c r="J6854" s="2">
        <v>0</v>
      </c>
      <c r="K6854" t="s">
        <v>26</v>
      </c>
      <c r="L6854" t="s">
        <v>63</v>
      </c>
      <c r="M6854" s="4">
        <v>46161</v>
      </c>
      <c r="N6854" s="5" t="s">
        <v>9362</v>
      </c>
      <c r="O6854" t="s">
        <v>225</v>
      </c>
      <c r="P6854" t="s">
        <v>23</v>
      </c>
      <c r="Q6854" t="s">
        <v>23</v>
      </c>
      <c r="R6854" t="str">
        <f>IF(E6854="Not Available","Not Rated","Rated")</f>
        <v>Not Rated</v>
      </c>
      <c r="S6854" t="str" cm="1">
        <f t="array" ref="S6854">_xlfn.IFS(E6854="not available","Not Rated", E6854&gt;=4.5,"Excellent", E6854&gt;4,"Very Good", E6854&gt;3,"Good", TRUE,"LOW")</f>
        <v>Not Rated</v>
      </c>
    </row>
    <row r="6855" spans="1:19" x14ac:dyDescent="0.15">
      <c r="A6855" t="s">
        <v>9363</v>
      </c>
      <c r="B6855" t="str">
        <f>LOWER(TRIM(A6855))</f>
        <v>next player</v>
      </c>
      <c r="C6855" t="str">
        <f t="shared" si="195"/>
        <v>Next Player</v>
      </c>
      <c r="D6855" t="s">
        <v>16</v>
      </c>
      <c r="E6855" s="7" t="s">
        <v>13791</v>
      </c>
      <c r="F6855">
        <v>1</v>
      </c>
      <c r="G6855" t="s">
        <v>3186</v>
      </c>
      <c r="H6855" s="3">
        <v>100</v>
      </c>
      <c r="I6855" t="s">
        <v>30</v>
      </c>
      <c r="J6855" s="2">
        <v>2.99</v>
      </c>
      <c r="K6855" t="s">
        <v>26</v>
      </c>
      <c r="L6855" t="s">
        <v>21</v>
      </c>
      <c r="M6855" s="4">
        <v>45473</v>
      </c>
      <c r="N6855" s="5" t="s">
        <v>9364</v>
      </c>
      <c r="O6855" t="s">
        <v>28</v>
      </c>
      <c r="P6855" t="s">
        <v>32</v>
      </c>
      <c r="Q6855" t="s">
        <v>32</v>
      </c>
      <c r="R6855" t="str">
        <f>IF(E6855="Not Available","Not Rated","Rated")</f>
        <v>Not Rated</v>
      </c>
      <c r="S6855" t="str" cm="1">
        <f t="array" ref="S6855">_xlfn.IFS(E6855="not available","Not Rated", E6855&gt;=4.5,"Excellent", E6855&gt;4,"Very Good", E6855&gt;3,"Good", TRUE,"LOW")</f>
        <v>Not Rated</v>
      </c>
    </row>
    <row r="6856" spans="1:19" x14ac:dyDescent="0.15">
      <c r="A6856" t="s">
        <v>45</v>
      </c>
      <c r="B6856" t="str">
        <f>LOWER(TRIM(A6856))</f>
        <v>planner</v>
      </c>
      <c r="C6856" t="str">
        <f t="shared" si="195"/>
        <v>Planner</v>
      </c>
      <c r="D6856" t="s">
        <v>16</v>
      </c>
      <c r="E6856" s="7" t="s">
        <v>13791</v>
      </c>
      <c r="F6856">
        <v>1</v>
      </c>
      <c r="G6856" t="s">
        <v>2086</v>
      </c>
      <c r="H6856" s="3">
        <v>100</v>
      </c>
      <c r="I6856" t="s">
        <v>19</v>
      </c>
      <c r="J6856" s="2">
        <v>0</v>
      </c>
      <c r="K6856" t="s">
        <v>26</v>
      </c>
      <c r="L6856" t="s">
        <v>21</v>
      </c>
      <c r="M6856" s="4">
        <v>46146</v>
      </c>
      <c r="N6856" s="5" t="s">
        <v>9365</v>
      </c>
      <c r="O6856" t="s">
        <v>31</v>
      </c>
      <c r="P6856" t="s">
        <v>32</v>
      </c>
      <c r="Q6856" t="s">
        <v>32</v>
      </c>
      <c r="R6856" t="str">
        <f>IF(E6856="Not Available","Not Rated","Rated")</f>
        <v>Not Rated</v>
      </c>
      <c r="S6856" t="str" cm="1">
        <f t="array" ref="S6856">_xlfn.IFS(E6856="not available","Not Rated", E6856&gt;=4.5,"Excellent", E6856&gt;4,"Very Good", E6856&gt;3,"Good", TRUE,"LOW")</f>
        <v>Not Rated</v>
      </c>
    </row>
    <row r="6857" spans="1:19" x14ac:dyDescent="0.15">
      <c r="A6857" t="s">
        <v>4207</v>
      </c>
      <c r="B6857" t="str">
        <f>LOWER(TRIM(A6857))</f>
        <v>quick maker space</v>
      </c>
      <c r="C6857" t="str">
        <f t="shared" si="195"/>
        <v>Quick Maker Space</v>
      </c>
      <c r="D6857" t="s">
        <v>60</v>
      </c>
      <c r="E6857" s="7" t="s">
        <v>13791</v>
      </c>
      <c r="F6857">
        <v>1</v>
      </c>
      <c r="G6857" t="s">
        <v>13774</v>
      </c>
      <c r="H6857" s="3">
        <v>100</v>
      </c>
      <c r="I6857" t="s">
        <v>19</v>
      </c>
      <c r="J6857" s="2">
        <v>0</v>
      </c>
      <c r="K6857" t="s">
        <v>26</v>
      </c>
      <c r="L6857" t="s">
        <v>280</v>
      </c>
      <c r="M6857" s="4">
        <v>45839</v>
      </c>
      <c r="N6857" s="5" t="s">
        <v>13775</v>
      </c>
      <c r="O6857" t="s">
        <v>28</v>
      </c>
      <c r="P6857" t="s">
        <v>23</v>
      </c>
      <c r="Q6857" t="s">
        <v>23</v>
      </c>
      <c r="R6857" t="str">
        <f>IF(E6857="Not Available","Not Rated","Rated")</f>
        <v>Not Rated</v>
      </c>
      <c r="S6857" t="str" cm="1">
        <f t="array" ref="S6857">_xlfn.IFS(E6857="not available","Not Rated", E6857&gt;=4.5,"Excellent", E6857&gt;4,"Very Good", E6857&gt;3,"Good", TRUE,"LOW")</f>
        <v>Not Rated</v>
      </c>
    </row>
    <row r="6858" spans="1:19" x14ac:dyDescent="0.15">
      <c r="A6858" t="s">
        <v>102</v>
      </c>
      <c r="B6858" t="str">
        <f>LOWER(TRIM(A6858))</f>
        <v>player</v>
      </c>
      <c r="C6858" t="str">
        <f t="shared" si="195"/>
        <v>Player</v>
      </c>
      <c r="D6858" t="s">
        <v>73</v>
      </c>
      <c r="E6858" s="7" t="s">
        <v>13791</v>
      </c>
      <c r="F6858">
        <v>1</v>
      </c>
      <c r="G6858" t="s">
        <v>6122</v>
      </c>
      <c r="H6858" s="3">
        <v>100</v>
      </c>
      <c r="I6858" t="s">
        <v>19</v>
      </c>
      <c r="J6858" s="2">
        <v>0</v>
      </c>
      <c r="K6858" t="s">
        <v>26</v>
      </c>
      <c r="L6858" t="s">
        <v>88</v>
      </c>
      <c r="M6858" s="4">
        <v>46039</v>
      </c>
      <c r="N6858" s="5" t="s">
        <v>9366</v>
      </c>
      <c r="O6858" t="s">
        <v>28</v>
      </c>
      <c r="P6858" t="s">
        <v>32</v>
      </c>
      <c r="Q6858" t="s">
        <v>23</v>
      </c>
      <c r="R6858" t="str">
        <f>IF(E6858="Not Available","Not Rated","Rated")</f>
        <v>Not Rated</v>
      </c>
      <c r="S6858" t="str" cm="1">
        <f t="array" ref="S6858">_xlfn.IFS(E6858="not available","Not Rated", E6858&gt;=4.5,"Excellent", E6858&gt;4,"Very Good", E6858&gt;3,"Good", TRUE,"LOW")</f>
        <v>Not Rated</v>
      </c>
    </row>
    <row r="6859" spans="1:19" x14ac:dyDescent="0.15">
      <c r="A6859" t="s">
        <v>9367</v>
      </c>
      <c r="B6859" t="str">
        <f>LOWER(TRIM(A6859))</f>
        <v>epic tracker pro</v>
      </c>
      <c r="C6859" t="str">
        <f t="shared" si="195"/>
        <v>Epic Tracker Pro</v>
      </c>
      <c r="D6859" t="s">
        <v>40</v>
      </c>
      <c r="E6859" s="7" t="s">
        <v>13791</v>
      </c>
      <c r="F6859">
        <v>1</v>
      </c>
      <c r="G6859" t="s">
        <v>13774</v>
      </c>
      <c r="H6859" s="3">
        <v>100</v>
      </c>
      <c r="I6859" t="s">
        <v>19</v>
      </c>
      <c r="J6859" s="2">
        <v>0</v>
      </c>
      <c r="K6859" t="s">
        <v>26</v>
      </c>
      <c r="L6859" t="s">
        <v>42</v>
      </c>
      <c r="M6859" s="4">
        <v>45720</v>
      </c>
      <c r="N6859" s="5" t="s">
        <v>13775</v>
      </c>
      <c r="O6859" t="s">
        <v>53</v>
      </c>
      <c r="P6859" t="s">
        <v>23</v>
      </c>
      <c r="Q6859" t="s">
        <v>23</v>
      </c>
      <c r="R6859" t="str">
        <f>IF(E6859="Not Available","Not Rated","Rated")</f>
        <v>Not Rated</v>
      </c>
      <c r="S6859" t="str" cm="1">
        <f t="array" ref="S6859">_xlfn.IFS(E6859="not available","Not Rated", E6859&gt;=4.5,"Excellent", E6859&gt;4,"Very Good", E6859&gt;3,"Good", TRUE,"LOW")</f>
        <v>Not Rated</v>
      </c>
    </row>
    <row r="6860" spans="1:19" x14ac:dyDescent="0.15">
      <c r="A6860" t="s">
        <v>9368</v>
      </c>
      <c r="B6860" t="str">
        <f>LOWER(TRIM(A6860))</f>
        <v>my dash 2024</v>
      </c>
      <c r="C6860" t="str">
        <f t="shared" si="195"/>
        <v>My Dash 2024</v>
      </c>
      <c r="D6860" t="s">
        <v>49</v>
      </c>
      <c r="E6860" s="7" t="s">
        <v>13791</v>
      </c>
      <c r="F6860">
        <v>1</v>
      </c>
      <c r="G6860" t="s">
        <v>1046</v>
      </c>
      <c r="H6860" s="3">
        <v>100</v>
      </c>
      <c r="I6860" t="s">
        <v>19</v>
      </c>
      <c r="J6860" s="2">
        <v>0</v>
      </c>
      <c r="K6860" t="s">
        <v>26</v>
      </c>
      <c r="L6860" t="s">
        <v>92</v>
      </c>
      <c r="M6860" s="4">
        <v>46207</v>
      </c>
      <c r="N6860" s="5" t="s">
        <v>9369</v>
      </c>
      <c r="O6860" t="s">
        <v>31</v>
      </c>
      <c r="P6860" t="s">
        <v>32</v>
      </c>
      <c r="Q6860" t="s">
        <v>23</v>
      </c>
      <c r="R6860" t="str">
        <f>IF(E6860="Not Available","Not Rated","Rated")</f>
        <v>Not Rated</v>
      </c>
      <c r="S6860" t="str" cm="1">
        <f t="array" ref="S6860">_xlfn.IFS(E6860="not available","Not Rated", E6860&gt;=4.5,"Excellent", E6860&gt;4,"Very Good", E6860&gt;3,"Good", TRUE,"LOW")</f>
        <v>Not Rated</v>
      </c>
    </row>
    <row r="6861" spans="1:19" x14ac:dyDescent="0.15">
      <c r="A6861" t="s">
        <v>284</v>
      </c>
      <c r="B6861" t="str">
        <f>LOWER(TRIM(A6861))</f>
        <v>dash</v>
      </c>
      <c r="C6861" t="str">
        <f t="shared" si="195"/>
        <v>Dash</v>
      </c>
      <c r="D6861" t="s">
        <v>346</v>
      </c>
      <c r="E6861" s="7" t="s">
        <v>13791</v>
      </c>
      <c r="F6861">
        <v>1</v>
      </c>
      <c r="G6861" t="s">
        <v>1569</v>
      </c>
      <c r="H6861" s="3">
        <v>100</v>
      </c>
      <c r="I6861" t="s">
        <v>19</v>
      </c>
      <c r="J6861" s="2">
        <v>0</v>
      </c>
      <c r="K6861" t="s">
        <v>62</v>
      </c>
      <c r="L6861" t="s">
        <v>1340</v>
      </c>
      <c r="M6861" s="4">
        <v>46055</v>
      </c>
      <c r="N6861" s="5" t="s">
        <v>9370</v>
      </c>
      <c r="O6861" t="s">
        <v>44</v>
      </c>
      <c r="P6861" t="s">
        <v>23</v>
      </c>
      <c r="Q6861" t="s">
        <v>23</v>
      </c>
      <c r="R6861" t="str">
        <f>IF(E6861="Not Available","Not Rated","Rated")</f>
        <v>Not Rated</v>
      </c>
      <c r="S6861" t="str" cm="1">
        <f t="array" ref="S6861">_xlfn.IFS(E6861="not available","Not Rated", E6861&gt;=4.5,"Excellent", E6861&gt;4,"Very Good", E6861&gt;3,"Good", TRUE,"LOW")</f>
        <v>Not Rated</v>
      </c>
    </row>
    <row r="6862" spans="1:19" x14ac:dyDescent="0.15">
      <c r="A6862" t="s">
        <v>9371</v>
      </c>
      <c r="B6862" t="str">
        <f>LOWER(TRIM(A6862))</f>
        <v>smart health 2023</v>
      </c>
      <c r="C6862" t="str">
        <f t="shared" si="195"/>
        <v>Smart Health 2023</v>
      </c>
      <c r="D6862" t="s">
        <v>73</v>
      </c>
      <c r="E6862" s="7" t="s">
        <v>13791</v>
      </c>
      <c r="F6862">
        <v>1</v>
      </c>
      <c r="G6862" t="s">
        <v>9372</v>
      </c>
      <c r="H6862" s="3">
        <v>100</v>
      </c>
      <c r="I6862" t="s">
        <v>19</v>
      </c>
      <c r="J6862" s="2">
        <v>0</v>
      </c>
      <c r="K6862" t="s">
        <v>26</v>
      </c>
      <c r="L6862" t="s">
        <v>88</v>
      </c>
      <c r="M6862" s="4">
        <v>45328</v>
      </c>
      <c r="N6862" s="5" t="s">
        <v>9373</v>
      </c>
      <c r="O6862" t="s">
        <v>44</v>
      </c>
      <c r="P6862" t="s">
        <v>23</v>
      </c>
      <c r="Q6862" t="s">
        <v>23</v>
      </c>
      <c r="R6862" t="str">
        <f>IF(E6862="Not Available","Not Rated","Rated")</f>
        <v>Not Rated</v>
      </c>
      <c r="S6862" t="str" cm="1">
        <f t="array" ref="S6862">_xlfn.IFS(E6862="not available","Not Rated", E6862&gt;=4.5,"Excellent", E6862&gt;4,"Very Good", E6862&gt;3,"Good", TRUE,"LOW")</f>
        <v>Not Rated</v>
      </c>
    </row>
    <row r="6863" spans="1:19" x14ac:dyDescent="0.15">
      <c r="A6863" t="s">
        <v>148</v>
      </c>
      <c r="B6863" t="str">
        <f>LOWER(TRIM(A6863))</f>
        <v>wallet</v>
      </c>
      <c r="C6863" t="str">
        <f t="shared" si="195"/>
        <v>Wallet</v>
      </c>
      <c r="D6863" t="s">
        <v>16</v>
      </c>
      <c r="E6863" s="7" t="s">
        <v>13791</v>
      </c>
      <c r="F6863">
        <v>1</v>
      </c>
      <c r="G6863" t="s">
        <v>2232</v>
      </c>
      <c r="H6863" s="3">
        <v>100</v>
      </c>
      <c r="I6863" t="s">
        <v>19</v>
      </c>
      <c r="J6863" s="2">
        <v>0</v>
      </c>
      <c r="K6863" t="s">
        <v>26</v>
      </c>
      <c r="L6863" t="s">
        <v>21</v>
      </c>
      <c r="M6863" s="4">
        <v>46142</v>
      </c>
      <c r="N6863" s="5" t="s">
        <v>9374</v>
      </c>
      <c r="O6863" t="s">
        <v>31</v>
      </c>
      <c r="P6863" t="s">
        <v>23</v>
      </c>
      <c r="Q6863" t="s">
        <v>32</v>
      </c>
      <c r="R6863" t="str">
        <f>IF(E6863="Not Available","Not Rated","Rated")</f>
        <v>Not Rated</v>
      </c>
      <c r="S6863" t="str" cm="1">
        <f t="array" ref="S6863">_xlfn.IFS(E6863="not available","Not Rated", E6863&gt;=4.5,"Excellent", E6863&gt;4,"Very Good", E6863&gt;3,"Good", TRUE,"LOW")</f>
        <v>Not Rated</v>
      </c>
    </row>
    <row r="6864" spans="1:19" x14ac:dyDescent="0.15">
      <c r="A6864" t="s">
        <v>2679</v>
      </c>
      <c r="B6864" t="str">
        <f>LOWER(TRIM(A6864))</f>
        <v>editor pro</v>
      </c>
      <c r="C6864" t="str">
        <f t="shared" si="195"/>
        <v>Editor Pro</v>
      </c>
      <c r="D6864" t="s">
        <v>60</v>
      </c>
      <c r="E6864" s="7" t="s">
        <v>13791</v>
      </c>
      <c r="F6864">
        <v>1</v>
      </c>
      <c r="G6864" t="s">
        <v>137</v>
      </c>
      <c r="H6864" s="3">
        <v>100</v>
      </c>
      <c r="I6864" t="s">
        <v>19</v>
      </c>
      <c r="J6864" s="2">
        <v>0</v>
      </c>
      <c r="K6864" t="s">
        <v>150</v>
      </c>
      <c r="L6864" t="s">
        <v>280</v>
      </c>
      <c r="M6864" s="4">
        <v>46191</v>
      </c>
      <c r="N6864" s="5" t="s">
        <v>9375</v>
      </c>
      <c r="O6864" t="s">
        <v>22</v>
      </c>
      <c r="P6864" t="s">
        <v>23</v>
      </c>
      <c r="Q6864" t="s">
        <v>32</v>
      </c>
      <c r="R6864" t="str">
        <f>IF(E6864="Not Available","Not Rated","Rated")</f>
        <v>Not Rated</v>
      </c>
      <c r="S6864" t="str" cm="1">
        <f t="array" ref="S6864">_xlfn.IFS(E6864="not available","Not Rated", E6864&gt;=4.5,"Excellent", E6864&gt;4,"Very Good", E6864&gt;3,"Good", TRUE,"LOW")</f>
        <v>Not Rated</v>
      </c>
    </row>
    <row r="6865" spans="1:19" x14ac:dyDescent="0.15">
      <c r="A6865" t="s">
        <v>1182</v>
      </c>
      <c r="B6865" t="str">
        <f>LOWER(TRIM(A6865))</f>
        <v>fit ai</v>
      </c>
      <c r="C6865" t="str">
        <f t="shared" si="195"/>
        <v>Fit Ai</v>
      </c>
      <c r="D6865" t="s">
        <v>60</v>
      </c>
      <c r="E6865" s="7" t="s">
        <v>13791</v>
      </c>
      <c r="F6865">
        <v>1</v>
      </c>
      <c r="G6865" t="s">
        <v>682</v>
      </c>
      <c r="H6865" s="3">
        <v>100</v>
      </c>
      <c r="I6865" t="s">
        <v>19</v>
      </c>
      <c r="J6865" s="2">
        <v>0</v>
      </c>
      <c r="K6865" t="s">
        <v>26</v>
      </c>
      <c r="L6865" t="s">
        <v>63</v>
      </c>
      <c r="M6865" s="4">
        <v>45368</v>
      </c>
      <c r="N6865" s="5" t="s">
        <v>8192</v>
      </c>
      <c r="O6865" t="s">
        <v>28</v>
      </c>
      <c r="P6865" t="s">
        <v>23</v>
      </c>
      <c r="Q6865" t="s">
        <v>23</v>
      </c>
      <c r="R6865" t="str">
        <f>IF(E6865="Not Available","Not Rated","Rated")</f>
        <v>Not Rated</v>
      </c>
      <c r="S6865" t="str" cm="1">
        <f t="array" ref="S6865">_xlfn.IFS(E6865="not available","Not Rated", E6865&gt;=4.5,"Excellent", E6865&gt;4,"Very Good", E6865&gt;3,"Good", TRUE,"LOW")</f>
        <v>Not Rated</v>
      </c>
    </row>
    <row r="6866" spans="1:19" x14ac:dyDescent="0.15">
      <c r="A6866" t="s">
        <v>214</v>
      </c>
      <c r="B6866" t="str">
        <f>LOWER(TRIM(A6866))</f>
        <v>crypto health</v>
      </c>
      <c r="C6866" t="str">
        <f t="shared" si="195"/>
        <v>Crypto Health</v>
      </c>
      <c r="D6866" t="s">
        <v>49</v>
      </c>
      <c r="E6866" s="7" t="s">
        <v>13791</v>
      </c>
      <c r="F6866">
        <v>1</v>
      </c>
      <c r="G6866" t="s">
        <v>1473</v>
      </c>
      <c r="H6866" s="3">
        <v>100</v>
      </c>
      <c r="I6866" t="s">
        <v>19</v>
      </c>
      <c r="J6866" s="2">
        <v>0</v>
      </c>
      <c r="K6866" t="s">
        <v>20</v>
      </c>
      <c r="L6866" t="s">
        <v>92</v>
      </c>
      <c r="M6866" s="4">
        <v>45827</v>
      </c>
      <c r="N6866" s="5" t="s">
        <v>9376</v>
      </c>
      <c r="O6866" t="s">
        <v>17</v>
      </c>
      <c r="P6866" t="s">
        <v>23</v>
      </c>
      <c r="Q6866" t="s">
        <v>23</v>
      </c>
      <c r="R6866" t="str">
        <f>IF(E6866="Not Available","Not Rated","Rated")</f>
        <v>Not Rated</v>
      </c>
      <c r="S6866" t="str" cm="1">
        <f t="array" ref="S6866">_xlfn.IFS(E6866="not available","Not Rated", E6866&gt;=4.5,"Excellent", E6866&gt;4,"Very Good", E6866&gt;3,"Good", TRUE,"LOW")</f>
        <v>Not Rated</v>
      </c>
    </row>
    <row r="6867" spans="1:19" x14ac:dyDescent="0.15">
      <c r="A6867" t="s">
        <v>2992</v>
      </c>
      <c r="B6867" t="str">
        <f>LOWER(TRIM(A6867))</f>
        <v>scanner plus</v>
      </c>
      <c r="C6867" t="str">
        <f t="shared" si="195"/>
        <v>Scanner Plus</v>
      </c>
      <c r="D6867" t="s">
        <v>218</v>
      </c>
      <c r="E6867" s="7" t="s">
        <v>13791</v>
      </c>
      <c r="F6867">
        <v>1</v>
      </c>
      <c r="G6867" t="s">
        <v>3824</v>
      </c>
      <c r="H6867" s="3">
        <v>100</v>
      </c>
      <c r="I6867" t="s">
        <v>19</v>
      </c>
      <c r="J6867" s="2">
        <v>0</v>
      </c>
      <c r="K6867" t="s">
        <v>26</v>
      </c>
      <c r="L6867" t="s">
        <v>221</v>
      </c>
      <c r="M6867" s="4">
        <v>46115</v>
      </c>
      <c r="N6867" s="5" t="s">
        <v>9377</v>
      </c>
      <c r="O6867" t="s">
        <v>53</v>
      </c>
      <c r="P6867" t="s">
        <v>23</v>
      </c>
      <c r="Q6867" t="s">
        <v>23</v>
      </c>
      <c r="R6867" t="str">
        <f>IF(E6867="Not Available","Not Rated","Rated")</f>
        <v>Not Rated</v>
      </c>
      <c r="S6867" t="str" cm="1">
        <f t="array" ref="S6867">_xlfn.IFS(E6867="not available","Not Rated", E6867&gt;=4.5,"Excellent", E6867&gt;4,"Very Good", E6867&gt;3,"Good", TRUE,"LOW")</f>
        <v>Not Rated</v>
      </c>
    </row>
    <row r="6868" spans="1:19" x14ac:dyDescent="0.15">
      <c r="A6868" t="s">
        <v>1515</v>
      </c>
      <c r="B6868" t="str">
        <f>LOWER(TRIM(A6868))</f>
        <v>quick connect go</v>
      </c>
      <c r="C6868" t="str">
        <f t="shared" si="195"/>
        <v>Quick Connect Go</v>
      </c>
      <c r="D6868" t="s">
        <v>34</v>
      </c>
      <c r="E6868" s="7" t="s">
        <v>13791</v>
      </c>
      <c r="F6868">
        <v>1</v>
      </c>
      <c r="G6868" t="s">
        <v>9378</v>
      </c>
      <c r="H6868" s="3">
        <v>100</v>
      </c>
      <c r="I6868" t="s">
        <v>19</v>
      </c>
      <c r="J6868" s="2">
        <v>0</v>
      </c>
      <c r="K6868" t="s">
        <v>26</v>
      </c>
      <c r="L6868" t="s">
        <v>37</v>
      </c>
      <c r="M6868" s="4">
        <v>45481</v>
      </c>
      <c r="N6868" s="5" t="s">
        <v>687</v>
      </c>
      <c r="O6868" t="s">
        <v>53</v>
      </c>
      <c r="P6868" t="s">
        <v>32</v>
      </c>
      <c r="Q6868" t="s">
        <v>32</v>
      </c>
      <c r="R6868" t="str">
        <f>IF(E6868="Not Available","Not Rated","Rated")</f>
        <v>Not Rated</v>
      </c>
      <c r="S6868" t="str" cm="1">
        <f t="array" ref="S6868">_xlfn.IFS(E6868="not available","Not Rated", E6868&gt;=4.5,"Excellent", E6868&gt;4,"Very Good", E6868&gt;3,"Good", TRUE,"LOW")</f>
        <v>Not Rated</v>
      </c>
    </row>
    <row r="6869" spans="1:19" x14ac:dyDescent="0.15">
      <c r="A6869" t="s">
        <v>269</v>
      </c>
      <c r="B6869" t="str">
        <f>LOWER(TRIM(A6869))</f>
        <v>strike</v>
      </c>
      <c r="C6869" t="str">
        <f t="shared" si="195"/>
        <v>Strike</v>
      </c>
      <c r="D6869" t="s">
        <v>115</v>
      </c>
      <c r="E6869" s="7" t="s">
        <v>13791</v>
      </c>
      <c r="F6869">
        <v>1</v>
      </c>
      <c r="G6869" t="s">
        <v>9379</v>
      </c>
      <c r="H6869" s="3">
        <v>100</v>
      </c>
      <c r="I6869" t="s">
        <v>19</v>
      </c>
      <c r="J6869" s="2">
        <v>0</v>
      </c>
      <c r="K6869" t="s">
        <v>26</v>
      </c>
      <c r="L6869" t="s">
        <v>116</v>
      </c>
      <c r="M6869" s="4">
        <v>46009</v>
      </c>
      <c r="N6869" s="5" t="s">
        <v>9380</v>
      </c>
      <c r="O6869" t="s">
        <v>188</v>
      </c>
      <c r="P6869" t="s">
        <v>32</v>
      </c>
      <c r="Q6869" t="s">
        <v>23</v>
      </c>
      <c r="R6869" t="str">
        <f>IF(E6869="Not Available","Not Rated","Rated")</f>
        <v>Not Rated</v>
      </c>
      <c r="S6869" t="str" cm="1">
        <f t="array" ref="S6869">_xlfn.IFS(E6869="not available","Not Rated", E6869&gt;=4.5,"Excellent", E6869&gt;4,"Very Good", E6869&gt;3,"Good", TRUE,"LOW")</f>
        <v>Not Rated</v>
      </c>
    </row>
    <row r="6870" spans="1:19" x14ac:dyDescent="0.15">
      <c r="A6870" t="s">
        <v>3536</v>
      </c>
      <c r="B6870" t="str">
        <f>LOWER(TRIM(A6870))</f>
        <v>dash ai</v>
      </c>
      <c r="C6870" t="str">
        <f t="shared" si="195"/>
        <v>Dash Ai</v>
      </c>
      <c r="D6870" t="s">
        <v>66</v>
      </c>
      <c r="E6870" s="7" t="s">
        <v>13791</v>
      </c>
      <c r="F6870">
        <v>1</v>
      </c>
      <c r="G6870" t="s">
        <v>13774</v>
      </c>
      <c r="H6870" s="3">
        <v>100</v>
      </c>
      <c r="I6870" t="s">
        <v>19</v>
      </c>
      <c r="J6870" s="2">
        <v>0</v>
      </c>
      <c r="K6870" t="s">
        <v>26</v>
      </c>
      <c r="L6870" t="s">
        <v>99</v>
      </c>
      <c r="M6870" s="4">
        <v>45925</v>
      </c>
      <c r="N6870" s="5" t="s">
        <v>13775</v>
      </c>
      <c r="O6870" t="s">
        <v>44</v>
      </c>
      <c r="P6870" t="s">
        <v>23</v>
      </c>
      <c r="Q6870" t="s">
        <v>23</v>
      </c>
      <c r="R6870" t="str">
        <f>IF(E6870="Not Available","Not Rated","Rated")</f>
        <v>Not Rated</v>
      </c>
      <c r="S6870" t="str" cm="1">
        <f t="array" ref="S6870">_xlfn.IFS(E6870="not available","Not Rated", E6870&gt;=4.5,"Excellent", E6870&gt;4,"Very Good", E6870&gt;3,"Good", TRUE,"LOW")</f>
        <v>Not Rated</v>
      </c>
    </row>
    <row r="6871" spans="1:19" x14ac:dyDescent="0.15">
      <c r="A6871" t="s">
        <v>1803</v>
      </c>
      <c r="B6871" t="str">
        <f>LOWER(TRIM(A6871))</f>
        <v>health 2024</v>
      </c>
      <c r="C6871" t="str">
        <f t="shared" si="195"/>
        <v>Health 2024</v>
      </c>
      <c r="D6871" t="s">
        <v>40</v>
      </c>
      <c r="E6871" s="7" t="s">
        <v>13791</v>
      </c>
      <c r="F6871">
        <v>1</v>
      </c>
      <c r="G6871" t="s">
        <v>3236</v>
      </c>
      <c r="H6871" s="3">
        <v>100</v>
      </c>
      <c r="I6871" t="s">
        <v>19</v>
      </c>
      <c r="J6871" s="2">
        <v>0</v>
      </c>
      <c r="K6871" t="s">
        <v>26</v>
      </c>
      <c r="L6871" t="s">
        <v>42</v>
      </c>
      <c r="M6871" s="4">
        <v>45967</v>
      </c>
      <c r="N6871" s="5" t="s">
        <v>4825</v>
      </c>
      <c r="O6871" t="s">
        <v>28</v>
      </c>
      <c r="P6871" t="s">
        <v>23</v>
      </c>
      <c r="Q6871" t="s">
        <v>23</v>
      </c>
      <c r="R6871" t="str">
        <f>IF(E6871="Not Available","Not Rated","Rated")</f>
        <v>Not Rated</v>
      </c>
      <c r="S6871" t="str" cm="1">
        <f t="array" ref="S6871">_xlfn.IFS(E6871="not available","Not Rated", E6871&gt;=4.5,"Excellent", E6871&gt;4,"Very Good", E6871&gt;3,"Good", TRUE,"LOW")</f>
        <v>Not Rated</v>
      </c>
    </row>
    <row r="6872" spans="1:19" x14ac:dyDescent="0.15">
      <c r="A6872" t="s">
        <v>3536</v>
      </c>
      <c r="B6872" t="str">
        <f>LOWER(TRIM(A6872))</f>
        <v>dash ai</v>
      </c>
      <c r="C6872" t="str">
        <f t="shared" si="195"/>
        <v>Dash Ai</v>
      </c>
      <c r="D6872" t="s">
        <v>568</v>
      </c>
      <c r="E6872" s="7" t="s">
        <v>13791</v>
      </c>
      <c r="F6872">
        <v>1</v>
      </c>
      <c r="G6872" t="s">
        <v>615</v>
      </c>
      <c r="H6872" s="3">
        <v>100</v>
      </c>
      <c r="I6872" t="s">
        <v>19</v>
      </c>
      <c r="J6872" s="2">
        <v>0</v>
      </c>
      <c r="K6872" t="s">
        <v>26</v>
      </c>
      <c r="L6872" t="s">
        <v>2378</v>
      </c>
      <c r="M6872" s="4">
        <v>45271</v>
      </c>
      <c r="N6872" s="5" t="s">
        <v>9381</v>
      </c>
      <c r="O6872" t="s">
        <v>31</v>
      </c>
      <c r="P6872" t="s">
        <v>23</v>
      </c>
      <c r="Q6872" t="s">
        <v>23</v>
      </c>
      <c r="R6872" t="str">
        <f>IF(E6872="Not Available","Not Rated","Rated")</f>
        <v>Not Rated</v>
      </c>
      <c r="S6872" t="str" cm="1">
        <f t="array" ref="S6872">_xlfn.IFS(E6872="not available","Not Rated", E6872&gt;=4.5,"Excellent", E6872&gt;4,"Very Good", E6872&gt;3,"Good", TRUE,"LOW")</f>
        <v>Not Rated</v>
      </c>
    </row>
    <row r="6873" spans="1:19" x14ac:dyDescent="0.15">
      <c r="A6873" t="s">
        <v>105</v>
      </c>
      <c r="B6873" t="str">
        <f>LOWER(TRIM(A6873))</f>
        <v>maker</v>
      </c>
      <c r="C6873" t="str">
        <f t="shared" si="195"/>
        <v>Maker</v>
      </c>
      <c r="D6873" t="s">
        <v>16</v>
      </c>
      <c r="E6873" s="7" t="s">
        <v>13791</v>
      </c>
      <c r="F6873">
        <v>1</v>
      </c>
      <c r="G6873" t="s">
        <v>872</v>
      </c>
      <c r="H6873" s="3">
        <v>100</v>
      </c>
      <c r="I6873" t="s">
        <v>19</v>
      </c>
      <c r="J6873" s="2">
        <v>0</v>
      </c>
      <c r="K6873" t="s">
        <v>26</v>
      </c>
      <c r="L6873" t="s">
        <v>21</v>
      </c>
      <c r="M6873" s="4">
        <v>45866</v>
      </c>
      <c r="N6873" s="5" t="s">
        <v>9382</v>
      </c>
      <c r="O6873" t="s">
        <v>17</v>
      </c>
      <c r="P6873" t="s">
        <v>32</v>
      </c>
      <c r="Q6873" t="s">
        <v>23</v>
      </c>
      <c r="R6873" t="str">
        <f>IF(E6873="Not Available","Not Rated","Rated")</f>
        <v>Not Rated</v>
      </c>
      <c r="S6873" t="str" cm="1">
        <f t="array" ref="S6873">_xlfn.IFS(E6873="not available","Not Rated", E6873&gt;=4.5,"Excellent", E6873&gt;4,"Very Good", E6873&gt;3,"Good", TRUE,"LOW")</f>
        <v>Not Rated</v>
      </c>
    </row>
    <row r="6874" spans="1:19" x14ac:dyDescent="0.15">
      <c r="A6874" t="s">
        <v>162</v>
      </c>
      <c r="B6874" t="str">
        <f>LOWER(TRIM(A6874))</f>
        <v>connect</v>
      </c>
      <c r="C6874" t="str">
        <f t="shared" si="195"/>
        <v>Connect</v>
      </c>
      <c r="D6874" t="s">
        <v>66</v>
      </c>
      <c r="E6874" s="7" t="s">
        <v>13791</v>
      </c>
      <c r="F6874">
        <v>1</v>
      </c>
      <c r="G6874" t="s">
        <v>6351</v>
      </c>
      <c r="H6874" s="3">
        <v>100</v>
      </c>
      <c r="I6874" t="s">
        <v>19</v>
      </c>
      <c r="J6874" s="2">
        <v>0</v>
      </c>
      <c r="K6874" t="s">
        <v>26</v>
      </c>
      <c r="L6874" t="s">
        <v>70</v>
      </c>
      <c r="M6874" s="4">
        <v>45708</v>
      </c>
      <c r="N6874" s="5" t="s">
        <v>9383</v>
      </c>
      <c r="O6874" t="s">
        <v>17</v>
      </c>
      <c r="P6874" t="s">
        <v>23</v>
      </c>
      <c r="Q6874" t="s">
        <v>23</v>
      </c>
      <c r="R6874" t="str">
        <f>IF(E6874="Not Available","Not Rated","Rated")</f>
        <v>Not Rated</v>
      </c>
      <c r="S6874" t="str" cm="1">
        <f t="array" ref="S6874">_xlfn.IFS(E6874="not available","Not Rated", E6874&gt;=4.5,"Excellent", E6874&gt;4,"Very Good", E6874&gt;3,"Good", TRUE,"LOW")</f>
        <v>Not Rated</v>
      </c>
    </row>
    <row r="6875" spans="1:19" x14ac:dyDescent="0.15">
      <c r="A6875" t="s">
        <v>9384</v>
      </c>
      <c r="B6875" t="str">
        <f>LOWER(TRIM(A6875))</f>
        <v>crypto maker pro</v>
      </c>
      <c r="C6875" t="str">
        <f t="shared" si="195"/>
        <v>Crypto Maker Pro</v>
      </c>
      <c r="D6875" t="s">
        <v>55</v>
      </c>
      <c r="E6875" s="7" t="s">
        <v>13791</v>
      </c>
      <c r="F6875">
        <v>1</v>
      </c>
      <c r="G6875" t="s">
        <v>2171</v>
      </c>
      <c r="H6875" s="3">
        <v>100</v>
      </c>
      <c r="I6875" t="s">
        <v>19</v>
      </c>
      <c r="J6875" s="2">
        <v>0</v>
      </c>
      <c r="K6875" t="s">
        <v>20</v>
      </c>
      <c r="L6875" t="s">
        <v>57</v>
      </c>
      <c r="M6875" s="4">
        <v>45713</v>
      </c>
      <c r="N6875" s="5" t="s">
        <v>9385</v>
      </c>
      <c r="O6875" t="s">
        <v>28</v>
      </c>
      <c r="P6875" t="s">
        <v>23</v>
      </c>
      <c r="Q6875" t="s">
        <v>23</v>
      </c>
      <c r="R6875" t="str">
        <f>IF(E6875="Not Available","Not Rated","Rated")</f>
        <v>Not Rated</v>
      </c>
      <c r="S6875" t="str" cm="1">
        <f t="array" ref="S6875">_xlfn.IFS(E6875="not available","Not Rated", E6875&gt;=4.5,"Excellent", E6875&gt;4,"Very Good", E6875&gt;3,"Good", TRUE,"LOW")</f>
        <v>Not Rated</v>
      </c>
    </row>
    <row r="6876" spans="1:19" x14ac:dyDescent="0.15">
      <c r="A6876" t="s">
        <v>5352</v>
      </c>
      <c r="B6876" t="str">
        <f>LOWER(TRIM(A6876))</f>
        <v>dash space</v>
      </c>
      <c r="C6876" t="str">
        <f t="shared" si="195"/>
        <v>Dash Space</v>
      </c>
      <c r="D6876" t="s">
        <v>144</v>
      </c>
      <c r="E6876" s="7" t="s">
        <v>13791</v>
      </c>
      <c r="F6876">
        <v>1</v>
      </c>
      <c r="G6876" t="s">
        <v>877</v>
      </c>
      <c r="H6876" s="3">
        <v>100</v>
      </c>
      <c r="I6876" t="s">
        <v>19</v>
      </c>
      <c r="J6876" s="2">
        <v>0</v>
      </c>
      <c r="K6876" t="s">
        <v>26</v>
      </c>
      <c r="L6876" t="s">
        <v>146</v>
      </c>
      <c r="M6876" s="4">
        <v>45342</v>
      </c>
      <c r="N6876" s="5" t="s">
        <v>9386</v>
      </c>
      <c r="O6876" t="s">
        <v>31</v>
      </c>
      <c r="P6876" t="s">
        <v>32</v>
      </c>
      <c r="Q6876" t="s">
        <v>23</v>
      </c>
      <c r="R6876" t="str">
        <f>IF(E6876="Not Available","Not Rated","Rated")</f>
        <v>Not Rated</v>
      </c>
      <c r="S6876" t="str" cm="1">
        <f t="array" ref="S6876">_xlfn.IFS(E6876="not available","Not Rated", E6876&gt;=4.5,"Excellent", E6876&gt;4,"Very Good", E6876&gt;3,"Good", TRUE,"LOW")</f>
        <v>Not Rated</v>
      </c>
    </row>
    <row r="6877" spans="1:19" x14ac:dyDescent="0.15">
      <c r="A6877" t="s">
        <v>9387</v>
      </c>
      <c r="B6877" t="str">
        <f>LOWER(TRIM(A6877))</f>
        <v>super pay space 2024</v>
      </c>
      <c r="C6877" t="str">
        <f t="shared" si="195"/>
        <v>Super Pay Space 2024</v>
      </c>
      <c r="D6877" t="s">
        <v>40</v>
      </c>
      <c r="E6877" s="7" t="s">
        <v>13791</v>
      </c>
      <c r="F6877">
        <v>1</v>
      </c>
      <c r="G6877" t="s">
        <v>3349</v>
      </c>
      <c r="H6877" s="3">
        <v>100</v>
      </c>
      <c r="I6877" t="s">
        <v>19</v>
      </c>
      <c r="J6877" s="2">
        <v>0</v>
      </c>
      <c r="K6877" t="s">
        <v>26</v>
      </c>
      <c r="L6877" t="s">
        <v>42</v>
      </c>
      <c r="M6877" s="4">
        <v>46300</v>
      </c>
      <c r="N6877" s="5" t="s">
        <v>9388</v>
      </c>
      <c r="O6877" t="s">
        <v>53</v>
      </c>
      <c r="P6877" t="s">
        <v>23</v>
      </c>
      <c r="Q6877" t="s">
        <v>32</v>
      </c>
      <c r="R6877" t="str">
        <f>IF(E6877="Not Available","Not Rated","Rated")</f>
        <v>Not Rated</v>
      </c>
      <c r="S6877" t="str" cm="1">
        <f t="array" ref="S6877">_xlfn.IFS(E6877="not available","Not Rated", E6877&gt;=4.5,"Excellent", E6877&gt;4,"Very Good", E6877&gt;3,"Good", TRUE,"LOW")</f>
        <v>Not Rated</v>
      </c>
    </row>
    <row r="6878" spans="1:19" x14ac:dyDescent="0.15">
      <c r="A6878" t="s">
        <v>9389</v>
      </c>
      <c r="B6878" t="str">
        <f>LOWER(TRIM(A6878))</f>
        <v>dash app_5296</v>
      </c>
      <c r="C6878" t="str">
        <f t="shared" si="195"/>
        <v>Dash App_5296</v>
      </c>
      <c r="D6878" t="s">
        <v>40</v>
      </c>
      <c r="E6878" s="7" t="s">
        <v>13791</v>
      </c>
      <c r="F6878">
        <v>1</v>
      </c>
      <c r="G6878" t="s">
        <v>1473</v>
      </c>
      <c r="H6878" s="3">
        <v>100</v>
      </c>
      <c r="I6878" t="s">
        <v>30</v>
      </c>
      <c r="J6878" s="2">
        <v>1.99</v>
      </c>
      <c r="K6878" t="s">
        <v>20</v>
      </c>
      <c r="L6878" t="s">
        <v>42</v>
      </c>
      <c r="M6878" s="4">
        <v>45798</v>
      </c>
      <c r="N6878" s="5" t="s">
        <v>9390</v>
      </c>
      <c r="O6878" t="s">
        <v>31</v>
      </c>
      <c r="P6878" t="s">
        <v>32</v>
      </c>
      <c r="Q6878" t="s">
        <v>32</v>
      </c>
      <c r="R6878" t="str">
        <f>IF(E6878="Not Available","Not Rated","Rated")</f>
        <v>Not Rated</v>
      </c>
      <c r="S6878" t="str" cm="1">
        <f t="array" ref="S6878">_xlfn.IFS(E6878="not available","Not Rated", E6878&gt;=4.5,"Excellent", E6878&gt;4,"Very Good", E6878&gt;3,"Good", TRUE,"LOW")</f>
        <v>Not Rated</v>
      </c>
    </row>
    <row r="6879" spans="1:19" x14ac:dyDescent="0.15">
      <c r="A6879" t="s">
        <v>1123</v>
      </c>
      <c r="B6879" t="str">
        <f>LOWER(TRIM(A6879))</f>
        <v>connect ai</v>
      </c>
      <c r="C6879" t="str">
        <f t="shared" si="195"/>
        <v>Connect Ai</v>
      </c>
      <c r="D6879" t="s">
        <v>40</v>
      </c>
      <c r="E6879" s="7" t="s">
        <v>13791</v>
      </c>
      <c r="F6879">
        <v>1</v>
      </c>
      <c r="G6879" t="s">
        <v>2875</v>
      </c>
      <c r="H6879" s="3">
        <v>100</v>
      </c>
      <c r="I6879" t="s">
        <v>19</v>
      </c>
      <c r="J6879" s="2">
        <v>0</v>
      </c>
      <c r="K6879" t="s">
        <v>26</v>
      </c>
      <c r="L6879" t="s">
        <v>42</v>
      </c>
      <c r="M6879" s="4">
        <v>45759</v>
      </c>
      <c r="N6879" s="5" t="s">
        <v>9260</v>
      </c>
      <c r="O6879" t="s">
        <v>28</v>
      </c>
      <c r="P6879" t="s">
        <v>23</v>
      </c>
      <c r="Q6879" t="s">
        <v>23</v>
      </c>
      <c r="R6879" t="str">
        <f>IF(E6879="Not Available","Not Rated","Rated")</f>
        <v>Not Rated</v>
      </c>
      <c r="S6879" t="str" cm="1">
        <f t="array" ref="S6879">_xlfn.IFS(E6879="not available","Not Rated", E6879&gt;=4.5,"Excellent", E6879&gt;4,"Very Good", E6879&gt;3,"Good", TRUE,"LOW")</f>
        <v>Not Rated</v>
      </c>
    </row>
    <row r="6880" spans="1:19" x14ac:dyDescent="0.15">
      <c r="A6880" t="s">
        <v>3748</v>
      </c>
      <c r="B6880" t="str">
        <f>LOWER(TRIM(A6880))</f>
        <v>epic learn</v>
      </c>
      <c r="C6880" t="str">
        <f t="shared" si="195"/>
        <v>Epic Learn</v>
      </c>
      <c r="D6880" t="s">
        <v>73</v>
      </c>
      <c r="E6880" s="7" t="s">
        <v>13791</v>
      </c>
      <c r="F6880">
        <v>1</v>
      </c>
      <c r="G6880" t="s">
        <v>13774</v>
      </c>
      <c r="H6880" s="3">
        <v>100</v>
      </c>
      <c r="I6880" t="s">
        <v>19</v>
      </c>
      <c r="J6880" s="2">
        <v>0</v>
      </c>
      <c r="K6880" t="s">
        <v>26</v>
      </c>
      <c r="L6880" t="s">
        <v>341</v>
      </c>
      <c r="M6880" s="4">
        <v>46110</v>
      </c>
      <c r="N6880" s="5" t="s">
        <v>13775</v>
      </c>
      <c r="O6880" t="s">
        <v>44</v>
      </c>
      <c r="P6880" t="s">
        <v>23</v>
      </c>
      <c r="Q6880" t="s">
        <v>23</v>
      </c>
      <c r="R6880" t="str">
        <f>IF(E6880="Not Available","Not Rated","Rated")</f>
        <v>Not Rated</v>
      </c>
      <c r="S6880" t="str" cm="1">
        <f t="array" ref="S6880">_xlfn.IFS(E6880="not available","Not Rated", E6880&gt;=4.5,"Excellent", E6880&gt;4,"Very Good", E6880&gt;3,"Good", TRUE,"LOW")</f>
        <v>Not Rated</v>
      </c>
    </row>
    <row r="6881" spans="1:19" x14ac:dyDescent="0.15">
      <c r="A6881" t="s">
        <v>154</v>
      </c>
      <c r="B6881" t="str">
        <f>LOWER(TRIM(A6881))</f>
        <v>tracker</v>
      </c>
      <c r="C6881" t="str">
        <f t="shared" si="195"/>
        <v>Tracker</v>
      </c>
      <c r="D6881" t="s">
        <v>1224</v>
      </c>
      <c r="E6881" s="7" t="s">
        <v>13791</v>
      </c>
      <c r="F6881">
        <v>1</v>
      </c>
      <c r="G6881" t="s">
        <v>3977</v>
      </c>
      <c r="H6881" s="3">
        <v>100</v>
      </c>
      <c r="I6881" t="s">
        <v>19</v>
      </c>
      <c r="J6881" s="2">
        <v>0</v>
      </c>
      <c r="K6881" t="s">
        <v>26</v>
      </c>
      <c r="L6881" t="s">
        <v>2160</v>
      </c>
      <c r="M6881" s="4">
        <v>45095</v>
      </c>
      <c r="N6881" s="5" t="s">
        <v>9391</v>
      </c>
      <c r="O6881" t="s">
        <v>22</v>
      </c>
      <c r="P6881" t="s">
        <v>23</v>
      </c>
      <c r="Q6881" t="s">
        <v>23</v>
      </c>
      <c r="R6881" t="str">
        <f>IF(E6881="Not Available","Not Rated","Rated")</f>
        <v>Not Rated</v>
      </c>
      <c r="S6881" t="str" cm="1">
        <f t="array" ref="S6881">_xlfn.IFS(E6881="not available","Not Rated", E6881&gt;=4.5,"Excellent", E6881&gt;4,"Very Good", E6881&gt;3,"Good", TRUE,"LOW")</f>
        <v>Not Rated</v>
      </c>
    </row>
    <row r="6882" spans="1:19" x14ac:dyDescent="0.15">
      <c r="A6882" t="s">
        <v>3149</v>
      </c>
      <c r="B6882" t="str">
        <f>LOWER(TRIM(A6882))</f>
        <v>health 2023</v>
      </c>
      <c r="C6882" t="str">
        <f t="shared" si="195"/>
        <v>Health 2023</v>
      </c>
      <c r="D6882" t="s">
        <v>521</v>
      </c>
      <c r="E6882" s="7" t="s">
        <v>13791</v>
      </c>
      <c r="F6882">
        <v>1</v>
      </c>
      <c r="G6882" t="s">
        <v>6817</v>
      </c>
      <c r="H6882" s="3">
        <v>100</v>
      </c>
      <c r="I6882" t="s">
        <v>19</v>
      </c>
      <c r="J6882" s="2">
        <v>0</v>
      </c>
      <c r="K6882" t="s">
        <v>26</v>
      </c>
      <c r="L6882" t="s">
        <v>1844</v>
      </c>
      <c r="M6882" s="4">
        <v>45742</v>
      </c>
      <c r="N6882" s="5" t="s">
        <v>9392</v>
      </c>
      <c r="O6882" t="s">
        <v>17</v>
      </c>
      <c r="P6882" t="s">
        <v>23</v>
      </c>
      <c r="Q6882" t="s">
        <v>23</v>
      </c>
      <c r="R6882" t="str">
        <f>IF(E6882="Not Available","Not Rated","Rated")</f>
        <v>Not Rated</v>
      </c>
      <c r="S6882" t="str" cm="1">
        <f t="array" ref="S6882">_xlfn.IFS(E6882="not available","Not Rated", E6882&gt;=4.5,"Excellent", E6882&gt;4,"Very Good", E6882&gt;3,"Good", TRUE,"LOW")</f>
        <v>Not Rated</v>
      </c>
    </row>
    <row r="6883" spans="1:19" x14ac:dyDescent="0.15">
      <c r="A6883" t="s">
        <v>59</v>
      </c>
      <c r="B6883" t="str">
        <f>LOWER(TRIM(A6883))</f>
        <v>player max</v>
      </c>
      <c r="C6883" t="str">
        <f t="shared" si="195"/>
        <v>Player Max</v>
      </c>
      <c r="D6883" t="s">
        <v>16</v>
      </c>
      <c r="E6883" s="7" t="s">
        <v>13791</v>
      </c>
      <c r="F6883">
        <v>1</v>
      </c>
      <c r="G6883" t="s">
        <v>1107</v>
      </c>
      <c r="H6883" s="3">
        <v>100</v>
      </c>
      <c r="I6883" t="s">
        <v>19</v>
      </c>
      <c r="J6883" s="2">
        <v>0</v>
      </c>
      <c r="K6883" t="s">
        <v>26</v>
      </c>
      <c r="L6883" t="s">
        <v>200</v>
      </c>
      <c r="M6883" s="4">
        <v>46142</v>
      </c>
      <c r="N6883" s="5" t="s">
        <v>9393</v>
      </c>
      <c r="O6883" t="s">
        <v>31</v>
      </c>
      <c r="P6883" t="s">
        <v>32</v>
      </c>
      <c r="Q6883" t="s">
        <v>23</v>
      </c>
      <c r="R6883" t="str">
        <f>IF(E6883="Not Available","Not Rated","Rated")</f>
        <v>Not Rated</v>
      </c>
      <c r="S6883" t="str" cm="1">
        <f t="array" ref="S6883">_xlfn.IFS(E6883="not available","Not Rated", E6883&gt;=4.5,"Excellent", E6883&gt;4,"Very Good", E6883&gt;3,"Good", TRUE,"LOW")</f>
        <v>Not Rated</v>
      </c>
    </row>
    <row r="6884" spans="1:19" x14ac:dyDescent="0.15">
      <c r="A6884" t="s">
        <v>1890</v>
      </c>
      <c r="B6884" t="str">
        <f>LOWER(TRIM(A6884))</f>
        <v>lite vpn</v>
      </c>
      <c r="C6884" t="str">
        <f t="shared" si="195"/>
        <v>Lite Vpn</v>
      </c>
      <c r="D6884" t="s">
        <v>194</v>
      </c>
      <c r="E6884" s="7" t="s">
        <v>13791</v>
      </c>
      <c r="F6884">
        <v>1</v>
      </c>
      <c r="G6884" t="s">
        <v>993</v>
      </c>
      <c r="H6884" s="3">
        <v>100</v>
      </c>
      <c r="I6884" t="s">
        <v>19</v>
      </c>
      <c r="J6884" s="2">
        <v>0</v>
      </c>
      <c r="K6884" t="s">
        <v>20</v>
      </c>
      <c r="L6884" t="s">
        <v>196</v>
      </c>
      <c r="M6884" s="4">
        <v>46105</v>
      </c>
      <c r="N6884" s="5" t="s">
        <v>9394</v>
      </c>
      <c r="O6884" t="s">
        <v>44</v>
      </c>
      <c r="P6884" t="s">
        <v>23</v>
      </c>
      <c r="Q6884" t="s">
        <v>23</v>
      </c>
      <c r="R6884" t="str">
        <f>IF(E6884="Not Available","Not Rated","Rated")</f>
        <v>Not Rated</v>
      </c>
      <c r="S6884" t="str" cm="1">
        <f t="array" ref="S6884">_xlfn.IFS(E6884="not available","Not Rated", E6884&gt;=4.5,"Excellent", E6884&gt;4,"Very Good", E6884&gt;3,"Good", TRUE,"LOW")</f>
        <v>Not Rated</v>
      </c>
    </row>
    <row r="6885" spans="1:19" x14ac:dyDescent="0.15">
      <c r="A6885" t="s">
        <v>154</v>
      </c>
      <c r="B6885" t="str">
        <f>LOWER(TRIM(A6885))</f>
        <v>tracker</v>
      </c>
      <c r="C6885" t="str">
        <f t="shared" si="195"/>
        <v>Tracker</v>
      </c>
      <c r="D6885" t="s">
        <v>167</v>
      </c>
      <c r="E6885" s="7" t="s">
        <v>13791</v>
      </c>
      <c r="F6885">
        <v>1</v>
      </c>
      <c r="G6885" t="s">
        <v>1529</v>
      </c>
      <c r="H6885" s="3">
        <v>100</v>
      </c>
      <c r="I6885" t="s">
        <v>19</v>
      </c>
      <c r="J6885" s="2">
        <v>0</v>
      </c>
      <c r="K6885" t="s">
        <v>26</v>
      </c>
      <c r="L6885" t="s">
        <v>659</v>
      </c>
      <c r="M6885" s="4">
        <v>46269</v>
      </c>
      <c r="N6885" s="5" t="s">
        <v>5637</v>
      </c>
      <c r="O6885" t="s">
        <v>28</v>
      </c>
      <c r="P6885" t="s">
        <v>23</v>
      </c>
      <c r="Q6885" t="s">
        <v>23</v>
      </c>
      <c r="R6885" t="str">
        <f>IF(E6885="Not Available","Not Rated","Rated")</f>
        <v>Not Rated</v>
      </c>
      <c r="S6885" t="str" cm="1">
        <f t="array" ref="S6885">_xlfn.IFS(E6885="not available","Not Rated", E6885&gt;=4.5,"Excellent", E6885&gt;4,"Very Good", E6885&gt;3,"Good", TRUE,"LOW")</f>
        <v>Not Rated</v>
      </c>
    </row>
    <row r="6886" spans="1:19" x14ac:dyDescent="0.15">
      <c r="A6886" t="s">
        <v>9395</v>
      </c>
      <c r="B6886" t="str">
        <f>LOWER(TRIM(A6886))</f>
        <v>chat pro 2023</v>
      </c>
      <c r="C6886" t="str">
        <f t="shared" si="195"/>
        <v>Chat Pro 2023</v>
      </c>
      <c r="D6886" t="s">
        <v>194</v>
      </c>
      <c r="E6886" s="7" t="s">
        <v>13791</v>
      </c>
      <c r="F6886">
        <v>1</v>
      </c>
      <c r="G6886" t="s">
        <v>626</v>
      </c>
      <c r="H6886" s="3">
        <v>100</v>
      </c>
      <c r="I6886" t="s">
        <v>19</v>
      </c>
      <c r="J6886" s="2">
        <v>0</v>
      </c>
      <c r="K6886" t="s">
        <v>26</v>
      </c>
      <c r="L6886" t="s">
        <v>196</v>
      </c>
      <c r="M6886" s="4">
        <v>45409</v>
      </c>
      <c r="N6886" s="5" t="s">
        <v>9396</v>
      </c>
      <c r="O6886" t="s">
        <v>31</v>
      </c>
      <c r="P6886" t="s">
        <v>23</v>
      </c>
      <c r="Q6886" t="s">
        <v>23</v>
      </c>
      <c r="R6886" t="str">
        <f>IF(E6886="Not Available","Not Rated","Rated")</f>
        <v>Not Rated</v>
      </c>
      <c r="S6886" t="str" cm="1">
        <f t="array" ref="S6886">_xlfn.IFS(E6886="not available","Not Rated", E6886&gt;=4.5,"Excellent", E6886&gt;4,"Very Good", E6886&gt;3,"Good", TRUE,"LOW")</f>
        <v>Not Rated</v>
      </c>
    </row>
    <row r="6887" spans="1:19" x14ac:dyDescent="0.15">
      <c r="A6887" t="s">
        <v>9397</v>
      </c>
      <c r="B6887" t="str">
        <f>LOWER(TRIM(A6887))</f>
        <v>pro connect plus</v>
      </c>
      <c r="C6887" t="str">
        <f t="shared" si="195"/>
        <v>Pro Connect Plus</v>
      </c>
      <c r="D6887" t="s">
        <v>16</v>
      </c>
      <c r="E6887" s="7" t="s">
        <v>13791</v>
      </c>
      <c r="F6887">
        <v>1</v>
      </c>
      <c r="G6887" t="s">
        <v>1681</v>
      </c>
      <c r="H6887" s="3">
        <v>100</v>
      </c>
      <c r="I6887" t="s">
        <v>19</v>
      </c>
      <c r="J6887" s="2">
        <v>0</v>
      </c>
      <c r="K6887" t="s">
        <v>26</v>
      </c>
      <c r="L6887" t="s">
        <v>21</v>
      </c>
      <c r="M6887" s="4">
        <v>45216</v>
      </c>
      <c r="N6887" s="5" t="s">
        <v>3509</v>
      </c>
      <c r="O6887" t="s">
        <v>31</v>
      </c>
      <c r="P6887" t="s">
        <v>23</v>
      </c>
      <c r="Q6887" t="s">
        <v>23</v>
      </c>
      <c r="R6887" t="str">
        <f>IF(E6887="Not Available","Not Rated","Rated")</f>
        <v>Not Rated</v>
      </c>
      <c r="S6887" t="str" cm="1">
        <f t="array" ref="S6887">_xlfn.IFS(E6887="not available","Not Rated", E6887&gt;=4.5,"Excellent", E6887&gt;4,"Very Good", E6887&gt;3,"Good", TRUE,"LOW")</f>
        <v>Not Rated</v>
      </c>
    </row>
    <row r="6888" spans="1:19" x14ac:dyDescent="0.15">
      <c r="A6888" t="s">
        <v>7443</v>
      </c>
      <c r="B6888" t="str">
        <f>LOWER(TRIM(A6888))</f>
        <v>epic browser</v>
      </c>
      <c r="C6888" t="str">
        <f t="shared" si="195"/>
        <v>Epic Browser</v>
      </c>
      <c r="D6888" t="s">
        <v>40</v>
      </c>
      <c r="E6888" s="7" t="s">
        <v>13791</v>
      </c>
      <c r="F6888">
        <v>1</v>
      </c>
      <c r="G6888" t="s">
        <v>3832</v>
      </c>
      <c r="H6888" s="3">
        <v>100</v>
      </c>
      <c r="I6888" t="s">
        <v>19</v>
      </c>
      <c r="J6888" s="2">
        <v>0</v>
      </c>
      <c r="K6888" t="s">
        <v>26</v>
      </c>
      <c r="L6888" t="s">
        <v>78</v>
      </c>
      <c r="M6888" s="4">
        <v>45819</v>
      </c>
      <c r="N6888" s="5" t="s">
        <v>9398</v>
      </c>
      <c r="O6888" t="s">
        <v>44</v>
      </c>
      <c r="P6888" t="s">
        <v>23</v>
      </c>
      <c r="Q6888" t="s">
        <v>32</v>
      </c>
      <c r="R6888" t="str">
        <f>IF(E6888="Not Available","Not Rated","Rated")</f>
        <v>Not Rated</v>
      </c>
      <c r="S6888" t="str" cm="1">
        <f t="array" ref="S6888">_xlfn.IFS(E6888="not available","Not Rated", E6888&gt;=4.5,"Excellent", E6888&gt;4,"Very Good", E6888&gt;3,"Good", TRUE,"LOW")</f>
        <v>Not Rated</v>
      </c>
    </row>
    <row r="6889" spans="1:19" x14ac:dyDescent="0.15">
      <c r="A6889" t="s">
        <v>2120</v>
      </c>
      <c r="B6889" t="str">
        <f>LOWER(TRIM(A6889))</f>
        <v>pay premium</v>
      </c>
      <c r="C6889" t="str">
        <f t="shared" si="195"/>
        <v>Pay Premium</v>
      </c>
      <c r="D6889" t="s">
        <v>218</v>
      </c>
      <c r="E6889" s="7" t="s">
        <v>13791</v>
      </c>
      <c r="F6889">
        <v>1</v>
      </c>
      <c r="G6889" t="s">
        <v>1770</v>
      </c>
      <c r="H6889" s="3">
        <v>100</v>
      </c>
      <c r="I6889" t="s">
        <v>19</v>
      </c>
      <c r="J6889" s="2">
        <v>0</v>
      </c>
      <c r="K6889" t="s">
        <v>26</v>
      </c>
      <c r="L6889" t="s">
        <v>221</v>
      </c>
      <c r="M6889" s="4">
        <v>45805</v>
      </c>
      <c r="N6889" s="5" t="s">
        <v>3865</v>
      </c>
      <c r="O6889" t="s">
        <v>53</v>
      </c>
      <c r="P6889" t="s">
        <v>23</v>
      </c>
      <c r="Q6889" t="s">
        <v>23</v>
      </c>
      <c r="R6889" t="str">
        <f>IF(E6889="Not Available","Not Rated","Rated")</f>
        <v>Not Rated</v>
      </c>
      <c r="S6889" t="str" cm="1">
        <f t="array" ref="S6889">_xlfn.IFS(E6889="not available","Not Rated", E6889&gt;=4.5,"Excellent", E6889&gt;4,"Very Good", E6889&gt;3,"Good", TRUE,"LOW")</f>
        <v>Not Rated</v>
      </c>
    </row>
    <row r="6890" spans="1:19" x14ac:dyDescent="0.15">
      <c r="A6890" t="s">
        <v>3439</v>
      </c>
      <c r="B6890" t="str">
        <f>LOWER(TRIM(A6890))</f>
        <v>chat space</v>
      </c>
      <c r="C6890" t="str">
        <f t="shared" si="195"/>
        <v>Chat Space</v>
      </c>
      <c r="D6890" t="s">
        <v>73</v>
      </c>
      <c r="E6890" s="7" t="s">
        <v>13791</v>
      </c>
      <c r="F6890">
        <v>1</v>
      </c>
      <c r="G6890" t="s">
        <v>13774</v>
      </c>
      <c r="H6890" s="3">
        <v>100</v>
      </c>
      <c r="I6890" t="s">
        <v>19</v>
      </c>
      <c r="J6890" s="2">
        <v>0</v>
      </c>
      <c r="K6890" t="s">
        <v>26</v>
      </c>
      <c r="L6890" t="s">
        <v>122</v>
      </c>
      <c r="M6890" s="4">
        <v>45984</v>
      </c>
      <c r="N6890" s="5" t="s">
        <v>13775</v>
      </c>
      <c r="O6890" t="s">
        <v>188</v>
      </c>
      <c r="P6890" t="s">
        <v>23</v>
      </c>
      <c r="Q6890" t="s">
        <v>23</v>
      </c>
      <c r="R6890" t="str">
        <f>IF(E6890="Not Available","Not Rated","Rated")</f>
        <v>Not Rated</v>
      </c>
      <c r="S6890" t="str" cm="1">
        <f t="array" ref="S6890">_xlfn.IFS(E6890="not available","Not Rated", E6890&gt;=4.5,"Excellent", E6890&gt;4,"Very Good", E6890&gt;3,"Good", TRUE,"LOW")</f>
        <v>Not Rated</v>
      </c>
    </row>
    <row r="6891" spans="1:19" x14ac:dyDescent="0.15">
      <c r="A6891" t="s">
        <v>9399</v>
      </c>
      <c r="B6891" t="str">
        <f>LOWER(TRIM(A6891))</f>
        <v>lite maker pro</v>
      </c>
      <c r="C6891" t="str">
        <f t="shared" si="195"/>
        <v>Lite Maker Pro</v>
      </c>
      <c r="D6891" t="s">
        <v>73</v>
      </c>
      <c r="E6891" s="7" t="s">
        <v>13791</v>
      </c>
      <c r="F6891">
        <v>1</v>
      </c>
      <c r="G6891" t="s">
        <v>9400</v>
      </c>
      <c r="H6891" s="3">
        <v>100</v>
      </c>
      <c r="I6891" t="s">
        <v>19</v>
      </c>
      <c r="J6891" s="2">
        <v>0</v>
      </c>
      <c r="K6891" t="s">
        <v>26</v>
      </c>
      <c r="L6891" t="s">
        <v>411</v>
      </c>
      <c r="M6891" s="4">
        <v>45880</v>
      </c>
      <c r="N6891" s="5" t="s">
        <v>9401</v>
      </c>
      <c r="O6891" t="s">
        <v>22</v>
      </c>
      <c r="P6891" t="s">
        <v>23</v>
      </c>
      <c r="Q6891" t="s">
        <v>23</v>
      </c>
      <c r="R6891" t="str">
        <f>IF(E6891="Not Available","Not Rated","Rated")</f>
        <v>Not Rated</v>
      </c>
      <c r="S6891" t="str" cm="1">
        <f t="array" ref="S6891">_xlfn.IFS(E6891="not available","Not Rated", E6891&gt;=4.5,"Excellent", E6891&gt;4,"Very Good", E6891&gt;3,"Good", TRUE,"LOW")</f>
        <v>Not Rated</v>
      </c>
    </row>
    <row r="6892" spans="1:19" x14ac:dyDescent="0.15">
      <c r="A6892" t="s">
        <v>603</v>
      </c>
      <c r="B6892" t="str">
        <f>LOWER(TRIM(A6892))</f>
        <v>browser pro</v>
      </c>
      <c r="C6892" t="str">
        <f t="shared" si="195"/>
        <v>Browser Pro</v>
      </c>
      <c r="D6892" t="s">
        <v>60</v>
      </c>
      <c r="E6892" s="7" t="s">
        <v>13791</v>
      </c>
      <c r="F6892">
        <v>1</v>
      </c>
      <c r="G6892" t="s">
        <v>1170</v>
      </c>
      <c r="H6892" s="3">
        <v>100</v>
      </c>
      <c r="I6892" t="s">
        <v>19</v>
      </c>
      <c r="J6892" s="2">
        <v>0</v>
      </c>
      <c r="K6892" t="s">
        <v>69</v>
      </c>
      <c r="L6892" t="s">
        <v>63</v>
      </c>
      <c r="M6892" s="4">
        <v>45792</v>
      </c>
      <c r="N6892" s="5" t="s">
        <v>9402</v>
      </c>
      <c r="O6892" t="s">
        <v>22</v>
      </c>
      <c r="P6892" t="s">
        <v>23</v>
      </c>
      <c r="Q6892" t="s">
        <v>23</v>
      </c>
      <c r="R6892" t="str">
        <f>IF(E6892="Not Available","Not Rated","Rated")</f>
        <v>Not Rated</v>
      </c>
      <c r="S6892" t="str" cm="1">
        <f t="array" ref="S6892">_xlfn.IFS(E6892="not available","Not Rated", E6892&gt;=4.5,"Excellent", E6892&gt;4,"Very Good", E6892&gt;3,"Good", TRUE,"LOW")</f>
        <v>Not Rated</v>
      </c>
    </row>
    <row r="6893" spans="1:19" x14ac:dyDescent="0.15">
      <c r="A6893" t="s">
        <v>1913</v>
      </c>
      <c r="B6893" t="str">
        <f>LOWER(TRIM(A6893))</f>
        <v>maker hub</v>
      </c>
      <c r="C6893" t="str">
        <f t="shared" si="195"/>
        <v>Maker Hub</v>
      </c>
      <c r="D6893" t="s">
        <v>473</v>
      </c>
      <c r="E6893" s="7" t="s">
        <v>13791</v>
      </c>
      <c r="F6893">
        <v>1</v>
      </c>
      <c r="G6893" t="s">
        <v>5649</v>
      </c>
      <c r="H6893" s="3">
        <v>100</v>
      </c>
      <c r="I6893" t="s">
        <v>19</v>
      </c>
      <c r="J6893" s="2">
        <v>0</v>
      </c>
      <c r="K6893" t="s">
        <v>20</v>
      </c>
      <c r="L6893" t="s">
        <v>474</v>
      </c>
      <c r="M6893" s="4">
        <v>46300</v>
      </c>
      <c r="N6893" s="5" t="s">
        <v>9403</v>
      </c>
      <c r="O6893" t="s">
        <v>28</v>
      </c>
      <c r="P6893" t="s">
        <v>32</v>
      </c>
      <c r="Q6893" t="s">
        <v>32</v>
      </c>
      <c r="R6893" t="str">
        <f>IF(E6893="Not Available","Not Rated","Rated")</f>
        <v>Not Rated</v>
      </c>
      <c r="S6893" t="str" cm="1">
        <f t="array" ref="S6893">_xlfn.IFS(E6893="not available","Not Rated", E6893&gt;=4.5,"Excellent", E6893&gt;4,"Very Good", E6893&gt;3,"Good", TRUE,"LOW")</f>
        <v>Not Rated</v>
      </c>
    </row>
    <row r="6894" spans="1:19" x14ac:dyDescent="0.15">
      <c r="A6894" t="s">
        <v>8279</v>
      </c>
      <c r="B6894" t="str">
        <f>LOWER(TRIM(A6894))</f>
        <v>super scanner</v>
      </c>
      <c r="C6894" t="str">
        <f t="shared" si="195"/>
        <v>Super Scanner</v>
      </c>
      <c r="D6894" t="s">
        <v>73</v>
      </c>
      <c r="E6894" s="7" t="s">
        <v>13791</v>
      </c>
      <c r="F6894">
        <v>1</v>
      </c>
      <c r="G6894" t="s">
        <v>9404</v>
      </c>
      <c r="H6894" s="3">
        <v>100</v>
      </c>
      <c r="I6894" t="s">
        <v>19</v>
      </c>
      <c r="J6894" s="2">
        <v>0</v>
      </c>
      <c r="K6894" t="s">
        <v>26</v>
      </c>
      <c r="L6894" t="s">
        <v>88</v>
      </c>
      <c r="M6894" s="4">
        <v>45025</v>
      </c>
      <c r="N6894" s="5" t="s">
        <v>9405</v>
      </c>
      <c r="O6894" t="s">
        <v>53</v>
      </c>
      <c r="P6894" t="s">
        <v>32</v>
      </c>
      <c r="Q6894" t="s">
        <v>23</v>
      </c>
      <c r="R6894" t="str">
        <f>IF(E6894="Not Available","Not Rated","Rated")</f>
        <v>Not Rated</v>
      </c>
      <c r="S6894" t="str" cm="1">
        <f t="array" ref="S6894">_xlfn.IFS(E6894="not available","Not Rated", E6894&gt;=4.5,"Excellent", E6894&gt;4,"Very Good", E6894&gt;3,"Good", TRUE,"LOW")</f>
        <v>Not Rated</v>
      </c>
    </row>
    <row r="6895" spans="1:19" x14ac:dyDescent="0.15">
      <c r="A6895" t="s">
        <v>29</v>
      </c>
      <c r="B6895" t="str">
        <f>LOWER(TRIM(A6895))</f>
        <v>scanner</v>
      </c>
      <c r="C6895" t="str">
        <f t="shared" si="195"/>
        <v>Scanner</v>
      </c>
      <c r="D6895" t="s">
        <v>16</v>
      </c>
      <c r="E6895" s="7" t="s">
        <v>13791</v>
      </c>
      <c r="F6895">
        <v>1</v>
      </c>
      <c r="G6895" t="s">
        <v>13774</v>
      </c>
      <c r="H6895" s="3">
        <v>100</v>
      </c>
      <c r="I6895" t="s">
        <v>19</v>
      </c>
      <c r="J6895" s="2">
        <v>0</v>
      </c>
      <c r="K6895" t="s">
        <v>26</v>
      </c>
      <c r="L6895" t="s">
        <v>200</v>
      </c>
      <c r="M6895" s="4">
        <v>45700</v>
      </c>
      <c r="N6895" s="5" t="s">
        <v>13775</v>
      </c>
      <c r="O6895" t="s">
        <v>28</v>
      </c>
      <c r="P6895" t="s">
        <v>32</v>
      </c>
      <c r="Q6895" t="s">
        <v>23</v>
      </c>
      <c r="R6895" t="str">
        <f>IF(E6895="Not Available","Not Rated","Rated")</f>
        <v>Not Rated</v>
      </c>
      <c r="S6895" t="str" cm="1">
        <f t="array" ref="S6895">_xlfn.IFS(E6895="not available","Not Rated", E6895&gt;=4.5,"Excellent", E6895&gt;4,"Very Good", E6895&gt;3,"Good", TRUE,"LOW")</f>
        <v>Not Rated</v>
      </c>
    </row>
    <row r="6896" spans="1:19" x14ac:dyDescent="0.15">
      <c r="A6896" t="s">
        <v>1671</v>
      </c>
      <c r="B6896" t="str">
        <f>LOWER(TRIM(A6896))</f>
        <v>daily vpn</v>
      </c>
      <c r="C6896" t="str">
        <f t="shared" si="195"/>
        <v>Daily Vpn</v>
      </c>
      <c r="D6896" t="s">
        <v>66</v>
      </c>
      <c r="E6896" s="7" t="s">
        <v>13791</v>
      </c>
      <c r="F6896">
        <v>1</v>
      </c>
      <c r="G6896" t="s">
        <v>3039</v>
      </c>
      <c r="H6896" s="3">
        <v>100</v>
      </c>
      <c r="I6896" t="s">
        <v>19</v>
      </c>
      <c r="J6896" s="2">
        <v>0</v>
      </c>
      <c r="K6896" t="s">
        <v>26</v>
      </c>
      <c r="L6896" t="s">
        <v>70</v>
      </c>
      <c r="M6896" s="4">
        <v>46165</v>
      </c>
      <c r="N6896" s="5" t="s">
        <v>9406</v>
      </c>
      <c r="O6896" t="s">
        <v>28</v>
      </c>
      <c r="P6896" t="s">
        <v>23</v>
      </c>
      <c r="Q6896" t="s">
        <v>23</v>
      </c>
      <c r="R6896" t="str">
        <f>IF(E6896="Not Available","Not Rated","Rated")</f>
        <v>Not Rated</v>
      </c>
      <c r="S6896" t="str" cm="1">
        <f t="array" ref="S6896">_xlfn.IFS(E6896="not available","Not Rated", E6896&gt;=4.5,"Excellent", E6896&gt;4,"Very Good", E6896&gt;3,"Good", TRUE,"LOW")</f>
        <v>Not Rated</v>
      </c>
    </row>
    <row r="6897" spans="1:19" x14ac:dyDescent="0.15">
      <c r="A6897" t="s">
        <v>94</v>
      </c>
      <c r="B6897" t="str">
        <f>LOWER(TRIM(A6897))</f>
        <v>drive</v>
      </c>
      <c r="C6897" t="str">
        <f t="shared" si="195"/>
        <v>Drive</v>
      </c>
      <c r="D6897" t="s">
        <v>73</v>
      </c>
      <c r="E6897" s="7" t="s">
        <v>13791</v>
      </c>
      <c r="F6897">
        <v>1</v>
      </c>
      <c r="G6897" t="s">
        <v>9407</v>
      </c>
      <c r="H6897" s="3">
        <v>100</v>
      </c>
      <c r="I6897" t="s">
        <v>19</v>
      </c>
      <c r="J6897" s="2">
        <v>0</v>
      </c>
      <c r="K6897" t="s">
        <v>26</v>
      </c>
      <c r="L6897" t="s">
        <v>341</v>
      </c>
      <c r="M6897" s="4">
        <v>45697</v>
      </c>
      <c r="N6897" s="5" t="s">
        <v>1641</v>
      </c>
      <c r="O6897" t="s">
        <v>28</v>
      </c>
      <c r="P6897" t="s">
        <v>23</v>
      </c>
      <c r="Q6897" t="s">
        <v>23</v>
      </c>
      <c r="R6897" t="str">
        <f>IF(E6897="Not Available","Not Rated","Rated")</f>
        <v>Not Rated</v>
      </c>
      <c r="S6897" t="str" cm="1">
        <f t="array" ref="S6897">_xlfn.IFS(E6897="not available","Not Rated", E6897&gt;=4.5,"Excellent", E6897&gt;4,"Very Good", E6897&gt;3,"Good", TRUE,"LOW")</f>
        <v>Not Rated</v>
      </c>
    </row>
    <row r="6898" spans="1:19" x14ac:dyDescent="0.15">
      <c r="A6898" t="s">
        <v>1452</v>
      </c>
      <c r="B6898" t="str">
        <f>LOWER(TRIM(A6898))</f>
        <v>easy player</v>
      </c>
      <c r="C6898" t="str">
        <f t="shared" si="195"/>
        <v>Easy Player</v>
      </c>
      <c r="D6898" t="s">
        <v>73</v>
      </c>
      <c r="E6898" s="7" t="s">
        <v>13791</v>
      </c>
      <c r="F6898">
        <v>1</v>
      </c>
      <c r="G6898" t="s">
        <v>9408</v>
      </c>
      <c r="H6898" s="3">
        <v>100</v>
      </c>
      <c r="I6898" t="s">
        <v>19</v>
      </c>
      <c r="J6898" s="2">
        <v>0</v>
      </c>
      <c r="K6898" t="s">
        <v>26</v>
      </c>
      <c r="L6898" t="s">
        <v>302</v>
      </c>
      <c r="M6898" s="4">
        <v>45326</v>
      </c>
      <c r="N6898" s="5" t="s">
        <v>9409</v>
      </c>
      <c r="O6898" t="s">
        <v>53</v>
      </c>
      <c r="P6898" t="s">
        <v>23</v>
      </c>
      <c r="Q6898" t="s">
        <v>23</v>
      </c>
      <c r="R6898" t="str">
        <f>IF(E6898="Not Available","Not Rated","Rated")</f>
        <v>Not Rated</v>
      </c>
      <c r="S6898" t="str" cm="1">
        <f t="array" ref="S6898">_xlfn.IFS(E6898="not available","Not Rated", E6898&gt;=4.5,"Excellent", E6898&gt;4,"Very Good", E6898&gt;3,"Good", TRUE,"LOW")</f>
        <v>Not Rated</v>
      </c>
    </row>
    <row r="6899" spans="1:19" x14ac:dyDescent="0.15">
      <c r="A6899" t="s">
        <v>94</v>
      </c>
      <c r="B6899" t="str">
        <f>LOWER(TRIM(A6899))</f>
        <v>drive</v>
      </c>
      <c r="C6899" t="str">
        <f t="shared" si="195"/>
        <v>Drive</v>
      </c>
      <c r="D6899" t="s">
        <v>289</v>
      </c>
      <c r="E6899" s="7" t="s">
        <v>13791</v>
      </c>
      <c r="F6899">
        <v>1</v>
      </c>
      <c r="G6899" t="s">
        <v>5237</v>
      </c>
      <c r="H6899" s="3">
        <v>100</v>
      </c>
      <c r="I6899" t="s">
        <v>19</v>
      </c>
      <c r="J6899" s="2">
        <v>0</v>
      </c>
      <c r="K6899" t="s">
        <v>20</v>
      </c>
      <c r="L6899" t="s">
        <v>291</v>
      </c>
      <c r="M6899" s="4">
        <v>46094</v>
      </c>
      <c r="N6899" s="5" t="s">
        <v>9410</v>
      </c>
      <c r="O6899" t="s">
        <v>31</v>
      </c>
      <c r="P6899" t="s">
        <v>32</v>
      </c>
      <c r="Q6899" t="s">
        <v>23</v>
      </c>
      <c r="R6899" t="str">
        <f>IF(E6899="Not Available","Not Rated","Rated")</f>
        <v>Not Rated</v>
      </c>
      <c r="S6899" t="str" cm="1">
        <f t="array" ref="S6899">_xlfn.IFS(E6899="not available","Not Rated", E6899&gt;=4.5,"Excellent", E6899&gt;4,"Very Good", E6899&gt;3,"Good", TRUE,"LOW")</f>
        <v>Not Rated</v>
      </c>
    </row>
    <row r="6900" spans="1:19" x14ac:dyDescent="0.15">
      <c r="A6900" t="s">
        <v>182</v>
      </c>
      <c r="B6900" t="str">
        <f>LOWER(TRIM(A6900))</f>
        <v>fit</v>
      </c>
      <c r="C6900" t="str">
        <f t="shared" si="195"/>
        <v>Fit</v>
      </c>
      <c r="D6900" t="s">
        <v>1224</v>
      </c>
      <c r="E6900" s="7" t="s">
        <v>13791</v>
      </c>
      <c r="F6900">
        <v>1</v>
      </c>
      <c r="G6900" t="s">
        <v>344</v>
      </c>
      <c r="H6900" s="3">
        <v>100</v>
      </c>
      <c r="I6900" t="s">
        <v>19</v>
      </c>
      <c r="J6900" s="2">
        <v>0</v>
      </c>
      <c r="K6900" t="s">
        <v>62</v>
      </c>
      <c r="L6900" t="s">
        <v>1226</v>
      </c>
      <c r="M6900" s="4">
        <v>45727</v>
      </c>
      <c r="N6900" s="5" t="s">
        <v>9411</v>
      </c>
      <c r="O6900" t="s">
        <v>44</v>
      </c>
      <c r="P6900" t="s">
        <v>23</v>
      </c>
      <c r="Q6900" t="s">
        <v>23</v>
      </c>
      <c r="R6900" t="str">
        <f>IF(E6900="Not Available","Not Rated","Rated")</f>
        <v>Not Rated</v>
      </c>
      <c r="S6900" t="str" cm="1">
        <f t="array" ref="S6900">_xlfn.IFS(E6900="not available","Not Rated", E6900&gt;=4.5,"Excellent", E6900&gt;4,"Very Good", E6900&gt;3,"Good", TRUE,"LOW")</f>
        <v>Not Rated</v>
      </c>
    </row>
    <row r="6901" spans="1:19" x14ac:dyDescent="0.15">
      <c r="A6901" t="s">
        <v>1855</v>
      </c>
      <c r="B6901" t="str">
        <f>LOWER(TRIM(A6901))</f>
        <v>meta health</v>
      </c>
      <c r="C6901" t="str">
        <f t="shared" si="195"/>
        <v>Meta Health</v>
      </c>
      <c r="D6901" t="s">
        <v>60</v>
      </c>
      <c r="E6901" s="7" t="s">
        <v>13791</v>
      </c>
      <c r="F6901">
        <v>1</v>
      </c>
      <c r="G6901" t="s">
        <v>3931</v>
      </c>
      <c r="H6901" s="3">
        <v>100</v>
      </c>
      <c r="I6901" t="s">
        <v>19</v>
      </c>
      <c r="J6901" s="2">
        <v>0</v>
      </c>
      <c r="K6901" t="s">
        <v>62</v>
      </c>
      <c r="L6901" t="s">
        <v>63</v>
      </c>
      <c r="M6901" s="4">
        <v>46157</v>
      </c>
      <c r="N6901" s="5" t="s">
        <v>9412</v>
      </c>
      <c r="O6901" t="s">
        <v>28</v>
      </c>
      <c r="P6901" t="s">
        <v>23</v>
      </c>
      <c r="Q6901" t="s">
        <v>23</v>
      </c>
      <c r="R6901" t="str">
        <f>IF(E6901="Not Available","Not Rated","Rated")</f>
        <v>Not Rated</v>
      </c>
      <c r="S6901" t="str" cm="1">
        <f t="array" ref="S6901">_xlfn.IFS(E6901="not available","Not Rated", E6901&gt;=4.5,"Excellent", E6901&gt;4,"Very Good", E6901&gt;3,"Good", TRUE,"LOW")</f>
        <v>Not Rated</v>
      </c>
    </row>
    <row r="6902" spans="1:19" x14ac:dyDescent="0.15">
      <c r="A6902" t="s">
        <v>300</v>
      </c>
      <c r="B6902" t="str">
        <f>LOWER(TRIM(A6902))</f>
        <v>quick dash</v>
      </c>
      <c r="C6902" t="str">
        <f t="shared" si="195"/>
        <v>Quick Dash</v>
      </c>
      <c r="D6902" t="s">
        <v>73</v>
      </c>
      <c r="E6902" s="7" t="s">
        <v>13791</v>
      </c>
      <c r="F6902">
        <v>1</v>
      </c>
      <c r="G6902" t="s">
        <v>13774</v>
      </c>
      <c r="H6902" s="3">
        <v>100</v>
      </c>
      <c r="I6902" t="s">
        <v>19</v>
      </c>
      <c r="J6902" s="2">
        <v>0</v>
      </c>
      <c r="K6902" t="s">
        <v>62</v>
      </c>
      <c r="L6902" t="s">
        <v>141</v>
      </c>
      <c r="M6902" s="4">
        <v>46109</v>
      </c>
      <c r="N6902" s="5" t="s">
        <v>13775</v>
      </c>
      <c r="O6902" t="s">
        <v>53</v>
      </c>
      <c r="P6902" t="s">
        <v>32</v>
      </c>
      <c r="Q6902" t="s">
        <v>32</v>
      </c>
      <c r="R6902" t="str">
        <f>IF(E6902="Not Available","Not Rated","Rated")</f>
        <v>Not Rated</v>
      </c>
      <c r="S6902" t="str" cm="1">
        <f t="array" ref="S6902">_xlfn.IFS(E6902="not available","Not Rated", E6902&gt;=4.5,"Excellent", E6902&gt;4,"Very Good", E6902&gt;3,"Good", TRUE,"LOW")</f>
        <v>Not Rated</v>
      </c>
    </row>
    <row r="6903" spans="1:19" x14ac:dyDescent="0.15">
      <c r="A6903" t="s">
        <v>136</v>
      </c>
      <c r="B6903" t="str">
        <f>LOWER(TRIM(A6903))</f>
        <v>editor online</v>
      </c>
      <c r="C6903" t="str">
        <f t="shared" si="195"/>
        <v>Editor Online</v>
      </c>
      <c r="D6903" t="s">
        <v>40</v>
      </c>
      <c r="E6903" s="7" t="s">
        <v>13791</v>
      </c>
      <c r="F6903">
        <v>1</v>
      </c>
      <c r="G6903" t="s">
        <v>3667</v>
      </c>
      <c r="H6903" s="3">
        <v>100</v>
      </c>
      <c r="I6903" t="s">
        <v>19</v>
      </c>
      <c r="J6903" s="2">
        <v>0</v>
      </c>
      <c r="K6903" t="s">
        <v>20</v>
      </c>
      <c r="L6903" t="s">
        <v>42</v>
      </c>
      <c r="M6903" s="4">
        <v>45980</v>
      </c>
      <c r="N6903" s="5" t="s">
        <v>1578</v>
      </c>
      <c r="O6903" t="s">
        <v>22</v>
      </c>
      <c r="P6903" t="s">
        <v>23</v>
      </c>
      <c r="Q6903" t="s">
        <v>23</v>
      </c>
      <c r="R6903" t="str">
        <f>IF(E6903="Not Available","Not Rated","Rated")</f>
        <v>Not Rated</v>
      </c>
      <c r="S6903" t="str" cm="1">
        <f t="array" ref="S6903">_xlfn.IFS(E6903="not available","Not Rated", E6903&gt;=4.5,"Excellent", E6903&gt;4,"Very Good", E6903&gt;3,"Good", TRUE,"LOW")</f>
        <v>Not Rated</v>
      </c>
    </row>
    <row r="6904" spans="1:19" x14ac:dyDescent="0.15">
      <c r="A6904" t="s">
        <v>2777</v>
      </c>
      <c r="B6904" t="str">
        <f>LOWER(TRIM(A6904))</f>
        <v>planner 2025</v>
      </c>
      <c r="C6904" t="str">
        <f t="shared" si="195"/>
        <v>Planner 2025</v>
      </c>
      <c r="D6904" t="s">
        <v>270</v>
      </c>
      <c r="E6904" s="7" t="s">
        <v>13791</v>
      </c>
      <c r="F6904">
        <v>1</v>
      </c>
      <c r="G6904" t="s">
        <v>3450</v>
      </c>
      <c r="H6904" s="3">
        <v>100</v>
      </c>
      <c r="I6904" t="s">
        <v>19</v>
      </c>
      <c r="J6904" s="2">
        <v>0</v>
      </c>
      <c r="K6904" t="s">
        <v>26</v>
      </c>
      <c r="L6904" t="s">
        <v>272</v>
      </c>
      <c r="M6904" s="4">
        <v>45980</v>
      </c>
      <c r="N6904" s="5" t="s">
        <v>9413</v>
      </c>
      <c r="O6904" t="s">
        <v>28</v>
      </c>
      <c r="P6904" t="s">
        <v>32</v>
      </c>
      <c r="Q6904" t="s">
        <v>23</v>
      </c>
      <c r="R6904" t="str">
        <f>IF(E6904="Not Available","Not Rated","Rated")</f>
        <v>Not Rated</v>
      </c>
      <c r="S6904" t="str" cm="1">
        <f t="array" ref="S6904">_xlfn.IFS(E6904="not available","Not Rated", E6904&gt;=4.5,"Excellent", E6904&gt;4,"Very Good", E6904&gt;3,"Good", TRUE,"LOW")</f>
        <v>Not Rated</v>
      </c>
    </row>
    <row r="6905" spans="1:19" x14ac:dyDescent="0.15">
      <c r="A6905" t="s">
        <v>45</v>
      </c>
      <c r="B6905" t="str">
        <f>LOWER(TRIM(A6905))</f>
        <v>planner</v>
      </c>
      <c r="C6905" t="str">
        <f t="shared" si="195"/>
        <v>Planner</v>
      </c>
      <c r="D6905" t="s">
        <v>16</v>
      </c>
      <c r="E6905" s="7" t="s">
        <v>13791</v>
      </c>
      <c r="F6905">
        <v>1</v>
      </c>
      <c r="G6905" t="s">
        <v>3003</v>
      </c>
      <c r="H6905" s="3">
        <v>100</v>
      </c>
      <c r="I6905" t="s">
        <v>19</v>
      </c>
      <c r="J6905" s="2">
        <v>0</v>
      </c>
      <c r="K6905" t="s">
        <v>26</v>
      </c>
      <c r="L6905" t="s">
        <v>21</v>
      </c>
      <c r="M6905" s="4">
        <v>45906</v>
      </c>
      <c r="N6905" s="5" t="s">
        <v>9414</v>
      </c>
      <c r="O6905" t="s">
        <v>28</v>
      </c>
      <c r="P6905" t="s">
        <v>23</v>
      </c>
      <c r="Q6905" t="s">
        <v>23</v>
      </c>
      <c r="R6905" t="str">
        <f>IF(E6905="Not Available","Not Rated","Rated")</f>
        <v>Not Rated</v>
      </c>
      <c r="S6905" t="str" cm="1">
        <f t="array" ref="S6905">_xlfn.IFS(E6905="not available","Not Rated", E6905&gt;=4.5,"Excellent", E6905&gt;4,"Very Good", E6905&gt;3,"Good", TRUE,"LOW")</f>
        <v>Not Rated</v>
      </c>
    </row>
    <row r="6906" spans="1:19" x14ac:dyDescent="0.15">
      <c r="A6906" t="s">
        <v>5133</v>
      </c>
      <c r="B6906" t="str">
        <f>LOWER(TRIM(A6906))</f>
        <v>connect now</v>
      </c>
      <c r="C6906" t="str">
        <f t="shared" si="195"/>
        <v>Connect Now</v>
      </c>
      <c r="D6906" t="s">
        <v>16</v>
      </c>
      <c r="E6906" s="7" t="s">
        <v>13791</v>
      </c>
      <c r="F6906">
        <v>1</v>
      </c>
      <c r="G6906" t="s">
        <v>7518</v>
      </c>
      <c r="H6906" s="3">
        <v>100</v>
      </c>
      <c r="I6906" t="s">
        <v>19</v>
      </c>
      <c r="J6906" s="2">
        <v>0</v>
      </c>
      <c r="K6906" t="s">
        <v>69</v>
      </c>
      <c r="L6906" t="s">
        <v>21</v>
      </c>
      <c r="M6906" s="4">
        <v>45624</v>
      </c>
      <c r="N6906" s="5" t="s">
        <v>9415</v>
      </c>
      <c r="O6906" t="s">
        <v>22</v>
      </c>
      <c r="P6906" t="s">
        <v>23</v>
      </c>
      <c r="Q6906" t="s">
        <v>23</v>
      </c>
      <c r="R6906" t="str">
        <f>IF(E6906="Not Available","Not Rated","Rated")</f>
        <v>Not Rated</v>
      </c>
      <c r="S6906" t="str" cm="1">
        <f t="array" ref="S6906">_xlfn.IFS(E6906="not available","Not Rated", E6906&gt;=4.5,"Excellent", E6906&gt;4,"Very Good", E6906&gt;3,"Good", TRUE,"LOW")</f>
        <v>Not Rated</v>
      </c>
    </row>
    <row r="6907" spans="1:19" x14ac:dyDescent="0.15">
      <c r="A6907" t="s">
        <v>883</v>
      </c>
      <c r="B6907" t="str">
        <f>LOWER(TRIM(A6907))</f>
        <v>planner online</v>
      </c>
      <c r="C6907" t="str">
        <f t="shared" si="195"/>
        <v>Planner Online</v>
      </c>
      <c r="D6907" t="s">
        <v>40</v>
      </c>
      <c r="E6907" s="7" t="s">
        <v>13791</v>
      </c>
      <c r="F6907">
        <v>1</v>
      </c>
      <c r="G6907" t="s">
        <v>1305</v>
      </c>
      <c r="H6907" s="3">
        <v>100</v>
      </c>
      <c r="I6907" t="s">
        <v>19</v>
      </c>
      <c r="J6907" s="2">
        <v>0</v>
      </c>
      <c r="K6907" t="s">
        <v>26</v>
      </c>
      <c r="L6907" t="s">
        <v>42</v>
      </c>
      <c r="M6907" s="4">
        <v>45674</v>
      </c>
      <c r="N6907" s="5" t="s">
        <v>9416</v>
      </c>
      <c r="O6907" t="s">
        <v>31</v>
      </c>
      <c r="P6907" t="s">
        <v>23</v>
      </c>
      <c r="Q6907" t="s">
        <v>23</v>
      </c>
      <c r="R6907" t="str">
        <f>IF(E6907="Not Available","Not Rated","Rated")</f>
        <v>Not Rated</v>
      </c>
      <c r="S6907" t="str" cm="1">
        <f t="array" ref="S6907">_xlfn.IFS(E6907="not available","Not Rated", E6907&gt;=4.5,"Excellent", E6907&gt;4,"Very Good", E6907&gt;3,"Good", TRUE,"LOW")</f>
        <v>Not Rated</v>
      </c>
    </row>
    <row r="6908" spans="1:19" x14ac:dyDescent="0.15">
      <c r="A6908" t="s">
        <v>2884</v>
      </c>
      <c r="B6908" t="str">
        <f>LOWER(TRIM(A6908))</f>
        <v>pay plus</v>
      </c>
      <c r="C6908" t="str">
        <f t="shared" si="195"/>
        <v>Pay Plus</v>
      </c>
      <c r="D6908" t="s">
        <v>40</v>
      </c>
      <c r="E6908" s="7" t="s">
        <v>13791</v>
      </c>
      <c r="F6908">
        <v>1</v>
      </c>
      <c r="G6908" t="s">
        <v>1614</v>
      </c>
      <c r="H6908" s="3">
        <v>100</v>
      </c>
      <c r="I6908" t="s">
        <v>19</v>
      </c>
      <c r="J6908" s="2">
        <v>0</v>
      </c>
      <c r="K6908" t="s">
        <v>26</v>
      </c>
      <c r="L6908" t="s">
        <v>42</v>
      </c>
      <c r="M6908" s="4">
        <v>45157</v>
      </c>
      <c r="N6908" s="5" t="s">
        <v>9417</v>
      </c>
      <c r="O6908" t="s">
        <v>28</v>
      </c>
      <c r="P6908" t="s">
        <v>23</v>
      </c>
      <c r="Q6908" t="s">
        <v>23</v>
      </c>
      <c r="R6908" t="str">
        <f>IF(E6908="Not Available","Not Rated","Rated")</f>
        <v>Not Rated</v>
      </c>
      <c r="S6908" t="str" cm="1">
        <f t="array" ref="S6908">_xlfn.IFS(E6908="not available","Not Rated", E6908&gt;=4.5,"Excellent", E6908&gt;4,"Very Good", E6908&gt;3,"Good", TRUE,"LOW")</f>
        <v>Not Rated</v>
      </c>
    </row>
    <row r="6909" spans="1:19" x14ac:dyDescent="0.15">
      <c r="A6909" t="s">
        <v>284</v>
      </c>
      <c r="B6909" t="str">
        <f>LOWER(TRIM(A6909))</f>
        <v>dash</v>
      </c>
      <c r="C6909" t="str">
        <f t="shared" si="195"/>
        <v>Dash</v>
      </c>
      <c r="D6909" t="s">
        <v>16</v>
      </c>
      <c r="E6909" s="7" t="s">
        <v>13791</v>
      </c>
      <c r="F6909">
        <v>1</v>
      </c>
      <c r="G6909" t="s">
        <v>1254</v>
      </c>
      <c r="H6909" s="3">
        <v>100</v>
      </c>
      <c r="I6909" t="s">
        <v>19</v>
      </c>
      <c r="J6909" s="2">
        <v>0</v>
      </c>
      <c r="K6909" t="s">
        <v>26</v>
      </c>
      <c r="L6909" t="s">
        <v>21</v>
      </c>
      <c r="M6909" s="4">
        <v>46170</v>
      </c>
      <c r="N6909" s="5" t="s">
        <v>9418</v>
      </c>
      <c r="O6909" t="s">
        <v>31</v>
      </c>
      <c r="P6909" t="s">
        <v>32</v>
      </c>
      <c r="Q6909" t="s">
        <v>23</v>
      </c>
      <c r="R6909" t="str">
        <f>IF(E6909="Not Available","Not Rated","Rated")</f>
        <v>Not Rated</v>
      </c>
      <c r="S6909" t="str" cm="1">
        <f t="array" ref="S6909">_xlfn.IFS(E6909="not available","Not Rated", E6909&gt;=4.5,"Excellent", E6909&gt;4,"Very Good", E6909&gt;3,"Good", TRUE,"LOW")</f>
        <v>Not Rated</v>
      </c>
    </row>
    <row r="6910" spans="1:19" x14ac:dyDescent="0.15">
      <c r="A6910" t="s">
        <v>148</v>
      </c>
      <c r="B6910" t="str">
        <f>LOWER(TRIM(A6910))</f>
        <v>wallet</v>
      </c>
      <c r="C6910" t="str">
        <f t="shared" si="195"/>
        <v>Wallet</v>
      </c>
      <c r="D6910" t="s">
        <v>66</v>
      </c>
      <c r="E6910" s="7" t="s">
        <v>13791</v>
      </c>
      <c r="F6910">
        <v>1</v>
      </c>
      <c r="G6910" t="s">
        <v>1768</v>
      </c>
      <c r="H6910" s="3">
        <v>100</v>
      </c>
      <c r="I6910" t="s">
        <v>19</v>
      </c>
      <c r="J6910" s="2">
        <v>0</v>
      </c>
      <c r="K6910" t="s">
        <v>62</v>
      </c>
      <c r="L6910" t="s">
        <v>70</v>
      </c>
      <c r="M6910" s="4">
        <v>46177</v>
      </c>
      <c r="N6910" s="5" t="s">
        <v>7875</v>
      </c>
      <c r="O6910" t="s">
        <v>53</v>
      </c>
      <c r="P6910" t="s">
        <v>32</v>
      </c>
      <c r="Q6910" t="s">
        <v>23</v>
      </c>
      <c r="R6910" t="str">
        <f>IF(E6910="Not Available","Not Rated","Rated")</f>
        <v>Not Rated</v>
      </c>
      <c r="S6910" t="str" cm="1">
        <f t="array" ref="S6910">_xlfn.IFS(E6910="not available","Not Rated", E6910&gt;=4.5,"Excellent", E6910&gt;4,"Very Good", E6910&gt;3,"Good", TRUE,"LOW")</f>
        <v>Not Rated</v>
      </c>
    </row>
    <row r="6911" spans="1:19" x14ac:dyDescent="0.15">
      <c r="A6911" t="s">
        <v>1619</v>
      </c>
      <c r="B6911" t="str">
        <f>LOWER(TRIM(A6911))</f>
        <v>ultra craft</v>
      </c>
      <c r="C6911" t="str">
        <f t="shared" si="195"/>
        <v>Ultra Craft</v>
      </c>
      <c r="D6911" t="s">
        <v>16</v>
      </c>
      <c r="E6911" s="7" t="s">
        <v>13791</v>
      </c>
      <c r="F6911">
        <v>1</v>
      </c>
      <c r="G6911" t="s">
        <v>13774</v>
      </c>
      <c r="H6911" s="3">
        <v>100</v>
      </c>
      <c r="I6911" t="s">
        <v>19</v>
      </c>
      <c r="J6911" s="2">
        <v>0</v>
      </c>
      <c r="K6911" t="s">
        <v>26</v>
      </c>
      <c r="L6911" t="s">
        <v>21</v>
      </c>
      <c r="M6911" s="4">
        <v>45947</v>
      </c>
      <c r="N6911" s="5" t="s">
        <v>13775</v>
      </c>
      <c r="O6911" t="s">
        <v>225</v>
      </c>
      <c r="P6911" t="s">
        <v>32</v>
      </c>
      <c r="Q6911" t="s">
        <v>23</v>
      </c>
      <c r="R6911" t="str">
        <f>IF(E6911="Not Available","Not Rated","Rated")</f>
        <v>Not Rated</v>
      </c>
      <c r="S6911" t="str" cm="1">
        <f t="array" ref="S6911">_xlfn.IFS(E6911="not available","Not Rated", E6911&gt;=4.5,"Excellent", E6911&gt;4,"Very Good", E6911&gt;3,"Good", TRUE,"LOW")</f>
        <v>Not Rated</v>
      </c>
    </row>
    <row r="6912" spans="1:19" x14ac:dyDescent="0.15">
      <c r="A6912" t="s">
        <v>94</v>
      </c>
      <c r="B6912" t="str">
        <f>LOWER(TRIM(A6912))</f>
        <v>drive</v>
      </c>
      <c r="C6912" t="str">
        <f t="shared" si="195"/>
        <v>Drive</v>
      </c>
      <c r="D6912" t="s">
        <v>66</v>
      </c>
      <c r="E6912" s="7" t="s">
        <v>13791</v>
      </c>
      <c r="F6912">
        <v>1</v>
      </c>
      <c r="G6912" t="s">
        <v>311</v>
      </c>
      <c r="H6912" s="3">
        <v>100</v>
      </c>
      <c r="I6912" t="s">
        <v>19</v>
      </c>
      <c r="J6912" s="2">
        <v>0</v>
      </c>
      <c r="K6912" t="s">
        <v>62</v>
      </c>
      <c r="L6912" t="s">
        <v>70</v>
      </c>
      <c r="M6912" s="4">
        <v>46238</v>
      </c>
      <c r="N6912" s="5" t="s">
        <v>9419</v>
      </c>
      <c r="O6912" t="s">
        <v>53</v>
      </c>
      <c r="P6912" t="s">
        <v>23</v>
      </c>
      <c r="Q6912" t="s">
        <v>23</v>
      </c>
      <c r="R6912" t="str">
        <f>IF(E6912="Not Available","Not Rated","Rated")</f>
        <v>Not Rated</v>
      </c>
      <c r="S6912" t="str" cm="1">
        <f t="array" ref="S6912">_xlfn.IFS(E6912="not available","Not Rated", E6912&gt;=4.5,"Excellent", E6912&gt;4,"Very Good", E6912&gt;3,"Good", TRUE,"LOW")</f>
        <v>Not Rated</v>
      </c>
    </row>
    <row r="6913" spans="1:19" x14ac:dyDescent="0.15">
      <c r="A6913" t="s">
        <v>3372</v>
      </c>
      <c r="B6913" t="str">
        <f>LOWER(TRIM(A6913))</f>
        <v>super player</v>
      </c>
      <c r="C6913" t="str">
        <f t="shared" si="195"/>
        <v>Super Player</v>
      </c>
      <c r="D6913" t="s">
        <v>322</v>
      </c>
      <c r="E6913" s="7" t="s">
        <v>13791</v>
      </c>
      <c r="F6913">
        <v>1</v>
      </c>
      <c r="G6913" t="s">
        <v>3155</v>
      </c>
      <c r="H6913" s="3">
        <v>100</v>
      </c>
      <c r="I6913" t="s">
        <v>19</v>
      </c>
      <c r="J6913" s="2">
        <v>0</v>
      </c>
      <c r="K6913" t="s">
        <v>20</v>
      </c>
      <c r="L6913" t="s">
        <v>695</v>
      </c>
      <c r="M6913" s="4">
        <v>46140</v>
      </c>
      <c r="N6913" s="5" t="s">
        <v>9420</v>
      </c>
      <c r="O6913" t="s">
        <v>188</v>
      </c>
      <c r="P6913" t="s">
        <v>32</v>
      </c>
      <c r="Q6913" t="s">
        <v>23</v>
      </c>
      <c r="R6913" t="str">
        <f>IF(E6913="Not Available","Not Rated","Rated")</f>
        <v>Not Rated</v>
      </c>
      <c r="S6913" t="str" cm="1">
        <f t="array" ref="S6913">_xlfn.IFS(E6913="not available","Not Rated", E6913&gt;=4.5,"Excellent", E6913&gt;4,"Very Good", E6913&gt;3,"Good", TRUE,"LOW")</f>
        <v>Not Rated</v>
      </c>
    </row>
    <row r="6914" spans="1:19" x14ac:dyDescent="0.15">
      <c r="A6914" t="s">
        <v>2173</v>
      </c>
      <c r="B6914" t="str">
        <f>LOWER(TRIM(A6914))</f>
        <v>connect 2024</v>
      </c>
      <c r="C6914" t="str">
        <f t="shared" si="195"/>
        <v>Connect 2024</v>
      </c>
      <c r="D6914" t="s">
        <v>73</v>
      </c>
      <c r="E6914" s="7" t="s">
        <v>13791</v>
      </c>
      <c r="F6914">
        <v>1</v>
      </c>
      <c r="G6914" t="s">
        <v>13774</v>
      </c>
      <c r="H6914" s="3">
        <v>100</v>
      </c>
      <c r="I6914" t="s">
        <v>19</v>
      </c>
      <c r="J6914" s="2">
        <v>0</v>
      </c>
      <c r="K6914" t="s">
        <v>69</v>
      </c>
      <c r="L6914" t="s">
        <v>122</v>
      </c>
      <c r="M6914" s="4">
        <v>46111</v>
      </c>
      <c r="N6914" s="5" t="s">
        <v>13775</v>
      </c>
      <c r="O6914" t="s">
        <v>31</v>
      </c>
      <c r="P6914" t="s">
        <v>23</v>
      </c>
      <c r="Q6914" t="s">
        <v>23</v>
      </c>
      <c r="R6914" t="str">
        <f>IF(E6914="Not Available","Not Rated","Rated")</f>
        <v>Not Rated</v>
      </c>
      <c r="S6914" t="str" cm="1">
        <f t="array" ref="S6914">_xlfn.IFS(E6914="not available","Not Rated", E6914&gt;=4.5,"Excellent", E6914&gt;4,"Very Good", E6914&gt;3,"Good", TRUE,"LOW")</f>
        <v>Not Rated</v>
      </c>
    </row>
    <row r="6915" spans="1:19" x14ac:dyDescent="0.15">
      <c r="A6915" t="s">
        <v>111</v>
      </c>
      <c r="B6915" t="str">
        <f>LOWER(TRIM(A6915))</f>
        <v>editor</v>
      </c>
      <c r="C6915" t="str">
        <f t="shared" ref="C6915:C6978" si="196">PROPER(TRIM(A6915))</f>
        <v>Editor</v>
      </c>
      <c r="D6915" t="s">
        <v>73</v>
      </c>
      <c r="E6915" s="7" t="s">
        <v>13791</v>
      </c>
      <c r="F6915">
        <v>1</v>
      </c>
      <c r="G6915" t="s">
        <v>13774</v>
      </c>
      <c r="H6915" s="3">
        <v>100</v>
      </c>
      <c r="I6915" t="s">
        <v>19</v>
      </c>
      <c r="J6915" s="2">
        <v>0</v>
      </c>
      <c r="K6915" t="s">
        <v>26</v>
      </c>
      <c r="L6915" t="s">
        <v>341</v>
      </c>
      <c r="M6915" s="4">
        <v>45887</v>
      </c>
      <c r="N6915" s="5" t="s">
        <v>13775</v>
      </c>
      <c r="O6915" t="s">
        <v>22</v>
      </c>
      <c r="P6915" t="s">
        <v>23</v>
      </c>
      <c r="Q6915" t="s">
        <v>23</v>
      </c>
      <c r="R6915" t="str">
        <f>IF(E6915="Not Available","Not Rated","Rated")</f>
        <v>Not Rated</v>
      </c>
      <c r="S6915" t="str" cm="1">
        <f t="array" ref="S6915">_xlfn.IFS(E6915="not available","Not Rated", E6915&gt;=4.5,"Excellent", E6915&gt;4,"Very Good", E6915&gt;3,"Good", TRUE,"LOW")</f>
        <v>Not Rated</v>
      </c>
    </row>
    <row r="6916" spans="1:19" x14ac:dyDescent="0.15">
      <c r="A6916" t="s">
        <v>94</v>
      </c>
      <c r="B6916" t="str">
        <f>LOWER(TRIM(A6916))</f>
        <v>drive</v>
      </c>
      <c r="C6916" t="str">
        <f t="shared" si="196"/>
        <v>Drive</v>
      </c>
      <c r="D6916" t="s">
        <v>40</v>
      </c>
      <c r="E6916" s="7" t="s">
        <v>13791</v>
      </c>
      <c r="F6916">
        <v>1</v>
      </c>
      <c r="G6916" t="s">
        <v>2195</v>
      </c>
      <c r="H6916" s="3">
        <v>100</v>
      </c>
      <c r="I6916" t="s">
        <v>19</v>
      </c>
      <c r="J6916" s="2">
        <v>0</v>
      </c>
      <c r="K6916" t="s">
        <v>26</v>
      </c>
      <c r="L6916" t="s">
        <v>42</v>
      </c>
      <c r="M6916" s="4">
        <v>45855</v>
      </c>
      <c r="N6916" s="5" t="s">
        <v>9421</v>
      </c>
      <c r="O6916" t="s">
        <v>53</v>
      </c>
      <c r="P6916" t="s">
        <v>23</v>
      </c>
      <c r="Q6916" t="s">
        <v>23</v>
      </c>
      <c r="R6916" t="str">
        <f>IF(E6916="Not Available","Not Rated","Rated")</f>
        <v>Not Rated</v>
      </c>
      <c r="S6916" t="str" cm="1">
        <f t="array" ref="S6916">_xlfn.IFS(E6916="not available","Not Rated", E6916&gt;=4.5,"Excellent", E6916&gt;4,"Very Good", E6916&gt;3,"Good", TRUE,"LOW")</f>
        <v>Not Rated</v>
      </c>
    </row>
    <row r="6917" spans="1:19" x14ac:dyDescent="0.15">
      <c r="A6917" t="s">
        <v>192</v>
      </c>
      <c r="B6917" t="str">
        <f>LOWER(TRIM(A6917))</f>
        <v>learn</v>
      </c>
      <c r="C6917" t="str">
        <f t="shared" si="196"/>
        <v>Learn</v>
      </c>
      <c r="D6917" t="s">
        <v>40</v>
      </c>
      <c r="E6917" s="7" t="s">
        <v>13791</v>
      </c>
      <c r="F6917">
        <v>1</v>
      </c>
      <c r="G6917" t="s">
        <v>4743</v>
      </c>
      <c r="H6917" s="3">
        <v>100</v>
      </c>
      <c r="I6917" t="s">
        <v>19</v>
      </c>
      <c r="J6917" s="2">
        <v>0</v>
      </c>
      <c r="K6917" t="s">
        <v>26</v>
      </c>
      <c r="L6917" t="s">
        <v>42</v>
      </c>
      <c r="M6917" s="4">
        <v>45609</v>
      </c>
      <c r="N6917" s="5" t="s">
        <v>9422</v>
      </c>
      <c r="O6917" t="s">
        <v>22</v>
      </c>
      <c r="P6917" t="s">
        <v>23</v>
      </c>
      <c r="Q6917" t="s">
        <v>23</v>
      </c>
      <c r="R6917" t="str">
        <f>IF(E6917="Not Available","Not Rated","Rated")</f>
        <v>Not Rated</v>
      </c>
      <c r="S6917" t="str" cm="1">
        <f t="array" ref="S6917">_xlfn.IFS(E6917="not available","Not Rated", E6917&gt;=4.5,"Excellent", E6917&gt;4,"Very Good", E6917&gt;3,"Good", TRUE,"LOW")</f>
        <v>Not Rated</v>
      </c>
    </row>
    <row r="6918" spans="1:19" x14ac:dyDescent="0.15">
      <c r="A6918" t="s">
        <v>1444</v>
      </c>
      <c r="B6918" t="str">
        <f>LOWER(TRIM(A6918))</f>
        <v>chat 2024</v>
      </c>
      <c r="C6918" t="str">
        <f t="shared" si="196"/>
        <v>Chat 2024</v>
      </c>
      <c r="D6918" t="s">
        <v>60</v>
      </c>
      <c r="E6918" s="7" t="s">
        <v>13791</v>
      </c>
      <c r="F6918">
        <v>1</v>
      </c>
      <c r="G6918" t="s">
        <v>13774</v>
      </c>
      <c r="H6918" s="3">
        <v>100</v>
      </c>
      <c r="I6918" t="s">
        <v>19</v>
      </c>
      <c r="J6918" s="2">
        <v>0</v>
      </c>
      <c r="K6918" t="s">
        <v>20</v>
      </c>
      <c r="L6918" t="s">
        <v>280</v>
      </c>
      <c r="M6918" s="4">
        <v>45882</v>
      </c>
      <c r="N6918" s="5" t="s">
        <v>13775</v>
      </c>
      <c r="O6918" t="s">
        <v>53</v>
      </c>
      <c r="P6918" t="s">
        <v>23</v>
      </c>
      <c r="Q6918" t="s">
        <v>23</v>
      </c>
      <c r="R6918" t="str">
        <f>IF(E6918="Not Available","Not Rated","Rated")</f>
        <v>Not Rated</v>
      </c>
      <c r="S6918" t="str" cm="1">
        <f t="array" ref="S6918">_xlfn.IFS(E6918="not available","Not Rated", E6918&gt;=4.5,"Excellent", E6918&gt;4,"Very Good", E6918&gt;3,"Good", TRUE,"LOW")</f>
        <v>Not Rated</v>
      </c>
    </row>
    <row r="6919" spans="1:19" x14ac:dyDescent="0.15">
      <c r="A6919" t="s">
        <v>377</v>
      </c>
      <c r="B6919" t="str">
        <f>LOWER(TRIM(A6919))</f>
        <v>scanner 3d</v>
      </c>
      <c r="C6919" t="str">
        <f t="shared" si="196"/>
        <v>Scanner 3D</v>
      </c>
      <c r="D6919" t="s">
        <v>194</v>
      </c>
      <c r="E6919" s="7" t="s">
        <v>13791</v>
      </c>
      <c r="F6919">
        <v>1</v>
      </c>
      <c r="G6919" t="s">
        <v>595</v>
      </c>
      <c r="H6919" s="3">
        <v>100</v>
      </c>
      <c r="I6919" t="s">
        <v>19</v>
      </c>
      <c r="J6919" s="2">
        <v>0</v>
      </c>
      <c r="K6919" t="s">
        <v>69</v>
      </c>
      <c r="L6919" t="s">
        <v>196</v>
      </c>
      <c r="M6919" s="4">
        <v>45969</v>
      </c>
      <c r="N6919" s="5" t="s">
        <v>9423</v>
      </c>
      <c r="O6919" t="s">
        <v>22</v>
      </c>
      <c r="P6919" t="s">
        <v>23</v>
      </c>
      <c r="Q6919" t="s">
        <v>23</v>
      </c>
      <c r="R6919" t="str">
        <f>IF(E6919="Not Available","Not Rated","Rated")</f>
        <v>Not Rated</v>
      </c>
      <c r="S6919" t="str" cm="1">
        <f t="array" ref="S6919">_xlfn.IFS(E6919="not available","Not Rated", E6919&gt;=4.5,"Excellent", E6919&gt;4,"Very Good", E6919&gt;3,"Good", TRUE,"LOW")</f>
        <v>Not Rated</v>
      </c>
    </row>
    <row r="6920" spans="1:19" x14ac:dyDescent="0.15">
      <c r="A6920" t="s">
        <v>9424</v>
      </c>
      <c r="B6920" t="str">
        <f>LOWER(TRIM(A6920))</f>
        <v>epic wallet pro</v>
      </c>
      <c r="C6920" t="str">
        <f t="shared" si="196"/>
        <v>Epic Wallet Pro</v>
      </c>
      <c r="D6920" t="s">
        <v>565</v>
      </c>
      <c r="E6920" s="7" t="s">
        <v>13791</v>
      </c>
      <c r="F6920">
        <v>1</v>
      </c>
      <c r="G6920" t="s">
        <v>13774</v>
      </c>
      <c r="H6920" s="3">
        <v>100</v>
      </c>
      <c r="I6920" t="s">
        <v>19</v>
      </c>
      <c r="J6920" s="2">
        <v>0</v>
      </c>
      <c r="K6920" t="s">
        <v>62</v>
      </c>
      <c r="L6920" t="s">
        <v>766</v>
      </c>
      <c r="M6920" s="4">
        <v>45457</v>
      </c>
      <c r="N6920" s="5" t="s">
        <v>13775</v>
      </c>
      <c r="O6920" t="s">
        <v>28</v>
      </c>
      <c r="P6920" t="s">
        <v>23</v>
      </c>
      <c r="Q6920" t="s">
        <v>23</v>
      </c>
      <c r="R6920" t="str">
        <f>IF(E6920="Not Available","Not Rated","Rated")</f>
        <v>Not Rated</v>
      </c>
      <c r="S6920" t="str" cm="1">
        <f t="array" ref="S6920">_xlfn.IFS(E6920="not available","Not Rated", E6920&gt;=4.5,"Excellent", E6920&gt;4,"Very Good", E6920&gt;3,"Good", TRUE,"LOW")</f>
        <v>Not Rated</v>
      </c>
    </row>
    <row r="6921" spans="1:19" x14ac:dyDescent="0.15">
      <c r="A6921" t="s">
        <v>1319</v>
      </c>
      <c r="B6921" t="str">
        <f>LOWER(TRIM(A6921))</f>
        <v>meta chat</v>
      </c>
      <c r="C6921" t="str">
        <f t="shared" si="196"/>
        <v>Meta Chat</v>
      </c>
      <c r="D6921" t="s">
        <v>73</v>
      </c>
      <c r="E6921" s="7" t="s">
        <v>13791</v>
      </c>
      <c r="F6921">
        <v>1</v>
      </c>
      <c r="G6921" t="s">
        <v>9425</v>
      </c>
      <c r="H6921" s="3">
        <v>100</v>
      </c>
      <c r="I6921" t="s">
        <v>19</v>
      </c>
      <c r="J6921" s="2">
        <v>0</v>
      </c>
      <c r="K6921" t="s">
        <v>26</v>
      </c>
      <c r="L6921" t="s">
        <v>75</v>
      </c>
      <c r="M6921" s="4">
        <v>44923</v>
      </c>
      <c r="N6921" s="5" t="s">
        <v>7683</v>
      </c>
      <c r="O6921" t="s">
        <v>31</v>
      </c>
      <c r="P6921" t="s">
        <v>23</v>
      </c>
      <c r="Q6921" t="s">
        <v>23</v>
      </c>
      <c r="R6921" t="str">
        <f>IF(E6921="Not Available","Not Rated","Rated")</f>
        <v>Not Rated</v>
      </c>
      <c r="S6921" t="str" cm="1">
        <f t="array" ref="S6921">_xlfn.IFS(E6921="not available","Not Rated", E6921&gt;=4.5,"Excellent", E6921&gt;4,"Very Good", E6921&gt;3,"Good", TRUE,"LOW")</f>
        <v>Not Rated</v>
      </c>
    </row>
    <row r="6922" spans="1:19" x14ac:dyDescent="0.15">
      <c r="A6922" t="s">
        <v>192</v>
      </c>
      <c r="B6922" t="str">
        <f>LOWER(TRIM(A6922))</f>
        <v>learn</v>
      </c>
      <c r="C6922" t="str">
        <f t="shared" si="196"/>
        <v>Learn</v>
      </c>
      <c r="D6922" t="s">
        <v>73</v>
      </c>
      <c r="E6922" s="7" t="s">
        <v>13791</v>
      </c>
      <c r="F6922">
        <v>1</v>
      </c>
      <c r="G6922" t="s">
        <v>9426</v>
      </c>
      <c r="H6922" s="3">
        <v>100</v>
      </c>
      <c r="I6922" t="s">
        <v>19</v>
      </c>
      <c r="J6922" s="2">
        <v>0</v>
      </c>
      <c r="K6922" t="s">
        <v>26</v>
      </c>
      <c r="L6922" t="s">
        <v>336</v>
      </c>
      <c r="M6922" s="4">
        <v>45701</v>
      </c>
      <c r="N6922" s="5" t="s">
        <v>9427</v>
      </c>
      <c r="O6922" t="s">
        <v>188</v>
      </c>
      <c r="P6922" t="s">
        <v>23</v>
      </c>
      <c r="Q6922" t="s">
        <v>23</v>
      </c>
      <c r="R6922" t="str">
        <f>IF(E6922="Not Available","Not Rated","Rated")</f>
        <v>Not Rated</v>
      </c>
      <c r="S6922" t="str" cm="1">
        <f t="array" ref="S6922">_xlfn.IFS(E6922="not available","Not Rated", E6922&gt;=4.5,"Excellent", E6922&gt;4,"Very Good", E6922&gt;3,"Good", TRUE,"LOW")</f>
        <v>Not Rated</v>
      </c>
    </row>
    <row r="6923" spans="1:19" x14ac:dyDescent="0.15">
      <c r="A6923" t="s">
        <v>284</v>
      </c>
      <c r="B6923" t="str">
        <f>LOWER(TRIM(A6923))</f>
        <v>dash</v>
      </c>
      <c r="C6923" t="str">
        <f t="shared" si="196"/>
        <v>Dash</v>
      </c>
      <c r="D6923" t="s">
        <v>49</v>
      </c>
      <c r="E6923" s="7" t="s">
        <v>13791</v>
      </c>
      <c r="F6923">
        <v>1</v>
      </c>
      <c r="G6923" t="s">
        <v>1305</v>
      </c>
      <c r="H6923" s="3">
        <v>100</v>
      </c>
      <c r="I6923" t="s">
        <v>19</v>
      </c>
      <c r="J6923" s="2">
        <v>0</v>
      </c>
      <c r="K6923" t="s">
        <v>26</v>
      </c>
      <c r="L6923" t="s">
        <v>92</v>
      </c>
      <c r="M6923" s="4">
        <v>45953</v>
      </c>
      <c r="N6923" s="5" t="s">
        <v>9428</v>
      </c>
      <c r="O6923" t="s">
        <v>44</v>
      </c>
      <c r="P6923" t="s">
        <v>23</v>
      </c>
      <c r="Q6923" t="s">
        <v>23</v>
      </c>
      <c r="R6923" t="str">
        <f>IF(E6923="Not Available","Not Rated","Rated")</f>
        <v>Not Rated</v>
      </c>
      <c r="S6923" t="str" cm="1">
        <f t="array" ref="S6923">_xlfn.IFS(E6923="not available","Not Rated", E6923&gt;=4.5,"Excellent", E6923&gt;4,"Very Good", E6923&gt;3,"Good", TRUE,"LOW")</f>
        <v>Not Rated</v>
      </c>
    </row>
    <row r="6924" spans="1:19" x14ac:dyDescent="0.15">
      <c r="A6924" t="s">
        <v>1747</v>
      </c>
      <c r="B6924" t="str">
        <f>LOWER(TRIM(A6924))</f>
        <v>chat 3d</v>
      </c>
      <c r="C6924" t="str">
        <f t="shared" si="196"/>
        <v>Chat 3D</v>
      </c>
      <c r="D6924" t="s">
        <v>73</v>
      </c>
      <c r="E6924" s="7" t="s">
        <v>13791</v>
      </c>
      <c r="F6924">
        <v>1</v>
      </c>
      <c r="G6924" t="s">
        <v>9429</v>
      </c>
      <c r="H6924" s="3">
        <v>100</v>
      </c>
      <c r="I6924" t="s">
        <v>19</v>
      </c>
      <c r="J6924" s="2">
        <v>0</v>
      </c>
      <c r="K6924" t="s">
        <v>26</v>
      </c>
      <c r="L6924" t="s">
        <v>302</v>
      </c>
      <c r="M6924" s="4">
        <v>46003</v>
      </c>
      <c r="N6924" s="5" t="s">
        <v>9430</v>
      </c>
      <c r="O6924" t="s">
        <v>131</v>
      </c>
      <c r="P6924" t="s">
        <v>32</v>
      </c>
      <c r="Q6924" t="s">
        <v>23</v>
      </c>
      <c r="R6924" t="str">
        <f>IF(E6924="Not Available","Not Rated","Rated")</f>
        <v>Not Rated</v>
      </c>
      <c r="S6924" t="str" cm="1">
        <f t="array" ref="S6924">_xlfn.IFS(E6924="not available","Not Rated", E6924&gt;=4.5,"Excellent", E6924&gt;4,"Very Good", E6924&gt;3,"Good", TRUE,"LOW")</f>
        <v>Not Rated</v>
      </c>
    </row>
    <row r="6925" spans="1:19" x14ac:dyDescent="0.15">
      <c r="A6925" t="s">
        <v>9431</v>
      </c>
      <c r="B6925" t="str">
        <f>LOWER(TRIM(A6925))</f>
        <v>smart player app</v>
      </c>
      <c r="C6925" t="str">
        <f t="shared" si="196"/>
        <v>Smart Player App</v>
      </c>
      <c r="D6925" t="s">
        <v>194</v>
      </c>
      <c r="E6925" s="7" t="s">
        <v>13791</v>
      </c>
      <c r="F6925">
        <v>1</v>
      </c>
      <c r="G6925" t="s">
        <v>5722</v>
      </c>
      <c r="H6925" s="3">
        <v>100</v>
      </c>
      <c r="I6925" t="s">
        <v>19</v>
      </c>
      <c r="J6925" s="2">
        <v>0</v>
      </c>
      <c r="K6925" t="s">
        <v>69</v>
      </c>
      <c r="L6925" t="s">
        <v>196</v>
      </c>
      <c r="M6925" s="4">
        <v>45635</v>
      </c>
      <c r="N6925" s="5" t="s">
        <v>9432</v>
      </c>
      <c r="O6925" t="s">
        <v>53</v>
      </c>
      <c r="P6925" t="s">
        <v>23</v>
      </c>
      <c r="Q6925" t="s">
        <v>23</v>
      </c>
      <c r="R6925" t="str">
        <f>IF(E6925="Not Available","Not Rated","Rated")</f>
        <v>Not Rated</v>
      </c>
      <c r="S6925" t="str" cm="1">
        <f t="array" ref="S6925">_xlfn.IFS(E6925="not available","Not Rated", E6925&gt;=4.5,"Excellent", E6925&gt;4,"Very Good", E6925&gt;3,"Good", TRUE,"LOW")</f>
        <v>Not Rated</v>
      </c>
    </row>
    <row r="6926" spans="1:19" x14ac:dyDescent="0.15">
      <c r="A6926" t="s">
        <v>29</v>
      </c>
      <c r="B6926" t="str">
        <f>LOWER(TRIM(A6926))</f>
        <v>scanner</v>
      </c>
      <c r="C6926" t="str">
        <f t="shared" si="196"/>
        <v>Scanner</v>
      </c>
      <c r="D6926" t="s">
        <v>60</v>
      </c>
      <c r="E6926" s="7" t="s">
        <v>13791</v>
      </c>
      <c r="F6926">
        <v>1</v>
      </c>
      <c r="G6926" t="s">
        <v>741</v>
      </c>
      <c r="H6926" s="3">
        <v>100</v>
      </c>
      <c r="I6926" t="s">
        <v>19</v>
      </c>
      <c r="J6926" s="2">
        <v>0</v>
      </c>
      <c r="K6926" t="s">
        <v>26</v>
      </c>
      <c r="L6926" t="s">
        <v>63</v>
      </c>
      <c r="M6926" s="4">
        <v>46136</v>
      </c>
      <c r="N6926" s="5" t="s">
        <v>9433</v>
      </c>
      <c r="O6926" t="s">
        <v>28</v>
      </c>
      <c r="P6926" t="s">
        <v>23</v>
      </c>
      <c r="Q6926" t="s">
        <v>23</v>
      </c>
      <c r="R6926" t="str">
        <f>IF(E6926="Not Available","Not Rated","Rated")</f>
        <v>Not Rated</v>
      </c>
      <c r="S6926" t="str" cm="1">
        <f t="array" ref="S6926">_xlfn.IFS(E6926="not available","Not Rated", E6926&gt;=4.5,"Excellent", E6926&gt;4,"Very Good", E6926&gt;3,"Good", TRUE,"LOW")</f>
        <v>Not Rated</v>
      </c>
    </row>
    <row r="6927" spans="1:19" x14ac:dyDescent="0.15">
      <c r="A6927" t="s">
        <v>148</v>
      </c>
      <c r="B6927" t="str">
        <f>LOWER(TRIM(A6927))</f>
        <v>wallet</v>
      </c>
      <c r="C6927" t="str">
        <f t="shared" si="196"/>
        <v>Wallet</v>
      </c>
      <c r="D6927" t="s">
        <v>55</v>
      </c>
      <c r="E6927" s="7" t="s">
        <v>13791</v>
      </c>
      <c r="F6927">
        <v>1</v>
      </c>
      <c r="G6927" t="s">
        <v>1978</v>
      </c>
      <c r="H6927" s="3">
        <v>100</v>
      </c>
      <c r="I6927" t="s">
        <v>19</v>
      </c>
      <c r="J6927" s="2">
        <v>0</v>
      </c>
      <c r="K6927" t="s">
        <v>26</v>
      </c>
      <c r="L6927" t="s">
        <v>57</v>
      </c>
      <c r="M6927" s="4">
        <v>45817</v>
      </c>
      <c r="N6927" s="5" t="s">
        <v>9434</v>
      </c>
      <c r="O6927" t="s">
        <v>17</v>
      </c>
      <c r="P6927" t="s">
        <v>23</v>
      </c>
      <c r="Q6927" t="s">
        <v>23</v>
      </c>
      <c r="R6927" t="str">
        <f>IF(E6927="Not Available","Not Rated","Rated")</f>
        <v>Not Rated</v>
      </c>
      <c r="S6927" t="str" cm="1">
        <f t="array" ref="S6927">_xlfn.IFS(E6927="not available","Not Rated", E6927&gt;=4.5,"Excellent", E6927&gt;4,"Very Good", E6927&gt;3,"Good", TRUE,"LOW")</f>
        <v>Not Rated</v>
      </c>
    </row>
    <row r="6928" spans="1:19" x14ac:dyDescent="0.15">
      <c r="A6928" t="s">
        <v>4795</v>
      </c>
      <c r="B6928" t="str">
        <f>LOWER(TRIM(A6928))</f>
        <v>lite pay</v>
      </c>
      <c r="C6928" t="str">
        <f t="shared" si="196"/>
        <v>Lite Pay</v>
      </c>
      <c r="D6928" t="s">
        <v>80</v>
      </c>
      <c r="E6928" s="7" t="s">
        <v>13791</v>
      </c>
      <c r="F6928">
        <v>1</v>
      </c>
      <c r="G6928" t="s">
        <v>5060</v>
      </c>
      <c r="H6928" s="3">
        <v>100</v>
      </c>
      <c r="I6928" t="s">
        <v>19</v>
      </c>
      <c r="J6928" s="2">
        <v>0</v>
      </c>
      <c r="K6928" t="s">
        <v>69</v>
      </c>
      <c r="L6928" t="s">
        <v>82</v>
      </c>
      <c r="M6928" s="4">
        <v>45861</v>
      </c>
      <c r="N6928" s="5" t="s">
        <v>9435</v>
      </c>
      <c r="O6928" t="s">
        <v>225</v>
      </c>
      <c r="P6928" t="s">
        <v>32</v>
      </c>
      <c r="Q6928" t="s">
        <v>23</v>
      </c>
      <c r="R6928" t="str">
        <f>IF(E6928="Not Available","Not Rated","Rated")</f>
        <v>Not Rated</v>
      </c>
      <c r="S6928" t="str" cm="1">
        <f t="array" ref="S6928">_xlfn.IFS(E6928="not available","Not Rated", E6928&gt;=4.5,"Excellent", E6928&gt;4,"Very Good", E6928&gt;3,"Good", TRUE,"LOW")</f>
        <v>Not Rated</v>
      </c>
    </row>
    <row r="6929" spans="1:19" x14ac:dyDescent="0.15">
      <c r="A6929" t="s">
        <v>269</v>
      </c>
      <c r="B6929" t="str">
        <f>LOWER(TRIM(A6929))</f>
        <v>strike</v>
      </c>
      <c r="C6929" t="str">
        <f t="shared" si="196"/>
        <v>Strike</v>
      </c>
      <c r="D6929" t="s">
        <v>73</v>
      </c>
      <c r="E6929" s="7" t="s">
        <v>13791</v>
      </c>
      <c r="F6929">
        <v>1</v>
      </c>
      <c r="G6929" t="s">
        <v>13774</v>
      </c>
      <c r="H6929" s="3">
        <v>100</v>
      </c>
      <c r="I6929" t="s">
        <v>19</v>
      </c>
      <c r="J6929" s="2">
        <v>0</v>
      </c>
      <c r="K6929" t="s">
        <v>26</v>
      </c>
      <c r="L6929" t="s">
        <v>302</v>
      </c>
      <c r="M6929" s="4">
        <v>45302</v>
      </c>
      <c r="N6929" s="5" t="s">
        <v>13775</v>
      </c>
      <c r="O6929" t="s">
        <v>22</v>
      </c>
      <c r="P6929" t="s">
        <v>32</v>
      </c>
      <c r="Q6929" t="s">
        <v>23</v>
      </c>
      <c r="R6929" t="str">
        <f>IF(E6929="Not Available","Not Rated","Rated")</f>
        <v>Not Rated</v>
      </c>
      <c r="S6929" t="str" cm="1">
        <f t="array" ref="S6929">_xlfn.IFS(E6929="not available","Not Rated", E6929&gt;=4.5,"Excellent", E6929&gt;4,"Very Good", E6929&gt;3,"Good", TRUE,"LOW")</f>
        <v>Not Rated</v>
      </c>
    </row>
    <row r="6930" spans="1:19" x14ac:dyDescent="0.15">
      <c r="A6930" t="s">
        <v>343</v>
      </c>
      <c r="B6930" t="str">
        <f>LOWER(TRIM(A6930))</f>
        <v>fit 2023</v>
      </c>
      <c r="C6930" t="str">
        <f t="shared" si="196"/>
        <v>Fit 2023</v>
      </c>
      <c r="D6930" t="s">
        <v>60</v>
      </c>
      <c r="E6930" s="7" t="s">
        <v>13791</v>
      </c>
      <c r="F6930">
        <v>1</v>
      </c>
      <c r="G6930" t="s">
        <v>2200</v>
      </c>
      <c r="H6930" s="3">
        <v>100</v>
      </c>
      <c r="I6930" t="s">
        <v>19</v>
      </c>
      <c r="J6930" s="2">
        <v>0</v>
      </c>
      <c r="K6930" t="s">
        <v>26</v>
      </c>
      <c r="L6930" t="s">
        <v>63</v>
      </c>
      <c r="M6930" s="4">
        <v>46114</v>
      </c>
      <c r="N6930" s="5" t="s">
        <v>9436</v>
      </c>
      <c r="O6930" t="s">
        <v>165</v>
      </c>
      <c r="P6930" t="s">
        <v>23</v>
      </c>
      <c r="Q6930" t="s">
        <v>23</v>
      </c>
      <c r="R6930" t="str">
        <f>IF(E6930="Not Available","Not Rated","Rated")</f>
        <v>Not Rated</v>
      </c>
      <c r="S6930" t="str" cm="1">
        <f t="array" ref="S6930">_xlfn.IFS(E6930="not available","Not Rated", E6930&gt;=4.5,"Excellent", E6930&gt;4,"Very Good", E6930&gt;3,"Good", TRUE,"LOW")</f>
        <v>Not Rated</v>
      </c>
    </row>
    <row r="6931" spans="1:19" x14ac:dyDescent="0.15">
      <c r="A6931" t="s">
        <v>264</v>
      </c>
      <c r="B6931" t="str">
        <f>LOWER(TRIM(A6931))</f>
        <v>craft</v>
      </c>
      <c r="C6931" t="str">
        <f t="shared" si="196"/>
        <v>Craft</v>
      </c>
      <c r="D6931" t="s">
        <v>55</v>
      </c>
      <c r="E6931" s="7" t="s">
        <v>13791</v>
      </c>
      <c r="F6931">
        <v>1</v>
      </c>
      <c r="G6931" t="s">
        <v>1526</v>
      </c>
      <c r="H6931" s="3">
        <v>100</v>
      </c>
      <c r="I6931" t="s">
        <v>19</v>
      </c>
      <c r="J6931" s="2">
        <v>0</v>
      </c>
      <c r="K6931" t="s">
        <v>20</v>
      </c>
      <c r="L6931" t="s">
        <v>57</v>
      </c>
      <c r="M6931" s="4">
        <v>45720</v>
      </c>
      <c r="N6931" s="5" t="s">
        <v>3778</v>
      </c>
      <c r="O6931" t="s">
        <v>53</v>
      </c>
      <c r="P6931" t="s">
        <v>23</v>
      </c>
      <c r="Q6931" t="s">
        <v>23</v>
      </c>
      <c r="R6931" t="str">
        <f>IF(E6931="Not Available","Not Rated","Rated")</f>
        <v>Not Rated</v>
      </c>
      <c r="S6931" t="str" cm="1">
        <f t="array" ref="S6931">_xlfn.IFS(E6931="not available","Not Rated", E6931&gt;=4.5,"Excellent", E6931&gt;4,"Very Good", E6931&gt;3,"Good", TRUE,"LOW")</f>
        <v>Not Rated</v>
      </c>
    </row>
    <row r="6932" spans="1:19" x14ac:dyDescent="0.15">
      <c r="A6932" t="s">
        <v>1536</v>
      </c>
      <c r="B6932" t="str">
        <f>LOWER(TRIM(A6932))</f>
        <v>lite fit</v>
      </c>
      <c r="C6932" t="str">
        <f t="shared" si="196"/>
        <v>Lite Fit</v>
      </c>
      <c r="D6932" t="s">
        <v>194</v>
      </c>
      <c r="E6932" s="7" t="s">
        <v>13791</v>
      </c>
      <c r="F6932">
        <v>1</v>
      </c>
      <c r="G6932" t="s">
        <v>2016</v>
      </c>
      <c r="H6932" s="3">
        <v>100</v>
      </c>
      <c r="I6932" t="s">
        <v>19</v>
      </c>
      <c r="J6932" s="2">
        <v>0</v>
      </c>
      <c r="K6932" t="s">
        <v>26</v>
      </c>
      <c r="L6932" t="s">
        <v>453</v>
      </c>
      <c r="M6932" s="4">
        <v>45582</v>
      </c>
      <c r="N6932" s="5" t="s">
        <v>9437</v>
      </c>
      <c r="O6932" t="s">
        <v>28</v>
      </c>
      <c r="P6932" t="s">
        <v>23</v>
      </c>
      <c r="Q6932" t="s">
        <v>23</v>
      </c>
      <c r="R6932" t="str">
        <f>IF(E6932="Not Available","Not Rated","Rated")</f>
        <v>Not Rated</v>
      </c>
      <c r="S6932" t="str" cm="1">
        <f t="array" ref="S6932">_xlfn.IFS(E6932="not available","Not Rated", E6932&gt;=4.5,"Excellent", E6932&gt;4,"Very Good", E6932&gt;3,"Good", TRUE,"LOW")</f>
        <v>Not Rated</v>
      </c>
    </row>
    <row r="6933" spans="1:19" x14ac:dyDescent="0.15">
      <c r="A6933" t="s">
        <v>5043</v>
      </c>
      <c r="B6933" t="str">
        <f>LOWER(TRIM(A6933))</f>
        <v>planner app</v>
      </c>
      <c r="C6933" t="str">
        <f t="shared" si="196"/>
        <v>Planner App</v>
      </c>
      <c r="D6933" t="s">
        <v>40</v>
      </c>
      <c r="E6933" s="7" t="s">
        <v>13791</v>
      </c>
      <c r="F6933">
        <v>1</v>
      </c>
      <c r="G6933" t="s">
        <v>1638</v>
      </c>
      <c r="H6933" s="3">
        <v>100</v>
      </c>
      <c r="I6933" t="s">
        <v>19</v>
      </c>
      <c r="J6933" s="2">
        <v>0</v>
      </c>
      <c r="K6933" t="s">
        <v>26</v>
      </c>
      <c r="L6933" t="s">
        <v>42</v>
      </c>
      <c r="M6933" s="4">
        <v>46145</v>
      </c>
      <c r="N6933" s="5" t="s">
        <v>9049</v>
      </c>
      <c r="O6933" t="s">
        <v>31</v>
      </c>
      <c r="P6933" t="s">
        <v>32</v>
      </c>
      <c r="Q6933" t="s">
        <v>23</v>
      </c>
      <c r="R6933" t="str">
        <f>IF(E6933="Not Available","Not Rated","Rated")</f>
        <v>Not Rated</v>
      </c>
      <c r="S6933" t="str" cm="1">
        <f t="array" ref="S6933">_xlfn.IFS(E6933="not available","Not Rated", E6933&gt;=4.5,"Excellent", E6933&gt;4,"Very Good", E6933&gt;3,"Good", TRUE,"LOW")</f>
        <v>Not Rated</v>
      </c>
    </row>
    <row r="6934" spans="1:19" x14ac:dyDescent="0.15">
      <c r="A6934" t="s">
        <v>217</v>
      </c>
      <c r="B6934" t="str">
        <f>LOWER(TRIM(A6934))</f>
        <v>browser</v>
      </c>
      <c r="C6934" t="str">
        <f t="shared" si="196"/>
        <v>Browser</v>
      </c>
      <c r="D6934" t="s">
        <v>73</v>
      </c>
      <c r="E6934" s="7" t="s">
        <v>13791</v>
      </c>
      <c r="F6934">
        <v>1</v>
      </c>
      <c r="G6934" t="s">
        <v>9438</v>
      </c>
      <c r="H6934" s="3">
        <v>100</v>
      </c>
      <c r="I6934" t="s">
        <v>19</v>
      </c>
      <c r="J6934" s="2">
        <v>0</v>
      </c>
      <c r="K6934" t="s">
        <v>26</v>
      </c>
      <c r="L6934" t="s">
        <v>75</v>
      </c>
      <c r="M6934" s="4">
        <v>45816</v>
      </c>
      <c r="N6934" s="5" t="s">
        <v>9439</v>
      </c>
      <c r="O6934" t="s">
        <v>17</v>
      </c>
      <c r="P6934" t="s">
        <v>23</v>
      </c>
      <c r="Q6934" t="s">
        <v>23</v>
      </c>
      <c r="R6934" t="str">
        <f>IF(E6934="Not Available","Not Rated","Rated")</f>
        <v>Not Rated</v>
      </c>
      <c r="S6934" t="str" cm="1">
        <f t="array" ref="S6934">_xlfn.IFS(E6934="not available","Not Rated", E6934&gt;=4.5,"Excellent", E6934&gt;4,"Very Good", E6934&gt;3,"Good", TRUE,"LOW")</f>
        <v>Not Rated</v>
      </c>
    </row>
    <row r="6935" spans="1:19" x14ac:dyDescent="0.15">
      <c r="A6935" t="s">
        <v>269</v>
      </c>
      <c r="B6935" t="str">
        <f>LOWER(TRIM(A6935))</f>
        <v>strike</v>
      </c>
      <c r="C6935" t="str">
        <f t="shared" si="196"/>
        <v>Strike</v>
      </c>
      <c r="D6935" t="s">
        <v>73</v>
      </c>
      <c r="E6935" s="7" t="s">
        <v>13791</v>
      </c>
      <c r="F6935">
        <v>1</v>
      </c>
      <c r="G6935" t="s">
        <v>9440</v>
      </c>
      <c r="H6935" s="3">
        <v>100</v>
      </c>
      <c r="I6935" t="s">
        <v>30</v>
      </c>
      <c r="J6935" s="2">
        <v>0.99</v>
      </c>
      <c r="K6935" t="s">
        <v>69</v>
      </c>
      <c r="L6935" t="s">
        <v>336</v>
      </c>
      <c r="M6935" s="4">
        <v>45391</v>
      </c>
      <c r="N6935" s="5" t="s">
        <v>9441</v>
      </c>
      <c r="O6935" t="s">
        <v>53</v>
      </c>
      <c r="P6935" t="s">
        <v>32</v>
      </c>
      <c r="Q6935" t="s">
        <v>32</v>
      </c>
      <c r="R6935" t="str">
        <f>IF(E6935="Not Available","Not Rated","Rated")</f>
        <v>Not Rated</v>
      </c>
      <c r="S6935" t="str" cm="1">
        <f t="array" ref="S6935">_xlfn.IFS(E6935="not available","Not Rated", E6935&gt;=4.5,"Excellent", E6935&gt;4,"Very Good", E6935&gt;3,"Good", TRUE,"LOW")</f>
        <v>Not Rated</v>
      </c>
    </row>
    <row r="6936" spans="1:19" x14ac:dyDescent="0.15">
      <c r="A6936" t="s">
        <v>154</v>
      </c>
      <c r="B6936" t="str">
        <f>LOWER(TRIM(A6936))</f>
        <v>tracker</v>
      </c>
      <c r="C6936" t="str">
        <f t="shared" si="196"/>
        <v>Tracker</v>
      </c>
      <c r="D6936" t="s">
        <v>55</v>
      </c>
      <c r="E6936" s="7" t="s">
        <v>13791</v>
      </c>
      <c r="F6936">
        <v>1</v>
      </c>
      <c r="G6936" t="s">
        <v>13774</v>
      </c>
      <c r="H6936" s="3">
        <v>100</v>
      </c>
      <c r="I6936" t="s">
        <v>19</v>
      </c>
      <c r="J6936" s="2">
        <v>0</v>
      </c>
      <c r="K6936" t="s">
        <v>26</v>
      </c>
      <c r="L6936" t="s">
        <v>57</v>
      </c>
      <c r="M6936" s="4">
        <v>44976</v>
      </c>
      <c r="N6936" s="5" t="s">
        <v>13775</v>
      </c>
      <c r="O6936" t="s">
        <v>31</v>
      </c>
      <c r="P6936" t="s">
        <v>23</v>
      </c>
      <c r="Q6936" t="s">
        <v>23</v>
      </c>
      <c r="R6936" t="str">
        <f>IF(E6936="Not Available","Not Rated","Rated")</f>
        <v>Not Rated</v>
      </c>
      <c r="S6936" t="str" cm="1">
        <f t="array" ref="S6936">_xlfn.IFS(E6936="not available","Not Rated", E6936&gt;=4.5,"Excellent", E6936&gt;4,"Very Good", E6936&gt;3,"Good", TRUE,"LOW")</f>
        <v>Not Rated</v>
      </c>
    </row>
    <row r="6937" spans="1:19" x14ac:dyDescent="0.15">
      <c r="A6937" t="s">
        <v>2784</v>
      </c>
      <c r="B6937" t="str">
        <f>LOWER(TRIM(A6937))</f>
        <v>health go</v>
      </c>
      <c r="C6937" t="str">
        <f t="shared" si="196"/>
        <v>Health Go</v>
      </c>
      <c r="D6937" t="s">
        <v>194</v>
      </c>
      <c r="E6937" s="7" t="s">
        <v>13791</v>
      </c>
      <c r="F6937">
        <v>1</v>
      </c>
      <c r="G6937" t="s">
        <v>294</v>
      </c>
      <c r="H6937" s="3">
        <v>100</v>
      </c>
      <c r="I6937" t="s">
        <v>19</v>
      </c>
      <c r="J6937" s="2">
        <v>0</v>
      </c>
      <c r="K6937" t="s">
        <v>26</v>
      </c>
      <c r="L6937" t="s">
        <v>196</v>
      </c>
      <c r="M6937" s="4">
        <v>45405</v>
      </c>
      <c r="N6937" s="5" t="s">
        <v>9442</v>
      </c>
      <c r="O6937" t="s">
        <v>17</v>
      </c>
      <c r="P6937" t="s">
        <v>23</v>
      </c>
      <c r="Q6937" t="s">
        <v>23</v>
      </c>
      <c r="R6937" t="str">
        <f>IF(E6937="Not Available","Not Rated","Rated")</f>
        <v>Not Rated</v>
      </c>
      <c r="S6937" t="str" cm="1">
        <f t="array" ref="S6937">_xlfn.IFS(E6937="not available","Not Rated", E6937&gt;=4.5,"Excellent", E6937&gt;4,"Very Good", E6937&gt;3,"Good", TRUE,"LOW")</f>
        <v>Not Rated</v>
      </c>
    </row>
    <row r="6938" spans="1:19" x14ac:dyDescent="0.15">
      <c r="A6938" t="s">
        <v>1382</v>
      </c>
      <c r="B6938" t="str">
        <f>LOWER(TRIM(A6938))</f>
        <v>craft premium</v>
      </c>
      <c r="C6938" t="str">
        <f t="shared" si="196"/>
        <v>Craft Premium</v>
      </c>
      <c r="D6938" t="s">
        <v>34</v>
      </c>
      <c r="E6938" s="7" t="s">
        <v>13791</v>
      </c>
      <c r="F6938">
        <v>1</v>
      </c>
      <c r="G6938" t="s">
        <v>13774</v>
      </c>
      <c r="H6938" s="3">
        <v>100</v>
      </c>
      <c r="I6938" t="s">
        <v>19</v>
      </c>
      <c r="J6938" s="2">
        <v>0</v>
      </c>
      <c r="K6938" t="s">
        <v>20</v>
      </c>
      <c r="L6938" t="s">
        <v>37</v>
      </c>
      <c r="M6938" s="4">
        <v>45862</v>
      </c>
      <c r="N6938" s="5" t="s">
        <v>13775</v>
      </c>
      <c r="O6938" t="s">
        <v>17</v>
      </c>
      <c r="P6938" t="s">
        <v>23</v>
      </c>
      <c r="Q6938" t="s">
        <v>23</v>
      </c>
      <c r="R6938" t="str">
        <f>IF(E6938="Not Available","Not Rated","Rated")</f>
        <v>Not Rated</v>
      </c>
      <c r="S6938" t="str" cm="1">
        <f t="array" ref="S6938">_xlfn.IFS(E6938="not available","Not Rated", E6938&gt;=4.5,"Excellent", E6938&gt;4,"Very Good", E6938&gt;3,"Good", TRUE,"LOW")</f>
        <v>Not Rated</v>
      </c>
    </row>
    <row r="6939" spans="1:19" x14ac:dyDescent="0.15">
      <c r="A6939" t="s">
        <v>332</v>
      </c>
      <c r="B6939" t="str">
        <f>LOWER(TRIM(A6939))</f>
        <v>pay</v>
      </c>
      <c r="C6939" t="str">
        <f t="shared" si="196"/>
        <v>Pay</v>
      </c>
      <c r="D6939" t="s">
        <v>158</v>
      </c>
      <c r="E6939" s="7" t="s">
        <v>13791</v>
      </c>
      <c r="F6939">
        <v>1</v>
      </c>
      <c r="G6939" t="s">
        <v>503</v>
      </c>
      <c r="H6939" s="3">
        <v>100</v>
      </c>
      <c r="I6939" t="s">
        <v>19</v>
      </c>
      <c r="J6939" s="2">
        <v>0</v>
      </c>
      <c r="K6939" t="s">
        <v>26</v>
      </c>
      <c r="L6939" t="s">
        <v>160</v>
      </c>
      <c r="M6939" s="4">
        <v>45986</v>
      </c>
      <c r="N6939" s="5" t="s">
        <v>9443</v>
      </c>
      <c r="O6939" t="s">
        <v>28</v>
      </c>
      <c r="P6939" t="s">
        <v>23</v>
      </c>
      <c r="Q6939" t="s">
        <v>23</v>
      </c>
      <c r="R6939" t="str">
        <f>IF(E6939="Not Available","Not Rated","Rated")</f>
        <v>Not Rated</v>
      </c>
      <c r="S6939" t="str" cm="1">
        <f t="array" ref="S6939">_xlfn.IFS(E6939="not available","Not Rated", E6939&gt;=4.5,"Excellent", E6939&gt;4,"Very Good", E6939&gt;3,"Good", TRUE,"LOW")</f>
        <v>Not Rated</v>
      </c>
    </row>
    <row r="6940" spans="1:19" x14ac:dyDescent="0.15">
      <c r="A6940" t="s">
        <v>5133</v>
      </c>
      <c r="B6940" t="str">
        <f>LOWER(TRIM(A6940))</f>
        <v>connect now</v>
      </c>
      <c r="C6940" t="str">
        <f t="shared" si="196"/>
        <v>Connect Now</v>
      </c>
      <c r="D6940" t="s">
        <v>16</v>
      </c>
      <c r="E6940" s="7" t="s">
        <v>13791</v>
      </c>
      <c r="F6940">
        <v>1</v>
      </c>
      <c r="G6940" t="s">
        <v>344</v>
      </c>
      <c r="H6940" s="3">
        <v>100</v>
      </c>
      <c r="I6940" t="s">
        <v>19</v>
      </c>
      <c r="J6940" s="2">
        <v>0</v>
      </c>
      <c r="K6940" t="s">
        <v>26</v>
      </c>
      <c r="L6940" t="s">
        <v>21</v>
      </c>
      <c r="M6940" s="4">
        <v>45962</v>
      </c>
      <c r="N6940" s="5" t="s">
        <v>9444</v>
      </c>
      <c r="O6940" t="s">
        <v>44</v>
      </c>
      <c r="P6940" t="s">
        <v>32</v>
      </c>
      <c r="Q6940" t="s">
        <v>23</v>
      </c>
      <c r="R6940" t="str">
        <f>IF(E6940="Not Available","Not Rated","Rated")</f>
        <v>Not Rated</v>
      </c>
      <c r="S6940" t="str" cm="1">
        <f t="array" ref="S6940">_xlfn.IFS(E6940="not available","Not Rated", E6940&gt;=4.5,"Excellent", E6940&gt;4,"Very Good", E6940&gt;3,"Good", TRUE,"LOW")</f>
        <v>Not Rated</v>
      </c>
    </row>
    <row r="6941" spans="1:19" x14ac:dyDescent="0.15">
      <c r="A6941" t="s">
        <v>192</v>
      </c>
      <c r="B6941" t="str">
        <f>LOWER(TRIM(A6941))</f>
        <v>learn</v>
      </c>
      <c r="C6941" t="str">
        <f t="shared" si="196"/>
        <v>Learn</v>
      </c>
      <c r="D6941" t="s">
        <v>144</v>
      </c>
      <c r="E6941" s="7" t="s">
        <v>13791</v>
      </c>
      <c r="F6941">
        <v>1</v>
      </c>
      <c r="G6941" t="s">
        <v>235</v>
      </c>
      <c r="H6941" s="3">
        <v>100</v>
      </c>
      <c r="I6941" t="s">
        <v>19</v>
      </c>
      <c r="J6941" s="2">
        <v>0</v>
      </c>
      <c r="K6941" t="s">
        <v>26</v>
      </c>
      <c r="L6941" t="s">
        <v>146</v>
      </c>
      <c r="M6941" s="4">
        <v>45199</v>
      </c>
      <c r="N6941" s="5" t="s">
        <v>9445</v>
      </c>
      <c r="O6941" t="s">
        <v>44</v>
      </c>
      <c r="P6941" t="s">
        <v>23</v>
      </c>
      <c r="Q6941" t="s">
        <v>23</v>
      </c>
      <c r="R6941" t="str">
        <f>IF(E6941="Not Available","Not Rated","Rated")</f>
        <v>Not Rated</v>
      </c>
      <c r="S6941" t="str" cm="1">
        <f t="array" ref="S6941">_xlfn.IFS(E6941="not available","Not Rated", E6941&gt;=4.5,"Excellent", E6941&gt;4,"Very Good", E6941&gt;3,"Good", TRUE,"LOW")</f>
        <v>Not Rated</v>
      </c>
    </row>
    <row r="6942" spans="1:19" x14ac:dyDescent="0.15">
      <c r="A6942" t="s">
        <v>1613</v>
      </c>
      <c r="B6942" t="str">
        <f>LOWER(TRIM(A6942))</f>
        <v>quick drive</v>
      </c>
      <c r="C6942" t="str">
        <f t="shared" si="196"/>
        <v>Quick Drive</v>
      </c>
      <c r="D6942" t="s">
        <v>60</v>
      </c>
      <c r="E6942" s="7" t="s">
        <v>13791</v>
      </c>
      <c r="F6942">
        <v>1</v>
      </c>
      <c r="G6942" t="s">
        <v>2494</v>
      </c>
      <c r="H6942" s="3">
        <v>100</v>
      </c>
      <c r="I6942" t="s">
        <v>19</v>
      </c>
      <c r="J6942" s="2">
        <v>0</v>
      </c>
      <c r="K6942" t="s">
        <v>26</v>
      </c>
      <c r="L6942" t="s">
        <v>63</v>
      </c>
      <c r="M6942" s="4">
        <v>45655</v>
      </c>
      <c r="N6942" s="5" t="s">
        <v>9446</v>
      </c>
      <c r="O6942" t="s">
        <v>28</v>
      </c>
      <c r="P6942" t="s">
        <v>23</v>
      </c>
      <c r="Q6942" t="s">
        <v>23</v>
      </c>
      <c r="R6942" t="str">
        <f>IF(E6942="Not Available","Not Rated","Rated")</f>
        <v>Not Rated</v>
      </c>
      <c r="S6942" t="str" cm="1">
        <f t="array" ref="S6942">_xlfn.IFS(E6942="not available","Not Rated", E6942&gt;=4.5,"Excellent", E6942&gt;4,"Very Good", E6942&gt;3,"Good", TRUE,"LOW")</f>
        <v>Not Rated</v>
      </c>
    </row>
    <row r="6943" spans="1:19" x14ac:dyDescent="0.15">
      <c r="A6943" t="s">
        <v>9447</v>
      </c>
      <c r="B6943" t="str">
        <f>LOWER(TRIM(A6943))</f>
        <v>meta planner premium</v>
      </c>
      <c r="C6943" t="str">
        <f t="shared" si="196"/>
        <v>Meta Planner Premium</v>
      </c>
      <c r="D6943" t="s">
        <v>240</v>
      </c>
      <c r="E6943" s="7" t="s">
        <v>13791</v>
      </c>
      <c r="F6943">
        <v>1</v>
      </c>
      <c r="G6943" t="s">
        <v>7396</v>
      </c>
      <c r="H6943" s="3">
        <v>100</v>
      </c>
      <c r="I6943" t="s">
        <v>19</v>
      </c>
      <c r="J6943" s="2">
        <v>0</v>
      </c>
      <c r="K6943" t="s">
        <v>26</v>
      </c>
      <c r="L6943" t="s">
        <v>242</v>
      </c>
      <c r="M6943" s="4">
        <v>45952</v>
      </c>
      <c r="N6943" s="5" t="s">
        <v>9448</v>
      </c>
      <c r="O6943" t="s">
        <v>28</v>
      </c>
      <c r="P6943" t="s">
        <v>23</v>
      </c>
      <c r="Q6943" t="s">
        <v>23</v>
      </c>
      <c r="R6943" t="str">
        <f>IF(E6943="Not Available","Not Rated","Rated")</f>
        <v>Not Rated</v>
      </c>
      <c r="S6943" t="str" cm="1">
        <f t="array" ref="S6943">_xlfn.IFS(E6943="not available","Not Rated", E6943&gt;=4.5,"Excellent", E6943&gt;4,"Very Good", E6943&gt;3,"Good", TRUE,"LOW")</f>
        <v>Not Rated</v>
      </c>
    </row>
    <row r="6944" spans="1:19" x14ac:dyDescent="0.15">
      <c r="A6944" t="s">
        <v>5133</v>
      </c>
      <c r="B6944" t="str">
        <f>LOWER(TRIM(A6944))</f>
        <v>connect now</v>
      </c>
      <c r="C6944" t="str">
        <f t="shared" si="196"/>
        <v>Connect Now</v>
      </c>
      <c r="D6944" t="s">
        <v>80</v>
      </c>
      <c r="E6944" s="7" t="s">
        <v>13791</v>
      </c>
      <c r="F6944">
        <v>1</v>
      </c>
      <c r="G6944" t="s">
        <v>1004</v>
      </c>
      <c r="H6944" s="3">
        <v>100</v>
      </c>
      <c r="I6944" t="s">
        <v>19</v>
      </c>
      <c r="J6944" s="2">
        <v>0</v>
      </c>
      <c r="K6944" t="s">
        <v>26</v>
      </c>
      <c r="L6944" t="s">
        <v>82</v>
      </c>
      <c r="M6944" s="4">
        <v>44803</v>
      </c>
      <c r="N6944" s="5" t="s">
        <v>9449</v>
      </c>
      <c r="O6944" t="s">
        <v>31</v>
      </c>
      <c r="P6944" t="s">
        <v>23</v>
      </c>
      <c r="Q6944" t="s">
        <v>23</v>
      </c>
      <c r="R6944" t="str">
        <f>IF(E6944="Not Available","Not Rated","Rated")</f>
        <v>Not Rated</v>
      </c>
      <c r="S6944" t="str" cm="1">
        <f t="array" ref="S6944">_xlfn.IFS(E6944="not available","Not Rated", E6944&gt;=4.5,"Excellent", E6944&gt;4,"Very Good", E6944&gt;3,"Good", TRUE,"LOW")</f>
        <v>Not Rated</v>
      </c>
    </row>
    <row r="6945" spans="1:19" x14ac:dyDescent="0.15">
      <c r="A6945" t="s">
        <v>264</v>
      </c>
      <c r="B6945" t="str">
        <f>LOWER(TRIM(A6945))</f>
        <v>craft</v>
      </c>
      <c r="C6945" t="str">
        <f t="shared" si="196"/>
        <v>Craft</v>
      </c>
      <c r="D6945" t="s">
        <v>73</v>
      </c>
      <c r="E6945" s="7" t="s">
        <v>13791</v>
      </c>
      <c r="F6945">
        <v>1</v>
      </c>
      <c r="G6945" t="s">
        <v>13774</v>
      </c>
      <c r="H6945" s="3">
        <v>100</v>
      </c>
      <c r="I6945" t="s">
        <v>30</v>
      </c>
      <c r="J6945" s="2">
        <v>1.99</v>
      </c>
      <c r="K6945" t="s">
        <v>26</v>
      </c>
      <c r="L6945" t="s">
        <v>122</v>
      </c>
      <c r="M6945" s="4">
        <v>45708</v>
      </c>
      <c r="N6945" s="5" t="s">
        <v>13775</v>
      </c>
      <c r="O6945" t="s">
        <v>31</v>
      </c>
      <c r="P6945" t="s">
        <v>32</v>
      </c>
      <c r="Q6945" t="s">
        <v>32</v>
      </c>
      <c r="R6945" t="str">
        <f>IF(E6945="Not Available","Not Rated","Rated")</f>
        <v>Not Rated</v>
      </c>
      <c r="S6945" t="str" cm="1">
        <f t="array" ref="S6945">_xlfn.IFS(E6945="not available","Not Rated", E6945&gt;=4.5,"Excellent", E6945&gt;4,"Very Good", E6945&gt;3,"Good", TRUE,"LOW")</f>
        <v>Not Rated</v>
      </c>
    </row>
    <row r="6946" spans="1:19" x14ac:dyDescent="0.15">
      <c r="A6946" t="s">
        <v>751</v>
      </c>
      <c r="B6946" t="str">
        <f>LOWER(TRIM(A6946))</f>
        <v>daily connect</v>
      </c>
      <c r="C6946" t="str">
        <f t="shared" si="196"/>
        <v>Daily Connect</v>
      </c>
      <c r="D6946" t="s">
        <v>73</v>
      </c>
      <c r="E6946" s="7" t="s">
        <v>13791</v>
      </c>
      <c r="F6946">
        <v>1</v>
      </c>
      <c r="G6946" t="s">
        <v>13774</v>
      </c>
      <c r="H6946" s="3">
        <v>100</v>
      </c>
      <c r="I6946" t="s">
        <v>19</v>
      </c>
      <c r="J6946" s="2">
        <v>0</v>
      </c>
      <c r="K6946" t="s">
        <v>62</v>
      </c>
      <c r="L6946" t="s">
        <v>88</v>
      </c>
      <c r="M6946" s="4">
        <v>46187</v>
      </c>
      <c r="N6946" s="5" t="s">
        <v>13775</v>
      </c>
      <c r="O6946" t="s">
        <v>53</v>
      </c>
      <c r="P6946" t="s">
        <v>23</v>
      </c>
      <c r="Q6946" t="s">
        <v>23</v>
      </c>
      <c r="R6946" t="str">
        <f>IF(E6946="Not Available","Not Rated","Rated")</f>
        <v>Not Rated</v>
      </c>
      <c r="S6946" t="str" cm="1">
        <f t="array" ref="S6946">_xlfn.IFS(E6946="not available","Not Rated", E6946&gt;=4.5,"Excellent", E6946&gt;4,"Very Good", E6946&gt;3,"Good", TRUE,"LOW")</f>
        <v>Not Rated</v>
      </c>
    </row>
    <row r="6947" spans="1:19" x14ac:dyDescent="0.15">
      <c r="A6947" t="s">
        <v>9450</v>
      </c>
      <c r="B6947" t="str">
        <f>LOWER(TRIM(A6947))</f>
        <v>meta vpn 3d</v>
      </c>
      <c r="C6947" t="str">
        <f t="shared" si="196"/>
        <v>Meta Vpn 3D</v>
      </c>
      <c r="D6947" t="s">
        <v>73</v>
      </c>
      <c r="E6947" s="7" t="s">
        <v>13791</v>
      </c>
      <c r="F6947">
        <v>1</v>
      </c>
      <c r="G6947" t="s">
        <v>13774</v>
      </c>
      <c r="H6947" s="3">
        <v>100</v>
      </c>
      <c r="I6947" t="s">
        <v>19</v>
      </c>
      <c r="J6947" s="2">
        <v>0</v>
      </c>
      <c r="K6947" t="s">
        <v>26</v>
      </c>
      <c r="L6947" t="s">
        <v>477</v>
      </c>
      <c r="M6947" s="4">
        <v>44792</v>
      </c>
      <c r="N6947" s="5" t="s">
        <v>13775</v>
      </c>
      <c r="O6947" t="s">
        <v>165</v>
      </c>
      <c r="P6947" t="s">
        <v>23</v>
      </c>
      <c r="Q6947" t="s">
        <v>23</v>
      </c>
      <c r="R6947" t="str">
        <f>IF(E6947="Not Available","Not Rated","Rated")</f>
        <v>Not Rated</v>
      </c>
      <c r="S6947" t="str" cm="1">
        <f t="array" ref="S6947">_xlfn.IFS(E6947="not available","Not Rated", E6947&gt;=4.5,"Excellent", E6947&gt;4,"Very Good", E6947&gt;3,"Good", TRUE,"LOW")</f>
        <v>Not Rated</v>
      </c>
    </row>
    <row r="6948" spans="1:19" x14ac:dyDescent="0.15">
      <c r="A6948" t="s">
        <v>2328</v>
      </c>
      <c r="B6948" t="str">
        <f>LOWER(TRIM(A6948))</f>
        <v>pro player</v>
      </c>
      <c r="C6948" t="str">
        <f t="shared" si="196"/>
        <v>Pro Player</v>
      </c>
      <c r="D6948" t="s">
        <v>73</v>
      </c>
      <c r="E6948" s="7" t="s">
        <v>13791</v>
      </c>
      <c r="F6948">
        <v>1</v>
      </c>
      <c r="G6948" t="s">
        <v>9451</v>
      </c>
      <c r="H6948" s="3">
        <v>100</v>
      </c>
      <c r="I6948" t="s">
        <v>19</v>
      </c>
      <c r="J6948" s="2">
        <v>0</v>
      </c>
      <c r="K6948" t="s">
        <v>26</v>
      </c>
      <c r="L6948" t="s">
        <v>75</v>
      </c>
      <c r="M6948" s="4">
        <v>46083</v>
      </c>
      <c r="N6948" s="5" t="s">
        <v>9452</v>
      </c>
      <c r="O6948" t="s">
        <v>28</v>
      </c>
      <c r="P6948" t="s">
        <v>23</v>
      </c>
      <c r="Q6948" t="s">
        <v>32</v>
      </c>
      <c r="R6948" t="str">
        <f>IF(E6948="Not Available","Not Rated","Rated")</f>
        <v>Not Rated</v>
      </c>
      <c r="S6948" t="str" cm="1">
        <f t="array" ref="S6948">_xlfn.IFS(E6948="not available","Not Rated", E6948&gt;=4.5,"Excellent", E6948&gt;4,"Very Good", E6948&gt;3,"Good", TRUE,"LOW")</f>
        <v>Not Rated</v>
      </c>
    </row>
    <row r="6949" spans="1:19" x14ac:dyDescent="0.15">
      <c r="A6949" t="s">
        <v>105</v>
      </c>
      <c r="B6949" t="str">
        <f>LOWER(TRIM(A6949))</f>
        <v>maker</v>
      </c>
      <c r="C6949" t="str">
        <f t="shared" si="196"/>
        <v>Maker</v>
      </c>
      <c r="D6949" t="s">
        <v>16</v>
      </c>
      <c r="E6949" s="7" t="s">
        <v>13791</v>
      </c>
      <c r="F6949">
        <v>1</v>
      </c>
      <c r="G6949" t="s">
        <v>3310</v>
      </c>
      <c r="H6949" s="3">
        <v>100</v>
      </c>
      <c r="I6949" t="s">
        <v>19</v>
      </c>
      <c r="J6949" s="2">
        <v>0</v>
      </c>
      <c r="K6949" t="s">
        <v>26</v>
      </c>
      <c r="L6949" t="s">
        <v>21</v>
      </c>
      <c r="M6949" s="4">
        <v>46235</v>
      </c>
      <c r="N6949" s="5" t="s">
        <v>9453</v>
      </c>
      <c r="O6949" t="s">
        <v>28</v>
      </c>
      <c r="P6949" t="s">
        <v>23</v>
      </c>
      <c r="Q6949" t="s">
        <v>23</v>
      </c>
      <c r="R6949" t="str">
        <f>IF(E6949="Not Available","Not Rated","Rated")</f>
        <v>Not Rated</v>
      </c>
      <c r="S6949" t="str" cm="1">
        <f t="array" ref="S6949">_xlfn.IFS(E6949="not available","Not Rated", E6949&gt;=4.5,"Excellent", E6949&gt;4,"Very Good", E6949&gt;3,"Good", TRUE,"LOW")</f>
        <v>Not Rated</v>
      </c>
    </row>
    <row r="6950" spans="1:19" x14ac:dyDescent="0.15">
      <c r="A6950" t="s">
        <v>759</v>
      </c>
      <c r="B6950" t="str">
        <f>LOWER(TRIM(A6950))</f>
        <v>easy editor</v>
      </c>
      <c r="C6950" t="str">
        <f t="shared" si="196"/>
        <v>Easy Editor</v>
      </c>
      <c r="D6950" t="s">
        <v>40</v>
      </c>
      <c r="E6950" s="7" t="s">
        <v>13791</v>
      </c>
      <c r="F6950">
        <v>1</v>
      </c>
      <c r="G6950" t="s">
        <v>4004</v>
      </c>
      <c r="H6950" s="3">
        <v>100</v>
      </c>
      <c r="I6950" t="s">
        <v>19</v>
      </c>
      <c r="J6950" s="2">
        <v>0</v>
      </c>
      <c r="K6950" t="s">
        <v>26</v>
      </c>
      <c r="L6950" t="s">
        <v>78</v>
      </c>
      <c r="M6950" s="4">
        <v>45808</v>
      </c>
      <c r="N6950" s="5" t="s">
        <v>9454</v>
      </c>
      <c r="O6950" t="s">
        <v>188</v>
      </c>
      <c r="P6950" t="s">
        <v>32</v>
      </c>
      <c r="Q6950" t="s">
        <v>23</v>
      </c>
      <c r="R6950" t="str">
        <f>IF(E6950="Not Available","Not Rated","Rated")</f>
        <v>Not Rated</v>
      </c>
      <c r="S6950" t="str" cm="1">
        <f t="array" ref="S6950">_xlfn.IFS(E6950="not available","Not Rated", E6950&gt;=4.5,"Excellent", E6950&gt;4,"Very Good", E6950&gt;3,"Good", TRUE,"LOW")</f>
        <v>Not Rated</v>
      </c>
    </row>
    <row r="6951" spans="1:19" x14ac:dyDescent="0.15">
      <c r="A6951" t="s">
        <v>9455</v>
      </c>
      <c r="B6951" t="str">
        <f>LOWER(TRIM(A6951))</f>
        <v>lite dash 3d</v>
      </c>
      <c r="C6951" t="str">
        <f t="shared" si="196"/>
        <v>Lite Dash 3D</v>
      </c>
      <c r="D6951" t="s">
        <v>66</v>
      </c>
      <c r="E6951" s="7" t="s">
        <v>13791</v>
      </c>
      <c r="F6951">
        <v>1</v>
      </c>
      <c r="G6951" t="s">
        <v>1101</v>
      </c>
      <c r="H6951" s="3">
        <v>100</v>
      </c>
      <c r="I6951" t="s">
        <v>19</v>
      </c>
      <c r="J6951" s="2">
        <v>0</v>
      </c>
      <c r="K6951" t="s">
        <v>390</v>
      </c>
      <c r="L6951" t="s">
        <v>99</v>
      </c>
      <c r="M6951" s="4">
        <v>45851</v>
      </c>
      <c r="N6951" s="5" t="s">
        <v>9456</v>
      </c>
      <c r="O6951" t="s">
        <v>31</v>
      </c>
      <c r="P6951" t="s">
        <v>23</v>
      </c>
      <c r="Q6951" t="s">
        <v>23</v>
      </c>
      <c r="R6951" t="str">
        <f>IF(E6951="Not Available","Not Rated","Rated")</f>
        <v>Not Rated</v>
      </c>
      <c r="S6951" t="str" cm="1">
        <f t="array" ref="S6951">_xlfn.IFS(E6951="not available","Not Rated", E6951&gt;=4.5,"Excellent", E6951&gt;4,"Very Good", E6951&gt;3,"Good", TRUE,"LOW")</f>
        <v>Not Rated</v>
      </c>
    </row>
    <row r="6952" spans="1:19" x14ac:dyDescent="0.15">
      <c r="A6952" t="s">
        <v>1444</v>
      </c>
      <c r="B6952" t="str">
        <f>LOWER(TRIM(A6952))</f>
        <v>chat 2024</v>
      </c>
      <c r="C6952" t="str">
        <f t="shared" si="196"/>
        <v>Chat 2024</v>
      </c>
      <c r="D6952" t="s">
        <v>417</v>
      </c>
      <c r="E6952" s="7" t="s">
        <v>13791</v>
      </c>
      <c r="F6952">
        <v>1</v>
      </c>
      <c r="G6952" t="s">
        <v>1028</v>
      </c>
      <c r="H6952" s="3">
        <v>100</v>
      </c>
      <c r="I6952" t="s">
        <v>19</v>
      </c>
      <c r="J6952" s="2">
        <v>0</v>
      </c>
      <c r="K6952" t="s">
        <v>20</v>
      </c>
      <c r="L6952" t="s">
        <v>649</v>
      </c>
      <c r="M6952" s="4">
        <v>45392</v>
      </c>
      <c r="N6952" s="5" t="s">
        <v>9457</v>
      </c>
      <c r="O6952" t="s">
        <v>17</v>
      </c>
      <c r="P6952" t="s">
        <v>32</v>
      </c>
      <c r="Q6952" t="s">
        <v>23</v>
      </c>
      <c r="R6952" t="str">
        <f>IF(E6952="Not Available","Not Rated","Rated")</f>
        <v>Not Rated</v>
      </c>
      <c r="S6952" t="str" cm="1">
        <f t="array" ref="S6952">_xlfn.IFS(E6952="not available","Not Rated", E6952&gt;=4.5,"Excellent", E6952&gt;4,"Very Good", E6952&gt;3,"Good", TRUE,"LOW")</f>
        <v>Not Rated</v>
      </c>
    </row>
    <row r="6953" spans="1:19" x14ac:dyDescent="0.15">
      <c r="A6953" t="s">
        <v>5991</v>
      </c>
      <c r="B6953" t="str">
        <f>LOWER(TRIM(A6953))</f>
        <v>player now</v>
      </c>
      <c r="C6953" t="str">
        <f t="shared" si="196"/>
        <v>Player Now</v>
      </c>
      <c r="D6953" t="s">
        <v>49</v>
      </c>
      <c r="E6953" s="7" t="s">
        <v>13791</v>
      </c>
      <c r="F6953">
        <v>1</v>
      </c>
      <c r="G6953" t="s">
        <v>1152</v>
      </c>
      <c r="H6953" s="3">
        <v>100</v>
      </c>
      <c r="I6953" t="s">
        <v>19</v>
      </c>
      <c r="J6953" s="2">
        <v>0</v>
      </c>
      <c r="K6953" t="s">
        <v>20</v>
      </c>
      <c r="L6953" t="s">
        <v>92</v>
      </c>
      <c r="M6953" s="4">
        <v>46270</v>
      </c>
      <c r="N6953" s="5" t="s">
        <v>9458</v>
      </c>
      <c r="O6953" t="s">
        <v>31</v>
      </c>
      <c r="P6953" t="s">
        <v>32</v>
      </c>
      <c r="Q6953" t="s">
        <v>32</v>
      </c>
      <c r="R6953" t="str">
        <f>IF(E6953="Not Available","Not Rated","Rated")</f>
        <v>Not Rated</v>
      </c>
      <c r="S6953" t="str" cm="1">
        <f t="array" ref="S6953">_xlfn.IFS(E6953="not available","Not Rated", E6953&gt;=4.5,"Excellent", E6953&gt;4,"Very Good", E6953&gt;3,"Good", TRUE,"LOW")</f>
        <v>Not Rated</v>
      </c>
    </row>
    <row r="6954" spans="1:19" x14ac:dyDescent="0.15">
      <c r="A6954" t="s">
        <v>7890</v>
      </c>
      <c r="B6954" t="str">
        <f>LOWER(TRIM(A6954))</f>
        <v>player app</v>
      </c>
      <c r="C6954" t="str">
        <f t="shared" si="196"/>
        <v>Player App</v>
      </c>
      <c r="D6954" t="s">
        <v>167</v>
      </c>
      <c r="E6954" s="7" t="s">
        <v>13791</v>
      </c>
      <c r="F6954">
        <v>1</v>
      </c>
      <c r="G6954" t="s">
        <v>4519</v>
      </c>
      <c r="H6954" s="3">
        <v>100</v>
      </c>
      <c r="I6954" t="s">
        <v>19</v>
      </c>
      <c r="J6954" s="2">
        <v>0</v>
      </c>
      <c r="K6954" t="s">
        <v>20</v>
      </c>
      <c r="L6954" t="s">
        <v>659</v>
      </c>
      <c r="M6954" s="4">
        <v>45557</v>
      </c>
      <c r="N6954" s="5" t="s">
        <v>9459</v>
      </c>
      <c r="O6954" t="s">
        <v>44</v>
      </c>
      <c r="P6954" t="s">
        <v>23</v>
      </c>
      <c r="Q6954" t="s">
        <v>23</v>
      </c>
      <c r="R6954" t="str">
        <f>IF(E6954="Not Available","Not Rated","Rated")</f>
        <v>Not Rated</v>
      </c>
      <c r="S6954" t="str" cm="1">
        <f t="array" ref="S6954">_xlfn.IFS(E6954="not available","Not Rated", E6954&gt;=4.5,"Excellent", E6954&gt;4,"Very Good", E6954&gt;3,"Good", TRUE,"LOW")</f>
        <v>Not Rated</v>
      </c>
    </row>
    <row r="6955" spans="1:19" x14ac:dyDescent="0.15">
      <c r="A6955" t="s">
        <v>3948</v>
      </c>
      <c r="B6955" t="str">
        <f>LOWER(TRIM(A6955))</f>
        <v>scanner 2024</v>
      </c>
      <c r="C6955" t="str">
        <f t="shared" si="196"/>
        <v>Scanner 2024</v>
      </c>
      <c r="D6955" t="s">
        <v>66</v>
      </c>
      <c r="E6955" s="7" t="s">
        <v>13791</v>
      </c>
      <c r="F6955">
        <v>1</v>
      </c>
      <c r="G6955" t="s">
        <v>3756</v>
      </c>
      <c r="H6955" s="3">
        <v>100</v>
      </c>
      <c r="I6955" t="s">
        <v>19</v>
      </c>
      <c r="J6955" s="2">
        <v>0</v>
      </c>
      <c r="K6955" t="s">
        <v>26</v>
      </c>
      <c r="L6955" t="s">
        <v>70</v>
      </c>
      <c r="M6955" s="4">
        <v>45369</v>
      </c>
      <c r="N6955" s="5" t="s">
        <v>9460</v>
      </c>
      <c r="O6955" t="s">
        <v>28</v>
      </c>
      <c r="P6955" t="s">
        <v>23</v>
      </c>
      <c r="Q6955" t="s">
        <v>23</v>
      </c>
      <c r="R6955" t="str">
        <f>IF(E6955="Not Available","Not Rated","Rated")</f>
        <v>Not Rated</v>
      </c>
      <c r="S6955" t="str" cm="1">
        <f t="array" ref="S6955">_xlfn.IFS(E6955="not available","Not Rated", E6955&gt;=4.5,"Excellent", E6955&gt;4,"Very Good", E6955&gt;3,"Good", TRUE,"LOW")</f>
        <v>Not Rated</v>
      </c>
    </row>
    <row r="6956" spans="1:19" x14ac:dyDescent="0.15">
      <c r="A6956" t="s">
        <v>2871</v>
      </c>
      <c r="B6956" t="str">
        <f>LOWER(TRIM(A6956))</f>
        <v>vpn hub</v>
      </c>
      <c r="C6956" t="str">
        <f t="shared" si="196"/>
        <v>Vpn Hub</v>
      </c>
      <c r="D6956" t="s">
        <v>60</v>
      </c>
      <c r="E6956" s="7" t="s">
        <v>13791</v>
      </c>
      <c r="F6956">
        <v>1</v>
      </c>
      <c r="G6956" t="s">
        <v>1142</v>
      </c>
      <c r="H6956" s="3">
        <v>100</v>
      </c>
      <c r="I6956" t="s">
        <v>19</v>
      </c>
      <c r="J6956" s="2">
        <v>0</v>
      </c>
      <c r="K6956" t="s">
        <v>26</v>
      </c>
      <c r="L6956" t="s">
        <v>63</v>
      </c>
      <c r="M6956" s="4">
        <v>45698</v>
      </c>
      <c r="N6956" s="5" t="s">
        <v>9461</v>
      </c>
      <c r="O6956" t="s">
        <v>17</v>
      </c>
      <c r="P6956" t="s">
        <v>32</v>
      </c>
      <c r="Q6956" t="s">
        <v>23</v>
      </c>
      <c r="R6956" t="str">
        <f>IF(E6956="Not Available","Not Rated","Rated")</f>
        <v>Not Rated</v>
      </c>
      <c r="S6956" t="str" cm="1">
        <f t="array" ref="S6956">_xlfn.IFS(E6956="not available","Not Rated", E6956&gt;=4.5,"Excellent", E6956&gt;4,"Very Good", E6956&gt;3,"Good", TRUE,"LOW")</f>
        <v>Not Rated</v>
      </c>
    </row>
    <row r="6957" spans="1:19" x14ac:dyDescent="0.15">
      <c r="A6957" t="s">
        <v>335</v>
      </c>
      <c r="B6957" t="str">
        <f>LOWER(TRIM(A6957))</f>
        <v>chat</v>
      </c>
      <c r="C6957" t="str">
        <f t="shared" si="196"/>
        <v>Chat</v>
      </c>
      <c r="D6957" t="s">
        <v>73</v>
      </c>
      <c r="E6957" s="7" t="s">
        <v>13791</v>
      </c>
      <c r="F6957">
        <v>1</v>
      </c>
      <c r="G6957" t="s">
        <v>9462</v>
      </c>
      <c r="H6957" s="3">
        <v>100</v>
      </c>
      <c r="I6957" t="s">
        <v>19</v>
      </c>
      <c r="J6957" s="2">
        <v>0</v>
      </c>
      <c r="K6957" t="s">
        <v>26</v>
      </c>
      <c r="L6957" t="s">
        <v>411</v>
      </c>
      <c r="M6957" s="4">
        <v>45360</v>
      </c>
      <c r="N6957" s="5" t="s">
        <v>9463</v>
      </c>
      <c r="O6957" t="s">
        <v>28</v>
      </c>
      <c r="P6957" t="s">
        <v>23</v>
      </c>
      <c r="Q6957" t="s">
        <v>23</v>
      </c>
      <c r="R6957" t="str">
        <f>IF(E6957="Not Available","Not Rated","Rated")</f>
        <v>Not Rated</v>
      </c>
      <c r="S6957" t="str" cm="1">
        <f t="array" ref="S6957">_xlfn.IFS(E6957="not available","Not Rated", E6957&gt;=4.5,"Excellent", E6957&gt;4,"Very Good", E6957&gt;3,"Good", TRUE,"LOW")</f>
        <v>Not Rated</v>
      </c>
    </row>
    <row r="6958" spans="1:19" x14ac:dyDescent="0.15">
      <c r="A6958" t="s">
        <v>111</v>
      </c>
      <c r="B6958" t="str">
        <f>LOWER(TRIM(A6958))</f>
        <v>editor</v>
      </c>
      <c r="C6958" t="str">
        <f t="shared" si="196"/>
        <v>Editor</v>
      </c>
      <c r="D6958" t="s">
        <v>73</v>
      </c>
      <c r="E6958" s="7" t="s">
        <v>13791</v>
      </c>
      <c r="F6958">
        <v>1</v>
      </c>
      <c r="G6958" t="s">
        <v>13774</v>
      </c>
      <c r="H6958" s="3">
        <v>100</v>
      </c>
      <c r="I6958" t="s">
        <v>19</v>
      </c>
      <c r="J6958" s="2">
        <v>0</v>
      </c>
      <c r="K6958" t="s">
        <v>26</v>
      </c>
      <c r="L6958" t="s">
        <v>88</v>
      </c>
      <c r="M6958" s="4">
        <v>46056</v>
      </c>
      <c r="N6958" s="5" t="s">
        <v>13775</v>
      </c>
      <c r="O6958" t="s">
        <v>31</v>
      </c>
      <c r="P6958" t="s">
        <v>32</v>
      </c>
      <c r="Q6958" t="s">
        <v>32</v>
      </c>
      <c r="R6958" t="str">
        <f>IF(E6958="Not Available","Not Rated","Rated")</f>
        <v>Not Rated</v>
      </c>
      <c r="S6958" t="str" cm="1">
        <f t="array" ref="S6958">_xlfn.IFS(E6958="not available","Not Rated", E6958&gt;=4.5,"Excellent", E6958&gt;4,"Very Good", E6958&gt;3,"Good", TRUE,"LOW")</f>
        <v>Not Rated</v>
      </c>
    </row>
    <row r="6959" spans="1:19" x14ac:dyDescent="0.15">
      <c r="A6959" t="s">
        <v>79</v>
      </c>
      <c r="B6959" t="str">
        <f>LOWER(TRIM(A6959))</f>
        <v>health</v>
      </c>
      <c r="C6959" t="str">
        <f t="shared" si="196"/>
        <v>Health</v>
      </c>
      <c r="D6959" t="s">
        <v>60</v>
      </c>
      <c r="E6959" s="7" t="s">
        <v>13791</v>
      </c>
      <c r="F6959">
        <v>1</v>
      </c>
      <c r="G6959" t="s">
        <v>4276</v>
      </c>
      <c r="H6959" s="3">
        <v>100</v>
      </c>
      <c r="I6959" t="s">
        <v>19</v>
      </c>
      <c r="J6959" s="2">
        <v>0</v>
      </c>
      <c r="K6959" t="s">
        <v>390</v>
      </c>
      <c r="L6959" t="s">
        <v>63</v>
      </c>
      <c r="M6959" s="4">
        <v>45803</v>
      </c>
      <c r="N6959" s="5" t="s">
        <v>9464</v>
      </c>
      <c r="O6959" t="s">
        <v>17</v>
      </c>
      <c r="P6959" t="s">
        <v>32</v>
      </c>
      <c r="Q6959" t="s">
        <v>32</v>
      </c>
      <c r="R6959" t="str">
        <f>IF(E6959="Not Available","Not Rated","Rated")</f>
        <v>Not Rated</v>
      </c>
      <c r="S6959" t="str" cm="1">
        <f t="array" ref="S6959">_xlfn.IFS(E6959="not available","Not Rated", E6959&gt;=4.5,"Excellent", E6959&gt;4,"Very Good", E6959&gt;3,"Good", TRUE,"LOW")</f>
        <v>Not Rated</v>
      </c>
    </row>
    <row r="6960" spans="1:19" x14ac:dyDescent="0.15">
      <c r="A6960" t="s">
        <v>9465</v>
      </c>
      <c r="B6960" t="str">
        <f>LOWER(TRIM(A6960))</f>
        <v>pro health app</v>
      </c>
      <c r="C6960" t="str">
        <f t="shared" si="196"/>
        <v>Pro Health App</v>
      </c>
      <c r="D6960" t="s">
        <v>40</v>
      </c>
      <c r="E6960" s="7" t="s">
        <v>13791</v>
      </c>
      <c r="F6960">
        <v>1</v>
      </c>
      <c r="G6960" t="s">
        <v>8602</v>
      </c>
      <c r="H6960" s="3">
        <v>100</v>
      </c>
      <c r="I6960" t="s">
        <v>19</v>
      </c>
      <c r="J6960" s="2">
        <v>0</v>
      </c>
      <c r="K6960" t="s">
        <v>26</v>
      </c>
      <c r="L6960" t="s">
        <v>42</v>
      </c>
      <c r="M6960" s="4">
        <v>45855</v>
      </c>
      <c r="N6960" s="5" t="s">
        <v>9466</v>
      </c>
      <c r="O6960" t="s">
        <v>22</v>
      </c>
      <c r="P6960" t="s">
        <v>23</v>
      </c>
      <c r="Q6960" t="s">
        <v>23</v>
      </c>
      <c r="R6960" t="str">
        <f>IF(E6960="Not Available","Not Rated","Rated")</f>
        <v>Not Rated</v>
      </c>
      <c r="S6960" t="str" cm="1">
        <f t="array" ref="S6960">_xlfn.IFS(E6960="not available","Not Rated", E6960&gt;=4.5,"Excellent", E6960&gt;4,"Very Good", E6960&gt;3,"Good", TRUE,"LOW")</f>
        <v>Not Rated</v>
      </c>
    </row>
    <row r="6961" spans="1:19" x14ac:dyDescent="0.15">
      <c r="A6961" t="s">
        <v>9467</v>
      </c>
      <c r="B6961" t="str">
        <f>LOWER(TRIM(A6961))</f>
        <v>planner_8842</v>
      </c>
      <c r="C6961" t="str">
        <f t="shared" si="196"/>
        <v>Planner_8842</v>
      </c>
      <c r="D6961" t="s">
        <v>73</v>
      </c>
      <c r="E6961" s="7" t="s">
        <v>13791</v>
      </c>
      <c r="F6961">
        <v>1</v>
      </c>
      <c r="G6961" t="s">
        <v>9468</v>
      </c>
      <c r="H6961" s="3">
        <v>100</v>
      </c>
      <c r="I6961" t="s">
        <v>19</v>
      </c>
      <c r="J6961" s="2">
        <v>0</v>
      </c>
      <c r="K6961" t="s">
        <v>26</v>
      </c>
      <c r="L6961" t="s">
        <v>341</v>
      </c>
      <c r="M6961" s="4">
        <v>46113</v>
      </c>
      <c r="N6961" s="5" t="s">
        <v>9469</v>
      </c>
      <c r="O6961" t="s">
        <v>44</v>
      </c>
      <c r="P6961" t="s">
        <v>23</v>
      </c>
      <c r="Q6961" t="s">
        <v>23</v>
      </c>
      <c r="R6961" t="str">
        <f>IF(E6961="Not Available","Not Rated","Rated")</f>
        <v>Not Rated</v>
      </c>
      <c r="S6961" t="str" cm="1">
        <f t="array" ref="S6961">_xlfn.IFS(E6961="not available","Not Rated", E6961&gt;=4.5,"Excellent", E6961&gt;4,"Very Good", E6961&gt;3,"Good", TRUE,"LOW")</f>
        <v>Not Rated</v>
      </c>
    </row>
    <row r="6962" spans="1:19" x14ac:dyDescent="0.15">
      <c r="A6962" t="s">
        <v>2258</v>
      </c>
      <c r="B6962" t="str">
        <f>LOWER(TRIM(A6962))</f>
        <v>maker premium</v>
      </c>
      <c r="C6962" t="str">
        <f t="shared" si="196"/>
        <v>Maker Premium</v>
      </c>
      <c r="D6962" t="s">
        <v>194</v>
      </c>
      <c r="E6962" s="7" t="s">
        <v>13791</v>
      </c>
      <c r="F6962">
        <v>1</v>
      </c>
      <c r="G6962" t="s">
        <v>3824</v>
      </c>
      <c r="H6962" s="3">
        <v>100</v>
      </c>
      <c r="I6962" t="s">
        <v>19</v>
      </c>
      <c r="J6962" s="2">
        <v>0</v>
      </c>
      <c r="K6962" t="s">
        <v>26</v>
      </c>
      <c r="L6962" t="s">
        <v>196</v>
      </c>
      <c r="M6962" s="4">
        <v>45503</v>
      </c>
      <c r="N6962" s="5" t="s">
        <v>8740</v>
      </c>
      <c r="O6962" t="s">
        <v>31</v>
      </c>
      <c r="P6962" t="s">
        <v>23</v>
      </c>
      <c r="Q6962" t="s">
        <v>32</v>
      </c>
      <c r="R6962" t="str">
        <f>IF(E6962="Not Available","Not Rated","Rated")</f>
        <v>Not Rated</v>
      </c>
      <c r="S6962" t="str" cm="1">
        <f t="array" ref="S6962">_xlfn.IFS(E6962="not available","Not Rated", E6962&gt;=4.5,"Excellent", E6962&gt;4,"Very Good", E6962&gt;3,"Good", TRUE,"LOW")</f>
        <v>Not Rated</v>
      </c>
    </row>
    <row r="6963" spans="1:19" x14ac:dyDescent="0.15">
      <c r="A6963" t="s">
        <v>3569</v>
      </c>
      <c r="B6963" t="str">
        <f>LOWER(TRIM(A6963))</f>
        <v>scanner max</v>
      </c>
      <c r="C6963" t="str">
        <f t="shared" si="196"/>
        <v>Scanner Max</v>
      </c>
      <c r="D6963" t="s">
        <v>16</v>
      </c>
      <c r="E6963" s="7" t="s">
        <v>13791</v>
      </c>
      <c r="F6963">
        <v>1</v>
      </c>
      <c r="G6963" t="s">
        <v>249</v>
      </c>
      <c r="H6963" s="3">
        <v>100</v>
      </c>
      <c r="I6963" t="s">
        <v>19</v>
      </c>
      <c r="J6963" s="2">
        <v>0</v>
      </c>
      <c r="K6963" t="s">
        <v>26</v>
      </c>
      <c r="L6963" t="s">
        <v>21</v>
      </c>
      <c r="M6963" s="4">
        <v>46103</v>
      </c>
      <c r="N6963" s="5" t="s">
        <v>9470</v>
      </c>
      <c r="O6963" t="s">
        <v>44</v>
      </c>
      <c r="P6963" t="s">
        <v>32</v>
      </c>
      <c r="Q6963" t="s">
        <v>23</v>
      </c>
      <c r="R6963" t="str">
        <f>IF(E6963="Not Available","Not Rated","Rated")</f>
        <v>Not Rated</v>
      </c>
      <c r="S6963" t="str" cm="1">
        <f t="array" ref="S6963">_xlfn.IFS(E6963="not available","Not Rated", E6963&gt;=4.5,"Excellent", E6963&gt;4,"Very Good", E6963&gt;3,"Good", TRUE,"LOW")</f>
        <v>Not Rated</v>
      </c>
    </row>
    <row r="6964" spans="1:19" x14ac:dyDescent="0.15">
      <c r="A6964" t="s">
        <v>9471</v>
      </c>
      <c r="B6964" t="str">
        <f>LOWER(TRIM(A6964))</f>
        <v>quick connect space</v>
      </c>
      <c r="C6964" t="str">
        <f t="shared" si="196"/>
        <v>Quick Connect Space</v>
      </c>
      <c r="D6964" t="s">
        <v>194</v>
      </c>
      <c r="E6964" s="7" t="s">
        <v>13791</v>
      </c>
      <c r="F6964">
        <v>1</v>
      </c>
      <c r="G6964" t="s">
        <v>3644</v>
      </c>
      <c r="H6964" s="3">
        <v>100</v>
      </c>
      <c r="I6964" t="s">
        <v>19</v>
      </c>
      <c r="J6964" s="2">
        <v>0</v>
      </c>
      <c r="K6964" t="s">
        <v>69</v>
      </c>
      <c r="L6964" t="s">
        <v>196</v>
      </c>
      <c r="M6964" s="4">
        <v>45863</v>
      </c>
      <c r="N6964" s="5" t="s">
        <v>9472</v>
      </c>
      <c r="O6964" t="s">
        <v>28</v>
      </c>
      <c r="P6964" t="s">
        <v>23</v>
      </c>
      <c r="Q6964" t="s">
        <v>23</v>
      </c>
      <c r="R6964" t="str">
        <f>IF(E6964="Not Available","Not Rated","Rated")</f>
        <v>Not Rated</v>
      </c>
      <c r="S6964" t="str" cm="1">
        <f t="array" ref="S6964">_xlfn.IFS(E6964="not available","Not Rated", E6964&gt;=4.5,"Excellent", E6964&gt;4,"Very Good", E6964&gt;3,"Good", TRUE,"LOW")</f>
        <v>Not Rated</v>
      </c>
    </row>
    <row r="6965" spans="1:19" x14ac:dyDescent="0.15">
      <c r="A6965" t="s">
        <v>177</v>
      </c>
      <c r="B6965" t="str">
        <f>LOWER(TRIM(A6965))</f>
        <v>vpn 2024</v>
      </c>
      <c r="C6965" t="str">
        <f t="shared" si="196"/>
        <v>Vpn 2024</v>
      </c>
      <c r="D6965" t="s">
        <v>126</v>
      </c>
      <c r="E6965" s="7" t="s">
        <v>13791</v>
      </c>
      <c r="F6965">
        <v>1</v>
      </c>
      <c r="G6965" t="s">
        <v>3513</v>
      </c>
      <c r="H6965" s="3">
        <v>100</v>
      </c>
      <c r="I6965" t="s">
        <v>19</v>
      </c>
      <c r="J6965" s="2">
        <v>0</v>
      </c>
      <c r="K6965" t="s">
        <v>20</v>
      </c>
      <c r="L6965" t="s">
        <v>129</v>
      </c>
      <c r="M6965" s="4">
        <v>45893</v>
      </c>
      <c r="N6965" s="5" t="s">
        <v>9473</v>
      </c>
      <c r="O6965" t="s">
        <v>31</v>
      </c>
      <c r="P6965" t="s">
        <v>23</v>
      </c>
      <c r="Q6965" t="s">
        <v>32</v>
      </c>
      <c r="R6965" t="str">
        <f>IF(E6965="Not Available","Not Rated","Rated")</f>
        <v>Not Rated</v>
      </c>
      <c r="S6965" t="str" cm="1">
        <f t="array" ref="S6965">_xlfn.IFS(E6965="not available","Not Rated", E6965&gt;=4.5,"Excellent", E6965&gt;4,"Very Good", E6965&gt;3,"Good", TRUE,"LOW")</f>
        <v>Not Rated</v>
      </c>
    </row>
    <row r="6966" spans="1:19" x14ac:dyDescent="0.15">
      <c r="A6966" t="s">
        <v>1601</v>
      </c>
      <c r="B6966" t="str">
        <f>LOWER(TRIM(A6966))</f>
        <v>my fit</v>
      </c>
      <c r="C6966" t="str">
        <f t="shared" si="196"/>
        <v>My Fit</v>
      </c>
      <c r="D6966" t="s">
        <v>49</v>
      </c>
      <c r="E6966" s="7" t="s">
        <v>13791</v>
      </c>
      <c r="F6966">
        <v>1</v>
      </c>
      <c r="G6966" t="s">
        <v>3931</v>
      </c>
      <c r="H6966" s="3">
        <v>100</v>
      </c>
      <c r="I6966" t="s">
        <v>19</v>
      </c>
      <c r="J6966" s="2">
        <v>0</v>
      </c>
      <c r="K6966" t="s">
        <v>26</v>
      </c>
      <c r="L6966" t="s">
        <v>92</v>
      </c>
      <c r="M6966" s="4">
        <v>46329</v>
      </c>
      <c r="N6966" s="5" t="s">
        <v>9474</v>
      </c>
      <c r="O6966" t="s">
        <v>17</v>
      </c>
      <c r="P6966" t="s">
        <v>23</v>
      </c>
      <c r="Q6966" t="s">
        <v>23</v>
      </c>
      <c r="R6966" t="str">
        <f>IF(E6966="Not Available","Not Rated","Rated")</f>
        <v>Not Rated</v>
      </c>
      <c r="S6966" t="str" cm="1">
        <f t="array" ref="S6966">_xlfn.IFS(E6966="not available","Not Rated", E6966&gt;=4.5,"Excellent", E6966&gt;4,"Very Good", E6966&gt;3,"Good", TRUE,"LOW")</f>
        <v>Not Rated</v>
      </c>
    </row>
    <row r="6967" spans="1:19" x14ac:dyDescent="0.15">
      <c r="A6967" t="s">
        <v>1747</v>
      </c>
      <c r="B6967" t="str">
        <f>LOWER(TRIM(A6967))</f>
        <v>chat 3d</v>
      </c>
      <c r="C6967" t="str">
        <f t="shared" si="196"/>
        <v>Chat 3D</v>
      </c>
      <c r="D6967" t="s">
        <v>49</v>
      </c>
      <c r="E6967" s="7" t="s">
        <v>13791</v>
      </c>
      <c r="F6967">
        <v>1</v>
      </c>
      <c r="G6967" t="s">
        <v>1139</v>
      </c>
      <c r="H6967" s="3">
        <v>100</v>
      </c>
      <c r="I6967" t="s">
        <v>19</v>
      </c>
      <c r="J6967" s="2">
        <v>0</v>
      </c>
      <c r="K6967" t="s">
        <v>26</v>
      </c>
      <c r="L6967" t="s">
        <v>51</v>
      </c>
      <c r="M6967" s="4">
        <v>46206</v>
      </c>
      <c r="N6967" s="5" t="s">
        <v>9475</v>
      </c>
      <c r="O6967" t="s">
        <v>22</v>
      </c>
      <c r="P6967" t="s">
        <v>23</v>
      </c>
      <c r="Q6967" t="s">
        <v>23</v>
      </c>
      <c r="R6967" t="str">
        <f>IF(E6967="Not Available","Not Rated","Rated")</f>
        <v>Not Rated</v>
      </c>
      <c r="S6967" t="str" cm="1">
        <f t="array" ref="S6967">_xlfn.IFS(E6967="not available","Not Rated", E6967&gt;=4.5,"Excellent", E6967&gt;4,"Very Good", E6967&gt;3,"Good", TRUE,"LOW")</f>
        <v>Not Rated</v>
      </c>
    </row>
    <row r="6968" spans="1:19" x14ac:dyDescent="0.15">
      <c r="A6968" t="s">
        <v>111</v>
      </c>
      <c r="B6968" t="str">
        <f>LOWER(TRIM(A6968))</f>
        <v>editor</v>
      </c>
      <c r="C6968" t="str">
        <f t="shared" si="196"/>
        <v>Editor</v>
      </c>
      <c r="D6968" t="s">
        <v>1224</v>
      </c>
      <c r="E6968" s="7" t="s">
        <v>13791</v>
      </c>
      <c r="F6968">
        <v>1</v>
      </c>
      <c r="G6968" t="s">
        <v>13774</v>
      </c>
      <c r="H6968" s="3">
        <v>100</v>
      </c>
      <c r="I6968" t="s">
        <v>19</v>
      </c>
      <c r="J6968" s="2">
        <v>0</v>
      </c>
      <c r="K6968" t="s">
        <v>69</v>
      </c>
      <c r="L6968" t="s">
        <v>1226</v>
      </c>
      <c r="M6968" s="4">
        <v>46079</v>
      </c>
      <c r="N6968" s="5" t="s">
        <v>13775</v>
      </c>
      <c r="O6968" t="s">
        <v>28</v>
      </c>
      <c r="P6968" t="s">
        <v>23</v>
      </c>
      <c r="Q6968" t="s">
        <v>23</v>
      </c>
      <c r="R6968" t="str">
        <f>IF(E6968="Not Available","Not Rated","Rated")</f>
        <v>Not Rated</v>
      </c>
      <c r="S6968" t="str" cm="1">
        <f t="array" ref="S6968">_xlfn.IFS(E6968="not available","Not Rated", E6968&gt;=4.5,"Excellent", E6968&gt;4,"Very Good", E6968&gt;3,"Good", TRUE,"LOW")</f>
        <v>Not Rated</v>
      </c>
    </row>
    <row r="6969" spans="1:19" x14ac:dyDescent="0.15">
      <c r="A6969" t="s">
        <v>9476</v>
      </c>
      <c r="B6969" t="str">
        <f>LOWER(TRIM(A6969))</f>
        <v>my chat_9048</v>
      </c>
      <c r="C6969" t="str">
        <f t="shared" si="196"/>
        <v>My Chat_9048</v>
      </c>
      <c r="D6969" t="s">
        <v>115</v>
      </c>
      <c r="E6969" s="7" t="s">
        <v>13791</v>
      </c>
      <c r="F6969">
        <v>1</v>
      </c>
      <c r="G6969" t="s">
        <v>4670</v>
      </c>
      <c r="H6969" s="3">
        <v>100</v>
      </c>
      <c r="I6969" t="s">
        <v>19</v>
      </c>
      <c r="J6969" s="2">
        <v>0</v>
      </c>
      <c r="K6969" t="s">
        <v>20</v>
      </c>
      <c r="L6969" t="s">
        <v>116</v>
      </c>
      <c r="M6969" s="4">
        <v>45080</v>
      </c>
      <c r="N6969" s="5" t="s">
        <v>9477</v>
      </c>
      <c r="O6969" t="s">
        <v>28</v>
      </c>
      <c r="P6969" t="s">
        <v>23</v>
      </c>
      <c r="Q6969" t="s">
        <v>32</v>
      </c>
      <c r="R6969" t="str">
        <f>IF(E6969="Not Available","Not Rated","Rated")</f>
        <v>Not Rated</v>
      </c>
      <c r="S6969" t="str" cm="1">
        <f t="array" ref="S6969">_xlfn.IFS(E6969="not available","Not Rated", E6969&gt;=4.5,"Excellent", E6969&gt;4,"Very Good", E6969&gt;3,"Good", TRUE,"LOW")</f>
        <v>Not Rated</v>
      </c>
    </row>
    <row r="6970" spans="1:19" x14ac:dyDescent="0.15">
      <c r="A6970" t="s">
        <v>316</v>
      </c>
      <c r="B6970" t="str">
        <f>LOWER(TRIM(A6970))</f>
        <v>wallet space</v>
      </c>
      <c r="C6970" t="str">
        <f t="shared" si="196"/>
        <v>Wallet Space</v>
      </c>
      <c r="D6970" t="s">
        <v>73</v>
      </c>
      <c r="E6970" s="7" t="s">
        <v>13791</v>
      </c>
      <c r="F6970">
        <v>1</v>
      </c>
      <c r="G6970" t="s">
        <v>13774</v>
      </c>
      <c r="H6970" s="3">
        <v>100</v>
      </c>
      <c r="I6970" t="s">
        <v>19</v>
      </c>
      <c r="J6970" s="2">
        <v>0</v>
      </c>
      <c r="K6970" t="s">
        <v>26</v>
      </c>
      <c r="L6970" t="s">
        <v>75</v>
      </c>
      <c r="M6970" s="4">
        <v>45500</v>
      </c>
      <c r="N6970" s="5" t="s">
        <v>13775</v>
      </c>
      <c r="O6970" t="s">
        <v>53</v>
      </c>
      <c r="P6970" t="s">
        <v>23</v>
      </c>
      <c r="Q6970" t="s">
        <v>23</v>
      </c>
      <c r="R6970" t="str">
        <f>IF(E6970="Not Available","Not Rated","Rated")</f>
        <v>Not Rated</v>
      </c>
      <c r="S6970" t="str" cm="1">
        <f t="array" ref="S6970">_xlfn.IFS(E6970="not available","Not Rated", E6970&gt;=4.5,"Excellent", E6970&gt;4,"Very Good", E6970&gt;3,"Good", TRUE,"LOW")</f>
        <v>Not Rated</v>
      </c>
    </row>
    <row r="6971" spans="1:19" x14ac:dyDescent="0.15">
      <c r="A6971" t="s">
        <v>9478</v>
      </c>
      <c r="B6971" t="str">
        <f>LOWER(TRIM(A6971))</f>
        <v>maker now 2026</v>
      </c>
      <c r="C6971" t="str">
        <f t="shared" si="196"/>
        <v>Maker Now 2026</v>
      </c>
      <c r="D6971" t="s">
        <v>16</v>
      </c>
      <c r="E6971" s="7" t="s">
        <v>13791</v>
      </c>
      <c r="F6971">
        <v>1</v>
      </c>
      <c r="G6971" t="s">
        <v>6103</v>
      </c>
      <c r="H6971" s="3">
        <v>100</v>
      </c>
      <c r="I6971" t="s">
        <v>19</v>
      </c>
      <c r="J6971" s="2">
        <v>0</v>
      </c>
      <c r="K6971" t="s">
        <v>26</v>
      </c>
      <c r="L6971" t="s">
        <v>200</v>
      </c>
      <c r="M6971" s="4">
        <v>45909</v>
      </c>
      <c r="N6971" s="5" t="s">
        <v>9479</v>
      </c>
      <c r="O6971" t="s">
        <v>31</v>
      </c>
      <c r="P6971" t="s">
        <v>32</v>
      </c>
      <c r="Q6971" t="s">
        <v>23</v>
      </c>
      <c r="R6971" t="str">
        <f>IF(E6971="Not Available","Not Rated","Rated")</f>
        <v>Not Rated</v>
      </c>
      <c r="S6971" t="str" cm="1">
        <f t="array" ref="S6971">_xlfn.IFS(E6971="not available","Not Rated", E6971&gt;=4.5,"Excellent", E6971&gt;4,"Very Good", E6971&gt;3,"Good", TRUE,"LOW")</f>
        <v>Not Rated</v>
      </c>
    </row>
    <row r="6972" spans="1:19" x14ac:dyDescent="0.15">
      <c r="A6972" t="s">
        <v>1497</v>
      </c>
      <c r="B6972" t="str">
        <f>LOWER(TRIM(A6972))</f>
        <v>hyper strike</v>
      </c>
      <c r="C6972" t="str">
        <f t="shared" si="196"/>
        <v>Hyper Strike</v>
      </c>
      <c r="D6972" t="s">
        <v>16</v>
      </c>
      <c r="E6972" s="7" t="s">
        <v>13791</v>
      </c>
      <c r="F6972">
        <v>1</v>
      </c>
      <c r="G6972" t="s">
        <v>1272</v>
      </c>
      <c r="H6972" s="3">
        <v>100</v>
      </c>
      <c r="I6972" t="s">
        <v>19</v>
      </c>
      <c r="J6972" s="2">
        <v>0</v>
      </c>
      <c r="K6972" t="s">
        <v>26</v>
      </c>
      <c r="L6972" t="s">
        <v>21</v>
      </c>
      <c r="M6972" s="4">
        <v>46203</v>
      </c>
      <c r="N6972" s="5" t="s">
        <v>8147</v>
      </c>
      <c r="O6972" t="s">
        <v>53</v>
      </c>
      <c r="P6972" t="s">
        <v>23</v>
      </c>
      <c r="Q6972" t="s">
        <v>32</v>
      </c>
      <c r="R6972" t="str">
        <f>IF(E6972="Not Available","Not Rated","Rated")</f>
        <v>Not Rated</v>
      </c>
      <c r="S6972" t="str" cm="1">
        <f t="array" ref="S6972">_xlfn.IFS(E6972="not available","Not Rated", E6972&gt;=4.5,"Excellent", E6972&gt;4,"Very Good", E6972&gt;3,"Good", TRUE,"LOW")</f>
        <v>Not Rated</v>
      </c>
    </row>
    <row r="6973" spans="1:19" x14ac:dyDescent="0.15">
      <c r="A6973" t="s">
        <v>9480</v>
      </c>
      <c r="B6973" t="str">
        <f>LOWER(TRIM(A6973))</f>
        <v>next pay now</v>
      </c>
      <c r="C6973" t="str">
        <f t="shared" si="196"/>
        <v>Next Pay Now</v>
      </c>
      <c r="D6973" t="s">
        <v>16</v>
      </c>
      <c r="E6973" s="7" t="s">
        <v>13791</v>
      </c>
      <c r="F6973">
        <v>1</v>
      </c>
      <c r="G6973" t="s">
        <v>298</v>
      </c>
      <c r="H6973" s="3">
        <v>100</v>
      </c>
      <c r="I6973" t="s">
        <v>19</v>
      </c>
      <c r="J6973" s="2">
        <v>0</v>
      </c>
      <c r="K6973" t="s">
        <v>26</v>
      </c>
      <c r="L6973" t="s">
        <v>21</v>
      </c>
      <c r="M6973" s="4">
        <v>46085</v>
      </c>
      <c r="N6973" s="5" t="s">
        <v>9481</v>
      </c>
      <c r="O6973" t="s">
        <v>31</v>
      </c>
      <c r="P6973" t="s">
        <v>32</v>
      </c>
      <c r="Q6973" t="s">
        <v>23</v>
      </c>
      <c r="R6973" t="str">
        <f>IF(E6973="Not Available","Not Rated","Rated")</f>
        <v>Not Rated</v>
      </c>
      <c r="S6973" t="str" cm="1">
        <f t="array" ref="S6973">_xlfn.IFS(E6973="not available","Not Rated", E6973&gt;=4.5,"Excellent", E6973&gt;4,"Very Good", E6973&gt;3,"Good", TRUE,"LOW")</f>
        <v>Not Rated</v>
      </c>
    </row>
    <row r="6974" spans="1:19" x14ac:dyDescent="0.15">
      <c r="A6974" t="s">
        <v>2163</v>
      </c>
      <c r="B6974" t="str">
        <f>LOWER(TRIM(A6974))</f>
        <v>smart dash</v>
      </c>
      <c r="C6974" t="str">
        <f t="shared" si="196"/>
        <v>Smart Dash</v>
      </c>
      <c r="D6974" t="s">
        <v>40</v>
      </c>
      <c r="E6974" s="7" t="s">
        <v>13791</v>
      </c>
      <c r="F6974">
        <v>1</v>
      </c>
      <c r="G6974" t="s">
        <v>7743</v>
      </c>
      <c r="H6974" s="3">
        <v>100</v>
      </c>
      <c r="I6974" t="s">
        <v>19</v>
      </c>
      <c r="J6974" s="2">
        <v>0</v>
      </c>
      <c r="K6974" t="s">
        <v>69</v>
      </c>
      <c r="L6974" t="s">
        <v>42</v>
      </c>
      <c r="M6974" s="4">
        <v>46105</v>
      </c>
      <c r="N6974" s="5" t="s">
        <v>9482</v>
      </c>
      <c r="O6974" t="s">
        <v>28</v>
      </c>
      <c r="P6974" t="s">
        <v>23</v>
      </c>
      <c r="Q6974" t="s">
        <v>23</v>
      </c>
      <c r="R6974" t="str">
        <f>IF(E6974="Not Available","Not Rated","Rated")</f>
        <v>Not Rated</v>
      </c>
      <c r="S6974" t="str" cm="1">
        <f t="array" ref="S6974">_xlfn.IFS(E6974="not available","Not Rated", E6974&gt;=4.5,"Excellent", E6974&gt;4,"Very Good", E6974&gt;3,"Good", TRUE,"LOW")</f>
        <v>Not Rated</v>
      </c>
    </row>
    <row r="6975" spans="1:19" x14ac:dyDescent="0.15">
      <c r="A6975" t="s">
        <v>182</v>
      </c>
      <c r="B6975" t="str">
        <f>LOWER(TRIM(A6975))</f>
        <v>fit</v>
      </c>
      <c r="C6975" t="str">
        <f t="shared" si="196"/>
        <v>Fit</v>
      </c>
      <c r="D6975" t="s">
        <v>16</v>
      </c>
      <c r="E6975" s="7" t="s">
        <v>13791</v>
      </c>
      <c r="F6975">
        <v>1</v>
      </c>
      <c r="G6975" t="s">
        <v>2222</v>
      </c>
      <c r="H6975" s="3">
        <v>100</v>
      </c>
      <c r="I6975" t="s">
        <v>19</v>
      </c>
      <c r="J6975" s="2">
        <v>0</v>
      </c>
      <c r="K6975" t="s">
        <v>26</v>
      </c>
      <c r="L6975" t="s">
        <v>21</v>
      </c>
      <c r="M6975" s="4">
        <v>45704</v>
      </c>
      <c r="N6975" s="5" t="s">
        <v>1738</v>
      </c>
      <c r="O6975" t="s">
        <v>31</v>
      </c>
      <c r="P6975" t="s">
        <v>23</v>
      </c>
      <c r="Q6975" t="s">
        <v>23</v>
      </c>
      <c r="R6975" t="str">
        <f>IF(E6975="Not Available","Not Rated","Rated")</f>
        <v>Not Rated</v>
      </c>
      <c r="S6975" t="str" cm="1">
        <f t="array" ref="S6975">_xlfn.IFS(E6975="not available","Not Rated", E6975&gt;=4.5,"Excellent", E6975&gt;4,"Very Good", E6975&gt;3,"Good", TRUE,"LOW")</f>
        <v>Not Rated</v>
      </c>
    </row>
    <row r="6976" spans="1:19" x14ac:dyDescent="0.15">
      <c r="A6976" t="s">
        <v>2040</v>
      </c>
      <c r="B6976" t="str">
        <f>LOWER(TRIM(A6976))</f>
        <v>strike hub</v>
      </c>
      <c r="C6976" t="str">
        <f t="shared" si="196"/>
        <v>Strike Hub</v>
      </c>
      <c r="D6976" t="s">
        <v>49</v>
      </c>
      <c r="E6976" s="7" t="s">
        <v>13791</v>
      </c>
      <c r="F6976">
        <v>1</v>
      </c>
      <c r="G6976" t="s">
        <v>13774</v>
      </c>
      <c r="H6976" s="3">
        <v>100</v>
      </c>
      <c r="I6976" t="s">
        <v>19</v>
      </c>
      <c r="J6976" s="2">
        <v>0</v>
      </c>
      <c r="K6976" t="s">
        <v>26</v>
      </c>
      <c r="L6976" t="s">
        <v>92</v>
      </c>
      <c r="M6976" s="4">
        <v>45876</v>
      </c>
      <c r="N6976" s="5" t="s">
        <v>13775</v>
      </c>
      <c r="O6976" t="s">
        <v>53</v>
      </c>
      <c r="P6976" t="s">
        <v>23</v>
      </c>
      <c r="Q6976" t="s">
        <v>23</v>
      </c>
      <c r="R6976" t="str">
        <f>IF(E6976="Not Available","Not Rated","Rated")</f>
        <v>Not Rated</v>
      </c>
      <c r="S6976" t="str" cm="1">
        <f t="array" ref="S6976">_xlfn.IFS(E6976="not available","Not Rated", E6976&gt;=4.5,"Excellent", E6976&gt;4,"Very Good", E6976&gt;3,"Good", TRUE,"LOW")</f>
        <v>Not Rated</v>
      </c>
    </row>
    <row r="6977" spans="1:19" x14ac:dyDescent="0.15">
      <c r="A6977" t="s">
        <v>148</v>
      </c>
      <c r="B6977" t="str">
        <f>LOWER(TRIM(A6977))</f>
        <v>wallet</v>
      </c>
      <c r="C6977" t="str">
        <f t="shared" si="196"/>
        <v>Wallet</v>
      </c>
      <c r="D6977" t="s">
        <v>66</v>
      </c>
      <c r="E6977" s="7" t="s">
        <v>13791</v>
      </c>
      <c r="F6977">
        <v>1</v>
      </c>
      <c r="G6977" t="s">
        <v>1879</v>
      </c>
      <c r="H6977" s="3">
        <v>100</v>
      </c>
      <c r="I6977" t="s">
        <v>19</v>
      </c>
      <c r="J6977" s="2">
        <v>0</v>
      </c>
      <c r="K6977" t="s">
        <v>26</v>
      </c>
      <c r="L6977" t="s">
        <v>70</v>
      </c>
      <c r="M6977" s="4">
        <v>45487</v>
      </c>
      <c r="N6977" s="5" t="s">
        <v>2306</v>
      </c>
      <c r="O6977" t="s">
        <v>28</v>
      </c>
      <c r="P6977" t="s">
        <v>23</v>
      </c>
      <c r="Q6977" t="s">
        <v>23</v>
      </c>
      <c r="R6977" t="str">
        <f>IF(E6977="Not Available","Not Rated","Rated")</f>
        <v>Not Rated</v>
      </c>
      <c r="S6977" t="str" cm="1">
        <f t="array" ref="S6977">_xlfn.IFS(E6977="not available","Not Rated", E6977&gt;=4.5,"Excellent", E6977&gt;4,"Very Good", E6977&gt;3,"Good", TRUE,"LOW")</f>
        <v>Not Rated</v>
      </c>
    </row>
    <row r="6978" spans="1:19" x14ac:dyDescent="0.15">
      <c r="A6978" t="s">
        <v>1025</v>
      </c>
      <c r="B6978" t="str">
        <f>LOWER(TRIM(A6978))</f>
        <v>neo strike</v>
      </c>
      <c r="C6978" t="str">
        <f t="shared" si="196"/>
        <v>Neo Strike</v>
      </c>
      <c r="D6978" t="s">
        <v>16</v>
      </c>
      <c r="E6978" s="7" t="s">
        <v>13791</v>
      </c>
      <c r="F6978">
        <v>1</v>
      </c>
      <c r="G6978" t="s">
        <v>13774</v>
      </c>
      <c r="H6978" s="3">
        <v>100</v>
      </c>
      <c r="I6978" t="s">
        <v>19</v>
      </c>
      <c r="J6978" s="2">
        <v>0</v>
      </c>
      <c r="K6978" t="s">
        <v>26</v>
      </c>
      <c r="L6978" t="s">
        <v>21</v>
      </c>
      <c r="M6978" s="4">
        <v>45802</v>
      </c>
      <c r="N6978" s="5" t="s">
        <v>13775</v>
      </c>
      <c r="O6978" t="s">
        <v>53</v>
      </c>
      <c r="P6978" t="s">
        <v>23</v>
      </c>
      <c r="Q6978" t="s">
        <v>23</v>
      </c>
      <c r="R6978" t="str">
        <f>IF(E6978="Not Available","Not Rated","Rated")</f>
        <v>Not Rated</v>
      </c>
      <c r="S6978" t="str" cm="1">
        <f t="array" ref="S6978">_xlfn.IFS(E6978="not available","Not Rated", E6978&gt;=4.5,"Excellent", E6978&gt;4,"Very Good", E6978&gt;3,"Good", TRUE,"LOW")</f>
        <v>Not Rated</v>
      </c>
    </row>
    <row r="6979" spans="1:19" x14ac:dyDescent="0.15">
      <c r="A6979" t="s">
        <v>455</v>
      </c>
      <c r="B6979" t="str">
        <f>LOWER(TRIM(A6979))</f>
        <v>scanner premium</v>
      </c>
      <c r="C6979" t="str">
        <f t="shared" ref="C6979:C7042" si="197">PROPER(TRIM(A6979))</f>
        <v>Scanner Premium</v>
      </c>
      <c r="D6979" t="s">
        <v>194</v>
      </c>
      <c r="E6979" s="7" t="s">
        <v>13791</v>
      </c>
      <c r="F6979">
        <v>1</v>
      </c>
      <c r="G6979" t="s">
        <v>1916</v>
      </c>
      <c r="H6979" s="3">
        <v>100</v>
      </c>
      <c r="I6979" t="s">
        <v>19</v>
      </c>
      <c r="J6979" s="2">
        <v>0</v>
      </c>
      <c r="K6979" t="s">
        <v>20</v>
      </c>
      <c r="L6979" t="s">
        <v>196</v>
      </c>
      <c r="M6979" s="4">
        <v>45982</v>
      </c>
      <c r="N6979" s="5" t="s">
        <v>9483</v>
      </c>
      <c r="O6979" t="s">
        <v>31</v>
      </c>
      <c r="P6979" t="s">
        <v>23</v>
      </c>
      <c r="Q6979" t="s">
        <v>23</v>
      </c>
      <c r="R6979" t="str">
        <f>IF(E6979="Not Available","Not Rated","Rated")</f>
        <v>Not Rated</v>
      </c>
      <c r="S6979" t="str" cm="1">
        <f t="array" ref="S6979">_xlfn.IFS(E6979="not available","Not Rated", E6979&gt;=4.5,"Excellent", E6979&gt;4,"Very Good", E6979&gt;3,"Good", TRUE,"LOW")</f>
        <v>Not Rated</v>
      </c>
    </row>
    <row r="6980" spans="1:19" x14ac:dyDescent="0.15">
      <c r="A6980" t="s">
        <v>2113</v>
      </c>
      <c r="B6980" t="str">
        <f>LOWER(TRIM(A6980))</f>
        <v>craft 2023</v>
      </c>
      <c r="C6980" t="str">
        <f t="shared" si="197"/>
        <v>Craft 2023</v>
      </c>
      <c r="D6980" t="s">
        <v>194</v>
      </c>
      <c r="E6980" s="7" t="s">
        <v>13791</v>
      </c>
      <c r="F6980">
        <v>1</v>
      </c>
      <c r="G6980" t="s">
        <v>7787</v>
      </c>
      <c r="H6980" s="3">
        <v>100</v>
      </c>
      <c r="I6980" t="s">
        <v>19</v>
      </c>
      <c r="J6980" s="2">
        <v>0</v>
      </c>
      <c r="K6980" t="s">
        <v>20</v>
      </c>
      <c r="L6980" t="s">
        <v>196</v>
      </c>
      <c r="M6980" s="4">
        <v>46236</v>
      </c>
      <c r="N6980" s="5" t="s">
        <v>9484</v>
      </c>
      <c r="O6980" t="s">
        <v>31</v>
      </c>
      <c r="P6980" t="s">
        <v>23</v>
      </c>
      <c r="Q6980" t="s">
        <v>23</v>
      </c>
      <c r="R6980" t="str">
        <f>IF(E6980="Not Available","Not Rated","Rated")</f>
        <v>Not Rated</v>
      </c>
      <c r="S6980" t="str" cm="1">
        <f t="array" ref="S6980">_xlfn.IFS(E6980="not available","Not Rated", E6980&gt;=4.5,"Excellent", E6980&gt;4,"Very Good", E6980&gt;3,"Good", TRUE,"LOW")</f>
        <v>Not Rated</v>
      </c>
    </row>
    <row r="6981" spans="1:19" x14ac:dyDescent="0.15">
      <c r="A6981" t="s">
        <v>264</v>
      </c>
      <c r="B6981" t="str">
        <f>LOWER(TRIM(A6981))</f>
        <v>craft</v>
      </c>
      <c r="C6981" t="str">
        <f t="shared" si="197"/>
        <v>Craft</v>
      </c>
      <c r="D6981" t="s">
        <v>73</v>
      </c>
      <c r="E6981" s="7" t="s">
        <v>13791</v>
      </c>
      <c r="F6981">
        <v>1</v>
      </c>
      <c r="G6981" t="s">
        <v>13774</v>
      </c>
      <c r="H6981" s="3">
        <v>100</v>
      </c>
      <c r="I6981" t="s">
        <v>19</v>
      </c>
      <c r="J6981" s="2">
        <v>0</v>
      </c>
      <c r="K6981" t="s">
        <v>26</v>
      </c>
      <c r="L6981" t="s">
        <v>341</v>
      </c>
      <c r="M6981" s="4">
        <v>46197</v>
      </c>
      <c r="N6981" s="5" t="s">
        <v>13775</v>
      </c>
      <c r="O6981" t="s">
        <v>31</v>
      </c>
      <c r="P6981" t="s">
        <v>32</v>
      </c>
      <c r="Q6981" t="s">
        <v>23</v>
      </c>
      <c r="R6981" t="str">
        <f>IF(E6981="Not Available","Not Rated","Rated")</f>
        <v>Not Rated</v>
      </c>
      <c r="S6981" t="str" cm="1">
        <f t="array" ref="S6981">_xlfn.IFS(E6981="not available","Not Rated", E6981&gt;=4.5,"Excellent", E6981&gt;4,"Very Good", E6981&gt;3,"Good", TRUE,"LOW")</f>
        <v>Not Rated</v>
      </c>
    </row>
    <row r="6982" spans="1:19" x14ac:dyDescent="0.15">
      <c r="A6982" t="s">
        <v>102</v>
      </c>
      <c r="B6982" t="str">
        <f>LOWER(TRIM(A6982))</f>
        <v>player</v>
      </c>
      <c r="C6982" t="str">
        <f t="shared" si="197"/>
        <v>Player</v>
      </c>
      <c r="D6982" t="s">
        <v>73</v>
      </c>
      <c r="E6982" s="7" t="s">
        <v>13791</v>
      </c>
      <c r="F6982">
        <v>1</v>
      </c>
      <c r="G6982" t="s">
        <v>13774</v>
      </c>
      <c r="H6982" s="3">
        <v>100</v>
      </c>
      <c r="I6982" t="s">
        <v>19</v>
      </c>
      <c r="J6982" s="2">
        <v>0</v>
      </c>
      <c r="K6982" t="s">
        <v>26</v>
      </c>
      <c r="L6982" t="s">
        <v>75</v>
      </c>
      <c r="M6982" s="4">
        <v>46037</v>
      </c>
      <c r="N6982" s="5" t="s">
        <v>13775</v>
      </c>
      <c r="O6982" t="s">
        <v>225</v>
      </c>
      <c r="P6982" t="s">
        <v>32</v>
      </c>
      <c r="Q6982" t="s">
        <v>23</v>
      </c>
      <c r="R6982" t="str">
        <f>IF(E6982="Not Available","Not Rated","Rated")</f>
        <v>Not Rated</v>
      </c>
      <c r="S6982" t="str" cm="1">
        <f t="array" ref="S6982">_xlfn.IFS(E6982="not available","Not Rated", E6982&gt;=4.5,"Excellent", E6982&gt;4,"Very Good", E6982&gt;3,"Good", TRUE,"LOW")</f>
        <v>Not Rated</v>
      </c>
    </row>
    <row r="6983" spans="1:19" x14ac:dyDescent="0.15">
      <c r="A6983" t="s">
        <v>39</v>
      </c>
      <c r="B6983" t="str">
        <f>LOWER(TRIM(A6983))</f>
        <v>vpn</v>
      </c>
      <c r="C6983" t="str">
        <f t="shared" si="197"/>
        <v>Vpn</v>
      </c>
      <c r="D6983" t="s">
        <v>115</v>
      </c>
      <c r="E6983" s="7" t="s">
        <v>13791</v>
      </c>
      <c r="F6983">
        <v>1</v>
      </c>
      <c r="G6983" t="s">
        <v>9485</v>
      </c>
      <c r="H6983" s="3">
        <v>100</v>
      </c>
      <c r="I6983" t="s">
        <v>19</v>
      </c>
      <c r="J6983" s="2">
        <v>0</v>
      </c>
      <c r="K6983" t="s">
        <v>26</v>
      </c>
      <c r="L6983" t="s">
        <v>116</v>
      </c>
      <c r="M6983" s="4">
        <v>45687</v>
      </c>
      <c r="N6983" s="5" t="s">
        <v>6146</v>
      </c>
      <c r="O6983" t="s">
        <v>17</v>
      </c>
      <c r="P6983" t="s">
        <v>23</v>
      </c>
      <c r="Q6983" t="s">
        <v>23</v>
      </c>
      <c r="R6983" t="str">
        <f>IF(E6983="Not Available","Not Rated","Rated")</f>
        <v>Not Rated</v>
      </c>
      <c r="S6983" t="str" cm="1">
        <f t="array" ref="S6983">_xlfn.IFS(E6983="not available","Not Rated", E6983&gt;=4.5,"Excellent", E6983&gt;4,"Very Good", E6983&gt;3,"Good", TRUE,"LOW")</f>
        <v>Not Rated</v>
      </c>
    </row>
    <row r="6984" spans="1:19" x14ac:dyDescent="0.15">
      <c r="A6984" t="s">
        <v>264</v>
      </c>
      <c r="B6984" t="str">
        <f>LOWER(TRIM(A6984))</f>
        <v>craft</v>
      </c>
      <c r="C6984" t="str">
        <f t="shared" si="197"/>
        <v>Craft</v>
      </c>
      <c r="D6984" t="s">
        <v>66</v>
      </c>
      <c r="E6984" s="7" t="s">
        <v>13791</v>
      </c>
      <c r="F6984">
        <v>1</v>
      </c>
      <c r="G6984" t="s">
        <v>5899</v>
      </c>
      <c r="H6984" s="3">
        <v>100</v>
      </c>
      <c r="I6984" t="s">
        <v>19</v>
      </c>
      <c r="J6984" s="2">
        <v>0</v>
      </c>
      <c r="K6984" t="s">
        <v>69</v>
      </c>
      <c r="L6984" t="s">
        <v>70</v>
      </c>
      <c r="M6984" s="4">
        <v>45219</v>
      </c>
      <c r="N6984" s="5" t="s">
        <v>9486</v>
      </c>
      <c r="O6984" t="s">
        <v>53</v>
      </c>
      <c r="P6984" t="s">
        <v>23</v>
      </c>
      <c r="Q6984" t="s">
        <v>23</v>
      </c>
      <c r="R6984" t="str">
        <f>IF(E6984="Not Available","Not Rated","Rated")</f>
        <v>Not Rated</v>
      </c>
      <c r="S6984" t="str" cm="1">
        <f t="array" ref="S6984">_xlfn.IFS(E6984="not available","Not Rated", E6984&gt;=4.5,"Excellent", E6984&gt;4,"Very Good", E6984&gt;3,"Good", TRUE,"LOW")</f>
        <v>Not Rated</v>
      </c>
    </row>
    <row r="6985" spans="1:19" x14ac:dyDescent="0.15">
      <c r="A6985" t="s">
        <v>79</v>
      </c>
      <c r="B6985" t="str">
        <f>LOWER(TRIM(A6985))</f>
        <v>health</v>
      </c>
      <c r="C6985" t="str">
        <f t="shared" si="197"/>
        <v>Health</v>
      </c>
      <c r="D6985" t="s">
        <v>379</v>
      </c>
      <c r="E6985" s="7" t="s">
        <v>13791</v>
      </c>
      <c r="F6985">
        <v>1</v>
      </c>
      <c r="G6985" t="s">
        <v>1560</v>
      </c>
      <c r="H6985" s="3">
        <v>100</v>
      </c>
      <c r="I6985" t="s">
        <v>19</v>
      </c>
      <c r="J6985" s="2">
        <v>0</v>
      </c>
      <c r="K6985" t="s">
        <v>26</v>
      </c>
      <c r="L6985" t="s">
        <v>1035</v>
      </c>
      <c r="M6985" s="4">
        <v>45551</v>
      </c>
      <c r="N6985" s="5" t="s">
        <v>9487</v>
      </c>
      <c r="O6985" t="s">
        <v>22</v>
      </c>
      <c r="P6985" t="s">
        <v>23</v>
      </c>
      <c r="Q6985" t="s">
        <v>23</v>
      </c>
      <c r="R6985" t="str">
        <f>IF(E6985="Not Available","Not Rated","Rated")</f>
        <v>Not Rated</v>
      </c>
      <c r="S6985" t="str" cm="1">
        <f t="array" ref="S6985">_xlfn.IFS(E6985="not available","Not Rated", E6985&gt;=4.5,"Excellent", E6985&gt;4,"Very Good", E6985&gt;3,"Good", TRUE,"LOW")</f>
        <v>Not Rated</v>
      </c>
    </row>
    <row r="6986" spans="1:19" x14ac:dyDescent="0.15">
      <c r="A6986" t="s">
        <v>1887</v>
      </c>
      <c r="B6986" t="str">
        <f>LOWER(TRIM(A6986))</f>
        <v>drive max</v>
      </c>
      <c r="C6986" t="str">
        <f t="shared" si="197"/>
        <v>Drive Max</v>
      </c>
      <c r="D6986" t="s">
        <v>1224</v>
      </c>
      <c r="E6986" s="7" t="s">
        <v>13791</v>
      </c>
      <c r="F6986">
        <v>1</v>
      </c>
      <c r="G6986" t="s">
        <v>2545</v>
      </c>
      <c r="H6986" s="3">
        <v>100</v>
      </c>
      <c r="I6986" t="s">
        <v>19</v>
      </c>
      <c r="J6986" s="2">
        <v>0</v>
      </c>
      <c r="K6986" t="s">
        <v>20</v>
      </c>
      <c r="L6986" t="s">
        <v>1226</v>
      </c>
      <c r="M6986" s="4">
        <v>45985</v>
      </c>
      <c r="N6986" s="5" t="s">
        <v>2764</v>
      </c>
      <c r="O6986" t="s">
        <v>17</v>
      </c>
      <c r="P6986" t="s">
        <v>23</v>
      </c>
      <c r="Q6986" t="s">
        <v>23</v>
      </c>
      <c r="R6986" t="str">
        <f>IF(E6986="Not Available","Not Rated","Rated")</f>
        <v>Not Rated</v>
      </c>
      <c r="S6986" t="str" cm="1">
        <f t="array" ref="S6986">_xlfn.IFS(E6986="not available","Not Rated", E6986&gt;=4.5,"Excellent", E6986&gt;4,"Very Good", E6986&gt;3,"Good", TRUE,"LOW")</f>
        <v>Not Rated</v>
      </c>
    </row>
    <row r="6987" spans="1:19" x14ac:dyDescent="0.15">
      <c r="A6987" t="s">
        <v>117</v>
      </c>
      <c r="B6987" t="str">
        <f>LOWER(TRIM(A6987))</f>
        <v>dash online</v>
      </c>
      <c r="C6987" t="str">
        <f t="shared" si="197"/>
        <v>Dash Online</v>
      </c>
      <c r="D6987" t="s">
        <v>60</v>
      </c>
      <c r="E6987" s="7" t="s">
        <v>13791</v>
      </c>
      <c r="F6987">
        <v>1</v>
      </c>
      <c r="G6987" t="s">
        <v>6002</v>
      </c>
      <c r="H6987" s="3">
        <v>100</v>
      </c>
      <c r="I6987" t="s">
        <v>19</v>
      </c>
      <c r="J6987" s="2">
        <v>0</v>
      </c>
      <c r="K6987" t="s">
        <v>20</v>
      </c>
      <c r="L6987" t="s">
        <v>63</v>
      </c>
      <c r="M6987" s="4">
        <v>46128</v>
      </c>
      <c r="N6987" s="5" t="s">
        <v>9488</v>
      </c>
      <c r="O6987" t="s">
        <v>53</v>
      </c>
      <c r="P6987" t="s">
        <v>23</v>
      </c>
      <c r="Q6987" t="s">
        <v>23</v>
      </c>
      <c r="R6987" t="str">
        <f>IF(E6987="Not Available","Not Rated","Rated")</f>
        <v>Not Rated</v>
      </c>
      <c r="S6987" t="str" cm="1">
        <f t="array" ref="S6987">_xlfn.IFS(E6987="not available","Not Rated", E6987&gt;=4.5,"Excellent", E6987&gt;4,"Very Good", E6987&gt;3,"Good", TRUE,"LOW")</f>
        <v>Not Rated</v>
      </c>
    </row>
    <row r="6988" spans="1:19" x14ac:dyDescent="0.15">
      <c r="A6988" t="s">
        <v>1455</v>
      </c>
      <c r="B6988" t="str">
        <f>LOWER(TRIM(A6988))</f>
        <v>strike 2023</v>
      </c>
      <c r="C6988" t="str">
        <f t="shared" si="197"/>
        <v>Strike 2023</v>
      </c>
      <c r="D6988" t="s">
        <v>80</v>
      </c>
      <c r="E6988" s="7" t="s">
        <v>13791</v>
      </c>
      <c r="F6988">
        <v>1</v>
      </c>
      <c r="G6988" t="s">
        <v>8563</v>
      </c>
      <c r="H6988" s="3">
        <v>100</v>
      </c>
      <c r="I6988" t="s">
        <v>19</v>
      </c>
      <c r="J6988" s="2">
        <v>0</v>
      </c>
      <c r="K6988" t="s">
        <v>26</v>
      </c>
      <c r="L6988" t="s">
        <v>861</v>
      </c>
      <c r="M6988" s="4">
        <v>45983</v>
      </c>
      <c r="N6988" s="5" t="s">
        <v>9489</v>
      </c>
      <c r="O6988" t="s">
        <v>22</v>
      </c>
      <c r="P6988" t="s">
        <v>23</v>
      </c>
      <c r="Q6988" t="s">
        <v>32</v>
      </c>
      <c r="R6988" t="str">
        <f>IF(E6988="Not Available","Not Rated","Rated")</f>
        <v>Not Rated</v>
      </c>
      <c r="S6988" t="str" cm="1">
        <f t="array" ref="S6988">_xlfn.IFS(E6988="not available","Not Rated", E6988&gt;=4.5,"Excellent", E6988&gt;4,"Very Good", E6988&gt;3,"Good", TRUE,"LOW")</f>
        <v>Not Rated</v>
      </c>
    </row>
    <row r="6989" spans="1:19" x14ac:dyDescent="0.15">
      <c r="A6989" t="s">
        <v>264</v>
      </c>
      <c r="B6989" t="str">
        <f>LOWER(TRIM(A6989))</f>
        <v>craft</v>
      </c>
      <c r="C6989" t="str">
        <f t="shared" si="197"/>
        <v>Craft</v>
      </c>
      <c r="D6989" t="s">
        <v>73</v>
      </c>
      <c r="E6989" s="7" t="s">
        <v>13791</v>
      </c>
      <c r="F6989">
        <v>1</v>
      </c>
      <c r="G6989" t="s">
        <v>9490</v>
      </c>
      <c r="H6989" s="3">
        <v>100</v>
      </c>
      <c r="I6989" t="s">
        <v>19</v>
      </c>
      <c r="J6989" s="2">
        <v>0</v>
      </c>
      <c r="K6989" t="s">
        <v>26</v>
      </c>
      <c r="L6989" t="s">
        <v>302</v>
      </c>
      <c r="M6989" s="4">
        <v>46131</v>
      </c>
      <c r="N6989" s="5" t="s">
        <v>9491</v>
      </c>
      <c r="O6989" t="s">
        <v>28</v>
      </c>
      <c r="P6989" t="s">
        <v>32</v>
      </c>
      <c r="Q6989" t="s">
        <v>23</v>
      </c>
      <c r="R6989" t="str">
        <f>IF(E6989="Not Available","Not Rated","Rated")</f>
        <v>Not Rated</v>
      </c>
      <c r="S6989" t="str" cm="1">
        <f t="array" ref="S6989">_xlfn.IFS(E6989="not available","Not Rated", E6989&gt;=4.5,"Excellent", E6989&gt;4,"Very Good", E6989&gt;3,"Good", TRUE,"LOW")</f>
        <v>Not Rated</v>
      </c>
    </row>
    <row r="6990" spans="1:19" x14ac:dyDescent="0.15">
      <c r="A6990" t="s">
        <v>148</v>
      </c>
      <c r="B6990" t="str">
        <f>LOWER(TRIM(A6990))</f>
        <v>wallet</v>
      </c>
      <c r="C6990" t="str">
        <f t="shared" si="197"/>
        <v>Wallet</v>
      </c>
      <c r="D6990" t="s">
        <v>73</v>
      </c>
      <c r="E6990" s="7" t="s">
        <v>13791</v>
      </c>
      <c r="F6990">
        <v>1</v>
      </c>
      <c r="G6990" t="s">
        <v>9492</v>
      </c>
      <c r="H6990" s="3">
        <v>100</v>
      </c>
      <c r="I6990" t="s">
        <v>19</v>
      </c>
      <c r="J6990" s="2">
        <v>0</v>
      </c>
      <c r="K6990" t="s">
        <v>26</v>
      </c>
      <c r="L6990" t="s">
        <v>122</v>
      </c>
      <c r="M6990" s="4">
        <v>45257</v>
      </c>
      <c r="N6990" s="5" t="s">
        <v>9493</v>
      </c>
      <c r="O6990" t="s">
        <v>28</v>
      </c>
      <c r="P6990" t="s">
        <v>23</v>
      </c>
      <c r="Q6990" t="s">
        <v>32</v>
      </c>
      <c r="R6990" t="str">
        <f>IF(E6990="Not Available","Not Rated","Rated")</f>
        <v>Not Rated</v>
      </c>
      <c r="S6990" t="str" cm="1">
        <f t="array" ref="S6990">_xlfn.IFS(E6990="not available","Not Rated", E6990&gt;=4.5,"Excellent", E6990&gt;4,"Very Good", E6990&gt;3,"Good", TRUE,"LOW")</f>
        <v>Not Rated</v>
      </c>
    </row>
    <row r="6991" spans="1:19" x14ac:dyDescent="0.15">
      <c r="A6991" t="s">
        <v>332</v>
      </c>
      <c r="B6991" t="str">
        <f>LOWER(TRIM(A6991))</f>
        <v>pay</v>
      </c>
      <c r="C6991" t="str">
        <f t="shared" si="197"/>
        <v>Pay</v>
      </c>
      <c r="D6991" t="s">
        <v>73</v>
      </c>
      <c r="E6991" s="7" t="s">
        <v>13791</v>
      </c>
      <c r="F6991">
        <v>1</v>
      </c>
      <c r="G6991" t="s">
        <v>2809</v>
      </c>
      <c r="H6991" s="3">
        <v>100</v>
      </c>
      <c r="I6991" t="s">
        <v>19</v>
      </c>
      <c r="J6991" s="2">
        <v>0</v>
      </c>
      <c r="K6991" t="s">
        <v>20</v>
      </c>
      <c r="L6991" t="s">
        <v>122</v>
      </c>
      <c r="M6991" s="4">
        <v>45552</v>
      </c>
      <c r="N6991" s="5" t="s">
        <v>9494</v>
      </c>
      <c r="O6991" t="s">
        <v>17</v>
      </c>
      <c r="P6991" t="s">
        <v>23</v>
      </c>
      <c r="Q6991" t="s">
        <v>23</v>
      </c>
      <c r="R6991" t="str">
        <f>IF(E6991="Not Available","Not Rated","Rated")</f>
        <v>Not Rated</v>
      </c>
      <c r="S6991" t="str" cm="1">
        <f t="array" ref="S6991">_xlfn.IFS(E6991="not available","Not Rated", E6991&gt;=4.5,"Excellent", E6991&gt;4,"Very Good", E6991&gt;3,"Good", TRUE,"LOW")</f>
        <v>Not Rated</v>
      </c>
    </row>
    <row r="6992" spans="1:19" x14ac:dyDescent="0.15">
      <c r="A6992" t="s">
        <v>9495</v>
      </c>
      <c r="B6992" t="str">
        <f>LOWER(TRIM(A6992))</f>
        <v>super vpn 2023</v>
      </c>
      <c r="C6992" t="str">
        <f t="shared" si="197"/>
        <v>Super Vpn 2023</v>
      </c>
      <c r="D6992" t="s">
        <v>158</v>
      </c>
      <c r="E6992" s="7" t="s">
        <v>13791</v>
      </c>
      <c r="F6992">
        <v>1</v>
      </c>
      <c r="G6992" t="s">
        <v>3737</v>
      </c>
      <c r="H6992" s="3">
        <v>100</v>
      </c>
      <c r="I6992" t="s">
        <v>30</v>
      </c>
      <c r="J6992" s="2">
        <v>1.99</v>
      </c>
      <c r="K6992" t="s">
        <v>26</v>
      </c>
      <c r="L6992" t="s">
        <v>160</v>
      </c>
      <c r="M6992" s="4">
        <v>45541</v>
      </c>
      <c r="N6992" s="5" t="s">
        <v>9496</v>
      </c>
      <c r="O6992" t="s">
        <v>28</v>
      </c>
      <c r="P6992" t="s">
        <v>32</v>
      </c>
      <c r="Q6992" t="s">
        <v>32</v>
      </c>
      <c r="R6992" t="str">
        <f>IF(E6992="Not Available","Not Rated","Rated")</f>
        <v>Not Rated</v>
      </c>
      <c r="S6992" t="str" cm="1">
        <f t="array" ref="S6992">_xlfn.IFS(E6992="not available","Not Rated", E6992&gt;=4.5,"Excellent", E6992&gt;4,"Very Good", E6992&gt;3,"Good", TRUE,"LOW")</f>
        <v>Not Rated</v>
      </c>
    </row>
    <row r="6993" spans="1:19" x14ac:dyDescent="0.15">
      <c r="A6993" t="s">
        <v>359</v>
      </c>
      <c r="B6993" t="str">
        <f>LOWER(TRIM(A6993))</f>
        <v>connect app</v>
      </c>
      <c r="C6993" t="str">
        <f t="shared" si="197"/>
        <v>Connect App</v>
      </c>
      <c r="D6993" t="s">
        <v>16</v>
      </c>
      <c r="E6993" s="7" t="s">
        <v>13791</v>
      </c>
      <c r="F6993">
        <v>1</v>
      </c>
      <c r="G6993" t="s">
        <v>2648</v>
      </c>
      <c r="H6993" s="3">
        <v>100</v>
      </c>
      <c r="I6993" t="s">
        <v>30</v>
      </c>
      <c r="J6993" s="2">
        <v>1.99</v>
      </c>
      <c r="K6993" t="s">
        <v>26</v>
      </c>
      <c r="L6993" t="s">
        <v>21</v>
      </c>
      <c r="M6993" s="4">
        <v>46087</v>
      </c>
      <c r="N6993" s="5" t="s">
        <v>9497</v>
      </c>
      <c r="O6993" t="s">
        <v>53</v>
      </c>
      <c r="P6993" t="s">
        <v>32</v>
      </c>
      <c r="Q6993" t="s">
        <v>32</v>
      </c>
      <c r="R6993" t="str">
        <f>IF(E6993="Not Available","Not Rated","Rated")</f>
        <v>Not Rated</v>
      </c>
      <c r="S6993" t="str" cm="1">
        <f t="array" ref="S6993">_xlfn.IFS(E6993="not available","Not Rated", E6993&gt;=4.5,"Excellent", E6993&gt;4,"Very Good", E6993&gt;3,"Good", TRUE,"LOW")</f>
        <v>Not Rated</v>
      </c>
    </row>
    <row r="6994" spans="1:19" x14ac:dyDescent="0.15">
      <c r="A6994" t="s">
        <v>3536</v>
      </c>
      <c r="B6994" t="str">
        <f>LOWER(TRIM(A6994))</f>
        <v>dash ai</v>
      </c>
      <c r="C6994" t="str">
        <f t="shared" si="197"/>
        <v>Dash Ai</v>
      </c>
      <c r="D6994" t="s">
        <v>49</v>
      </c>
      <c r="E6994" s="7" t="s">
        <v>13791</v>
      </c>
      <c r="F6994">
        <v>1</v>
      </c>
      <c r="G6994" t="s">
        <v>3196</v>
      </c>
      <c r="H6994" s="3">
        <v>100</v>
      </c>
      <c r="I6994" t="s">
        <v>19</v>
      </c>
      <c r="J6994" s="2">
        <v>0</v>
      </c>
      <c r="K6994" t="s">
        <v>26</v>
      </c>
      <c r="L6994" t="s">
        <v>92</v>
      </c>
      <c r="M6994" s="4">
        <v>45188</v>
      </c>
      <c r="N6994" s="5" t="s">
        <v>4361</v>
      </c>
      <c r="O6994" t="s">
        <v>28</v>
      </c>
      <c r="P6994" t="s">
        <v>32</v>
      </c>
      <c r="Q6994" t="s">
        <v>32</v>
      </c>
      <c r="R6994" t="str">
        <f>IF(E6994="Not Available","Not Rated","Rated")</f>
        <v>Not Rated</v>
      </c>
      <c r="S6994" t="str" cm="1">
        <f t="array" ref="S6994">_xlfn.IFS(E6994="not available","Not Rated", E6994&gt;=4.5,"Excellent", E6994&gt;4,"Very Good", E6994&gt;3,"Good", TRUE,"LOW")</f>
        <v>Not Rated</v>
      </c>
    </row>
    <row r="6995" spans="1:19" x14ac:dyDescent="0.15">
      <c r="A6995" t="s">
        <v>9498</v>
      </c>
      <c r="B6995" t="str">
        <f>LOWER(TRIM(A6995))</f>
        <v>super editor max</v>
      </c>
      <c r="C6995" t="str">
        <f t="shared" si="197"/>
        <v>Super Editor Max</v>
      </c>
      <c r="D6995" t="s">
        <v>158</v>
      </c>
      <c r="E6995" s="7" t="s">
        <v>13791</v>
      </c>
      <c r="F6995">
        <v>1</v>
      </c>
      <c r="G6995" t="s">
        <v>707</v>
      </c>
      <c r="H6995" s="3">
        <v>100</v>
      </c>
      <c r="I6995" t="s">
        <v>19</v>
      </c>
      <c r="J6995" s="2">
        <v>0</v>
      </c>
      <c r="K6995" t="s">
        <v>26</v>
      </c>
      <c r="L6995" t="s">
        <v>160</v>
      </c>
      <c r="M6995" s="4">
        <v>46157</v>
      </c>
      <c r="N6995" s="5" t="s">
        <v>9499</v>
      </c>
      <c r="O6995" t="s">
        <v>53</v>
      </c>
      <c r="P6995" t="s">
        <v>23</v>
      </c>
      <c r="Q6995" t="s">
        <v>23</v>
      </c>
      <c r="R6995" t="str">
        <f>IF(E6995="Not Available","Not Rated","Rated")</f>
        <v>Not Rated</v>
      </c>
      <c r="S6995" t="str" cm="1">
        <f t="array" ref="S6995">_xlfn.IFS(E6995="not available","Not Rated", E6995&gt;=4.5,"Excellent", E6995&gt;4,"Very Good", E6995&gt;3,"Good", TRUE,"LOW")</f>
        <v>Not Rated</v>
      </c>
    </row>
    <row r="6996" spans="1:19" x14ac:dyDescent="0.15">
      <c r="A6996" t="s">
        <v>4068</v>
      </c>
      <c r="B6996" t="str">
        <f>LOWER(TRIM(A6996))</f>
        <v>epic wallet</v>
      </c>
      <c r="C6996" t="str">
        <f t="shared" si="197"/>
        <v>Epic Wallet</v>
      </c>
      <c r="D6996" t="s">
        <v>167</v>
      </c>
      <c r="E6996" s="7" t="s">
        <v>13791</v>
      </c>
      <c r="F6996">
        <v>1</v>
      </c>
      <c r="G6996" t="s">
        <v>1214</v>
      </c>
      <c r="H6996" s="3">
        <v>100</v>
      </c>
      <c r="I6996" t="s">
        <v>19</v>
      </c>
      <c r="J6996" s="2">
        <v>0</v>
      </c>
      <c r="K6996" t="s">
        <v>390</v>
      </c>
      <c r="L6996" t="s">
        <v>169</v>
      </c>
      <c r="M6996" s="4">
        <v>45674</v>
      </c>
      <c r="N6996" s="5" t="s">
        <v>9500</v>
      </c>
      <c r="O6996" t="s">
        <v>44</v>
      </c>
      <c r="P6996" t="s">
        <v>32</v>
      </c>
      <c r="Q6996" t="s">
        <v>23</v>
      </c>
      <c r="R6996" t="str">
        <f>IF(E6996="Not Available","Not Rated","Rated")</f>
        <v>Not Rated</v>
      </c>
      <c r="S6996" t="str" cm="1">
        <f t="array" ref="S6996">_xlfn.IFS(E6996="not available","Not Rated", E6996&gt;=4.5,"Excellent", E6996&gt;4,"Very Good", E6996&gt;3,"Good", TRUE,"LOW")</f>
        <v>Not Rated</v>
      </c>
    </row>
    <row r="6997" spans="1:19" x14ac:dyDescent="0.15">
      <c r="A6997" t="s">
        <v>1500</v>
      </c>
      <c r="B6997" t="str">
        <f>LOWER(TRIM(A6997))</f>
        <v>pay online</v>
      </c>
      <c r="C6997" t="str">
        <f t="shared" si="197"/>
        <v>Pay Online</v>
      </c>
      <c r="D6997" t="s">
        <v>16</v>
      </c>
      <c r="E6997" s="7" t="s">
        <v>13791</v>
      </c>
      <c r="F6997">
        <v>1</v>
      </c>
      <c r="G6997" t="s">
        <v>1112</v>
      </c>
      <c r="H6997" s="3">
        <v>100</v>
      </c>
      <c r="I6997" t="s">
        <v>19</v>
      </c>
      <c r="J6997" s="2">
        <v>0</v>
      </c>
      <c r="K6997" t="s">
        <v>26</v>
      </c>
      <c r="L6997" t="s">
        <v>21</v>
      </c>
      <c r="M6997" s="4">
        <v>46207</v>
      </c>
      <c r="N6997" s="5" t="s">
        <v>9501</v>
      </c>
      <c r="O6997" t="s">
        <v>28</v>
      </c>
      <c r="P6997" t="s">
        <v>23</v>
      </c>
      <c r="Q6997" t="s">
        <v>23</v>
      </c>
      <c r="R6997" t="str">
        <f>IF(E6997="Not Available","Not Rated","Rated")</f>
        <v>Not Rated</v>
      </c>
      <c r="S6997" t="str" cm="1">
        <f t="array" ref="S6997">_xlfn.IFS(E6997="not available","Not Rated", E6997&gt;=4.5,"Excellent", E6997&gt;4,"Very Good", E6997&gt;3,"Good", TRUE,"LOW")</f>
        <v>Not Rated</v>
      </c>
    </row>
    <row r="6998" spans="1:19" x14ac:dyDescent="0.15">
      <c r="A6998" t="s">
        <v>29</v>
      </c>
      <c r="B6998" t="str">
        <f>LOWER(TRIM(A6998))</f>
        <v>scanner</v>
      </c>
      <c r="C6998" t="str">
        <f t="shared" si="197"/>
        <v>Scanner</v>
      </c>
      <c r="D6998" t="s">
        <v>60</v>
      </c>
      <c r="E6998" s="7" t="s">
        <v>13791</v>
      </c>
      <c r="F6998">
        <v>1</v>
      </c>
      <c r="G6998" t="s">
        <v>655</v>
      </c>
      <c r="H6998" s="3">
        <v>100</v>
      </c>
      <c r="I6998" t="s">
        <v>19</v>
      </c>
      <c r="J6998" s="2">
        <v>0</v>
      </c>
      <c r="K6998" t="s">
        <v>62</v>
      </c>
      <c r="L6998" t="s">
        <v>63</v>
      </c>
      <c r="M6998" s="4">
        <v>45865</v>
      </c>
      <c r="N6998" s="5" t="s">
        <v>9502</v>
      </c>
      <c r="O6998" t="s">
        <v>53</v>
      </c>
      <c r="P6998" t="s">
        <v>23</v>
      </c>
      <c r="Q6998" t="s">
        <v>23</v>
      </c>
      <c r="R6998" t="str">
        <f>IF(E6998="Not Available","Not Rated","Rated")</f>
        <v>Not Rated</v>
      </c>
      <c r="S6998" t="str" cm="1">
        <f t="array" ref="S6998">_xlfn.IFS(E6998="not available","Not Rated", E6998&gt;=4.5,"Excellent", E6998&gt;4,"Very Good", E6998&gt;3,"Good", TRUE,"LOW")</f>
        <v>Not Rated</v>
      </c>
    </row>
    <row r="6999" spans="1:19" x14ac:dyDescent="0.15">
      <c r="A6999" t="s">
        <v>162</v>
      </c>
      <c r="B6999" t="str">
        <f>LOWER(TRIM(A6999))</f>
        <v>connect</v>
      </c>
      <c r="C6999" t="str">
        <f t="shared" si="197"/>
        <v>Connect</v>
      </c>
      <c r="D6999" t="s">
        <v>73</v>
      </c>
      <c r="E6999" s="7" t="s">
        <v>13791</v>
      </c>
      <c r="F6999">
        <v>1</v>
      </c>
      <c r="G6999" t="s">
        <v>13774</v>
      </c>
      <c r="H6999" s="3">
        <v>100</v>
      </c>
      <c r="I6999" t="s">
        <v>19</v>
      </c>
      <c r="J6999" s="2">
        <v>0</v>
      </c>
      <c r="K6999" t="s">
        <v>20</v>
      </c>
      <c r="L6999" t="s">
        <v>341</v>
      </c>
      <c r="M6999" s="4">
        <v>45860</v>
      </c>
      <c r="N6999" s="5" t="s">
        <v>13775</v>
      </c>
      <c r="O6999" t="s">
        <v>44</v>
      </c>
      <c r="P6999" t="s">
        <v>32</v>
      </c>
      <c r="Q6999" t="s">
        <v>23</v>
      </c>
      <c r="R6999" t="str">
        <f>IF(E6999="Not Available","Not Rated","Rated")</f>
        <v>Not Rated</v>
      </c>
      <c r="S6999" t="str" cm="1">
        <f t="array" ref="S6999">_xlfn.IFS(E6999="not available","Not Rated", E6999&gt;=4.5,"Excellent", E6999&gt;4,"Very Good", E6999&gt;3,"Good", TRUE,"LOW")</f>
        <v>Not Rated</v>
      </c>
    </row>
    <row r="7000" spans="1:19" x14ac:dyDescent="0.15">
      <c r="A7000" t="s">
        <v>2609</v>
      </c>
      <c r="B7000" t="str">
        <f>LOWER(TRIM(A7000))</f>
        <v>smart chat</v>
      </c>
      <c r="C7000" t="str">
        <f t="shared" si="197"/>
        <v>Smart Chat</v>
      </c>
      <c r="D7000" t="s">
        <v>49</v>
      </c>
      <c r="E7000" s="7" t="s">
        <v>13791</v>
      </c>
      <c r="F7000">
        <v>1</v>
      </c>
      <c r="G7000" t="s">
        <v>449</v>
      </c>
      <c r="H7000" s="3">
        <v>100</v>
      </c>
      <c r="I7000" t="s">
        <v>19</v>
      </c>
      <c r="J7000" s="2">
        <v>0</v>
      </c>
      <c r="K7000" t="s">
        <v>20</v>
      </c>
      <c r="L7000" t="s">
        <v>92</v>
      </c>
      <c r="M7000" s="4">
        <v>45549</v>
      </c>
      <c r="N7000" s="5" t="s">
        <v>3388</v>
      </c>
      <c r="O7000" t="s">
        <v>53</v>
      </c>
      <c r="P7000" t="s">
        <v>23</v>
      </c>
      <c r="Q7000" t="s">
        <v>32</v>
      </c>
      <c r="R7000" t="str">
        <f>IF(E7000="Not Available","Not Rated","Rated")</f>
        <v>Not Rated</v>
      </c>
      <c r="S7000" t="str" cm="1">
        <f t="array" ref="S7000">_xlfn.IFS(E7000="not available","Not Rated", E7000&gt;=4.5,"Excellent", E7000&gt;4,"Very Good", E7000&gt;3,"Good", TRUE,"LOW")</f>
        <v>Not Rated</v>
      </c>
    </row>
    <row r="7001" spans="1:19" x14ac:dyDescent="0.15">
      <c r="A7001" t="s">
        <v>3121</v>
      </c>
      <c r="B7001" t="str">
        <f>LOWER(TRIM(A7001))</f>
        <v>my pay online</v>
      </c>
      <c r="C7001" t="str">
        <f t="shared" si="197"/>
        <v>My Pay Online</v>
      </c>
      <c r="D7001" t="s">
        <v>167</v>
      </c>
      <c r="E7001" s="7" t="s">
        <v>13791</v>
      </c>
      <c r="F7001">
        <v>1</v>
      </c>
      <c r="G7001" t="s">
        <v>271</v>
      </c>
      <c r="H7001" s="3">
        <v>100</v>
      </c>
      <c r="I7001" t="s">
        <v>19</v>
      </c>
      <c r="J7001" s="2">
        <v>0</v>
      </c>
      <c r="K7001" t="s">
        <v>26</v>
      </c>
      <c r="L7001" t="s">
        <v>169</v>
      </c>
      <c r="M7001" s="4">
        <v>45192</v>
      </c>
      <c r="N7001" s="5" t="s">
        <v>9503</v>
      </c>
      <c r="O7001" t="s">
        <v>53</v>
      </c>
      <c r="P7001" t="s">
        <v>23</v>
      </c>
      <c r="Q7001" t="s">
        <v>23</v>
      </c>
      <c r="R7001" t="str">
        <f>IF(E7001="Not Available","Not Rated","Rated")</f>
        <v>Not Rated</v>
      </c>
      <c r="S7001" t="str" cm="1">
        <f t="array" ref="S7001">_xlfn.IFS(E7001="not available","Not Rated", E7001&gt;=4.5,"Excellent", E7001&gt;4,"Very Good", E7001&gt;3,"Good", TRUE,"LOW")</f>
        <v>Not Rated</v>
      </c>
    </row>
    <row r="7002" spans="1:19" x14ac:dyDescent="0.15">
      <c r="A7002" t="s">
        <v>644</v>
      </c>
      <c r="B7002" t="str">
        <f>LOWER(TRIM(A7002))</f>
        <v>vpn app</v>
      </c>
      <c r="C7002" t="str">
        <f t="shared" si="197"/>
        <v>Vpn App</v>
      </c>
      <c r="D7002" t="s">
        <v>40</v>
      </c>
      <c r="E7002" s="7" t="s">
        <v>13791</v>
      </c>
      <c r="F7002">
        <v>1</v>
      </c>
      <c r="G7002" t="s">
        <v>610</v>
      </c>
      <c r="H7002" s="3">
        <v>100</v>
      </c>
      <c r="I7002" t="s">
        <v>19</v>
      </c>
      <c r="J7002" s="2">
        <v>0</v>
      </c>
      <c r="K7002" t="s">
        <v>69</v>
      </c>
      <c r="L7002" t="s">
        <v>42</v>
      </c>
      <c r="M7002" s="4">
        <v>45692</v>
      </c>
      <c r="N7002" s="5" t="s">
        <v>5388</v>
      </c>
      <c r="O7002" t="s">
        <v>17</v>
      </c>
      <c r="P7002" t="s">
        <v>23</v>
      </c>
      <c r="Q7002" t="s">
        <v>32</v>
      </c>
      <c r="R7002" t="str">
        <f>IF(E7002="Not Available","Not Rated","Rated")</f>
        <v>Not Rated</v>
      </c>
      <c r="S7002" t="str" cm="1">
        <f t="array" ref="S7002">_xlfn.IFS(E7002="not available","Not Rated", E7002&gt;=4.5,"Excellent", E7002&gt;4,"Very Good", E7002&gt;3,"Good", TRUE,"LOW")</f>
        <v>Not Rated</v>
      </c>
    </row>
    <row r="7003" spans="1:19" x14ac:dyDescent="0.15">
      <c r="A7003" t="s">
        <v>9504</v>
      </c>
      <c r="B7003" t="str">
        <f>LOWER(TRIM(A7003))</f>
        <v>easy player ai</v>
      </c>
      <c r="C7003" t="str">
        <f t="shared" si="197"/>
        <v>Easy Player Ai</v>
      </c>
      <c r="D7003" t="s">
        <v>565</v>
      </c>
      <c r="E7003" s="7" t="s">
        <v>13791</v>
      </c>
      <c r="F7003">
        <v>1</v>
      </c>
      <c r="G7003" t="s">
        <v>6131</v>
      </c>
      <c r="H7003" s="3">
        <v>100</v>
      </c>
      <c r="I7003" t="s">
        <v>19</v>
      </c>
      <c r="J7003" s="2">
        <v>0</v>
      </c>
      <c r="K7003" t="s">
        <v>26</v>
      </c>
      <c r="L7003" t="s">
        <v>766</v>
      </c>
      <c r="M7003" s="4">
        <v>46110</v>
      </c>
      <c r="N7003" s="5" t="s">
        <v>945</v>
      </c>
      <c r="O7003" t="s">
        <v>53</v>
      </c>
      <c r="P7003" t="s">
        <v>32</v>
      </c>
      <c r="Q7003" t="s">
        <v>23</v>
      </c>
      <c r="R7003" t="str">
        <f>IF(E7003="Not Available","Not Rated","Rated")</f>
        <v>Not Rated</v>
      </c>
      <c r="S7003" t="str" cm="1">
        <f t="array" ref="S7003">_xlfn.IFS(E7003="not available","Not Rated", E7003&gt;=4.5,"Excellent", E7003&gt;4,"Very Good", E7003&gt;3,"Good", TRUE,"LOW")</f>
        <v>Not Rated</v>
      </c>
    </row>
    <row r="7004" spans="1:19" x14ac:dyDescent="0.15">
      <c r="A7004" t="s">
        <v>1342</v>
      </c>
      <c r="B7004" t="str">
        <f>LOWER(TRIM(A7004))</f>
        <v>wallet max</v>
      </c>
      <c r="C7004" t="str">
        <f t="shared" si="197"/>
        <v>Wallet Max</v>
      </c>
      <c r="D7004" t="s">
        <v>16</v>
      </c>
      <c r="E7004" s="7" t="s">
        <v>13791</v>
      </c>
      <c r="F7004">
        <v>1</v>
      </c>
      <c r="G7004" t="s">
        <v>5726</v>
      </c>
      <c r="H7004" s="3">
        <v>100</v>
      </c>
      <c r="I7004" t="s">
        <v>19</v>
      </c>
      <c r="J7004" s="2">
        <v>0</v>
      </c>
      <c r="K7004" t="s">
        <v>20</v>
      </c>
      <c r="L7004" t="s">
        <v>21</v>
      </c>
      <c r="M7004" s="4">
        <v>45974</v>
      </c>
      <c r="N7004" s="5" t="s">
        <v>331</v>
      </c>
      <c r="O7004" t="s">
        <v>188</v>
      </c>
      <c r="P7004" t="s">
        <v>32</v>
      </c>
      <c r="Q7004" t="s">
        <v>23</v>
      </c>
      <c r="R7004" t="str">
        <f>IF(E7004="Not Available","Not Rated","Rated")</f>
        <v>Not Rated</v>
      </c>
      <c r="S7004" t="str" cm="1">
        <f t="array" ref="S7004">_xlfn.IFS(E7004="not available","Not Rated", E7004&gt;=4.5,"Excellent", E7004&gt;4,"Very Good", E7004&gt;3,"Good", TRUE,"LOW")</f>
        <v>Not Rated</v>
      </c>
    </row>
    <row r="7005" spans="1:19" x14ac:dyDescent="0.15">
      <c r="A7005" t="s">
        <v>554</v>
      </c>
      <c r="B7005" t="str">
        <f>LOWER(TRIM(A7005))</f>
        <v>craft app</v>
      </c>
      <c r="C7005" t="str">
        <f t="shared" si="197"/>
        <v>Craft App</v>
      </c>
      <c r="D7005" t="s">
        <v>60</v>
      </c>
      <c r="E7005" s="7" t="s">
        <v>13791</v>
      </c>
      <c r="F7005">
        <v>1</v>
      </c>
      <c r="G7005" t="s">
        <v>4479</v>
      </c>
      <c r="H7005" s="3">
        <v>100</v>
      </c>
      <c r="I7005" t="s">
        <v>19</v>
      </c>
      <c r="J7005" s="2">
        <v>0</v>
      </c>
      <c r="K7005" t="s">
        <v>26</v>
      </c>
      <c r="L7005" t="s">
        <v>63</v>
      </c>
      <c r="M7005" s="4">
        <v>46127</v>
      </c>
      <c r="N7005" s="5" t="s">
        <v>9505</v>
      </c>
      <c r="O7005" t="s">
        <v>28</v>
      </c>
      <c r="P7005" t="s">
        <v>32</v>
      </c>
      <c r="Q7005" t="s">
        <v>32</v>
      </c>
      <c r="R7005" t="str">
        <f>IF(E7005="Not Available","Not Rated","Rated")</f>
        <v>Not Rated</v>
      </c>
      <c r="S7005" t="str" cm="1">
        <f t="array" ref="S7005">_xlfn.IFS(E7005="not available","Not Rated", E7005&gt;=4.5,"Excellent", E7005&gt;4,"Very Good", E7005&gt;3,"Good", TRUE,"LOW")</f>
        <v>Not Rated</v>
      </c>
    </row>
    <row r="7006" spans="1:19" x14ac:dyDescent="0.15">
      <c r="A7006" t="s">
        <v>192</v>
      </c>
      <c r="B7006" t="str">
        <f>LOWER(TRIM(A7006))</f>
        <v>learn</v>
      </c>
      <c r="C7006" t="str">
        <f t="shared" si="197"/>
        <v>Learn</v>
      </c>
      <c r="D7006" t="s">
        <v>73</v>
      </c>
      <c r="E7006" s="7" t="s">
        <v>13791</v>
      </c>
      <c r="F7006">
        <v>1</v>
      </c>
      <c r="G7006" t="s">
        <v>13774</v>
      </c>
      <c r="H7006" s="3">
        <v>100</v>
      </c>
      <c r="I7006" t="s">
        <v>19</v>
      </c>
      <c r="J7006" s="2">
        <v>0</v>
      </c>
      <c r="K7006" t="s">
        <v>26</v>
      </c>
      <c r="L7006" t="s">
        <v>122</v>
      </c>
      <c r="M7006" s="4">
        <v>46094</v>
      </c>
      <c r="N7006" s="5" t="s">
        <v>13775</v>
      </c>
      <c r="O7006" t="s">
        <v>31</v>
      </c>
      <c r="P7006" t="s">
        <v>23</v>
      </c>
      <c r="Q7006" t="s">
        <v>23</v>
      </c>
      <c r="R7006" t="str">
        <f>IF(E7006="Not Available","Not Rated","Rated")</f>
        <v>Not Rated</v>
      </c>
      <c r="S7006" t="str" cm="1">
        <f t="array" ref="S7006">_xlfn.IFS(E7006="not available","Not Rated", E7006&gt;=4.5,"Excellent", E7006&gt;4,"Very Good", E7006&gt;3,"Good", TRUE,"LOW")</f>
        <v>Not Rated</v>
      </c>
    </row>
    <row r="7007" spans="1:19" x14ac:dyDescent="0.15">
      <c r="A7007" t="s">
        <v>284</v>
      </c>
      <c r="B7007" t="str">
        <f>LOWER(TRIM(A7007))</f>
        <v>dash</v>
      </c>
      <c r="C7007" t="str">
        <f t="shared" si="197"/>
        <v>Dash</v>
      </c>
      <c r="D7007" t="s">
        <v>194</v>
      </c>
      <c r="E7007" s="7" t="s">
        <v>13791</v>
      </c>
      <c r="F7007">
        <v>1</v>
      </c>
      <c r="G7007" t="s">
        <v>2995</v>
      </c>
      <c r="H7007" s="3">
        <v>100</v>
      </c>
      <c r="I7007" t="s">
        <v>19</v>
      </c>
      <c r="J7007" s="2">
        <v>0</v>
      </c>
      <c r="K7007" t="s">
        <v>26</v>
      </c>
      <c r="L7007" t="s">
        <v>453</v>
      </c>
      <c r="M7007" s="4">
        <v>46042</v>
      </c>
      <c r="N7007" s="5" t="s">
        <v>8104</v>
      </c>
      <c r="O7007" t="s">
        <v>31</v>
      </c>
      <c r="P7007" t="s">
        <v>23</v>
      </c>
      <c r="Q7007" t="s">
        <v>23</v>
      </c>
      <c r="R7007" t="str">
        <f>IF(E7007="Not Available","Not Rated","Rated")</f>
        <v>Not Rated</v>
      </c>
      <c r="S7007" t="str" cm="1">
        <f t="array" ref="S7007">_xlfn.IFS(E7007="not available","Not Rated", E7007&gt;=4.5,"Excellent", E7007&gt;4,"Very Good", E7007&gt;3,"Good", TRUE,"LOW")</f>
        <v>Not Rated</v>
      </c>
    </row>
    <row r="7008" spans="1:19" x14ac:dyDescent="0.15">
      <c r="A7008" t="s">
        <v>29</v>
      </c>
      <c r="B7008" t="str">
        <f>LOWER(TRIM(A7008))</f>
        <v>scanner</v>
      </c>
      <c r="C7008" t="str">
        <f t="shared" si="197"/>
        <v>Scanner</v>
      </c>
      <c r="D7008" t="s">
        <v>16</v>
      </c>
      <c r="E7008" s="7" t="s">
        <v>13791</v>
      </c>
      <c r="F7008">
        <v>1</v>
      </c>
      <c r="G7008" t="s">
        <v>5722</v>
      </c>
      <c r="H7008" s="3">
        <v>100</v>
      </c>
      <c r="I7008" t="s">
        <v>19</v>
      </c>
      <c r="J7008" s="2">
        <v>0</v>
      </c>
      <c r="K7008" t="s">
        <v>26</v>
      </c>
      <c r="L7008" t="s">
        <v>21</v>
      </c>
      <c r="M7008" s="4">
        <v>45375</v>
      </c>
      <c r="N7008" s="5" t="s">
        <v>9506</v>
      </c>
      <c r="O7008" t="s">
        <v>225</v>
      </c>
      <c r="P7008" t="s">
        <v>23</v>
      </c>
      <c r="Q7008" t="s">
        <v>32</v>
      </c>
      <c r="R7008" t="str">
        <f>IF(E7008="Not Available","Not Rated","Rated")</f>
        <v>Not Rated</v>
      </c>
      <c r="S7008" t="str" cm="1">
        <f t="array" ref="S7008">_xlfn.IFS(E7008="not available","Not Rated", E7008&gt;=4.5,"Excellent", E7008&gt;4,"Very Good", E7008&gt;3,"Good", TRUE,"LOW")</f>
        <v>Not Rated</v>
      </c>
    </row>
    <row r="7009" spans="1:19" x14ac:dyDescent="0.15">
      <c r="A7009" t="s">
        <v>9507</v>
      </c>
      <c r="B7009" t="str">
        <f>LOWER(TRIM(A7009))</f>
        <v>super editor app</v>
      </c>
      <c r="C7009" t="str">
        <f t="shared" si="197"/>
        <v>Super Editor App</v>
      </c>
      <c r="D7009" t="s">
        <v>60</v>
      </c>
      <c r="E7009" s="7" t="s">
        <v>13791</v>
      </c>
      <c r="F7009">
        <v>1</v>
      </c>
      <c r="G7009" t="s">
        <v>1307</v>
      </c>
      <c r="H7009" s="3">
        <v>100</v>
      </c>
      <c r="I7009" t="s">
        <v>19</v>
      </c>
      <c r="J7009" s="2">
        <v>0</v>
      </c>
      <c r="K7009" t="s">
        <v>26</v>
      </c>
      <c r="L7009" t="s">
        <v>63</v>
      </c>
      <c r="M7009" s="4">
        <v>45589</v>
      </c>
      <c r="N7009" s="5" t="s">
        <v>9508</v>
      </c>
      <c r="O7009" t="s">
        <v>225</v>
      </c>
      <c r="P7009" t="s">
        <v>23</v>
      </c>
      <c r="Q7009" t="s">
        <v>23</v>
      </c>
      <c r="R7009" t="str">
        <f>IF(E7009="Not Available","Not Rated","Rated")</f>
        <v>Not Rated</v>
      </c>
      <c r="S7009" t="str" cm="1">
        <f t="array" ref="S7009">_xlfn.IFS(E7009="not available","Not Rated", E7009&gt;=4.5,"Excellent", E7009&gt;4,"Very Good", E7009&gt;3,"Good", TRUE,"LOW")</f>
        <v>Not Rated</v>
      </c>
    </row>
    <row r="7010" spans="1:19" x14ac:dyDescent="0.15">
      <c r="A7010" t="s">
        <v>105</v>
      </c>
      <c r="B7010" t="str">
        <f>LOWER(TRIM(A7010))</f>
        <v>maker</v>
      </c>
      <c r="C7010" t="str">
        <f t="shared" si="197"/>
        <v>Maker</v>
      </c>
      <c r="D7010" t="s">
        <v>40</v>
      </c>
      <c r="E7010" s="7" t="s">
        <v>13791</v>
      </c>
      <c r="F7010">
        <v>1</v>
      </c>
      <c r="G7010" t="s">
        <v>2540</v>
      </c>
      <c r="H7010" s="3">
        <v>100</v>
      </c>
      <c r="I7010" t="s">
        <v>19</v>
      </c>
      <c r="J7010" s="2">
        <v>0</v>
      </c>
      <c r="K7010" t="s">
        <v>26</v>
      </c>
      <c r="L7010" t="s">
        <v>42</v>
      </c>
      <c r="M7010" s="4">
        <v>46098</v>
      </c>
      <c r="N7010" s="5" t="s">
        <v>9509</v>
      </c>
      <c r="O7010" t="s">
        <v>44</v>
      </c>
      <c r="P7010" t="s">
        <v>23</v>
      </c>
      <c r="Q7010" t="s">
        <v>23</v>
      </c>
      <c r="R7010" t="str">
        <f>IF(E7010="Not Available","Not Rated","Rated")</f>
        <v>Not Rated</v>
      </c>
      <c r="S7010" t="str" cm="1">
        <f t="array" ref="S7010">_xlfn.IFS(E7010="not available","Not Rated", E7010&gt;=4.5,"Excellent", E7010&gt;4,"Very Good", E7010&gt;3,"Good", TRUE,"LOW")</f>
        <v>Not Rated</v>
      </c>
    </row>
    <row r="7011" spans="1:19" x14ac:dyDescent="0.15">
      <c r="A7011" t="s">
        <v>2297</v>
      </c>
      <c r="B7011" t="str">
        <f>LOWER(TRIM(A7011))</f>
        <v>drive premium</v>
      </c>
      <c r="C7011" t="str">
        <f t="shared" si="197"/>
        <v>Drive Premium</v>
      </c>
      <c r="D7011" t="s">
        <v>417</v>
      </c>
      <c r="E7011" s="7" t="s">
        <v>13791</v>
      </c>
      <c r="F7011">
        <v>1</v>
      </c>
      <c r="G7011" t="s">
        <v>3471</v>
      </c>
      <c r="H7011" s="3">
        <v>100</v>
      </c>
      <c r="I7011" t="s">
        <v>19</v>
      </c>
      <c r="J7011" s="2">
        <v>0</v>
      </c>
      <c r="K7011" t="s">
        <v>26</v>
      </c>
      <c r="L7011" t="s">
        <v>649</v>
      </c>
      <c r="M7011" s="4">
        <v>44985</v>
      </c>
      <c r="N7011" s="5" t="s">
        <v>6819</v>
      </c>
      <c r="O7011" t="s">
        <v>28</v>
      </c>
      <c r="P7011" t="s">
        <v>23</v>
      </c>
      <c r="Q7011" t="s">
        <v>23</v>
      </c>
      <c r="R7011" t="str">
        <f>IF(E7011="Not Available","Not Rated","Rated")</f>
        <v>Not Rated</v>
      </c>
      <c r="S7011" t="str" cm="1">
        <f t="array" ref="S7011">_xlfn.IFS(E7011="not available","Not Rated", E7011&gt;=4.5,"Excellent", E7011&gt;4,"Very Good", E7011&gt;3,"Good", TRUE,"LOW")</f>
        <v>Not Rated</v>
      </c>
    </row>
    <row r="7012" spans="1:19" x14ac:dyDescent="0.15">
      <c r="A7012" t="s">
        <v>111</v>
      </c>
      <c r="B7012" t="str">
        <f>LOWER(TRIM(A7012))</f>
        <v>editor</v>
      </c>
      <c r="C7012" t="str">
        <f t="shared" si="197"/>
        <v>Editor</v>
      </c>
      <c r="D7012" t="s">
        <v>60</v>
      </c>
      <c r="E7012" s="7" t="s">
        <v>13791</v>
      </c>
      <c r="F7012">
        <v>1</v>
      </c>
      <c r="G7012" t="s">
        <v>4743</v>
      </c>
      <c r="H7012" s="3">
        <v>100</v>
      </c>
      <c r="I7012" t="s">
        <v>19</v>
      </c>
      <c r="J7012" s="2">
        <v>0</v>
      </c>
      <c r="K7012" t="s">
        <v>26</v>
      </c>
      <c r="L7012" t="s">
        <v>63</v>
      </c>
      <c r="M7012" s="4">
        <v>46117</v>
      </c>
      <c r="N7012" s="5" t="s">
        <v>4947</v>
      </c>
      <c r="O7012" t="s">
        <v>31</v>
      </c>
      <c r="P7012" t="s">
        <v>23</v>
      </c>
      <c r="Q7012" t="s">
        <v>23</v>
      </c>
      <c r="R7012" t="str">
        <f>IF(E7012="Not Available","Not Rated","Rated")</f>
        <v>Not Rated</v>
      </c>
      <c r="S7012" t="str" cm="1">
        <f t="array" ref="S7012">_xlfn.IFS(E7012="not available","Not Rated", E7012&gt;=4.5,"Excellent", E7012&gt;4,"Very Good", E7012&gt;3,"Good", TRUE,"LOW")</f>
        <v>Not Rated</v>
      </c>
    </row>
    <row r="7013" spans="1:19" x14ac:dyDescent="0.15">
      <c r="A7013" t="s">
        <v>192</v>
      </c>
      <c r="B7013" t="str">
        <f>LOWER(TRIM(A7013))</f>
        <v>learn</v>
      </c>
      <c r="C7013" t="str">
        <f t="shared" si="197"/>
        <v>Learn</v>
      </c>
      <c r="D7013" t="s">
        <v>80</v>
      </c>
      <c r="E7013" s="7" t="s">
        <v>13791</v>
      </c>
      <c r="F7013">
        <v>1</v>
      </c>
      <c r="G7013" t="s">
        <v>1471</v>
      </c>
      <c r="H7013" s="3">
        <v>100</v>
      </c>
      <c r="I7013" t="s">
        <v>19</v>
      </c>
      <c r="J7013" s="2">
        <v>0</v>
      </c>
      <c r="K7013" t="s">
        <v>26</v>
      </c>
      <c r="L7013" t="s">
        <v>861</v>
      </c>
      <c r="M7013" s="4">
        <v>45943</v>
      </c>
      <c r="N7013" s="5" t="s">
        <v>9510</v>
      </c>
      <c r="O7013" t="s">
        <v>31</v>
      </c>
      <c r="P7013" t="s">
        <v>32</v>
      </c>
      <c r="Q7013" t="s">
        <v>23</v>
      </c>
      <c r="R7013" t="str">
        <f>IF(E7013="Not Available","Not Rated","Rated")</f>
        <v>Not Rated</v>
      </c>
      <c r="S7013" t="str" cm="1">
        <f t="array" ref="S7013">_xlfn.IFS(E7013="not available","Not Rated", E7013&gt;=4.5,"Excellent", E7013&gt;4,"Very Good", E7013&gt;3,"Good", TRUE,"LOW")</f>
        <v>Not Rated</v>
      </c>
    </row>
    <row r="7014" spans="1:19" x14ac:dyDescent="0.15">
      <c r="A7014" t="s">
        <v>264</v>
      </c>
      <c r="B7014" t="str">
        <f>LOWER(TRIM(A7014))</f>
        <v>craft</v>
      </c>
      <c r="C7014" t="str">
        <f t="shared" si="197"/>
        <v>Craft</v>
      </c>
      <c r="D7014" t="s">
        <v>40</v>
      </c>
      <c r="E7014" s="7" t="s">
        <v>13791</v>
      </c>
      <c r="F7014">
        <v>1</v>
      </c>
      <c r="G7014" t="s">
        <v>2027</v>
      </c>
      <c r="H7014" s="3">
        <v>100</v>
      </c>
      <c r="I7014" t="s">
        <v>19</v>
      </c>
      <c r="J7014" s="2">
        <v>0</v>
      </c>
      <c r="K7014" t="s">
        <v>62</v>
      </c>
      <c r="L7014" t="s">
        <v>78</v>
      </c>
      <c r="M7014" s="4">
        <v>46172</v>
      </c>
      <c r="N7014" s="5" t="s">
        <v>9511</v>
      </c>
      <c r="O7014" t="s">
        <v>44</v>
      </c>
      <c r="P7014" t="s">
        <v>23</v>
      </c>
      <c r="Q7014" t="s">
        <v>23</v>
      </c>
      <c r="R7014" t="str">
        <f>IF(E7014="Not Available","Not Rated","Rated")</f>
        <v>Not Rated</v>
      </c>
      <c r="S7014" t="str" cm="1">
        <f t="array" ref="S7014">_xlfn.IFS(E7014="not available","Not Rated", E7014&gt;=4.5,"Excellent", E7014&gt;4,"Very Good", E7014&gt;3,"Good", TRUE,"LOW")</f>
        <v>Not Rated</v>
      </c>
    </row>
    <row r="7015" spans="1:19" x14ac:dyDescent="0.15">
      <c r="A7015" t="s">
        <v>259</v>
      </c>
      <c r="B7015" t="str">
        <f>LOWER(TRIM(A7015))</f>
        <v>chat premium</v>
      </c>
      <c r="C7015" t="str">
        <f t="shared" si="197"/>
        <v>Chat Premium</v>
      </c>
      <c r="D7015" t="s">
        <v>73</v>
      </c>
      <c r="E7015" s="7" t="s">
        <v>13791</v>
      </c>
      <c r="F7015">
        <v>1</v>
      </c>
      <c r="G7015" t="s">
        <v>13774</v>
      </c>
      <c r="H7015" s="3">
        <v>100</v>
      </c>
      <c r="I7015" t="s">
        <v>19</v>
      </c>
      <c r="J7015" s="2">
        <v>0</v>
      </c>
      <c r="K7015" t="s">
        <v>26</v>
      </c>
      <c r="L7015" t="s">
        <v>75</v>
      </c>
      <c r="M7015" s="4">
        <v>45797</v>
      </c>
      <c r="N7015" s="5" t="s">
        <v>13775</v>
      </c>
      <c r="O7015" t="s">
        <v>31</v>
      </c>
      <c r="P7015" t="s">
        <v>23</v>
      </c>
      <c r="Q7015" t="s">
        <v>32</v>
      </c>
      <c r="R7015" t="str">
        <f>IF(E7015="Not Available","Not Rated","Rated")</f>
        <v>Not Rated</v>
      </c>
      <c r="S7015" t="str" cm="1">
        <f t="array" ref="S7015">_xlfn.IFS(E7015="not available","Not Rated", E7015&gt;=4.5,"Excellent", E7015&gt;4,"Very Good", E7015&gt;3,"Good", TRUE,"LOW")</f>
        <v>Not Rated</v>
      </c>
    </row>
    <row r="7016" spans="1:19" x14ac:dyDescent="0.15">
      <c r="A7016" t="s">
        <v>2941</v>
      </c>
      <c r="B7016" t="str">
        <f>LOWER(TRIM(A7016))</f>
        <v>wallet premium</v>
      </c>
      <c r="C7016" t="str">
        <f t="shared" si="197"/>
        <v>Wallet Premium</v>
      </c>
      <c r="D7016" t="s">
        <v>16</v>
      </c>
      <c r="E7016" s="7" t="s">
        <v>13791</v>
      </c>
      <c r="F7016">
        <v>1</v>
      </c>
      <c r="G7016" t="s">
        <v>1131</v>
      </c>
      <c r="H7016" s="3">
        <v>100</v>
      </c>
      <c r="I7016" t="s">
        <v>19</v>
      </c>
      <c r="J7016" s="2">
        <v>0</v>
      </c>
      <c r="K7016" t="s">
        <v>26</v>
      </c>
      <c r="L7016" t="s">
        <v>21</v>
      </c>
      <c r="M7016" s="4">
        <v>46192</v>
      </c>
      <c r="N7016" s="5" t="s">
        <v>9512</v>
      </c>
      <c r="O7016" t="s">
        <v>44</v>
      </c>
      <c r="P7016" t="s">
        <v>23</v>
      </c>
      <c r="Q7016" t="s">
        <v>32</v>
      </c>
      <c r="R7016" t="str">
        <f>IF(E7016="Not Available","Not Rated","Rated")</f>
        <v>Not Rated</v>
      </c>
      <c r="S7016" t="str" cm="1">
        <f t="array" ref="S7016">_xlfn.IFS(E7016="not available","Not Rated", E7016&gt;=4.5,"Excellent", E7016&gt;4,"Very Good", E7016&gt;3,"Good", TRUE,"LOW")</f>
        <v>Not Rated</v>
      </c>
    </row>
    <row r="7017" spans="1:19" x14ac:dyDescent="0.15">
      <c r="A7017" t="s">
        <v>9513</v>
      </c>
      <c r="B7017" t="str">
        <f>LOWER(TRIM(A7017))</f>
        <v>neo pay premium_10639</v>
      </c>
      <c r="C7017" t="str">
        <f t="shared" si="197"/>
        <v>Neo Pay Premium_10639</v>
      </c>
      <c r="D7017" t="s">
        <v>158</v>
      </c>
      <c r="E7017" s="7" t="s">
        <v>13791</v>
      </c>
      <c r="F7017">
        <v>1</v>
      </c>
      <c r="G7017" t="s">
        <v>1235</v>
      </c>
      <c r="H7017" s="3">
        <v>100</v>
      </c>
      <c r="I7017" t="s">
        <v>19</v>
      </c>
      <c r="J7017" s="2">
        <v>0</v>
      </c>
      <c r="K7017" t="s">
        <v>26</v>
      </c>
      <c r="L7017" t="s">
        <v>637</v>
      </c>
      <c r="M7017" s="4">
        <v>45667</v>
      </c>
      <c r="N7017" s="5" t="s">
        <v>9514</v>
      </c>
      <c r="O7017" t="s">
        <v>28</v>
      </c>
      <c r="P7017" t="s">
        <v>32</v>
      </c>
      <c r="Q7017" t="s">
        <v>23</v>
      </c>
      <c r="R7017" t="str">
        <f>IF(E7017="Not Available","Not Rated","Rated")</f>
        <v>Not Rated</v>
      </c>
      <c r="S7017" t="str" cm="1">
        <f t="array" ref="S7017">_xlfn.IFS(E7017="not available","Not Rated", E7017&gt;=4.5,"Excellent", E7017&gt;4,"Very Good", E7017&gt;3,"Good", TRUE,"LOW")</f>
        <v>Not Rated</v>
      </c>
    </row>
    <row r="7018" spans="1:19" x14ac:dyDescent="0.15">
      <c r="A7018" t="s">
        <v>9515</v>
      </c>
      <c r="B7018" t="str">
        <f>LOWER(TRIM(A7018))</f>
        <v>quick editor 2025</v>
      </c>
      <c r="C7018" t="str">
        <f t="shared" si="197"/>
        <v>Quick Editor 2025</v>
      </c>
      <c r="D7018" t="s">
        <v>202</v>
      </c>
      <c r="E7018" s="7" t="s">
        <v>13791</v>
      </c>
      <c r="F7018">
        <v>1</v>
      </c>
      <c r="G7018" t="s">
        <v>9516</v>
      </c>
      <c r="H7018" s="3">
        <v>100</v>
      </c>
      <c r="I7018" t="s">
        <v>19</v>
      </c>
      <c r="J7018" s="2">
        <v>0</v>
      </c>
      <c r="K7018" t="s">
        <v>26</v>
      </c>
      <c r="L7018" t="s">
        <v>232</v>
      </c>
      <c r="M7018" s="4">
        <v>45314</v>
      </c>
      <c r="N7018" s="5" t="s">
        <v>9517</v>
      </c>
      <c r="O7018" t="s">
        <v>188</v>
      </c>
      <c r="P7018" t="s">
        <v>32</v>
      </c>
      <c r="Q7018" t="s">
        <v>23</v>
      </c>
      <c r="R7018" t="str">
        <f>IF(E7018="Not Available","Not Rated","Rated")</f>
        <v>Not Rated</v>
      </c>
      <c r="S7018" t="str" cm="1">
        <f t="array" ref="S7018">_xlfn.IFS(E7018="not available","Not Rated", E7018&gt;=4.5,"Excellent", E7018&gt;4,"Very Good", E7018&gt;3,"Good", TRUE,"LOW")</f>
        <v>Not Rated</v>
      </c>
    </row>
    <row r="7019" spans="1:19" x14ac:dyDescent="0.15">
      <c r="A7019" t="s">
        <v>318</v>
      </c>
      <c r="B7019" t="str">
        <f>LOWER(TRIM(A7019))</f>
        <v>neo browser</v>
      </c>
      <c r="C7019" t="str">
        <f t="shared" si="197"/>
        <v>Neo Browser</v>
      </c>
      <c r="D7019" t="s">
        <v>40</v>
      </c>
      <c r="E7019" s="7" t="s">
        <v>13791</v>
      </c>
      <c r="F7019">
        <v>1</v>
      </c>
      <c r="G7019" t="s">
        <v>4758</v>
      </c>
      <c r="H7019" s="3">
        <v>100</v>
      </c>
      <c r="I7019" t="s">
        <v>19</v>
      </c>
      <c r="J7019" s="2">
        <v>0</v>
      </c>
      <c r="K7019" t="s">
        <v>26</v>
      </c>
      <c r="L7019" t="s">
        <v>42</v>
      </c>
      <c r="M7019" s="4">
        <v>46359</v>
      </c>
      <c r="N7019" s="5" t="s">
        <v>9518</v>
      </c>
      <c r="O7019" t="s">
        <v>28</v>
      </c>
      <c r="P7019" t="s">
        <v>23</v>
      </c>
      <c r="Q7019" t="s">
        <v>23</v>
      </c>
      <c r="R7019" t="str">
        <f>IF(E7019="Not Available","Not Rated","Rated")</f>
        <v>Not Rated</v>
      </c>
      <c r="S7019" t="str" cm="1">
        <f t="array" ref="S7019">_xlfn.IFS(E7019="not available","Not Rated", E7019&gt;=4.5,"Excellent", E7019&gt;4,"Very Good", E7019&gt;3,"Good", TRUE,"LOW")</f>
        <v>Not Rated</v>
      </c>
    </row>
    <row r="7020" spans="1:19" x14ac:dyDescent="0.15">
      <c r="A7020" t="s">
        <v>111</v>
      </c>
      <c r="B7020" t="str">
        <f>LOWER(TRIM(A7020))</f>
        <v>editor</v>
      </c>
      <c r="C7020" t="str">
        <f t="shared" si="197"/>
        <v>Editor</v>
      </c>
      <c r="D7020" t="s">
        <v>16</v>
      </c>
      <c r="E7020" s="7" t="s">
        <v>13791</v>
      </c>
      <c r="F7020">
        <v>1</v>
      </c>
      <c r="G7020" t="s">
        <v>910</v>
      </c>
      <c r="H7020" s="3">
        <v>100</v>
      </c>
      <c r="I7020" t="s">
        <v>19</v>
      </c>
      <c r="J7020" s="2">
        <v>0</v>
      </c>
      <c r="K7020" t="s">
        <v>26</v>
      </c>
      <c r="L7020" t="s">
        <v>21</v>
      </c>
      <c r="M7020" s="4">
        <v>45959</v>
      </c>
      <c r="N7020" s="5" t="s">
        <v>9519</v>
      </c>
      <c r="O7020" t="s">
        <v>22</v>
      </c>
      <c r="P7020" t="s">
        <v>23</v>
      </c>
      <c r="Q7020" t="s">
        <v>23</v>
      </c>
      <c r="R7020" t="str">
        <f>IF(E7020="Not Available","Not Rated","Rated")</f>
        <v>Not Rated</v>
      </c>
      <c r="S7020" t="str" cm="1">
        <f t="array" ref="S7020">_xlfn.IFS(E7020="not available","Not Rated", E7020&gt;=4.5,"Excellent", E7020&gt;4,"Very Good", E7020&gt;3,"Good", TRUE,"LOW")</f>
        <v>Not Rated</v>
      </c>
    </row>
    <row r="7021" spans="1:19" x14ac:dyDescent="0.15">
      <c r="A7021" t="s">
        <v>332</v>
      </c>
      <c r="B7021" t="str">
        <f>LOWER(TRIM(A7021))</f>
        <v>pay</v>
      </c>
      <c r="C7021" t="str">
        <f t="shared" si="197"/>
        <v>Pay</v>
      </c>
      <c r="D7021" t="s">
        <v>16</v>
      </c>
      <c r="E7021" s="7" t="s">
        <v>13791</v>
      </c>
      <c r="F7021">
        <v>1</v>
      </c>
      <c r="G7021" t="s">
        <v>2755</v>
      </c>
      <c r="H7021" s="3">
        <v>100</v>
      </c>
      <c r="I7021" t="s">
        <v>19</v>
      </c>
      <c r="J7021" s="2">
        <v>0</v>
      </c>
      <c r="K7021" t="s">
        <v>26</v>
      </c>
      <c r="L7021" t="s">
        <v>21</v>
      </c>
      <c r="M7021" s="4">
        <v>45484</v>
      </c>
      <c r="N7021" s="5" t="s">
        <v>9520</v>
      </c>
      <c r="O7021" t="s">
        <v>31</v>
      </c>
      <c r="P7021" t="s">
        <v>32</v>
      </c>
      <c r="Q7021" t="s">
        <v>32</v>
      </c>
      <c r="R7021" t="str">
        <f>IF(E7021="Not Available","Not Rated","Rated")</f>
        <v>Not Rated</v>
      </c>
      <c r="S7021" t="str" cm="1">
        <f t="array" ref="S7021">_xlfn.IFS(E7021="not available","Not Rated", E7021&gt;=4.5,"Excellent", E7021&gt;4,"Very Good", E7021&gt;3,"Good", TRUE,"LOW")</f>
        <v>Not Rated</v>
      </c>
    </row>
    <row r="7022" spans="1:19" x14ac:dyDescent="0.15">
      <c r="A7022" t="s">
        <v>462</v>
      </c>
      <c r="B7022" t="str">
        <f>LOWER(TRIM(A7022))</f>
        <v>lite connect</v>
      </c>
      <c r="C7022" t="str">
        <f t="shared" si="197"/>
        <v>Lite Connect</v>
      </c>
      <c r="D7022" t="s">
        <v>66</v>
      </c>
      <c r="E7022" s="7" t="s">
        <v>13791</v>
      </c>
      <c r="F7022">
        <v>1</v>
      </c>
      <c r="G7022" t="s">
        <v>3636</v>
      </c>
      <c r="H7022" s="3">
        <v>100</v>
      </c>
      <c r="I7022" t="s">
        <v>19</v>
      </c>
      <c r="J7022" s="2">
        <v>0</v>
      </c>
      <c r="K7022" t="s">
        <v>26</v>
      </c>
      <c r="L7022" t="s">
        <v>99</v>
      </c>
      <c r="M7022" s="4">
        <v>45507</v>
      </c>
      <c r="N7022" s="5" t="s">
        <v>2109</v>
      </c>
      <c r="O7022" t="s">
        <v>17</v>
      </c>
      <c r="P7022" t="s">
        <v>23</v>
      </c>
      <c r="Q7022" t="s">
        <v>23</v>
      </c>
      <c r="R7022" t="str">
        <f>IF(E7022="Not Available","Not Rated","Rated")</f>
        <v>Not Rated</v>
      </c>
      <c r="S7022" t="str" cm="1">
        <f t="array" ref="S7022">_xlfn.IFS(E7022="not available","Not Rated", E7022&gt;=4.5,"Excellent", E7022&gt;4,"Very Good", E7022&gt;3,"Good", TRUE,"LOW")</f>
        <v>Not Rated</v>
      </c>
    </row>
    <row r="7023" spans="1:19" x14ac:dyDescent="0.15">
      <c r="A7023" t="s">
        <v>9521</v>
      </c>
      <c r="B7023" t="str">
        <f>LOWER(TRIM(A7023))</f>
        <v>scanner premium 2025</v>
      </c>
      <c r="C7023" t="str">
        <f t="shared" si="197"/>
        <v>Scanner Premium 2025</v>
      </c>
      <c r="D7023" t="s">
        <v>565</v>
      </c>
      <c r="E7023" s="7" t="s">
        <v>13791</v>
      </c>
      <c r="F7023">
        <v>1</v>
      </c>
      <c r="G7023" t="s">
        <v>7295</v>
      </c>
      <c r="H7023" s="3">
        <v>100</v>
      </c>
      <c r="I7023" t="s">
        <v>19</v>
      </c>
      <c r="J7023" s="2">
        <v>0</v>
      </c>
      <c r="K7023" t="s">
        <v>62</v>
      </c>
      <c r="L7023" t="s">
        <v>766</v>
      </c>
      <c r="M7023" s="4">
        <v>46082</v>
      </c>
      <c r="N7023" s="5" t="s">
        <v>9522</v>
      </c>
      <c r="O7023" t="s">
        <v>17</v>
      </c>
      <c r="P7023" t="s">
        <v>23</v>
      </c>
      <c r="Q7023" t="s">
        <v>23</v>
      </c>
      <c r="R7023" t="str">
        <f>IF(E7023="Not Available","Not Rated","Rated")</f>
        <v>Not Rated</v>
      </c>
      <c r="S7023" t="str" cm="1">
        <f t="array" ref="S7023">_xlfn.IFS(E7023="not available","Not Rated", E7023&gt;=4.5,"Excellent", E7023&gt;4,"Very Good", E7023&gt;3,"Good", TRUE,"LOW")</f>
        <v>Not Rated</v>
      </c>
    </row>
    <row r="7024" spans="1:19" x14ac:dyDescent="0.15">
      <c r="A7024" t="s">
        <v>5352</v>
      </c>
      <c r="B7024" t="str">
        <f>LOWER(TRIM(A7024))</f>
        <v>dash space</v>
      </c>
      <c r="C7024" t="str">
        <f t="shared" si="197"/>
        <v>Dash Space</v>
      </c>
      <c r="D7024" t="s">
        <v>40</v>
      </c>
      <c r="E7024" s="7" t="s">
        <v>13791</v>
      </c>
      <c r="F7024">
        <v>1</v>
      </c>
      <c r="G7024" t="s">
        <v>6151</v>
      </c>
      <c r="H7024" s="3">
        <v>100</v>
      </c>
      <c r="I7024" t="s">
        <v>19</v>
      </c>
      <c r="J7024" s="2">
        <v>0</v>
      </c>
      <c r="K7024" t="s">
        <v>20</v>
      </c>
      <c r="L7024" t="s">
        <v>78</v>
      </c>
      <c r="M7024" s="4">
        <v>45680</v>
      </c>
      <c r="N7024" s="5" t="s">
        <v>9523</v>
      </c>
      <c r="O7024" t="s">
        <v>31</v>
      </c>
      <c r="P7024" t="s">
        <v>23</v>
      </c>
      <c r="Q7024" t="s">
        <v>23</v>
      </c>
      <c r="R7024" t="str">
        <f>IF(E7024="Not Available","Not Rated","Rated")</f>
        <v>Not Rated</v>
      </c>
      <c r="S7024" t="str" cm="1">
        <f t="array" ref="S7024">_xlfn.IFS(E7024="not available","Not Rated", E7024&gt;=4.5,"Excellent", E7024&gt;4,"Very Good", E7024&gt;3,"Good", TRUE,"LOW")</f>
        <v>Not Rated</v>
      </c>
    </row>
    <row r="7025" spans="1:19" x14ac:dyDescent="0.15">
      <c r="A7025" t="s">
        <v>162</v>
      </c>
      <c r="B7025" t="str">
        <f>LOWER(TRIM(A7025))</f>
        <v>connect</v>
      </c>
      <c r="C7025" t="str">
        <f t="shared" si="197"/>
        <v>Connect</v>
      </c>
      <c r="D7025" t="s">
        <v>40</v>
      </c>
      <c r="E7025" s="7" t="s">
        <v>13791</v>
      </c>
      <c r="F7025">
        <v>1</v>
      </c>
      <c r="G7025" t="s">
        <v>1620</v>
      </c>
      <c r="H7025" s="3">
        <v>100</v>
      </c>
      <c r="I7025" t="s">
        <v>19</v>
      </c>
      <c r="J7025" s="2">
        <v>0</v>
      </c>
      <c r="K7025" t="s">
        <v>26</v>
      </c>
      <c r="L7025" t="s">
        <v>78</v>
      </c>
      <c r="M7025" s="4">
        <v>45893</v>
      </c>
      <c r="N7025" s="5" t="s">
        <v>9524</v>
      </c>
      <c r="O7025" t="s">
        <v>53</v>
      </c>
      <c r="P7025" t="s">
        <v>23</v>
      </c>
      <c r="Q7025" t="s">
        <v>23</v>
      </c>
      <c r="R7025" t="str">
        <f>IF(E7025="Not Available","Not Rated","Rated")</f>
        <v>Not Rated</v>
      </c>
      <c r="S7025" t="str" cm="1">
        <f t="array" ref="S7025">_xlfn.IFS(E7025="not available","Not Rated", E7025&gt;=4.5,"Excellent", E7025&gt;4,"Very Good", E7025&gt;3,"Good", TRUE,"LOW")</f>
        <v>Not Rated</v>
      </c>
    </row>
    <row r="7026" spans="1:19" x14ac:dyDescent="0.15">
      <c r="A7026" t="s">
        <v>9525</v>
      </c>
      <c r="B7026" t="str">
        <f>LOWER(TRIM(A7026))</f>
        <v>daily editor 2025</v>
      </c>
      <c r="C7026" t="str">
        <f t="shared" si="197"/>
        <v>Daily Editor 2025</v>
      </c>
      <c r="D7026" t="s">
        <v>194</v>
      </c>
      <c r="E7026" s="7" t="s">
        <v>13791</v>
      </c>
      <c r="F7026">
        <v>1</v>
      </c>
      <c r="G7026" t="s">
        <v>749</v>
      </c>
      <c r="H7026" s="3">
        <v>100</v>
      </c>
      <c r="I7026" t="s">
        <v>19</v>
      </c>
      <c r="J7026" s="2">
        <v>0</v>
      </c>
      <c r="K7026" t="s">
        <v>26</v>
      </c>
      <c r="L7026" t="s">
        <v>196</v>
      </c>
      <c r="M7026" s="4">
        <v>46175</v>
      </c>
      <c r="N7026" s="5" t="s">
        <v>9526</v>
      </c>
      <c r="O7026" t="s">
        <v>31</v>
      </c>
      <c r="P7026" t="s">
        <v>32</v>
      </c>
      <c r="Q7026" t="s">
        <v>23</v>
      </c>
      <c r="R7026" t="str">
        <f>IF(E7026="Not Available","Not Rated","Rated")</f>
        <v>Not Rated</v>
      </c>
      <c r="S7026" t="str" cm="1">
        <f t="array" ref="S7026">_xlfn.IFS(E7026="not available","Not Rated", E7026&gt;=4.5,"Excellent", E7026&gt;4,"Very Good", E7026&gt;3,"Good", TRUE,"LOW")</f>
        <v>Not Rated</v>
      </c>
    </row>
    <row r="7027" spans="1:19" x14ac:dyDescent="0.15">
      <c r="A7027" t="s">
        <v>9527</v>
      </c>
      <c r="B7027" t="str">
        <f>LOWER(TRIM(A7027))</f>
        <v>ultra learn ai</v>
      </c>
      <c r="C7027" t="str">
        <f t="shared" si="197"/>
        <v>Ultra Learn Ai</v>
      </c>
      <c r="D7027" t="s">
        <v>16</v>
      </c>
      <c r="E7027" s="7" t="s">
        <v>13791</v>
      </c>
      <c r="F7027">
        <v>1</v>
      </c>
      <c r="G7027" t="s">
        <v>2826</v>
      </c>
      <c r="H7027" s="3">
        <v>100</v>
      </c>
      <c r="I7027" t="s">
        <v>19</v>
      </c>
      <c r="J7027" s="2">
        <v>0</v>
      </c>
      <c r="K7027" t="s">
        <v>20</v>
      </c>
      <c r="L7027" t="s">
        <v>200</v>
      </c>
      <c r="M7027" s="4">
        <v>45990</v>
      </c>
      <c r="N7027" s="5" t="s">
        <v>9528</v>
      </c>
      <c r="O7027" t="s">
        <v>28</v>
      </c>
      <c r="P7027" t="s">
        <v>23</v>
      </c>
      <c r="Q7027" t="s">
        <v>23</v>
      </c>
      <c r="R7027" t="str">
        <f>IF(E7027="Not Available","Not Rated","Rated")</f>
        <v>Not Rated</v>
      </c>
      <c r="S7027" t="str" cm="1">
        <f t="array" ref="S7027">_xlfn.IFS(E7027="not available","Not Rated", E7027&gt;=4.5,"Excellent", E7027&gt;4,"Very Good", E7027&gt;3,"Good", TRUE,"LOW")</f>
        <v>Not Rated</v>
      </c>
    </row>
    <row r="7028" spans="1:19" x14ac:dyDescent="0.15">
      <c r="A7028" t="s">
        <v>3294</v>
      </c>
      <c r="B7028" t="str">
        <f>LOWER(TRIM(A7028))</f>
        <v>meta wallet</v>
      </c>
      <c r="C7028" t="str">
        <f t="shared" si="197"/>
        <v>Meta Wallet</v>
      </c>
      <c r="D7028" t="s">
        <v>16</v>
      </c>
      <c r="E7028" s="7" t="s">
        <v>13791</v>
      </c>
      <c r="F7028">
        <v>1</v>
      </c>
      <c r="G7028" t="s">
        <v>13774</v>
      </c>
      <c r="H7028" s="3">
        <v>100</v>
      </c>
      <c r="I7028" t="s">
        <v>19</v>
      </c>
      <c r="J7028" s="2">
        <v>0</v>
      </c>
      <c r="K7028" t="s">
        <v>26</v>
      </c>
      <c r="L7028" t="s">
        <v>21</v>
      </c>
      <c r="M7028" s="4">
        <v>46301</v>
      </c>
      <c r="N7028" s="5" t="s">
        <v>13775</v>
      </c>
      <c r="O7028" t="s">
        <v>17</v>
      </c>
      <c r="P7028" t="s">
        <v>23</v>
      </c>
      <c r="Q7028" t="s">
        <v>23</v>
      </c>
      <c r="R7028" t="str">
        <f>IF(E7028="Not Available","Not Rated","Rated")</f>
        <v>Not Rated</v>
      </c>
      <c r="S7028" t="str" cm="1">
        <f t="array" ref="S7028">_xlfn.IFS(E7028="not available","Not Rated", E7028&gt;=4.5,"Excellent", E7028&gt;4,"Very Good", E7028&gt;3,"Good", TRUE,"LOW")</f>
        <v>Not Rated</v>
      </c>
    </row>
    <row r="7029" spans="1:19" x14ac:dyDescent="0.15">
      <c r="A7029" t="s">
        <v>3379</v>
      </c>
      <c r="B7029" t="str">
        <f>LOWER(TRIM(A7029))</f>
        <v>fit max</v>
      </c>
      <c r="C7029" t="str">
        <f t="shared" si="197"/>
        <v>Fit Max</v>
      </c>
      <c r="D7029" t="s">
        <v>289</v>
      </c>
      <c r="E7029" s="7" t="s">
        <v>13791</v>
      </c>
      <c r="F7029">
        <v>1</v>
      </c>
      <c r="G7029" t="s">
        <v>13774</v>
      </c>
      <c r="H7029" s="3">
        <v>100</v>
      </c>
      <c r="I7029" t="s">
        <v>19</v>
      </c>
      <c r="J7029" s="2">
        <v>0</v>
      </c>
      <c r="K7029" t="s">
        <v>26</v>
      </c>
      <c r="L7029" t="s">
        <v>291</v>
      </c>
      <c r="M7029" s="4">
        <v>46036</v>
      </c>
      <c r="N7029" s="5" t="s">
        <v>13775</v>
      </c>
      <c r="O7029" t="s">
        <v>225</v>
      </c>
      <c r="P7029" t="s">
        <v>23</v>
      </c>
      <c r="Q7029" t="s">
        <v>32</v>
      </c>
      <c r="R7029" t="str">
        <f>IF(E7029="Not Available","Not Rated","Rated")</f>
        <v>Not Rated</v>
      </c>
      <c r="S7029" t="str" cm="1">
        <f t="array" ref="S7029">_xlfn.IFS(E7029="not available","Not Rated", E7029&gt;=4.5,"Excellent", E7029&gt;4,"Very Good", E7029&gt;3,"Good", TRUE,"LOW")</f>
        <v>Not Rated</v>
      </c>
    </row>
    <row r="7030" spans="1:19" x14ac:dyDescent="0.15">
      <c r="A7030" t="s">
        <v>9529</v>
      </c>
      <c r="B7030" t="str">
        <f>LOWER(TRIM(A7030))</f>
        <v>ai tracker now</v>
      </c>
      <c r="C7030" t="str">
        <f t="shared" si="197"/>
        <v>Ai Tracker Now</v>
      </c>
      <c r="D7030" t="s">
        <v>49</v>
      </c>
      <c r="E7030" s="7" t="s">
        <v>13791</v>
      </c>
      <c r="F7030">
        <v>1</v>
      </c>
      <c r="G7030" t="s">
        <v>2352</v>
      </c>
      <c r="H7030" s="3">
        <v>100</v>
      </c>
      <c r="I7030" t="s">
        <v>19</v>
      </c>
      <c r="J7030" s="2">
        <v>0</v>
      </c>
      <c r="K7030" t="s">
        <v>20</v>
      </c>
      <c r="L7030" t="s">
        <v>51</v>
      </c>
      <c r="M7030" s="4">
        <v>46007</v>
      </c>
      <c r="N7030" s="5" t="s">
        <v>9530</v>
      </c>
      <c r="O7030" t="s">
        <v>188</v>
      </c>
      <c r="P7030" t="s">
        <v>32</v>
      </c>
      <c r="Q7030" t="s">
        <v>32</v>
      </c>
      <c r="R7030" t="str">
        <f>IF(E7030="Not Available","Not Rated","Rated")</f>
        <v>Not Rated</v>
      </c>
      <c r="S7030" t="str" cm="1">
        <f t="array" ref="S7030">_xlfn.IFS(E7030="not available","Not Rated", E7030&gt;=4.5,"Excellent", E7030&gt;4,"Very Good", E7030&gt;3,"Good", TRUE,"LOW")</f>
        <v>Not Rated</v>
      </c>
    </row>
    <row r="7031" spans="1:19" x14ac:dyDescent="0.15">
      <c r="A7031" t="s">
        <v>264</v>
      </c>
      <c r="B7031" t="str">
        <f>LOWER(TRIM(A7031))</f>
        <v>craft</v>
      </c>
      <c r="C7031" t="str">
        <f t="shared" si="197"/>
        <v>Craft</v>
      </c>
      <c r="D7031" t="s">
        <v>40</v>
      </c>
      <c r="E7031" s="7" t="s">
        <v>13791</v>
      </c>
      <c r="F7031">
        <v>1</v>
      </c>
      <c r="G7031" t="s">
        <v>7082</v>
      </c>
      <c r="H7031" s="3">
        <v>100</v>
      </c>
      <c r="I7031" t="s">
        <v>19</v>
      </c>
      <c r="J7031" s="2">
        <v>0</v>
      </c>
      <c r="K7031" t="s">
        <v>26</v>
      </c>
      <c r="L7031" t="s">
        <v>78</v>
      </c>
      <c r="M7031" s="4">
        <v>45725</v>
      </c>
      <c r="N7031" s="5" t="s">
        <v>9531</v>
      </c>
      <c r="O7031" t="s">
        <v>28</v>
      </c>
      <c r="P7031" t="s">
        <v>23</v>
      </c>
      <c r="Q7031" t="s">
        <v>32</v>
      </c>
      <c r="R7031" t="str">
        <f>IF(E7031="Not Available","Not Rated","Rated")</f>
        <v>Not Rated</v>
      </c>
      <c r="S7031" t="str" cm="1">
        <f t="array" ref="S7031">_xlfn.IFS(E7031="not available","Not Rated", E7031&gt;=4.5,"Excellent", E7031&gt;4,"Very Good", E7031&gt;3,"Good", TRUE,"LOW")</f>
        <v>Not Rated</v>
      </c>
    </row>
    <row r="7032" spans="1:19" x14ac:dyDescent="0.15">
      <c r="A7032" t="s">
        <v>944</v>
      </c>
      <c r="B7032" t="str">
        <f>LOWER(TRIM(A7032))</f>
        <v>fit app</v>
      </c>
      <c r="C7032" t="str">
        <f t="shared" si="197"/>
        <v>Fit App</v>
      </c>
      <c r="D7032" t="s">
        <v>326</v>
      </c>
      <c r="E7032" s="7" t="s">
        <v>13791</v>
      </c>
      <c r="F7032">
        <v>1</v>
      </c>
      <c r="G7032" t="s">
        <v>2203</v>
      </c>
      <c r="H7032" s="3">
        <v>100</v>
      </c>
      <c r="I7032" t="s">
        <v>19</v>
      </c>
      <c r="J7032" s="2">
        <v>0</v>
      </c>
      <c r="K7032" t="s">
        <v>390</v>
      </c>
      <c r="L7032" t="s">
        <v>328</v>
      </c>
      <c r="M7032" s="4">
        <v>46001</v>
      </c>
      <c r="N7032" s="5" t="s">
        <v>9532</v>
      </c>
      <c r="O7032" t="s">
        <v>53</v>
      </c>
      <c r="P7032" t="s">
        <v>23</v>
      </c>
      <c r="Q7032" t="s">
        <v>23</v>
      </c>
      <c r="R7032" t="str">
        <f>IF(E7032="Not Available","Not Rated","Rated")</f>
        <v>Not Rated</v>
      </c>
      <c r="S7032" t="str" cm="1">
        <f t="array" ref="S7032">_xlfn.IFS(E7032="not available","Not Rated", E7032&gt;=4.5,"Excellent", E7032&gt;4,"Very Good", E7032&gt;3,"Good", TRUE,"LOW")</f>
        <v>Not Rated</v>
      </c>
    </row>
    <row r="7033" spans="1:19" x14ac:dyDescent="0.15">
      <c r="A7033" t="s">
        <v>3569</v>
      </c>
      <c r="B7033" t="str">
        <f>LOWER(TRIM(A7033))</f>
        <v>scanner max</v>
      </c>
      <c r="C7033" t="str">
        <f t="shared" si="197"/>
        <v>Scanner Max</v>
      </c>
      <c r="D7033" t="s">
        <v>158</v>
      </c>
      <c r="E7033" s="7" t="s">
        <v>13791</v>
      </c>
      <c r="F7033">
        <v>1</v>
      </c>
      <c r="G7033" t="s">
        <v>1078</v>
      </c>
      <c r="H7033" s="3">
        <v>100</v>
      </c>
      <c r="I7033" t="s">
        <v>19</v>
      </c>
      <c r="J7033" s="2">
        <v>0</v>
      </c>
      <c r="K7033" t="s">
        <v>26</v>
      </c>
      <c r="L7033" t="s">
        <v>160</v>
      </c>
      <c r="M7033" s="4">
        <v>46146</v>
      </c>
      <c r="N7033" s="5" t="s">
        <v>9533</v>
      </c>
      <c r="O7033" t="s">
        <v>53</v>
      </c>
      <c r="P7033" t="s">
        <v>23</v>
      </c>
      <c r="Q7033" t="s">
        <v>23</v>
      </c>
      <c r="R7033" t="str">
        <f>IF(E7033="Not Available","Not Rated","Rated")</f>
        <v>Not Rated</v>
      </c>
      <c r="S7033" t="str" cm="1">
        <f t="array" ref="S7033">_xlfn.IFS(E7033="not available","Not Rated", E7033&gt;=4.5,"Excellent", E7033&gt;4,"Very Good", E7033&gt;3,"Good", TRUE,"LOW")</f>
        <v>Not Rated</v>
      </c>
    </row>
    <row r="7034" spans="1:19" x14ac:dyDescent="0.15">
      <c r="A7034" t="s">
        <v>4894</v>
      </c>
      <c r="B7034" t="str">
        <f>LOWER(TRIM(A7034))</f>
        <v>learn 3d</v>
      </c>
      <c r="C7034" t="str">
        <f t="shared" si="197"/>
        <v>Learn 3D</v>
      </c>
      <c r="D7034" t="s">
        <v>240</v>
      </c>
      <c r="E7034" s="7" t="s">
        <v>13791</v>
      </c>
      <c r="F7034">
        <v>1</v>
      </c>
      <c r="G7034" t="s">
        <v>4912</v>
      </c>
      <c r="H7034" s="3">
        <v>100</v>
      </c>
      <c r="I7034" t="s">
        <v>19</v>
      </c>
      <c r="J7034" s="2">
        <v>0</v>
      </c>
      <c r="K7034" t="s">
        <v>69</v>
      </c>
      <c r="L7034" t="s">
        <v>242</v>
      </c>
      <c r="M7034" s="4">
        <v>45741</v>
      </c>
      <c r="N7034" s="5" t="s">
        <v>1623</v>
      </c>
      <c r="O7034" t="s">
        <v>53</v>
      </c>
      <c r="P7034" t="s">
        <v>32</v>
      </c>
      <c r="Q7034" t="s">
        <v>23</v>
      </c>
      <c r="R7034" t="str">
        <f>IF(E7034="Not Available","Not Rated","Rated")</f>
        <v>Not Rated</v>
      </c>
      <c r="S7034" t="str" cm="1">
        <f t="array" ref="S7034">_xlfn.IFS(E7034="not available","Not Rated", E7034&gt;=4.5,"Excellent", E7034&gt;4,"Very Good", E7034&gt;3,"Good", TRUE,"LOW")</f>
        <v>Not Rated</v>
      </c>
    </row>
    <row r="7035" spans="1:19" x14ac:dyDescent="0.15">
      <c r="A7035" t="s">
        <v>3188</v>
      </c>
      <c r="B7035" t="str">
        <f>LOWER(TRIM(A7035))</f>
        <v>learn online</v>
      </c>
      <c r="C7035" t="str">
        <f t="shared" si="197"/>
        <v>Learn Online</v>
      </c>
      <c r="D7035" t="s">
        <v>16</v>
      </c>
      <c r="E7035" s="7" t="s">
        <v>13791</v>
      </c>
      <c r="F7035">
        <v>1</v>
      </c>
      <c r="G7035" t="s">
        <v>9189</v>
      </c>
      <c r="H7035" s="3">
        <v>100</v>
      </c>
      <c r="I7035" t="s">
        <v>19</v>
      </c>
      <c r="J7035" s="2">
        <v>0</v>
      </c>
      <c r="K7035" t="s">
        <v>69</v>
      </c>
      <c r="L7035" t="s">
        <v>21</v>
      </c>
      <c r="M7035" s="4">
        <v>44832</v>
      </c>
      <c r="N7035" s="5" t="s">
        <v>9534</v>
      </c>
      <c r="O7035" t="s">
        <v>28</v>
      </c>
      <c r="P7035" t="s">
        <v>23</v>
      </c>
      <c r="Q7035" t="s">
        <v>23</v>
      </c>
      <c r="R7035" t="str">
        <f>IF(E7035="Not Available","Not Rated","Rated")</f>
        <v>Not Rated</v>
      </c>
      <c r="S7035" t="str" cm="1">
        <f t="array" ref="S7035">_xlfn.IFS(E7035="not available","Not Rated", E7035&gt;=4.5,"Excellent", E7035&gt;4,"Very Good", E7035&gt;3,"Good", TRUE,"LOW")</f>
        <v>Not Rated</v>
      </c>
    </row>
    <row r="7036" spans="1:19" x14ac:dyDescent="0.15">
      <c r="A7036" t="s">
        <v>9535</v>
      </c>
      <c r="B7036" t="str">
        <f>LOWER(TRIM(A7036))</f>
        <v>quick connect pro</v>
      </c>
      <c r="C7036" t="str">
        <f t="shared" si="197"/>
        <v>Quick Connect Pro</v>
      </c>
      <c r="D7036" t="s">
        <v>194</v>
      </c>
      <c r="E7036" s="7" t="s">
        <v>13791</v>
      </c>
      <c r="F7036">
        <v>1</v>
      </c>
      <c r="G7036" t="s">
        <v>8869</v>
      </c>
      <c r="H7036" s="3">
        <v>100</v>
      </c>
      <c r="I7036" t="s">
        <v>19</v>
      </c>
      <c r="J7036" s="2">
        <v>0</v>
      </c>
      <c r="K7036" t="s">
        <v>26</v>
      </c>
      <c r="L7036" t="s">
        <v>196</v>
      </c>
      <c r="M7036" s="4">
        <v>46080</v>
      </c>
      <c r="N7036" s="5" t="s">
        <v>5391</v>
      </c>
      <c r="O7036" t="s">
        <v>22</v>
      </c>
      <c r="P7036" t="s">
        <v>23</v>
      </c>
      <c r="Q7036" t="s">
        <v>32</v>
      </c>
      <c r="R7036" t="str">
        <f>IF(E7036="Not Available","Not Rated","Rated")</f>
        <v>Not Rated</v>
      </c>
      <c r="S7036" t="str" cm="1">
        <f t="array" ref="S7036">_xlfn.IFS(E7036="not available","Not Rated", E7036&gt;=4.5,"Excellent", E7036&gt;4,"Very Good", E7036&gt;3,"Good", TRUE,"LOW")</f>
        <v>Not Rated</v>
      </c>
    </row>
    <row r="7037" spans="1:19" x14ac:dyDescent="0.15">
      <c r="A7037" t="s">
        <v>2452</v>
      </c>
      <c r="B7037" t="str">
        <f>LOWER(TRIM(A7037))</f>
        <v>learn plus</v>
      </c>
      <c r="C7037" t="str">
        <f t="shared" si="197"/>
        <v>Learn Plus</v>
      </c>
      <c r="D7037" t="s">
        <v>73</v>
      </c>
      <c r="E7037" s="7" t="s">
        <v>13791</v>
      </c>
      <c r="F7037">
        <v>1</v>
      </c>
      <c r="G7037" t="s">
        <v>9536</v>
      </c>
      <c r="H7037" s="3">
        <v>100</v>
      </c>
      <c r="I7037" t="s">
        <v>19</v>
      </c>
      <c r="J7037" s="2">
        <v>0</v>
      </c>
      <c r="K7037" t="s">
        <v>26</v>
      </c>
      <c r="L7037" t="s">
        <v>477</v>
      </c>
      <c r="M7037" s="4">
        <v>45919</v>
      </c>
      <c r="N7037" s="5" t="s">
        <v>9537</v>
      </c>
      <c r="O7037" t="s">
        <v>17</v>
      </c>
      <c r="P7037" t="s">
        <v>23</v>
      </c>
      <c r="Q7037" t="s">
        <v>32</v>
      </c>
      <c r="R7037" t="str">
        <f>IF(E7037="Not Available","Not Rated","Rated")</f>
        <v>Not Rated</v>
      </c>
      <c r="S7037" t="str" cm="1">
        <f t="array" ref="S7037">_xlfn.IFS(E7037="not available","Not Rated", E7037&gt;=4.5,"Excellent", E7037&gt;4,"Very Good", E7037&gt;3,"Good", TRUE,"LOW")</f>
        <v>Not Rated</v>
      </c>
    </row>
    <row r="7038" spans="1:19" x14ac:dyDescent="0.15">
      <c r="A7038" t="s">
        <v>2187</v>
      </c>
      <c r="B7038" t="str">
        <f>LOWER(TRIM(A7038))</f>
        <v>epic player</v>
      </c>
      <c r="C7038" t="str">
        <f t="shared" si="197"/>
        <v>Epic Player</v>
      </c>
      <c r="D7038" t="s">
        <v>73</v>
      </c>
      <c r="E7038" s="7" t="s">
        <v>13791</v>
      </c>
      <c r="F7038">
        <v>0</v>
      </c>
      <c r="G7038" t="s">
        <v>13774</v>
      </c>
      <c r="H7038" s="3">
        <v>100</v>
      </c>
      <c r="I7038" t="s">
        <v>19</v>
      </c>
      <c r="J7038" s="2">
        <v>0</v>
      </c>
      <c r="K7038" t="s">
        <v>26</v>
      </c>
      <c r="L7038" t="s">
        <v>341</v>
      </c>
      <c r="M7038" s="4">
        <v>45543</v>
      </c>
      <c r="N7038" s="5" t="s">
        <v>13775</v>
      </c>
      <c r="O7038" t="s">
        <v>44</v>
      </c>
      <c r="P7038" t="s">
        <v>23</v>
      </c>
      <c r="Q7038" t="s">
        <v>23</v>
      </c>
      <c r="R7038" t="str">
        <f>IF(E7038="Not Available","Not Rated","Rated")</f>
        <v>Not Rated</v>
      </c>
      <c r="S7038" t="str" cm="1">
        <f t="array" ref="S7038">_xlfn.IFS(E7038="not available","Not Rated", E7038&gt;=4.5,"Excellent", E7038&gt;4,"Very Good", E7038&gt;3,"Good", TRUE,"LOW")</f>
        <v>Not Rated</v>
      </c>
    </row>
    <row r="7039" spans="1:19" x14ac:dyDescent="0.15">
      <c r="A7039" t="s">
        <v>39</v>
      </c>
      <c r="B7039" t="str">
        <f>LOWER(TRIM(A7039))</f>
        <v>vpn</v>
      </c>
      <c r="C7039" t="str">
        <f t="shared" si="197"/>
        <v>Vpn</v>
      </c>
      <c r="D7039" t="s">
        <v>73</v>
      </c>
      <c r="E7039" s="7" t="s">
        <v>13791</v>
      </c>
      <c r="F7039">
        <v>0</v>
      </c>
      <c r="G7039" t="s">
        <v>13774</v>
      </c>
      <c r="H7039" s="3">
        <v>100</v>
      </c>
      <c r="I7039" t="s">
        <v>19</v>
      </c>
      <c r="J7039" s="2">
        <v>0</v>
      </c>
      <c r="K7039" t="s">
        <v>26</v>
      </c>
      <c r="L7039" t="s">
        <v>141</v>
      </c>
      <c r="M7039" s="4">
        <v>45813</v>
      </c>
      <c r="N7039" s="5" t="s">
        <v>13775</v>
      </c>
      <c r="O7039" t="s">
        <v>53</v>
      </c>
      <c r="P7039" t="s">
        <v>23</v>
      </c>
      <c r="Q7039" t="s">
        <v>23</v>
      </c>
      <c r="R7039" t="str">
        <f>IF(E7039="Not Available","Not Rated","Rated")</f>
        <v>Not Rated</v>
      </c>
      <c r="S7039" t="str" cm="1">
        <f t="array" ref="S7039">_xlfn.IFS(E7039="not available","Not Rated", E7039&gt;=4.5,"Excellent", E7039&gt;4,"Very Good", E7039&gt;3,"Good", TRUE,"LOW")</f>
        <v>Not Rated</v>
      </c>
    </row>
    <row r="7040" spans="1:19" x14ac:dyDescent="0.15">
      <c r="A7040" t="s">
        <v>429</v>
      </c>
      <c r="B7040" t="str">
        <f>LOWER(TRIM(A7040))</f>
        <v>maker 2024</v>
      </c>
      <c r="C7040" t="str">
        <f t="shared" si="197"/>
        <v>Maker 2024</v>
      </c>
      <c r="D7040" t="s">
        <v>40</v>
      </c>
      <c r="E7040" s="7" t="s">
        <v>13791</v>
      </c>
      <c r="F7040">
        <v>0</v>
      </c>
      <c r="G7040" t="s">
        <v>4702</v>
      </c>
      <c r="H7040" s="3">
        <v>100</v>
      </c>
      <c r="I7040" t="s">
        <v>19</v>
      </c>
      <c r="J7040" s="2">
        <v>0</v>
      </c>
      <c r="K7040" t="s">
        <v>26</v>
      </c>
      <c r="L7040" t="s">
        <v>42</v>
      </c>
      <c r="M7040" s="4">
        <v>46206</v>
      </c>
      <c r="N7040" s="5" t="s">
        <v>9538</v>
      </c>
      <c r="O7040" t="s">
        <v>22</v>
      </c>
      <c r="P7040" t="s">
        <v>23</v>
      </c>
      <c r="Q7040" t="s">
        <v>32</v>
      </c>
      <c r="R7040" t="str">
        <f>IF(E7040="Not Available","Not Rated","Rated")</f>
        <v>Not Rated</v>
      </c>
      <c r="S7040" t="str" cm="1">
        <f t="array" ref="S7040">_xlfn.IFS(E7040="not available","Not Rated", E7040&gt;=4.5,"Excellent", E7040&gt;4,"Very Good", E7040&gt;3,"Good", TRUE,"LOW")</f>
        <v>Not Rated</v>
      </c>
    </row>
    <row r="7041" spans="1:19" x14ac:dyDescent="0.15">
      <c r="A7041" t="s">
        <v>192</v>
      </c>
      <c r="B7041" t="str">
        <f>LOWER(TRIM(A7041))</f>
        <v>learn</v>
      </c>
      <c r="C7041" t="str">
        <f t="shared" si="197"/>
        <v>Learn</v>
      </c>
      <c r="D7041" t="s">
        <v>498</v>
      </c>
      <c r="E7041" s="7" t="s">
        <v>13791</v>
      </c>
      <c r="F7041">
        <v>0</v>
      </c>
      <c r="G7041" t="s">
        <v>9539</v>
      </c>
      <c r="H7041" s="3">
        <v>100</v>
      </c>
      <c r="I7041" t="s">
        <v>19</v>
      </c>
      <c r="J7041" s="2">
        <v>0</v>
      </c>
      <c r="K7041" t="s">
        <v>62</v>
      </c>
      <c r="L7041" t="s">
        <v>691</v>
      </c>
      <c r="M7041" s="4">
        <v>45892</v>
      </c>
      <c r="N7041" s="5" t="s">
        <v>9540</v>
      </c>
      <c r="O7041" t="s">
        <v>28</v>
      </c>
      <c r="P7041" t="s">
        <v>23</v>
      </c>
      <c r="Q7041" t="s">
        <v>23</v>
      </c>
      <c r="R7041" t="str">
        <f>IF(E7041="Not Available","Not Rated","Rated")</f>
        <v>Not Rated</v>
      </c>
      <c r="S7041" t="str" cm="1">
        <f t="array" ref="S7041">_xlfn.IFS(E7041="not available","Not Rated", E7041&gt;=4.5,"Excellent", E7041&gt;4,"Very Good", E7041&gt;3,"Good", TRUE,"LOW")</f>
        <v>Not Rated</v>
      </c>
    </row>
    <row r="7042" spans="1:19" x14ac:dyDescent="0.15">
      <c r="A7042" t="s">
        <v>1011</v>
      </c>
      <c r="B7042" t="str">
        <f>LOWER(TRIM(A7042))</f>
        <v>scanner pro</v>
      </c>
      <c r="C7042" t="str">
        <f t="shared" si="197"/>
        <v>Scanner Pro</v>
      </c>
      <c r="D7042" t="s">
        <v>194</v>
      </c>
      <c r="E7042" s="7" t="s">
        <v>13791</v>
      </c>
      <c r="F7042">
        <v>0</v>
      </c>
      <c r="G7042" t="s">
        <v>13774</v>
      </c>
      <c r="H7042" s="3">
        <v>100</v>
      </c>
      <c r="I7042" t="s">
        <v>19</v>
      </c>
      <c r="J7042" s="2">
        <v>0</v>
      </c>
      <c r="K7042" t="s">
        <v>20</v>
      </c>
      <c r="L7042" t="s">
        <v>196</v>
      </c>
      <c r="M7042" s="4">
        <v>45297</v>
      </c>
      <c r="N7042" s="5" t="s">
        <v>13775</v>
      </c>
      <c r="O7042" t="s">
        <v>28</v>
      </c>
      <c r="P7042" t="s">
        <v>23</v>
      </c>
      <c r="Q7042" t="s">
        <v>32</v>
      </c>
      <c r="R7042" t="str">
        <f>IF(E7042="Not Available","Not Rated","Rated")</f>
        <v>Not Rated</v>
      </c>
      <c r="S7042" t="str" cm="1">
        <f t="array" ref="S7042">_xlfn.IFS(E7042="not available","Not Rated", E7042&gt;=4.5,"Excellent", E7042&gt;4,"Very Good", E7042&gt;3,"Good", TRUE,"LOW")</f>
        <v>Not Rated</v>
      </c>
    </row>
    <row r="7043" spans="1:19" x14ac:dyDescent="0.15">
      <c r="A7043" t="s">
        <v>39</v>
      </c>
      <c r="B7043" t="str">
        <f>LOWER(TRIM(A7043))</f>
        <v>vpn</v>
      </c>
      <c r="C7043" t="str">
        <f t="shared" ref="C7043:C7106" si="198">PROPER(TRIM(A7043))</f>
        <v>Vpn</v>
      </c>
      <c r="D7043" t="s">
        <v>60</v>
      </c>
      <c r="E7043" s="7" t="s">
        <v>13791</v>
      </c>
      <c r="F7043">
        <v>0</v>
      </c>
      <c r="G7043" t="s">
        <v>2027</v>
      </c>
      <c r="H7043" s="3">
        <v>100</v>
      </c>
      <c r="I7043" t="s">
        <v>19</v>
      </c>
      <c r="J7043" s="2">
        <v>0</v>
      </c>
      <c r="K7043" t="s">
        <v>26</v>
      </c>
      <c r="L7043" t="s">
        <v>63</v>
      </c>
      <c r="M7043" s="4">
        <v>46201</v>
      </c>
      <c r="N7043" s="5" t="s">
        <v>5642</v>
      </c>
      <c r="O7043" t="s">
        <v>31</v>
      </c>
      <c r="P7043" t="s">
        <v>23</v>
      </c>
      <c r="Q7043" t="s">
        <v>23</v>
      </c>
      <c r="R7043" t="str">
        <f>IF(E7043="Not Available","Not Rated","Rated")</f>
        <v>Not Rated</v>
      </c>
      <c r="S7043" t="str" cm="1">
        <f t="array" ref="S7043">_xlfn.IFS(E7043="not available","Not Rated", E7043&gt;=4.5,"Excellent", E7043&gt;4,"Very Good", E7043&gt;3,"Good", TRUE,"LOW")</f>
        <v>Not Rated</v>
      </c>
    </row>
    <row r="7044" spans="1:19" x14ac:dyDescent="0.15">
      <c r="A7044" t="s">
        <v>9541</v>
      </c>
      <c r="B7044" t="str">
        <f>LOWER(TRIM(A7044))</f>
        <v>easy chat now</v>
      </c>
      <c r="C7044" t="str">
        <f t="shared" si="198"/>
        <v>Easy Chat Now</v>
      </c>
      <c r="D7044" t="s">
        <v>73</v>
      </c>
      <c r="E7044" s="7" t="s">
        <v>13791</v>
      </c>
      <c r="F7044">
        <v>0</v>
      </c>
      <c r="G7044" t="s">
        <v>13774</v>
      </c>
      <c r="H7044" s="3">
        <v>100</v>
      </c>
      <c r="I7044" t="s">
        <v>19</v>
      </c>
      <c r="J7044" s="2">
        <v>0</v>
      </c>
      <c r="K7044" t="s">
        <v>26</v>
      </c>
      <c r="L7044" t="s">
        <v>477</v>
      </c>
      <c r="M7044" s="4">
        <v>46068</v>
      </c>
      <c r="N7044" s="5" t="s">
        <v>13775</v>
      </c>
      <c r="O7044" t="s">
        <v>225</v>
      </c>
      <c r="P7044" t="s">
        <v>32</v>
      </c>
      <c r="Q7044" t="s">
        <v>23</v>
      </c>
      <c r="R7044" t="str">
        <f>IF(E7044="Not Available","Not Rated","Rated")</f>
        <v>Not Rated</v>
      </c>
      <c r="S7044" t="str" cm="1">
        <f t="array" ref="S7044">_xlfn.IFS(E7044="not available","Not Rated", E7044&gt;=4.5,"Excellent", E7044&gt;4,"Very Good", E7044&gt;3,"Good", TRUE,"LOW")</f>
        <v>Not Rated</v>
      </c>
    </row>
    <row r="7045" spans="1:19" x14ac:dyDescent="0.15">
      <c r="A7045" t="s">
        <v>9542</v>
      </c>
      <c r="B7045" t="str">
        <f>LOWER(TRIM(A7045))</f>
        <v>lite connect app</v>
      </c>
      <c r="C7045" t="str">
        <f t="shared" si="198"/>
        <v>Lite Connect App</v>
      </c>
      <c r="D7045" t="s">
        <v>144</v>
      </c>
      <c r="E7045" s="7" t="s">
        <v>13791</v>
      </c>
      <c r="F7045">
        <v>0</v>
      </c>
      <c r="G7045" t="s">
        <v>6281</v>
      </c>
      <c r="H7045" s="3">
        <v>100</v>
      </c>
      <c r="I7045" t="s">
        <v>19</v>
      </c>
      <c r="J7045" s="2">
        <v>0</v>
      </c>
      <c r="K7045" t="s">
        <v>69</v>
      </c>
      <c r="L7045" t="s">
        <v>146</v>
      </c>
      <c r="M7045" s="4">
        <v>46165</v>
      </c>
      <c r="N7045" s="5" t="s">
        <v>9543</v>
      </c>
      <c r="O7045" t="s">
        <v>53</v>
      </c>
      <c r="P7045" t="s">
        <v>23</v>
      </c>
      <c r="Q7045" t="s">
        <v>23</v>
      </c>
      <c r="R7045" t="str">
        <f>IF(E7045="Not Available","Not Rated","Rated")</f>
        <v>Not Rated</v>
      </c>
      <c r="S7045" t="str" cm="1">
        <f t="array" ref="S7045">_xlfn.IFS(E7045="not available","Not Rated", E7045&gt;=4.5,"Excellent", E7045&gt;4,"Very Good", E7045&gt;3,"Good", TRUE,"LOW")</f>
        <v>Not Rated</v>
      </c>
    </row>
    <row r="7046" spans="1:19" x14ac:dyDescent="0.15">
      <c r="A7046" t="s">
        <v>189</v>
      </c>
      <c r="B7046" t="str">
        <f>LOWER(TRIM(A7046))</f>
        <v>craft go</v>
      </c>
      <c r="C7046" t="str">
        <f t="shared" si="198"/>
        <v>Craft Go</v>
      </c>
      <c r="D7046" t="s">
        <v>240</v>
      </c>
      <c r="E7046" s="7" t="s">
        <v>13791</v>
      </c>
      <c r="F7046">
        <v>0</v>
      </c>
      <c r="G7046" t="s">
        <v>562</v>
      </c>
      <c r="H7046" s="3">
        <v>100</v>
      </c>
      <c r="I7046" t="s">
        <v>19</v>
      </c>
      <c r="J7046" s="2">
        <v>0</v>
      </c>
      <c r="K7046" t="s">
        <v>26</v>
      </c>
      <c r="L7046" t="s">
        <v>1461</v>
      </c>
      <c r="M7046" s="4">
        <v>46161</v>
      </c>
      <c r="N7046" s="5" t="s">
        <v>9544</v>
      </c>
      <c r="O7046" t="s">
        <v>44</v>
      </c>
      <c r="P7046" t="s">
        <v>23</v>
      </c>
      <c r="Q7046" t="s">
        <v>23</v>
      </c>
      <c r="R7046" t="str">
        <f>IF(E7046="Not Available","Not Rated","Rated")</f>
        <v>Not Rated</v>
      </c>
      <c r="S7046" t="str" cm="1">
        <f t="array" ref="S7046">_xlfn.IFS(E7046="not available","Not Rated", E7046&gt;=4.5,"Excellent", E7046&gt;4,"Very Good", E7046&gt;3,"Good", TRUE,"LOW")</f>
        <v>Not Rated</v>
      </c>
    </row>
    <row r="7047" spans="1:19" x14ac:dyDescent="0.15">
      <c r="A7047" t="s">
        <v>217</v>
      </c>
      <c r="B7047" t="str">
        <f>LOWER(TRIM(A7047))</f>
        <v>browser</v>
      </c>
      <c r="C7047" t="str">
        <f t="shared" si="198"/>
        <v>Browser</v>
      </c>
      <c r="D7047" t="s">
        <v>16</v>
      </c>
      <c r="E7047" s="7" t="s">
        <v>13791</v>
      </c>
      <c r="F7047">
        <v>0</v>
      </c>
      <c r="G7047" t="s">
        <v>1983</v>
      </c>
      <c r="H7047" s="3">
        <v>100</v>
      </c>
      <c r="I7047" t="s">
        <v>19</v>
      </c>
      <c r="J7047" s="2">
        <v>0</v>
      </c>
      <c r="K7047" t="s">
        <v>26</v>
      </c>
      <c r="L7047" t="s">
        <v>200</v>
      </c>
      <c r="M7047" s="4">
        <v>45326</v>
      </c>
      <c r="N7047" s="5" t="s">
        <v>9545</v>
      </c>
      <c r="O7047" t="s">
        <v>44</v>
      </c>
      <c r="P7047" t="s">
        <v>23</v>
      </c>
      <c r="Q7047" t="s">
        <v>23</v>
      </c>
      <c r="R7047" t="str">
        <f>IF(E7047="Not Available","Not Rated","Rated")</f>
        <v>Not Rated</v>
      </c>
      <c r="S7047" t="str" cm="1">
        <f t="array" ref="S7047">_xlfn.IFS(E7047="not available","Not Rated", E7047&gt;=4.5,"Excellent", E7047&gt;4,"Very Good", E7047&gt;3,"Good", TRUE,"LOW")</f>
        <v>Not Rated</v>
      </c>
    </row>
    <row r="7048" spans="1:19" x14ac:dyDescent="0.15">
      <c r="A7048" t="s">
        <v>264</v>
      </c>
      <c r="B7048" t="str">
        <f>LOWER(TRIM(A7048))</f>
        <v>craft</v>
      </c>
      <c r="C7048" t="str">
        <f t="shared" si="198"/>
        <v>Craft</v>
      </c>
      <c r="D7048" t="s">
        <v>732</v>
      </c>
      <c r="E7048" s="7" t="s">
        <v>13791</v>
      </c>
      <c r="F7048">
        <v>0</v>
      </c>
      <c r="G7048" t="s">
        <v>552</v>
      </c>
      <c r="H7048" s="3">
        <v>100</v>
      </c>
      <c r="I7048" t="s">
        <v>19</v>
      </c>
      <c r="J7048" s="2">
        <v>0</v>
      </c>
      <c r="K7048" t="s">
        <v>69</v>
      </c>
      <c r="L7048" t="s">
        <v>734</v>
      </c>
      <c r="M7048" s="4">
        <v>46330</v>
      </c>
      <c r="N7048" s="5" t="s">
        <v>9546</v>
      </c>
      <c r="O7048" t="s">
        <v>31</v>
      </c>
      <c r="P7048" t="s">
        <v>32</v>
      </c>
      <c r="Q7048" t="s">
        <v>23</v>
      </c>
      <c r="R7048" t="str">
        <f>IF(E7048="Not Available","Not Rated","Rated")</f>
        <v>Not Rated</v>
      </c>
      <c r="S7048" t="str" cm="1">
        <f t="array" ref="S7048">_xlfn.IFS(E7048="not available","Not Rated", E7048&gt;=4.5,"Excellent", E7048&gt;4,"Very Good", E7048&gt;3,"Good", TRUE,"LOW")</f>
        <v>Not Rated</v>
      </c>
    </row>
    <row r="7049" spans="1:19" x14ac:dyDescent="0.15">
      <c r="A7049" t="s">
        <v>1430</v>
      </c>
      <c r="B7049" t="str">
        <f>LOWER(TRIM(A7049))</f>
        <v>smart connect</v>
      </c>
      <c r="C7049" t="str">
        <f t="shared" si="198"/>
        <v>Smart Connect</v>
      </c>
      <c r="D7049" t="s">
        <v>73</v>
      </c>
      <c r="E7049" s="7" t="s">
        <v>13791</v>
      </c>
      <c r="F7049">
        <v>0</v>
      </c>
      <c r="G7049" t="s">
        <v>13774</v>
      </c>
      <c r="H7049" s="3">
        <v>100</v>
      </c>
      <c r="I7049" t="s">
        <v>30</v>
      </c>
      <c r="J7049" s="2">
        <v>2.99</v>
      </c>
      <c r="K7049" t="s">
        <v>26</v>
      </c>
      <c r="L7049" t="s">
        <v>477</v>
      </c>
      <c r="M7049" s="4">
        <v>45624</v>
      </c>
      <c r="N7049" s="5" t="s">
        <v>13775</v>
      </c>
      <c r="O7049" t="s">
        <v>28</v>
      </c>
      <c r="P7049" t="s">
        <v>32</v>
      </c>
      <c r="Q7049" t="s">
        <v>32</v>
      </c>
      <c r="R7049" t="str">
        <f>IF(E7049="Not Available","Not Rated","Rated")</f>
        <v>Not Rated</v>
      </c>
      <c r="S7049" t="str" cm="1">
        <f t="array" ref="S7049">_xlfn.IFS(E7049="not available","Not Rated", E7049&gt;=4.5,"Excellent", E7049&gt;4,"Very Good", E7049&gt;3,"Good", TRUE,"LOW")</f>
        <v>Not Rated</v>
      </c>
    </row>
    <row r="7050" spans="1:19" x14ac:dyDescent="0.15">
      <c r="A7050" t="s">
        <v>9547</v>
      </c>
      <c r="B7050" t="str">
        <f>LOWER(TRIM(A7050))</f>
        <v>easy chat app</v>
      </c>
      <c r="C7050" t="str">
        <f t="shared" si="198"/>
        <v>Easy Chat App</v>
      </c>
      <c r="D7050" t="s">
        <v>521</v>
      </c>
      <c r="E7050" s="7" t="s">
        <v>13791</v>
      </c>
      <c r="F7050">
        <v>0</v>
      </c>
      <c r="G7050" t="s">
        <v>9003</v>
      </c>
      <c r="H7050" s="3">
        <v>100</v>
      </c>
      <c r="I7050" t="s">
        <v>19</v>
      </c>
      <c r="J7050" s="2">
        <v>0</v>
      </c>
      <c r="K7050" t="s">
        <v>20</v>
      </c>
      <c r="L7050" t="s">
        <v>1844</v>
      </c>
      <c r="M7050" s="4">
        <v>45725</v>
      </c>
      <c r="N7050" s="5" t="s">
        <v>9548</v>
      </c>
      <c r="O7050" t="s">
        <v>28</v>
      </c>
      <c r="P7050" t="s">
        <v>23</v>
      </c>
      <c r="Q7050" t="s">
        <v>23</v>
      </c>
      <c r="R7050" t="str">
        <f>IF(E7050="Not Available","Not Rated","Rated")</f>
        <v>Not Rated</v>
      </c>
      <c r="S7050" t="str" cm="1">
        <f t="array" ref="S7050">_xlfn.IFS(E7050="not available","Not Rated", E7050&gt;=4.5,"Excellent", E7050&gt;4,"Very Good", E7050&gt;3,"Good", TRUE,"LOW")</f>
        <v>Not Rated</v>
      </c>
    </row>
    <row r="7051" spans="1:19" x14ac:dyDescent="0.15">
      <c r="A7051" t="s">
        <v>1734</v>
      </c>
      <c r="B7051" t="str">
        <f>LOWER(TRIM(A7051))</f>
        <v>easy craft</v>
      </c>
      <c r="C7051" t="str">
        <f t="shared" si="198"/>
        <v>Easy Craft</v>
      </c>
      <c r="D7051" t="s">
        <v>194</v>
      </c>
      <c r="E7051" s="7" t="s">
        <v>13791</v>
      </c>
      <c r="F7051">
        <v>0</v>
      </c>
      <c r="G7051" t="s">
        <v>9549</v>
      </c>
      <c r="H7051" s="3">
        <v>100</v>
      </c>
      <c r="I7051" t="s">
        <v>30</v>
      </c>
      <c r="J7051" s="2">
        <v>2.99</v>
      </c>
      <c r="K7051" t="s">
        <v>26</v>
      </c>
      <c r="L7051" t="s">
        <v>196</v>
      </c>
      <c r="M7051" s="4">
        <v>46013</v>
      </c>
      <c r="N7051" s="5" t="s">
        <v>9550</v>
      </c>
      <c r="O7051" t="s">
        <v>28</v>
      </c>
      <c r="P7051" t="s">
        <v>32</v>
      </c>
      <c r="Q7051" t="s">
        <v>32</v>
      </c>
      <c r="R7051" t="str">
        <f>IF(E7051="Not Available","Not Rated","Rated")</f>
        <v>Not Rated</v>
      </c>
      <c r="S7051" t="str" cm="1">
        <f t="array" ref="S7051">_xlfn.IFS(E7051="not available","Not Rated", E7051&gt;=4.5,"Excellent", E7051&gt;4,"Very Good", E7051&gt;3,"Good", TRUE,"LOW")</f>
        <v>Not Rated</v>
      </c>
    </row>
    <row r="7052" spans="1:19" x14ac:dyDescent="0.15">
      <c r="A7052" t="s">
        <v>2007</v>
      </c>
      <c r="B7052" t="str">
        <f>LOWER(TRIM(A7052))</f>
        <v>epic drive</v>
      </c>
      <c r="C7052" t="str">
        <f t="shared" si="198"/>
        <v>Epic Drive</v>
      </c>
      <c r="D7052" t="s">
        <v>60</v>
      </c>
      <c r="E7052" s="7" t="s">
        <v>13791</v>
      </c>
      <c r="F7052">
        <v>0</v>
      </c>
      <c r="G7052" t="s">
        <v>3887</v>
      </c>
      <c r="H7052" s="3">
        <v>100</v>
      </c>
      <c r="I7052" t="s">
        <v>19</v>
      </c>
      <c r="J7052" s="2">
        <v>0</v>
      </c>
      <c r="K7052" t="s">
        <v>20</v>
      </c>
      <c r="L7052" t="s">
        <v>63</v>
      </c>
      <c r="M7052" s="4">
        <v>46235</v>
      </c>
      <c r="N7052" s="5" t="s">
        <v>9551</v>
      </c>
      <c r="O7052" t="s">
        <v>22</v>
      </c>
      <c r="P7052" t="s">
        <v>23</v>
      </c>
      <c r="Q7052" t="s">
        <v>23</v>
      </c>
      <c r="R7052" t="str">
        <f>IF(E7052="Not Available","Not Rated","Rated")</f>
        <v>Not Rated</v>
      </c>
      <c r="S7052" t="str" cm="1">
        <f t="array" ref="S7052">_xlfn.IFS(E7052="not available","Not Rated", E7052&gt;=4.5,"Excellent", E7052&gt;4,"Very Good", E7052&gt;3,"Good", TRUE,"LOW")</f>
        <v>Not Rated</v>
      </c>
    </row>
    <row r="7053" spans="1:19" x14ac:dyDescent="0.15">
      <c r="A7053" t="s">
        <v>5991</v>
      </c>
      <c r="B7053" t="str">
        <f>LOWER(TRIM(A7053))</f>
        <v>player now</v>
      </c>
      <c r="C7053" t="str">
        <f t="shared" si="198"/>
        <v>Player Now</v>
      </c>
      <c r="D7053" t="s">
        <v>16</v>
      </c>
      <c r="E7053" s="7" t="s">
        <v>13791</v>
      </c>
      <c r="F7053">
        <v>0</v>
      </c>
      <c r="G7053" t="s">
        <v>265</v>
      </c>
      <c r="H7053" s="3">
        <v>100</v>
      </c>
      <c r="I7053" t="s">
        <v>19</v>
      </c>
      <c r="J7053" s="2">
        <v>0</v>
      </c>
      <c r="K7053" t="s">
        <v>26</v>
      </c>
      <c r="L7053" t="s">
        <v>21</v>
      </c>
      <c r="M7053" s="4">
        <v>46009</v>
      </c>
      <c r="N7053" s="5" t="s">
        <v>9552</v>
      </c>
      <c r="O7053" t="s">
        <v>31</v>
      </c>
      <c r="P7053" t="s">
        <v>32</v>
      </c>
      <c r="Q7053" t="s">
        <v>23</v>
      </c>
      <c r="R7053" t="str">
        <f>IF(E7053="Not Available","Not Rated","Rated")</f>
        <v>Not Rated</v>
      </c>
      <c r="S7053" t="str" cm="1">
        <f t="array" ref="S7053">_xlfn.IFS(E7053="not available","Not Rated", E7053&gt;=4.5,"Excellent", E7053&gt;4,"Very Good", E7053&gt;3,"Good", TRUE,"LOW")</f>
        <v>Not Rated</v>
      </c>
    </row>
    <row r="7054" spans="1:19" x14ac:dyDescent="0.15">
      <c r="A7054" t="s">
        <v>105</v>
      </c>
      <c r="B7054" t="str">
        <f>LOWER(TRIM(A7054))</f>
        <v>maker</v>
      </c>
      <c r="C7054" t="str">
        <f t="shared" si="198"/>
        <v>Maker</v>
      </c>
      <c r="D7054" t="s">
        <v>66</v>
      </c>
      <c r="E7054" s="7" t="s">
        <v>13791</v>
      </c>
      <c r="F7054">
        <v>0</v>
      </c>
      <c r="G7054" t="s">
        <v>2380</v>
      </c>
      <c r="H7054" s="3">
        <v>100</v>
      </c>
      <c r="I7054" t="s">
        <v>19</v>
      </c>
      <c r="J7054" s="2">
        <v>0</v>
      </c>
      <c r="K7054" t="s">
        <v>26</v>
      </c>
      <c r="L7054" t="s">
        <v>70</v>
      </c>
      <c r="M7054" s="4">
        <v>45959</v>
      </c>
      <c r="N7054" s="5" t="s">
        <v>9553</v>
      </c>
      <c r="O7054" t="s">
        <v>31</v>
      </c>
      <c r="P7054" t="s">
        <v>23</v>
      </c>
      <c r="Q7054" t="s">
        <v>32</v>
      </c>
      <c r="R7054" t="str">
        <f>IF(E7054="Not Available","Not Rated","Rated")</f>
        <v>Not Rated</v>
      </c>
      <c r="S7054" t="str" cm="1">
        <f t="array" ref="S7054">_xlfn.IFS(E7054="not available","Not Rated", E7054&gt;=4.5,"Excellent", E7054&gt;4,"Very Good", E7054&gt;3,"Good", TRUE,"LOW")</f>
        <v>Not Rated</v>
      </c>
    </row>
    <row r="7055" spans="1:19" x14ac:dyDescent="0.15">
      <c r="A7055" t="s">
        <v>9554</v>
      </c>
      <c r="B7055" t="str">
        <f>LOWER(TRIM(A7055))</f>
        <v>next dash hub</v>
      </c>
      <c r="C7055" t="str">
        <f t="shared" si="198"/>
        <v>Next Dash Hub</v>
      </c>
      <c r="D7055" t="s">
        <v>126</v>
      </c>
      <c r="E7055" s="7" t="s">
        <v>13791</v>
      </c>
      <c r="F7055">
        <v>0</v>
      </c>
      <c r="G7055" t="s">
        <v>1625</v>
      </c>
      <c r="H7055" s="3">
        <v>100</v>
      </c>
      <c r="I7055" t="s">
        <v>19</v>
      </c>
      <c r="J7055" s="2">
        <v>0</v>
      </c>
      <c r="K7055" t="s">
        <v>26</v>
      </c>
      <c r="L7055" t="s">
        <v>351</v>
      </c>
      <c r="M7055" s="4">
        <v>46188</v>
      </c>
      <c r="N7055" s="5" t="s">
        <v>4123</v>
      </c>
      <c r="O7055" t="s">
        <v>28</v>
      </c>
      <c r="P7055" t="s">
        <v>23</v>
      </c>
      <c r="Q7055" t="s">
        <v>23</v>
      </c>
      <c r="R7055" t="str">
        <f>IF(E7055="Not Available","Not Rated","Rated")</f>
        <v>Not Rated</v>
      </c>
      <c r="S7055" t="str" cm="1">
        <f t="array" ref="S7055">_xlfn.IFS(E7055="not available","Not Rated", E7055&gt;=4.5,"Excellent", E7055&gt;4,"Very Good", E7055&gt;3,"Good", TRUE,"LOW")</f>
        <v>Not Rated</v>
      </c>
    </row>
    <row r="7056" spans="1:19" x14ac:dyDescent="0.15">
      <c r="A7056" t="s">
        <v>6578</v>
      </c>
      <c r="B7056" t="str">
        <f>LOWER(TRIM(A7056))</f>
        <v>easy browser</v>
      </c>
      <c r="C7056" t="str">
        <f t="shared" si="198"/>
        <v>Easy Browser</v>
      </c>
      <c r="D7056" t="s">
        <v>194</v>
      </c>
      <c r="E7056" s="7" t="s">
        <v>13791</v>
      </c>
      <c r="F7056">
        <v>0</v>
      </c>
      <c r="G7056" t="s">
        <v>7956</v>
      </c>
      <c r="H7056" s="3">
        <v>100</v>
      </c>
      <c r="I7056" t="s">
        <v>19</v>
      </c>
      <c r="J7056" s="2">
        <v>0</v>
      </c>
      <c r="K7056" t="s">
        <v>26</v>
      </c>
      <c r="L7056" t="s">
        <v>196</v>
      </c>
      <c r="M7056" s="4">
        <v>46022</v>
      </c>
      <c r="N7056" s="5" t="s">
        <v>9555</v>
      </c>
      <c r="O7056" t="s">
        <v>31</v>
      </c>
      <c r="P7056" t="s">
        <v>23</v>
      </c>
      <c r="Q7056" t="s">
        <v>23</v>
      </c>
      <c r="R7056" t="str">
        <f>IF(E7056="Not Available","Not Rated","Rated")</f>
        <v>Not Rated</v>
      </c>
      <c r="S7056" t="str" cm="1">
        <f t="array" ref="S7056">_xlfn.IFS(E7056="not available","Not Rated", E7056&gt;=4.5,"Excellent", E7056&gt;4,"Very Good", E7056&gt;3,"Good", TRUE,"LOW")</f>
        <v>Not Rated</v>
      </c>
    </row>
    <row r="7057" spans="1:19" x14ac:dyDescent="0.15">
      <c r="A7057" t="s">
        <v>39</v>
      </c>
      <c r="B7057" t="str">
        <f>LOWER(TRIM(A7057))</f>
        <v>vpn</v>
      </c>
      <c r="C7057" t="str">
        <f t="shared" si="198"/>
        <v>Vpn</v>
      </c>
      <c r="D7057" t="s">
        <v>289</v>
      </c>
      <c r="E7057" s="7" t="s">
        <v>13791</v>
      </c>
      <c r="F7057">
        <v>0</v>
      </c>
      <c r="G7057" t="s">
        <v>491</v>
      </c>
      <c r="H7057" s="3">
        <v>100</v>
      </c>
      <c r="I7057" t="s">
        <v>19</v>
      </c>
      <c r="J7057" s="2">
        <v>0</v>
      </c>
      <c r="K7057" t="s">
        <v>62</v>
      </c>
      <c r="L7057" t="s">
        <v>291</v>
      </c>
      <c r="M7057" s="4">
        <v>46330</v>
      </c>
      <c r="N7057" s="5" t="s">
        <v>9556</v>
      </c>
      <c r="O7057" t="s">
        <v>22</v>
      </c>
      <c r="P7057" t="s">
        <v>23</v>
      </c>
      <c r="Q7057" t="s">
        <v>23</v>
      </c>
      <c r="R7057" t="str">
        <f>IF(E7057="Not Available","Not Rated","Rated")</f>
        <v>Not Rated</v>
      </c>
      <c r="S7057" t="str" cm="1">
        <f t="array" ref="S7057">_xlfn.IFS(E7057="not available","Not Rated", E7057&gt;=4.5,"Excellent", E7057&gt;4,"Very Good", E7057&gt;3,"Good", TRUE,"LOW")</f>
        <v>Not Rated</v>
      </c>
    </row>
    <row r="7058" spans="1:19" x14ac:dyDescent="0.15">
      <c r="A7058" t="s">
        <v>467</v>
      </c>
      <c r="B7058" t="str">
        <f>LOWER(TRIM(A7058))</f>
        <v>health ai</v>
      </c>
      <c r="C7058" t="str">
        <f t="shared" si="198"/>
        <v>Health Ai</v>
      </c>
      <c r="D7058" t="s">
        <v>565</v>
      </c>
      <c r="E7058" s="7" t="s">
        <v>13791</v>
      </c>
      <c r="F7058">
        <v>0</v>
      </c>
      <c r="G7058" t="s">
        <v>1046</v>
      </c>
      <c r="H7058" s="3">
        <v>100</v>
      </c>
      <c r="I7058" t="s">
        <v>19</v>
      </c>
      <c r="J7058" s="2">
        <v>0</v>
      </c>
      <c r="K7058" t="s">
        <v>26</v>
      </c>
      <c r="L7058" t="s">
        <v>766</v>
      </c>
      <c r="M7058" s="4">
        <v>45817</v>
      </c>
      <c r="N7058" s="5" t="s">
        <v>9557</v>
      </c>
      <c r="O7058" t="s">
        <v>28</v>
      </c>
      <c r="P7058" t="s">
        <v>32</v>
      </c>
      <c r="Q7058" t="s">
        <v>23</v>
      </c>
      <c r="R7058" t="str">
        <f>IF(E7058="Not Available","Not Rated","Rated")</f>
        <v>Not Rated</v>
      </c>
      <c r="S7058" t="str" cm="1">
        <f t="array" ref="S7058">_xlfn.IFS(E7058="not available","Not Rated", E7058&gt;=4.5,"Excellent", E7058&gt;4,"Very Good", E7058&gt;3,"Good", TRUE,"LOW")</f>
        <v>Not Rated</v>
      </c>
    </row>
    <row r="7059" spans="1:19" x14ac:dyDescent="0.15">
      <c r="A7059" t="s">
        <v>332</v>
      </c>
      <c r="B7059" t="str">
        <f>LOWER(TRIM(A7059))</f>
        <v>pay</v>
      </c>
      <c r="C7059" t="str">
        <f t="shared" si="198"/>
        <v>Pay</v>
      </c>
      <c r="D7059" t="s">
        <v>202</v>
      </c>
      <c r="E7059" s="7" t="s">
        <v>13791</v>
      </c>
      <c r="F7059">
        <v>0</v>
      </c>
      <c r="G7059" t="s">
        <v>9558</v>
      </c>
      <c r="H7059" s="3">
        <v>100</v>
      </c>
      <c r="I7059" t="s">
        <v>19</v>
      </c>
      <c r="J7059" s="2">
        <v>0</v>
      </c>
      <c r="K7059" t="s">
        <v>20</v>
      </c>
      <c r="L7059" t="s">
        <v>232</v>
      </c>
      <c r="M7059" s="4">
        <v>46095</v>
      </c>
      <c r="N7059" s="5" t="s">
        <v>9559</v>
      </c>
      <c r="O7059" t="s">
        <v>31</v>
      </c>
      <c r="P7059" t="s">
        <v>32</v>
      </c>
      <c r="Q7059" t="s">
        <v>23</v>
      </c>
      <c r="R7059" t="str">
        <f>IF(E7059="Not Available","Not Rated","Rated")</f>
        <v>Not Rated</v>
      </c>
      <c r="S7059" t="str" cm="1">
        <f t="array" ref="S7059">_xlfn.IFS(E7059="not available","Not Rated", E7059&gt;=4.5,"Excellent", E7059&gt;4,"Very Good", E7059&gt;3,"Good", TRUE,"LOW")</f>
        <v>Not Rated</v>
      </c>
    </row>
    <row r="7060" spans="1:19" x14ac:dyDescent="0.15">
      <c r="A7060" t="s">
        <v>9560</v>
      </c>
      <c r="B7060" t="str">
        <f>LOWER(TRIM(A7060))</f>
        <v>planner now_701</v>
      </c>
      <c r="C7060" t="str">
        <f t="shared" si="198"/>
        <v>Planner Now_701</v>
      </c>
      <c r="D7060" t="s">
        <v>194</v>
      </c>
      <c r="E7060" s="7" t="s">
        <v>13791</v>
      </c>
      <c r="F7060">
        <v>0</v>
      </c>
      <c r="G7060" t="s">
        <v>7510</v>
      </c>
      <c r="H7060" s="3">
        <v>100</v>
      </c>
      <c r="I7060" t="s">
        <v>19</v>
      </c>
      <c r="J7060" s="2">
        <v>0</v>
      </c>
      <c r="K7060" t="s">
        <v>26</v>
      </c>
      <c r="L7060" t="s">
        <v>196</v>
      </c>
      <c r="M7060" s="4">
        <v>46003</v>
      </c>
      <c r="N7060" s="5" t="s">
        <v>9561</v>
      </c>
      <c r="O7060" t="s">
        <v>28</v>
      </c>
      <c r="P7060" t="s">
        <v>23</v>
      </c>
      <c r="Q7060" t="s">
        <v>23</v>
      </c>
      <c r="R7060" t="str">
        <f>IF(E7060="Not Available","Not Rated","Rated")</f>
        <v>Not Rated</v>
      </c>
      <c r="S7060" t="str" cm="1">
        <f t="array" ref="S7060">_xlfn.IFS(E7060="not available","Not Rated", E7060&gt;=4.5,"Excellent", E7060&gt;4,"Very Good", E7060&gt;3,"Good", TRUE,"LOW")</f>
        <v>Not Rated</v>
      </c>
    </row>
    <row r="7061" spans="1:19" x14ac:dyDescent="0.15">
      <c r="A7061" t="s">
        <v>148</v>
      </c>
      <c r="B7061" t="str">
        <f>LOWER(TRIM(A7061))</f>
        <v>wallet</v>
      </c>
      <c r="C7061" t="str">
        <f t="shared" si="198"/>
        <v>Wallet</v>
      </c>
      <c r="D7061" t="s">
        <v>16</v>
      </c>
      <c r="E7061" s="7" t="s">
        <v>13791</v>
      </c>
      <c r="F7061">
        <v>0</v>
      </c>
      <c r="G7061" t="s">
        <v>13774</v>
      </c>
      <c r="H7061" s="3">
        <v>100</v>
      </c>
      <c r="I7061" t="s">
        <v>19</v>
      </c>
      <c r="J7061" s="2">
        <v>0</v>
      </c>
      <c r="K7061" t="s">
        <v>62</v>
      </c>
      <c r="L7061" t="s">
        <v>200</v>
      </c>
      <c r="M7061" s="4">
        <v>46096</v>
      </c>
      <c r="N7061" s="5" t="s">
        <v>13775</v>
      </c>
      <c r="O7061" t="s">
        <v>31</v>
      </c>
      <c r="P7061" t="s">
        <v>23</v>
      </c>
      <c r="Q7061" t="s">
        <v>23</v>
      </c>
      <c r="R7061" t="str">
        <f>IF(E7061="Not Available","Not Rated","Rated")</f>
        <v>Not Rated</v>
      </c>
      <c r="S7061" t="str" cm="1">
        <f t="array" ref="S7061">_xlfn.IFS(E7061="not available","Not Rated", E7061&gt;=4.5,"Excellent", E7061&gt;4,"Very Good", E7061&gt;3,"Good", TRUE,"LOW")</f>
        <v>Not Rated</v>
      </c>
    </row>
    <row r="7062" spans="1:19" x14ac:dyDescent="0.15">
      <c r="A7062" t="s">
        <v>9562</v>
      </c>
      <c r="B7062" t="str">
        <f>LOWER(TRIM(A7062))</f>
        <v>super browser go</v>
      </c>
      <c r="C7062" t="str">
        <f t="shared" si="198"/>
        <v>Super Browser Go</v>
      </c>
      <c r="D7062" t="s">
        <v>40</v>
      </c>
      <c r="E7062" s="7" t="s">
        <v>13791</v>
      </c>
      <c r="F7062">
        <v>0</v>
      </c>
      <c r="G7062" t="s">
        <v>2063</v>
      </c>
      <c r="H7062" s="3">
        <v>100</v>
      </c>
      <c r="I7062" t="s">
        <v>19</v>
      </c>
      <c r="J7062" s="2">
        <v>0</v>
      </c>
      <c r="K7062" t="s">
        <v>26</v>
      </c>
      <c r="L7062" t="s">
        <v>42</v>
      </c>
      <c r="M7062" s="4">
        <v>45596</v>
      </c>
      <c r="N7062" s="5" t="s">
        <v>9563</v>
      </c>
      <c r="O7062" t="s">
        <v>31</v>
      </c>
      <c r="P7062" t="s">
        <v>32</v>
      </c>
      <c r="Q7062" t="s">
        <v>23</v>
      </c>
      <c r="R7062" t="str">
        <f>IF(E7062="Not Available","Not Rated","Rated")</f>
        <v>Not Rated</v>
      </c>
      <c r="S7062" t="str" cm="1">
        <f t="array" ref="S7062">_xlfn.IFS(E7062="not available","Not Rated", E7062&gt;=4.5,"Excellent", E7062&gt;4,"Very Good", E7062&gt;3,"Good", TRUE,"LOW")</f>
        <v>Not Rated</v>
      </c>
    </row>
    <row r="7063" spans="1:19" x14ac:dyDescent="0.15">
      <c r="A7063" t="s">
        <v>111</v>
      </c>
      <c r="B7063" t="str">
        <f>LOWER(TRIM(A7063))</f>
        <v>editor</v>
      </c>
      <c r="C7063" t="str">
        <f t="shared" si="198"/>
        <v>Editor</v>
      </c>
      <c r="D7063" t="s">
        <v>194</v>
      </c>
      <c r="E7063" s="7" t="s">
        <v>13791</v>
      </c>
      <c r="F7063">
        <v>0</v>
      </c>
      <c r="G7063" t="s">
        <v>2093</v>
      </c>
      <c r="H7063" s="3">
        <v>100</v>
      </c>
      <c r="I7063" t="s">
        <v>19</v>
      </c>
      <c r="J7063" s="2">
        <v>0</v>
      </c>
      <c r="K7063" t="s">
        <v>26</v>
      </c>
      <c r="L7063" t="s">
        <v>196</v>
      </c>
      <c r="M7063" s="4">
        <v>46126</v>
      </c>
      <c r="N7063" s="5" t="s">
        <v>9564</v>
      </c>
      <c r="O7063" t="s">
        <v>28</v>
      </c>
      <c r="P7063" t="s">
        <v>32</v>
      </c>
      <c r="Q7063" t="s">
        <v>23</v>
      </c>
      <c r="R7063" t="str">
        <f>IF(E7063="Not Available","Not Rated","Rated")</f>
        <v>Not Rated</v>
      </c>
      <c r="S7063" t="str" cm="1">
        <f t="array" ref="S7063">_xlfn.IFS(E7063="not available","Not Rated", E7063&gt;=4.5,"Excellent", E7063&gt;4,"Very Good", E7063&gt;3,"Good", TRUE,"LOW")</f>
        <v>Not Rated</v>
      </c>
    </row>
    <row r="7064" spans="1:19" x14ac:dyDescent="0.15">
      <c r="A7064" t="s">
        <v>422</v>
      </c>
      <c r="B7064" t="str">
        <f>LOWER(TRIM(A7064))</f>
        <v>strike go</v>
      </c>
      <c r="C7064" t="str">
        <f t="shared" si="198"/>
        <v>Strike Go</v>
      </c>
      <c r="D7064" t="s">
        <v>60</v>
      </c>
      <c r="E7064" s="7" t="s">
        <v>13791</v>
      </c>
      <c r="F7064">
        <v>0</v>
      </c>
      <c r="G7064" t="s">
        <v>7082</v>
      </c>
      <c r="H7064" s="3">
        <v>100</v>
      </c>
      <c r="I7064" t="s">
        <v>19</v>
      </c>
      <c r="J7064" s="2">
        <v>0</v>
      </c>
      <c r="K7064" t="s">
        <v>26</v>
      </c>
      <c r="L7064" t="s">
        <v>63</v>
      </c>
      <c r="M7064" s="4">
        <v>45975</v>
      </c>
      <c r="N7064" s="5" t="s">
        <v>9565</v>
      </c>
      <c r="O7064" t="s">
        <v>44</v>
      </c>
      <c r="P7064" t="s">
        <v>23</v>
      </c>
      <c r="Q7064" t="s">
        <v>23</v>
      </c>
      <c r="R7064" t="str">
        <f>IF(E7064="Not Available","Not Rated","Rated")</f>
        <v>Not Rated</v>
      </c>
      <c r="S7064" t="str" cm="1">
        <f t="array" ref="S7064">_xlfn.IFS(E7064="not available","Not Rated", E7064&gt;=4.5,"Excellent", E7064&gt;4,"Very Good", E7064&gt;3,"Good", TRUE,"LOW")</f>
        <v>Not Rated</v>
      </c>
    </row>
    <row r="7065" spans="1:19" x14ac:dyDescent="0.15">
      <c r="A7065" t="s">
        <v>9566</v>
      </c>
      <c r="B7065" t="str">
        <f>LOWER(TRIM(A7065))</f>
        <v>easy wallet_1167</v>
      </c>
      <c r="C7065" t="str">
        <f t="shared" si="198"/>
        <v>Easy Wallet_1167</v>
      </c>
      <c r="D7065" t="s">
        <v>66</v>
      </c>
      <c r="E7065" s="7" t="s">
        <v>13791</v>
      </c>
      <c r="F7065">
        <v>0</v>
      </c>
      <c r="G7065" t="s">
        <v>7956</v>
      </c>
      <c r="H7065" s="3">
        <v>100</v>
      </c>
      <c r="I7065" t="s">
        <v>19</v>
      </c>
      <c r="J7065" s="2">
        <v>0</v>
      </c>
      <c r="K7065" t="s">
        <v>26</v>
      </c>
      <c r="L7065" t="s">
        <v>70</v>
      </c>
      <c r="M7065" s="4">
        <v>45834</v>
      </c>
      <c r="N7065" s="5" t="s">
        <v>9567</v>
      </c>
      <c r="O7065" t="s">
        <v>17</v>
      </c>
      <c r="P7065" t="s">
        <v>32</v>
      </c>
      <c r="Q7065" t="s">
        <v>23</v>
      </c>
      <c r="R7065" t="str">
        <f>IF(E7065="Not Available","Not Rated","Rated")</f>
        <v>Not Rated</v>
      </c>
      <c r="S7065" t="str" cm="1">
        <f t="array" ref="S7065">_xlfn.IFS(E7065="not available","Not Rated", E7065&gt;=4.5,"Excellent", E7065&gt;4,"Very Good", E7065&gt;3,"Good", TRUE,"LOW")</f>
        <v>Not Rated</v>
      </c>
    </row>
    <row r="7066" spans="1:19" x14ac:dyDescent="0.15">
      <c r="A7066" t="s">
        <v>192</v>
      </c>
      <c r="B7066" t="str">
        <f>LOWER(TRIM(A7066))</f>
        <v>learn</v>
      </c>
      <c r="C7066" t="str">
        <f t="shared" si="198"/>
        <v>Learn</v>
      </c>
      <c r="D7066" t="s">
        <v>73</v>
      </c>
      <c r="E7066" s="7" t="s">
        <v>13791</v>
      </c>
      <c r="F7066">
        <v>0</v>
      </c>
      <c r="G7066" t="s">
        <v>9568</v>
      </c>
      <c r="H7066" s="3">
        <v>100</v>
      </c>
      <c r="I7066" t="s">
        <v>19</v>
      </c>
      <c r="J7066" s="2">
        <v>0</v>
      </c>
      <c r="K7066" t="s">
        <v>26</v>
      </c>
      <c r="L7066" t="s">
        <v>75</v>
      </c>
      <c r="M7066" s="4">
        <v>46107</v>
      </c>
      <c r="N7066" s="5" t="s">
        <v>9569</v>
      </c>
      <c r="O7066" t="s">
        <v>31</v>
      </c>
      <c r="P7066" t="s">
        <v>23</v>
      </c>
      <c r="Q7066" t="s">
        <v>32</v>
      </c>
      <c r="R7066" t="str">
        <f>IF(E7066="Not Available","Not Rated","Rated")</f>
        <v>Not Rated</v>
      </c>
      <c r="S7066" t="str" cm="1">
        <f t="array" ref="S7066">_xlfn.IFS(E7066="not available","Not Rated", E7066&gt;=4.5,"Excellent", E7066&gt;4,"Very Good", E7066&gt;3,"Good", TRUE,"LOW")</f>
        <v>Not Rated</v>
      </c>
    </row>
    <row r="7067" spans="1:19" x14ac:dyDescent="0.15">
      <c r="A7067" t="s">
        <v>2227</v>
      </c>
      <c r="B7067" t="str">
        <f>LOWER(TRIM(A7067))</f>
        <v>pay go</v>
      </c>
      <c r="C7067" t="str">
        <f t="shared" si="198"/>
        <v>Pay Go</v>
      </c>
      <c r="D7067" t="s">
        <v>16</v>
      </c>
      <c r="E7067" s="7" t="s">
        <v>13791</v>
      </c>
      <c r="F7067">
        <v>0</v>
      </c>
      <c r="G7067" t="s">
        <v>3870</v>
      </c>
      <c r="H7067" s="3">
        <v>100</v>
      </c>
      <c r="I7067" t="s">
        <v>19</v>
      </c>
      <c r="J7067" s="2">
        <v>0</v>
      </c>
      <c r="K7067" t="s">
        <v>26</v>
      </c>
      <c r="L7067" t="s">
        <v>21</v>
      </c>
      <c r="M7067" s="4">
        <v>46116</v>
      </c>
      <c r="N7067" s="5" t="s">
        <v>9570</v>
      </c>
      <c r="O7067" t="s">
        <v>17</v>
      </c>
      <c r="P7067" t="s">
        <v>32</v>
      </c>
      <c r="Q7067" t="s">
        <v>32</v>
      </c>
      <c r="R7067" t="str">
        <f>IF(E7067="Not Available","Not Rated","Rated")</f>
        <v>Not Rated</v>
      </c>
      <c r="S7067" t="str" cm="1">
        <f t="array" ref="S7067">_xlfn.IFS(E7067="not available","Not Rated", E7067&gt;=4.5,"Excellent", E7067&gt;4,"Very Good", E7067&gt;3,"Good", TRUE,"LOW")</f>
        <v>Not Rated</v>
      </c>
    </row>
    <row r="7068" spans="1:19" x14ac:dyDescent="0.15">
      <c r="A7068" t="s">
        <v>332</v>
      </c>
      <c r="B7068" t="str">
        <f>LOWER(TRIM(A7068))</f>
        <v>pay</v>
      </c>
      <c r="C7068" t="str">
        <f t="shared" si="198"/>
        <v>Pay</v>
      </c>
      <c r="D7068" t="s">
        <v>73</v>
      </c>
      <c r="E7068" s="7" t="s">
        <v>13791</v>
      </c>
      <c r="F7068">
        <v>0</v>
      </c>
      <c r="G7068" t="s">
        <v>9571</v>
      </c>
      <c r="H7068" s="3">
        <v>100</v>
      </c>
      <c r="I7068" t="s">
        <v>19</v>
      </c>
      <c r="J7068" s="2">
        <v>0</v>
      </c>
      <c r="K7068" t="s">
        <v>26</v>
      </c>
      <c r="L7068" t="s">
        <v>411</v>
      </c>
      <c r="M7068" s="4">
        <v>46026</v>
      </c>
      <c r="N7068" s="5" t="s">
        <v>9572</v>
      </c>
      <c r="O7068" t="s">
        <v>31</v>
      </c>
      <c r="P7068" t="s">
        <v>23</v>
      </c>
      <c r="Q7068" t="s">
        <v>23</v>
      </c>
      <c r="R7068" t="str">
        <f>IF(E7068="Not Available","Not Rated","Rated")</f>
        <v>Not Rated</v>
      </c>
      <c r="S7068" t="str" cm="1">
        <f t="array" ref="S7068">_xlfn.IFS(E7068="not available","Not Rated", E7068&gt;=4.5,"Excellent", E7068&gt;4,"Very Good", E7068&gt;3,"Good", TRUE,"LOW")</f>
        <v>Not Rated</v>
      </c>
    </row>
    <row r="7069" spans="1:19" x14ac:dyDescent="0.15">
      <c r="A7069" t="s">
        <v>284</v>
      </c>
      <c r="B7069" t="str">
        <f>LOWER(TRIM(A7069))</f>
        <v>dash</v>
      </c>
      <c r="C7069" t="str">
        <f t="shared" si="198"/>
        <v>Dash</v>
      </c>
      <c r="D7069" t="s">
        <v>202</v>
      </c>
      <c r="E7069" s="7" t="s">
        <v>13791</v>
      </c>
      <c r="F7069">
        <v>0</v>
      </c>
      <c r="G7069" t="s">
        <v>9573</v>
      </c>
      <c r="H7069" s="3">
        <v>100</v>
      </c>
      <c r="I7069" t="s">
        <v>19</v>
      </c>
      <c r="J7069" s="2">
        <v>0</v>
      </c>
      <c r="K7069" t="s">
        <v>26</v>
      </c>
      <c r="L7069" t="s">
        <v>204</v>
      </c>
      <c r="M7069" s="4">
        <v>45727</v>
      </c>
      <c r="N7069" s="5" t="s">
        <v>9574</v>
      </c>
      <c r="O7069" t="s">
        <v>31</v>
      </c>
      <c r="P7069" t="s">
        <v>23</v>
      </c>
      <c r="Q7069" t="s">
        <v>23</v>
      </c>
      <c r="R7069" t="str">
        <f>IF(E7069="Not Available","Not Rated","Rated")</f>
        <v>Not Rated</v>
      </c>
      <c r="S7069" t="str" cm="1">
        <f t="array" ref="S7069">_xlfn.IFS(E7069="not available","Not Rated", E7069&gt;=4.5,"Excellent", E7069&gt;4,"Very Good", E7069&gt;3,"Good", TRUE,"LOW")</f>
        <v>Not Rated</v>
      </c>
    </row>
    <row r="7070" spans="1:19" x14ac:dyDescent="0.15">
      <c r="A7070" t="s">
        <v>154</v>
      </c>
      <c r="B7070" t="str">
        <f>LOWER(TRIM(A7070))</f>
        <v>tracker</v>
      </c>
      <c r="C7070" t="str">
        <f t="shared" si="198"/>
        <v>Tracker</v>
      </c>
      <c r="D7070" t="s">
        <v>34</v>
      </c>
      <c r="E7070" s="7" t="s">
        <v>13791</v>
      </c>
      <c r="F7070">
        <v>0</v>
      </c>
      <c r="G7070" t="s">
        <v>2359</v>
      </c>
      <c r="H7070" s="3">
        <v>100</v>
      </c>
      <c r="I7070" t="s">
        <v>19</v>
      </c>
      <c r="J7070" s="2">
        <v>0</v>
      </c>
      <c r="K7070" t="s">
        <v>26</v>
      </c>
      <c r="L7070" t="s">
        <v>37</v>
      </c>
      <c r="M7070" s="4">
        <v>45817</v>
      </c>
      <c r="N7070" s="5" t="s">
        <v>9575</v>
      </c>
      <c r="O7070" t="s">
        <v>28</v>
      </c>
      <c r="P7070" t="s">
        <v>23</v>
      </c>
      <c r="Q7070" t="s">
        <v>23</v>
      </c>
      <c r="R7070" t="str">
        <f>IF(E7070="Not Available","Not Rated","Rated")</f>
        <v>Not Rated</v>
      </c>
      <c r="S7070" t="str" cm="1">
        <f t="array" ref="S7070">_xlfn.IFS(E7070="not available","Not Rated", E7070&gt;=4.5,"Excellent", E7070&gt;4,"Very Good", E7070&gt;3,"Good", TRUE,"LOW")</f>
        <v>Not Rated</v>
      </c>
    </row>
    <row r="7071" spans="1:19" x14ac:dyDescent="0.15">
      <c r="A7071" t="s">
        <v>909</v>
      </c>
      <c r="B7071" t="str">
        <f>LOWER(TRIM(A7071))</f>
        <v>wallet pro</v>
      </c>
      <c r="C7071" t="str">
        <f t="shared" si="198"/>
        <v>Wallet Pro</v>
      </c>
      <c r="D7071" t="s">
        <v>16</v>
      </c>
      <c r="E7071" s="7" t="s">
        <v>13791</v>
      </c>
      <c r="F7071">
        <v>0</v>
      </c>
      <c r="G7071" t="s">
        <v>1556</v>
      </c>
      <c r="H7071" s="3">
        <v>100</v>
      </c>
      <c r="I7071" t="s">
        <v>19</v>
      </c>
      <c r="J7071" s="2">
        <v>0</v>
      </c>
      <c r="K7071" t="s">
        <v>26</v>
      </c>
      <c r="L7071" t="s">
        <v>21</v>
      </c>
      <c r="M7071" s="4">
        <v>45992</v>
      </c>
      <c r="N7071" s="5" t="s">
        <v>9576</v>
      </c>
      <c r="O7071" t="s">
        <v>53</v>
      </c>
      <c r="P7071" t="s">
        <v>32</v>
      </c>
      <c r="Q7071" t="s">
        <v>23</v>
      </c>
      <c r="R7071" t="str">
        <f>IF(E7071="Not Available","Not Rated","Rated")</f>
        <v>Not Rated</v>
      </c>
      <c r="S7071" t="str" cm="1">
        <f t="array" ref="S7071">_xlfn.IFS(E7071="not available","Not Rated", E7071&gt;=4.5,"Excellent", E7071&gt;4,"Very Good", E7071&gt;3,"Good", TRUE,"LOW")</f>
        <v>Not Rated</v>
      </c>
    </row>
    <row r="7072" spans="1:19" x14ac:dyDescent="0.15">
      <c r="A7072" t="s">
        <v>111</v>
      </c>
      <c r="B7072" t="str">
        <f>LOWER(TRIM(A7072))</f>
        <v>editor</v>
      </c>
      <c r="C7072" t="str">
        <f t="shared" si="198"/>
        <v>Editor</v>
      </c>
      <c r="D7072" t="s">
        <v>60</v>
      </c>
      <c r="E7072" s="7" t="s">
        <v>13791</v>
      </c>
      <c r="F7072">
        <v>0</v>
      </c>
      <c r="G7072" t="s">
        <v>2314</v>
      </c>
      <c r="H7072" s="3">
        <v>100</v>
      </c>
      <c r="I7072" t="s">
        <v>19</v>
      </c>
      <c r="J7072" s="2">
        <v>0</v>
      </c>
      <c r="K7072" t="s">
        <v>26</v>
      </c>
      <c r="L7072" t="s">
        <v>63</v>
      </c>
      <c r="M7072" s="4">
        <v>46020</v>
      </c>
      <c r="N7072" s="5" t="s">
        <v>9577</v>
      </c>
      <c r="O7072" t="s">
        <v>31</v>
      </c>
      <c r="P7072" t="s">
        <v>23</v>
      </c>
      <c r="Q7072" t="s">
        <v>23</v>
      </c>
      <c r="R7072" t="str">
        <f>IF(E7072="Not Available","Not Rated","Rated")</f>
        <v>Not Rated</v>
      </c>
      <c r="S7072" t="str" cm="1">
        <f t="array" ref="S7072">_xlfn.IFS(E7072="not available","Not Rated", E7072&gt;=4.5,"Excellent", E7072&gt;4,"Very Good", E7072&gt;3,"Good", TRUE,"LOW")</f>
        <v>Not Rated</v>
      </c>
    </row>
    <row r="7073" spans="1:19" x14ac:dyDescent="0.15">
      <c r="A7073" t="s">
        <v>2176</v>
      </c>
      <c r="B7073" t="str">
        <f>LOWER(TRIM(A7073))</f>
        <v>vpn pro</v>
      </c>
      <c r="C7073" t="str">
        <f t="shared" si="198"/>
        <v>Vpn Pro</v>
      </c>
      <c r="D7073" t="s">
        <v>16</v>
      </c>
      <c r="E7073" s="7" t="s">
        <v>13791</v>
      </c>
      <c r="F7073">
        <v>0</v>
      </c>
      <c r="G7073" t="s">
        <v>3364</v>
      </c>
      <c r="H7073" s="3">
        <v>100</v>
      </c>
      <c r="I7073" t="s">
        <v>19</v>
      </c>
      <c r="J7073" s="2">
        <v>0</v>
      </c>
      <c r="K7073" t="s">
        <v>26</v>
      </c>
      <c r="L7073" t="s">
        <v>21</v>
      </c>
      <c r="M7073" s="4">
        <v>46164</v>
      </c>
      <c r="N7073" s="5" t="s">
        <v>4784</v>
      </c>
      <c r="O7073" t="s">
        <v>17</v>
      </c>
      <c r="P7073" t="s">
        <v>23</v>
      </c>
      <c r="Q7073" t="s">
        <v>23</v>
      </c>
      <c r="R7073" t="str">
        <f>IF(E7073="Not Available","Not Rated","Rated")</f>
        <v>Not Rated</v>
      </c>
      <c r="S7073" t="str" cm="1">
        <f t="array" ref="S7073">_xlfn.IFS(E7073="not available","Not Rated", E7073&gt;=4.5,"Excellent", E7073&gt;4,"Very Good", E7073&gt;3,"Good", TRUE,"LOW")</f>
        <v>Not Rated</v>
      </c>
    </row>
    <row r="7074" spans="1:19" x14ac:dyDescent="0.15">
      <c r="A7074" t="s">
        <v>1324</v>
      </c>
      <c r="B7074" t="str">
        <f>LOWER(TRIM(A7074))</f>
        <v>browser app</v>
      </c>
      <c r="C7074" t="str">
        <f t="shared" si="198"/>
        <v>Browser App</v>
      </c>
      <c r="D7074" t="s">
        <v>40</v>
      </c>
      <c r="E7074" s="7" t="s">
        <v>13791</v>
      </c>
      <c r="F7074">
        <v>0</v>
      </c>
      <c r="G7074" t="s">
        <v>13774</v>
      </c>
      <c r="H7074" s="3">
        <v>100</v>
      </c>
      <c r="I7074" t="s">
        <v>19</v>
      </c>
      <c r="J7074" s="2">
        <v>0</v>
      </c>
      <c r="K7074" t="s">
        <v>20</v>
      </c>
      <c r="L7074" t="s">
        <v>42</v>
      </c>
      <c r="M7074" s="4">
        <v>45406</v>
      </c>
      <c r="N7074" s="5" t="s">
        <v>13775</v>
      </c>
      <c r="O7074" t="s">
        <v>31</v>
      </c>
      <c r="P7074" t="s">
        <v>23</v>
      </c>
      <c r="Q7074" t="s">
        <v>32</v>
      </c>
      <c r="R7074" t="str">
        <f>IF(E7074="Not Available","Not Rated","Rated")</f>
        <v>Not Rated</v>
      </c>
      <c r="S7074" t="str" cm="1">
        <f t="array" ref="S7074">_xlfn.IFS(E7074="not available","Not Rated", E7074&gt;=4.5,"Excellent", E7074&gt;4,"Very Good", E7074&gt;3,"Good", TRUE,"LOW")</f>
        <v>Not Rated</v>
      </c>
    </row>
    <row r="7075" spans="1:19" x14ac:dyDescent="0.15">
      <c r="A7075" t="s">
        <v>9578</v>
      </c>
      <c r="B7075" t="str">
        <f>LOWER(TRIM(A7075))</f>
        <v>easy browser now</v>
      </c>
      <c r="C7075" t="str">
        <f t="shared" si="198"/>
        <v>Easy Browser Now</v>
      </c>
      <c r="D7075" t="s">
        <v>25</v>
      </c>
      <c r="E7075" s="7" t="s">
        <v>13791</v>
      </c>
      <c r="F7075">
        <v>0</v>
      </c>
      <c r="G7075" t="s">
        <v>513</v>
      </c>
      <c r="H7075" s="3">
        <v>100</v>
      </c>
      <c r="I7075" t="s">
        <v>19</v>
      </c>
      <c r="J7075" s="2">
        <v>0</v>
      </c>
      <c r="K7075" t="s">
        <v>62</v>
      </c>
      <c r="L7075" t="s">
        <v>27</v>
      </c>
      <c r="M7075" s="4">
        <v>45546</v>
      </c>
      <c r="N7075" s="5" t="s">
        <v>9579</v>
      </c>
      <c r="O7075" t="s">
        <v>22</v>
      </c>
      <c r="P7075" t="s">
        <v>23</v>
      </c>
      <c r="Q7075" t="s">
        <v>23</v>
      </c>
      <c r="R7075" t="str">
        <f>IF(E7075="Not Available","Not Rated","Rated")</f>
        <v>Not Rated</v>
      </c>
      <c r="S7075" t="str" cm="1">
        <f t="array" ref="S7075">_xlfn.IFS(E7075="not available","Not Rated", E7075&gt;=4.5,"Excellent", E7075&gt;4,"Very Good", E7075&gt;3,"Good", TRUE,"LOW")</f>
        <v>Not Rated</v>
      </c>
    </row>
    <row r="7076" spans="1:19" x14ac:dyDescent="0.15">
      <c r="A7076" t="s">
        <v>111</v>
      </c>
      <c r="B7076" t="str">
        <f>LOWER(TRIM(A7076))</f>
        <v>editor</v>
      </c>
      <c r="C7076" t="str">
        <f t="shared" si="198"/>
        <v>Editor</v>
      </c>
      <c r="D7076" t="s">
        <v>34</v>
      </c>
      <c r="E7076" s="7" t="s">
        <v>13791</v>
      </c>
      <c r="F7076">
        <v>0</v>
      </c>
      <c r="G7076" t="s">
        <v>1795</v>
      </c>
      <c r="H7076" s="3">
        <v>100</v>
      </c>
      <c r="I7076" t="s">
        <v>19</v>
      </c>
      <c r="J7076" s="2">
        <v>0</v>
      </c>
      <c r="K7076" t="s">
        <v>26</v>
      </c>
      <c r="L7076" t="s">
        <v>1383</v>
      </c>
      <c r="M7076" s="4">
        <v>46204</v>
      </c>
      <c r="N7076" s="5" t="s">
        <v>9580</v>
      </c>
      <c r="O7076" t="s">
        <v>31</v>
      </c>
      <c r="P7076" t="s">
        <v>32</v>
      </c>
      <c r="Q7076" t="s">
        <v>23</v>
      </c>
      <c r="R7076" t="str">
        <f>IF(E7076="Not Available","Not Rated","Rated")</f>
        <v>Not Rated</v>
      </c>
      <c r="S7076" t="str" cm="1">
        <f t="array" ref="S7076">_xlfn.IFS(E7076="not available","Not Rated", E7076&gt;=4.5,"Excellent", E7076&gt;4,"Very Good", E7076&gt;3,"Good", TRUE,"LOW")</f>
        <v>Not Rated</v>
      </c>
    </row>
    <row r="7077" spans="1:19" x14ac:dyDescent="0.15">
      <c r="A7077" t="s">
        <v>1119</v>
      </c>
      <c r="B7077" t="str">
        <f>LOWER(TRIM(A7077))</f>
        <v>drive plus</v>
      </c>
      <c r="C7077" t="str">
        <f t="shared" si="198"/>
        <v>Drive Plus</v>
      </c>
      <c r="D7077" t="s">
        <v>73</v>
      </c>
      <c r="E7077" s="7" t="s">
        <v>13791</v>
      </c>
      <c r="F7077">
        <v>0</v>
      </c>
      <c r="G7077" t="s">
        <v>13774</v>
      </c>
      <c r="H7077" s="3">
        <v>100</v>
      </c>
      <c r="I7077" t="s">
        <v>19</v>
      </c>
      <c r="J7077" s="2">
        <v>0</v>
      </c>
      <c r="K7077" t="s">
        <v>20</v>
      </c>
      <c r="L7077" t="s">
        <v>341</v>
      </c>
      <c r="M7077" s="4">
        <v>46129</v>
      </c>
      <c r="N7077" s="5" t="s">
        <v>13775</v>
      </c>
      <c r="O7077" t="s">
        <v>53</v>
      </c>
      <c r="P7077" t="s">
        <v>23</v>
      </c>
      <c r="Q7077" t="s">
        <v>23</v>
      </c>
      <c r="R7077" t="str">
        <f>IF(E7077="Not Available","Not Rated","Rated")</f>
        <v>Not Rated</v>
      </c>
      <c r="S7077" t="str" cm="1">
        <f t="array" ref="S7077">_xlfn.IFS(E7077="not available","Not Rated", E7077&gt;=4.5,"Excellent", E7077&gt;4,"Very Good", E7077&gt;3,"Good", TRUE,"LOW")</f>
        <v>Not Rated</v>
      </c>
    </row>
    <row r="7078" spans="1:19" x14ac:dyDescent="0.15">
      <c r="A7078" t="s">
        <v>148</v>
      </c>
      <c r="B7078" t="str">
        <f>LOWER(TRIM(A7078))</f>
        <v>wallet</v>
      </c>
      <c r="C7078" t="str">
        <f t="shared" si="198"/>
        <v>Wallet</v>
      </c>
      <c r="D7078" t="s">
        <v>270</v>
      </c>
      <c r="E7078" s="7" t="s">
        <v>13791</v>
      </c>
      <c r="F7078">
        <v>0</v>
      </c>
      <c r="G7078" t="s">
        <v>937</v>
      </c>
      <c r="H7078" s="3">
        <v>100</v>
      </c>
      <c r="I7078" t="s">
        <v>19</v>
      </c>
      <c r="J7078" s="2">
        <v>0</v>
      </c>
      <c r="K7078" t="s">
        <v>69</v>
      </c>
      <c r="L7078" t="s">
        <v>272</v>
      </c>
      <c r="M7078" s="4">
        <v>45730</v>
      </c>
      <c r="N7078" s="5" t="s">
        <v>9581</v>
      </c>
      <c r="O7078" t="s">
        <v>28</v>
      </c>
      <c r="P7078" t="s">
        <v>32</v>
      </c>
      <c r="Q7078" t="s">
        <v>32</v>
      </c>
      <c r="R7078" t="str">
        <f>IF(E7078="Not Available","Not Rated","Rated")</f>
        <v>Not Rated</v>
      </c>
      <c r="S7078" t="str" cm="1">
        <f t="array" ref="S7078">_xlfn.IFS(E7078="not available","Not Rated", E7078&gt;=4.5,"Excellent", E7078&gt;4,"Very Good", E7078&gt;3,"Good", TRUE,"LOW")</f>
        <v>Not Rated</v>
      </c>
    </row>
    <row r="7079" spans="1:19" x14ac:dyDescent="0.15">
      <c r="A7079" t="s">
        <v>269</v>
      </c>
      <c r="B7079" t="str">
        <f>LOWER(TRIM(A7079))</f>
        <v>strike</v>
      </c>
      <c r="C7079" t="str">
        <f t="shared" si="198"/>
        <v>Strike</v>
      </c>
      <c r="D7079" t="s">
        <v>73</v>
      </c>
      <c r="E7079" s="7" t="s">
        <v>13791</v>
      </c>
      <c r="F7079">
        <v>0</v>
      </c>
      <c r="G7079" t="s">
        <v>9582</v>
      </c>
      <c r="H7079" s="3">
        <v>100</v>
      </c>
      <c r="I7079" t="s">
        <v>19</v>
      </c>
      <c r="J7079" s="2">
        <v>0</v>
      </c>
      <c r="K7079" t="s">
        <v>26</v>
      </c>
      <c r="L7079" t="s">
        <v>477</v>
      </c>
      <c r="M7079" s="4">
        <v>46192</v>
      </c>
      <c r="N7079" s="5" t="s">
        <v>9565</v>
      </c>
      <c r="O7079" t="s">
        <v>17</v>
      </c>
      <c r="P7079" t="s">
        <v>23</v>
      </c>
      <c r="Q7079" t="s">
        <v>23</v>
      </c>
      <c r="R7079" t="str">
        <f>IF(E7079="Not Available","Not Rated","Rated")</f>
        <v>Not Rated</v>
      </c>
      <c r="S7079" t="str" cm="1">
        <f t="array" ref="S7079">_xlfn.IFS(E7079="not available","Not Rated", E7079&gt;=4.5,"Excellent", E7079&gt;4,"Very Good", E7079&gt;3,"Good", TRUE,"LOW")</f>
        <v>Not Rated</v>
      </c>
    </row>
    <row r="7080" spans="1:19" x14ac:dyDescent="0.15">
      <c r="A7080" t="s">
        <v>9583</v>
      </c>
      <c r="B7080" t="str">
        <f>LOWER(TRIM(A7080))</f>
        <v>neo drive pro</v>
      </c>
      <c r="C7080" t="str">
        <f t="shared" si="198"/>
        <v>Neo Drive Pro</v>
      </c>
      <c r="D7080" t="s">
        <v>73</v>
      </c>
      <c r="E7080" s="7" t="s">
        <v>13791</v>
      </c>
      <c r="F7080">
        <v>0</v>
      </c>
      <c r="G7080" t="s">
        <v>9584</v>
      </c>
      <c r="H7080" s="3">
        <v>100</v>
      </c>
      <c r="I7080" t="s">
        <v>19</v>
      </c>
      <c r="J7080" s="2">
        <v>0</v>
      </c>
      <c r="K7080" t="s">
        <v>69</v>
      </c>
      <c r="L7080" t="s">
        <v>122</v>
      </c>
      <c r="M7080" s="4">
        <v>46190</v>
      </c>
      <c r="N7080" s="5" t="s">
        <v>9585</v>
      </c>
      <c r="O7080" t="s">
        <v>28</v>
      </c>
      <c r="P7080" t="s">
        <v>23</v>
      </c>
      <c r="Q7080" t="s">
        <v>23</v>
      </c>
      <c r="R7080" t="str">
        <f>IF(E7080="Not Available","Not Rated","Rated")</f>
        <v>Not Rated</v>
      </c>
      <c r="S7080" t="str" cm="1">
        <f t="array" ref="S7080">_xlfn.IFS(E7080="not available","Not Rated", E7080&gt;=4.5,"Excellent", E7080&gt;4,"Very Good", E7080&gt;3,"Good", TRUE,"LOW")</f>
        <v>Not Rated</v>
      </c>
    </row>
    <row r="7081" spans="1:19" x14ac:dyDescent="0.15">
      <c r="A7081" t="s">
        <v>3112</v>
      </c>
      <c r="B7081" t="str">
        <f>LOWER(TRIM(A7081))</f>
        <v>chat app</v>
      </c>
      <c r="C7081" t="str">
        <f t="shared" si="198"/>
        <v>Chat App</v>
      </c>
      <c r="D7081" t="s">
        <v>73</v>
      </c>
      <c r="E7081" s="7" t="s">
        <v>13791</v>
      </c>
      <c r="F7081">
        <v>0</v>
      </c>
      <c r="G7081" t="s">
        <v>9586</v>
      </c>
      <c r="H7081" s="3">
        <v>100</v>
      </c>
      <c r="I7081" t="s">
        <v>19</v>
      </c>
      <c r="J7081" s="2">
        <v>0</v>
      </c>
      <c r="K7081" t="s">
        <v>20</v>
      </c>
      <c r="L7081" t="s">
        <v>75</v>
      </c>
      <c r="M7081" s="4">
        <v>45984</v>
      </c>
      <c r="N7081" s="5" t="s">
        <v>9587</v>
      </c>
      <c r="O7081" t="s">
        <v>22</v>
      </c>
      <c r="P7081" t="s">
        <v>23</v>
      </c>
      <c r="Q7081" t="s">
        <v>23</v>
      </c>
      <c r="R7081" t="str">
        <f>IF(E7081="Not Available","Not Rated","Rated")</f>
        <v>Not Rated</v>
      </c>
      <c r="S7081" t="str" cm="1">
        <f t="array" ref="S7081">_xlfn.IFS(E7081="not available","Not Rated", E7081&gt;=4.5,"Excellent", E7081&gt;4,"Very Good", E7081&gt;3,"Good", TRUE,"LOW")</f>
        <v>Not Rated</v>
      </c>
    </row>
    <row r="7082" spans="1:19" x14ac:dyDescent="0.15">
      <c r="A7082" t="s">
        <v>45</v>
      </c>
      <c r="B7082" t="str">
        <f>LOWER(TRIM(A7082))</f>
        <v>planner</v>
      </c>
      <c r="C7082" t="str">
        <f t="shared" si="198"/>
        <v>Planner</v>
      </c>
      <c r="D7082" t="s">
        <v>73</v>
      </c>
      <c r="E7082" s="7" t="s">
        <v>13791</v>
      </c>
      <c r="F7082">
        <v>0</v>
      </c>
      <c r="G7082" t="s">
        <v>9588</v>
      </c>
      <c r="H7082" s="3">
        <v>100</v>
      </c>
      <c r="I7082" t="s">
        <v>19</v>
      </c>
      <c r="J7082" s="2">
        <v>0</v>
      </c>
      <c r="K7082" t="s">
        <v>26</v>
      </c>
      <c r="L7082" t="s">
        <v>411</v>
      </c>
      <c r="M7082" s="4">
        <v>46109</v>
      </c>
      <c r="N7082" s="5" t="s">
        <v>9589</v>
      </c>
      <c r="O7082" t="s">
        <v>28</v>
      </c>
      <c r="P7082" t="s">
        <v>32</v>
      </c>
      <c r="Q7082" t="s">
        <v>32</v>
      </c>
      <c r="R7082" t="str">
        <f>IF(E7082="Not Available","Not Rated","Rated")</f>
        <v>Not Rated</v>
      </c>
      <c r="S7082" t="str" cm="1">
        <f t="array" ref="S7082">_xlfn.IFS(E7082="not available","Not Rated", E7082&gt;=4.5,"Excellent", E7082&gt;4,"Very Good", E7082&gt;3,"Good", TRUE,"LOW")</f>
        <v>Not Rated</v>
      </c>
    </row>
    <row r="7083" spans="1:19" x14ac:dyDescent="0.15">
      <c r="A7083" t="s">
        <v>332</v>
      </c>
      <c r="B7083" t="str">
        <f>LOWER(TRIM(A7083))</f>
        <v>pay</v>
      </c>
      <c r="C7083" t="str">
        <f t="shared" si="198"/>
        <v>Pay</v>
      </c>
      <c r="D7083" t="s">
        <v>346</v>
      </c>
      <c r="E7083" s="7" t="s">
        <v>13791</v>
      </c>
      <c r="F7083">
        <v>0</v>
      </c>
      <c r="G7083" t="s">
        <v>4404</v>
      </c>
      <c r="H7083" s="3">
        <v>100</v>
      </c>
      <c r="I7083" t="s">
        <v>30</v>
      </c>
      <c r="J7083" s="2">
        <v>0.99</v>
      </c>
      <c r="K7083" t="s">
        <v>62</v>
      </c>
      <c r="L7083" t="s">
        <v>348</v>
      </c>
      <c r="M7083" s="4">
        <v>46298</v>
      </c>
      <c r="N7083" s="5" t="s">
        <v>9590</v>
      </c>
      <c r="O7083" t="s">
        <v>17</v>
      </c>
      <c r="P7083" t="s">
        <v>32</v>
      </c>
      <c r="Q7083" t="s">
        <v>32</v>
      </c>
      <c r="R7083" t="str">
        <f>IF(E7083="Not Available","Not Rated","Rated")</f>
        <v>Not Rated</v>
      </c>
      <c r="S7083" t="str" cm="1">
        <f t="array" ref="S7083">_xlfn.IFS(E7083="not available","Not Rated", E7083&gt;=4.5,"Excellent", E7083&gt;4,"Very Good", E7083&gt;3,"Good", TRUE,"LOW")</f>
        <v>Not Rated</v>
      </c>
    </row>
    <row r="7084" spans="1:19" x14ac:dyDescent="0.15">
      <c r="A7084" t="s">
        <v>644</v>
      </c>
      <c r="B7084" t="str">
        <f>LOWER(TRIM(A7084))</f>
        <v>vpn app</v>
      </c>
      <c r="C7084" t="str">
        <f t="shared" si="198"/>
        <v>Vpn App</v>
      </c>
      <c r="D7084" t="s">
        <v>16</v>
      </c>
      <c r="E7084" s="7" t="s">
        <v>13791</v>
      </c>
      <c r="F7084">
        <v>0</v>
      </c>
      <c r="G7084" t="s">
        <v>1636</v>
      </c>
      <c r="H7084" s="3">
        <v>100</v>
      </c>
      <c r="I7084" t="s">
        <v>19</v>
      </c>
      <c r="J7084" s="2">
        <v>0</v>
      </c>
      <c r="K7084" t="s">
        <v>26</v>
      </c>
      <c r="L7084" t="s">
        <v>21</v>
      </c>
      <c r="M7084" s="4">
        <v>46068</v>
      </c>
      <c r="N7084" s="5" t="s">
        <v>9591</v>
      </c>
      <c r="O7084" t="s">
        <v>53</v>
      </c>
      <c r="P7084" t="s">
        <v>32</v>
      </c>
      <c r="Q7084" t="s">
        <v>23</v>
      </c>
      <c r="R7084" t="str">
        <f>IF(E7084="Not Available","Not Rated","Rated")</f>
        <v>Not Rated</v>
      </c>
      <c r="S7084" t="str" cm="1">
        <f t="array" ref="S7084">_xlfn.IFS(E7084="not available","Not Rated", E7084&gt;=4.5,"Excellent", E7084&gt;4,"Very Good", E7084&gt;3,"Good", TRUE,"LOW")</f>
        <v>Not Rated</v>
      </c>
    </row>
    <row r="7085" spans="1:19" x14ac:dyDescent="0.15">
      <c r="A7085" t="s">
        <v>162</v>
      </c>
      <c r="B7085" t="str">
        <f>LOWER(TRIM(A7085))</f>
        <v>connect</v>
      </c>
      <c r="C7085" t="str">
        <f t="shared" si="198"/>
        <v>Connect</v>
      </c>
      <c r="D7085" t="s">
        <v>60</v>
      </c>
      <c r="E7085" s="7" t="s">
        <v>13791</v>
      </c>
      <c r="F7085">
        <v>0</v>
      </c>
      <c r="G7085" t="s">
        <v>5125</v>
      </c>
      <c r="H7085" s="3">
        <v>100</v>
      </c>
      <c r="I7085" t="s">
        <v>19</v>
      </c>
      <c r="J7085" s="2">
        <v>0</v>
      </c>
      <c r="K7085" t="s">
        <v>20</v>
      </c>
      <c r="L7085" t="s">
        <v>63</v>
      </c>
      <c r="M7085" s="4">
        <v>45759</v>
      </c>
      <c r="N7085" s="5" t="s">
        <v>9592</v>
      </c>
      <c r="O7085" t="s">
        <v>31</v>
      </c>
      <c r="P7085" t="s">
        <v>32</v>
      </c>
      <c r="Q7085" t="s">
        <v>23</v>
      </c>
      <c r="R7085" t="str">
        <f>IF(E7085="Not Available","Not Rated","Rated")</f>
        <v>Not Rated</v>
      </c>
      <c r="S7085" t="str" cm="1">
        <f t="array" ref="S7085">_xlfn.IFS(E7085="not available","Not Rated", E7085&gt;=4.5,"Excellent", E7085&gt;4,"Very Good", E7085&gt;3,"Good", TRUE,"LOW")</f>
        <v>Not Rated</v>
      </c>
    </row>
    <row r="7086" spans="1:19" x14ac:dyDescent="0.15">
      <c r="A7086" t="s">
        <v>39</v>
      </c>
      <c r="B7086" t="str">
        <f>LOWER(TRIM(A7086))</f>
        <v>vpn</v>
      </c>
      <c r="C7086" t="str">
        <f t="shared" si="198"/>
        <v>Vpn</v>
      </c>
      <c r="D7086" t="s">
        <v>34</v>
      </c>
      <c r="E7086" s="7" t="s">
        <v>13791</v>
      </c>
      <c r="F7086">
        <v>0</v>
      </c>
      <c r="G7086" t="s">
        <v>5146</v>
      </c>
      <c r="H7086" s="3">
        <v>100</v>
      </c>
      <c r="I7086" t="s">
        <v>19</v>
      </c>
      <c r="J7086" s="2">
        <v>0</v>
      </c>
      <c r="K7086" t="s">
        <v>26</v>
      </c>
      <c r="L7086" t="s">
        <v>37</v>
      </c>
      <c r="M7086" s="4">
        <v>45489</v>
      </c>
      <c r="N7086" s="5" t="s">
        <v>9593</v>
      </c>
      <c r="O7086" t="s">
        <v>53</v>
      </c>
      <c r="P7086" t="s">
        <v>23</v>
      </c>
      <c r="Q7086" t="s">
        <v>32</v>
      </c>
      <c r="R7086" t="str">
        <f>IF(E7086="Not Available","Not Rated","Rated")</f>
        <v>Not Rated</v>
      </c>
      <c r="S7086" t="str" cm="1">
        <f t="array" ref="S7086">_xlfn.IFS(E7086="not available","Not Rated", E7086&gt;=4.5,"Excellent", E7086&gt;4,"Very Good", E7086&gt;3,"Good", TRUE,"LOW")</f>
        <v>Not Rated</v>
      </c>
    </row>
    <row r="7087" spans="1:19" x14ac:dyDescent="0.15">
      <c r="A7087" t="s">
        <v>332</v>
      </c>
      <c r="B7087" t="str">
        <f>LOWER(TRIM(A7087))</f>
        <v>pay</v>
      </c>
      <c r="C7087" t="str">
        <f t="shared" si="198"/>
        <v>Pay</v>
      </c>
      <c r="D7087" t="s">
        <v>16</v>
      </c>
      <c r="E7087" s="7" t="s">
        <v>13791</v>
      </c>
      <c r="F7087">
        <v>0</v>
      </c>
      <c r="G7087" t="s">
        <v>942</v>
      </c>
      <c r="H7087" s="3">
        <v>100</v>
      </c>
      <c r="I7087" t="s">
        <v>19</v>
      </c>
      <c r="J7087" s="2">
        <v>0</v>
      </c>
      <c r="K7087" t="s">
        <v>69</v>
      </c>
      <c r="L7087" t="s">
        <v>21</v>
      </c>
      <c r="M7087" s="4">
        <v>45844</v>
      </c>
      <c r="N7087" s="5" t="s">
        <v>9594</v>
      </c>
      <c r="O7087" t="s">
        <v>28</v>
      </c>
      <c r="P7087" t="s">
        <v>23</v>
      </c>
      <c r="Q7087" t="s">
        <v>23</v>
      </c>
      <c r="R7087" t="str">
        <f>IF(E7087="Not Available","Not Rated","Rated")</f>
        <v>Not Rated</v>
      </c>
      <c r="S7087" t="str" cm="1">
        <f t="array" ref="S7087">_xlfn.IFS(E7087="not available","Not Rated", E7087&gt;=4.5,"Excellent", E7087&gt;4,"Very Good", E7087&gt;3,"Good", TRUE,"LOW")</f>
        <v>Not Rated</v>
      </c>
    </row>
    <row r="7088" spans="1:19" x14ac:dyDescent="0.15">
      <c r="A7088" t="s">
        <v>1775</v>
      </c>
      <c r="B7088" t="str">
        <f>LOWER(TRIM(A7088))</f>
        <v>meta maker</v>
      </c>
      <c r="C7088" t="str">
        <f t="shared" si="198"/>
        <v>Meta Maker</v>
      </c>
      <c r="D7088" t="s">
        <v>66</v>
      </c>
      <c r="E7088" s="7" t="s">
        <v>13791</v>
      </c>
      <c r="F7088">
        <v>0</v>
      </c>
      <c r="G7088" t="s">
        <v>2314</v>
      </c>
      <c r="H7088" s="3">
        <v>100</v>
      </c>
      <c r="I7088" t="s">
        <v>19</v>
      </c>
      <c r="J7088" s="2">
        <v>0</v>
      </c>
      <c r="K7088" t="s">
        <v>26</v>
      </c>
      <c r="L7088" t="s">
        <v>70</v>
      </c>
      <c r="M7088" s="4">
        <v>46080</v>
      </c>
      <c r="N7088" s="5" t="s">
        <v>9595</v>
      </c>
      <c r="O7088" t="s">
        <v>53</v>
      </c>
      <c r="P7088" t="s">
        <v>23</v>
      </c>
      <c r="Q7088" t="s">
        <v>23</v>
      </c>
      <c r="R7088" t="str">
        <f>IF(E7088="Not Available","Not Rated","Rated")</f>
        <v>Not Rated</v>
      </c>
      <c r="S7088" t="str" cm="1">
        <f t="array" ref="S7088">_xlfn.IFS(E7088="not available","Not Rated", E7088&gt;=4.5,"Excellent", E7088&gt;4,"Very Good", E7088&gt;3,"Good", TRUE,"LOW")</f>
        <v>Not Rated</v>
      </c>
    </row>
    <row r="7089" spans="1:19" x14ac:dyDescent="0.15">
      <c r="A7089" t="s">
        <v>3141</v>
      </c>
      <c r="B7089" t="str">
        <f>LOWER(TRIM(A7089))</f>
        <v>strike premium</v>
      </c>
      <c r="C7089" t="str">
        <f t="shared" si="198"/>
        <v>Strike Premium</v>
      </c>
      <c r="D7089" t="s">
        <v>73</v>
      </c>
      <c r="E7089" s="7" t="s">
        <v>13791</v>
      </c>
      <c r="F7089">
        <v>0</v>
      </c>
      <c r="G7089" t="s">
        <v>9596</v>
      </c>
      <c r="H7089" s="3">
        <v>100</v>
      </c>
      <c r="I7089" t="s">
        <v>19</v>
      </c>
      <c r="J7089" s="2">
        <v>0</v>
      </c>
      <c r="K7089" t="s">
        <v>62</v>
      </c>
      <c r="L7089" t="s">
        <v>122</v>
      </c>
      <c r="M7089" s="4">
        <v>46110</v>
      </c>
      <c r="N7089" s="5" t="s">
        <v>9597</v>
      </c>
      <c r="O7089" t="s">
        <v>44</v>
      </c>
      <c r="P7089" t="s">
        <v>23</v>
      </c>
      <c r="Q7089" t="s">
        <v>23</v>
      </c>
      <c r="R7089" t="str">
        <f>IF(E7089="Not Available","Not Rated","Rated")</f>
        <v>Not Rated</v>
      </c>
      <c r="S7089" t="str" cm="1">
        <f t="array" ref="S7089">_xlfn.IFS(E7089="not available","Not Rated", E7089&gt;=4.5,"Excellent", E7089&gt;4,"Very Good", E7089&gt;3,"Good", TRUE,"LOW")</f>
        <v>Not Rated</v>
      </c>
    </row>
    <row r="7090" spans="1:19" x14ac:dyDescent="0.15">
      <c r="A7090" t="s">
        <v>182</v>
      </c>
      <c r="B7090" t="str">
        <f>LOWER(TRIM(A7090))</f>
        <v>fit</v>
      </c>
      <c r="C7090" t="str">
        <f t="shared" si="198"/>
        <v>Fit</v>
      </c>
      <c r="D7090" t="s">
        <v>218</v>
      </c>
      <c r="E7090" s="7" t="s">
        <v>13791</v>
      </c>
      <c r="F7090">
        <v>0</v>
      </c>
      <c r="G7090" t="s">
        <v>1057</v>
      </c>
      <c r="H7090" s="3">
        <v>100</v>
      </c>
      <c r="I7090" t="s">
        <v>19</v>
      </c>
      <c r="J7090" s="2">
        <v>0</v>
      </c>
      <c r="K7090" t="s">
        <v>26</v>
      </c>
      <c r="L7090" t="s">
        <v>221</v>
      </c>
      <c r="M7090" s="4">
        <v>45828</v>
      </c>
      <c r="N7090" s="5" t="s">
        <v>9598</v>
      </c>
      <c r="O7090" t="s">
        <v>44</v>
      </c>
      <c r="P7090" t="s">
        <v>23</v>
      </c>
      <c r="Q7090" t="s">
        <v>32</v>
      </c>
      <c r="R7090" t="str">
        <f>IF(E7090="Not Available","Not Rated","Rated")</f>
        <v>Not Rated</v>
      </c>
      <c r="S7090" t="str" cm="1">
        <f t="array" ref="S7090">_xlfn.IFS(E7090="not available","Not Rated", E7090&gt;=4.5,"Excellent", E7090&gt;4,"Very Good", E7090&gt;3,"Good", TRUE,"LOW")</f>
        <v>Not Rated</v>
      </c>
    </row>
    <row r="7091" spans="1:19" x14ac:dyDescent="0.15">
      <c r="A7091" t="s">
        <v>1810</v>
      </c>
      <c r="B7091" t="str">
        <f>LOWER(TRIM(A7091))</f>
        <v>daily health</v>
      </c>
      <c r="C7091" t="str">
        <f t="shared" si="198"/>
        <v>Daily Health</v>
      </c>
      <c r="D7091" t="s">
        <v>202</v>
      </c>
      <c r="E7091" s="7" t="s">
        <v>13791</v>
      </c>
      <c r="F7091">
        <v>0</v>
      </c>
      <c r="G7091" t="s">
        <v>366</v>
      </c>
      <c r="H7091" s="3">
        <v>100</v>
      </c>
      <c r="I7091" t="s">
        <v>19</v>
      </c>
      <c r="J7091" s="2">
        <v>0</v>
      </c>
      <c r="K7091" t="s">
        <v>20</v>
      </c>
      <c r="L7091" t="s">
        <v>232</v>
      </c>
      <c r="M7091" s="4">
        <v>45359</v>
      </c>
      <c r="N7091" s="5" t="s">
        <v>9599</v>
      </c>
      <c r="O7091" t="s">
        <v>188</v>
      </c>
      <c r="P7091" t="s">
        <v>32</v>
      </c>
      <c r="Q7091" t="s">
        <v>23</v>
      </c>
      <c r="R7091" t="str">
        <f>IF(E7091="Not Available","Not Rated","Rated")</f>
        <v>Not Rated</v>
      </c>
      <c r="S7091" t="str" cm="1">
        <f t="array" ref="S7091">_xlfn.IFS(E7091="not available","Not Rated", E7091&gt;=4.5,"Excellent", E7091&gt;4,"Very Good", E7091&gt;3,"Good", TRUE,"LOW")</f>
        <v>Not Rated</v>
      </c>
    </row>
    <row r="7092" spans="1:19" x14ac:dyDescent="0.15">
      <c r="A7092" t="s">
        <v>94</v>
      </c>
      <c r="B7092" t="str">
        <f>LOWER(TRIM(A7092))</f>
        <v>drive</v>
      </c>
      <c r="C7092" t="str">
        <f t="shared" si="198"/>
        <v>Drive</v>
      </c>
      <c r="D7092" t="s">
        <v>473</v>
      </c>
      <c r="E7092" s="7" t="s">
        <v>13791</v>
      </c>
      <c r="F7092">
        <v>0</v>
      </c>
      <c r="G7092" t="s">
        <v>1660</v>
      </c>
      <c r="H7092" s="3">
        <v>100</v>
      </c>
      <c r="I7092" t="s">
        <v>19</v>
      </c>
      <c r="J7092" s="2">
        <v>0</v>
      </c>
      <c r="K7092" t="s">
        <v>26</v>
      </c>
      <c r="L7092" t="s">
        <v>474</v>
      </c>
      <c r="M7092" s="4">
        <v>45930</v>
      </c>
      <c r="N7092" s="5" t="s">
        <v>1807</v>
      </c>
      <c r="O7092" t="s">
        <v>44</v>
      </c>
      <c r="P7092" t="s">
        <v>23</v>
      </c>
      <c r="Q7092" t="s">
        <v>23</v>
      </c>
      <c r="R7092" t="str">
        <f>IF(E7092="Not Available","Not Rated","Rated")</f>
        <v>Not Rated</v>
      </c>
      <c r="S7092" t="str" cm="1">
        <f t="array" ref="S7092">_xlfn.IFS(E7092="not available","Not Rated", E7092&gt;=4.5,"Excellent", E7092&gt;4,"Very Good", E7092&gt;3,"Good", TRUE,"LOW")</f>
        <v>Not Rated</v>
      </c>
    </row>
    <row r="7093" spans="1:19" x14ac:dyDescent="0.15">
      <c r="A7093" t="s">
        <v>9600</v>
      </c>
      <c r="B7093" t="str">
        <f>LOWER(TRIM(A7093))</f>
        <v>pro player pro</v>
      </c>
      <c r="C7093" t="str">
        <f t="shared" si="198"/>
        <v>Pro Player Pro</v>
      </c>
      <c r="D7093" t="s">
        <v>73</v>
      </c>
      <c r="E7093" s="7" t="s">
        <v>13791</v>
      </c>
      <c r="F7093">
        <v>0</v>
      </c>
      <c r="G7093" t="s">
        <v>13774</v>
      </c>
      <c r="H7093" s="3">
        <v>100</v>
      </c>
      <c r="I7093" t="s">
        <v>19</v>
      </c>
      <c r="J7093" s="2">
        <v>0</v>
      </c>
      <c r="K7093" t="s">
        <v>26</v>
      </c>
      <c r="L7093" t="s">
        <v>141</v>
      </c>
      <c r="M7093" s="4">
        <v>45680</v>
      </c>
      <c r="N7093" s="5" t="s">
        <v>13775</v>
      </c>
      <c r="O7093" t="s">
        <v>17</v>
      </c>
      <c r="P7093" t="s">
        <v>23</v>
      </c>
      <c r="Q7093" t="s">
        <v>32</v>
      </c>
      <c r="R7093" t="str">
        <f>IF(E7093="Not Available","Not Rated","Rated")</f>
        <v>Not Rated</v>
      </c>
      <c r="S7093" t="str" cm="1">
        <f t="array" ref="S7093">_xlfn.IFS(E7093="not available","Not Rated", E7093&gt;=4.5,"Excellent", E7093&gt;4,"Very Good", E7093&gt;3,"Good", TRUE,"LOW")</f>
        <v>Not Rated</v>
      </c>
    </row>
    <row r="7094" spans="1:19" x14ac:dyDescent="0.15">
      <c r="A7094" t="s">
        <v>335</v>
      </c>
      <c r="B7094" t="str">
        <f>LOWER(TRIM(A7094))</f>
        <v>chat</v>
      </c>
      <c r="C7094" t="str">
        <f t="shared" si="198"/>
        <v>Chat</v>
      </c>
      <c r="D7094" t="s">
        <v>115</v>
      </c>
      <c r="E7094" s="7" t="s">
        <v>13791</v>
      </c>
      <c r="F7094">
        <v>0</v>
      </c>
      <c r="G7094" t="s">
        <v>9601</v>
      </c>
      <c r="H7094" s="3">
        <v>100</v>
      </c>
      <c r="I7094" t="s">
        <v>19</v>
      </c>
      <c r="J7094" s="2">
        <v>0</v>
      </c>
      <c r="K7094" t="s">
        <v>26</v>
      </c>
      <c r="L7094" t="s">
        <v>116</v>
      </c>
      <c r="M7094" s="4">
        <v>45637</v>
      </c>
      <c r="N7094" s="5" t="s">
        <v>9602</v>
      </c>
      <c r="O7094" t="s">
        <v>28</v>
      </c>
      <c r="P7094" t="s">
        <v>23</v>
      </c>
      <c r="Q7094" t="s">
        <v>23</v>
      </c>
      <c r="R7094" t="str">
        <f>IF(E7094="Not Available","Not Rated","Rated")</f>
        <v>Not Rated</v>
      </c>
      <c r="S7094" t="str" cm="1">
        <f t="array" ref="S7094">_xlfn.IFS(E7094="not available","Not Rated", E7094&gt;=4.5,"Excellent", E7094&gt;4,"Very Good", E7094&gt;3,"Good", TRUE,"LOW")</f>
        <v>Not Rated</v>
      </c>
    </row>
    <row r="7095" spans="1:19" x14ac:dyDescent="0.15">
      <c r="A7095" t="s">
        <v>2869</v>
      </c>
      <c r="B7095" t="str">
        <f>LOWER(TRIM(A7095))</f>
        <v>lite drive</v>
      </c>
      <c r="C7095" t="str">
        <f t="shared" si="198"/>
        <v>Lite Drive</v>
      </c>
      <c r="D7095" t="s">
        <v>406</v>
      </c>
      <c r="E7095" s="7" t="s">
        <v>13791</v>
      </c>
      <c r="F7095">
        <v>0</v>
      </c>
      <c r="G7095" t="s">
        <v>3786</v>
      </c>
      <c r="H7095" s="3">
        <v>100</v>
      </c>
      <c r="I7095" t="s">
        <v>19</v>
      </c>
      <c r="J7095" s="2">
        <v>0</v>
      </c>
      <c r="K7095" t="s">
        <v>26</v>
      </c>
      <c r="L7095" t="s">
        <v>408</v>
      </c>
      <c r="M7095" s="4">
        <v>46200</v>
      </c>
      <c r="N7095" s="5" t="s">
        <v>9603</v>
      </c>
      <c r="O7095" t="s">
        <v>31</v>
      </c>
      <c r="P7095" t="s">
        <v>32</v>
      </c>
      <c r="Q7095" t="s">
        <v>23</v>
      </c>
      <c r="R7095" t="str">
        <f>IF(E7095="Not Available","Not Rated","Rated")</f>
        <v>Not Rated</v>
      </c>
      <c r="S7095" t="str" cm="1">
        <f t="array" ref="S7095">_xlfn.IFS(E7095="not available","Not Rated", E7095&gt;=4.5,"Excellent", E7095&gt;4,"Very Good", E7095&gt;3,"Good", TRUE,"LOW")</f>
        <v>Not Rated</v>
      </c>
    </row>
    <row r="7096" spans="1:19" x14ac:dyDescent="0.15">
      <c r="A7096" t="s">
        <v>9604</v>
      </c>
      <c r="B7096" t="str">
        <f>LOWER(TRIM(A7096))</f>
        <v>lite health now</v>
      </c>
      <c r="C7096" t="str">
        <f t="shared" si="198"/>
        <v>Lite Health Now</v>
      </c>
      <c r="D7096" t="s">
        <v>16</v>
      </c>
      <c r="E7096" s="7" t="s">
        <v>13791</v>
      </c>
      <c r="F7096">
        <v>0</v>
      </c>
      <c r="G7096" t="s">
        <v>5825</v>
      </c>
      <c r="H7096" s="3">
        <v>100</v>
      </c>
      <c r="I7096" t="s">
        <v>19</v>
      </c>
      <c r="J7096" s="2">
        <v>0</v>
      </c>
      <c r="K7096" t="s">
        <v>26</v>
      </c>
      <c r="L7096" t="s">
        <v>21</v>
      </c>
      <c r="M7096" s="4">
        <v>45495</v>
      </c>
      <c r="N7096" s="5" t="s">
        <v>9605</v>
      </c>
      <c r="O7096" t="s">
        <v>31</v>
      </c>
      <c r="P7096" t="s">
        <v>23</v>
      </c>
      <c r="Q7096" t="s">
        <v>32</v>
      </c>
      <c r="R7096" t="str">
        <f>IF(E7096="Not Available","Not Rated","Rated")</f>
        <v>Not Rated</v>
      </c>
      <c r="S7096" t="str" cm="1">
        <f t="array" ref="S7096">_xlfn.IFS(E7096="not available","Not Rated", E7096&gt;=4.5,"Excellent", E7096&gt;4,"Very Good", E7096&gt;3,"Good", TRUE,"LOW")</f>
        <v>Not Rated</v>
      </c>
    </row>
    <row r="7097" spans="1:19" x14ac:dyDescent="0.15">
      <c r="A7097" t="s">
        <v>3379</v>
      </c>
      <c r="B7097" t="str">
        <f>LOWER(TRIM(A7097))</f>
        <v>fit max</v>
      </c>
      <c r="C7097" t="str">
        <f t="shared" si="198"/>
        <v>Fit Max</v>
      </c>
      <c r="D7097" t="s">
        <v>202</v>
      </c>
      <c r="E7097" s="7" t="s">
        <v>13791</v>
      </c>
      <c r="F7097">
        <v>0</v>
      </c>
      <c r="G7097" t="s">
        <v>9606</v>
      </c>
      <c r="H7097" s="3">
        <v>100</v>
      </c>
      <c r="I7097" t="s">
        <v>19</v>
      </c>
      <c r="J7097" s="2">
        <v>0</v>
      </c>
      <c r="K7097" t="s">
        <v>26</v>
      </c>
      <c r="L7097" t="s">
        <v>232</v>
      </c>
      <c r="M7097" s="4">
        <v>45849</v>
      </c>
      <c r="N7097" s="5" t="s">
        <v>9607</v>
      </c>
      <c r="O7097" t="s">
        <v>225</v>
      </c>
      <c r="P7097" t="s">
        <v>32</v>
      </c>
      <c r="Q7097" t="s">
        <v>32</v>
      </c>
      <c r="R7097" t="str">
        <f>IF(E7097="Not Available","Not Rated","Rated")</f>
        <v>Not Rated</v>
      </c>
      <c r="S7097" t="str" cm="1">
        <f t="array" ref="S7097">_xlfn.IFS(E7097="not available","Not Rated", E7097&gt;=4.5,"Excellent", E7097&gt;4,"Very Good", E7097&gt;3,"Good", TRUE,"LOW")</f>
        <v>Not Rated</v>
      </c>
    </row>
    <row r="7098" spans="1:19" x14ac:dyDescent="0.15">
      <c r="A7098" t="s">
        <v>192</v>
      </c>
      <c r="B7098" t="str">
        <f>LOWER(TRIM(A7098))</f>
        <v>learn</v>
      </c>
      <c r="C7098" t="str">
        <f t="shared" si="198"/>
        <v>Learn</v>
      </c>
      <c r="D7098" t="s">
        <v>73</v>
      </c>
      <c r="E7098" s="7" t="s">
        <v>13791</v>
      </c>
      <c r="F7098">
        <v>0</v>
      </c>
      <c r="G7098" t="s">
        <v>9608</v>
      </c>
      <c r="H7098" s="3">
        <v>100</v>
      </c>
      <c r="I7098" t="s">
        <v>19</v>
      </c>
      <c r="J7098" s="2">
        <v>0</v>
      </c>
      <c r="K7098" t="s">
        <v>62</v>
      </c>
      <c r="L7098" t="s">
        <v>411</v>
      </c>
      <c r="M7098" s="4">
        <v>46160</v>
      </c>
      <c r="N7098" s="5" t="s">
        <v>9609</v>
      </c>
      <c r="O7098" t="s">
        <v>53</v>
      </c>
      <c r="P7098" t="s">
        <v>23</v>
      </c>
      <c r="Q7098" t="s">
        <v>32</v>
      </c>
      <c r="R7098" t="str">
        <f>IF(E7098="Not Available","Not Rated","Rated")</f>
        <v>Not Rated</v>
      </c>
      <c r="S7098" t="str" cm="1">
        <f t="array" ref="S7098">_xlfn.IFS(E7098="not available","Not Rated", E7098&gt;=4.5,"Excellent", E7098&gt;4,"Very Good", E7098&gt;3,"Good", TRUE,"LOW")</f>
        <v>Not Rated</v>
      </c>
    </row>
    <row r="7099" spans="1:19" x14ac:dyDescent="0.15">
      <c r="A7099" t="s">
        <v>259</v>
      </c>
      <c r="B7099" t="str">
        <f>LOWER(TRIM(A7099))</f>
        <v>chat premium</v>
      </c>
      <c r="C7099" t="str">
        <f t="shared" si="198"/>
        <v>Chat Premium</v>
      </c>
      <c r="D7099" t="s">
        <v>73</v>
      </c>
      <c r="E7099" s="7" t="s">
        <v>13791</v>
      </c>
      <c r="F7099">
        <v>0</v>
      </c>
      <c r="G7099" t="s">
        <v>9610</v>
      </c>
      <c r="H7099" s="3">
        <v>100</v>
      </c>
      <c r="I7099" t="s">
        <v>19</v>
      </c>
      <c r="J7099" s="2">
        <v>0</v>
      </c>
      <c r="K7099" t="s">
        <v>26</v>
      </c>
      <c r="L7099" t="s">
        <v>122</v>
      </c>
      <c r="M7099" s="4">
        <v>45912</v>
      </c>
      <c r="N7099" s="5" t="s">
        <v>1066</v>
      </c>
      <c r="O7099" t="s">
        <v>28</v>
      </c>
      <c r="P7099" t="s">
        <v>23</v>
      </c>
      <c r="Q7099" t="s">
        <v>23</v>
      </c>
      <c r="R7099" t="str">
        <f>IF(E7099="Not Available","Not Rated","Rated")</f>
        <v>Not Rated</v>
      </c>
      <c r="S7099" t="str" cm="1">
        <f t="array" ref="S7099">_xlfn.IFS(E7099="not available","Not Rated", E7099&gt;=4.5,"Excellent", E7099&gt;4,"Very Good", E7099&gt;3,"Good", TRUE,"LOW")</f>
        <v>Not Rated</v>
      </c>
    </row>
    <row r="7100" spans="1:19" x14ac:dyDescent="0.15">
      <c r="A7100" t="s">
        <v>148</v>
      </c>
      <c r="B7100" t="str">
        <f>LOWER(TRIM(A7100))</f>
        <v>wallet</v>
      </c>
      <c r="C7100" t="str">
        <f t="shared" si="198"/>
        <v>Wallet</v>
      </c>
      <c r="D7100" t="s">
        <v>73</v>
      </c>
      <c r="E7100" s="7" t="s">
        <v>13791</v>
      </c>
      <c r="F7100">
        <v>0</v>
      </c>
      <c r="G7100" t="s">
        <v>9611</v>
      </c>
      <c r="H7100" s="3">
        <v>100</v>
      </c>
      <c r="I7100" t="s">
        <v>19</v>
      </c>
      <c r="J7100" s="2">
        <v>0</v>
      </c>
      <c r="K7100" t="s">
        <v>26</v>
      </c>
      <c r="L7100" t="s">
        <v>141</v>
      </c>
      <c r="M7100" s="4">
        <v>45939</v>
      </c>
      <c r="N7100" s="5" t="s">
        <v>9612</v>
      </c>
      <c r="O7100" t="s">
        <v>31</v>
      </c>
      <c r="P7100" t="s">
        <v>23</v>
      </c>
      <c r="Q7100" t="s">
        <v>23</v>
      </c>
      <c r="R7100" t="str">
        <f>IF(E7100="Not Available","Not Rated","Rated")</f>
        <v>Not Rated</v>
      </c>
      <c r="S7100" t="str" cm="1">
        <f t="array" ref="S7100">_xlfn.IFS(E7100="not available","Not Rated", E7100&gt;=4.5,"Excellent", E7100&gt;4,"Very Good", E7100&gt;3,"Good", TRUE,"LOW")</f>
        <v>Not Rated</v>
      </c>
    </row>
    <row r="7101" spans="1:19" x14ac:dyDescent="0.15">
      <c r="A7101" t="s">
        <v>9613</v>
      </c>
      <c r="B7101" t="str">
        <f>LOWER(TRIM(A7101))</f>
        <v>quick learn now</v>
      </c>
      <c r="C7101" t="str">
        <f t="shared" si="198"/>
        <v>Quick Learn Now</v>
      </c>
      <c r="D7101" t="s">
        <v>194</v>
      </c>
      <c r="E7101" s="7" t="s">
        <v>13791</v>
      </c>
      <c r="F7101">
        <v>0</v>
      </c>
      <c r="G7101" t="s">
        <v>6022</v>
      </c>
      <c r="H7101" s="3">
        <v>100</v>
      </c>
      <c r="I7101" t="s">
        <v>19</v>
      </c>
      <c r="J7101" s="2">
        <v>0</v>
      </c>
      <c r="K7101" t="s">
        <v>26</v>
      </c>
      <c r="L7101" t="s">
        <v>196</v>
      </c>
      <c r="M7101" s="4">
        <v>46163</v>
      </c>
      <c r="N7101" s="5" t="s">
        <v>9614</v>
      </c>
      <c r="O7101" t="s">
        <v>53</v>
      </c>
      <c r="P7101" t="s">
        <v>23</v>
      </c>
      <c r="Q7101" t="s">
        <v>32</v>
      </c>
      <c r="R7101" t="str">
        <f>IF(E7101="Not Available","Not Rated","Rated")</f>
        <v>Not Rated</v>
      </c>
      <c r="S7101" t="str" cm="1">
        <f t="array" ref="S7101">_xlfn.IFS(E7101="not available","Not Rated", E7101&gt;=4.5,"Excellent", E7101&gt;4,"Very Good", E7101&gt;3,"Good", TRUE,"LOW")</f>
        <v>Not Rated</v>
      </c>
    </row>
    <row r="7102" spans="1:19" x14ac:dyDescent="0.15">
      <c r="A7102" t="s">
        <v>192</v>
      </c>
      <c r="B7102" t="str">
        <f>LOWER(TRIM(A7102))</f>
        <v>learn</v>
      </c>
      <c r="C7102" t="str">
        <f t="shared" si="198"/>
        <v>Learn</v>
      </c>
      <c r="D7102" t="s">
        <v>498</v>
      </c>
      <c r="E7102" s="7" t="s">
        <v>13791</v>
      </c>
      <c r="F7102">
        <v>0</v>
      </c>
      <c r="G7102" t="s">
        <v>9615</v>
      </c>
      <c r="H7102" s="3">
        <v>100</v>
      </c>
      <c r="I7102" t="s">
        <v>19</v>
      </c>
      <c r="J7102" s="2">
        <v>0</v>
      </c>
      <c r="K7102" t="s">
        <v>26</v>
      </c>
      <c r="L7102" t="s">
        <v>500</v>
      </c>
      <c r="M7102" s="4">
        <v>45880</v>
      </c>
      <c r="N7102" s="5" t="s">
        <v>9616</v>
      </c>
      <c r="O7102" t="s">
        <v>44</v>
      </c>
      <c r="P7102" t="s">
        <v>23</v>
      </c>
      <c r="Q7102" t="s">
        <v>23</v>
      </c>
      <c r="R7102" t="str">
        <f>IF(E7102="Not Available","Not Rated","Rated")</f>
        <v>Not Rated</v>
      </c>
      <c r="S7102" t="str" cm="1">
        <f t="array" ref="S7102">_xlfn.IFS(E7102="not available","Not Rated", E7102&gt;=4.5,"Excellent", E7102&gt;4,"Very Good", E7102&gt;3,"Good", TRUE,"LOW")</f>
        <v>Not Rated</v>
      </c>
    </row>
    <row r="7103" spans="1:19" x14ac:dyDescent="0.15">
      <c r="A7103" t="s">
        <v>162</v>
      </c>
      <c r="B7103" t="str">
        <f>LOWER(TRIM(A7103))</f>
        <v>connect</v>
      </c>
      <c r="C7103" t="str">
        <f t="shared" si="198"/>
        <v>Connect</v>
      </c>
      <c r="D7103" t="s">
        <v>16</v>
      </c>
      <c r="E7103" s="7" t="s">
        <v>13791</v>
      </c>
      <c r="F7103">
        <v>0</v>
      </c>
      <c r="G7103" t="s">
        <v>13774</v>
      </c>
      <c r="H7103" s="3">
        <v>100</v>
      </c>
      <c r="I7103" t="s">
        <v>19</v>
      </c>
      <c r="J7103" s="2">
        <v>0</v>
      </c>
      <c r="K7103" t="s">
        <v>20</v>
      </c>
      <c r="L7103" t="s">
        <v>21</v>
      </c>
      <c r="M7103" s="4">
        <v>46168</v>
      </c>
      <c r="N7103" s="5" t="s">
        <v>13775</v>
      </c>
      <c r="O7103" t="s">
        <v>44</v>
      </c>
      <c r="P7103" t="s">
        <v>23</v>
      </c>
      <c r="Q7103" t="s">
        <v>23</v>
      </c>
      <c r="R7103" t="str">
        <f>IF(E7103="Not Available","Not Rated","Rated")</f>
        <v>Not Rated</v>
      </c>
      <c r="S7103" t="str" cm="1">
        <f t="array" ref="S7103">_xlfn.IFS(E7103="not available","Not Rated", E7103&gt;=4.5,"Excellent", E7103&gt;4,"Very Good", E7103&gt;3,"Good", TRUE,"LOW")</f>
        <v>Not Rated</v>
      </c>
    </row>
    <row r="7104" spans="1:19" x14ac:dyDescent="0.15">
      <c r="A7104" t="s">
        <v>4229</v>
      </c>
      <c r="B7104" t="str">
        <f>LOWER(TRIM(A7104))</f>
        <v>drive go</v>
      </c>
      <c r="C7104" t="str">
        <f t="shared" si="198"/>
        <v>Drive Go</v>
      </c>
      <c r="D7104" t="s">
        <v>194</v>
      </c>
      <c r="E7104" s="7" t="s">
        <v>13791</v>
      </c>
      <c r="F7104">
        <v>0</v>
      </c>
      <c r="G7104" t="s">
        <v>937</v>
      </c>
      <c r="H7104" s="3">
        <v>100</v>
      </c>
      <c r="I7104" t="s">
        <v>19</v>
      </c>
      <c r="J7104" s="2">
        <v>0</v>
      </c>
      <c r="K7104" t="s">
        <v>20</v>
      </c>
      <c r="L7104" t="s">
        <v>196</v>
      </c>
      <c r="M7104" s="4">
        <v>45575</v>
      </c>
      <c r="N7104" s="5" t="s">
        <v>9474</v>
      </c>
      <c r="O7104" t="s">
        <v>22</v>
      </c>
      <c r="P7104" t="s">
        <v>23</v>
      </c>
      <c r="Q7104" t="s">
        <v>32</v>
      </c>
      <c r="R7104" t="str">
        <f>IF(E7104="Not Available","Not Rated","Rated")</f>
        <v>Not Rated</v>
      </c>
      <c r="S7104" t="str" cm="1">
        <f t="array" ref="S7104">_xlfn.IFS(E7104="not available","Not Rated", E7104&gt;=4.5,"Excellent", E7104&gt;4,"Very Good", E7104&gt;3,"Good", TRUE,"LOW")</f>
        <v>Not Rated</v>
      </c>
    </row>
    <row r="7105" spans="1:19" x14ac:dyDescent="0.15">
      <c r="A7105" t="s">
        <v>9617</v>
      </c>
      <c r="B7105" t="str">
        <f>LOWER(TRIM(A7105))</f>
        <v>my chat app</v>
      </c>
      <c r="C7105" t="str">
        <f t="shared" si="198"/>
        <v>My Chat App</v>
      </c>
      <c r="D7105" t="s">
        <v>521</v>
      </c>
      <c r="E7105" s="7" t="s">
        <v>13791</v>
      </c>
      <c r="F7105">
        <v>0</v>
      </c>
      <c r="G7105" t="s">
        <v>4951</v>
      </c>
      <c r="H7105" s="3">
        <v>100</v>
      </c>
      <c r="I7105" t="s">
        <v>19</v>
      </c>
      <c r="J7105" s="2">
        <v>0</v>
      </c>
      <c r="K7105" t="s">
        <v>26</v>
      </c>
      <c r="L7105" t="s">
        <v>523</v>
      </c>
      <c r="M7105" s="4">
        <v>45861</v>
      </c>
      <c r="N7105" s="5" t="s">
        <v>9618</v>
      </c>
      <c r="O7105" t="s">
        <v>53</v>
      </c>
      <c r="P7105" t="s">
        <v>23</v>
      </c>
      <c r="Q7105" t="s">
        <v>23</v>
      </c>
      <c r="R7105" t="str">
        <f>IF(E7105="Not Available","Not Rated","Rated")</f>
        <v>Not Rated</v>
      </c>
      <c r="S7105" t="str" cm="1">
        <f t="array" ref="S7105">_xlfn.IFS(E7105="not available","Not Rated", E7105&gt;=4.5,"Excellent", E7105&gt;4,"Very Good", E7105&gt;3,"Good", TRUE,"LOW")</f>
        <v>Not Rated</v>
      </c>
    </row>
    <row r="7106" spans="1:19" x14ac:dyDescent="0.15">
      <c r="A7106" t="s">
        <v>1913</v>
      </c>
      <c r="B7106" t="str">
        <f>LOWER(TRIM(A7106))</f>
        <v>maker hub</v>
      </c>
      <c r="C7106" t="str">
        <f t="shared" si="198"/>
        <v>Maker Hub</v>
      </c>
      <c r="D7106" t="s">
        <v>16</v>
      </c>
      <c r="E7106" s="7" t="s">
        <v>13791</v>
      </c>
      <c r="F7106">
        <v>0</v>
      </c>
      <c r="G7106" t="s">
        <v>1669</v>
      </c>
      <c r="H7106" s="3">
        <v>100</v>
      </c>
      <c r="I7106" t="s">
        <v>19</v>
      </c>
      <c r="J7106" s="2">
        <v>0</v>
      </c>
      <c r="K7106" t="s">
        <v>26</v>
      </c>
      <c r="L7106" t="s">
        <v>21</v>
      </c>
      <c r="M7106" s="4">
        <v>45952</v>
      </c>
      <c r="N7106" s="5" t="s">
        <v>9619</v>
      </c>
      <c r="O7106" t="s">
        <v>53</v>
      </c>
      <c r="P7106" t="s">
        <v>23</v>
      </c>
      <c r="Q7106" t="s">
        <v>23</v>
      </c>
      <c r="R7106" t="str">
        <f>IF(E7106="Not Available","Not Rated","Rated")</f>
        <v>Not Rated</v>
      </c>
      <c r="S7106" t="str" cm="1">
        <f t="array" ref="S7106">_xlfn.IFS(E7106="not available","Not Rated", E7106&gt;=4.5,"Excellent", E7106&gt;4,"Very Good", E7106&gt;3,"Good", TRUE,"LOW")</f>
        <v>Not Rated</v>
      </c>
    </row>
    <row r="7107" spans="1:19" x14ac:dyDescent="0.15">
      <c r="A7107" t="s">
        <v>746</v>
      </c>
      <c r="B7107" t="str">
        <f>LOWER(TRIM(A7107))</f>
        <v>health app</v>
      </c>
      <c r="C7107" t="str">
        <f t="shared" ref="C7107:C7170" si="199">PROPER(TRIM(A7107))</f>
        <v>Health App</v>
      </c>
      <c r="D7107" t="s">
        <v>16</v>
      </c>
      <c r="E7107" s="7" t="s">
        <v>13791</v>
      </c>
      <c r="F7107">
        <v>0</v>
      </c>
      <c r="G7107" t="s">
        <v>3874</v>
      </c>
      <c r="H7107" s="3">
        <v>100</v>
      </c>
      <c r="I7107" t="s">
        <v>19</v>
      </c>
      <c r="J7107" s="2">
        <v>0</v>
      </c>
      <c r="K7107" t="s">
        <v>26</v>
      </c>
      <c r="L7107" t="s">
        <v>21</v>
      </c>
      <c r="M7107" s="4">
        <v>45256</v>
      </c>
      <c r="N7107" s="5" t="s">
        <v>9620</v>
      </c>
      <c r="O7107" t="s">
        <v>31</v>
      </c>
      <c r="P7107" t="s">
        <v>23</v>
      </c>
      <c r="Q7107" t="s">
        <v>23</v>
      </c>
      <c r="R7107" t="str">
        <f>IF(E7107="Not Available","Not Rated","Rated")</f>
        <v>Not Rated</v>
      </c>
      <c r="S7107" t="str" cm="1">
        <f t="array" ref="S7107">_xlfn.IFS(E7107="not available","Not Rated", E7107&gt;=4.5,"Excellent", E7107&gt;4,"Very Good", E7107&gt;3,"Good", TRUE,"LOW")</f>
        <v>Not Rated</v>
      </c>
    </row>
    <row r="7108" spans="1:19" x14ac:dyDescent="0.15">
      <c r="A7108" t="s">
        <v>182</v>
      </c>
      <c r="B7108" t="str">
        <f>LOWER(TRIM(A7108))</f>
        <v>fit</v>
      </c>
      <c r="C7108" t="str">
        <f t="shared" si="199"/>
        <v>Fit</v>
      </c>
      <c r="D7108" t="s">
        <v>417</v>
      </c>
      <c r="E7108" s="7" t="s">
        <v>13791</v>
      </c>
      <c r="F7108">
        <v>0</v>
      </c>
      <c r="G7108" t="s">
        <v>4670</v>
      </c>
      <c r="H7108" s="3">
        <v>100</v>
      </c>
      <c r="I7108" t="s">
        <v>19</v>
      </c>
      <c r="J7108" s="2">
        <v>0</v>
      </c>
      <c r="K7108" t="s">
        <v>62</v>
      </c>
      <c r="L7108" t="s">
        <v>649</v>
      </c>
      <c r="M7108" s="4">
        <v>44845</v>
      </c>
      <c r="N7108" s="5" t="s">
        <v>9621</v>
      </c>
      <c r="O7108" t="s">
        <v>31</v>
      </c>
      <c r="P7108" t="s">
        <v>23</v>
      </c>
      <c r="Q7108" t="s">
        <v>23</v>
      </c>
      <c r="R7108" t="str">
        <f>IF(E7108="Not Available","Not Rated","Rated")</f>
        <v>Not Rated</v>
      </c>
      <c r="S7108" t="str" cm="1">
        <f t="array" ref="S7108">_xlfn.IFS(E7108="not available","Not Rated", E7108&gt;=4.5,"Excellent", E7108&gt;4,"Very Good", E7108&gt;3,"Good", TRUE,"LOW")</f>
        <v>Not Rated</v>
      </c>
    </row>
    <row r="7109" spans="1:19" x14ac:dyDescent="0.15">
      <c r="A7109" t="s">
        <v>2454</v>
      </c>
      <c r="B7109" t="str">
        <f>LOWER(TRIM(A7109))</f>
        <v>dash max</v>
      </c>
      <c r="C7109" t="str">
        <f t="shared" si="199"/>
        <v>Dash Max</v>
      </c>
      <c r="D7109" t="s">
        <v>115</v>
      </c>
      <c r="E7109" s="7" t="s">
        <v>13791</v>
      </c>
      <c r="F7109">
        <v>0</v>
      </c>
      <c r="G7109" t="s">
        <v>1296</v>
      </c>
      <c r="H7109" s="3">
        <v>100</v>
      </c>
      <c r="I7109" t="s">
        <v>19</v>
      </c>
      <c r="J7109" s="2">
        <v>0</v>
      </c>
      <c r="K7109" t="s">
        <v>26</v>
      </c>
      <c r="L7109" t="s">
        <v>1478</v>
      </c>
      <c r="M7109" s="4">
        <v>46164</v>
      </c>
      <c r="N7109" s="5" t="s">
        <v>5028</v>
      </c>
      <c r="O7109" t="s">
        <v>44</v>
      </c>
      <c r="P7109" t="s">
        <v>23</v>
      </c>
      <c r="Q7109" t="s">
        <v>32</v>
      </c>
      <c r="R7109" t="str">
        <f>IF(E7109="Not Available","Not Rated","Rated")</f>
        <v>Not Rated</v>
      </c>
      <c r="S7109" t="str" cm="1">
        <f t="array" ref="S7109">_xlfn.IFS(E7109="not available","Not Rated", E7109&gt;=4.5,"Excellent", E7109&gt;4,"Very Good", E7109&gt;3,"Good", TRUE,"LOW")</f>
        <v>Not Rated</v>
      </c>
    </row>
    <row r="7110" spans="1:19" x14ac:dyDescent="0.15">
      <c r="A7110" t="s">
        <v>105</v>
      </c>
      <c r="B7110" t="str">
        <f>LOWER(TRIM(A7110))</f>
        <v>maker</v>
      </c>
      <c r="C7110" t="str">
        <f t="shared" si="199"/>
        <v>Maker</v>
      </c>
      <c r="D7110" t="s">
        <v>73</v>
      </c>
      <c r="E7110" s="7" t="s">
        <v>13791</v>
      </c>
      <c r="F7110">
        <v>0</v>
      </c>
      <c r="G7110" t="s">
        <v>9622</v>
      </c>
      <c r="H7110" s="3">
        <v>100</v>
      </c>
      <c r="I7110" t="s">
        <v>19</v>
      </c>
      <c r="J7110" s="2">
        <v>0</v>
      </c>
      <c r="K7110" t="s">
        <v>26</v>
      </c>
      <c r="L7110" t="s">
        <v>75</v>
      </c>
      <c r="M7110" s="4">
        <v>45327</v>
      </c>
      <c r="N7110" s="5" t="s">
        <v>9623</v>
      </c>
      <c r="O7110" t="s">
        <v>44</v>
      </c>
      <c r="P7110" t="s">
        <v>23</v>
      </c>
      <c r="Q7110" t="s">
        <v>32</v>
      </c>
      <c r="R7110" t="str">
        <f>IF(E7110="Not Available","Not Rated","Rated")</f>
        <v>Not Rated</v>
      </c>
      <c r="S7110" t="str" cm="1">
        <f t="array" ref="S7110">_xlfn.IFS(E7110="not available","Not Rated", E7110&gt;=4.5,"Excellent", E7110&gt;4,"Very Good", E7110&gt;3,"Good", TRUE,"LOW")</f>
        <v>Not Rated</v>
      </c>
    </row>
    <row r="7111" spans="1:19" x14ac:dyDescent="0.15">
      <c r="A7111" t="s">
        <v>9624</v>
      </c>
      <c r="B7111" t="str">
        <f>LOWER(TRIM(A7111))</f>
        <v>crypto wallet ai</v>
      </c>
      <c r="C7111" t="str">
        <f t="shared" si="199"/>
        <v>Crypto Wallet Ai</v>
      </c>
      <c r="D7111" t="s">
        <v>60</v>
      </c>
      <c r="E7111" s="7" t="s">
        <v>13791</v>
      </c>
      <c r="F7111">
        <v>0</v>
      </c>
      <c r="G7111" t="s">
        <v>9625</v>
      </c>
      <c r="H7111" s="3">
        <v>100</v>
      </c>
      <c r="I7111" t="s">
        <v>19</v>
      </c>
      <c r="J7111" s="2">
        <v>0</v>
      </c>
      <c r="K7111" t="s">
        <v>26</v>
      </c>
      <c r="L7111" t="s">
        <v>63</v>
      </c>
      <c r="M7111" s="4">
        <v>46110</v>
      </c>
      <c r="N7111" s="5" t="s">
        <v>9626</v>
      </c>
      <c r="O7111" t="s">
        <v>31</v>
      </c>
      <c r="P7111" t="s">
        <v>23</v>
      </c>
      <c r="Q7111" t="s">
        <v>32</v>
      </c>
      <c r="R7111" t="str">
        <f>IF(E7111="Not Available","Not Rated","Rated")</f>
        <v>Not Rated</v>
      </c>
      <c r="S7111" t="str" cm="1">
        <f t="array" ref="S7111">_xlfn.IFS(E7111="not available","Not Rated", E7111&gt;=4.5,"Excellent", E7111&gt;4,"Very Good", E7111&gt;3,"Good", TRUE,"LOW")</f>
        <v>Not Rated</v>
      </c>
    </row>
    <row r="7112" spans="1:19" x14ac:dyDescent="0.15">
      <c r="A7112" t="s">
        <v>102</v>
      </c>
      <c r="B7112" t="str">
        <f>LOWER(TRIM(A7112))</f>
        <v>player</v>
      </c>
      <c r="C7112" t="str">
        <f t="shared" si="199"/>
        <v>Player</v>
      </c>
      <c r="D7112" t="s">
        <v>322</v>
      </c>
      <c r="E7112" s="7" t="s">
        <v>13791</v>
      </c>
      <c r="F7112">
        <v>0</v>
      </c>
      <c r="G7112" t="s">
        <v>2731</v>
      </c>
      <c r="H7112" s="3">
        <v>100</v>
      </c>
      <c r="I7112" t="s">
        <v>19</v>
      </c>
      <c r="J7112" s="2">
        <v>0</v>
      </c>
      <c r="K7112" t="s">
        <v>26</v>
      </c>
      <c r="L7112" t="s">
        <v>324</v>
      </c>
      <c r="M7112" s="4">
        <v>46301</v>
      </c>
      <c r="N7112" s="5" t="s">
        <v>9627</v>
      </c>
      <c r="O7112" t="s">
        <v>31</v>
      </c>
      <c r="P7112" t="s">
        <v>23</v>
      </c>
      <c r="Q7112" t="s">
        <v>23</v>
      </c>
      <c r="R7112" t="str">
        <f>IF(E7112="Not Available","Not Rated","Rated")</f>
        <v>Not Rated</v>
      </c>
      <c r="S7112" t="str" cm="1">
        <f t="array" ref="S7112">_xlfn.IFS(E7112="not available","Not Rated", E7112&gt;=4.5,"Excellent", E7112&gt;4,"Very Good", E7112&gt;3,"Good", TRUE,"LOW")</f>
        <v>Not Rated</v>
      </c>
    </row>
    <row r="7113" spans="1:19" x14ac:dyDescent="0.15">
      <c r="A7113" t="s">
        <v>114</v>
      </c>
      <c r="B7113" t="str">
        <f>LOWER(TRIM(A7113))</f>
        <v>drive app</v>
      </c>
      <c r="C7113" t="str">
        <f t="shared" si="199"/>
        <v>Drive App</v>
      </c>
      <c r="D7113" t="s">
        <v>60</v>
      </c>
      <c r="E7113" s="7" t="s">
        <v>13791</v>
      </c>
      <c r="F7113">
        <v>0</v>
      </c>
      <c r="G7113" t="s">
        <v>4288</v>
      </c>
      <c r="H7113" s="3">
        <v>100</v>
      </c>
      <c r="I7113" t="s">
        <v>19</v>
      </c>
      <c r="J7113" s="2">
        <v>0</v>
      </c>
      <c r="K7113" t="s">
        <v>26</v>
      </c>
      <c r="L7113" t="s">
        <v>280</v>
      </c>
      <c r="M7113" s="4">
        <v>46163</v>
      </c>
      <c r="N7113" s="5" t="s">
        <v>9628</v>
      </c>
      <c r="O7113" t="s">
        <v>17</v>
      </c>
      <c r="P7113" t="s">
        <v>32</v>
      </c>
      <c r="Q7113" t="s">
        <v>23</v>
      </c>
      <c r="R7113" t="str">
        <f>IF(E7113="Not Available","Not Rated","Rated")</f>
        <v>Not Rated</v>
      </c>
      <c r="S7113" t="str" cm="1">
        <f t="array" ref="S7113">_xlfn.IFS(E7113="not available","Not Rated", E7113&gt;=4.5,"Excellent", E7113&gt;4,"Very Good", E7113&gt;3,"Good", TRUE,"LOW")</f>
        <v>Not Rated</v>
      </c>
    </row>
    <row r="7114" spans="1:19" x14ac:dyDescent="0.15">
      <c r="A7114" t="s">
        <v>154</v>
      </c>
      <c r="B7114" t="str">
        <f>LOWER(TRIM(A7114))</f>
        <v>tracker</v>
      </c>
      <c r="C7114" t="str">
        <f t="shared" si="199"/>
        <v>Tracker</v>
      </c>
      <c r="D7114" t="s">
        <v>60</v>
      </c>
      <c r="E7114" s="7" t="s">
        <v>13791</v>
      </c>
      <c r="F7114">
        <v>0</v>
      </c>
      <c r="G7114" t="s">
        <v>1152</v>
      </c>
      <c r="H7114" s="3">
        <v>100</v>
      </c>
      <c r="I7114" t="s">
        <v>19</v>
      </c>
      <c r="J7114" s="2">
        <v>0</v>
      </c>
      <c r="K7114" t="s">
        <v>20</v>
      </c>
      <c r="L7114" t="s">
        <v>63</v>
      </c>
      <c r="M7114" s="4">
        <v>45929</v>
      </c>
      <c r="N7114" s="5" t="s">
        <v>9629</v>
      </c>
      <c r="O7114" t="s">
        <v>131</v>
      </c>
      <c r="P7114" t="s">
        <v>32</v>
      </c>
      <c r="Q7114" t="s">
        <v>23</v>
      </c>
      <c r="R7114" t="str">
        <f>IF(E7114="Not Available","Not Rated","Rated")</f>
        <v>Not Rated</v>
      </c>
      <c r="S7114" t="str" cm="1">
        <f t="array" ref="S7114">_xlfn.IFS(E7114="not available","Not Rated", E7114&gt;=4.5,"Excellent", E7114&gt;4,"Very Good", E7114&gt;3,"Good", TRUE,"LOW")</f>
        <v>Not Rated</v>
      </c>
    </row>
    <row r="7115" spans="1:19" x14ac:dyDescent="0.15">
      <c r="A7115" t="s">
        <v>4647</v>
      </c>
      <c r="B7115" t="str">
        <f>LOWER(TRIM(A7115))</f>
        <v>ultra learn</v>
      </c>
      <c r="C7115" t="str">
        <f t="shared" si="199"/>
        <v>Ultra Learn</v>
      </c>
      <c r="D7115" t="s">
        <v>34</v>
      </c>
      <c r="E7115" s="7" t="s">
        <v>13791</v>
      </c>
      <c r="F7115">
        <v>0</v>
      </c>
      <c r="G7115" t="s">
        <v>1170</v>
      </c>
      <c r="H7115" s="3">
        <v>100</v>
      </c>
      <c r="I7115" t="s">
        <v>19</v>
      </c>
      <c r="J7115" s="2">
        <v>0</v>
      </c>
      <c r="K7115" t="s">
        <v>26</v>
      </c>
      <c r="L7115" t="s">
        <v>1383</v>
      </c>
      <c r="M7115" s="4">
        <v>46048</v>
      </c>
      <c r="N7115" s="5" t="s">
        <v>9630</v>
      </c>
      <c r="O7115" t="s">
        <v>225</v>
      </c>
      <c r="P7115" t="s">
        <v>23</v>
      </c>
      <c r="Q7115" t="s">
        <v>23</v>
      </c>
      <c r="R7115" t="str">
        <f>IF(E7115="Not Available","Not Rated","Rated")</f>
        <v>Not Rated</v>
      </c>
      <c r="S7115" t="str" cm="1">
        <f t="array" ref="S7115">_xlfn.IFS(E7115="not available","Not Rated", E7115&gt;=4.5,"Excellent", E7115&gt;4,"Very Good", E7115&gt;3,"Good", TRUE,"LOW")</f>
        <v>Not Rated</v>
      </c>
    </row>
    <row r="7116" spans="1:19" x14ac:dyDescent="0.15">
      <c r="A7116" t="s">
        <v>9631</v>
      </c>
      <c r="B7116" t="str">
        <f>LOWER(TRIM(A7116))</f>
        <v>daily health 2024</v>
      </c>
      <c r="C7116" t="str">
        <f t="shared" si="199"/>
        <v>Daily Health 2024</v>
      </c>
      <c r="D7116" t="s">
        <v>66</v>
      </c>
      <c r="E7116" s="7" t="s">
        <v>13791</v>
      </c>
      <c r="F7116">
        <v>0</v>
      </c>
      <c r="G7116" t="s">
        <v>5722</v>
      </c>
      <c r="H7116" s="3">
        <v>100</v>
      </c>
      <c r="I7116" t="s">
        <v>19</v>
      </c>
      <c r="J7116" s="2">
        <v>0</v>
      </c>
      <c r="K7116" t="s">
        <v>26</v>
      </c>
      <c r="L7116" t="s">
        <v>70</v>
      </c>
      <c r="M7116" s="4">
        <v>44970</v>
      </c>
      <c r="N7116" s="5" t="s">
        <v>9632</v>
      </c>
      <c r="O7116" t="s">
        <v>31</v>
      </c>
      <c r="P7116" t="s">
        <v>32</v>
      </c>
      <c r="Q7116" t="s">
        <v>23</v>
      </c>
      <c r="R7116" t="str">
        <f>IF(E7116="Not Available","Not Rated","Rated")</f>
        <v>Not Rated</v>
      </c>
      <c r="S7116" t="str" cm="1">
        <f t="array" ref="S7116">_xlfn.IFS(E7116="not available","Not Rated", E7116&gt;=4.5,"Excellent", E7116&gt;4,"Very Good", E7116&gt;3,"Good", TRUE,"LOW")</f>
        <v>Not Rated</v>
      </c>
    </row>
    <row r="7117" spans="1:19" x14ac:dyDescent="0.15">
      <c r="A7117" t="s">
        <v>8287</v>
      </c>
      <c r="B7117" t="str">
        <f>LOWER(TRIM(A7117))</f>
        <v>vpn go 2026</v>
      </c>
      <c r="C7117" t="str">
        <f t="shared" si="199"/>
        <v>Vpn Go 2026</v>
      </c>
      <c r="D7117" t="s">
        <v>60</v>
      </c>
      <c r="E7117" s="7" t="s">
        <v>13791</v>
      </c>
      <c r="F7117">
        <v>0</v>
      </c>
      <c r="G7117" t="s">
        <v>5985</v>
      </c>
      <c r="H7117" s="3">
        <v>100</v>
      </c>
      <c r="I7117" t="s">
        <v>19</v>
      </c>
      <c r="J7117" s="2">
        <v>0</v>
      </c>
      <c r="K7117" t="s">
        <v>26</v>
      </c>
      <c r="L7117" t="s">
        <v>63</v>
      </c>
      <c r="M7117" s="4">
        <v>45332</v>
      </c>
      <c r="N7117" s="5" t="s">
        <v>9633</v>
      </c>
      <c r="O7117" t="s">
        <v>22</v>
      </c>
      <c r="P7117" t="s">
        <v>32</v>
      </c>
      <c r="Q7117" t="s">
        <v>23</v>
      </c>
      <c r="R7117" t="str">
        <f>IF(E7117="Not Available","Not Rated","Rated")</f>
        <v>Not Rated</v>
      </c>
      <c r="S7117" t="str" cm="1">
        <f t="array" ref="S7117">_xlfn.IFS(E7117="not available","Not Rated", E7117&gt;=4.5,"Excellent", E7117&gt;4,"Very Good", E7117&gt;3,"Good", TRUE,"LOW")</f>
        <v>Not Rated</v>
      </c>
    </row>
    <row r="7118" spans="1:19" x14ac:dyDescent="0.15">
      <c r="A7118" t="s">
        <v>870</v>
      </c>
      <c r="B7118" t="str">
        <f>LOWER(TRIM(A7118))</f>
        <v>vpn ai</v>
      </c>
      <c r="C7118" t="str">
        <f t="shared" si="199"/>
        <v>Vpn Ai</v>
      </c>
      <c r="D7118" t="s">
        <v>66</v>
      </c>
      <c r="E7118" s="7" t="s">
        <v>13791</v>
      </c>
      <c r="F7118">
        <v>0</v>
      </c>
      <c r="G7118" t="s">
        <v>6517</v>
      </c>
      <c r="H7118" s="3">
        <v>100</v>
      </c>
      <c r="I7118" t="s">
        <v>19</v>
      </c>
      <c r="J7118" s="2">
        <v>0</v>
      </c>
      <c r="K7118" t="s">
        <v>20</v>
      </c>
      <c r="L7118" t="s">
        <v>70</v>
      </c>
      <c r="M7118" s="4">
        <v>45660</v>
      </c>
      <c r="N7118" s="5" t="s">
        <v>9634</v>
      </c>
      <c r="O7118" t="s">
        <v>44</v>
      </c>
      <c r="P7118" t="s">
        <v>23</v>
      </c>
      <c r="Q7118" t="s">
        <v>23</v>
      </c>
      <c r="R7118" t="str">
        <f>IF(E7118="Not Available","Not Rated","Rated")</f>
        <v>Not Rated</v>
      </c>
      <c r="S7118" t="str" cm="1">
        <f t="array" ref="S7118">_xlfn.IFS(E7118="not available","Not Rated", E7118&gt;=4.5,"Excellent", E7118&gt;4,"Very Good", E7118&gt;3,"Good", TRUE,"LOW")</f>
        <v>Not Rated</v>
      </c>
    </row>
    <row r="7119" spans="1:19" x14ac:dyDescent="0.15">
      <c r="A7119" t="s">
        <v>1011</v>
      </c>
      <c r="B7119" t="str">
        <f>LOWER(TRIM(A7119))</f>
        <v>scanner pro</v>
      </c>
      <c r="C7119" t="str">
        <f t="shared" si="199"/>
        <v>Scanner Pro</v>
      </c>
      <c r="D7119" t="s">
        <v>126</v>
      </c>
      <c r="E7119" s="7" t="s">
        <v>13791</v>
      </c>
      <c r="F7119">
        <v>0</v>
      </c>
      <c r="G7119" t="s">
        <v>3275</v>
      </c>
      <c r="H7119" s="3">
        <v>100</v>
      </c>
      <c r="I7119" t="s">
        <v>19</v>
      </c>
      <c r="J7119" s="2">
        <v>0</v>
      </c>
      <c r="K7119" t="s">
        <v>26</v>
      </c>
      <c r="L7119" t="s">
        <v>129</v>
      </c>
      <c r="M7119" s="4">
        <v>45819</v>
      </c>
      <c r="N7119" s="5" t="s">
        <v>9635</v>
      </c>
      <c r="O7119" t="s">
        <v>28</v>
      </c>
      <c r="P7119" t="s">
        <v>32</v>
      </c>
      <c r="Q7119" t="s">
        <v>23</v>
      </c>
      <c r="R7119" t="str">
        <f>IF(E7119="Not Available","Not Rated","Rated")</f>
        <v>Not Rated</v>
      </c>
      <c r="S7119" t="str" cm="1">
        <f t="array" ref="S7119">_xlfn.IFS(E7119="not available","Not Rated", E7119&gt;=4.5,"Excellent", E7119&gt;4,"Very Good", E7119&gt;3,"Good", TRUE,"LOW")</f>
        <v>Not Rated</v>
      </c>
    </row>
    <row r="7120" spans="1:19" x14ac:dyDescent="0.15">
      <c r="A7120" t="s">
        <v>94</v>
      </c>
      <c r="B7120" t="str">
        <f>LOWER(TRIM(A7120))</f>
        <v>drive</v>
      </c>
      <c r="C7120" t="str">
        <f t="shared" si="199"/>
        <v>Drive</v>
      </c>
      <c r="D7120" t="s">
        <v>178</v>
      </c>
      <c r="E7120" s="7" t="s">
        <v>13791</v>
      </c>
      <c r="F7120">
        <v>0</v>
      </c>
      <c r="G7120" t="s">
        <v>2434</v>
      </c>
      <c r="H7120" s="3">
        <v>100</v>
      </c>
      <c r="I7120" t="s">
        <v>19</v>
      </c>
      <c r="J7120" s="2">
        <v>0</v>
      </c>
      <c r="K7120" t="s">
        <v>69</v>
      </c>
      <c r="L7120" t="s">
        <v>180</v>
      </c>
      <c r="M7120" s="4">
        <v>45909</v>
      </c>
      <c r="N7120" s="5" t="s">
        <v>9636</v>
      </c>
      <c r="O7120" t="s">
        <v>53</v>
      </c>
      <c r="P7120" t="s">
        <v>23</v>
      </c>
      <c r="Q7120" t="s">
        <v>23</v>
      </c>
      <c r="R7120" t="str">
        <f>IF(E7120="Not Available","Not Rated","Rated")</f>
        <v>Not Rated</v>
      </c>
      <c r="S7120" t="str" cm="1">
        <f t="array" ref="S7120">_xlfn.IFS(E7120="not available","Not Rated", E7120&gt;=4.5,"Excellent", E7120&gt;4,"Very Good", E7120&gt;3,"Good", TRUE,"LOW")</f>
        <v>Not Rated</v>
      </c>
    </row>
    <row r="7121" spans="1:19" x14ac:dyDescent="0.15">
      <c r="A7121" t="s">
        <v>33</v>
      </c>
      <c r="B7121" t="str">
        <f>LOWER(TRIM(A7121))</f>
        <v>connect 3d</v>
      </c>
      <c r="C7121" t="str">
        <f t="shared" si="199"/>
        <v>Connect 3D</v>
      </c>
      <c r="D7121" t="s">
        <v>73</v>
      </c>
      <c r="E7121" s="7" t="s">
        <v>13791</v>
      </c>
      <c r="F7121">
        <v>0</v>
      </c>
      <c r="G7121" t="s">
        <v>13774</v>
      </c>
      <c r="H7121" s="3">
        <v>100</v>
      </c>
      <c r="I7121" t="s">
        <v>19</v>
      </c>
      <c r="J7121" s="2">
        <v>0</v>
      </c>
      <c r="K7121" t="s">
        <v>26</v>
      </c>
      <c r="L7121" t="s">
        <v>302</v>
      </c>
      <c r="M7121" s="4">
        <v>45787</v>
      </c>
      <c r="N7121" s="5" t="s">
        <v>13775</v>
      </c>
      <c r="O7121" t="s">
        <v>53</v>
      </c>
      <c r="P7121" t="s">
        <v>23</v>
      </c>
      <c r="Q7121" t="s">
        <v>23</v>
      </c>
      <c r="R7121" t="str">
        <f>IF(E7121="Not Available","Not Rated","Rated")</f>
        <v>Not Rated</v>
      </c>
      <c r="S7121" t="str" cm="1">
        <f t="array" ref="S7121">_xlfn.IFS(E7121="not available","Not Rated", E7121&gt;=4.5,"Excellent", E7121&gt;4,"Very Good", E7121&gt;3,"Good", TRUE,"LOW")</f>
        <v>Not Rated</v>
      </c>
    </row>
    <row r="7122" spans="1:19" x14ac:dyDescent="0.15">
      <c r="A7122" t="s">
        <v>2173</v>
      </c>
      <c r="B7122" t="str">
        <f>LOWER(TRIM(A7122))</f>
        <v>connect 2024</v>
      </c>
      <c r="C7122" t="str">
        <f t="shared" si="199"/>
        <v>Connect 2024</v>
      </c>
      <c r="D7122" t="s">
        <v>16</v>
      </c>
      <c r="E7122" s="7" t="s">
        <v>13791</v>
      </c>
      <c r="F7122">
        <v>0</v>
      </c>
      <c r="G7122" t="s">
        <v>4193</v>
      </c>
      <c r="H7122" s="3">
        <v>100</v>
      </c>
      <c r="I7122" t="s">
        <v>19</v>
      </c>
      <c r="J7122" s="2">
        <v>0</v>
      </c>
      <c r="K7122" t="s">
        <v>26</v>
      </c>
      <c r="L7122" t="s">
        <v>21</v>
      </c>
      <c r="M7122" s="4">
        <v>45550</v>
      </c>
      <c r="N7122" s="5" t="s">
        <v>2333</v>
      </c>
      <c r="O7122" t="s">
        <v>17</v>
      </c>
      <c r="P7122" t="s">
        <v>23</v>
      </c>
      <c r="Q7122" t="s">
        <v>23</v>
      </c>
      <c r="R7122" t="str">
        <f>IF(E7122="Not Available","Not Rated","Rated")</f>
        <v>Not Rated</v>
      </c>
      <c r="S7122" t="str" cm="1">
        <f t="array" ref="S7122">_xlfn.IFS(E7122="not available","Not Rated", E7122&gt;=4.5,"Excellent", E7122&gt;4,"Very Good", E7122&gt;3,"Good", TRUE,"LOW")</f>
        <v>Not Rated</v>
      </c>
    </row>
    <row r="7123" spans="1:19" x14ac:dyDescent="0.15">
      <c r="A7123" t="s">
        <v>445</v>
      </c>
      <c r="B7123" t="str">
        <f>LOWER(TRIM(A7123))</f>
        <v>pay now</v>
      </c>
      <c r="C7123" t="str">
        <f t="shared" si="199"/>
        <v>Pay Now</v>
      </c>
      <c r="D7123" t="s">
        <v>406</v>
      </c>
      <c r="E7123" s="7" t="s">
        <v>13791</v>
      </c>
      <c r="F7123">
        <v>0</v>
      </c>
      <c r="G7123" t="s">
        <v>3709</v>
      </c>
      <c r="H7123" s="3">
        <v>100</v>
      </c>
      <c r="I7123" t="s">
        <v>30</v>
      </c>
      <c r="J7123" s="2">
        <v>4.99</v>
      </c>
      <c r="K7123" t="s">
        <v>26</v>
      </c>
      <c r="L7123" t="s">
        <v>408</v>
      </c>
      <c r="M7123" s="4">
        <v>45754</v>
      </c>
      <c r="N7123" s="5" t="s">
        <v>3325</v>
      </c>
      <c r="O7123" t="s">
        <v>31</v>
      </c>
      <c r="P7123" t="s">
        <v>32</v>
      </c>
      <c r="Q7123" t="s">
        <v>32</v>
      </c>
      <c r="R7123" t="str">
        <f>IF(E7123="Not Available","Not Rated","Rated")</f>
        <v>Not Rated</v>
      </c>
      <c r="S7123" t="str" cm="1">
        <f t="array" ref="S7123">_xlfn.IFS(E7123="not available","Not Rated", E7123&gt;=4.5,"Excellent", E7123&gt;4,"Very Good", E7123&gt;3,"Good", TRUE,"LOW")</f>
        <v>Not Rated</v>
      </c>
    </row>
    <row r="7124" spans="1:19" x14ac:dyDescent="0.15">
      <c r="A7124" t="s">
        <v>9637</v>
      </c>
      <c r="B7124" t="str">
        <f>LOWER(TRIM(A7124))</f>
        <v>daily health max</v>
      </c>
      <c r="C7124" t="str">
        <f t="shared" si="199"/>
        <v>Daily Health Max</v>
      </c>
      <c r="D7124" t="s">
        <v>482</v>
      </c>
      <c r="E7124" s="7" t="s">
        <v>13791</v>
      </c>
      <c r="F7124">
        <v>0</v>
      </c>
      <c r="G7124" t="s">
        <v>5117</v>
      </c>
      <c r="H7124" s="3">
        <v>100</v>
      </c>
      <c r="I7124" t="s">
        <v>19</v>
      </c>
      <c r="J7124" s="2">
        <v>0</v>
      </c>
      <c r="K7124" t="s">
        <v>26</v>
      </c>
      <c r="L7124" t="s">
        <v>678</v>
      </c>
      <c r="M7124" s="4">
        <v>44937</v>
      </c>
      <c r="N7124" s="5" t="s">
        <v>9638</v>
      </c>
      <c r="O7124" t="s">
        <v>31</v>
      </c>
      <c r="P7124" t="s">
        <v>23</v>
      </c>
      <c r="Q7124" t="s">
        <v>23</v>
      </c>
      <c r="R7124" t="str">
        <f>IF(E7124="Not Available","Not Rated","Rated")</f>
        <v>Not Rated</v>
      </c>
      <c r="S7124" t="str" cm="1">
        <f t="array" ref="S7124">_xlfn.IFS(E7124="not available","Not Rated", E7124&gt;=4.5,"Excellent", E7124&gt;4,"Very Good", E7124&gt;3,"Good", TRUE,"LOW")</f>
        <v>Not Rated</v>
      </c>
    </row>
    <row r="7125" spans="1:19" x14ac:dyDescent="0.15">
      <c r="A7125" t="s">
        <v>9639</v>
      </c>
      <c r="B7125" t="str">
        <f>LOWER(TRIM(A7125))</f>
        <v>ultra tracker_3406</v>
      </c>
      <c r="C7125" t="str">
        <f t="shared" si="199"/>
        <v>Ultra Tracker_3406</v>
      </c>
      <c r="D7125" t="s">
        <v>66</v>
      </c>
      <c r="E7125" s="7" t="s">
        <v>13791</v>
      </c>
      <c r="F7125">
        <v>0</v>
      </c>
      <c r="G7125" t="s">
        <v>3685</v>
      </c>
      <c r="H7125" s="3">
        <v>100</v>
      </c>
      <c r="I7125" t="s">
        <v>19</v>
      </c>
      <c r="J7125" s="2">
        <v>0</v>
      </c>
      <c r="K7125" t="s">
        <v>26</v>
      </c>
      <c r="L7125" t="s">
        <v>70</v>
      </c>
      <c r="M7125" s="4">
        <v>46148</v>
      </c>
      <c r="N7125" s="5" t="s">
        <v>9640</v>
      </c>
      <c r="O7125" t="s">
        <v>31</v>
      </c>
      <c r="P7125" t="s">
        <v>23</v>
      </c>
      <c r="Q7125" t="s">
        <v>23</v>
      </c>
      <c r="R7125" t="str">
        <f>IF(E7125="Not Available","Not Rated","Rated")</f>
        <v>Not Rated</v>
      </c>
      <c r="S7125" t="str" cm="1">
        <f t="array" ref="S7125">_xlfn.IFS(E7125="not available","Not Rated", E7125&gt;=4.5,"Excellent", E7125&gt;4,"Very Good", E7125&gt;3,"Good", TRUE,"LOW")</f>
        <v>Not Rated</v>
      </c>
    </row>
    <row r="7126" spans="1:19" x14ac:dyDescent="0.15">
      <c r="A7126" t="s">
        <v>4025</v>
      </c>
      <c r="B7126" t="str">
        <f>LOWER(TRIM(A7126))</f>
        <v>learn 2026</v>
      </c>
      <c r="C7126" t="str">
        <f t="shared" si="199"/>
        <v>Learn 2026</v>
      </c>
      <c r="D7126" t="s">
        <v>66</v>
      </c>
      <c r="E7126" s="7" t="s">
        <v>13791</v>
      </c>
      <c r="F7126">
        <v>0</v>
      </c>
      <c r="G7126" t="s">
        <v>4057</v>
      </c>
      <c r="H7126" s="3">
        <v>100</v>
      </c>
      <c r="I7126" t="s">
        <v>19</v>
      </c>
      <c r="J7126" s="2">
        <v>0</v>
      </c>
      <c r="K7126" t="s">
        <v>26</v>
      </c>
      <c r="L7126" t="s">
        <v>70</v>
      </c>
      <c r="M7126" s="4">
        <v>45924</v>
      </c>
      <c r="N7126" s="5" t="s">
        <v>9641</v>
      </c>
      <c r="O7126" t="s">
        <v>31</v>
      </c>
      <c r="P7126" t="s">
        <v>32</v>
      </c>
      <c r="Q7126" t="s">
        <v>32</v>
      </c>
      <c r="R7126" t="str">
        <f>IF(E7126="Not Available","Not Rated","Rated")</f>
        <v>Not Rated</v>
      </c>
      <c r="S7126" t="str" cm="1">
        <f t="array" ref="S7126">_xlfn.IFS(E7126="not available","Not Rated", E7126&gt;=4.5,"Excellent", E7126&gt;4,"Very Good", E7126&gt;3,"Good", TRUE,"LOW")</f>
        <v>Not Rated</v>
      </c>
    </row>
    <row r="7127" spans="1:19" x14ac:dyDescent="0.15">
      <c r="A7127" t="s">
        <v>94</v>
      </c>
      <c r="B7127" t="str">
        <f>LOWER(TRIM(A7127))</f>
        <v>drive</v>
      </c>
      <c r="C7127" t="str">
        <f t="shared" si="199"/>
        <v>Drive</v>
      </c>
      <c r="D7127" t="s">
        <v>16</v>
      </c>
      <c r="E7127" s="7" t="s">
        <v>13791</v>
      </c>
      <c r="F7127">
        <v>0</v>
      </c>
      <c r="G7127" t="s">
        <v>4842</v>
      </c>
      <c r="H7127" s="3">
        <v>100</v>
      </c>
      <c r="I7127" t="s">
        <v>19</v>
      </c>
      <c r="J7127" s="2">
        <v>0</v>
      </c>
      <c r="K7127" t="s">
        <v>69</v>
      </c>
      <c r="L7127" t="s">
        <v>21</v>
      </c>
      <c r="M7127" s="4">
        <v>45986</v>
      </c>
      <c r="N7127" s="5" t="s">
        <v>9642</v>
      </c>
      <c r="O7127" t="s">
        <v>28</v>
      </c>
      <c r="P7127" t="s">
        <v>32</v>
      </c>
      <c r="Q7127" t="s">
        <v>23</v>
      </c>
      <c r="R7127" t="str">
        <f>IF(E7127="Not Available","Not Rated","Rated")</f>
        <v>Not Rated</v>
      </c>
      <c r="S7127" t="str" cm="1">
        <f t="array" ref="S7127">_xlfn.IFS(E7127="not available","Not Rated", E7127&gt;=4.5,"Excellent", E7127&gt;4,"Very Good", E7127&gt;3,"Good", TRUE,"LOW")</f>
        <v>Not Rated</v>
      </c>
    </row>
    <row r="7128" spans="1:19" x14ac:dyDescent="0.15">
      <c r="A7128" t="s">
        <v>105</v>
      </c>
      <c r="B7128" t="str">
        <f>LOWER(TRIM(A7128))</f>
        <v>maker</v>
      </c>
      <c r="C7128" t="str">
        <f t="shared" si="199"/>
        <v>Maker</v>
      </c>
      <c r="D7128" t="s">
        <v>194</v>
      </c>
      <c r="E7128" s="7" t="s">
        <v>13791</v>
      </c>
      <c r="F7128">
        <v>0</v>
      </c>
      <c r="G7128" t="s">
        <v>1264</v>
      </c>
      <c r="H7128" s="3">
        <v>100</v>
      </c>
      <c r="I7128" t="s">
        <v>19</v>
      </c>
      <c r="J7128" s="2">
        <v>0</v>
      </c>
      <c r="K7128" t="s">
        <v>26</v>
      </c>
      <c r="L7128" t="s">
        <v>196</v>
      </c>
      <c r="M7128" s="4">
        <v>46135</v>
      </c>
      <c r="N7128" s="5" t="s">
        <v>9643</v>
      </c>
      <c r="O7128" t="s">
        <v>44</v>
      </c>
      <c r="P7128" t="s">
        <v>23</v>
      </c>
      <c r="Q7128" t="s">
        <v>23</v>
      </c>
      <c r="R7128" t="str">
        <f>IF(E7128="Not Available","Not Rated","Rated")</f>
        <v>Not Rated</v>
      </c>
      <c r="S7128" t="str" cm="1">
        <f t="array" ref="S7128">_xlfn.IFS(E7128="not available","Not Rated", E7128&gt;=4.5,"Excellent", E7128&gt;4,"Very Good", E7128&gt;3,"Good", TRUE,"LOW")</f>
        <v>Not Rated</v>
      </c>
    </row>
    <row r="7129" spans="1:19" x14ac:dyDescent="0.15">
      <c r="A7129" t="s">
        <v>284</v>
      </c>
      <c r="B7129" t="str">
        <f>LOWER(TRIM(A7129))</f>
        <v>dash</v>
      </c>
      <c r="C7129" t="str">
        <f t="shared" si="199"/>
        <v>Dash</v>
      </c>
      <c r="D7129" t="s">
        <v>73</v>
      </c>
      <c r="E7129" s="7" t="s">
        <v>13791</v>
      </c>
      <c r="F7129">
        <v>0</v>
      </c>
      <c r="G7129" t="s">
        <v>13774</v>
      </c>
      <c r="H7129" s="3">
        <v>100</v>
      </c>
      <c r="I7129" t="s">
        <v>19</v>
      </c>
      <c r="J7129" s="2">
        <v>0</v>
      </c>
      <c r="K7129" t="s">
        <v>20</v>
      </c>
      <c r="L7129" t="s">
        <v>302</v>
      </c>
      <c r="M7129" s="4">
        <v>46022</v>
      </c>
      <c r="N7129" s="5" t="s">
        <v>13775</v>
      </c>
      <c r="O7129" t="s">
        <v>28</v>
      </c>
      <c r="P7129" t="s">
        <v>23</v>
      </c>
      <c r="Q7129" t="s">
        <v>23</v>
      </c>
      <c r="R7129" t="str">
        <f>IF(E7129="Not Available","Not Rated","Rated")</f>
        <v>Not Rated</v>
      </c>
      <c r="S7129" t="str" cm="1">
        <f t="array" ref="S7129">_xlfn.IFS(E7129="not available","Not Rated", E7129&gt;=4.5,"Excellent", E7129&gt;4,"Very Good", E7129&gt;3,"Good", TRUE,"LOW")</f>
        <v>Not Rated</v>
      </c>
    </row>
    <row r="7130" spans="1:19" x14ac:dyDescent="0.15">
      <c r="A7130" t="s">
        <v>9644</v>
      </c>
      <c r="B7130" t="str">
        <f>LOWER(TRIM(A7130))</f>
        <v>pro pay 2026</v>
      </c>
      <c r="C7130" t="str">
        <f t="shared" si="199"/>
        <v>Pro Pay 2026</v>
      </c>
      <c r="D7130" t="s">
        <v>126</v>
      </c>
      <c r="E7130" s="7" t="s">
        <v>13791</v>
      </c>
      <c r="F7130">
        <v>0</v>
      </c>
      <c r="G7130" t="s">
        <v>2806</v>
      </c>
      <c r="H7130" s="3">
        <v>100</v>
      </c>
      <c r="I7130" t="s">
        <v>19</v>
      </c>
      <c r="J7130" s="2">
        <v>0</v>
      </c>
      <c r="K7130" t="s">
        <v>26</v>
      </c>
      <c r="L7130" t="s">
        <v>351</v>
      </c>
      <c r="M7130" s="4">
        <v>45704</v>
      </c>
      <c r="N7130" s="5" t="s">
        <v>9645</v>
      </c>
      <c r="O7130" t="s">
        <v>31</v>
      </c>
      <c r="P7130" t="s">
        <v>32</v>
      </c>
      <c r="Q7130" t="s">
        <v>32</v>
      </c>
      <c r="R7130" t="str">
        <f>IF(E7130="Not Available","Not Rated","Rated")</f>
        <v>Not Rated</v>
      </c>
      <c r="S7130" t="str" cm="1">
        <f t="array" ref="S7130">_xlfn.IFS(E7130="not available","Not Rated", E7130&gt;=4.5,"Excellent", E7130&gt;4,"Very Good", E7130&gt;3,"Good", TRUE,"LOW")</f>
        <v>Not Rated</v>
      </c>
    </row>
    <row r="7131" spans="1:19" x14ac:dyDescent="0.15">
      <c r="A7131" t="s">
        <v>192</v>
      </c>
      <c r="B7131" t="str">
        <f>LOWER(TRIM(A7131))</f>
        <v>learn</v>
      </c>
      <c r="C7131" t="str">
        <f t="shared" si="199"/>
        <v>Learn</v>
      </c>
      <c r="D7131" t="s">
        <v>406</v>
      </c>
      <c r="E7131" s="7" t="s">
        <v>13791</v>
      </c>
      <c r="F7131">
        <v>0</v>
      </c>
      <c r="G7131" t="s">
        <v>2621</v>
      </c>
      <c r="H7131" s="3">
        <v>100</v>
      </c>
      <c r="I7131" t="s">
        <v>19</v>
      </c>
      <c r="J7131" s="2">
        <v>0</v>
      </c>
      <c r="K7131" t="s">
        <v>26</v>
      </c>
      <c r="L7131" t="s">
        <v>408</v>
      </c>
      <c r="M7131" s="4">
        <v>45417</v>
      </c>
      <c r="N7131" s="5" t="s">
        <v>9646</v>
      </c>
      <c r="O7131" t="s">
        <v>53</v>
      </c>
      <c r="P7131" t="s">
        <v>32</v>
      </c>
      <c r="Q7131" t="s">
        <v>32</v>
      </c>
      <c r="R7131" t="str">
        <f>IF(E7131="Not Available","Not Rated","Rated")</f>
        <v>Not Rated</v>
      </c>
      <c r="S7131" t="str" cm="1">
        <f t="array" ref="S7131">_xlfn.IFS(E7131="not available","Not Rated", E7131&gt;=4.5,"Excellent", E7131&gt;4,"Very Good", E7131&gt;3,"Good", TRUE,"LOW")</f>
        <v>Not Rated</v>
      </c>
    </row>
    <row r="7132" spans="1:19" x14ac:dyDescent="0.15">
      <c r="A7132" t="s">
        <v>9647</v>
      </c>
      <c r="B7132" t="str">
        <f>LOWER(TRIM(A7132))</f>
        <v>hyper strike app</v>
      </c>
      <c r="C7132" t="str">
        <f t="shared" si="199"/>
        <v>Hyper Strike App</v>
      </c>
      <c r="D7132" t="s">
        <v>565</v>
      </c>
      <c r="E7132" s="7" t="s">
        <v>13791</v>
      </c>
      <c r="F7132">
        <v>0</v>
      </c>
      <c r="G7132" t="s">
        <v>4572</v>
      </c>
      <c r="H7132" s="3">
        <v>100</v>
      </c>
      <c r="I7132" t="s">
        <v>19</v>
      </c>
      <c r="J7132" s="2">
        <v>0</v>
      </c>
      <c r="K7132" t="s">
        <v>26</v>
      </c>
      <c r="L7132" t="s">
        <v>766</v>
      </c>
      <c r="M7132" s="4">
        <v>45810</v>
      </c>
      <c r="N7132" s="5" t="s">
        <v>9648</v>
      </c>
      <c r="O7132" t="s">
        <v>31</v>
      </c>
      <c r="P7132" t="s">
        <v>23</v>
      </c>
      <c r="Q7132" t="s">
        <v>23</v>
      </c>
      <c r="R7132" t="str">
        <f>IF(E7132="Not Available","Not Rated","Rated")</f>
        <v>Not Rated</v>
      </c>
      <c r="S7132" t="str" cm="1">
        <f t="array" ref="S7132">_xlfn.IFS(E7132="not available","Not Rated", E7132&gt;=4.5,"Excellent", E7132&gt;4,"Very Good", E7132&gt;3,"Good", TRUE,"LOW")</f>
        <v>Not Rated</v>
      </c>
    </row>
    <row r="7133" spans="1:19" x14ac:dyDescent="0.15">
      <c r="A7133" t="s">
        <v>259</v>
      </c>
      <c r="B7133" t="str">
        <f>LOWER(TRIM(A7133))</f>
        <v>chat premium</v>
      </c>
      <c r="C7133" t="str">
        <f t="shared" si="199"/>
        <v>Chat Premium</v>
      </c>
      <c r="D7133" t="s">
        <v>482</v>
      </c>
      <c r="E7133" s="7" t="s">
        <v>13791</v>
      </c>
      <c r="F7133">
        <v>0</v>
      </c>
      <c r="G7133" t="s">
        <v>4446</v>
      </c>
      <c r="H7133" s="3">
        <v>100</v>
      </c>
      <c r="I7133" t="s">
        <v>19</v>
      </c>
      <c r="J7133" s="2">
        <v>0</v>
      </c>
      <c r="K7133" t="s">
        <v>20</v>
      </c>
      <c r="L7133" t="s">
        <v>678</v>
      </c>
      <c r="M7133" s="4">
        <v>45698</v>
      </c>
      <c r="N7133" s="5" t="s">
        <v>9649</v>
      </c>
      <c r="O7133" t="s">
        <v>225</v>
      </c>
      <c r="P7133" t="s">
        <v>23</v>
      </c>
      <c r="Q7133" t="s">
        <v>23</v>
      </c>
      <c r="R7133" t="str">
        <f>IF(E7133="Not Available","Not Rated","Rated")</f>
        <v>Not Rated</v>
      </c>
      <c r="S7133" t="str" cm="1">
        <f t="array" ref="S7133">_xlfn.IFS(E7133="not available","Not Rated", E7133&gt;=4.5,"Excellent", E7133&gt;4,"Very Good", E7133&gt;3,"Good", TRUE,"LOW")</f>
        <v>Not Rated</v>
      </c>
    </row>
    <row r="7134" spans="1:19" x14ac:dyDescent="0.15">
      <c r="A7134" t="s">
        <v>313</v>
      </c>
      <c r="B7134" t="str">
        <f>LOWER(TRIM(A7134))</f>
        <v>chat now</v>
      </c>
      <c r="C7134" t="str">
        <f t="shared" si="199"/>
        <v>Chat Now</v>
      </c>
      <c r="D7134" t="s">
        <v>126</v>
      </c>
      <c r="E7134" s="7" t="s">
        <v>13791</v>
      </c>
      <c r="F7134">
        <v>0</v>
      </c>
      <c r="G7134" t="s">
        <v>3072</v>
      </c>
      <c r="H7134" s="3">
        <v>100</v>
      </c>
      <c r="I7134" t="s">
        <v>19</v>
      </c>
      <c r="J7134" s="2">
        <v>0</v>
      </c>
      <c r="K7134" t="s">
        <v>26</v>
      </c>
      <c r="L7134" t="s">
        <v>351</v>
      </c>
      <c r="M7134" s="4">
        <v>46176</v>
      </c>
      <c r="N7134" s="5" t="s">
        <v>9650</v>
      </c>
      <c r="O7134" t="s">
        <v>31</v>
      </c>
      <c r="P7134" t="s">
        <v>32</v>
      </c>
      <c r="Q7134" t="s">
        <v>23</v>
      </c>
      <c r="R7134" t="str">
        <f>IF(E7134="Not Available","Not Rated","Rated")</f>
        <v>Not Rated</v>
      </c>
      <c r="S7134" t="str" cm="1">
        <f t="array" ref="S7134">_xlfn.IFS(E7134="not available","Not Rated", E7134&gt;=4.5,"Excellent", E7134&gt;4,"Very Good", E7134&gt;3,"Good", TRUE,"LOW")</f>
        <v>Not Rated</v>
      </c>
    </row>
    <row r="7135" spans="1:19" x14ac:dyDescent="0.15">
      <c r="A7135" t="s">
        <v>148</v>
      </c>
      <c r="B7135" t="str">
        <f>LOWER(TRIM(A7135))</f>
        <v>wallet</v>
      </c>
      <c r="C7135" t="str">
        <f t="shared" si="199"/>
        <v>Wallet</v>
      </c>
      <c r="D7135" t="s">
        <v>194</v>
      </c>
      <c r="E7135" s="7" t="s">
        <v>13791</v>
      </c>
      <c r="F7135">
        <v>0</v>
      </c>
      <c r="G7135" t="s">
        <v>13774</v>
      </c>
      <c r="H7135" s="3">
        <v>100</v>
      </c>
      <c r="I7135" t="s">
        <v>19</v>
      </c>
      <c r="J7135" s="2">
        <v>0</v>
      </c>
      <c r="K7135" t="s">
        <v>26</v>
      </c>
      <c r="L7135" t="s">
        <v>453</v>
      </c>
      <c r="M7135" s="4">
        <v>45424</v>
      </c>
      <c r="N7135" s="5" t="s">
        <v>13775</v>
      </c>
      <c r="O7135" t="s">
        <v>31</v>
      </c>
      <c r="P7135" t="s">
        <v>23</v>
      </c>
      <c r="Q7135" t="s">
        <v>23</v>
      </c>
      <c r="R7135" t="str">
        <f>IF(E7135="Not Available","Not Rated","Rated")</f>
        <v>Not Rated</v>
      </c>
      <c r="S7135" t="str" cm="1">
        <f t="array" ref="S7135">_xlfn.IFS(E7135="not available","Not Rated", E7135&gt;=4.5,"Excellent", E7135&gt;4,"Very Good", E7135&gt;3,"Good", TRUE,"LOW")</f>
        <v>Not Rated</v>
      </c>
    </row>
    <row r="7136" spans="1:19" x14ac:dyDescent="0.15">
      <c r="A7136" t="s">
        <v>480</v>
      </c>
      <c r="B7136" t="str">
        <f>LOWER(TRIM(A7136))</f>
        <v>craft online</v>
      </c>
      <c r="C7136" t="str">
        <f t="shared" si="199"/>
        <v>Craft Online</v>
      </c>
      <c r="D7136" t="s">
        <v>202</v>
      </c>
      <c r="E7136" s="7" t="s">
        <v>13791</v>
      </c>
      <c r="F7136">
        <v>0</v>
      </c>
      <c r="G7136" t="s">
        <v>13774</v>
      </c>
      <c r="H7136" s="3">
        <v>100</v>
      </c>
      <c r="I7136" t="s">
        <v>19</v>
      </c>
      <c r="J7136" s="2">
        <v>0</v>
      </c>
      <c r="K7136" t="s">
        <v>26</v>
      </c>
      <c r="L7136" t="s">
        <v>232</v>
      </c>
      <c r="M7136" s="4">
        <v>45449</v>
      </c>
      <c r="N7136" s="5" t="s">
        <v>13775</v>
      </c>
      <c r="O7136" t="s">
        <v>31</v>
      </c>
      <c r="P7136" t="s">
        <v>23</v>
      </c>
      <c r="Q7136" t="s">
        <v>23</v>
      </c>
      <c r="R7136" t="str">
        <f>IF(E7136="Not Available","Not Rated","Rated")</f>
        <v>Not Rated</v>
      </c>
      <c r="S7136" t="str" cm="1">
        <f t="array" ref="S7136">_xlfn.IFS(E7136="not available","Not Rated", E7136&gt;=4.5,"Excellent", E7136&gt;4,"Very Good", E7136&gt;3,"Good", TRUE,"LOW")</f>
        <v>Not Rated</v>
      </c>
    </row>
    <row r="7137" spans="1:19" x14ac:dyDescent="0.15">
      <c r="A7137" t="s">
        <v>1098</v>
      </c>
      <c r="B7137" t="str">
        <f>LOWER(TRIM(A7137))</f>
        <v>player space</v>
      </c>
      <c r="C7137" t="str">
        <f t="shared" si="199"/>
        <v>Player Space</v>
      </c>
      <c r="D7137" t="s">
        <v>16</v>
      </c>
      <c r="E7137" s="7" t="s">
        <v>13791</v>
      </c>
      <c r="F7137">
        <v>0</v>
      </c>
      <c r="G7137" t="s">
        <v>3083</v>
      </c>
      <c r="H7137" s="3">
        <v>100</v>
      </c>
      <c r="I7137" t="s">
        <v>19</v>
      </c>
      <c r="J7137" s="2">
        <v>0</v>
      </c>
      <c r="K7137" t="s">
        <v>26</v>
      </c>
      <c r="L7137" t="s">
        <v>21</v>
      </c>
      <c r="M7137" s="4">
        <v>45779</v>
      </c>
      <c r="N7137" s="5" t="s">
        <v>7480</v>
      </c>
      <c r="O7137" t="s">
        <v>22</v>
      </c>
      <c r="P7137" t="s">
        <v>32</v>
      </c>
      <c r="Q7137" t="s">
        <v>23</v>
      </c>
      <c r="R7137" t="str">
        <f>IF(E7137="Not Available","Not Rated","Rated")</f>
        <v>Not Rated</v>
      </c>
      <c r="S7137" t="str" cm="1">
        <f t="array" ref="S7137">_xlfn.IFS(E7137="not available","Not Rated", E7137&gt;=4.5,"Excellent", E7137&gt;4,"Very Good", E7137&gt;3,"Good", TRUE,"LOW")</f>
        <v>Not Rated</v>
      </c>
    </row>
    <row r="7138" spans="1:19" x14ac:dyDescent="0.15">
      <c r="A7138" t="s">
        <v>79</v>
      </c>
      <c r="B7138" t="str">
        <f>LOWER(TRIM(A7138))</f>
        <v>health</v>
      </c>
      <c r="C7138" t="str">
        <f t="shared" si="199"/>
        <v>Health</v>
      </c>
      <c r="D7138" t="s">
        <v>73</v>
      </c>
      <c r="E7138" s="7" t="s">
        <v>13791</v>
      </c>
      <c r="F7138">
        <v>0</v>
      </c>
      <c r="G7138" t="s">
        <v>13774</v>
      </c>
      <c r="H7138" s="3">
        <v>100</v>
      </c>
      <c r="I7138" t="s">
        <v>19</v>
      </c>
      <c r="J7138" s="2">
        <v>0</v>
      </c>
      <c r="K7138" t="s">
        <v>26</v>
      </c>
      <c r="L7138" t="s">
        <v>88</v>
      </c>
      <c r="M7138" s="4">
        <v>44462</v>
      </c>
      <c r="N7138" s="5" t="s">
        <v>13775</v>
      </c>
      <c r="O7138" t="s">
        <v>22</v>
      </c>
      <c r="P7138" t="s">
        <v>23</v>
      </c>
      <c r="Q7138" t="s">
        <v>32</v>
      </c>
      <c r="R7138" t="str">
        <f>IF(E7138="Not Available","Not Rated","Rated")</f>
        <v>Not Rated</v>
      </c>
      <c r="S7138" t="str" cm="1">
        <f t="array" ref="S7138">_xlfn.IFS(E7138="not available","Not Rated", E7138&gt;=4.5,"Excellent", E7138&gt;4,"Very Good", E7138&gt;3,"Good", TRUE,"LOW")</f>
        <v>Not Rated</v>
      </c>
    </row>
    <row r="7139" spans="1:19" x14ac:dyDescent="0.15">
      <c r="A7139" t="s">
        <v>102</v>
      </c>
      <c r="B7139" t="str">
        <f>LOWER(TRIM(A7139))</f>
        <v>player</v>
      </c>
      <c r="C7139" t="str">
        <f t="shared" si="199"/>
        <v>Player</v>
      </c>
      <c r="D7139" t="s">
        <v>326</v>
      </c>
      <c r="E7139" s="7" t="s">
        <v>13791</v>
      </c>
      <c r="F7139">
        <v>0</v>
      </c>
      <c r="G7139" t="s">
        <v>2954</v>
      </c>
      <c r="H7139" s="3">
        <v>100</v>
      </c>
      <c r="I7139" t="s">
        <v>19</v>
      </c>
      <c r="J7139" s="2">
        <v>0</v>
      </c>
      <c r="K7139" t="s">
        <v>69</v>
      </c>
      <c r="L7139" t="s">
        <v>328</v>
      </c>
      <c r="M7139" s="4">
        <v>45056</v>
      </c>
      <c r="N7139" s="5" t="s">
        <v>9537</v>
      </c>
      <c r="O7139" t="s">
        <v>31</v>
      </c>
      <c r="P7139" t="s">
        <v>23</v>
      </c>
      <c r="Q7139" t="s">
        <v>23</v>
      </c>
      <c r="R7139" t="str">
        <f>IF(E7139="Not Available","Not Rated","Rated")</f>
        <v>Not Rated</v>
      </c>
      <c r="S7139" t="str" cm="1">
        <f t="array" ref="S7139">_xlfn.IFS(E7139="not available","Not Rated", E7139&gt;=4.5,"Excellent", E7139&gt;4,"Very Good", E7139&gt;3,"Good", TRUE,"LOW")</f>
        <v>Not Rated</v>
      </c>
    </row>
    <row r="7140" spans="1:19" x14ac:dyDescent="0.15">
      <c r="A7140" t="s">
        <v>9651</v>
      </c>
      <c r="B7140" t="str">
        <f>LOWER(TRIM(A7140))</f>
        <v>pro browser 3d</v>
      </c>
      <c r="C7140" t="str">
        <f t="shared" si="199"/>
        <v>Pro Browser 3D</v>
      </c>
      <c r="D7140" t="s">
        <v>406</v>
      </c>
      <c r="E7140" s="7" t="s">
        <v>13791</v>
      </c>
      <c r="F7140">
        <v>0</v>
      </c>
      <c r="G7140" t="s">
        <v>853</v>
      </c>
      <c r="H7140" s="3">
        <v>100</v>
      </c>
      <c r="I7140" t="s">
        <v>19</v>
      </c>
      <c r="J7140" s="2">
        <v>0</v>
      </c>
      <c r="K7140" t="s">
        <v>26</v>
      </c>
      <c r="L7140" t="s">
        <v>408</v>
      </c>
      <c r="M7140" s="4">
        <v>45688</v>
      </c>
      <c r="N7140" s="5" t="s">
        <v>9652</v>
      </c>
      <c r="O7140" t="s">
        <v>31</v>
      </c>
      <c r="P7140" t="s">
        <v>23</v>
      </c>
      <c r="Q7140" t="s">
        <v>23</v>
      </c>
      <c r="R7140" t="str">
        <f>IF(E7140="Not Available","Not Rated","Rated")</f>
        <v>Not Rated</v>
      </c>
      <c r="S7140" t="str" cm="1">
        <f t="array" ref="S7140">_xlfn.IFS(E7140="not available","Not Rated", E7140&gt;=4.5,"Excellent", E7140&gt;4,"Very Good", E7140&gt;3,"Good", TRUE,"LOW")</f>
        <v>Not Rated</v>
      </c>
    </row>
    <row r="7141" spans="1:19" x14ac:dyDescent="0.15">
      <c r="A7141" t="s">
        <v>300</v>
      </c>
      <c r="B7141" t="str">
        <f>LOWER(TRIM(A7141))</f>
        <v>quick dash</v>
      </c>
      <c r="C7141" t="str">
        <f t="shared" si="199"/>
        <v>Quick Dash</v>
      </c>
      <c r="D7141" t="s">
        <v>73</v>
      </c>
      <c r="E7141" s="7" t="s">
        <v>13791</v>
      </c>
      <c r="F7141">
        <v>0</v>
      </c>
      <c r="G7141" t="s">
        <v>3737</v>
      </c>
      <c r="H7141" s="3">
        <v>100</v>
      </c>
      <c r="I7141" t="s">
        <v>19</v>
      </c>
      <c r="J7141" s="2">
        <v>0</v>
      </c>
      <c r="K7141" t="s">
        <v>26</v>
      </c>
      <c r="L7141" t="s">
        <v>75</v>
      </c>
      <c r="M7141" s="4">
        <v>45595</v>
      </c>
      <c r="N7141" s="5" t="s">
        <v>9653</v>
      </c>
      <c r="O7141" t="s">
        <v>31</v>
      </c>
      <c r="P7141" t="s">
        <v>32</v>
      </c>
      <c r="Q7141" t="s">
        <v>23</v>
      </c>
      <c r="R7141" t="str">
        <f>IF(E7141="Not Available","Not Rated","Rated")</f>
        <v>Not Rated</v>
      </c>
      <c r="S7141" t="str" cm="1">
        <f t="array" ref="S7141">_xlfn.IFS(E7141="not available","Not Rated", E7141&gt;=4.5,"Excellent", E7141&gt;4,"Very Good", E7141&gt;3,"Good", TRUE,"LOW")</f>
        <v>Not Rated</v>
      </c>
    </row>
    <row r="7142" spans="1:19" x14ac:dyDescent="0.15">
      <c r="A7142" t="s">
        <v>3069</v>
      </c>
      <c r="B7142" t="str">
        <f>LOWER(TRIM(A7142))</f>
        <v>pro editor</v>
      </c>
      <c r="C7142" t="str">
        <f t="shared" si="199"/>
        <v>Pro Editor</v>
      </c>
      <c r="D7142" t="s">
        <v>346</v>
      </c>
      <c r="E7142" s="7" t="s">
        <v>13791</v>
      </c>
      <c r="F7142">
        <v>0</v>
      </c>
      <c r="G7142" t="s">
        <v>1575</v>
      </c>
      <c r="H7142" s="3">
        <v>100</v>
      </c>
      <c r="I7142" t="s">
        <v>19</v>
      </c>
      <c r="J7142" s="2">
        <v>0</v>
      </c>
      <c r="K7142" t="s">
        <v>26</v>
      </c>
      <c r="L7142" t="s">
        <v>348</v>
      </c>
      <c r="M7142" s="4">
        <v>45741</v>
      </c>
      <c r="N7142" s="5" t="s">
        <v>9654</v>
      </c>
      <c r="O7142" t="s">
        <v>53</v>
      </c>
      <c r="P7142" t="s">
        <v>32</v>
      </c>
      <c r="Q7142" t="s">
        <v>23</v>
      </c>
      <c r="R7142" t="str">
        <f>IF(E7142="Not Available","Not Rated","Rated")</f>
        <v>Not Rated</v>
      </c>
      <c r="S7142" t="str" cm="1">
        <f t="array" ref="S7142">_xlfn.IFS(E7142="not available","Not Rated", E7142&gt;=4.5,"Excellent", E7142&gt;4,"Very Good", E7142&gt;3,"Good", TRUE,"LOW")</f>
        <v>Not Rated</v>
      </c>
    </row>
    <row r="7143" spans="1:19" x14ac:dyDescent="0.15">
      <c r="A7143" t="s">
        <v>5076</v>
      </c>
      <c r="B7143" t="str">
        <f>LOWER(TRIM(A7143))</f>
        <v>dash 2026</v>
      </c>
      <c r="C7143" t="str">
        <f t="shared" si="199"/>
        <v>Dash 2026</v>
      </c>
      <c r="D7143" t="s">
        <v>25</v>
      </c>
      <c r="E7143" s="7" t="s">
        <v>13791</v>
      </c>
      <c r="F7143">
        <v>0</v>
      </c>
      <c r="G7143" t="s">
        <v>152</v>
      </c>
      <c r="H7143" s="3">
        <v>100</v>
      </c>
      <c r="I7143" t="s">
        <v>19</v>
      </c>
      <c r="J7143" s="2">
        <v>0</v>
      </c>
      <c r="K7143" t="s">
        <v>26</v>
      </c>
      <c r="L7143" t="s">
        <v>27</v>
      </c>
      <c r="M7143" s="4">
        <v>45908</v>
      </c>
      <c r="N7143" s="5" t="s">
        <v>9655</v>
      </c>
      <c r="O7143" t="s">
        <v>17</v>
      </c>
      <c r="P7143" t="s">
        <v>23</v>
      </c>
      <c r="Q7143" t="s">
        <v>32</v>
      </c>
      <c r="R7143" t="str">
        <f>IF(E7143="Not Available","Not Rated","Rated")</f>
        <v>Not Rated</v>
      </c>
      <c r="S7143" t="str" cm="1">
        <f t="array" ref="S7143">_xlfn.IFS(E7143="not available","Not Rated", E7143&gt;=4.5,"Excellent", E7143&gt;4,"Very Good", E7143&gt;3,"Good", TRUE,"LOW")</f>
        <v>Not Rated</v>
      </c>
    </row>
    <row r="7144" spans="1:19" x14ac:dyDescent="0.15">
      <c r="A7144" t="s">
        <v>9656</v>
      </c>
      <c r="B7144" t="str">
        <f>LOWER(TRIM(A7144))</f>
        <v>crypto learn max</v>
      </c>
      <c r="C7144" t="str">
        <f t="shared" si="199"/>
        <v>Crypto Learn Max</v>
      </c>
      <c r="D7144" t="s">
        <v>73</v>
      </c>
      <c r="E7144" s="7" t="s">
        <v>13791</v>
      </c>
      <c r="F7144">
        <v>0</v>
      </c>
      <c r="G7144" t="s">
        <v>13774</v>
      </c>
      <c r="H7144" s="3">
        <v>100</v>
      </c>
      <c r="I7144" t="s">
        <v>19</v>
      </c>
      <c r="J7144" s="2">
        <v>0</v>
      </c>
      <c r="K7144" t="s">
        <v>26</v>
      </c>
      <c r="L7144" t="s">
        <v>477</v>
      </c>
      <c r="M7144" s="4">
        <v>45839</v>
      </c>
      <c r="N7144" s="5" t="s">
        <v>13775</v>
      </c>
      <c r="O7144" t="s">
        <v>44</v>
      </c>
      <c r="P7144" t="s">
        <v>23</v>
      </c>
      <c r="Q7144" t="s">
        <v>23</v>
      </c>
      <c r="R7144" t="str">
        <f>IF(E7144="Not Available","Not Rated","Rated")</f>
        <v>Not Rated</v>
      </c>
      <c r="S7144" t="str" cm="1">
        <f t="array" ref="S7144">_xlfn.IFS(E7144="not available","Not Rated", E7144&gt;=4.5,"Excellent", E7144&gt;4,"Very Good", E7144&gt;3,"Good", TRUE,"LOW")</f>
        <v>Not Rated</v>
      </c>
    </row>
    <row r="7145" spans="1:19" x14ac:dyDescent="0.15">
      <c r="A7145" t="s">
        <v>651</v>
      </c>
      <c r="B7145" t="str">
        <f>LOWER(TRIM(A7145))</f>
        <v>scanner online</v>
      </c>
      <c r="C7145" t="str">
        <f t="shared" si="199"/>
        <v>Scanner Online</v>
      </c>
      <c r="D7145" t="s">
        <v>60</v>
      </c>
      <c r="E7145" s="7" t="s">
        <v>13791</v>
      </c>
      <c r="F7145">
        <v>0</v>
      </c>
      <c r="G7145" t="s">
        <v>13774</v>
      </c>
      <c r="H7145" s="3">
        <v>100</v>
      </c>
      <c r="I7145" t="s">
        <v>19</v>
      </c>
      <c r="J7145" s="2">
        <v>0</v>
      </c>
      <c r="K7145" t="s">
        <v>26</v>
      </c>
      <c r="L7145" t="s">
        <v>63</v>
      </c>
      <c r="M7145" s="4">
        <v>44965</v>
      </c>
      <c r="N7145" s="5" t="s">
        <v>13775</v>
      </c>
      <c r="O7145" t="s">
        <v>44</v>
      </c>
      <c r="P7145" t="s">
        <v>32</v>
      </c>
      <c r="Q7145" t="s">
        <v>32</v>
      </c>
      <c r="R7145" t="str">
        <f>IF(E7145="Not Available","Not Rated","Rated")</f>
        <v>Not Rated</v>
      </c>
      <c r="S7145" t="str" cm="1">
        <f t="array" ref="S7145">_xlfn.IFS(E7145="not available","Not Rated", E7145&gt;=4.5,"Excellent", E7145&gt;4,"Very Good", E7145&gt;3,"Good", TRUE,"LOW")</f>
        <v>Not Rated</v>
      </c>
    </row>
    <row r="7146" spans="1:19" x14ac:dyDescent="0.15">
      <c r="A7146" t="s">
        <v>335</v>
      </c>
      <c r="B7146" t="str">
        <f>LOWER(TRIM(A7146))</f>
        <v>chat</v>
      </c>
      <c r="C7146" t="str">
        <f t="shared" si="199"/>
        <v>Chat</v>
      </c>
      <c r="D7146" t="s">
        <v>326</v>
      </c>
      <c r="E7146" s="7" t="s">
        <v>13791</v>
      </c>
      <c r="F7146">
        <v>0</v>
      </c>
      <c r="G7146" t="s">
        <v>639</v>
      </c>
      <c r="H7146" s="3">
        <v>100</v>
      </c>
      <c r="I7146" t="s">
        <v>19</v>
      </c>
      <c r="J7146" s="2">
        <v>0</v>
      </c>
      <c r="K7146" t="s">
        <v>69</v>
      </c>
      <c r="L7146" t="s">
        <v>328</v>
      </c>
      <c r="M7146" s="4">
        <v>45466</v>
      </c>
      <c r="N7146" s="5" t="s">
        <v>7938</v>
      </c>
      <c r="O7146" t="s">
        <v>28</v>
      </c>
      <c r="P7146" t="s">
        <v>23</v>
      </c>
      <c r="Q7146" t="s">
        <v>23</v>
      </c>
      <c r="R7146" t="str">
        <f>IF(E7146="Not Available","Not Rated","Rated")</f>
        <v>Not Rated</v>
      </c>
      <c r="S7146" t="str" cm="1">
        <f t="array" ref="S7146">_xlfn.IFS(E7146="not available","Not Rated", E7146&gt;=4.5,"Excellent", E7146&gt;4,"Very Good", E7146&gt;3,"Good", TRUE,"LOW")</f>
        <v>Not Rated</v>
      </c>
    </row>
    <row r="7147" spans="1:19" x14ac:dyDescent="0.15">
      <c r="A7147" t="s">
        <v>9657</v>
      </c>
      <c r="B7147" t="str">
        <f>LOWER(TRIM(A7147))</f>
        <v>next learn</v>
      </c>
      <c r="C7147" t="str">
        <f t="shared" si="199"/>
        <v>Next Learn</v>
      </c>
      <c r="D7147" t="s">
        <v>240</v>
      </c>
      <c r="E7147" s="7" t="s">
        <v>13791</v>
      </c>
      <c r="F7147">
        <v>0</v>
      </c>
      <c r="G7147" t="s">
        <v>5862</v>
      </c>
      <c r="H7147" s="3">
        <v>100</v>
      </c>
      <c r="I7147" t="s">
        <v>19</v>
      </c>
      <c r="J7147" s="2">
        <v>0</v>
      </c>
      <c r="K7147" t="s">
        <v>26</v>
      </c>
      <c r="L7147" t="s">
        <v>1461</v>
      </c>
      <c r="M7147" s="4">
        <v>45385</v>
      </c>
      <c r="N7147" s="5" t="s">
        <v>9445</v>
      </c>
      <c r="O7147" t="s">
        <v>53</v>
      </c>
      <c r="P7147" t="s">
        <v>32</v>
      </c>
      <c r="Q7147" t="s">
        <v>23</v>
      </c>
      <c r="R7147" t="str">
        <f>IF(E7147="Not Available","Not Rated","Rated")</f>
        <v>Not Rated</v>
      </c>
      <c r="S7147" t="str" cm="1">
        <f t="array" ref="S7147">_xlfn.IFS(E7147="not available","Not Rated", E7147&gt;=4.5,"Excellent", E7147&gt;4,"Very Good", E7147&gt;3,"Good", TRUE,"LOW")</f>
        <v>Not Rated</v>
      </c>
    </row>
    <row r="7148" spans="1:19" x14ac:dyDescent="0.15">
      <c r="A7148" t="s">
        <v>1797</v>
      </c>
      <c r="B7148" t="str">
        <f>LOWER(TRIM(A7148))</f>
        <v>browser 3d</v>
      </c>
      <c r="C7148" t="str">
        <f t="shared" si="199"/>
        <v>Browser 3D</v>
      </c>
      <c r="D7148" t="s">
        <v>16</v>
      </c>
      <c r="E7148" s="7" t="s">
        <v>13791</v>
      </c>
      <c r="F7148">
        <v>0</v>
      </c>
      <c r="G7148" t="s">
        <v>13774</v>
      </c>
      <c r="H7148" s="3">
        <v>100</v>
      </c>
      <c r="I7148" t="s">
        <v>19</v>
      </c>
      <c r="J7148" s="2">
        <v>0</v>
      </c>
      <c r="K7148" t="s">
        <v>62</v>
      </c>
      <c r="L7148" t="s">
        <v>21</v>
      </c>
      <c r="M7148" s="4">
        <v>45616</v>
      </c>
      <c r="N7148" s="5" t="s">
        <v>13775</v>
      </c>
      <c r="O7148" t="s">
        <v>28</v>
      </c>
      <c r="P7148" t="s">
        <v>32</v>
      </c>
      <c r="Q7148" t="s">
        <v>23</v>
      </c>
      <c r="R7148" t="str">
        <f>IF(E7148="Not Available","Not Rated","Rated")</f>
        <v>Not Rated</v>
      </c>
      <c r="S7148" t="str" cm="1">
        <f t="array" ref="S7148">_xlfn.IFS(E7148="not available","Not Rated", E7148&gt;=4.5,"Excellent", E7148&gt;4,"Very Good", E7148&gt;3,"Good", TRUE,"LOW")</f>
        <v>Not Rated</v>
      </c>
    </row>
    <row r="7149" spans="1:19" x14ac:dyDescent="0.15">
      <c r="A7149" t="s">
        <v>3379</v>
      </c>
      <c r="B7149" t="str">
        <f>LOWER(TRIM(A7149))</f>
        <v>fit max</v>
      </c>
      <c r="C7149" t="str">
        <f t="shared" si="199"/>
        <v>Fit Max</v>
      </c>
      <c r="D7149" t="s">
        <v>73</v>
      </c>
      <c r="E7149" s="7" t="s">
        <v>13791</v>
      </c>
      <c r="F7149">
        <v>0</v>
      </c>
      <c r="G7149" t="s">
        <v>13774</v>
      </c>
      <c r="H7149" s="3">
        <v>100</v>
      </c>
      <c r="I7149" t="s">
        <v>19</v>
      </c>
      <c r="J7149" s="2">
        <v>0</v>
      </c>
      <c r="K7149" t="s">
        <v>26</v>
      </c>
      <c r="L7149" t="s">
        <v>122</v>
      </c>
      <c r="M7149" s="4">
        <v>45491</v>
      </c>
      <c r="N7149" s="5" t="s">
        <v>13775</v>
      </c>
      <c r="O7149" t="s">
        <v>28</v>
      </c>
      <c r="P7149" t="s">
        <v>23</v>
      </c>
      <c r="Q7149" t="s">
        <v>23</v>
      </c>
      <c r="R7149" t="str">
        <f>IF(E7149="Not Available","Not Rated","Rated")</f>
        <v>Not Rated</v>
      </c>
      <c r="S7149" t="str" cm="1">
        <f t="array" ref="S7149">_xlfn.IFS(E7149="not available","Not Rated", E7149&gt;=4.5,"Excellent", E7149&gt;4,"Very Good", E7149&gt;3,"Good", TRUE,"LOW")</f>
        <v>Not Rated</v>
      </c>
    </row>
    <row r="7150" spans="1:19" x14ac:dyDescent="0.15">
      <c r="A7150" t="s">
        <v>182</v>
      </c>
      <c r="B7150" t="str">
        <f>LOWER(TRIM(A7150))</f>
        <v>fit</v>
      </c>
      <c r="C7150" t="str">
        <f t="shared" si="199"/>
        <v>Fit</v>
      </c>
      <c r="D7150" t="s">
        <v>40</v>
      </c>
      <c r="E7150" s="7" t="s">
        <v>13791</v>
      </c>
      <c r="F7150">
        <v>0</v>
      </c>
      <c r="G7150" t="s">
        <v>13774</v>
      </c>
      <c r="H7150" s="3">
        <v>100</v>
      </c>
      <c r="I7150" t="s">
        <v>19</v>
      </c>
      <c r="J7150" s="2">
        <v>0</v>
      </c>
      <c r="K7150" t="s">
        <v>69</v>
      </c>
      <c r="L7150" t="s">
        <v>42</v>
      </c>
      <c r="M7150" s="4">
        <v>46129</v>
      </c>
      <c r="N7150" s="5" t="s">
        <v>13775</v>
      </c>
      <c r="O7150" t="s">
        <v>53</v>
      </c>
      <c r="P7150" t="s">
        <v>23</v>
      </c>
      <c r="Q7150" t="s">
        <v>32</v>
      </c>
      <c r="R7150" t="str">
        <f>IF(E7150="Not Available","Not Rated","Rated")</f>
        <v>Not Rated</v>
      </c>
      <c r="S7150" t="str" cm="1">
        <f t="array" ref="S7150">_xlfn.IFS(E7150="not available","Not Rated", E7150&gt;=4.5,"Excellent", E7150&gt;4,"Very Good", E7150&gt;3,"Good", TRUE,"LOW")</f>
        <v>Not Rated</v>
      </c>
    </row>
    <row r="7151" spans="1:19" x14ac:dyDescent="0.15">
      <c r="A7151" t="s">
        <v>105</v>
      </c>
      <c r="B7151" t="str">
        <f>LOWER(TRIM(A7151))</f>
        <v>maker</v>
      </c>
      <c r="C7151" t="str">
        <f t="shared" si="199"/>
        <v>Maker</v>
      </c>
      <c r="D7151" t="s">
        <v>73</v>
      </c>
      <c r="E7151" s="7" t="s">
        <v>13791</v>
      </c>
      <c r="F7151">
        <v>0</v>
      </c>
      <c r="G7151" t="s">
        <v>13774</v>
      </c>
      <c r="H7151" s="3">
        <v>100</v>
      </c>
      <c r="I7151" t="s">
        <v>19</v>
      </c>
      <c r="J7151" s="2">
        <v>0</v>
      </c>
      <c r="K7151" t="s">
        <v>26</v>
      </c>
      <c r="L7151" t="s">
        <v>122</v>
      </c>
      <c r="M7151" s="4">
        <v>45508</v>
      </c>
      <c r="N7151" s="5" t="s">
        <v>13775</v>
      </c>
      <c r="O7151" t="s">
        <v>22</v>
      </c>
      <c r="P7151" t="s">
        <v>23</v>
      </c>
      <c r="Q7151" t="s">
        <v>23</v>
      </c>
      <c r="R7151" t="str">
        <f>IF(E7151="Not Available","Not Rated","Rated")</f>
        <v>Not Rated</v>
      </c>
      <c r="S7151" t="str" cm="1">
        <f t="array" ref="S7151">_xlfn.IFS(E7151="not available","Not Rated", E7151&gt;=4.5,"Excellent", E7151&gt;4,"Very Good", E7151&gt;3,"Good", TRUE,"LOW")</f>
        <v>Not Rated</v>
      </c>
    </row>
    <row r="7152" spans="1:19" x14ac:dyDescent="0.15">
      <c r="A7152" t="s">
        <v>48</v>
      </c>
      <c r="B7152" t="str">
        <f>LOWER(TRIM(A7152))</f>
        <v>pay 3d</v>
      </c>
      <c r="C7152" t="str">
        <f t="shared" si="199"/>
        <v>Pay 3D</v>
      </c>
      <c r="D7152" t="s">
        <v>40</v>
      </c>
      <c r="E7152" s="7" t="s">
        <v>13791</v>
      </c>
      <c r="F7152">
        <v>0</v>
      </c>
      <c r="G7152" t="s">
        <v>3236</v>
      </c>
      <c r="H7152" s="3">
        <v>100</v>
      </c>
      <c r="I7152" t="s">
        <v>19</v>
      </c>
      <c r="J7152" s="2">
        <v>0</v>
      </c>
      <c r="K7152" t="s">
        <v>26</v>
      </c>
      <c r="L7152" t="s">
        <v>42</v>
      </c>
      <c r="M7152" s="4">
        <v>46038</v>
      </c>
      <c r="N7152" s="5" t="s">
        <v>9658</v>
      </c>
      <c r="O7152" t="s">
        <v>53</v>
      </c>
      <c r="P7152" t="s">
        <v>23</v>
      </c>
      <c r="Q7152" t="s">
        <v>23</v>
      </c>
      <c r="R7152" t="str">
        <f>IF(E7152="Not Available","Not Rated","Rated")</f>
        <v>Not Rated</v>
      </c>
      <c r="S7152" t="str" cm="1">
        <f t="array" ref="S7152">_xlfn.IFS(E7152="not available","Not Rated", E7152&gt;=4.5,"Excellent", E7152&gt;4,"Very Good", E7152&gt;3,"Good", TRUE,"LOW")</f>
        <v>Not Rated</v>
      </c>
    </row>
    <row r="7153" spans="1:19" x14ac:dyDescent="0.15">
      <c r="A7153" t="s">
        <v>9659</v>
      </c>
      <c r="B7153" t="str">
        <f>LOWER(TRIM(A7153))</f>
        <v>ai learn max</v>
      </c>
      <c r="C7153" t="str">
        <f t="shared" si="199"/>
        <v>Ai Learn Max</v>
      </c>
      <c r="D7153" t="s">
        <v>16</v>
      </c>
      <c r="E7153" s="7" t="s">
        <v>13791</v>
      </c>
      <c r="F7153">
        <v>0</v>
      </c>
      <c r="G7153" t="s">
        <v>3140</v>
      </c>
      <c r="H7153" s="3">
        <v>100</v>
      </c>
      <c r="I7153" t="s">
        <v>19</v>
      </c>
      <c r="J7153" s="2">
        <v>0</v>
      </c>
      <c r="K7153" t="s">
        <v>26</v>
      </c>
      <c r="L7153" t="s">
        <v>21</v>
      </c>
      <c r="M7153" s="4">
        <v>45754</v>
      </c>
      <c r="N7153" s="5" t="s">
        <v>9660</v>
      </c>
      <c r="O7153" t="s">
        <v>28</v>
      </c>
      <c r="P7153" t="s">
        <v>23</v>
      </c>
      <c r="Q7153" t="s">
        <v>23</v>
      </c>
      <c r="R7153" t="str">
        <f>IF(E7153="Not Available","Not Rated","Rated")</f>
        <v>Not Rated</v>
      </c>
      <c r="S7153" t="str" cm="1">
        <f t="array" ref="S7153">_xlfn.IFS(E7153="not available","Not Rated", E7153&gt;=4.5,"Excellent", E7153&gt;4,"Very Good", E7153&gt;3,"Good", TRUE,"LOW")</f>
        <v>Not Rated</v>
      </c>
    </row>
    <row r="7154" spans="1:19" x14ac:dyDescent="0.15">
      <c r="A7154" t="s">
        <v>9661</v>
      </c>
      <c r="B7154" t="str">
        <f>LOWER(TRIM(A7154))</f>
        <v>pay_4284</v>
      </c>
      <c r="C7154" t="str">
        <f t="shared" si="199"/>
        <v>Pay_4284</v>
      </c>
      <c r="D7154" t="s">
        <v>326</v>
      </c>
      <c r="E7154" s="7" t="s">
        <v>13791</v>
      </c>
      <c r="F7154">
        <v>0</v>
      </c>
      <c r="G7154" t="s">
        <v>13774</v>
      </c>
      <c r="H7154" s="3">
        <v>100</v>
      </c>
      <c r="I7154" t="s">
        <v>19</v>
      </c>
      <c r="J7154" s="2">
        <v>0</v>
      </c>
      <c r="K7154" t="s">
        <v>69</v>
      </c>
      <c r="L7154" t="s">
        <v>579</v>
      </c>
      <c r="M7154" s="4">
        <v>45805</v>
      </c>
      <c r="N7154" s="5" t="s">
        <v>13775</v>
      </c>
      <c r="O7154" t="s">
        <v>188</v>
      </c>
      <c r="P7154" t="s">
        <v>23</v>
      </c>
      <c r="Q7154" t="s">
        <v>23</v>
      </c>
      <c r="R7154" t="str">
        <f>IF(E7154="Not Available","Not Rated","Rated")</f>
        <v>Not Rated</v>
      </c>
      <c r="S7154" t="str" cm="1">
        <f t="array" ref="S7154">_xlfn.IFS(E7154="not available","Not Rated", E7154&gt;=4.5,"Excellent", E7154&gt;4,"Very Good", E7154&gt;3,"Good", TRUE,"LOW")</f>
        <v>Not Rated</v>
      </c>
    </row>
    <row r="7155" spans="1:19" x14ac:dyDescent="0.15">
      <c r="A7155" t="s">
        <v>505</v>
      </c>
      <c r="B7155" t="str">
        <f>LOWER(TRIM(A7155))</f>
        <v>super learn</v>
      </c>
      <c r="C7155" t="str">
        <f t="shared" si="199"/>
        <v>Super Learn</v>
      </c>
      <c r="D7155" t="s">
        <v>55</v>
      </c>
      <c r="E7155" s="7" t="s">
        <v>13791</v>
      </c>
      <c r="F7155">
        <v>0</v>
      </c>
      <c r="G7155" t="s">
        <v>2893</v>
      </c>
      <c r="H7155" s="3">
        <v>100</v>
      </c>
      <c r="I7155" t="s">
        <v>19</v>
      </c>
      <c r="J7155" s="2">
        <v>0</v>
      </c>
      <c r="K7155" t="s">
        <v>26</v>
      </c>
      <c r="L7155" t="s">
        <v>57</v>
      </c>
      <c r="M7155" s="4">
        <v>46007</v>
      </c>
      <c r="N7155" s="5" t="s">
        <v>9511</v>
      </c>
      <c r="O7155" t="s">
        <v>28</v>
      </c>
      <c r="P7155" t="s">
        <v>23</v>
      </c>
      <c r="Q7155" t="s">
        <v>32</v>
      </c>
      <c r="R7155" t="str">
        <f>IF(E7155="Not Available","Not Rated","Rated")</f>
        <v>Not Rated</v>
      </c>
      <c r="S7155" t="str" cm="1">
        <f t="array" ref="S7155">_xlfn.IFS(E7155="not available","Not Rated", E7155&gt;=4.5,"Excellent", E7155&gt;4,"Very Good", E7155&gt;3,"Good", TRUE,"LOW")</f>
        <v>Not Rated</v>
      </c>
    </row>
    <row r="7156" spans="1:19" x14ac:dyDescent="0.15">
      <c r="A7156" t="s">
        <v>94</v>
      </c>
      <c r="B7156" t="str">
        <f>LOWER(TRIM(A7156))</f>
        <v>drive</v>
      </c>
      <c r="C7156" t="str">
        <f t="shared" si="199"/>
        <v>Drive</v>
      </c>
      <c r="D7156" t="s">
        <v>115</v>
      </c>
      <c r="E7156" s="7" t="s">
        <v>13791</v>
      </c>
      <c r="F7156">
        <v>0</v>
      </c>
      <c r="G7156" t="s">
        <v>9662</v>
      </c>
      <c r="H7156" s="3">
        <v>100</v>
      </c>
      <c r="I7156" t="s">
        <v>19</v>
      </c>
      <c r="J7156" s="2">
        <v>0</v>
      </c>
      <c r="K7156" t="s">
        <v>26</v>
      </c>
      <c r="L7156" t="s">
        <v>1478</v>
      </c>
      <c r="M7156" s="4">
        <v>45576</v>
      </c>
      <c r="N7156" s="5" t="s">
        <v>9663</v>
      </c>
      <c r="O7156" t="s">
        <v>31</v>
      </c>
      <c r="P7156" t="s">
        <v>23</v>
      </c>
      <c r="Q7156" t="s">
        <v>32</v>
      </c>
      <c r="R7156" t="str">
        <f>IF(E7156="Not Available","Not Rated","Rated")</f>
        <v>Not Rated</v>
      </c>
      <c r="S7156" t="str" cm="1">
        <f t="array" ref="S7156">_xlfn.IFS(E7156="not available","Not Rated", E7156&gt;=4.5,"Excellent", E7156&gt;4,"Very Good", E7156&gt;3,"Good", TRUE,"LOW")</f>
        <v>Not Rated</v>
      </c>
    </row>
    <row r="7157" spans="1:19" x14ac:dyDescent="0.15">
      <c r="A7157" t="s">
        <v>1332</v>
      </c>
      <c r="B7157" t="str">
        <f>LOWER(TRIM(A7157))</f>
        <v>wallet online</v>
      </c>
      <c r="C7157" t="str">
        <f t="shared" si="199"/>
        <v>Wallet Online</v>
      </c>
      <c r="D7157" t="s">
        <v>16</v>
      </c>
      <c r="E7157" s="7" t="s">
        <v>13791</v>
      </c>
      <c r="F7157">
        <v>0</v>
      </c>
      <c r="G7157" t="s">
        <v>109</v>
      </c>
      <c r="H7157" s="3">
        <v>100</v>
      </c>
      <c r="I7157" t="s">
        <v>19</v>
      </c>
      <c r="J7157" s="2">
        <v>0</v>
      </c>
      <c r="K7157" t="s">
        <v>20</v>
      </c>
      <c r="L7157" t="s">
        <v>21</v>
      </c>
      <c r="M7157" s="4">
        <v>45977</v>
      </c>
      <c r="N7157" s="5" t="s">
        <v>9664</v>
      </c>
      <c r="O7157" t="s">
        <v>31</v>
      </c>
      <c r="P7157" t="s">
        <v>32</v>
      </c>
      <c r="Q7157" t="s">
        <v>23</v>
      </c>
      <c r="R7157" t="str">
        <f>IF(E7157="Not Available","Not Rated","Rated")</f>
        <v>Not Rated</v>
      </c>
      <c r="S7157" t="str" cm="1">
        <f t="array" ref="S7157">_xlfn.IFS(E7157="not available","Not Rated", E7157&gt;=4.5,"Excellent", E7157&gt;4,"Very Good", E7157&gt;3,"Good", TRUE,"LOW")</f>
        <v>Not Rated</v>
      </c>
    </row>
    <row r="7158" spans="1:19" x14ac:dyDescent="0.15">
      <c r="A7158" t="s">
        <v>9665</v>
      </c>
      <c r="B7158" t="str">
        <f>LOWER(TRIM(A7158))</f>
        <v>next drive premium</v>
      </c>
      <c r="C7158" t="str">
        <f t="shared" si="199"/>
        <v>Next Drive Premium</v>
      </c>
      <c r="D7158" t="s">
        <v>115</v>
      </c>
      <c r="E7158" s="7" t="s">
        <v>13791</v>
      </c>
      <c r="F7158">
        <v>0</v>
      </c>
      <c r="G7158" t="s">
        <v>9666</v>
      </c>
      <c r="H7158" s="3">
        <v>100</v>
      </c>
      <c r="I7158" t="s">
        <v>19</v>
      </c>
      <c r="J7158" s="2">
        <v>0</v>
      </c>
      <c r="K7158" t="s">
        <v>26</v>
      </c>
      <c r="L7158" t="s">
        <v>116</v>
      </c>
      <c r="M7158" s="4">
        <v>45728</v>
      </c>
      <c r="N7158" s="5" t="s">
        <v>9667</v>
      </c>
      <c r="O7158" t="s">
        <v>53</v>
      </c>
      <c r="P7158" t="s">
        <v>23</v>
      </c>
      <c r="Q7158" t="s">
        <v>23</v>
      </c>
      <c r="R7158" t="str">
        <f>IF(E7158="Not Available","Not Rated","Rated")</f>
        <v>Not Rated</v>
      </c>
      <c r="S7158" t="str" cm="1">
        <f t="array" ref="S7158">_xlfn.IFS(E7158="not available","Not Rated", E7158&gt;=4.5,"Excellent", E7158&gt;4,"Very Good", E7158&gt;3,"Good", TRUE,"LOW")</f>
        <v>Not Rated</v>
      </c>
    </row>
    <row r="7159" spans="1:19" x14ac:dyDescent="0.15">
      <c r="A7159" t="s">
        <v>3498</v>
      </c>
      <c r="B7159" t="str">
        <f>LOWER(TRIM(A7159))</f>
        <v>health online</v>
      </c>
      <c r="C7159" t="str">
        <f t="shared" si="199"/>
        <v>Health Online</v>
      </c>
      <c r="D7159" t="s">
        <v>40</v>
      </c>
      <c r="E7159" s="7" t="s">
        <v>13791</v>
      </c>
      <c r="F7159">
        <v>0</v>
      </c>
      <c r="G7159" t="s">
        <v>2093</v>
      </c>
      <c r="H7159" s="3">
        <v>100</v>
      </c>
      <c r="I7159" t="s">
        <v>19</v>
      </c>
      <c r="J7159" s="2">
        <v>0</v>
      </c>
      <c r="K7159" t="s">
        <v>69</v>
      </c>
      <c r="L7159" t="s">
        <v>42</v>
      </c>
      <c r="M7159" s="4">
        <v>45945</v>
      </c>
      <c r="N7159" s="5" t="s">
        <v>2637</v>
      </c>
      <c r="O7159" t="s">
        <v>44</v>
      </c>
      <c r="P7159" t="s">
        <v>23</v>
      </c>
      <c r="Q7159" t="s">
        <v>23</v>
      </c>
      <c r="R7159" t="str">
        <f>IF(E7159="Not Available","Not Rated","Rated")</f>
        <v>Not Rated</v>
      </c>
      <c r="S7159" t="str" cm="1">
        <f t="array" ref="S7159">_xlfn.IFS(E7159="not available","Not Rated", E7159&gt;=4.5,"Excellent", E7159&gt;4,"Very Good", E7159&gt;3,"Good", TRUE,"LOW")</f>
        <v>Not Rated</v>
      </c>
    </row>
    <row r="7160" spans="1:19" x14ac:dyDescent="0.15">
      <c r="A7160" t="s">
        <v>9668</v>
      </c>
      <c r="B7160" t="str">
        <f>LOWER(TRIM(A7160))</f>
        <v>lite connect go</v>
      </c>
      <c r="C7160" t="str">
        <f t="shared" si="199"/>
        <v>Lite Connect Go</v>
      </c>
      <c r="D7160" t="s">
        <v>73</v>
      </c>
      <c r="E7160" s="7" t="s">
        <v>13791</v>
      </c>
      <c r="F7160">
        <v>0</v>
      </c>
      <c r="G7160" t="s">
        <v>9669</v>
      </c>
      <c r="H7160" s="3">
        <v>100</v>
      </c>
      <c r="I7160" t="s">
        <v>19</v>
      </c>
      <c r="J7160" s="2">
        <v>0</v>
      </c>
      <c r="K7160" t="s">
        <v>26</v>
      </c>
      <c r="L7160" t="s">
        <v>141</v>
      </c>
      <c r="M7160" s="4">
        <v>46173</v>
      </c>
      <c r="N7160" s="5" t="s">
        <v>9670</v>
      </c>
      <c r="O7160" t="s">
        <v>188</v>
      </c>
      <c r="P7160" t="s">
        <v>23</v>
      </c>
      <c r="Q7160" t="s">
        <v>23</v>
      </c>
      <c r="R7160" t="str">
        <f>IF(E7160="Not Available","Not Rated","Rated")</f>
        <v>Not Rated</v>
      </c>
      <c r="S7160" t="str" cm="1">
        <f t="array" ref="S7160">_xlfn.IFS(E7160="not available","Not Rated", E7160&gt;=4.5,"Excellent", E7160&gt;4,"Very Good", E7160&gt;3,"Good", TRUE,"LOW")</f>
        <v>Not Rated</v>
      </c>
    </row>
    <row r="7161" spans="1:19" x14ac:dyDescent="0.15">
      <c r="A7161" t="s">
        <v>264</v>
      </c>
      <c r="B7161" t="str">
        <f>LOWER(TRIM(A7161))</f>
        <v>craft</v>
      </c>
      <c r="C7161" t="str">
        <f t="shared" si="199"/>
        <v>Craft</v>
      </c>
      <c r="D7161" t="s">
        <v>16</v>
      </c>
      <c r="E7161" s="7" t="s">
        <v>13791</v>
      </c>
      <c r="F7161">
        <v>0</v>
      </c>
      <c r="G7161" t="s">
        <v>13774</v>
      </c>
      <c r="H7161" s="3">
        <v>100</v>
      </c>
      <c r="I7161" t="s">
        <v>19</v>
      </c>
      <c r="J7161" s="2">
        <v>0</v>
      </c>
      <c r="K7161" t="s">
        <v>62</v>
      </c>
      <c r="L7161" t="s">
        <v>21</v>
      </c>
      <c r="M7161" s="4">
        <v>45148</v>
      </c>
      <c r="N7161" s="5" t="s">
        <v>13775</v>
      </c>
      <c r="O7161" t="s">
        <v>53</v>
      </c>
      <c r="P7161" t="s">
        <v>32</v>
      </c>
      <c r="Q7161" t="s">
        <v>23</v>
      </c>
      <c r="R7161" t="str">
        <f>IF(E7161="Not Available","Not Rated","Rated")</f>
        <v>Not Rated</v>
      </c>
      <c r="S7161" t="str" cm="1">
        <f t="array" ref="S7161">_xlfn.IFS(E7161="not available","Not Rated", E7161&gt;=4.5,"Excellent", E7161&gt;4,"Very Good", E7161&gt;3,"Good", TRUE,"LOW")</f>
        <v>Not Rated</v>
      </c>
    </row>
    <row r="7162" spans="1:19" x14ac:dyDescent="0.15">
      <c r="A7162" t="s">
        <v>2630</v>
      </c>
      <c r="B7162" t="str">
        <f>LOWER(TRIM(A7162))</f>
        <v>craft 3d</v>
      </c>
      <c r="C7162" t="str">
        <f t="shared" si="199"/>
        <v>Craft 3D</v>
      </c>
      <c r="D7162" t="s">
        <v>158</v>
      </c>
      <c r="E7162" s="7" t="s">
        <v>13791</v>
      </c>
      <c r="F7162">
        <v>0</v>
      </c>
      <c r="G7162" t="s">
        <v>13774</v>
      </c>
      <c r="H7162" s="3">
        <v>100</v>
      </c>
      <c r="I7162" t="s">
        <v>19</v>
      </c>
      <c r="J7162" s="2">
        <v>0</v>
      </c>
      <c r="K7162" t="s">
        <v>26</v>
      </c>
      <c r="L7162" t="s">
        <v>160</v>
      </c>
      <c r="M7162" s="4">
        <v>46239</v>
      </c>
      <c r="N7162" s="5" t="s">
        <v>13775</v>
      </c>
      <c r="O7162" t="s">
        <v>31</v>
      </c>
      <c r="P7162" t="s">
        <v>23</v>
      </c>
      <c r="Q7162" t="s">
        <v>23</v>
      </c>
      <c r="R7162" t="str">
        <f>IF(E7162="Not Available","Not Rated","Rated")</f>
        <v>Not Rated</v>
      </c>
      <c r="S7162" t="str" cm="1">
        <f t="array" ref="S7162">_xlfn.IFS(E7162="not available","Not Rated", E7162&gt;=4.5,"Excellent", E7162&gt;4,"Very Good", E7162&gt;3,"Good", TRUE,"LOW")</f>
        <v>Not Rated</v>
      </c>
    </row>
    <row r="7163" spans="1:19" x14ac:dyDescent="0.15">
      <c r="A7163" t="s">
        <v>252</v>
      </c>
      <c r="B7163" t="str">
        <f>LOWER(TRIM(A7163))</f>
        <v>editor ai</v>
      </c>
      <c r="C7163" t="str">
        <f t="shared" si="199"/>
        <v>Editor Ai</v>
      </c>
      <c r="D7163" t="s">
        <v>194</v>
      </c>
      <c r="E7163" s="7" t="s">
        <v>13791</v>
      </c>
      <c r="F7163">
        <v>0</v>
      </c>
      <c r="G7163" t="s">
        <v>2086</v>
      </c>
      <c r="H7163" s="3">
        <v>100</v>
      </c>
      <c r="I7163" t="s">
        <v>19</v>
      </c>
      <c r="J7163" s="2">
        <v>0</v>
      </c>
      <c r="K7163" t="s">
        <v>26</v>
      </c>
      <c r="L7163" t="s">
        <v>196</v>
      </c>
      <c r="M7163" s="4">
        <v>45030</v>
      </c>
      <c r="N7163" s="5" t="s">
        <v>9671</v>
      </c>
      <c r="O7163" t="s">
        <v>165</v>
      </c>
      <c r="P7163" t="s">
        <v>23</v>
      </c>
      <c r="Q7163" t="s">
        <v>32</v>
      </c>
      <c r="R7163" t="str">
        <f>IF(E7163="Not Available","Not Rated","Rated")</f>
        <v>Not Rated</v>
      </c>
      <c r="S7163" t="str" cm="1">
        <f t="array" ref="S7163">_xlfn.IFS(E7163="not available","Not Rated", E7163&gt;=4.5,"Excellent", E7163&gt;4,"Very Good", E7163&gt;3,"Good", TRUE,"LOW")</f>
        <v>Not Rated</v>
      </c>
    </row>
    <row r="7164" spans="1:19" x14ac:dyDescent="0.15">
      <c r="A7164" t="s">
        <v>335</v>
      </c>
      <c r="B7164" t="str">
        <f>LOWER(TRIM(A7164))</f>
        <v>chat</v>
      </c>
      <c r="C7164" t="str">
        <f t="shared" si="199"/>
        <v>Chat</v>
      </c>
      <c r="D7164" t="s">
        <v>379</v>
      </c>
      <c r="E7164" s="7" t="s">
        <v>13791</v>
      </c>
      <c r="F7164">
        <v>0</v>
      </c>
      <c r="G7164" t="s">
        <v>775</v>
      </c>
      <c r="H7164" s="3">
        <v>100</v>
      </c>
      <c r="I7164" t="s">
        <v>19</v>
      </c>
      <c r="J7164" s="2">
        <v>0</v>
      </c>
      <c r="K7164" t="s">
        <v>26</v>
      </c>
      <c r="L7164" t="s">
        <v>1035</v>
      </c>
      <c r="M7164" s="4">
        <v>46000</v>
      </c>
      <c r="N7164" s="5" t="s">
        <v>9672</v>
      </c>
      <c r="O7164" t="s">
        <v>53</v>
      </c>
      <c r="P7164" t="s">
        <v>32</v>
      </c>
      <c r="Q7164" t="s">
        <v>23</v>
      </c>
      <c r="R7164" t="str">
        <f>IF(E7164="Not Available","Not Rated","Rated")</f>
        <v>Not Rated</v>
      </c>
      <c r="S7164" t="str" cm="1">
        <f t="array" ref="S7164">_xlfn.IFS(E7164="not available","Not Rated", E7164&gt;=4.5,"Excellent", E7164&gt;4,"Very Good", E7164&gt;3,"Good", TRUE,"LOW")</f>
        <v>Not Rated</v>
      </c>
    </row>
    <row r="7165" spans="1:19" x14ac:dyDescent="0.15">
      <c r="A7165" t="s">
        <v>264</v>
      </c>
      <c r="B7165" t="str">
        <f>LOWER(TRIM(A7165))</f>
        <v>craft</v>
      </c>
      <c r="C7165" t="str">
        <f t="shared" si="199"/>
        <v>Craft</v>
      </c>
      <c r="D7165" t="s">
        <v>482</v>
      </c>
      <c r="E7165" s="7" t="s">
        <v>13791</v>
      </c>
      <c r="F7165">
        <v>0</v>
      </c>
      <c r="G7165" t="s">
        <v>1654</v>
      </c>
      <c r="H7165" s="3">
        <v>100</v>
      </c>
      <c r="I7165" t="s">
        <v>19</v>
      </c>
      <c r="J7165" s="2">
        <v>0</v>
      </c>
      <c r="K7165" t="s">
        <v>26</v>
      </c>
      <c r="L7165" t="s">
        <v>484</v>
      </c>
      <c r="M7165" s="4">
        <v>45839</v>
      </c>
      <c r="N7165" s="5" t="s">
        <v>9673</v>
      </c>
      <c r="O7165" t="s">
        <v>31</v>
      </c>
      <c r="P7165" t="s">
        <v>32</v>
      </c>
      <c r="Q7165" t="s">
        <v>32</v>
      </c>
      <c r="R7165" t="str">
        <f>IF(E7165="Not Available","Not Rated","Rated")</f>
        <v>Not Rated</v>
      </c>
      <c r="S7165" t="str" cm="1">
        <f t="array" ref="S7165">_xlfn.IFS(E7165="not available","Not Rated", E7165&gt;=4.5,"Excellent", E7165&gt;4,"Very Good", E7165&gt;3,"Good", TRUE,"LOW")</f>
        <v>Not Rated</v>
      </c>
    </row>
    <row r="7166" spans="1:19" x14ac:dyDescent="0.15">
      <c r="A7166" t="s">
        <v>105</v>
      </c>
      <c r="B7166" t="str">
        <f>LOWER(TRIM(A7166))</f>
        <v>maker</v>
      </c>
      <c r="C7166" t="str">
        <f t="shared" si="199"/>
        <v>Maker</v>
      </c>
      <c r="D7166" t="s">
        <v>66</v>
      </c>
      <c r="E7166" s="7" t="s">
        <v>13791</v>
      </c>
      <c r="F7166">
        <v>0</v>
      </c>
      <c r="G7166" t="s">
        <v>13774</v>
      </c>
      <c r="H7166" s="3">
        <v>100</v>
      </c>
      <c r="I7166" t="s">
        <v>19</v>
      </c>
      <c r="J7166" s="2">
        <v>0</v>
      </c>
      <c r="K7166" t="s">
        <v>69</v>
      </c>
      <c r="L7166" t="s">
        <v>70</v>
      </c>
      <c r="M7166" s="4">
        <v>46017</v>
      </c>
      <c r="N7166" s="5" t="s">
        <v>13775</v>
      </c>
      <c r="O7166" t="s">
        <v>28</v>
      </c>
      <c r="P7166" t="s">
        <v>23</v>
      </c>
      <c r="Q7166" t="s">
        <v>23</v>
      </c>
      <c r="R7166" t="str">
        <f>IF(E7166="Not Available","Not Rated","Rated")</f>
        <v>Not Rated</v>
      </c>
      <c r="S7166" t="str" cm="1">
        <f t="array" ref="S7166">_xlfn.IFS(E7166="not available","Not Rated", E7166&gt;=4.5,"Excellent", E7166&gt;4,"Very Good", E7166&gt;3,"Good", TRUE,"LOW")</f>
        <v>Not Rated</v>
      </c>
    </row>
    <row r="7167" spans="1:19" x14ac:dyDescent="0.15">
      <c r="A7167" t="s">
        <v>2238</v>
      </c>
      <c r="B7167" t="str">
        <f>LOWER(TRIM(A7167))</f>
        <v>my drive</v>
      </c>
      <c r="C7167" t="str">
        <f t="shared" si="199"/>
        <v>My Drive</v>
      </c>
      <c r="D7167" t="s">
        <v>16</v>
      </c>
      <c r="E7167" s="7" t="s">
        <v>13791</v>
      </c>
      <c r="F7167">
        <v>0</v>
      </c>
      <c r="G7167" t="s">
        <v>3742</v>
      </c>
      <c r="H7167" s="3">
        <v>100</v>
      </c>
      <c r="I7167" t="s">
        <v>19</v>
      </c>
      <c r="J7167" s="2">
        <v>0</v>
      </c>
      <c r="K7167" t="s">
        <v>26</v>
      </c>
      <c r="L7167" t="s">
        <v>21</v>
      </c>
      <c r="M7167" s="4">
        <v>46078</v>
      </c>
      <c r="N7167" s="5" t="s">
        <v>9674</v>
      </c>
      <c r="O7167" t="s">
        <v>31</v>
      </c>
      <c r="P7167" t="s">
        <v>23</v>
      </c>
      <c r="Q7167" t="s">
        <v>23</v>
      </c>
      <c r="R7167" t="str">
        <f>IF(E7167="Not Available","Not Rated","Rated")</f>
        <v>Not Rated</v>
      </c>
      <c r="S7167" t="str" cm="1">
        <f t="array" ref="S7167">_xlfn.IFS(E7167="not available","Not Rated", E7167&gt;=4.5,"Excellent", E7167&gt;4,"Very Good", E7167&gt;3,"Good", TRUE,"LOW")</f>
        <v>Not Rated</v>
      </c>
    </row>
    <row r="7168" spans="1:19" x14ac:dyDescent="0.15">
      <c r="A7168" t="s">
        <v>9675</v>
      </c>
      <c r="B7168" t="str">
        <f>LOWER(TRIM(A7168))</f>
        <v>health online 2024</v>
      </c>
      <c r="C7168" t="str">
        <f t="shared" si="199"/>
        <v>Health Online 2024</v>
      </c>
      <c r="D7168" t="s">
        <v>16</v>
      </c>
      <c r="E7168" s="7" t="s">
        <v>13791</v>
      </c>
      <c r="F7168">
        <v>0</v>
      </c>
      <c r="G7168" t="s">
        <v>2146</v>
      </c>
      <c r="H7168" s="3">
        <v>100</v>
      </c>
      <c r="I7168" t="s">
        <v>30</v>
      </c>
      <c r="J7168" s="2">
        <v>0.99</v>
      </c>
      <c r="K7168" t="s">
        <v>26</v>
      </c>
      <c r="L7168" t="s">
        <v>21</v>
      </c>
      <c r="M7168" s="4">
        <v>45276</v>
      </c>
      <c r="N7168" s="5" t="s">
        <v>9676</v>
      </c>
      <c r="O7168" t="s">
        <v>44</v>
      </c>
      <c r="P7168" t="s">
        <v>32</v>
      </c>
      <c r="Q7168" t="s">
        <v>32</v>
      </c>
      <c r="R7168" t="str">
        <f>IF(E7168="Not Available","Not Rated","Rated")</f>
        <v>Not Rated</v>
      </c>
      <c r="S7168" t="str" cm="1">
        <f t="array" ref="S7168">_xlfn.IFS(E7168="not available","Not Rated", E7168&gt;=4.5,"Excellent", E7168&gt;4,"Very Good", E7168&gt;3,"Good", TRUE,"LOW")</f>
        <v>Not Rated</v>
      </c>
    </row>
    <row r="7169" spans="1:19" x14ac:dyDescent="0.15">
      <c r="A7169" t="s">
        <v>6368</v>
      </c>
      <c r="B7169" t="str">
        <f>LOWER(TRIM(A7169))</f>
        <v>easy connect app</v>
      </c>
      <c r="C7169" t="str">
        <f t="shared" si="199"/>
        <v>Easy Connect App</v>
      </c>
      <c r="D7169" t="s">
        <v>346</v>
      </c>
      <c r="E7169" s="7" t="s">
        <v>13791</v>
      </c>
      <c r="F7169">
        <v>0</v>
      </c>
      <c r="G7169" t="s">
        <v>118</v>
      </c>
      <c r="H7169" s="3">
        <v>100</v>
      </c>
      <c r="I7169" t="s">
        <v>19</v>
      </c>
      <c r="J7169" s="2">
        <v>0</v>
      </c>
      <c r="K7169" t="s">
        <v>26</v>
      </c>
      <c r="L7169" t="s">
        <v>348</v>
      </c>
      <c r="M7169" s="4">
        <v>45300</v>
      </c>
      <c r="N7169" s="5" t="s">
        <v>9677</v>
      </c>
      <c r="O7169" t="s">
        <v>28</v>
      </c>
      <c r="P7169" t="s">
        <v>23</v>
      </c>
      <c r="Q7169" t="s">
        <v>23</v>
      </c>
      <c r="R7169" t="str">
        <f>IF(E7169="Not Available","Not Rated","Rated")</f>
        <v>Not Rated</v>
      </c>
      <c r="S7169" t="str" cm="1">
        <f t="array" ref="S7169">_xlfn.IFS(E7169="not available","Not Rated", E7169&gt;=4.5,"Excellent", E7169&gt;4,"Very Good", E7169&gt;3,"Good", TRUE,"LOW")</f>
        <v>Not Rated</v>
      </c>
    </row>
    <row r="7170" spans="1:19" x14ac:dyDescent="0.15">
      <c r="A7170" t="s">
        <v>1913</v>
      </c>
      <c r="B7170" t="str">
        <f>LOWER(TRIM(A7170))</f>
        <v>maker hub</v>
      </c>
      <c r="C7170" t="str">
        <f t="shared" si="199"/>
        <v>Maker Hub</v>
      </c>
      <c r="D7170" t="s">
        <v>16</v>
      </c>
      <c r="E7170" s="7" t="s">
        <v>13791</v>
      </c>
      <c r="F7170">
        <v>0</v>
      </c>
      <c r="G7170" t="s">
        <v>645</v>
      </c>
      <c r="H7170" s="3">
        <v>100</v>
      </c>
      <c r="I7170" t="s">
        <v>19</v>
      </c>
      <c r="J7170" s="2">
        <v>0</v>
      </c>
      <c r="K7170" t="s">
        <v>26</v>
      </c>
      <c r="L7170" t="s">
        <v>21</v>
      </c>
      <c r="M7170" s="4">
        <v>45983</v>
      </c>
      <c r="N7170" s="5" t="s">
        <v>9678</v>
      </c>
      <c r="O7170" t="s">
        <v>22</v>
      </c>
      <c r="P7170" t="s">
        <v>32</v>
      </c>
      <c r="Q7170" t="s">
        <v>23</v>
      </c>
      <c r="R7170" t="str">
        <f>IF(E7170="Not Available","Not Rated","Rated")</f>
        <v>Not Rated</v>
      </c>
      <c r="S7170" t="str" cm="1">
        <f t="array" ref="S7170">_xlfn.IFS(E7170="not available","Not Rated", E7170&gt;=4.5,"Excellent", E7170&gt;4,"Very Good", E7170&gt;3,"Good", TRUE,"LOW")</f>
        <v>Not Rated</v>
      </c>
    </row>
    <row r="7171" spans="1:19" x14ac:dyDescent="0.15">
      <c r="A7171" t="s">
        <v>3965</v>
      </c>
      <c r="B7171" t="str">
        <f>LOWER(TRIM(A7171))</f>
        <v>daily scanner</v>
      </c>
      <c r="C7171" t="str">
        <f t="shared" ref="C7171:C7234" si="200">PROPER(TRIM(A7171))</f>
        <v>Daily Scanner</v>
      </c>
      <c r="D7171" t="s">
        <v>49</v>
      </c>
      <c r="E7171" s="7" t="s">
        <v>13791</v>
      </c>
      <c r="F7171">
        <v>0</v>
      </c>
      <c r="G7171" t="s">
        <v>1654</v>
      </c>
      <c r="H7171" s="3">
        <v>100</v>
      </c>
      <c r="I7171" t="s">
        <v>19</v>
      </c>
      <c r="J7171" s="2">
        <v>0</v>
      </c>
      <c r="K7171" t="s">
        <v>26</v>
      </c>
      <c r="L7171" t="s">
        <v>51</v>
      </c>
      <c r="M7171" s="4">
        <v>45185</v>
      </c>
      <c r="N7171" s="5" t="s">
        <v>9679</v>
      </c>
      <c r="O7171" t="s">
        <v>31</v>
      </c>
      <c r="P7171" t="s">
        <v>23</v>
      </c>
      <c r="Q7171" t="s">
        <v>23</v>
      </c>
      <c r="R7171" t="str">
        <f>IF(E7171="Not Available","Not Rated","Rated")</f>
        <v>Not Rated</v>
      </c>
      <c r="S7171" t="str" cm="1">
        <f t="array" ref="S7171">_xlfn.IFS(E7171="not available","Not Rated", E7171&gt;=4.5,"Excellent", E7171&gt;4,"Very Good", E7171&gt;3,"Good", TRUE,"LOW")</f>
        <v>Not Rated</v>
      </c>
    </row>
    <row r="7172" spans="1:19" x14ac:dyDescent="0.15">
      <c r="A7172" t="s">
        <v>670</v>
      </c>
      <c r="B7172" t="str">
        <f>LOWER(TRIM(A7172))</f>
        <v>ultra browser</v>
      </c>
      <c r="C7172" t="str">
        <f t="shared" si="200"/>
        <v>Ultra Browser</v>
      </c>
      <c r="D7172" t="s">
        <v>73</v>
      </c>
      <c r="E7172" s="7" t="s">
        <v>13791</v>
      </c>
      <c r="F7172">
        <v>0</v>
      </c>
      <c r="G7172" t="s">
        <v>2828</v>
      </c>
      <c r="H7172" s="3">
        <v>100</v>
      </c>
      <c r="I7172" t="s">
        <v>19</v>
      </c>
      <c r="J7172" s="2">
        <v>0</v>
      </c>
      <c r="K7172" t="s">
        <v>26</v>
      </c>
      <c r="L7172" t="s">
        <v>411</v>
      </c>
      <c r="M7172" s="4">
        <v>46108</v>
      </c>
      <c r="N7172" s="5" t="s">
        <v>9680</v>
      </c>
      <c r="O7172" t="s">
        <v>31</v>
      </c>
      <c r="P7172" t="s">
        <v>23</v>
      </c>
      <c r="Q7172" t="s">
        <v>23</v>
      </c>
      <c r="R7172" t="str">
        <f>IF(E7172="Not Available","Not Rated","Rated")</f>
        <v>Not Rated</v>
      </c>
      <c r="S7172" t="str" cm="1">
        <f t="array" ref="S7172">_xlfn.IFS(E7172="not available","Not Rated", E7172&gt;=4.5,"Excellent", E7172&gt;4,"Very Good", E7172&gt;3,"Good", TRUE,"LOW")</f>
        <v>Not Rated</v>
      </c>
    </row>
    <row r="7173" spans="1:19" x14ac:dyDescent="0.15">
      <c r="A7173" t="s">
        <v>883</v>
      </c>
      <c r="B7173" t="str">
        <f>LOWER(TRIM(A7173))</f>
        <v>planner online</v>
      </c>
      <c r="C7173" t="str">
        <f t="shared" si="200"/>
        <v>Planner Online</v>
      </c>
      <c r="D7173" t="s">
        <v>73</v>
      </c>
      <c r="E7173" s="7" t="s">
        <v>13791</v>
      </c>
      <c r="F7173">
        <v>0</v>
      </c>
      <c r="G7173" t="s">
        <v>13774</v>
      </c>
      <c r="H7173" s="3">
        <v>100</v>
      </c>
      <c r="I7173" t="s">
        <v>19</v>
      </c>
      <c r="J7173" s="2">
        <v>0</v>
      </c>
      <c r="K7173" t="s">
        <v>26</v>
      </c>
      <c r="L7173" t="s">
        <v>122</v>
      </c>
      <c r="M7173" s="4">
        <v>45462</v>
      </c>
      <c r="N7173" s="5" t="s">
        <v>13775</v>
      </c>
      <c r="O7173" t="s">
        <v>28</v>
      </c>
      <c r="P7173" t="s">
        <v>23</v>
      </c>
      <c r="Q7173" t="s">
        <v>32</v>
      </c>
      <c r="R7173" t="str">
        <f>IF(E7173="Not Available","Not Rated","Rated")</f>
        <v>Not Rated</v>
      </c>
      <c r="S7173" t="str" cm="1">
        <f t="array" ref="S7173">_xlfn.IFS(E7173="not available","Not Rated", E7173&gt;=4.5,"Excellent", E7173&gt;4,"Very Good", E7173&gt;3,"Good", TRUE,"LOW")</f>
        <v>Not Rated</v>
      </c>
    </row>
    <row r="7174" spans="1:19" x14ac:dyDescent="0.15">
      <c r="A7174" t="s">
        <v>1579</v>
      </c>
      <c r="B7174" t="str">
        <f>LOWER(TRIM(A7174))</f>
        <v>next fit</v>
      </c>
      <c r="C7174" t="str">
        <f t="shared" si="200"/>
        <v>Next Fit</v>
      </c>
      <c r="D7174" t="s">
        <v>202</v>
      </c>
      <c r="E7174" s="7" t="s">
        <v>13791</v>
      </c>
      <c r="F7174">
        <v>0</v>
      </c>
      <c r="G7174" t="s">
        <v>1481</v>
      </c>
      <c r="H7174" s="3">
        <v>100</v>
      </c>
      <c r="I7174" t="s">
        <v>19</v>
      </c>
      <c r="J7174" s="2">
        <v>0</v>
      </c>
      <c r="K7174" t="s">
        <v>26</v>
      </c>
      <c r="L7174" t="s">
        <v>232</v>
      </c>
      <c r="M7174" s="4">
        <v>46045</v>
      </c>
      <c r="N7174" s="5" t="s">
        <v>9681</v>
      </c>
      <c r="O7174" t="s">
        <v>28</v>
      </c>
      <c r="P7174" t="s">
        <v>23</v>
      </c>
      <c r="Q7174" t="s">
        <v>23</v>
      </c>
      <c r="R7174" t="str">
        <f>IF(E7174="Not Available","Not Rated","Rated")</f>
        <v>Not Rated</v>
      </c>
      <c r="S7174" t="str" cm="1">
        <f t="array" ref="S7174">_xlfn.IFS(E7174="not available","Not Rated", E7174&gt;=4.5,"Excellent", E7174&gt;4,"Very Good", E7174&gt;3,"Good", TRUE,"LOW")</f>
        <v>Not Rated</v>
      </c>
    </row>
    <row r="7175" spans="1:19" x14ac:dyDescent="0.15">
      <c r="A7175" t="s">
        <v>4611</v>
      </c>
      <c r="B7175" t="str">
        <f>LOWER(TRIM(A7175))</f>
        <v>crypto chat</v>
      </c>
      <c r="C7175" t="str">
        <f t="shared" si="200"/>
        <v>Crypto Chat</v>
      </c>
      <c r="D7175" t="s">
        <v>73</v>
      </c>
      <c r="E7175" s="7" t="s">
        <v>13791</v>
      </c>
      <c r="F7175">
        <v>0</v>
      </c>
      <c r="G7175" t="s">
        <v>13774</v>
      </c>
      <c r="H7175" s="3">
        <v>100</v>
      </c>
      <c r="I7175" t="s">
        <v>30</v>
      </c>
      <c r="J7175" s="2">
        <v>0.99</v>
      </c>
      <c r="K7175" t="s">
        <v>26</v>
      </c>
      <c r="L7175" t="s">
        <v>411</v>
      </c>
      <c r="M7175" s="4">
        <v>45816</v>
      </c>
      <c r="N7175" s="5" t="s">
        <v>13775</v>
      </c>
      <c r="O7175" t="s">
        <v>44</v>
      </c>
      <c r="P7175" t="s">
        <v>32</v>
      </c>
      <c r="Q7175" t="s">
        <v>32</v>
      </c>
      <c r="R7175" t="str">
        <f>IF(E7175="Not Available","Not Rated","Rated")</f>
        <v>Not Rated</v>
      </c>
      <c r="S7175" t="str" cm="1">
        <f t="array" ref="S7175">_xlfn.IFS(E7175="not available","Not Rated", E7175&gt;=4.5,"Excellent", E7175&gt;4,"Very Good", E7175&gt;3,"Good", TRUE,"LOW")</f>
        <v>Not Rated</v>
      </c>
    </row>
    <row r="7176" spans="1:19" x14ac:dyDescent="0.15">
      <c r="A7176" t="s">
        <v>2869</v>
      </c>
      <c r="B7176" t="str">
        <f>LOWER(TRIM(A7176))</f>
        <v>lite drive</v>
      </c>
      <c r="C7176" t="str">
        <f t="shared" si="200"/>
        <v>Lite Drive</v>
      </c>
      <c r="D7176" t="s">
        <v>289</v>
      </c>
      <c r="E7176" s="7" t="s">
        <v>13791</v>
      </c>
      <c r="F7176">
        <v>0</v>
      </c>
      <c r="G7176" t="s">
        <v>13774</v>
      </c>
      <c r="H7176" s="3">
        <v>100</v>
      </c>
      <c r="I7176" t="s">
        <v>19</v>
      </c>
      <c r="J7176" s="2">
        <v>0</v>
      </c>
      <c r="K7176" t="s">
        <v>26</v>
      </c>
      <c r="L7176" t="s">
        <v>1949</v>
      </c>
      <c r="M7176" s="4">
        <v>45822</v>
      </c>
      <c r="N7176" s="5" t="s">
        <v>13775</v>
      </c>
      <c r="O7176" t="s">
        <v>31</v>
      </c>
      <c r="P7176" t="s">
        <v>32</v>
      </c>
      <c r="Q7176" t="s">
        <v>23</v>
      </c>
      <c r="R7176" t="str">
        <f>IF(E7176="Not Available","Not Rated","Rated")</f>
        <v>Not Rated</v>
      </c>
      <c r="S7176" t="str" cm="1">
        <f t="array" ref="S7176">_xlfn.IFS(E7176="not available","Not Rated", E7176&gt;=4.5,"Excellent", E7176&gt;4,"Very Good", E7176&gt;3,"Good", TRUE,"LOW")</f>
        <v>Not Rated</v>
      </c>
    </row>
    <row r="7177" spans="1:19" x14ac:dyDescent="0.15">
      <c r="A7177" t="s">
        <v>206</v>
      </c>
      <c r="B7177" t="str">
        <f>LOWER(TRIM(A7177))</f>
        <v>pay space</v>
      </c>
      <c r="C7177" t="str">
        <f t="shared" si="200"/>
        <v>Pay Space</v>
      </c>
      <c r="D7177" t="s">
        <v>194</v>
      </c>
      <c r="E7177" s="7" t="s">
        <v>13791</v>
      </c>
      <c r="F7177">
        <v>0</v>
      </c>
      <c r="G7177" t="s">
        <v>226</v>
      </c>
      <c r="H7177" s="3">
        <v>100</v>
      </c>
      <c r="I7177" t="s">
        <v>19</v>
      </c>
      <c r="J7177" s="2">
        <v>0</v>
      </c>
      <c r="K7177" t="s">
        <v>69</v>
      </c>
      <c r="L7177" t="s">
        <v>196</v>
      </c>
      <c r="M7177" s="4">
        <v>46147</v>
      </c>
      <c r="N7177" s="5" t="s">
        <v>9682</v>
      </c>
      <c r="O7177" t="s">
        <v>28</v>
      </c>
      <c r="P7177" t="s">
        <v>23</v>
      </c>
      <c r="Q7177" t="s">
        <v>23</v>
      </c>
      <c r="R7177" t="str">
        <f>IF(E7177="Not Available","Not Rated","Rated")</f>
        <v>Not Rated</v>
      </c>
      <c r="S7177" t="str" cm="1">
        <f t="array" ref="S7177">_xlfn.IFS(E7177="not available","Not Rated", E7177&gt;=4.5,"Excellent", E7177&gt;4,"Very Good", E7177&gt;3,"Good", TRUE,"LOW")</f>
        <v>Not Rated</v>
      </c>
    </row>
    <row r="7178" spans="1:19" x14ac:dyDescent="0.15">
      <c r="A7178" t="s">
        <v>2262</v>
      </c>
      <c r="B7178" t="str">
        <f>LOWER(TRIM(A7178))</f>
        <v>connect 2023</v>
      </c>
      <c r="C7178" t="str">
        <f t="shared" si="200"/>
        <v>Connect 2023</v>
      </c>
      <c r="D7178" t="s">
        <v>60</v>
      </c>
      <c r="E7178" s="7" t="s">
        <v>13791</v>
      </c>
      <c r="F7178">
        <v>0</v>
      </c>
      <c r="G7178" t="s">
        <v>3855</v>
      </c>
      <c r="H7178" s="3">
        <v>100</v>
      </c>
      <c r="I7178" t="s">
        <v>19</v>
      </c>
      <c r="J7178" s="2">
        <v>0</v>
      </c>
      <c r="K7178" t="s">
        <v>26</v>
      </c>
      <c r="L7178" t="s">
        <v>63</v>
      </c>
      <c r="M7178" s="4">
        <v>46129</v>
      </c>
      <c r="N7178" s="5" t="s">
        <v>9683</v>
      </c>
      <c r="O7178" t="s">
        <v>28</v>
      </c>
      <c r="P7178" t="s">
        <v>23</v>
      </c>
      <c r="Q7178" t="s">
        <v>23</v>
      </c>
      <c r="R7178" t="str">
        <f>IF(E7178="Not Available","Not Rated","Rated")</f>
        <v>Not Rated</v>
      </c>
      <c r="S7178" t="str" cm="1">
        <f t="array" ref="S7178">_xlfn.IFS(E7178="not available","Not Rated", E7178&gt;=4.5,"Excellent", E7178&gt;4,"Very Good", E7178&gt;3,"Good", TRUE,"LOW")</f>
        <v>Not Rated</v>
      </c>
    </row>
    <row r="7179" spans="1:19" x14ac:dyDescent="0.15">
      <c r="A7179" t="s">
        <v>3391</v>
      </c>
      <c r="B7179" t="str">
        <f>LOWER(TRIM(A7179))</f>
        <v>next scanner</v>
      </c>
      <c r="C7179" t="str">
        <f t="shared" si="200"/>
        <v>Next Scanner</v>
      </c>
      <c r="D7179" t="s">
        <v>115</v>
      </c>
      <c r="E7179" s="7" t="s">
        <v>13791</v>
      </c>
      <c r="F7179">
        <v>0</v>
      </c>
      <c r="G7179" t="s">
        <v>9684</v>
      </c>
      <c r="H7179" s="3">
        <v>100</v>
      </c>
      <c r="I7179" t="s">
        <v>19</v>
      </c>
      <c r="J7179" s="2">
        <v>0</v>
      </c>
      <c r="K7179" t="s">
        <v>26</v>
      </c>
      <c r="L7179" t="s">
        <v>116</v>
      </c>
      <c r="M7179" s="4">
        <v>45915</v>
      </c>
      <c r="N7179" s="5" t="s">
        <v>9685</v>
      </c>
      <c r="O7179" t="s">
        <v>225</v>
      </c>
      <c r="P7179" t="s">
        <v>32</v>
      </c>
      <c r="Q7179" t="s">
        <v>23</v>
      </c>
      <c r="R7179" t="str">
        <f>IF(E7179="Not Available","Not Rated","Rated")</f>
        <v>Not Rated</v>
      </c>
      <c r="S7179" t="str" cm="1">
        <f t="array" ref="S7179">_xlfn.IFS(E7179="not available","Not Rated", E7179&gt;=4.5,"Excellent", E7179&gt;4,"Very Good", E7179&gt;3,"Good", TRUE,"LOW")</f>
        <v>Not Rated</v>
      </c>
    </row>
    <row r="7180" spans="1:19" x14ac:dyDescent="0.15">
      <c r="A7180" t="s">
        <v>9686</v>
      </c>
      <c r="B7180" t="str">
        <f>LOWER(TRIM(A7180))</f>
        <v>maker pro 2024</v>
      </c>
      <c r="C7180" t="str">
        <f t="shared" si="200"/>
        <v>Maker Pro 2024</v>
      </c>
      <c r="D7180" t="s">
        <v>115</v>
      </c>
      <c r="E7180" s="7" t="s">
        <v>13791</v>
      </c>
      <c r="F7180">
        <v>0</v>
      </c>
      <c r="G7180" t="s">
        <v>9687</v>
      </c>
      <c r="H7180" s="3">
        <v>100</v>
      </c>
      <c r="I7180" t="s">
        <v>19</v>
      </c>
      <c r="J7180" s="2">
        <v>0</v>
      </c>
      <c r="K7180" t="s">
        <v>20</v>
      </c>
      <c r="L7180" t="s">
        <v>1478</v>
      </c>
      <c r="M7180" s="4">
        <v>46087</v>
      </c>
      <c r="N7180" s="5" t="s">
        <v>9688</v>
      </c>
      <c r="O7180" t="s">
        <v>31</v>
      </c>
      <c r="P7180" t="s">
        <v>23</v>
      </c>
      <c r="Q7180" t="s">
        <v>23</v>
      </c>
      <c r="R7180" t="str">
        <f>IF(E7180="Not Available","Not Rated","Rated")</f>
        <v>Not Rated</v>
      </c>
      <c r="S7180" t="str" cm="1">
        <f t="array" ref="S7180">_xlfn.IFS(E7180="not available","Not Rated", E7180&gt;=4.5,"Excellent", E7180&gt;4,"Very Good", E7180&gt;3,"Good", TRUE,"LOW")</f>
        <v>Not Rated</v>
      </c>
    </row>
    <row r="7181" spans="1:19" x14ac:dyDescent="0.15">
      <c r="A7181" t="s">
        <v>9689</v>
      </c>
      <c r="B7181" t="str">
        <f>LOWER(TRIM(A7181))</f>
        <v>pro tracker pro</v>
      </c>
      <c r="C7181" t="str">
        <f t="shared" si="200"/>
        <v>Pro Tracker Pro</v>
      </c>
      <c r="D7181" t="s">
        <v>73</v>
      </c>
      <c r="E7181" s="7" t="s">
        <v>13791</v>
      </c>
      <c r="F7181">
        <v>0</v>
      </c>
      <c r="G7181" t="s">
        <v>9690</v>
      </c>
      <c r="H7181" s="3">
        <v>100</v>
      </c>
      <c r="I7181" t="s">
        <v>19</v>
      </c>
      <c r="J7181" s="2">
        <v>0</v>
      </c>
      <c r="K7181" t="s">
        <v>26</v>
      </c>
      <c r="L7181" t="s">
        <v>477</v>
      </c>
      <c r="M7181" s="4">
        <v>45845</v>
      </c>
      <c r="N7181" s="5" t="s">
        <v>9691</v>
      </c>
      <c r="O7181" t="s">
        <v>17</v>
      </c>
      <c r="P7181" t="s">
        <v>23</v>
      </c>
      <c r="Q7181" t="s">
        <v>32</v>
      </c>
      <c r="R7181" t="str">
        <f>IF(E7181="Not Available","Not Rated","Rated")</f>
        <v>Not Rated</v>
      </c>
      <c r="S7181" t="str" cm="1">
        <f t="array" ref="S7181">_xlfn.IFS(E7181="not available","Not Rated", E7181&gt;=4.5,"Excellent", E7181&gt;4,"Very Good", E7181&gt;3,"Good", TRUE,"LOW")</f>
        <v>Not Rated</v>
      </c>
    </row>
    <row r="7182" spans="1:19" x14ac:dyDescent="0.15">
      <c r="A7182" t="s">
        <v>2479</v>
      </c>
      <c r="B7182" t="str">
        <f>LOWER(TRIM(A7182))</f>
        <v>maker 3d</v>
      </c>
      <c r="C7182" t="str">
        <f t="shared" si="200"/>
        <v>Maker 3D</v>
      </c>
      <c r="D7182" t="s">
        <v>73</v>
      </c>
      <c r="E7182" s="7" t="s">
        <v>13791</v>
      </c>
      <c r="F7182">
        <v>0</v>
      </c>
      <c r="G7182" t="s">
        <v>9692</v>
      </c>
      <c r="H7182" s="3">
        <v>100</v>
      </c>
      <c r="I7182" t="s">
        <v>19</v>
      </c>
      <c r="J7182" s="2">
        <v>0</v>
      </c>
      <c r="K7182" t="s">
        <v>26</v>
      </c>
      <c r="L7182" t="s">
        <v>477</v>
      </c>
      <c r="M7182" s="4">
        <v>46140</v>
      </c>
      <c r="N7182" s="5" t="s">
        <v>9168</v>
      </c>
      <c r="O7182" t="s">
        <v>225</v>
      </c>
      <c r="P7182" t="s">
        <v>23</v>
      </c>
      <c r="Q7182" t="s">
        <v>23</v>
      </c>
      <c r="R7182" t="str">
        <f>IF(E7182="Not Available","Not Rated","Rated")</f>
        <v>Not Rated</v>
      </c>
      <c r="S7182" t="str" cm="1">
        <f t="array" ref="S7182">_xlfn.IFS(E7182="not available","Not Rated", E7182&gt;=4.5,"Excellent", E7182&gt;4,"Very Good", E7182&gt;3,"Good", TRUE,"LOW")</f>
        <v>Not Rated</v>
      </c>
    </row>
    <row r="7183" spans="1:19" x14ac:dyDescent="0.15">
      <c r="A7183" t="s">
        <v>148</v>
      </c>
      <c r="B7183" t="str">
        <f>LOWER(TRIM(A7183))</f>
        <v>wallet</v>
      </c>
      <c r="C7183" t="str">
        <f t="shared" si="200"/>
        <v>Wallet</v>
      </c>
      <c r="D7183" t="s">
        <v>49</v>
      </c>
      <c r="E7183" s="7" t="s">
        <v>13791</v>
      </c>
      <c r="F7183">
        <v>0</v>
      </c>
      <c r="G7183" t="s">
        <v>1516</v>
      </c>
      <c r="H7183" s="3">
        <v>100</v>
      </c>
      <c r="I7183" t="s">
        <v>19</v>
      </c>
      <c r="J7183" s="2">
        <v>0</v>
      </c>
      <c r="K7183" t="s">
        <v>26</v>
      </c>
      <c r="L7183" t="s">
        <v>92</v>
      </c>
      <c r="M7183" s="4">
        <v>45593</v>
      </c>
      <c r="N7183" s="5" t="s">
        <v>9693</v>
      </c>
      <c r="O7183" t="s">
        <v>31</v>
      </c>
      <c r="P7183" t="s">
        <v>23</v>
      </c>
      <c r="Q7183" t="s">
        <v>23</v>
      </c>
      <c r="R7183" t="str">
        <f>IF(E7183="Not Available","Not Rated","Rated")</f>
        <v>Not Rated</v>
      </c>
      <c r="S7183" t="str" cm="1">
        <f t="array" ref="S7183">_xlfn.IFS(E7183="not available","Not Rated", E7183&gt;=4.5,"Excellent", E7183&gt;4,"Very Good", E7183&gt;3,"Good", TRUE,"LOW")</f>
        <v>Not Rated</v>
      </c>
    </row>
    <row r="7184" spans="1:19" x14ac:dyDescent="0.15">
      <c r="A7184" t="s">
        <v>2777</v>
      </c>
      <c r="B7184" t="str">
        <f>LOWER(TRIM(A7184))</f>
        <v>planner 2025</v>
      </c>
      <c r="C7184" t="str">
        <f t="shared" si="200"/>
        <v>Planner 2025</v>
      </c>
      <c r="D7184" t="s">
        <v>73</v>
      </c>
      <c r="E7184" s="7" t="s">
        <v>13791</v>
      </c>
      <c r="F7184">
        <v>0</v>
      </c>
      <c r="G7184" t="s">
        <v>9694</v>
      </c>
      <c r="H7184" s="3">
        <v>100</v>
      </c>
      <c r="I7184" t="s">
        <v>19</v>
      </c>
      <c r="J7184" s="2">
        <v>0</v>
      </c>
      <c r="K7184" t="s">
        <v>26</v>
      </c>
      <c r="L7184" t="s">
        <v>141</v>
      </c>
      <c r="M7184" s="4">
        <v>46136</v>
      </c>
      <c r="N7184" s="5" t="s">
        <v>9695</v>
      </c>
      <c r="O7184" t="s">
        <v>22</v>
      </c>
      <c r="P7184" t="s">
        <v>23</v>
      </c>
      <c r="Q7184" t="s">
        <v>23</v>
      </c>
      <c r="R7184" t="str">
        <f>IF(E7184="Not Available","Not Rated","Rated")</f>
        <v>Not Rated</v>
      </c>
      <c r="S7184" t="str" cm="1">
        <f t="array" ref="S7184">_xlfn.IFS(E7184="not available","Not Rated", E7184&gt;=4.5,"Excellent", E7184&gt;4,"Very Good", E7184&gt;3,"Good", TRUE,"LOW")</f>
        <v>Not Rated</v>
      </c>
    </row>
    <row r="7185" spans="1:19" x14ac:dyDescent="0.15">
      <c r="A7185" t="s">
        <v>1070</v>
      </c>
      <c r="B7185" t="str">
        <f>LOWER(TRIM(A7185))</f>
        <v>chat pro</v>
      </c>
      <c r="C7185" t="str">
        <f t="shared" si="200"/>
        <v>Chat Pro</v>
      </c>
      <c r="D7185" t="s">
        <v>73</v>
      </c>
      <c r="E7185" s="7" t="s">
        <v>13791</v>
      </c>
      <c r="F7185">
        <v>0</v>
      </c>
      <c r="G7185" t="s">
        <v>9696</v>
      </c>
      <c r="H7185" s="3">
        <v>100</v>
      </c>
      <c r="I7185" t="s">
        <v>19</v>
      </c>
      <c r="J7185" s="2">
        <v>0</v>
      </c>
      <c r="K7185" t="s">
        <v>26</v>
      </c>
      <c r="L7185" t="s">
        <v>141</v>
      </c>
      <c r="M7185" s="4">
        <v>45362</v>
      </c>
      <c r="N7185" s="5" t="s">
        <v>9697</v>
      </c>
      <c r="O7185" t="s">
        <v>28</v>
      </c>
      <c r="P7185" t="s">
        <v>32</v>
      </c>
      <c r="Q7185" t="s">
        <v>23</v>
      </c>
      <c r="R7185" t="str">
        <f>IF(E7185="Not Available","Not Rated","Rated")</f>
        <v>Not Rated</v>
      </c>
      <c r="S7185" t="str" cm="1">
        <f t="array" ref="S7185">_xlfn.IFS(E7185="not available","Not Rated", E7185&gt;=4.5,"Excellent", E7185&gt;4,"Very Good", E7185&gt;3,"Good", TRUE,"LOW")</f>
        <v>Not Rated</v>
      </c>
    </row>
    <row r="7186" spans="1:19" x14ac:dyDescent="0.15">
      <c r="A7186" t="s">
        <v>7738</v>
      </c>
      <c r="B7186" t="str">
        <f>LOWER(TRIM(A7186))</f>
        <v>crypto craft 3d</v>
      </c>
      <c r="C7186" t="str">
        <f t="shared" si="200"/>
        <v>Crypto Craft 3D</v>
      </c>
      <c r="D7186" t="s">
        <v>158</v>
      </c>
      <c r="E7186" s="7" t="s">
        <v>13791</v>
      </c>
      <c r="F7186">
        <v>0</v>
      </c>
      <c r="G7186" t="s">
        <v>9003</v>
      </c>
      <c r="H7186" s="3">
        <v>100</v>
      </c>
      <c r="I7186" t="s">
        <v>19</v>
      </c>
      <c r="J7186" s="2">
        <v>0</v>
      </c>
      <c r="K7186" t="s">
        <v>26</v>
      </c>
      <c r="L7186" t="s">
        <v>160</v>
      </c>
      <c r="M7186" s="4">
        <v>45439</v>
      </c>
      <c r="N7186" s="5" t="s">
        <v>9698</v>
      </c>
      <c r="O7186" t="s">
        <v>28</v>
      </c>
      <c r="P7186" t="s">
        <v>23</v>
      </c>
      <c r="Q7186" t="s">
        <v>23</v>
      </c>
      <c r="R7186" t="str">
        <f>IF(E7186="Not Available","Not Rated","Rated")</f>
        <v>Not Rated</v>
      </c>
      <c r="S7186" t="str" cm="1">
        <f t="array" ref="S7186">_xlfn.IFS(E7186="not available","Not Rated", E7186&gt;=4.5,"Excellent", E7186&gt;4,"Very Good", E7186&gt;3,"Good", TRUE,"LOW")</f>
        <v>Not Rated</v>
      </c>
    </row>
    <row r="7187" spans="1:19" x14ac:dyDescent="0.15">
      <c r="A7187" t="s">
        <v>1747</v>
      </c>
      <c r="B7187" t="str">
        <f>LOWER(TRIM(A7187))</f>
        <v>chat 3d</v>
      </c>
      <c r="C7187" t="str">
        <f t="shared" si="200"/>
        <v>Chat 3D</v>
      </c>
      <c r="D7187" t="s">
        <v>732</v>
      </c>
      <c r="E7187" s="7" t="s">
        <v>13791</v>
      </c>
      <c r="F7187">
        <v>0</v>
      </c>
      <c r="G7187" t="s">
        <v>8732</v>
      </c>
      <c r="H7187" s="3">
        <v>100</v>
      </c>
      <c r="I7187" t="s">
        <v>19</v>
      </c>
      <c r="J7187" s="2">
        <v>0</v>
      </c>
      <c r="K7187" t="s">
        <v>69</v>
      </c>
      <c r="L7187" t="s">
        <v>734</v>
      </c>
      <c r="M7187" s="4">
        <v>45614</v>
      </c>
      <c r="N7187" s="5" t="s">
        <v>9699</v>
      </c>
      <c r="O7187" t="s">
        <v>31</v>
      </c>
      <c r="P7187" t="s">
        <v>32</v>
      </c>
      <c r="Q7187" t="s">
        <v>23</v>
      </c>
      <c r="R7187" t="str">
        <f>IF(E7187="Not Available","Not Rated","Rated")</f>
        <v>Not Rated</v>
      </c>
      <c r="S7187" t="str" cm="1">
        <f t="array" ref="S7187">_xlfn.IFS(E7187="not available","Not Rated", E7187&gt;=4.5,"Excellent", E7187&gt;4,"Very Good", E7187&gt;3,"Good", TRUE,"LOW")</f>
        <v>Not Rated</v>
      </c>
    </row>
    <row r="7188" spans="1:19" x14ac:dyDescent="0.15">
      <c r="A7188" t="s">
        <v>154</v>
      </c>
      <c r="B7188" t="str">
        <f>LOWER(TRIM(A7188))</f>
        <v>tracker</v>
      </c>
      <c r="C7188" t="str">
        <f t="shared" si="200"/>
        <v>Tracker</v>
      </c>
      <c r="D7188" t="s">
        <v>73</v>
      </c>
      <c r="E7188" s="7" t="s">
        <v>13791</v>
      </c>
      <c r="F7188">
        <v>0</v>
      </c>
      <c r="G7188" t="s">
        <v>9700</v>
      </c>
      <c r="H7188" s="3">
        <v>100</v>
      </c>
      <c r="I7188" t="s">
        <v>19</v>
      </c>
      <c r="J7188" s="2">
        <v>0</v>
      </c>
      <c r="K7188" t="s">
        <v>26</v>
      </c>
      <c r="L7188" t="s">
        <v>411</v>
      </c>
      <c r="M7188" s="4">
        <v>46296</v>
      </c>
      <c r="N7188" s="5" t="s">
        <v>9701</v>
      </c>
      <c r="O7188" t="s">
        <v>31</v>
      </c>
      <c r="P7188" t="s">
        <v>23</v>
      </c>
      <c r="Q7188" t="s">
        <v>23</v>
      </c>
      <c r="R7188" t="str">
        <f>IF(E7188="Not Available","Not Rated","Rated")</f>
        <v>Not Rated</v>
      </c>
      <c r="S7188" t="str" cm="1">
        <f t="array" ref="S7188">_xlfn.IFS(E7188="not available","Not Rated", E7188&gt;=4.5,"Excellent", E7188&gt;4,"Very Good", E7188&gt;3,"Good", TRUE,"LOW")</f>
        <v>Not Rated</v>
      </c>
    </row>
    <row r="7189" spans="1:19" x14ac:dyDescent="0.15">
      <c r="A7189" t="s">
        <v>839</v>
      </c>
      <c r="B7189" t="str">
        <f>LOWER(TRIM(A7189))</f>
        <v>chat hub</v>
      </c>
      <c r="C7189" t="str">
        <f t="shared" si="200"/>
        <v>Chat Hub</v>
      </c>
      <c r="D7189" t="s">
        <v>473</v>
      </c>
      <c r="E7189" s="7" t="s">
        <v>13791</v>
      </c>
      <c r="F7189">
        <v>0</v>
      </c>
      <c r="G7189" t="s">
        <v>13774</v>
      </c>
      <c r="H7189" s="3">
        <v>100</v>
      </c>
      <c r="I7189" t="s">
        <v>19</v>
      </c>
      <c r="J7189" s="2">
        <v>0</v>
      </c>
      <c r="K7189" t="s">
        <v>26</v>
      </c>
      <c r="L7189" t="s">
        <v>474</v>
      </c>
      <c r="M7189" s="4">
        <v>46240</v>
      </c>
      <c r="N7189" s="5" t="s">
        <v>13775</v>
      </c>
      <c r="O7189" t="s">
        <v>225</v>
      </c>
      <c r="P7189" t="s">
        <v>23</v>
      </c>
      <c r="Q7189" t="s">
        <v>23</v>
      </c>
      <c r="R7189" t="str">
        <f>IF(E7189="Not Available","Not Rated","Rated")</f>
        <v>Not Rated</v>
      </c>
      <c r="S7189" t="str" cm="1">
        <f t="array" ref="S7189">_xlfn.IFS(E7189="not available","Not Rated", E7189&gt;=4.5,"Excellent", E7189&gt;4,"Very Good", E7189&gt;3,"Good", TRUE,"LOW")</f>
        <v>Not Rated</v>
      </c>
    </row>
    <row r="7190" spans="1:19" x14ac:dyDescent="0.15">
      <c r="A7190" t="s">
        <v>45</v>
      </c>
      <c r="B7190" t="str">
        <f>LOWER(TRIM(A7190))</f>
        <v>planner</v>
      </c>
      <c r="C7190" t="str">
        <f t="shared" si="200"/>
        <v>Planner</v>
      </c>
      <c r="D7190" t="s">
        <v>73</v>
      </c>
      <c r="E7190" s="7" t="s">
        <v>13791</v>
      </c>
      <c r="F7190">
        <v>0</v>
      </c>
      <c r="G7190" t="s">
        <v>9702</v>
      </c>
      <c r="H7190" s="3">
        <v>100</v>
      </c>
      <c r="I7190" t="s">
        <v>19</v>
      </c>
      <c r="J7190" s="2">
        <v>0</v>
      </c>
      <c r="K7190" t="s">
        <v>26</v>
      </c>
      <c r="L7190" t="s">
        <v>302</v>
      </c>
      <c r="M7190" s="4">
        <v>45456</v>
      </c>
      <c r="N7190" s="5" t="s">
        <v>9385</v>
      </c>
      <c r="O7190" t="s">
        <v>44</v>
      </c>
      <c r="P7190" t="s">
        <v>23</v>
      </c>
      <c r="Q7190" t="s">
        <v>32</v>
      </c>
      <c r="R7190" t="str">
        <f>IF(E7190="Not Available","Not Rated","Rated")</f>
        <v>Not Rated</v>
      </c>
      <c r="S7190" t="str" cm="1">
        <f t="array" ref="S7190">_xlfn.IFS(E7190="not available","Not Rated", E7190&gt;=4.5,"Excellent", E7190&gt;4,"Very Good", E7190&gt;3,"Good", TRUE,"LOW")</f>
        <v>Not Rated</v>
      </c>
    </row>
    <row r="7191" spans="1:19" x14ac:dyDescent="0.15">
      <c r="A7191" t="s">
        <v>9703</v>
      </c>
      <c r="B7191" t="str">
        <f>LOWER(TRIM(A7191))</f>
        <v>player 2026</v>
      </c>
      <c r="C7191" t="str">
        <f t="shared" si="200"/>
        <v>Player 2026</v>
      </c>
      <c r="D7191" t="s">
        <v>16</v>
      </c>
      <c r="E7191" s="7" t="s">
        <v>13791</v>
      </c>
      <c r="F7191">
        <v>0</v>
      </c>
      <c r="G7191" t="s">
        <v>2174</v>
      </c>
      <c r="H7191" s="3">
        <v>100</v>
      </c>
      <c r="I7191" t="s">
        <v>19</v>
      </c>
      <c r="J7191" s="2">
        <v>0</v>
      </c>
      <c r="K7191" t="s">
        <v>69</v>
      </c>
      <c r="L7191" t="s">
        <v>21</v>
      </c>
      <c r="M7191" s="4">
        <v>45045</v>
      </c>
      <c r="N7191" s="5" t="s">
        <v>9704</v>
      </c>
      <c r="O7191" t="s">
        <v>28</v>
      </c>
      <c r="P7191" t="s">
        <v>32</v>
      </c>
      <c r="Q7191" t="s">
        <v>23</v>
      </c>
      <c r="R7191" t="str">
        <f>IF(E7191="Not Available","Not Rated","Rated")</f>
        <v>Not Rated</v>
      </c>
      <c r="S7191" t="str" cm="1">
        <f t="array" ref="S7191">_xlfn.IFS(E7191="not available","Not Rated", E7191&gt;=4.5,"Excellent", E7191&gt;4,"Very Good", E7191&gt;3,"Good", TRUE,"LOW")</f>
        <v>Not Rated</v>
      </c>
    </row>
    <row r="7192" spans="1:19" x14ac:dyDescent="0.15">
      <c r="A7192" t="s">
        <v>1189</v>
      </c>
      <c r="B7192" t="str">
        <f>LOWER(TRIM(A7192))</f>
        <v>scanner hub</v>
      </c>
      <c r="C7192" t="str">
        <f t="shared" si="200"/>
        <v>Scanner Hub</v>
      </c>
      <c r="D7192" t="s">
        <v>60</v>
      </c>
      <c r="E7192" s="7" t="s">
        <v>13791</v>
      </c>
      <c r="F7192">
        <v>0</v>
      </c>
      <c r="G7192" t="s">
        <v>357</v>
      </c>
      <c r="H7192" s="3">
        <v>100</v>
      </c>
      <c r="I7192" t="s">
        <v>30</v>
      </c>
      <c r="J7192" s="2">
        <v>1.99</v>
      </c>
      <c r="K7192" t="s">
        <v>26</v>
      </c>
      <c r="L7192" t="s">
        <v>280</v>
      </c>
      <c r="M7192" s="4">
        <v>45934</v>
      </c>
      <c r="N7192" s="5" t="s">
        <v>9705</v>
      </c>
      <c r="O7192" t="s">
        <v>28</v>
      </c>
      <c r="P7192" t="s">
        <v>32</v>
      </c>
      <c r="Q7192" t="s">
        <v>32</v>
      </c>
      <c r="R7192" t="str">
        <f>IF(E7192="Not Available","Not Rated","Rated")</f>
        <v>Not Rated</v>
      </c>
      <c r="S7192" t="str" cm="1">
        <f t="array" ref="S7192">_xlfn.IFS(E7192="not available","Not Rated", E7192&gt;=4.5,"Excellent", E7192&gt;4,"Very Good", E7192&gt;3,"Good", TRUE,"LOW")</f>
        <v>Not Rated</v>
      </c>
    </row>
    <row r="7193" spans="1:19" x14ac:dyDescent="0.15">
      <c r="A7193" t="s">
        <v>162</v>
      </c>
      <c r="B7193" t="str">
        <f>LOWER(TRIM(A7193))</f>
        <v>connect</v>
      </c>
      <c r="C7193" t="str">
        <f t="shared" si="200"/>
        <v>Connect</v>
      </c>
      <c r="D7193" t="s">
        <v>568</v>
      </c>
      <c r="E7193" s="7" t="s">
        <v>13791</v>
      </c>
      <c r="F7193">
        <v>0</v>
      </c>
      <c r="G7193" t="s">
        <v>6094</v>
      </c>
      <c r="H7193" s="3">
        <v>100</v>
      </c>
      <c r="I7193" t="s">
        <v>19</v>
      </c>
      <c r="J7193" s="2">
        <v>0</v>
      </c>
      <c r="K7193" t="s">
        <v>26</v>
      </c>
      <c r="L7193" t="s">
        <v>570</v>
      </c>
      <c r="M7193" s="4">
        <v>45817</v>
      </c>
      <c r="N7193" s="5" t="s">
        <v>7395</v>
      </c>
      <c r="O7193" t="s">
        <v>31</v>
      </c>
      <c r="P7193" t="s">
        <v>32</v>
      </c>
      <c r="Q7193" t="s">
        <v>23</v>
      </c>
      <c r="R7193" t="str">
        <f>IF(E7193="Not Available","Not Rated","Rated")</f>
        <v>Not Rated</v>
      </c>
      <c r="S7193" t="str" cm="1">
        <f t="array" ref="S7193">_xlfn.IFS(E7193="not available","Not Rated", E7193&gt;=4.5,"Excellent", E7193&gt;4,"Very Good", E7193&gt;3,"Good", TRUE,"LOW")</f>
        <v>Not Rated</v>
      </c>
    </row>
    <row r="7194" spans="1:19" x14ac:dyDescent="0.15">
      <c r="A7194" t="s">
        <v>217</v>
      </c>
      <c r="B7194" t="str">
        <f>LOWER(TRIM(A7194))</f>
        <v>browser</v>
      </c>
      <c r="C7194" t="str">
        <f t="shared" si="200"/>
        <v>Browser</v>
      </c>
      <c r="D7194" t="s">
        <v>16</v>
      </c>
      <c r="E7194" s="7" t="s">
        <v>13791</v>
      </c>
      <c r="F7194">
        <v>0</v>
      </c>
      <c r="G7194" t="s">
        <v>1822</v>
      </c>
      <c r="H7194" s="3">
        <v>100</v>
      </c>
      <c r="I7194" t="s">
        <v>19</v>
      </c>
      <c r="J7194" s="2">
        <v>0</v>
      </c>
      <c r="K7194" t="s">
        <v>26</v>
      </c>
      <c r="L7194" t="s">
        <v>200</v>
      </c>
      <c r="M7194" s="4">
        <v>45667</v>
      </c>
      <c r="N7194" s="5" t="s">
        <v>5931</v>
      </c>
      <c r="O7194" t="s">
        <v>225</v>
      </c>
      <c r="P7194" t="s">
        <v>23</v>
      </c>
      <c r="Q7194" t="s">
        <v>32</v>
      </c>
      <c r="R7194" t="str">
        <f>IF(E7194="Not Available","Not Rated","Rated")</f>
        <v>Not Rated</v>
      </c>
      <c r="S7194" t="str" cm="1">
        <f t="array" ref="S7194">_xlfn.IFS(E7194="not available","Not Rated", E7194&gt;=4.5,"Excellent", E7194&gt;4,"Very Good", E7194&gt;3,"Good", TRUE,"LOW")</f>
        <v>Not Rated</v>
      </c>
    </row>
    <row r="7195" spans="1:19" x14ac:dyDescent="0.15">
      <c r="A7195" t="s">
        <v>102</v>
      </c>
      <c r="B7195" t="str">
        <f>LOWER(TRIM(A7195))</f>
        <v>player</v>
      </c>
      <c r="C7195" t="str">
        <f t="shared" si="200"/>
        <v>Player</v>
      </c>
      <c r="D7195" t="s">
        <v>482</v>
      </c>
      <c r="E7195" s="7" t="s">
        <v>13791</v>
      </c>
      <c r="F7195">
        <v>0</v>
      </c>
      <c r="G7195" t="s">
        <v>3792</v>
      </c>
      <c r="H7195" s="3">
        <v>100</v>
      </c>
      <c r="I7195" t="s">
        <v>19</v>
      </c>
      <c r="J7195" s="2">
        <v>0</v>
      </c>
      <c r="K7195" t="s">
        <v>26</v>
      </c>
      <c r="L7195" t="s">
        <v>678</v>
      </c>
      <c r="M7195" s="4">
        <v>45237</v>
      </c>
      <c r="N7195" s="5" t="s">
        <v>9706</v>
      </c>
      <c r="O7195" t="s">
        <v>44</v>
      </c>
      <c r="P7195" t="s">
        <v>32</v>
      </c>
      <c r="Q7195" t="s">
        <v>32</v>
      </c>
      <c r="R7195" t="str">
        <f>IF(E7195="Not Available","Not Rated","Rated")</f>
        <v>Not Rated</v>
      </c>
      <c r="S7195" t="str" cm="1">
        <f t="array" ref="S7195">_xlfn.IFS(E7195="not available","Not Rated", E7195&gt;=4.5,"Excellent", E7195&gt;4,"Very Good", E7195&gt;3,"Good", TRUE,"LOW")</f>
        <v>Not Rated</v>
      </c>
    </row>
    <row r="7196" spans="1:19" x14ac:dyDescent="0.15">
      <c r="A7196" t="s">
        <v>1825</v>
      </c>
      <c r="B7196" t="str">
        <f>LOWER(TRIM(A7196))</f>
        <v>browser go</v>
      </c>
      <c r="C7196" t="str">
        <f t="shared" si="200"/>
        <v>Browser Go</v>
      </c>
      <c r="D7196" t="s">
        <v>40</v>
      </c>
      <c r="E7196" s="7" t="s">
        <v>13791</v>
      </c>
      <c r="F7196">
        <v>0</v>
      </c>
      <c r="G7196" t="s">
        <v>9707</v>
      </c>
      <c r="H7196" s="3">
        <v>100</v>
      </c>
      <c r="I7196" t="s">
        <v>19</v>
      </c>
      <c r="J7196" s="2">
        <v>0</v>
      </c>
      <c r="K7196" t="s">
        <v>26</v>
      </c>
      <c r="L7196" t="s">
        <v>42</v>
      </c>
      <c r="M7196" s="4">
        <v>46048</v>
      </c>
      <c r="N7196" s="5" t="s">
        <v>3373</v>
      </c>
      <c r="O7196" t="s">
        <v>28</v>
      </c>
      <c r="P7196" t="s">
        <v>23</v>
      </c>
      <c r="Q7196" t="s">
        <v>23</v>
      </c>
      <c r="R7196" t="str">
        <f>IF(E7196="Not Available","Not Rated","Rated")</f>
        <v>Not Rated</v>
      </c>
      <c r="S7196" t="str" cm="1">
        <f t="array" ref="S7196">_xlfn.IFS(E7196="not available","Not Rated", E7196&gt;=4.5,"Excellent", E7196&gt;4,"Very Good", E7196&gt;3,"Good", TRUE,"LOW")</f>
        <v>Not Rated</v>
      </c>
    </row>
    <row r="7197" spans="1:19" x14ac:dyDescent="0.15">
      <c r="A7197" t="s">
        <v>1644</v>
      </c>
      <c r="B7197" t="str">
        <f>LOWER(TRIM(A7197))</f>
        <v>lite health</v>
      </c>
      <c r="C7197" t="str">
        <f t="shared" si="200"/>
        <v>Lite Health</v>
      </c>
      <c r="D7197" t="s">
        <v>49</v>
      </c>
      <c r="E7197" s="7" t="s">
        <v>13791</v>
      </c>
      <c r="F7197">
        <v>0</v>
      </c>
      <c r="G7197" t="s">
        <v>9708</v>
      </c>
      <c r="H7197" s="3">
        <v>100</v>
      </c>
      <c r="I7197" t="s">
        <v>19</v>
      </c>
      <c r="J7197" s="2">
        <v>0</v>
      </c>
      <c r="K7197" t="s">
        <v>26</v>
      </c>
      <c r="L7197" t="s">
        <v>92</v>
      </c>
      <c r="M7197" s="4">
        <v>45777</v>
      </c>
      <c r="N7197" s="5" t="s">
        <v>9709</v>
      </c>
      <c r="O7197" t="s">
        <v>17</v>
      </c>
      <c r="P7197" t="s">
        <v>23</v>
      </c>
      <c r="Q7197" t="s">
        <v>23</v>
      </c>
      <c r="R7197" t="str">
        <f>IF(E7197="Not Available","Not Rated","Rated")</f>
        <v>Not Rated</v>
      </c>
      <c r="S7197" t="str" cm="1">
        <f t="array" ref="S7197">_xlfn.IFS(E7197="not available","Not Rated", E7197&gt;=4.5,"Excellent", E7197&gt;4,"Very Good", E7197&gt;3,"Good", TRUE,"LOW")</f>
        <v>Not Rated</v>
      </c>
    </row>
    <row r="7198" spans="1:19" x14ac:dyDescent="0.15">
      <c r="A7198" t="s">
        <v>111</v>
      </c>
      <c r="B7198" t="str">
        <f>LOWER(TRIM(A7198))</f>
        <v>editor</v>
      </c>
      <c r="C7198" t="str">
        <f t="shared" si="200"/>
        <v>Editor</v>
      </c>
      <c r="D7198" t="s">
        <v>49</v>
      </c>
      <c r="E7198" s="7" t="s">
        <v>13791</v>
      </c>
      <c r="F7198">
        <v>0</v>
      </c>
      <c r="G7198" t="s">
        <v>1976</v>
      </c>
      <c r="H7198" s="3">
        <v>100</v>
      </c>
      <c r="I7198" t="s">
        <v>19</v>
      </c>
      <c r="J7198" s="2">
        <v>0</v>
      </c>
      <c r="K7198" t="s">
        <v>26</v>
      </c>
      <c r="L7198" t="s">
        <v>51</v>
      </c>
      <c r="M7198" s="4">
        <v>45033</v>
      </c>
      <c r="N7198" s="5" t="s">
        <v>9710</v>
      </c>
      <c r="O7198" t="s">
        <v>31</v>
      </c>
      <c r="P7198" t="s">
        <v>32</v>
      </c>
      <c r="Q7198" t="s">
        <v>23</v>
      </c>
      <c r="R7198" t="str">
        <f>IF(E7198="Not Available","Not Rated","Rated")</f>
        <v>Not Rated</v>
      </c>
      <c r="S7198" t="str" cm="1">
        <f t="array" ref="S7198">_xlfn.IFS(E7198="not available","Not Rated", E7198&gt;=4.5,"Excellent", E7198&gt;4,"Very Good", E7198&gt;3,"Good", TRUE,"LOW")</f>
        <v>Not Rated</v>
      </c>
    </row>
    <row r="7199" spans="1:19" x14ac:dyDescent="0.15">
      <c r="A7199" t="s">
        <v>264</v>
      </c>
      <c r="B7199" t="str">
        <f>LOWER(TRIM(A7199))</f>
        <v>craft</v>
      </c>
      <c r="C7199" t="str">
        <f t="shared" si="200"/>
        <v>Craft</v>
      </c>
      <c r="D7199" t="s">
        <v>49</v>
      </c>
      <c r="E7199" s="7" t="s">
        <v>13791</v>
      </c>
      <c r="F7199">
        <v>0</v>
      </c>
      <c r="G7199" t="s">
        <v>6514</v>
      </c>
      <c r="H7199" s="3">
        <v>100</v>
      </c>
      <c r="I7199" t="s">
        <v>19</v>
      </c>
      <c r="J7199" s="2">
        <v>0</v>
      </c>
      <c r="K7199" t="s">
        <v>26</v>
      </c>
      <c r="L7199" t="s">
        <v>92</v>
      </c>
      <c r="M7199" s="4">
        <v>46161</v>
      </c>
      <c r="N7199" s="5" t="s">
        <v>9711</v>
      </c>
      <c r="O7199" t="s">
        <v>31</v>
      </c>
      <c r="P7199" t="s">
        <v>32</v>
      </c>
      <c r="Q7199" t="s">
        <v>32</v>
      </c>
      <c r="R7199" t="str">
        <f>IF(E7199="Not Available","Not Rated","Rated")</f>
        <v>Not Rated</v>
      </c>
      <c r="S7199" t="str" cm="1">
        <f t="array" ref="S7199">_xlfn.IFS(E7199="not available","Not Rated", E7199&gt;=4.5,"Excellent", E7199&gt;4,"Very Good", E7199&gt;3,"Good", TRUE,"LOW")</f>
        <v>Not Rated</v>
      </c>
    </row>
    <row r="7200" spans="1:19" x14ac:dyDescent="0.15">
      <c r="A7200" t="s">
        <v>9712</v>
      </c>
      <c r="B7200" t="str">
        <f>LOWER(TRIM(A7200))</f>
        <v>fit hub 2023</v>
      </c>
      <c r="C7200" t="str">
        <f t="shared" si="200"/>
        <v>Fit Hub 2023</v>
      </c>
      <c r="D7200" t="s">
        <v>16</v>
      </c>
      <c r="E7200" s="7" t="s">
        <v>13791</v>
      </c>
      <c r="F7200">
        <v>0</v>
      </c>
      <c r="G7200" t="s">
        <v>6147</v>
      </c>
      <c r="H7200" s="3">
        <v>100</v>
      </c>
      <c r="I7200" t="s">
        <v>19</v>
      </c>
      <c r="J7200" s="2">
        <v>0</v>
      </c>
      <c r="K7200" t="s">
        <v>26</v>
      </c>
      <c r="L7200" t="s">
        <v>21</v>
      </c>
      <c r="M7200" s="4">
        <v>45646</v>
      </c>
      <c r="N7200" s="5" t="s">
        <v>9713</v>
      </c>
      <c r="O7200" t="s">
        <v>44</v>
      </c>
      <c r="P7200" t="s">
        <v>32</v>
      </c>
      <c r="Q7200" t="s">
        <v>23</v>
      </c>
      <c r="R7200" t="str">
        <f>IF(E7200="Not Available","Not Rated","Rated")</f>
        <v>Not Rated</v>
      </c>
      <c r="S7200" t="str" cm="1">
        <f t="array" ref="S7200">_xlfn.IFS(E7200="not available","Not Rated", E7200&gt;=4.5,"Excellent", E7200&gt;4,"Very Good", E7200&gt;3,"Good", TRUE,"LOW")</f>
        <v>Not Rated</v>
      </c>
    </row>
    <row r="7201" spans="1:19" x14ac:dyDescent="0.15">
      <c r="A7201" t="s">
        <v>102</v>
      </c>
      <c r="B7201" t="str">
        <f>LOWER(TRIM(A7201))</f>
        <v>player</v>
      </c>
      <c r="C7201" t="str">
        <f t="shared" si="200"/>
        <v>Player</v>
      </c>
      <c r="D7201" t="s">
        <v>66</v>
      </c>
      <c r="E7201" s="7" t="s">
        <v>13791</v>
      </c>
      <c r="F7201">
        <v>0</v>
      </c>
      <c r="G7201" t="s">
        <v>1434</v>
      </c>
      <c r="H7201" s="3">
        <v>100</v>
      </c>
      <c r="I7201" t="s">
        <v>19</v>
      </c>
      <c r="J7201" s="2">
        <v>0</v>
      </c>
      <c r="K7201" t="s">
        <v>26</v>
      </c>
      <c r="L7201" t="s">
        <v>70</v>
      </c>
      <c r="M7201" s="4">
        <v>45300</v>
      </c>
      <c r="N7201" s="5" t="s">
        <v>9714</v>
      </c>
      <c r="O7201" t="s">
        <v>28</v>
      </c>
      <c r="P7201" t="s">
        <v>23</v>
      </c>
      <c r="Q7201" t="s">
        <v>23</v>
      </c>
      <c r="R7201" t="str">
        <f>IF(E7201="Not Available","Not Rated","Rated")</f>
        <v>Not Rated</v>
      </c>
      <c r="S7201" t="str" cm="1">
        <f t="array" ref="S7201">_xlfn.IFS(E7201="not available","Not Rated", E7201&gt;=4.5,"Excellent", E7201&gt;4,"Very Good", E7201&gt;3,"Good", TRUE,"LOW")</f>
        <v>Not Rated</v>
      </c>
    </row>
    <row r="7202" spans="1:19" x14ac:dyDescent="0.15">
      <c r="A7202" t="s">
        <v>9715</v>
      </c>
      <c r="B7202" t="str">
        <f>LOWER(TRIM(A7202))</f>
        <v>my connect 3d</v>
      </c>
      <c r="C7202" t="str">
        <f t="shared" si="200"/>
        <v>My Connect 3D</v>
      </c>
      <c r="D7202" t="s">
        <v>49</v>
      </c>
      <c r="E7202" s="7" t="s">
        <v>13791</v>
      </c>
      <c r="F7202">
        <v>0</v>
      </c>
      <c r="G7202" t="s">
        <v>1434</v>
      </c>
      <c r="H7202" s="3">
        <v>100</v>
      </c>
      <c r="I7202" t="s">
        <v>19</v>
      </c>
      <c r="J7202" s="2">
        <v>0</v>
      </c>
      <c r="K7202" t="s">
        <v>26</v>
      </c>
      <c r="L7202" t="s">
        <v>51</v>
      </c>
      <c r="M7202" s="4">
        <v>45499</v>
      </c>
      <c r="N7202" s="5" t="s">
        <v>9716</v>
      </c>
      <c r="O7202" t="s">
        <v>31</v>
      </c>
      <c r="P7202" t="s">
        <v>23</v>
      </c>
      <c r="Q7202" t="s">
        <v>23</v>
      </c>
      <c r="R7202" t="str">
        <f>IF(E7202="Not Available","Not Rated","Rated")</f>
        <v>Not Rated</v>
      </c>
      <c r="S7202" t="str" cm="1">
        <f t="array" ref="S7202">_xlfn.IFS(E7202="not available","Not Rated", E7202&gt;=4.5,"Excellent", E7202&gt;4,"Very Good", E7202&gt;3,"Good", TRUE,"LOW")</f>
        <v>Not Rated</v>
      </c>
    </row>
    <row r="7203" spans="1:19" x14ac:dyDescent="0.15">
      <c r="A7203" t="s">
        <v>1676</v>
      </c>
      <c r="B7203" t="str">
        <f>LOWER(TRIM(A7203))</f>
        <v>super browser</v>
      </c>
      <c r="C7203" t="str">
        <f t="shared" si="200"/>
        <v>Super Browser</v>
      </c>
      <c r="D7203" t="s">
        <v>326</v>
      </c>
      <c r="E7203" s="7" t="s">
        <v>13791</v>
      </c>
      <c r="F7203">
        <v>0</v>
      </c>
      <c r="G7203" t="s">
        <v>2243</v>
      </c>
      <c r="H7203" s="3">
        <v>100</v>
      </c>
      <c r="I7203" t="s">
        <v>19</v>
      </c>
      <c r="J7203" s="2">
        <v>0</v>
      </c>
      <c r="K7203" t="s">
        <v>390</v>
      </c>
      <c r="L7203" t="s">
        <v>328</v>
      </c>
      <c r="M7203" s="4">
        <v>45893</v>
      </c>
      <c r="N7203" s="5" t="s">
        <v>9717</v>
      </c>
      <c r="O7203" t="s">
        <v>44</v>
      </c>
      <c r="P7203" t="s">
        <v>23</v>
      </c>
      <c r="Q7203" t="s">
        <v>23</v>
      </c>
      <c r="R7203" t="str">
        <f>IF(E7203="Not Available","Not Rated","Rated")</f>
        <v>Not Rated</v>
      </c>
      <c r="S7203" t="str" cm="1">
        <f t="array" ref="S7203">_xlfn.IFS(E7203="not available","Not Rated", E7203&gt;=4.5,"Excellent", E7203&gt;4,"Very Good", E7203&gt;3,"Good", TRUE,"LOW")</f>
        <v>Not Rated</v>
      </c>
    </row>
    <row r="7204" spans="1:19" x14ac:dyDescent="0.15">
      <c r="A7204" t="s">
        <v>9718</v>
      </c>
      <c r="B7204" t="str">
        <f>LOWER(TRIM(A7204))</f>
        <v>vpn_6303</v>
      </c>
      <c r="C7204" t="str">
        <f t="shared" si="200"/>
        <v>Vpn_6303</v>
      </c>
      <c r="D7204" t="s">
        <v>16</v>
      </c>
      <c r="E7204" s="7" t="s">
        <v>13791</v>
      </c>
      <c r="F7204">
        <v>0</v>
      </c>
      <c r="G7204" t="s">
        <v>2663</v>
      </c>
      <c r="H7204" s="3">
        <v>100</v>
      </c>
      <c r="I7204" t="s">
        <v>19</v>
      </c>
      <c r="J7204" s="2">
        <v>0</v>
      </c>
      <c r="K7204" t="s">
        <v>26</v>
      </c>
      <c r="L7204" t="s">
        <v>21</v>
      </c>
      <c r="M7204" s="4">
        <v>45197</v>
      </c>
      <c r="N7204" s="5" t="s">
        <v>9719</v>
      </c>
      <c r="O7204" t="s">
        <v>22</v>
      </c>
      <c r="P7204" t="s">
        <v>23</v>
      </c>
      <c r="Q7204" t="s">
        <v>32</v>
      </c>
      <c r="R7204" t="str">
        <f>IF(E7204="Not Available","Not Rated","Rated")</f>
        <v>Not Rated</v>
      </c>
      <c r="S7204" t="str" cm="1">
        <f t="array" ref="S7204">_xlfn.IFS(E7204="not available","Not Rated", E7204&gt;=4.5,"Excellent", E7204&gt;4,"Very Good", E7204&gt;3,"Good", TRUE,"LOW")</f>
        <v>Not Rated</v>
      </c>
    </row>
    <row r="7205" spans="1:19" x14ac:dyDescent="0.15">
      <c r="A7205" t="s">
        <v>192</v>
      </c>
      <c r="B7205" t="str">
        <f>LOWER(TRIM(A7205))</f>
        <v>learn</v>
      </c>
      <c r="C7205" t="str">
        <f t="shared" si="200"/>
        <v>Learn</v>
      </c>
      <c r="D7205" t="s">
        <v>73</v>
      </c>
      <c r="E7205" s="7" t="s">
        <v>13791</v>
      </c>
      <c r="F7205">
        <v>0</v>
      </c>
      <c r="G7205" t="s">
        <v>13774</v>
      </c>
      <c r="H7205" s="3">
        <v>100</v>
      </c>
      <c r="I7205" t="s">
        <v>19</v>
      </c>
      <c r="J7205" s="2">
        <v>0</v>
      </c>
      <c r="K7205" t="s">
        <v>26</v>
      </c>
      <c r="L7205" t="s">
        <v>336</v>
      </c>
      <c r="M7205" s="4">
        <v>46202</v>
      </c>
      <c r="N7205" s="5" t="s">
        <v>13775</v>
      </c>
      <c r="O7205" t="s">
        <v>17</v>
      </c>
      <c r="P7205" t="s">
        <v>23</v>
      </c>
      <c r="Q7205" t="s">
        <v>23</v>
      </c>
      <c r="R7205" t="str">
        <f>IF(E7205="Not Available","Not Rated","Rated")</f>
        <v>Not Rated</v>
      </c>
      <c r="S7205" t="str" cm="1">
        <f t="array" ref="S7205">_xlfn.IFS(E7205="not available","Not Rated", E7205&gt;=4.5,"Excellent", E7205&gt;4,"Very Good", E7205&gt;3,"Good", TRUE,"LOW")</f>
        <v>Not Rated</v>
      </c>
    </row>
    <row r="7206" spans="1:19" x14ac:dyDescent="0.15">
      <c r="A7206" t="s">
        <v>9720</v>
      </c>
      <c r="B7206" t="str">
        <f>LOWER(TRIM(A7206))</f>
        <v>smart connect premium</v>
      </c>
      <c r="C7206" t="str">
        <f t="shared" si="200"/>
        <v>Smart Connect Premium</v>
      </c>
      <c r="D7206" t="s">
        <v>73</v>
      </c>
      <c r="E7206" s="7" t="s">
        <v>13791</v>
      </c>
      <c r="F7206">
        <v>0</v>
      </c>
      <c r="G7206" t="s">
        <v>9721</v>
      </c>
      <c r="H7206" s="3">
        <v>100</v>
      </c>
      <c r="I7206" t="s">
        <v>19</v>
      </c>
      <c r="J7206" s="2">
        <v>0</v>
      </c>
      <c r="K7206" t="s">
        <v>26</v>
      </c>
      <c r="L7206" t="s">
        <v>336</v>
      </c>
      <c r="M7206" s="4">
        <v>45924</v>
      </c>
      <c r="N7206" s="5" t="s">
        <v>9722</v>
      </c>
      <c r="O7206" t="s">
        <v>44</v>
      </c>
      <c r="P7206" t="s">
        <v>32</v>
      </c>
      <c r="Q7206" t="s">
        <v>23</v>
      </c>
      <c r="R7206" t="str">
        <f>IF(E7206="Not Available","Not Rated","Rated")</f>
        <v>Not Rated</v>
      </c>
      <c r="S7206" t="str" cm="1">
        <f t="array" ref="S7206">_xlfn.IFS(E7206="not available","Not Rated", E7206&gt;=4.5,"Excellent", E7206&gt;4,"Very Good", E7206&gt;3,"Good", TRUE,"LOW")</f>
        <v>Not Rated</v>
      </c>
    </row>
    <row r="7207" spans="1:19" x14ac:dyDescent="0.15">
      <c r="A7207" t="s">
        <v>1940</v>
      </c>
      <c r="B7207" t="str">
        <f>LOWER(TRIM(A7207))</f>
        <v>smart fit</v>
      </c>
      <c r="C7207" t="str">
        <f t="shared" si="200"/>
        <v>Smart Fit</v>
      </c>
      <c r="D7207" t="s">
        <v>194</v>
      </c>
      <c r="E7207" s="7" t="s">
        <v>13791</v>
      </c>
      <c r="F7207">
        <v>0</v>
      </c>
      <c r="G7207" t="s">
        <v>2084</v>
      </c>
      <c r="H7207" s="3">
        <v>100</v>
      </c>
      <c r="I7207" t="s">
        <v>19</v>
      </c>
      <c r="J7207" s="2">
        <v>0</v>
      </c>
      <c r="K7207" t="s">
        <v>20</v>
      </c>
      <c r="L7207" t="s">
        <v>196</v>
      </c>
      <c r="M7207" s="4">
        <v>45576</v>
      </c>
      <c r="N7207" s="5" t="s">
        <v>9723</v>
      </c>
      <c r="O7207" t="s">
        <v>53</v>
      </c>
      <c r="P7207" t="s">
        <v>32</v>
      </c>
      <c r="Q7207" t="s">
        <v>23</v>
      </c>
      <c r="R7207" t="str">
        <f>IF(E7207="Not Available","Not Rated","Rated")</f>
        <v>Not Rated</v>
      </c>
      <c r="S7207" t="str" cm="1">
        <f t="array" ref="S7207">_xlfn.IFS(E7207="not available","Not Rated", E7207&gt;=4.5,"Excellent", E7207&gt;4,"Very Good", E7207&gt;3,"Good", TRUE,"LOW")</f>
        <v>Not Rated</v>
      </c>
    </row>
    <row r="7208" spans="1:19" x14ac:dyDescent="0.15">
      <c r="A7208" t="s">
        <v>505</v>
      </c>
      <c r="B7208" t="str">
        <f>LOWER(TRIM(A7208))</f>
        <v>super learn</v>
      </c>
      <c r="C7208" t="str">
        <f t="shared" si="200"/>
        <v>Super Learn</v>
      </c>
      <c r="D7208" t="s">
        <v>49</v>
      </c>
      <c r="E7208" s="7" t="s">
        <v>13791</v>
      </c>
      <c r="F7208">
        <v>0</v>
      </c>
      <c r="G7208" t="s">
        <v>3452</v>
      </c>
      <c r="H7208" s="3">
        <v>100</v>
      </c>
      <c r="I7208" t="s">
        <v>19</v>
      </c>
      <c r="J7208" s="2">
        <v>0</v>
      </c>
      <c r="K7208" t="s">
        <v>26</v>
      </c>
      <c r="L7208" t="s">
        <v>51</v>
      </c>
      <c r="M7208" s="4">
        <v>46193</v>
      </c>
      <c r="N7208" s="5" t="s">
        <v>9724</v>
      </c>
      <c r="O7208" t="s">
        <v>165</v>
      </c>
      <c r="P7208" t="s">
        <v>23</v>
      </c>
      <c r="Q7208" t="s">
        <v>23</v>
      </c>
      <c r="R7208" t="str">
        <f>IF(E7208="Not Available","Not Rated","Rated")</f>
        <v>Not Rated</v>
      </c>
      <c r="S7208" t="str" cm="1">
        <f t="array" ref="S7208">_xlfn.IFS(E7208="not available","Not Rated", E7208&gt;=4.5,"Excellent", E7208&gt;4,"Very Good", E7208&gt;3,"Good", TRUE,"LOW")</f>
        <v>Not Rated</v>
      </c>
    </row>
    <row r="7209" spans="1:19" x14ac:dyDescent="0.15">
      <c r="A7209" t="s">
        <v>9725</v>
      </c>
      <c r="B7209" t="str">
        <f>LOWER(TRIM(A7209))</f>
        <v>smart planner 2024</v>
      </c>
      <c r="C7209" t="str">
        <f t="shared" si="200"/>
        <v>Smart Planner 2024</v>
      </c>
      <c r="D7209" t="s">
        <v>115</v>
      </c>
      <c r="E7209" s="7" t="s">
        <v>13791</v>
      </c>
      <c r="F7209">
        <v>0</v>
      </c>
      <c r="G7209" t="s">
        <v>1093</v>
      </c>
      <c r="H7209" s="3">
        <v>100</v>
      </c>
      <c r="I7209" t="s">
        <v>19</v>
      </c>
      <c r="J7209" s="2">
        <v>0</v>
      </c>
      <c r="K7209" t="s">
        <v>20</v>
      </c>
      <c r="L7209" t="s">
        <v>116</v>
      </c>
      <c r="M7209" s="4">
        <v>46011</v>
      </c>
      <c r="N7209" s="5" t="s">
        <v>8765</v>
      </c>
      <c r="O7209" t="s">
        <v>188</v>
      </c>
      <c r="P7209" t="s">
        <v>23</v>
      </c>
      <c r="Q7209" t="s">
        <v>23</v>
      </c>
      <c r="R7209" t="str">
        <f>IF(E7209="Not Available","Not Rated","Rated")</f>
        <v>Not Rated</v>
      </c>
      <c r="S7209" t="str" cm="1">
        <f t="array" ref="S7209">_xlfn.IFS(E7209="not available","Not Rated", E7209&gt;=4.5,"Excellent", E7209&gt;4,"Very Good", E7209&gt;3,"Good", TRUE,"LOW")</f>
        <v>Not Rated</v>
      </c>
    </row>
    <row r="7210" spans="1:19" x14ac:dyDescent="0.15">
      <c r="A7210" t="s">
        <v>3233</v>
      </c>
      <c r="B7210" t="str">
        <f>LOWER(TRIM(A7210))</f>
        <v>quick health</v>
      </c>
      <c r="C7210" t="str">
        <f t="shared" si="200"/>
        <v>Quick Health</v>
      </c>
      <c r="D7210" t="s">
        <v>66</v>
      </c>
      <c r="E7210" s="7" t="s">
        <v>13791</v>
      </c>
      <c r="F7210">
        <v>0</v>
      </c>
      <c r="G7210" t="s">
        <v>590</v>
      </c>
      <c r="H7210" s="3">
        <v>100</v>
      </c>
      <c r="I7210" t="s">
        <v>19</v>
      </c>
      <c r="J7210" s="2">
        <v>0</v>
      </c>
      <c r="K7210" t="s">
        <v>20</v>
      </c>
      <c r="L7210" t="s">
        <v>70</v>
      </c>
      <c r="M7210" s="4">
        <v>45924</v>
      </c>
      <c r="N7210" s="5" t="s">
        <v>9726</v>
      </c>
      <c r="O7210" t="s">
        <v>28</v>
      </c>
      <c r="P7210" t="s">
        <v>23</v>
      </c>
      <c r="Q7210" t="s">
        <v>23</v>
      </c>
      <c r="R7210" t="str">
        <f>IF(E7210="Not Available","Not Rated","Rated")</f>
        <v>Not Rated</v>
      </c>
      <c r="S7210" t="str" cm="1">
        <f t="array" ref="S7210">_xlfn.IFS(E7210="not available","Not Rated", E7210&gt;=4.5,"Excellent", E7210&gt;4,"Very Good", E7210&gt;3,"Good", TRUE,"LOW")</f>
        <v>Not Rated</v>
      </c>
    </row>
    <row r="7211" spans="1:19" x14ac:dyDescent="0.15">
      <c r="A7211" t="s">
        <v>9727</v>
      </c>
      <c r="B7211" t="str">
        <f>LOWER(TRIM(A7211))</f>
        <v>next editor app</v>
      </c>
      <c r="C7211" t="str">
        <f t="shared" si="200"/>
        <v>Next Editor App</v>
      </c>
      <c r="D7211" t="s">
        <v>73</v>
      </c>
      <c r="E7211" s="7" t="s">
        <v>13791</v>
      </c>
      <c r="F7211">
        <v>0</v>
      </c>
      <c r="G7211" t="s">
        <v>9728</v>
      </c>
      <c r="H7211" s="3">
        <v>100</v>
      </c>
      <c r="I7211" t="s">
        <v>19</v>
      </c>
      <c r="J7211" s="2">
        <v>0</v>
      </c>
      <c r="K7211" t="s">
        <v>26</v>
      </c>
      <c r="L7211" t="s">
        <v>75</v>
      </c>
      <c r="M7211" s="4">
        <v>45032</v>
      </c>
      <c r="N7211" s="5" t="s">
        <v>9729</v>
      </c>
      <c r="O7211" t="s">
        <v>28</v>
      </c>
      <c r="P7211" t="s">
        <v>23</v>
      </c>
      <c r="Q7211" t="s">
        <v>23</v>
      </c>
      <c r="R7211" t="str">
        <f>IF(E7211="Not Available","Not Rated","Rated")</f>
        <v>Not Rated</v>
      </c>
      <c r="S7211" t="str" cm="1">
        <f t="array" ref="S7211">_xlfn.IFS(E7211="not available","Not Rated", E7211&gt;=4.5,"Excellent", E7211&gt;4,"Very Good", E7211&gt;3,"Good", TRUE,"LOW")</f>
        <v>Not Rated</v>
      </c>
    </row>
    <row r="7212" spans="1:19" x14ac:dyDescent="0.15">
      <c r="A7212" t="s">
        <v>9730</v>
      </c>
      <c r="B7212" t="str">
        <f>LOWER(TRIM(A7212))</f>
        <v>lite maker plus</v>
      </c>
      <c r="C7212" t="str">
        <f t="shared" si="200"/>
        <v>Lite Maker Plus</v>
      </c>
      <c r="D7212" t="s">
        <v>16</v>
      </c>
      <c r="E7212" s="7" t="s">
        <v>13791</v>
      </c>
      <c r="F7212">
        <v>0</v>
      </c>
      <c r="G7212" t="s">
        <v>257</v>
      </c>
      <c r="H7212" s="3">
        <v>100</v>
      </c>
      <c r="I7212" t="s">
        <v>19</v>
      </c>
      <c r="J7212" s="2">
        <v>0</v>
      </c>
      <c r="K7212" t="s">
        <v>26</v>
      </c>
      <c r="L7212" t="s">
        <v>21</v>
      </c>
      <c r="M7212" s="4">
        <v>45940</v>
      </c>
      <c r="N7212" s="5" t="s">
        <v>9731</v>
      </c>
      <c r="O7212" t="s">
        <v>31</v>
      </c>
      <c r="P7212" t="s">
        <v>32</v>
      </c>
      <c r="Q7212" t="s">
        <v>23</v>
      </c>
      <c r="R7212" t="str">
        <f>IF(E7212="Not Available","Not Rated","Rated")</f>
        <v>Not Rated</v>
      </c>
      <c r="S7212" t="str" cm="1">
        <f t="array" ref="S7212">_xlfn.IFS(E7212="not available","Not Rated", E7212&gt;=4.5,"Excellent", E7212&gt;4,"Very Good", E7212&gt;3,"Good", TRUE,"LOW")</f>
        <v>Not Rated</v>
      </c>
    </row>
    <row r="7213" spans="1:19" x14ac:dyDescent="0.15">
      <c r="A7213" t="s">
        <v>2194</v>
      </c>
      <c r="B7213" t="str">
        <f>LOWER(TRIM(A7213))</f>
        <v>neo drive online</v>
      </c>
      <c r="C7213" t="str">
        <f t="shared" si="200"/>
        <v>Neo Drive Online</v>
      </c>
      <c r="D7213" t="s">
        <v>60</v>
      </c>
      <c r="E7213" s="7" t="s">
        <v>13791</v>
      </c>
      <c r="F7213">
        <v>0</v>
      </c>
      <c r="G7213" t="s">
        <v>13774</v>
      </c>
      <c r="H7213" s="3">
        <v>100</v>
      </c>
      <c r="I7213" t="s">
        <v>19</v>
      </c>
      <c r="J7213" s="2">
        <v>0</v>
      </c>
      <c r="K7213" t="s">
        <v>62</v>
      </c>
      <c r="L7213" t="s">
        <v>63</v>
      </c>
      <c r="M7213" s="4">
        <v>45383</v>
      </c>
      <c r="N7213" s="5" t="s">
        <v>13775</v>
      </c>
      <c r="O7213" t="s">
        <v>31</v>
      </c>
      <c r="P7213" t="s">
        <v>23</v>
      </c>
      <c r="Q7213" t="s">
        <v>23</v>
      </c>
      <c r="R7213" t="str">
        <f>IF(E7213="Not Available","Not Rated","Rated")</f>
        <v>Not Rated</v>
      </c>
      <c r="S7213" t="str" cm="1">
        <f t="array" ref="S7213">_xlfn.IFS(E7213="not available","Not Rated", E7213&gt;=4.5,"Excellent", E7213&gt;4,"Very Good", E7213&gt;3,"Good", TRUE,"LOW")</f>
        <v>Not Rated</v>
      </c>
    </row>
    <row r="7214" spans="1:19" x14ac:dyDescent="0.15">
      <c r="A7214" t="s">
        <v>3374</v>
      </c>
      <c r="B7214" t="str">
        <f>LOWER(TRIM(A7214))</f>
        <v>dash premium</v>
      </c>
      <c r="C7214" t="str">
        <f t="shared" si="200"/>
        <v>Dash Premium</v>
      </c>
      <c r="D7214" t="s">
        <v>126</v>
      </c>
      <c r="E7214" s="7" t="s">
        <v>13791</v>
      </c>
      <c r="F7214">
        <v>0</v>
      </c>
      <c r="G7214" t="s">
        <v>856</v>
      </c>
      <c r="H7214" s="3">
        <v>100</v>
      </c>
      <c r="I7214" t="s">
        <v>19</v>
      </c>
      <c r="J7214" s="2">
        <v>0</v>
      </c>
      <c r="K7214" t="s">
        <v>26</v>
      </c>
      <c r="L7214" t="s">
        <v>351</v>
      </c>
      <c r="M7214" s="4">
        <v>46021</v>
      </c>
      <c r="N7214" s="5" t="s">
        <v>9732</v>
      </c>
      <c r="O7214" t="s">
        <v>53</v>
      </c>
      <c r="P7214" t="s">
        <v>32</v>
      </c>
      <c r="Q7214" t="s">
        <v>23</v>
      </c>
      <c r="R7214" t="str">
        <f>IF(E7214="Not Available","Not Rated","Rated")</f>
        <v>Not Rated</v>
      </c>
      <c r="S7214" t="str" cm="1">
        <f t="array" ref="S7214">_xlfn.IFS(E7214="not available","Not Rated", E7214&gt;=4.5,"Excellent", E7214&gt;4,"Very Good", E7214&gt;3,"Good", TRUE,"LOW")</f>
        <v>Not Rated</v>
      </c>
    </row>
    <row r="7215" spans="1:19" x14ac:dyDescent="0.15">
      <c r="A7215" t="s">
        <v>8913</v>
      </c>
      <c r="B7215" t="str">
        <f>LOWER(TRIM(A7215))</f>
        <v>drive 2026</v>
      </c>
      <c r="C7215" t="str">
        <f t="shared" si="200"/>
        <v>Drive 2026</v>
      </c>
      <c r="D7215" t="s">
        <v>60</v>
      </c>
      <c r="E7215" s="7" t="s">
        <v>13791</v>
      </c>
      <c r="F7215">
        <v>0</v>
      </c>
      <c r="G7215" t="s">
        <v>9003</v>
      </c>
      <c r="H7215" s="3">
        <v>100</v>
      </c>
      <c r="I7215" t="s">
        <v>19</v>
      </c>
      <c r="J7215" s="2">
        <v>0</v>
      </c>
      <c r="K7215" t="s">
        <v>26</v>
      </c>
      <c r="L7215" t="s">
        <v>280</v>
      </c>
      <c r="M7215" s="4">
        <v>45631</v>
      </c>
      <c r="N7215" s="5" t="s">
        <v>9733</v>
      </c>
      <c r="O7215" t="s">
        <v>31</v>
      </c>
      <c r="P7215" t="s">
        <v>23</v>
      </c>
      <c r="Q7215" t="s">
        <v>23</v>
      </c>
      <c r="R7215" t="str">
        <f>IF(E7215="Not Available","Not Rated","Rated")</f>
        <v>Not Rated</v>
      </c>
      <c r="S7215" t="str" cm="1">
        <f t="array" ref="S7215">_xlfn.IFS(E7215="not available","Not Rated", E7215&gt;=4.5,"Excellent", E7215&gt;4,"Very Good", E7215&gt;3,"Good", TRUE,"LOW")</f>
        <v>Not Rated</v>
      </c>
    </row>
    <row r="7216" spans="1:19" x14ac:dyDescent="0.15">
      <c r="A7216" t="s">
        <v>332</v>
      </c>
      <c r="B7216" t="str">
        <f>LOWER(TRIM(A7216))</f>
        <v>pay</v>
      </c>
      <c r="C7216" t="str">
        <f t="shared" si="200"/>
        <v>Pay</v>
      </c>
      <c r="D7216" t="s">
        <v>167</v>
      </c>
      <c r="E7216" s="7" t="s">
        <v>13791</v>
      </c>
      <c r="F7216">
        <v>0</v>
      </c>
      <c r="G7216" t="s">
        <v>366</v>
      </c>
      <c r="H7216" s="3">
        <v>100</v>
      </c>
      <c r="I7216" t="s">
        <v>19</v>
      </c>
      <c r="J7216" s="2">
        <v>0</v>
      </c>
      <c r="K7216" t="s">
        <v>26</v>
      </c>
      <c r="L7216" t="s">
        <v>169</v>
      </c>
      <c r="M7216" s="4">
        <v>45983</v>
      </c>
      <c r="N7216" s="5" t="s">
        <v>9734</v>
      </c>
      <c r="O7216" t="s">
        <v>28</v>
      </c>
      <c r="P7216" t="s">
        <v>23</v>
      </c>
      <c r="Q7216" t="s">
        <v>23</v>
      </c>
      <c r="R7216" t="str">
        <f>IF(E7216="Not Available","Not Rated","Rated")</f>
        <v>Not Rated</v>
      </c>
      <c r="S7216" t="str" cm="1">
        <f t="array" ref="S7216">_xlfn.IFS(E7216="not available","Not Rated", E7216&gt;=4.5,"Excellent", E7216&gt;4,"Very Good", E7216&gt;3,"Good", TRUE,"LOW")</f>
        <v>Not Rated</v>
      </c>
    </row>
    <row r="7217" spans="1:19" x14ac:dyDescent="0.15">
      <c r="A7217" t="s">
        <v>581</v>
      </c>
      <c r="B7217" t="str">
        <f>LOWER(TRIM(A7217))</f>
        <v>pay max</v>
      </c>
      <c r="C7217" t="str">
        <f t="shared" si="200"/>
        <v>Pay Max</v>
      </c>
      <c r="D7217" t="s">
        <v>73</v>
      </c>
      <c r="E7217" s="7" t="s">
        <v>13791</v>
      </c>
      <c r="F7217">
        <v>0</v>
      </c>
      <c r="G7217" t="s">
        <v>9735</v>
      </c>
      <c r="H7217" s="3">
        <v>100</v>
      </c>
      <c r="I7217" t="s">
        <v>19</v>
      </c>
      <c r="J7217" s="2">
        <v>0</v>
      </c>
      <c r="K7217" t="s">
        <v>26</v>
      </c>
      <c r="L7217" t="s">
        <v>302</v>
      </c>
      <c r="M7217" s="4">
        <v>46125</v>
      </c>
      <c r="N7217" s="5" t="s">
        <v>9736</v>
      </c>
      <c r="O7217" t="s">
        <v>28</v>
      </c>
      <c r="P7217" t="s">
        <v>32</v>
      </c>
      <c r="Q7217" t="s">
        <v>23</v>
      </c>
      <c r="R7217" t="str">
        <f>IF(E7217="Not Available","Not Rated","Rated")</f>
        <v>Not Rated</v>
      </c>
      <c r="S7217" t="str" cm="1">
        <f t="array" ref="S7217">_xlfn.IFS(E7217="not available","Not Rated", E7217&gt;=4.5,"Excellent", E7217&gt;4,"Very Good", E7217&gt;3,"Good", TRUE,"LOW")</f>
        <v>Not Rated</v>
      </c>
    </row>
    <row r="7218" spans="1:19" x14ac:dyDescent="0.15">
      <c r="A7218" t="s">
        <v>768</v>
      </c>
      <c r="B7218" t="str">
        <f>LOWER(TRIM(A7218))</f>
        <v>ultra player</v>
      </c>
      <c r="C7218" t="str">
        <f t="shared" si="200"/>
        <v>Ultra Player</v>
      </c>
      <c r="D7218" t="s">
        <v>16</v>
      </c>
      <c r="E7218" s="7" t="s">
        <v>13791</v>
      </c>
      <c r="F7218">
        <v>0</v>
      </c>
      <c r="G7218" t="s">
        <v>13774</v>
      </c>
      <c r="H7218" s="3">
        <v>100</v>
      </c>
      <c r="I7218" t="s">
        <v>19</v>
      </c>
      <c r="J7218" s="2">
        <v>0</v>
      </c>
      <c r="K7218" t="s">
        <v>26</v>
      </c>
      <c r="L7218" t="s">
        <v>21</v>
      </c>
      <c r="M7218" s="4">
        <v>46126</v>
      </c>
      <c r="N7218" s="5" t="s">
        <v>13775</v>
      </c>
      <c r="O7218" t="s">
        <v>17</v>
      </c>
      <c r="P7218" t="s">
        <v>23</v>
      </c>
      <c r="Q7218" t="s">
        <v>32</v>
      </c>
      <c r="R7218" t="str">
        <f>IF(E7218="Not Available","Not Rated","Rated")</f>
        <v>Not Rated</v>
      </c>
      <c r="S7218" t="str" cm="1">
        <f t="array" ref="S7218">_xlfn.IFS(E7218="not available","Not Rated", E7218&gt;=4.5,"Excellent", E7218&gt;4,"Very Good", E7218&gt;3,"Good", TRUE,"LOW")</f>
        <v>Not Rated</v>
      </c>
    </row>
    <row r="7219" spans="1:19" x14ac:dyDescent="0.15">
      <c r="A7219" t="s">
        <v>29</v>
      </c>
      <c r="B7219" t="str">
        <f>LOWER(TRIM(A7219))</f>
        <v>scanner</v>
      </c>
      <c r="C7219" t="str">
        <f t="shared" si="200"/>
        <v>Scanner</v>
      </c>
      <c r="D7219" t="s">
        <v>194</v>
      </c>
      <c r="E7219" s="7" t="s">
        <v>13791</v>
      </c>
      <c r="F7219">
        <v>0</v>
      </c>
      <c r="G7219" t="s">
        <v>13774</v>
      </c>
      <c r="H7219" s="3">
        <v>100</v>
      </c>
      <c r="I7219" t="s">
        <v>19</v>
      </c>
      <c r="J7219" s="2">
        <v>0</v>
      </c>
      <c r="K7219" t="s">
        <v>20</v>
      </c>
      <c r="L7219" t="s">
        <v>196</v>
      </c>
      <c r="M7219" s="4">
        <v>45739</v>
      </c>
      <c r="N7219" s="5" t="s">
        <v>13775</v>
      </c>
      <c r="O7219" t="s">
        <v>31</v>
      </c>
      <c r="P7219" t="s">
        <v>23</v>
      </c>
      <c r="Q7219" t="s">
        <v>23</v>
      </c>
      <c r="R7219" t="str">
        <f>IF(E7219="Not Available","Not Rated","Rated")</f>
        <v>Not Rated</v>
      </c>
      <c r="S7219" t="str" cm="1">
        <f t="array" ref="S7219">_xlfn.IFS(E7219="not available","Not Rated", E7219&gt;=4.5,"Excellent", E7219&gt;4,"Very Good", E7219&gt;3,"Good", TRUE,"LOW")</f>
        <v>Not Rated</v>
      </c>
    </row>
    <row r="7220" spans="1:19" x14ac:dyDescent="0.15">
      <c r="A7220" t="s">
        <v>269</v>
      </c>
      <c r="B7220" t="str">
        <f>LOWER(TRIM(A7220))</f>
        <v>strike</v>
      </c>
      <c r="C7220" t="str">
        <f t="shared" si="200"/>
        <v>Strike</v>
      </c>
      <c r="D7220" t="s">
        <v>49</v>
      </c>
      <c r="E7220" s="7" t="s">
        <v>13791</v>
      </c>
      <c r="F7220">
        <v>0</v>
      </c>
      <c r="G7220" t="s">
        <v>487</v>
      </c>
      <c r="H7220" s="3">
        <v>100</v>
      </c>
      <c r="I7220" t="s">
        <v>19</v>
      </c>
      <c r="J7220" s="2">
        <v>0</v>
      </c>
      <c r="K7220" t="s">
        <v>62</v>
      </c>
      <c r="L7220" t="s">
        <v>92</v>
      </c>
      <c r="M7220" s="4">
        <v>45811</v>
      </c>
      <c r="N7220" s="5" t="s">
        <v>9737</v>
      </c>
      <c r="O7220" t="s">
        <v>165</v>
      </c>
      <c r="P7220" t="s">
        <v>23</v>
      </c>
      <c r="Q7220" t="s">
        <v>23</v>
      </c>
      <c r="R7220" t="str">
        <f>IF(E7220="Not Available","Not Rated","Rated")</f>
        <v>Not Rated</v>
      </c>
      <c r="S7220" t="str" cm="1">
        <f t="array" ref="S7220">_xlfn.IFS(E7220="not available","Not Rated", E7220&gt;=4.5,"Excellent", E7220&gt;4,"Very Good", E7220&gt;3,"Good", TRUE,"LOW")</f>
        <v>Not Rated</v>
      </c>
    </row>
    <row r="7221" spans="1:19" x14ac:dyDescent="0.15">
      <c r="A7221" t="s">
        <v>182</v>
      </c>
      <c r="B7221" t="str">
        <f>LOWER(TRIM(A7221))</f>
        <v>fit</v>
      </c>
      <c r="C7221" t="str">
        <f t="shared" si="200"/>
        <v>Fit</v>
      </c>
      <c r="D7221" t="s">
        <v>73</v>
      </c>
      <c r="E7221" s="7" t="s">
        <v>13791</v>
      </c>
      <c r="F7221">
        <v>0</v>
      </c>
      <c r="G7221" t="s">
        <v>13774</v>
      </c>
      <c r="H7221" s="3">
        <v>100</v>
      </c>
      <c r="I7221" t="s">
        <v>19</v>
      </c>
      <c r="J7221" s="2">
        <v>0</v>
      </c>
      <c r="K7221" t="s">
        <v>69</v>
      </c>
      <c r="L7221" t="s">
        <v>341</v>
      </c>
      <c r="M7221" s="4">
        <v>45571</v>
      </c>
      <c r="N7221" s="5" t="s">
        <v>13775</v>
      </c>
      <c r="O7221" t="s">
        <v>28</v>
      </c>
      <c r="P7221" t="s">
        <v>23</v>
      </c>
      <c r="Q7221" t="s">
        <v>23</v>
      </c>
      <c r="R7221" t="str">
        <f>IF(E7221="Not Available","Not Rated","Rated")</f>
        <v>Not Rated</v>
      </c>
      <c r="S7221" t="str" cm="1">
        <f t="array" ref="S7221">_xlfn.IFS(E7221="not available","Not Rated", E7221&gt;=4.5,"Excellent", E7221&gt;4,"Very Good", E7221&gt;3,"Good", TRUE,"LOW")</f>
        <v>Not Rated</v>
      </c>
    </row>
    <row r="7222" spans="1:19" x14ac:dyDescent="0.15">
      <c r="A7222" t="s">
        <v>45</v>
      </c>
      <c r="B7222" t="str">
        <f>LOWER(TRIM(A7222))</f>
        <v>planner</v>
      </c>
      <c r="C7222" t="str">
        <f t="shared" si="200"/>
        <v>Planner</v>
      </c>
      <c r="D7222" t="s">
        <v>73</v>
      </c>
      <c r="E7222" s="7" t="s">
        <v>13791</v>
      </c>
      <c r="F7222">
        <v>0</v>
      </c>
      <c r="G7222" t="s">
        <v>9738</v>
      </c>
      <c r="H7222" s="3">
        <v>100</v>
      </c>
      <c r="I7222" t="s">
        <v>19</v>
      </c>
      <c r="J7222" s="2">
        <v>0</v>
      </c>
      <c r="K7222" t="s">
        <v>26</v>
      </c>
      <c r="L7222" t="s">
        <v>88</v>
      </c>
      <c r="M7222" s="4">
        <v>45704</v>
      </c>
      <c r="N7222" s="5" t="s">
        <v>9739</v>
      </c>
      <c r="O7222" t="s">
        <v>17</v>
      </c>
      <c r="P7222" t="s">
        <v>32</v>
      </c>
      <c r="Q7222" t="s">
        <v>32</v>
      </c>
      <c r="R7222" t="str">
        <f>IF(E7222="Not Available","Not Rated","Rated")</f>
        <v>Not Rated</v>
      </c>
      <c r="S7222" t="str" cm="1">
        <f t="array" ref="S7222">_xlfn.IFS(E7222="not available","Not Rated", E7222&gt;=4.5,"Excellent", E7222&gt;4,"Very Good", E7222&gt;3,"Good", TRUE,"LOW")</f>
        <v>Not Rated</v>
      </c>
    </row>
    <row r="7223" spans="1:19" x14ac:dyDescent="0.15">
      <c r="A7223" t="s">
        <v>1106</v>
      </c>
      <c r="B7223" t="str">
        <f>LOWER(TRIM(A7223))</f>
        <v>tracker pro</v>
      </c>
      <c r="C7223" t="str">
        <f t="shared" si="200"/>
        <v>Tracker Pro</v>
      </c>
      <c r="D7223" t="s">
        <v>80</v>
      </c>
      <c r="E7223" s="7" t="s">
        <v>13791</v>
      </c>
      <c r="F7223">
        <v>0</v>
      </c>
      <c r="G7223" t="s">
        <v>3201</v>
      </c>
      <c r="H7223" s="3">
        <v>100</v>
      </c>
      <c r="I7223" t="s">
        <v>19</v>
      </c>
      <c r="J7223" s="2">
        <v>0</v>
      </c>
      <c r="K7223" t="s">
        <v>20</v>
      </c>
      <c r="L7223" t="s">
        <v>861</v>
      </c>
      <c r="M7223" s="4">
        <v>45947</v>
      </c>
      <c r="N7223" s="5" t="s">
        <v>9740</v>
      </c>
      <c r="O7223" t="s">
        <v>31</v>
      </c>
      <c r="P7223" t="s">
        <v>23</v>
      </c>
      <c r="Q7223" t="s">
        <v>23</v>
      </c>
      <c r="R7223" t="str">
        <f>IF(E7223="Not Available","Not Rated","Rated")</f>
        <v>Not Rated</v>
      </c>
      <c r="S7223" t="str" cm="1">
        <f t="array" ref="S7223">_xlfn.IFS(E7223="not available","Not Rated", E7223&gt;=4.5,"Excellent", E7223&gt;4,"Very Good", E7223&gt;3,"Good", TRUE,"LOW")</f>
        <v>Not Rated</v>
      </c>
    </row>
    <row r="7224" spans="1:19" x14ac:dyDescent="0.15">
      <c r="A7224" t="s">
        <v>2012</v>
      </c>
      <c r="B7224" t="str">
        <f>LOWER(TRIM(A7224))</f>
        <v>drive 2023</v>
      </c>
      <c r="C7224" t="str">
        <f t="shared" si="200"/>
        <v>Drive 2023</v>
      </c>
      <c r="D7224" t="s">
        <v>16</v>
      </c>
      <c r="E7224" s="7" t="s">
        <v>13791</v>
      </c>
      <c r="F7224">
        <v>0</v>
      </c>
      <c r="G7224" t="s">
        <v>186</v>
      </c>
      <c r="H7224" s="3">
        <v>100</v>
      </c>
      <c r="I7224" t="s">
        <v>19</v>
      </c>
      <c r="J7224" s="2">
        <v>0</v>
      </c>
      <c r="K7224" t="s">
        <v>26</v>
      </c>
      <c r="L7224" t="s">
        <v>200</v>
      </c>
      <c r="M7224" s="4">
        <v>45484</v>
      </c>
      <c r="N7224" s="5" t="s">
        <v>9741</v>
      </c>
      <c r="O7224" t="s">
        <v>53</v>
      </c>
      <c r="P7224" t="s">
        <v>23</v>
      </c>
      <c r="Q7224" t="s">
        <v>23</v>
      </c>
      <c r="R7224" t="str">
        <f>IF(E7224="Not Available","Not Rated","Rated")</f>
        <v>Not Rated</v>
      </c>
      <c r="S7224" t="str" cm="1">
        <f t="array" ref="S7224">_xlfn.IFS(E7224="not available","Not Rated", E7224&gt;=4.5,"Excellent", E7224&gt;4,"Very Good", E7224&gt;3,"Good", TRUE,"LOW")</f>
        <v>Not Rated</v>
      </c>
    </row>
    <row r="7225" spans="1:19" x14ac:dyDescent="0.15">
      <c r="A7225" t="s">
        <v>182</v>
      </c>
      <c r="B7225" t="str">
        <f>LOWER(TRIM(A7225))</f>
        <v>fit</v>
      </c>
      <c r="C7225" t="str">
        <f t="shared" si="200"/>
        <v>Fit</v>
      </c>
      <c r="D7225" t="s">
        <v>16</v>
      </c>
      <c r="E7225" s="7" t="s">
        <v>13791</v>
      </c>
      <c r="F7225">
        <v>0</v>
      </c>
      <c r="G7225" t="s">
        <v>4314</v>
      </c>
      <c r="H7225" s="3">
        <v>100</v>
      </c>
      <c r="I7225" t="s">
        <v>19</v>
      </c>
      <c r="J7225" s="2">
        <v>0</v>
      </c>
      <c r="K7225" t="s">
        <v>26</v>
      </c>
      <c r="L7225" t="s">
        <v>21</v>
      </c>
      <c r="M7225" s="4">
        <v>45627</v>
      </c>
      <c r="N7225" s="5" t="s">
        <v>9742</v>
      </c>
      <c r="O7225" t="s">
        <v>31</v>
      </c>
      <c r="P7225" t="s">
        <v>23</v>
      </c>
      <c r="Q7225" t="s">
        <v>23</v>
      </c>
      <c r="R7225" t="str">
        <f>IF(E7225="Not Available","Not Rated","Rated")</f>
        <v>Not Rated</v>
      </c>
      <c r="S7225" t="str" cm="1">
        <f t="array" ref="S7225">_xlfn.IFS(E7225="not available","Not Rated", E7225&gt;=4.5,"Excellent", E7225&gt;4,"Very Good", E7225&gt;3,"Good", TRUE,"LOW")</f>
        <v>Not Rated</v>
      </c>
    </row>
    <row r="7226" spans="1:19" x14ac:dyDescent="0.15">
      <c r="A7226" t="s">
        <v>1090</v>
      </c>
      <c r="B7226" t="str">
        <f>LOWER(TRIM(A7226))</f>
        <v>strike 3d</v>
      </c>
      <c r="C7226" t="str">
        <f t="shared" si="200"/>
        <v>Strike 3D</v>
      </c>
      <c r="D7226" t="s">
        <v>16</v>
      </c>
      <c r="E7226" s="7" t="s">
        <v>13791</v>
      </c>
      <c r="F7226">
        <v>0</v>
      </c>
      <c r="G7226" t="s">
        <v>9743</v>
      </c>
      <c r="H7226" s="3">
        <v>100</v>
      </c>
      <c r="I7226" t="s">
        <v>19</v>
      </c>
      <c r="J7226" s="2">
        <v>0</v>
      </c>
      <c r="K7226" t="s">
        <v>26</v>
      </c>
      <c r="L7226" t="s">
        <v>21</v>
      </c>
      <c r="M7226" s="4">
        <v>44954</v>
      </c>
      <c r="N7226" s="5" t="s">
        <v>2745</v>
      </c>
      <c r="O7226" t="s">
        <v>31</v>
      </c>
      <c r="P7226" t="s">
        <v>23</v>
      </c>
      <c r="Q7226" t="s">
        <v>23</v>
      </c>
      <c r="R7226" t="str">
        <f>IF(E7226="Not Available","Not Rated","Rated")</f>
        <v>Not Rated</v>
      </c>
      <c r="S7226" t="str" cm="1">
        <f t="array" ref="S7226">_xlfn.IFS(E7226="not available","Not Rated", E7226&gt;=4.5,"Excellent", E7226&gt;4,"Very Good", E7226&gt;3,"Good", TRUE,"LOW")</f>
        <v>Not Rated</v>
      </c>
    </row>
    <row r="7227" spans="1:19" x14ac:dyDescent="0.15">
      <c r="A7227" t="s">
        <v>505</v>
      </c>
      <c r="B7227" t="str">
        <f>LOWER(TRIM(A7227))</f>
        <v>super learn</v>
      </c>
      <c r="C7227" t="str">
        <f t="shared" si="200"/>
        <v>Super Learn</v>
      </c>
      <c r="D7227" t="s">
        <v>406</v>
      </c>
      <c r="E7227" s="7" t="s">
        <v>13791</v>
      </c>
      <c r="F7227">
        <v>0</v>
      </c>
      <c r="G7227" t="s">
        <v>4057</v>
      </c>
      <c r="H7227" s="3">
        <v>100</v>
      </c>
      <c r="I7227" t="s">
        <v>19</v>
      </c>
      <c r="J7227" s="2">
        <v>0</v>
      </c>
      <c r="K7227" t="s">
        <v>26</v>
      </c>
      <c r="L7227" t="s">
        <v>408</v>
      </c>
      <c r="M7227" s="4">
        <v>46023</v>
      </c>
      <c r="N7227" s="5" t="s">
        <v>9744</v>
      </c>
      <c r="O7227" t="s">
        <v>22</v>
      </c>
      <c r="P7227" t="s">
        <v>23</v>
      </c>
      <c r="Q7227" t="s">
        <v>23</v>
      </c>
      <c r="R7227" t="str">
        <f>IF(E7227="Not Available","Not Rated","Rated")</f>
        <v>Not Rated</v>
      </c>
      <c r="S7227" t="str" cm="1">
        <f t="array" ref="S7227">_xlfn.IFS(E7227="not available","Not Rated", E7227&gt;=4.5,"Excellent", E7227&gt;4,"Very Good", E7227&gt;3,"Good", TRUE,"LOW")</f>
        <v>Not Rated</v>
      </c>
    </row>
    <row r="7228" spans="1:19" x14ac:dyDescent="0.15">
      <c r="A7228" t="s">
        <v>9745</v>
      </c>
      <c r="B7228" t="str">
        <f>LOWER(TRIM(A7228))</f>
        <v>lite health hub 2024</v>
      </c>
      <c r="C7228" t="str">
        <f t="shared" si="200"/>
        <v>Lite Health Hub 2024</v>
      </c>
      <c r="D7228" t="s">
        <v>73</v>
      </c>
      <c r="E7228" s="7" t="s">
        <v>13791</v>
      </c>
      <c r="F7228">
        <v>0</v>
      </c>
      <c r="G7228" t="s">
        <v>8692</v>
      </c>
      <c r="H7228" s="3">
        <v>100</v>
      </c>
      <c r="I7228" t="s">
        <v>19</v>
      </c>
      <c r="J7228" s="2">
        <v>0</v>
      </c>
      <c r="K7228" t="s">
        <v>26</v>
      </c>
      <c r="L7228" t="s">
        <v>141</v>
      </c>
      <c r="M7228" s="4">
        <v>45752</v>
      </c>
      <c r="N7228" s="5" t="s">
        <v>9746</v>
      </c>
      <c r="O7228" t="s">
        <v>131</v>
      </c>
      <c r="P7228" t="s">
        <v>32</v>
      </c>
      <c r="Q7228" t="s">
        <v>23</v>
      </c>
      <c r="R7228" t="str">
        <f>IF(E7228="Not Available","Not Rated","Rated")</f>
        <v>Not Rated</v>
      </c>
      <c r="S7228" t="str" cm="1">
        <f t="array" ref="S7228">_xlfn.IFS(E7228="not available","Not Rated", E7228&gt;=4.5,"Excellent", E7228&gt;4,"Very Good", E7228&gt;3,"Good", TRUE,"LOW")</f>
        <v>Not Rated</v>
      </c>
    </row>
    <row r="7229" spans="1:19" x14ac:dyDescent="0.15">
      <c r="A7229" t="s">
        <v>79</v>
      </c>
      <c r="B7229" t="str">
        <f>LOWER(TRIM(A7229))</f>
        <v>health</v>
      </c>
      <c r="C7229" t="str">
        <f t="shared" si="200"/>
        <v>Health</v>
      </c>
      <c r="D7229" t="s">
        <v>126</v>
      </c>
      <c r="E7229" s="7" t="s">
        <v>13791</v>
      </c>
      <c r="F7229">
        <v>0</v>
      </c>
      <c r="G7229" t="s">
        <v>2427</v>
      </c>
      <c r="H7229" s="3">
        <v>100</v>
      </c>
      <c r="I7229" t="s">
        <v>19</v>
      </c>
      <c r="J7229" s="2">
        <v>0</v>
      </c>
      <c r="K7229" t="s">
        <v>26</v>
      </c>
      <c r="L7229" t="s">
        <v>351</v>
      </c>
      <c r="M7229" s="4">
        <v>45983</v>
      </c>
      <c r="N7229" s="5" t="s">
        <v>9747</v>
      </c>
      <c r="O7229" t="s">
        <v>28</v>
      </c>
      <c r="P7229" t="s">
        <v>32</v>
      </c>
      <c r="Q7229" t="s">
        <v>32</v>
      </c>
      <c r="R7229" t="str">
        <f>IF(E7229="Not Available","Not Rated","Rated")</f>
        <v>Not Rated</v>
      </c>
      <c r="S7229" t="str" cm="1">
        <f t="array" ref="S7229">_xlfn.IFS(E7229="not available","Not Rated", E7229&gt;=4.5,"Excellent", E7229&gt;4,"Very Good", E7229&gt;3,"Good", TRUE,"LOW")</f>
        <v>Not Rated</v>
      </c>
    </row>
    <row r="7230" spans="1:19" x14ac:dyDescent="0.15">
      <c r="A7230" t="s">
        <v>248</v>
      </c>
      <c r="B7230" t="str">
        <f>LOWER(TRIM(A7230))</f>
        <v>vpn plus</v>
      </c>
      <c r="C7230" t="str">
        <f t="shared" si="200"/>
        <v>Vpn Plus</v>
      </c>
      <c r="D7230" t="s">
        <v>73</v>
      </c>
      <c r="E7230" s="7" t="s">
        <v>13791</v>
      </c>
      <c r="F7230">
        <v>0</v>
      </c>
      <c r="G7230" t="s">
        <v>9748</v>
      </c>
      <c r="H7230" s="3">
        <v>100</v>
      </c>
      <c r="I7230" t="s">
        <v>19</v>
      </c>
      <c r="J7230" s="2">
        <v>0</v>
      </c>
      <c r="K7230" t="s">
        <v>26</v>
      </c>
      <c r="L7230" t="s">
        <v>122</v>
      </c>
      <c r="M7230" s="4">
        <v>44864</v>
      </c>
      <c r="N7230" s="5" t="s">
        <v>9749</v>
      </c>
      <c r="O7230" t="s">
        <v>44</v>
      </c>
      <c r="P7230" t="s">
        <v>32</v>
      </c>
      <c r="Q7230" t="s">
        <v>23</v>
      </c>
      <c r="R7230" t="str">
        <f>IF(E7230="Not Available","Not Rated","Rated")</f>
        <v>Not Rated</v>
      </c>
      <c r="S7230" t="str" cm="1">
        <f t="array" ref="S7230">_xlfn.IFS(E7230="not available","Not Rated", E7230&gt;=4.5,"Excellent", E7230&gt;4,"Very Good", E7230&gt;3,"Good", TRUE,"LOW")</f>
        <v>Not Rated</v>
      </c>
    </row>
    <row r="7231" spans="1:19" x14ac:dyDescent="0.15">
      <c r="A7231" t="s">
        <v>136</v>
      </c>
      <c r="B7231" t="str">
        <f>LOWER(TRIM(A7231))</f>
        <v>editor online</v>
      </c>
      <c r="C7231" t="str">
        <f t="shared" si="200"/>
        <v>Editor Online</v>
      </c>
      <c r="D7231" t="s">
        <v>40</v>
      </c>
      <c r="E7231" s="7" t="s">
        <v>13791</v>
      </c>
      <c r="F7231">
        <v>0</v>
      </c>
      <c r="G7231" t="s">
        <v>404</v>
      </c>
      <c r="H7231" s="3">
        <v>100</v>
      </c>
      <c r="I7231" t="s">
        <v>19</v>
      </c>
      <c r="J7231" s="2">
        <v>0</v>
      </c>
      <c r="K7231" t="s">
        <v>26</v>
      </c>
      <c r="L7231" t="s">
        <v>42</v>
      </c>
      <c r="M7231" s="4">
        <v>46105</v>
      </c>
      <c r="N7231" s="5" t="s">
        <v>9750</v>
      </c>
      <c r="O7231" t="s">
        <v>53</v>
      </c>
      <c r="P7231" t="s">
        <v>23</v>
      </c>
      <c r="Q7231" t="s">
        <v>23</v>
      </c>
      <c r="R7231" t="str">
        <f>IF(E7231="Not Available","Not Rated","Rated")</f>
        <v>Not Rated</v>
      </c>
      <c r="S7231" t="str" cm="1">
        <f t="array" ref="S7231">_xlfn.IFS(E7231="not available","Not Rated", E7231&gt;=4.5,"Excellent", E7231&gt;4,"Very Good", E7231&gt;3,"Good", TRUE,"LOW")</f>
        <v>Not Rated</v>
      </c>
    </row>
    <row r="7232" spans="1:19" x14ac:dyDescent="0.15">
      <c r="A7232" t="s">
        <v>269</v>
      </c>
      <c r="B7232" t="str">
        <f>LOWER(TRIM(A7232))</f>
        <v>strike</v>
      </c>
      <c r="C7232" t="str">
        <f t="shared" si="200"/>
        <v>Strike</v>
      </c>
      <c r="D7232" t="s">
        <v>73</v>
      </c>
      <c r="E7232" s="7" t="s">
        <v>13791</v>
      </c>
      <c r="F7232">
        <v>0</v>
      </c>
      <c r="G7232" t="s">
        <v>9751</v>
      </c>
      <c r="H7232" s="3">
        <v>100</v>
      </c>
      <c r="I7232" t="s">
        <v>19</v>
      </c>
      <c r="J7232" s="2">
        <v>0</v>
      </c>
      <c r="K7232" t="s">
        <v>20</v>
      </c>
      <c r="L7232" t="s">
        <v>411</v>
      </c>
      <c r="M7232" s="4">
        <v>45787</v>
      </c>
      <c r="N7232" s="5" t="s">
        <v>6353</v>
      </c>
      <c r="O7232" t="s">
        <v>53</v>
      </c>
      <c r="P7232" t="s">
        <v>23</v>
      </c>
      <c r="Q7232" t="s">
        <v>23</v>
      </c>
      <c r="R7232" t="str">
        <f>IF(E7232="Not Available","Not Rated","Rated")</f>
        <v>Not Rated</v>
      </c>
      <c r="S7232" t="str" cm="1">
        <f t="array" ref="S7232">_xlfn.IFS(E7232="not available","Not Rated", E7232&gt;=4.5,"Excellent", E7232&gt;4,"Very Good", E7232&gt;3,"Good", TRUE,"LOW")</f>
        <v>Not Rated</v>
      </c>
    </row>
    <row r="7233" spans="1:19" x14ac:dyDescent="0.15">
      <c r="A7233" t="s">
        <v>94</v>
      </c>
      <c r="B7233" t="str">
        <f>LOWER(TRIM(A7233))</f>
        <v>drive</v>
      </c>
      <c r="C7233" t="str">
        <f t="shared" si="200"/>
        <v>Drive</v>
      </c>
      <c r="D7233" t="s">
        <v>379</v>
      </c>
      <c r="E7233" s="7" t="s">
        <v>13791</v>
      </c>
      <c r="F7233">
        <v>0</v>
      </c>
      <c r="G7233" t="s">
        <v>13774</v>
      </c>
      <c r="H7233" s="3">
        <v>100</v>
      </c>
      <c r="I7233" t="s">
        <v>19</v>
      </c>
      <c r="J7233" s="2">
        <v>0</v>
      </c>
      <c r="K7233" t="s">
        <v>26</v>
      </c>
      <c r="L7233" t="s">
        <v>381</v>
      </c>
      <c r="M7233" s="4">
        <v>46106</v>
      </c>
      <c r="N7233" s="5" t="s">
        <v>13775</v>
      </c>
      <c r="O7233" t="s">
        <v>17</v>
      </c>
      <c r="P7233" t="s">
        <v>23</v>
      </c>
      <c r="Q7233" t="s">
        <v>23</v>
      </c>
      <c r="R7233" t="str">
        <f>IF(E7233="Not Available","Not Rated","Rated")</f>
        <v>Not Rated</v>
      </c>
      <c r="S7233" t="str" cm="1">
        <f t="array" ref="S7233">_xlfn.IFS(E7233="not available","Not Rated", E7233&gt;=4.5,"Excellent", E7233&gt;4,"Very Good", E7233&gt;3,"Good", TRUE,"LOW")</f>
        <v>Not Rated</v>
      </c>
    </row>
    <row r="7234" spans="1:19" x14ac:dyDescent="0.15">
      <c r="A7234" t="s">
        <v>403</v>
      </c>
      <c r="B7234" t="str">
        <f>LOWER(TRIM(A7234))</f>
        <v>player ai</v>
      </c>
      <c r="C7234" t="str">
        <f t="shared" si="200"/>
        <v>Player Ai</v>
      </c>
      <c r="D7234" t="s">
        <v>60</v>
      </c>
      <c r="E7234" s="7" t="s">
        <v>13791</v>
      </c>
      <c r="F7234">
        <v>0</v>
      </c>
      <c r="G7234" t="s">
        <v>13774</v>
      </c>
      <c r="H7234" s="3">
        <v>100</v>
      </c>
      <c r="I7234" t="s">
        <v>19</v>
      </c>
      <c r="J7234" s="2">
        <v>0</v>
      </c>
      <c r="K7234" t="s">
        <v>20</v>
      </c>
      <c r="L7234" t="s">
        <v>63</v>
      </c>
      <c r="M7234" s="4">
        <v>46157</v>
      </c>
      <c r="N7234" s="5" t="s">
        <v>13775</v>
      </c>
      <c r="O7234" t="s">
        <v>44</v>
      </c>
      <c r="P7234" t="s">
        <v>23</v>
      </c>
      <c r="Q7234" t="s">
        <v>23</v>
      </c>
      <c r="R7234" t="str">
        <f>IF(E7234="Not Available","Not Rated","Rated")</f>
        <v>Not Rated</v>
      </c>
      <c r="S7234" t="str" cm="1">
        <f t="array" ref="S7234">_xlfn.IFS(E7234="not available","Not Rated", E7234&gt;=4.5,"Excellent", E7234&gt;4,"Very Good", E7234&gt;3,"Good", TRUE,"LOW")</f>
        <v>Not Rated</v>
      </c>
    </row>
    <row r="7235" spans="1:19" x14ac:dyDescent="0.15">
      <c r="A7235" t="s">
        <v>45</v>
      </c>
      <c r="B7235" t="str">
        <f>LOWER(TRIM(A7235))</f>
        <v>planner</v>
      </c>
      <c r="C7235" t="str">
        <f t="shared" ref="C7235:C7298" si="201">PROPER(TRIM(A7235))</f>
        <v>Planner</v>
      </c>
      <c r="D7235" t="s">
        <v>16</v>
      </c>
      <c r="E7235" s="7" t="s">
        <v>13791</v>
      </c>
      <c r="F7235">
        <v>0</v>
      </c>
      <c r="G7235" t="s">
        <v>199</v>
      </c>
      <c r="H7235" s="3">
        <v>100</v>
      </c>
      <c r="I7235" t="s">
        <v>19</v>
      </c>
      <c r="J7235" s="2">
        <v>0</v>
      </c>
      <c r="K7235" t="s">
        <v>26</v>
      </c>
      <c r="L7235" t="s">
        <v>21</v>
      </c>
      <c r="M7235" s="4">
        <v>46043</v>
      </c>
      <c r="N7235" s="5" t="s">
        <v>5243</v>
      </c>
      <c r="O7235" t="s">
        <v>53</v>
      </c>
      <c r="P7235" t="s">
        <v>32</v>
      </c>
      <c r="Q7235" t="s">
        <v>23</v>
      </c>
      <c r="R7235" t="str">
        <f>IF(E7235="Not Available","Not Rated","Rated")</f>
        <v>Not Rated</v>
      </c>
      <c r="S7235" t="str" cm="1">
        <f t="array" ref="S7235">_xlfn.IFS(E7235="not available","Not Rated", E7235&gt;=4.5,"Excellent", E7235&gt;4,"Very Good", E7235&gt;3,"Good", TRUE,"LOW")</f>
        <v>Not Rated</v>
      </c>
    </row>
    <row r="7236" spans="1:19" x14ac:dyDescent="0.15">
      <c r="A7236" t="s">
        <v>7212</v>
      </c>
      <c r="B7236" t="str">
        <f>LOWER(TRIM(A7236))</f>
        <v>craft online 2025</v>
      </c>
      <c r="C7236" t="str">
        <f t="shared" si="201"/>
        <v>Craft Online 2025</v>
      </c>
      <c r="D7236" t="s">
        <v>16</v>
      </c>
      <c r="E7236" s="7" t="s">
        <v>13791</v>
      </c>
      <c r="F7236">
        <v>0</v>
      </c>
      <c r="G7236" t="s">
        <v>5139</v>
      </c>
      <c r="H7236" s="3">
        <v>100</v>
      </c>
      <c r="I7236" t="s">
        <v>19</v>
      </c>
      <c r="J7236" s="2">
        <v>0</v>
      </c>
      <c r="K7236" t="s">
        <v>26</v>
      </c>
      <c r="L7236" t="s">
        <v>21</v>
      </c>
      <c r="M7236" s="4">
        <v>44981</v>
      </c>
      <c r="N7236" s="5" t="s">
        <v>9752</v>
      </c>
      <c r="O7236" t="s">
        <v>44</v>
      </c>
      <c r="P7236" t="s">
        <v>23</v>
      </c>
      <c r="Q7236" t="s">
        <v>23</v>
      </c>
      <c r="R7236" t="str">
        <f>IF(E7236="Not Available","Not Rated","Rated")</f>
        <v>Not Rated</v>
      </c>
      <c r="S7236" t="str" cm="1">
        <f t="array" ref="S7236">_xlfn.IFS(E7236="not available","Not Rated", E7236&gt;=4.5,"Excellent", E7236&gt;4,"Very Good", E7236&gt;3,"Good", TRUE,"LOW")</f>
        <v>Not Rated</v>
      </c>
    </row>
    <row r="7237" spans="1:19" x14ac:dyDescent="0.15">
      <c r="A7237" t="s">
        <v>29</v>
      </c>
      <c r="B7237" t="str">
        <f>LOWER(TRIM(A7237))</f>
        <v>scanner</v>
      </c>
      <c r="C7237" t="str">
        <f t="shared" si="201"/>
        <v>Scanner</v>
      </c>
      <c r="D7237" t="s">
        <v>73</v>
      </c>
      <c r="E7237" s="7" t="s">
        <v>13791</v>
      </c>
      <c r="F7237">
        <v>0</v>
      </c>
      <c r="G7237" t="s">
        <v>13774</v>
      </c>
      <c r="H7237" s="3">
        <v>100</v>
      </c>
      <c r="I7237" t="s">
        <v>19</v>
      </c>
      <c r="J7237" s="2">
        <v>0</v>
      </c>
      <c r="K7237" t="s">
        <v>26</v>
      </c>
      <c r="L7237" t="s">
        <v>141</v>
      </c>
      <c r="M7237" s="4">
        <v>45619</v>
      </c>
      <c r="N7237" s="5" t="s">
        <v>13775</v>
      </c>
      <c r="O7237" t="s">
        <v>31</v>
      </c>
      <c r="P7237" t="s">
        <v>32</v>
      </c>
      <c r="Q7237" t="s">
        <v>23</v>
      </c>
      <c r="R7237" t="str">
        <f>IF(E7237="Not Available","Not Rated","Rated")</f>
        <v>Not Rated</v>
      </c>
      <c r="S7237" t="str" cm="1">
        <f t="array" ref="S7237">_xlfn.IFS(E7237="not available","Not Rated", E7237&gt;=4.5,"Excellent", E7237&gt;4,"Very Good", E7237&gt;3,"Good", TRUE,"LOW")</f>
        <v>Not Rated</v>
      </c>
    </row>
    <row r="7238" spans="1:19" x14ac:dyDescent="0.15">
      <c r="A7238" t="s">
        <v>9753</v>
      </c>
      <c r="B7238" t="str">
        <f>LOWER(TRIM(A7238))</f>
        <v>neo pay 2023_7642</v>
      </c>
      <c r="C7238" t="str">
        <f t="shared" si="201"/>
        <v>Neo Pay 2023_7642</v>
      </c>
      <c r="D7238" t="s">
        <v>49</v>
      </c>
      <c r="E7238" s="7" t="s">
        <v>13791</v>
      </c>
      <c r="F7238">
        <v>0</v>
      </c>
      <c r="G7238" t="s">
        <v>9144</v>
      </c>
      <c r="H7238" s="3">
        <v>100</v>
      </c>
      <c r="I7238" t="s">
        <v>19</v>
      </c>
      <c r="J7238" s="2">
        <v>0</v>
      </c>
      <c r="K7238" t="s">
        <v>20</v>
      </c>
      <c r="L7238" t="s">
        <v>92</v>
      </c>
      <c r="M7238" s="4">
        <v>46059</v>
      </c>
      <c r="N7238" s="5" t="s">
        <v>9754</v>
      </c>
      <c r="O7238" t="s">
        <v>31</v>
      </c>
      <c r="P7238" t="s">
        <v>23</v>
      </c>
      <c r="Q7238" t="s">
        <v>23</v>
      </c>
      <c r="R7238" t="str">
        <f>IF(E7238="Not Available","Not Rated","Rated")</f>
        <v>Not Rated</v>
      </c>
      <c r="S7238" t="str" cm="1">
        <f t="array" ref="S7238">_xlfn.IFS(E7238="not available","Not Rated", E7238&gt;=4.5,"Excellent", E7238&gt;4,"Very Good", E7238&gt;3,"Good", TRUE,"LOW")</f>
        <v>Not Rated</v>
      </c>
    </row>
    <row r="7239" spans="1:19" x14ac:dyDescent="0.15">
      <c r="A7239" t="s">
        <v>1449</v>
      </c>
      <c r="B7239" t="str">
        <f>LOWER(TRIM(A7239))</f>
        <v>pay app</v>
      </c>
      <c r="C7239" t="str">
        <f t="shared" si="201"/>
        <v>Pay App</v>
      </c>
      <c r="D7239" t="s">
        <v>40</v>
      </c>
      <c r="E7239" s="7" t="s">
        <v>13791</v>
      </c>
      <c r="F7239">
        <v>0</v>
      </c>
      <c r="G7239" t="s">
        <v>2534</v>
      </c>
      <c r="H7239" s="3">
        <v>100</v>
      </c>
      <c r="I7239" t="s">
        <v>19</v>
      </c>
      <c r="J7239" s="2">
        <v>0</v>
      </c>
      <c r="K7239" t="s">
        <v>26</v>
      </c>
      <c r="L7239" t="s">
        <v>42</v>
      </c>
      <c r="M7239" s="4">
        <v>45899</v>
      </c>
      <c r="N7239" s="5" t="s">
        <v>9755</v>
      </c>
      <c r="O7239" t="s">
        <v>22</v>
      </c>
      <c r="P7239" t="s">
        <v>23</v>
      </c>
      <c r="Q7239" t="s">
        <v>23</v>
      </c>
      <c r="R7239" t="str">
        <f>IF(E7239="Not Available","Not Rated","Rated")</f>
        <v>Not Rated</v>
      </c>
      <c r="S7239" t="str" cm="1">
        <f t="array" ref="S7239">_xlfn.IFS(E7239="not available","Not Rated", E7239&gt;=4.5,"Excellent", E7239&gt;4,"Very Good", E7239&gt;3,"Good", TRUE,"LOW")</f>
        <v>Not Rated</v>
      </c>
    </row>
    <row r="7240" spans="1:19" x14ac:dyDescent="0.15">
      <c r="A7240" t="s">
        <v>102</v>
      </c>
      <c r="B7240" t="str">
        <f>LOWER(TRIM(A7240))</f>
        <v>player</v>
      </c>
      <c r="C7240" t="str">
        <f t="shared" si="201"/>
        <v>Player</v>
      </c>
      <c r="D7240" t="s">
        <v>60</v>
      </c>
      <c r="E7240" s="7" t="s">
        <v>13791</v>
      </c>
      <c r="F7240">
        <v>0</v>
      </c>
      <c r="G7240" t="s">
        <v>3547</v>
      </c>
      <c r="H7240" s="3">
        <v>100</v>
      </c>
      <c r="I7240" t="s">
        <v>19</v>
      </c>
      <c r="J7240" s="2">
        <v>0</v>
      </c>
      <c r="K7240" t="s">
        <v>26</v>
      </c>
      <c r="L7240" t="s">
        <v>63</v>
      </c>
      <c r="M7240" s="4">
        <v>45521</v>
      </c>
      <c r="N7240" s="5" t="s">
        <v>6676</v>
      </c>
      <c r="O7240" t="s">
        <v>53</v>
      </c>
      <c r="P7240" t="s">
        <v>23</v>
      </c>
      <c r="Q7240" t="s">
        <v>23</v>
      </c>
      <c r="R7240" t="str">
        <f>IF(E7240="Not Available","Not Rated","Rated")</f>
        <v>Not Rated</v>
      </c>
      <c r="S7240" t="str" cm="1">
        <f t="array" ref="S7240">_xlfn.IFS(E7240="not available","Not Rated", E7240&gt;=4.5,"Excellent", E7240&gt;4,"Very Good", E7240&gt;3,"Good", TRUE,"LOW")</f>
        <v>Not Rated</v>
      </c>
    </row>
    <row r="7241" spans="1:19" x14ac:dyDescent="0.15">
      <c r="A7241" t="s">
        <v>29</v>
      </c>
      <c r="B7241" t="str">
        <f>LOWER(TRIM(A7241))</f>
        <v>scanner</v>
      </c>
      <c r="C7241" t="str">
        <f t="shared" si="201"/>
        <v>Scanner</v>
      </c>
      <c r="D7241" t="s">
        <v>40</v>
      </c>
      <c r="E7241" s="7" t="s">
        <v>13791</v>
      </c>
      <c r="F7241">
        <v>0</v>
      </c>
      <c r="G7241" t="s">
        <v>13774</v>
      </c>
      <c r="H7241" s="3">
        <v>100</v>
      </c>
      <c r="I7241" t="s">
        <v>19</v>
      </c>
      <c r="J7241" s="2">
        <v>0</v>
      </c>
      <c r="K7241" t="s">
        <v>20</v>
      </c>
      <c r="L7241" t="s">
        <v>42</v>
      </c>
      <c r="M7241" s="4">
        <v>45519</v>
      </c>
      <c r="N7241" s="5" t="s">
        <v>13775</v>
      </c>
      <c r="O7241" t="s">
        <v>17</v>
      </c>
      <c r="P7241" t="s">
        <v>23</v>
      </c>
      <c r="Q7241" t="s">
        <v>23</v>
      </c>
      <c r="R7241" t="str">
        <f>IF(E7241="Not Available","Not Rated","Rated")</f>
        <v>Not Rated</v>
      </c>
      <c r="S7241" t="str" cm="1">
        <f t="array" ref="S7241">_xlfn.IFS(E7241="not available","Not Rated", E7241&gt;=4.5,"Excellent", E7241&gt;4,"Very Good", E7241&gt;3,"Good", TRUE,"LOW")</f>
        <v>Not Rated</v>
      </c>
    </row>
    <row r="7242" spans="1:19" x14ac:dyDescent="0.15">
      <c r="A7242" t="s">
        <v>2328</v>
      </c>
      <c r="B7242" t="str">
        <f>LOWER(TRIM(A7242))</f>
        <v>pro player</v>
      </c>
      <c r="C7242" t="str">
        <f t="shared" si="201"/>
        <v>Pro Player</v>
      </c>
      <c r="D7242" t="s">
        <v>240</v>
      </c>
      <c r="E7242" s="7" t="s">
        <v>13791</v>
      </c>
      <c r="F7242">
        <v>0</v>
      </c>
      <c r="G7242" t="s">
        <v>3058</v>
      </c>
      <c r="H7242" s="3">
        <v>100</v>
      </c>
      <c r="I7242" t="s">
        <v>19</v>
      </c>
      <c r="J7242" s="2">
        <v>0</v>
      </c>
      <c r="K7242" t="s">
        <v>26</v>
      </c>
      <c r="L7242" t="s">
        <v>242</v>
      </c>
      <c r="M7242" s="4">
        <v>46134</v>
      </c>
      <c r="N7242" s="5" t="s">
        <v>9756</v>
      </c>
      <c r="O7242" t="s">
        <v>53</v>
      </c>
      <c r="P7242" t="s">
        <v>23</v>
      </c>
      <c r="Q7242" t="s">
        <v>23</v>
      </c>
      <c r="R7242" t="str">
        <f>IF(E7242="Not Available","Not Rated","Rated")</f>
        <v>Not Rated</v>
      </c>
      <c r="S7242" t="str" cm="1">
        <f t="array" ref="S7242">_xlfn.IFS(E7242="not available","Not Rated", E7242&gt;=4.5,"Excellent", E7242&gt;4,"Very Good", E7242&gt;3,"Good", TRUE,"LOW")</f>
        <v>Not Rated</v>
      </c>
    </row>
    <row r="7243" spans="1:19" x14ac:dyDescent="0.15">
      <c r="A7243" t="s">
        <v>79</v>
      </c>
      <c r="B7243" t="str">
        <f>LOWER(TRIM(A7243))</f>
        <v>health</v>
      </c>
      <c r="C7243" t="str">
        <f t="shared" si="201"/>
        <v>Health</v>
      </c>
      <c r="D7243" t="s">
        <v>40</v>
      </c>
      <c r="E7243" s="7" t="s">
        <v>13791</v>
      </c>
      <c r="F7243">
        <v>0</v>
      </c>
      <c r="G7243" t="s">
        <v>1681</v>
      </c>
      <c r="H7243" s="3">
        <v>100</v>
      </c>
      <c r="I7243" t="s">
        <v>19</v>
      </c>
      <c r="J7243" s="2">
        <v>0</v>
      </c>
      <c r="K7243" t="s">
        <v>26</v>
      </c>
      <c r="L7243" t="s">
        <v>42</v>
      </c>
      <c r="M7243" s="4">
        <v>45765</v>
      </c>
      <c r="N7243" s="5" t="s">
        <v>8749</v>
      </c>
      <c r="O7243" t="s">
        <v>44</v>
      </c>
      <c r="P7243" t="s">
        <v>23</v>
      </c>
      <c r="Q7243" t="s">
        <v>23</v>
      </c>
      <c r="R7243" t="str">
        <f>IF(E7243="Not Available","Not Rated","Rated")</f>
        <v>Not Rated</v>
      </c>
      <c r="S7243" t="str" cm="1">
        <f t="array" ref="S7243">_xlfn.IFS(E7243="not available","Not Rated", E7243&gt;=4.5,"Excellent", E7243&gt;4,"Very Good", E7243&gt;3,"Good", TRUE,"LOW")</f>
        <v>Not Rated</v>
      </c>
    </row>
    <row r="7244" spans="1:19" x14ac:dyDescent="0.15">
      <c r="A7244" t="s">
        <v>39</v>
      </c>
      <c r="B7244" t="str">
        <f>LOWER(TRIM(A7244))</f>
        <v>vpn</v>
      </c>
      <c r="C7244" t="str">
        <f t="shared" si="201"/>
        <v>Vpn</v>
      </c>
      <c r="D7244" t="s">
        <v>40</v>
      </c>
      <c r="E7244" s="7" t="s">
        <v>13791</v>
      </c>
      <c r="F7244">
        <v>0</v>
      </c>
      <c r="G7244" t="s">
        <v>5791</v>
      </c>
      <c r="H7244" s="3">
        <v>100</v>
      </c>
      <c r="I7244" t="s">
        <v>19</v>
      </c>
      <c r="J7244" s="2">
        <v>0</v>
      </c>
      <c r="K7244" t="s">
        <v>26</v>
      </c>
      <c r="L7244" t="s">
        <v>42</v>
      </c>
      <c r="M7244" s="4">
        <v>45974</v>
      </c>
      <c r="N7244" s="5" t="s">
        <v>9757</v>
      </c>
      <c r="O7244" t="s">
        <v>31</v>
      </c>
      <c r="P7244" t="s">
        <v>23</v>
      </c>
      <c r="Q7244" t="s">
        <v>32</v>
      </c>
      <c r="R7244" t="str">
        <f>IF(E7244="Not Available","Not Rated","Rated")</f>
        <v>Not Rated</v>
      </c>
      <c r="S7244" t="str" cm="1">
        <f t="array" ref="S7244">_xlfn.IFS(E7244="not available","Not Rated", E7244&gt;=4.5,"Excellent", E7244&gt;4,"Very Good", E7244&gt;3,"Good", TRUE,"LOW")</f>
        <v>Not Rated</v>
      </c>
    </row>
    <row r="7245" spans="1:19" x14ac:dyDescent="0.15">
      <c r="A7245" t="s">
        <v>685</v>
      </c>
      <c r="B7245" t="str">
        <f>LOWER(TRIM(A7245))</f>
        <v>planner pro</v>
      </c>
      <c r="C7245" t="str">
        <f t="shared" si="201"/>
        <v>Planner Pro</v>
      </c>
      <c r="D7245" t="s">
        <v>16</v>
      </c>
      <c r="E7245" s="7" t="s">
        <v>13791</v>
      </c>
      <c r="F7245">
        <v>0</v>
      </c>
      <c r="G7245" t="s">
        <v>872</v>
      </c>
      <c r="H7245" s="3">
        <v>100</v>
      </c>
      <c r="I7245" t="s">
        <v>19</v>
      </c>
      <c r="J7245" s="2">
        <v>0</v>
      </c>
      <c r="K7245" t="s">
        <v>69</v>
      </c>
      <c r="L7245" t="s">
        <v>21</v>
      </c>
      <c r="M7245" s="4">
        <v>45335</v>
      </c>
      <c r="N7245" s="5" t="s">
        <v>9758</v>
      </c>
      <c r="O7245" t="s">
        <v>31</v>
      </c>
      <c r="P7245" t="s">
        <v>23</v>
      </c>
      <c r="Q7245" t="s">
        <v>23</v>
      </c>
      <c r="R7245" t="str">
        <f>IF(E7245="Not Available","Not Rated","Rated")</f>
        <v>Not Rated</v>
      </c>
      <c r="S7245" t="str" cm="1">
        <f t="array" ref="S7245">_xlfn.IFS(E7245="not available","Not Rated", E7245&gt;=4.5,"Excellent", E7245&gt;4,"Very Good", E7245&gt;3,"Good", TRUE,"LOW")</f>
        <v>Not Rated</v>
      </c>
    </row>
    <row r="7246" spans="1:19" x14ac:dyDescent="0.15">
      <c r="A7246" t="s">
        <v>9759</v>
      </c>
      <c r="B7246" t="str">
        <f>LOWER(TRIM(A7246))</f>
        <v>next drive 3d</v>
      </c>
      <c r="C7246" t="str">
        <f t="shared" si="201"/>
        <v>Next Drive 3D</v>
      </c>
      <c r="D7246" t="s">
        <v>40</v>
      </c>
      <c r="E7246" s="7" t="s">
        <v>13791</v>
      </c>
      <c r="F7246">
        <v>0</v>
      </c>
      <c r="G7246" t="s">
        <v>1906</v>
      </c>
      <c r="H7246" s="3">
        <v>100</v>
      </c>
      <c r="I7246" t="s">
        <v>19</v>
      </c>
      <c r="J7246" s="2">
        <v>0</v>
      </c>
      <c r="K7246" t="s">
        <v>26</v>
      </c>
      <c r="L7246" t="s">
        <v>42</v>
      </c>
      <c r="M7246" s="4">
        <v>46173</v>
      </c>
      <c r="N7246" s="5" t="s">
        <v>9760</v>
      </c>
      <c r="O7246" t="s">
        <v>17</v>
      </c>
      <c r="P7246" t="s">
        <v>23</v>
      </c>
      <c r="Q7246" t="s">
        <v>23</v>
      </c>
      <c r="R7246" t="str">
        <f>IF(E7246="Not Available","Not Rated","Rated")</f>
        <v>Not Rated</v>
      </c>
      <c r="S7246" t="str" cm="1">
        <f t="array" ref="S7246">_xlfn.IFS(E7246="not available","Not Rated", E7246&gt;=4.5,"Excellent", E7246&gt;4,"Very Good", E7246&gt;3,"Good", TRUE,"LOW")</f>
        <v>Not Rated</v>
      </c>
    </row>
    <row r="7247" spans="1:19" x14ac:dyDescent="0.15">
      <c r="A7247" t="s">
        <v>154</v>
      </c>
      <c r="B7247" t="str">
        <f>LOWER(TRIM(A7247))</f>
        <v>tracker</v>
      </c>
      <c r="C7247" t="str">
        <f t="shared" si="201"/>
        <v>Tracker</v>
      </c>
      <c r="D7247" t="s">
        <v>73</v>
      </c>
      <c r="E7247" s="7" t="s">
        <v>13791</v>
      </c>
      <c r="F7247">
        <v>0</v>
      </c>
      <c r="G7247" t="s">
        <v>9761</v>
      </c>
      <c r="H7247" s="3">
        <v>100</v>
      </c>
      <c r="I7247" t="s">
        <v>19</v>
      </c>
      <c r="J7247" s="2">
        <v>0</v>
      </c>
      <c r="K7247" t="s">
        <v>26</v>
      </c>
      <c r="L7247" t="s">
        <v>141</v>
      </c>
      <c r="M7247" s="4">
        <v>46169</v>
      </c>
      <c r="N7247" s="5" t="s">
        <v>9762</v>
      </c>
      <c r="O7247" t="s">
        <v>31</v>
      </c>
      <c r="P7247" t="s">
        <v>23</v>
      </c>
      <c r="Q7247" t="s">
        <v>23</v>
      </c>
      <c r="R7247" t="str">
        <f>IF(E7247="Not Available","Not Rated","Rated")</f>
        <v>Not Rated</v>
      </c>
      <c r="S7247" t="str" cm="1">
        <f t="array" ref="S7247">_xlfn.IFS(E7247="not available","Not Rated", E7247&gt;=4.5,"Excellent", E7247&gt;4,"Very Good", E7247&gt;3,"Good", TRUE,"LOW")</f>
        <v>Not Rated</v>
      </c>
    </row>
    <row r="7248" spans="1:19" x14ac:dyDescent="0.15">
      <c r="A7248" t="s">
        <v>217</v>
      </c>
      <c r="B7248" t="str">
        <f>LOWER(TRIM(A7248))</f>
        <v>browser</v>
      </c>
      <c r="C7248" t="str">
        <f t="shared" si="201"/>
        <v>Browser</v>
      </c>
      <c r="D7248" t="s">
        <v>16</v>
      </c>
      <c r="E7248" s="7" t="s">
        <v>13791</v>
      </c>
      <c r="F7248">
        <v>0</v>
      </c>
      <c r="G7248" t="s">
        <v>3721</v>
      </c>
      <c r="H7248" s="3">
        <v>100</v>
      </c>
      <c r="I7248" t="s">
        <v>19</v>
      </c>
      <c r="J7248" s="2">
        <v>0</v>
      </c>
      <c r="K7248" t="s">
        <v>20</v>
      </c>
      <c r="L7248" t="s">
        <v>21</v>
      </c>
      <c r="M7248" s="4">
        <v>45653</v>
      </c>
      <c r="N7248" s="5" t="s">
        <v>9763</v>
      </c>
      <c r="O7248" t="s">
        <v>225</v>
      </c>
      <c r="P7248" t="s">
        <v>32</v>
      </c>
      <c r="Q7248" t="s">
        <v>23</v>
      </c>
      <c r="R7248" t="str">
        <f>IF(E7248="Not Available","Not Rated","Rated")</f>
        <v>Not Rated</v>
      </c>
      <c r="S7248" t="str" cm="1">
        <f t="array" ref="S7248">_xlfn.IFS(E7248="not available","Not Rated", E7248&gt;=4.5,"Excellent", E7248&gt;4,"Very Good", E7248&gt;3,"Good", TRUE,"LOW")</f>
        <v>Not Rated</v>
      </c>
    </row>
    <row r="7249" spans="1:19" x14ac:dyDescent="0.15">
      <c r="A7249" t="s">
        <v>154</v>
      </c>
      <c r="B7249" t="str">
        <f>LOWER(TRIM(A7249))</f>
        <v>tracker</v>
      </c>
      <c r="C7249" t="str">
        <f t="shared" si="201"/>
        <v>Tracker</v>
      </c>
      <c r="D7249" t="s">
        <v>60</v>
      </c>
      <c r="E7249" s="7" t="s">
        <v>13791</v>
      </c>
      <c r="F7249">
        <v>0</v>
      </c>
      <c r="G7249" t="s">
        <v>772</v>
      </c>
      <c r="H7249" s="3">
        <v>100</v>
      </c>
      <c r="I7249" t="s">
        <v>19</v>
      </c>
      <c r="J7249" s="2">
        <v>0</v>
      </c>
      <c r="K7249" t="s">
        <v>26</v>
      </c>
      <c r="L7249" t="s">
        <v>63</v>
      </c>
      <c r="M7249" s="4">
        <v>45586</v>
      </c>
      <c r="N7249" s="5" t="s">
        <v>9764</v>
      </c>
      <c r="O7249" t="s">
        <v>53</v>
      </c>
      <c r="P7249" t="s">
        <v>32</v>
      </c>
      <c r="Q7249" t="s">
        <v>23</v>
      </c>
      <c r="R7249" t="str">
        <f>IF(E7249="Not Available","Not Rated","Rated")</f>
        <v>Not Rated</v>
      </c>
      <c r="S7249" t="str" cm="1">
        <f t="array" ref="S7249">_xlfn.IFS(E7249="not available","Not Rated", E7249&gt;=4.5,"Excellent", E7249&gt;4,"Very Good", E7249&gt;3,"Good", TRUE,"LOW")</f>
        <v>Not Rated</v>
      </c>
    </row>
    <row r="7250" spans="1:19" x14ac:dyDescent="0.15">
      <c r="A7250" t="s">
        <v>105</v>
      </c>
      <c r="B7250" t="str">
        <f>LOWER(TRIM(A7250))</f>
        <v>maker</v>
      </c>
      <c r="C7250" t="str">
        <f t="shared" si="201"/>
        <v>Maker</v>
      </c>
      <c r="D7250" t="s">
        <v>73</v>
      </c>
      <c r="E7250" s="7" t="s">
        <v>13791</v>
      </c>
      <c r="F7250">
        <v>0</v>
      </c>
      <c r="G7250" t="s">
        <v>13774</v>
      </c>
      <c r="H7250" s="3">
        <v>100</v>
      </c>
      <c r="I7250" t="s">
        <v>19</v>
      </c>
      <c r="J7250" s="2">
        <v>0</v>
      </c>
      <c r="K7250" t="s">
        <v>26</v>
      </c>
      <c r="L7250" t="s">
        <v>122</v>
      </c>
      <c r="M7250" s="4">
        <v>45723</v>
      </c>
      <c r="N7250" s="5" t="s">
        <v>13775</v>
      </c>
      <c r="O7250" t="s">
        <v>28</v>
      </c>
      <c r="P7250" t="s">
        <v>23</v>
      </c>
      <c r="Q7250" t="s">
        <v>32</v>
      </c>
      <c r="R7250" t="str">
        <f>IF(E7250="Not Available","Not Rated","Rated")</f>
        <v>Not Rated</v>
      </c>
      <c r="S7250" t="str" cm="1">
        <f t="array" ref="S7250">_xlfn.IFS(E7250="not available","Not Rated", E7250&gt;=4.5,"Excellent", E7250&gt;4,"Very Good", E7250&gt;3,"Good", TRUE,"LOW")</f>
        <v>Not Rated</v>
      </c>
    </row>
    <row r="7251" spans="1:19" x14ac:dyDescent="0.15">
      <c r="A7251" t="s">
        <v>111</v>
      </c>
      <c r="B7251" t="str">
        <f>LOWER(TRIM(A7251))</f>
        <v>editor</v>
      </c>
      <c r="C7251" t="str">
        <f t="shared" si="201"/>
        <v>Editor</v>
      </c>
      <c r="D7251" t="s">
        <v>16</v>
      </c>
      <c r="E7251" s="7" t="s">
        <v>13791</v>
      </c>
      <c r="F7251">
        <v>0</v>
      </c>
      <c r="G7251" t="s">
        <v>298</v>
      </c>
      <c r="H7251" s="3">
        <v>100</v>
      </c>
      <c r="I7251" t="s">
        <v>19</v>
      </c>
      <c r="J7251" s="2">
        <v>0</v>
      </c>
      <c r="K7251" t="s">
        <v>26</v>
      </c>
      <c r="L7251" t="s">
        <v>21</v>
      </c>
      <c r="M7251" s="4">
        <v>45620</v>
      </c>
      <c r="N7251" s="5" t="s">
        <v>6125</v>
      </c>
      <c r="O7251" t="s">
        <v>28</v>
      </c>
      <c r="P7251" t="s">
        <v>23</v>
      </c>
      <c r="Q7251" t="s">
        <v>23</v>
      </c>
      <c r="R7251" t="str">
        <f>IF(E7251="Not Available","Not Rated","Rated")</f>
        <v>Not Rated</v>
      </c>
      <c r="S7251" t="str" cm="1">
        <f t="array" ref="S7251">_xlfn.IFS(E7251="not available","Not Rated", E7251&gt;=4.5,"Excellent", E7251&gt;4,"Very Good", E7251&gt;3,"Good", TRUE,"LOW")</f>
        <v>Not Rated</v>
      </c>
    </row>
    <row r="7252" spans="1:19" x14ac:dyDescent="0.15">
      <c r="A7252" t="s">
        <v>111</v>
      </c>
      <c r="B7252" t="str">
        <f>LOWER(TRIM(A7252))</f>
        <v>editor</v>
      </c>
      <c r="C7252" t="str">
        <f t="shared" si="201"/>
        <v>Editor</v>
      </c>
      <c r="D7252" t="s">
        <v>16</v>
      </c>
      <c r="E7252" s="7" t="s">
        <v>13791</v>
      </c>
      <c r="F7252">
        <v>0</v>
      </c>
      <c r="G7252" t="s">
        <v>4550</v>
      </c>
      <c r="H7252" s="3">
        <v>100</v>
      </c>
      <c r="I7252" t="s">
        <v>19</v>
      </c>
      <c r="J7252" s="2">
        <v>0</v>
      </c>
      <c r="K7252" t="s">
        <v>20</v>
      </c>
      <c r="L7252" t="s">
        <v>21</v>
      </c>
      <c r="M7252" s="4">
        <v>45869</v>
      </c>
      <c r="N7252" s="5" t="s">
        <v>9765</v>
      </c>
      <c r="O7252" t="s">
        <v>22</v>
      </c>
      <c r="P7252" t="s">
        <v>23</v>
      </c>
      <c r="Q7252" t="s">
        <v>23</v>
      </c>
      <c r="R7252" t="str">
        <f>IF(E7252="Not Available","Not Rated","Rated")</f>
        <v>Not Rated</v>
      </c>
      <c r="S7252" t="str" cm="1">
        <f t="array" ref="S7252">_xlfn.IFS(E7252="not available","Not Rated", E7252&gt;=4.5,"Excellent", E7252&gt;4,"Very Good", E7252&gt;3,"Good", TRUE,"LOW")</f>
        <v>Not Rated</v>
      </c>
    </row>
    <row r="7253" spans="1:19" x14ac:dyDescent="0.15">
      <c r="A7253" t="s">
        <v>9766</v>
      </c>
      <c r="B7253" t="str">
        <f>LOWER(TRIM(A7253))</f>
        <v>epic planner hub</v>
      </c>
      <c r="C7253" t="str">
        <f t="shared" si="201"/>
        <v>Epic Planner Hub</v>
      </c>
      <c r="D7253" t="s">
        <v>16</v>
      </c>
      <c r="E7253" s="7" t="s">
        <v>13791</v>
      </c>
      <c r="F7253">
        <v>0</v>
      </c>
      <c r="G7253" t="s">
        <v>6308</v>
      </c>
      <c r="H7253" s="3">
        <v>100</v>
      </c>
      <c r="I7253" t="s">
        <v>19</v>
      </c>
      <c r="J7253" s="2">
        <v>0</v>
      </c>
      <c r="K7253" t="s">
        <v>69</v>
      </c>
      <c r="L7253" t="s">
        <v>21</v>
      </c>
      <c r="M7253" s="4">
        <v>46015</v>
      </c>
      <c r="N7253" s="5" t="s">
        <v>9767</v>
      </c>
      <c r="O7253" t="s">
        <v>31</v>
      </c>
      <c r="P7253" t="s">
        <v>23</v>
      </c>
      <c r="Q7253" t="s">
        <v>23</v>
      </c>
      <c r="R7253" t="str">
        <f>IF(E7253="Not Available","Not Rated","Rated")</f>
        <v>Not Rated</v>
      </c>
      <c r="S7253" t="str" cm="1">
        <f t="array" ref="S7253">_xlfn.IFS(E7253="not available","Not Rated", E7253&gt;=4.5,"Excellent", E7253&gt;4,"Very Good", E7253&gt;3,"Good", TRUE,"LOW")</f>
        <v>Not Rated</v>
      </c>
    </row>
    <row r="7254" spans="1:19" x14ac:dyDescent="0.15">
      <c r="A7254" t="s">
        <v>332</v>
      </c>
      <c r="B7254" t="str">
        <f>LOWER(TRIM(A7254))</f>
        <v>pay</v>
      </c>
      <c r="C7254" t="str">
        <f t="shared" si="201"/>
        <v>Pay</v>
      </c>
      <c r="D7254" t="s">
        <v>66</v>
      </c>
      <c r="E7254" s="7" t="s">
        <v>13791</v>
      </c>
      <c r="F7254">
        <v>0</v>
      </c>
      <c r="G7254" t="s">
        <v>1395</v>
      </c>
      <c r="H7254" s="3">
        <v>100</v>
      </c>
      <c r="I7254" t="s">
        <v>19</v>
      </c>
      <c r="J7254" s="2">
        <v>0</v>
      </c>
      <c r="K7254" t="s">
        <v>26</v>
      </c>
      <c r="L7254" t="s">
        <v>70</v>
      </c>
      <c r="M7254" s="4">
        <v>45886</v>
      </c>
      <c r="N7254" s="5" t="s">
        <v>9768</v>
      </c>
      <c r="O7254" t="s">
        <v>22</v>
      </c>
      <c r="P7254" t="s">
        <v>23</v>
      </c>
      <c r="Q7254" t="s">
        <v>23</v>
      </c>
      <c r="R7254" t="str">
        <f>IF(E7254="Not Available","Not Rated","Rated")</f>
        <v>Not Rated</v>
      </c>
      <c r="S7254" t="str" cm="1">
        <f t="array" ref="S7254">_xlfn.IFS(E7254="not available","Not Rated", E7254&gt;=4.5,"Excellent", E7254&gt;4,"Very Good", E7254&gt;3,"Good", TRUE,"LOW")</f>
        <v>Not Rated</v>
      </c>
    </row>
    <row r="7255" spans="1:19" x14ac:dyDescent="0.15">
      <c r="A7255" t="s">
        <v>264</v>
      </c>
      <c r="B7255" t="str">
        <f>LOWER(TRIM(A7255))</f>
        <v>craft</v>
      </c>
      <c r="C7255" t="str">
        <f t="shared" si="201"/>
        <v>Craft</v>
      </c>
      <c r="D7255" t="s">
        <v>49</v>
      </c>
      <c r="E7255" s="7" t="s">
        <v>13791</v>
      </c>
      <c r="F7255">
        <v>0</v>
      </c>
      <c r="G7255" t="s">
        <v>1961</v>
      </c>
      <c r="H7255" s="3">
        <v>100</v>
      </c>
      <c r="I7255" t="s">
        <v>19</v>
      </c>
      <c r="J7255" s="2">
        <v>0</v>
      </c>
      <c r="K7255" t="s">
        <v>26</v>
      </c>
      <c r="L7255" t="s">
        <v>51</v>
      </c>
      <c r="M7255" s="4">
        <v>46072</v>
      </c>
      <c r="N7255" s="5" t="s">
        <v>9769</v>
      </c>
      <c r="O7255" t="s">
        <v>28</v>
      </c>
      <c r="P7255" t="s">
        <v>23</v>
      </c>
      <c r="Q7255" t="s">
        <v>23</v>
      </c>
      <c r="R7255" t="str">
        <f>IF(E7255="Not Available","Not Rated","Rated")</f>
        <v>Not Rated</v>
      </c>
      <c r="S7255" t="str" cm="1">
        <f t="array" ref="S7255">_xlfn.IFS(E7255="not available","Not Rated", E7255&gt;=4.5,"Excellent", E7255&gt;4,"Very Good", E7255&gt;3,"Good", TRUE,"LOW")</f>
        <v>Not Rated</v>
      </c>
    </row>
    <row r="7256" spans="1:19" x14ac:dyDescent="0.15">
      <c r="A7256" t="s">
        <v>39</v>
      </c>
      <c r="B7256" t="str">
        <f>LOWER(TRIM(A7256))</f>
        <v>vpn</v>
      </c>
      <c r="C7256" t="str">
        <f t="shared" si="201"/>
        <v>Vpn</v>
      </c>
      <c r="D7256" t="s">
        <v>49</v>
      </c>
      <c r="E7256" s="7" t="s">
        <v>13791</v>
      </c>
      <c r="F7256">
        <v>0</v>
      </c>
      <c r="G7256" t="s">
        <v>13774</v>
      </c>
      <c r="H7256" s="3">
        <v>100</v>
      </c>
      <c r="I7256" t="s">
        <v>30</v>
      </c>
      <c r="J7256" s="2">
        <v>19.989999999999998</v>
      </c>
      <c r="K7256" t="s">
        <v>26</v>
      </c>
      <c r="L7256" t="s">
        <v>92</v>
      </c>
      <c r="M7256" s="4">
        <v>46082</v>
      </c>
      <c r="N7256" s="5" t="s">
        <v>13775</v>
      </c>
      <c r="O7256" t="s">
        <v>17</v>
      </c>
      <c r="P7256" t="s">
        <v>32</v>
      </c>
      <c r="Q7256" t="s">
        <v>32</v>
      </c>
      <c r="R7256" t="str">
        <f>IF(E7256="Not Available","Not Rated","Rated")</f>
        <v>Not Rated</v>
      </c>
      <c r="S7256" t="str" cm="1">
        <f t="array" ref="S7256">_xlfn.IFS(E7256="not available","Not Rated", E7256&gt;=4.5,"Excellent", E7256&gt;4,"Very Good", E7256&gt;3,"Good", TRUE,"LOW")</f>
        <v>Not Rated</v>
      </c>
    </row>
    <row r="7257" spans="1:19" x14ac:dyDescent="0.15">
      <c r="A7257" t="s">
        <v>1899</v>
      </c>
      <c r="B7257" t="str">
        <f>LOWER(TRIM(A7257))</f>
        <v>strike ai</v>
      </c>
      <c r="C7257" t="str">
        <f t="shared" si="201"/>
        <v>Strike Ai</v>
      </c>
      <c r="D7257" t="s">
        <v>732</v>
      </c>
      <c r="E7257" s="7" t="s">
        <v>13791</v>
      </c>
      <c r="F7257">
        <v>0</v>
      </c>
      <c r="G7257" t="s">
        <v>3703</v>
      </c>
      <c r="H7257" s="3">
        <v>100</v>
      </c>
      <c r="I7257" t="s">
        <v>19</v>
      </c>
      <c r="J7257" s="2">
        <v>0</v>
      </c>
      <c r="K7257" t="s">
        <v>390</v>
      </c>
      <c r="L7257" t="s">
        <v>734</v>
      </c>
      <c r="M7257" s="4">
        <v>46161</v>
      </c>
      <c r="N7257" s="5" t="s">
        <v>9770</v>
      </c>
      <c r="O7257" t="s">
        <v>53</v>
      </c>
      <c r="P7257" t="s">
        <v>23</v>
      </c>
      <c r="Q7257" t="s">
        <v>23</v>
      </c>
      <c r="R7257" t="str">
        <f>IF(E7257="Not Available","Not Rated","Rated")</f>
        <v>Not Rated</v>
      </c>
      <c r="S7257" t="str" cm="1">
        <f t="array" ref="S7257">_xlfn.IFS(E7257="not available","Not Rated", E7257&gt;=4.5,"Excellent", E7257&gt;4,"Very Good", E7257&gt;3,"Good", TRUE,"LOW")</f>
        <v>Not Rated</v>
      </c>
    </row>
    <row r="7258" spans="1:19" x14ac:dyDescent="0.15">
      <c r="A7258" t="s">
        <v>105</v>
      </c>
      <c r="B7258" t="str">
        <f>LOWER(TRIM(A7258))</f>
        <v>maker</v>
      </c>
      <c r="C7258" t="str">
        <f t="shared" si="201"/>
        <v>Maker</v>
      </c>
      <c r="D7258" t="s">
        <v>60</v>
      </c>
      <c r="E7258" s="7" t="s">
        <v>13791</v>
      </c>
      <c r="F7258">
        <v>0</v>
      </c>
      <c r="G7258" t="s">
        <v>680</v>
      </c>
      <c r="H7258" s="3">
        <v>100</v>
      </c>
      <c r="I7258" t="s">
        <v>19</v>
      </c>
      <c r="J7258" s="2">
        <v>0</v>
      </c>
      <c r="K7258" t="s">
        <v>26</v>
      </c>
      <c r="L7258" t="s">
        <v>63</v>
      </c>
      <c r="M7258" s="4">
        <v>45206</v>
      </c>
      <c r="N7258" s="5" t="s">
        <v>9771</v>
      </c>
      <c r="O7258" t="s">
        <v>31</v>
      </c>
      <c r="P7258" t="s">
        <v>32</v>
      </c>
      <c r="Q7258" t="s">
        <v>23</v>
      </c>
      <c r="R7258" t="str">
        <f>IF(E7258="Not Available","Not Rated","Rated")</f>
        <v>Not Rated</v>
      </c>
      <c r="S7258" t="str" cm="1">
        <f t="array" ref="S7258">_xlfn.IFS(E7258="not available","Not Rated", E7258&gt;=4.5,"Excellent", E7258&gt;4,"Very Good", E7258&gt;3,"Good", TRUE,"LOW")</f>
        <v>Not Rated</v>
      </c>
    </row>
    <row r="7259" spans="1:19" x14ac:dyDescent="0.15">
      <c r="A7259" t="s">
        <v>4139</v>
      </c>
      <c r="B7259" t="str">
        <f>LOWER(TRIM(A7259))</f>
        <v>dash 3d</v>
      </c>
      <c r="C7259" t="str">
        <f t="shared" si="201"/>
        <v>Dash 3D</v>
      </c>
      <c r="D7259" t="s">
        <v>40</v>
      </c>
      <c r="E7259" s="7" t="s">
        <v>13791</v>
      </c>
      <c r="F7259">
        <v>0</v>
      </c>
      <c r="G7259" t="s">
        <v>8604</v>
      </c>
      <c r="H7259" s="3">
        <v>100</v>
      </c>
      <c r="I7259" t="s">
        <v>19</v>
      </c>
      <c r="J7259" s="2">
        <v>0</v>
      </c>
      <c r="K7259" t="s">
        <v>390</v>
      </c>
      <c r="L7259" t="s">
        <v>78</v>
      </c>
      <c r="M7259" s="4">
        <v>46128</v>
      </c>
      <c r="N7259" s="5" t="s">
        <v>7871</v>
      </c>
      <c r="O7259" t="s">
        <v>31</v>
      </c>
      <c r="P7259" t="s">
        <v>23</v>
      </c>
      <c r="Q7259" t="s">
        <v>23</v>
      </c>
      <c r="R7259" t="str">
        <f>IF(E7259="Not Available","Not Rated","Rated")</f>
        <v>Not Rated</v>
      </c>
      <c r="S7259" t="str" cm="1">
        <f t="array" ref="S7259">_xlfn.IFS(E7259="not available","Not Rated", E7259&gt;=4.5,"Excellent", E7259&gt;4,"Very Good", E7259&gt;3,"Good", TRUE,"LOW")</f>
        <v>Not Rated</v>
      </c>
    </row>
    <row r="7260" spans="1:19" x14ac:dyDescent="0.15">
      <c r="A7260" t="s">
        <v>105</v>
      </c>
      <c r="B7260" t="str">
        <f>LOWER(TRIM(A7260))</f>
        <v>maker</v>
      </c>
      <c r="C7260" t="str">
        <f t="shared" si="201"/>
        <v>Maker</v>
      </c>
      <c r="D7260" t="s">
        <v>194</v>
      </c>
      <c r="E7260" s="7" t="s">
        <v>13791</v>
      </c>
      <c r="F7260">
        <v>0</v>
      </c>
      <c r="G7260" t="s">
        <v>13774</v>
      </c>
      <c r="H7260" s="3">
        <v>100</v>
      </c>
      <c r="I7260" t="s">
        <v>19</v>
      </c>
      <c r="J7260" s="2">
        <v>0</v>
      </c>
      <c r="K7260" t="s">
        <v>26</v>
      </c>
      <c r="L7260" t="s">
        <v>196</v>
      </c>
      <c r="M7260" s="4">
        <v>46094</v>
      </c>
      <c r="N7260" s="5" t="s">
        <v>13775</v>
      </c>
      <c r="O7260" t="s">
        <v>188</v>
      </c>
      <c r="P7260" t="s">
        <v>23</v>
      </c>
      <c r="Q7260" t="s">
        <v>23</v>
      </c>
      <c r="R7260" t="str">
        <f>IF(E7260="Not Available","Not Rated","Rated")</f>
        <v>Not Rated</v>
      </c>
      <c r="S7260" t="str" cm="1">
        <f t="array" ref="S7260">_xlfn.IFS(E7260="not available","Not Rated", E7260&gt;=4.5,"Excellent", E7260&gt;4,"Very Good", E7260&gt;3,"Good", TRUE,"LOW")</f>
        <v>Not Rated</v>
      </c>
    </row>
    <row r="7261" spans="1:19" x14ac:dyDescent="0.15">
      <c r="A7261" t="s">
        <v>1887</v>
      </c>
      <c r="B7261" t="str">
        <f>LOWER(TRIM(A7261))</f>
        <v>drive max</v>
      </c>
      <c r="C7261" t="str">
        <f t="shared" si="201"/>
        <v>Drive Max</v>
      </c>
      <c r="D7261" t="s">
        <v>73</v>
      </c>
      <c r="E7261" s="7" t="s">
        <v>13791</v>
      </c>
      <c r="F7261">
        <v>0</v>
      </c>
      <c r="G7261" t="s">
        <v>9772</v>
      </c>
      <c r="H7261" s="3">
        <v>100</v>
      </c>
      <c r="I7261" t="s">
        <v>19</v>
      </c>
      <c r="J7261" s="2">
        <v>0</v>
      </c>
      <c r="K7261" t="s">
        <v>20</v>
      </c>
      <c r="L7261" t="s">
        <v>336</v>
      </c>
      <c r="M7261" s="4">
        <v>45978</v>
      </c>
      <c r="N7261" s="5" t="s">
        <v>9773</v>
      </c>
      <c r="O7261" t="s">
        <v>17</v>
      </c>
      <c r="P7261" t="s">
        <v>23</v>
      </c>
      <c r="Q7261" t="s">
        <v>23</v>
      </c>
      <c r="R7261" t="str">
        <f>IF(E7261="Not Available","Not Rated","Rated")</f>
        <v>Not Rated</v>
      </c>
      <c r="S7261" t="str" cm="1">
        <f t="array" ref="S7261">_xlfn.IFS(E7261="not available","Not Rated", E7261&gt;=4.5,"Excellent", E7261&gt;4,"Very Good", E7261&gt;3,"Good", TRUE,"LOW")</f>
        <v>Not Rated</v>
      </c>
    </row>
    <row r="7262" spans="1:19" x14ac:dyDescent="0.15">
      <c r="A7262" t="s">
        <v>4571</v>
      </c>
      <c r="B7262" t="str">
        <f>LOWER(TRIM(A7262))</f>
        <v>maker ai</v>
      </c>
      <c r="C7262" t="str">
        <f t="shared" si="201"/>
        <v>Maker Ai</v>
      </c>
      <c r="D7262" t="s">
        <v>326</v>
      </c>
      <c r="E7262" s="7" t="s">
        <v>13791</v>
      </c>
      <c r="F7262">
        <v>0</v>
      </c>
      <c r="G7262" t="s">
        <v>2968</v>
      </c>
      <c r="H7262" s="3">
        <v>100</v>
      </c>
      <c r="I7262" t="s">
        <v>19</v>
      </c>
      <c r="J7262" s="2">
        <v>0</v>
      </c>
      <c r="K7262" t="s">
        <v>390</v>
      </c>
      <c r="L7262" t="s">
        <v>579</v>
      </c>
      <c r="M7262" s="4">
        <v>45913</v>
      </c>
      <c r="N7262" s="5" t="s">
        <v>9774</v>
      </c>
      <c r="O7262" t="s">
        <v>31</v>
      </c>
      <c r="P7262" t="s">
        <v>23</v>
      </c>
      <c r="Q7262" t="s">
        <v>23</v>
      </c>
      <c r="R7262" t="str">
        <f>IF(E7262="Not Available","Not Rated","Rated")</f>
        <v>Not Rated</v>
      </c>
      <c r="S7262" t="str" cm="1">
        <f t="array" ref="S7262">_xlfn.IFS(E7262="not available","Not Rated", E7262&gt;=4.5,"Excellent", E7262&gt;4,"Very Good", E7262&gt;3,"Good", TRUE,"LOW")</f>
        <v>Not Rated</v>
      </c>
    </row>
    <row r="7263" spans="1:19" x14ac:dyDescent="0.15">
      <c r="A7263" t="s">
        <v>3536</v>
      </c>
      <c r="B7263" t="str">
        <f>LOWER(TRIM(A7263))</f>
        <v>dash ai</v>
      </c>
      <c r="C7263" t="str">
        <f t="shared" si="201"/>
        <v>Dash Ai</v>
      </c>
      <c r="D7263" t="s">
        <v>16</v>
      </c>
      <c r="E7263" s="7" t="s">
        <v>13791</v>
      </c>
      <c r="F7263">
        <v>0</v>
      </c>
      <c r="G7263" t="s">
        <v>8378</v>
      </c>
      <c r="H7263" s="3">
        <v>100</v>
      </c>
      <c r="I7263" t="s">
        <v>19</v>
      </c>
      <c r="J7263" s="2">
        <v>0</v>
      </c>
      <c r="K7263" t="s">
        <v>26</v>
      </c>
      <c r="L7263" t="s">
        <v>21</v>
      </c>
      <c r="M7263" s="4">
        <v>45890</v>
      </c>
      <c r="N7263" s="5" t="s">
        <v>9775</v>
      </c>
      <c r="O7263" t="s">
        <v>188</v>
      </c>
      <c r="P7263" t="s">
        <v>23</v>
      </c>
      <c r="Q7263" t="s">
        <v>32</v>
      </c>
      <c r="R7263" t="str">
        <f>IF(E7263="Not Available","Not Rated","Rated")</f>
        <v>Not Rated</v>
      </c>
      <c r="S7263" t="str" cm="1">
        <f t="array" ref="S7263">_xlfn.IFS(E7263="not available","Not Rated", E7263&gt;=4.5,"Excellent", E7263&gt;4,"Very Good", E7263&gt;3,"Good", TRUE,"LOW")</f>
        <v>Not Rated</v>
      </c>
    </row>
    <row r="7264" spans="1:19" x14ac:dyDescent="0.15">
      <c r="A7264" t="s">
        <v>79</v>
      </c>
      <c r="B7264" t="str">
        <f>LOWER(TRIM(A7264))</f>
        <v>health</v>
      </c>
      <c r="C7264" t="str">
        <f t="shared" si="201"/>
        <v>Health</v>
      </c>
      <c r="D7264" t="s">
        <v>16</v>
      </c>
      <c r="E7264" s="7" t="s">
        <v>13791</v>
      </c>
      <c r="F7264">
        <v>0</v>
      </c>
      <c r="G7264" t="s">
        <v>3685</v>
      </c>
      <c r="H7264" s="3">
        <v>100</v>
      </c>
      <c r="I7264" t="s">
        <v>19</v>
      </c>
      <c r="J7264" s="2">
        <v>0</v>
      </c>
      <c r="K7264" t="s">
        <v>26</v>
      </c>
      <c r="L7264" t="s">
        <v>21</v>
      </c>
      <c r="M7264" s="4">
        <v>45971</v>
      </c>
      <c r="N7264" s="5" t="s">
        <v>9776</v>
      </c>
      <c r="O7264" t="s">
        <v>28</v>
      </c>
      <c r="P7264" t="s">
        <v>23</v>
      </c>
      <c r="Q7264" t="s">
        <v>23</v>
      </c>
      <c r="R7264" t="str">
        <f>IF(E7264="Not Available","Not Rated","Rated")</f>
        <v>Not Rated</v>
      </c>
      <c r="S7264" t="str" cm="1">
        <f t="array" ref="S7264">_xlfn.IFS(E7264="not available","Not Rated", E7264&gt;=4.5,"Excellent", E7264&gt;4,"Very Good", E7264&gt;3,"Good", TRUE,"LOW")</f>
        <v>Not Rated</v>
      </c>
    </row>
    <row r="7265" spans="1:19" x14ac:dyDescent="0.15">
      <c r="A7265" t="s">
        <v>148</v>
      </c>
      <c r="B7265" t="str">
        <f>LOWER(TRIM(A7265))</f>
        <v>wallet</v>
      </c>
      <c r="C7265" t="str">
        <f t="shared" si="201"/>
        <v>Wallet</v>
      </c>
      <c r="D7265" t="s">
        <v>55</v>
      </c>
      <c r="E7265" s="7" t="s">
        <v>13791</v>
      </c>
      <c r="F7265">
        <v>0</v>
      </c>
      <c r="G7265" t="s">
        <v>1085</v>
      </c>
      <c r="H7265" s="3">
        <v>100</v>
      </c>
      <c r="I7265" t="s">
        <v>19</v>
      </c>
      <c r="J7265" s="2">
        <v>0</v>
      </c>
      <c r="K7265" t="s">
        <v>20</v>
      </c>
      <c r="L7265" t="s">
        <v>57</v>
      </c>
      <c r="M7265" s="4">
        <v>45549</v>
      </c>
      <c r="N7265" s="5" t="s">
        <v>9777</v>
      </c>
      <c r="O7265" t="s">
        <v>44</v>
      </c>
      <c r="P7265" t="s">
        <v>32</v>
      </c>
      <c r="Q7265" t="s">
        <v>23</v>
      </c>
      <c r="R7265" t="str">
        <f>IF(E7265="Not Available","Not Rated","Rated")</f>
        <v>Not Rated</v>
      </c>
      <c r="S7265" t="str" cm="1">
        <f t="array" ref="S7265">_xlfn.IFS(E7265="not available","Not Rated", E7265&gt;=4.5,"Excellent", E7265&gt;4,"Very Good", E7265&gt;3,"Good", TRUE,"LOW")</f>
        <v>Not Rated</v>
      </c>
    </row>
    <row r="7266" spans="1:19" x14ac:dyDescent="0.15">
      <c r="A7266" t="s">
        <v>264</v>
      </c>
      <c r="B7266" t="str">
        <f>LOWER(TRIM(A7266))</f>
        <v>craft</v>
      </c>
      <c r="C7266" t="str">
        <f t="shared" si="201"/>
        <v>Craft</v>
      </c>
      <c r="D7266" t="s">
        <v>218</v>
      </c>
      <c r="E7266" s="7" t="s">
        <v>13791</v>
      </c>
      <c r="F7266">
        <v>0</v>
      </c>
      <c r="G7266" t="s">
        <v>3529</v>
      </c>
      <c r="H7266" s="3">
        <v>100</v>
      </c>
      <c r="I7266" t="s">
        <v>19</v>
      </c>
      <c r="J7266" s="2">
        <v>0</v>
      </c>
      <c r="K7266" t="s">
        <v>62</v>
      </c>
      <c r="L7266" t="s">
        <v>221</v>
      </c>
      <c r="M7266" s="4">
        <v>46003</v>
      </c>
      <c r="N7266" s="5" t="s">
        <v>9778</v>
      </c>
      <c r="O7266" t="s">
        <v>31</v>
      </c>
      <c r="P7266" t="s">
        <v>32</v>
      </c>
      <c r="Q7266" t="s">
        <v>23</v>
      </c>
      <c r="R7266" t="str">
        <f>IF(E7266="Not Available","Not Rated","Rated")</f>
        <v>Not Rated</v>
      </c>
      <c r="S7266" t="str" cm="1">
        <f t="array" ref="S7266">_xlfn.IFS(E7266="not available","Not Rated", E7266&gt;=4.5,"Excellent", E7266&gt;4,"Very Good", E7266&gt;3,"Good", TRUE,"LOW")</f>
        <v>Not Rated</v>
      </c>
    </row>
    <row r="7267" spans="1:19" x14ac:dyDescent="0.15">
      <c r="A7267" t="s">
        <v>321</v>
      </c>
      <c r="B7267" t="str">
        <f>LOWER(TRIM(A7267))</f>
        <v>ultra scanner</v>
      </c>
      <c r="C7267" t="str">
        <f t="shared" si="201"/>
        <v>Ultra Scanner</v>
      </c>
      <c r="D7267" t="s">
        <v>60</v>
      </c>
      <c r="E7267" s="7" t="s">
        <v>13791</v>
      </c>
      <c r="F7267">
        <v>0</v>
      </c>
      <c r="G7267" t="s">
        <v>1021</v>
      </c>
      <c r="H7267" s="3">
        <v>100</v>
      </c>
      <c r="I7267" t="s">
        <v>30</v>
      </c>
      <c r="J7267" s="2">
        <v>0.99</v>
      </c>
      <c r="K7267" t="s">
        <v>26</v>
      </c>
      <c r="L7267" t="s">
        <v>63</v>
      </c>
      <c r="M7267" s="4">
        <v>46327</v>
      </c>
      <c r="N7267" s="5" t="s">
        <v>9779</v>
      </c>
      <c r="O7267" t="s">
        <v>17</v>
      </c>
      <c r="P7267" t="s">
        <v>32</v>
      </c>
      <c r="Q7267" t="s">
        <v>32</v>
      </c>
      <c r="R7267" t="str">
        <f>IF(E7267="Not Available","Not Rated","Rated")</f>
        <v>Not Rated</v>
      </c>
      <c r="S7267" t="str" cm="1">
        <f t="array" ref="S7267">_xlfn.IFS(E7267="not available","Not Rated", E7267&gt;=4.5,"Excellent", E7267&gt;4,"Very Good", E7267&gt;3,"Good", TRUE,"LOW")</f>
        <v>Not Rated</v>
      </c>
    </row>
    <row r="7268" spans="1:19" x14ac:dyDescent="0.15">
      <c r="A7268" t="s">
        <v>377</v>
      </c>
      <c r="B7268" t="str">
        <f>LOWER(TRIM(A7268))</f>
        <v>scanner 3d</v>
      </c>
      <c r="C7268" t="str">
        <f t="shared" si="201"/>
        <v>Scanner 3D</v>
      </c>
      <c r="D7268" t="s">
        <v>49</v>
      </c>
      <c r="E7268" s="7" t="s">
        <v>13791</v>
      </c>
      <c r="F7268">
        <v>0</v>
      </c>
      <c r="G7268" t="s">
        <v>1190</v>
      </c>
      <c r="H7268" s="3">
        <v>100</v>
      </c>
      <c r="I7268" t="s">
        <v>19</v>
      </c>
      <c r="J7268" s="2">
        <v>0</v>
      </c>
      <c r="K7268" t="s">
        <v>26</v>
      </c>
      <c r="L7268" t="s">
        <v>51</v>
      </c>
      <c r="M7268" s="4">
        <v>46101</v>
      </c>
      <c r="N7268" s="5" t="s">
        <v>9780</v>
      </c>
      <c r="O7268" t="s">
        <v>225</v>
      </c>
      <c r="P7268" t="s">
        <v>32</v>
      </c>
      <c r="Q7268" t="s">
        <v>32</v>
      </c>
      <c r="R7268" t="str">
        <f>IF(E7268="Not Available","Not Rated","Rated")</f>
        <v>Not Rated</v>
      </c>
      <c r="S7268" t="str" cm="1">
        <f t="array" ref="S7268">_xlfn.IFS(E7268="not available","Not Rated", E7268&gt;=4.5,"Excellent", E7268&gt;4,"Very Good", E7268&gt;3,"Good", TRUE,"LOW")</f>
        <v>Not Rated</v>
      </c>
    </row>
    <row r="7269" spans="1:19" x14ac:dyDescent="0.15">
      <c r="A7269" t="s">
        <v>284</v>
      </c>
      <c r="B7269" t="str">
        <f>LOWER(TRIM(A7269))</f>
        <v>dash</v>
      </c>
      <c r="C7269" t="str">
        <f t="shared" si="201"/>
        <v>Dash</v>
      </c>
      <c r="D7269" t="s">
        <v>1224</v>
      </c>
      <c r="E7269" s="7" t="s">
        <v>13791</v>
      </c>
      <c r="F7269">
        <v>0</v>
      </c>
      <c r="G7269" t="s">
        <v>702</v>
      </c>
      <c r="H7269" s="3">
        <v>100</v>
      </c>
      <c r="I7269" t="s">
        <v>19</v>
      </c>
      <c r="J7269" s="2">
        <v>0</v>
      </c>
      <c r="K7269" t="s">
        <v>26</v>
      </c>
      <c r="L7269" t="s">
        <v>1226</v>
      </c>
      <c r="M7269" s="4">
        <v>46299</v>
      </c>
      <c r="N7269" s="5" t="s">
        <v>9781</v>
      </c>
      <c r="O7269" t="s">
        <v>28</v>
      </c>
      <c r="P7269" t="s">
        <v>32</v>
      </c>
      <c r="Q7269" t="s">
        <v>23</v>
      </c>
      <c r="R7269" t="str">
        <f>IF(E7269="Not Available","Not Rated","Rated")</f>
        <v>Not Rated</v>
      </c>
      <c r="S7269" t="str" cm="1">
        <f t="array" ref="S7269">_xlfn.IFS(E7269="not available","Not Rated", E7269&gt;=4.5,"Excellent", E7269&gt;4,"Very Good", E7269&gt;3,"Good", TRUE,"LOW")</f>
        <v>Not Rated</v>
      </c>
    </row>
    <row r="7270" spans="1:19" x14ac:dyDescent="0.15">
      <c r="A7270" t="s">
        <v>9782</v>
      </c>
      <c r="B7270" t="str">
        <f>LOWER(TRIM(A7270))</f>
        <v>my fit pro</v>
      </c>
      <c r="C7270" t="str">
        <f t="shared" si="201"/>
        <v>My Fit Pro</v>
      </c>
      <c r="D7270" t="s">
        <v>498</v>
      </c>
      <c r="E7270" s="7" t="s">
        <v>13791</v>
      </c>
      <c r="F7270">
        <v>0</v>
      </c>
      <c r="G7270" t="s">
        <v>9783</v>
      </c>
      <c r="H7270" s="3">
        <v>100</v>
      </c>
      <c r="I7270" t="s">
        <v>19</v>
      </c>
      <c r="J7270" s="2">
        <v>0</v>
      </c>
      <c r="K7270" t="s">
        <v>26</v>
      </c>
      <c r="L7270" t="s">
        <v>500</v>
      </c>
      <c r="M7270" s="4">
        <v>46361</v>
      </c>
      <c r="N7270" s="5" t="s">
        <v>9784</v>
      </c>
      <c r="O7270" t="s">
        <v>31</v>
      </c>
      <c r="P7270" t="s">
        <v>23</v>
      </c>
      <c r="Q7270" t="s">
        <v>23</v>
      </c>
      <c r="R7270" t="str">
        <f>IF(E7270="Not Available","Not Rated","Rated")</f>
        <v>Not Rated</v>
      </c>
      <c r="S7270" t="str" cm="1">
        <f t="array" ref="S7270">_xlfn.IFS(E7270="not available","Not Rated", E7270&gt;=4.5,"Excellent", E7270&gt;4,"Very Good", E7270&gt;3,"Good", TRUE,"LOW")</f>
        <v>Not Rated</v>
      </c>
    </row>
    <row r="7271" spans="1:19" x14ac:dyDescent="0.15">
      <c r="A7271" t="s">
        <v>6098</v>
      </c>
      <c r="B7271" t="str">
        <f>LOWER(TRIM(A7271))</f>
        <v>drive online</v>
      </c>
      <c r="C7271" t="str">
        <f t="shared" si="201"/>
        <v>Drive Online</v>
      </c>
      <c r="D7271" t="s">
        <v>73</v>
      </c>
      <c r="E7271" s="7" t="s">
        <v>13791</v>
      </c>
      <c r="F7271">
        <v>0</v>
      </c>
      <c r="G7271" t="s">
        <v>13774</v>
      </c>
      <c r="H7271" s="3">
        <v>100</v>
      </c>
      <c r="I7271" t="s">
        <v>19</v>
      </c>
      <c r="J7271" s="2">
        <v>0</v>
      </c>
      <c r="K7271" t="s">
        <v>26</v>
      </c>
      <c r="L7271" t="s">
        <v>302</v>
      </c>
      <c r="M7271" s="4">
        <v>45410</v>
      </c>
      <c r="N7271" s="5" t="s">
        <v>13775</v>
      </c>
      <c r="O7271" t="s">
        <v>31</v>
      </c>
      <c r="P7271" t="s">
        <v>32</v>
      </c>
      <c r="Q7271" t="s">
        <v>23</v>
      </c>
      <c r="R7271" t="str">
        <f>IF(E7271="Not Available","Not Rated","Rated")</f>
        <v>Not Rated</v>
      </c>
      <c r="S7271" t="str" cm="1">
        <f t="array" ref="S7271">_xlfn.IFS(E7271="not available","Not Rated", E7271&gt;=4.5,"Excellent", E7271&gt;4,"Very Good", E7271&gt;3,"Good", TRUE,"LOW")</f>
        <v>Not Rated</v>
      </c>
    </row>
    <row r="7272" spans="1:19" x14ac:dyDescent="0.15">
      <c r="A7272" t="s">
        <v>7939</v>
      </c>
      <c r="B7272" t="str">
        <f>LOWER(TRIM(A7272))</f>
        <v>ai browser</v>
      </c>
      <c r="C7272" t="str">
        <f t="shared" si="201"/>
        <v>Ai Browser</v>
      </c>
      <c r="D7272" t="s">
        <v>49</v>
      </c>
      <c r="E7272" s="7" t="s">
        <v>13791</v>
      </c>
      <c r="F7272">
        <v>0</v>
      </c>
      <c r="G7272" t="s">
        <v>215</v>
      </c>
      <c r="H7272" s="3">
        <v>100</v>
      </c>
      <c r="I7272" t="s">
        <v>19</v>
      </c>
      <c r="J7272" s="2">
        <v>0</v>
      </c>
      <c r="K7272" t="s">
        <v>62</v>
      </c>
      <c r="L7272" t="s">
        <v>92</v>
      </c>
      <c r="M7272" s="4">
        <v>45547</v>
      </c>
      <c r="N7272" s="5" t="s">
        <v>9785</v>
      </c>
      <c r="O7272" t="s">
        <v>31</v>
      </c>
      <c r="P7272" t="s">
        <v>23</v>
      </c>
      <c r="Q7272" t="s">
        <v>23</v>
      </c>
      <c r="R7272" t="str">
        <f>IF(E7272="Not Available","Not Rated","Rated")</f>
        <v>Not Rated</v>
      </c>
      <c r="S7272" t="str" cm="1">
        <f t="array" ref="S7272">_xlfn.IFS(E7272="not available","Not Rated", E7272&gt;=4.5,"Excellent", E7272&gt;4,"Very Good", E7272&gt;3,"Good", TRUE,"LOW")</f>
        <v>Not Rated</v>
      </c>
    </row>
    <row r="7273" spans="1:19" x14ac:dyDescent="0.15">
      <c r="A7273" t="s">
        <v>5844</v>
      </c>
      <c r="B7273" t="str">
        <f>LOWER(TRIM(A7273))</f>
        <v>learn max</v>
      </c>
      <c r="C7273" t="str">
        <f t="shared" si="201"/>
        <v>Learn Max</v>
      </c>
      <c r="D7273" t="s">
        <v>73</v>
      </c>
      <c r="E7273" s="7" t="s">
        <v>13791</v>
      </c>
      <c r="F7273">
        <v>0</v>
      </c>
      <c r="G7273" t="s">
        <v>9786</v>
      </c>
      <c r="H7273" s="3">
        <v>100</v>
      </c>
      <c r="I7273" t="s">
        <v>19</v>
      </c>
      <c r="J7273" s="2">
        <v>0</v>
      </c>
      <c r="K7273" t="s">
        <v>26</v>
      </c>
      <c r="L7273" t="s">
        <v>75</v>
      </c>
      <c r="M7273" s="4">
        <v>45951</v>
      </c>
      <c r="N7273" s="5" t="s">
        <v>9787</v>
      </c>
      <c r="O7273" t="s">
        <v>53</v>
      </c>
      <c r="P7273" t="s">
        <v>23</v>
      </c>
      <c r="Q7273" t="s">
        <v>23</v>
      </c>
      <c r="R7273" t="str">
        <f>IF(E7273="Not Available","Not Rated","Rated")</f>
        <v>Not Rated</v>
      </c>
      <c r="S7273" t="str" cm="1">
        <f t="array" ref="S7273">_xlfn.IFS(E7273="not available","Not Rated", E7273&gt;=4.5,"Excellent", E7273&gt;4,"Very Good", E7273&gt;3,"Good", TRUE,"LOW")</f>
        <v>Not Rated</v>
      </c>
    </row>
    <row r="7274" spans="1:19" x14ac:dyDescent="0.15">
      <c r="A7274" t="s">
        <v>1119</v>
      </c>
      <c r="B7274" t="str">
        <f>LOWER(TRIM(A7274))</f>
        <v>drive plus</v>
      </c>
      <c r="C7274" t="str">
        <f t="shared" si="201"/>
        <v>Drive Plus</v>
      </c>
      <c r="D7274" t="s">
        <v>16</v>
      </c>
      <c r="E7274" s="7" t="s">
        <v>13791</v>
      </c>
      <c r="F7274">
        <v>0</v>
      </c>
      <c r="G7274" t="s">
        <v>6817</v>
      </c>
      <c r="H7274" s="3">
        <v>100</v>
      </c>
      <c r="I7274" t="s">
        <v>19</v>
      </c>
      <c r="J7274" s="2">
        <v>0</v>
      </c>
      <c r="K7274" t="s">
        <v>26</v>
      </c>
      <c r="L7274" t="s">
        <v>21</v>
      </c>
      <c r="M7274" s="4">
        <v>46167</v>
      </c>
      <c r="N7274" s="5" t="s">
        <v>9788</v>
      </c>
      <c r="O7274" t="s">
        <v>28</v>
      </c>
      <c r="P7274" t="s">
        <v>23</v>
      </c>
      <c r="Q7274" t="s">
        <v>23</v>
      </c>
      <c r="R7274" t="str">
        <f>IF(E7274="Not Available","Not Rated","Rated")</f>
        <v>Not Rated</v>
      </c>
      <c r="S7274" t="str" cm="1">
        <f t="array" ref="S7274">_xlfn.IFS(E7274="not available","Not Rated", E7274&gt;=4.5,"Excellent", E7274&gt;4,"Very Good", E7274&gt;3,"Good", TRUE,"LOW")</f>
        <v>Not Rated</v>
      </c>
    </row>
    <row r="7275" spans="1:19" x14ac:dyDescent="0.15">
      <c r="A7275" t="s">
        <v>4611</v>
      </c>
      <c r="B7275" t="str">
        <f>LOWER(TRIM(A7275))</f>
        <v>crypto chat</v>
      </c>
      <c r="C7275" t="str">
        <f t="shared" si="201"/>
        <v>Crypto Chat</v>
      </c>
      <c r="D7275" t="s">
        <v>40</v>
      </c>
      <c r="E7275" s="7" t="s">
        <v>13791</v>
      </c>
      <c r="F7275">
        <v>0</v>
      </c>
      <c r="G7275" t="s">
        <v>1507</v>
      </c>
      <c r="H7275" s="3">
        <v>100</v>
      </c>
      <c r="I7275" t="s">
        <v>19</v>
      </c>
      <c r="J7275" s="2">
        <v>0</v>
      </c>
      <c r="K7275" t="s">
        <v>26</v>
      </c>
      <c r="L7275" t="s">
        <v>42</v>
      </c>
      <c r="M7275" s="4">
        <v>46143</v>
      </c>
      <c r="N7275" s="5" t="s">
        <v>9789</v>
      </c>
      <c r="O7275" t="s">
        <v>28</v>
      </c>
      <c r="P7275" t="s">
        <v>23</v>
      </c>
      <c r="Q7275" t="s">
        <v>23</v>
      </c>
      <c r="R7275" t="str">
        <f>IF(E7275="Not Available","Not Rated","Rated")</f>
        <v>Not Rated</v>
      </c>
      <c r="S7275" t="str" cm="1">
        <f t="array" ref="S7275">_xlfn.IFS(E7275="not available","Not Rated", E7275&gt;=4.5,"Excellent", E7275&gt;4,"Very Good", E7275&gt;3,"Good", TRUE,"LOW")</f>
        <v>Not Rated</v>
      </c>
    </row>
    <row r="7276" spans="1:19" x14ac:dyDescent="0.15">
      <c r="A7276" t="s">
        <v>264</v>
      </c>
      <c r="B7276" t="str">
        <f>LOWER(TRIM(A7276))</f>
        <v>craft</v>
      </c>
      <c r="C7276" t="str">
        <f t="shared" si="201"/>
        <v>Craft</v>
      </c>
      <c r="D7276" t="s">
        <v>167</v>
      </c>
      <c r="E7276" s="7" t="s">
        <v>13791</v>
      </c>
      <c r="F7276">
        <v>0</v>
      </c>
      <c r="G7276" t="s">
        <v>5483</v>
      </c>
      <c r="H7276" s="3">
        <v>100</v>
      </c>
      <c r="I7276" t="s">
        <v>19</v>
      </c>
      <c r="J7276" s="2">
        <v>0</v>
      </c>
      <c r="K7276" t="s">
        <v>26</v>
      </c>
      <c r="L7276" t="s">
        <v>169</v>
      </c>
      <c r="M7276" s="4">
        <v>45944</v>
      </c>
      <c r="N7276" s="5" t="s">
        <v>4727</v>
      </c>
      <c r="O7276" t="s">
        <v>22</v>
      </c>
      <c r="P7276" t="s">
        <v>32</v>
      </c>
      <c r="Q7276" t="s">
        <v>23</v>
      </c>
      <c r="R7276" t="str">
        <f>IF(E7276="Not Available","Not Rated","Rated")</f>
        <v>Not Rated</v>
      </c>
      <c r="S7276" t="str" cm="1">
        <f t="array" ref="S7276">_xlfn.IFS(E7276="not available","Not Rated", E7276&gt;=4.5,"Excellent", E7276&gt;4,"Very Good", E7276&gt;3,"Good", TRUE,"LOW")</f>
        <v>Not Rated</v>
      </c>
    </row>
    <row r="7277" spans="1:19" x14ac:dyDescent="0.15">
      <c r="A7277" t="s">
        <v>269</v>
      </c>
      <c r="B7277" t="str">
        <f>LOWER(TRIM(A7277))</f>
        <v>strike</v>
      </c>
      <c r="C7277" t="str">
        <f t="shared" si="201"/>
        <v>Strike</v>
      </c>
      <c r="D7277" t="s">
        <v>73</v>
      </c>
      <c r="E7277" s="7" t="s">
        <v>13791</v>
      </c>
      <c r="F7277">
        <v>0</v>
      </c>
      <c r="G7277" t="s">
        <v>13774</v>
      </c>
      <c r="H7277" s="3">
        <v>100</v>
      </c>
      <c r="I7277" t="s">
        <v>19</v>
      </c>
      <c r="J7277" s="2">
        <v>0</v>
      </c>
      <c r="K7277" t="s">
        <v>20</v>
      </c>
      <c r="L7277" t="s">
        <v>88</v>
      </c>
      <c r="M7277" s="4">
        <v>45913</v>
      </c>
      <c r="N7277" s="5" t="s">
        <v>13775</v>
      </c>
      <c r="O7277" t="s">
        <v>31</v>
      </c>
      <c r="P7277" t="s">
        <v>23</v>
      </c>
      <c r="Q7277" t="s">
        <v>23</v>
      </c>
      <c r="R7277" t="str">
        <f>IF(E7277="Not Available","Not Rated","Rated")</f>
        <v>Not Rated</v>
      </c>
      <c r="S7277" t="str" cm="1">
        <f t="array" ref="S7277">_xlfn.IFS(E7277="not available","Not Rated", E7277&gt;=4.5,"Excellent", E7277&gt;4,"Very Good", E7277&gt;3,"Good", TRUE,"LOW")</f>
        <v>Not Rated</v>
      </c>
    </row>
    <row r="7278" spans="1:19" x14ac:dyDescent="0.15">
      <c r="A7278" t="s">
        <v>2079</v>
      </c>
      <c r="B7278" t="str">
        <f>LOWER(TRIM(A7278))</f>
        <v>browser space</v>
      </c>
      <c r="C7278" t="str">
        <f t="shared" si="201"/>
        <v>Browser Space</v>
      </c>
      <c r="D7278" t="s">
        <v>240</v>
      </c>
      <c r="E7278" s="7" t="s">
        <v>13791</v>
      </c>
      <c r="F7278">
        <v>0</v>
      </c>
      <c r="G7278" t="s">
        <v>4142</v>
      </c>
      <c r="H7278" s="3">
        <v>100</v>
      </c>
      <c r="I7278" t="s">
        <v>19</v>
      </c>
      <c r="J7278" s="2">
        <v>0</v>
      </c>
      <c r="K7278" t="s">
        <v>26</v>
      </c>
      <c r="L7278" t="s">
        <v>242</v>
      </c>
      <c r="M7278" s="4">
        <v>45938</v>
      </c>
      <c r="N7278" s="5" t="s">
        <v>9790</v>
      </c>
      <c r="O7278" t="s">
        <v>53</v>
      </c>
      <c r="P7278" t="s">
        <v>32</v>
      </c>
      <c r="Q7278" t="s">
        <v>32</v>
      </c>
      <c r="R7278" t="str">
        <f>IF(E7278="Not Available","Not Rated","Rated")</f>
        <v>Not Rated</v>
      </c>
      <c r="S7278" t="str" cm="1">
        <f t="array" ref="S7278">_xlfn.IFS(E7278="not available","Not Rated", E7278&gt;=4.5,"Excellent", E7278&gt;4,"Very Good", E7278&gt;3,"Good", TRUE,"LOW")</f>
        <v>Not Rated</v>
      </c>
    </row>
    <row r="7279" spans="1:19" x14ac:dyDescent="0.15">
      <c r="A7279" t="s">
        <v>9791</v>
      </c>
      <c r="B7279" t="str">
        <f>LOWER(TRIM(A7279))</f>
        <v>next drive ai</v>
      </c>
      <c r="C7279" t="str">
        <f t="shared" si="201"/>
        <v>Next Drive Ai</v>
      </c>
      <c r="D7279" t="s">
        <v>73</v>
      </c>
      <c r="E7279" s="7" t="s">
        <v>13791</v>
      </c>
      <c r="F7279">
        <v>0</v>
      </c>
      <c r="G7279" t="s">
        <v>9792</v>
      </c>
      <c r="H7279" s="3">
        <v>100</v>
      </c>
      <c r="I7279" t="s">
        <v>19</v>
      </c>
      <c r="J7279" s="2">
        <v>0</v>
      </c>
      <c r="K7279" t="s">
        <v>62</v>
      </c>
      <c r="L7279" t="s">
        <v>75</v>
      </c>
      <c r="M7279" s="4">
        <v>46188</v>
      </c>
      <c r="N7279" s="5" t="s">
        <v>9793</v>
      </c>
      <c r="O7279" t="s">
        <v>17</v>
      </c>
      <c r="P7279" t="s">
        <v>23</v>
      </c>
      <c r="Q7279" t="s">
        <v>32</v>
      </c>
      <c r="R7279" t="str">
        <f>IF(E7279="Not Available","Not Rated","Rated")</f>
        <v>Not Rated</v>
      </c>
      <c r="S7279" t="str" cm="1">
        <f t="array" ref="S7279">_xlfn.IFS(E7279="not available","Not Rated", E7279&gt;=4.5,"Excellent", E7279&gt;4,"Very Good", E7279&gt;3,"Good", TRUE,"LOW")</f>
        <v>Not Rated</v>
      </c>
    </row>
    <row r="7280" spans="1:19" x14ac:dyDescent="0.15">
      <c r="A7280" t="s">
        <v>1487</v>
      </c>
      <c r="B7280" t="str">
        <f>LOWER(TRIM(A7280))</f>
        <v>crypto browser</v>
      </c>
      <c r="C7280" t="str">
        <f t="shared" si="201"/>
        <v>Crypto Browser</v>
      </c>
      <c r="D7280" t="s">
        <v>417</v>
      </c>
      <c r="E7280" s="7" t="s">
        <v>13791</v>
      </c>
      <c r="F7280">
        <v>0</v>
      </c>
      <c r="G7280" t="s">
        <v>7304</v>
      </c>
      <c r="H7280" s="3">
        <v>100</v>
      </c>
      <c r="I7280" t="s">
        <v>19</v>
      </c>
      <c r="J7280" s="2">
        <v>0</v>
      </c>
      <c r="K7280" t="s">
        <v>26</v>
      </c>
      <c r="L7280" t="s">
        <v>649</v>
      </c>
      <c r="M7280" s="4">
        <v>45922</v>
      </c>
      <c r="N7280" s="5" t="s">
        <v>9794</v>
      </c>
      <c r="O7280" t="s">
        <v>31</v>
      </c>
      <c r="P7280" t="s">
        <v>23</v>
      </c>
      <c r="Q7280" t="s">
        <v>23</v>
      </c>
      <c r="R7280" t="str">
        <f>IF(E7280="Not Available","Not Rated","Rated")</f>
        <v>Not Rated</v>
      </c>
      <c r="S7280" t="str" cm="1">
        <f t="array" ref="S7280">_xlfn.IFS(E7280="not available","Not Rated", E7280&gt;=4.5,"Excellent", E7280&gt;4,"Very Good", E7280&gt;3,"Good", TRUE,"LOW")</f>
        <v>Not Rated</v>
      </c>
    </row>
    <row r="7281" spans="1:19" x14ac:dyDescent="0.15">
      <c r="A7281" t="s">
        <v>9795</v>
      </c>
      <c r="B7281" t="str">
        <f>LOWER(TRIM(A7281))</f>
        <v>player online 2025</v>
      </c>
      <c r="C7281" t="str">
        <f t="shared" si="201"/>
        <v>Player Online 2025</v>
      </c>
      <c r="D7281" t="s">
        <v>49</v>
      </c>
      <c r="E7281" s="7" t="s">
        <v>13791</v>
      </c>
      <c r="F7281">
        <v>0</v>
      </c>
      <c r="G7281" t="s">
        <v>1225</v>
      </c>
      <c r="H7281" s="3">
        <v>100</v>
      </c>
      <c r="I7281" t="s">
        <v>19</v>
      </c>
      <c r="J7281" s="2">
        <v>0</v>
      </c>
      <c r="K7281" t="s">
        <v>150</v>
      </c>
      <c r="L7281" t="s">
        <v>92</v>
      </c>
      <c r="M7281" s="4">
        <v>45953</v>
      </c>
      <c r="N7281" s="5" t="s">
        <v>9796</v>
      </c>
      <c r="O7281" t="s">
        <v>22</v>
      </c>
      <c r="P7281" t="s">
        <v>32</v>
      </c>
      <c r="Q7281" t="s">
        <v>23</v>
      </c>
      <c r="R7281" t="str">
        <f>IF(E7281="Not Available","Not Rated","Rated")</f>
        <v>Not Rated</v>
      </c>
      <c r="S7281" t="str" cm="1">
        <f t="array" ref="S7281">_xlfn.IFS(E7281="not available","Not Rated", E7281&gt;=4.5,"Excellent", E7281&gt;4,"Very Good", E7281&gt;3,"Good", TRUE,"LOW")</f>
        <v>Not Rated</v>
      </c>
    </row>
    <row r="7282" spans="1:19" x14ac:dyDescent="0.15">
      <c r="A7282" t="s">
        <v>9797</v>
      </c>
      <c r="B7282" t="str">
        <f>LOWER(TRIM(A7282))</f>
        <v>neo pay online</v>
      </c>
      <c r="C7282" t="str">
        <f t="shared" si="201"/>
        <v>Neo Pay Online</v>
      </c>
      <c r="D7282" t="s">
        <v>126</v>
      </c>
      <c r="E7282" s="7" t="s">
        <v>13791</v>
      </c>
      <c r="F7282">
        <v>0</v>
      </c>
      <c r="G7282" t="s">
        <v>1131</v>
      </c>
      <c r="H7282" s="3">
        <v>100</v>
      </c>
      <c r="I7282" t="s">
        <v>19</v>
      </c>
      <c r="J7282" s="2">
        <v>0</v>
      </c>
      <c r="K7282" t="s">
        <v>69</v>
      </c>
      <c r="L7282" t="s">
        <v>351</v>
      </c>
      <c r="M7282" s="4">
        <v>46190</v>
      </c>
      <c r="N7282" s="5" t="s">
        <v>9356</v>
      </c>
      <c r="O7282" t="s">
        <v>28</v>
      </c>
      <c r="P7282" t="s">
        <v>23</v>
      </c>
      <c r="Q7282" t="s">
        <v>23</v>
      </c>
      <c r="R7282" t="str">
        <f>IF(E7282="Not Available","Not Rated","Rated")</f>
        <v>Not Rated</v>
      </c>
      <c r="S7282" t="str" cm="1">
        <f t="array" ref="S7282">_xlfn.IFS(E7282="not available","Not Rated", E7282&gt;=4.5,"Excellent", E7282&gt;4,"Very Good", E7282&gt;3,"Good", TRUE,"LOW")</f>
        <v>Not Rated</v>
      </c>
    </row>
    <row r="7283" spans="1:19" x14ac:dyDescent="0.15">
      <c r="A7283" t="s">
        <v>335</v>
      </c>
      <c r="B7283" t="str">
        <f>LOWER(TRIM(A7283))</f>
        <v>chat</v>
      </c>
      <c r="C7283" t="str">
        <f t="shared" si="201"/>
        <v>Chat</v>
      </c>
      <c r="D7283" t="s">
        <v>194</v>
      </c>
      <c r="E7283" s="7" t="s">
        <v>13791</v>
      </c>
      <c r="F7283">
        <v>0</v>
      </c>
      <c r="G7283" t="s">
        <v>1529</v>
      </c>
      <c r="H7283" s="3">
        <v>100</v>
      </c>
      <c r="I7283" t="s">
        <v>19</v>
      </c>
      <c r="J7283" s="2">
        <v>0</v>
      </c>
      <c r="K7283" t="s">
        <v>69</v>
      </c>
      <c r="L7283" t="s">
        <v>196</v>
      </c>
      <c r="M7283" s="4">
        <v>46203</v>
      </c>
      <c r="N7283" s="5" t="s">
        <v>8862</v>
      </c>
      <c r="O7283" t="s">
        <v>31</v>
      </c>
      <c r="P7283" t="s">
        <v>32</v>
      </c>
      <c r="Q7283" t="s">
        <v>23</v>
      </c>
      <c r="R7283" t="str">
        <f>IF(E7283="Not Available","Not Rated","Rated")</f>
        <v>Not Rated</v>
      </c>
      <c r="S7283" t="str" cm="1">
        <f t="array" ref="S7283">_xlfn.IFS(E7283="not available","Not Rated", E7283&gt;=4.5,"Excellent", E7283&gt;4,"Very Good", E7283&gt;3,"Good", TRUE,"LOW")</f>
        <v>Not Rated</v>
      </c>
    </row>
    <row r="7284" spans="1:19" x14ac:dyDescent="0.15">
      <c r="A7284" t="s">
        <v>9798</v>
      </c>
      <c r="B7284" t="str">
        <f>LOWER(TRIM(A7284))</f>
        <v>ultra player ai_9495</v>
      </c>
      <c r="C7284" t="str">
        <f t="shared" si="201"/>
        <v>Ultra Player Ai_9495</v>
      </c>
      <c r="D7284" t="s">
        <v>80</v>
      </c>
      <c r="E7284" s="7" t="s">
        <v>13791</v>
      </c>
      <c r="F7284">
        <v>0</v>
      </c>
      <c r="G7284" t="s">
        <v>1322</v>
      </c>
      <c r="H7284" s="3">
        <v>100</v>
      </c>
      <c r="I7284" t="s">
        <v>19</v>
      </c>
      <c r="J7284" s="2">
        <v>0</v>
      </c>
      <c r="K7284" t="s">
        <v>26</v>
      </c>
      <c r="L7284" t="s">
        <v>82</v>
      </c>
      <c r="M7284" s="4">
        <v>45976</v>
      </c>
      <c r="N7284" s="5" t="s">
        <v>9799</v>
      </c>
      <c r="O7284" t="s">
        <v>17</v>
      </c>
      <c r="P7284" t="s">
        <v>23</v>
      </c>
      <c r="Q7284" t="s">
        <v>23</v>
      </c>
      <c r="R7284" t="str">
        <f>IF(E7284="Not Available","Not Rated","Rated")</f>
        <v>Not Rated</v>
      </c>
      <c r="S7284" t="str" cm="1">
        <f t="array" ref="S7284">_xlfn.IFS(E7284="not available","Not Rated", E7284&gt;=4.5,"Excellent", E7284&gt;4,"Very Good", E7284&gt;3,"Good", TRUE,"LOW")</f>
        <v>Not Rated</v>
      </c>
    </row>
    <row r="7285" spans="1:19" x14ac:dyDescent="0.15">
      <c r="A7285" t="s">
        <v>1650</v>
      </c>
      <c r="B7285" t="str">
        <f>LOWER(TRIM(A7285))</f>
        <v>craft 2025</v>
      </c>
      <c r="C7285" t="str">
        <f t="shared" si="201"/>
        <v>Craft 2025</v>
      </c>
      <c r="D7285" t="s">
        <v>73</v>
      </c>
      <c r="E7285" s="7" t="s">
        <v>13791</v>
      </c>
      <c r="F7285">
        <v>0</v>
      </c>
      <c r="G7285" t="s">
        <v>9800</v>
      </c>
      <c r="H7285" s="3">
        <v>100</v>
      </c>
      <c r="I7285" t="s">
        <v>19</v>
      </c>
      <c r="J7285" s="2">
        <v>0</v>
      </c>
      <c r="K7285" t="s">
        <v>26</v>
      </c>
      <c r="L7285" t="s">
        <v>88</v>
      </c>
      <c r="M7285" s="4">
        <v>46206</v>
      </c>
      <c r="N7285" s="5" t="s">
        <v>9801</v>
      </c>
      <c r="O7285" t="s">
        <v>28</v>
      </c>
      <c r="P7285" t="s">
        <v>23</v>
      </c>
      <c r="Q7285" t="s">
        <v>23</v>
      </c>
      <c r="R7285" t="str">
        <f>IF(E7285="Not Available","Not Rated","Rated")</f>
        <v>Not Rated</v>
      </c>
      <c r="S7285" t="str" cm="1">
        <f t="array" ref="S7285">_xlfn.IFS(E7285="not available","Not Rated", E7285&gt;=4.5,"Excellent", E7285&gt;4,"Very Good", E7285&gt;3,"Good", TRUE,"LOW")</f>
        <v>Not Rated</v>
      </c>
    </row>
    <row r="7286" spans="1:19" x14ac:dyDescent="0.15">
      <c r="A7286" t="s">
        <v>924</v>
      </c>
      <c r="B7286" t="str">
        <f>LOWER(TRIM(A7286))</f>
        <v>player plus</v>
      </c>
      <c r="C7286" t="str">
        <f t="shared" si="201"/>
        <v>Player Plus</v>
      </c>
      <c r="D7286" t="s">
        <v>40</v>
      </c>
      <c r="E7286" s="7" t="s">
        <v>13791</v>
      </c>
      <c r="F7286">
        <v>0</v>
      </c>
      <c r="G7286" t="s">
        <v>13774</v>
      </c>
      <c r="H7286" s="3">
        <v>100</v>
      </c>
      <c r="I7286" t="s">
        <v>19</v>
      </c>
      <c r="J7286" s="2">
        <v>0</v>
      </c>
      <c r="K7286" t="s">
        <v>26</v>
      </c>
      <c r="L7286" t="s">
        <v>42</v>
      </c>
      <c r="M7286" s="4">
        <v>45493</v>
      </c>
      <c r="N7286" s="5" t="s">
        <v>13775</v>
      </c>
      <c r="O7286" t="s">
        <v>22</v>
      </c>
      <c r="P7286" t="s">
        <v>32</v>
      </c>
      <c r="Q7286" t="s">
        <v>23</v>
      </c>
      <c r="R7286" t="str">
        <f>IF(E7286="Not Available","Not Rated","Rated")</f>
        <v>Not Rated</v>
      </c>
      <c r="S7286" t="str" cm="1">
        <f t="array" ref="S7286">_xlfn.IFS(E7286="not available","Not Rated", E7286&gt;=4.5,"Excellent", E7286&gt;4,"Very Good", E7286&gt;3,"Good", TRUE,"LOW")</f>
        <v>Not Rated</v>
      </c>
    </row>
    <row r="7287" spans="1:19" x14ac:dyDescent="0.15">
      <c r="A7287" t="s">
        <v>217</v>
      </c>
      <c r="B7287" t="str">
        <f>LOWER(TRIM(A7287))</f>
        <v>browser</v>
      </c>
      <c r="C7287" t="str">
        <f t="shared" si="201"/>
        <v>Browser</v>
      </c>
      <c r="D7287" t="s">
        <v>49</v>
      </c>
      <c r="E7287" s="7" t="s">
        <v>13791</v>
      </c>
      <c r="F7287">
        <v>0</v>
      </c>
      <c r="G7287" t="s">
        <v>2704</v>
      </c>
      <c r="H7287" s="3">
        <v>100</v>
      </c>
      <c r="I7287" t="s">
        <v>19</v>
      </c>
      <c r="J7287" s="2">
        <v>0</v>
      </c>
      <c r="K7287" t="s">
        <v>26</v>
      </c>
      <c r="L7287" t="s">
        <v>92</v>
      </c>
      <c r="M7287" s="4">
        <v>45682</v>
      </c>
      <c r="N7287" s="5" t="s">
        <v>9802</v>
      </c>
      <c r="O7287" t="s">
        <v>44</v>
      </c>
      <c r="P7287" t="s">
        <v>23</v>
      </c>
      <c r="Q7287" t="s">
        <v>23</v>
      </c>
      <c r="R7287" t="str">
        <f>IF(E7287="Not Available","Not Rated","Rated")</f>
        <v>Not Rated</v>
      </c>
      <c r="S7287" t="str" cm="1">
        <f t="array" ref="S7287">_xlfn.IFS(E7287="not available","Not Rated", E7287&gt;=4.5,"Excellent", E7287&gt;4,"Very Good", E7287&gt;3,"Good", TRUE,"LOW")</f>
        <v>Not Rated</v>
      </c>
    </row>
    <row r="7288" spans="1:19" x14ac:dyDescent="0.15">
      <c r="A7288" t="s">
        <v>1624</v>
      </c>
      <c r="B7288" t="str">
        <f>LOWER(TRIM(A7288))</f>
        <v>planner premium</v>
      </c>
      <c r="C7288" t="str">
        <f t="shared" si="201"/>
        <v>Planner Premium</v>
      </c>
      <c r="D7288" t="s">
        <v>66</v>
      </c>
      <c r="E7288" s="7" t="s">
        <v>13791</v>
      </c>
      <c r="F7288">
        <v>0</v>
      </c>
      <c r="G7288" t="s">
        <v>853</v>
      </c>
      <c r="H7288" s="3">
        <v>100</v>
      </c>
      <c r="I7288" t="s">
        <v>19</v>
      </c>
      <c r="J7288" s="2">
        <v>0</v>
      </c>
      <c r="K7288" t="s">
        <v>26</v>
      </c>
      <c r="L7288" t="s">
        <v>70</v>
      </c>
      <c r="M7288" s="4">
        <v>46007</v>
      </c>
      <c r="N7288" s="5" t="s">
        <v>9803</v>
      </c>
      <c r="O7288" t="s">
        <v>31</v>
      </c>
      <c r="P7288" t="s">
        <v>23</v>
      </c>
      <c r="Q7288" t="s">
        <v>32</v>
      </c>
      <c r="R7288" t="str">
        <f>IF(E7288="Not Available","Not Rated","Rated")</f>
        <v>Not Rated</v>
      </c>
      <c r="S7288" t="str" cm="1">
        <f t="array" ref="S7288">_xlfn.IFS(E7288="not available","Not Rated", E7288&gt;=4.5,"Excellent", E7288&gt;4,"Very Good", E7288&gt;3,"Good", TRUE,"LOW")</f>
        <v>Not Rated</v>
      </c>
    </row>
    <row r="7289" spans="1:19" x14ac:dyDescent="0.15">
      <c r="A7289" t="s">
        <v>3439</v>
      </c>
      <c r="B7289" t="str">
        <f>LOWER(TRIM(A7289))</f>
        <v>chat space</v>
      </c>
      <c r="C7289" t="str">
        <f t="shared" si="201"/>
        <v>Chat Space</v>
      </c>
      <c r="D7289" t="s">
        <v>73</v>
      </c>
      <c r="E7289" s="7" t="s">
        <v>13791</v>
      </c>
      <c r="F7289">
        <v>0</v>
      </c>
      <c r="G7289" t="s">
        <v>9804</v>
      </c>
      <c r="H7289" s="3">
        <v>100</v>
      </c>
      <c r="I7289" t="s">
        <v>19</v>
      </c>
      <c r="J7289" s="2">
        <v>0</v>
      </c>
      <c r="K7289" t="s">
        <v>69</v>
      </c>
      <c r="L7289" t="s">
        <v>336</v>
      </c>
      <c r="M7289" s="4">
        <v>46027</v>
      </c>
      <c r="N7289" s="5" t="s">
        <v>9805</v>
      </c>
      <c r="O7289" t="s">
        <v>31</v>
      </c>
      <c r="P7289" t="s">
        <v>23</v>
      </c>
      <c r="Q7289" t="s">
        <v>23</v>
      </c>
      <c r="R7289" t="str">
        <f>IF(E7289="Not Available","Not Rated","Rated")</f>
        <v>Not Rated</v>
      </c>
      <c r="S7289" t="str" cm="1">
        <f t="array" ref="S7289">_xlfn.IFS(E7289="not available","Not Rated", E7289&gt;=4.5,"Excellent", E7289&gt;4,"Very Good", E7289&gt;3,"Good", TRUE,"LOW")</f>
        <v>Not Rated</v>
      </c>
    </row>
    <row r="7290" spans="1:19" x14ac:dyDescent="0.15">
      <c r="A7290" t="s">
        <v>3917</v>
      </c>
      <c r="B7290" t="str">
        <f>LOWER(TRIM(A7290))</f>
        <v>learn hub</v>
      </c>
      <c r="C7290" t="str">
        <f t="shared" si="201"/>
        <v>Learn Hub</v>
      </c>
      <c r="D7290" t="s">
        <v>49</v>
      </c>
      <c r="E7290" s="7" t="s">
        <v>13791</v>
      </c>
      <c r="F7290">
        <v>0</v>
      </c>
      <c r="G7290" t="s">
        <v>3973</v>
      </c>
      <c r="H7290" s="3">
        <v>100</v>
      </c>
      <c r="I7290" t="s">
        <v>19</v>
      </c>
      <c r="J7290" s="2">
        <v>0</v>
      </c>
      <c r="K7290" t="s">
        <v>20</v>
      </c>
      <c r="L7290" t="s">
        <v>92</v>
      </c>
      <c r="M7290" s="4">
        <v>46020</v>
      </c>
      <c r="N7290" s="5" t="s">
        <v>9806</v>
      </c>
      <c r="O7290" t="s">
        <v>31</v>
      </c>
      <c r="P7290" t="s">
        <v>23</v>
      </c>
      <c r="Q7290" t="s">
        <v>23</v>
      </c>
      <c r="R7290" t="str">
        <f>IF(E7290="Not Available","Not Rated","Rated")</f>
        <v>Not Rated</v>
      </c>
      <c r="S7290" t="str" cm="1">
        <f t="array" ref="S7290">_xlfn.IFS(E7290="not available","Not Rated", E7290&gt;=4.5,"Excellent", E7290&gt;4,"Very Good", E7290&gt;3,"Good", TRUE,"LOW")</f>
        <v>Not Rated</v>
      </c>
    </row>
    <row r="7291" spans="1:19" x14ac:dyDescent="0.15">
      <c r="A7291" t="s">
        <v>3379</v>
      </c>
      <c r="B7291" t="str">
        <f>LOWER(TRIM(A7291))</f>
        <v>fit max</v>
      </c>
      <c r="C7291" t="str">
        <f t="shared" si="201"/>
        <v>Fit Max</v>
      </c>
      <c r="D7291" t="s">
        <v>16</v>
      </c>
      <c r="E7291" s="7" t="s">
        <v>13791</v>
      </c>
      <c r="F7291">
        <v>0</v>
      </c>
      <c r="G7291" t="s">
        <v>3616</v>
      </c>
      <c r="H7291" s="3">
        <v>100</v>
      </c>
      <c r="I7291" t="s">
        <v>19</v>
      </c>
      <c r="J7291" s="2">
        <v>0</v>
      </c>
      <c r="K7291" t="s">
        <v>26</v>
      </c>
      <c r="L7291" t="s">
        <v>21</v>
      </c>
      <c r="M7291" s="4">
        <v>45838</v>
      </c>
      <c r="N7291" s="5" t="s">
        <v>9807</v>
      </c>
      <c r="O7291" t="s">
        <v>31</v>
      </c>
      <c r="P7291" t="s">
        <v>32</v>
      </c>
      <c r="Q7291" t="s">
        <v>23</v>
      </c>
      <c r="R7291" t="str">
        <f>IF(E7291="Not Available","Not Rated","Rated")</f>
        <v>Not Rated</v>
      </c>
      <c r="S7291" t="str" cm="1">
        <f t="array" ref="S7291">_xlfn.IFS(E7291="not available","Not Rated", E7291&gt;=4.5,"Excellent", E7291&gt;4,"Very Good", E7291&gt;3,"Good", TRUE,"LOW")</f>
        <v>Not Rated</v>
      </c>
    </row>
    <row r="7292" spans="1:19" x14ac:dyDescent="0.15">
      <c r="A7292" t="s">
        <v>3723</v>
      </c>
      <c r="B7292" t="str">
        <f>LOWER(TRIM(A7292))</f>
        <v>strike 2026</v>
      </c>
      <c r="C7292" t="str">
        <f t="shared" si="201"/>
        <v>Strike 2026</v>
      </c>
      <c r="D7292" t="s">
        <v>16</v>
      </c>
      <c r="E7292" s="7" t="s">
        <v>13791</v>
      </c>
      <c r="F7292">
        <v>0</v>
      </c>
      <c r="G7292" t="s">
        <v>7844</v>
      </c>
      <c r="H7292" s="3">
        <v>100</v>
      </c>
      <c r="I7292" t="s">
        <v>19</v>
      </c>
      <c r="J7292" s="2">
        <v>0</v>
      </c>
      <c r="K7292" t="s">
        <v>62</v>
      </c>
      <c r="L7292" t="s">
        <v>21</v>
      </c>
      <c r="M7292" s="4">
        <v>46056</v>
      </c>
      <c r="N7292" s="5" t="s">
        <v>9808</v>
      </c>
      <c r="O7292" t="s">
        <v>53</v>
      </c>
      <c r="P7292" t="s">
        <v>23</v>
      </c>
      <c r="Q7292" t="s">
        <v>23</v>
      </c>
      <c r="R7292" t="str">
        <f>IF(E7292="Not Available","Not Rated","Rated")</f>
        <v>Not Rated</v>
      </c>
      <c r="S7292" t="str" cm="1">
        <f t="array" ref="S7292">_xlfn.IFS(E7292="not available","Not Rated", E7292&gt;=4.5,"Excellent", E7292&gt;4,"Very Good", E7292&gt;3,"Good", TRUE,"LOW")</f>
        <v>Not Rated</v>
      </c>
    </row>
    <row r="7293" spans="1:19" x14ac:dyDescent="0.15">
      <c r="A7293" t="s">
        <v>9809</v>
      </c>
      <c r="B7293" t="str">
        <f>LOWER(TRIM(A7293))</f>
        <v>smart editor</v>
      </c>
      <c r="C7293" t="str">
        <f t="shared" si="201"/>
        <v>Smart Editor</v>
      </c>
      <c r="D7293" t="s">
        <v>326</v>
      </c>
      <c r="E7293" s="7" t="s">
        <v>13791</v>
      </c>
      <c r="F7293">
        <v>0</v>
      </c>
      <c r="G7293" t="s">
        <v>4262</v>
      </c>
      <c r="H7293" s="3">
        <v>100</v>
      </c>
      <c r="I7293" t="s">
        <v>19</v>
      </c>
      <c r="J7293" s="2">
        <v>0</v>
      </c>
      <c r="K7293" t="s">
        <v>69</v>
      </c>
      <c r="L7293" t="s">
        <v>579</v>
      </c>
      <c r="M7293" s="4">
        <v>46100</v>
      </c>
      <c r="N7293" s="5" t="s">
        <v>9810</v>
      </c>
      <c r="O7293" t="s">
        <v>31</v>
      </c>
      <c r="P7293" t="s">
        <v>32</v>
      </c>
      <c r="Q7293" t="s">
        <v>23</v>
      </c>
      <c r="R7293" t="str">
        <f>IF(E7293="Not Available","Not Rated","Rated")</f>
        <v>Not Rated</v>
      </c>
      <c r="S7293" t="str" cm="1">
        <f t="array" ref="S7293">_xlfn.IFS(E7293="not available","Not Rated", E7293&gt;=4.5,"Excellent", E7293&gt;4,"Very Good", E7293&gt;3,"Good", TRUE,"LOW")</f>
        <v>Not Rated</v>
      </c>
    </row>
    <row r="7294" spans="1:19" x14ac:dyDescent="0.15">
      <c r="A7294" t="s">
        <v>9811</v>
      </c>
      <c r="B7294" t="str">
        <f>LOWER(TRIM(A7294))</f>
        <v>ultra pay max</v>
      </c>
      <c r="C7294" t="str">
        <f t="shared" si="201"/>
        <v>Ultra Pay Max</v>
      </c>
      <c r="D7294" t="s">
        <v>194</v>
      </c>
      <c r="E7294" s="7" t="s">
        <v>13791</v>
      </c>
      <c r="F7294">
        <v>0</v>
      </c>
      <c r="G7294" t="s">
        <v>1705</v>
      </c>
      <c r="H7294" s="3">
        <v>100</v>
      </c>
      <c r="I7294" t="s">
        <v>19</v>
      </c>
      <c r="J7294" s="2">
        <v>0</v>
      </c>
      <c r="K7294" t="s">
        <v>26</v>
      </c>
      <c r="L7294" t="s">
        <v>196</v>
      </c>
      <c r="M7294" s="4">
        <v>45345</v>
      </c>
      <c r="N7294" s="5" t="s">
        <v>9812</v>
      </c>
      <c r="O7294" t="s">
        <v>44</v>
      </c>
      <c r="P7294" t="s">
        <v>23</v>
      </c>
      <c r="Q7294" t="s">
        <v>32</v>
      </c>
      <c r="R7294" t="str">
        <f>IF(E7294="Not Available","Not Rated","Rated")</f>
        <v>Not Rated</v>
      </c>
      <c r="S7294" t="str" cm="1">
        <f t="array" ref="S7294">_xlfn.IFS(E7294="not available","Not Rated", E7294&gt;=4.5,"Excellent", E7294&gt;4,"Very Good", E7294&gt;3,"Good", TRUE,"LOW")</f>
        <v>Not Rated</v>
      </c>
    </row>
    <row r="7295" spans="1:19" x14ac:dyDescent="0.15">
      <c r="A7295" t="s">
        <v>45</v>
      </c>
      <c r="B7295" t="str">
        <f>LOWER(TRIM(A7295))</f>
        <v>planner</v>
      </c>
      <c r="C7295" t="str">
        <f t="shared" si="201"/>
        <v>Planner</v>
      </c>
      <c r="D7295" t="s">
        <v>16</v>
      </c>
      <c r="E7295" s="7" t="s">
        <v>13791</v>
      </c>
      <c r="F7295">
        <v>0</v>
      </c>
      <c r="G7295" t="s">
        <v>633</v>
      </c>
      <c r="H7295" s="3">
        <v>100</v>
      </c>
      <c r="I7295" t="s">
        <v>19</v>
      </c>
      <c r="J7295" s="2">
        <v>0</v>
      </c>
      <c r="K7295" t="s">
        <v>62</v>
      </c>
      <c r="L7295" t="s">
        <v>21</v>
      </c>
      <c r="M7295" s="4">
        <v>45122</v>
      </c>
      <c r="N7295" s="5" t="s">
        <v>9813</v>
      </c>
      <c r="O7295" t="s">
        <v>53</v>
      </c>
      <c r="P7295" t="s">
        <v>23</v>
      </c>
      <c r="Q7295" t="s">
        <v>23</v>
      </c>
      <c r="R7295" t="str">
        <f>IF(E7295="Not Available","Not Rated","Rated")</f>
        <v>Not Rated</v>
      </c>
      <c r="S7295" t="str" cm="1">
        <f t="array" ref="S7295">_xlfn.IFS(E7295="not available","Not Rated", E7295&gt;=4.5,"Excellent", E7295&gt;4,"Very Good", E7295&gt;3,"Good", TRUE,"LOW")</f>
        <v>Not Rated</v>
      </c>
    </row>
    <row r="7296" spans="1:19" x14ac:dyDescent="0.15">
      <c r="A7296" t="s">
        <v>3455</v>
      </c>
      <c r="B7296" t="str">
        <f>LOWER(TRIM(A7296))</f>
        <v>editor 2024</v>
      </c>
      <c r="C7296" t="str">
        <f t="shared" si="201"/>
        <v>Editor 2024</v>
      </c>
      <c r="D7296" t="s">
        <v>16</v>
      </c>
      <c r="E7296" s="7" t="s">
        <v>13791</v>
      </c>
      <c r="F7296">
        <v>0</v>
      </c>
      <c r="G7296" t="s">
        <v>1656</v>
      </c>
      <c r="H7296" s="3">
        <v>100</v>
      </c>
      <c r="I7296" t="s">
        <v>19</v>
      </c>
      <c r="J7296" s="2">
        <v>0</v>
      </c>
      <c r="K7296" t="s">
        <v>26</v>
      </c>
      <c r="L7296" t="s">
        <v>200</v>
      </c>
      <c r="M7296" s="4">
        <v>46195</v>
      </c>
      <c r="N7296" s="5" t="s">
        <v>1928</v>
      </c>
      <c r="O7296" t="s">
        <v>31</v>
      </c>
      <c r="P7296" t="s">
        <v>23</v>
      </c>
      <c r="Q7296" t="s">
        <v>23</v>
      </c>
      <c r="R7296" t="str">
        <f>IF(E7296="Not Available","Not Rated","Rated")</f>
        <v>Not Rated</v>
      </c>
      <c r="S7296" t="str" cm="1">
        <f t="array" ref="S7296">_xlfn.IFS(E7296="not available","Not Rated", E7296&gt;=4.5,"Excellent", E7296&gt;4,"Very Good", E7296&gt;3,"Good", TRUE,"LOW")</f>
        <v>Not Rated</v>
      </c>
    </row>
    <row r="7297" spans="1:19" x14ac:dyDescent="0.15">
      <c r="A7297" t="s">
        <v>332</v>
      </c>
      <c r="B7297" t="str">
        <f>LOWER(TRIM(A7297))</f>
        <v>pay</v>
      </c>
      <c r="C7297" t="str">
        <f t="shared" si="201"/>
        <v>Pay</v>
      </c>
      <c r="D7297" t="s">
        <v>240</v>
      </c>
      <c r="E7297" s="7" t="s">
        <v>13791</v>
      </c>
      <c r="F7297">
        <v>0</v>
      </c>
      <c r="G7297" t="s">
        <v>140</v>
      </c>
      <c r="H7297" s="3">
        <v>100</v>
      </c>
      <c r="I7297" t="s">
        <v>19</v>
      </c>
      <c r="J7297" s="2">
        <v>0</v>
      </c>
      <c r="K7297" t="s">
        <v>26</v>
      </c>
      <c r="L7297" t="s">
        <v>242</v>
      </c>
      <c r="M7297" s="4">
        <v>45849</v>
      </c>
      <c r="N7297" s="5" t="s">
        <v>9814</v>
      </c>
      <c r="O7297" t="s">
        <v>31</v>
      </c>
      <c r="P7297" t="s">
        <v>23</v>
      </c>
      <c r="Q7297" t="s">
        <v>32</v>
      </c>
      <c r="R7297" t="str">
        <f>IF(E7297="Not Available","Not Rated","Rated")</f>
        <v>Not Rated</v>
      </c>
      <c r="S7297" t="str" cm="1">
        <f t="array" ref="S7297">_xlfn.IFS(E7297="not available","Not Rated", E7297&gt;=4.5,"Excellent", E7297&gt;4,"Very Good", E7297&gt;3,"Good", TRUE,"LOW")</f>
        <v>Not Rated</v>
      </c>
    </row>
    <row r="7298" spans="1:19" x14ac:dyDescent="0.15">
      <c r="A7298" t="s">
        <v>284</v>
      </c>
      <c r="B7298" t="str">
        <f>LOWER(TRIM(A7298))</f>
        <v>dash</v>
      </c>
      <c r="C7298" t="str">
        <f t="shared" si="201"/>
        <v>Dash</v>
      </c>
      <c r="D7298" t="s">
        <v>73</v>
      </c>
      <c r="E7298" s="7" t="s">
        <v>13791</v>
      </c>
      <c r="F7298">
        <v>0</v>
      </c>
      <c r="G7298" t="s">
        <v>13774</v>
      </c>
      <c r="H7298" s="3">
        <v>100</v>
      </c>
      <c r="I7298" t="s">
        <v>19</v>
      </c>
      <c r="J7298" s="2">
        <v>0</v>
      </c>
      <c r="K7298" t="s">
        <v>26</v>
      </c>
      <c r="L7298" t="s">
        <v>477</v>
      </c>
      <c r="M7298" s="4">
        <v>45084</v>
      </c>
      <c r="N7298" s="5" t="s">
        <v>13775</v>
      </c>
      <c r="O7298" t="s">
        <v>31</v>
      </c>
      <c r="P7298" t="s">
        <v>23</v>
      </c>
      <c r="Q7298" t="s">
        <v>23</v>
      </c>
      <c r="R7298" t="str">
        <f>IF(E7298="Not Available","Not Rated","Rated")</f>
        <v>Not Rated</v>
      </c>
      <c r="S7298" t="str" cm="1">
        <f t="array" ref="S7298">_xlfn.IFS(E7298="not available","Not Rated", E7298&gt;=4.5,"Excellent", E7298&gt;4,"Very Good", E7298&gt;3,"Good", TRUE,"LOW")</f>
        <v>Not Rated</v>
      </c>
    </row>
    <row r="7299" spans="1:19" x14ac:dyDescent="0.15">
      <c r="A7299" t="s">
        <v>284</v>
      </c>
      <c r="B7299" t="str">
        <f>LOWER(TRIM(A7299))</f>
        <v>dash</v>
      </c>
      <c r="C7299" t="str">
        <f t="shared" ref="C7299:C7362" si="202">PROPER(TRIM(A7299))</f>
        <v>Dash</v>
      </c>
      <c r="D7299" t="s">
        <v>73</v>
      </c>
      <c r="E7299" s="7" t="s">
        <v>13791</v>
      </c>
      <c r="F7299">
        <v>0</v>
      </c>
      <c r="G7299" t="s">
        <v>13774</v>
      </c>
      <c r="H7299" s="3">
        <v>100</v>
      </c>
      <c r="I7299" t="s">
        <v>19</v>
      </c>
      <c r="J7299" s="2">
        <v>0</v>
      </c>
      <c r="K7299" t="s">
        <v>26</v>
      </c>
      <c r="L7299" t="s">
        <v>88</v>
      </c>
      <c r="M7299" s="4">
        <v>45847</v>
      </c>
      <c r="N7299" s="5" t="s">
        <v>13775</v>
      </c>
      <c r="O7299" t="s">
        <v>31</v>
      </c>
      <c r="P7299" t="s">
        <v>23</v>
      </c>
      <c r="Q7299" t="s">
        <v>23</v>
      </c>
      <c r="R7299" t="str">
        <f>IF(E7299="Not Available","Not Rated","Rated")</f>
        <v>Not Rated</v>
      </c>
      <c r="S7299" t="str" cm="1">
        <f t="array" ref="S7299">_xlfn.IFS(E7299="not available","Not Rated", E7299&gt;=4.5,"Excellent", E7299&gt;4,"Very Good", E7299&gt;3,"Good", TRUE,"LOW")</f>
        <v>Not Rated</v>
      </c>
    </row>
    <row r="7300" spans="1:19" x14ac:dyDescent="0.15">
      <c r="A7300" t="s">
        <v>1591</v>
      </c>
      <c r="B7300" t="str">
        <f>LOWER(TRIM(A7300))</f>
        <v>editor hub</v>
      </c>
      <c r="C7300" t="str">
        <f t="shared" si="202"/>
        <v>Editor Hub</v>
      </c>
      <c r="D7300" t="s">
        <v>49</v>
      </c>
      <c r="E7300" s="7" t="s">
        <v>13791</v>
      </c>
      <c r="F7300">
        <v>0</v>
      </c>
      <c r="G7300" t="s">
        <v>902</v>
      </c>
      <c r="H7300" s="3">
        <v>100</v>
      </c>
      <c r="I7300" t="s">
        <v>19</v>
      </c>
      <c r="J7300" s="2">
        <v>0</v>
      </c>
      <c r="K7300" t="s">
        <v>26</v>
      </c>
      <c r="L7300" t="s">
        <v>92</v>
      </c>
      <c r="M7300" s="4">
        <v>45961</v>
      </c>
      <c r="N7300" s="5" t="s">
        <v>9815</v>
      </c>
      <c r="O7300" t="s">
        <v>28</v>
      </c>
      <c r="P7300" t="s">
        <v>32</v>
      </c>
      <c r="Q7300" t="s">
        <v>23</v>
      </c>
      <c r="R7300" t="str">
        <f>IF(E7300="Not Available","Not Rated","Rated")</f>
        <v>Not Rated</v>
      </c>
      <c r="S7300" t="str" cm="1">
        <f t="array" ref="S7300">_xlfn.IFS(E7300="not available","Not Rated", E7300&gt;=4.5,"Excellent", E7300&gt;4,"Very Good", E7300&gt;3,"Good", TRUE,"LOW")</f>
        <v>Not Rated</v>
      </c>
    </row>
    <row r="7301" spans="1:19" x14ac:dyDescent="0.15">
      <c r="A7301" t="s">
        <v>39</v>
      </c>
      <c r="B7301" t="str">
        <f>LOWER(TRIM(A7301))</f>
        <v>vpn</v>
      </c>
      <c r="C7301" t="str">
        <f t="shared" si="202"/>
        <v>Vpn</v>
      </c>
      <c r="D7301" t="s">
        <v>49</v>
      </c>
      <c r="E7301" s="7" t="s">
        <v>13791</v>
      </c>
      <c r="F7301">
        <v>0</v>
      </c>
      <c r="G7301" t="s">
        <v>4476</v>
      </c>
      <c r="H7301" s="3">
        <v>100</v>
      </c>
      <c r="I7301" t="s">
        <v>19</v>
      </c>
      <c r="J7301" s="2">
        <v>0</v>
      </c>
      <c r="K7301" t="s">
        <v>26</v>
      </c>
      <c r="L7301" t="s">
        <v>92</v>
      </c>
      <c r="M7301" s="4">
        <v>45807</v>
      </c>
      <c r="N7301" s="5" t="s">
        <v>9816</v>
      </c>
      <c r="O7301" t="s">
        <v>28</v>
      </c>
      <c r="P7301" t="s">
        <v>23</v>
      </c>
      <c r="Q7301" t="s">
        <v>32</v>
      </c>
      <c r="R7301" t="str">
        <f>IF(E7301="Not Available","Not Rated","Rated")</f>
        <v>Not Rated</v>
      </c>
      <c r="S7301" t="str" cm="1">
        <f t="array" ref="S7301">_xlfn.IFS(E7301="not available","Not Rated", E7301&gt;=4.5,"Excellent", E7301&gt;4,"Very Good", E7301&gt;3,"Good", TRUE,"LOW")</f>
        <v>Not Rated</v>
      </c>
    </row>
    <row r="7302" spans="1:19" x14ac:dyDescent="0.15">
      <c r="A7302" t="s">
        <v>9817</v>
      </c>
      <c r="B7302" t="str">
        <f>LOWER(TRIM(A7302))</f>
        <v>vpn online 2023</v>
      </c>
      <c r="C7302" t="str">
        <f t="shared" si="202"/>
        <v>Vpn Online 2023</v>
      </c>
      <c r="D7302" t="s">
        <v>194</v>
      </c>
      <c r="E7302" s="7" t="s">
        <v>13791</v>
      </c>
      <c r="F7302">
        <v>0</v>
      </c>
      <c r="G7302" t="s">
        <v>3194</v>
      </c>
      <c r="H7302" s="3">
        <v>100</v>
      </c>
      <c r="I7302" t="s">
        <v>19</v>
      </c>
      <c r="J7302" s="2">
        <v>0</v>
      </c>
      <c r="K7302" t="s">
        <v>26</v>
      </c>
      <c r="L7302" t="s">
        <v>196</v>
      </c>
      <c r="M7302" s="4">
        <v>45452</v>
      </c>
      <c r="N7302" s="5" t="s">
        <v>2462</v>
      </c>
      <c r="O7302" t="s">
        <v>28</v>
      </c>
      <c r="P7302" t="s">
        <v>23</v>
      </c>
      <c r="Q7302" t="s">
        <v>23</v>
      </c>
      <c r="R7302" t="str">
        <f>IF(E7302="Not Available","Not Rated","Rated")</f>
        <v>Not Rated</v>
      </c>
      <c r="S7302" t="str" cm="1">
        <f t="array" ref="S7302">_xlfn.IFS(E7302="not available","Not Rated", E7302&gt;=4.5,"Excellent", E7302&gt;4,"Very Good", E7302&gt;3,"Good", TRUE,"LOW")</f>
        <v>Not Rated</v>
      </c>
    </row>
    <row r="7303" spans="1:19" x14ac:dyDescent="0.15">
      <c r="A7303" t="s">
        <v>1711</v>
      </c>
      <c r="B7303" t="str">
        <f>LOWER(TRIM(A7303))</f>
        <v>browser max</v>
      </c>
      <c r="C7303" t="str">
        <f t="shared" si="202"/>
        <v>Browser Max</v>
      </c>
      <c r="D7303" t="s">
        <v>322</v>
      </c>
      <c r="E7303" s="7" t="s">
        <v>13791</v>
      </c>
      <c r="F7303">
        <v>0</v>
      </c>
      <c r="G7303" t="s">
        <v>5022</v>
      </c>
      <c r="H7303" s="3">
        <v>100</v>
      </c>
      <c r="I7303" t="s">
        <v>19</v>
      </c>
      <c r="J7303" s="2">
        <v>0</v>
      </c>
      <c r="K7303" t="s">
        <v>390</v>
      </c>
      <c r="L7303" t="s">
        <v>324</v>
      </c>
      <c r="M7303" s="4">
        <v>45775</v>
      </c>
      <c r="N7303" s="5" t="s">
        <v>9818</v>
      </c>
      <c r="O7303" t="s">
        <v>53</v>
      </c>
      <c r="P7303" t="s">
        <v>32</v>
      </c>
      <c r="Q7303" t="s">
        <v>23</v>
      </c>
      <c r="R7303" t="str">
        <f>IF(E7303="Not Available","Not Rated","Rated")</f>
        <v>Not Rated</v>
      </c>
      <c r="S7303" t="str" cm="1">
        <f t="array" ref="S7303">_xlfn.IFS(E7303="not available","Not Rated", E7303&gt;=4.5,"Excellent", E7303&gt;4,"Very Good", E7303&gt;3,"Good", TRUE,"LOW")</f>
        <v>Not Rated</v>
      </c>
    </row>
    <row r="7304" spans="1:19" x14ac:dyDescent="0.15">
      <c r="A7304" t="s">
        <v>2831</v>
      </c>
      <c r="B7304" t="str">
        <f>LOWER(TRIM(A7304))</f>
        <v>health space</v>
      </c>
      <c r="C7304" t="str">
        <f t="shared" si="202"/>
        <v>Health Space</v>
      </c>
      <c r="D7304" t="s">
        <v>73</v>
      </c>
      <c r="E7304" s="7" t="s">
        <v>13791</v>
      </c>
      <c r="F7304">
        <v>0</v>
      </c>
      <c r="G7304" t="s">
        <v>9819</v>
      </c>
      <c r="H7304" s="3">
        <v>100</v>
      </c>
      <c r="I7304" t="s">
        <v>19</v>
      </c>
      <c r="J7304" s="2">
        <v>0</v>
      </c>
      <c r="K7304" t="s">
        <v>20</v>
      </c>
      <c r="L7304" t="s">
        <v>477</v>
      </c>
      <c r="M7304" s="4">
        <v>46155</v>
      </c>
      <c r="N7304" s="5" t="s">
        <v>9820</v>
      </c>
      <c r="O7304" t="s">
        <v>31</v>
      </c>
      <c r="P7304" t="s">
        <v>23</v>
      </c>
      <c r="Q7304" t="s">
        <v>32</v>
      </c>
      <c r="R7304" t="str">
        <f>IF(E7304="Not Available","Not Rated","Rated")</f>
        <v>Not Rated</v>
      </c>
      <c r="S7304" t="str" cm="1">
        <f t="array" ref="S7304">_xlfn.IFS(E7304="not available","Not Rated", E7304&gt;=4.5,"Excellent", E7304&gt;4,"Very Good", E7304&gt;3,"Good", TRUE,"LOW")</f>
        <v>Not Rated</v>
      </c>
    </row>
    <row r="7305" spans="1:19" x14ac:dyDescent="0.15">
      <c r="A7305" t="s">
        <v>3188</v>
      </c>
      <c r="B7305" t="str">
        <f>LOWER(TRIM(A7305))</f>
        <v>learn online</v>
      </c>
      <c r="C7305" t="str">
        <f t="shared" si="202"/>
        <v>Learn Online</v>
      </c>
      <c r="D7305" t="s">
        <v>55</v>
      </c>
      <c r="E7305" s="7" t="s">
        <v>13791</v>
      </c>
      <c r="F7305">
        <v>0</v>
      </c>
      <c r="G7305" t="s">
        <v>1924</v>
      </c>
      <c r="H7305" s="3">
        <v>100</v>
      </c>
      <c r="I7305" t="s">
        <v>19</v>
      </c>
      <c r="J7305" s="2">
        <v>0</v>
      </c>
      <c r="K7305" t="s">
        <v>26</v>
      </c>
      <c r="L7305" t="s">
        <v>57</v>
      </c>
      <c r="M7305" s="4">
        <v>46209</v>
      </c>
      <c r="N7305" s="5" t="s">
        <v>9821</v>
      </c>
      <c r="O7305" t="s">
        <v>31</v>
      </c>
      <c r="P7305" t="s">
        <v>23</v>
      </c>
      <c r="Q7305" t="s">
        <v>23</v>
      </c>
      <c r="R7305" t="str">
        <f>IF(E7305="Not Available","Not Rated","Rated")</f>
        <v>Not Rated</v>
      </c>
      <c r="S7305" t="str" cm="1">
        <f t="array" ref="S7305">_xlfn.IFS(E7305="not available","Not Rated", E7305&gt;=4.5,"Excellent", E7305&gt;4,"Very Good", E7305&gt;3,"Good", TRUE,"LOW")</f>
        <v>Not Rated</v>
      </c>
    </row>
    <row r="7306" spans="1:19" x14ac:dyDescent="0.15">
      <c r="A7306" t="s">
        <v>9822</v>
      </c>
      <c r="B7306" t="str">
        <f>LOWER(TRIM(A7306))</f>
        <v>meta chat max</v>
      </c>
      <c r="C7306" t="str">
        <f t="shared" si="202"/>
        <v>Meta Chat Max</v>
      </c>
      <c r="D7306" t="s">
        <v>73</v>
      </c>
      <c r="E7306" s="7" t="s">
        <v>13791</v>
      </c>
      <c r="F7306">
        <v>0</v>
      </c>
      <c r="G7306" t="s">
        <v>9823</v>
      </c>
      <c r="H7306" s="3">
        <v>100</v>
      </c>
      <c r="I7306" t="s">
        <v>19</v>
      </c>
      <c r="J7306" s="2">
        <v>0</v>
      </c>
      <c r="K7306" t="s">
        <v>26</v>
      </c>
      <c r="L7306" t="s">
        <v>336</v>
      </c>
      <c r="M7306" s="4">
        <v>45593</v>
      </c>
      <c r="N7306" s="5" t="s">
        <v>9824</v>
      </c>
      <c r="O7306" t="s">
        <v>31</v>
      </c>
      <c r="P7306" t="s">
        <v>32</v>
      </c>
      <c r="Q7306" t="s">
        <v>23</v>
      </c>
      <c r="R7306" t="str">
        <f>IF(E7306="Not Available","Not Rated","Rated")</f>
        <v>Not Rated</v>
      </c>
      <c r="S7306" t="str" cm="1">
        <f t="array" ref="S7306">_xlfn.IFS(E7306="not available","Not Rated", E7306&gt;=4.5,"Excellent", E7306&gt;4,"Very Good", E7306&gt;3,"Good", TRUE,"LOW")</f>
        <v>Not Rated</v>
      </c>
    </row>
    <row r="7307" spans="1:19" x14ac:dyDescent="0.15">
      <c r="A7307" t="s">
        <v>2199</v>
      </c>
      <c r="B7307" t="str">
        <f>LOWER(TRIM(A7307))</f>
        <v>strike space</v>
      </c>
      <c r="C7307" t="str">
        <f t="shared" si="202"/>
        <v>Strike Space</v>
      </c>
      <c r="D7307" t="s">
        <v>16</v>
      </c>
      <c r="E7307" s="7" t="s">
        <v>13791</v>
      </c>
      <c r="F7307">
        <v>0</v>
      </c>
      <c r="G7307" t="s">
        <v>891</v>
      </c>
      <c r="H7307" s="3">
        <v>100</v>
      </c>
      <c r="I7307" t="s">
        <v>19</v>
      </c>
      <c r="J7307" s="2">
        <v>0</v>
      </c>
      <c r="K7307" t="s">
        <v>26</v>
      </c>
      <c r="L7307" t="s">
        <v>21</v>
      </c>
      <c r="M7307" s="4">
        <v>45659</v>
      </c>
      <c r="N7307" s="5" t="s">
        <v>9825</v>
      </c>
      <c r="O7307" t="s">
        <v>31</v>
      </c>
      <c r="P7307" t="s">
        <v>32</v>
      </c>
      <c r="Q7307" t="s">
        <v>23</v>
      </c>
      <c r="R7307" t="str">
        <f>IF(E7307="Not Available","Not Rated","Rated")</f>
        <v>Not Rated</v>
      </c>
      <c r="S7307" t="str" cm="1">
        <f t="array" ref="S7307">_xlfn.IFS(E7307="not available","Not Rated", E7307&gt;=4.5,"Excellent", E7307&gt;4,"Very Good", E7307&gt;3,"Good", TRUE,"LOW")</f>
        <v>Not Rated</v>
      </c>
    </row>
    <row r="7308" spans="1:19" x14ac:dyDescent="0.15">
      <c r="A7308" t="s">
        <v>9826</v>
      </c>
      <c r="B7308" t="str">
        <f>LOWER(TRIM(A7308))</f>
        <v>neo editor hub</v>
      </c>
      <c r="C7308" t="str">
        <f t="shared" si="202"/>
        <v>Neo Editor Hub</v>
      </c>
      <c r="D7308" t="s">
        <v>16</v>
      </c>
      <c r="E7308" s="7" t="s">
        <v>13791</v>
      </c>
      <c r="F7308">
        <v>0</v>
      </c>
      <c r="G7308" t="s">
        <v>4247</v>
      </c>
      <c r="H7308" s="3">
        <v>100</v>
      </c>
      <c r="I7308" t="s">
        <v>19</v>
      </c>
      <c r="J7308" s="2">
        <v>0</v>
      </c>
      <c r="K7308" t="s">
        <v>26</v>
      </c>
      <c r="L7308" t="s">
        <v>21</v>
      </c>
      <c r="M7308" s="4">
        <v>46056</v>
      </c>
      <c r="N7308" s="5" t="s">
        <v>4377</v>
      </c>
      <c r="O7308" t="s">
        <v>53</v>
      </c>
      <c r="P7308" t="s">
        <v>23</v>
      </c>
      <c r="Q7308" t="s">
        <v>23</v>
      </c>
      <c r="R7308" t="str">
        <f>IF(E7308="Not Available","Not Rated","Rated")</f>
        <v>Not Rated</v>
      </c>
      <c r="S7308" t="str" cm="1">
        <f t="array" ref="S7308">_xlfn.IFS(E7308="not available","Not Rated", E7308&gt;=4.5,"Excellent", E7308&gt;4,"Very Good", E7308&gt;3,"Good", TRUE,"LOW")</f>
        <v>Not Rated</v>
      </c>
    </row>
    <row r="7309" spans="1:19" x14ac:dyDescent="0.15">
      <c r="A7309" t="s">
        <v>264</v>
      </c>
      <c r="B7309" t="str">
        <f>LOWER(TRIM(A7309))</f>
        <v>craft</v>
      </c>
      <c r="C7309" t="str">
        <f t="shared" si="202"/>
        <v>Craft</v>
      </c>
      <c r="D7309" t="s">
        <v>49</v>
      </c>
      <c r="E7309" s="7" t="s">
        <v>13791</v>
      </c>
      <c r="F7309">
        <v>0</v>
      </c>
      <c r="G7309" t="s">
        <v>3083</v>
      </c>
      <c r="H7309" s="3">
        <v>100</v>
      </c>
      <c r="I7309" t="s">
        <v>19</v>
      </c>
      <c r="J7309" s="2">
        <v>0</v>
      </c>
      <c r="K7309" t="s">
        <v>69</v>
      </c>
      <c r="L7309" t="s">
        <v>92</v>
      </c>
      <c r="M7309" s="4">
        <v>45847</v>
      </c>
      <c r="N7309" s="5" t="s">
        <v>9827</v>
      </c>
      <c r="O7309" t="s">
        <v>31</v>
      </c>
      <c r="P7309" t="s">
        <v>23</v>
      </c>
      <c r="Q7309" t="s">
        <v>23</v>
      </c>
      <c r="R7309" t="str">
        <f>IF(E7309="Not Available","Not Rated","Rated")</f>
        <v>Not Rated</v>
      </c>
      <c r="S7309" t="str" cm="1">
        <f t="array" ref="S7309">_xlfn.IFS(E7309="not available","Not Rated", E7309&gt;=4.5,"Excellent", E7309&gt;4,"Very Good", E7309&gt;3,"Good", TRUE,"LOW")</f>
        <v>Not Rated</v>
      </c>
    </row>
    <row r="7310" spans="1:19" x14ac:dyDescent="0.15">
      <c r="A7310" t="s">
        <v>335</v>
      </c>
      <c r="B7310" t="str">
        <f>LOWER(TRIM(A7310))</f>
        <v>chat</v>
      </c>
      <c r="C7310" t="str">
        <f t="shared" si="202"/>
        <v>Chat</v>
      </c>
      <c r="D7310" t="s">
        <v>521</v>
      </c>
      <c r="E7310" s="7" t="s">
        <v>13791</v>
      </c>
      <c r="F7310">
        <v>0</v>
      </c>
      <c r="G7310" t="s">
        <v>2433</v>
      </c>
      <c r="H7310" s="3">
        <v>100</v>
      </c>
      <c r="I7310" t="s">
        <v>19</v>
      </c>
      <c r="J7310" s="2">
        <v>0</v>
      </c>
      <c r="K7310" t="s">
        <v>20</v>
      </c>
      <c r="L7310" t="s">
        <v>1844</v>
      </c>
      <c r="M7310" s="4">
        <v>46191</v>
      </c>
      <c r="N7310" s="5" t="s">
        <v>9828</v>
      </c>
      <c r="O7310" t="s">
        <v>22</v>
      </c>
      <c r="P7310" t="s">
        <v>23</v>
      </c>
      <c r="Q7310" t="s">
        <v>23</v>
      </c>
      <c r="R7310" t="str">
        <f>IF(E7310="Not Available","Not Rated","Rated")</f>
        <v>Not Rated</v>
      </c>
      <c r="S7310" t="str" cm="1">
        <f t="array" ref="S7310">_xlfn.IFS(E7310="not available","Not Rated", E7310&gt;=4.5,"Excellent", E7310&gt;4,"Very Good", E7310&gt;3,"Good", TRUE,"LOW")</f>
        <v>Not Rated</v>
      </c>
    </row>
    <row r="7311" spans="1:19" x14ac:dyDescent="0.15">
      <c r="A7311" t="s">
        <v>182</v>
      </c>
      <c r="B7311" t="str">
        <f>LOWER(TRIM(A7311))</f>
        <v>fit</v>
      </c>
      <c r="C7311" t="str">
        <f t="shared" si="202"/>
        <v>Fit</v>
      </c>
      <c r="D7311" t="s">
        <v>346</v>
      </c>
      <c r="E7311" s="7" t="s">
        <v>13791</v>
      </c>
      <c r="F7311">
        <v>0</v>
      </c>
      <c r="G7311" t="s">
        <v>389</v>
      </c>
      <c r="H7311" s="3">
        <v>100</v>
      </c>
      <c r="I7311" t="s">
        <v>19</v>
      </c>
      <c r="J7311" s="2">
        <v>0</v>
      </c>
      <c r="K7311" t="s">
        <v>20</v>
      </c>
      <c r="L7311" t="s">
        <v>348</v>
      </c>
      <c r="M7311" s="4">
        <v>45291</v>
      </c>
      <c r="N7311" s="5" t="s">
        <v>9829</v>
      </c>
      <c r="O7311" t="s">
        <v>31</v>
      </c>
      <c r="P7311" t="s">
        <v>23</v>
      </c>
      <c r="Q7311" t="s">
        <v>23</v>
      </c>
      <c r="R7311" t="str">
        <f>IF(E7311="Not Available","Not Rated","Rated")</f>
        <v>Not Rated</v>
      </c>
      <c r="S7311" t="str" cm="1">
        <f t="array" ref="S7311">_xlfn.IFS(E7311="not available","Not Rated", E7311&gt;=4.5,"Excellent", E7311&gt;4,"Very Good", E7311&gt;3,"Good", TRUE,"LOW")</f>
        <v>Not Rated</v>
      </c>
    </row>
    <row r="7312" spans="1:19" x14ac:dyDescent="0.15">
      <c r="A7312" t="s">
        <v>162</v>
      </c>
      <c r="B7312" t="str">
        <f>LOWER(TRIM(A7312))</f>
        <v>connect</v>
      </c>
      <c r="C7312" t="str">
        <f t="shared" si="202"/>
        <v>Connect</v>
      </c>
      <c r="D7312" t="s">
        <v>568</v>
      </c>
      <c r="E7312" s="7" t="s">
        <v>13791</v>
      </c>
      <c r="F7312">
        <v>0</v>
      </c>
      <c r="G7312" t="s">
        <v>615</v>
      </c>
      <c r="H7312" s="3">
        <v>100</v>
      </c>
      <c r="I7312" t="s">
        <v>19</v>
      </c>
      <c r="J7312" s="2">
        <v>0</v>
      </c>
      <c r="K7312" t="s">
        <v>62</v>
      </c>
      <c r="L7312" t="s">
        <v>570</v>
      </c>
      <c r="M7312" s="4">
        <v>46145</v>
      </c>
      <c r="N7312" s="5" t="s">
        <v>9830</v>
      </c>
      <c r="O7312" t="s">
        <v>44</v>
      </c>
      <c r="P7312" t="s">
        <v>32</v>
      </c>
      <c r="Q7312" t="s">
        <v>23</v>
      </c>
      <c r="R7312" t="str">
        <f>IF(E7312="Not Available","Not Rated","Rated")</f>
        <v>Not Rated</v>
      </c>
      <c r="S7312" t="str" cm="1">
        <f t="array" ref="S7312">_xlfn.IFS(E7312="not available","Not Rated", E7312&gt;=4.5,"Excellent", E7312&gt;4,"Very Good", E7312&gt;3,"Good", TRUE,"LOW")</f>
        <v>Not Rated</v>
      </c>
    </row>
    <row r="7313" spans="1:19" x14ac:dyDescent="0.15">
      <c r="A7313" t="s">
        <v>284</v>
      </c>
      <c r="B7313" t="str">
        <f>LOWER(TRIM(A7313))</f>
        <v>dash</v>
      </c>
      <c r="C7313" t="str">
        <f t="shared" si="202"/>
        <v>Dash</v>
      </c>
      <c r="D7313" t="s">
        <v>60</v>
      </c>
      <c r="E7313" s="7" t="s">
        <v>13791</v>
      </c>
      <c r="F7313">
        <v>0</v>
      </c>
      <c r="G7313" t="s">
        <v>483</v>
      </c>
      <c r="H7313" s="3">
        <v>100</v>
      </c>
      <c r="I7313" t="s">
        <v>19</v>
      </c>
      <c r="J7313" s="2">
        <v>0</v>
      </c>
      <c r="K7313" t="s">
        <v>26</v>
      </c>
      <c r="L7313" t="s">
        <v>63</v>
      </c>
      <c r="M7313" s="4">
        <v>45606</v>
      </c>
      <c r="N7313" s="5" t="s">
        <v>9831</v>
      </c>
      <c r="O7313" t="s">
        <v>28</v>
      </c>
      <c r="P7313" t="s">
        <v>23</v>
      </c>
      <c r="Q7313" t="s">
        <v>23</v>
      </c>
      <c r="R7313" t="str">
        <f>IF(E7313="Not Available","Not Rated","Rated")</f>
        <v>Not Rated</v>
      </c>
      <c r="S7313" t="str" cm="1">
        <f t="array" ref="S7313">_xlfn.IFS(E7313="not available","Not Rated", E7313&gt;=4.5,"Excellent", E7313&gt;4,"Very Good", E7313&gt;3,"Good", TRUE,"LOW")</f>
        <v>Not Rated</v>
      </c>
    </row>
    <row r="7314" spans="1:19" x14ac:dyDescent="0.15">
      <c r="A7314" t="s">
        <v>5927</v>
      </c>
      <c r="B7314" t="str">
        <f>LOWER(TRIM(A7314))</f>
        <v>super chat</v>
      </c>
      <c r="C7314" t="str">
        <f t="shared" si="202"/>
        <v>Super Chat</v>
      </c>
      <c r="D7314" t="s">
        <v>73</v>
      </c>
      <c r="E7314" s="7" t="s">
        <v>13791</v>
      </c>
      <c r="F7314">
        <v>0</v>
      </c>
      <c r="G7314" t="s">
        <v>13774</v>
      </c>
      <c r="H7314" s="3">
        <v>100</v>
      </c>
      <c r="I7314" t="s">
        <v>19</v>
      </c>
      <c r="J7314" s="2">
        <v>0</v>
      </c>
      <c r="K7314" t="s">
        <v>62</v>
      </c>
      <c r="L7314" t="s">
        <v>477</v>
      </c>
      <c r="M7314" s="4">
        <v>45928</v>
      </c>
      <c r="N7314" s="5" t="s">
        <v>13775</v>
      </c>
      <c r="O7314" t="s">
        <v>22</v>
      </c>
      <c r="P7314" t="s">
        <v>32</v>
      </c>
      <c r="Q7314" t="s">
        <v>23</v>
      </c>
      <c r="R7314" t="str">
        <f>IF(E7314="Not Available","Not Rated","Rated")</f>
        <v>Not Rated</v>
      </c>
      <c r="S7314" t="str" cm="1">
        <f t="array" ref="S7314">_xlfn.IFS(E7314="not available","Not Rated", E7314&gt;=4.5,"Excellent", E7314&gt;4,"Very Good", E7314&gt;3,"Good", TRUE,"LOW")</f>
        <v>Not Rated</v>
      </c>
    </row>
    <row r="7315" spans="1:19" x14ac:dyDescent="0.15">
      <c r="A7315" t="s">
        <v>3809</v>
      </c>
      <c r="B7315" t="str">
        <f>LOWER(TRIM(A7315))</f>
        <v>super drive</v>
      </c>
      <c r="C7315" t="str">
        <f t="shared" si="202"/>
        <v>Super Drive</v>
      </c>
      <c r="D7315" t="s">
        <v>34</v>
      </c>
      <c r="E7315" s="7" t="s">
        <v>13791</v>
      </c>
      <c r="F7315">
        <v>0</v>
      </c>
      <c r="G7315" t="s">
        <v>7082</v>
      </c>
      <c r="H7315" s="3">
        <v>100</v>
      </c>
      <c r="I7315" t="s">
        <v>30</v>
      </c>
      <c r="J7315" s="2">
        <v>9.99</v>
      </c>
      <c r="K7315" t="s">
        <v>26</v>
      </c>
      <c r="L7315" t="s">
        <v>37</v>
      </c>
      <c r="M7315" s="4">
        <v>44790</v>
      </c>
      <c r="N7315" s="5" t="s">
        <v>9832</v>
      </c>
      <c r="O7315" t="s">
        <v>22</v>
      </c>
      <c r="P7315" t="s">
        <v>32</v>
      </c>
      <c r="Q7315" t="s">
        <v>32</v>
      </c>
      <c r="R7315" t="str">
        <f>IF(E7315="Not Available","Not Rated","Rated")</f>
        <v>Not Rated</v>
      </c>
      <c r="S7315" t="str" cm="1">
        <f t="array" ref="S7315">_xlfn.IFS(E7315="not available","Not Rated", E7315&gt;=4.5,"Excellent", E7315&gt;4,"Very Good", E7315&gt;3,"Good", TRUE,"LOW")</f>
        <v>Not Rated</v>
      </c>
    </row>
    <row r="7316" spans="1:19" x14ac:dyDescent="0.15">
      <c r="A7316" t="s">
        <v>264</v>
      </c>
      <c r="B7316" t="str">
        <f>LOWER(TRIM(A7316))</f>
        <v>craft</v>
      </c>
      <c r="C7316" t="str">
        <f t="shared" si="202"/>
        <v>Craft</v>
      </c>
      <c r="D7316" t="s">
        <v>40</v>
      </c>
      <c r="E7316" s="7" t="s">
        <v>13791</v>
      </c>
      <c r="F7316">
        <v>0</v>
      </c>
      <c r="G7316" t="s">
        <v>9833</v>
      </c>
      <c r="H7316" s="3">
        <v>100</v>
      </c>
      <c r="I7316" t="s">
        <v>30</v>
      </c>
      <c r="J7316" s="2">
        <v>4.99</v>
      </c>
      <c r="K7316" t="s">
        <v>20</v>
      </c>
      <c r="L7316" t="s">
        <v>42</v>
      </c>
      <c r="M7316" s="4">
        <v>46141</v>
      </c>
      <c r="N7316" s="5" t="s">
        <v>9834</v>
      </c>
      <c r="O7316" t="s">
        <v>31</v>
      </c>
      <c r="P7316" t="s">
        <v>32</v>
      </c>
      <c r="Q7316" t="s">
        <v>32</v>
      </c>
      <c r="R7316" t="str">
        <f>IF(E7316="Not Available","Not Rated","Rated")</f>
        <v>Not Rated</v>
      </c>
      <c r="S7316" t="str" cm="1">
        <f t="array" ref="S7316">_xlfn.IFS(E7316="not available","Not Rated", E7316&gt;=4.5,"Excellent", E7316&gt;4,"Very Good", E7316&gt;3,"Good", TRUE,"LOW")</f>
        <v>Not Rated</v>
      </c>
    </row>
    <row r="7317" spans="1:19" x14ac:dyDescent="0.15">
      <c r="A7317" t="s">
        <v>284</v>
      </c>
      <c r="B7317" t="str">
        <f>LOWER(TRIM(A7317))</f>
        <v>dash</v>
      </c>
      <c r="C7317" t="str">
        <f t="shared" si="202"/>
        <v>Dash</v>
      </c>
      <c r="D7317" t="s">
        <v>34</v>
      </c>
      <c r="E7317" s="7" t="s">
        <v>13791</v>
      </c>
      <c r="F7317">
        <v>0</v>
      </c>
      <c r="G7317" t="s">
        <v>3252</v>
      </c>
      <c r="H7317" s="3">
        <v>100</v>
      </c>
      <c r="I7317" t="s">
        <v>19</v>
      </c>
      <c r="J7317" s="2">
        <v>0</v>
      </c>
      <c r="K7317" t="s">
        <v>62</v>
      </c>
      <c r="L7317" t="s">
        <v>37</v>
      </c>
      <c r="M7317" s="4">
        <v>45197</v>
      </c>
      <c r="N7317" s="5" t="s">
        <v>9835</v>
      </c>
      <c r="O7317" t="s">
        <v>28</v>
      </c>
      <c r="P7317" t="s">
        <v>32</v>
      </c>
      <c r="Q7317" t="s">
        <v>32</v>
      </c>
      <c r="R7317" t="str">
        <f>IF(E7317="Not Available","Not Rated","Rated")</f>
        <v>Not Rated</v>
      </c>
      <c r="S7317" t="str" cm="1">
        <f t="array" ref="S7317">_xlfn.IFS(E7317="not available","Not Rated", E7317&gt;=4.5,"Excellent", E7317&gt;4,"Very Good", E7317&gt;3,"Good", TRUE,"LOW")</f>
        <v>Not Rated</v>
      </c>
    </row>
    <row r="7318" spans="1:19" x14ac:dyDescent="0.15">
      <c r="A7318" t="s">
        <v>111</v>
      </c>
      <c r="B7318" t="str">
        <f>LOWER(TRIM(A7318))</f>
        <v>editor</v>
      </c>
      <c r="C7318" t="str">
        <f t="shared" si="202"/>
        <v>Editor</v>
      </c>
      <c r="D7318" t="s">
        <v>16</v>
      </c>
      <c r="E7318" s="7" t="s">
        <v>13791</v>
      </c>
      <c r="F7318">
        <v>0</v>
      </c>
      <c r="G7318" t="s">
        <v>5979</v>
      </c>
      <c r="H7318" s="3">
        <v>100</v>
      </c>
      <c r="I7318" t="s">
        <v>19</v>
      </c>
      <c r="J7318" s="2">
        <v>0</v>
      </c>
      <c r="K7318" t="s">
        <v>26</v>
      </c>
      <c r="L7318" t="s">
        <v>21</v>
      </c>
      <c r="M7318" s="4">
        <v>46186</v>
      </c>
      <c r="N7318" s="5" t="s">
        <v>9836</v>
      </c>
      <c r="O7318" t="s">
        <v>31</v>
      </c>
      <c r="P7318" t="s">
        <v>32</v>
      </c>
      <c r="Q7318" t="s">
        <v>23</v>
      </c>
      <c r="R7318" t="str">
        <f>IF(E7318="Not Available","Not Rated","Rated")</f>
        <v>Not Rated</v>
      </c>
      <c r="S7318" t="str" cm="1">
        <f t="array" ref="S7318">_xlfn.IFS(E7318="not available","Not Rated", E7318&gt;=4.5,"Excellent", E7318&gt;4,"Very Good", E7318&gt;3,"Good", TRUE,"LOW")</f>
        <v>Not Rated</v>
      </c>
    </row>
    <row r="7319" spans="1:19" x14ac:dyDescent="0.15">
      <c r="A7319" t="s">
        <v>4011</v>
      </c>
      <c r="B7319" t="str">
        <f>LOWER(TRIM(A7319))</f>
        <v>ai editor</v>
      </c>
      <c r="C7319" t="str">
        <f t="shared" si="202"/>
        <v>Ai Editor</v>
      </c>
      <c r="D7319" t="s">
        <v>60</v>
      </c>
      <c r="E7319" s="7" t="s">
        <v>13791</v>
      </c>
      <c r="F7319">
        <v>0</v>
      </c>
      <c r="G7319" t="s">
        <v>84</v>
      </c>
      <c r="H7319" s="3">
        <v>100</v>
      </c>
      <c r="I7319" t="s">
        <v>19</v>
      </c>
      <c r="J7319" s="2">
        <v>0</v>
      </c>
      <c r="K7319" t="s">
        <v>26</v>
      </c>
      <c r="L7319" t="s">
        <v>63</v>
      </c>
      <c r="M7319" s="4">
        <v>45912</v>
      </c>
      <c r="N7319" s="5" t="s">
        <v>9837</v>
      </c>
      <c r="O7319" t="s">
        <v>28</v>
      </c>
      <c r="P7319" t="s">
        <v>23</v>
      </c>
      <c r="Q7319" t="s">
        <v>32</v>
      </c>
      <c r="R7319" t="str">
        <f>IF(E7319="Not Available","Not Rated","Rated")</f>
        <v>Not Rated</v>
      </c>
      <c r="S7319" t="str" cm="1">
        <f t="array" ref="S7319">_xlfn.IFS(E7319="not available","Not Rated", E7319&gt;=4.5,"Excellent", E7319&gt;4,"Very Good", E7319&gt;3,"Good", TRUE,"LOW")</f>
        <v>Not Rated</v>
      </c>
    </row>
    <row r="7320" spans="1:19" x14ac:dyDescent="0.15">
      <c r="A7320" t="s">
        <v>102</v>
      </c>
      <c r="B7320" t="str">
        <f>LOWER(TRIM(A7320))</f>
        <v>player</v>
      </c>
      <c r="C7320" t="str">
        <f t="shared" si="202"/>
        <v>Player</v>
      </c>
      <c r="D7320" t="s">
        <v>60</v>
      </c>
      <c r="E7320" s="7" t="s">
        <v>13791</v>
      </c>
      <c r="F7320">
        <v>0</v>
      </c>
      <c r="G7320" t="s">
        <v>323</v>
      </c>
      <c r="H7320" s="3">
        <v>100</v>
      </c>
      <c r="I7320" t="s">
        <v>19</v>
      </c>
      <c r="J7320" s="2">
        <v>0</v>
      </c>
      <c r="K7320" t="s">
        <v>26</v>
      </c>
      <c r="L7320" t="s">
        <v>63</v>
      </c>
      <c r="M7320" s="4">
        <v>46006</v>
      </c>
      <c r="N7320" s="5" t="s">
        <v>901</v>
      </c>
      <c r="O7320" t="s">
        <v>28</v>
      </c>
      <c r="P7320" t="s">
        <v>32</v>
      </c>
      <c r="Q7320" t="s">
        <v>23</v>
      </c>
      <c r="R7320" t="str">
        <f>IF(E7320="Not Available","Not Rated","Rated")</f>
        <v>Not Rated</v>
      </c>
      <c r="S7320" t="str" cm="1">
        <f t="array" ref="S7320">_xlfn.IFS(E7320="not available","Not Rated", E7320&gt;=4.5,"Excellent", E7320&gt;4,"Very Good", E7320&gt;3,"Good", TRUE,"LOW")</f>
        <v>Not Rated</v>
      </c>
    </row>
    <row r="7321" spans="1:19" x14ac:dyDescent="0.15">
      <c r="A7321" t="s">
        <v>445</v>
      </c>
      <c r="B7321" t="str">
        <f>LOWER(TRIM(A7321))</f>
        <v>pay now</v>
      </c>
      <c r="C7321" t="str">
        <f t="shared" si="202"/>
        <v>Pay Now</v>
      </c>
      <c r="D7321" t="s">
        <v>16</v>
      </c>
      <c r="E7321" s="7">
        <v>3.8</v>
      </c>
      <c r="F7321">
        <v>5</v>
      </c>
      <c r="G7321" t="s">
        <v>13774</v>
      </c>
      <c r="H7321" s="3">
        <v>50</v>
      </c>
      <c r="I7321" t="s">
        <v>19</v>
      </c>
      <c r="J7321" s="2">
        <v>0</v>
      </c>
      <c r="K7321" t="s">
        <v>20</v>
      </c>
      <c r="L7321" t="s">
        <v>21</v>
      </c>
      <c r="M7321" s="4">
        <v>45510</v>
      </c>
      <c r="N7321" s="5" t="s">
        <v>13775</v>
      </c>
      <c r="O7321" t="s">
        <v>53</v>
      </c>
      <c r="P7321" t="s">
        <v>23</v>
      </c>
      <c r="Q7321" t="s">
        <v>23</v>
      </c>
      <c r="R7321" t="str">
        <f t="shared" ref="R7321:R7362" si="203">IF(E7321="not avalible","Not Rated","Rated")</f>
        <v>Rated</v>
      </c>
      <c r="S7321" t="str" cm="1">
        <f t="array" ref="S7321">_xlfn.IFS(E7321="not available","Not Rated", E7321&gt;=4.5,"Excellent", E7321&gt;4,"Very Good", E7321&gt;3,"Good", TRUE,"LOW")</f>
        <v>Good</v>
      </c>
    </row>
    <row r="7322" spans="1:19" x14ac:dyDescent="0.15">
      <c r="A7322" t="s">
        <v>105</v>
      </c>
      <c r="B7322" t="str">
        <f>LOWER(TRIM(A7322))</f>
        <v>maker</v>
      </c>
      <c r="C7322" t="str">
        <f t="shared" si="202"/>
        <v>Maker</v>
      </c>
      <c r="D7322" t="s">
        <v>16</v>
      </c>
      <c r="E7322" s="7">
        <v>4.4000000000000004</v>
      </c>
      <c r="F7322">
        <v>5</v>
      </c>
      <c r="G7322" t="s">
        <v>590</v>
      </c>
      <c r="H7322" s="3">
        <v>50</v>
      </c>
      <c r="I7322" t="s">
        <v>19</v>
      </c>
      <c r="J7322" s="2">
        <v>0</v>
      </c>
      <c r="K7322" t="s">
        <v>20</v>
      </c>
      <c r="L7322" t="s">
        <v>21</v>
      </c>
      <c r="M7322" s="4">
        <v>45846</v>
      </c>
      <c r="N7322" s="5" t="s">
        <v>9839</v>
      </c>
      <c r="O7322" t="s">
        <v>28</v>
      </c>
      <c r="P7322" t="s">
        <v>23</v>
      </c>
      <c r="Q7322" t="s">
        <v>23</v>
      </c>
      <c r="R7322" t="str">
        <f t="shared" si="203"/>
        <v>Rated</v>
      </c>
      <c r="S7322" t="str" cm="1">
        <f t="array" ref="S7322">_xlfn.IFS(E7322="not available","Not Rated", E7322&gt;=4.5,"Excellent", E7322&gt;4,"Very Good", E7322&gt;3,"Good", TRUE,"LOW")</f>
        <v>Very Good</v>
      </c>
    </row>
    <row r="7323" spans="1:19" x14ac:dyDescent="0.15">
      <c r="A7323" t="s">
        <v>3402</v>
      </c>
      <c r="B7323" t="str">
        <f>LOWER(TRIM(A7323))</f>
        <v>pro wallet</v>
      </c>
      <c r="C7323" t="str">
        <f t="shared" si="202"/>
        <v>Pro Wallet</v>
      </c>
      <c r="D7323" t="s">
        <v>73</v>
      </c>
      <c r="E7323" s="7">
        <v>4.4000000000000004</v>
      </c>
      <c r="F7323">
        <v>5</v>
      </c>
      <c r="G7323" t="s">
        <v>9840</v>
      </c>
      <c r="H7323" s="3">
        <v>50</v>
      </c>
      <c r="I7323" t="s">
        <v>19</v>
      </c>
      <c r="J7323" s="2">
        <v>0</v>
      </c>
      <c r="K7323" t="s">
        <v>26</v>
      </c>
      <c r="L7323" t="s">
        <v>302</v>
      </c>
      <c r="M7323" s="4">
        <v>45724</v>
      </c>
      <c r="N7323" s="5" t="s">
        <v>9841</v>
      </c>
      <c r="O7323" t="s">
        <v>28</v>
      </c>
      <c r="P7323" t="s">
        <v>23</v>
      </c>
      <c r="Q7323" t="s">
        <v>23</v>
      </c>
      <c r="R7323" t="str">
        <f t="shared" si="203"/>
        <v>Rated</v>
      </c>
      <c r="S7323" t="str" cm="1">
        <f t="array" ref="S7323">_xlfn.IFS(E7323="not available","Not Rated", E7323&gt;=4.5,"Excellent", E7323&gt;4,"Very Good", E7323&gt;3,"Good", TRUE,"LOW")</f>
        <v>Very Good</v>
      </c>
    </row>
    <row r="7324" spans="1:19" x14ac:dyDescent="0.15">
      <c r="A7324" t="s">
        <v>39</v>
      </c>
      <c r="B7324" t="str">
        <f>LOWER(TRIM(A7324))</f>
        <v>vpn</v>
      </c>
      <c r="C7324" t="str">
        <f t="shared" si="202"/>
        <v>Vpn</v>
      </c>
      <c r="D7324" t="s">
        <v>49</v>
      </c>
      <c r="E7324" s="7">
        <v>3.9</v>
      </c>
      <c r="F7324">
        <v>5</v>
      </c>
      <c r="G7324" t="s">
        <v>13774</v>
      </c>
      <c r="H7324" s="3">
        <v>50</v>
      </c>
      <c r="I7324" t="s">
        <v>19</v>
      </c>
      <c r="J7324" s="2">
        <v>0</v>
      </c>
      <c r="K7324" t="s">
        <v>26</v>
      </c>
      <c r="L7324" t="s">
        <v>51</v>
      </c>
      <c r="M7324" s="4">
        <v>46329</v>
      </c>
      <c r="N7324" s="5" t="s">
        <v>13775</v>
      </c>
      <c r="O7324" t="s">
        <v>225</v>
      </c>
      <c r="P7324" t="s">
        <v>32</v>
      </c>
      <c r="Q7324" t="s">
        <v>23</v>
      </c>
      <c r="R7324" t="str">
        <f t="shared" si="203"/>
        <v>Rated</v>
      </c>
      <c r="S7324" t="str" cm="1">
        <f t="array" ref="S7324">_xlfn.IFS(E7324="not available","Not Rated", E7324&gt;=4.5,"Excellent", E7324&gt;4,"Very Good", E7324&gt;3,"Good", TRUE,"LOW")</f>
        <v>Good</v>
      </c>
    </row>
    <row r="7325" spans="1:19" x14ac:dyDescent="0.15">
      <c r="A7325" t="s">
        <v>2446</v>
      </c>
      <c r="B7325" t="str">
        <f>LOWER(TRIM(A7325))</f>
        <v>pro planner</v>
      </c>
      <c r="C7325" t="str">
        <f t="shared" si="202"/>
        <v>Pro Planner</v>
      </c>
      <c r="D7325" t="s">
        <v>498</v>
      </c>
      <c r="E7325" s="7">
        <v>3.1</v>
      </c>
      <c r="F7325">
        <v>5</v>
      </c>
      <c r="G7325" t="s">
        <v>9842</v>
      </c>
      <c r="H7325" s="3">
        <v>50</v>
      </c>
      <c r="I7325" t="s">
        <v>19</v>
      </c>
      <c r="J7325" s="2">
        <v>0</v>
      </c>
      <c r="K7325" t="s">
        <v>26</v>
      </c>
      <c r="L7325" t="s">
        <v>691</v>
      </c>
      <c r="M7325" s="4">
        <v>45633</v>
      </c>
      <c r="N7325" s="5" t="s">
        <v>8778</v>
      </c>
      <c r="O7325" t="s">
        <v>31</v>
      </c>
      <c r="P7325" t="s">
        <v>32</v>
      </c>
      <c r="Q7325" t="s">
        <v>32</v>
      </c>
      <c r="R7325" t="str">
        <f t="shared" si="203"/>
        <v>Rated</v>
      </c>
      <c r="S7325" t="str" cm="1">
        <f t="array" ref="S7325">_xlfn.IFS(E7325="not available","Not Rated", E7325&gt;=4.5,"Excellent", E7325&gt;4,"Very Good", E7325&gt;3,"Good", TRUE,"LOW")</f>
        <v>Good</v>
      </c>
    </row>
    <row r="7326" spans="1:19" x14ac:dyDescent="0.15">
      <c r="A7326" t="s">
        <v>2869</v>
      </c>
      <c r="B7326" t="str">
        <f>LOWER(TRIM(A7326))</f>
        <v>lite drive</v>
      </c>
      <c r="C7326" t="str">
        <f t="shared" si="202"/>
        <v>Lite Drive</v>
      </c>
      <c r="D7326" t="s">
        <v>16</v>
      </c>
      <c r="E7326" s="7">
        <v>4</v>
      </c>
      <c r="F7326">
        <v>5</v>
      </c>
      <c r="G7326" t="s">
        <v>465</v>
      </c>
      <c r="H7326" s="3">
        <v>50</v>
      </c>
      <c r="I7326" t="s">
        <v>19</v>
      </c>
      <c r="J7326" s="2">
        <v>0</v>
      </c>
      <c r="K7326" t="s">
        <v>26</v>
      </c>
      <c r="L7326" t="s">
        <v>200</v>
      </c>
      <c r="M7326" s="4">
        <v>45747</v>
      </c>
      <c r="N7326" s="5" t="s">
        <v>9194</v>
      </c>
      <c r="O7326" t="s">
        <v>53</v>
      </c>
      <c r="P7326" t="s">
        <v>23</v>
      </c>
      <c r="Q7326" t="s">
        <v>23</v>
      </c>
      <c r="R7326" t="str">
        <f t="shared" si="203"/>
        <v>Rated</v>
      </c>
      <c r="S7326" t="str" cm="1">
        <f t="array" ref="S7326">_xlfn.IFS(E7326="not available","Not Rated", E7326&gt;=4.5,"Excellent", E7326&gt;4,"Very Good", E7326&gt;3,"Good", TRUE,"LOW")</f>
        <v>Good</v>
      </c>
    </row>
    <row r="7327" spans="1:19" x14ac:dyDescent="0.15">
      <c r="A7327" t="s">
        <v>2125</v>
      </c>
      <c r="B7327" t="str">
        <f>LOWER(TRIM(A7327))</f>
        <v>ai tracker</v>
      </c>
      <c r="C7327" t="str">
        <f t="shared" si="202"/>
        <v>Ai Tracker</v>
      </c>
      <c r="D7327" t="s">
        <v>732</v>
      </c>
      <c r="E7327" s="7">
        <v>3.8</v>
      </c>
      <c r="F7327">
        <v>5</v>
      </c>
      <c r="G7327" t="s">
        <v>95</v>
      </c>
      <c r="H7327" s="3">
        <v>50</v>
      </c>
      <c r="I7327" t="s">
        <v>19</v>
      </c>
      <c r="J7327" s="2">
        <v>0</v>
      </c>
      <c r="K7327" t="s">
        <v>69</v>
      </c>
      <c r="L7327" t="s">
        <v>734</v>
      </c>
      <c r="M7327" s="4">
        <v>45622</v>
      </c>
      <c r="N7327" s="5" t="s">
        <v>9843</v>
      </c>
      <c r="O7327" t="s">
        <v>28</v>
      </c>
      <c r="P7327" t="s">
        <v>32</v>
      </c>
      <c r="Q7327" t="s">
        <v>23</v>
      </c>
      <c r="R7327" t="str">
        <f t="shared" si="203"/>
        <v>Rated</v>
      </c>
      <c r="S7327" t="str" cm="1">
        <f t="array" ref="S7327">_xlfn.IFS(E7327="not available","Not Rated", E7327&gt;=4.5,"Excellent", E7327&gt;4,"Very Good", E7327&gt;3,"Good", TRUE,"LOW")</f>
        <v>Good</v>
      </c>
    </row>
    <row r="7328" spans="1:19" x14ac:dyDescent="0.15">
      <c r="A7328" t="s">
        <v>3112</v>
      </c>
      <c r="B7328" t="str">
        <f>LOWER(TRIM(A7328))</f>
        <v>chat app</v>
      </c>
      <c r="C7328" t="str">
        <f t="shared" si="202"/>
        <v>Chat App</v>
      </c>
      <c r="D7328" t="s">
        <v>40</v>
      </c>
      <c r="E7328" s="7">
        <v>4.3</v>
      </c>
      <c r="F7328">
        <v>5</v>
      </c>
      <c r="G7328" t="s">
        <v>2838</v>
      </c>
      <c r="H7328" s="3">
        <v>50</v>
      </c>
      <c r="I7328" t="s">
        <v>19</v>
      </c>
      <c r="J7328" s="2">
        <v>0</v>
      </c>
      <c r="K7328" t="s">
        <v>62</v>
      </c>
      <c r="L7328" t="s">
        <v>78</v>
      </c>
      <c r="M7328" s="4">
        <v>45232</v>
      </c>
      <c r="N7328" s="5" t="s">
        <v>9844</v>
      </c>
      <c r="O7328" t="s">
        <v>225</v>
      </c>
      <c r="P7328" t="s">
        <v>23</v>
      </c>
      <c r="Q7328" t="s">
        <v>23</v>
      </c>
      <c r="R7328" t="str">
        <f t="shared" si="203"/>
        <v>Rated</v>
      </c>
      <c r="S7328" t="str" cm="1">
        <f t="array" ref="S7328">_xlfn.IFS(E7328="not available","Not Rated", E7328&gt;=4.5,"Excellent", E7328&gt;4,"Very Good", E7328&gt;3,"Good", TRUE,"LOW")</f>
        <v>Very Good</v>
      </c>
    </row>
    <row r="7329" spans="1:19" x14ac:dyDescent="0.15">
      <c r="A7329" t="s">
        <v>2422</v>
      </c>
      <c r="B7329" t="str">
        <f>LOWER(TRIM(A7329))</f>
        <v>drive 2024</v>
      </c>
      <c r="C7329" t="str">
        <f t="shared" si="202"/>
        <v>Drive 2024</v>
      </c>
      <c r="D7329" t="s">
        <v>144</v>
      </c>
      <c r="E7329" s="7">
        <v>4.5</v>
      </c>
      <c r="F7329">
        <v>5</v>
      </c>
      <c r="G7329" t="s">
        <v>3205</v>
      </c>
      <c r="H7329" s="3">
        <v>50</v>
      </c>
      <c r="I7329" t="s">
        <v>19</v>
      </c>
      <c r="J7329" s="2">
        <v>0</v>
      </c>
      <c r="K7329" t="s">
        <v>62</v>
      </c>
      <c r="L7329" t="s">
        <v>146</v>
      </c>
      <c r="M7329" s="4">
        <v>46200</v>
      </c>
      <c r="N7329" s="5" t="s">
        <v>9845</v>
      </c>
      <c r="O7329" t="s">
        <v>53</v>
      </c>
      <c r="P7329" t="s">
        <v>23</v>
      </c>
      <c r="Q7329" t="s">
        <v>23</v>
      </c>
      <c r="R7329" t="str">
        <f t="shared" si="203"/>
        <v>Rated</v>
      </c>
      <c r="S7329" t="str" cm="1">
        <f t="array" ref="S7329">_xlfn.IFS(E7329="not available","Not Rated", E7329&gt;=4.5,"Excellent", E7329&gt;4,"Very Good", E7329&gt;3,"Good", TRUE,"LOW")</f>
        <v>Excellent</v>
      </c>
    </row>
    <row r="7330" spans="1:19" x14ac:dyDescent="0.15">
      <c r="A7330" t="s">
        <v>29</v>
      </c>
      <c r="B7330" t="str">
        <f>LOWER(TRIM(A7330))</f>
        <v>scanner</v>
      </c>
      <c r="C7330" t="str">
        <f t="shared" si="202"/>
        <v>Scanner</v>
      </c>
      <c r="D7330" t="s">
        <v>194</v>
      </c>
      <c r="E7330" s="7">
        <v>3.2</v>
      </c>
      <c r="F7330">
        <v>5</v>
      </c>
      <c r="G7330" t="s">
        <v>3236</v>
      </c>
      <c r="H7330" s="3">
        <v>50</v>
      </c>
      <c r="I7330" t="s">
        <v>19</v>
      </c>
      <c r="J7330" s="2">
        <v>0</v>
      </c>
      <c r="K7330" t="s">
        <v>26</v>
      </c>
      <c r="L7330" t="s">
        <v>196</v>
      </c>
      <c r="M7330" s="4">
        <v>45412</v>
      </c>
      <c r="N7330" s="5" t="s">
        <v>9846</v>
      </c>
      <c r="O7330" t="s">
        <v>22</v>
      </c>
      <c r="P7330" t="s">
        <v>32</v>
      </c>
      <c r="Q7330" t="s">
        <v>32</v>
      </c>
      <c r="R7330" t="str">
        <f t="shared" si="203"/>
        <v>Rated</v>
      </c>
      <c r="S7330" t="str" cm="1">
        <f t="array" ref="S7330">_xlfn.IFS(E7330="not available","Not Rated", E7330&gt;=4.5,"Excellent", E7330&gt;4,"Very Good", E7330&gt;3,"Good", TRUE,"LOW")</f>
        <v>Good</v>
      </c>
    </row>
    <row r="7331" spans="1:19" x14ac:dyDescent="0.15">
      <c r="A7331" t="s">
        <v>274</v>
      </c>
      <c r="B7331" t="str">
        <f>LOWER(TRIM(A7331))</f>
        <v>hyper connect</v>
      </c>
      <c r="C7331" t="str">
        <f t="shared" si="202"/>
        <v>Hyper Connect</v>
      </c>
      <c r="D7331" t="s">
        <v>16</v>
      </c>
      <c r="E7331" s="7">
        <v>3.9</v>
      </c>
      <c r="F7331">
        <v>5</v>
      </c>
      <c r="G7331" t="s">
        <v>8038</v>
      </c>
      <c r="H7331" s="3">
        <v>50</v>
      </c>
      <c r="I7331" t="s">
        <v>19</v>
      </c>
      <c r="J7331" s="2">
        <v>0</v>
      </c>
      <c r="K7331" t="s">
        <v>26</v>
      </c>
      <c r="L7331" t="s">
        <v>21</v>
      </c>
      <c r="M7331" s="4">
        <v>46047</v>
      </c>
      <c r="N7331" s="5" t="s">
        <v>9847</v>
      </c>
      <c r="O7331" t="s">
        <v>44</v>
      </c>
      <c r="P7331" t="s">
        <v>23</v>
      </c>
      <c r="Q7331" t="s">
        <v>23</v>
      </c>
      <c r="R7331" t="str">
        <f t="shared" si="203"/>
        <v>Rated</v>
      </c>
      <c r="S7331" t="str" cm="1">
        <f t="array" ref="S7331">_xlfn.IFS(E7331="not available","Not Rated", E7331&gt;=4.5,"Excellent", E7331&gt;4,"Very Good", E7331&gt;3,"Good", TRUE,"LOW")</f>
        <v>Good</v>
      </c>
    </row>
    <row r="7332" spans="1:19" x14ac:dyDescent="0.15">
      <c r="A7332" t="s">
        <v>182</v>
      </c>
      <c r="B7332" t="str">
        <f>LOWER(TRIM(A7332))</f>
        <v>fit</v>
      </c>
      <c r="C7332" t="str">
        <f t="shared" si="202"/>
        <v>Fit</v>
      </c>
      <c r="D7332" t="s">
        <v>16</v>
      </c>
      <c r="E7332" s="7">
        <v>3.4</v>
      </c>
      <c r="F7332">
        <v>5</v>
      </c>
      <c r="G7332" t="s">
        <v>1858</v>
      </c>
      <c r="H7332" s="3">
        <v>50</v>
      </c>
      <c r="I7332" t="s">
        <v>19</v>
      </c>
      <c r="J7332" s="2">
        <v>0</v>
      </c>
      <c r="K7332" t="s">
        <v>62</v>
      </c>
      <c r="L7332" t="s">
        <v>21</v>
      </c>
      <c r="M7332" s="4">
        <v>46081</v>
      </c>
      <c r="N7332" s="5" t="s">
        <v>9848</v>
      </c>
      <c r="O7332" t="s">
        <v>28</v>
      </c>
      <c r="P7332" t="s">
        <v>23</v>
      </c>
      <c r="Q7332" t="s">
        <v>23</v>
      </c>
      <c r="R7332" t="str">
        <f t="shared" si="203"/>
        <v>Rated</v>
      </c>
      <c r="S7332" t="str" cm="1">
        <f t="array" ref="S7332">_xlfn.IFS(E7332="not available","Not Rated", E7332&gt;=4.5,"Excellent", E7332&gt;4,"Very Good", E7332&gt;3,"Good", TRUE,"LOW")</f>
        <v>Good</v>
      </c>
    </row>
    <row r="7333" spans="1:19" x14ac:dyDescent="0.15">
      <c r="A7333" t="s">
        <v>1253</v>
      </c>
      <c r="B7333" t="str">
        <f>LOWER(TRIM(A7333))</f>
        <v>scanner 2026</v>
      </c>
      <c r="C7333" t="str">
        <f t="shared" si="202"/>
        <v>Scanner 2026</v>
      </c>
      <c r="D7333" t="s">
        <v>40</v>
      </c>
      <c r="E7333" s="7">
        <v>3.9</v>
      </c>
      <c r="F7333">
        <v>5</v>
      </c>
      <c r="G7333" t="s">
        <v>9244</v>
      </c>
      <c r="H7333" s="3">
        <v>50</v>
      </c>
      <c r="I7333" t="s">
        <v>19</v>
      </c>
      <c r="J7333" s="2">
        <v>0</v>
      </c>
      <c r="K7333" t="s">
        <v>69</v>
      </c>
      <c r="L7333" t="s">
        <v>42</v>
      </c>
      <c r="M7333" s="4">
        <v>46188</v>
      </c>
      <c r="N7333" s="5" t="s">
        <v>364</v>
      </c>
      <c r="O7333" t="s">
        <v>165</v>
      </c>
      <c r="P7333" t="s">
        <v>32</v>
      </c>
      <c r="Q7333" t="s">
        <v>23</v>
      </c>
      <c r="R7333" t="str">
        <f t="shared" si="203"/>
        <v>Rated</v>
      </c>
      <c r="S7333" t="str" cm="1">
        <f t="array" ref="S7333">_xlfn.IFS(E7333="not available","Not Rated", E7333&gt;=4.5,"Excellent", E7333&gt;4,"Very Good", E7333&gt;3,"Good", TRUE,"LOW")</f>
        <v>Good</v>
      </c>
    </row>
    <row r="7334" spans="1:19" x14ac:dyDescent="0.15">
      <c r="A7334" t="s">
        <v>9849</v>
      </c>
      <c r="B7334" t="str">
        <f>LOWER(TRIM(A7334))</f>
        <v>quick dash plus</v>
      </c>
      <c r="C7334" t="str">
        <f t="shared" si="202"/>
        <v>Quick Dash Plus</v>
      </c>
      <c r="D7334" t="s">
        <v>80</v>
      </c>
      <c r="E7334" s="7">
        <v>4.8</v>
      </c>
      <c r="F7334">
        <v>5</v>
      </c>
      <c r="G7334" t="s">
        <v>1018</v>
      </c>
      <c r="H7334" s="3">
        <v>50</v>
      </c>
      <c r="I7334" t="s">
        <v>19</v>
      </c>
      <c r="J7334" s="2">
        <v>0</v>
      </c>
      <c r="K7334" t="s">
        <v>26</v>
      </c>
      <c r="L7334" t="s">
        <v>82</v>
      </c>
      <c r="M7334" s="4">
        <v>45349</v>
      </c>
      <c r="N7334" s="5" t="s">
        <v>9061</v>
      </c>
      <c r="O7334" t="s">
        <v>22</v>
      </c>
      <c r="P7334" t="s">
        <v>23</v>
      </c>
      <c r="Q7334" t="s">
        <v>32</v>
      </c>
      <c r="R7334" t="str">
        <f t="shared" si="203"/>
        <v>Rated</v>
      </c>
      <c r="S7334" t="str" cm="1">
        <f t="array" ref="S7334">_xlfn.IFS(E7334="not available","Not Rated", E7334&gt;=4.5,"Excellent", E7334&gt;4,"Very Good", E7334&gt;3,"Good", TRUE,"LOW")</f>
        <v>Excellent</v>
      </c>
    </row>
    <row r="7335" spans="1:19" x14ac:dyDescent="0.15">
      <c r="A7335" t="s">
        <v>5037</v>
      </c>
      <c r="B7335" t="str">
        <f>LOWER(TRIM(A7335))</f>
        <v>meta learn</v>
      </c>
      <c r="C7335" t="str">
        <f t="shared" si="202"/>
        <v>Meta Learn</v>
      </c>
      <c r="D7335" t="s">
        <v>270</v>
      </c>
      <c r="E7335" s="7">
        <v>3.7</v>
      </c>
      <c r="F7335">
        <v>5</v>
      </c>
      <c r="G7335" t="s">
        <v>6514</v>
      </c>
      <c r="H7335" s="3">
        <v>50</v>
      </c>
      <c r="I7335" t="s">
        <v>19</v>
      </c>
      <c r="J7335" s="2">
        <v>0</v>
      </c>
      <c r="K7335" t="s">
        <v>26</v>
      </c>
      <c r="L7335" t="s">
        <v>272</v>
      </c>
      <c r="M7335" s="4">
        <v>45136</v>
      </c>
      <c r="N7335" s="5" t="s">
        <v>9850</v>
      </c>
      <c r="O7335" t="s">
        <v>28</v>
      </c>
      <c r="P7335" t="s">
        <v>23</v>
      </c>
      <c r="Q7335" t="s">
        <v>32</v>
      </c>
      <c r="R7335" t="str">
        <f t="shared" si="203"/>
        <v>Rated</v>
      </c>
      <c r="S7335" t="str" cm="1">
        <f t="array" ref="S7335">_xlfn.IFS(E7335="not available","Not Rated", E7335&gt;=4.5,"Excellent", E7335&gt;4,"Very Good", E7335&gt;3,"Good", TRUE,"LOW")</f>
        <v>Good</v>
      </c>
    </row>
    <row r="7336" spans="1:19" x14ac:dyDescent="0.15">
      <c r="A7336" t="s">
        <v>2250</v>
      </c>
      <c r="B7336" t="str">
        <f>LOWER(TRIM(A7336))</f>
        <v>meta drive</v>
      </c>
      <c r="C7336" t="str">
        <f t="shared" si="202"/>
        <v>Meta Drive</v>
      </c>
      <c r="D7336" t="s">
        <v>73</v>
      </c>
      <c r="E7336" s="7">
        <v>4.5</v>
      </c>
      <c r="F7336">
        <v>5</v>
      </c>
      <c r="G7336" t="s">
        <v>9851</v>
      </c>
      <c r="H7336" s="3">
        <v>50</v>
      </c>
      <c r="I7336" t="s">
        <v>19</v>
      </c>
      <c r="J7336" s="2">
        <v>0</v>
      </c>
      <c r="K7336" t="s">
        <v>26</v>
      </c>
      <c r="L7336" t="s">
        <v>341</v>
      </c>
      <c r="M7336" s="4">
        <v>46115</v>
      </c>
      <c r="N7336" s="5" t="s">
        <v>9852</v>
      </c>
      <c r="O7336" t="s">
        <v>28</v>
      </c>
      <c r="P7336" t="s">
        <v>23</v>
      </c>
      <c r="Q7336" t="s">
        <v>23</v>
      </c>
      <c r="R7336" t="str">
        <f t="shared" si="203"/>
        <v>Rated</v>
      </c>
      <c r="S7336" t="str" cm="1">
        <f t="array" ref="S7336">_xlfn.IFS(E7336="not available","Not Rated", E7336&gt;=4.5,"Excellent", E7336&gt;4,"Very Good", E7336&gt;3,"Good", TRUE,"LOW")</f>
        <v>Excellent</v>
      </c>
    </row>
    <row r="7337" spans="1:19" x14ac:dyDescent="0.15">
      <c r="A7337" t="s">
        <v>9853</v>
      </c>
      <c r="B7337" t="str">
        <f>LOWER(TRIM(A7337))</f>
        <v>player app 2024</v>
      </c>
      <c r="C7337" t="str">
        <f t="shared" si="202"/>
        <v>Player App 2024</v>
      </c>
      <c r="D7337" t="s">
        <v>40</v>
      </c>
      <c r="E7337" s="7">
        <v>4.0999999999999996</v>
      </c>
      <c r="F7337">
        <v>5</v>
      </c>
      <c r="G7337" t="s">
        <v>13774</v>
      </c>
      <c r="H7337" s="3">
        <v>50</v>
      </c>
      <c r="I7337" t="s">
        <v>19</v>
      </c>
      <c r="J7337" s="2">
        <v>0</v>
      </c>
      <c r="K7337" t="s">
        <v>26</v>
      </c>
      <c r="L7337" t="s">
        <v>42</v>
      </c>
      <c r="M7337" s="4">
        <v>45723</v>
      </c>
      <c r="N7337" s="5" t="s">
        <v>13775</v>
      </c>
      <c r="O7337" t="s">
        <v>31</v>
      </c>
      <c r="P7337" t="s">
        <v>23</v>
      </c>
      <c r="Q7337" t="s">
        <v>23</v>
      </c>
      <c r="R7337" t="str">
        <f t="shared" si="203"/>
        <v>Rated</v>
      </c>
      <c r="S7337" t="str" cm="1">
        <f t="array" ref="S7337">_xlfn.IFS(E7337="not available","Not Rated", E7337&gt;=4.5,"Excellent", E7337&gt;4,"Very Good", E7337&gt;3,"Good", TRUE,"LOW")</f>
        <v>Very Good</v>
      </c>
    </row>
    <row r="7338" spans="1:19" x14ac:dyDescent="0.15">
      <c r="A7338" t="s">
        <v>2630</v>
      </c>
      <c r="B7338" t="str">
        <f>LOWER(TRIM(A7338))</f>
        <v>craft 3d</v>
      </c>
      <c r="C7338" t="str">
        <f t="shared" si="202"/>
        <v>Craft 3D</v>
      </c>
      <c r="D7338" t="s">
        <v>16</v>
      </c>
      <c r="E7338" s="7">
        <v>4.0999999999999996</v>
      </c>
      <c r="F7338">
        <v>5</v>
      </c>
      <c r="G7338" t="s">
        <v>5825</v>
      </c>
      <c r="H7338" s="3">
        <v>50</v>
      </c>
      <c r="I7338" t="s">
        <v>19</v>
      </c>
      <c r="J7338" s="2">
        <v>0</v>
      </c>
      <c r="K7338" t="s">
        <v>26</v>
      </c>
      <c r="L7338" t="s">
        <v>21</v>
      </c>
      <c r="M7338" s="4">
        <v>46005</v>
      </c>
      <c r="N7338" s="5" t="s">
        <v>8693</v>
      </c>
      <c r="O7338" t="s">
        <v>53</v>
      </c>
      <c r="P7338" t="s">
        <v>23</v>
      </c>
      <c r="Q7338" t="s">
        <v>23</v>
      </c>
      <c r="R7338" t="str">
        <f t="shared" si="203"/>
        <v>Rated</v>
      </c>
      <c r="S7338" t="str" cm="1">
        <f t="array" ref="S7338">_xlfn.IFS(E7338="not available","Not Rated", E7338&gt;=4.5,"Excellent", E7338&gt;4,"Very Good", E7338&gt;3,"Good", TRUE,"LOW")</f>
        <v>Very Good</v>
      </c>
    </row>
    <row r="7339" spans="1:19" x14ac:dyDescent="0.15">
      <c r="A7339" t="s">
        <v>7752</v>
      </c>
      <c r="B7339" t="str">
        <f>LOWER(TRIM(A7339))</f>
        <v>ai dash 2026</v>
      </c>
      <c r="C7339" t="str">
        <f t="shared" si="202"/>
        <v>Ai Dash 2026</v>
      </c>
      <c r="D7339" t="s">
        <v>40</v>
      </c>
      <c r="E7339" s="7">
        <v>5</v>
      </c>
      <c r="F7339">
        <v>5</v>
      </c>
      <c r="G7339" t="s">
        <v>1916</v>
      </c>
      <c r="H7339" s="3">
        <v>50</v>
      </c>
      <c r="I7339" t="s">
        <v>19</v>
      </c>
      <c r="J7339" s="2">
        <v>0</v>
      </c>
      <c r="K7339" t="s">
        <v>26</v>
      </c>
      <c r="L7339" t="s">
        <v>42</v>
      </c>
      <c r="M7339" s="4">
        <v>45132</v>
      </c>
      <c r="N7339" s="5" t="s">
        <v>7583</v>
      </c>
      <c r="O7339" t="s">
        <v>31</v>
      </c>
      <c r="P7339" t="s">
        <v>23</v>
      </c>
      <c r="Q7339" t="s">
        <v>32</v>
      </c>
      <c r="R7339" t="str">
        <f t="shared" si="203"/>
        <v>Rated</v>
      </c>
      <c r="S7339" t="str" cm="1">
        <f t="array" ref="S7339">_xlfn.IFS(E7339="not available","Not Rated", E7339&gt;=4.5,"Excellent", E7339&gt;4,"Very Good", E7339&gt;3,"Good", TRUE,"LOW")</f>
        <v>Excellent</v>
      </c>
    </row>
    <row r="7340" spans="1:19" x14ac:dyDescent="0.15">
      <c r="A7340" t="s">
        <v>2021</v>
      </c>
      <c r="B7340" t="str">
        <f>LOWER(TRIM(A7340))</f>
        <v>planner max</v>
      </c>
      <c r="C7340" t="str">
        <f t="shared" si="202"/>
        <v>Planner Max</v>
      </c>
      <c r="D7340" t="s">
        <v>126</v>
      </c>
      <c r="E7340" s="7">
        <v>4.4000000000000004</v>
      </c>
      <c r="F7340">
        <v>5</v>
      </c>
      <c r="G7340" t="s">
        <v>3072</v>
      </c>
      <c r="H7340" s="3">
        <v>50</v>
      </c>
      <c r="I7340" t="s">
        <v>19</v>
      </c>
      <c r="J7340" s="2">
        <v>0</v>
      </c>
      <c r="K7340" t="s">
        <v>26</v>
      </c>
      <c r="L7340" t="s">
        <v>351</v>
      </c>
      <c r="M7340" s="4">
        <v>46155</v>
      </c>
      <c r="N7340" s="5" t="s">
        <v>9854</v>
      </c>
      <c r="O7340" t="s">
        <v>31</v>
      </c>
      <c r="P7340" t="s">
        <v>32</v>
      </c>
      <c r="Q7340" t="s">
        <v>23</v>
      </c>
      <c r="R7340" t="str">
        <f t="shared" si="203"/>
        <v>Rated</v>
      </c>
      <c r="S7340" t="str" cm="1">
        <f t="array" ref="S7340">_xlfn.IFS(E7340="not available","Not Rated", E7340&gt;=4.5,"Excellent", E7340&gt;4,"Very Good", E7340&gt;3,"Good", TRUE,"LOW")</f>
        <v>Very Good</v>
      </c>
    </row>
    <row r="7341" spans="1:19" x14ac:dyDescent="0.15">
      <c r="A7341" t="s">
        <v>9855</v>
      </c>
      <c r="B7341" t="str">
        <f>LOWER(TRIM(A7341))</f>
        <v>easy pay go</v>
      </c>
      <c r="C7341" t="str">
        <f t="shared" si="202"/>
        <v>Easy Pay Go</v>
      </c>
      <c r="D7341" t="s">
        <v>49</v>
      </c>
      <c r="E7341" s="7">
        <v>3.7</v>
      </c>
      <c r="F7341">
        <v>5</v>
      </c>
      <c r="G7341" t="s">
        <v>668</v>
      </c>
      <c r="H7341" s="3">
        <v>50</v>
      </c>
      <c r="I7341" t="s">
        <v>19</v>
      </c>
      <c r="J7341" s="2">
        <v>0</v>
      </c>
      <c r="K7341" t="s">
        <v>26</v>
      </c>
      <c r="L7341" t="s">
        <v>51</v>
      </c>
      <c r="M7341" s="4">
        <v>46162</v>
      </c>
      <c r="N7341" s="5" t="s">
        <v>9856</v>
      </c>
      <c r="O7341" t="s">
        <v>31</v>
      </c>
      <c r="P7341" t="s">
        <v>23</v>
      </c>
      <c r="Q7341" t="s">
        <v>32</v>
      </c>
      <c r="R7341" t="str">
        <f t="shared" si="203"/>
        <v>Rated</v>
      </c>
      <c r="S7341" t="str" cm="1">
        <f t="array" ref="S7341">_xlfn.IFS(E7341="not available","Not Rated", E7341&gt;=4.5,"Excellent", E7341&gt;4,"Very Good", E7341&gt;3,"Good", TRUE,"LOW")</f>
        <v>Good</v>
      </c>
    </row>
    <row r="7342" spans="1:19" x14ac:dyDescent="0.15">
      <c r="A7342" t="s">
        <v>1953</v>
      </c>
      <c r="B7342" t="str">
        <f>LOWER(TRIM(A7342))</f>
        <v>strike max</v>
      </c>
      <c r="C7342" t="str">
        <f t="shared" si="202"/>
        <v>Strike Max</v>
      </c>
      <c r="D7342" t="s">
        <v>55</v>
      </c>
      <c r="E7342" s="7">
        <v>3.5</v>
      </c>
      <c r="F7342">
        <v>5</v>
      </c>
      <c r="G7342" t="s">
        <v>9136</v>
      </c>
      <c r="H7342" s="3">
        <v>50</v>
      </c>
      <c r="I7342" t="s">
        <v>19</v>
      </c>
      <c r="J7342" s="2">
        <v>0</v>
      </c>
      <c r="K7342" t="s">
        <v>20</v>
      </c>
      <c r="L7342" t="s">
        <v>57</v>
      </c>
      <c r="M7342" s="4">
        <v>46179</v>
      </c>
      <c r="N7342" s="5" t="s">
        <v>5153</v>
      </c>
      <c r="O7342" t="s">
        <v>31</v>
      </c>
      <c r="P7342" t="s">
        <v>23</v>
      </c>
      <c r="Q7342" t="s">
        <v>23</v>
      </c>
      <c r="R7342" t="str">
        <f t="shared" si="203"/>
        <v>Rated</v>
      </c>
      <c r="S7342" t="str" cm="1">
        <f t="array" ref="S7342">_xlfn.IFS(E7342="not available","Not Rated", E7342&gt;=4.5,"Excellent", E7342&gt;4,"Very Good", E7342&gt;3,"Good", TRUE,"LOW")</f>
        <v>Good</v>
      </c>
    </row>
    <row r="7343" spans="1:19" x14ac:dyDescent="0.15">
      <c r="A7343" t="s">
        <v>264</v>
      </c>
      <c r="B7343" t="str">
        <f>LOWER(TRIM(A7343))</f>
        <v>craft</v>
      </c>
      <c r="C7343" t="str">
        <f t="shared" si="202"/>
        <v>Craft</v>
      </c>
      <c r="D7343" t="s">
        <v>732</v>
      </c>
      <c r="E7343" s="7">
        <v>4.4000000000000004</v>
      </c>
      <c r="F7343">
        <v>5</v>
      </c>
      <c r="G7343" t="s">
        <v>3830</v>
      </c>
      <c r="H7343" s="3">
        <v>50</v>
      </c>
      <c r="I7343" t="s">
        <v>19</v>
      </c>
      <c r="J7343" s="2">
        <v>0</v>
      </c>
      <c r="K7343" t="s">
        <v>69</v>
      </c>
      <c r="L7343" t="s">
        <v>2642</v>
      </c>
      <c r="M7343" s="4">
        <v>45852</v>
      </c>
      <c r="N7343" s="5" t="s">
        <v>9857</v>
      </c>
      <c r="O7343" t="s">
        <v>31</v>
      </c>
      <c r="P7343" t="s">
        <v>32</v>
      </c>
      <c r="Q7343" t="s">
        <v>23</v>
      </c>
      <c r="R7343" t="str">
        <f t="shared" si="203"/>
        <v>Rated</v>
      </c>
      <c r="S7343" t="str" cm="1">
        <f t="array" ref="S7343">_xlfn.IFS(E7343="not available","Not Rated", E7343&gt;=4.5,"Excellent", E7343&gt;4,"Very Good", E7343&gt;3,"Good", TRUE,"LOW")</f>
        <v>Very Good</v>
      </c>
    </row>
    <row r="7344" spans="1:19" x14ac:dyDescent="0.15">
      <c r="A7344" t="s">
        <v>3188</v>
      </c>
      <c r="B7344" t="str">
        <f>LOWER(TRIM(A7344))</f>
        <v>learn online</v>
      </c>
      <c r="C7344" t="str">
        <f t="shared" si="202"/>
        <v>Learn Online</v>
      </c>
      <c r="D7344" t="s">
        <v>60</v>
      </c>
      <c r="E7344" s="7">
        <v>3.7</v>
      </c>
      <c r="F7344">
        <v>5</v>
      </c>
      <c r="G7344" t="s">
        <v>5966</v>
      </c>
      <c r="H7344" s="3">
        <v>50</v>
      </c>
      <c r="I7344" t="s">
        <v>19</v>
      </c>
      <c r="J7344" s="2">
        <v>0</v>
      </c>
      <c r="K7344" t="s">
        <v>26</v>
      </c>
      <c r="L7344" t="s">
        <v>63</v>
      </c>
      <c r="M7344" s="4">
        <v>46086</v>
      </c>
      <c r="N7344" s="5" t="s">
        <v>2910</v>
      </c>
      <c r="O7344" t="s">
        <v>53</v>
      </c>
      <c r="P7344" t="s">
        <v>23</v>
      </c>
      <c r="Q7344" t="s">
        <v>23</v>
      </c>
      <c r="R7344" t="str">
        <f t="shared" si="203"/>
        <v>Rated</v>
      </c>
      <c r="S7344" t="str" cm="1">
        <f t="array" ref="S7344">_xlfn.IFS(E7344="not available","Not Rated", E7344&gt;=4.5,"Excellent", E7344&gt;4,"Very Good", E7344&gt;3,"Good", TRUE,"LOW")</f>
        <v>Good</v>
      </c>
    </row>
    <row r="7345" spans="1:19" x14ac:dyDescent="0.15">
      <c r="A7345" t="s">
        <v>1295</v>
      </c>
      <c r="B7345" t="str">
        <f>LOWER(TRIM(A7345))</f>
        <v>editor premium</v>
      </c>
      <c r="C7345" t="str">
        <f t="shared" si="202"/>
        <v>Editor Premium</v>
      </c>
      <c r="D7345" t="s">
        <v>1224</v>
      </c>
      <c r="E7345" s="7">
        <v>4</v>
      </c>
      <c r="F7345">
        <v>5</v>
      </c>
      <c r="G7345" t="s">
        <v>13774</v>
      </c>
      <c r="H7345" s="3">
        <v>50</v>
      </c>
      <c r="I7345" t="s">
        <v>19</v>
      </c>
      <c r="J7345" s="2">
        <v>0</v>
      </c>
      <c r="K7345" t="s">
        <v>26</v>
      </c>
      <c r="L7345" t="s">
        <v>1226</v>
      </c>
      <c r="M7345" s="4">
        <v>46002</v>
      </c>
      <c r="N7345" s="5" t="s">
        <v>13775</v>
      </c>
      <c r="O7345" t="s">
        <v>17</v>
      </c>
      <c r="P7345" t="s">
        <v>23</v>
      </c>
      <c r="Q7345" t="s">
        <v>32</v>
      </c>
      <c r="R7345" t="str">
        <f t="shared" si="203"/>
        <v>Rated</v>
      </c>
      <c r="S7345" t="str" cm="1">
        <f t="array" ref="S7345">_xlfn.IFS(E7345="not available","Not Rated", E7345&gt;=4.5,"Excellent", E7345&gt;4,"Very Good", E7345&gt;3,"Good", TRUE,"LOW")</f>
        <v>Good</v>
      </c>
    </row>
    <row r="7346" spans="1:19" x14ac:dyDescent="0.15">
      <c r="A7346" t="s">
        <v>9858</v>
      </c>
      <c r="B7346" t="str">
        <f>LOWER(TRIM(A7346))</f>
        <v>ai scanner premium</v>
      </c>
      <c r="C7346" t="str">
        <f t="shared" si="202"/>
        <v>Ai Scanner Premium</v>
      </c>
      <c r="D7346" t="s">
        <v>66</v>
      </c>
      <c r="E7346" s="7">
        <v>3.2</v>
      </c>
      <c r="F7346">
        <v>5</v>
      </c>
      <c r="G7346" t="s">
        <v>3282</v>
      </c>
      <c r="H7346" s="3">
        <v>50</v>
      </c>
      <c r="I7346" t="s">
        <v>19</v>
      </c>
      <c r="J7346" s="2">
        <v>0</v>
      </c>
      <c r="K7346" t="s">
        <v>20</v>
      </c>
      <c r="L7346" t="s">
        <v>99</v>
      </c>
      <c r="M7346" s="4">
        <v>45980</v>
      </c>
      <c r="N7346" s="5" t="s">
        <v>9158</v>
      </c>
      <c r="O7346" t="s">
        <v>28</v>
      </c>
      <c r="P7346" t="s">
        <v>23</v>
      </c>
      <c r="Q7346" t="s">
        <v>23</v>
      </c>
      <c r="R7346" t="str">
        <f t="shared" si="203"/>
        <v>Rated</v>
      </c>
      <c r="S7346" t="str" cm="1">
        <f t="array" ref="S7346">_xlfn.IFS(E7346="not available","Not Rated", E7346&gt;=4.5,"Excellent", E7346&gt;4,"Very Good", E7346&gt;3,"Good", TRUE,"LOW")</f>
        <v>Good</v>
      </c>
    </row>
    <row r="7347" spans="1:19" x14ac:dyDescent="0.15">
      <c r="A7347" t="s">
        <v>79</v>
      </c>
      <c r="B7347" t="str">
        <f>LOWER(TRIM(A7347))</f>
        <v>health</v>
      </c>
      <c r="C7347" t="str">
        <f t="shared" si="202"/>
        <v>Health</v>
      </c>
      <c r="D7347" t="s">
        <v>66</v>
      </c>
      <c r="E7347" s="7">
        <v>3.8</v>
      </c>
      <c r="F7347">
        <v>5</v>
      </c>
      <c r="G7347" t="s">
        <v>13774</v>
      </c>
      <c r="H7347" s="3">
        <v>50</v>
      </c>
      <c r="I7347" t="s">
        <v>19</v>
      </c>
      <c r="J7347" s="2">
        <v>0</v>
      </c>
      <c r="K7347" t="s">
        <v>26</v>
      </c>
      <c r="L7347" t="s">
        <v>99</v>
      </c>
      <c r="M7347" s="4">
        <v>46129</v>
      </c>
      <c r="N7347" s="5" t="s">
        <v>13775</v>
      </c>
      <c r="O7347" t="s">
        <v>31</v>
      </c>
      <c r="P7347" t="s">
        <v>23</v>
      </c>
      <c r="Q7347" t="s">
        <v>23</v>
      </c>
      <c r="R7347" t="str">
        <f t="shared" si="203"/>
        <v>Rated</v>
      </c>
      <c r="S7347" t="str" cm="1">
        <f t="array" ref="S7347">_xlfn.IFS(E7347="not available","Not Rated", E7347&gt;=4.5,"Excellent", E7347&gt;4,"Very Good", E7347&gt;3,"Good", TRUE,"LOW")</f>
        <v>Good</v>
      </c>
    </row>
    <row r="7348" spans="1:19" x14ac:dyDescent="0.15">
      <c r="A7348" t="s">
        <v>148</v>
      </c>
      <c r="B7348" t="str">
        <f>LOWER(TRIM(A7348))</f>
        <v>wallet</v>
      </c>
      <c r="C7348" t="str">
        <f t="shared" si="202"/>
        <v>Wallet</v>
      </c>
      <c r="D7348" t="s">
        <v>73</v>
      </c>
      <c r="E7348" s="7">
        <v>5</v>
      </c>
      <c r="F7348">
        <v>5</v>
      </c>
      <c r="G7348" t="s">
        <v>13774</v>
      </c>
      <c r="H7348" s="3">
        <v>50</v>
      </c>
      <c r="I7348" t="s">
        <v>19</v>
      </c>
      <c r="J7348" s="2">
        <v>0</v>
      </c>
      <c r="K7348" t="s">
        <v>62</v>
      </c>
      <c r="L7348" t="s">
        <v>477</v>
      </c>
      <c r="M7348" s="4">
        <v>46074</v>
      </c>
      <c r="N7348" s="5" t="s">
        <v>13775</v>
      </c>
      <c r="O7348" t="s">
        <v>22</v>
      </c>
      <c r="P7348" t="s">
        <v>23</v>
      </c>
      <c r="Q7348" t="s">
        <v>23</v>
      </c>
      <c r="R7348" t="str">
        <f t="shared" si="203"/>
        <v>Rated</v>
      </c>
      <c r="S7348" t="str" cm="1">
        <f t="array" ref="S7348">_xlfn.IFS(E7348="not available","Not Rated", E7348&gt;=4.5,"Excellent", E7348&gt;4,"Very Good", E7348&gt;3,"Good", TRUE,"LOW")</f>
        <v>Excellent</v>
      </c>
    </row>
    <row r="7349" spans="1:19" x14ac:dyDescent="0.15">
      <c r="A7349" t="s">
        <v>9859</v>
      </c>
      <c r="B7349" t="str">
        <f>LOWER(TRIM(A7349))</f>
        <v>wallet_953</v>
      </c>
      <c r="C7349" t="str">
        <f t="shared" si="202"/>
        <v>Wallet_953</v>
      </c>
      <c r="D7349" t="s">
        <v>16</v>
      </c>
      <c r="E7349" s="7">
        <v>4.5999999999999996</v>
      </c>
      <c r="F7349">
        <v>5</v>
      </c>
      <c r="G7349" t="s">
        <v>6157</v>
      </c>
      <c r="H7349" s="3">
        <v>50</v>
      </c>
      <c r="I7349" t="s">
        <v>19</v>
      </c>
      <c r="J7349" s="2">
        <v>0</v>
      </c>
      <c r="K7349" t="s">
        <v>26</v>
      </c>
      <c r="L7349" t="s">
        <v>21</v>
      </c>
      <c r="M7349" s="4">
        <v>45640</v>
      </c>
      <c r="N7349" s="5" t="s">
        <v>9860</v>
      </c>
      <c r="O7349" t="s">
        <v>28</v>
      </c>
      <c r="P7349" t="s">
        <v>23</v>
      </c>
      <c r="Q7349" t="s">
        <v>23</v>
      </c>
      <c r="R7349" t="str">
        <f t="shared" si="203"/>
        <v>Rated</v>
      </c>
      <c r="S7349" t="str" cm="1">
        <f t="array" ref="S7349">_xlfn.IFS(E7349="not available","Not Rated", E7349&gt;=4.5,"Excellent", E7349&gt;4,"Very Good", E7349&gt;3,"Good", TRUE,"LOW")</f>
        <v>Excellent</v>
      </c>
    </row>
    <row r="7350" spans="1:19" x14ac:dyDescent="0.15">
      <c r="A7350" t="s">
        <v>2950</v>
      </c>
      <c r="B7350" t="str">
        <f>LOWER(TRIM(A7350))</f>
        <v>drive now</v>
      </c>
      <c r="C7350" t="str">
        <f t="shared" si="202"/>
        <v>Drive Now</v>
      </c>
      <c r="D7350" t="s">
        <v>73</v>
      </c>
      <c r="E7350" s="7">
        <v>4.0999999999999996</v>
      </c>
      <c r="F7350">
        <v>5</v>
      </c>
      <c r="G7350" t="s">
        <v>8594</v>
      </c>
      <c r="H7350" s="3">
        <v>50</v>
      </c>
      <c r="I7350" t="s">
        <v>19</v>
      </c>
      <c r="J7350" s="2">
        <v>0</v>
      </c>
      <c r="K7350" t="s">
        <v>26</v>
      </c>
      <c r="L7350" t="s">
        <v>122</v>
      </c>
      <c r="M7350" s="4">
        <v>45915</v>
      </c>
      <c r="N7350" s="5" t="s">
        <v>9861</v>
      </c>
      <c r="O7350" t="s">
        <v>44</v>
      </c>
      <c r="P7350" t="s">
        <v>23</v>
      </c>
      <c r="Q7350" t="s">
        <v>23</v>
      </c>
      <c r="R7350" t="str">
        <f t="shared" si="203"/>
        <v>Rated</v>
      </c>
      <c r="S7350" t="str" cm="1">
        <f t="array" ref="S7350">_xlfn.IFS(E7350="not available","Not Rated", E7350&gt;=4.5,"Excellent", E7350&gt;4,"Very Good", E7350&gt;3,"Good", TRUE,"LOW")</f>
        <v>Very Good</v>
      </c>
    </row>
    <row r="7351" spans="1:19" x14ac:dyDescent="0.15">
      <c r="A7351" t="s">
        <v>269</v>
      </c>
      <c r="B7351" t="str">
        <f>LOWER(TRIM(A7351))</f>
        <v>strike</v>
      </c>
      <c r="C7351" t="str">
        <f t="shared" si="202"/>
        <v>Strike</v>
      </c>
      <c r="D7351" t="s">
        <v>49</v>
      </c>
      <c r="E7351" s="7">
        <v>3.8</v>
      </c>
      <c r="F7351">
        <v>5</v>
      </c>
      <c r="G7351" t="s">
        <v>2795</v>
      </c>
      <c r="H7351" s="3">
        <v>50</v>
      </c>
      <c r="I7351" t="s">
        <v>19</v>
      </c>
      <c r="J7351" s="2">
        <v>0</v>
      </c>
      <c r="K7351" t="s">
        <v>26</v>
      </c>
      <c r="L7351" t="s">
        <v>92</v>
      </c>
      <c r="M7351" s="4">
        <v>46186</v>
      </c>
      <c r="N7351" s="5" t="s">
        <v>9862</v>
      </c>
      <c r="O7351" t="s">
        <v>188</v>
      </c>
      <c r="P7351" t="s">
        <v>23</v>
      </c>
      <c r="Q7351" t="s">
        <v>23</v>
      </c>
      <c r="R7351" t="str">
        <f t="shared" si="203"/>
        <v>Rated</v>
      </c>
      <c r="S7351" t="str" cm="1">
        <f t="array" ref="S7351">_xlfn.IFS(E7351="not available","Not Rated", E7351&gt;=4.5,"Excellent", E7351&gt;4,"Very Good", E7351&gt;3,"Good", TRUE,"LOW")</f>
        <v>Good</v>
      </c>
    </row>
    <row r="7352" spans="1:19" x14ac:dyDescent="0.15">
      <c r="A7352" t="s">
        <v>105</v>
      </c>
      <c r="B7352" t="str">
        <f>LOWER(TRIM(A7352))</f>
        <v>maker</v>
      </c>
      <c r="C7352" t="str">
        <f t="shared" si="202"/>
        <v>Maker</v>
      </c>
      <c r="D7352" t="s">
        <v>270</v>
      </c>
      <c r="E7352" s="7">
        <v>4.5</v>
      </c>
      <c r="F7352">
        <v>5</v>
      </c>
      <c r="G7352" t="s">
        <v>4054</v>
      </c>
      <c r="H7352" s="3">
        <v>50</v>
      </c>
      <c r="I7352" t="s">
        <v>19</v>
      </c>
      <c r="J7352" s="2">
        <v>0</v>
      </c>
      <c r="K7352" t="s">
        <v>26</v>
      </c>
      <c r="L7352" t="s">
        <v>829</v>
      </c>
      <c r="M7352" s="4">
        <v>46050</v>
      </c>
      <c r="N7352" s="5" t="s">
        <v>3727</v>
      </c>
      <c r="O7352" t="s">
        <v>44</v>
      </c>
      <c r="P7352" t="s">
        <v>32</v>
      </c>
      <c r="Q7352" t="s">
        <v>23</v>
      </c>
      <c r="R7352" t="str">
        <f t="shared" si="203"/>
        <v>Rated</v>
      </c>
      <c r="S7352" t="str" cm="1">
        <f t="array" ref="S7352">_xlfn.IFS(E7352="not available","Not Rated", E7352&gt;=4.5,"Excellent", E7352&gt;4,"Very Good", E7352&gt;3,"Good", TRUE,"LOW")</f>
        <v>Excellent</v>
      </c>
    </row>
    <row r="7353" spans="1:19" x14ac:dyDescent="0.15">
      <c r="A7353" t="s">
        <v>5841</v>
      </c>
      <c r="B7353" t="str">
        <f>LOWER(TRIM(A7353))</f>
        <v>maker 2023</v>
      </c>
      <c r="C7353" t="str">
        <f t="shared" si="202"/>
        <v>Maker 2023</v>
      </c>
      <c r="D7353" t="s">
        <v>218</v>
      </c>
      <c r="E7353" s="7">
        <v>4.3</v>
      </c>
      <c r="F7353">
        <v>5</v>
      </c>
      <c r="G7353" t="s">
        <v>545</v>
      </c>
      <c r="H7353" s="3">
        <v>50</v>
      </c>
      <c r="I7353" t="s">
        <v>19</v>
      </c>
      <c r="J7353" s="2">
        <v>0</v>
      </c>
      <c r="K7353" t="s">
        <v>26</v>
      </c>
      <c r="L7353" t="s">
        <v>221</v>
      </c>
      <c r="M7353" s="4">
        <v>44802</v>
      </c>
      <c r="N7353" s="5" t="s">
        <v>9863</v>
      </c>
      <c r="O7353" t="s">
        <v>31</v>
      </c>
      <c r="P7353" t="s">
        <v>23</v>
      </c>
      <c r="Q7353" t="s">
        <v>23</v>
      </c>
      <c r="R7353" t="str">
        <f t="shared" si="203"/>
        <v>Rated</v>
      </c>
      <c r="S7353" t="str" cm="1">
        <f t="array" ref="S7353">_xlfn.IFS(E7353="not available","Not Rated", E7353&gt;=4.5,"Excellent", E7353&gt;4,"Very Good", E7353&gt;3,"Good", TRUE,"LOW")</f>
        <v>Very Good</v>
      </c>
    </row>
    <row r="7354" spans="1:19" x14ac:dyDescent="0.15">
      <c r="A7354" t="s">
        <v>3149</v>
      </c>
      <c r="B7354" t="str">
        <f>LOWER(TRIM(A7354))</f>
        <v>health 2023</v>
      </c>
      <c r="C7354" t="str">
        <f t="shared" si="202"/>
        <v>Health 2023</v>
      </c>
      <c r="D7354" t="s">
        <v>73</v>
      </c>
      <c r="E7354" s="7">
        <v>4.4000000000000004</v>
      </c>
      <c r="F7354">
        <v>5</v>
      </c>
      <c r="G7354" t="s">
        <v>13774</v>
      </c>
      <c r="H7354" s="3">
        <v>50</v>
      </c>
      <c r="I7354" t="s">
        <v>19</v>
      </c>
      <c r="J7354" s="2">
        <v>0</v>
      </c>
      <c r="K7354" t="s">
        <v>62</v>
      </c>
      <c r="L7354" t="s">
        <v>411</v>
      </c>
      <c r="M7354" s="4">
        <v>46175</v>
      </c>
      <c r="N7354" s="5" t="s">
        <v>13775</v>
      </c>
      <c r="O7354" t="s">
        <v>31</v>
      </c>
      <c r="P7354" t="s">
        <v>32</v>
      </c>
      <c r="Q7354" t="s">
        <v>23</v>
      </c>
      <c r="R7354" t="str">
        <f t="shared" si="203"/>
        <v>Rated</v>
      </c>
      <c r="S7354" t="str" cm="1">
        <f t="array" ref="S7354">_xlfn.IFS(E7354="not available","Not Rated", E7354&gt;=4.5,"Excellent", E7354&gt;4,"Very Good", E7354&gt;3,"Good", TRUE,"LOW")</f>
        <v>Very Good</v>
      </c>
    </row>
    <row r="7355" spans="1:19" x14ac:dyDescent="0.15">
      <c r="A7355" t="s">
        <v>192</v>
      </c>
      <c r="B7355" t="str">
        <f>LOWER(TRIM(A7355))</f>
        <v>learn</v>
      </c>
      <c r="C7355" t="str">
        <f t="shared" si="202"/>
        <v>Learn</v>
      </c>
      <c r="D7355" t="s">
        <v>16</v>
      </c>
      <c r="E7355" s="7">
        <v>4.7</v>
      </c>
      <c r="F7355">
        <v>5</v>
      </c>
      <c r="G7355" t="s">
        <v>953</v>
      </c>
      <c r="H7355" s="3">
        <v>50</v>
      </c>
      <c r="I7355" t="s">
        <v>19</v>
      </c>
      <c r="J7355" s="2">
        <v>0</v>
      </c>
      <c r="K7355" t="s">
        <v>26</v>
      </c>
      <c r="L7355" t="s">
        <v>21</v>
      </c>
      <c r="M7355" s="4">
        <v>45559</v>
      </c>
      <c r="N7355" s="5" t="s">
        <v>9864</v>
      </c>
      <c r="O7355" t="s">
        <v>225</v>
      </c>
      <c r="P7355" t="s">
        <v>23</v>
      </c>
      <c r="Q7355" t="s">
        <v>32</v>
      </c>
      <c r="R7355" t="str">
        <f t="shared" si="203"/>
        <v>Rated</v>
      </c>
      <c r="S7355" t="str" cm="1">
        <f t="array" ref="S7355">_xlfn.IFS(E7355="not available","Not Rated", E7355&gt;=4.5,"Excellent", E7355&gt;4,"Very Good", E7355&gt;3,"Good", TRUE,"LOW")</f>
        <v>Excellent</v>
      </c>
    </row>
    <row r="7356" spans="1:19" x14ac:dyDescent="0.15">
      <c r="A7356" t="s">
        <v>1785</v>
      </c>
      <c r="B7356" t="str">
        <f>LOWER(TRIM(A7356))</f>
        <v>super health space</v>
      </c>
      <c r="C7356" t="str">
        <f t="shared" si="202"/>
        <v>Super Health Space</v>
      </c>
      <c r="D7356" t="s">
        <v>568</v>
      </c>
      <c r="E7356" s="7">
        <v>3.9</v>
      </c>
      <c r="F7356">
        <v>5</v>
      </c>
      <c r="G7356" t="s">
        <v>2314</v>
      </c>
      <c r="H7356" s="3">
        <v>50</v>
      </c>
      <c r="I7356" t="s">
        <v>19</v>
      </c>
      <c r="J7356" s="2">
        <v>0</v>
      </c>
      <c r="K7356" t="s">
        <v>26</v>
      </c>
      <c r="L7356" t="s">
        <v>2378</v>
      </c>
      <c r="M7356" s="4">
        <v>45860</v>
      </c>
      <c r="N7356" s="5" t="s">
        <v>9865</v>
      </c>
      <c r="O7356" t="s">
        <v>22</v>
      </c>
      <c r="P7356" t="s">
        <v>23</v>
      </c>
      <c r="Q7356" t="s">
        <v>23</v>
      </c>
      <c r="R7356" t="str">
        <f t="shared" si="203"/>
        <v>Rated</v>
      </c>
      <c r="S7356" t="str" cm="1">
        <f t="array" ref="S7356">_xlfn.IFS(E7356="not available","Not Rated", E7356&gt;=4.5,"Excellent", E7356&gt;4,"Very Good", E7356&gt;3,"Good", TRUE,"LOW")</f>
        <v>Good</v>
      </c>
    </row>
    <row r="7357" spans="1:19" x14ac:dyDescent="0.15">
      <c r="A7357" t="s">
        <v>5920</v>
      </c>
      <c r="B7357" t="str">
        <f>LOWER(TRIM(A7357))</f>
        <v>epic fit 2024</v>
      </c>
      <c r="C7357" t="str">
        <f t="shared" si="202"/>
        <v>Epic Fit 2024</v>
      </c>
      <c r="D7357" t="s">
        <v>73</v>
      </c>
      <c r="E7357" s="7">
        <v>4.3</v>
      </c>
      <c r="F7357">
        <v>5</v>
      </c>
      <c r="G7357" t="s">
        <v>9866</v>
      </c>
      <c r="H7357" s="3">
        <v>50</v>
      </c>
      <c r="I7357" t="s">
        <v>19</v>
      </c>
      <c r="J7357" s="2">
        <v>0</v>
      </c>
      <c r="K7357" t="s">
        <v>20</v>
      </c>
      <c r="L7357" t="s">
        <v>477</v>
      </c>
      <c r="M7357" s="4">
        <v>45967</v>
      </c>
      <c r="N7357" s="5" t="s">
        <v>9867</v>
      </c>
      <c r="O7357" t="s">
        <v>17</v>
      </c>
      <c r="P7357" t="s">
        <v>23</v>
      </c>
      <c r="Q7357" t="s">
        <v>23</v>
      </c>
      <c r="R7357" t="str">
        <f t="shared" si="203"/>
        <v>Rated</v>
      </c>
      <c r="S7357" t="str" cm="1">
        <f t="array" ref="S7357">_xlfn.IFS(E7357="not available","Not Rated", E7357&gt;=4.5,"Excellent", E7357&gt;4,"Very Good", E7357&gt;3,"Good", TRUE,"LOW")</f>
        <v>Very Good</v>
      </c>
    </row>
    <row r="7358" spans="1:19" x14ac:dyDescent="0.15">
      <c r="A7358" t="s">
        <v>154</v>
      </c>
      <c r="B7358" t="str">
        <f>LOWER(TRIM(A7358))</f>
        <v>tracker</v>
      </c>
      <c r="C7358" t="str">
        <f t="shared" si="202"/>
        <v>Tracker</v>
      </c>
      <c r="D7358" t="s">
        <v>115</v>
      </c>
      <c r="E7358" s="7">
        <v>4.4000000000000004</v>
      </c>
      <c r="F7358">
        <v>5</v>
      </c>
      <c r="G7358" t="s">
        <v>6034</v>
      </c>
      <c r="H7358" s="3">
        <v>50</v>
      </c>
      <c r="I7358" t="s">
        <v>19</v>
      </c>
      <c r="J7358" s="2">
        <v>0</v>
      </c>
      <c r="K7358" t="s">
        <v>26</v>
      </c>
      <c r="L7358" t="s">
        <v>116</v>
      </c>
      <c r="M7358" s="4">
        <v>45825</v>
      </c>
      <c r="N7358" s="5" t="s">
        <v>9868</v>
      </c>
      <c r="O7358" t="s">
        <v>53</v>
      </c>
      <c r="P7358" t="s">
        <v>23</v>
      </c>
      <c r="Q7358" t="s">
        <v>23</v>
      </c>
      <c r="R7358" t="str">
        <f t="shared" si="203"/>
        <v>Rated</v>
      </c>
      <c r="S7358" t="str" cm="1">
        <f t="array" ref="S7358">_xlfn.IFS(E7358="not available","Not Rated", E7358&gt;=4.5,"Excellent", E7358&gt;4,"Very Good", E7358&gt;3,"Good", TRUE,"LOW")</f>
        <v>Very Good</v>
      </c>
    </row>
    <row r="7359" spans="1:19" x14ac:dyDescent="0.15">
      <c r="A7359" t="s">
        <v>162</v>
      </c>
      <c r="B7359" t="str">
        <f>LOWER(TRIM(A7359))</f>
        <v>connect</v>
      </c>
      <c r="C7359" t="str">
        <f t="shared" si="202"/>
        <v>Connect</v>
      </c>
      <c r="D7359" t="s">
        <v>194</v>
      </c>
      <c r="E7359" s="7">
        <v>2.8</v>
      </c>
      <c r="F7359">
        <v>5</v>
      </c>
      <c r="G7359" t="s">
        <v>1348</v>
      </c>
      <c r="H7359" s="3">
        <v>50</v>
      </c>
      <c r="I7359" t="s">
        <v>19</v>
      </c>
      <c r="J7359" s="2">
        <v>0</v>
      </c>
      <c r="K7359" t="s">
        <v>26</v>
      </c>
      <c r="L7359" t="s">
        <v>453</v>
      </c>
      <c r="M7359" s="4">
        <v>45221</v>
      </c>
      <c r="N7359" s="5" t="s">
        <v>9869</v>
      </c>
      <c r="O7359" t="s">
        <v>44</v>
      </c>
      <c r="P7359" t="s">
        <v>23</v>
      </c>
      <c r="Q7359" t="s">
        <v>23</v>
      </c>
      <c r="R7359" t="str">
        <f t="shared" si="203"/>
        <v>Rated</v>
      </c>
      <c r="S7359" t="str" cm="1">
        <f t="array" ref="S7359">_xlfn.IFS(E7359="not available","Not Rated", E7359&gt;=4.5,"Excellent", E7359&gt;4,"Very Good", E7359&gt;3,"Good", TRUE,"LOW")</f>
        <v>LOW</v>
      </c>
    </row>
    <row r="7360" spans="1:19" x14ac:dyDescent="0.15">
      <c r="A7360" t="s">
        <v>7789</v>
      </c>
      <c r="B7360" t="str">
        <f>LOWER(TRIM(A7360))</f>
        <v>next editor</v>
      </c>
      <c r="C7360" t="str">
        <f t="shared" si="202"/>
        <v>Next Editor</v>
      </c>
      <c r="D7360" t="s">
        <v>289</v>
      </c>
      <c r="E7360" s="7">
        <v>3.7</v>
      </c>
      <c r="F7360">
        <v>5</v>
      </c>
      <c r="G7360" t="s">
        <v>1589</v>
      </c>
      <c r="H7360" s="3">
        <v>50</v>
      </c>
      <c r="I7360" t="s">
        <v>19</v>
      </c>
      <c r="J7360" s="2">
        <v>0</v>
      </c>
      <c r="K7360" t="s">
        <v>26</v>
      </c>
      <c r="L7360" t="s">
        <v>1949</v>
      </c>
      <c r="M7360" s="4">
        <v>45803</v>
      </c>
      <c r="N7360" s="5" t="s">
        <v>9870</v>
      </c>
      <c r="O7360" t="s">
        <v>22</v>
      </c>
      <c r="P7360" t="s">
        <v>23</v>
      </c>
      <c r="Q7360" t="s">
        <v>23</v>
      </c>
      <c r="R7360" t="str">
        <f t="shared" si="203"/>
        <v>Rated</v>
      </c>
      <c r="S7360" t="str" cm="1">
        <f t="array" ref="S7360">_xlfn.IFS(E7360="not available","Not Rated", E7360&gt;=4.5,"Excellent", E7360&gt;4,"Very Good", E7360&gt;3,"Good", TRUE,"LOW")</f>
        <v>Good</v>
      </c>
    </row>
    <row r="7361" spans="1:19" x14ac:dyDescent="0.15">
      <c r="A7361" t="s">
        <v>1370</v>
      </c>
      <c r="B7361" t="str">
        <f>LOWER(TRIM(A7361))</f>
        <v>health hub</v>
      </c>
      <c r="C7361" t="str">
        <f t="shared" si="202"/>
        <v>Health Hub</v>
      </c>
      <c r="D7361" t="s">
        <v>73</v>
      </c>
      <c r="E7361" s="7">
        <v>5</v>
      </c>
      <c r="F7361">
        <v>5</v>
      </c>
      <c r="G7361" t="s">
        <v>9871</v>
      </c>
      <c r="H7361" s="3">
        <v>50</v>
      </c>
      <c r="I7361" t="s">
        <v>19</v>
      </c>
      <c r="J7361" s="2">
        <v>0</v>
      </c>
      <c r="K7361" t="s">
        <v>26</v>
      </c>
      <c r="L7361" t="s">
        <v>122</v>
      </c>
      <c r="M7361" s="4">
        <v>45914</v>
      </c>
      <c r="N7361" s="5" t="s">
        <v>9872</v>
      </c>
      <c r="O7361" t="s">
        <v>31</v>
      </c>
      <c r="P7361" t="s">
        <v>23</v>
      </c>
      <c r="Q7361" t="s">
        <v>23</v>
      </c>
      <c r="R7361" t="str">
        <f t="shared" si="203"/>
        <v>Rated</v>
      </c>
      <c r="S7361" t="str" cm="1">
        <f t="array" ref="S7361">_xlfn.IFS(E7361="not available","Not Rated", E7361&gt;=4.5,"Excellent", E7361&gt;4,"Very Good", E7361&gt;3,"Good", TRUE,"LOW")</f>
        <v>Excellent</v>
      </c>
    </row>
    <row r="7362" spans="1:19" x14ac:dyDescent="0.15">
      <c r="A7362" t="s">
        <v>3413</v>
      </c>
      <c r="B7362" t="str">
        <f>LOWER(TRIM(A7362))</f>
        <v>player online</v>
      </c>
      <c r="C7362" t="str">
        <f t="shared" si="202"/>
        <v>Player Online</v>
      </c>
      <c r="D7362" t="s">
        <v>40</v>
      </c>
      <c r="E7362" s="7">
        <v>4.2</v>
      </c>
      <c r="F7362">
        <v>5</v>
      </c>
      <c r="G7362" t="s">
        <v>5320</v>
      </c>
      <c r="H7362" s="3">
        <v>50</v>
      </c>
      <c r="I7362" t="s">
        <v>19</v>
      </c>
      <c r="J7362" s="2">
        <v>0</v>
      </c>
      <c r="K7362" t="s">
        <v>26</v>
      </c>
      <c r="L7362" t="s">
        <v>42</v>
      </c>
      <c r="M7362" s="4">
        <v>45612</v>
      </c>
      <c r="N7362" s="5" t="s">
        <v>9873</v>
      </c>
      <c r="O7362" t="s">
        <v>53</v>
      </c>
      <c r="P7362" t="s">
        <v>23</v>
      </c>
      <c r="Q7362" t="s">
        <v>23</v>
      </c>
      <c r="R7362" t="str">
        <f t="shared" si="203"/>
        <v>Rated</v>
      </c>
      <c r="S7362" t="str" cm="1">
        <f t="array" ref="S7362">_xlfn.IFS(E7362="not available","Not Rated", E7362&gt;=4.5,"Excellent", E7362&gt;4,"Very Good", E7362&gt;3,"Good", TRUE,"LOW")</f>
        <v>Very Good</v>
      </c>
    </row>
    <row r="7363" spans="1:19" x14ac:dyDescent="0.15">
      <c r="A7363" t="s">
        <v>1591</v>
      </c>
      <c r="B7363" t="str">
        <f>LOWER(TRIM(A7363))</f>
        <v>editor hub</v>
      </c>
      <c r="C7363" t="str">
        <f t="shared" ref="C7363:C7426" si="204">PROPER(TRIM(A7363))</f>
        <v>Editor Hub</v>
      </c>
      <c r="D7363" t="s">
        <v>60</v>
      </c>
      <c r="E7363" s="7">
        <v>3.7</v>
      </c>
      <c r="F7363">
        <v>5</v>
      </c>
      <c r="G7363" t="s">
        <v>1301</v>
      </c>
      <c r="H7363" s="3">
        <v>50</v>
      </c>
      <c r="I7363" t="s">
        <v>19</v>
      </c>
      <c r="J7363" s="2">
        <v>0</v>
      </c>
      <c r="K7363" t="s">
        <v>20</v>
      </c>
      <c r="L7363" t="s">
        <v>63</v>
      </c>
      <c r="M7363" s="4">
        <v>46020</v>
      </c>
      <c r="N7363" s="5" t="s">
        <v>5405</v>
      </c>
      <c r="O7363" t="s">
        <v>22</v>
      </c>
      <c r="P7363" t="s">
        <v>32</v>
      </c>
      <c r="Q7363" t="s">
        <v>23</v>
      </c>
      <c r="R7363" t="str">
        <f t="shared" ref="R7363:R7426" si="205">IF(E7363="not avalible","Not Rated","Rated")</f>
        <v>Rated</v>
      </c>
      <c r="S7363" t="str" cm="1">
        <f t="array" ref="S7363">_xlfn.IFS(E7363="not available","Not Rated", E7363&gt;=4.5,"Excellent", E7363&gt;4,"Very Good", E7363&gt;3,"Good", TRUE,"LOW")</f>
        <v>Good</v>
      </c>
    </row>
    <row r="7364" spans="1:19" x14ac:dyDescent="0.15">
      <c r="A7364" t="s">
        <v>9874</v>
      </c>
      <c r="B7364" t="str">
        <f>LOWER(TRIM(A7364))</f>
        <v>lite player 3d</v>
      </c>
      <c r="C7364" t="str">
        <f t="shared" si="204"/>
        <v>Lite Player 3D</v>
      </c>
      <c r="D7364" t="s">
        <v>60</v>
      </c>
      <c r="E7364" s="7">
        <v>3.7</v>
      </c>
      <c r="F7364">
        <v>5</v>
      </c>
      <c r="G7364" t="s">
        <v>278</v>
      </c>
      <c r="H7364" s="3">
        <v>50</v>
      </c>
      <c r="I7364" t="s">
        <v>19</v>
      </c>
      <c r="J7364" s="2">
        <v>0</v>
      </c>
      <c r="K7364" t="s">
        <v>26</v>
      </c>
      <c r="L7364" t="s">
        <v>63</v>
      </c>
      <c r="M7364" s="4">
        <v>45663</v>
      </c>
      <c r="N7364" s="5" t="s">
        <v>9875</v>
      </c>
      <c r="O7364" t="s">
        <v>31</v>
      </c>
      <c r="P7364" t="s">
        <v>23</v>
      </c>
      <c r="Q7364" t="s">
        <v>23</v>
      </c>
      <c r="R7364" t="str">
        <f t="shared" si="205"/>
        <v>Rated</v>
      </c>
      <c r="S7364" t="str" cm="1">
        <f t="array" ref="S7364">_xlfn.IFS(E7364="not available","Not Rated", E7364&gt;=4.5,"Excellent", E7364&gt;4,"Very Good", E7364&gt;3,"Good", TRUE,"LOW")</f>
        <v>Good</v>
      </c>
    </row>
    <row r="7365" spans="1:19" x14ac:dyDescent="0.15">
      <c r="A7365" t="s">
        <v>29</v>
      </c>
      <c r="B7365" t="str">
        <f>LOWER(TRIM(A7365))</f>
        <v>scanner</v>
      </c>
      <c r="C7365" t="str">
        <f t="shared" si="204"/>
        <v>Scanner</v>
      </c>
      <c r="D7365" t="s">
        <v>498</v>
      </c>
      <c r="E7365" s="7">
        <v>3.9</v>
      </c>
      <c r="F7365">
        <v>5</v>
      </c>
      <c r="G7365" t="s">
        <v>9876</v>
      </c>
      <c r="H7365" s="3">
        <v>50</v>
      </c>
      <c r="I7365" t="s">
        <v>19</v>
      </c>
      <c r="J7365" s="2">
        <v>0</v>
      </c>
      <c r="K7365" t="s">
        <v>26</v>
      </c>
      <c r="L7365" t="s">
        <v>691</v>
      </c>
      <c r="M7365" s="4">
        <v>45956</v>
      </c>
      <c r="N7365" s="5" t="s">
        <v>9877</v>
      </c>
      <c r="O7365" t="s">
        <v>31</v>
      </c>
      <c r="P7365" t="s">
        <v>32</v>
      </c>
      <c r="Q7365" t="s">
        <v>23</v>
      </c>
      <c r="R7365" t="str">
        <f t="shared" si="205"/>
        <v>Rated</v>
      </c>
      <c r="S7365" t="str" cm="1">
        <f t="array" ref="S7365">_xlfn.IFS(E7365="not available","Not Rated", E7365&gt;=4.5,"Excellent", E7365&gt;4,"Very Good", E7365&gt;3,"Good", TRUE,"LOW")</f>
        <v>Good</v>
      </c>
    </row>
    <row r="7366" spans="1:19" x14ac:dyDescent="0.15">
      <c r="A7366" t="s">
        <v>192</v>
      </c>
      <c r="B7366" t="str">
        <f>LOWER(TRIM(A7366))</f>
        <v>learn</v>
      </c>
      <c r="C7366" t="str">
        <f t="shared" si="204"/>
        <v>Learn</v>
      </c>
      <c r="D7366" t="s">
        <v>49</v>
      </c>
      <c r="E7366" s="7">
        <v>4.5999999999999996</v>
      </c>
      <c r="F7366">
        <v>5</v>
      </c>
      <c r="G7366" t="s">
        <v>1389</v>
      </c>
      <c r="H7366" s="3">
        <v>50</v>
      </c>
      <c r="I7366" t="s">
        <v>19</v>
      </c>
      <c r="J7366" s="2">
        <v>0</v>
      </c>
      <c r="K7366" t="s">
        <v>26</v>
      </c>
      <c r="L7366" t="s">
        <v>92</v>
      </c>
      <c r="M7366" s="4">
        <v>45639</v>
      </c>
      <c r="N7366" s="5" t="s">
        <v>9878</v>
      </c>
      <c r="O7366" t="s">
        <v>31</v>
      </c>
      <c r="P7366" t="s">
        <v>23</v>
      </c>
      <c r="Q7366" t="s">
        <v>23</v>
      </c>
      <c r="R7366" t="str">
        <f t="shared" si="205"/>
        <v>Rated</v>
      </c>
      <c r="S7366" t="str" cm="1">
        <f t="array" ref="S7366">_xlfn.IFS(E7366="not available","Not Rated", E7366&gt;=4.5,"Excellent", E7366&gt;4,"Very Good", E7366&gt;3,"Good", TRUE,"LOW")</f>
        <v>Excellent</v>
      </c>
    </row>
    <row r="7367" spans="1:19" x14ac:dyDescent="0.15">
      <c r="A7367" t="s">
        <v>927</v>
      </c>
      <c r="B7367" t="str">
        <f>LOWER(TRIM(A7367))</f>
        <v>planner hub</v>
      </c>
      <c r="C7367" t="str">
        <f t="shared" si="204"/>
        <v>Planner Hub</v>
      </c>
      <c r="D7367" t="s">
        <v>60</v>
      </c>
      <c r="E7367" s="7">
        <v>4.3</v>
      </c>
      <c r="F7367">
        <v>5</v>
      </c>
      <c r="G7367" t="s">
        <v>1695</v>
      </c>
      <c r="H7367" s="3">
        <v>50</v>
      </c>
      <c r="I7367" t="s">
        <v>30</v>
      </c>
      <c r="J7367" s="2">
        <v>1.99</v>
      </c>
      <c r="K7367" t="s">
        <v>26</v>
      </c>
      <c r="L7367" t="s">
        <v>63</v>
      </c>
      <c r="M7367" s="4">
        <v>46360</v>
      </c>
      <c r="N7367" s="5" t="s">
        <v>9879</v>
      </c>
      <c r="O7367" t="s">
        <v>31</v>
      </c>
      <c r="P7367" t="s">
        <v>32</v>
      </c>
      <c r="Q7367" t="s">
        <v>32</v>
      </c>
      <c r="R7367" t="str">
        <f t="shared" si="205"/>
        <v>Rated</v>
      </c>
      <c r="S7367" t="str" cm="1">
        <f t="array" ref="S7367">_xlfn.IFS(E7367="not available","Not Rated", E7367&gt;=4.5,"Excellent", E7367&gt;4,"Very Good", E7367&gt;3,"Good", TRUE,"LOW")</f>
        <v>Very Good</v>
      </c>
    </row>
    <row r="7368" spans="1:19" x14ac:dyDescent="0.15">
      <c r="A7368" t="s">
        <v>45</v>
      </c>
      <c r="B7368" t="str">
        <f>LOWER(TRIM(A7368))</f>
        <v>planner</v>
      </c>
      <c r="C7368" t="str">
        <f t="shared" si="204"/>
        <v>Planner</v>
      </c>
      <c r="D7368" t="s">
        <v>16</v>
      </c>
      <c r="E7368" s="7">
        <v>4.3</v>
      </c>
      <c r="F7368">
        <v>5</v>
      </c>
      <c r="G7368" t="s">
        <v>1976</v>
      </c>
      <c r="H7368" s="3">
        <v>50</v>
      </c>
      <c r="I7368" t="s">
        <v>19</v>
      </c>
      <c r="J7368" s="2">
        <v>0</v>
      </c>
      <c r="K7368" t="s">
        <v>26</v>
      </c>
      <c r="L7368" t="s">
        <v>21</v>
      </c>
      <c r="M7368" s="4">
        <v>45714</v>
      </c>
      <c r="N7368" s="5" t="s">
        <v>9880</v>
      </c>
      <c r="O7368" t="s">
        <v>28</v>
      </c>
      <c r="P7368" t="s">
        <v>23</v>
      </c>
      <c r="Q7368" t="s">
        <v>23</v>
      </c>
      <c r="R7368" t="str">
        <f t="shared" si="205"/>
        <v>Rated</v>
      </c>
      <c r="S7368" t="str" cm="1">
        <f t="array" ref="S7368">_xlfn.IFS(E7368="not available","Not Rated", E7368&gt;=4.5,"Excellent", E7368&gt;4,"Very Good", E7368&gt;3,"Good", TRUE,"LOW")</f>
        <v>Very Good</v>
      </c>
    </row>
    <row r="7369" spans="1:19" x14ac:dyDescent="0.15">
      <c r="A7369" t="s">
        <v>1222</v>
      </c>
      <c r="B7369" t="str">
        <f>LOWER(TRIM(A7369))</f>
        <v>wallet 3d</v>
      </c>
      <c r="C7369" t="str">
        <f t="shared" si="204"/>
        <v>Wallet 3D</v>
      </c>
      <c r="D7369" t="s">
        <v>60</v>
      </c>
      <c r="E7369" s="7">
        <v>4.2</v>
      </c>
      <c r="F7369">
        <v>5</v>
      </c>
      <c r="G7369" t="s">
        <v>2555</v>
      </c>
      <c r="H7369" s="3">
        <v>50</v>
      </c>
      <c r="I7369" t="s">
        <v>19</v>
      </c>
      <c r="J7369" s="2">
        <v>0</v>
      </c>
      <c r="K7369" t="s">
        <v>26</v>
      </c>
      <c r="L7369" t="s">
        <v>63</v>
      </c>
      <c r="M7369" s="4">
        <v>46331</v>
      </c>
      <c r="N7369" s="5" t="s">
        <v>9881</v>
      </c>
      <c r="O7369" t="s">
        <v>53</v>
      </c>
      <c r="P7369" t="s">
        <v>23</v>
      </c>
      <c r="Q7369" t="s">
        <v>23</v>
      </c>
      <c r="R7369" t="str">
        <f t="shared" si="205"/>
        <v>Rated</v>
      </c>
      <c r="S7369" t="str" cm="1">
        <f t="array" ref="S7369">_xlfn.IFS(E7369="not available","Not Rated", E7369&gt;=4.5,"Excellent", E7369&gt;4,"Very Good", E7369&gt;3,"Good", TRUE,"LOW")</f>
        <v>Very Good</v>
      </c>
    </row>
    <row r="7370" spans="1:19" x14ac:dyDescent="0.15">
      <c r="A7370" t="s">
        <v>9882</v>
      </c>
      <c r="B7370" t="str">
        <f>LOWER(TRIM(A7370))</f>
        <v>super maker online</v>
      </c>
      <c r="C7370" t="str">
        <f t="shared" si="204"/>
        <v>Super Maker Online</v>
      </c>
      <c r="D7370" t="s">
        <v>80</v>
      </c>
      <c r="E7370" s="7">
        <v>4.4000000000000004</v>
      </c>
      <c r="F7370">
        <v>5</v>
      </c>
      <c r="G7370" t="s">
        <v>1875</v>
      </c>
      <c r="H7370" s="3">
        <v>50</v>
      </c>
      <c r="I7370" t="s">
        <v>19</v>
      </c>
      <c r="J7370" s="2">
        <v>0</v>
      </c>
      <c r="K7370" t="s">
        <v>26</v>
      </c>
      <c r="L7370" t="s">
        <v>82</v>
      </c>
      <c r="M7370" s="4">
        <v>46003</v>
      </c>
      <c r="N7370" s="5" t="s">
        <v>9883</v>
      </c>
      <c r="O7370" t="s">
        <v>17</v>
      </c>
      <c r="P7370" t="s">
        <v>23</v>
      </c>
      <c r="Q7370" t="s">
        <v>23</v>
      </c>
      <c r="R7370" t="str">
        <f t="shared" si="205"/>
        <v>Rated</v>
      </c>
      <c r="S7370" t="str" cm="1">
        <f t="array" ref="S7370">_xlfn.IFS(E7370="not available","Not Rated", E7370&gt;=4.5,"Excellent", E7370&gt;4,"Very Good", E7370&gt;3,"Good", TRUE,"LOW")</f>
        <v>Very Good</v>
      </c>
    </row>
    <row r="7371" spans="1:19" x14ac:dyDescent="0.15">
      <c r="A7371" t="s">
        <v>269</v>
      </c>
      <c r="B7371" t="str">
        <f>LOWER(TRIM(A7371))</f>
        <v>strike</v>
      </c>
      <c r="C7371" t="str">
        <f t="shared" si="204"/>
        <v>Strike</v>
      </c>
      <c r="D7371" t="s">
        <v>73</v>
      </c>
      <c r="E7371" s="7">
        <v>3.3</v>
      </c>
      <c r="F7371">
        <v>5</v>
      </c>
      <c r="G7371" t="s">
        <v>9884</v>
      </c>
      <c r="H7371" s="3">
        <v>50</v>
      </c>
      <c r="I7371" t="s">
        <v>19</v>
      </c>
      <c r="J7371" s="2">
        <v>0</v>
      </c>
      <c r="K7371" t="s">
        <v>62</v>
      </c>
      <c r="L7371" t="s">
        <v>122</v>
      </c>
      <c r="M7371" s="4">
        <v>46271</v>
      </c>
      <c r="N7371" s="5" t="s">
        <v>4872</v>
      </c>
      <c r="O7371" t="s">
        <v>22</v>
      </c>
      <c r="P7371" t="s">
        <v>23</v>
      </c>
      <c r="Q7371" t="s">
        <v>23</v>
      </c>
      <c r="R7371" t="str">
        <f t="shared" si="205"/>
        <v>Rated</v>
      </c>
      <c r="S7371" t="str" cm="1">
        <f t="array" ref="S7371">_xlfn.IFS(E7371="not available","Not Rated", E7371&gt;=4.5,"Excellent", E7371&gt;4,"Very Good", E7371&gt;3,"Good", TRUE,"LOW")</f>
        <v>Good</v>
      </c>
    </row>
    <row r="7372" spans="1:19" x14ac:dyDescent="0.15">
      <c r="A7372" t="s">
        <v>45</v>
      </c>
      <c r="B7372" t="str">
        <f>LOWER(TRIM(A7372))</f>
        <v>planner</v>
      </c>
      <c r="C7372" t="str">
        <f t="shared" si="204"/>
        <v>Planner</v>
      </c>
      <c r="D7372" t="s">
        <v>16</v>
      </c>
      <c r="E7372" s="7">
        <v>3.4</v>
      </c>
      <c r="F7372">
        <v>5</v>
      </c>
      <c r="G7372" t="s">
        <v>526</v>
      </c>
      <c r="H7372" s="3">
        <v>50</v>
      </c>
      <c r="I7372" t="s">
        <v>19</v>
      </c>
      <c r="J7372" s="2">
        <v>0</v>
      </c>
      <c r="K7372" t="s">
        <v>26</v>
      </c>
      <c r="L7372" t="s">
        <v>21</v>
      </c>
      <c r="M7372" s="4">
        <v>45516</v>
      </c>
      <c r="N7372" s="5" t="s">
        <v>9885</v>
      </c>
      <c r="O7372" t="s">
        <v>17</v>
      </c>
      <c r="P7372" t="s">
        <v>23</v>
      </c>
      <c r="Q7372" t="s">
        <v>23</v>
      </c>
      <c r="R7372" t="str">
        <f t="shared" si="205"/>
        <v>Rated</v>
      </c>
      <c r="S7372" t="str" cm="1">
        <f t="array" ref="S7372">_xlfn.IFS(E7372="not available","Not Rated", E7372&gt;=4.5,"Excellent", E7372&gt;4,"Very Good", E7372&gt;3,"Good", TRUE,"LOW")</f>
        <v>Good</v>
      </c>
    </row>
    <row r="7373" spans="1:19" x14ac:dyDescent="0.15">
      <c r="A7373" t="s">
        <v>9886</v>
      </c>
      <c r="B7373" t="str">
        <f>LOWER(TRIM(A7373))</f>
        <v>hyper learn hub</v>
      </c>
      <c r="C7373" t="str">
        <f t="shared" si="204"/>
        <v>Hyper Learn Hub</v>
      </c>
      <c r="D7373" t="s">
        <v>49</v>
      </c>
      <c r="E7373" s="7">
        <v>4.3</v>
      </c>
      <c r="F7373">
        <v>5</v>
      </c>
      <c r="G7373" t="s">
        <v>13774</v>
      </c>
      <c r="H7373" s="3">
        <v>50</v>
      </c>
      <c r="I7373" t="s">
        <v>19</v>
      </c>
      <c r="J7373" s="2">
        <v>0</v>
      </c>
      <c r="K7373" t="s">
        <v>26</v>
      </c>
      <c r="L7373" t="s">
        <v>92</v>
      </c>
      <c r="M7373" s="4">
        <v>46160</v>
      </c>
      <c r="N7373" s="5" t="s">
        <v>13775</v>
      </c>
      <c r="O7373" t="s">
        <v>31</v>
      </c>
      <c r="P7373" t="s">
        <v>23</v>
      </c>
      <c r="Q7373" t="s">
        <v>32</v>
      </c>
      <c r="R7373" t="str">
        <f t="shared" si="205"/>
        <v>Rated</v>
      </c>
      <c r="S7373" t="str" cm="1">
        <f t="array" ref="S7373">_xlfn.IFS(E7373="not available","Not Rated", E7373&gt;=4.5,"Excellent", E7373&gt;4,"Very Good", E7373&gt;3,"Good", TRUE,"LOW")</f>
        <v>Very Good</v>
      </c>
    </row>
    <row r="7374" spans="1:19" x14ac:dyDescent="0.15">
      <c r="A7374" t="s">
        <v>365</v>
      </c>
      <c r="B7374" t="str">
        <f>LOWER(TRIM(A7374))</f>
        <v>craft plus</v>
      </c>
      <c r="C7374" t="str">
        <f t="shared" si="204"/>
        <v>Craft Plus</v>
      </c>
      <c r="D7374" t="s">
        <v>40</v>
      </c>
      <c r="E7374" s="7">
        <v>4.4000000000000004</v>
      </c>
      <c r="F7374">
        <v>5</v>
      </c>
      <c r="G7374" t="s">
        <v>509</v>
      </c>
      <c r="H7374" s="3">
        <v>50</v>
      </c>
      <c r="I7374" t="s">
        <v>19</v>
      </c>
      <c r="J7374" s="2">
        <v>0</v>
      </c>
      <c r="K7374" t="s">
        <v>26</v>
      </c>
      <c r="L7374" t="s">
        <v>42</v>
      </c>
      <c r="M7374" s="4">
        <v>46028</v>
      </c>
      <c r="N7374" s="5" t="s">
        <v>9887</v>
      </c>
      <c r="O7374" t="s">
        <v>225</v>
      </c>
      <c r="P7374" t="s">
        <v>32</v>
      </c>
      <c r="Q7374" t="s">
        <v>23</v>
      </c>
      <c r="R7374" t="str">
        <f t="shared" si="205"/>
        <v>Rated</v>
      </c>
      <c r="S7374" t="str" cm="1">
        <f t="array" ref="S7374">_xlfn.IFS(E7374="not available","Not Rated", E7374&gt;=4.5,"Excellent", E7374&gt;4,"Very Good", E7374&gt;3,"Good", TRUE,"LOW")</f>
        <v>Very Good</v>
      </c>
    </row>
    <row r="7375" spans="1:19" x14ac:dyDescent="0.15">
      <c r="A7375" t="s">
        <v>3376</v>
      </c>
      <c r="B7375" t="str">
        <f>LOWER(TRIM(A7375))</f>
        <v>strike 2025</v>
      </c>
      <c r="C7375" t="str">
        <f t="shared" si="204"/>
        <v>Strike 2025</v>
      </c>
      <c r="D7375" t="s">
        <v>16</v>
      </c>
      <c r="E7375" s="7">
        <v>3.9</v>
      </c>
      <c r="F7375">
        <v>5</v>
      </c>
      <c r="G7375" t="s">
        <v>4827</v>
      </c>
      <c r="H7375" s="3">
        <v>50</v>
      </c>
      <c r="I7375" t="s">
        <v>19</v>
      </c>
      <c r="J7375" s="2">
        <v>0</v>
      </c>
      <c r="K7375" t="s">
        <v>20</v>
      </c>
      <c r="L7375" t="s">
        <v>21</v>
      </c>
      <c r="M7375" s="4">
        <v>45742</v>
      </c>
      <c r="N7375" s="5" t="s">
        <v>9888</v>
      </c>
      <c r="O7375" t="s">
        <v>53</v>
      </c>
      <c r="P7375" t="s">
        <v>32</v>
      </c>
      <c r="Q7375" t="s">
        <v>23</v>
      </c>
      <c r="R7375" t="str">
        <f t="shared" si="205"/>
        <v>Rated</v>
      </c>
      <c r="S7375" t="str" cm="1">
        <f t="array" ref="S7375">_xlfn.IFS(E7375="not available","Not Rated", E7375&gt;=4.5,"Excellent", E7375&gt;4,"Very Good", E7375&gt;3,"Good", TRUE,"LOW")</f>
        <v>Good</v>
      </c>
    </row>
    <row r="7376" spans="1:19" x14ac:dyDescent="0.15">
      <c r="A7376" t="s">
        <v>2941</v>
      </c>
      <c r="B7376" t="str">
        <f>LOWER(TRIM(A7376))</f>
        <v>wallet premium</v>
      </c>
      <c r="C7376" t="str">
        <f t="shared" si="204"/>
        <v>Wallet Premium</v>
      </c>
      <c r="D7376" t="s">
        <v>16</v>
      </c>
      <c r="E7376" s="7">
        <v>4.2</v>
      </c>
      <c r="F7376">
        <v>5</v>
      </c>
      <c r="G7376" t="s">
        <v>503</v>
      </c>
      <c r="H7376" s="3">
        <v>50</v>
      </c>
      <c r="I7376" t="s">
        <v>19</v>
      </c>
      <c r="J7376" s="2">
        <v>0</v>
      </c>
      <c r="K7376" t="s">
        <v>26</v>
      </c>
      <c r="L7376" t="s">
        <v>21</v>
      </c>
      <c r="M7376" s="4">
        <v>45938</v>
      </c>
      <c r="N7376" s="5" t="s">
        <v>9889</v>
      </c>
      <c r="O7376" t="s">
        <v>22</v>
      </c>
      <c r="P7376" t="s">
        <v>23</v>
      </c>
      <c r="Q7376" t="s">
        <v>23</v>
      </c>
      <c r="R7376" t="str">
        <f t="shared" si="205"/>
        <v>Rated</v>
      </c>
      <c r="S7376" t="str" cm="1">
        <f t="array" ref="S7376">_xlfn.IFS(E7376="not available","Not Rated", E7376&gt;=4.5,"Excellent", E7376&gt;4,"Very Good", E7376&gt;3,"Good", TRUE,"LOW")</f>
        <v>Very Good</v>
      </c>
    </row>
    <row r="7377" spans="1:19" x14ac:dyDescent="0.15">
      <c r="A7377" t="s">
        <v>1148</v>
      </c>
      <c r="B7377" t="str">
        <f>LOWER(TRIM(A7377))</f>
        <v>strike now</v>
      </c>
      <c r="C7377" t="str">
        <f t="shared" si="204"/>
        <v>Strike Now</v>
      </c>
      <c r="D7377" t="s">
        <v>40</v>
      </c>
      <c r="E7377" s="7">
        <v>5</v>
      </c>
      <c r="F7377">
        <v>5</v>
      </c>
      <c r="G7377" t="s">
        <v>2338</v>
      </c>
      <c r="H7377" s="3">
        <v>50</v>
      </c>
      <c r="I7377" t="s">
        <v>19</v>
      </c>
      <c r="J7377" s="2">
        <v>0</v>
      </c>
      <c r="K7377" t="s">
        <v>26</v>
      </c>
      <c r="L7377" t="s">
        <v>42</v>
      </c>
      <c r="M7377" s="4">
        <v>46104</v>
      </c>
      <c r="N7377" s="5" t="s">
        <v>9890</v>
      </c>
      <c r="O7377" t="s">
        <v>31</v>
      </c>
      <c r="P7377" t="s">
        <v>32</v>
      </c>
      <c r="Q7377" t="s">
        <v>23</v>
      </c>
      <c r="R7377" t="str">
        <f t="shared" si="205"/>
        <v>Rated</v>
      </c>
      <c r="S7377" t="str" cm="1">
        <f t="array" ref="S7377">_xlfn.IFS(E7377="not available","Not Rated", E7377&gt;=4.5,"Excellent", E7377&gt;4,"Very Good", E7377&gt;3,"Good", TRUE,"LOW")</f>
        <v>Excellent</v>
      </c>
    </row>
    <row r="7378" spans="1:19" x14ac:dyDescent="0.15">
      <c r="A7378" t="s">
        <v>4502</v>
      </c>
      <c r="B7378" t="str">
        <f>LOWER(TRIM(A7378))</f>
        <v>quick maker</v>
      </c>
      <c r="C7378" t="str">
        <f t="shared" si="204"/>
        <v>Quick Maker</v>
      </c>
      <c r="D7378" t="s">
        <v>194</v>
      </c>
      <c r="E7378" s="7">
        <v>3.5</v>
      </c>
      <c r="F7378">
        <v>5</v>
      </c>
      <c r="G7378" t="s">
        <v>5877</v>
      </c>
      <c r="H7378" s="3">
        <v>50</v>
      </c>
      <c r="I7378" t="s">
        <v>19</v>
      </c>
      <c r="J7378" s="2">
        <v>0</v>
      </c>
      <c r="K7378" t="s">
        <v>69</v>
      </c>
      <c r="L7378" t="s">
        <v>196</v>
      </c>
      <c r="M7378" s="4">
        <v>45972</v>
      </c>
      <c r="N7378" s="5" t="s">
        <v>9891</v>
      </c>
      <c r="O7378" t="s">
        <v>31</v>
      </c>
      <c r="P7378" t="s">
        <v>23</v>
      </c>
      <c r="Q7378" t="s">
        <v>23</v>
      </c>
      <c r="R7378" t="str">
        <f t="shared" si="205"/>
        <v>Rated</v>
      </c>
      <c r="S7378" t="str" cm="1">
        <f t="array" ref="S7378">_xlfn.IFS(E7378="not available","Not Rated", E7378&gt;=4.5,"Excellent", E7378&gt;4,"Very Good", E7378&gt;3,"Good", TRUE,"LOW")</f>
        <v>Good</v>
      </c>
    </row>
    <row r="7379" spans="1:19" x14ac:dyDescent="0.15">
      <c r="A7379" t="s">
        <v>39</v>
      </c>
      <c r="B7379" t="str">
        <f>LOWER(TRIM(A7379))</f>
        <v>vpn</v>
      </c>
      <c r="C7379" t="str">
        <f t="shared" si="204"/>
        <v>Vpn</v>
      </c>
      <c r="D7379" t="s">
        <v>73</v>
      </c>
      <c r="E7379" s="7">
        <v>5</v>
      </c>
      <c r="F7379">
        <v>5</v>
      </c>
      <c r="G7379" t="s">
        <v>13774</v>
      </c>
      <c r="H7379" s="3">
        <v>50</v>
      </c>
      <c r="I7379" t="s">
        <v>19</v>
      </c>
      <c r="J7379" s="2">
        <v>0</v>
      </c>
      <c r="K7379" t="s">
        <v>20</v>
      </c>
      <c r="L7379" t="s">
        <v>336</v>
      </c>
      <c r="M7379" s="4">
        <v>46054</v>
      </c>
      <c r="N7379" s="5" t="s">
        <v>13775</v>
      </c>
      <c r="O7379" t="s">
        <v>17</v>
      </c>
      <c r="P7379" t="s">
        <v>23</v>
      </c>
      <c r="Q7379" t="s">
        <v>23</v>
      </c>
      <c r="R7379" t="str">
        <f t="shared" si="205"/>
        <v>Rated</v>
      </c>
      <c r="S7379" t="str" cm="1">
        <f t="array" ref="S7379">_xlfn.IFS(E7379="not available","Not Rated", E7379&gt;=4.5,"Excellent", E7379&gt;4,"Very Good", E7379&gt;3,"Good", TRUE,"LOW")</f>
        <v>Excellent</v>
      </c>
    </row>
    <row r="7380" spans="1:19" x14ac:dyDescent="0.15">
      <c r="A7380" t="s">
        <v>5037</v>
      </c>
      <c r="B7380" t="str">
        <f>LOWER(TRIM(A7380))</f>
        <v>meta learn</v>
      </c>
      <c r="C7380" t="str">
        <f t="shared" si="204"/>
        <v>Meta Learn</v>
      </c>
      <c r="D7380" t="s">
        <v>289</v>
      </c>
      <c r="E7380" s="7">
        <v>3.9</v>
      </c>
      <c r="F7380">
        <v>5</v>
      </c>
      <c r="G7380" t="s">
        <v>271</v>
      </c>
      <c r="H7380" s="3">
        <v>50</v>
      </c>
      <c r="I7380" t="s">
        <v>19</v>
      </c>
      <c r="J7380" s="2">
        <v>0</v>
      </c>
      <c r="K7380" t="s">
        <v>26</v>
      </c>
      <c r="L7380" t="s">
        <v>291</v>
      </c>
      <c r="M7380" s="4">
        <v>45587</v>
      </c>
      <c r="N7380" s="5" t="s">
        <v>9892</v>
      </c>
      <c r="O7380" t="s">
        <v>22</v>
      </c>
      <c r="P7380" t="s">
        <v>23</v>
      </c>
      <c r="Q7380" t="s">
        <v>23</v>
      </c>
      <c r="R7380" t="str">
        <f t="shared" si="205"/>
        <v>Rated</v>
      </c>
      <c r="S7380" t="str" cm="1">
        <f t="array" ref="S7380">_xlfn.IFS(E7380="not available","Not Rated", E7380&gt;=4.5,"Excellent", E7380&gt;4,"Very Good", E7380&gt;3,"Good", TRUE,"LOW")</f>
        <v>Good</v>
      </c>
    </row>
    <row r="7381" spans="1:19" x14ac:dyDescent="0.15">
      <c r="A7381" t="s">
        <v>400</v>
      </c>
      <c r="B7381" t="str">
        <f>LOWER(TRIM(A7381))</f>
        <v>epic chat</v>
      </c>
      <c r="C7381" t="str">
        <f t="shared" si="204"/>
        <v>Epic Chat</v>
      </c>
      <c r="D7381" t="s">
        <v>417</v>
      </c>
      <c r="E7381" s="7">
        <v>5</v>
      </c>
      <c r="F7381">
        <v>5</v>
      </c>
      <c r="G7381" t="s">
        <v>7670</v>
      </c>
      <c r="H7381" s="3">
        <v>50</v>
      </c>
      <c r="I7381" t="s">
        <v>19</v>
      </c>
      <c r="J7381" s="2">
        <v>0</v>
      </c>
      <c r="K7381" t="s">
        <v>26</v>
      </c>
      <c r="L7381" t="s">
        <v>649</v>
      </c>
      <c r="M7381" s="4">
        <v>45891</v>
      </c>
      <c r="N7381" s="5" t="s">
        <v>9893</v>
      </c>
      <c r="O7381" t="s">
        <v>53</v>
      </c>
      <c r="P7381" t="s">
        <v>32</v>
      </c>
      <c r="Q7381" t="s">
        <v>23</v>
      </c>
      <c r="R7381" t="str">
        <f t="shared" si="205"/>
        <v>Rated</v>
      </c>
      <c r="S7381" t="str" cm="1">
        <f t="array" ref="S7381">_xlfn.IFS(E7381="not available","Not Rated", E7381&gt;=4.5,"Excellent", E7381&gt;4,"Very Good", E7381&gt;3,"Good", TRUE,"LOW")</f>
        <v>Excellent</v>
      </c>
    </row>
    <row r="7382" spans="1:19" x14ac:dyDescent="0.15">
      <c r="A7382" t="s">
        <v>111</v>
      </c>
      <c r="B7382" t="str">
        <f>LOWER(TRIM(A7382))</f>
        <v>editor</v>
      </c>
      <c r="C7382" t="str">
        <f t="shared" si="204"/>
        <v>Editor</v>
      </c>
      <c r="D7382" t="s">
        <v>66</v>
      </c>
      <c r="E7382" s="7">
        <v>3.8</v>
      </c>
      <c r="F7382">
        <v>5</v>
      </c>
      <c r="G7382" t="s">
        <v>4066</v>
      </c>
      <c r="H7382" s="3">
        <v>50</v>
      </c>
      <c r="I7382" t="s">
        <v>19</v>
      </c>
      <c r="J7382" s="2">
        <v>0</v>
      </c>
      <c r="K7382" t="s">
        <v>26</v>
      </c>
      <c r="L7382" t="s">
        <v>99</v>
      </c>
      <c r="M7382" s="4">
        <v>45809</v>
      </c>
      <c r="N7382" s="5" t="s">
        <v>7083</v>
      </c>
      <c r="O7382" t="s">
        <v>225</v>
      </c>
      <c r="P7382" t="s">
        <v>32</v>
      </c>
      <c r="Q7382" t="s">
        <v>32</v>
      </c>
      <c r="R7382" t="str">
        <f t="shared" si="205"/>
        <v>Rated</v>
      </c>
      <c r="S7382" t="str" cm="1">
        <f t="array" ref="S7382">_xlfn.IFS(E7382="not available","Not Rated", E7382&gt;=4.5,"Excellent", E7382&gt;4,"Very Good", E7382&gt;3,"Good", TRUE,"LOW")</f>
        <v>Good</v>
      </c>
    </row>
    <row r="7383" spans="1:19" x14ac:dyDescent="0.15">
      <c r="A7383" t="s">
        <v>284</v>
      </c>
      <c r="B7383" t="str">
        <f>LOWER(TRIM(A7383))</f>
        <v>dash</v>
      </c>
      <c r="C7383" t="str">
        <f t="shared" si="204"/>
        <v>Dash</v>
      </c>
      <c r="D7383" t="s">
        <v>144</v>
      </c>
      <c r="E7383" s="7">
        <v>2.7</v>
      </c>
      <c r="F7383">
        <v>5</v>
      </c>
      <c r="G7383" t="s">
        <v>13774</v>
      </c>
      <c r="H7383" s="3">
        <v>50</v>
      </c>
      <c r="I7383" t="s">
        <v>19</v>
      </c>
      <c r="J7383" s="2">
        <v>0</v>
      </c>
      <c r="K7383" t="s">
        <v>26</v>
      </c>
      <c r="L7383" t="s">
        <v>146</v>
      </c>
      <c r="M7383" s="4">
        <v>46037</v>
      </c>
      <c r="N7383" s="5" t="s">
        <v>13775</v>
      </c>
      <c r="O7383" t="s">
        <v>53</v>
      </c>
      <c r="P7383" t="s">
        <v>23</v>
      </c>
      <c r="Q7383" t="s">
        <v>32</v>
      </c>
      <c r="R7383" t="str">
        <f t="shared" si="205"/>
        <v>Rated</v>
      </c>
      <c r="S7383" t="str" cm="1">
        <f t="array" ref="S7383">_xlfn.IFS(E7383="not available","Not Rated", E7383&gt;=4.5,"Excellent", E7383&gt;4,"Very Good", E7383&gt;3,"Good", TRUE,"LOW")</f>
        <v>LOW</v>
      </c>
    </row>
    <row r="7384" spans="1:19" x14ac:dyDescent="0.15">
      <c r="A7384" t="s">
        <v>29</v>
      </c>
      <c r="B7384" t="str">
        <f>LOWER(TRIM(A7384))</f>
        <v>scanner</v>
      </c>
      <c r="C7384" t="str">
        <f t="shared" si="204"/>
        <v>Scanner</v>
      </c>
      <c r="D7384" t="s">
        <v>346</v>
      </c>
      <c r="E7384" s="7">
        <v>4.8</v>
      </c>
      <c r="F7384">
        <v>5</v>
      </c>
      <c r="G7384" t="s">
        <v>13774</v>
      </c>
      <c r="H7384" s="3">
        <v>50</v>
      </c>
      <c r="I7384" t="s">
        <v>19</v>
      </c>
      <c r="J7384" s="2">
        <v>0</v>
      </c>
      <c r="K7384" t="s">
        <v>69</v>
      </c>
      <c r="L7384" t="s">
        <v>348</v>
      </c>
      <c r="M7384" s="4">
        <v>45250</v>
      </c>
      <c r="N7384" s="5" t="s">
        <v>13775</v>
      </c>
      <c r="O7384" t="s">
        <v>31</v>
      </c>
      <c r="P7384" t="s">
        <v>23</v>
      </c>
      <c r="Q7384" t="s">
        <v>23</v>
      </c>
      <c r="R7384" t="str">
        <f t="shared" si="205"/>
        <v>Rated</v>
      </c>
      <c r="S7384" t="str" cm="1">
        <f t="array" ref="S7384">_xlfn.IFS(E7384="not available","Not Rated", E7384&gt;=4.5,"Excellent", E7384&gt;4,"Very Good", E7384&gt;3,"Good", TRUE,"LOW")</f>
        <v>Excellent</v>
      </c>
    </row>
    <row r="7385" spans="1:19" x14ac:dyDescent="0.15">
      <c r="A7385" t="s">
        <v>1918</v>
      </c>
      <c r="B7385" t="str">
        <f>LOWER(TRIM(A7385))</f>
        <v>maker pro</v>
      </c>
      <c r="C7385" t="str">
        <f t="shared" si="204"/>
        <v>Maker Pro</v>
      </c>
      <c r="D7385" t="s">
        <v>16</v>
      </c>
      <c r="E7385" s="7">
        <v>3.9</v>
      </c>
      <c r="F7385">
        <v>5</v>
      </c>
      <c r="G7385" t="s">
        <v>998</v>
      </c>
      <c r="H7385" s="3">
        <v>50</v>
      </c>
      <c r="I7385" t="s">
        <v>19</v>
      </c>
      <c r="J7385" s="2">
        <v>0</v>
      </c>
      <c r="K7385" t="s">
        <v>20</v>
      </c>
      <c r="L7385" t="s">
        <v>21</v>
      </c>
      <c r="M7385" s="4">
        <v>46238</v>
      </c>
      <c r="N7385" s="5" t="s">
        <v>9894</v>
      </c>
      <c r="O7385" t="s">
        <v>44</v>
      </c>
      <c r="P7385" t="s">
        <v>23</v>
      </c>
      <c r="Q7385" t="s">
        <v>23</v>
      </c>
      <c r="R7385" t="str">
        <f t="shared" si="205"/>
        <v>Rated</v>
      </c>
      <c r="S7385" t="str" cm="1">
        <f t="array" ref="S7385">_xlfn.IFS(E7385="not available","Not Rated", E7385&gt;=4.5,"Excellent", E7385&gt;4,"Very Good", E7385&gt;3,"Good", TRUE,"LOW")</f>
        <v>Good</v>
      </c>
    </row>
    <row r="7386" spans="1:19" x14ac:dyDescent="0.15">
      <c r="A7386" t="s">
        <v>65</v>
      </c>
      <c r="B7386" t="str">
        <f>LOWER(TRIM(A7386))</f>
        <v>quick pay</v>
      </c>
      <c r="C7386" t="str">
        <f t="shared" si="204"/>
        <v>Quick Pay</v>
      </c>
      <c r="D7386" t="s">
        <v>40</v>
      </c>
      <c r="E7386" s="7">
        <v>3.8</v>
      </c>
      <c r="F7386">
        <v>5</v>
      </c>
      <c r="G7386" t="s">
        <v>13774</v>
      </c>
      <c r="H7386" s="3">
        <v>50</v>
      </c>
      <c r="I7386" t="s">
        <v>19</v>
      </c>
      <c r="J7386" s="2">
        <v>0</v>
      </c>
      <c r="K7386" t="s">
        <v>26</v>
      </c>
      <c r="L7386" t="s">
        <v>42</v>
      </c>
      <c r="M7386" s="4">
        <v>46013</v>
      </c>
      <c r="N7386" s="5" t="s">
        <v>13775</v>
      </c>
      <c r="O7386" t="s">
        <v>31</v>
      </c>
      <c r="P7386" t="s">
        <v>32</v>
      </c>
      <c r="Q7386" t="s">
        <v>32</v>
      </c>
      <c r="R7386" t="str">
        <f t="shared" si="205"/>
        <v>Rated</v>
      </c>
      <c r="S7386" t="str" cm="1">
        <f t="array" ref="S7386">_xlfn.IFS(E7386="not available","Not Rated", E7386&gt;=4.5,"Excellent", E7386&gt;4,"Very Good", E7386&gt;3,"Good", TRUE,"LOW")</f>
        <v>Good</v>
      </c>
    </row>
    <row r="7387" spans="1:19" x14ac:dyDescent="0.15">
      <c r="A7387" t="s">
        <v>9895</v>
      </c>
      <c r="B7387" t="str">
        <f>LOWER(TRIM(A7387))</f>
        <v>browser go_2765</v>
      </c>
      <c r="C7387" t="str">
        <f t="shared" si="204"/>
        <v>Browser Go_2765</v>
      </c>
      <c r="D7387" t="s">
        <v>16</v>
      </c>
      <c r="E7387" s="7">
        <v>3.7</v>
      </c>
      <c r="F7387">
        <v>5</v>
      </c>
      <c r="G7387" t="s">
        <v>4072</v>
      </c>
      <c r="H7387" s="3">
        <v>50</v>
      </c>
      <c r="I7387" t="s">
        <v>19</v>
      </c>
      <c r="J7387" s="2">
        <v>0</v>
      </c>
      <c r="K7387" t="s">
        <v>26</v>
      </c>
      <c r="L7387" t="s">
        <v>21</v>
      </c>
      <c r="M7387" s="4">
        <v>46361</v>
      </c>
      <c r="N7387" s="5" t="s">
        <v>9896</v>
      </c>
      <c r="O7387" t="s">
        <v>31</v>
      </c>
      <c r="P7387" t="s">
        <v>23</v>
      </c>
      <c r="Q7387" t="s">
        <v>23</v>
      </c>
      <c r="R7387" t="str">
        <f t="shared" si="205"/>
        <v>Rated</v>
      </c>
      <c r="S7387" t="str" cm="1">
        <f t="array" ref="S7387">_xlfn.IFS(E7387="not available","Not Rated", E7387&gt;=4.5,"Excellent", E7387&gt;4,"Very Good", E7387&gt;3,"Good", TRUE,"LOW")</f>
        <v>Good</v>
      </c>
    </row>
    <row r="7388" spans="1:19" x14ac:dyDescent="0.15">
      <c r="A7388" t="s">
        <v>426</v>
      </c>
      <c r="B7388" t="str">
        <f>LOWER(TRIM(A7388))</f>
        <v>smart tracker</v>
      </c>
      <c r="C7388" t="str">
        <f t="shared" si="204"/>
        <v>Smart Tracker</v>
      </c>
      <c r="D7388" t="s">
        <v>66</v>
      </c>
      <c r="E7388" s="7">
        <v>4.5</v>
      </c>
      <c r="F7388">
        <v>5</v>
      </c>
      <c r="G7388" t="s">
        <v>9897</v>
      </c>
      <c r="H7388" s="3">
        <v>50</v>
      </c>
      <c r="I7388" t="s">
        <v>19</v>
      </c>
      <c r="J7388" s="2">
        <v>0</v>
      </c>
      <c r="K7388" t="s">
        <v>26</v>
      </c>
      <c r="L7388" t="s">
        <v>99</v>
      </c>
      <c r="M7388" s="4">
        <v>46103</v>
      </c>
      <c r="N7388" s="5" t="s">
        <v>9898</v>
      </c>
      <c r="O7388" t="s">
        <v>31</v>
      </c>
      <c r="P7388" t="s">
        <v>32</v>
      </c>
      <c r="Q7388" t="s">
        <v>23</v>
      </c>
      <c r="R7388" t="str">
        <f t="shared" si="205"/>
        <v>Rated</v>
      </c>
      <c r="S7388" t="str" cm="1">
        <f t="array" ref="S7388">_xlfn.IFS(E7388="not available","Not Rated", E7388&gt;=4.5,"Excellent", E7388&gt;4,"Very Good", E7388&gt;3,"Good", TRUE,"LOW")</f>
        <v>Excellent</v>
      </c>
    </row>
    <row r="7389" spans="1:19" x14ac:dyDescent="0.15">
      <c r="A7389" t="s">
        <v>39</v>
      </c>
      <c r="B7389" t="str">
        <f>LOWER(TRIM(A7389))</f>
        <v>vpn</v>
      </c>
      <c r="C7389" t="str">
        <f t="shared" si="204"/>
        <v>Vpn</v>
      </c>
      <c r="D7389" t="s">
        <v>49</v>
      </c>
      <c r="E7389" s="7">
        <v>4.2</v>
      </c>
      <c r="F7389">
        <v>5</v>
      </c>
      <c r="G7389" t="s">
        <v>1065</v>
      </c>
      <c r="H7389" s="3">
        <v>50</v>
      </c>
      <c r="I7389" t="s">
        <v>19</v>
      </c>
      <c r="J7389" s="2">
        <v>0</v>
      </c>
      <c r="K7389" t="s">
        <v>26</v>
      </c>
      <c r="L7389" t="s">
        <v>92</v>
      </c>
      <c r="M7389" s="4">
        <v>45369</v>
      </c>
      <c r="N7389" s="5" t="s">
        <v>9899</v>
      </c>
      <c r="O7389" t="s">
        <v>31</v>
      </c>
      <c r="P7389" t="s">
        <v>23</v>
      </c>
      <c r="Q7389" t="s">
        <v>23</v>
      </c>
      <c r="R7389" t="str">
        <f t="shared" si="205"/>
        <v>Rated</v>
      </c>
      <c r="S7389" t="str" cm="1">
        <f t="array" ref="S7389">_xlfn.IFS(E7389="not available","Not Rated", E7389&gt;=4.5,"Excellent", E7389&gt;4,"Very Good", E7389&gt;3,"Good", TRUE,"LOW")</f>
        <v>Very Good</v>
      </c>
    </row>
    <row r="7390" spans="1:19" x14ac:dyDescent="0.15">
      <c r="A7390" t="s">
        <v>5534</v>
      </c>
      <c r="B7390" t="str">
        <f>LOWER(TRIM(A7390))</f>
        <v>pro maker</v>
      </c>
      <c r="C7390" t="str">
        <f t="shared" si="204"/>
        <v>Pro Maker</v>
      </c>
      <c r="D7390" t="s">
        <v>16</v>
      </c>
      <c r="E7390" s="7">
        <v>4.2</v>
      </c>
      <c r="F7390">
        <v>5</v>
      </c>
      <c r="G7390" t="s">
        <v>2788</v>
      </c>
      <c r="H7390" s="3">
        <v>50</v>
      </c>
      <c r="I7390" t="s">
        <v>19</v>
      </c>
      <c r="J7390" s="2">
        <v>0</v>
      </c>
      <c r="K7390" t="s">
        <v>26</v>
      </c>
      <c r="L7390" t="s">
        <v>200</v>
      </c>
      <c r="M7390" s="4">
        <v>45415</v>
      </c>
      <c r="N7390" s="5" t="s">
        <v>9900</v>
      </c>
      <c r="O7390" t="s">
        <v>188</v>
      </c>
      <c r="P7390" t="s">
        <v>23</v>
      </c>
      <c r="Q7390" t="s">
        <v>23</v>
      </c>
      <c r="R7390" t="str">
        <f t="shared" si="205"/>
        <v>Rated</v>
      </c>
      <c r="S7390" t="str" cm="1">
        <f t="array" ref="S7390">_xlfn.IFS(E7390="not available","Not Rated", E7390&gt;=4.5,"Excellent", E7390&gt;4,"Very Good", E7390&gt;3,"Good", TRUE,"LOW")</f>
        <v>Very Good</v>
      </c>
    </row>
    <row r="7391" spans="1:19" x14ac:dyDescent="0.15">
      <c r="A7391" t="s">
        <v>1148</v>
      </c>
      <c r="B7391" t="str">
        <f>LOWER(TRIM(A7391))</f>
        <v>strike now</v>
      </c>
      <c r="C7391" t="str">
        <f t="shared" si="204"/>
        <v>Strike Now</v>
      </c>
      <c r="D7391" t="s">
        <v>60</v>
      </c>
      <c r="E7391" s="7">
        <v>5</v>
      </c>
      <c r="F7391">
        <v>5</v>
      </c>
      <c r="G7391" t="s">
        <v>432</v>
      </c>
      <c r="H7391" s="3">
        <v>50</v>
      </c>
      <c r="I7391" t="s">
        <v>19</v>
      </c>
      <c r="J7391" s="2">
        <v>0</v>
      </c>
      <c r="K7391" t="s">
        <v>26</v>
      </c>
      <c r="L7391" t="s">
        <v>63</v>
      </c>
      <c r="M7391" s="4">
        <v>46163</v>
      </c>
      <c r="N7391" s="5" t="s">
        <v>9901</v>
      </c>
      <c r="O7391" t="s">
        <v>188</v>
      </c>
      <c r="P7391" t="s">
        <v>23</v>
      </c>
      <c r="Q7391" t="s">
        <v>23</v>
      </c>
      <c r="R7391" t="str">
        <f t="shared" si="205"/>
        <v>Rated</v>
      </c>
      <c r="S7391" t="str" cm="1">
        <f t="array" ref="S7391">_xlfn.IFS(E7391="not available","Not Rated", E7391&gt;=4.5,"Excellent", E7391&gt;4,"Very Good", E7391&gt;3,"Good", TRUE,"LOW")</f>
        <v>Excellent</v>
      </c>
    </row>
    <row r="7392" spans="1:19" x14ac:dyDescent="0.15">
      <c r="A7392" t="s">
        <v>5779</v>
      </c>
      <c r="B7392" t="str">
        <f>LOWER(TRIM(A7392))</f>
        <v>daily browser</v>
      </c>
      <c r="C7392" t="str">
        <f t="shared" si="204"/>
        <v>Daily Browser</v>
      </c>
      <c r="D7392" t="s">
        <v>115</v>
      </c>
      <c r="E7392" s="7">
        <v>4.7</v>
      </c>
      <c r="F7392">
        <v>5</v>
      </c>
      <c r="G7392" t="s">
        <v>5666</v>
      </c>
      <c r="H7392" s="3">
        <v>50</v>
      </c>
      <c r="I7392" t="s">
        <v>19</v>
      </c>
      <c r="J7392" s="2">
        <v>0</v>
      </c>
      <c r="K7392" t="s">
        <v>26</v>
      </c>
      <c r="L7392" t="s">
        <v>116</v>
      </c>
      <c r="M7392" s="4">
        <v>45761</v>
      </c>
      <c r="N7392" s="5" t="s">
        <v>9902</v>
      </c>
      <c r="O7392" t="s">
        <v>53</v>
      </c>
      <c r="P7392" t="s">
        <v>32</v>
      </c>
      <c r="Q7392" t="s">
        <v>23</v>
      </c>
      <c r="R7392" t="str">
        <f t="shared" si="205"/>
        <v>Rated</v>
      </c>
      <c r="S7392" t="str" cm="1">
        <f t="array" ref="S7392">_xlfn.IFS(E7392="not available","Not Rated", E7392&gt;=4.5,"Excellent", E7392&gt;4,"Very Good", E7392&gt;3,"Good", TRUE,"LOW")</f>
        <v>Excellent</v>
      </c>
    </row>
    <row r="7393" spans="1:19" x14ac:dyDescent="0.15">
      <c r="A7393" t="s">
        <v>94</v>
      </c>
      <c r="B7393" t="str">
        <f>LOWER(TRIM(A7393))</f>
        <v>drive</v>
      </c>
      <c r="C7393" t="str">
        <f t="shared" si="204"/>
        <v>Drive</v>
      </c>
      <c r="D7393" t="s">
        <v>40</v>
      </c>
      <c r="E7393" s="7">
        <v>3.5</v>
      </c>
      <c r="F7393">
        <v>5</v>
      </c>
      <c r="G7393" t="s">
        <v>13774</v>
      </c>
      <c r="H7393" s="3">
        <v>50</v>
      </c>
      <c r="I7393" t="s">
        <v>19</v>
      </c>
      <c r="J7393" s="2">
        <v>0</v>
      </c>
      <c r="K7393" t="s">
        <v>26</v>
      </c>
      <c r="L7393" t="s">
        <v>42</v>
      </c>
      <c r="M7393" s="4">
        <v>45230</v>
      </c>
      <c r="N7393" s="5" t="s">
        <v>13775</v>
      </c>
      <c r="O7393" t="s">
        <v>17</v>
      </c>
      <c r="P7393" t="s">
        <v>23</v>
      </c>
      <c r="Q7393" t="s">
        <v>23</v>
      </c>
      <c r="R7393" t="str">
        <f t="shared" si="205"/>
        <v>Rated</v>
      </c>
      <c r="S7393" t="str" cm="1">
        <f t="array" ref="S7393">_xlfn.IFS(E7393="not available","Not Rated", E7393&gt;=4.5,"Excellent", E7393&gt;4,"Very Good", E7393&gt;3,"Good", TRUE,"LOW")</f>
        <v>Good</v>
      </c>
    </row>
    <row r="7394" spans="1:19" x14ac:dyDescent="0.15">
      <c r="A7394" t="s">
        <v>9903</v>
      </c>
      <c r="B7394" t="str">
        <f>LOWER(TRIM(A7394))</f>
        <v>neo browser 2023</v>
      </c>
      <c r="C7394" t="str">
        <f t="shared" si="204"/>
        <v>Neo Browser 2023</v>
      </c>
      <c r="D7394" t="s">
        <v>16</v>
      </c>
      <c r="E7394" s="7">
        <v>3</v>
      </c>
      <c r="F7394">
        <v>5</v>
      </c>
      <c r="G7394" t="s">
        <v>1860</v>
      </c>
      <c r="H7394" s="3">
        <v>50</v>
      </c>
      <c r="I7394" t="s">
        <v>19</v>
      </c>
      <c r="J7394" s="2">
        <v>0</v>
      </c>
      <c r="K7394" t="s">
        <v>26</v>
      </c>
      <c r="L7394" t="s">
        <v>21</v>
      </c>
      <c r="M7394" s="4">
        <v>45848</v>
      </c>
      <c r="N7394" s="5" t="s">
        <v>9904</v>
      </c>
      <c r="O7394" t="s">
        <v>131</v>
      </c>
      <c r="P7394" t="s">
        <v>32</v>
      </c>
      <c r="Q7394" t="s">
        <v>23</v>
      </c>
      <c r="R7394" t="str">
        <f t="shared" si="205"/>
        <v>Rated</v>
      </c>
      <c r="S7394" t="str" cm="1">
        <f t="array" ref="S7394">_xlfn.IFS(E7394="not available","Not Rated", E7394&gt;=4.5,"Excellent", E7394&gt;4,"Very Good", E7394&gt;3,"Good", TRUE,"LOW")</f>
        <v>LOW</v>
      </c>
    </row>
    <row r="7395" spans="1:19" x14ac:dyDescent="0.15">
      <c r="A7395" t="s">
        <v>8001</v>
      </c>
      <c r="B7395" t="str">
        <f>LOWER(TRIM(A7395))</f>
        <v>daily planner</v>
      </c>
      <c r="C7395" t="str">
        <f t="shared" si="204"/>
        <v>Daily Planner</v>
      </c>
      <c r="D7395" t="s">
        <v>73</v>
      </c>
      <c r="E7395" s="7">
        <v>4.5</v>
      </c>
      <c r="F7395">
        <v>5</v>
      </c>
      <c r="G7395" t="s">
        <v>9905</v>
      </c>
      <c r="H7395" s="3">
        <v>50</v>
      </c>
      <c r="I7395" t="s">
        <v>19</v>
      </c>
      <c r="J7395" s="2">
        <v>0</v>
      </c>
      <c r="K7395" t="s">
        <v>62</v>
      </c>
      <c r="L7395" t="s">
        <v>411</v>
      </c>
      <c r="M7395" s="4">
        <v>46240</v>
      </c>
      <c r="N7395" s="5" t="s">
        <v>9906</v>
      </c>
      <c r="O7395" t="s">
        <v>31</v>
      </c>
      <c r="P7395" t="s">
        <v>23</v>
      </c>
      <c r="Q7395" t="s">
        <v>23</v>
      </c>
      <c r="R7395" t="str">
        <f t="shared" si="205"/>
        <v>Rated</v>
      </c>
      <c r="S7395" t="str" cm="1">
        <f t="array" ref="S7395">_xlfn.IFS(E7395="not available","Not Rated", E7395&gt;=4.5,"Excellent", E7395&gt;4,"Very Good", E7395&gt;3,"Good", TRUE,"LOW")</f>
        <v>Excellent</v>
      </c>
    </row>
    <row r="7396" spans="1:19" x14ac:dyDescent="0.15">
      <c r="A7396" t="s">
        <v>9907</v>
      </c>
      <c r="B7396" t="str">
        <f>LOWER(TRIM(A7396))</f>
        <v>neo strike online</v>
      </c>
      <c r="C7396" t="str">
        <f t="shared" si="204"/>
        <v>Neo Strike Online</v>
      </c>
      <c r="D7396" t="s">
        <v>473</v>
      </c>
      <c r="E7396" s="7">
        <v>4.5999999999999996</v>
      </c>
      <c r="F7396">
        <v>5</v>
      </c>
      <c r="G7396" t="s">
        <v>5956</v>
      </c>
      <c r="H7396" s="3">
        <v>50</v>
      </c>
      <c r="I7396" t="s">
        <v>19</v>
      </c>
      <c r="J7396" s="2">
        <v>0</v>
      </c>
      <c r="K7396" t="s">
        <v>26</v>
      </c>
      <c r="L7396" t="s">
        <v>474</v>
      </c>
      <c r="M7396" s="4">
        <v>45862</v>
      </c>
      <c r="N7396" s="5" t="s">
        <v>9908</v>
      </c>
      <c r="O7396" t="s">
        <v>17</v>
      </c>
      <c r="P7396" t="s">
        <v>23</v>
      </c>
      <c r="Q7396" t="s">
        <v>23</v>
      </c>
      <c r="R7396" t="str">
        <f t="shared" si="205"/>
        <v>Rated</v>
      </c>
      <c r="S7396" t="str" cm="1">
        <f t="array" ref="S7396">_xlfn.IFS(E7396="not available","Not Rated", E7396&gt;=4.5,"Excellent", E7396&gt;4,"Very Good", E7396&gt;3,"Good", TRUE,"LOW")</f>
        <v>Excellent</v>
      </c>
    </row>
    <row r="7397" spans="1:19" x14ac:dyDescent="0.15">
      <c r="A7397" t="s">
        <v>9909</v>
      </c>
      <c r="B7397" t="str">
        <f>LOWER(TRIM(A7397))</f>
        <v>my learn app 2025</v>
      </c>
      <c r="C7397" t="str">
        <f t="shared" si="204"/>
        <v>My Learn App 2025</v>
      </c>
      <c r="D7397" t="s">
        <v>16</v>
      </c>
      <c r="E7397" s="7">
        <v>4.3</v>
      </c>
      <c r="F7397">
        <v>5</v>
      </c>
      <c r="G7397" t="s">
        <v>5109</v>
      </c>
      <c r="H7397" s="3">
        <v>50</v>
      </c>
      <c r="I7397" t="s">
        <v>19</v>
      </c>
      <c r="J7397" s="2">
        <v>0</v>
      </c>
      <c r="K7397" t="s">
        <v>62</v>
      </c>
      <c r="L7397" t="s">
        <v>21</v>
      </c>
      <c r="M7397" s="4">
        <v>45942</v>
      </c>
      <c r="N7397" s="5" t="s">
        <v>9910</v>
      </c>
      <c r="O7397" t="s">
        <v>31</v>
      </c>
      <c r="P7397" t="s">
        <v>23</v>
      </c>
      <c r="Q7397" t="s">
        <v>23</v>
      </c>
      <c r="R7397" t="str">
        <f t="shared" si="205"/>
        <v>Rated</v>
      </c>
      <c r="S7397" t="str" cm="1">
        <f t="array" ref="S7397">_xlfn.IFS(E7397="not available","Not Rated", E7397&gt;=4.5,"Excellent", E7397&gt;4,"Very Good", E7397&gt;3,"Good", TRUE,"LOW")</f>
        <v>Very Good</v>
      </c>
    </row>
    <row r="7398" spans="1:19" x14ac:dyDescent="0.15">
      <c r="A7398" t="s">
        <v>2170</v>
      </c>
      <c r="B7398" t="str">
        <f>LOWER(TRIM(A7398))</f>
        <v>tracker now</v>
      </c>
      <c r="C7398" t="str">
        <f t="shared" si="204"/>
        <v>Tracker Now</v>
      </c>
      <c r="D7398" t="s">
        <v>144</v>
      </c>
      <c r="E7398" s="7">
        <v>3.7</v>
      </c>
      <c r="F7398">
        <v>5</v>
      </c>
      <c r="G7398" t="s">
        <v>6135</v>
      </c>
      <c r="H7398" s="3">
        <v>50</v>
      </c>
      <c r="I7398" t="s">
        <v>19</v>
      </c>
      <c r="J7398" s="2">
        <v>0</v>
      </c>
      <c r="K7398" t="s">
        <v>26</v>
      </c>
      <c r="L7398" t="s">
        <v>146</v>
      </c>
      <c r="M7398" s="4">
        <v>46005</v>
      </c>
      <c r="N7398" s="5" t="s">
        <v>9911</v>
      </c>
      <c r="O7398" t="s">
        <v>17</v>
      </c>
      <c r="P7398" t="s">
        <v>32</v>
      </c>
      <c r="Q7398" t="s">
        <v>23</v>
      </c>
      <c r="R7398" t="str">
        <f t="shared" si="205"/>
        <v>Rated</v>
      </c>
      <c r="S7398" t="str" cm="1">
        <f t="array" ref="S7398">_xlfn.IFS(E7398="not available","Not Rated", E7398&gt;=4.5,"Excellent", E7398&gt;4,"Very Good", E7398&gt;3,"Good", TRUE,"LOW")</f>
        <v>Good</v>
      </c>
    </row>
    <row r="7399" spans="1:19" x14ac:dyDescent="0.15">
      <c r="A7399" t="s">
        <v>9912</v>
      </c>
      <c r="B7399" t="str">
        <f>LOWER(TRIM(A7399))</f>
        <v>easy vpn hub</v>
      </c>
      <c r="C7399" t="str">
        <f t="shared" si="204"/>
        <v>Easy Vpn Hub</v>
      </c>
      <c r="D7399" t="s">
        <v>73</v>
      </c>
      <c r="E7399" s="7">
        <v>5</v>
      </c>
      <c r="F7399">
        <v>5</v>
      </c>
      <c r="G7399" t="s">
        <v>9913</v>
      </c>
      <c r="H7399" s="3">
        <v>50</v>
      </c>
      <c r="I7399" t="s">
        <v>19</v>
      </c>
      <c r="J7399" s="2">
        <v>0</v>
      </c>
      <c r="K7399" t="s">
        <v>20</v>
      </c>
      <c r="L7399" t="s">
        <v>302</v>
      </c>
      <c r="M7399" s="4">
        <v>46013</v>
      </c>
      <c r="N7399" s="5" t="s">
        <v>9914</v>
      </c>
      <c r="O7399" t="s">
        <v>53</v>
      </c>
      <c r="P7399" t="s">
        <v>23</v>
      </c>
      <c r="Q7399" t="s">
        <v>23</v>
      </c>
      <c r="R7399" t="str">
        <f t="shared" si="205"/>
        <v>Rated</v>
      </c>
      <c r="S7399" t="str" cm="1">
        <f t="array" ref="S7399">_xlfn.IFS(E7399="not available","Not Rated", E7399&gt;=4.5,"Excellent", E7399&gt;4,"Very Good", E7399&gt;3,"Good", TRUE,"LOW")</f>
        <v>Excellent</v>
      </c>
    </row>
    <row r="7400" spans="1:19" x14ac:dyDescent="0.15">
      <c r="A7400" t="s">
        <v>852</v>
      </c>
      <c r="B7400" t="str">
        <f>LOWER(TRIM(A7400))</f>
        <v>fit 2024</v>
      </c>
      <c r="C7400" t="str">
        <f t="shared" si="204"/>
        <v>Fit 2024</v>
      </c>
      <c r="D7400" t="s">
        <v>115</v>
      </c>
      <c r="E7400" s="7">
        <v>4.4000000000000004</v>
      </c>
      <c r="F7400">
        <v>5</v>
      </c>
      <c r="G7400" t="s">
        <v>9915</v>
      </c>
      <c r="H7400" s="3">
        <v>50</v>
      </c>
      <c r="I7400" t="s">
        <v>19</v>
      </c>
      <c r="J7400" s="2">
        <v>0</v>
      </c>
      <c r="K7400" t="s">
        <v>26</v>
      </c>
      <c r="L7400" t="s">
        <v>1478</v>
      </c>
      <c r="M7400" s="4">
        <v>45388</v>
      </c>
      <c r="N7400" s="5" t="s">
        <v>9916</v>
      </c>
      <c r="O7400" t="s">
        <v>31</v>
      </c>
      <c r="P7400" t="s">
        <v>23</v>
      </c>
      <c r="Q7400" t="s">
        <v>23</v>
      </c>
      <c r="R7400" t="str">
        <f t="shared" si="205"/>
        <v>Rated</v>
      </c>
      <c r="S7400" t="str" cm="1">
        <f t="array" ref="S7400">_xlfn.IFS(E7400="not available","Not Rated", E7400&gt;=4.5,"Excellent", E7400&gt;4,"Very Good", E7400&gt;3,"Good", TRUE,"LOW")</f>
        <v>Very Good</v>
      </c>
    </row>
    <row r="7401" spans="1:19" x14ac:dyDescent="0.15">
      <c r="A7401" t="s">
        <v>252</v>
      </c>
      <c r="B7401" t="str">
        <f>LOWER(TRIM(A7401))</f>
        <v>editor ai</v>
      </c>
      <c r="C7401" t="str">
        <f t="shared" si="204"/>
        <v>Editor Ai</v>
      </c>
      <c r="D7401" t="s">
        <v>40</v>
      </c>
      <c r="E7401" s="7">
        <v>3.8</v>
      </c>
      <c r="F7401">
        <v>5</v>
      </c>
      <c r="G7401" t="s">
        <v>947</v>
      </c>
      <c r="H7401" s="3">
        <v>50</v>
      </c>
      <c r="I7401" t="s">
        <v>19</v>
      </c>
      <c r="J7401" s="2">
        <v>0</v>
      </c>
      <c r="K7401" t="s">
        <v>69</v>
      </c>
      <c r="L7401" t="s">
        <v>42</v>
      </c>
      <c r="M7401" s="4">
        <v>46160</v>
      </c>
      <c r="N7401" s="5" t="s">
        <v>9917</v>
      </c>
      <c r="O7401" t="s">
        <v>28</v>
      </c>
      <c r="P7401" t="s">
        <v>23</v>
      </c>
      <c r="Q7401" t="s">
        <v>23</v>
      </c>
      <c r="R7401" t="str">
        <f t="shared" si="205"/>
        <v>Rated</v>
      </c>
      <c r="S7401" t="str" cm="1">
        <f t="array" ref="S7401">_xlfn.IFS(E7401="not available","Not Rated", E7401&gt;=4.5,"Excellent", E7401&gt;4,"Very Good", E7401&gt;3,"Good", TRUE,"LOW")</f>
        <v>Good</v>
      </c>
    </row>
    <row r="7402" spans="1:19" x14ac:dyDescent="0.15">
      <c r="A7402" t="s">
        <v>111</v>
      </c>
      <c r="B7402" t="str">
        <f>LOWER(TRIM(A7402))</f>
        <v>editor</v>
      </c>
      <c r="C7402" t="str">
        <f t="shared" si="204"/>
        <v>Editor</v>
      </c>
      <c r="D7402" t="s">
        <v>194</v>
      </c>
      <c r="E7402" s="7">
        <v>3.6</v>
      </c>
      <c r="F7402">
        <v>5</v>
      </c>
      <c r="G7402" t="s">
        <v>446</v>
      </c>
      <c r="H7402" s="3">
        <v>50</v>
      </c>
      <c r="I7402" t="s">
        <v>19</v>
      </c>
      <c r="J7402" s="2">
        <v>0</v>
      </c>
      <c r="K7402" t="s">
        <v>26</v>
      </c>
      <c r="L7402" t="s">
        <v>196</v>
      </c>
      <c r="M7402" s="4">
        <v>46163</v>
      </c>
      <c r="N7402" s="5" t="s">
        <v>9918</v>
      </c>
      <c r="O7402" t="s">
        <v>17</v>
      </c>
      <c r="P7402" t="s">
        <v>32</v>
      </c>
      <c r="Q7402" t="s">
        <v>23</v>
      </c>
      <c r="R7402" t="str">
        <f t="shared" si="205"/>
        <v>Rated</v>
      </c>
      <c r="S7402" t="str" cm="1">
        <f t="array" ref="S7402">_xlfn.IFS(E7402="not available","Not Rated", E7402&gt;=4.5,"Excellent", E7402&gt;4,"Very Good", E7402&gt;3,"Good", TRUE,"LOW")</f>
        <v>Good</v>
      </c>
    </row>
    <row r="7403" spans="1:19" x14ac:dyDescent="0.15">
      <c r="A7403" t="s">
        <v>9919</v>
      </c>
      <c r="B7403" t="str">
        <f>LOWER(TRIM(A7403))</f>
        <v>super pay space</v>
      </c>
      <c r="C7403" t="str">
        <f t="shared" si="204"/>
        <v>Super Pay Space</v>
      </c>
      <c r="D7403" t="s">
        <v>565</v>
      </c>
      <c r="E7403" s="7">
        <v>4.7</v>
      </c>
      <c r="F7403">
        <v>5</v>
      </c>
      <c r="G7403" t="s">
        <v>6147</v>
      </c>
      <c r="H7403" s="3">
        <v>50</v>
      </c>
      <c r="I7403" t="s">
        <v>19</v>
      </c>
      <c r="J7403" s="2">
        <v>0</v>
      </c>
      <c r="K7403" t="s">
        <v>26</v>
      </c>
      <c r="L7403" t="s">
        <v>766</v>
      </c>
      <c r="M7403" s="4">
        <v>46186</v>
      </c>
      <c r="N7403" s="5" t="s">
        <v>9920</v>
      </c>
      <c r="O7403" t="s">
        <v>28</v>
      </c>
      <c r="P7403" t="s">
        <v>23</v>
      </c>
      <c r="Q7403" t="s">
        <v>23</v>
      </c>
      <c r="R7403" t="str">
        <f t="shared" si="205"/>
        <v>Rated</v>
      </c>
      <c r="S7403" t="str" cm="1">
        <f t="array" ref="S7403">_xlfn.IFS(E7403="not available","Not Rated", E7403&gt;=4.5,"Excellent", E7403&gt;4,"Very Good", E7403&gt;3,"Good", TRUE,"LOW")</f>
        <v>Excellent</v>
      </c>
    </row>
    <row r="7404" spans="1:19" x14ac:dyDescent="0.15">
      <c r="A7404" t="s">
        <v>9921</v>
      </c>
      <c r="B7404" t="str">
        <f>LOWER(TRIM(A7404))</f>
        <v>neo tracker plus_3329</v>
      </c>
      <c r="C7404" t="str">
        <f t="shared" si="204"/>
        <v>Neo Tracker Plus_3329</v>
      </c>
      <c r="D7404" t="s">
        <v>16</v>
      </c>
      <c r="E7404" s="7">
        <v>4.5</v>
      </c>
      <c r="F7404">
        <v>5</v>
      </c>
      <c r="G7404" t="s">
        <v>13774</v>
      </c>
      <c r="H7404" s="3">
        <v>50</v>
      </c>
      <c r="I7404" t="s">
        <v>19</v>
      </c>
      <c r="J7404" s="2">
        <v>0</v>
      </c>
      <c r="K7404" t="s">
        <v>26</v>
      </c>
      <c r="L7404" t="s">
        <v>21</v>
      </c>
      <c r="M7404" s="4">
        <v>45579</v>
      </c>
      <c r="N7404" s="5" t="s">
        <v>13775</v>
      </c>
      <c r="O7404" t="s">
        <v>31</v>
      </c>
      <c r="P7404" t="s">
        <v>23</v>
      </c>
      <c r="Q7404" t="s">
        <v>23</v>
      </c>
      <c r="R7404" t="str">
        <f t="shared" si="205"/>
        <v>Rated</v>
      </c>
      <c r="S7404" t="str" cm="1">
        <f t="array" ref="S7404">_xlfn.IFS(E7404="not available","Not Rated", E7404&gt;=4.5,"Excellent", E7404&gt;4,"Very Good", E7404&gt;3,"Good", TRUE,"LOW")</f>
        <v>Excellent</v>
      </c>
    </row>
    <row r="7405" spans="1:19" x14ac:dyDescent="0.15">
      <c r="A7405" t="s">
        <v>332</v>
      </c>
      <c r="B7405" t="str">
        <f>LOWER(TRIM(A7405))</f>
        <v>pay</v>
      </c>
      <c r="C7405" t="str">
        <f t="shared" si="204"/>
        <v>Pay</v>
      </c>
      <c r="D7405" t="s">
        <v>73</v>
      </c>
      <c r="E7405" s="7">
        <v>4.7</v>
      </c>
      <c r="F7405">
        <v>5</v>
      </c>
      <c r="G7405" t="s">
        <v>13774</v>
      </c>
      <c r="H7405" s="3">
        <v>50</v>
      </c>
      <c r="I7405" t="s">
        <v>19</v>
      </c>
      <c r="J7405" s="2">
        <v>0</v>
      </c>
      <c r="K7405" t="s">
        <v>26</v>
      </c>
      <c r="L7405" t="s">
        <v>141</v>
      </c>
      <c r="M7405" s="4">
        <v>45874</v>
      </c>
      <c r="N7405" s="5" t="s">
        <v>13775</v>
      </c>
      <c r="O7405" t="s">
        <v>31</v>
      </c>
      <c r="P7405" t="s">
        <v>23</v>
      </c>
      <c r="Q7405" t="s">
        <v>23</v>
      </c>
      <c r="R7405" t="str">
        <f t="shared" si="205"/>
        <v>Rated</v>
      </c>
      <c r="S7405" t="str" cm="1">
        <f t="array" ref="S7405">_xlfn.IFS(E7405="not available","Not Rated", E7405&gt;=4.5,"Excellent", E7405&gt;4,"Very Good", E7405&gt;3,"Good", TRUE,"LOW")</f>
        <v>Excellent</v>
      </c>
    </row>
    <row r="7406" spans="1:19" x14ac:dyDescent="0.15">
      <c r="A7406" t="s">
        <v>9922</v>
      </c>
      <c r="B7406" t="str">
        <f>LOWER(TRIM(A7406))</f>
        <v>lite chat now</v>
      </c>
      <c r="C7406" t="str">
        <f t="shared" si="204"/>
        <v>Lite Chat Now</v>
      </c>
      <c r="D7406" t="s">
        <v>66</v>
      </c>
      <c r="E7406" s="7">
        <v>5</v>
      </c>
      <c r="F7406">
        <v>5</v>
      </c>
      <c r="G7406" t="s">
        <v>1633</v>
      </c>
      <c r="H7406" s="3">
        <v>50</v>
      </c>
      <c r="I7406" t="s">
        <v>19</v>
      </c>
      <c r="J7406" s="2">
        <v>0</v>
      </c>
      <c r="K7406" t="s">
        <v>26</v>
      </c>
      <c r="L7406" t="s">
        <v>70</v>
      </c>
      <c r="M7406" s="4">
        <v>45307</v>
      </c>
      <c r="N7406" s="5" t="s">
        <v>9923</v>
      </c>
      <c r="O7406" t="s">
        <v>28</v>
      </c>
      <c r="P7406" t="s">
        <v>32</v>
      </c>
      <c r="Q7406" t="s">
        <v>23</v>
      </c>
      <c r="R7406" t="str">
        <f t="shared" si="205"/>
        <v>Rated</v>
      </c>
      <c r="S7406" t="str" cm="1">
        <f t="array" ref="S7406">_xlfn.IFS(E7406="not available","Not Rated", E7406&gt;=4.5,"Excellent", E7406&gt;4,"Very Good", E7406&gt;3,"Good", TRUE,"LOW")</f>
        <v>Excellent</v>
      </c>
    </row>
    <row r="7407" spans="1:19" x14ac:dyDescent="0.15">
      <c r="A7407" t="s">
        <v>370</v>
      </c>
      <c r="B7407" t="str">
        <f>LOWER(TRIM(A7407))</f>
        <v>strike app</v>
      </c>
      <c r="C7407" t="str">
        <f t="shared" si="204"/>
        <v>Strike App</v>
      </c>
      <c r="D7407" t="s">
        <v>73</v>
      </c>
      <c r="E7407" s="7">
        <v>3.9</v>
      </c>
      <c r="F7407">
        <v>5</v>
      </c>
      <c r="G7407" t="s">
        <v>13774</v>
      </c>
      <c r="H7407" s="3">
        <v>50</v>
      </c>
      <c r="I7407" t="s">
        <v>19</v>
      </c>
      <c r="J7407" s="2">
        <v>0</v>
      </c>
      <c r="K7407" t="s">
        <v>26</v>
      </c>
      <c r="L7407" t="s">
        <v>302</v>
      </c>
      <c r="M7407" s="4">
        <v>46055</v>
      </c>
      <c r="N7407" s="5" t="s">
        <v>13775</v>
      </c>
      <c r="O7407" t="s">
        <v>28</v>
      </c>
      <c r="P7407" t="s">
        <v>32</v>
      </c>
      <c r="Q7407" t="s">
        <v>23</v>
      </c>
      <c r="R7407" t="str">
        <f t="shared" si="205"/>
        <v>Rated</v>
      </c>
      <c r="S7407" t="str" cm="1">
        <f t="array" ref="S7407">_xlfn.IFS(E7407="not available","Not Rated", E7407&gt;=4.5,"Excellent", E7407&gt;4,"Very Good", E7407&gt;3,"Good", TRUE,"LOW")</f>
        <v>Good</v>
      </c>
    </row>
    <row r="7408" spans="1:19" x14ac:dyDescent="0.15">
      <c r="A7408" t="s">
        <v>284</v>
      </c>
      <c r="B7408" t="str">
        <f>LOWER(TRIM(A7408))</f>
        <v>dash</v>
      </c>
      <c r="C7408" t="str">
        <f t="shared" si="204"/>
        <v>Dash</v>
      </c>
      <c r="D7408" t="s">
        <v>16</v>
      </c>
      <c r="E7408" s="7">
        <v>3.2</v>
      </c>
      <c r="F7408">
        <v>5</v>
      </c>
      <c r="G7408" t="s">
        <v>1144</v>
      </c>
      <c r="H7408" s="3">
        <v>50</v>
      </c>
      <c r="I7408" t="s">
        <v>19</v>
      </c>
      <c r="J7408" s="2">
        <v>0</v>
      </c>
      <c r="K7408" t="s">
        <v>26</v>
      </c>
      <c r="L7408" t="s">
        <v>200</v>
      </c>
      <c r="M7408" s="4">
        <v>45967</v>
      </c>
      <c r="N7408" s="5" t="s">
        <v>9924</v>
      </c>
      <c r="O7408" t="s">
        <v>31</v>
      </c>
      <c r="P7408" t="s">
        <v>23</v>
      </c>
      <c r="Q7408" t="s">
        <v>23</v>
      </c>
      <c r="R7408" t="str">
        <f t="shared" si="205"/>
        <v>Rated</v>
      </c>
      <c r="S7408" t="str" cm="1">
        <f t="array" ref="S7408">_xlfn.IFS(E7408="not available","Not Rated", E7408&gt;=4.5,"Excellent", E7408&gt;4,"Very Good", E7408&gt;3,"Good", TRUE,"LOW")</f>
        <v>Good</v>
      </c>
    </row>
    <row r="7409" spans="1:19" x14ac:dyDescent="0.15">
      <c r="A7409" t="s">
        <v>182</v>
      </c>
      <c r="B7409" t="str">
        <f>LOWER(TRIM(A7409))</f>
        <v>fit</v>
      </c>
      <c r="C7409" t="str">
        <f t="shared" si="204"/>
        <v>Fit</v>
      </c>
      <c r="D7409" t="s">
        <v>16</v>
      </c>
      <c r="E7409" s="7">
        <v>3.2</v>
      </c>
      <c r="F7409">
        <v>5</v>
      </c>
      <c r="G7409" t="s">
        <v>8602</v>
      </c>
      <c r="H7409" s="3">
        <v>50</v>
      </c>
      <c r="I7409" t="s">
        <v>19</v>
      </c>
      <c r="J7409" s="2">
        <v>0</v>
      </c>
      <c r="K7409" t="s">
        <v>62</v>
      </c>
      <c r="L7409" t="s">
        <v>200</v>
      </c>
      <c r="M7409" s="4">
        <v>45582</v>
      </c>
      <c r="N7409" s="5" t="s">
        <v>9925</v>
      </c>
      <c r="O7409" t="s">
        <v>17</v>
      </c>
      <c r="P7409" t="s">
        <v>32</v>
      </c>
      <c r="Q7409" t="s">
        <v>32</v>
      </c>
      <c r="R7409" t="str">
        <f t="shared" si="205"/>
        <v>Rated</v>
      </c>
      <c r="S7409" t="str" cm="1">
        <f t="array" ref="S7409">_xlfn.IFS(E7409="not available","Not Rated", E7409&gt;=4.5,"Excellent", E7409&gt;4,"Very Good", E7409&gt;3,"Good", TRUE,"LOW")</f>
        <v>Good</v>
      </c>
    </row>
    <row r="7410" spans="1:19" x14ac:dyDescent="0.15">
      <c r="A7410" t="s">
        <v>9926</v>
      </c>
      <c r="B7410" t="str">
        <f>LOWER(TRIM(A7410))</f>
        <v>next scanner online</v>
      </c>
      <c r="C7410" t="str">
        <f t="shared" si="204"/>
        <v>Next Scanner Online</v>
      </c>
      <c r="D7410" t="s">
        <v>49</v>
      </c>
      <c r="E7410" s="7">
        <v>4.0999999999999996</v>
      </c>
      <c r="F7410">
        <v>5</v>
      </c>
      <c r="G7410" t="s">
        <v>13774</v>
      </c>
      <c r="H7410" s="3">
        <v>50</v>
      </c>
      <c r="I7410" t="s">
        <v>19</v>
      </c>
      <c r="J7410" s="2">
        <v>0</v>
      </c>
      <c r="K7410" t="s">
        <v>26</v>
      </c>
      <c r="L7410" t="s">
        <v>51</v>
      </c>
      <c r="M7410" s="4">
        <v>46198</v>
      </c>
      <c r="N7410" s="5" t="s">
        <v>13775</v>
      </c>
      <c r="O7410" t="s">
        <v>31</v>
      </c>
      <c r="P7410" t="s">
        <v>23</v>
      </c>
      <c r="Q7410" t="s">
        <v>23</v>
      </c>
      <c r="R7410" t="str">
        <f t="shared" si="205"/>
        <v>Rated</v>
      </c>
      <c r="S7410" t="str" cm="1">
        <f t="array" ref="S7410">_xlfn.IFS(E7410="not available","Not Rated", E7410&gt;=4.5,"Excellent", E7410&gt;4,"Very Good", E7410&gt;3,"Good", TRUE,"LOW")</f>
        <v>Very Good</v>
      </c>
    </row>
    <row r="7411" spans="1:19" x14ac:dyDescent="0.15">
      <c r="A7411" t="s">
        <v>5596</v>
      </c>
      <c r="B7411" t="str">
        <f>LOWER(TRIM(A7411))</f>
        <v>vpn go</v>
      </c>
      <c r="C7411" t="str">
        <f t="shared" si="204"/>
        <v>Vpn Go</v>
      </c>
      <c r="D7411" t="s">
        <v>126</v>
      </c>
      <c r="E7411" s="7">
        <v>5</v>
      </c>
      <c r="F7411">
        <v>5</v>
      </c>
      <c r="G7411" t="s">
        <v>3529</v>
      </c>
      <c r="H7411" s="3">
        <v>50</v>
      </c>
      <c r="I7411" t="s">
        <v>19</v>
      </c>
      <c r="J7411" s="2">
        <v>0</v>
      </c>
      <c r="K7411" t="s">
        <v>26</v>
      </c>
      <c r="L7411" t="s">
        <v>351</v>
      </c>
      <c r="M7411" s="4">
        <v>46107</v>
      </c>
      <c r="N7411" s="5" t="s">
        <v>9927</v>
      </c>
      <c r="O7411" t="s">
        <v>53</v>
      </c>
      <c r="P7411" t="s">
        <v>32</v>
      </c>
      <c r="Q7411" t="s">
        <v>23</v>
      </c>
      <c r="R7411" t="str">
        <f t="shared" si="205"/>
        <v>Rated</v>
      </c>
      <c r="S7411" t="str" cm="1">
        <f t="array" ref="S7411">_xlfn.IFS(E7411="not available","Not Rated", E7411&gt;=4.5,"Excellent", E7411&gt;4,"Very Good", E7411&gt;3,"Good", TRUE,"LOW")</f>
        <v>Excellent</v>
      </c>
    </row>
    <row r="7412" spans="1:19" x14ac:dyDescent="0.15">
      <c r="A7412" t="s">
        <v>2026</v>
      </c>
      <c r="B7412" t="str">
        <f>LOWER(TRIM(A7412))</f>
        <v>editor plus</v>
      </c>
      <c r="C7412" t="str">
        <f t="shared" si="204"/>
        <v>Editor Plus</v>
      </c>
      <c r="D7412" t="s">
        <v>417</v>
      </c>
      <c r="E7412" s="7">
        <v>4.4000000000000004</v>
      </c>
      <c r="F7412">
        <v>5</v>
      </c>
      <c r="G7412" t="s">
        <v>1360</v>
      </c>
      <c r="H7412" s="3">
        <v>50</v>
      </c>
      <c r="I7412" t="s">
        <v>19</v>
      </c>
      <c r="J7412" s="2">
        <v>0</v>
      </c>
      <c r="K7412" t="s">
        <v>26</v>
      </c>
      <c r="L7412" t="s">
        <v>419</v>
      </c>
      <c r="M7412" s="4">
        <v>46157</v>
      </c>
      <c r="N7412" s="5" t="s">
        <v>9928</v>
      </c>
      <c r="O7412" t="s">
        <v>31</v>
      </c>
      <c r="P7412" t="s">
        <v>32</v>
      </c>
      <c r="Q7412" t="s">
        <v>32</v>
      </c>
      <c r="R7412" t="str">
        <f t="shared" si="205"/>
        <v>Rated</v>
      </c>
      <c r="S7412" t="str" cm="1">
        <f t="array" ref="S7412">_xlfn.IFS(E7412="not available","Not Rated", E7412&gt;=4.5,"Excellent", E7412&gt;4,"Very Good", E7412&gt;3,"Good", TRUE,"LOW")</f>
        <v>Very Good</v>
      </c>
    </row>
    <row r="7413" spans="1:19" x14ac:dyDescent="0.15">
      <c r="A7413" t="s">
        <v>1502</v>
      </c>
      <c r="B7413" t="str">
        <f>LOWER(TRIM(A7413))</f>
        <v>smart browser</v>
      </c>
      <c r="C7413" t="str">
        <f t="shared" si="204"/>
        <v>Smart Browser</v>
      </c>
      <c r="D7413" t="s">
        <v>60</v>
      </c>
      <c r="E7413" s="7">
        <v>3.8</v>
      </c>
      <c r="F7413">
        <v>5</v>
      </c>
      <c r="G7413" t="s">
        <v>13774</v>
      </c>
      <c r="H7413" s="3">
        <v>50</v>
      </c>
      <c r="I7413" t="s">
        <v>19</v>
      </c>
      <c r="J7413" s="2">
        <v>0</v>
      </c>
      <c r="K7413" t="s">
        <v>62</v>
      </c>
      <c r="L7413" t="s">
        <v>280</v>
      </c>
      <c r="M7413" s="4">
        <v>46203</v>
      </c>
      <c r="N7413" s="5" t="s">
        <v>13775</v>
      </c>
      <c r="O7413" t="s">
        <v>28</v>
      </c>
      <c r="P7413" t="s">
        <v>23</v>
      </c>
      <c r="Q7413" t="s">
        <v>23</v>
      </c>
      <c r="R7413" t="str">
        <f t="shared" si="205"/>
        <v>Rated</v>
      </c>
      <c r="S7413" t="str" cm="1">
        <f t="array" ref="S7413">_xlfn.IFS(E7413="not available","Not Rated", E7413&gt;=4.5,"Excellent", E7413&gt;4,"Very Good", E7413&gt;3,"Good", TRUE,"LOW")</f>
        <v>Good</v>
      </c>
    </row>
    <row r="7414" spans="1:19" x14ac:dyDescent="0.15">
      <c r="A7414" t="s">
        <v>33</v>
      </c>
      <c r="B7414" t="str">
        <f>LOWER(TRIM(A7414))</f>
        <v>connect 3d</v>
      </c>
      <c r="C7414" t="str">
        <f t="shared" si="204"/>
        <v>Connect 3D</v>
      </c>
      <c r="D7414" t="s">
        <v>73</v>
      </c>
      <c r="E7414" s="7">
        <v>3.7</v>
      </c>
      <c r="F7414">
        <v>5</v>
      </c>
      <c r="G7414" t="s">
        <v>9929</v>
      </c>
      <c r="H7414" s="3">
        <v>50</v>
      </c>
      <c r="I7414" t="s">
        <v>19</v>
      </c>
      <c r="J7414" s="2">
        <v>0</v>
      </c>
      <c r="K7414" t="s">
        <v>26</v>
      </c>
      <c r="L7414" t="s">
        <v>88</v>
      </c>
      <c r="M7414" s="4">
        <v>45986</v>
      </c>
      <c r="N7414" s="5" t="s">
        <v>9930</v>
      </c>
      <c r="O7414" t="s">
        <v>31</v>
      </c>
      <c r="P7414" t="s">
        <v>23</v>
      </c>
      <c r="Q7414" t="s">
        <v>23</v>
      </c>
      <c r="R7414" t="str">
        <f t="shared" si="205"/>
        <v>Rated</v>
      </c>
      <c r="S7414" t="str" cm="1">
        <f t="array" ref="S7414">_xlfn.IFS(E7414="not available","Not Rated", E7414&gt;=4.5,"Excellent", E7414&gt;4,"Very Good", E7414&gt;3,"Good", TRUE,"LOW")</f>
        <v>Good</v>
      </c>
    </row>
    <row r="7415" spans="1:19" x14ac:dyDescent="0.15">
      <c r="A7415" t="s">
        <v>29</v>
      </c>
      <c r="B7415" t="str">
        <f>LOWER(TRIM(A7415))</f>
        <v>scanner</v>
      </c>
      <c r="C7415" t="str">
        <f t="shared" si="204"/>
        <v>Scanner</v>
      </c>
      <c r="D7415" t="s">
        <v>115</v>
      </c>
      <c r="E7415" s="7">
        <v>3.4</v>
      </c>
      <c r="F7415">
        <v>5</v>
      </c>
      <c r="G7415" t="s">
        <v>9931</v>
      </c>
      <c r="H7415" s="3">
        <v>50</v>
      </c>
      <c r="I7415" t="s">
        <v>19</v>
      </c>
      <c r="J7415" s="2">
        <v>0</v>
      </c>
      <c r="K7415" t="s">
        <v>26</v>
      </c>
      <c r="L7415" t="s">
        <v>116</v>
      </c>
      <c r="M7415" s="4">
        <v>46202</v>
      </c>
      <c r="N7415" s="5" t="s">
        <v>9932</v>
      </c>
      <c r="O7415" t="s">
        <v>31</v>
      </c>
      <c r="P7415" t="s">
        <v>23</v>
      </c>
      <c r="Q7415" t="s">
        <v>23</v>
      </c>
      <c r="R7415" t="str">
        <f t="shared" si="205"/>
        <v>Rated</v>
      </c>
      <c r="S7415" t="str" cm="1">
        <f t="array" ref="S7415">_xlfn.IFS(E7415="not available","Not Rated", E7415&gt;=4.5,"Excellent", E7415&gt;4,"Very Good", E7415&gt;3,"Good", TRUE,"LOW")</f>
        <v>Good</v>
      </c>
    </row>
    <row r="7416" spans="1:19" x14ac:dyDescent="0.15">
      <c r="A7416" t="s">
        <v>6166</v>
      </c>
      <c r="B7416" t="str">
        <f>LOWER(TRIM(A7416))</f>
        <v>pro health</v>
      </c>
      <c r="C7416" t="str">
        <f t="shared" si="204"/>
        <v>Pro Health</v>
      </c>
      <c r="D7416" t="s">
        <v>16</v>
      </c>
      <c r="E7416" s="7">
        <v>3.4</v>
      </c>
      <c r="F7416">
        <v>5</v>
      </c>
      <c r="G7416" t="s">
        <v>542</v>
      </c>
      <c r="H7416" s="3">
        <v>50</v>
      </c>
      <c r="I7416" t="s">
        <v>19</v>
      </c>
      <c r="J7416" s="2">
        <v>0</v>
      </c>
      <c r="K7416" t="s">
        <v>26</v>
      </c>
      <c r="L7416" t="s">
        <v>21</v>
      </c>
      <c r="M7416" s="4">
        <v>45749</v>
      </c>
      <c r="N7416" s="5" t="s">
        <v>9933</v>
      </c>
      <c r="O7416" t="s">
        <v>22</v>
      </c>
      <c r="P7416" t="s">
        <v>23</v>
      </c>
      <c r="Q7416" t="s">
        <v>23</v>
      </c>
      <c r="R7416" t="str">
        <f t="shared" si="205"/>
        <v>Rated</v>
      </c>
      <c r="S7416" t="str" cm="1">
        <f t="array" ref="S7416">_xlfn.IFS(E7416="not available","Not Rated", E7416&gt;=4.5,"Excellent", E7416&gt;4,"Very Good", E7416&gt;3,"Good", TRUE,"LOW")</f>
        <v>Good</v>
      </c>
    </row>
    <row r="7417" spans="1:19" x14ac:dyDescent="0.15">
      <c r="A7417" t="s">
        <v>9934</v>
      </c>
      <c r="B7417" t="str">
        <f>LOWER(TRIM(A7417))</f>
        <v>epic player app</v>
      </c>
      <c r="C7417" t="str">
        <f t="shared" si="204"/>
        <v>Epic Player App</v>
      </c>
      <c r="D7417" t="s">
        <v>568</v>
      </c>
      <c r="E7417" s="7">
        <v>4</v>
      </c>
      <c r="F7417">
        <v>5</v>
      </c>
      <c r="G7417" t="s">
        <v>4446</v>
      </c>
      <c r="H7417" s="3">
        <v>50</v>
      </c>
      <c r="I7417" t="s">
        <v>19</v>
      </c>
      <c r="J7417" s="2">
        <v>0</v>
      </c>
      <c r="K7417" t="s">
        <v>26</v>
      </c>
      <c r="L7417" t="s">
        <v>570</v>
      </c>
      <c r="M7417" s="4">
        <v>45583</v>
      </c>
      <c r="N7417" s="5" t="s">
        <v>9935</v>
      </c>
      <c r="O7417" t="s">
        <v>28</v>
      </c>
      <c r="P7417" t="s">
        <v>23</v>
      </c>
      <c r="Q7417" t="s">
        <v>23</v>
      </c>
      <c r="R7417" t="str">
        <f t="shared" si="205"/>
        <v>Rated</v>
      </c>
      <c r="S7417" t="str" cm="1">
        <f t="array" ref="S7417">_xlfn.IFS(E7417="not available","Not Rated", E7417&gt;=4.5,"Excellent", E7417&gt;4,"Very Good", E7417&gt;3,"Good", TRUE,"LOW")</f>
        <v>Good</v>
      </c>
    </row>
    <row r="7418" spans="1:19" x14ac:dyDescent="0.15">
      <c r="A7418" t="s">
        <v>1940</v>
      </c>
      <c r="B7418" t="str">
        <f>LOWER(TRIM(A7418))</f>
        <v>smart fit</v>
      </c>
      <c r="C7418" t="str">
        <f t="shared" si="204"/>
        <v>Smart Fit</v>
      </c>
      <c r="D7418" t="s">
        <v>66</v>
      </c>
      <c r="E7418" s="7">
        <v>4</v>
      </c>
      <c r="F7418">
        <v>5</v>
      </c>
      <c r="G7418" t="s">
        <v>168</v>
      </c>
      <c r="H7418" s="3">
        <v>50</v>
      </c>
      <c r="I7418" t="s">
        <v>19</v>
      </c>
      <c r="J7418" s="2">
        <v>0</v>
      </c>
      <c r="K7418" t="s">
        <v>20</v>
      </c>
      <c r="L7418" t="s">
        <v>99</v>
      </c>
      <c r="M7418" s="4">
        <v>46199</v>
      </c>
      <c r="N7418" s="5" t="s">
        <v>9936</v>
      </c>
      <c r="O7418" t="s">
        <v>17</v>
      </c>
      <c r="P7418" t="s">
        <v>23</v>
      </c>
      <c r="Q7418" t="s">
        <v>32</v>
      </c>
      <c r="R7418" t="str">
        <f t="shared" si="205"/>
        <v>Rated</v>
      </c>
      <c r="S7418" t="str" cm="1">
        <f t="array" ref="S7418">_xlfn.IFS(E7418="not available","Not Rated", E7418&gt;=4.5,"Excellent", E7418&gt;4,"Very Good", E7418&gt;3,"Good", TRUE,"LOW")</f>
        <v>Good</v>
      </c>
    </row>
    <row r="7419" spans="1:19" x14ac:dyDescent="0.15">
      <c r="A7419" t="s">
        <v>4156</v>
      </c>
      <c r="B7419" t="str">
        <f>LOWER(TRIM(A7419))</f>
        <v>hyper maker</v>
      </c>
      <c r="C7419" t="str">
        <f t="shared" si="204"/>
        <v>Hyper Maker</v>
      </c>
      <c r="D7419" t="s">
        <v>73</v>
      </c>
      <c r="E7419" s="7">
        <v>5</v>
      </c>
      <c r="F7419">
        <v>5</v>
      </c>
      <c r="G7419" t="s">
        <v>9937</v>
      </c>
      <c r="H7419" s="3">
        <v>50</v>
      </c>
      <c r="I7419" t="s">
        <v>19</v>
      </c>
      <c r="J7419" s="2">
        <v>0</v>
      </c>
      <c r="K7419" t="s">
        <v>26</v>
      </c>
      <c r="L7419" t="s">
        <v>341</v>
      </c>
      <c r="M7419" s="4">
        <v>46134</v>
      </c>
      <c r="N7419" s="5" t="s">
        <v>9938</v>
      </c>
      <c r="O7419" t="s">
        <v>31</v>
      </c>
      <c r="P7419" t="s">
        <v>32</v>
      </c>
      <c r="Q7419" t="s">
        <v>23</v>
      </c>
      <c r="R7419" t="str">
        <f t="shared" si="205"/>
        <v>Rated</v>
      </c>
      <c r="S7419" t="str" cm="1">
        <f t="array" ref="S7419">_xlfn.IFS(E7419="not available","Not Rated", E7419&gt;=4.5,"Excellent", E7419&gt;4,"Very Good", E7419&gt;3,"Good", TRUE,"LOW")</f>
        <v>Excellent</v>
      </c>
    </row>
    <row r="7420" spans="1:19" x14ac:dyDescent="0.15">
      <c r="A7420" t="s">
        <v>182</v>
      </c>
      <c r="B7420" t="str">
        <f>LOWER(TRIM(A7420))</f>
        <v>fit</v>
      </c>
      <c r="C7420" t="str">
        <f t="shared" si="204"/>
        <v>Fit</v>
      </c>
      <c r="D7420" t="s">
        <v>16</v>
      </c>
      <c r="E7420" s="7">
        <v>4.4000000000000004</v>
      </c>
      <c r="F7420">
        <v>5</v>
      </c>
      <c r="G7420" t="s">
        <v>3688</v>
      </c>
      <c r="H7420" s="3">
        <v>50</v>
      </c>
      <c r="I7420" t="s">
        <v>19</v>
      </c>
      <c r="J7420" s="2">
        <v>0</v>
      </c>
      <c r="K7420" t="s">
        <v>26</v>
      </c>
      <c r="L7420" t="s">
        <v>21</v>
      </c>
      <c r="M7420" s="4">
        <v>46192</v>
      </c>
      <c r="N7420" s="5" t="s">
        <v>9939</v>
      </c>
      <c r="O7420" t="s">
        <v>53</v>
      </c>
      <c r="P7420" t="s">
        <v>23</v>
      </c>
      <c r="Q7420" t="s">
        <v>23</v>
      </c>
      <c r="R7420" t="str">
        <f t="shared" si="205"/>
        <v>Rated</v>
      </c>
      <c r="S7420" t="str" cm="1">
        <f t="array" ref="S7420">_xlfn.IFS(E7420="not available","Not Rated", E7420&gt;=4.5,"Excellent", E7420&gt;4,"Very Good", E7420&gt;3,"Good", TRUE,"LOW")</f>
        <v>Very Good</v>
      </c>
    </row>
    <row r="7421" spans="1:19" x14ac:dyDescent="0.15">
      <c r="A7421" t="s">
        <v>45</v>
      </c>
      <c r="B7421" t="str">
        <f>LOWER(TRIM(A7421))</f>
        <v>planner</v>
      </c>
      <c r="C7421" t="str">
        <f t="shared" si="204"/>
        <v>Planner</v>
      </c>
      <c r="D7421" t="s">
        <v>60</v>
      </c>
      <c r="E7421" s="7">
        <v>3.3</v>
      </c>
      <c r="F7421">
        <v>5</v>
      </c>
      <c r="G7421" t="s">
        <v>4550</v>
      </c>
      <c r="H7421" s="3">
        <v>50</v>
      </c>
      <c r="I7421" t="s">
        <v>19</v>
      </c>
      <c r="J7421" s="2">
        <v>0</v>
      </c>
      <c r="K7421" t="s">
        <v>62</v>
      </c>
      <c r="L7421" t="s">
        <v>63</v>
      </c>
      <c r="M7421" s="4">
        <v>46052</v>
      </c>
      <c r="N7421" s="5" t="s">
        <v>9940</v>
      </c>
      <c r="O7421" t="s">
        <v>31</v>
      </c>
      <c r="P7421" t="s">
        <v>23</v>
      </c>
      <c r="Q7421" t="s">
        <v>23</v>
      </c>
      <c r="R7421" t="str">
        <f t="shared" si="205"/>
        <v>Rated</v>
      </c>
      <c r="S7421" t="str" cm="1">
        <f t="array" ref="S7421">_xlfn.IFS(E7421="not available","Not Rated", E7421&gt;=4.5,"Excellent", E7421&gt;4,"Very Good", E7421&gt;3,"Good", TRUE,"LOW")</f>
        <v>Good</v>
      </c>
    </row>
    <row r="7422" spans="1:19" x14ac:dyDescent="0.15">
      <c r="A7422" t="s">
        <v>284</v>
      </c>
      <c r="B7422" t="str">
        <f>LOWER(TRIM(A7422))</f>
        <v>dash</v>
      </c>
      <c r="C7422" t="str">
        <f t="shared" si="204"/>
        <v>Dash</v>
      </c>
      <c r="D7422" t="s">
        <v>406</v>
      </c>
      <c r="E7422" s="7">
        <v>3.5</v>
      </c>
      <c r="F7422">
        <v>5</v>
      </c>
      <c r="G7422" t="s">
        <v>4014</v>
      </c>
      <c r="H7422" s="3">
        <v>50</v>
      </c>
      <c r="I7422" t="s">
        <v>19</v>
      </c>
      <c r="J7422" s="2">
        <v>0</v>
      </c>
      <c r="K7422" t="s">
        <v>69</v>
      </c>
      <c r="L7422" t="s">
        <v>408</v>
      </c>
      <c r="M7422" s="4">
        <v>46168</v>
      </c>
      <c r="N7422" s="5" t="s">
        <v>9746</v>
      </c>
      <c r="O7422" t="s">
        <v>28</v>
      </c>
      <c r="P7422" t="s">
        <v>23</v>
      </c>
      <c r="Q7422" t="s">
        <v>23</v>
      </c>
      <c r="R7422" t="str">
        <f t="shared" si="205"/>
        <v>Rated</v>
      </c>
      <c r="S7422" t="str" cm="1">
        <f t="array" ref="S7422">_xlfn.IFS(E7422="not available","Not Rated", E7422&gt;=4.5,"Excellent", E7422&gt;4,"Very Good", E7422&gt;3,"Good", TRUE,"LOW")</f>
        <v>Good</v>
      </c>
    </row>
    <row r="7423" spans="1:19" x14ac:dyDescent="0.15">
      <c r="A7423" t="s">
        <v>192</v>
      </c>
      <c r="B7423" t="str">
        <f>LOWER(TRIM(A7423))</f>
        <v>learn</v>
      </c>
      <c r="C7423" t="str">
        <f t="shared" si="204"/>
        <v>Learn</v>
      </c>
      <c r="D7423" t="s">
        <v>326</v>
      </c>
      <c r="E7423" s="7">
        <v>4.5999999999999996</v>
      </c>
      <c r="F7423">
        <v>5</v>
      </c>
      <c r="G7423" t="s">
        <v>1160</v>
      </c>
      <c r="H7423" s="3">
        <v>50</v>
      </c>
      <c r="I7423" t="s">
        <v>19</v>
      </c>
      <c r="J7423" s="2">
        <v>0</v>
      </c>
      <c r="K7423" t="s">
        <v>69</v>
      </c>
      <c r="L7423" t="s">
        <v>328</v>
      </c>
      <c r="M7423" s="4">
        <v>45991</v>
      </c>
      <c r="N7423" s="5" t="s">
        <v>4378</v>
      </c>
      <c r="O7423" t="s">
        <v>28</v>
      </c>
      <c r="P7423" t="s">
        <v>32</v>
      </c>
      <c r="Q7423" t="s">
        <v>23</v>
      </c>
      <c r="R7423" t="str">
        <f t="shared" si="205"/>
        <v>Rated</v>
      </c>
      <c r="S7423" t="str" cm="1">
        <f t="array" ref="S7423">_xlfn.IFS(E7423="not available","Not Rated", E7423&gt;=4.5,"Excellent", E7423&gt;4,"Very Good", E7423&gt;3,"Good", TRUE,"LOW")</f>
        <v>Excellent</v>
      </c>
    </row>
    <row r="7424" spans="1:19" x14ac:dyDescent="0.15">
      <c r="A7424" t="s">
        <v>154</v>
      </c>
      <c r="B7424" t="str">
        <f>LOWER(TRIM(A7424))</f>
        <v>tracker</v>
      </c>
      <c r="C7424" t="str">
        <f t="shared" si="204"/>
        <v>Tracker</v>
      </c>
      <c r="D7424" t="s">
        <v>40</v>
      </c>
      <c r="E7424" s="7">
        <v>4.5999999999999996</v>
      </c>
      <c r="F7424">
        <v>5</v>
      </c>
      <c r="G7424" t="s">
        <v>4928</v>
      </c>
      <c r="H7424" s="3">
        <v>50</v>
      </c>
      <c r="I7424" t="s">
        <v>30</v>
      </c>
      <c r="J7424" s="2">
        <v>4.99</v>
      </c>
      <c r="K7424" t="s">
        <v>26</v>
      </c>
      <c r="L7424" t="s">
        <v>42</v>
      </c>
      <c r="M7424" s="4">
        <v>45776</v>
      </c>
      <c r="N7424" s="5" t="s">
        <v>9941</v>
      </c>
      <c r="O7424" t="s">
        <v>225</v>
      </c>
      <c r="P7424" t="s">
        <v>32</v>
      </c>
      <c r="Q7424" t="s">
        <v>32</v>
      </c>
      <c r="R7424" t="str">
        <f t="shared" si="205"/>
        <v>Rated</v>
      </c>
      <c r="S7424" t="str" cm="1">
        <f t="array" ref="S7424">_xlfn.IFS(E7424="not available","Not Rated", E7424&gt;=4.5,"Excellent", E7424&gt;4,"Very Good", E7424&gt;3,"Good", TRUE,"LOW")</f>
        <v>Excellent</v>
      </c>
    </row>
    <row r="7425" spans="1:19" x14ac:dyDescent="0.15">
      <c r="A7425" t="s">
        <v>148</v>
      </c>
      <c r="B7425" t="str">
        <f>LOWER(TRIM(A7425))</f>
        <v>wallet</v>
      </c>
      <c r="C7425" t="str">
        <f t="shared" si="204"/>
        <v>Wallet</v>
      </c>
      <c r="D7425" t="s">
        <v>49</v>
      </c>
      <c r="E7425" s="7">
        <v>5</v>
      </c>
      <c r="F7425">
        <v>5</v>
      </c>
      <c r="G7425" t="s">
        <v>2029</v>
      </c>
      <c r="H7425" s="3">
        <v>50</v>
      </c>
      <c r="I7425" t="s">
        <v>19</v>
      </c>
      <c r="J7425" s="2">
        <v>0</v>
      </c>
      <c r="K7425" t="s">
        <v>26</v>
      </c>
      <c r="L7425" t="s">
        <v>51</v>
      </c>
      <c r="M7425" s="4">
        <v>46047</v>
      </c>
      <c r="N7425" s="5" t="s">
        <v>9284</v>
      </c>
      <c r="O7425" t="s">
        <v>31</v>
      </c>
      <c r="P7425" t="s">
        <v>32</v>
      </c>
      <c r="Q7425" t="s">
        <v>23</v>
      </c>
      <c r="R7425" t="str">
        <f t="shared" si="205"/>
        <v>Rated</v>
      </c>
      <c r="S7425" t="str" cm="1">
        <f t="array" ref="S7425">_xlfn.IFS(E7425="not available","Not Rated", E7425&gt;=4.5,"Excellent", E7425&gt;4,"Very Good", E7425&gt;3,"Good", TRUE,"LOW")</f>
        <v>Excellent</v>
      </c>
    </row>
    <row r="7426" spans="1:19" x14ac:dyDescent="0.15">
      <c r="A7426" t="s">
        <v>269</v>
      </c>
      <c r="B7426" t="str">
        <f>LOWER(TRIM(A7426))</f>
        <v>strike</v>
      </c>
      <c r="C7426" t="str">
        <f t="shared" si="204"/>
        <v>Strike</v>
      </c>
      <c r="D7426" t="s">
        <v>73</v>
      </c>
      <c r="E7426" s="7">
        <v>5</v>
      </c>
      <c r="F7426">
        <v>5</v>
      </c>
      <c r="G7426" t="s">
        <v>9942</v>
      </c>
      <c r="H7426" s="3">
        <v>50</v>
      </c>
      <c r="I7426" t="s">
        <v>19</v>
      </c>
      <c r="J7426" s="2">
        <v>0</v>
      </c>
      <c r="K7426" t="s">
        <v>26</v>
      </c>
      <c r="L7426" t="s">
        <v>75</v>
      </c>
      <c r="M7426" s="4">
        <v>45338</v>
      </c>
      <c r="N7426" s="5" t="s">
        <v>9943</v>
      </c>
      <c r="O7426" t="s">
        <v>28</v>
      </c>
      <c r="P7426" t="s">
        <v>32</v>
      </c>
      <c r="Q7426" t="s">
        <v>23</v>
      </c>
      <c r="R7426" t="str">
        <f t="shared" si="205"/>
        <v>Rated</v>
      </c>
      <c r="S7426" t="str" cm="1">
        <f t="array" ref="S7426">_xlfn.IFS(E7426="not available","Not Rated", E7426&gt;=4.5,"Excellent", E7426&gt;4,"Very Good", E7426&gt;3,"Good", TRUE,"LOW")</f>
        <v>Excellent</v>
      </c>
    </row>
    <row r="7427" spans="1:19" x14ac:dyDescent="0.15">
      <c r="A7427" t="s">
        <v>154</v>
      </c>
      <c r="B7427" t="str">
        <f>LOWER(TRIM(A7427))</f>
        <v>tracker</v>
      </c>
      <c r="C7427" t="str">
        <f t="shared" ref="C7427:C7490" si="206">PROPER(TRIM(A7427))</f>
        <v>Tracker</v>
      </c>
      <c r="D7427" t="s">
        <v>218</v>
      </c>
      <c r="E7427" s="7">
        <v>4.4000000000000004</v>
      </c>
      <c r="F7427">
        <v>5</v>
      </c>
      <c r="G7427" t="s">
        <v>1679</v>
      </c>
      <c r="H7427" s="3">
        <v>50</v>
      </c>
      <c r="I7427" t="s">
        <v>19</v>
      </c>
      <c r="J7427" s="2">
        <v>0</v>
      </c>
      <c r="K7427" t="s">
        <v>26</v>
      </c>
      <c r="L7427" t="s">
        <v>221</v>
      </c>
      <c r="M7427" s="4">
        <v>46037</v>
      </c>
      <c r="N7427" s="5" t="s">
        <v>5202</v>
      </c>
      <c r="O7427" t="s">
        <v>17</v>
      </c>
      <c r="P7427" t="s">
        <v>32</v>
      </c>
      <c r="Q7427" t="s">
        <v>23</v>
      </c>
      <c r="R7427" t="str">
        <f t="shared" ref="R7427:R7490" si="207">IF(E7427="not avalible","Not Rated","Rated")</f>
        <v>Rated</v>
      </c>
      <c r="S7427" t="str" cm="1">
        <f t="array" ref="S7427">_xlfn.IFS(E7427="not available","Not Rated", E7427&gt;=4.5,"Excellent", E7427&gt;4,"Very Good", E7427&gt;3,"Good", TRUE,"LOW")</f>
        <v>Very Good</v>
      </c>
    </row>
    <row r="7428" spans="1:19" x14ac:dyDescent="0.15">
      <c r="A7428" t="s">
        <v>102</v>
      </c>
      <c r="B7428" t="str">
        <f>LOWER(TRIM(A7428))</f>
        <v>player</v>
      </c>
      <c r="C7428" t="str">
        <f t="shared" si="206"/>
        <v>Player</v>
      </c>
      <c r="D7428" t="s">
        <v>49</v>
      </c>
      <c r="E7428" s="7">
        <v>3.6</v>
      </c>
      <c r="F7428">
        <v>5</v>
      </c>
      <c r="G7428" t="s">
        <v>2811</v>
      </c>
      <c r="H7428" s="3">
        <v>50</v>
      </c>
      <c r="I7428" t="s">
        <v>19</v>
      </c>
      <c r="J7428" s="2">
        <v>0</v>
      </c>
      <c r="K7428" t="s">
        <v>20</v>
      </c>
      <c r="L7428" t="s">
        <v>92</v>
      </c>
      <c r="M7428" s="4">
        <v>46112</v>
      </c>
      <c r="N7428" s="5" t="s">
        <v>9944</v>
      </c>
      <c r="O7428" t="s">
        <v>31</v>
      </c>
      <c r="P7428" t="s">
        <v>23</v>
      </c>
      <c r="Q7428" t="s">
        <v>23</v>
      </c>
      <c r="R7428" t="str">
        <f t="shared" si="207"/>
        <v>Rated</v>
      </c>
      <c r="S7428" t="str" cm="1">
        <f t="array" ref="S7428">_xlfn.IFS(E7428="not available","Not Rated", E7428&gt;=4.5,"Excellent", E7428&gt;4,"Very Good", E7428&gt;3,"Good", TRUE,"LOW")</f>
        <v>Good</v>
      </c>
    </row>
    <row r="7429" spans="1:19" x14ac:dyDescent="0.15">
      <c r="A7429" t="s">
        <v>4172</v>
      </c>
      <c r="B7429" t="str">
        <f>LOWER(TRIM(A7429))</f>
        <v>connect online</v>
      </c>
      <c r="C7429" t="str">
        <f t="shared" si="206"/>
        <v>Connect Online</v>
      </c>
      <c r="D7429" t="s">
        <v>482</v>
      </c>
      <c r="E7429" s="7">
        <v>4</v>
      </c>
      <c r="F7429">
        <v>5</v>
      </c>
      <c r="G7429" t="s">
        <v>195</v>
      </c>
      <c r="H7429" s="3">
        <v>50</v>
      </c>
      <c r="I7429" t="s">
        <v>19</v>
      </c>
      <c r="J7429" s="2">
        <v>0</v>
      </c>
      <c r="K7429" t="s">
        <v>26</v>
      </c>
      <c r="L7429" t="s">
        <v>678</v>
      </c>
      <c r="M7429" s="4">
        <v>46141</v>
      </c>
      <c r="N7429" s="5" t="s">
        <v>9945</v>
      </c>
      <c r="O7429" t="s">
        <v>28</v>
      </c>
      <c r="P7429" t="s">
        <v>23</v>
      </c>
      <c r="Q7429" t="s">
        <v>23</v>
      </c>
      <c r="R7429" t="str">
        <f t="shared" si="207"/>
        <v>Rated</v>
      </c>
      <c r="S7429" t="str" cm="1">
        <f t="array" ref="S7429">_xlfn.IFS(E7429="not available","Not Rated", E7429&gt;=4.5,"Excellent", E7429&gt;4,"Very Good", E7429&gt;3,"Good", TRUE,"LOW")</f>
        <v>Good</v>
      </c>
    </row>
    <row r="7430" spans="1:19" x14ac:dyDescent="0.15">
      <c r="A7430" t="s">
        <v>264</v>
      </c>
      <c r="B7430" t="str">
        <f>LOWER(TRIM(A7430))</f>
        <v>craft</v>
      </c>
      <c r="C7430" t="str">
        <f t="shared" si="206"/>
        <v>Craft</v>
      </c>
      <c r="D7430" t="s">
        <v>60</v>
      </c>
      <c r="E7430" s="7">
        <v>3.4</v>
      </c>
      <c r="F7430">
        <v>5</v>
      </c>
      <c r="G7430" t="s">
        <v>2641</v>
      </c>
      <c r="H7430" s="3">
        <v>50</v>
      </c>
      <c r="I7430" t="s">
        <v>19</v>
      </c>
      <c r="J7430" s="2">
        <v>0</v>
      </c>
      <c r="K7430" t="s">
        <v>26</v>
      </c>
      <c r="L7430" t="s">
        <v>280</v>
      </c>
      <c r="M7430" s="4">
        <v>46300</v>
      </c>
      <c r="N7430" s="5" t="s">
        <v>9946</v>
      </c>
      <c r="O7430" t="s">
        <v>53</v>
      </c>
      <c r="P7430" t="s">
        <v>32</v>
      </c>
      <c r="Q7430" t="s">
        <v>23</v>
      </c>
      <c r="R7430" t="str">
        <f t="shared" si="207"/>
        <v>Rated</v>
      </c>
      <c r="S7430" t="str" cm="1">
        <f t="array" ref="S7430">_xlfn.IFS(E7430="not available","Not Rated", E7430&gt;=4.5,"Excellent", E7430&gt;4,"Very Good", E7430&gt;3,"Good", TRUE,"LOW")</f>
        <v>Good</v>
      </c>
    </row>
    <row r="7431" spans="1:19" x14ac:dyDescent="0.15">
      <c r="A7431" t="s">
        <v>162</v>
      </c>
      <c r="B7431" t="str">
        <f>LOWER(TRIM(A7431))</f>
        <v>connect</v>
      </c>
      <c r="C7431" t="str">
        <f t="shared" si="206"/>
        <v>Connect</v>
      </c>
      <c r="D7431" t="s">
        <v>73</v>
      </c>
      <c r="E7431" s="7">
        <v>4.2</v>
      </c>
      <c r="F7431">
        <v>5</v>
      </c>
      <c r="G7431" t="s">
        <v>13774</v>
      </c>
      <c r="H7431" s="3">
        <v>50</v>
      </c>
      <c r="I7431" t="s">
        <v>19</v>
      </c>
      <c r="J7431" s="2">
        <v>0</v>
      </c>
      <c r="K7431" t="s">
        <v>26</v>
      </c>
      <c r="L7431" t="s">
        <v>141</v>
      </c>
      <c r="M7431" s="4">
        <v>45302</v>
      </c>
      <c r="N7431" s="5" t="s">
        <v>13775</v>
      </c>
      <c r="O7431" t="s">
        <v>22</v>
      </c>
      <c r="P7431" t="s">
        <v>23</v>
      </c>
      <c r="Q7431" t="s">
        <v>32</v>
      </c>
      <c r="R7431" t="str">
        <f t="shared" si="207"/>
        <v>Rated</v>
      </c>
      <c r="S7431" t="str" cm="1">
        <f t="array" ref="S7431">_xlfn.IFS(E7431="not available","Not Rated", E7431&gt;=4.5,"Excellent", E7431&gt;4,"Very Good", E7431&gt;3,"Good", TRUE,"LOW")</f>
        <v>Very Good</v>
      </c>
    </row>
    <row r="7432" spans="1:19" x14ac:dyDescent="0.15">
      <c r="A7432" t="s">
        <v>1186</v>
      </c>
      <c r="B7432" t="str">
        <f>LOWER(TRIM(A7432))</f>
        <v>dash online 2026</v>
      </c>
      <c r="C7432" t="str">
        <f t="shared" si="206"/>
        <v>Dash Online 2026</v>
      </c>
      <c r="D7432" t="s">
        <v>16</v>
      </c>
      <c r="E7432" s="7">
        <v>4.9000000000000004</v>
      </c>
      <c r="F7432">
        <v>5</v>
      </c>
      <c r="G7432" t="s">
        <v>2978</v>
      </c>
      <c r="H7432" s="3">
        <v>50</v>
      </c>
      <c r="I7432" t="s">
        <v>19</v>
      </c>
      <c r="J7432" s="2">
        <v>0</v>
      </c>
      <c r="K7432" t="s">
        <v>26</v>
      </c>
      <c r="L7432" t="s">
        <v>21</v>
      </c>
      <c r="M7432" s="4">
        <v>46113</v>
      </c>
      <c r="N7432" s="5" t="s">
        <v>9947</v>
      </c>
      <c r="O7432" t="s">
        <v>31</v>
      </c>
      <c r="P7432" t="s">
        <v>23</v>
      </c>
      <c r="Q7432" t="s">
        <v>23</v>
      </c>
      <c r="R7432" t="str">
        <f t="shared" si="207"/>
        <v>Rated</v>
      </c>
      <c r="S7432" t="str" cm="1">
        <f t="array" ref="S7432">_xlfn.IFS(E7432="not available","Not Rated", E7432&gt;=4.5,"Excellent", E7432&gt;4,"Very Good", E7432&gt;3,"Good", TRUE,"LOW")</f>
        <v>Excellent</v>
      </c>
    </row>
    <row r="7433" spans="1:19" x14ac:dyDescent="0.15">
      <c r="A7433" t="s">
        <v>9948</v>
      </c>
      <c r="B7433" t="str">
        <f>LOWER(TRIM(A7433))</f>
        <v>ultra editor app 2025</v>
      </c>
      <c r="C7433" t="str">
        <f t="shared" si="206"/>
        <v>Ultra Editor App 2025</v>
      </c>
      <c r="D7433" t="s">
        <v>16</v>
      </c>
      <c r="E7433" s="7">
        <v>3.3</v>
      </c>
      <c r="F7433">
        <v>5</v>
      </c>
      <c r="G7433" t="s">
        <v>1701</v>
      </c>
      <c r="H7433" s="3">
        <v>50</v>
      </c>
      <c r="I7433" t="s">
        <v>19</v>
      </c>
      <c r="J7433" s="2">
        <v>0</v>
      </c>
      <c r="K7433" t="s">
        <v>26</v>
      </c>
      <c r="L7433" t="s">
        <v>21</v>
      </c>
      <c r="M7433" s="4">
        <v>45117</v>
      </c>
      <c r="N7433" s="5" t="s">
        <v>9949</v>
      </c>
      <c r="O7433" t="s">
        <v>17</v>
      </c>
      <c r="P7433" t="s">
        <v>23</v>
      </c>
      <c r="Q7433" t="s">
        <v>32</v>
      </c>
      <c r="R7433" t="str">
        <f t="shared" si="207"/>
        <v>Rated</v>
      </c>
      <c r="S7433" t="str" cm="1">
        <f t="array" ref="S7433">_xlfn.IFS(E7433="not available","Not Rated", E7433&gt;=4.5,"Excellent", E7433&gt;4,"Very Good", E7433&gt;3,"Good", TRUE,"LOW")</f>
        <v>Good</v>
      </c>
    </row>
    <row r="7434" spans="1:19" x14ac:dyDescent="0.15">
      <c r="A7434" t="s">
        <v>264</v>
      </c>
      <c r="B7434" t="str">
        <f>LOWER(TRIM(A7434))</f>
        <v>craft</v>
      </c>
      <c r="C7434" t="str">
        <f t="shared" si="206"/>
        <v>Craft</v>
      </c>
      <c r="D7434" t="s">
        <v>80</v>
      </c>
      <c r="E7434" s="7">
        <v>3</v>
      </c>
      <c r="F7434">
        <v>5</v>
      </c>
      <c r="G7434" t="s">
        <v>2133</v>
      </c>
      <c r="H7434" s="3">
        <v>50</v>
      </c>
      <c r="I7434" t="s">
        <v>19</v>
      </c>
      <c r="J7434" s="2">
        <v>0</v>
      </c>
      <c r="K7434" t="s">
        <v>62</v>
      </c>
      <c r="L7434" t="s">
        <v>82</v>
      </c>
      <c r="M7434" s="4">
        <v>45624</v>
      </c>
      <c r="N7434" s="5" t="s">
        <v>9950</v>
      </c>
      <c r="O7434" t="s">
        <v>53</v>
      </c>
      <c r="P7434" t="s">
        <v>32</v>
      </c>
      <c r="Q7434" t="s">
        <v>23</v>
      </c>
      <c r="R7434" t="str">
        <f t="shared" si="207"/>
        <v>Rated</v>
      </c>
      <c r="S7434" t="str" cm="1">
        <f t="array" ref="S7434">_xlfn.IFS(E7434="not available","Not Rated", E7434&gt;=4.5,"Excellent", E7434&gt;4,"Very Good", E7434&gt;3,"Good", TRUE,"LOW")</f>
        <v>LOW</v>
      </c>
    </row>
    <row r="7435" spans="1:19" x14ac:dyDescent="0.15">
      <c r="A7435" t="s">
        <v>9951</v>
      </c>
      <c r="B7435" t="str">
        <f>LOWER(TRIM(A7435))</f>
        <v>neo connect hub</v>
      </c>
      <c r="C7435" t="str">
        <f t="shared" si="206"/>
        <v>Neo Connect Hub</v>
      </c>
      <c r="D7435" t="s">
        <v>379</v>
      </c>
      <c r="E7435" s="7">
        <v>3.6</v>
      </c>
      <c r="F7435">
        <v>5</v>
      </c>
      <c r="G7435" t="s">
        <v>3319</v>
      </c>
      <c r="H7435" s="3">
        <v>50</v>
      </c>
      <c r="I7435" t="s">
        <v>19</v>
      </c>
      <c r="J7435" s="2">
        <v>0</v>
      </c>
      <c r="K7435" t="s">
        <v>26</v>
      </c>
      <c r="L7435" t="s">
        <v>381</v>
      </c>
      <c r="M7435" s="4">
        <v>46130</v>
      </c>
      <c r="N7435" s="5" t="s">
        <v>3588</v>
      </c>
      <c r="O7435" t="s">
        <v>17</v>
      </c>
      <c r="P7435" t="s">
        <v>23</v>
      </c>
      <c r="Q7435" t="s">
        <v>23</v>
      </c>
      <c r="R7435" t="str">
        <f t="shared" si="207"/>
        <v>Rated</v>
      </c>
      <c r="S7435" t="str" cm="1">
        <f t="array" ref="S7435">_xlfn.IFS(E7435="not available","Not Rated", E7435&gt;=4.5,"Excellent", E7435&gt;4,"Very Good", E7435&gt;3,"Good", TRUE,"LOW")</f>
        <v>Good</v>
      </c>
    </row>
    <row r="7436" spans="1:19" x14ac:dyDescent="0.15">
      <c r="A7436" t="s">
        <v>79</v>
      </c>
      <c r="B7436" t="str">
        <f>LOWER(TRIM(A7436))</f>
        <v>health</v>
      </c>
      <c r="C7436" t="str">
        <f t="shared" si="206"/>
        <v>Health</v>
      </c>
      <c r="D7436" t="s">
        <v>406</v>
      </c>
      <c r="E7436" s="7">
        <v>3.5</v>
      </c>
      <c r="F7436">
        <v>5</v>
      </c>
      <c r="G7436" t="s">
        <v>1920</v>
      </c>
      <c r="H7436" s="3">
        <v>50</v>
      </c>
      <c r="I7436" t="s">
        <v>19</v>
      </c>
      <c r="J7436" s="2">
        <v>0</v>
      </c>
      <c r="K7436" t="s">
        <v>26</v>
      </c>
      <c r="L7436" t="s">
        <v>408</v>
      </c>
      <c r="M7436" s="4">
        <v>46081</v>
      </c>
      <c r="N7436" s="5" t="s">
        <v>9952</v>
      </c>
      <c r="O7436" t="s">
        <v>28</v>
      </c>
      <c r="P7436" t="s">
        <v>23</v>
      </c>
      <c r="Q7436" t="s">
        <v>23</v>
      </c>
      <c r="R7436" t="str">
        <f t="shared" si="207"/>
        <v>Rated</v>
      </c>
      <c r="S7436" t="str" cm="1">
        <f t="array" ref="S7436">_xlfn.IFS(E7436="not available","Not Rated", E7436&gt;=4.5,"Excellent", E7436&gt;4,"Very Good", E7436&gt;3,"Good", TRUE,"LOW")</f>
        <v>Good</v>
      </c>
    </row>
    <row r="7437" spans="1:19" x14ac:dyDescent="0.15">
      <c r="A7437" t="s">
        <v>9953</v>
      </c>
      <c r="B7437" t="str">
        <f>LOWER(TRIM(A7437))</f>
        <v>player 2026_4861</v>
      </c>
      <c r="C7437" t="str">
        <f t="shared" si="206"/>
        <v>Player 2026_4861</v>
      </c>
      <c r="D7437" t="s">
        <v>194</v>
      </c>
      <c r="E7437" s="7">
        <v>4.2</v>
      </c>
      <c r="F7437">
        <v>5</v>
      </c>
      <c r="G7437" t="s">
        <v>1473</v>
      </c>
      <c r="H7437" s="3">
        <v>50</v>
      </c>
      <c r="I7437" t="s">
        <v>19</v>
      </c>
      <c r="J7437" s="2">
        <v>0</v>
      </c>
      <c r="K7437" t="s">
        <v>26</v>
      </c>
      <c r="L7437" t="s">
        <v>196</v>
      </c>
      <c r="M7437" s="4">
        <v>45611</v>
      </c>
      <c r="N7437" s="5" t="s">
        <v>9954</v>
      </c>
      <c r="O7437" t="s">
        <v>22</v>
      </c>
      <c r="P7437" t="s">
        <v>23</v>
      </c>
      <c r="Q7437" t="s">
        <v>23</v>
      </c>
      <c r="R7437" t="str">
        <f t="shared" si="207"/>
        <v>Rated</v>
      </c>
      <c r="S7437" t="str" cm="1">
        <f t="array" ref="S7437">_xlfn.IFS(E7437="not available","Not Rated", E7437&gt;=4.5,"Excellent", E7437&gt;4,"Very Good", E7437&gt;3,"Good", TRUE,"LOW")</f>
        <v>Very Good</v>
      </c>
    </row>
    <row r="7438" spans="1:19" x14ac:dyDescent="0.15">
      <c r="A7438" t="s">
        <v>4521</v>
      </c>
      <c r="B7438" t="str">
        <f>LOWER(TRIM(A7438))</f>
        <v>epic planner</v>
      </c>
      <c r="C7438" t="str">
        <f t="shared" si="206"/>
        <v>Epic Planner</v>
      </c>
      <c r="D7438" t="s">
        <v>473</v>
      </c>
      <c r="E7438" s="7">
        <v>3.3</v>
      </c>
      <c r="F7438">
        <v>5</v>
      </c>
      <c r="G7438" t="s">
        <v>606</v>
      </c>
      <c r="H7438" s="3">
        <v>50</v>
      </c>
      <c r="I7438" t="s">
        <v>19</v>
      </c>
      <c r="J7438" s="2">
        <v>0</v>
      </c>
      <c r="K7438" t="s">
        <v>20</v>
      </c>
      <c r="L7438" t="s">
        <v>474</v>
      </c>
      <c r="M7438" s="4">
        <v>45025</v>
      </c>
      <c r="N7438" s="5" t="s">
        <v>9955</v>
      </c>
      <c r="O7438" t="s">
        <v>17</v>
      </c>
      <c r="P7438" t="s">
        <v>32</v>
      </c>
      <c r="Q7438" t="s">
        <v>23</v>
      </c>
      <c r="R7438" t="str">
        <f t="shared" si="207"/>
        <v>Rated</v>
      </c>
      <c r="S7438" t="str" cm="1">
        <f t="array" ref="S7438">_xlfn.IFS(E7438="not available","Not Rated", E7438&gt;=4.5,"Excellent", E7438&gt;4,"Very Good", E7438&gt;3,"Good", TRUE,"LOW")</f>
        <v>Good</v>
      </c>
    </row>
    <row r="7439" spans="1:19" x14ac:dyDescent="0.15">
      <c r="A7439" t="s">
        <v>5927</v>
      </c>
      <c r="B7439" t="str">
        <f>LOWER(TRIM(A7439))</f>
        <v>super chat</v>
      </c>
      <c r="C7439" t="str">
        <f t="shared" si="206"/>
        <v>Super Chat</v>
      </c>
      <c r="D7439" t="s">
        <v>16</v>
      </c>
      <c r="E7439" s="7">
        <v>4.0999999999999996</v>
      </c>
      <c r="F7439">
        <v>5</v>
      </c>
      <c r="G7439" t="s">
        <v>1705</v>
      </c>
      <c r="H7439" s="3">
        <v>50</v>
      </c>
      <c r="I7439" t="s">
        <v>19</v>
      </c>
      <c r="J7439" s="2">
        <v>0</v>
      </c>
      <c r="K7439" t="s">
        <v>26</v>
      </c>
      <c r="L7439" t="s">
        <v>21</v>
      </c>
      <c r="M7439" s="4">
        <v>46161</v>
      </c>
      <c r="N7439" s="5" t="s">
        <v>9956</v>
      </c>
      <c r="O7439" t="s">
        <v>31</v>
      </c>
      <c r="P7439" t="s">
        <v>23</v>
      </c>
      <c r="Q7439" t="s">
        <v>23</v>
      </c>
      <c r="R7439" t="str">
        <f t="shared" si="207"/>
        <v>Rated</v>
      </c>
      <c r="S7439" t="str" cm="1">
        <f t="array" ref="S7439">_xlfn.IFS(E7439="not available","Not Rated", E7439&gt;=4.5,"Excellent", E7439&gt;4,"Very Good", E7439&gt;3,"Good", TRUE,"LOW")</f>
        <v>Very Good</v>
      </c>
    </row>
    <row r="7440" spans="1:19" x14ac:dyDescent="0.15">
      <c r="A7440" t="s">
        <v>9957</v>
      </c>
      <c r="B7440" t="str">
        <f>LOWER(TRIM(A7440))</f>
        <v>crypto learn now_5062</v>
      </c>
      <c r="C7440" t="str">
        <f t="shared" si="206"/>
        <v>Crypto Learn Now_5062</v>
      </c>
      <c r="D7440" t="s">
        <v>326</v>
      </c>
      <c r="E7440" s="7">
        <v>4.0999999999999996</v>
      </c>
      <c r="F7440">
        <v>5</v>
      </c>
      <c r="G7440" t="s">
        <v>1697</v>
      </c>
      <c r="H7440" s="3">
        <v>50</v>
      </c>
      <c r="I7440" t="s">
        <v>19</v>
      </c>
      <c r="J7440" s="2">
        <v>0</v>
      </c>
      <c r="K7440" t="s">
        <v>69</v>
      </c>
      <c r="L7440" t="s">
        <v>579</v>
      </c>
      <c r="M7440" s="4">
        <v>46188</v>
      </c>
      <c r="N7440" s="5" t="s">
        <v>9958</v>
      </c>
      <c r="O7440" t="s">
        <v>31</v>
      </c>
      <c r="P7440" t="s">
        <v>32</v>
      </c>
      <c r="Q7440" t="s">
        <v>23</v>
      </c>
      <c r="R7440" t="str">
        <f t="shared" si="207"/>
        <v>Rated</v>
      </c>
      <c r="S7440" t="str" cm="1">
        <f t="array" ref="S7440">_xlfn.IFS(E7440="not available","Not Rated", E7440&gt;=4.5,"Excellent", E7440&gt;4,"Very Good", E7440&gt;3,"Good", TRUE,"LOW")</f>
        <v>Very Good</v>
      </c>
    </row>
    <row r="7441" spans="1:19" x14ac:dyDescent="0.15">
      <c r="A7441" t="s">
        <v>2561</v>
      </c>
      <c r="B7441" t="str">
        <f>LOWER(TRIM(A7441))</f>
        <v>player pro</v>
      </c>
      <c r="C7441" t="str">
        <f t="shared" si="206"/>
        <v>Player Pro</v>
      </c>
      <c r="D7441" t="s">
        <v>565</v>
      </c>
      <c r="E7441" s="7">
        <v>3.6</v>
      </c>
      <c r="F7441">
        <v>5</v>
      </c>
      <c r="G7441" t="s">
        <v>13774</v>
      </c>
      <c r="H7441" s="3">
        <v>50</v>
      </c>
      <c r="I7441" t="s">
        <v>19</v>
      </c>
      <c r="J7441" s="2">
        <v>0</v>
      </c>
      <c r="K7441" t="s">
        <v>26</v>
      </c>
      <c r="L7441" t="s">
        <v>766</v>
      </c>
      <c r="M7441" s="4">
        <v>46201</v>
      </c>
      <c r="N7441" s="5" t="s">
        <v>13775</v>
      </c>
      <c r="O7441" t="s">
        <v>31</v>
      </c>
      <c r="P7441" t="s">
        <v>32</v>
      </c>
      <c r="Q7441" t="s">
        <v>23</v>
      </c>
      <c r="R7441" t="str">
        <f t="shared" si="207"/>
        <v>Rated</v>
      </c>
      <c r="S7441" t="str" cm="1">
        <f t="array" ref="S7441">_xlfn.IFS(E7441="not available","Not Rated", E7441&gt;=4.5,"Excellent", E7441&gt;4,"Very Good", E7441&gt;3,"Good", TRUE,"LOW")</f>
        <v>Good</v>
      </c>
    </row>
    <row r="7442" spans="1:19" x14ac:dyDescent="0.15">
      <c r="A7442" t="s">
        <v>9959</v>
      </c>
      <c r="B7442" t="str">
        <f>LOWER(TRIM(A7442))</f>
        <v>epic chat max</v>
      </c>
      <c r="C7442" t="str">
        <f t="shared" si="206"/>
        <v>Epic Chat Max</v>
      </c>
      <c r="D7442" t="s">
        <v>49</v>
      </c>
      <c r="E7442" s="7">
        <v>4.9000000000000004</v>
      </c>
      <c r="F7442">
        <v>5</v>
      </c>
      <c r="G7442" t="s">
        <v>4455</v>
      </c>
      <c r="H7442" s="3">
        <v>50</v>
      </c>
      <c r="I7442" t="s">
        <v>19</v>
      </c>
      <c r="J7442" s="2">
        <v>0</v>
      </c>
      <c r="K7442" t="s">
        <v>26</v>
      </c>
      <c r="L7442" t="s">
        <v>92</v>
      </c>
      <c r="M7442" s="4">
        <v>46022</v>
      </c>
      <c r="N7442" s="5" t="s">
        <v>9640</v>
      </c>
      <c r="O7442" t="s">
        <v>28</v>
      </c>
      <c r="P7442" t="s">
        <v>32</v>
      </c>
      <c r="Q7442" t="s">
        <v>23</v>
      </c>
      <c r="R7442" t="str">
        <f t="shared" si="207"/>
        <v>Rated</v>
      </c>
      <c r="S7442" t="str" cm="1">
        <f t="array" ref="S7442">_xlfn.IFS(E7442="not available","Not Rated", E7442&gt;=4.5,"Excellent", E7442&gt;4,"Very Good", E7442&gt;3,"Good", TRUE,"LOW")</f>
        <v>Excellent</v>
      </c>
    </row>
    <row r="7443" spans="1:19" x14ac:dyDescent="0.15">
      <c r="A7443" t="s">
        <v>335</v>
      </c>
      <c r="B7443" t="str">
        <f>LOWER(TRIM(A7443))</f>
        <v>chat</v>
      </c>
      <c r="C7443" t="str">
        <f t="shared" si="206"/>
        <v>Chat</v>
      </c>
      <c r="D7443" t="s">
        <v>40</v>
      </c>
      <c r="E7443" s="7">
        <v>4.4000000000000004</v>
      </c>
      <c r="F7443">
        <v>5</v>
      </c>
      <c r="G7443" t="s">
        <v>7518</v>
      </c>
      <c r="H7443" s="3">
        <v>50</v>
      </c>
      <c r="I7443" t="s">
        <v>19</v>
      </c>
      <c r="J7443" s="2">
        <v>0</v>
      </c>
      <c r="K7443" t="s">
        <v>26</v>
      </c>
      <c r="L7443" t="s">
        <v>78</v>
      </c>
      <c r="M7443" s="4">
        <v>45682</v>
      </c>
      <c r="N7443" s="5" t="s">
        <v>9960</v>
      </c>
      <c r="O7443" t="s">
        <v>17</v>
      </c>
      <c r="P7443" t="s">
        <v>23</v>
      </c>
      <c r="Q7443" t="s">
        <v>23</v>
      </c>
      <c r="R7443" t="str">
        <f t="shared" si="207"/>
        <v>Rated</v>
      </c>
      <c r="S7443" t="str" cm="1">
        <f t="array" ref="S7443">_xlfn.IFS(E7443="not available","Not Rated", E7443&gt;=4.5,"Excellent", E7443&gt;4,"Very Good", E7443&gt;3,"Good", TRUE,"LOW")</f>
        <v>Very Good</v>
      </c>
    </row>
    <row r="7444" spans="1:19" x14ac:dyDescent="0.15">
      <c r="A7444" t="s">
        <v>45</v>
      </c>
      <c r="B7444" t="str">
        <f>LOWER(TRIM(A7444))</f>
        <v>planner</v>
      </c>
      <c r="C7444" t="str">
        <f t="shared" si="206"/>
        <v>Planner</v>
      </c>
      <c r="D7444" t="s">
        <v>73</v>
      </c>
      <c r="E7444" s="7">
        <v>4.5999999999999996</v>
      </c>
      <c r="F7444">
        <v>5</v>
      </c>
      <c r="G7444" t="s">
        <v>13774</v>
      </c>
      <c r="H7444" s="3">
        <v>50</v>
      </c>
      <c r="I7444" t="s">
        <v>19</v>
      </c>
      <c r="J7444" s="2">
        <v>0</v>
      </c>
      <c r="K7444" t="s">
        <v>26</v>
      </c>
      <c r="L7444" t="s">
        <v>302</v>
      </c>
      <c r="M7444" s="4">
        <v>45548</v>
      </c>
      <c r="N7444" s="5" t="s">
        <v>13775</v>
      </c>
      <c r="O7444" t="s">
        <v>28</v>
      </c>
      <c r="P7444" t="s">
        <v>23</v>
      </c>
      <c r="Q7444" t="s">
        <v>23</v>
      </c>
      <c r="R7444" t="str">
        <f t="shared" si="207"/>
        <v>Rated</v>
      </c>
      <c r="S7444" t="str" cm="1">
        <f t="array" ref="S7444">_xlfn.IFS(E7444="not available","Not Rated", E7444&gt;=4.5,"Excellent", E7444&gt;4,"Very Good", E7444&gt;3,"Good", TRUE,"LOW")</f>
        <v>Excellent</v>
      </c>
    </row>
    <row r="7445" spans="1:19" x14ac:dyDescent="0.15">
      <c r="A7445" t="s">
        <v>2859</v>
      </c>
      <c r="B7445" t="str">
        <f>LOWER(TRIM(A7445))</f>
        <v>scanner 2025</v>
      </c>
      <c r="C7445" t="str">
        <f t="shared" si="206"/>
        <v>Scanner 2025</v>
      </c>
      <c r="D7445" t="s">
        <v>73</v>
      </c>
      <c r="E7445" s="7">
        <v>5</v>
      </c>
      <c r="F7445">
        <v>5</v>
      </c>
      <c r="G7445" t="s">
        <v>13774</v>
      </c>
      <c r="H7445" s="3">
        <v>50</v>
      </c>
      <c r="I7445" t="s">
        <v>19</v>
      </c>
      <c r="J7445" s="2">
        <v>0</v>
      </c>
      <c r="K7445" t="s">
        <v>20</v>
      </c>
      <c r="L7445" t="s">
        <v>411</v>
      </c>
      <c r="M7445" s="4">
        <v>46096</v>
      </c>
      <c r="N7445" s="5" t="s">
        <v>13775</v>
      </c>
      <c r="O7445" t="s">
        <v>31</v>
      </c>
      <c r="P7445" t="s">
        <v>23</v>
      </c>
      <c r="Q7445" t="s">
        <v>23</v>
      </c>
      <c r="R7445" t="str">
        <f t="shared" si="207"/>
        <v>Rated</v>
      </c>
      <c r="S7445" t="str" cm="1">
        <f t="array" ref="S7445">_xlfn.IFS(E7445="not available","Not Rated", E7445&gt;=4.5,"Excellent", E7445&gt;4,"Very Good", E7445&gt;3,"Good", TRUE,"LOW")</f>
        <v>Excellent</v>
      </c>
    </row>
    <row r="7446" spans="1:19" x14ac:dyDescent="0.15">
      <c r="A7446" t="s">
        <v>29</v>
      </c>
      <c r="B7446" t="str">
        <f>LOWER(TRIM(A7446))</f>
        <v>scanner</v>
      </c>
      <c r="C7446" t="str">
        <f t="shared" si="206"/>
        <v>Scanner</v>
      </c>
      <c r="D7446" t="s">
        <v>73</v>
      </c>
      <c r="E7446" s="7">
        <v>5</v>
      </c>
      <c r="F7446">
        <v>5</v>
      </c>
      <c r="G7446" t="s">
        <v>9961</v>
      </c>
      <c r="H7446" s="3">
        <v>50</v>
      </c>
      <c r="I7446" t="s">
        <v>19</v>
      </c>
      <c r="J7446" s="2">
        <v>0</v>
      </c>
      <c r="K7446" t="s">
        <v>26</v>
      </c>
      <c r="L7446" t="s">
        <v>141</v>
      </c>
      <c r="M7446" s="4">
        <v>45950</v>
      </c>
      <c r="N7446" s="5" t="s">
        <v>9962</v>
      </c>
      <c r="O7446" t="s">
        <v>17</v>
      </c>
      <c r="P7446" t="s">
        <v>32</v>
      </c>
      <c r="Q7446" t="s">
        <v>23</v>
      </c>
      <c r="R7446" t="str">
        <f t="shared" si="207"/>
        <v>Rated</v>
      </c>
      <c r="S7446" t="str" cm="1">
        <f t="array" ref="S7446">_xlfn.IFS(E7446="not available","Not Rated", E7446&gt;=4.5,"Excellent", E7446&gt;4,"Very Good", E7446&gt;3,"Good", TRUE,"LOW")</f>
        <v>Excellent</v>
      </c>
    </row>
    <row r="7447" spans="1:19" x14ac:dyDescent="0.15">
      <c r="A7447" t="s">
        <v>248</v>
      </c>
      <c r="B7447" t="str">
        <f>LOWER(TRIM(A7447))</f>
        <v>vpn plus</v>
      </c>
      <c r="C7447" t="str">
        <f t="shared" si="206"/>
        <v>Vpn Plus</v>
      </c>
      <c r="D7447" t="s">
        <v>60</v>
      </c>
      <c r="E7447" s="7">
        <v>3.2</v>
      </c>
      <c r="F7447">
        <v>5</v>
      </c>
      <c r="G7447" t="s">
        <v>1085</v>
      </c>
      <c r="H7447" s="3">
        <v>50</v>
      </c>
      <c r="I7447" t="s">
        <v>19</v>
      </c>
      <c r="J7447" s="2">
        <v>0</v>
      </c>
      <c r="K7447" t="s">
        <v>26</v>
      </c>
      <c r="L7447" t="s">
        <v>280</v>
      </c>
      <c r="M7447" s="4">
        <v>46163</v>
      </c>
      <c r="N7447" s="5" t="s">
        <v>9963</v>
      </c>
      <c r="O7447" t="s">
        <v>28</v>
      </c>
      <c r="P7447" t="s">
        <v>23</v>
      </c>
      <c r="Q7447" t="s">
        <v>23</v>
      </c>
      <c r="R7447" t="str">
        <f t="shared" si="207"/>
        <v>Rated</v>
      </c>
      <c r="S7447" t="str" cm="1">
        <f t="array" ref="S7447">_xlfn.IFS(E7447="not available","Not Rated", E7447&gt;=4.5,"Excellent", E7447&gt;4,"Very Good", E7447&gt;3,"Good", TRUE,"LOW")</f>
        <v>Good</v>
      </c>
    </row>
    <row r="7448" spans="1:19" x14ac:dyDescent="0.15">
      <c r="A7448" t="s">
        <v>284</v>
      </c>
      <c r="B7448" t="str">
        <f>LOWER(TRIM(A7448))</f>
        <v>dash</v>
      </c>
      <c r="C7448" t="str">
        <f t="shared" si="206"/>
        <v>Dash</v>
      </c>
      <c r="D7448" t="s">
        <v>40</v>
      </c>
      <c r="E7448" s="7">
        <v>4</v>
      </c>
      <c r="F7448">
        <v>5</v>
      </c>
      <c r="G7448" t="s">
        <v>2924</v>
      </c>
      <c r="H7448" s="3">
        <v>50</v>
      </c>
      <c r="I7448" t="s">
        <v>19</v>
      </c>
      <c r="J7448" s="2">
        <v>0</v>
      </c>
      <c r="K7448" t="s">
        <v>26</v>
      </c>
      <c r="L7448" t="s">
        <v>78</v>
      </c>
      <c r="M7448" s="4">
        <v>45639</v>
      </c>
      <c r="N7448" s="5" t="s">
        <v>9964</v>
      </c>
      <c r="O7448" t="s">
        <v>188</v>
      </c>
      <c r="P7448" t="s">
        <v>23</v>
      </c>
      <c r="Q7448" t="s">
        <v>32</v>
      </c>
      <c r="R7448" t="str">
        <f t="shared" si="207"/>
        <v>Rated</v>
      </c>
      <c r="S7448" t="str" cm="1">
        <f t="array" ref="S7448">_xlfn.IFS(E7448="not available","Not Rated", E7448&gt;=4.5,"Excellent", E7448&gt;4,"Very Good", E7448&gt;3,"Good", TRUE,"LOW")</f>
        <v>Good</v>
      </c>
    </row>
    <row r="7449" spans="1:19" x14ac:dyDescent="0.15">
      <c r="A7449" t="s">
        <v>9965</v>
      </c>
      <c r="B7449" t="str">
        <f>LOWER(TRIM(A7449))</f>
        <v>my tracker ai</v>
      </c>
      <c r="C7449" t="str">
        <f t="shared" si="206"/>
        <v>My Tracker Ai</v>
      </c>
      <c r="D7449" t="s">
        <v>194</v>
      </c>
      <c r="E7449" s="7">
        <v>4.3</v>
      </c>
      <c r="F7449">
        <v>5</v>
      </c>
      <c r="G7449" t="s">
        <v>3217</v>
      </c>
      <c r="H7449" s="3">
        <v>50</v>
      </c>
      <c r="I7449" t="s">
        <v>19</v>
      </c>
      <c r="J7449" s="2">
        <v>0</v>
      </c>
      <c r="K7449" t="s">
        <v>26</v>
      </c>
      <c r="L7449" t="s">
        <v>453</v>
      </c>
      <c r="M7449" s="4">
        <v>45814</v>
      </c>
      <c r="N7449" s="5" t="s">
        <v>9966</v>
      </c>
      <c r="O7449" t="s">
        <v>28</v>
      </c>
      <c r="P7449" t="s">
        <v>23</v>
      </c>
      <c r="Q7449" t="s">
        <v>23</v>
      </c>
      <c r="R7449" t="str">
        <f t="shared" si="207"/>
        <v>Rated</v>
      </c>
      <c r="S7449" t="str" cm="1">
        <f t="array" ref="S7449">_xlfn.IFS(E7449="not available","Not Rated", E7449&gt;=4.5,"Excellent", E7449&gt;4,"Very Good", E7449&gt;3,"Good", TRUE,"LOW")</f>
        <v>Very Good</v>
      </c>
    </row>
    <row r="7450" spans="1:19" x14ac:dyDescent="0.15">
      <c r="A7450" t="s">
        <v>318</v>
      </c>
      <c r="B7450" t="str">
        <f>LOWER(TRIM(A7450))</f>
        <v>neo browser</v>
      </c>
      <c r="C7450" t="str">
        <f t="shared" si="206"/>
        <v>Neo Browser</v>
      </c>
      <c r="D7450" t="s">
        <v>73</v>
      </c>
      <c r="E7450" s="7">
        <v>4.4000000000000004</v>
      </c>
      <c r="F7450">
        <v>5</v>
      </c>
      <c r="G7450" t="s">
        <v>13774</v>
      </c>
      <c r="H7450" s="3">
        <v>50</v>
      </c>
      <c r="I7450" t="s">
        <v>19</v>
      </c>
      <c r="J7450" s="2">
        <v>0</v>
      </c>
      <c r="K7450" t="s">
        <v>26</v>
      </c>
      <c r="L7450" t="s">
        <v>88</v>
      </c>
      <c r="M7450" s="4">
        <v>45229</v>
      </c>
      <c r="N7450" s="5" t="s">
        <v>13775</v>
      </c>
      <c r="O7450" t="s">
        <v>53</v>
      </c>
      <c r="P7450" t="s">
        <v>32</v>
      </c>
      <c r="Q7450" t="s">
        <v>23</v>
      </c>
      <c r="R7450" t="str">
        <f t="shared" si="207"/>
        <v>Rated</v>
      </c>
      <c r="S7450" t="str" cm="1">
        <f t="array" ref="S7450">_xlfn.IFS(E7450="not available","Not Rated", E7450&gt;=4.5,"Excellent", E7450&gt;4,"Very Good", E7450&gt;3,"Good", TRUE,"LOW")</f>
        <v>Very Good</v>
      </c>
    </row>
    <row r="7451" spans="1:19" x14ac:dyDescent="0.15">
      <c r="A7451" t="s">
        <v>264</v>
      </c>
      <c r="B7451" t="str">
        <f>LOWER(TRIM(A7451))</f>
        <v>craft</v>
      </c>
      <c r="C7451" t="str">
        <f t="shared" si="206"/>
        <v>Craft</v>
      </c>
      <c r="D7451" t="s">
        <v>568</v>
      </c>
      <c r="E7451" s="7">
        <v>3</v>
      </c>
      <c r="F7451">
        <v>5</v>
      </c>
      <c r="G7451" t="s">
        <v>5668</v>
      </c>
      <c r="H7451" s="3">
        <v>50</v>
      </c>
      <c r="I7451" t="s">
        <v>19</v>
      </c>
      <c r="J7451" s="2">
        <v>0</v>
      </c>
      <c r="K7451" t="s">
        <v>20</v>
      </c>
      <c r="L7451" t="s">
        <v>570</v>
      </c>
      <c r="M7451" s="4">
        <v>45649</v>
      </c>
      <c r="N7451" s="5" t="s">
        <v>9967</v>
      </c>
      <c r="O7451" t="s">
        <v>31</v>
      </c>
      <c r="P7451" t="s">
        <v>23</v>
      </c>
      <c r="Q7451" t="s">
        <v>23</v>
      </c>
      <c r="R7451" t="str">
        <f t="shared" si="207"/>
        <v>Rated</v>
      </c>
      <c r="S7451" t="str" cm="1">
        <f t="array" ref="S7451">_xlfn.IFS(E7451="not available","Not Rated", E7451&gt;=4.5,"Excellent", E7451&gt;4,"Very Good", E7451&gt;3,"Good", TRUE,"LOW")</f>
        <v>LOW</v>
      </c>
    </row>
    <row r="7452" spans="1:19" x14ac:dyDescent="0.15">
      <c r="A7452" t="s">
        <v>4040</v>
      </c>
      <c r="B7452" t="str">
        <f>LOWER(TRIM(A7452))</f>
        <v>vpn 2026</v>
      </c>
      <c r="C7452" t="str">
        <f t="shared" si="206"/>
        <v>Vpn 2026</v>
      </c>
      <c r="D7452" t="s">
        <v>194</v>
      </c>
      <c r="E7452" s="7">
        <v>3.5</v>
      </c>
      <c r="F7452">
        <v>5</v>
      </c>
      <c r="G7452" t="s">
        <v>957</v>
      </c>
      <c r="H7452" s="3">
        <v>50</v>
      </c>
      <c r="I7452" t="s">
        <v>19</v>
      </c>
      <c r="J7452" s="2">
        <v>0</v>
      </c>
      <c r="K7452" t="s">
        <v>26</v>
      </c>
      <c r="L7452" t="s">
        <v>196</v>
      </c>
      <c r="M7452" s="4">
        <v>45449</v>
      </c>
      <c r="N7452" s="5" t="s">
        <v>7255</v>
      </c>
      <c r="O7452" t="s">
        <v>53</v>
      </c>
      <c r="P7452" t="s">
        <v>32</v>
      </c>
      <c r="Q7452" t="s">
        <v>32</v>
      </c>
      <c r="R7452" t="str">
        <f t="shared" si="207"/>
        <v>Rated</v>
      </c>
      <c r="S7452" t="str" cm="1">
        <f t="array" ref="S7452">_xlfn.IFS(E7452="not available","Not Rated", E7452&gt;=4.5,"Excellent", E7452&gt;4,"Very Good", E7452&gt;3,"Good", TRUE,"LOW")</f>
        <v>Good</v>
      </c>
    </row>
    <row r="7453" spans="1:19" x14ac:dyDescent="0.15">
      <c r="A7453" t="s">
        <v>264</v>
      </c>
      <c r="B7453" t="str">
        <f>LOWER(TRIM(A7453))</f>
        <v>craft</v>
      </c>
      <c r="C7453" t="str">
        <f t="shared" si="206"/>
        <v>Craft</v>
      </c>
      <c r="D7453" t="s">
        <v>73</v>
      </c>
      <c r="E7453" s="7">
        <v>4</v>
      </c>
      <c r="F7453">
        <v>5</v>
      </c>
      <c r="G7453" t="s">
        <v>9968</v>
      </c>
      <c r="H7453" s="3">
        <v>50</v>
      </c>
      <c r="I7453" t="s">
        <v>19</v>
      </c>
      <c r="J7453" s="2">
        <v>0</v>
      </c>
      <c r="K7453" t="s">
        <v>20</v>
      </c>
      <c r="L7453" t="s">
        <v>302</v>
      </c>
      <c r="M7453" s="4">
        <v>45499</v>
      </c>
      <c r="N7453" s="5" t="s">
        <v>9969</v>
      </c>
      <c r="O7453" t="s">
        <v>31</v>
      </c>
      <c r="P7453" t="s">
        <v>23</v>
      </c>
      <c r="Q7453" t="s">
        <v>23</v>
      </c>
      <c r="R7453" t="str">
        <f t="shared" si="207"/>
        <v>Rated</v>
      </c>
      <c r="S7453" t="str" cm="1">
        <f t="array" ref="S7453">_xlfn.IFS(E7453="not available","Not Rated", E7453&gt;=4.5,"Excellent", E7453&gt;4,"Very Good", E7453&gt;3,"Good", TRUE,"LOW")</f>
        <v>Good</v>
      </c>
    </row>
    <row r="7454" spans="1:19" x14ac:dyDescent="0.15">
      <c r="A7454" t="s">
        <v>794</v>
      </c>
      <c r="B7454" t="str">
        <f>LOWER(TRIM(A7454))</f>
        <v>editor 2023</v>
      </c>
      <c r="C7454" t="str">
        <f t="shared" si="206"/>
        <v>Editor 2023</v>
      </c>
      <c r="D7454" t="s">
        <v>1224</v>
      </c>
      <c r="E7454" s="7">
        <v>4</v>
      </c>
      <c r="F7454">
        <v>5</v>
      </c>
      <c r="G7454" t="s">
        <v>2995</v>
      </c>
      <c r="H7454" s="3">
        <v>50</v>
      </c>
      <c r="I7454" t="s">
        <v>19</v>
      </c>
      <c r="J7454" s="2">
        <v>0</v>
      </c>
      <c r="K7454" t="s">
        <v>62</v>
      </c>
      <c r="L7454" t="s">
        <v>1226</v>
      </c>
      <c r="M7454" s="4">
        <v>45086</v>
      </c>
      <c r="N7454" s="5" t="s">
        <v>9970</v>
      </c>
      <c r="O7454" t="s">
        <v>28</v>
      </c>
      <c r="P7454" t="s">
        <v>23</v>
      </c>
      <c r="Q7454" t="s">
        <v>23</v>
      </c>
      <c r="R7454" t="str">
        <f t="shared" si="207"/>
        <v>Rated</v>
      </c>
      <c r="S7454" t="str" cm="1">
        <f t="array" ref="S7454">_xlfn.IFS(E7454="not available","Not Rated", E7454&gt;=4.5,"Excellent", E7454&gt;4,"Very Good", E7454&gt;3,"Good", TRUE,"LOW")</f>
        <v>Good</v>
      </c>
    </row>
    <row r="7455" spans="1:19" x14ac:dyDescent="0.15">
      <c r="A7455" t="s">
        <v>5596</v>
      </c>
      <c r="B7455" t="str">
        <f>LOWER(TRIM(A7455))</f>
        <v>vpn go</v>
      </c>
      <c r="C7455" t="str">
        <f t="shared" si="206"/>
        <v>Vpn Go</v>
      </c>
      <c r="D7455" t="s">
        <v>1224</v>
      </c>
      <c r="E7455" s="7">
        <v>4.3</v>
      </c>
      <c r="F7455">
        <v>5</v>
      </c>
      <c r="G7455" t="s">
        <v>5433</v>
      </c>
      <c r="H7455" s="3">
        <v>50</v>
      </c>
      <c r="I7455" t="s">
        <v>19</v>
      </c>
      <c r="J7455" s="2">
        <v>0</v>
      </c>
      <c r="K7455" t="s">
        <v>26</v>
      </c>
      <c r="L7455" t="s">
        <v>1226</v>
      </c>
      <c r="M7455" s="4">
        <v>45650</v>
      </c>
      <c r="N7455" s="5" t="s">
        <v>9971</v>
      </c>
      <c r="O7455" t="s">
        <v>44</v>
      </c>
      <c r="P7455" t="s">
        <v>23</v>
      </c>
      <c r="Q7455" t="s">
        <v>23</v>
      </c>
      <c r="R7455" t="str">
        <f t="shared" si="207"/>
        <v>Rated</v>
      </c>
      <c r="S7455" t="str" cm="1">
        <f t="array" ref="S7455">_xlfn.IFS(E7455="not available","Not Rated", E7455&gt;=4.5,"Excellent", E7455&gt;4,"Very Good", E7455&gt;3,"Good", TRUE,"LOW")</f>
        <v>Very Good</v>
      </c>
    </row>
    <row r="7456" spans="1:19" x14ac:dyDescent="0.15">
      <c r="A7456" t="s">
        <v>1742</v>
      </c>
      <c r="B7456" t="str">
        <f>LOWER(TRIM(A7456))</f>
        <v>craft 2024</v>
      </c>
      <c r="C7456" t="str">
        <f t="shared" si="206"/>
        <v>Craft 2024</v>
      </c>
      <c r="D7456" t="s">
        <v>40</v>
      </c>
      <c r="E7456" s="7">
        <v>5</v>
      </c>
      <c r="F7456">
        <v>5</v>
      </c>
      <c r="G7456" t="s">
        <v>739</v>
      </c>
      <c r="H7456" s="3">
        <v>50</v>
      </c>
      <c r="I7456" t="s">
        <v>19</v>
      </c>
      <c r="J7456" s="2">
        <v>0</v>
      </c>
      <c r="K7456" t="s">
        <v>62</v>
      </c>
      <c r="L7456" t="s">
        <v>78</v>
      </c>
      <c r="M7456" s="4">
        <v>45651</v>
      </c>
      <c r="N7456" s="5" t="s">
        <v>7335</v>
      </c>
      <c r="O7456" t="s">
        <v>225</v>
      </c>
      <c r="P7456" t="s">
        <v>23</v>
      </c>
      <c r="Q7456" t="s">
        <v>23</v>
      </c>
      <c r="R7456" t="str">
        <f t="shared" si="207"/>
        <v>Rated</v>
      </c>
      <c r="S7456" t="str" cm="1">
        <f t="array" ref="S7456">_xlfn.IFS(E7456="not available","Not Rated", E7456&gt;=4.5,"Excellent", E7456&gt;4,"Very Good", E7456&gt;3,"Good", TRUE,"LOW")</f>
        <v>Excellent</v>
      </c>
    </row>
    <row r="7457" spans="1:19" x14ac:dyDescent="0.15">
      <c r="A7457" t="s">
        <v>1847</v>
      </c>
      <c r="B7457" t="str">
        <f>LOWER(TRIM(A7457))</f>
        <v>wallet ai</v>
      </c>
      <c r="C7457" t="str">
        <f t="shared" si="206"/>
        <v>Wallet Ai</v>
      </c>
      <c r="D7457" t="s">
        <v>66</v>
      </c>
      <c r="E7457" s="7">
        <v>3.6</v>
      </c>
      <c r="F7457">
        <v>5</v>
      </c>
      <c r="G7457" t="s">
        <v>1259</v>
      </c>
      <c r="H7457" s="3">
        <v>50</v>
      </c>
      <c r="I7457" t="s">
        <v>19</v>
      </c>
      <c r="J7457" s="2">
        <v>0</v>
      </c>
      <c r="K7457" t="s">
        <v>26</v>
      </c>
      <c r="L7457" t="s">
        <v>70</v>
      </c>
      <c r="M7457" s="4">
        <v>45688</v>
      </c>
      <c r="N7457" s="5" t="s">
        <v>9972</v>
      </c>
      <c r="O7457" t="s">
        <v>53</v>
      </c>
      <c r="P7457" t="s">
        <v>23</v>
      </c>
      <c r="Q7457" t="s">
        <v>23</v>
      </c>
      <c r="R7457" t="str">
        <f t="shared" si="207"/>
        <v>Rated</v>
      </c>
      <c r="S7457" t="str" cm="1">
        <f t="array" ref="S7457">_xlfn.IFS(E7457="not available","Not Rated", E7457&gt;=4.5,"Excellent", E7457&gt;4,"Very Good", E7457&gt;3,"Good", TRUE,"LOW")</f>
        <v>Good</v>
      </c>
    </row>
    <row r="7458" spans="1:19" x14ac:dyDescent="0.15">
      <c r="A7458" t="s">
        <v>192</v>
      </c>
      <c r="B7458" t="str">
        <f>LOWER(TRIM(A7458))</f>
        <v>learn</v>
      </c>
      <c r="C7458" t="str">
        <f t="shared" si="206"/>
        <v>Learn</v>
      </c>
      <c r="D7458" t="s">
        <v>66</v>
      </c>
      <c r="E7458" s="7">
        <v>3</v>
      </c>
      <c r="F7458">
        <v>5</v>
      </c>
      <c r="G7458" t="s">
        <v>13774</v>
      </c>
      <c r="H7458" s="3">
        <v>50</v>
      </c>
      <c r="I7458" t="s">
        <v>19</v>
      </c>
      <c r="J7458" s="2">
        <v>0</v>
      </c>
      <c r="K7458" t="s">
        <v>20</v>
      </c>
      <c r="L7458" t="s">
        <v>70</v>
      </c>
      <c r="M7458" s="4">
        <v>45819</v>
      </c>
      <c r="N7458" s="5" t="s">
        <v>13775</v>
      </c>
      <c r="O7458" t="s">
        <v>28</v>
      </c>
      <c r="P7458" t="s">
        <v>32</v>
      </c>
      <c r="Q7458" t="s">
        <v>23</v>
      </c>
      <c r="R7458" t="str">
        <f t="shared" si="207"/>
        <v>Rated</v>
      </c>
      <c r="S7458" t="str" cm="1">
        <f t="array" ref="S7458">_xlfn.IFS(E7458="not available","Not Rated", E7458&gt;=4.5,"Excellent", E7458&gt;4,"Very Good", E7458&gt;3,"Good", TRUE,"LOW")</f>
        <v>LOW</v>
      </c>
    </row>
    <row r="7459" spans="1:19" x14ac:dyDescent="0.15">
      <c r="A7459" t="s">
        <v>29</v>
      </c>
      <c r="B7459" t="str">
        <f>LOWER(TRIM(A7459))</f>
        <v>scanner</v>
      </c>
      <c r="C7459" t="str">
        <f t="shared" si="206"/>
        <v>Scanner</v>
      </c>
      <c r="D7459" t="s">
        <v>16</v>
      </c>
      <c r="E7459" s="7">
        <v>4.3</v>
      </c>
      <c r="F7459">
        <v>5</v>
      </c>
      <c r="G7459" t="s">
        <v>13774</v>
      </c>
      <c r="H7459" s="3">
        <v>50</v>
      </c>
      <c r="I7459" t="s">
        <v>19</v>
      </c>
      <c r="J7459" s="2">
        <v>0</v>
      </c>
      <c r="K7459" t="s">
        <v>26</v>
      </c>
      <c r="L7459" t="s">
        <v>21</v>
      </c>
      <c r="M7459" s="4">
        <v>45420</v>
      </c>
      <c r="N7459" s="5" t="s">
        <v>13775</v>
      </c>
      <c r="O7459" t="s">
        <v>31</v>
      </c>
      <c r="P7459" t="s">
        <v>23</v>
      </c>
      <c r="Q7459" t="s">
        <v>23</v>
      </c>
      <c r="R7459" t="str">
        <f t="shared" si="207"/>
        <v>Rated</v>
      </c>
      <c r="S7459" t="str" cm="1">
        <f t="array" ref="S7459">_xlfn.IFS(E7459="not available","Not Rated", E7459&gt;=4.5,"Excellent", E7459&gt;4,"Very Good", E7459&gt;3,"Good", TRUE,"LOW")</f>
        <v>Very Good</v>
      </c>
    </row>
    <row r="7460" spans="1:19" x14ac:dyDescent="0.15">
      <c r="A7460" t="s">
        <v>105</v>
      </c>
      <c r="B7460" t="str">
        <f>LOWER(TRIM(A7460))</f>
        <v>maker</v>
      </c>
      <c r="C7460" t="str">
        <f t="shared" si="206"/>
        <v>Maker</v>
      </c>
      <c r="D7460" t="s">
        <v>1224</v>
      </c>
      <c r="E7460" s="7">
        <v>3.8</v>
      </c>
      <c r="F7460">
        <v>5</v>
      </c>
      <c r="G7460" t="s">
        <v>2505</v>
      </c>
      <c r="H7460" s="3">
        <v>50</v>
      </c>
      <c r="I7460" t="s">
        <v>19</v>
      </c>
      <c r="J7460" s="2">
        <v>0</v>
      </c>
      <c r="K7460" t="s">
        <v>26</v>
      </c>
      <c r="L7460" t="s">
        <v>1226</v>
      </c>
      <c r="M7460" s="4">
        <v>46070</v>
      </c>
      <c r="N7460" s="5" t="s">
        <v>9861</v>
      </c>
      <c r="O7460" t="s">
        <v>31</v>
      </c>
      <c r="P7460" t="s">
        <v>23</v>
      </c>
      <c r="Q7460" t="s">
        <v>23</v>
      </c>
      <c r="R7460" t="str">
        <f t="shared" si="207"/>
        <v>Rated</v>
      </c>
      <c r="S7460" t="str" cm="1">
        <f t="array" ref="S7460">_xlfn.IFS(E7460="not available","Not Rated", E7460&gt;=4.5,"Excellent", E7460&gt;4,"Very Good", E7460&gt;3,"Good", TRUE,"LOW")</f>
        <v>Good</v>
      </c>
    </row>
    <row r="7461" spans="1:19" x14ac:dyDescent="0.15">
      <c r="A7461" t="s">
        <v>5608</v>
      </c>
      <c r="B7461" t="str">
        <f>LOWER(TRIM(A7461))</f>
        <v>lite planner</v>
      </c>
      <c r="C7461" t="str">
        <f t="shared" si="206"/>
        <v>Lite Planner</v>
      </c>
      <c r="D7461" t="s">
        <v>49</v>
      </c>
      <c r="E7461" s="7">
        <v>4.9000000000000004</v>
      </c>
      <c r="F7461">
        <v>5</v>
      </c>
      <c r="G7461" t="s">
        <v>970</v>
      </c>
      <c r="H7461" s="3">
        <v>50</v>
      </c>
      <c r="I7461" t="s">
        <v>30</v>
      </c>
      <c r="J7461" s="2">
        <v>1.99</v>
      </c>
      <c r="K7461" t="s">
        <v>26</v>
      </c>
      <c r="L7461" t="s">
        <v>92</v>
      </c>
      <c r="M7461" s="4">
        <v>46072</v>
      </c>
      <c r="N7461" s="5" t="s">
        <v>9973</v>
      </c>
      <c r="O7461" t="s">
        <v>31</v>
      </c>
      <c r="P7461" t="s">
        <v>32</v>
      </c>
      <c r="Q7461" t="s">
        <v>32</v>
      </c>
      <c r="R7461" t="str">
        <f t="shared" si="207"/>
        <v>Rated</v>
      </c>
      <c r="S7461" t="str" cm="1">
        <f t="array" ref="S7461">_xlfn.IFS(E7461="not available","Not Rated", E7461&gt;=4.5,"Excellent", E7461&gt;4,"Very Good", E7461&gt;3,"Good", TRUE,"LOW")</f>
        <v>Excellent</v>
      </c>
    </row>
    <row r="7462" spans="1:19" x14ac:dyDescent="0.15">
      <c r="A7462" t="s">
        <v>284</v>
      </c>
      <c r="B7462" t="str">
        <f>LOWER(TRIM(A7462))</f>
        <v>dash</v>
      </c>
      <c r="C7462" t="str">
        <f t="shared" si="206"/>
        <v>Dash</v>
      </c>
      <c r="D7462" t="s">
        <v>73</v>
      </c>
      <c r="E7462" s="7">
        <v>4.0999999999999996</v>
      </c>
      <c r="F7462">
        <v>5</v>
      </c>
      <c r="G7462" t="s">
        <v>13774</v>
      </c>
      <c r="H7462" s="3">
        <v>50</v>
      </c>
      <c r="I7462" t="s">
        <v>19</v>
      </c>
      <c r="J7462" s="2">
        <v>0</v>
      </c>
      <c r="K7462" t="s">
        <v>26</v>
      </c>
      <c r="L7462" t="s">
        <v>336</v>
      </c>
      <c r="M7462" s="4">
        <v>45823</v>
      </c>
      <c r="N7462" s="5" t="s">
        <v>13775</v>
      </c>
      <c r="O7462" t="s">
        <v>28</v>
      </c>
      <c r="P7462" t="s">
        <v>23</v>
      </c>
      <c r="Q7462" t="s">
        <v>23</v>
      </c>
      <c r="R7462" t="str">
        <f t="shared" si="207"/>
        <v>Rated</v>
      </c>
      <c r="S7462" t="str" cm="1">
        <f t="array" ref="S7462">_xlfn.IFS(E7462="not available","Not Rated", E7462&gt;=4.5,"Excellent", E7462&gt;4,"Very Good", E7462&gt;3,"Good", TRUE,"LOW")</f>
        <v>Very Good</v>
      </c>
    </row>
    <row r="7463" spans="1:19" x14ac:dyDescent="0.15">
      <c r="A7463" t="s">
        <v>148</v>
      </c>
      <c r="B7463" t="str">
        <f>LOWER(TRIM(A7463))</f>
        <v>wallet</v>
      </c>
      <c r="C7463" t="str">
        <f t="shared" si="206"/>
        <v>Wallet</v>
      </c>
      <c r="D7463" t="s">
        <v>60</v>
      </c>
      <c r="E7463" s="7">
        <v>4</v>
      </c>
      <c r="F7463">
        <v>5</v>
      </c>
      <c r="G7463" t="s">
        <v>2908</v>
      </c>
      <c r="H7463" s="3">
        <v>50</v>
      </c>
      <c r="I7463" t="s">
        <v>19</v>
      </c>
      <c r="J7463" s="2">
        <v>0</v>
      </c>
      <c r="K7463" t="s">
        <v>69</v>
      </c>
      <c r="L7463" t="s">
        <v>63</v>
      </c>
      <c r="M7463" s="4">
        <v>46001</v>
      </c>
      <c r="N7463" s="5" t="s">
        <v>9974</v>
      </c>
      <c r="O7463" t="s">
        <v>28</v>
      </c>
      <c r="P7463" t="s">
        <v>23</v>
      </c>
      <c r="Q7463" t="s">
        <v>32</v>
      </c>
      <c r="R7463" t="str">
        <f t="shared" si="207"/>
        <v>Rated</v>
      </c>
      <c r="S7463" t="str" cm="1">
        <f t="array" ref="S7463">_xlfn.IFS(E7463="not available","Not Rated", E7463&gt;=4.5,"Excellent", E7463&gt;4,"Very Good", E7463&gt;3,"Good", TRUE,"LOW")</f>
        <v>Good</v>
      </c>
    </row>
    <row r="7464" spans="1:19" x14ac:dyDescent="0.15">
      <c r="A7464" t="s">
        <v>9975</v>
      </c>
      <c r="B7464" t="str">
        <f>LOWER(TRIM(A7464))</f>
        <v>quick learn pro</v>
      </c>
      <c r="C7464" t="str">
        <f t="shared" si="206"/>
        <v>Quick Learn Pro</v>
      </c>
      <c r="D7464" t="s">
        <v>66</v>
      </c>
      <c r="E7464" s="7">
        <v>4.4000000000000004</v>
      </c>
      <c r="F7464">
        <v>5</v>
      </c>
      <c r="G7464" t="s">
        <v>1195</v>
      </c>
      <c r="H7464" s="3">
        <v>50</v>
      </c>
      <c r="I7464" t="s">
        <v>19</v>
      </c>
      <c r="J7464" s="2">
        <v>0</v>
      </c>
      <c r="K7464" t="s">
        <v>26</v>
      </c>
      <c r="L7464" t="s">
        <v>70</v>
      </c>
      <c r="M7464" s="4">
        <v>45856</v>
      </c>
      <c r="N7464" s="5" t="s">
        <v>9976</v>
      </c>
      <c r="O7464" t="s">
        <v>53</v>
      </c>
      <c r="P7464" t="s">
        <v>23</v>
      </c>
      <c r="Q7464" t="s">
        <v>32</v>
      </c>
      <c r="R7464" t="str">
        <f t="shared" si="207"/>
        <v>Rated</v>
      </c>
      <c r="S7464" t="str" cm="1">
        <f t="array" ref="S7464">_xlfn.IFS(E7464="not available","Not Rated", E7464&gt;=4.5,"Excellent", E7464&gt;4,"Very Good", E7464&gt;3,"Good", TRUE,"LOW")</f>
        <v>Very Good</v>
      </c>
    </row>
    <row r="7465" spans="1:19" x14ac:dyDescent="0.15">
      <c r="A7465" t="s">
        <v>332</v>
      </c>
      <c r="B7465" t="str">
        <f>LOWER(TRIM(A7465))</f>
        <v>pay</v>
      </c>
      <c r="C7465" t="str">
        <f t="shared" si="206"/>
        <v>Pay</v>
      </c>
      <c r="D7465" t="s">
        <v>60</v>
      </c>
      <c r="E7465" s="7">
        <v>5</v>
      </c>
      <c r="F7465">
        <v>5</v>
      </c>
      <c r="G7465" t="s">
        <v>5530</v>
      </c>
      <c r="H7465" s="3">
        <v>50</v>
      </c>
      <c r="I7465" t="s">
        <v>19</v>
      </c>
      <c r="J7465" s="2">
        <v>0</v>
      </c>
      <c r="K7465" t="s">
        <v>20</v>
      </c>
      <c r="L7465" t="s">
        <v>63</v>
      </c>
      <c r="M7465" s="4">
        <v>46050</v>
      </c>
      <c r="N7465" s="5" t="s">
        <v>9977</v>
      </c>
      <c r="O7465" t="s">
        <v>28</v>
      </c>
      <c r="P7465" t="s">
        <v>32</v>
      </c>
      <c r="Q7465" t="s">
        <v>32</v>
      </c>
      <c r="R7465" t="str">
        <f t="shared" si="207"/>
        <v>Rated</v>
      </c>
      <c r="S7465" t="str" cm="1">
        <f t="array" ref="S7465">_xlfn.IFS(E7465="not available","Not Rated", E7465&gt;=4.5,"Excellent", E7465&gt;4,"Very Good", E7465&gt;3,"Good", TRUE,"LOW")</f>
        <v>Excellent</v>
      </c>
    </row>
    <row r="7466" spans="1:19" x14ac:dyDescent="0.15">
      <c r="A7466" t="s">
        <v>264</v>
      </c>
      <c r="B7466" t="str">
        <f>LOWER(TRIM(A7466))</f>
        <v>craft</v>
      </c>
      <c r="C7466" t="str">
        <f t="shared" si="206"/>
        <v>Craft</v>
      </c>
      <c r="D7466" t="s">
        <v>167</v>
      </c>
      <c r="E7466" s="7">
        <v>4.3</v>
      </c>
      <c r="F7466">
        <v>5</v>
      </c>
      <c r="G7466" t="s">
        <v>3427</v>
      </c>
      <c r="H7466" s="3">
        <v>50</v>
      </c>
      <c r="I7466" t="s">
        <v>19</v>
      </c>
      <c r="J7466" s="2">
        <v>0</v>
      </c>
      <c r="K7466" t="s">
        <v>26</v>
      </c>
      <c r="L7466" t="s">
        <v>169</v>
      </c>
      <c r="M7466" s="4">
        <v>46111</v>
      </c>
      <c r="N7466" s="5" t="s">
        <v>9978</v>
      </c>
      <c r="O7466" t="s">
        <v>53</v>
      </c>
      <c r="P7466" t="s">
        <v>23</v>
      </c>
      <c r="Q7466" t="s">
        <v>23</v>
      </c>
      <c r="R7466" t="str">
        <f t="shared" si="207"/>
        <v>Rated</v>
      </c>
      <c r="S7466" t="str" cm="1">
        <f t="array" ref="S7466">_xlfn.IFS(E7466="not available","Not Rated", E7466&gt;=4.5,"Excellent", E7466&gt;4,"Very Good", E7466&gt;3,"Good", TRUE,"LOW")</f>
        <v>Very Good</v>
      </c>
    </row>
    <row r="7467" spans="1:19" x14ac:dyDescent="0.15">
      <c r="A7467" t="s">
        <v>111</v>
      </c>
      <c r="B7467" t="str">
        <f>LOWER(TRIM(A7467))</f>
        <v>editor</v>
      </c>
      <c r="C7467" t="str">
        <f t="shared" si="206"/>
        <v>Editor</v>
      </c>
      <c r="D7467" t="s">
        <v>55</v>
      </c>
      <c r="E7467" s="7">
        <v>3.8</v>
      </c>
      <c r="F7467">
        <v>5</v>
      </c>
      <c r="G7467" t="s">
        <v>2222</v>
      </c>
      <c r="H7467" s="3">
        <v>50</v>
      </c>
      <c r="I7467" t="s">
        <v>19</v>
      </c>
      <c r="J7467" s="2">
        <v>0</v>
      </c>
      <c r="K7467" t="s">
        <v>26</v>
      </c>
      <c r="L7467" t="s">
        <v>57</v>
      </c>
      <c r="M7467" s="4">
        <v>46004</v>
      </c>
      <c r="N7467" s="5" t="s">
        <v>9979</v>
      </c>
      <c r="O7467" t="s">
        <v>44</v>
      </c>
      <c r="P7467" t="s">
        <v>23</v>
      </c>
      <c r="Q7467" t="s">
        <v>23</v>
      </c>
      <c r="R7467" t="str">
        <f t="shared" si="207"/>
        <v>Rated</v>
      </c>
      <c r="S7467" t="str" cm="1">
        <f t="array" ref="S7467">_xlfn.IFS(E7467="not available","Not Rated", E7467&gt;=4.5,"Excellent", E7467&gt;4,"Very Good", E7467&gt;3,"Good", TRUE,"LOW")</f>
        <v>Good</v>
      </c>
    </row>
    <row r="7468" spans="1:19" x14ac:dyDescent="0.15">
      <c r="A7468" t="s">
        <v>1781</v>
      </c>
      <c r="B7468" t="str">
        <f>LOWER(TRIM(A7468))</f>
        <v>health max</v>
      </c>
      <c r="C7468" t="str">
        <f t="shared" si="206"/>
        <v>Health Max</v>
      </c>
      <c r="D7468" t="s">
        <v>66</v>
      </c>
      <c r="E7468" s="7">
        <v>3.7</v>
      </c>
      <c r="F7468">
        <v>5</v>
      </c>
      <c r="G7468" t="s">
        <v>1018</v>
      </c>
      <c r="H7468" s="3">
        <v>50</v>
      </c>
      <c r="I7468" t="s">
        <v>19</v>
      </c>
      <c r="J7468" s="2">
        <v>0</v>
      </c>
      <c r="K7468" t="s">
        <v>26</v>
      </c>
      <c r="L7468" t="s">
        <v>99</v>
      </c>
      <c r="M7468" s="4">
        <v>46047</v>
      </c>
      <c r="N7468" s="5" t="s">
        <v>9980</v>
      </c>
      <c r="O7468" t="s">
        <v>53</v>
      </c>
      <c r="P7468" t="s">
        <v>23</v>
      </c>
      <c r="Q7468" t="s">
        <v>23</v>
      </c>
      <c r="R7468" t="str">
        <f t="shared" si="207"/>
        <v>Rated</v>
      </c>
      <c r="S7468" t="str" cm="1">
        <f t="array" ref="S7468">_xlfn.IFS(E7468="not available","Not Rated", E7468&gt;=4.5,"Excellent", E7468&gt;4,"Very Good", E7468&gt;3,"Good", TRUE,"LOW")</f>
        <v>Good</v>
      </c>
    </row>
    <row r="7469" spans="1:19" x14ac:dyDescent="0.15">
      <c r="A7469" t="s">
        <v>269</v>
      </c>
      <c r="B7469" t="str">
        <f>LOWER(TRIM(A7469))</f>
        <v>strike</v>
      </c>
      <c r="C7469" t="str">
        <f t="shared" si="206"/>
        <v>Strike</v>
      </c>
      <c r="D7469" t="s">
        <v>60</v>
      </c>
      <c r="E7469" s="7">
        <v>4</v>
      </c>
      <c r="F7469">
        <v>5</v>
      </c>
      <c r="G7469" t="s">
        <v>6951</v>
      </c>
      <c r="H7469" s="3">
        <v>50</v>
      </c>
      <c r="I7469" t="s">
        <v>19</v>
      </c>
      <c r="J7469" s="2">
        <v>0</v>
      </c>
      <c r="K7469" t="s">
        <v>26</v>
      </c>
      <c r="L7469" t="s">
        <v>63</v>
      </c>
      <c r="M7469" s="4">
        <v>46006</v>
      </c>
      <c r="N7469" s="5" t="s">
        <v>9981</v>
      </c>
      <c r="O7469" t="s">
        <v>53</v>
      </c>
      <c r="P7469" t="s">
        <v>23</v>
      </c>
      <c r="Q7469" t="s">
        <v>23</v>
      </c>
      <c r="R7469" t="str">
        <f t="shared" si="207"/>
        <v>Rated</v>
      </c>
      <c r="S7469" t="str" cm="1">
        <f t="array" ref="S7469">_xlfn.IFS(E7469="not available","Not Rated", E7469&gt;=4.5,"Excellent", E7469&gt;4,"Very Good", E7469&gt;3,"Good", TRUE,"LOW")</f>
        <v>Good</v>
      </c>
    </row>
    <row r="7470" spans="1:19" x14ac:dyDescent="0.15">
      <c r="A7470" t="s">
        <v>9982</v>
      </c>
      <c r="B7470" t="str">
        <f>LOWER(TRIM(A7470))</f>
        <v>next pay space</v>
      </c>
      <c r="C7470" t="str">
        <f t="shared" si="206"/>
        <v>Next Pay Space</v>
      </c>
      <c r="D7470" t="s">
        <v>270</v>
      </c>
      <c r="E7470" s="7">
        <v>4.8</v>
      </c>
      <c r="F7470">
        <v>5</v>
      </c>
      <c r="G7470" t="s">
        <v>13774</v>
      </c>
      <c r="H7470" s="3">
        <v>50</v>
      </c>
      <c r="I7470" t="s">
        <v>19</v>
      </c>
      <c r="J7470" s="2">
        <v>0</v>
      </c>
      <c r="K7470" t="s">
        <v>62</v>
      </c>
      <c r="L7470" t="s">
        <v>272</v>
      </c>
      <c r="M7470" s="4">
        <v>46021</v>
      </c>
      <c r="N7470" s="5" t="s">
        <v>13775</v>
      </c>
      <c r="O7470" t="s">
        <v>44</v>
      </c>
      <c r="P7470" t="s">
        <v>23</v>
      </c>
      <c r="Q7470" t="s">
        <v>23</v>
      </c>
      <c r="R7470" t="str">
        <f t="shared" si="207"/>
        <v>Rated</v>
      </c>
      <c r="S7470" t="str" cm="1">
        <f t="array" ref="S7470">_xlfn.IFS(E7470="not available","Not Rated", E7470&gt;=4.5,"Excellent", E7470&gt;4,"Very Good", E7470&gt;3,"Good", TRUE,"LOW")</f>
        <v>Excellent</v>
      </c>
    </row>
    <row r="7471" spans="1:19" x14ac:dyDescent="0.15">
      <c r="A7471" t="s">
        <v>9983</v>
      </c>
      <c r="B7471" t="str">
        <f>LOWER(TRIM(A7471))</f>
        <v>hyper craft</v>
      </c>
      <c r="C7471" t="str">
        <f t="shared" si="206"/>
        <v>Hyper Craft</v>
      </c>
      <c r="D7471" t="s">
        <v>194</v>
      </c>
      <c r="E7471" s="7">
        <v>3.1</v>
      </c>
      <c r="F7471">
        <v>5</v>
      </c>
      <c r="G7471" t="s">
        <v>555</v>
      </c>
      <c r="H7471" s="3">
        <v>50</v>
      </c>
      <c r="I7471" t="s">
        <v>19</v>
      </c>
      <c r="J7471" s="2">
        <v>0</v>
      </c>
      <c r="K7471" t="s">
        <v>26</v>
      </c>
      <c r="L7471" t="s">
        <v>196</v>
      </c>
      <c r="M7471" s="4">
        <v>45196</v>
      </c>
      <c r="N7471" s="5" t="s">
        <v>9984</v>
      </c>
      <c r="O7471" t="s">
        <v>44</v>
      </c>
      <c r="P7471" t="s">
        <v>23</v>
      </c>
      <c r="Q7471" t="s">
        <v>23</v>
      </c>
      <c r="R7471" t="str">
        <f t="shared" si="207"/>
        <v>Rated</v>
      </c>
      <c r="S7471" t="str" cm="1">
        <f t="array" ref="S7471">_xlfn.IFS(E7471="not available","Not Rated", E7471&gt;=4.5,"Excellent", E7471&gt;4,"Very Good", E7471&gt;3,"Good", TRUE,"LOW")</f>
        <v>Good</v>
      </c>
    </row>
    <row r="7472" spans="1:19" x14ac:dyDescent="0.15">
      <c r="A7472" t="s">
        <v>332</v>
      </c>
      <c r="B7472" t="str">
        <f>LOWER(TRIM(A7472))</f>
        <v>pay</v>
      </c>
      <c r="C7472" t="str">
        <f t="shared" si="206"/>
        <v>Pay</v>
      </c>
      <c r="D7472" t="s">
        <v>73</v>
      </c>
      <c r="E7472" s="7">
        <v>3.8</v>
      </c>
      <c r="F7472">
        <v>5</v>
      </c>
      <c r="G7472" t="s">
        <v>13774</v>
      </c>
      <c r="H7472" s="3">
        <v>50</v>
      </c>
      <c r="I7472" t="s">
        <v>19</v>
      </c>
      <c r="J7472" s="2">
        <v>0</v>
      </c>
      <c r="K7472" t="s">
        <v>26</v>
      </c>
      <c r="L7472" t="s">
        <v>411</v>
      </c>
      <c r="M7472" s="4">
        <v>46066</v>
      </c>
      <c r="N7472" s="5" t="s">
        <v>13775</v>
      </c>
      <c r="O7472" t="s">
        <v>22</v>
      </c>
      <c r="P7472" t="s">
        <v>23</v>
      </c>
      <c r="Q7472" t="s">
        <v>23</v>
      </c>
      <c r="R7472" t="str">
        <f t="shared" si="207"/>
        <v>Rated</v>
      </c>
      <c r="S7472" t="str" cm="1">
        <f t="array" ref="S7472">_xlfn.IFS(E7472="not available","Not Rated", E7472&gt;=4.5,"Excellent", E7472&gt;4,"Very Good", E7472&gt;3,"Good", TRUE,"LOW")</f>
        <v>Good</v>
      </c>
    </row>
    <row r="7473" spans="1:19" x14ac:dyDescent="0.15">
      <c r="A7473" t="s">
        <v>284</v>
      </c>
      <c r="B7473" t="str">
        <f>LOWER(TRIM(A7473))</f>
        <v>dash</v>
      </c>
      <c r="C7473" t="str">
        <f t="shared" si="206"/>
        <v>Dash</v>
      </c>
      <c r="D7473" t="s">
        <v>16</v>
      </c>
      <c r="E7473" s="7">
        <v>4.5999999999999996</v>
      </c>
      <c r="F7473">
        <v>5</v>
      </c>
      <c r="G7473" t="s">
        <v>4479</v>
      </c>
      <c r="H7473" s="3">
        <v>50</v>
      </c>
      <c r="I7473" t="s">
        <v>19</v>
      </c>
      <c r="J7473" s="2">
        <v>0</v>
      </c>
      <c r="K7473" t="s">
        <v>69</v>
      </c>
      <c r="L7473" t="s">
        <v>200</v>
      </c>
      <c r="M7473" s="4">
        <v>46145</v>
      </c>
      <c r="N7473" s="5" t="s">
        <v>9985</v>
      </c>
      <c r="O7473" t="s">
        <v>17</v>
      </c>
      <c r="P7473" t="s">
        <v>32</v>
      </c>
      <c r="Q7473" t="s">
        <v>32</v>
      </c>
      <c r="R7473" t="str">
        <f t="shared" si="207"/>
        <v>Rated</v>
      </c>
      <c r="S7473" t="str" cm="1">
        <f t="array" ref="S7473">_xlfn.IFS(E7473="not available","Not Rated", E7473&gt;=4.5,"Excellent", E7473&gt;4,"Very Good", E7473&gt;3,"Good", TRUE,"LOW")</f>
        <v>Excellent</v>
      </c>
    </row>
    <row r="7474" spans="1:19" x14ac:dyDescent="0.15">
      <c r="A7474" t="s">
        <v>2050</v>
      </c>
      <c r="B7474" t="str">
        <f>LOWER(TRIM(A7474))</f>
        <v>crypto planner</v>
      </c>
      <c r="C7474" t="str">
        <f t="shared" si="206"/>
        <v>Crypto Planner</v>
      </c>
      <c r="D7474" t="s">
        <v>40</v>
      </c>
      <c r="E7474" s="7">
        <v>2.4</v>
      </c>
      <c r="F7474">
        <v>5</v>
      </c>
      <c r="G7474" t="s">
        <v>1093</v>
      </c>
      <c r="H7474" s="3">
        <v>50</v>
      </c>
      <c r="I7474" t="s">
        <v>19</v>
      </c>
      <c r="J7474" s="2">
        <v>0</v>
      </c>
      <c r="K7474" t="s">
        <v>20</v>
      </c>
      <c r="L7474" t="s">
        <v>42</v>
      </c>
      <c r="M7474" s="4">
        <v>45893</v>
      </c>
      <c r="N7474" s="5" t="s">
        <v>9986</v>
      </c>
      <c r="O7474" t="s">
        <v>28</v>
      </c>
      <c r="P7474" t="s">
        <v>32</v>
      </c>
      <c r="Q7474" t="s">
        <v>23</v>
      </c>
      <c r="R7474" t="str">
        <f t="shared" si="207"/>
        <v>Rated</v>
      </c>
      <c r="S7474" t="str" cm="1">
        <f t="array" ref="S7474">_xlfn.IFS(E7474="not available","Not Rated", E7474&gt;=4.5,"Excellent", E7474&gt;4,"Very Good", E7474&gt;3,"Good", TRUE,"LOW")</f>
        <v>LOW</v>
      </c>
    </row>
    <row r="7475" spans="1:19" x14ac:dyDescent="0.15">
      <c r="A7475" t="s">
        <v>111</v>
      </c>
      <c r="B7475" t="str">
        <f>LOWER(TRIM(A7475))</f>
        <v>editor</v>
      </c>
      <c r="C7475" t="str">
        <f t="shared" si="206"/>
        <v>Editor</v>
      </c>
      <c r="D7475" t="s">
        <v>194</v>
      </c>
      <c r="E7475" s="7">
        <v>4</v>
      </c>
      <c r="F7475">
        <v>5</v>
      </c>
      <c r="G7475" t="s">
        <v>2326</v>
      </c>
      <c r="H7475" s="3">
        <v>50</v>
      </c>
      <c r="I7475" t="s">
        <v>19</v>
      </c>
      <c r="J7475" s="2">
        <v>0</v>
      </c>
      <c r="K7475" t="s">
        <v>26</v>
      </c>
      <c r="L7475" t="s">
        <v>196</v>
      </c>
      <c r="M7475" s="4">
        <v>45973</v>
      </c>
      <c r="N7475" s="5" t="s">
        <v>9987</v>
      </c>
      <c r="O7475" t="s">
        <v>53</v>
      </c>
      <c r="P7475" t="s">
        <v>23</v>
      </c>
      <c r="Q7475" t="s">
        <v>23</v>
      </c>
      <c r="R7475" t="str">
        <f t="shared" si="207"/>
        <v>Rated</v>
      </c>
      <c r="S7475" t="str" cm="1">
        <f t="array" ref="S7475">_xlfn.IFS(E7475="not available","Not Rated", E7475&gt;=4.5,"Excellent", E7475&gt;4,"Very Good", E7475&gt;3,"Good", TRUE,"LOW")</f>
        <v>Good</v>
      </c>
    </row>
    <row r="7476" spans="1:19" x14ac:dyDescent="0.15">
      <c r="A7476" t="s">
        <v>217</v>
      </c>
      <c r="B7476" t="str">
        <f>LOWER(TRIM(A7476))</f>
        <v>browser</v>
      </c>
      <c r="C7476" t="str">
        <f t="shared" si="206"/>
        <v>Browser</v>
      </c>
      <c r="D7476" t="s">
        <v>49</v>
      </c>
      <c r="E7476" s="7">
        <v>4.3</v>
      </c>
      <c r="F7476">
        <v>5</v>
      </c>
      <c r="G7476" t="s">
        <v>886</v>
      </c>
      <c r="H7476" s="3">
        <v>50</v>
      </c>
      <c r="I7476" t="s">
        <v>30</v>
      </c>
      <c r="J7476" s="2">
        <v>19.989999999999998</v>
      </c>
      <c r="K7476" t="s">
        <v>62</v>
      </c>
      <c r="L7476" t="s">
        <v>92</v>
      </c>
      <c r="M7476" s="4">
        <v>45886</v>
      </c>
      <c r="N7476" s="5" t="s">
        <v>9988</v>
      </c>
      <c r="O7476" t="s">
        <v>28</v>
      </c>
      <c r="P7476" t="s">
        <v>32</v>
      </c>
      <c r="Q7476" t="s">
        <v>32</v>
      </c>
      <c r="R7476" t="str">
        <f t="shared" si="207"/>
        <v>Rated</v>
      </c>
      <c r="S7476" t="str" cm="1">
        <f t="array" ref="S7476">_xlfn.IFS(E7476="not available","Not Rated", E7476&gt;=4.5,"Excellent", E7476&gt;4,"Very Good", E7476&gt;3,"Good", TRUE,"LOW")</f>
        <v>Very Good</v>
      </c>
    </row>
    <row r="7477" spans="1:19" x14ac:dyDescent="0.15">
      <c r="A7477" t="s">
        <v>671</v>
      </c>
      <c r="B7477" t="str">
        <f>LOWER(TRIM(A7477))</f>
        <v>browser premium</v>
      </c>
      <c r="C7477" t="str">
        <f t="shared" si="206"/>
        <v>Browser Premium</v>
      </c>
      <c r="D7477" t="s">
        <v>60</v>
      </c>
      <c r="E7477" s="7">
        <v>5</v>
      </c>
      <c r="F7477">
        <v>5</v>
      </c>
      <c r="G7477" t="s">
        <v>5169</v>
      </c>
      <c r="H7477" s="3">
        <v>50</v>
      </c>
      <c r="I7477" t="s">
        <v>19</v>
      </c>
      <c r="J7477" s="2">
        <v>0</v>
      </c>
      <c r="K7477" t="s">
        <v>26</v>
      </c>
      <c r="L7477" t="s">
        <v>63</v>
      </c>
      <c r="M7477" s="4">
        <v>45892</v>
      </c>
      <c r="N7477" s="5" t="s">
        <v>9989</v>
      </c>
      <c r="O7477" t="s">
        <v>31</v>
      </c>
      <c r="P7477" t="s">
        <v>23</v>
      </c>
      <c r="Q7477" t="s">
        <v>23</v>
      </c>
      <c r="R7477" t="str">
        <f t="shared" si="207"/>
        <v>Rated</v>
      </c>
      <c r="S7477" t="str" cm="1">
        <f t="array" ref="S7477">_xlfn.IFS(E7477="not available","Not Rated", E7477&gt;=4.5,"Excellent", E7477&gt;4,"Very Good", E7477&gt;3,"Good", TRUE,"LOW")</f>
        <v>Excellent</v>
      </c>
    </row>
    <row r="7478" spans="1:19" x14ac:dyDescent="0.15">
      <c r="A7478" t="s">
        <v>94</v>
      </c>
      <c r="B7478" t="str">
        <f>LOWER(TRIM(A7478))</f>
        <v>drive</v>
      </c>
      <c r="C7478" t="str">
        <f t="shared" si="206"/>
        <v>Drive</v>
      </c>
      <c r="D7478" t="s">
        <v>60</v>
      </c>
      <c r="E7478" s="7">
        <v>4.8</v>
      </c>
      <c r="F7478">
        <v>5</v>
      </c>
      <c r="G7478" t="s">
        <v>2980</v>
      </c>
      <c r="H7478" s="3">
        <v>50</v>
      </c>
      <c r="I7478" t="s">
        <v>19</v>
      </c>
      <c r="J7478" s="2">
        <v>0</v>
      </c>
      <c r="K7478" t="s">
        <v>62</v>
      </c>
      <c r="L7478" t="s">
        <v>63</v>
      </c>
      <c r="M7478" s="4">
        <v>46126</v>
      </c>
      <c r="N7478" s="5" t="s">
        <v>9990</v>
      </c>
      <c r="O7478" t="s">
        <v>31</v>
      </c>
      <c r="P7478" t="s">
        <v>23</v>
      </c>
      <c r="Q7478" t="s">
        <v>23</v>
      </c>
      <c r="R7478" t="str">
        <f t="shared" si="207"/>
        <v>Rated</v>
      </c>
      <c r="S7478" t="str" cm="1">
        <f t="array" ref="S7478">_xlfn.IFS(E7478="not available","Not Rated", E7478&gt;=4.5,"Excellent", E7478&gt;4,"Very Good", E7478&gt;3,"Good", TRUE,"LOW")</f>
        <v>Excellent</v>
      </c>
    </row>
    <row r="7479" spans="1:19" x14ac:dyDescent="0.15">
      <c r="A7479" t="s">
        <v>111</v>
      </c>
      <c r="B7479" t="str">
        <f>LOWER(TRIM(A7479))</f>
        <v>editor</v>
      </c>
      <c r="C7479" t="str">
        <f t="shared" si="206"/>
        <v>Editor</v>
      </c>
      <c r="D7479" t="s">
        <v>73</v>
      </c>
      <c r="E7479" s="7">
        <v>5</v>
      </c>
      <c r="F7479">
        <v>5</v>
      </c>
      <c r="G7479" t="s">
        <v>13774</v>
      </c>
      <c r="H7479" s="3">
        <v>50</v>
      </c>
      <c r="I7479" t="s">
        <v>19</v>
      </c>
      <c r="J7479" s="2">
        <v>0</v>
      </c>
      <c r="K7479" t="s">
        <v>26</v>
      </c>
      <c r="L7479" t="s">
        <v>341</v>
      </c>
      <c r="M7479" s="4">
        <v>45824</v>
      </c>
      <c r="N7479" s="5" t="s">
        <v>13775</v>
      </c>
      <c r="O7479" t="s">
        <v>31</v>
      </c>
      <c r="P7479" t="s">
        <v>23</v>
      </c>
      <c r="Q7479" t="s">
        <v>23</v>
      </c>
      <c r="R7479" t="str">
        <f t="shared" si="207"/>
        <v>Rated</v>
      </c>
      <c r="S7479" t="str" cm="1">
        <f t="array" ref="S7479">_xlfn.IFS(E7479="not available","Not Rated", E7479&gt;=4.5,"Excellent", E7479&gt;4,"Very Good", E7479&gt;3,"Good", TRUE,"LOW")</f>
        <v>Excellent</v>
      </c>
    </row>
    <row r="7480" spans="1:19" x14ac:dyDescent="0.15">
      <c r="A7480" t="s">
        <v>39</v>
      </c>
      <c r="B7480" t="str">
        <f>LOWER(TRIM(A7480))</f>
        <v>vpn</v>
      </c>
      <c r="C7480" t="str">
        <f t="shared" si="206"/>
        <v>Vpn</v>
      </c>
      <c r="D7480" t="s">
        <v>49</v>
      </c>
      <c r="E7480" s="7">
        <v>3.8</v>
      </c>
      <c r="F7480">
        <v>5</v>
      </c>
      <c r="G7480" t="s">
        <v>9270</v>
      </c>
      <c r="H7480" s="3">
        <v>50</v>
      </c>
      <c r="I7480" t="s">
        <v>19</v>
      </c>
      <c r="J7480" s="2">
        <v>0</v>
      </c>
      <c r="K7480" t="s">
        <v>26</v>
      </c>
      <c r="L7480" t="s">
        <v>51</v>
      </c>
      <c r="M7480" s="4">
        <v>45878</v>
      </c>
      <c r="N7480" s="5" t="s">
        <v>9726</v>
      </c>
      <c r="O7480" t="s">
        <v>44</v>
      </c>
      <c r="P7480" t="s">
        <v>23</v>
      </c>
      <c r="Q7480" t="s">
        <v>23</v>
      </c>
      <c r="R7480" t="str">
        <f t="shared" si="207"/>
        <v>Rated</v>
      </c>
      <c r="S7480" t="str" cm="1">
        <f t="array" ref="S7480">_xlfn.IFS(E7480="not available","Not Rated", E7480&gt;=4.5,"Excellent", E7480&gt;4,"Very Good", E7480&gt;3,"Good", TRUE,"LOW")</f>
        <v>Good</v>
      </c>
    </row>
    <row r="7481" spans="1:19" x14ac:dyDescent="0.15">
      <c r="A7481" t="s">
        <v>584</v>
      </c>
      <c r="B7481" t="str">
        <f>LOWER(TRIM(A7481))</f>
        <v>daily craft</v>
      </c>
      <c r="C7481" t="str">
        <f t="shared" si="206"/>
        <v>Daily Craft</v>
      </c>
      <c r="D7481" t="s">
        <v>40</v>
      </c>
      <c r="E7481" s="7">
        <v>3.2</v>
      </c>
      <c r="F7481">
        <v>5</v>
      </c>
      <c r="G7481" t="s">
        <v>3824</v>
      </c>
      <c r="H7481" s="3">
        <v>50</v>
      </c>
      <c r="I7481" t="s">
        <v>19</v>
      </c>
      <c r="J7481" s="2">
        <v>0</v>
      </c>
      <c r="K7481" t="s">
        <v>20</v>
      </c>
      <c r="L7481" t="s">
        <v>42</v>
      </c>
      <c r="M7481" s="4">
        <v>45886</v>
      </c>
      <c r="N7481" s="5" t="s">
        <v>9991</v>
      </c>
      <c r="O7481" t="s">
        <v>22</v>
      </c>
      <c r="P7481" t="s">
        <v>32</v>
      </c>
      <c r="Q7481" t="s">
        <v>32</v>
      </c>
      <c r="R7481" t="str">
        <f t="shared" si="207"/>
        <v>Rated</v>
      </c>
      <c r="S7481" t="str" cm="1">
        <f t="array" ref="S7481">_xlfn.IFS(E7481="not available","Not Rated", E7481&gt;=4.5,"Excellent", E7481&gt;4,"Very Good", E7481&gt;3,"Good", TRUE,"LOW")</f>
        <v>Good</v>
      </c>
    </row>
    <row r="7482" spans="1:19" x14ac:dyDescent="0.15">
      <c r="A7482" t="s">
        <v>182</v>
      </c>
      <c r="B7482" t="str">
        <f>LOWER(TRIM(A7482))</f>
        <v>fit</v>
      </c>
      <c r="C7482" t="str">
        <f t="shared" si="206"/>
        <v>Fit</v>
      </c>
      <c r="D7482" t="s">
        <v>66</v>
      </c>
      <c r="E7482" s="7">
        <v>4.0999999999999996</v>
      </c>
      <c r="F7482">
        <v>5</v>
      </c>
      <c r="G7482" t="s">
        <v>13774</v>
      </c>
      <c r="H7482" s="3">
        <v>50</v>
      </c>
      <c r="I7482" t="s">
        <v>19</v>
      </c>
      <c r="J7482" s="2">
        <v>0</v>
      </c>
      <c r="K7482" t="s">
        <v>69</v>
      </c>
      <c r="L7482" t="s">
        <v>70</v>
      </c>
      <c r="M7482" s="4">
        <v>45752</v>
      </c>
      <c r="N7482" s="5" t="s">
        <v>13775</v>
      </c>
      <c r="O7482" t="s">
        <v>53</v>
      </c>
      <c r="P7482" t="s">
        <v>32</v>
      </c>
      <c r="Q7482" t="s">
        <v>23</v>
      </c>
      <c r="R7482" t="str">
        <f t="shared" si="207"/>
        <v>Rated</v>
      </c>
      <c r="S7482" t="str" cm="1">
        <f t="array" ref="S7482">_xlfn.IFS(E7482="not available","Not Rated", E7482&gt;=4.5,"Excellent", E7482&gt;4,"Very Good", E7482&gt;3,"Good", TRUE,"LOW")</f>
        <v>Very Good</v>
      </c>
    </row>
    <row r="7483" spans="1:19" x14ac:dyDescent="0.15">
      <c r="A7483" t="s">
        <v>1881</v>
      </c>
      <c r="B7483" t="str">
        <f>LOWER(TRIM(A7483))</f>
        <v>maker space</v>
      </c>
      <c r="C7483" t="str">
        <f t="shared" si="206"/>
        <v>Maker Space</v>
      </c>
      <c r="D7483" t="s">
        <v>417</v>
      </c>
      <c r="E7483" s="7">
        <v>3.2</v>
      </c>
      <c r="F7483">
        <v>5</v>
      </c>
      <c r="G7483" t="s">
        <v>1281</v>
      </c>
      <c r="H7483" s="3">
        <v>50</v>
      </c>
      <c r="I7483" t="s">
        <v>19</v>
      </c>
      <c r="J7483" s="2">
        <v>0</v>
      </c>
      <c r="K7483" t="s">
        <v>26</v>
      </c>
      <c r="L7483" t="s">
        <v>649</v>
      </c>
      <c r="M7483" s="4">
        <v>45692</v>
      </c>
      <c r="N7483" s="5" t="s">
        <v>3984</v>
      </c>
      <c r="O7483" t="s">
        <v>53</v>
      </c>
      <c r="P7483" t="s">
        <v>32</v>
      </c>
      <c r="Q7483" t="s">
        <v>23</v>
      </c>
      <c r="R7483" t="str">
        <f t="shared" si="207"/>
        <v>Rated</v>
      </c>
      <c r="S7483" t="str" cm="1">
        <f t="array" ref="S7483">_xlfn.IFS(E7483="not available","Not Rated", E7483&gt;=4.5,"Excellent", E7483&gt;4,"Very Good", E7483&gt;3,"Good", TRUE,"LOW")</f>
        <v>Good</v>
      </c>
    </row>
    <row r="7484" spans="1:19" x14ac:dyDescent="0.15">
      <c r="A7484" t="s">
        <v>2439</v>
      </c>
      <c r="B7484" t="str">
        <f>LOWER(TRIM(A7484))</f>
        <v>quick connect</v>
      </c>
      <c r="C7484" t="str">
        <f t="shared" si="206"/>
        <v>Quick Connect</v>
      </c>
      <c r="D7484" t="s">
        <v>73</v>
      </c>
      <c r="E7484" s="7">
        <v>4.4000000000000004</v>
      </c>
      <c r="F7484">
        <v>5</v>
      </c>
      <c r="G7484" t="s">
        <v>9992</v>
      </c>
      <c r="H7484" s="3">
        <v>50</v>
      </c>
      <c r="I7484" t="s">
        <v>19</v>
      </c>
      <c r="J7484" s="2">
        <v>0</v>
      </c>
      <c r="K7484" t="s">
        <v>26</v>
      </c>
      <c r="L7484" t="s">
        <v>411</v>
      </c>
      <c r="M7484" s="4">
        <v>46116</v>
      </c>
      <c r="N7484" s="5" t="s">
        <v>9993</v>
      </c>
      <c r="O7484" t="s">
        <v>22</v>
      </c>
      <c r="P7484" t="s">
        <v>23</v>
      </c>
      <c r="Q7484" t="s">
        <v>23</v>
      </c>
      <c r="R7484" t="str">
        <f t="shared" si="207"/>
        <v>Rated</v>
      </c>
      <c r="S7484" t="str" cm="1">
        <f t="array" ref="S7484">_xlfn.IFS(E7484="not available","Not Rated", E7484&gt;=4.5,"Excellent", E7484&gt;4,"Very Good", E7484&gt;3,"Good", TRUE,"LOW")</f>
        <v>Very Good</v>
      </c>
    </row>
    <row r="7485" spans="1:19" x14ac:dyDescent="0.15">
      <c r="A7485" t="s">
        <v>8001</v>
      </c>
      <c r="B7485" t="str">
        <f>LOWER(TRIM(A7485))</f>
        <v>daily planner</v>
      </c>
      <c r="C7485" t="str">
        <f t="shared" si="206"/>
        <v>Daily Planner</v>
      </c>
      <c r="D7485" t="s">
        <v>49</v>
      </c>
      <c r="E7485" s="7">
        <v>4.3</v>
      </c>
      <c r="F7485">
        <v>5</v>
      </c>
      <c r="G7485" t="s">
        <v>3469</v>
      </c>
      <c r="H7485" s="3">
        <v>50</v>
      </c>
      <c r="I7485" t="s">
        <v>19</v>
      </c>
      <c r="J7485" s="2">
        <v>0</v>
      </c>
      <c r="K7485" t="s">
        <v>62</v>
      </c>
      <c r="L7485" t="s">
        <v>92</v>
      </c>
      <c r="M7485" s="4">
        <v>45864</v>
      </c>
      <c r="N7485" s="5" t="s">
        <v>303</v>
      </c>
      <c r="O7485" t="s">
        <v>44</v>
      </c>
      <c r="P7485" t="s">
        <v>23</v>
      </c>
      <c r="Q7485" t="s">
        <v>23</v>
      </c>
      <c r="R7485" t="str">
        <f t="shared" si="207"/>
        <v>Rated</v>
      </c>
      <c r="S7485" t="str" cm="1">
        <f t="array" ref="S7485">_xlfn.IFS(E7485="not available","Not Rated", E7485&gt;=4.5,"Excellent", E7485&gt;4,"Very Good", E7485&gt;3,"Good", TRUE,"LOW")</f>
        <v>Very Good</v>
      </c>
    </row>
    <row r="7486" spans="1:19" x14ac:dyDescent="0.15">
      <c r="A7486" t="s">
        <v>335</v>
      </c>
      <c r="B7486" t="str">
        <f>LOWER(TRIM(A7486))</f>
        <v>chat</v>
      </c>
      <c r="C7486" t="str">
        <f t="shared" si="206"/>
        <v>Chat</v>
      </c>
      <c r="D7486" t="s">
        <v>16</v>
      </c>
      <c r="E7486" s="7">
        <v>3.6</v>
      </c>
      <c r="F7486">
        <v>5</v>
      </c>
      <c r="G7486" t="s">
        <v>4336</v>
      </c>
      <c r="H7486" s="3">
        <v>50</v>
      </c>
      <c r="I7486" t="s">
        <v>19</v>
      </c>
      <c r="J7486" s="2">
        <v>0</v>
      </c>
      <c r="K7486" t="s">
        <v>69</v>
      </c>
      <c r="L7486" t="s">
        <v>21</v>
      </c>
      <c r="M7486" s="4">
        <v>45629</v>
      </c>
      <c r="N7486" s="5" t="s">
        <v>9994</v>
      </c>
      <c r="O7486" t="s">
        <v>28</v>
      </c>
      <c r="P7486" t="s">
        <v>23</v>
      </c>
      <c r="Q7486" t="s">
        <v>23</v>
      </c>
      <c r="R7486" t="str">
        <f t="shared" si="207"/>
        <v>Rated</v>
      </c>
      <c r="S7486" t="str" cm="1">
        <f t="array" ref="S7486">_xlfn.IFS(E7486="not available","Not Rated", E7486&gt;=4.5,"Excellent", E7486&gt;4,"Very Good", E7486&gt;3,"Good", TRUE,"LOW")</f>
        <v>Good</v>
      </c>
    </row>
    <row r="7487" spans="1:19" x14ac:dyDescent="0.15">
      <c r="A7487" t="s">
        <v>9995</v>
      </c>
      <c r="B7487" t="str">
        <f>LOWER(TRIM(A7487))</f>
        <v>meta learn max</v>
      </c>
      <c r="C7487" t="str">
        <f t="shared" si="206"/>
        <v>Meta Learn Max</v>
      </c>
      <c r="D7487" t="s">
        <v>194</v>
      </c>
      <c r="E7487" s="7">
        <v>2.8</v>
      </c>
      <c r="F7487">
        <v>5</v>
      </c>
      <c r="G7487" t="s">
        <v>1078</v>
      </c>
      <c r="H7487" s="3">
        <v>50</v>
      </c>
      <c r="I7487" t="s">
        <v>19</v>
      </c>
      <c r="J7487" s="2">
        <v>0</v>
      </c>
      <c r="K7487" t="s">
        <v>20</v>
      </c>
      <c r="L7487" t="s">
        <v>453</v>
      </c>
      <c r="M7487" s="4">
        <v>45954</v>
      </c>
      <c r="N7487" s="5" t="s">
        <v>9996</v>
      </c>
      <c r="O7487" t="s">
        <v>17</v>
      </c>
      <c r="P7487" t="s">
        <v>23</v>
      </c>
      <c r="Q7487" t="s">
        <v>32</v>
      </c>
      <c r="R7487" t="str">
        <f t="shared" si="207"/>
        <v>Rated</v>
      </c>
      <c r="S7487" t="str" cm="1">
        <f t="array" ref="S7487">_xlfn.IFS(E7487="not available","Not Rated", E7487&gt;=4.5,"Excellent", E7487&gt;4,"Very Good", E7487&gt;3,"Good", TRUE,"LOW")</f>
        <v>LOW</v>
      </c>
    </row>
    <row r="7488" spans="1:19" x14ac:dyDescent="0.15">
      <c r="A7488" t="s">
        <v>1176</v>
      </c>
      <c r="B7488" t="str">
        <f>LOWER(TRIM(A7488))</f>
        <v>craft hub</v>
      </c>
      <c r="C7488" t="str">
        <f t="shared" si="206"/>
        <v>Craft Hub</v>
      </c>
      <c r="D7488" t="s">
        <v>49</v>
      </c>
      <c r="E7488" s="7">
        <v>4.3</v>
      </c>
      <c r="F7488">
        <v>5</v>
      </c>
      <c r="G7488" t="s">
        <v>2893</v>
      </c>
      <c r="H7488" s="3">
        <v>50</v>
      </c>
      <c r="I7488" t="s">
        <v>19</v>
      </c>
      <c r="J7488" s="2">
        <v>0</v>
      </c>
      <c r="K7488" t="s">
        <v>20</v>
      </c>
      <c r="L7488" t="s">
        <v>92</v>
      </c>
      <c r="M7488" s="4">
        <v>45918</v>
      </c>
      <c r="N7488" s="5" t="s">
        <v>9997</v>
      </c>
      <c r="O7488" t="s">
        <v>28</v>
      </c>
      <c r="P7488" t="s">
        <v>23</v>
      </c>
      <c r="Q7488" t="s">
        <v>23</v>
      </c>
      <c r="R7488" t="str">
        <f t="shared" si="207"/>
        <v>Rated</v>
      </c>
      <c r="S7488" t="str" cm="1">
        <f t="array" ref="S7488">_xlfn.IFS(E7488="not available","Not Rated", E7488&gt;=4.5,"Excellent", E7488&gt;4,"Very Good", E7488&gt;3,"Good", TRUE,"LOW")</f>
        <v>Very Good</v>
      </c>
    </row>
    <row r="7489" spans="1:19" x14ac:dyDescent="0.15">
      <c r="A7489" t="s">
        <v>9998</v>
      </c>
      <c r="B7489" t="str">
        <f>LOWER(TRIM(A7489))</f>
        <v>connect go 2025</v>
      </c>
      <c r="C7489" t="str">
        <f t="shared" si="206"/>
        <v>Connect Go 2025</v>
      </c>
      <c r="D7489" t="s">
        <v>498</v>
      </c>
      <c r="E7489" s="7">
        <v>4.5</v>
      </c>
      <c r="F7489">
        <v>5</v>
      </c>
      <c r="G7489" t="s">
        <v>9999</v>
      </c>
      <c r="H7489" s="3">
        <v>50</v>
      </c>
      <c r="I7489" t="s">
        <v>19</v>
      </c>
      <c r="J7489" s="2">
        <v>0</v>
      </c>
      <c r="K7489" t="s">
        <v>26</v>
      </c>
      <c r="L7489" t="s">
        <v>500</v>
      </c>
      <c r="M7489" s="4">
        <v>45685</v>
      </c>
      <c r="N7489" s="5" t="s">
        <v>10000</v>
      </c>
      <c r="O7489" t="s">
        <v>165</v>
      </c>
      <c r="P7489" t="s">
        <v>23</v>
      </c>
      <c r="Q7489" t="s">
        <v>23</v>
      </c>
      <c r="R7489" t="str">
        <f t="shared" si="207"/>
        <v>Rated</v>
      </c>
      <c r="S7489" t="str" cm="1">
        <f t="array" ref="S7489">_xlfn.IFS(E7489="not available","Not Rated", E7489&gt;=4.5,"Excellent", E7489&gt;4,"Very Good", E7489&gt;3,"Good", TRUE,"LOW")</f>
        <v>Excellent</v>
      </c>
    </row>
    <row r="7490" spans="1:19" x14ac:dyDescent="0.15">
      <c r="A7490" t="s">
        <v>45</v>
      </c>
      <c r="B7490" t="str">
        <f>LOWER(TRIM(A7490))</f>
        <v>planner</v>
      </c>
      <c r="C7490" t="str">
        <f t="shared" si="206"/>
        <v>Planner</v>
      </c>
      <c r="D7490" t="s">
        <v>178</v>
      </c>
      <c r="E7490" s="7">
        <v>4.5999999999999996</v>
      </c>
      <c r="F7490">
        <v>5</v>
      </c>
      <c r="G7490" t="s">
        <v>5054</v>
      </c>
      <c r="H7490" s="3">
        <v>50</v>
      </c>
      <c r="I7490" t="s">
        <v>19</v>
      </c>
      <c r="J7490" s="2">
        <v>0</v>
      </c>
      <c r="K7490" t="s">
        <v>26</v>
      </c>
      <c r="L7490" t="s">
        <v>180</v>
      </c>
      <c r="M7490" s="4">
        <v>45675</v>
      </c>
      <c r="N7490" s="5" t="s">
        <v>10001</v>
      </c>
      <c r="O7490" t="s">
        <v>22</v>
      </c>
      <c r="P7490" t="s">
        <v>32</v>
      </c>
      <c r="Q7490" t="s">
        <v>23</v>
      </c>
      <c r="R7490" t="str">
        <f t="shared" si="207"/>
        <v>Rated</v>
      </c>
      <c r="S7490" t="str" cm="1">
        <f t="array" ref="S7490">_xlfn.IFS(E7490="not available","Not Rated", E7490&gt;=4.5,"Excellent", E7490&gt;4,"Very Good", E7490&gt;3,"Good", TRUE,"LOW")</f>
        <v>Excellent</v>
      </c>
    </row>
    <row r="7491" spans="1:19" x14ac:dyDescent="0.15">
      <c r="A7491" t="s">
        <v>4343</v>
      </c>
      <c r="B7491" t="str">
        <f>LOWER(TRIM(A7491))</f>
        <v>vpn 2023</v>
      </c>
      <c r="C7491" t="str">
        <f t="shared" ref="C7491:C7554" si="208">PROPER(TRIM(A7491))</f>
        <v>Vpn 2023</v>
      </c>
      <c r="D7491" t="s">
        <v>1224</v>
      </c>
      <c r="E7491" s="7">
        <v>3.9</v>
      </c>
      <c r="F7491">
        <v>5</v>
      </c>
      <c r="G7491" t="s">
        <v>3262</v>
      </c>
      <c r="H7491" s="3">
        <v>50</v>
      </c>
      <c r="I7491" t="s">
        <v>19</v>
      </c>
      <c r="J7491" s="2">
        <v>0</v>
      </c>
      <c r="K7491" t="s">
        <v>26</v>
      </c>
      <c r="L7491" t="s">
        <v>1226</v>
      </c>
      <c r="M7491" s="4">
        <v>46067</v>
      </c>
      <c r="N7491" s="5" t="s">
        <v>10002</v>
      </c>
      <c r="O7491" t="s">
        <v>31</v>
      </c>
      <c r="P7491" t="s">
        <v>32</v>
      </c>
      <c r="Q7491" t="s">
        <v>23</v>
      </c>
      <c r="R7491" t="str">
        <f t="shared" ref="R7491:R7554" si="209">IF(E7491="not avalible","Not Rated","Rated")</f>
        <v>Rated</v>
      </c>
      <c r="S7491" t="str" cm="1">
        <f t="array" ref="S7491">_xlfn.IFS(E7491="not available","Not Rated", E7491&gt;=4.5,"Excellent", E7491&gt;4,"Very Good", E7491&gt;3,"Good", TRUE,"LOW")</f>
        <v>Good</v>
      </c>
    </row>
    <row r="7492" spans="1:19" x14ac:dyDescent="0.15">
      <c r="A7492" t="s">
        <v>182</v>
      </c>
      <c r="B7492" t="str">
        <f>LOWER(TRIM(A7492))</f>
        <v>fit</v>
      </c>
      <c r="C7492" t="str">
        <f t="shared" si="208"/>
        <v>Fit</v>
      </c>
      <c r="D7492" t="s">
        <v>60</v>
      </c>
      <c r="E7492" s="7">
        <v>4.0999999999999996</v>
      </c>
      <c r="F7492">
        <v>5</v>
      </c>
      <c r="G7492" t="s">
        <v>2480</v>
      </c>
      <c r="H7492" s="3">
        <v>50</v>
      </c>
      <c r="I7492" t="s">
        <v>19</v>
      </c>
      <c r="J7492" s="2">
        <v>0</v>
      </c>
      <c r="K7492" t="s">
        <v>20</v>
      </c>
      <c r="L7492" t="s">
        <v>63</v>
      </c>
      <c r="M7492" s="4">
        <v>45578</v>
      </c>
      <c r="N7492" s="5" t="s">
        <v>10003</v>
      </c>
      <c r="O7492" t="s">
        <v>17</v>
      </c>
      <c r="P7492" t="s">
        <v>32</v>
      </c>
      <c r="Q7492" t="s">
        <v>23</v>
      </c>
      <c r="R7492" t="str">
        <f t="shared" si="209"/>
        <v>Rated</v>
      </c>
      <c r="S7492" t="str" cm="1">
        <f t="array" ref="S7492">_xlfn.IFS(E7492="not available","Not Rated", E7492&gt;=4.5,"Excellent", E7492&gt;4,"Very Good", E7492&gt;3,"Good", TRUE,"LOW")</f>
        <v>Very Good</v>
      </c>
    </row>
    <row r="7493" spans="1:19" x14ac:dyDescent="0.15">
      <c r="A7493" t="s">
        <v>839</v>
      </c>
      <c r="B7493" t="str">
        <f>LOWER(TRIM(A7493))</f>
        <v>chat hub</v>
      </c>
      <c r="C7493" t="str">
        <f t="shared" si="208"/>
        <v>Chat Hub</v>
      </c>
      <c r="D7493" t="s">
        <v>73</v>
      </c>
      <c r="E7493" s="7">
        <v>4</v>
      </c>
      <c r="F7493">
        <v>5</v>
      </c>
      <c r="G7493" t="s">
        <v>10004</v>
      </c>
      <c r="H7493" s="3">
        <v>50</v>
      </c>
      <c r="I7493" t="s">
        <v>19</v>
      </c>
      <c r="J7493" s="2">
        <v>0</v>
      </c>
      <c r="K7493" t="s">
        <v>20</v>
      </c>
      <c r="L7493" t="s">
        <v>411</v>
      </c>
      <c r="M7493" s="4">
        <v>46116</v>
      </c>
      <c r="N7493" s="5" t="s">
        <v>10005</v>
      </c>
      <c r="O7493" t="s">
        <v>28</v>
      </c>
      <c r="P7493" t="s">
        <v>32</v>
      </c>
      <c r="Q7493" t="s">
        <v>23</v>
      </c>
      <c r="R7493" t="str">
        <f t="shared" si="209"/>
        <v>Rated</v>
      </c>
      <c r="S7493" t="str" cm="1">
        <f t="array" ref="S7493">_xlfn.IFS(E7493="not available","Not Rated", E7493&gt;=4.5,"Excellent", E7493&gt;4,"Very Good", E7493&gt;3,"Good", TRUE,"LOW")</f>
        <v>Good</v>
      </c>
    </row>
    <row r="7494" spans="1:19" x14ac:dyDescent="0.15">
      <c r="A7494" t="s">
        <v>7609</v>
      </c>
      <c r="B7494" t="str">
        <f>LOWER(TRIM(A7494))</f>
        <v>neo learn</v>
      </c>
      <c r="C7494" t="str">
        <f t="shared" si="208"/>
        <v>Neo Learn</v>
      </c>
      <c r="D7494" t="s">
        <v>73</v>
      </c>
      <c r="E7494" s="7">
        <v>3.5</v>
      </c>
      <c r="F7494">
        <v>5</v>
      </c>
      <c r="G7494" t="s">
        <v>13774</v>
      </c>
      <c r="H7494" s="3">
        <v>50</v>
      </c>
      <c r="I7494" t="s">
        <v>19</v>
      </c>
      <c r="J7494" s="2">
        <v>0</v>
      </c>
      <c r="K7494" t="s">
        <v>26</v>
      </c>
      <c r="L7494" t="s">
        <v>302</v>
      </c>
      <c r="M7494" s="4">
        <v>45485</v>
      </c>
      <c r="N7494" s="5" t="s">
        <v>13775</v>
      </c>
      <c r="O7494" t="s">
        <v>53</v>
      </c>
      <c r="P7494" t="s">
        <v>23</v>
      </c>
      <c r="Q7494" t="s">
        <v>32</v>
      </c>
      <c r="R7494" t="str">
        <f t="shared" si="209"/>
        <v>Rated</v>
      </c>
      <c r="S7494" t="str" cm="1">
        <f t="array" ref="S7494">_xlfn.IFS(E7494="not available","Not Rated", E7494&gt;=4.5,"Excellent", E7494&gt;4,"Very Good", E7494&gt;3,"Good", TRUE,"LOW")</f>
        <v>Good</v>
      </c>
    </row>
    <row r="7495" spans="1:19" x14ac:dyDescent="0.15">
      <c r="A7495" t="s">
        <v>9337</v>
      </c>
      <c r="B7495" t="str">
        <f>LOWER(TRIM(A7495))</f>
        <v>meta dash app</v>
      </c>
      <c r="C7495" t="str">
        <f t="shared" si="208"/>
        <v>Meta Dash App</v>
      </c>
      <c r="D7495" t="s">
        <v>73</v>
      </c>
      <c r="E7495" s="7">
        <v>4.4000000000000004</v>
      </c>
      <c r="F7495">
        <v>5</v>
      </c>
      <c r="G7495" t="s">
        <v>10006</v>
      </c>
      <c r="H7495" s="3">
        <v>50</v>
      </c>
      <c r="I7495" t="s">
        <v>19</v>
      </c>
      <c r="J7495" s="2">
        <v>0</v>
      </c>
      <c r="K7495" t="s">
        <v>26</v>
      </c>
      <c r="L7495" t="s">
        <v>122</v>
      </c>
      <c r="M7495" s="4">
        <v>45724</v>
      </c>
      <c r="N7495" s="5" t="s">
        <v>6158</v>
      </c>
      <c r="O7495" t="s">
        <v>31</v>
      </c>
      <c r="P7495" t="s">
        <v>23</v>
      </c>
      <c r="Q7495" t="s">
        <v>23</v>
      </c>
      <c r="R7495" t="str">
        <f t="shared" si="209"/>
        <v>Rated</v>
      </c>
      <c r="S7495" t="str" cm="1">
        <f t="array" ref="S7495">_xlfn.IFS(E7495="not available","Not Rated", E7495&gt;=4.5,"Excellent", E7495&gt;4,"Very Good", E7495&gt;3,"Good", TRUE,"LOW")</f>
        <v>Very Good</v>
      </c>
    </row>
    <row r="7496" spans="1:19" x14ac:dyDescent="0.15">
      <c r="A7496" t="s">
        <v>3020</v>
      </c>
      <c r="B7496" t="str">
        <f>LOWER(TRIM(A7496))</f>
        <v>my dash</v>
      </c>
      <c r="C7496" t="str">
        <f t="shared" si="208"/>
        <v>My Dash</v>
      </c>
      <c r="D7496" t="s">
        <v>158</v>
      </c>
      <c r="E7496" s="7">
        <v>5</v>
      </c>
      <c r="F7496">
        <v>5</v>
      </c>
      <c r="G7496" t="s">
        <v>993</v>
      </c>
      <c r="H7496" s="3">
        <v>50</v>
      </c>
      <c r="I7496" t="s">
        <v>19</v>
      </c>
      <c r="J7496" s="2">
        <v>0</v>
      </c>
      <c r="K7496" t="s">
        <v>20</v>
      </c>
      <c r="L7496" t="s">
        <v>160</v>
      </c>
      <c r="M7496" s="4">
        <v>46058</v>
      </c>
      <c r="N7496" s="5" t="s">
        <v>10007</v>
      </c>
      <c r="O7496" t="s">
        <v>22</v>
      </c>
      <c r="P7496" t="s">
        <v>32</v>
      </c>
      <c r="Q7496" t="s">
        <v>32</v>
      </c>
      <c r="R7496" t="str">
        <f t="shared" si="209"/>
        <v>Rated</v>
      </c>
      <c r="S7496" t="str" cm="1">
        <f t="array" ref="S7496">_xlfn.IFS(E7496="not available","Not Rated", E7496&gt;=4.5,"Excellent", E7496&gt;4,"Very Good", E7496&gt;3,"Good", TRUE,"LOW")</f>
        <v>Excellent</v>
      </c>
    </row>
    <row r="7497" spans="1:19" x14ac:dyDescent="0.15">
      <c r="A7497" t="s">
        <v>154</v>
      </c>
      <c r="B7497" t="str">
        <f>LOWER(TRIM(A7497))</f>
        <v>tracker</v>
      </c>
      <c r="C7497" t="str">
        <f t="shared" si="208"/>
        <v>Tracker</v>
      </c>
      <c r="D7497" t="s">
        <v>167</v>
      </c>
      <c r="E7497" s="7">
        <v>4.4000000000000004</v>
      </c>
      <c r="F7497">
        <v>5</v>
      </c>
      <c r="G7497" t="s">
        <v>360</v>
      </c>
      <c r="H7497" s="3">
        <v>50</v>
      </c>
      <c r="I7497" t="s">
        <v>19</v>
      </c>
      <c r="J7497" s="2">
        <v>0</v>
      </c>
      <c r="K7497" t="s">
        <v>26</v>
      </c>
      <c r="L7497" t="s">
        <v>169</v>
      </c>
      <c r="M7497" s="4">
        <v>46105</v>
      </c>
      <c r="N7497" s="5" t="s">
        <v>10008</v>
      </c>
      <c r="O7497" t="s">
        <v>17</v>
      </c>
      <c r="P7497" t="s">
        <v>23</v>
      </c>
      <c r="Q7497" t="s">
        <v>23</v>
      </c>
      <c r="R7497" t="str">
        <f t="shared" si="209"/>
        <v>Rated</v>
      </c>
      <c r="S7497" t="str" cm="1">
        <f t="array" ref="S7497">_xlfn.IFS(E7497="not available","Not Rated", E7497&gt;=4.5,"Excellent", E7497&gt;4,"Very Good", E7497&gt;3,"Good", TRUE,"LOW")</f>
        <v>Very Good</v>
      </c>
    </row>
    <row r="7498" spans="1:19" x14ac:dyDescent="0.15">
      <c r="A7498" t="s">
        <v>94</v>
      </c>
      <c r="B7498" t="str">
        <f>LOWER(TRIM(A7498))</f>
        <v>drive</v>
      </c>
      <c r="C7498" t="str">
        <f t="shared" si="208"/>
        <v>Drive</v>
      </c>
      <c r="D7498" t="s">
        <v>66</v>
      </c>
      <c r="E7498" s="7">
        <v>3.8</v>
      </c>
      <c r="F7498">
        <v>5</v>
      </c>
      <c r="G7498" t="s">
        <v>3874</v>
      </c>
      <c r="H7498" s="3">
        <v>50</v>
      </c>
      <c r="I7498" t="s">
        <v>19</v>
      </c>
      <c r="J7498" s="2">
        <v>0</v>
      </c>
      <c r="K7498" t="s">
        <v>62</v>
      </c>
      <c r="L7498" t="s">
        <v>70</v>
      </c>
      <c r="M7498" s="4">
        <v>45136</v>
      </c>
      <c r="N7498" s="5" t="s">
        <v>10009</v>
      </c>
      <c r="O7498" t="s">
        <v>31</v>
      </c>
      <c r="P7498" t="s">
        <v>23</v>
      </c>
      <c r="Q7498" t="s">
        <v>23</v>
      </c>
      <c r="R7498" t="str">
        <f t="shared" si="209"/>
        <v>Rated</v>
      </c>
      <c r="S7498" t="str" cm="1">
        <f t="array" ref="S7498">_xlfn.IFS(E7498="not available","Not Rated", E7498&gt;=4.5,"Excellent", E7498&gt;4,"Very Good", E7498&gt;3,"Good", TRUE,"LOW")</f>
        <v>Good</v>
      </c>
    </row>
    <row r="7499" spans="1:19" x14ac:dyDescent="0.15">
      <c r="A7499" t="s">
        <v>321</v>
      </c>
      <c r="B7499" t="str">
        <f>LOWER(TRIM(A7499))</f>
        <v>ultra scanner</v>
      </c>
      <c r="C7499" t="str">
        <f t="shared" si="208"/>
        <v>Ultra Scanner</v>
      </c>
      <c r="D7499" t="s">
        <v>326</v>
      </c>
      <c r="E7499" s="7">
        <v>3.7</v>
      </c>
      <c r="F7499">
        <v>5</v>
      </c>
      <c r="G7499" t="s">
        <v>522</v>
      </c>
      <c r="H7499" s="3">
        <v>50</v>
      </c>
      <c r="I7499" t="s">
        <v>19</v>
      </c>
      <c r="J7499" s="2">
        <v>0</v>
      </c>
      <c r="K7499" t="s">
        <v>390</v>
      </c>
      <c r="L7499" t="s">
        <v>579</v>
      </c>
      <c r="M7499" s="4">
        <v>46025</v>
      </c>
      <c r="N7499" s="5" t="s">
        <v>10010</v>
      </c>
      <c r="O7499" t="s">
        <v>165</v>
      </c>
      <c r="P7499" t="s">
        <v>23</v>
      </c>
      <c r="Q7499" t="s">
        <v>32</v>
      </c>
      <c r="R7499" t="str">
        <f t="shared" si="209"/>
        <v>Rated</v>
      </c>
      <c r="S7499" t="str" cm="1">
        <f t="array" ref="S7499">_xlfn.IFS(E7499="not available","Not Rated", E7499&gt;=4.5,"Excellent", E7499&gt;4,"Very Good", E7499&gt;3,"Good", TRUE,"LOW")</f>
        <v>Good</v>
      </c>
    </row>
    <row r="7500" spans="1:19" x14ac:dyDescent="0.15">
      <c r="A7500" t="s">
        <v>10011</v>
      </c>
      <c r="B7500" t="str">
        <f>LOWER(TRIM(A7500))</f>
        <v>strike plus 2024</v>
      </c>
      <c r="C7500" t="str">
        <f t="shared" si="208"/>
        <v>Strike Plus 2024</v>
      </c>
      <c r="D7500" t="s">
        <v>60</v>
      </c>
      <c r="E7500" s="7">
        <v>3.3</v>
      </c>
      <c r="F7500">
        <v>5</v>
      </c>
      <c r="G7500" t="s">
        <v>357</v>
      </c>
      <c r="H7500" s="3">
        <v>50</v>
      </c>
      <c r="I7500" t="s">
        <v>19</v>
      </c>
      <c r="J7500" s="2">
        <v>0</v>
      </c>
      <c r="K7500" t="s">
        <v>26</v>
      </c>
      <c r="L7500" t="s">
        <v>63</v>
      </c>
      <c r="M7500" s="4">
        <v>45718</v>
      </c>
      <c r="N7500" s="5" t="s">
        <v>10012</v>
      </c>
      <c r="O7500" t="s">
        <v>31</v>
      </c>
      <c r="P7500" t="s">
        <v>23</v>
      </c>
      <c r="Q7500" t="s">
        <v>32</v>
      </c>
      <c r="R7500" t="str">
        <f t="shared" si="209"/>
        <v>Rated</v>
      </c>
      <c r="S7500" t="str" cm="1">
        <f t="array" ref="S7500">_xlfn.IFS(E7500="not available","Not Rated", E7500&gt;=4.5,"Excellent", E7500&gt;4,"Very Good", E7500&gt;3,"Good", TRUE,"LOW")</f>
        <v>Good</v>
      </c>
    </row>
    <row r="7501" spans="1:19" x14ac:dyDescent="0.15">
      <c r="A7501" t="s">
        <v>284</v>
      </c>
      <c r="B7501" t="str">
        <f>LOWER(TRIM(A7501))</f>
        <v>dash</v>
      </c>
      <c r="C7501" t="str">
        <f t="shared" si="208"/>
        <v>Dash</v>
      </c>
      <c r="D7501" t="s">
        <v>73</v>
      </c>
      <c r="E7501" s="7">
        <v>5</v>
      </c>
      <c r="F7501">
        <v>5</v>
      </c>
      <c r="G7501" t="s">
        <v>10013</v>
      </c>
      <c r="H7501" s="3">
        <v>50</v>
      </c>
      <c r="I7501" t="s">
        <v>30</v>
      </c>
      <c r="J7501" s="2">
        <v>0.99</v>
      </c>
      <c r="K7501" t="s">
        <v>26</v>
      </c>
      <c r="L7501" t="s">
        <v>75</v>
      </c>
      <c r="M7501" s="4">
        <v>45682</v>
      </c>
      <c r="N7501" s="5" t="s">
        <v>10014</v>
      </c>
      <c r="O7501" t="s">
        <v>53</v>
      </c>
      <c r="P7501" t="s">
        <v>32</v>
      </c>
      <c r="Q7501" t="s">
        <v>32</v>
      </c>
      <c r="R7501" t="str">
        <f t="shared" si="209"/>
        <v>Rated</v>
      </c>
      <c r="S7501" t="str" cm="1">
        <f t="array" ref="S7501">_xlfn.IFS(E7501="not available","Not Rated", E7501&gt;=4.5,"Excellent", E7501&gt;4,"Very Good", E7501&gt;3,"Good", TRUE,"LOW")</f>
        <v>Excellent</v>
      </c>
    </row>
    <row r="7502" spans="1:19" x14ac:dyDescent="0.15">
      <c r="A7502" t="s">
        <v>3948</v>
      </c>
      <c r="B7502" t="str">
        <f>LOWER(TRIM(A7502))</f>
        <v>scanner 2024</v>
      </c>
      <c r="C7502" t="str">
        <f t="shared" si="208"/>
        <v>Scanner 2024</v>
      </c>
      <c r="D7502" t="s">
        <v>80</v>
      </c>
      <c r="E7502" s="7">
        <v>4.0999999999999996</v>
      </c>
      <c r="F7502">
        <v>5</v>
      </c>
      <c r="G7502" t="s">
        <v>3469</v>
      </c>
      <c r="H7502" s="3">
        <v>50</v>
      </c>
      <c r="I7502" t="s">
        <v>19</v>
      </c>
      <c r="J7502" s="2">
        <v>0</v>
      </c>
      <c r="K7502" t="s">
        <v>26</v>
      </c>
      <c r="L7502" t="s">
        <v>82</v>
      </c>
      <c r="M7502" s="4">
        <v>45939</v>
      </c>
      <c r="N7502" s="5" t="s">
        <v>10015</v>
      </c>
      <c r="O7502" t="s">
        <v>22</v>
      </c>
      <c r="P7502" t="s">
        <v>23</v>
      </c>
      <c r="Q7502" t="s">
        <v>32</v>
      </c>
      <c r="R7502" t="str">
        <f t="shared" si="209"/>
        <v>Rated</v>
      </c>
      <c r="S7502" t="str" cm="1">
        <f t="array" ref="S7502">_xlfn.IFS(E7502="not available","Not Rated", E7502&gt;=4.5,"Excellent", E7502&gt;4,"Very Good", E7502&gt;3,"Good", TRUE,"LOW")</f>
        <v>Very Good</v>
      </c>
    </row>
    <row r="7503" spans="1:19" x14ac:dyDescent="0.15">
      <c r="A7503" t="s">
        <v>39</v>
      </c>
      <c r="B7503" t="str">
        <f>LOWER(TRIM(A7503))</f>
        <v>vpn</v>
      </c>
      <c r="C7503" t="str">
        <f t="shared" si="208"/>
        <v>Vpn</v>
      </c>
      <c r="D7503" t="s">
        <v>60</v>
      </c>
      <c r="E7503" s="7">
        <v>3.3</v>
      </c>
      <c r="F7503">
        <v>5</v>
      </c>
      <c r="G7503" t="s">
        <v>2814</v>
      </c>
      <c r="H7503" s="3">
        <v>50</v>
      </c>
      <c r="I7503" t="s">
        <v>19</v>
      </c>
      <c r="J7503" s="2">
        <v>0</v>
      </c>
      <c r="K7503" t="s">
        <v>26</v>
      </c>
      <c r="L7503" t="s">
        <v>280</v>
      </c>
      <c r="M7503" s="4">
        <v>45892</v>
      </c>
      <c r="N7503" s="5" t="s">
        <v>10016</v>
      </c>
      <c r="O7503" t="s">
        <v>53</v>
      </c>
      <c r="P7503" t="s">
        <v>32</v>
      </c>
      <c r="Q7503" t="s">
        <v>23</v>
      </c>
      <c r="R7503" t="str">
        <f t="shared" si="209"/>
        <v>Rated</v>
      </c>
      <c r="S7503" t="str" cm="1">
        <f t="array" ref="S7503">_xlfn.IFS(E7503="not available","Not Rated", E7503&gt;=4.5,"Excellent", E7503&gt;4,"Very Good", E7503&gt;3,"Good", TRUE,"LOW")</f>
        <v>Good</v>
      </c>
    </row>
    <row r="7504" spans="1:19" x14ac:dyDescent="0.15">
      <c r="A7504" t="s">
        <v>335</v>
      </c>
      <c r="B7504" t="str">
        <f>LOWER(TRIM(A7504))</f>
        <v>chat</v>
      </c>
      <c r="C7504" t="str">
        <f t="shared" si="208"/>
        <v>Chat</v>
      </c>
      <c r="D7504" t="s">
        <v>49</v>
      </c>
      <c r="E7504" s="7">
        <v>4.3</v>
      </c>
      <c r="F7504">
        <v>5</v>
      </c>
      <c r="G7504" t="s">
        <v>2895</v>
      </c>
      <c r="H7504" s="3">
        <v>50</v>
      </c>
      <c r="I7504" t="s">
        <v>19</v>
      </c>
      <c r="J7504" s="2">
        <v>0</v>
      </c>
      <c r="K7504" t="s">
        <v>62</v>
      </c>
      <c r="L7504" t="s">
        <v>51</v>
      </c>
      <c r="M7504" s="4">
        <v>46362</v>
      </c>
      <c r="N7504" s="5" t="s">
        <v>10017</v>
      </c>
      <c r="O7504" t="s">
        <v>53</v>
      </c>
      <c r="P7504" t="s">
        <v>23</v>
      </c>
      <c r="Q7504" t="s">
        <v>32</v>
      </c>
      <c r="R7504" t="str">
        <f t="shared" si="209"/>
        <v>Rated</v>
      </c>
      <c r="S7504" t="str" cm="1">
        <f t="array" ref="S7504">_xlfn.IFS(E7504="not available","Not Rated", E7504&gt;=4.5,"Excellent", E7504&gt;4,"Very Good", E7504&gt;3,"Good", TRUE,"LOW")</f>
        <v>Very Good</v>
      </c>
    </row>
    <row r="7505" spans="1:19" x14ac:dyDescent="0.15">
      <c r="A7505" t="s">
        <v>3714</v>
      </c>
      <c r="B7505" t="str">
        <f>LOWER(TRIM(A7505))</f>
        <v>tracker 2023</v>
      </c>
      <c r="C7505" t="str">
        <f t="shared" si="208"/>
        <v>Tracker 2023</v>
      </c>
      <c r="D7505" t="s">
        <v>49</v>
      </c>
      <c r="E7505" s="7">
        <v>5</v>
      </c>
      <c r="F7505">
        <v>5</v>
      </c>
      <c r="G7505" t="s">
        <v>2538</v>
      </c>
      <c r="H7505" s="3">
        <v>50</v>
      </c>
      <c r="I7505" t="s">
        <v>30</v>
      </c>
      <c r="J7505" s="2">
        <v>1.99</v>
      </c>
      <c r="K7505" t="s">
        <v>26</v>
      </c>
      <c r="L7505" t="s">
        <v>92</v>
      </c>
      <c r="M7505" s="4">
        <v>45529</v>
      </c>
      <c r="N7505" s="5" t="s">
        <v>6534</v>
      </c>
      <c r="O7505" t="s">
        <v>53</v>
      </c>
      <c r="P7505" t="s">
        <v>32</v>
      </c>
      <c r="Q7505" t="s">
        <v>32</v>
      </c>
      <c r="R7505" t="str">
        <f t="shared" si="209"/>
        <v>Rated</v>
      </c>
      <c r="S7505" t="str" cm="1">
        <f t="array" ref="S7505">_xlfn.IFS(E7505="not available","Not Rated", E7505&gt;=4.5,"Excellent", E7505&gt;4,"Very Good", E7505&gt;3,"Good", TRUE,"LOW")</f>
        <v>Excellent</v>
      </c>
    </row>
    <row r="7506" spans="1:19" x14ac:dyDescent="0.15">
      <c r="A7506" t="s">
        <v>217</v>
      </c>
      <c r="B7506" t="str">
        <f>LOWER(TRIM(A7506))</f>
        <v>browser</v>
      </c>
      <c r="C7506" t="str">
        <f t="shared" si="208"/>
        <v>Browser</v>
      </c>
      <c r="D7506" t="s">
        <v>16</v>
      </c>
      <c r="E7506" s="7">
        <v>4.5999999999999996</v>
      </c>
      <c r="F7506">
        <v>5</v>
      </c>
      <c r="G7506" t="s">
        <v>1814</v>
      </c>
      <c r="H7506" s="3">
        <v>50</v>
      </c>
      <c r="I7506" t="s">
        <v>19</v>
      </c>
      <c r="J7506" s="2">
        <v>0</v>
      </c>
      <c r="K7506" t="s">
        <v>26</v>
      </c>
      <c r="L7506" t="s">
        <v>21</v>
      </c>
      <c r="M7506" s="4">
        <v>46003</v>
      </c>
      <c r="N7506" s="5" t="s">
        <v>10018</v>
      </c>
      <c r="O7506" t="s">
        <v>225</v>
      </c>
      <c r="P7506" t="s">
        <v>23</v>
      </c>
      <c r="Q7506" t="s">
        <v>23</v>
      </c>
      <c r="R7506" t="str">
        <f t="shared" si="209"/>
        <v>Rated</v>
      </c>
      <c r="S7506" t="str" cm="1">
        <f t="array" ref="S7506">_xlfn.IFS(E7506="not available","Not Rated", E7506&gt;=4.5,"Excellent", E7506&gt;4,"Very Good", E7506&gt;3,"Good", TRUE,"LOW")</f>
        <v>Excellent</v>
      </c>
    </row>
    <row r="7507" spans="1:19" x14ac:dyDescent="0.15">
      <c r="A7507" t="s">
        <v>2040</v>
      </c>
      <c r="B7507" t="str">
        <f>LOWER(TRIM(A7507))</f>
        <v>strike hub</v>
      </c>
      <c r="C7507" t="str">
        <f t="shared" si="208"/>
        <v>Strike Hub</v>
      </c>
      <c r="D7507" t="s">
        <v>379</v>
      </c>
      <c r="E7507" s="7">
        <v>3.9</v>
      </c>
      <c r="F7507">
        <v>5</v>
      </c>
      <c r="G7507" t="s">
        <v>2372</v>
      </c>
      <c r="H7507" s="3">
        <v>50</v>
      </c>
      <c r="I7507" t="s">
        <v>19</v>
      </c>
      <c r="J7507" s="2">
        <v>0</v>
      </c>
      <c r="K7507" t="s">
        <v>26</v>
      </c>
      <c r="L7507" t="s">
        <v>1035</v>
      </c>
      <c r="M7507" s="4">
        <v>45378</v>
      </c>
      <c r="N7507" s="5" t="s">
        <v>10019</v>
      </c>
      <c r="O7507" t="s">
        <v>28</v>
      </c>
      <c r="P7507" t="s">
        <v>32</v>
      </c>
      <c r="Q7507" t="s">
        <v>23</v>
      </c>
      <c r="R7507" t="str">
        <f t="shared" si="209"/>
        <v>Rated</v>
      </c>
      <c r="S7507" t="str" cm="1">
        <f t="array" ref="S7507">_xlfn.IFS(E7507="not available","Not Rated", E7507&gt;=4.5,"Excellent", E7507&gt;4,"Very Good", E7507&gt;3,"Good", TRUE,"LOW")</f>
        <v>Good</v>
      </c>
    </row>
    <row r="7508" spans="1:19" x14ac:dyDescent="0.15">
      <c r="A7508" t="s">
        <v>10020</v>
      </c>
      <c r="B7508" t="str">
        <f>LOWER(TRIM(A7508))</f>
        <v>ai vpn hub</v>
      </c>
      <c r="C7508" t="str">
        <f t="shared" si="208"/>
        <v>Ai Vpn Hub</v>
      </c>
      <c r="D7508" t="s">
        <v>194</v>
      </c>
      <c r="E7508" s="7">
        <v>4.3</v>
      </c>
      <c r="F7508">
        <v>5</v>
      </c>
      <c r="G7508" t="s">
        <v>496</v>
      </c>
      <c r="H7508" s="3">
        <v>50</v>
      </c>
      <c r="I7508" t="s">
        <v>19</v>
      </c>
      <c r="J7508" s="2">
        <v>0</v>
      </c>
      <c r="K7508" t="s">
        <v>26</v>
      </c>
      <c r="L7508" t="s">
        <v>453</v>
      </c>
      <c r="M7508" s="4">
        <v>45938</v>
      </c>
      <c r="N7508" s="5" t="s">
        <v>10021</v>
      </c>
      <c r="O7508" t="s">
        <v>28</v>
      </c>
      <c r="P7508" t="s">
        <v>23</v>
      </c>
      <c r="Q7508" t="s">
        <v>23</v>
      </c>
      <c r="R7508" t="str">
        <f t="shared" si="209"/>
        <v>Rated</v>
      </c>
      <c r="S7508" t="str" cm="1">
        <f t="array" ref="S7508">_xlfn.IFS(E7508="not available","Not Rated", E7508&gt;=4.5,"Excellent", E7508&gt;4,"Very Good", E7508&gt;3,"Good", TRUE,"LOW")</f>
        <v>Very Good</v>
      </c>
    </row>
    <row r="7509" spans="1:19" x14ac:dyDescent="0.15">
      <c r="A7509" t="s">
        <v>154</v>
      </c>
      <c r="B7509" t="str">
        <f>LOWER(TRIM(A7509))</f>
        <v>tracker</v>
      </c>
      <c r="C7509" t="str">
        <f t="shared" si="208"/>
        <v>Tracker</v>
      </c>
      <c r="D7509" t="s">
        <v>73</v>
      </c>
      <c r="E7509" s="7">
        <v>4.4000000000000004</v>
      </c>
      <c r="F7509">
        <v>5</v>
      </c>
      <c r="G7509" t="s">
        <v>13774</v>
      </c>
      <c r="H7509" s="3">
        <v>50</v>
      </c>
      <c r="I7509" t="s">
        <v>19</v>
      </c>
      <c r="J7509" s="2">
        <v>0</v>
      </c>
      <c r="K7509" t="s">
        <v>26</v>
      </c>
      <c r="L7509" t="s">
        <v>122</v>
      </c>
      <c r="M7509" s="4">
        <v>46239</v>
      </c>
      <c r="N7509" s="5" t="s">
        <v>13775</v>
      </c>
      <c r="O7509" t="s">
        <v>22</v>
      </c>
      <c r="P7509" t="s">
        <v>32</v>
      </c>
      <c r="Q7509" t="s">
        <v>23</v>
      </c>
      <c r="R7509" t="str">
        <f t="shared" si="209"/>
        <v>Rated</v>
      </c>
      <c r="S7509" t="str" cm="1">
        <f t="array" ref="S7509">_xlfn.IFS(E7509="not available","Not Rated", E7509&gt;=4.5,"Excellent", E7509&gt;4,"Very Good", E7509&gt;3,"Good", TRUE,"LOW")</f>
        <v>Very Good</v>
      </c>
    </row>
    <row r="7510" spans="1:19" x14ac:dyDescent="0.15">
      <c r="A7510" t="s">
        <v>269</v>
      </c>
      <c r="B7510" t="str">
        <f>LOWER(TRIM(A7510))</f>
        <v>strike</v>
      </c>
      <c r="C7510" t="str">
        <f t="shared" si="208"/>
        <v>Strike</v>
      </c>
      <c r="D7510" t="s">
        <v>16</v>
      </c>
      <c r="E7510" s="7">
        <v>4.2</v>
      </c>
      <c r="F7510">
        <v>5</v>
      </c>
      <c r="G7510" t="s">
        <v>4214</v>
      </c>
      <c r="H7510" s="3">
        <v>50</v>
      </c>
      <c r="I7510" t="s">
        <v>19</v>
      </c>
      <c r="J7510" s="2">
        <v>0</v>
      </c>
      <c r="K7510" t="s">
        <v>26</v>
      </c>
      <c r="L7510" t="s">
        <v>21</v>
      </c>
      <c r="M7510" s="4">
        <v>46173</v>
      </c>
      <c r="N7510" s="5" t="s">
        <v>10022</v>
      </c>
      <c r="O7510" t="s">
        <v>53</v>
      </c>
      <c r="P7510" t="s">
        <v>32</v>
      </c>
      <c r="Q7510" t="s">
        <v>32</v>
      </c>
      <c r="R7510" t="str">
        <f t="shared" si="209"/>
        <v>Rated</v>
      </c>
      <c r="S7510" t="str" cm="1">
        <f t="array" ref="S7510">_xlfn.IFS(E7510="not available","Not Rated", E7510&gt;=4.5,"Excellent", E7510&gt;4,"Very Good", E7510&gt;3,"Good", TRUE,"LOW")</f>
        <v>Very Good</v>
      </c>
    </row>
    <row r="7511" spans="1:19" x14ac:dyDescent="0.15">
      <c r="A7511" t="s">
        <v>10023</v>
      </c>
      <c r="B7511" t="str">
        <f>LOWER(TRIM(A7511))</f>
        <v>editor pro 2026</v>
      </c>
      <c r="C7511" t="str">
        <f t="shared" si="208"/>
        <v>Editor Pro 2026</v>
      </c>
      <c r="D7511" t="s">
        <v>326</v>
      </c>
      <c r="E7511" s="7">
        <v>4.8</v>
      </c>
      <c r="F7511">
        <v>5</v>
      </c>
      <c r="G7511" t="s">
        <v>3513</v>
      </c>
      <c r="H7511" s="3">
        <v>50</v>
      </c>
      <c r="I7511" t="s">
        <v>19</v>
      </c>
      <c r="J7511" s="2">
        <v>0</v>
      </c>
      <c r="K7511" t="s">
        <v>69</v>
      </c>
      <c r="L7511" t="s">
        <v>328</v>
      </c>
      <c r="M7511" s="4">
        <v>46083</v>
      </c>
      <c r="N7511" s="5" t="s">
        <v>10024</v>
      </c>
      <c r="O7511" t="s">
        <v>225</v>
      </c>
      <c r="P7511" t="s">
        <v>32</v>
      </c>
      <c r="Q7511" t="s">
        <v>32</v>
      </c>
      <c r="R7511" t="str">
        <f t="shared" si="209"/>
        <v>Rated</v>
      </c>
      <c r="S7511" t="str" cm="1">
        <f t="array" ref="S7511">_xlfn.IFS(E7511="not available","Not Rated", E7511&gt;=4.5,"Excellent", E7511&gt;4,"Very Good", E7511&gt;3,"Good", TRUE,"LOW")</f>
        <v>Excellent</v>
      </c>
    </row>
    <row r="7512" spans="1:19" x14ac:dyDescent="0.15">
      <c r="A7512" t="s">
        <v>2501</v>
      </c>
      <c r="B7512" t="str">
        <f>LOWER(TRIM(A7512))</f>
        <v>lite tracker</v>
      </c>
      <c r="C7512" t="str">
        <f t="shared" si="208"/>
        <v>Lite Tracker</v>
      </c>
      <c r="D7512" t="s">
        <v>521</v>
      </c>
      <c r="E7512" s="7">
        <v>3.1</v>
      </c>
      <c r="F7512">
        <v>5</v>
      </c>
      <c r="G7512" t="s">
        <v>2564</v>
      </c>
      <c r="H7512" s="3">
        <v>50</v>
      </c>
      <c r="I7512" t="s">
        <v>19</v>
      </c>
      <c r="J7512" s="2">
        <v>0</v>
      </c>
      <c r="K7512" t="s">
        <v>26</v>
      </c>
      <c r="L7512" t="s">
        <v>523</v>
      </c>
      <c r="M7512" s="4">
        <v>45851</v>
      </c>
      <c r="N7512" s="5" t="s">
        <v>10025</v>
      </c>
      <c r="O7512" t="s">
        <v>31</v>
      </c>
      <c r="P7512" t="s">
        <v>23</v>
      </c>
      <c r="Q7512" t="s">
        <v>23</v>
      </c>
      <c r="R7512" t="str">
        <f t="shared" si="209"/>
        <v>Rated</v>
      </c>
      <c r="S7512" t="str" cm="1">
        <f t="array" ref="S7512">_xlfn.IFS(E7512="not available","Not Rated", E7512&gt;=4.5,"Excellent", E7512&gt;4,"Very Good", E7512&gt;3,"Good", TRUE,"LOW")</f>
        <v>Good</v>
      </c>
    </row>
    <row r="7513" spans="1:19" x14ac:dyDescent="0.15">
      <c r="A7513" t="s">
        <v>269</v>
      </c>
      <c r="B7513" t="str">
        <f>LOWER(TRIM(A7513))</f>
        <v>strike</v>
      </c>
      <c r="C7513" t="str">
        <f t="shared" si="208"/>
        <v>Strike</v>
      </c>
      <c r="D7513" t="s">
        <v>66</v>
      </c>
      <c r="E7513" s="7">
        <v>3.5</v>
      </c>
      <c r="F7513">
        <v>5</v>
      </c>
      <c r="G7513" t="s">
        <v>13774</v>
      </c>
      <c r="H7513" s="3">
        <v>50</v>
      </c>
      <c r="I7513" t="s">
        <v>19</v>
      </c>
      <c r="J7513" s="2">
        <v>0</v>
      </c>
      <c r="K7513" t="s">
        <v>26</v>
      </c>
      <c r="L7513" t="s">
        <v>70</v>
      </c>
      <c r="M7513" s="4">
        <v>44964</v>
      </c>
      <c r="N7513" s="5" t="s">
        <v>13775</v>
      </c>
      <c r="O7513" t="s">
        <v>53</v>
      </c>
      <c r="P7513" t="s">
        <v>23</v>
      </c>
      <c r="Q7513" t="s">
        <v>23</v>
      </c>
      <c r="R7513" t="str">
        <f t="shared" si="209"/>
        <v>Rated</v>
      </c>
      <c r="S7513" t="str" cm="1">
        <f t="array" ref="S7513">_xlfn.IFS(E7513="not available","Not Rated", E7513&gt;=4.5,"Excellent", E7513&gt;4,"Very Good", E7513&gt;3,"Good", TRUE,"LOW")</f>
        <v>Good</v>
      </c>
    </row>
    <row r="7514" spans="1:19" x14ac:dyDescent="0.15">
      <c r="A7514" t="s">
        <v>2187</v>
      </c>
      <c r="B7514" t="str">
        <f>LOWER(TRIM(A7514))</f>
        <v>epic player</v>
      </c>
      <c r="C7514" t="str">
        <f t="shared" si="208"/>
        <v>Epic Player</v>
      </c>
      <c r="D7514" t="s">
        <v>66</v>
      </c>
      <c r="E7514" s="7">
        <v>2.8</v>
      </c>
      <c r="F7514">
        <v>5</v>
      </c>
      <c r="G7514" t="s">
        <v>5979</v>
      </c>
      <c r="H7514" s="3">
        <v>50</v>
      </c>
      <c r="I7514" t="s">
        <v>19</v>
      </c>
      <c r="J7514" s="2">
        <v>0</v>
      </c>
      <c r="K7514" t="s">
        <v>26</v>
      </c>
      <c r="L7514" t="s">
        <v>99</v>
      </c>
      <c r="M7514" s="4">
        <v>46114</v>
      </c>
      <c r="N7514" s="5" t="s">
        <v>10026</v>
      </c>
      <c r="O7514" t="s">
        <v>22</v>
      </c>
      <c r="P7514" t="s">
        <v>32</v>
      </c>
      <c r="Q7514" t="s">
        <v>32</v>
      </c>
      <c r="R7514" t="str">
        <f t="shared" si="209"/>
        <v>Rated</v>
      </c>
      <c r="S7514" t="str" cm="1">
        <f t="array" ref="S7514">_xlfn.IFS(E7514="not available","Not Rated", E7514&gt;=4.5,"Excellent", E7514&gt;4,"Very Good", E7514&gt;3,"Good", TRUE,"LOW")</f>
        <v>LOW</v>
      </c>
    </row>
    <row r="7515" spans="1:19" x14ac:dyDescent="0.15">
      <c r="A7515" t="s">
        <v>3708</v>
      </c>
      <c r="B7515" t="str">
        <f>LOWER(TRIM(A7515))</f>
        <v>pay pro 2023</v>
      </c>
      <c r="C7515" t="str">
        <f t="shared" si="208"/>
        <v>Pay Pro 2023</v>
      </c>
      <c r="D7515" t="s">
        <v>379</v>
      </c>
      <c r="E7515" s="7">
        <v>3.1</v>
      </c>
      <c r="F7515">
        <v>5</v>
      </c>
      <c r="G7515" t="s">
        <v>4702</v>
      </c>
      <c r="H7515" s="3">
        <v>50</v>
      </c>
      <c r="I7515" t="s">
        <v>19</v>
      </c>
      <c r="J7515" s="2">
        <v>0</v>
      </c>
      <c r="K7515" t="s">
        <v>62</v>
      </c>
      <c r="L7515" t="s">
        <v>381</v>
      </c>
      <c r="M7515" s="4">
        <v>45191</v>
      </c>
      <c r="N7515" s="5" t="s">
        <v>10027</v>
      </c>
      <c r="O7515" t="s">
        <v>31</v>
      </c>
      <c r="P7515" t="s">
        <v>23</v>
      </c>
      <c r="Q7515" t="s">
        <v>23</v>
      </c>
      <c r="R7515" t="str">
        <f t="shared" si="209"/>
        <v>Rated</v>
      </c>
      <c r="S7515" t="str" cm="1">
        <f t="array" ref="S7515">_xlfn.IFS(E7515="not available","Not Rated", E7515&gt;=4.5,"Excellent", E7515&gt;4,"Very Good", E7515&gt;3,"Good", TRUE,"LOW")</f>
        <v>Good</v>
      </c>
    </row>
    <row r="7516" spans="1:19" x14ac:dyDescent="0.15">
      <c r="A7516" t="s">
        <v>10028</v>
      </c>
      <c r="B7516" t="str">
        <f>LOWER(TRIM(A7516))</f>
        <v>scanner space_8508</v>
      </c>
      <c r="C7516" t="str">
        <f t="shared" si="208"/>
        <v>Scanner Space_8508</v>
      </c>
      <c r="D7516" t="s">
        <v>16</v>
      </c>
      <c r="E7516" s="7">
        <v>4.5999999999999996</v>
      </c>
      <c r="F7516">
        <v>5</v>
      </c>
      <c r="G7516" t="s">
        <v>1293</v>
      </c>
      <c r="H7516" s="3">
        <v>50</v>
      </c>
      <c r="I7516" t="s">
        <v>19</v>
      </c>
      <c r="J7516" s="2">
        <v>0</v>
      </c>
      <c r="K7516" t="s">
        <v>26</v>
      </c>
      <c r="L7516" t="s">
        <v>200</v>
      </c>
      <c r="M7516" s="4">
        <v>45761</v>
      </c>
      <c r="N7516" s="5" t="s">
        <v>10029</v>
      </c>
      <c r="O7516" t="s">
        <v>188</v>
      </c>
      <c r="P7516" t="s">
        <v>23</v>
      </c>
      <c r="Q7516" t="s">
        <v>32</v>
      </c>
      <c r="R7516" t="str">
        <f t="shared" si="209"/>
        <v>Rated</v>
      </c>
      <c r="S7516" t="str" cm="1">
        <f t="array" ref="S7516">_xlfn.IFS(E7516="not available","Not Rated", E7516&gt;=4.5,"Excellent", E7516&gt;4,"Very Good", E7516&gt;3,"Good", TRUE,"LOW")</f>
        <v>Excellent</v>
      </c>
    </row>
    <row r="7517" spans="1:19" x14ac:dyDescent="0.15">
      <c r="A7517" t="s">
        <v>8279</v>
      </c>
      <c r="B7517" t="str">
        <f>LOWER(TRIM(A7517))</f>
        <v>super scanner</v>
      </c>
      <c r="C7517" t="str">
        <f t="shared" si="208"/>
        <v>Super Scanner</v>
      </c>
      <c r="D7517" t="s">
        <v>194</v>
      </c>
      <c r="E7517" s="7">
        <v>3.1</v>
      </c>
      <c r="F7517">
        <v>5</v>
      </c>
      <c r="G7517" t="s">
        <v>5326</v>
      </c>
      <c r="H7517" s="3">
        <v>50</v>
      </c>
      <c r="I7517" t="s">
        <v>19</v>
      </c>
      <c r="J7517" s="2">
        <v>0</v>
      </c>
      <c r="K7517" t="s">
        <v>26</v>
      </c>
      <c r="L7517" t="s">
        <v>453</v>
      </c>
      <c r="M7517" s="4">
        <v>45258</v>
      </c>
      <c r="N7517" s="5" t="s">
        <v>10030</v>
      </c>
      <c r="O7517" t="s">
        <v>28</v>
      </c>
      <c r="P7517" t="s">
        <v>32</v>
      </c>
      <c r="Q7517" t="s">
        <v>23</v>
      </c>
      <c r="R7517" t="str">
        <f t="shared" si="209"/>
        <v>Rated</v>
      </c>
      <c r="S7517" t="str" cm="1">
        <f t="array" ref="S7517">_xlfn.IFS(E7517="not available","Not Rated", E7517&gt;=4.5,"Excellent", E7517&gt;4,"Very Good", E7517&gt;3,"Good", TRUE,"LOW")</f>
        <v>Good</v>
      </c>
    </row>
    <row r="7518" spans="1:19" x14ac:dyDescent="0.15">
      <c r="A7518" t="s">
        <v>335</v>
      </c>
      <c r="B7518" t="str">
        <f>LOWER(TRIM(A7518))</f>
        <v>chat</v>
      </c>
      <c r="C7518" t="str">
        <f t="shared" si="208"/>
        <v>Chat</v>
      </c>
      <c r="D7518" t="s">
        <v>66</v>
      </c>
      <c r="E7518" s="7">
        <v>5</v>
      </c>
      <c r="F7518">
        <v>5</v>
      </c>
      <c r="G7518" t="s">
        <v>3364</v>
      </c>
      <c r="H7518" s="3">
        <v>50</v>
      </c>
      <c r="I7518" t="s">
        <v>19</v>
      </c>
      <c r="J7518" s="2">
        <v>0</v>
      </c>
      <c r="K7518" t="s">
        <v>20</v>
      </c>
      <c r="L7518" t="s">
        <v>99</v>
      </c>
      <c r="M7518" s="4">
        <v>45297</v>
      </c>
      <c r="N7518" s="5" t="s">
        <v>10031</v>
      </c>
      <c r="O7518" t="s">
        <v>28</v>
      </c>
      <c r="P7518" t="s">
        <v>32</v>
      </c>
      <c r="Q7518" t="s">
        <v>23</v>
      </c>
      <c r="R7518" t="str">
        <f t="shared" si="209"/>
        <v>Rated</v>
      </c>
      <c r="S7518" t="str" cm="1">
        <f t="array" ref="S7518">_xlfn.IFS(E7518="not available","Not Rated", E7518&gt;=4.5,"Excellent", E7518&gt;4,"Very Good", E7518&gt;3,"Good", TRUE,"LOW")</f>
        <v>Excellent</v>
      </c>
    </row>
    <row r="7519" spans="1:19" x14ac:dyDescent="0.15">
      <c r="A7519" t="s">
        <v>2950</v>
      </c>
      <c r="B7519" t="str">
        <f>LOWER(TRIM(A7519))</f>
        <v>drive now</v>
      </c>
      <c r="C7519" t="str">
        <f t="shared" si="208"/>
        <v>Drive Now</v>
      </c>
      <c r="D7519" t="s">
        <v>60</v>
      </c>
      <c r="E7519" s="7">
        <v>3.2</v>
      </c>
      <c r="F7519">
        <v>5</v>
      </c>
      <c r="G7519" t="s">
        <v>13774</v>
      </c>
      <c r="H7519" s="3">
        <v>50</v>
      </c>
      <c r="I7519" t="s">
        <v>19</v>
      </c>
      <c r="J7519" s="2">
        <v>0</v>
      </c>
      <c r="K7519" t="s">
        <v>26</v>
      </c>
      <c r="L7519" t="s">
        <v>63</v>
      </c>
      <c r="M7519" s="4">
        <v>46010</v>
      </c>
      <c r="N7519" s="5" t="s">
        <v>13775</v>
      </c>
      <c r="O7519" t="s">
        <v>53</v>
      </c>
      <c r="P7519" t="s">
        <v>23</v>
      </c>
      <c r="Q7519" t="s">
        <v>23</v>
      </c>
      <c r="R7519" t="str">
        <f t="shared" si="209"/>
        <v>Rated</v>
      </c>
      <c r="S7519" t="str" cm="1">
        <f t="array" ref="S7519">_xlfn.IFS(E7519="not available","Not Rated", E7519&gt;=4.5,"Excellent", E7519&gt;4,"Very Good", E7519&gt;3,"Good", TRUE,"LOW")</f>
        <v>Good</v>
      </c>
    </row>
    <row r="7520" spans="1:19" x14ac:dyDescent="0.15">
      <c r="A7520" t="s">
        <v>162</v>
      </c>
      <c r="B7520" t="str">
        <f>LOWER(TRIM(A7520))</f>
        <v>connect</v>
      </c>
      <c r="C7520" t="str">
        <f t="shared" si="208"/>
        <v>Connect</v>
      </c>
      <c r="D7520" t="s">
        <v>289</v>
      </c>
      <c r="E7520" s="7">
        <v>3.9</v>
      </c>
      <c r="F7520">
        <v>5</v>
      </c>
      <c r="G7520" t="s">
        <v>4677</v>
      </c>
      <c r="H7520" s="3">
        <v>50</v>
      </c>
      <c r="I7520" t="s">
        <v>19</v>
      </c>
      <c r="J7520" s="2">
        <v>0</v>
      </c>
      <c r="K7520" t="s">
        <v>26</v>
      </c>
      <c r="L7520" t="s">
        <v>291</v>
      </c>
      <c r="M7520" s="4">
        <v>45395</v>
      </c>
      <c r="N7520" s="5" t="s">
        <v>1968</v>
      </c>
      <c r="O7520" t="s">
        <v>53</v>
      </c>
      <c r="P7520" t="s">
        <v>23</v>
      </c>
      <c r="Q7520" t="s">
        <v>23</v>
      </c>
      <c r="R7520" t="str">
        <f t="shared" si="209"/>
        <v>Rated</v>
      </c>
      <c r="S7520" t="str" cm="1">
        <f t="array" ref="S7520">_xlfn.IFS(E7520="not available","Not Rated", E7520&gt;=4.5,"Excellent", E7520&gt;4,"Very Good", E7520&gt;3,"Good", TRUE,"LOW")</f>
        <v>Good</v>
      </c>
    </row>
    <row r="7521" spans="1:19" x14ac:dyDescent="0.15">
      <c r="A7521" t="s">
        <v>1125</v>
      </c>
      <c r="B7521" t="str">
        <f>LOWER(TRIM(A7521))</f>
        <v>crypto drive</v>
      </c>
      <c r="C7521" t="str">
        <f t="shared" si="208"/>
        <v>Crypto Drive</v>
      </c>
      <c r="D7521" t="s">
        <v>60</v>
      </c>
      <c r="E7521" s="7">
        <v>4.7</v>
      </c>
      <c r="F7521">
        <v>5</v>
      </c>
      <c r="G7521" t="s">
        <v>965</v>
      </c>
      <c r="H7521" s="3">
        <v>50</v>
      </c>
      <c r="I7521" t="s">
        <v>19</v>
      </c>
      <c r="J7521" s="2">
        <v>0</v>
      </c>
      <c r="K7521" t="s">
        <v>69</v>
      </c>
      <c r="L7521" t="s">
        <v>63</v>
      </c>
      <c r="M7521" s="4">
        <v>46055</v>
      </c>
      <c r="N7521" s="5" t="s">
        <v>10032</v>
      </c>
      <c r="O7521" t="s">
        <v>28</v>
      </c>
      <c r="P7521" t="s">
        <v>32</v>
      </c>
      <c r="Q7521" t="s">
        <v>32</v>
      </c>
      <c r="R7521" t="str">
        <f t="shared" si="209"/>
        <v>Rated</v>
      </c>
      <c r="S7521" t="str" cm="1">
        <f t="array" ref="S7521">_xlfn.IFS(E7521="not available","Not Rated", E7521&gt;=4.5,"Excellent", E7521&gt;4,"Very Good", E7521&gt;3,"Good", TRUE,"LOW")</f>
        <v>Excellent</v>
      </c>
    </row>
    <row r="7522" spans="1:19" x14ac:dyDescent="0.15">
      <c r="A7522" t="s">
        <v>3284</v>
      </c>
      <c r="B7522" t="str">
        <f>LOWER(TRIM(A7522))</f>
        <v>epic craft</v>
      </c>
      <c r="C7522" t="str">
        <f t="shared" si="208"/>
        <v>Epic Craft</v>
      </c>
      <c r="D7522" t="s">
        <v>202</v>
      </c>
      <c r="E7522" s="7">
        <v>5</v>
      </c>
      <c r="F7522">
        <v>5</v>
      </c>
      <c r="G7522" t="s">
        <v>13774</v>
      </c>
      <c r="H7522" s="3">
        <v>50</v>
      </c>
      <c r="I7522" t="s">
        <v>19</v>
      </c>
      <c r="J7522" s="2">
        <v>0</v>
      </c>
      <c r="K7522" t="s">
        <v>26</v>
      </c>
      <c r="L7522" t="s">
        <v>232</v>
      </c>
      <c r="M7522" s="4">
        <v>46007</v>
      </c>
      <c r="N7522" s="5" t="s">
        <v>13775</v>
      </c>
      <c r="O7522" t="s">
        <v>28</v>
      </c>
      <c r="P7522" t="s">
        <v>23</v>
      </c>
      <c r="Q7522" t="s">
        <v>23</v>
      </c>
      <c r="R7522" t="str">
        <f t="shared" si="209"/>
        <v>Rated</v>
      </c>
      <c r="S7522" t="str" cm="1">
        <f t="array" ref="S7522">_xlfn.IFS(E7522="not available","Not Rated", E7522&gt;=4.5,"Excellent", E7522&gt;4,"Very Good", E7522&gt;3,"Good", TRUE,"LOW")</f>
        <v>Excellent</v>
      </c>
    </row>
    <row r="7523" spans="1:19" x14ac:dyDescent="0.15">
      <c r="A7523" t="s">
        <v>148</v>
      </c>
      <c r="B7523" t="str">
        <f>LOWER(TRIM(A7523))</f>
        <v>wallet</v>
      </c>
      <c r="C7523" t="str">
        <f t="shared" si="208"/>
        <v>Wallet</v>
      </c>
      <c r="D7523" t="s">
        <v>49</v>
      </c>
      <c r="E7523" s="7">
        <v>4.5999999999999996</v>
      </c>
      <c r="F7523">
        <v>5</v>
      </c>
      <c r="G7523" t="s">
        <v>1583</v>
      </c>
      <c r="H7523" s="3">
        <v>50</v>
      </c>
      <c r="I7523" t="s">
        <v>19</v>
      </c>
      <c r="J7523" s="2">
        <v>0</v>
      </c>
      <c r="K7523" t="s">
        <v>20</v>
      </c>
      <c r="L7523" t="s">
        <v>51</v>
      </c>
      <c r="M7523" s="4">
        <v>45696</v>
      </c>
      <c r="N7523" s="5" t="s">
        <v>10033</v>
      </c>
      <c r="O7523" t="s">
        <v>17</v>
      </c>
      <c r="P7523" t="s">
        <v>23</v>
      </c>
      <c r="Q7523" t="s">
        <v>23</v>
      </c>
      <c r="R7523" t="str">
        <f t="shared" si="209"/>
        <v>Rated</v>
      </c>
      <c r="S7523" t="str" cm="1">
        <f t="array" ref="S7523">_xlfn.IFS(E7523="not available","Not Rated", E7523&gt;=4.5,"Excellent", E7523&gt;4,"Very Good", E7523&gt;3,"Good", TRUE,"LOW")</f>
        <v>Excellent</v>
      </c>
    </row>
    <row r="7524" spans="1:19" x14ac:dyDescent="0.15">
      <c r="A7524" t="s">
        <v>4095</v>
      </c>
      <c r="B7524" t="str">
        <f>LOWER(TRIM(A7524))</f>
        <v>hyper chat</v>
      </c>
      <c r="C7524" t="str">
        <f t="shared" si="208"/>
        <v>Hyper Chat</v>
      </c>
      <c r="D7524" t="s">
        <v>66</v>
      </c>
      <c r="E7524" s="7">
        <v>4.9000000000000004</v>
      </c>
      <c r="F7524">
        <v>5</v>
      </c>
      <c r="G7524" t="s">
        <v>621</v>
      </c>
      <c r="H7524" s="3">
        <v>50</v>
      </c>
      <c r="I7524" t="s">
        <v>19</v>
      </c>
      <c r="J7524" s="2">
        <v>0</v>
      </c>
      <c r="K7524" t="s">
        <v>26</v>
      </c>
      <c r="L7524" t="s">
        <v>70</v>
      </c>
      <c r="M7524" s="4">
        <v>46143</v>
      </c>
      <c r="N7524" s="5" t="s">
        <v>10034</v>
      </c>
      <c r="O7524" t="s">
        <v>28</v>
      </c>
      <c r="P7524" t="s">
        <v>32</v>
      </c>
      <c r="Q7524" t="s">
        <v>23</v>
      </c>
      <c r="R7524" t="str">
        <f t="shared" si="209"/>
        <v>Rated</v>
      </c>
      <c r="S7524" t="str" cm="1">
        <f t="array" ref="S7524">_xlfn.IFS(E7524="not available","Not Rated", E7524&gt;=4.5,"Excellent", E7524&gt;4,"Very Good", E7524&gt;3,"Good", TRUE,"LOW")</f>
        <v>Excellent</v>
      </c>
    </row>
    <row r="7525" spans="1:19" x14ac:dyDescent="0.15">
      <c r="A7525" t="s">
        <v>10035</v>
      </c>
      <c r="B7525" t="str">
        <f>LOWER(TRIM(A7525))</f>
        <v>ai player 3d</v>
      </c>
      <c r="C7525" t="str">
        <f t="shared" si="208"/>
        <v>Ai Player 3D</v>
      </c>
      <c r="D7525" t="s">
        <v>34</v>
      </c>
      <c r="E7525" s="7">
        <v>4.9000000000000004</v>
      </c>
      <c r="F7525">
        <v>5</v>
      </c>
      <c r="G7525" t="s">
        <v>10036</v>
      </c>
      <c r="H7525" s="3">
        <v>50</v>
      </c>
      <c r="I7525" t="s">
        <v>19</v>
      </c>
      <c r="J7525" s="2">
        <v>0</v>
      </c>
      <c r="K7525" t="s">
        <v>26</v>
      </c>
      <c r="L7525" t="s">
        <v>37</v>
      </c>
      <c r="M7525" s="4">
        <v>46001</v>
      </c>
      <c r="N7525" s="5" t="s">
        <v>10037</v>
      </c>
      <c r="O7525" t="s">
        <v>225</v>
      </c>
      <c r="P7525" t="s">
        <v>23</v>
      </c>
      <c r="Q7525" t="s">
        <v>23</v>
      </c>
      <c r="R7525" t="str">
        <f t="shared" si="209"/>
        <v>Rated</v>
      </c>
      <c r="S7525" t="str" cm="1">
        <f t="array" ref="S7525">_xlfn.IFS(E7525="not available","Not Rated", E7525&gt;=4.5,"Excellent", E7525&gt;4,"Very Good", E7525&gt;3,"Good", TRUE,"LOW")</f>
        <v>Excellent</v>
      </c>
    </row>
    <row r="7526" spans="1:19" x14ac:dyDescent="0.15">
      <c r="A7526" t="s">
        <v>269</v>
      </c>
      <c r="B7526" t="str">
        <f>LOWER(TRIM(A7526))</f>
        <v>strike</v>
      </c>
      <c r="C7526" t="str">
        <f t="shared" si="208"/>
        <v>Strike</v>
      </c>
      <c r="D7526" t="s">
        <v>73</v>
      </c>
      <c r="E7526" s="7">
        <v>5</v>
      </c>
      <c r="F7526">
        <v>5</v>
      </c>
      <c r="G7526" t="s">
        <v>10038</v>
      </c>
      <c r="H7526" s="3">
        <v>50</v>
      </c>
      <c r="I7526" t="s">
        <v>19</v>
      </c>
      <c r="J7526" s="2">
        <v>0</v>
      </c>
      <c r="K7526" t="s">
        <v>26</v>
      </c>
      <c r="L7526" t="s">
        <v>302</v>
      </c>
      <c r="M7526" s="4">
        <v>46189</v>
      </c>
      <c r="N7526" s="5" t="s">
        <v>10039</v>
      </c>
      <c r="O7526" t="s">
        <v>165</v>
      </c>
      <c r="P7526" t="s">
        <v>23</v>
      </c>
      <c r="Q7526" t="s">
        <v>23</v>
      </c>
      <c r="R7526" t="str">
        <f t="shared" si="209"/>
        <v>Rated</v>
      </c>
      <c r="S7526" t="str" cm="1">
        <f t="array" ref="S7526">_xlfn.IFS(E7526="not available","Not Rated", E7526&gt;=4.5,"Excellent", E7526&gt;4,"Very Good", E7526&gt;3,"Good", TRUE,"LOW")</f>
        <v>Excellent</v>
      </c>
    </row>
    <row r="7527" spans="1:19" x14ac:dyDescent="0.15">
      <c r="A7527" t="s">
        <v>192</v>
      </c>
      <c r="B7527" t="str">
        <f>LOWER(TRIM(A7527))</f>
        <v>learn</v>
      </c>
      <c r="C7527" t="str">
        <f t="shared" si="208"/>
        <v>Learn</v>
      </c>
      <c r="D7527" t="s">
        <v>322</v>
      </c>
      <c r="E7527" s="7">
        <v>3.9</v>
      </c>
      <c r="F7527">
        <v>5</v>
      </c>
      <c r="G7527" t="s">
        <v>4585</v>
      </c>
      <c r="H7527" s="3">
        <v>50</v>
      </c>
      <c r="I7527" t="s">
        <v>19</v>
      </c>
      <c r="J7527" s="2">
        <v>0</v>
      </c>
      <c r="K7527" t="s">
        <v>26</v>
      </c>
      <c r="L7527" t="s">
        <v>324</v>
      </c>
      <c r="M7527" s="4">
        <v>45884</v>
      </c>
      <c r="N7527" s="5" t="s">
        <v>10040</v>
      </c>
      <c r="O7527" t="s">
        <v>22</v>
      </c>
      <c r="P7527" t="s">
        <v>23</v>
      </c>
      <c r="Q7527" t="s">
        <v>23</v>
      </c>
      <c r="R7527" t="str">
        <f t="shared" si="209"/>
        <v>Rated</v>
      </c>
      <c r="S7527" t="str" cm="1">
        <f t="array" ref="S7527">_xlfn.IFS(E7527="not available","Not Rated", E7527&gt;=4.5,"Excellent", E7527&gt;4,"Very Good", E7527&gt;3,"Good", TRUE,"LOW")</f>
        <v>Good</v>
      </c>
    </row>
    <row r="7528" spans="1:19" x14ac:dyDescent="0.15">
      <c r="A7528" t="s">
        <v>1973</v>
      </c>
      <c r="B7528" t="str">
        <f>LOWER(TRIM(A7528))</f>
        <v>connect space</v>
      </c>
      <c r="C7528" t="str">
        <f t="shared" si="208"/>
        <v>Connect Space</v>
      </c>
      <c r="D7528" t="s">
        <v>126</v>
      </c>
      <c r="E7528" s="7">
        <v>4.3</v>
      </c>
      <c r="F7528">
        <v>5</v>
      </c>
      <c r="G7528" t="s">
        <v>3644</v>
      </c>
      <c r="H7528" s="3">
        <v>50</v>
      </c>
      <c r="I7528" t="s">
        <v>19</v>
      </c>
      <c r="J7528" s="2">
        <v>0</v>
      </c>
      <c r="K7528" t="s">
        <v>26</v>
      </c>
      <c r="L7528" t="s">
        <v>351</v>
      </c>
      <c r="M7528" s="4">
        <v>46125</v>
      </c>
      <c r="N7528" s="5" t="s">
        <v>10041</v>
      </c>
      <c r="O7528" t="s">
        <v>225</v>
      </c>
      <c r="P7528" t="s">
        <v>23</v>
      </c>
      <c r="Q7528" t="s">
        <v>23</v>
      </c>
      <c r="R7528" t="str">
        <f t="shared" si="209"/>
        <v>Rated</v>
      </c>
      <c r="S7528" t="str" cm="1">
        <f t="array" ref="S7528">_xlfn.IFS(E7528="not available","Not Rated", E7528&gt;=4.5,"Excellent", E7528&gt;4,"Very Good", E7528&gt;3,"Good", TRUE,"LOW")</f>
        <v>Very Good</v>
      </c>
    </row>
    <row r="7529" spans="1:19" x14ac:dyDescent="0.15">
      <c r="A7529" t="s">
        <v>581</v>
      </c>
      <c r="B7529" t="str">
        <f>LOWER(TRIM(A7529))</f>
        <v>pay max</v>
      </c>
      <c r="C7529" t="str">
        <f t="shared" si="208"/>
        <v>Pay Max</v>
      </c>
      <c r="D7529" t="s">
        <v>194</v>
      </c>
      <c r="E7529" s="7">
        <v>4.4000000000000004</v>
      </c>
      <c r="F7529">
        <v>5</v>
      </c>
      <c r="G7529" t="s">
        <v>522</v>
      </c>
      <c r="H7529" s="3">
        <v>50</v>
      </c>
      <c r="I7529" t="s">
        <v>19</v>
      </c>
      <c r="J7529" s="2">
        <v>0</v>
      </c>
      <c r="K7529" t="s">
        <v>26</v>
      </c>
      <c r="L7529" t="s">
        <v>453</v>
      </c>
      <c r="M7529" s="4">
        <v>46100</v>
      </c>
      <c r="N7529" s="5" t="s">
        <v>10042</v>
      </c>
      <c r="O7529" t="s">
        <v>225</v>
      </c>
      <c r="P7529" t="s">
        <v>23</v>
      </c>
      <c r="Q7529" t="s">
        <v>23</v>
      </c>
      <c r="R7529" t="str">
        <f t="shared" si="209"/>
        <v>Rated</v>
      </c>
      <c r="S7529" t="str" cm="1">
        <f t="array" ref="S7529">_xlfn.IFS(E7529="not available","Not Rated", E7529&gt;=4.5,"Excellent", E7529&gt;4,"Very Good", E7529&gt;3,"Good", TRUE,"LOW")</f>
        <v>Very Good</v>
      </c>
    </row>
    <row r="7530" spans="1:19" x14ac:dyDescent="0.15">
      <c r="A7530" t="s">
        <v>2227</v>
      </c>
      <c r="B7530" t="str">
        <f>LOWER(TRIM(A7530))</f>
        <v>pay go</v>
      </c>
      <c r="C7530" t="str">
        <f t="shared" si="208"/>
        <v>Pay Go</v>
      </c>
      <c r="D7530" t="s">
        <v>60</v>
      </c>
      <c r="E7530" s="7">
        <v>3.6</v>
      </c>
      <c r="F7530">
        <v>5</v>
      </c>
      <c r="G7530" t="s">
        <v>13774</v>
      </c>
      <c r="H7530" s="3">
        <v>50</v>
      </c>
      <c r="I7530" t="s">
        <v>19</v>
      </c>
      <c r="J7530" s="2">
        <v>0</v>
      </c>
      <c r="K7530" t="s">
        <v>26</v>
      </c>
      <c r="L7530" t="s">
        <v>63</v>
      </c>
      <c r="M7530" s="4">
        <v>45873</v>
      </c>
      <c r="N7530" s="5" t="s">
        <v>13775</v>
      </c>
      <c r="O7530" t="s">
        <v>188</v>
      </c>
      <c r="P7530" t="s">
        <v>23</v>
      </c>
      <c r="Q7530" t="s">
        <v>23</v>
      </c>
      <c r="R7530" t="str">
        <f t="shared" si="209"/>
        <v>Rated</v>
      </c>
      <c r="S7530" t="str" cm="1">
        <f t="array" ref="S7530">_xlfn.IFS(E7530="not available","Not Rated", E7530&gt;=4.5,"Excellent", E7530&gt;4,"Very Good", E7530&gt;3,"Good", TRUE,"LOW")</f>
        <v>Good</v>
      </c>
    </row>
    <row r="7531" spans="1:19" x14ac:dyDescent="0.15">
      <c r="A7531" t="s">
        <v>111</v>
      </c>
      <c r="B7531" t="str">
        <f>LOWER(TRIM(A7531))</f>
        <v>editor</v>
      </c>
      <c r="C7531" t="str">
        <f t="shared" si="208"/>
        <v>Editor</v>
      </c>
      <c r="D7531" t="s">
        <v>60</v>
      </c>
      <c r="E7531" s="7">
        <v>3.7</v>
      </c>
      <c r="F7531">
        <v>5</v>
      </c>
      <c r="G7531" t="s">
        <v>373</v>
      </c>
      <c r="H7531" s="3">
        <v>50</v>
      </c>
      <c r="I7531" t="s">
        <v>19</v>
      </c>
      <c r="J7531" s="2">
        <v>0</v>
      </c>
      <c r="K7531" t="s">
        <v>20</v>
      </c>
      <c r="L7531" t="s">
        <v>63</v>
      </c>
      <c r="M7531" s="4">
        <v>46190</v>
      </c>
      <c r="N7531" s="5" t="s">
        <v>6453</v>
      </c>
      <c r="O7531" t="s">
        <v>28</v>
      </c>
      <c r="P7531" t="s">
        <v>23</v>
      </c>
      <c r="Q7531" t="s">
        <v>32</v>
      </c>
      <c r="R7531" t="str">
        <f t="shared" si="209"/>
        <v>Rated</v>
      </c>
      <c r="S7531" t="str" cm="1">
        <f t="array" ref="S7531">_xlfn.IFS(E7531="not available","Not Rated", E7531&gt;=4.5,"Excellent", E7531&gt;4,"Very Good", E7531&gt;3,"Good", TRUE,"LOW")</f>
        <v>Good</v>
      </c>
    </row>
    <row r="7532" spans="1:19" x14ac:dyDescent="0.15">
      <c r="A7532" t="s">
        <v>1290</v>
      </c>
      <c r="B7532" t="str">
        <f>LOWER(TRIM(A7532))</f>
        <v>ultra tracker</v>
      </c>
      <c r="C7532" t="str">
        <f t="shared" si="208"/>
        <v>Ultra Tracker</v>
      </c>
      <c r="D7532" t="s">
        <v>73</v>
      </c>
      <c r="E7532" s="7">
        <v>5</v>
      </c>
      <c r="F7532">
        <v>5</v>
      </c>
      <c r="G7532" t="s">
        <v>2219</v>
      </c>
      <c r="H7532" s="3">
        <v>50</v>
      </c>
      <c r="I7532" t="s">
        <v>19</v>
      </c>
      <c r="J7532" s="2">
        <v>0</v>
      </c>
      <c r="K7532" t="s">
        <v>26</v>
      </c>
      <c r="L7532" t="s">
        <v>75</v>
      </c>
      <c r="M7532" s="4">
        <v>45634</v>
      </c>
      <c r="N7532" s="5" t="s">
        <v>10043</v>
      </c>
      <c r="O7532" t="s">
        <v>53</v>
      </c>
      <c r="P7532" t="s">
        <v>23</v>
      </c>
      <c r="Q7532" t="s">
        <v>23</v>
      </c>
      <c r="R7532" t="str">
        <f t="shared" si="209"/>
        <v>Rated</v>
      </c>
      <c r="S7532" t="str" cm="1">
        <f t="array" ref="S7532">_xlfn.IFS(E7532="not available","Not Rated", E7532&gt;=4.5,"Excellent", E7532&gt;4,"Very Good", E7532&gt;3,"Good", TRUE,"LOW")</f>
        <v>Excellent</v>
      </c>
    </row>
    <row r="7533" spans="1:19" x14ac:dyDescent="0.15">
      <c r="A7533" t="s">
        <v>154</v>
      </c>
      <c r="B7533" t="str">
        <f>LOWER(TRIM(A7533))</f>
        <v>tracker</v>
      </c>
      <c r="C7533" t="str">
        <f t="shared" si="208"/>
        <v>Tracker</v>
      </c>
      <c r="D7533" t="s">
        <v>40</v>
      </c>
      <c r="E7533" s="7">
        <v>4.9000000000000004</v>
      </c>
      <c r="F7533">
        <v>5</v>
      </c>
      <c r="G7533" t="s">
        <v>1085</v>
      </c>
      <c r="H7533" s="3">
        <v>50</v>
      </c>
      <c r="I7533" t="s">
        <v>19</v>
      </c>
      <c r="J7533" s="2">
        <v>0</v>
      </c>
      <c r="K7533" t="s">
        <v>26</v>
      </c>
      <c r="L7533" t="s">
        <v>42</v>
      </c>
      <c r="M7533" s="4">
        <v>45675</v>
      </c>
      <c r="N7533" s="5" t="s">
        <v>5527</v>
      </c>
      <c r="O7533" t="s">
        <v>31</v>
      </c>
      <c r="P7533" t="s">
        <v>23</v>
      </c>
      <c r="Q7533" t="s">
        <v>23</v>
      </c>
      <c r="R7533" t="str">
        <f t="shared" si="209"/>
        <v>Rated</v>
      </c>
      <c r="S7533" t="str" cm="1">
        <f t="array" ref="S7533">_xlfn.IFS(E7533="not available","Not Rated", E7533&gt;=4.5,"Excellent", E7533&gt;4,"Very Good", E7533&gt;3,"Good", TRUE,"LOW")</f>
        <v>Excellent</v>
      </c>
    </row>
    <row r="7534" spans="1:19" x14ac:dyDescent="0.15">
      <c r="A7534" t="s">
        <v>284</v>
      </c>
      <c r="B7534" t="str">
        <f>LOWER(TRIM(A7534))</f>
        <v>dash</v>
      </c>
      <c r="C7534" t="str">
        <f t="shared" si="208"/>
        <v>Dash</v>
      </c>
      <c r="D7534" t="s">
        <v>66</v>
      </c>
      <c r="E7534" s="7">
        <v>4.5</v>
      </c>
      <c r="F7534">
        <v>5</v>
      </c>
      <c r="G7534" t="s">
        <v>1812</v>
      </c>
      <c r="H7534" s="3">
        <v>50</v>
      </c>
      <c r="I7534" t="s">
        <v>19</v>
      </c>
      <c r="J7534" s="2">
        <v>0</v>
      </c>
      <c r="K7534" t="s">
        <v>26</v>
      </c>
      <c r="L7534" t="s">
        <v>99</v>
      </c>
      <c r="M7534" s="4">
        <v>44831</v>
      </c>
      <c r="N7534" s="5" t="s">
        <v>10044</v>
      </c>
      <c r="O7534" t="s">
        <v>22</v>
      </c>
      <c r="P7534" t="s">
        <v>23</v>
      </c>
      <c r="Q7534" t="s">
        <v>23</v>
      </c>
      <c r="R7534" t="str">
        <f t="shared" si="209"/>
        <v>Rated</v>
      </c>
      <c r="S7534" t="str" cm="1">
        <f t="array" ref="S7534">_xlfn.IFS(E7534="not available","Not Rated", E7534&gt;=4.5,"Excellent", E7534&gt;4,"Very Good", E7534&gt;3,"Good", TRUE,"LOW")</f>
        <v>Excellent</v>
      </c>
    </row>
    <row r="7535" spans="1:19" x14ac:dyDescent="0.15">
      <c r="A7535" t="s">
        <v>844</v>
      </c>
      <c r="B7535" t="str">
        <f>LOWER(TRIM(A7535))</f>
        <v>learn go</v>
      </c>
      <c r="C7535" t="str">
        <f t="shared" si="208"/>
        <v>Learn Go</v>
      </c>
      <c r="D7535" t="s">
        <v>482</v>
      </c>
      <c r="E7535" s="7">
        <v>3.7</v>
      </c>
      <c r="F7535">
        <v>5</v>
      </c>
      <c r="G7535" t="s">
        <v>6410</v>
      </c>
      <c r="H7535" s="3">
        <v>50</v>
      </c>
      <c r="I7535" t="s">
        <v>19</v>
      </c>
      <c r="J7535" s="2">
        <v>0</v>
      </c>
      <c r="K7535" t="s">
        <v>26</v>
      </c>
      <c r="L7535" t="s">
        <v>484</v>
      </c>
      <c r="M7535" s="4">
        <v>45798</v>
      </c>
      <c r="N7535" s="5" t="s">
        <v>7087</v>
      </c>
      <c r="O7535" t="s">
        <v>31</v>
      </c>
      <c r="P7535" t="s">
        <v>23</v>
      </c>
      <c r="Q7535" t="s">
        <v>23</v>
      </c>
      <c r="R7535" t="str">
        <f t="shared" si="209"/>
        <v>Rated</v>
      </c>
      <c r="S7535" t="str" cm="1">
        <f t="array" ref="S7535">_xlfn.IFS(E7535="not available","Not Rated", E7535&gt;=4.5,"Excellent", E7535&gt;4,"Very Good", E7535&gt;3,"Good", TRUE,"LOW")</f>
        <v>Good</v>
      </c>
    </row>
    <row r="7536" spans="1:19" x14ac:dyDescent="0.15">
      <c r="A7536" t="s">
        <v>4562</v>
      </c>
      <c r="B7536" t="str">
        <f>LOWER(TRIM(A7536))</f>
        <v>ultra maker</v>
      </c>
      <c r="C7536" t="str">
        <f t="shared" si="208"/>
        <v>Ultra Maker</v>
      </c>
      <c r="D7536" t="s">
        <v>16</v>
      </c>
      <c r="E7536" s="7">
        <v>3.9</v>
      </c>
      <c r="F7536">
        <v>5</v>
      </c>
      <c r="G7536" t="s">
        <v>2811</v>
      </c>
      <c r="H7536" s="3">
        <v>50</v>
      </c>
      <c r="I7536" t="s">
        <v>19</v>
      </c>
      <c r="J7536" s="2">
        <v>0</v>
      </c>
      <c r="K7536" t="s">
        <v>26</v>
      </c>
      <c r="L7536" t="s">
        <v>21</v>
      </c>
      <c r="M7536" s="4">
        <v>45459</v>
      </c>
      <c r="N7536" s="5" t="s">
        <v>10045</v>
      </c>
      <c r="O7536" t="s">
        <v>31</v>
      </c>
      <c r="P7536" t="s">
        <v>23</v>
      </c>
      <c r="Q7536" t="s">
        <v>23</v>
      </c>
      <c r="R7536" t="str">
        <f t="shared" si="209"/>
        <v>Rated</v>
      </c>
      <c r="S7536" t="str" cm="1">
        <f t="array" ref="S7536">_xlfn.IFS(E7536="not available","Not Rated", E7536&gt;=4.5,"Excellent", E7536&gt;4,"Very Good", E7536&gt;3,"Good", TRUE,"LOW")</f>
        <v>Good</v>
      </c>
    </row>
    <row r="7537" spans="1:19" x14ac:dyDescent="0.15">
      <c r="A7537" t="s">
        <v>162</v>
      </c>
      <c r="B7537" t="str">
        <f>LOWER(TRIM(A7537))</f>
        <v>connect</v>
      </c>
      <c r="C7537" t="str">
        <f t="shared" si="208"/>
        <v>Connect</v>
      </c>
      <c r="D7537" t="s">
        <v>49</v>
      </c>
      <c r="E7537" s="7">
        <v>5</v>
      </c>
      <c r="F7537">
        <v>5</v>
      </c>
      <c r="G7537" t="s">
        <v>5109</v>
      </c>
      <c r="H7537" s="3">
        <v>50</v>
      </c>
      <c r="I7537" t="s">
        <v>19</v>
      </c>
      <c r="J7537" s="2">
        <v>0</v>
      </c>
      <c r="K7537" t="s">
        <v>20</v>
      </c>
      <c r="L7537" t="s">
        <v>92</v>
      </c>
      <c r="M7537" s="4">
        <v>46237</v>
      </c>
      <c r="N7537" s="5" t="s">
        <v>8931</v>
      </c>
      <c r="O7537" t="s">
        <v>28</v>
      </c>
      <c r="P7537" t="s">
        <v>23</v>
      </c>
      <c r="Q7537" t="s">
        <v>23</v>
      </c>
      <c r="R7537" t="str">
        <f t="shared" si="209"/>
        <v>Rated</v>
      </c>
      <c r="S7537" t="str" cm="1">
        <f t="array" ref="S7537">_xlfn.IFS(E7537="not available","Not Rated", E7537&gt;=4.5,"Excellent", E7537&gt;4,"Very Good", E7537&gt;3,"Good", TRUE,"LOW")</f>
        <v>Excellent</v>
      </c>
    </row>
    <row r="7538" spans="1:19" x14ac:dyDescent="0.15">
      <c r="A7538" t="s">
        <v>5608</v>
      </c>
      <c r="B7538" t="str">
        <f>LOWER(TRIM(A7538))</f>
        <v>lite planner</v>
      </c>
      <c r="C7538" t="str">
        <f t="shared" si="208"/>
        <v>Lite Planner</v>
      </c>
      <c r="D7538" t="s">
        <v>194</v>
      </c>
      <c r="E7538" s="7">
        <v>4.0999999999999996</v>
      </c>
      <c r="F7538">
        <v>5</v>
      </c>
      <c r="G7538" t="s">
        <v>344</v>
      </c>
      <c r="H7538" s="3">
        <v>50</v>
      </c>
      <c r="I7538" t="s">
        <v>19</v>
      </c>
      <c r="J7538" s="2">
        <v>0</v>
      </c>
      <c r="K7538" t="s">
        <v>150</v>
      </c>
      <c r="L7538" t="s">
        <v>196</v>
      </c>
      <c r="M7538" s="4">
        <v>45943</v>
      </c>
      <c r="N7538" s="5" t="s">
        <v>10046</v>
      </c>
      <c r="O7538" t="s">
        <v>22</v>
      </c>
      <c r="P7538" t="s">
        <v>32</v>
      </c>
      <c r="Q7538" t="s">
        <v>23</v>
      </c>
      <c r="R7538" t="str">
        <f t="shared" si="209"/>
        <v>Rated</v>
      </c>
      <c r="S7538" t="str" cm="1">
        <f t="array" ref="S7538">_xlfn.IFS(E7538="not available","Not Rated", E7538&gt;=4.5,"Excellent", E7538&gt;4,"Very Good", E7538&gt;3,"Good", TRUE,"LOW")</f>
        <v>Very Good</v>
      </c>
    </row>
    <row r="7539" spans="1:19" x14ac:dyDescent="0.15">
      <c r="A7539" t="s">
        <v>4936</v>
      </c>
      <c r="B7539" t="str">
        <f>LOWER(TRIM(A7539))</f>
        <v>daily maker plus</v>
      </c>
      <c r="C7539" t="str">
        <f t="shared" si="208"/>
        <v>Daily Maker Plus</v>
      </c>
      <c r="D7539" t="s">
        <v>49</v>
      </c>
      <c r="E7539" s="7">
        <v>3.6</v>
      </c>
      <c r="F7539">
        <v>5</v>
      </c>
      <c r="G7539" t="s">
        <v>2097</v>
      </c>
      <c r="H7539" s="3">
        <v>50</v>
      </c>
      <c r="I7539" t="s">
        <v>19</v>
      </c>
      <c r="J7539" s="2">
        <v>0</v>
      </c>
      <c r="K7539" t="s">
        <v>26</v>
      </c>
      <c r="L7539" t="s">
        <v>92</v>
      </c>
      <c r="M7539" s="4">
        <v>46188</v>
      </c>
      <c r="N7539" s="5" t="s">
        <v>10047</v>
      </c>
      <c r="O7539" t="s">
        <v>188</v>
      </c>
      <c r="P7539" t="s">
        <v>23</v>
      </c>
      <c r="Q7539" t="s">
        <v>23</v>
      </c>
      <c r="R7539" t="str">
        <f t="shared" si="209"/>
        <v>Rated</v>
      </c>
      <c r="S7539" t="str" cm="1">
        <f t="array" ref="S7539">_xlfn.IFS(E7539="not available","Not Rated", E7539&gt;=4.5,"Excellent", E7539&gt;4,"Very Good", E7539&gt;3,"Good", TRUE,"LOW")</f>
        <v>Good</v>
      </c>
    </row>
    <row r="7540" spans="1:19" x14ac:dyDescent="0.15">
      <c r="A7540" t="s">
        <v>3723</v>
      </c>
      <c r="B7540" t="str">
        <f>LOWER(TRIM(A7540))</f>
        <v>strike 2026</v>
      </c>
      <c r="C7540" t="str">
        <f t="shared" si="208"/>
        <v>Strike 2026</v>
      </c>
      <c r="D7540" t="s">
        <v>73</v>
      </c>
      <c r="E7540" s="7">
        <v>4.8</v>
      </c>
      <c r="F7540">
        <v>5</v>
      </c>
      <c r="G7540" t="s">
        <v>10048</v>
      </c>
      <c r="H7540" s="3">
        <v>50</v>
      </c>
      <c r="I7540" t="s">
        <v>30</v>
      </c>
      <c r="J7540" s="2">
        <v>49.99</v>
      </c>
      <c r="K7540" t="s">
        <v>26</v>
      </c>
      <c r="L7540" t="s">
        <v>336</v>
      </c>
      <c r="M7540" s="4">
        <v>45756</v>
      </c>
      <c r="N7540" s="5" t="s">
        <v>10049</v>
      </c>
      <c r="O7540" t="s">
        <v>28</v>
      </c>
      <c r="P7540" t="s">
        <v>32</v>
      </c>
      <c r="Q7540" t="s">
        <v>32</v>
      </c>
      <c r="R7540" t="str">
        <f t="shared" si="209"/>
        <v>Rated</v>
      </c>
      <c r="S7540" t="str" cm="1">
        <f t="array" ref="S7540">_xlfn.IFS(E7540="not available","Not Rated", E7540&gt;=4.5,"Excellent", E7540&gt;4,"Very Good", E7540&gt;3,"Good", TRUE,"LOW")</f>
        <v>Excellent</v>
      </c>
    </row>
    <row r="7541" spans="1:19" x14ac:dyDescent="0.15">
      <c r="A7541" t="s">
        <v>111</v>
      </c>
      <c r="B7541" t="str">
        <f>LOWER(TRIM(A7541))</f>
        <v>editor</v>
      </c>
      <c r="C7541" t="str">
        <f t="shared" si="208"/>
        <v>Editor</v>
      </c>
      <c r="D7541" t="s">
        <v>73</v>
      </c>
      <c r="E7541" s="7">
        <v>3.8</v>
      </c>
      <c r="F7541">
        <v>5</v>
      </c>
      <c r="G7541" t="s">
        <v>13774</v>
      </c>
      <c r="H7541" s="3">
        <v>50</v>
      </c>
      <c r="I7541" t="s">
        <v>19</v>
      </c>
      <c r="J7541" s="2">
        <v>0</v>
      </c>
      <c r="K7541" t="s">
        <v>26</v>
      </c>
      <c r="L7541" t="s">
        <v>341</v>
      </c>
      <c r="M7541" s="4">
        <v>45864</v>
      </c>
      <c r="N7541" s="5" t="s">
        <v>13775</v>
      </c>
      <c r="O7541" t="s">
        <v>31</v>
      </c>
      <c r="P7541" t="s">
        <v>23</v>
      </c>
      <c r="Q7541" t="s">
        <v>23</v>
      </c>
      <c r="R7541" t="str">
        <f t="shared" si="209"/>
        <v>Rated</v>
      </c>
      <c r="S7541" t="str" cm="1">
        <f t="array" ref="S7541">_xlfn.IFS(E7541="not available","Not Rated", E7541&gt;=4.5,"Excellent", E7541&gt;4,"Very Good", E7541&gt;3,"Good", TRUE,"LOW")</f>
        <v>Good</v>
      </c>
    </row>
    <row r="7542" spans="1:19" x14ac:dyDescent="0.15">
      <c r="A7542" t="s">
        <v>548</v>
      </c>
      <c r="B7542" t="str">
        <f>LOWER(TRIM(A7542))</f>
        <v>learn space</v>
      </c>
      <c r="C7542" t="str">
        <f t="shared" si="208"/>
        <v>Learn Space</v>
      </c>
      <c r="D7542" t="s">
        <v>16</v>
      </c>
      <c r="E7542" s="7">
        <v>4.5999999999999996</v>
      </c>
      <c r="F7542">
        <v>5</v>
      </c>
      <c r="G7542" t="s">
        <v>1681</v>
      </c>
      <c r="H7542" s="3">
        <v>50</v>
      </c>
      <c r="I7542" t="s">
        <v>19</v>
      </c>
      <c r="J7542" s="2">
        <v>0</v>
      </c>
      <c r="K7542" t="s">
        <v>26</v>
      </c>
      <c r="L7542" t="s">
        <v>200</v>
      </c>
      <c r="M7542" s="4">
        <v>45420</v>
      </c>
      <c r="N7542" s="5" t="s">
        <v>10050</v>
      </c>
      <c r="O7542" t="s">
        <v>28</v>
      </c>
      <c r="P7542" t="s">
        <v>23</v>
      </c>
      <c r="Q7542" t="s">
        <v>23</v>
      </c>
      <c r="R7542" t="str">
        <f t="shared" si="209"/>
        <v>Rated</v>
      </c>
      <c r="S7542" t="str" cm="1">
        <f t="array" ref="S7542">_xlfn.IFS(E7542="not available","Not Rated", E7542&gt;=4.5,"Excellent", E7542&gt;4,"Very Good", E7542&gt;3,"Good", TRUE,"LOW")</f>
        <v>Excellent</v>
      </c>
    </row>
    <row r="7543" spans="1:19" x14ac:dyDescent="0.15">
      <c r="A7543" t="s">
        <v>7057</v>
      </c>
      <c r="B7543" t="str">
        <f>LOWER(TRIM(A7543))</f>
        <v>easy chat</v>
      </c>
      <c r="C7543" t="str">
        <f t="shared" si="208"/>
        <v>Easy Chat</v>
      </c>
      <c r="D7543" t="s">
        <v>178</v>
      </c>
      <c r="E7543" s="7">
        <v>3.1</v>
      </c>
      <c r="F7543">
        <v>5</v>
      </c>
      <c r="G7543" t="s">
        <v>3308</v>
      </c>
      <c r="H7543" s="3">
        <v>50</v>
      </c>
      <c r="I7543" t="s">
        <v>19</v>
      </c>
      <c r="J7543" s="2">
        <v>0</v>
      </c>
      <c r="K7543" t="s">
        <v>62</v>
      </c>
      <c r="L7543" t="s">
        <v>180</v>
      </c>
      <c r="M7543" s="4">
        <v>45814</v>
      </c>
      <c r="N7543" s="5" t="s">
        <v>10051</v>
      </c>
      <c r="O7543" t="s">
        <v>53</v>
      </c>
      <c r="P7543" t="s">
        <v>32</v>
      </c>
      <c r="Q7543" t="s">
        <v>23</v>
      </c>
      <c r="R7543" t="str">
        <f t="shared" si="209"/>
        <v>Rated</v>
      </c>
      <c r="S7543" t="str" cm="1">
        <f t="array" ref="S7543">_xlfn.IFS(E7543="not available","Not Rated", E7543&gt;=4.5,"Excellent", E7543&gt;4,"Very Good", E7543&gt;3,"Good", TRUE,"LOW")</f>
        <v>Good</v>
      </c>
    </row>
    <row r="7544" spans="1:19" x14ac:dyDescent="0.15">
      <c r="A7544" t="s">
        <v>102</v>
      </c>
      <c r="B7544" t="str">
        <f>LOWER(TRIM(A7544))</f>
        <v>player</v>
      </c>
      <c r="C7544" t="str">
        <f t="shared" si="208"/>
        <v>Player</v>
      </c>
      <c r="D7544" t="s">
        <v>73</v>
      </c>
      <c r="E7544" s="7">
        <v>5</v>
      </c>
      <c r="F7544">
        <v>5</v>
      </c>
      <c r="G7544" t="s">
        <v>10052</v>
      </c>
      <c r="H7544" s="3">
        <v>50</v>
      </c>
      <c r="I7544" t="s">
        <v>30</v>
      </c>
      <c r="J7544" s="2">
        <v>1.99</v>
      </c>
      <c r="K7544" t="s">
        <v>20</v>
      </c>
      <c r="L7544" t="s">
        <v>477</v>
      </c>
      <c r="M7544" s="4">
        <v>45824</v>
      </c>
      <c r="N7544" s="5" t="s">
        <v>10053</v>
      </c>
      <c r="O7544" t="s">
        <v>22</v>
      </c>
      <c r="P7544" t="s">
        <v>32</v>
      </c>
      <c r="Q7544" t="s">
        <v>32</v>
      </c>
      <c r="R7544" t="str">
        <f t="shared" si="209"/>
        <v>Rated</v>
      </c>
      <c r="S7544" t="str" cm="1">
        <f t="array" ref="S7544">_xlfn.IFS(E7544="not available","Not Rated", E7544&gt;=4.5,"Excellent", E7544&gt;4,"Very Good", E7544&gt;3,"Good", TRUE,"LOW")</f>
        <v>Excellent</v>
      </c>
    </row>
    <row r="7545" spans="1:19" x14ac:dyDescent="0.15">
      <c r="A7545" t="s">
        <v>4192</v>
      </c>
      <c r="B7545" t="str">
        <f>LOWER(TRIM(A7545))</f>
        <v>super connect</v>
      </c>
      <c r="C7545" t="str">
        <f t="shared" si="208"/>
        <v>Super Connect</v>
      </c>
      <c r="D7545" t="s">
        <v>40</v>
      </c>
      <c r="E7545" s="7">
        <v>3.1</v>
      </c>
      <c r="F7545">
        <v>5</v>
      </c>
      <c r="G7545" t="s">
        <v>5139</v>
      </c>
      <c r="H7545" s="3">
        <v>50</v>
      </c>
      <c r="I7545" t="s">
        <v>19</v>
      </c>
      <c r="J7545" s="2">
        <v>0</v>
      </c>
      <c r="K7545" t="s">
        <v>26</v>
      </c>
      <c r="L7545" t="s">
        <v>42</v>
      </c>
      <c r="M7545" s="4">
        <v>45681</v>
      </c>
      <c r="N7545" s="5" t="s">
        <v>10050</v>
      </c>
      <c r="O7545" t="s">
        <v>17</v>
      </c>
      <c r="P7545" t="s">
        <v>23</v>
      </c>
      <c r="Q7545" t="s">
        <v>23</v>
      </c>
      <c r="R7545" t="str">
        <f t="shared" si="209"/>
        <v>Rated</v>
      </c>
      <c r="S7545" t="str" cm="1">
        <f t="array" ref="S7545">_xlfn.IFS(E7545="not available","Not Rated", E7545&gt;=4.5,"Excellent", E7545&gt;4,"Very Good", E7545&gt;3,"Good", TRUE,"LOW")</f>
        <v>Good</v>
      </c>
    </row>
    <row r="7546" spans="1:19" x14ac:dyDescent="0.15">
      <c r="A7546" t="s">
        <v>10054</v>
      </c>
      <c r="B7546" t="str">
        <f>LOWER(TRIM(A7546))</f>
        <v>planner pro 2026</v>
      </c>
      <c r="C7546" t="str">
        <f t="shared" si="208"/>
        <v>Planner Pro 2026</v>
      </c>
      <c r="D7546" t="s">
        <v>194</v>
      </c>
      <c r="E7546" s="7">
        <v>3.6</v>
      </c>
      <c r="F7546">
        <v>5</v>
      </c>
      <c r="G7546" t="s">
        <v>1345</v>
      </c>
      <c r="H7546" s="3">
        <v>50</v>
      </c>
      <c r="I7546" t="s">
        <v>19</v>
      </c>
      <c r="J7546" s="2">
        <v>0</v>
      </c>
      <c r="K7546" t="s">
        <v>62</v>
      </c>
      <c r="L7546" t="s">
        <v>196</v>
      </c>
      <c r="M7546" s="4">
        <v>45833</v>
      </c>
      <c r="N7546" s="5" t="s">
        <v>10055</v>
      </c>
      <c r="O7546" t="s">
        <v>28</v>
      </c>
      <c r="P7546" t="s">
        <v>23</v>
      </c>
      <c r="Q7546" t="s">
        <v>23</v>
      </c>
      <c r="R7546" t="str">
        <f t="shared" si="209"/>
        <v>Rated</v>
      </c>
      <c r="S7546" t="str" cm="1">
        <f t="array" ref="S7546">_xlfn.IFS(E7546="not available","Not Rated", E7546&gt;=4.5,"Excellent", E7546&gt;4,"Very Good", E7546&gt;3,"Good", TRUE,"LOW")</f>
        <v>Good</v>
      </c>
    </row>
    <row r="7547" spans="1:19" x14ac:dyDescent="0.15">
      <c r="A7547" t="s">
        <v>154</v>
      </c>
      <c r="B7547" t="str">
        <f>LOWER(TRIM(A7547))</f>
        <v>tracker</v>
      </c>
      <c r="C7547" t="str">
        <f t="shared" si="208"/>
        <v>Tracker</v>
      </c>
      <c r="D7547" t="s">
        <v>73</v>
      </c>
      <c r="E7547" s="7">
        <v>5</v>
      </c>
      <c r="F7547">
        <v>5</v>
      </c>
      <c r="G7547" t="s">
        <v>13774</v>
      </c>
      <c r="H7547" s="3">
        <v>50</v>
      </c>
      <c r="I7547" t="s">
        <v>19</v>
      </c>
      <c r="J7547" s="2">
        <v>0</v>
      </c>
      <c r="K7547" t="s">
        <v>26</v>
      </c>
      <c r="L7547" t="s">
        <v>411</v>
      </c>
      <c r="M7547" s="4">
        <v>45815</v>
      </c>
      <c r="N7547" s="5" t="s">
        <v>13775</v>
      </c>
      <c r="O7547" t="s">
        <v>31</v>
      </c>
      <c r="P7547" t="s">
        <v>23</v>
      </c>
      <c r="Q7547" t="s">
        <v>23</v>
      </c>
      <c r="R7547" t="str">
        <f t="shared" si="209"/>
        <v>Rated</v>
      </c>
      <c r="S7547" t="str" cm="1">
        <f t="array" ref="S7547">_xlfn.IFS(E7547="not available","Not Rated", E7547&gt;=4.5,"Excellent", E7547&gt;4,"Very Good", E7547&gt;3,"Good", TRUE,"LOW")</f>
        <v>Excellent</v>
      </c>
    </row>
    <row r="7548" spans="1:19" x14ac:dyDescent="0.15">
      <c r="A7548" t="s">
        <v>1382</v>
      </c>
      <c r="B7548" t="str">
        <f>LOWER(TRIM(A7548))</f>
        <v>craft premium</v>
      </c>
      <c r="C7548" t="str">
        <f t="shared" si="208"/>
        <v>Craft Premium</v>
      </c>
      <c r="D7548" t="s">
        <v>60</v>
      </c>
      <c r="E7548" s="7">
        <v>4.7</v>
      </c>
      <c r="F7548">
        <v>5</v>
      </c>
      <c r="G7548" t="s">
        <v>2971</v>
      </c>
      <c r="H7548" s="3">
        <v>50</v>
      </c>
      <c r="I7548" t="s">
        <v>19</v>
      </c>
      <c r="J7548" s="2">
        <v>0</v>
      </c>
      <c r="K7548" t="s">
        <v>26</v>
      </c>
      <c r="L7548" t="s">
        <v>63</v>
      </c>
      <c r="M7548" s="4">
        <v>45686</v>
      </c>
      <c r="N7548" s="5" t="s">
        <v>10056</v>
      </c>
      <c r="O7548" t="s">
        <v>44</v>
      </c>
      <c r="P7548" t="s">
        <v>32</v>
      </c>
      <c r="Q7548" t="s">
        <v>23</v>
      </c>
      <c r="R7548" t="str">
        <f t="shared" si="209"/>
        <v>Rated</v>
      </c>
      <c r="S7548" t="str" cm="1">
        <f t="array" ref="S7548">_xlfn.IFS(E7548="not available","Not Rated", E7548&gt;=4.5,"Excellent", E7548&gt;4,"Very Good", E7548&gt;3,"Good", TRUE,"LOW")</f>
        <v>Excellent</v>
      </c>
    </row>
    <row r="7549" spans="1:19" x14ac:dyDescent="0.15">
      <c r="A7549" t="s">
        <v>7057</v>
      </c>
      <c r="B7549" t="str">
        <f>LOWER(TRIM(A7549))</f>
        <v>easy chat</v>
      </c>
      <c r="C7549" t="str">
        <f t="shared" si="208"/>
        <v>Easy Chat</v>
      </c>
      <c r="D7549" t="s">
        <v>115</v>
      </c>
      <c r="E7549" s="7">
        <v>3.6</v>
      </c>
      <c r="F7549">
        <v>5</v>
      </c>
      <c r="G7549" t="s">
        <v>10057</v>
      </c>
      <c r="H7549" s="3">
        <v>50</v>
      </c>
      <c r="I7549" t="s">
        <v>19</v>
      </c>
      <c r="J7549" s="2">
        <v>0</v>
      </c>
      <c r="K7549" t="s">
        <v>26</v>
      </c>
      <c r="L7549" t="s">
        <v>116</v>
      </c>
      <c r="M7549" s="4">
        <v>46006</v>
      </c>
      <c r="N7549" s="5" t="s">
        <v>10058</v>
      </c>
      <c r="O7549" t="s">
        <v>44</v>
      </c>
      <c r="P7549" t="s">
        <v>23</v>
      </c>
      <c r="Q7549" t="s">
        <v>32</v>
      </c>
      <c r="R7549" t="str">
        <f t="shared" si="209"/>
        <v>Rated</v>
      </c>
      <c r="S7549" t="str" cm="1">
        <f t="array" ref="S7549">_xlfn.IFS(E7549="not available","Not Rated", E7549&gt;=4.5,"Excellent", E7549&gt;4,"Very Good", E7549&gt;3,"Good", TRUE,"LOW")</f>
        <v>Good</v>
      </c>
    </row>
    <row r="7550" spans="1:19" x14ac:dyDescent="0.15">
      <c r="A7550" t="s">
        <v>29</v>
      </c>
      <c r="B7550" t="str">
        <f>LOWER(TRIM(A7550))</f>
        <v>scanner</v>
      </c>
      <c r="C7550" t="str">
        <f t="shared" si="208"/>
        <v>Scanner</v>
      </c>
      <c r="D7550" t="s">
        <v>73</v>
      </c>
      <c r="E7550" s="7">
        <v>3.9</v>
      </c>
      <c r="F7550">
        <v>5</v>
      </c>
      <c r="G7550" t="s">
        <v>13774</v>
      </c>
      <c r="H7550" s="3">
        <v>50</v>
      </c>
      <c r="I7550" t="s">
        <v>19</v>
      </c>
      <c r="J7550" s="2">
        <v>0</v>
      </c>
      <c r="K7550" t="s">
        <v>26</v>
      </c>
      <c r="L7550" t="s">
        <v>336</v>
      </c>
      <c r="M7550" s="4">
        <v>45622</v>
      </c>
      <c r="N7550" s="5" t="s">
        <v>13775</v>
      </c>
      <c r="O7550" t="s">
        <v>17</v>
      </c>
      <c r="P7550" t="s">
        <v>23</v>
      </c>
      <c r="Q7550" t="s">
        <v>23</v>
      </c>
      <c r="R7550" t="str">
        <f t="shared" si="209"/>
        <v>Rated</v>
      </c>
      <c r="S7550" t="str" cm="1">
        <f t="array" ref="S7550">_xlfn.IFS(E7550="not available","Not Rated", E7550&gt;=4.5,"Excellent", E7550&gt;4,"Very Good", E7550&gt;3,"Good", TRUE,"LOW")</f>
        <v>Good</v>
      </c>
    </row>
    <row r="7551" spans="1:19" x14ac:dyDescent="0.15">
      <c r="A7551" t="s">
        <v>508</v>
      </c>
      <c r="B7551" t="str">
        <f>LOWER(TRIM(A7551))</f>
        <v>dash 2023</v>
      </c>
      <c r="C7551" t="str">
        <f t="shared" si="208"/>
        <v>Dash 2023</v>
      </c>
      <c r="D7551" t="s">
        <v>73</v>
      </c>
      <c r="E7551" s="7">
        <v>4.8</v>
      </c>
      <c r="F7551">
        <v>5</v>
      </c>
      <c r="G7551" t="s">
        <v>13774</v>
      </c>
      <c r="H7551" s="3">
        <v>50</v>
      </c>
      <c r="I7551" t="s">
        <v>19</v>
      </c>
      <c r="J7551" s="2">
        <v>0</v>
      </c>
      <c r="K7551" t="s">
        <v>26</v>
      </c>
      <c r="L7551" t="s">
        <v>411</v>
      </c>
      <c r="M7551" s="4">
        <v>45557</v>
      </c>
      <c r="N7551" s="5" t="s">
        <v>13775</v>
      </c>
      <c r="O7551" t="s">
        <v>165</v>
      </c>
      <c r="P7551" t="s">
        <v>23</v>
      </c>
      <c r="Q7551" t="s">
        <v>23</v>
      </c>
      <c r="R7551" t="str">
        <f t="shared" si="209"/>
        <v>Rated</v>
      </c>
      <c r="S7551" t="str" cm="1">
        <f t="array" ref="S7551">_xlfn.IFS(E7551="not available","Not Rated", E7551&gt;=4.5,"Excellent", E7551&gt;4,"Very Good", E7551&gt;3,"Good", TRUE,"LOW")</f>
        <v>Excellent</v>
      </c>
    </row>
    <row r="7552" spans="1:19" x14ac:dyDescent="0.15">
      <c r="A7552" t="s">
        <v>1899</v>
      </c>
      <c r="B7552" t="str">
        <f>LOWER(TRIM(A7552))</f>
        <v>strike ai</v>
      </c>
      <c r="C7552" t="str">
        <f t="shared" si="208"/>
        <v>Strike Ai</v>
      </c>
      <c r="D7552" t="s">
        <v>66</v>
      </c>
      <c r="E7552" s="7">
        <v>5</v>
      </c>
      <c r="F7552">
        <v>5</v>
      </c>
      <c r="G7552" t="s">
        <v>1490</v>
      </c>
      <c r="H7552" s="3">
        <v>50</v>
      </c>
      <c r="I7552" t="s">
        <v>19</v>
      </c>
      <c r="J7552" s="2">
        <v>0</v>
      </c>
      <c r="K7552" t="s">
        <v>26</v>
      </c>
      <c r="L7552" t="s">
        <v>70</v>
      </c>
      <c r="M7552" s="4">
        <v>44862</v>
      </c>
      <c r="N7552" s="5" t="s">
        <v>8197</v>
      </c>
      <c r="O7552" t="s">
        <v>28</v>
      </c>
      <c r="P7552" t="s">
        <v>23</v>
      </c>
      <c r="Q7552" t="s">
        <v>23</v>
      </c>
      <c r="R7552" t="str">
        <f t="shared" si="209"/>
        <v>Rated</v>
      </c>
      <c r="S7552" t="str" cm="1">
        <f t="array" ref="S7552">_xlfn.IFS(E7552="not available","Not Rated", E7552&gt;=4.5,"Excellent", E7552&gt;4,"Very Good", E7552&gt;3,"Good", TRUE,"LOW")</f>
        <v>Excellent</v>
      </c>
    </row>
    <row r="7553" spans="1:19" x14ac:dyDescent="0.15">
      <c r="A7553" t="s">
        <v>192</v>
      </c>
      <c r="B7553" t="str">
        <f>LOWER(TRIM(A7553))</f>
        <v>learn</v>
      </c>
      <c r="C7553" t="str">
        <f t="shared" si="208"/>
        <v>Learn</v>
      </c>
      <c r="D7553" t="s">
        <v>40</v>
      </c>
      <c r="E7553" s="7">
        <v>4</v>
      </c>
      <c r="F7553">
        <v>5</v>
      </c>
      <c r="G7553" t="s">
        <v>1179</v>
      </c>
      <c r="H7553" s="3">
        <v>50</v>
      </c>
      <c r="I7553" t="s">
        <v>19</v>
      </c>
      <c r="J7553" s="2">
        <v>0</v>
      </c>
      <c r="K7553" t="s">
        <v>20</v>
      </c>
      <c r="L7553" t="s">
        <v>42</v>
      </c>
      <c r="M7553" s="4">
        <v>46116</v>
      </c>
      <c r="N7553" s="5" t="s">
        <v>10059</v>
      </c>
      <c r="O7553" t="s">
        <v>28</v>
      </c>
      <c r="P7553" t="s">
        <v>23</v>
      </c>
      <c r="Q7553" t="s">
        <v>23</v>
      </c>
      <c r="R7553" t="str">
        <f t="shared" si="209"/>
        <v>Rated</v>
      </c>
      <c r="S7553" t="str" cm="1">
        <f t="array" ref="S7553">_xlfn.IFS(E7553="not available","Not Rated", E7553&gt;=4.5,"Excellent", E7553&gt;4,"Very Good", E7553&gt;3,"Good", TRUE,"LOW")</f>
        <v>Good</v>
      </c>
    </row>
    <row r="7554" spans="1:19" x14ac:dyDescent="0.15">
      <c r="A7554" t="s">
        <v>105</v>
      </c>
      <c r="B7554" t="str">
        <f>LOWER(TRIM(A7554))</f>
        <v>maker</v>
      </c>
      <c r="C7554" t="str">
        <f t="shared" si="208"/>
        <v>Maker</v>
      </c>
      <c r="D7554" t="s">
        <v>406</v>
      </c>
      <c r="E7554" s="7">
        <v>4.5999999999999996</v>
      </c>
      <c r="F7554">
        <v>5</v>
      </c>
      <c r="G7554" t="s">
        <v>13774</v>
      </c>
      <c r="H7554" s="3">
        <v>50</v>
      </c>
      <c r="I7554" t="s">
        <v>19</v>
      </c>
      <c r="J7554" s="2">
        <v>0</v>
      </c>
      <c r="K7554" t="s">
        <v>26</v>
      </c>
      <c r="L7554" t="s">
        <v>408</v>
      </c>
      <c r="M7554" s="4">
        <v>45843</v>
      </c>
      <c r="N7554" s="5" t="s">
        <v>13775</v>
      </c>
      <c r="O7554" t="s">
        <v>31</v>
      </c>
      <c r="P7554" t="s">
        <v>32</v>
      </c>
      <c r="Q7554" t="s">
        <v>32</v>
      </c>
      <c r="R7554" t="str">
        <f t="shared" si="209"/>
        <v>Rated</v>
      </c>
      <c r="S7554" t="str" cm="1">
        <f t="array" ref="S7554">_xlfn.IFS(E7554="not available","Not Rated", E7554&gt;=4.5,"Excellent", E7554&gt;4,"Very Good", E7554&gt;3,"Good", TRUE,"LOW")</f>
        <v>Excellent</v>
      </c>
    </row>
    <row r="7555" spans="1:19" x14ac:dyDescent="0.15">
      <c r="A7555" t="s">
        <v>2466</v>
      </c>
      <c r="B7555" t="str">
        <f>LOWER(TRIM(A7555))</f>
        <v>smart learn</v>
      </c>
      <c r="C7555" t="str">
        <f t="shared" ref="C7555:C7618" si="210">PROPER(TRIM(A7555))</f>
        <v>Smart Learn</v>
      </c>
      <c r="D7555" t="s">
        <v>40</v>
      </c>
      <c r="E7555" s="7">
        <v>4.5999999999999996</v>
      </c>
      <c r="F7555">
        <v>5</v>
      </c>
      <c r="G7555" t="s">
        <v>2065</v>
      </c>
      <c r="H7555" s="3">
        <v>50</v>
      </c>
      <c r="I7555" t="s">
        <v>19</v>
      </c>
      <c r="J7555" s="2">
        <v>0</v>
      </c>
      <c r="K7555" t="s">
        <v>26</v>
      </c>
      <c r="L7555" t="s">
        <v>78</v>
      </c>
      <c r="M7555" s="4">
        <v>44875</v>
      </c>
      <c r="N7555" s="5" t="s">
        <v>10060</v>
      </c>
      <c r="O7555" t="s">
        <v>44</v>
      </c>
      <c r="P7555" t="s">
        <v>23</v>
      </c>
      <c r="Q7555" t="s">
        <v>23</v>
      </c>
      <c r="R7555" t="str">
        <f t="shared" ref="R7555:R7587" si="211">IF(E7555="not avalible","Not Rated","Rated")</f>
        <v>Rated</v>
      </c>
      <c r="S7555" t="str" cm="1">
        <f t="array" ref="S7555">_xlfn.IFS(E7555="not available","Not Rated", E7555&gt;=4.5,"Excellent", E7555&gt;4,"Very Good", E7555&gt;3,"Good", TRUE,"LOW")</f>
        <v>Excellent</v>
      </c>
    </row>
    <row r="7556" spans="1:19" x14ac:dyDescent="0.15">
      <c r="A7556" t="s">
        <v>603</v>
      </c>
      <c r="B7556" t="str">
        <f>LOWER(TRIM(A7556))</f>
        <v>browser pro</v>
      </c>
      <c r="C7556" t="str">
        <f t="shared" si="210"/>
        <v>Browser Pro</v>
      </c>
      <c r="D7556" t="s">
        <v>73</v>
      </c>
      <c r="E7556" s="7">
        <v>4.8</v>
      </c>
      <c r="F7556">
        <v>5</v>
      </c>
      <c r="G7556" t="s">
        <v>10061</v>
      </c>
      <c r="H7556" s="3">
        <v>50</v>
      </c>
      <c r="I7556" t="s">
        <v>19</v>
      </c>
      <c r="J7556" s="2">
        <v>0</v>
      </c>
      <c r="K7556" t="s">
        <v>20</v>
      </c>
      <c r="L7556" t="s">
        <v>411</v>
      </c>
      <c r="M7556" s="4">
        <v>46082</v>
      </c>
      <c r="N7556" s="5" t="s">
        <v>10062</v>
      </c>
      <c r="O7556" t="s">
        <v>22</v>
      </c>
      <c r="P7556" t="s">
        <v>23</v>
      </c>
      <c r="Q7556" t="s">
        <v>23</v>
      </c>
      <c r="R7556" t="str">
        <f t="shared" si="211"/>
        <v>Rated</v>
      </c>
      <c r="S7556" t="str" cm="1">
        <f t="array" ref="S7556">_xlfn.IFS(E7556="not available","Not Rated", E7556&gt;=4.5,"Excellent", E7556&gt;4,"Very Good", E7556&gt;3,"Good", TRUE,"LOW")</f>
        <v>Excellent</v>
      </c>
    </row>
    <row r="7557" spans="1:19" x14ac:dyDescent="0.15">
      <c r="A7557" t="s">
        <v>4894</v>
      </c>
      <c r="B7557" t="str">
        <f>LOWER(TRIM(A7557))</f>
        <v>learn 3d</v>
      </c>
      <c r="C7557" t="str">
        <f t="shared" si="210"/>
        <v>Learn 3D</v>
      </c>
      <c r="D7557" t="s">
        <v>16</v>
      </c>
      <c r="E7557" s="7">
        <v>3.6</v>
      </c>
      <c r="F7557">
        <v>5</v>
      </c>
      <c r="G7557" t="s">
        <v>1983</v>
      </c>
      <c r="H7557" s="3">
        <v>50</v>
      </c>
      <c r="I7557" t="s">
        <v>19</v>
      </c>
      <c r="J7557" s="2">
        <v>0</v>
      </c>
      <c r="K7557" t="s">
        <v>26</v>
      </c>
      <c r="L7557" t="s">
        <v>21</v>
      </c>
      <c r="M7557" s="4">
        <v>46204</v>
      </c>
      <c r="N7557" s="5" t="s">
        <v>10063</v>
      </c>
      <c r="O7557" t="s">
        <v>31</v>
      </c>
      <c r="P7557" t="s">
        <v>32</v>
      </c>
      <c r="Q7557" t="s">
        <v>23</v>
      </c>
      <c r="R7557" t="str">
        <f t="shared" si="211"/>
        <v>Rated</v>
      </c>
      <c r="S7557" t="str" cm="1">
        <f t="array" ref="S7557">_xlfn.IFS(E7557="not available","Not Rated", E7557&gt;=4.5,"Excellent", E7557&gt;4,"Very Good", E7557&gt;3,"Good", TRUE,"LOW")</f>
        <v>Good</v>
      </c>
    </row>
    <row r="7558" spans="1:19" x14ac:dyDescent="0.15">
      <c r="A7558" t="s">
        <v>7939</v>
      </c>
      <c r="B7558" t="str">
        <f>LOWER(TRIM(A7558))</f>
        <v>ai browser</v>
      </c>
      <c r="C7558" t="str">
        <f t="shared" si="210"/>
        <v>Ai Browser</v>
      </c>
      <c r="D7558" t="s">
        <v>115</v>
      </c>
      <c r="E7558" s="7">
        <v>3.5</v>
      </c>
      <c r="F7558">
        <v>5</v>
      </c>
      <c r="G7558" t="s">
        <v>10064</v>
      </c>
      <c r="H7558" s="3">
        <v>50</v>
      </c>
      <c r="I7558" t="s">
        <v>19</v>
      </c>
      <c r="J7558" s="2">
        <v>0</v>
      </c>
      <c r="K7558" t="s">
        <v>26</v>
      </c>
      <c r="L7558" t="s">
        <v>116</v>
      </c>
      <c r="M7558" s="4">
        <v>45397</v>
      </c>
      <c r="N7558" s="5" t="s">
        <v>3393</v>
      </c>
      <c r="O7558" t="s">
        <v>31</v>
      </c>
      <c r="P7558" t="s">
        <v>23</v>
      </c>
      <c r="Q7558" t="s">
        <v>23</v>
      </c>
      <c r="R7558" t="str">
        <f t="shared" si="211"/>
        <v>Rated</v>
      </c>
      <c r="S7558" t="str" cm="1">
        <f t="array" ref="S7558">_xlfn.IFS(E7558="not available","Not Rated", E7558&gt;=4.5,"Excellent", E7558&gt;4,"Very Good", E7558&gt;3,"Good", TRUE,"LOW")</f>
        <v>Good</v>
      </c>
    </row>
    <row r="7559" spans="1:19" x14ac:dyDescent="0.15">
      <c r="A7559" t="s">
        <v>1500</v>
      </c>
      <c r="B7559" t="str">
        <f>LOWER(TRIM(A7559))</f>
        <v>pay online</v>
      </c>
      <c r="C7559" t="str">
        <f t="shared" si="210"/>
        <v>Pay Online</v>
      </c>
      <c r="D7559" t="s">
        <v>66</v>
      </c>
      <c r="E7559" s="7">
        <v>3.6</v>
      </c>
      <c r="F7559">
        <v>5</v>
      </c>
      <c r="G7559" t="s">
        <v>2936</v>
      </c>
      <c r="H7559" s="3">
        <v>50</v>
      </c>
      <c r="I7559" t="s">
        <v>19</v>
      </c>
      <c r="J7559" s="2">
        <v>0</v>
      </c>
      <c r="K7559" t="s">
        <v>26</v>
      </c>
      <c r="L7559" t="s">
        <v>99</v>
      </c>
      <c r="M7559" s="4">
        <v>45715</v>
      </c>
      <c r="N7559" s="5" t="s">
        <v>10065</v>
      </c>
      <c r="O7559" t="s">
        <v>22</v>
      </c>
      <c r="P7559" t="s">
        <v>23</v>
      </c>
      <c r="Q7559" t="s">
        <v>23</v>
      </c>
      <c r="R7559" t="str">
        <f t="shared" si="211"/>
        <v>Rated</v>
      </c>
      <c r="S7559" t="str" cm="1">
        <f t="array" ref="S7559">_xlfn.IFS(E7559="not available","Not Rated", E7559&gt;=4.5,"Excellent", E7559&gt;4,"Very Good", E7559&gt;3,"Good", TRUE,"LOW")</f>
        <v>Good</v>
      </c>
    </row>
    <row r="7560" spans="1:19" x14ac:dyDescent="0.15">
      <c r="A7560" t="s">
        <v>9983</v>
      </c>
      <c r="B7560" t="str">
        <f>LOWER(TRIM(A7560))</f>
        <v>hyper craft</v>
      </c>
      <c r="C7560" t="str">
        <f t="shared" si="210"/>
        <v>Hyper Craft</v>
      </c>
      <c r="D7560" t="s">
        <v>73</v>
      </c>
      <c r="E7560" s="7">
        <v>5</v>
      </c>
      <c r="F7560">
        <v>5</v>
      </c>
      <c r="G7560" t="s">
        <v>13774</v>
      </c>
      <c r="H7560" s="3">
        <v>50</v>
      </c>
      <c r="I7560" t="s">
        <v>19</v>
      </c>
      <c r="J7560" s="2">
        <v>0</v>
      </c>
      <c r="K7560" t="s">
        <v>69</v>
      </c>
      <c r="L7560" t="s">
        <v>88</v>
      </c>
      <c r="M7560" s="4">
        <v>45747</v>
      </c>
      <c r="N7560" s="5" t="s">
        <v>13775</v>
      </c>
      <c r="O7560" t="s">
        <v>188</v>
      </c>
      <c r="P7560" t="s">
        <v>23</v>
      </c>
      <c r="Q7560" t="s">
        <v>32</v>
      </c>
      <c r="R7560" t="str">
        <f t="shared" si="211"/>
        <v>Rated</v>
      </c>
      <c r="S7560" t="str" cm="1">
        <f t="array" ref="S7560">_xlfn.IFS(E7560="not available","Not Rated", E7560&gt;=4.5,"Excellent", E7560&gt;4,"Very Good", E7560&gt;3,"Good", TRUE,"LOW")</f>
        <v>Excellent</v>
      </c>
    </row>
    <row r="7561" spans="1:19" x14ac:dyDescent="0.15">
      <c r="A7561" t="s">
        <v>1536</v>
      </c>
      <c r="B7561" t="str">
        <f>LOWER(TRIM(A7561))</f>
        <v>lite fit</v>
      </c>
      <c r="C7561" t="str">
        <f t="shared" si="210"/>
        <v>Lite Fit</v>
      </c>
      <c r="D7561" t="s">
        <v>482</v>
      </c>
      <c r="E7561" s="7">
        <v>3.9</v>
      </c>
      <c r="F7561">
        <v>5</v>
      </c>
      <c r="G7561" t="s">
        <v>2670</v>
      </c>
      <c r="H7561" s="3">
        <v>50</v>
      </c>
      <c r="I7561" t="s">
        <v>19</v>
      </c>
      <c r="J7561" s="2">
        <v>0</v>
      </c>
      <c r="K7561" t="s">
        <v>20</v>
      </c>
      <c r="L7561" t="s">
        <v>678</v>
      </c>
      <c r="M7561" s="4">
        <v>46269</v>
      </c>
      <c r="N7561" s="5" t="s">
        <v>10066</v>
      </c>
      <c r="O7561" t="s">
        <v>17</v>
      </c>
      <c r="P7561" t="s">
        <v>23</v>
      </c>
      <c r="Q7561" t="s">
        <v>23</v>
      </c>
      <c r="R7561" t="str">
        <f t="shared" si="211"/>
        <v>Rated</v>
      </c>
      <c r="S7561" t="str" cm="1">
        <f t="array" ref="S7561">_xlfn.IFS(E7561="not available","Not Rated", E7561&gt;=4.5,"Excellent", E7561&gt;4,"Very Good", E7561&gt;3,"Good", TRUE,"LOW")</f>
        <v>Good</v>
      </c>
    </row>
    <row r="7562" spans="1:19" x14ac:dyDescent="0.15">
      <c r="A7562" t="s">
        <v>3141</v>
      </c>
      <c r="B7562" t="str">
        <f>LOWER(TRIM(A7562))</f>
        <v>strike premium</v>
      </c>
      <c r="C7562" t="str">
        <f t="shared" si="210"/>
        <v>Strike Premium</v>
      </c>
      <c r="D7562" t="s">
        <v>202</v>
      </c>
      <c r="E7562" s="7">
        <v>3.3</v>
      </c>
      <c r="F7562">
        <v>5</v>
      </c>
      <c r="G7562" t="s">
        <v>2631</v>
      </c>
      <c r="H7562" s="3">
        <v>50</v>
      </c>
      <c r="I7562" t="s">
        <v>19</v>
      </c>
      <c r="J7562" s="2">
        <v>0</v>
      </c>
      <c r="K7562" t="s">
        <v>26</v>
      </c>
      <c r="L7562" t="s">
        <v>232</v>
      </c>
      <c r="M7562" s="4">
        <v>46100</v>
      </c>
      <c r="N7562" s="5" t="s">
        <v>10067</v>
      </c>
      <c r="O7562" t="s">
        <v>44</v>
      </c>
      <c r="P7562" t="s">
        <v>23</v>
      </c>
      <c r="Q7562" t="s">
        <v>23</v>
      </c>
      <c r="R7562" t="str">
        <f t="shared" si="211"/>
        <v>Rated</v>
      </c>
      <c r="S7562" t="str" cm="1">
        <f t="array" ref="S7562">_xlfn.IFS(E7562="not available","Not Rated", E7562&gt;=4.5,"Excellent", E7562&gt;4,"Very Good", E7562&gt;3,"Good", TRUE,"LOW")</f>
        <v>Good</v>
      </c>
    </row>
    <row r="7563" spans="1:19" x14ac:dyDescent="0.15">
      <c r="A7563" t="s">
        <v>5298</v>
      </c>
      <c r="B7563" t="str">
        <f>LOWER(TRIM(A7563))</f>
        <v>health 2026</v>
      </c>
      <c r="C7563" t="str">
        <f t="shared" si="210"/>
        <v>Health 2026</v>
      </c>
      <c r="D7563" t="s">
        <v>194</v>
      </c>
      <c r="E7563" s="7">
        <v>4.2</v>
      </c>
      <c r="F7563">
        <v>5</v>
      </c>
      <c r="G7563" t="s">
        <v>4949</v>
      </c>
      <c r="H7563" s="3">
        <v>50</v>
      </c>
      <c r="I7563" t="s">
        <v>19</v>
      </c>
      <c r="J7563" s="2">
        <v>0</v>
      </c>
      <c r="K7563" t="s">
        <v>26</v>
      </c>
      <c r="L7563" t="s">
        <v>196</v>
      </c>
      <c r="M7563" s="4">
        <v>45224</v>
      </c>
      <c r="N7563" s="5" t="s">
        <v>10068</v>
      </c>
      <c r="O7563" t="s">
        <v>28</v>
      </c>
      <c r="P7563" t="s">
        <v>23</v>
      </c>
      <c r="Q7563" t="s">
        <v>23</v>
      </c>
      <c r="R7563" t="str">
        <f t="shared" si="211"/>
        <v>Rated</v>
      </c>
      <c r="S7563" t="str" cm="1">
        <f t="array" ref="S7563">_xlfn.IFS(E7563="not available","Not Rated", E7563&gt;=4.5,"Excellent", E7563&gt;4,"Very Good", E7563&gt;3,"Good", TRUE,"LOW")</f>
        <v>Very Good</v>
      </c>
    </row>
    <row r="7564" spans="1:19" x14ac:dyDescent="0.15">
      <c r="A7564" t="s">
        <v>10069</v>
      </c>
      <c r="B7564" t="str">
        <f>LOWER(TRIM(A7564))</f>
        <v>my pay go</v>
      </c>
      <c r="C7564" t="str">
        <f t="shared" si="210"/>
        <v>My Pay Go</v>
      </c>
      <c r="D7564" t="s">
        <v>289</v>
      </c>
      <c r="E7564" s="7">
        <v>3.8</v>
      </c>
      <c r="F7564">
        <v>5</v>
      </c>
      <c r="G7564" t="s">
        <v>2534</v>
      </c>
      <c r="H7564" s="3">
        <v>50</v>
      </c>
      <c r="I7564" t="s">
        <v>19</v>
      </c>
      <c r="J7564" s="2">
        <v>0</v>
      </c>
      <c r="K7564" t="s">
        <v>20</v>
      </c>
      <c r="L7564" t="s">
        <v>291</v>
      </c>
      <c r="M7564" s="4">
        <v>45857</v>
      </c>
      <c r="N7564" s="5" t="s">
        <v>10070</v>
      </c>
      <c r="O7564" t="s">
        <v>28</v>
      </c>
      <c r="P7564" t="s">
        <v>23</v>
      </c>
      <c r="Q7564" t="s">
        <v>23</v>
      </c>
      <c r="R7564" t="str">
        <f t="shared" si="211"/>
        <v>Rated</v>
      </c>
      <c r="S7564" t="str" cm="1">
        <f t="array" ref="S7564">_xlfn.IFS(E7564="not available","Not Rated", E7564&gt;=4.5,"Excellent", E7564&gt;4,"Very Good", E7564&gt;3,"Good", TRUE,"LOW")</f>
        <v>Good</v>
      </c>
    </row>
    <row r="7565" spans="1:19" x14ac:dyDescent="0.15">
      <c r="A7565" t="s">
        <v>10071</v>
      </c>
      <c r="B7565" t="str">
        <f>LOWER(TRIM(A7565))</f>
        <v>my wallet ai</v>
      </c>
      <c r="C7565" t="str">
        <f t="shared" si="210"/>
        <v>My Wallet Ai</v>
      </c>
      <c r="D7565" t="s">
        <v>16</v>
      </c>
      <c r="E7565" s="7">
        <v>5</v>
      </c>
      <c r="F7565">
        <v>5</v>
      </c>
      <c r="G7565" t="s">
        <v>3186</v>
      </c>
      <c r="H7565" s="3">
        <v>50</v>
      </c>
      <c r="I7565" t="s">
        <v>19</v>
      </c>
      <c r="J7565" s="2">
        <v>0</v>
      </c>
      <c r="K7565" t="s">
        <v>26</v>
      </c>
      <c r="L7565" t="s">
        <v>200</v>
      </c>
      <c r="M7565" s="4">
        <v>46050</v>
      </c>
      <c r="N7565" s="5" t="s">
        <v>10072</v>
      </c>
      <c r="O7565" t="s">
        <v>188</v>
      </c>
      <c r="P7565" t="s">
        <v>23</v>
      </c>
      <c r="Q7565" t="s">
        <v>23</v>
      </c>
      <c r="R7565" t="str">
        <f t="shared" si="211"/>
        <v>Rated</v>
      </c>
      <c r="S7565" t="str" cm="1">
        <f t="array" ref="S7565">_xlfn.IFS(E7565="not available","Not Rated", E7565&gt;=4.5,"Excellent", E7565&gt;4,"Very Good", E7565&gt;3,"Good", TRUE,"LOW")</f>
        <v>Excellent</v>
      </c>
    </row>
    <row r="7566" spans="1:19" x14ac:dyDescent="0.15">
      <c r="A7566" t="s">
        <v>192</v>
      </c>
      <c r="B7566" t="str">
        <f>LOWER(TRIM(A7566))</f>
        <v>learn</v>
      </c>
      <c r="C7566" t="str">
        <f t="shared" si="210"/>
        <v>Learn</v>
      </c>
      <c r="D7566" t="s">
        <v>16</v>
      </c>
      <c r="E7566" s="7">
        <v>4.8</v>
      </c>
      <c r="F7566">
        <v>5</v>
      </c>
      <c r="G7566" t="s">
        <v>2485</v>
      </c>
      <c r="H7566" s="3">
        <v>50</v>
      </c>
      <c r="I7566" t="s">
        <v>19</v>
      </c>
      <c r="J7566" s="2">
        <v>0</v>
      </c>
      <c r="K7566" t="s">
        <v>26</v>
      </c>
      <c r="L7566" t="s">
        <v>200</v>
      </c>
      <c r="M7566" s="4">
        <v>45447</v>
      </c>
      <c r="N7566" s="5" t="s">
        <v>10073</v>
      </c>
      <c r="O7566" t="s">
        <v>44</v>
      </c>
      <c r="P7566" t="s">
        <v>23</v>
      </c>
      <c r="Q7566" t="s">
        <v>23</v>
      </c>
      <c r="R7566" t="str">
        <f t="shared" si="211"/>
        <v>Rated</v>
      </c>
      <c r="S7566" t="str" cm="1">
        <f t="array" ref="S7566">_xlfn.IFS(E7566="not available","Not Rated", E7566&gt;=4.5,"Excellent", E7566&gt;4,"Very Good", E7566&gt;3,"Good", TRUE,"LOW")</f>
        <v>Excellent</v>
      </c>
    </row>
    <row r="7567" spans="1:19" x14ac:dyDescent="0.15">
      <c r="A7567" t="s">
        <v>2125</v>
      </c>
      <c r="B7567" t="str">
        <f>LOWER(TRIM(A7567))</f>
        <v>ai tracker</v>
      </c>
      <c r="C7567" t="str">
        <f t="shared" si="210"/>
        <v>Ai Tracker</v>
      </c>
      <c r="D7567" t="s">
        <v>73</v>
      </c>
      <c r="E7567" s="7">
        <v>4.3</v>
      </c>
      <c r="F7567">
        <v>5</v>
      </c>
      <c r="G7567" t="s">
        <v>13774</v>
      </c>
      <c r="H7567" s="3">
        <v>50</v>
      </c>
      <c r="I7567" t="s">
        <v>19</v>
      </c>
      <c r="J7567" s="2">
        <v>0</v>
      </c>
      <c r="K7567" t="s">
        <v>26</v>
      </c>
      <c r="L7567" t="s">
        <v>411</v>
      </c>
      <c r="M7567" s="4">
        <v>45839</v>
      </c>
      <c r="N7567" s="5" t="s">
        <v>13775</v>
      </c>
      <c r="O7567" t="s">
        <v>17</v>
      </c>
      <c r="P7567" t="s">
        <v>23</v>
      </c>
      <c r="Q7567" t="s">
        <v>23</v>
      </c>
      <c r="R7567" t="str">
        <f t="shared" si="211"/>
        <v>Rated</v>
      </c>
      <c r="S7567" t="str" cm="1">
        <f t="array" ref="S7567">_xlfn.IFS(E7567="not available","Not Rated", E7567&gt;=4.5,"Excellent", E7567&gt;4,"Very Good", E7567&gt;3,"Good", TRUE,"LOW")</f>
        <v>Very Good</v>
      </c>
    </row>
    <row r="7568" spans="1:19" x14ac:dyDescent="0.15">
      <c r="A7568" t="s">
        <v>1627</v>
      </c>
      <c r="B7568" t="str">
        <f>LOWER(TRIM(A7568))</f>
        <v>connect pro</v>
      </c>
      <c r="C7568" t="str">
        <f t="shared" si="210"/>
        <v>Connect Pro</v>
      </c>
      <c r="D7568" t="s">
        <v>194</v>
      </c>
      <c r="E7568" s="7">
        <v>3.8</v>
      </c>
      <c r="F7568">
        <v>5</v>
      </c>
      <c r="G7568" t="s">
        <v>7670</v>
      </c>
      <c r="H7568" s="3">
        <v>50</v>
      </c>
      <c r="I7568" t="s">
        <v>19</v>
      </c>
      <c r="J7568" s="2">
        <v>0</v>
      </c>
      <c r="K7568" t="s">
        <v>26</v>
      </c>
      <c r="L7568" t="s">
        <v>196</v>
      </c>
      <c r="M7568" s="4">
        <v>46115</v>
      </c>
      <c r="N7568" s="5" t="s">
        <v>10074</v>
      </c>
      <c r="O7568" t="s">
        <v>53</v>
      </c>
      <c r="P7568" t="s">
        <v>23</v>
      </c>
      <c r="Q7568" t="s">
        <v>23</v>
      </c>
      <c r="R7568" t="str">
        <f t="shared" si="211"/>
        <v>Rated</v>
      </c>
      <c r="S7568" t="str" cm="1">
        <f t="array" ref="S7568">_xlfn.IFS(E7568="not available","Not Rated", E7568&gt;=4.5,"Excellent", E7568&gt;4,"Very Good", E7568&gt;3,"Good", TRUE,"LOW")</f>
        <v>Good</v>
      </c>
    </row>
    <row r="7569" spans="1:19" x14ac:dyDescent="0.15">
      <c r="A7569" t="s">
        <v>10075</v>
      </c>
      <c r="B7569" t="str">
        <f>LOWER(TRIM(A7569))</f>
        <v>super strike ai</v>
      </c>
      <c r="C7569" t="str">
        <f t="shared" si="210"/>
        <v>Super Strike Ai</v>
      </c>
      <c r="D7569" t="s">
        <v>80</v>
      </c>
      <c r="E7569" s="7">
        <v>4.5</v>
      </c>
      <c r="F7569">
        <v>5</v>
      </c>
      <c r="G7569" t="s">
        <v>1885</v>
      </c>
      <c r="H7569" s="3">
        <v>50</v>
      </c>
      <c r="I7569" t="s">
        <v>19</v>
      </c>
      <c r="J7569" s="2">
        <v>0</v>
      </c>
      <c r="K7569" t="s">
        <v>26</v>
      </c>
      <c r="L7569" t="s">
        <v>82</v>
      </c>
      <c r="M7569" s="4">
        <v>45884</v>
      </c>
      <c r="N7569" s="5" t="s">
        <v>8319</v>
      </c>
      <c r="O7569" t="s">
        <v>53</v>
      </c>
      <c r="P7569" t="s">
        <v>23</v>
      </c>
      <c r="Q7569" t="s">
        <v>23</v>
      </c>
      <c r="R7569" t="str">
        <f t="shared" si="211"/>
        <v>Rated</v>
      </c>
      <c r="S7569" t="str" cm="1">
        <f t="array" ref="S7569">_xlfn.IFS(E7569="not available","Not Rated", E7569&gt;=4.5,"Excellent", E7569&gt;4,"Very Good", E7569&gt;3,"Good", TRUE,"LOW")</f>
        <v>Excellent</v>
      </c>
    </row>
    <row r="7570" spans="1:19" x14ac:dyDescent="0.15">
      <c r="A7570" t="s">
        <v>182</v>
      </c>
      <c r="B7570" t="str">
        <f>LOWER(TRIM(A7570))</f>
        <v>fit</v>
      </c>
      <c r="C7570" t="str">
        <f t="shared" si="210"/>
        <v>Fit</v>
      </c>
      <c r="D7570" t="s">
        <v>73</v>
      </c>
      <c r="E7570" s="7">
        <v>2.9</v>
      </c>
      <c r="F7570">
        <v>5</v>
      </c>
      <c r="G7570" t="s">
        <v>10076</v>
      </c>
      <c r="H7570" s="3">
        <v>50</v>
      </c>
      <c r="I7570" t="s">
        <v>19</v>
      </c>
      <c r="J7570" s="2">
        <v>0</v>
      </c>
      <c r="K7570" t="s">
        <v>26</v>
      </c>
      <c r="L7570" t="s">
        <v>336</v>
      </c>
      <c r="M7570" s="4">
        <v>46200</v>
      </c>
      <c r="N7570" s="5" t="s">
        <v>10077</v>
      </c>
      <c r="O7570" t="s">
        <v>188</v>
      </c>
      <c r="P7570" t="s">
        <v>23</v>
      </c>
      <c r="Q7570" t="s">
        <v>23</v>
      </c>
      <c r="R7570" t="str">
        <f t="shared" si="211"/>
        <v>Rated</v>
      </c>
      <c r="S7570" t="str" cm="1">
        <f t="array" ref="S7570">_xlfn.IFS(E7570="not available","Not Rated", E7570&gt;=4.5,"Excellent", E7570&gt;4,"Very Good", E7570&gt;3,"Good", TRUE,"LOW")</f>
        <v>LOW</v>
      </c>
    </row>
    <row r="7571" spans="1:19" x14ac:dyDescent="0.15">
      <c r="A7571" t="s">
        <v>102</v>
      </c>
      <c r="B7571" t="str">
        <f>LOWER(TRIM(A7571))</f>
        <v>player</v>
      </c>
      <c r="C7571" t="str">
        <f t="shared" si="210"/>
        <v>Player</v>
      </c>
      <c r="D7571" t="s">
        <v>482</v>
      </c>
      <c r="E7571" s="7">
        <v>3.1</v>
      </c>
      <c r="F7571">
        <v>5</v>
      </c>
      <c r="G7571" t="s">
        <v>9244</v>
      </c>
      <c r="H7571" s="3">
        <v>50</v>
      </c>
      <c r="I7571" t="s">
        <v>19</v>
      </c>
      <c r="J7571" s="2">
        <v>0</v>
      </c>
      <c r="K7571" t="s">
        <v>26</v>
      </c>
      <c r="L7571" t="s">
        <v>678</v>
      </c>
      <c r="M7571" s="4">
        <v>46022</v>
      </c>
      <c r="N7571" s="5" t="s">
        <v>10078</v>
      </c>
      <c r="O7571" t="s">
        <v>28</v>
      </c>
      <c r="P7571" t="s">
        <v>23</v>
      </c>
      <c r="Q7571" t="s">
        <v>23</v>
      </c>
      <c r="R7571" t="str">
        <f t="shared" si="211"/>
        <v>Rated</v>
      </c>
      <c r="S7571" t="str" cm="1">
        <f t="array" ref="S7571">_xlfn.IFS(E7571="not available","Not Rated", E7571&gt;=4.5,"Excellent", E7571&gt;4,"Very Good", E7571&gt;3,"Good", TRUE,"LOW")</f>
        <v>Good</v>
      </c>
    </row>
    <row r="7572" spans="1:19" x14ac:dyDescent="0.15">
      <c r="A7572" t="s">
        <v>94</v>
      </c>
      <c r="B7572" t="str">
        <f>LOWER(TRIM(A7572))</f>
        <v>drive</v>
      </c>
      <c r="C7572" t="str">
        <f t="shared" si="210"/>
        <v>Drive</v>
      </c>
      <c r="D7572" t="s">
        <v>498</v>
      </c>
      <c r="E7572" s="7">
        <v>2.9</v>
      </c>
      <c r="F7572">
        <v>5</v>
      </c>
      <c r="G7572" t="s">
        <v>10079</v>
      </c>
      <c r="H7572" s="3">
        <v>50</v>
      </c>
      <c r="I7572" t="s">
        <v>19</v>
      </c>
      <c r="J7572" s="2">
        <v>0</v>
      </c>
      <c r="K7572" t="s">
        <v>26</v>
      </c>
      <c r="L7572" t="s">
        <v>691</v>
      </c>
      <c r="M7572" s="4">
        <v>45940</v>
      </c>
      <c r="N7572" s="5" t="s">
        <v>10080</v>
      </c>
      <c r="O7572" t="s">
        <v>44</v>
      </c>
      <c r="P7572" t="s">
        <v>23</v>
      </c>
      <c r="Q7572" t="s">
        <v>32</v>
      </c>
      <c r="R7572" t="str">
        <f t="shared" si="211"/>
        <v>Rated</v>
      </c>
      <c r="S7572" t="str" cm="1">
        <f t="array" ref="S7572">_xlfn.IFS(E7572="not available","Not Rated", E7572&gt;=4.5,"Excellent", E7572&gt;4,"Very Good", E7572&gt;3,"Good", TRUE,"LOW")</f>
        <v>LOW</v>
      </c>
    </row>
    <row r="7573" spans="1:19" x14ac:dyDescent="0.15">
      <c r="A7573" t="s">
        <v>2132</v>
      </c>
      <c r="B7573" t="str">
        <f>LOWER(TRIM(A7573))</f>
        <v>wallet 3d 2023</v>
      </c>
      <c r="C7573" t="str">
        <f t="shared" si="210"/>
        <v>Wallet 3D 2023</v>
      </c>
      <c r="D7573" t="s">
        <v>218</v>
      </c>
      <c r="E7573" s="7">
        <v>4</v>
      </c>
      <c r="F7573">
        <v>5</v>
      </c>
      <c r="G7573" t="s">
        <v>3762</v>
      </c>
      <c r="H7573" s="3">
        <v>50</v>
      </c>
      <c r="I7573" t="s">
        <v>19</v>
      </c>
      <c r="J7573" s="2">
        <v>0</v>
      </c>
      <c r="K7573" t="s">
        <v>62</v>
      </c>
      <c r="L7573" t="s">
        <v>549</v>
      </c>
      <c r="M7573" s="4">
        <v>46155</v>
      </c>
      <c r="N7573" s="5" t="s">
        <v>10081</v>
      </c>
      <c r="O7573" t="s">
        <v>28</v>
      </c>
      <c r="P7573" t="s">
        <v>32</v>
      </c>
      <c r="Q7573" t="s">
        <v>23</v>
      </c>
      <c r="R7573" t="str">
        <f t="shared" si="211"/>
        <v>Rated</v>
      </c>
      <c r="S7573" t="str" cm="1">
        <f t="array" ref="S7573">_xlfn.IFS(E7573="not available","Not Rated", E7573&gt;=4.5,"Excellent", E7573&gt;4,"Very Good", E7573&gt;3,"Good", TRUE,"LOW")</f>
        <v>Good</v>
      </c>
    </row>
    <row r="7574" spans="1:19" x14ac:dyDescent="0.15">
      <c r="A7574" t="s">
        <v>1363</v>
      </c>
      <c r="B7574" t="str">
        <f>LOWER(TRIM(A7574))</f>
        <v>super fit</v>
      </c>
      <c r="C7574" t="str">
        <f t="shared" si="210"/>
        <v>Super Fit</v>
      </c>
      <c r="D7574" t="s">
        <v>60</v>
      </c>
      <c r="E7574" s="7">
        <v>3.9</v>
      </c>
      <c r="F7574">
        <v>5</v>
      </c>
      <c r="G7574" t="s">
        <v>1368</v>
      </c>
      <c r="H7574" s="3">
        <v>50</v>
      </c>
      <c r="I7574" t="s">
        <v>19</v>
      </c>
      <c r="J7574" s="2">
        <v>0</v>
      </c>
      <c r="K7574" t="s">
        <v>26</v>
      </c>
      <c r="L7574" t="s">
        <v>63</v>
      </c>
      <c r="M7574" s="4">
        <v>46157</v>
      </c>
      <c r="N7574" s="5" t="s">
        <v>10082</v>
      </c>
      <c r="O7574" t="s">
        <v>28</v>
      </c>
      <c r="P7574" t="s">
        <v>32</v>
      </c>
      <c r="Q7574" t="s">
        <v>23</v>
      </c>
      <c r="R7574" t="str">
        <f t="shared" si="211"/>
        <v>Rated</v>
      </c>
      <c r="S7574" t="str" cm="1">
        <f t="array" ref="S7574">_xlfn.IFS(E7574="not available","Not Rated", E7574&gt;=4.5,"Excellent", E7574&gt;4,"Very Good", E7574&gt;3,"Good", TRUE,"LOW")</f>
        <v>Good</v>
      </c>
    </row>
    <row r="7575" spans="1:19" x14ac:dyDescent="0.15">
      <c r="A7575" t="s">
        <v>4694</v>
      </c>
      <c r="B7575" t="str">
        <f>LOWER(TRIM(A7575))</f>
        <v>neo scanner</v>
      </c>
      <c r="C7575" t="str">
        <f t="shared" si="210"/>
        <v>Neo Scanner</v>
      </c>
      <c r="D7575" t="s">
        <v>482</v>
      </c>
      <c r="E7575" s="7">
        <v>2.5</v>
      </c>
      <c r="F7575">
        <v>5</v>
      </c>
      <c r="G7575" t="s">
        <v>13774</v>
      </c>
      <c r="H7575" s="3">
        <v>50</v>
      </c>
      <c r="I7575" t="s">
        <v>19</v>
      </c>
      <c r="J7575" s="2">
        <v>0</v>
      </c>
      <c r="K7575" t="s">
        <v>20</v>
      </c>
      <c r="L7575" t="s">
        <v>484</v>
      </c>
      <c r="M7575" s="4">
        <v>45874</v>
      </c>
      <c r="N7575" s="5" t="s">
        <v>13775</v>
      </c>
      <c r="O7575" t="s">
        <v>22</v>
      </c>
      <c r="P7575" t="s">
        <v>32</v>
      </c>
      <c r="Q7575" t="s">
        <v>23</v>
      </c>
      <c r="R7575" t="str">
        <f t="shared" si="211"/>
        <v>Rated</v>
      </c>
      <c r="S7575" t="str" cm="1">
        <f t="array" ref="S7575">_xlfn.IFS(E7575="not available","Not Rated", E7575&gt;=4.5,"Excellent", E7575&gt;4,"Very Good", E7575&gt;3,"Good", TRUE,"LOW")</f>
        <v>LOW</v>
      </c>
    </row>
    <row r="7576" spans="1:19" x14ac:dyDescent="0.15">
      <c r="A7576" t="s">
        <v>154</v>
      </c>
      <c r="B7576" t="str">
        <f>LOWER(TRIM(A7576))</f>
        <v>tracker</v>
      </c>
      <c r="C7576" t="str">
        <f t="shared" si="210"/>
        <v>Tracker</v>
      </c>
      <c r="D7576" t="s">
        <v>49</v>
      </c>
      <c r="E7576" s="7">
        <v>3.9</v>
      </c>
      <c r="F7576">
        <v>5</v>
      </c>
      <c r="G7576" t="s">
        <v>2118</v>
      </c>
      <c r="H7576" s="3">
        <v>50</v>
      </c>
      <c r="I7576" t="s">
        <v>19</v>
      </c>
      <c r="J7576" s="2">
        <v>0</v>
      </c>
      <c r="K7576" t="s">
        <v>26</v>
      </c>
      <c r="L7576" t="s">
        <v>92</v>
      </c>
      <c r="M7576" s="4">
        <v>46054</v>
      </c>
      <c r="N7576" s="5" t="s">
        <v>10083</v>
      </c>
      <c r="O7576" t="s">
        <v>188</v>
      </c>
      <c r="P7576" t="s">
        <v>23</v>
      </c>
      <c r="Q7576" t="s">
        <v>32</v>
      </c>
      <c r="R7576" t="str">
        <f t="shared" si="211"/>
        <v>Rated</v>
      </c>
      <c r="S7576" t="str" cm="1">
        <f t="array" ref="S7576">_xlfn.IFS(E7576="not available","Not Rated", E7576&gt;=4.5,"Excellent", E7576&gt;4,"Very Good", E7576&gt;3,"Good", TRUE,"LOW")</f>
        <v>Good</v>
      </c>
    </row>
    <row r="7577" spans="1:19" x14ac:dyDescent="0.15">
      <c r="A7577" t="s">
        <v>370</v>
      </c>
      <c r="B7577" t="str">
        <f>LOWER(TRIM(A7577))</f>
        <v>strike app</v>
      </c>
      <c r="C7577" t="str">
        <f t="shared" si="210"/>
        <v>Strike App</v>
      </c>
      <c r="D7577" t="s">
        <v>289</v>
      </c>
      <c r="E7577" s="7">
        <v>3.7</v>
      </c>
      <c r="F7577">
        <v>5</v>
      </c>
      <c r="G7577" t="s">
        <v>13774</v>
      </c>
      <c r="H7577" s="3">
        <v>50</v>
      </c>
      <c r="I7577" t="s">
        <v>19</v>
      </c>
      <c r="J7577" s="2">
        <v>0</v>
      </c>
      <c r="K7577" t="s">
        <v>26</v>
      </c>
      <c r="L7577" t="s">
        <v>291</v>
      </c>
      <c r="M7577" s="4">
        <v>46108</v>
      </c>
      <c r="N7577" s="5" t="s">
        <v>13775</v>
      </c>
      <c r="O7577" t="s">
        <v>22</v>
      </c>
      <c r="P7577" t="s">
        <v>32</v>
      </c>
      <c r="Q7577" t="s">
        <v>23</v>
      </c>
      <c r="R7577" t="str">
        <f t="shared" si="211"/>
        <v>Rated</v>
      </c>
      <c r="S7577" t="str" cm="1">
        <f t="array" ref="S7577">_xlfn.IFS(E7577="not available","Not Rated", E7577&gt;=4.5,"Excellent", E7577&gt;4,"Very Good", E7577&gt;3,"Good", TRUE,"LOW")</f>
        <v>Good</v>
      </c>
    </row>
    <row r="7578" spans="1:19" x14ac:dyDescent="0.15">
      <c r="A7578" t="s">
        <v>3455</v>
      </c>
      <c r="B7578" t="str">
        <f>LOWER(TRIM(A7578))</f>
        <v>editor 2024</v>
      </c>
      <c r="C7578" t="str">
        <f t="shared" si="210"/>
        <v>Editor 2024</v>
      </c>
      <c r="D7578" t="s">
        <v>60</v>
      </c>
      <c r="E7578" s="7">
        <v>3.6</v>
      </c>
      <c r="F7578">
        <v>5</v>
      </c>
      <c r="G7578" t="s">
        <v>6582</v>
      </c>
      <c r="H7578" s="3">
        <v>50</v>
      </c>
      <c r="I7578" t="s">
        <v>19</v>
      </c>
      <c r="J7578" s="2">
        <v>0</v>
      </c>
      <c r="K7578" t="s">
        <v>26</v>
      </c>
      <c r="L7578" t="s">
        <v>63</v>
      </c>
      <c r="M7578" s="4">
        <v>45116</v>
      </c>
      <c r="N7578" s="5" t="s">
        <v>10084</v>
      </c>
      <c r="O7578" t="s">
        <v>28</v>
      </c>
      <c r="P7578" t="s">
        <v>23</v>
      </c>
      <c r="Q7578" t="s">
        <v>23</v>
      </c>
      <c r="R7578" t="str">
        <f t="shared" si="211"/>
        <v>Rated</v>
      </c>
      <c r="S7578" t="str" cm="1">
        <f t="array" ref="S7578">_xlfn.IFS(E7578="not available","Not Rated", E7578&gt;=4.5,"Excellent", E7578&gt;4,"Very Good", E7578&gt;3,"Good", TRUE,"LOW")</f>
        <v>Good</v>
      </c>
    </row>
    <row r="7579" spans="1:19" x14ac:dyDescent="0.15">
      <c r="A7579" t="s">
        <v>1973</v>
      </c>
      <c r="B7579" t="str">
        <f>LOWER(TRIM(A7579))</f>
        <v>connect space</v>
      </c>
      <c r="C7579" t="str">
        <f t="shared" si="210"/>
        <v>Connect Space</v>
      </c>
      <c r="D7579" t="s">
        <v>16</v>
      </c>
      <c r="E7579" s="7">
        <v>4</v>
      </c>
      <c r="F7579">
        <v>5</v>
      </c>
      <c r="G7579" t="s">
        <v>4523</v>
      </c>
      <c r="H7579" s="3">
        <v>50</v>
      </c>
      <c r="I7579" t="s">
        <v>19</v>
      </c>
      <c r="J7579" s="2">
        <v>0</v>
      </c>
      <c r="K7579" t="s">
        <v>20</v>
      </c>
      <c r="L7579" t="s">
        <v>21</v>
      </c>
      <c r="M7579" s="4">
        <v>45982</v>
      </c>
      <c r="N7579" s="5" t="s">
        <v>10085</v>
      </c>
      <c r="O7579" t="s">
        <v>17</v>
      </c>
      <c r="P7579" t="s">
        <v>32</v>
      </c>
      <c r="Q7579" t="s">
        <v>23</v>
      </c>
      <c r="R7579" t="str">
        <f t="shared" si="211"/>
        <v>Rated</v>
      </c>
      <c r="S7579" t="str" cm="1">
        <f t="array" ref="S7579">_xlfn.IFS(E7579="not available","Not Rated", E7579&gt;=4.5,"Excellent", E7579&gt;4,"Very Good", E7579&gt;3,"Good", TRUE,"LOW")</f>
        <v>Good</v>
      </c>
    </row>
    <row r="7580" spans="1:19" x14ac:dyDescent="0.15">
      <c r="A7580" t="s">
        <v>284</v>
      </c>
      <c r="B7580" t="str">
        <f>LOWER(TRIM(A7580))</f>
        <v>dash</v>
      </c>
      <c r="C7580" t="str">
        <f t="shared" si="210"/>
        <v>Dash</v>
      </c>
      <c r="D7580" t="s">
        <v>194</v>
      </c>
      <c r="E7580" s="7">
        <v>3.6</v>
      </c>
      <c r="F7580">
        <v>5</v>
      </c>
      <c r="G7580" t="s">
        <v>103</v>
      </c>
      <c r="H7580" s="3">
        <v>50</v>
      </c>
      <c r="I7580" t="s">
        <v>19</v>
      </c>
      <c r="J7580" s="2">
        <v>0</v>
      </c>
      <c r="K7580" t="s">
        <v>26</v>
      </c>
      <c r="L7580" t="s">
        <v>196</v>
      </c>
      <c r="M7580" s="4">
        <v>45931</v>
      </c>
      <c r="N7580" s="5" t="s">
        <v>10086</v>
      </c>
      <c r="O7580" t="s">
        <v>131</v>
      </c>
      <c r="P7580" t="s">
        <v>23</v>
      </c>
      <c r="Q7580" t="s">
        <v>23</v>
      </c>
      <c r="R7580" t="str">
        <f t="shared" si="211"/>
        <v>Rated</v>
      </c>
      <c r="S7580" t="str" cm="1">
        <f t="array" ref="S7580">_xlfn.IFS(E7580="not available","Not Rated", E7580&gt;=4.5,"Excellent", E7580&gt;4,"Very Good", E7580&gt;3,"Good", TRUE,"LOW")</f>
        <v>Good</v>
      </c>
    </row>
    <row r="7581" spans="1:19" x14ac:dyDescent="0.15">
      <c r="A7581" t="s">
        <v>111</v>
      </c>
      <c r="B7581" t="str">
        <f>LOWER(TRIM(A7581))</f>
        <v>editor</v>
      </c>
      <c r="C7581" t="str">
        <f t="shared" si="210"/>
        <v>Editor</v>
      </c>
      <c r="D7581" t="s">
        <v>40</v>
      </c>
      <c r="E7581" s="7">
        <v>3.3</v>
      </c>
      <c r="F7581">
        <v>5</v>
      </c>
      <c r="G7581" t="s">
        <v>704</v>
      </c>
      <c r="H7581" s="3">
        <v>50</v>
      </c>
      <c r="I7581" t="s">
        <v>19</v>
      </c>
      <c r="J7581" s="2">
        <v>0</v>
      </c>
      <c r="K7581" t="s">
        <v>26</v>
      </c>
      <c r="L7581" t="s">
        <v>78</v>
      </c>
      <c r="M7581" s="4">
        <v>45843</v>
      </c>
      <c r="N7581" s="5" t="s">
        <v>10087</v>
      </c>
      <c r="O7581" t="s">
        <v>31</v>
      </c>
      <c r="P7581" t="s">
        <v>32</v>
      </c>
      <c r="Q7581" t="s">
        <v>23</v>
      </c>
      <c r="R7581" t="str">
        <f t="shared" si="211"/>
        <v>Rated</v>
      </c>
      <c r="S7581" t="str" cm="1">
        <f t="array" ref="S7581">_xlfn.IFS(E7581="not available","Not Rated", E7581&gt;=4.5,"Excellent", E7581&gt;4,"Very Good", E7581&gt;3,"Good", TRUE,"LOW")</f>
        <v>Good</v>
      </c>
    </row>
    <row r="7582" spans="1:19" x14ac:dyDescent="0.15">
      <c r="A7582" t="s">
        <v>10088</v>
      </c>
      <c r="B7582" t="str">
        <f>LOWER(TRIM(A7582))</f>
        <v>daily tracker go</v>
      </c>
      <c r="C7582" t="str">
        <f t="shared" si="210"/>
        <v>Daily Tracker Go</v>
      </c>
      <c r="D7582" t="s">
        <v>49</v>
      </c>
      <c r="E7582" s="7">
        <v>4.8</v>
      </c>
      <c r="F7582">
        <v>5</v>
      </c>
      <c r="G7582" t="s">
        <v>7965</v>
      </c>
      <c r="H7582" s="3">
        <v>50</v>
      </c>
      <c r="I7582" t="s">
        <v>19</v>
      </c>
      <c r="J7582" s="2">
        <v>0</v>
      </c>
      <c r="K7582" t="s">
        <v>20</v>
      </c>
      <c r="L7582" t="s">
        <v>51</v>
      </c>
      <c r="M7582" s="4">
        <v>46129</v>
      </c>
      <c r="N7582" s="5" t="s">
        <v>10089</v>
      </c>
      <c r="O7582" t="s">
        <v>22</v>
      </c>
      <c r="P7582" t="s">
        <v>32</v>
      </c>
      <c r="Q7582" t="s">
        <v>23</v>
      </c>
      <c r="R7582" t="str">
        <f t="shared" si="211"/>
        <v>Rated</v>
      </c>
      <c r="S7582" t="str" cm="1">
        <f t="array" ref="S7582">_xlfn.IFS(E7582="not available","Not Rated", E7582&gt;=4.5,"Excellent", E7582&gt;4,"Very Good", E7582&gt;3,"Good", TRUE,"LOW")</f>
        <v>Excellent</v>
      </c>
    </row>
    <row r="7583" spans="1:19" x14ac:dyDescent="0.15">
      <c r="A7583" t="s">
        <v>10090</v>
      </c>
      <c r="B7583" t="str">
        <f>LOWER(TRIM(A7583))</f>
        <v>pay_11307</v>
      </c>
      <c r="C7583" t="str">
        <f t="shared" si="210"/>
        <v>Pay_11307</v>
      </c>
      <c r="D7583" t="s">
        <v>73</v>
      </c>
      <c r="E7583" s="7">
        <v>5</v>
      </c>
      <c r="F7583">
        <v>5</v>
      </c>
      <c r="G7583" t="s">
        <v>10091</v>
      </c>
      <c r="H7583" s="3">
        <v>50</v>
      </c>
      <c r="I7583" t="s">
        <v>19</v>
      </c>
      <c r="J7583" s="2">
        <v>0</v>
      </c>
      <c r="K7583" t="s">
        <v>26</v>
      </c>
      <c r="L7583" t="s">
        <v>75</v>
      </c>
      <c r="M7583" s="4">
        <v>45340</v>
      </c>
      <c r="N7583" s="5" t="s">
        <v>10092</v>
      </c>
      <c r="O7583" t="s">
        <v>28</v>
      </c>
      <c r="P7583" t="s">
        <v>23</v>
      </c>
      <c r="Q7583" t="s">
        <v>23</v>
      </c>
      <c r="R7583" t="str">
        <f t="shared" si="211"/>
        <v>Rated</v>
      </c>
      <c r="S7583" t="str" cm="1">
        <f t="array" ref="S7583">_xlfn.IFS(E7583="not available","Not Rated", E7583&gt;=4.5,"Excellent", E7583&gt;4,"Very Good", E7583&gt;3,"Good", TRUE,"LOW")</f>
        <v>Excellent</v>
      </c>
    </row>
    <row r="7584" spans="1:19" x14ac:dyDescent="0.15">
      <c r="A7584" t="s">
        <v>10093</v>
      </c>
      <c r="B7584" t="str">
        <f>LOWER(TRIM(A7584))</f>
        <v>epic pay max</v>
      </c>
      <c r="C7584" t="str">
        <f t="shared" si="210"/>
        <v>Epic Pay Max</v>
      </c>
      <c r="D7584" t="s">
        <v>194</v>
      </c>
      <c r="E7584" s="7">
        <v>4.7</v>
      </c>
      <c r="F7584">
        <v>5</v>
      </c>
      <c r="G7584" t="s">
        <v>702</v>
      </c>
      <c r="H7584" s="3">
        <v>50</v>
      </c>
      <c r="I7584" t="s">
        <v>19</v>
      </c>
      <c r="J7584" s="2">
        <v>0</v>
      </c>
      <c r="K7584" t="s">
        <v>26</v>
      </c>
      <c r="L7584" t="s">
        <v>196</v>
      </c>
      <c r="M7584" s="4">
        <v>45961</v>
      </c>
      <c r="N7584" s="5" t="s">
        <v>8807</v>
      </c>
      <c r="O7584" t="s">
        <v>28</v>
      </c>
      <c r="P7584" t="s">
        <v>23</v>
      </c>
      <c r="Q7584" t="s">
        <v>23</v>
      </c>
      <c r="R7584" t="str">
        <f t="shared" si="211"/>
        <v>Rated</v>
      </c>
      <c r="S7584" t="str" cm="1">
        <f t="array" ref="S7584">_xlfn.IFS(E7584="not available","Not Rated", E7584&gt;=4.5,"Excellent", E7584&gt;4,"Very Good", E7584&gt;3,"Good", TRUE,"LOW")</f>
        <v>Excellent</v>
      </c>
    </row>
    <row r="7585" spans="1:19" x14ac:dyDescent="0.15">
      <c r="A7585" t="s">
        <v>1953</v>
      </c>
      <c r="B7585" t="str">
        <f>LOWER(TRIM(A7585))</f>
        <v>strike max</v>
      </c>
      <c r="C7585" t="str">
        <f t="shared" si="210"/>
        <v>Strike Max</v>
      </c>
      <c r="D7585" t="s">
        <v>16</v>
      </c>
      <c r="E7585" s="7">
        <v>4.5</v>
      </c>
      <c r="F7585">
        <v>5</v>
      </c>
      <c r="G7585" t="s">
        <v>407</v>
      </c>
      <c r="H7585" s="3">
        <v>50</v>
      </c>
      <c r="I7585" t="s">
        <v>19</v>
      </c>
      <c r="J7585" s="2">
        <v>0</v>
      </c>
      <c r="K7585" t="s">
        <v>26</v>
      </c>
      <c r="L7585" t="s">
        <v>21</v>
      </c>
      <c r="M7585" s="4">
        <v>45651</v>
      </c>
      <c r="N7585" s="5" t="s">
        <v>10094</v>
      </c>
      <c r="O7585" t="s">
        <v>53</v>
      </c>
      <c r="P7585" t="s">
        <v>23</v>
      </c>
      <c r="Q7585" t="s">
        <v>23</v>
      </c>
      <c r="R7585" t="str">
        <f t="shared" si="211"/>
        <v>Rated</v>
      </c>
      <c r="S7585" t="str" cm="1">
        <f t="array" ref="S7585">_xlfn.IFS(E7585="not available","Not Rated", E7585&gt;=4.5,"Excellent", E7585&gt;4,"Very Good", E7585&gt;3,"Good", TRUE,"LOW")</f>
        <v>Excellent</v>
      </c>
    </row>
    <row r="7586" spans="1:19" x14ac:dyDescent="0.15">
      <c r="A7586" t="s">
        <v>4338</v>
      </c>
      <c r="B7586" t="str">
        <f>LOWER(TRIM(A7586))</f>
        <v>vpn space</v>
      </c>
      <c r="C7586" t="str">
        <f t="shared" si="210"/>
        <v>Vpn Space</v>
      </c>
      <c r="D7586" t="s">
        <v>16</v>
      </c>
      <c r="E7586" s="7">
        <v>3.9</v>
      </c>
      <c r="F7586">
        <v>5</v>
      </c>
      <c r="G7586" t="s">
        <v>2715</v>
      </c>
      <c r="H7586" s="3">
        <v>50</v>
      </c>
      <c r="I7586" t="s">
        <v>19</v>
      </c>
      <c r="J7586" s="2">
        <v>0</v>
      </c>
      <c r="K7586" t="s">
        <v>26</v>
      </c>
      <c r="L7586" t="s">
        <v>200</v>
      </c>
      <c r="M7586" s="4">
        <v>45656</v>
      </c>
      <c r="N7586" s="5" t="s">
        <v>4163</v>
      </c>
      <c r="O7586" t="s">
        <v>31</v>
      </c>
      <c r="P7586" t="s">
        <v>23</v>
      </c>
      <c r="Q7586" t="s">
        <v>23</v>
      </c>
      <c r="R7586" t="str">
        <f t="shared" si="211"/>
        <v>Rated</v>
      </c>
      <c r="S7586" t="str" cm="1">
        <f t="array" ref="S7586">_xlfn.IFS(E7586="not available","Not Rated", E7586&gt;=4.5,"Excellent", E7586&gt;4,"Very Good", E7586&gt;3,"Good", TRUE,"LOW")</f>
        <v>Good</v>
      </c>
    </row>
    <row r="7587" spans="1:19" x14ac:dyDescent="0.15">
      <c r="A7587" t="s">
        <v>335</v>
      </c>
      <c r="B7587" t="str">
        <f>LOWER(TRIM(A7587))</f>
        <v>chat</v>
      </c>
      <c r="C7587" t="str">
        <f t="shared" si="210"/>
        <v>Chat</v>
      </c>
      <c r="D7587" t="s">
        <v>16</v>
      </c>
      <c r="E7587" s="7">
        <v>4.5999999999999996</v>
      </c>
      <c r="F7587">
        <v>5</v>
      </c>
      <c r="G7587" t="s">
        <v>1249</v>
      </c>
      <c r="H7587" s="3">
        <v>50</v>
      </c>
      <c r="I7587" t="s">
        <v>19</v>
      </c>
      <c r="J7587" s="2">
        <v>0</v>
      </c>
      <c r="K7587" t="s">
        <v>26</v>
      </c>
      <c r="L7587" t="s">
        <v>21</v>
      </c>
      <c r="M7587" s="4">
        <v>45880</v>
      </c>
      <c r="N7587" s="5" t="s">
        <v>10095</v>
      </c>
      <c r="O7587" t="s">
        <v>31</v>
      </c>
      <c r="P7587" t="s">
        <v>23</v>
      </c>
      <c r="Q7587" t="s">
        <v>23</v>
      </c>
      <c r="R7587" t="str">
        <f t="shared" si="211"/>
        <v>Rated</v>
      </c>
      <c r="S7587" t="str" cm="1">
        <f t="array" ref="S7587">_xlfn.IFS(E7587="not available","Not Rated", E7587&gt;=4.5,"Excellent", E7587&gt;4,"Very Good", E7587&gt;3,"Good", TRUE,"LOW")</f>
        <v>Excellent</v>
      </c>
    </row>
    <row r="7588" spans="1:19" x14ac:dyDescent="0.15">
      <c r="A7588" t="s">
        <v>45</v>
      </c>
      <c r="B7588" t="str">
        <f>LOWER(TRIM(A7588))</f>
        <v>planner</v>
      </c>
      <c r="C7588" t="str">
        <f t="shared" si="210"/>
        <v>Planner</v>
      </c>
      <c r="D7588" t="s">
        <v>498</v>
      </c>
      <c r="E7588" s="7" t="s">
        <v>13791</v>
      </c>
      <c r="F7588">
        <v>4</v>
      </c>
      <c r="G7588" t="s">
        <v>13774</v>
      </c>
      <c r="H7588" s="3">
        <v>50</v>
      </c>
      <c r="I7588" t="s">
        <v>19</v>
      </c>
      <c r="J7588" s="2">
        <v>0</v>
      </c>
      <c r="K7588" t="s">
        <v>150</v>
      </c>
      <c r="L7588" t="s">
        <v>691</v>
      </c>
      <c r="M7588" s="4">
        <v>46140</v>
      </c>
      <c r="N7588" s="5" t="s">
        <v>13775</v>
      </c>
      <c r="O7588" t="s">
        <v>28</v>
      </c>
      <c r="P7588" t="s">
        <v>23</v>
      </c>
      <c r="Q7588" t="s">
        <v>23</v>
      </c>
      <c r="R7588" t="str">
        <f>IF(E7588="Not Available","Not Rated","Rated")</f>
        <v>Not Rated</v>
      </c>
      <c r="S7588" t="str" cm="1">
        <f t="array" ref="S7588">_xlfn.IFS(E7588="not available","Not Rated", E7588&gt;=4.5,"Excellent", E7588&gt;4,"Very Good", E7588&gt;3,"Good", TRUE,"LOW")</f>
        <v>Not Rated</v>
      </c>
    </row>
    <row r="7589" spans="1:19" x14ac:dyDescent="0.15">
      <c r="A7589" t="s">
        <v>2859</v>
      </c>
      <c r="B7589" t="str">
        <f>LOWER(TRIM(A7589))</f>
        <v>scanner 2025</v>
      </c>
      <c r="C7589" t="str">
        <f t="shared" si="210"/>
        <v>Scanner 2025</v>
      </c>
      <c r="D7589" t="s">
        <v>73</v>
      </c>
      <c r="E7589" s="7" t="s">
        <v>13791</v>
      </c>
      <c r="F7589">
        <v>4</v>
      </c>
      <c r="G7589" t="s">
        <v>7347</v>
      </c>
      <c r="H7589" s="3">
        <v>50</v>
      </c>
      <c r="I7589" t="s">
        <v>19</v>
      </c>
      <c r="J7589" s="2">
        <v>0</v>
      </c>
      <c r="K7589" t="s">
        <v>62</v>
      </c>
      <c r="L7589" t="s">
        <v>336</v>
      </c>
      <c r="M7589" s="4">
        <v>45767</v>
      </c>
      <c r="N7589" s="5" t="s">
        <v>10096</v>
      </c>
      <c r="O7589" t="s">
        <v>17</v>
      </c>
      <c r="P7589" t="s">
        <v>23</v>
      </c>
      <c r="Q7589" t="s">
        <v>23</v>
      </c>
      <c r="R7589" t="str">
        <f>IF(E7589="Not Available","Not Rated","Rated")</f>
        <v>Not Rated</v>
      </c>
      <c r="S7589" t="str" cm="1">
        <f t="array" ref="S7589">_xlfn.IFS(E7589="not available","Not Rated", E7589&gt;=4.5,"Excellent", E7589&gt;4,"Very Good", E7589&gt;3,"Good", TRUE,"LOW")</f>
        <v>Not Rated</v>
      </c>
    </row>
    <row r="7590" spans="1:19" x14ac:dyDescent="0.15">
      <c r="A7590" t="s">
        <v>10097</v>
      </c>
      <c r="B7590" t="str">
        <f>LOWER(TRIM(A7590))</f>
        <v>meta chat app</v>
      </c>
      <c r="C7590" t="str">
        <f t="shared" si="210"/>
        <v>Meta Chat App</v>
      </c>
      <c r="D7590" t="s">
        <v>473</v>
      </c>
      <c r="E7590" s="7" t="s">
        <v>13791</v>
      </c>
      <c r="F7590">
        <v>4</v>
      </c>
      <c r="G7590" t="s">
        <v>2084</v>
      </c>
      <c r="H7590" s="3">
        <v>50</v>
      </c>
      <c r="I7590" t="s">
        <v>19</v>
      </c>
      <c r="J7590" s="2">
        <v>0</v>
      </c>
      <c r="K7590" t="s">
        <v>26</v>
      </c>
      <c r="L7590" t="s">
        <v>474</v>
      </c>
      <c r="M7590" s="4">
        <v>45979</v>
      </c>
      <c r="N7590" s="5" t="s">
        <v>10098</v>
      </c>
      <c r="O7590" t="s">
        <v>17</v>
      </c>
      <c r="P7590" t="s">
        <v>23</v>
      </c>
      <c r="Q7590" t="s">
        <v>23</v>
      </c>
      <c r="R7590" t="str">
        <f>IF(E7590="Not Available","Not Rated","Rated")</f>
        <v>Not Rated</v>
      </c>
      <c r="S7590" t="str" cm="1">
        <f t="array" ref="S7590">_xlfn.IFS(E7590="not available","Not Rated", E7590&gt;=4.5,"Excellent", E7590&gt;4,"Very Good", E7590&gt;3,"Good", TRUE,"LOW")</f>
        <v>Not Rated</v>
      </c>
    </row>
    <row r="7591" spans="1:19" x14ac:dyDescent="0.15">
      <c r="A7591" t="s">
        <v>6773</v>
      </c>
      <c r="B7591" t="str">
        <f>LOWER(TRIM(A7591))</f>
        <v>my tracker</v>
      </c>
      <c r="C7591" t="str">
        <f t="shared" si="210"/>
        <v>My Tracker</v>
      </c>
      <c r="D7591" t="s">
        <v>218</v>
      </c>
      <c r="E7591" s="7" t="s">
        <v>13791</v>
      </c>
      <c r="F7591">
        <v>4</v>
      </c>
      <c r="G7591" t="s">
        <v>3217</v>
      </c>
      <c r="H7591" s="3">
        <v>50</v>
      </c>
      <c r="I7591" t="s">
        <v>19</v>
      </c>
      <c r="J7591" s="2">
        <v>0</v>
      </c>
      <c r="K7591" t="s">
        <v>26</v>
      </c>
      <c r="L7591" t="s">
        <v>549</v>
      </c>
      <c r="M7591" s="4">
        <v>45648</v>
      </c>
      <c r="N7591" s="5" t="s">
        <v>10099</v>
      </c>
      <c r="O7591" t="s">
        <v>28</v>
      </c>
      <c r="P7591" t="s">
        <v>23</v>
      </c>
      <c r="Q7591" t="s">
        <v>23</v>
      </c>
      <c r="R7591" t="str">
        <f>IF(E7591="Not Available","Not Rated","Rated")</f>
        <v>Not Rated</v>
      </c>
      <c r="S7591" t="str" cm="1">
        <f t="array" ref="S7591">_xlfn.IFS(E7591="not available","Not Rated", E7591&gt;=4.5,"Excellent", E7591&gt;4,"Very Good", E7591&gt;3,"Good", TRUE,"LOW")</f>
        <v>Not Rated</v>
      </c>
    </row>
    <row r="7592" spans="1:19" x14ac:dyDescent="0.15">
      <c r="A7592" t="s">
        <v>3075</v>
      </c>
      <c r="B7592" t="str">
        <f>LOWER(TRIM(A7592))</f>
        <v>easy dash</v>
      </c>
      <c r="C7592" t="str">
        <f t="shared" si="210"/>
        <v>Easy Dash</v>
      </c>
      <c r="D7592" t="s">
        <v>565</v>
      </c>
      <c r="E7592" s="7" t="s">
        <v>13791</v>
      </c>
      <c r="F7592">
        <v>4</v>
      </c>
      <c r="G7592" t="s">
        <v>3547</v>
      </c>
      <c r="H7592" s="3">
        <v>50</v>
      </c>
      <c r="I7592" t="s">
        <v>19</v>
      </c>
      <c r="J7592" s="2">
        <v>0</v>
      </c>
      <c r="K7592" t="s">
        <v>26</v>
      </c>
      <c r="L7592" t="s">
        <v>766</v>
      </c>
      <c r="M7592" s="4">
        <v>46168</v>
      </c>
      <c r="N7592" s="5" t="s">
        <v>10100</v>
      </c>
      <c r="O7592" t="s">
        <v>31</v>
      </c>
      <c r="P7592" t="s">
        <v>23</v>
      </c>
      <c r="Q7592" t="s">
        <v>23</v>
      </c>
      <c r="R7592" t="str">
        <f>IF(E7592="Not Available","Not Rated","Rated")</f>
        <v>Not Rated</v>
      </c>
      <c r="S7592" t="str" cm="1">
        <f t="array" ref="S7592">_xlfn.IFS(E7592="not available","Not Rated", E7592&gt;=4.5,"Excellent", E7592&gt;4,"Very Good", E7592&gt;3,"Good", TRUE,"LOW")</f>
        <v>Not Rated</v>
      </c>
    </row>
    <row r="7593" spans="1:19" x14ac:dyDescent="0.15">
      <c r="A7593" t="s">
        <v>10101</v>
      </c>
      <c r="B7593" t="str">
        <f>LOWER(TRIM(A7593))</f>
        <v>scanner ai 2024</v>
      </c>
      <c r="C7593" t="str">
        <f t="shared" si="210"/>
        <v>Scanner Ai 2024</v>
      </c>
      <c r="D7593" t="s">
        <v>25</v>
      </c>
      <c r="E7593" s="7" t="s">
        <v>13791</v>
      </c>
      <c r="F7593">
        <v>4</v>
      </c>
      <c r="G7593" t="s">
        <v>6582</v>
      </c>
      <c r="H7593" s="3">
        <v>50</v>
      </c>
      <c r="I7593" t="s">
        <v>19</v>
      </c>
      <c r="J7593" s="2">
        <v>0</v>
      </c>
      <c r="K7593" t="s">
        <v>26</v>
      </c>
      <c r="L7593" t="s">
        <v>27</v>
      </c>
      <c r="M7593" s="4">
        <v>46126</v>
      </c>
      <c r="N7593" s="5" t="s">
        <v>10102</v>
      </c>
      <c r="O7593" t="s">
        <v>53</v>
      </c>
      <c r="P7593" t="s">
        <v>32</v>
      </c>
      <c r="Q7593" t="s">
        <v>23</v>
      </c>
      <c r="R7593" t="str">
        <f>IF(E7593="Not Available","Not Rated","Rated")</f>
        <v>Not Rated</v>
      </c>
      <c r="S7593" t="str" cm="1">
        <f t="array" ref="S7593">_xlfn.IFS(E7593="not available","Not Rated", E7593&gt;=4.5,"Excellent", E7593&gt;4,"Very Good", E7593&gt;3,"Good", TRUE,"LOW")</f>
        <v>Not Rated</v>
      </c>
    </row>
    <row r="7594" spans="1:19" x14ac:dyDescent="0.15">
      <c r="A7594" t="s">
        <v>1077</v>
      </c>
      <c r="B7594" t="str">
        <f>LOWER(TRIM(A7594))</f>
        <v>pro dash</v>
      </c>
      <c r="C7594" t="str">
        <f t="shared" si="210"/>
        <v>Pro Dash</v>
      </c>
      <c r="D7594" t="s">
        <v>60</v>
      </c>
      <c r="E7594" s="7" t="s">
        <v>13791</v>
      </c>
      <c r="F7594">
        <v>4</v>
      </c>
      <c r="G7594" t="s">
        <v>50</v>
      </c>
      <c r="H7594" s="3">
        <v>50</v>
      </c>
      <c r="I7594" t="s">
        <v>19</v>
      </c>
      <c r="J7594" s="2">
        <v>0</v>
      </c>
      <c r="K7594" t="s">
        <v>26</v>
      </c>
      <c r="L7594" t="s">
        <v>63</v>
      </c>
      <c r="M7594" s="4">
        <v>46040</v>
      </c>
      <c r="N7594" s="5" t="s">
        <v>10103</v>
      </c>
      <c r="O7594" t="s">
        <v>31</v>
      </c>
      <c r="P7594" t="s">
        <v>23</v>
      </c>
      <c r="Q7594" t="s">
        <v>23</v>
      </c>
      <c r="R7594" t="str">
        <f>IF(E7594="Not Available","Not Rated","Rated")</f>
        <v>Not Rated</v>
      </c>
      <c r="S7594" t="str" cm="1">
        <f t="array" ref="S7594">_xlfn.IFS(E7594="not available","Not Rated", E7594&gt;=4.5,"Excellent", E7594&gt;4,"Very Good", E7594&gt;3,"Good", TRUE,"LOW")</f>
        <v>Not Rated</v>
      </c>
    </row>
    <row r="7595" spans="1:19" x14ac:dyDescent="0.15">
      <c r="A7595" t="s">
        <v>2304</v>
      </c>
      <c r="B7595" t="str">
        <f>LOWER(TRIM(A7595))</f>
        <v>tracker online</v>
      </c>
      <c r="C7595" t="str">
        <f t="shared" si="210"/>
        <v>Tracker Online</v>
      </c>
      <c r="D7595" t="s">
        <v>73</v>
      </c>
      <c r="E7595" s="7" t="s">
        <v>13791</v>
      </c>
      <c r="F7595">
        <v>4</v>
      </c>
      <c r="G7595" t="s">
        <v>10104</v>
      </c>
      <c r="H7595" s="3">
        <v>50</v>
      </c>
      <c r="I7595" t="s">
        <v>19</v>
      </c>
      <c r="J7595" s="2">
        <v>0</v>
      </c>
      <c r="K7595" t="s">
        <v>62</v>
      </c>
      <c r="L7595" t="s">
        <v>411</v>
      </c>
      <c r="M7595" s="4">
        <v>45706</v>
      </c>
      <c r="N7595" s="5" t="s">
        <v>10105</v>
      </c>
      <c r="O7595" t="s">
        <v>17</v>
      </c>
      <c r="P7595" t="s">
        <v>23</v>
      </c>
      <c r="Q7595" t="s">
        <v>32</v>
      </c>
      <c r="R7595" t="str">
        <f>IF(E7595="Not Available","Not Rated","Rated")</f>
        <v>Not Rated</v>
      </c>
      <c r="S7595" t="str" cm="1">
        <f t="array" ref="S7595">_xlfn.IFS(E7595="not available","Not Rated", E7595&gt;=4.5,"Excellent", E7595&gt;4,"Very Good", E7595&gt;3,"Good", TRUE,"LOW")</f>
        <v>Not Rated</v>
      </c>
    </row>
    <row r="7596" spans="1:19" x14ac:dyDescent="0.15">
      <c r="A7596" t="s">
        <v>839</v>
      </c>
      <c r="B7596" t="str">
        <f>LOWER(TRIM(A7596))</f>
        <v>chat hub</v>
      </c>
      <c r="C7596" t="str">
        <f t="shared" si="210"/>
        <v>Chat Hub</v>
      </c>
      <c r="D7596" t="s">
        <v>202</v>
      </c>
      <c r="E7596" s="7" t="s">
        <v>13791</v>
      </c>
      <c r="F7596">
        <v>4</v>
      </c>
      <c r="G7596" t="s">
        <v>2347</v>
      </c>
      <c r="H7596" s="3">
        <v>50</v>
      </c>
      <c r="I7596" t="s">
        <v>19</v>
      </c>
      <c r="J7596" s="2">
        <v>0</v>
      </c>
      <c r="K7596" t="s">
        <v>20</v>
      </c>
      <c r="L7596" t="s">
        <v>204</v>
      </c>
      <c r="M7596" s="4">
        <v>45698</v>
      </c>
      <c r="N7596" s="5" t="s">
        <v>10106</v>
      </c>
      <c r="O7596" t="s">
        <v>28</v>
      </c>
      <c r="P7596" t="s">
        <v>23</v>
      </c>
      <c r="Q7596" t="s">
        <v>23</v>
      </c>
      <c r="R7596" t="str">
        <f>IF(E7596="Not Available","Not Rated","Rated")</f>
        <v>Not Rated</v>
      </c>
      <c r="S7596" t="str" cm="1">
        <f t="array" ref="S7596">_xlfn.IFS(E7596="not available","Not Rated", E7596&gt;=4.5,"Excellent", E7596&gt;4,"Very Good", E7596&gt;3,"Good", TRUE,"LOW")</f>
        <v>Not Rated</v>
      </c>
    </row>
    <row r="7597" spans="1:19" x14ac:dyDescent="0.15">
      <c r="A7597" t="s">
        <v>2311</v>
      </c>
      <c r="B7597" t="str">
        <f>LOWER(TRIM(A7597))</f>
        <v>tracker 3d</v>
      </c>
      <c r="C7597" t="str">
        <f t="shared" si="210"/>
        <v>Tracker 3D</v>
      </c>
      <c r="D7597" t="s">
        <v>73</v>
      </c>
      <c r="E7597" s="7" t="s">
        <v>13791</v>
      </c>
      <c r="F7597">
        <v>4</v>
      </c>
      <c r="G7597" t="s">
        <v>10107</v>
      </c>
      <c r="H7597" s="3">
        <v>50</v>
      </c>
      <c r="I7597" t="s">
        <v>19</v>
      </c>
      <c r="J7597" s="2">
        <v>0</v>
      </c>
      <c r="K7597" t="s">
        <v>62</v>
      </c>
      <c r="L7597" t="s">
        <v>122</v>
      </c>
      <c r="M7597" s="4">
        <v>44930</v>
      </c>
      <c r="N7597" s="5" t="s">
        <v>10108</v>
      </c>
      <c r="O7597" t="s">
        <v>28</v>
      </c>
      <c r="P7597" t="s">
        <v>23</v>
      </c>
      <c r="Q7597" t="s">
        <v>23</v>
      </c>
      <c r="R7597" t="str">
        <f>IF(E7597="Not Available","Not Rated","Rated")</f>
        <v>Not Rated</v>
      </c>
      <c r="S7597" t="str" cm="1">
        <f t="array" ref="S7597">_xlfn.IFS(E7597="not available","Not Rated", E7597&gt;=4.5,"Excellent", E7597&gt;4,"Very Good", E7597&gt;3,"Good", TRUE,"LOW")</f>
        <v>Not Rated</v>
      </c>
    </row>
    <row r="7598" spans="1:19" x14ac:dyDescent="0.15">
      <c r="A7598" t="s">
        <v>248</v>
      </c>
      <c r="B7598" t="str">
        <f>LOWER(TRIM(A7598))</f>
        <v>vpn plus</v>
      </c>
      <c r="C7598" t="str">
        <f t="shared" si="210"/>
        <v>Vpn Plus</v>
      </c>
      <c r="D7598" t="s">
        <v>66</v>
      </c>
      <c r="E7598" s="7" t="s">
        <v>13791</v>
      </c>
      <c r="F7598">
        <v>4</v>
      </c>
      <c r="G7598" t="s">
        <v>2893</v>
      </c>
      <c r="H7598" s="3">
        <v>50</v>
      </c>
      <c r="I7598" t="s">
        <v>19</v>
      </c>
      <c r="J7598" s="2">
        <v>0</v>
      </c>
      <c r="K7598" t="s">
        <v>26</v>
      </c>
      <c r="L7598" t="s">
        <v>99</v>
      </c>
      <c r="M7598" s="4">
        <v>46328</v>
      </c>
      <c r="N7598" s="5" t="s">
        <v>10109</v>
      </c>
      <c r="O7598" t="s">
        <v>22</v>
      </c>
      <c r="P7598" t="s">
        <v>23</v>
      </c>
      <c r="Q7598" t="s">
        <v>23</v>
      </c>
      <c r="R7598" t="str">
        <f>IF(E7598="Not Available","Not Rated","Rated")</f>
        <v>Not Rated</v>
      </c>
      <c r="S7598" t="str" cm="1">
        <f t="array" ref="S7598">_xlfn.IFS(E7598="not available","Not Rated", E7598&gt;=4.5,"Excellent", E7598&gt;4,"Very Good", E7598&gt;3,"Good", TRUE,"LOW")</f>
        <v>Not Rated</v>
      </c>
    </row>
    <row r="7599" spans="1:19" x14ac:dyDescent="0.15">
      <c r="A7599" t="s">
        <v>1148</v>
      </c>
      <c r="B7599" t="str">
        <f>LOWER(TRIM(A7599))</f>
        <v>strike now</v>
      </c>
      <c r="C7599" t="str">
        <f t="shared" si="210"/>
        <v>Strike Now</v>
      </c>
      <c r="D7599" t="s">
        <v>240</v>
      </c>
      <c r="E7599" s="7" t="s">
        <v>13791</v>
      </c>
      <c r="F7599">
        <v>4</v>
      </c>
      <c r="G7599" t="s">
        <v>13774</v>
      </c>
      <c r="H7599" s="3">
        <v>50</v>
      </c>
      <c r="I7599" t="s">
        <v>19</v>
      </c>
      <c r="J7599" s="2">
        <v>0</v>
      </c>
      <c r="K7599" t="s">
        <v>26</v>
      </c>
      <c r="L7599" t="s">
        <v>1461</v>
      </c>
      <c r="M7599" s="4">
        <v>46176</v>
      </c>
      <c r="N7599" s="5" t="s">
        <v>13775</v>
      </c>
      <c r="O7599" t="s">
        <v>28</v>
      </c>
      <c r="P7599" t="s">
        <v>23</v>
      </c>
      <c r="Q7599" t="s">
        <v>32</v>
      </c>
      <c r="R7599" t="str">
        <f>IF(E7599="Not Available","Not Rated","Rated")</f>
        <v>Not Rated</v>
      </c>
      <c r="S7599" t="str" cm="1">
        <f t="array" ref="S7599">_xlfn.IFS(E7599="not available","Not Rated", E7599&gt;=4.5,"Excellent", E7599&gt;4,"Very Good", E7599&gt;3,"Good", TRUE,"LOW")</f>
        <v>Not Rated</v>
      </c>
    </row>
    <row r="7600" spans="1:19" x14ac:dyDescent="0.15">
      <c r="A7600" t="s">
        <v>952</v>
      </c>
      <c r="B7600" t="str">
        <f>LOWER(TRIM(A7600))</f>
        <v>planner now</v>
      </c>
      <c r="C7600" t="str">
        <f t="shared" si="210"/>
        <v>Planner Now</v>
      </c>
      <c r="D7600" t="s">
        <v>80</v>
      </c>
      <c r="E7600" s="7" t="s">
        <v>13791</v>
      </c>
      <c r="F7600">
        <v>4</v>
      </c>
      <c r="G7600" t="s">
        <v>2450</v>
      </c>
      <c r="H7600" s="3">
        <v>50</v>
      </c>
      <c r="I7600" t="s">
        <v>19</v>
      </c>
      <c r="J7600" s="2">
        <v>0</v>
      </c>
      <c r="K7600" t="s">
        <v>20</v>
      </c>
      <c r="L7600" t="s">
        <v>861</v>
      </c>
      <c r="M7600" s="4">
        <v>46111</v>
      </c>
      <c r="N7600" s="5" t="s">
        <v>10110</v>
      </c>
      <c r="O7600" t="s">
        <v>53</v>
      </c>
      <c r="P7600" t="s">
        <v>23</v>
      </c>
      <c r="Q7600" t="s">
        <v>23</v>
      </c>
      <c r="R7600" t="str">
        <f>IF(E7600="Not Available","Not Rated","Rated")</f>
        <v>Not Rated</v>
      </c>
      <c r="S7600" t="str" cm="1">
        <f t="array" ref="S7600">_xlfn.IFS(E7600="not available","Not Rated", E7600&gt;=4.5,"Excellent", E7600&gt;4,"Very Good", E7600&gt;3,"Good", TRUE,"LOW")</f>
        <v>Not Rated</v>
      </c>
    </row>
    <row r="7601" spans="1:19" x14ac:dyDescent="0.15">
      <c r="A7601" t="s">
        <v>182</v>
      </c>
      <c r="B7601" t="str">
        <f>LOWER(TRIM(A7601))</f>
        <v>fit</v>
      </c>
      <c r="C7601" t="str">
        <f t="shared" si="210"/>
        <v>Fit</v>
      </c>
      <c r="D7601" t="s">
        <v>60</v>
      </c>
      <c r="E7601" s="7" t="s">
        <v>13791</v>
      </c>
      <c r="F7601">
        <v>4</v>
      </c>
      <c r="G7601" t="s">
        <v>5714</v>
      </c>
      <c r="H7601" s="3">
        <v>50</v>
      </c>
      <c r="I7601" t="s">
        <v>19</v>
      </c>
      <c r="J7601" s="2">
        <v>0</v>
      </c>
      <c r="K7601" t="s">
        <v>26</v>
      </c>
      <c r="L7601" t="s">
        <v>63</v>
      </c>
      <c r="M7601" s="4">
        <v>45960</v>
      </c>
      <c r="N7601" s="5" t="s">
        <v>10111</v>
      </c>
      <c r="O7601" t="s">
        <v>28</v>
      </c>
      <c r="P7601" t="s">
        <v>23</v>
      </c>
      <c r="Q7601" t="s">
        <v>23</v>
      </c>
      <c r="R7601" t="str">
        <f>IF(E7601="Not Available","Not Rated","Rated")</f>
        <v>Not Rated</v>
      </c>
      <c r="S7601" t="str" cm="1">
        <f t="array" ref="S7601">_xlfn.IFS(E7601="not available","Not Rated", E7601&gt;=4.5,"Excellent", E7601&gt;4,"Very Good", E7601&gt;3,"Good", TRUE,"LOW")</f>
        <v>Not Rated</v>
      </c>
    </row>
    <row r="7602" spans="1:19" x14ac:dyDescent="0.15">
      <c r="A7602" t="s">
        <v>10112</v>
      </c>
      <c r="B7602" t="str">
        <f>LOWER(TRIM(A7602))</f>
        <v>meta strike premium</v>
      </c>
      <c r="C7602" t="str">
        <f t="shared" si="210"/>
        <v>Meta Strike Premium</v>
      </c>
      <c r="D7602" t="s">
        <v>40</v>
      </c>
      <c r="E7602" s="7" t="s">
        <v>13791</v>
      </c>
      <c r="F7602">
        <v>4</v>
      </c>
      <c r="G7602" t="s">
        <v>9136</v>
      </c>
      <c r="H7602" s="3">
        <v>50</v>
      </c>
      <c r="I7602" t="s">
        <v>19</v>
      </c>
      <c r="J7602" s="2">
        <v>0</v>
      </c>
      <c r="K7602" t="s">
        <v>26</v>
      </c>
      <c r="L7602" t="s">
        <v>42</v>
      </c>
      <c r="M7602" s="4">
        <v>46014</v>
      </c>
      <c r="N7602" s="5" t="s">
        <v>10113</v>
      </c>
      <c r="O7602" t="s">
        <v>31</v>
      </c>
      <c r="P7602" t="s">
        <v>23</v>
      </c>
      <c r="Q7602" t="s">
        <v>23</v>
      </c>
      <c r="R7602" t="str">
        <f>IF(E7602="Not Available","Not Rated","Rated")</f>
        <v>Not Rated</v>
      </c>
      <c r="S7602" t="str" cm="1">
        <f t="array" ref="S7602">_xlfn.IFS(E7602="not available","Not Rated", E7602&gt;=4.5,"Excellent", E7602&gt;4,"Very Good", E7602&gt;3,"Good", TRUE,"LOW")</f>
        <v>Not Rated</v>
      </c>
    </row>
    <row r="7603" spans="1:19" x14ac:dyDescent="0.15">
      <c r="A7603" t="s">
        <v>335</v>
      </c>
      <c r="B7603" t="str">
        <f>LOWER(TRIM(A7603))</f>
        <v>chat</v>
      </c>
      <c r="C7603" t="str">
        <f t="shared" si="210"/>
        <v>Chat</v>
      </c>
      <c r="D7603" t="s">
        <v>40</v>
      </c>
      <c r="E7603" s="7" t="s">
        <v>13791</v>
      </c>
      <c r="F7603">
        <v>4</v>
      </c>
      <c r="G7603" t="s">
        <v>1755</v>
      </c>
      <c r="H7603" s="3">
        <v>50</v>
      </c>
      <c r="I7603" t="s">
        <v>19</v>
      </c>
      <c r="J7603" s="2">
        <v>0</v>
      </c>
      <c r="K7603" t="s">
        <v>20</v>
      </c>
      <c r="L7603" t="s">
        <v>42</v>
      </c>
      <c r="M7603" s="4">
        <v>45867</v>
      </c>
      <c r="N7603" s="5" t="s">
        <v>10114</v>
      </c>
      <c r="O7603" t="s">
        <v>31</v>
      </c>
      <c r="P7603" t="s">
        <v>23</v>
      </c>
      <c r="Q7603" t="s">
        <v>23</v>
      </c>
      <c r="R7603" t="str">
        <f>IF(E7603="Not Available","Not Rated","Rated")</f>
        <v>Not Rated</v>
      </c>
      <c r="S7603" t="str" cm="1">
        <f t="array" ref="S7603">_xlfn.IFS(E7603="not available","Not Rated", E7603&gt;=4.5,"Excellent", E7603&gt;4,"Very Good", E7603&gt;3,"Good", TRUE,"LOW")</f>
        <v>Not Rated</v>
      </c>
    </row>
    <row r="7604" spans="1:19" x14ac:dyDescent="0.15">
      <c r="A7604" t="s">
        <v>7789</v>
      </c>
      <c r="B7604" t="str">
        <f>LOWER(TRIM(A7604))</f>
        <v>next editor</v>
      </c>
      <c r="C7604" t="str">
        <f t="shared" si="210"/>
        <v>Next Editor</v>
      </c>
      <c r="D7604" t="s">
        <v>66</v>
      </c>
      <c r="E7604" s="7" t="s">
        <v>13791</v>
      </c>
      <c r="F7604">
        <v>4</v>
      </c>
      <c r="G7604" t="s">
        <v>5364</v>
      </c>
      <c r="H7604" s="3">
        <v>50</v>
      </c>
      <c r="I7604" t="s">
        <v>19</v>
      </c>
      <c r="J7604" s="2">
        <v>0</v>
      </c>
      <c r="K7604" t="s">
        <v>26</v>
      </c>
      <c r="L7604" t="s">
        <v>70</v>
      </c>
      <c r="M7604" s="4">
        <v>44720</v>
      </c>
      <c r="N7604" s="5" t="s">
        <v>10115</v>
      </c>
      <c r="O7604" t="s">
        <v>44</v>
      </c>
      <c r="P7604" t="s">
        <v>23</v>
      </c>
      <c r="Q7604" t="s">
        <v>23</v>
      </c>
      <c r="R7604" t="str">
        <f>IF(E7604="Not Available","Not Rated","Rated")</f>
        <v>Not Rated</v>
      </c>
      <c r="S7604" t="str" cm="1">
        <f t="array" ref="S7604">_xlfn.IFS(E7604="not available","Not Rated", E7604&gt;=4.5,"Excellent", E7604&gt;4,"Very Good", E7604&gt;3,"Good", TRUE,"LOW")</f>
        <v>Not Rated</v>
      </c>
    </row>
    <row r="7605" spans="1:19" x14ac:dyDescent="0.15">
      <c r="A7605" t="s">
        <v>1451</v>
      </c>
      <c r="B7605" t="str">
        <f>LOWER(TRIM(A7605))</f>
        <v>neo tracker</v>
      </c>
      <c r="C7605" t="str">
        <f t="shared" si="210"/>
        <v>Neo Tracker</v>
      </c>
      <c r="D7605" t="s">
        <v>49</v>
      </c>
      <c r="E7605" s="7" t="s">
        <v>13791</v>
      </c>
      <c r="F7605">
        <v>4</v>
      </c>
      <c r="G7605" t="s">
        <v>4479</v>
      </c>
      <c r="H7605" s="3">
        <v>50</v>
      </c>
      <c r="I7605" t="s">
        <v>19</v>
      </c>
      <c r="J7605" s="2">
        <v>0</v>
      </c>
      <c r="K7605" t="s">
        <v>26</v>
      </c>
      <c r="L7605" t="s">
        <v>92</v>
      </c>
      <c r="M7605" s="4">
        <v>45773</v>
      </c>
      <c r="N7605" s="5" t="s">
        <v>10116</v>
      </c>
      <c r="O7605" t="s">
        <v>28</v>
      </c>
      <c r="P7605" t="s">
        <v>23</v>
      </c>
      <c r="Q7605" t="s">
        <v>23</v>
      </c>
      <c r="R7605" t="str">
        <f>IF(E7605="Not Available","Not Rated","Rated")</f>
        <v>Not Rated</v>
      </c>
      <c r="S7605" t="str" cm="1">
        <f t="array" ref="S7605">_xlfn.IFS(E7605="not available","Not Rated", E7605&gt;=4.5,"Excellent", E7605&gt;4,"Very Good", E7605&gt;3,"Good", TRUE,"LOW")</f>
        <v>Not Rated</v>
      </c>
    </row>
    <row r="7606" spans="1:19" x14ac:dyDescent="0.15">
      <c r="A7606" t="s">
        <v>10117</v>
      </c>
      <c r="B7606" t="str">
        <f>LOWER(TRIM(A7606))</f>
        <v>epic fit pro</v>
      </c>
      <c r="C7606" t="str">
        <f t="shared" si="210"/>
        <v>Epic Fit Pro</v>
      </c>
      <c r="D7606" t="s">
        <v>60</v>
      </c>
      <c r="E7606" s="7" t="s">
        <v>13791</v>
      </c>
      <c r="F7606">
        <v>4</v>
      </c>
      <c r="G7606" t="s">
        <v>1745</v>
      </c>
      <c r="H7606" s="3">
        <v>50</v>
      </c>
      <c r="I7606" t="s">
        <v>19</v>
      </c>
      <c r="J7606" s="2">
        <v>0</v>
      </c>
      <c r="K7606" t="s">
        <v>26</v>
      </c>
      <c r="L7606" t="s">
        <v>63</v>
      </c>
      <c r="M7606" s="4">
        <v>45980</v>
      </c>
      <c r="N7606" s="5" t="s">
        <v>10118</v>
      </c>
      <c r="O7606" t="s">
        <v>31</v>
      </c>
      <c r="P7606" t="s">
        <v>23</v>
      </c>
      <c r="Q7606" t="s">
        <v>23</v>
      </c>
      <c r="R7606" t="str">
        <f>IF(E7606="Not Available","Not Rated","Rated")</f>
        <v>Not Rated</v>
      </c>
      <c r="S7606" t="str" cm="1">
        <f t="array" ref="S7606">_xlfn.IFS(E7606="not available","Not Rated", E7606&gt;=4.5,"Excellent", E7606&gt;4,"Very Good", E7606&gt;3,"Good", TRUE,"LOW")</f>
        <v>Not Rated</v>
      </c>
    </row>
    <row r="7607" spans="1:19" x14ac:dyDescent="0.15">
      <c r="A7607" t="s">
        <v>45</v>
      </c>
      <c r="B7607" t="str">
        <f>LOWER(TRIM(A7607))</f>
        <v>planner</v>
      </c>
      <c r="C7607" t="str">
        <f t="shared" si="210"/>
        <v>Planner</v>
      </c>
      <c r="D7607" t="s">
        <v>60</v>
      </c>
      <c r="E7607" s="7" t="s">
        <v>13791</v>
      </c>
      <c r="F7607">
        <v>4</v>
      </c>
      <c r="G7607" t="s">
        <v>81</v>
      </c>
      <c r="H7607" s="3">
        <v>50</v>
      </c>
      <c r="I7607" t="s">
        <v>19</v>
      </c>
      <c r="J7607" s="2">
        <v>0</v>
      </c>
      <c r="K7607" t="s">
        <v>26</v>
      </c>
      <c r="L7607" t="s">
        <v>63</v>
      </c>
      <c r="M7607" s="4">
        <v>45709</v>
      </c>
      <c r="N7607" s="5" t="s">
        <v>10119</v>
      </c>
      <c r="O7607" t="s">
        <v>28</v>
      </c>
      <c r="P7607" t="s">
        <v>32</v>
      </c>
      <c r="Q7607" t="s">
        <v>32</v>
      </c>
      <c r="R7607" t="str">
        <f>IF(E7607="Not Available","Not Rated","Rated")</f>
        <v>Not Rated</v>
      </c>
      <c r="S7607" t="str" cm="1">
        <f t="array" ref="S7607">_xlfn.IFS(E7607="not available","Not Rated", E7607&gt;=4.5,"Excellent", E7607&gt;4,"Very Good", E7607&gt;3,"Good", TRUE,"LOW")</f>
        <v>Not Rated</v>
      </c>
    </row>
    <row r="7608" spans="1:19" x14ac:dyDescent="0.15">
      <c r="A7608" t="s">
        <v>39</v>
      </c>
      <c r="B7608" t="str">
        <f>LOWER(TRIM(A7608))</f>
        <v>vpn</v>
      </c>
      <c r="C7608" t="str">
        <f t="shared" si="210"/>
        <v>Vpn</v>
      </c>
      <c r="D7608" t="s">
        <v>80</v>
      </c>
      <c r="E7608" s="7" t="s">
        <v>13791</v>
      </c>
      <c r="F7608">
        <v>4</v>
      </c>
      <c r="G7608" t="s">
        <v>5139</v>
      </c>
      <c r="H7608" s="3">
        <v>50</v>
      </c>
      <c r="I7608" t="s">
        <v>19</v>
      </c>
      <c r="J7608" s="2">
        <v>0</v>
      </c>
      <c r="K7608" t="s">
        <v>26</v>
      </c>
      <c r="L7608" t="s">
        <v>82</v>
      </c>
      <c r="M7608" s="4">
        <v>45849</v>
      </c>
      <c r="N7608" s="5" t="s">
        <v>10120</v>
      </c>
      <c r="O7608" t="s">
        <v>22</v>
      </c>
      <c r="P7608" t="s">
        <v>23</v>
      </c>
      <c r="Q7608" t="s">
        <v>32</v>
      </c>
      <c r="R7608" t="str">
        <f>IF(E7608="Not Available","Not Rated","Rated")</f>
        <v>Not Rated</v>
      </c>
      <c r="S7608" t="str" cm="1">
        <f t="array" ref="S7608">_xlfn.IFS(E7608="not available","Not Rated", E7608&gt;=4.5,"Excellent", E7608&gt;4,"Very Good", E7608&gt;3,"Good", TRUE,"LOW")</f>
        <v>Not Rated</v>
      </c>
    </row>
    <row r="7609" spans="1:19" x14ac:dyDescent="0.15">
      <c r="A7609" t="s">
        <v>217</v>
      </c>
      <c r="B7609" t="str">
        <f>LOWER(TRIM(A7609))</f>
        <v>browser</v>
      </c>
      <c r="C7609" t="str">
        <f t="shared" si="210"/>
        <v>Browser</v>
      </c>
      <c r="D7609" t="s">
        <v>521</v>
      </c>
      <c r="E7609" s="7" t="s">
        <v>13791</v>
      </c>
      <c r="F7609">
        <v>4</v>
      </c>
      <c r="G7609" t="s">
        <v>118</v>
      </c>
      <c r="H7609" s="3">
        <v>50</v>
      </c>
      <c r="I7609" t="s">
        <v>19</v>
      </c>
      <c r="J7609" s="2">
        <v>0</v>
      </c>
      <c r="K7609" t="s">
        <v>26</v>
      </c>
      <c r="L7609" t="s">
        <v>1844</v>
      </c>
      <c r="M7609" s="4">
        <v>45199</v>
      </c>
      <c r="N7609" s="5" t="s">
        <v>10121</v>
      </c>
      <c r="O7609" t="s">
        <v>31</v>
      </c>
      <c r="P7609" t="s">
        <v>23</v>
      </c>
      <c r="Q7609" t="s">
        <v>23</v>
      </c>
      <c r="R7609" t="str">
        <f>IF(E7609="Not Available","Not Rated","Rated")</f>
        <v>Not Rated</v>
      </c>
      <c r="S7609" t="str" cm="1">
        <f t="array" ref="S7609">_xlfn.IFS(E7609="not available","Not Rated", E7609&gt;=4.5,"Excellent", E7609&gt;4,"Very Good", E7609&gt;3,"Good", TRUE,"LOW")</f>
        <v>Not Rated</v>
      </c>
    </row>
    <row r="7610" spans="1:19" x14ac:dyDescent="0.15">
      <c r="A7610" t="s">
        <v>3258</v>
      </c>
      <c r="B7610" t="str">
        <f>LOWER(TRIM(A7610))</f>
        <v>crypto craft</v>
      </c>
      <c r="C7610" t="str">
        <f t="shared" si="210"/>
        <v>Crypto Craft</v>
      </c>
      <c r="D7610" t="s">
        <v>194</v>
      </c>
      <c r="E7610" s="7" t="s">
        <v>13791</v>
      </c>
      <c r="F7610">
        <v>4</v>
      </c>
      <c r="G7610" t="s">
        <v>1560</v>
      </c>
      <c r="H7610" s="3">
        <v>50</v>
      </c>
      <c r="I7610" t="s">
        <v>19</v>
      </c>
      <c r="J7610" s="2">
        <v>0</v>
      </c>
      <c r="K7610" t="s">
        <v>69</v>
      </c>
      <c r="L7610" t="s">
        <v>196</v>
      </c>
      <c r="M7610" s="4">
        <v>45668</v>
      </c>
      <c r="N7610" s="5" t="s">
        <v>10122</v>
      </c>
      <c r="O7610" t="s">
        <v>165</v>
      </c>
      <c r="P7610" t="s">
        <v>23</v>
      </c>
      <c r="Q7610" t="s">
        <v>23</v>
      </c>
      <c r="R7610" t="str">
        <f>IF(E7610="Not Available","Not Rated","Rated")</f>
        <v>Not Rated</v>
      </c>
      <c r="S7610" t="str" cm="1">
        <f t="array" ref="S7610">_xlfn.IFS(E7610="not available","Not Rated", E7610&gt;=4.5,"Excellent", E7610&gt;4,"Very Good", E7610&gt;3,"Good", TRUE,"LOW")</f>
        <v>Not Rated</v>
      </c>
    </row>
    <row r="7611" spans="1:19" x14ac:dyDescent="0.15">
      <c r="A7611" t="s">
        <v>3020</v>
      </c>
      <c r="B7611" t="str">
        <f>LOWER(TRIM(A7611))</f>
        <v>my dash</v>
      </c>
      <c r="C7611" t="str">
        <f t="shared" si="210"/>
        <v>My Dash</v>
      </c>
      <c r="D7611" t="s">
        <v>40</v>
      </c>
      <c r="E7611" s="7" t="s">
        <v>13791</v>
      </c>
      <c r="F7611">
        <v>4</v>
      </c>
      <c r="G7611" t="s">
        <v>4951</v>
      </c>
      <c r="H7611" s="3">
        <v>50</v>
      </c>
      <c r="I7611" t="s">
        <v>19</v>
      </c>
      <c r="J7611" s="2">
        <v>0</v>
      </c>
      <c r="K7611" t="s">
        <v>26</v>
      </c>
      <c r="L7611" t="s">
        <v>78</v>
      </c>
      <c r="M7611" s="4">
        <v>45845</v>
      </c>
      <c r="N7611" s="5" t="s">
        <v>10123</v>
      </c>
      <c r="O7611" t="s">
        <v>44</v>
      </c>
      <c r="P7611" t="s">
        <v>32</v>
      </c>
      <c r="Q7611" t="s">
        <v>23</v>
      </c>
      <c r="R7611" t="str">
        <f>IF(E7611="Not Available","Not Rated","Rated")</f>
        <v>Not Rated</v>
      </c>
      <c r="S7611" t="str" cm="1">
        <f t="array" ref="S7611">_xlfn.IFS(E7611="not available","Not Rated", E7611&gt;=4.5,"Excellent", E7611&gt;4,"Very Good", E7611&gt;3,"Good", TRUE,"LOW")</f>
        <v>Not Rated</v>
      </c>
    </row>
    <row r="7612" spans="1:19" x14ac:dyDescent="0.15">
      <c r="A7612" t="s">
        <v>6930</v>
      </c>
      <c r="B7612" t="str">
        <f>LOWER(TRIM(A7612))</f>
        <v>super strike pro</v>
      </c>
      <c r="C7612" t="str">
        <f t="shared" si="210"/>
        <v>Super Strike Pro</v>
      </c>
      <c r="D7612" t="s">
        <v>49</v>
      </c>
      <c r="E7612" s="7" t="s">
        <v>13791</v>
      </c>
      <c r="F7612">
        <v>4</v>
      </c>
      <c r="G7612" t="s">
        <v>3288</v>
      </c>
      <c r="H7612" s="3">
        <v>50</v>
      </c>
      <c r="I7612" t="s">
        <v>19</v>
      </c>
      <c r="J7612" s="2">
        <v>0</v>
      </c>
      <c r="K7612" t="s">
        <v>26</v>
      </c>
      <c r="L7612" t="s">
        <v>51</v>
      </c>
      <c r="M7612" s="4">
        <v>45611</v>
      </c>
      <c r="N7612" s="5" t="s">
        <v>10124</v>
      </c>
      <c r="O7612" t="s">
        <v>28</v>
      </c>
      <c r="P7612" t="s">
        <v>23</v>
      </c>
      <c r="Q7612" t="s">
        <v>23</v>
      </c>
      <c r="R7612" t="str">
        <f>IF(E7612="Not Available","Not Rated","Rated")</f>
        <v>Not Rated</v>
      </c>
      <c r="S7612" t="str" cm="1">
        <f t="array" ref="S7612">_xlfn.IFS(E7612="not available","Not Rated", E7612&gt;=4.5,"Excellent", E7612&gt;4,"Very Good", E7612&gt;3,"Good", TRUE,"LOW")</f>
        <v>Not Rated</v>
      </c>
    </row>
    <row r="7613" spans="1:19" x14ac:dyDescent="0.15">
      <c r="A7613" t="s">
        <v>148</v>
      </c>
      <c r="B7613" t="str">
        <f>LOWER(TRIM(A7613))</f>
        <v>wallet</v>
      </c>
      <c r="C7613" t="str">
        <f t="shared" si="210"/>
        <v>Wallet</v>
      </c>
      <c r="D7613" t="s">
        <v>60</v>
      </c>
      <c r="E7613" s="7" t="s">
        <v>13791</v>
      </c>
      <c r="F7613">
        <v>4</v>
      </c>
      <c r="G7613" t="s">
        <v>6410</v>
      </c>
      <c r="H7613" s="3">
        <v>50</v>
      </c>
      <c r="I7613" t="s">
        <v>19</v>
      </c>
      <c r="J7613" s="2">
        <v>0</v>
      </c>
      <c r="K7613" t="s">
        <v>26</v>
      </c>
      <c r="L7613" t="s">
        <v>63</v>
      </c>
      <c r="M7613" s="4">
        <v>45612</v>
      </c>
      <c r="N7613" s="5" t="s">
        <v>10125</v>
      </c>
      <c r="O7613" t="s">
        <v>44</v>
      </c>
      <c r="P7613" t="s">
        <v>23</v>
      </c>
      <c r="Q7613" t="s">
        <v>23</v>
      </c>
      <c r="R7613" t="str">
        <f>IF(E7613="Not Available","Not Rated","Rated")</f>
        <v>Not Rated</v>
      </c>
      <c r="S7613" t="str" cm="1">
        <f t="array" ref="S7613">_xlfn.IFS(E7613="not available","Not Rated", E7613&gt;=4.5,"Excellent", E7613&gt;4,"Very Good", E7613&gt;3,"Good", TRUE,"LOW")</f>
        <v>Not Rated</v>
      </c>
    </row>
    <row r="7614" spans="1:19" x14ac:dyDescent="0.15">
      <c r="A7614" t="s">
        <v>3149</v>
      </c>
      <c r="B7614" t="str">
        <f>LOWER(TRIM(A7614))</f>
        <v>health 2023</v>
      </c>
      <c r="C7614" t="str">
        <f t="shared" si="210"/>
        <v>Health 2023</v>
      </c>
      <c r="D7614" t="s">
        <v>521</v>
      </c>
      <c r="E7614" s="7" t="s">
        <v>13791</v>
      </c>
      <c r="F7614">
        <v>4</v>
      </c>
      <c r="G7614" t="s">
        <v>4938</v>
      </c>
      <c r="H7614" s="3">
        <v>50</v>
      </c>
      <c r="I7614" t="s">
        <v>19</v>
      </c>
      <c r="J7614" s="2">
        <v>0</v>
      </c>
      <c r="K7614" t="s">
        <v>26</v>
      </c>
      <c r="L7614" t="s">
        <v>523</v>
      </c>
      <c r="M7614" s="4">
        <v>45821</v>
      </c>
      <c r="N7614" s="5" t="s">
        <v>10126</v>
      </c>
      <c r="O7614" t="s">
        <v>28</v>
      </c>
      <c r="P7614" t="s">
        <v>23</v>
      </c>
      <c r="Q7614" t="s">
        <v>23</v>
      </c>
      <c r="R7614" t="str">
        <f>IF(E7614="Not Available","Not Rated","Rated")</f>
        <v>Not Rated</v>
      </c>
      <c r="S7614" t="str" cm="1">
        <f t="array" ref="S7614">_xlfn.IFS(E7614="not available","Not Rated", E7614&gt;=4.5,"Excellent", E7614&gt;4,"Very Good", E7614&gt;3,"Good", TRUE,"LOW")</f>
        <v>Not Rated</v>
      </c>
    </row>
    <row r="7615" spans="1:19" x14ac:dyDescent="0.15">
      <c r="A7615" t="s">
        <v>10127</v>
      </c>
      <c r="B7615" t="str">
        <f>LOWER(TRIM(A7615))</f>
        <v>connect max 2023</v>
      </c>
      <c r="C7615" t="str">
        <f t="shared" si="210"/>
        <v>Connect Max 2023</v>
      </c>
      <c r="D7615" t="s">
        <v>66</v>
      </c>
      <c r="E7615" s="7" t="s">
        <v>13791</v>
      </c>
      <c r="F7615">
        <v>4</v>
      </c>
      <c r="G7615" t="s">
        <v>785</v>
      </c>
      <c r="H7615" s="3">
        <v>50</v>
      </c>
      <c r="I7615" t="s">
        <v>30</v>
      </c>
      <c r="J7615" s="2">
        <v>9.99</v>
      </c>
      <c r="K7615" t="s">
        <v>26</v>
      </c>
      <c r="L7615" t="s">
        <v>70</v>
      </c>
      <c r="M7615" s="4">
        <v>46109</v>
      </c>
      <c r="N7615" s="5" t="s">
        <v>10128</v>
      </c>
      <c r="O7615" t="s">
        <v>31</v>
      </c>
      <c r="P7615" t="s">
        <v>32</v>
      </c>
      <c r="Q7615" t="s">
        <v>32</v>
      </c>
      <c r="R7615" t="str">
        <f>IF(E7615="Not Available","Not Rated","Rated")</f>
        <v>Not Rated</v>
      </c>
      <c r="S7615" t="str" cm="1">
        <f t="array" ref="S7615">_xlfn.IFS(E7615="not available","Not Rated", E7615&gt;=4.5,"Excellent", E7615&gt;4,"Very Good", E7615&gt;3,"Good", TRUE,"LOW")</f>
        <v>Not Rated</v>
      </c>
    </row>
    <row r="7616" spans="1:19" x14ac:dyDescent="0.15">
      <c r="A7616" t="s">
        <v>101</v>
      </c>
      <c r="B7616" t="str">
        <f>LOWER(TRIM(A7616))</f>
        <v>meta vpn</v>
      </c>
      <c r="C7616" t="str">
        <f t="shared" si="210"/>
        <v>Meta Vpn</v>
      </c>
      <c r="D7616" t="s">
        <v>60</v>
      </c>
      <c r="E7616" s="7" t="s">
        <v>13791</v>
      </c>
      <c r="F7616">
        <v>4</v>
      </c>
      <c r="G7616" t="s">
        <v>6094</v>
      </c>
      <c r="H7616" s="3">
        <v>50</v>
      </c>
      <c r="I7616" t="s">
        <v>19</v>
      </c>
      <c r="J7616" s="2">
        <v>0</v>
      </c>
      <c r="K7616" t="s">
        <v>20</v>
      </c>
      <c r="L7616" t="s">
        <v>63</v>
      </c>
      <c r="M7616" s="4">
        <v>46297</v>
      </c>
      <c r="N7616" s="5" t="s">
        <v>10129</v>
      </c>
      <c r="O7616" t="s">
        <v>17</v>
      </c>
      <c r="P7616" t="s">
        <v>23</v>
      </c>
      <c r="Q7616" t="s">
        <v>23</v>
      </c>
      <c r="R7616" t="str">
        <f>IF(E7616="Not Available","Not Rated","Rated")</f>
        <v>Not Rated</v>
      </c>
      <c r="S7616" t="str" cm="1">
        <f t="array" ref="S7616">_xlfn.IFS(E7616="not available","Not Rated", E7616&gt;=4.5,"Excellent", E7616&gt;4,"Very Good", E7616&gt;3,"Good", TRUE,"LOW")</f>
        <v>Not Rated</v>
      </c>
    </row>
    <row r="7617" spans="1:19" x14ac:dyDescent="0.15">
      <c r="A7617" t="s">
        <v>7205</v>
      </c>
      <c r="B7617" t="str">
        <f>LOWER(TRIM(A7617))</f>
        <v>easy fit</v>
      </c>
      <c r="C7617" t="str">
        <f t="shared" si="210"/>
        <v>Easy Fit</v>
      </c>
      <c r="D7617" t="s">
        <v>16</v>
      </c>
      <c r="E7617" s="7" t="s">
        <v>13791</v>
      </c>
      <c r="F7617">
        <v>4</v>
      </c>
      <c r="G7617" t="s">
        <v>804</v>
      </c>
      <c r="H7617" s="3">
        <v>50</v>
      </c>
      <c r="I7617" t="s">
        <v>19</v>
      </c>
      <c r="J7617" s="2">
        <v>0</v>
      </c>
      <c r="K7617" t="s">
        <v>20</v>
      </c>
      <c r="L7617" t="s">
        <v>21</v>
      </c>
      <c r="M7617" s="4">
        <v>45797</v>
      </c>
      <c r="N7617" s="5" t="s">
        <v>10130</v>
      </c>
      <c r="O7617" t="s">
        <v>22</v>
      </c>
      <c r="P7617" t="s">
        <v>32</v>
      </c>
      <c r="Q7617" t="s">
        <v>23</v>
      </c>
      <c r="R7617" t="str">
        <f>IF(E7617="Not Available","Not Rated","Rated")</f>
        <v>Not Rated</v>
      </c>
      <c r="S7617" t="str" cm="1">
        <f t="array" ref="S7617">_xlfn.IFS(E7617="not available","Not Rated", E7617&gt;=4.5,"Excellent", E7617&gt;4,"Very Good", E7617&gt;3,"Good", TRUE,"LOW")</f>
        <v>Not Rated</v>
      </c>
    </row>
    <row r="7618" spans="1:19" x14ac:dyDescent="0.15">
      <c r="A7618" t="s">
        <v>3374</v>
      </c>
      <c r="B7618" t="str">
        <f>LOWER(TRIM(A7618))</f>
        <v>dash premium</v>
      </c>
      <c r="C7618" t="str">
        <f t="shared" si="210"/>
        <v>Dash Premium</v>
      </c>
      <c r="D7618" t="s">
        <v>25</v>
      </c>
      <c r="E7618" s="7" t="s">
        <v>13791</v>
      </c>
      <c r="F7618">
        <v>4</v>
      </c>
      <c r="G7618" t="s">
        <v>1179</v>
      </c>
      <c r="H7618" s="3">
        <v>50</v>
      </c>
      <c r="I7618" t="s">
        <v>19</v>
      </c>
      <c r="J7618" s="2">
        <v>0</v>
      </c>
      <c r="K7618" t="s">
        <v>26</v>
      </c>
      <c r="L7618" t="s">
        <v>184</v>
      </c>
      <c r="M7618" s="4">
        <v>46051</v>
      </c>
      <c r="N7618" s="5" t="s">
        <v>10131</v>
      </c>
      <c r="O7618" t="s">
        <v>22</v>
      </c>
      <c r="P7618" t="s">
        <v>23</v>
      </c>
      <c r="Q7618" t="s">
        <v>32</v>
      </c>
      <c r="R7618" t="str">
        <f>IF(E7618="Not Available","Not Rated","Rated")</f>
        <v>Not Rated</v>
      </c>
      <c r="S7618" t="str" cm="1">
        <f t="array" ref="S7618">_xlfn.IFS(E7618="not available","Not Rated", E7618&gt;=4.5,"Excellent", E7618&gt;4,"Very Good", E7618&gt;3,"Good", TRUE,"LOW")</f>
        <v>Not Rated</v>
      </c>
    </row>
    <row r="7619" spans="1:19" x14ac:dyDescent="0.15">
      <c r="A7619" t="s">
        <v>189</v>
      </c>
      <c r="B7619" t="str">
        <f>LOWER(TRIM(A7619))</f>
        <v>craft go</v>
      </c>
      <c r="C7619" t="str">
        <f t="shared" ref="C7619:C7682" si="212">PROPER(TRIM(A7619))</f>
        <v>Craft Go</v>
      </c>
      <c r="D7619" t="s">
        <v>178</v>
      </c>
      <c r="E7619" s="7" t="s">
        <v>13791</v>
      </c>
      <c r="F7619">
        <v>4</v>
      </c>
      <c r="G7619" t="s">
        <v>1377</v>
      </c>
      <c r="H7619" s="3">
        <v>50</v>
      </c>
      <c r="I7619" t="s">
        <v>19</v>
      </c>
      <c r="J7619" s="2">
        <v>0</v>
      </c>
      <c r="K7619" t="s">
        <v>26</v>
      </c>
      <c r="L7619" t="s">
        <v>1450</v>
      </c>
      <c r="M7619" s="4">
        <v>45758</v>
      </c>
      <c r="N7619" s="5" t="s">
        <v>10132</v>
      </c>
      <c r="O7619" t="s">
        <v>28</v>
      </c>
      <c r="P7619" t="s">
        <v>23</v>
      </c>
      <c r="Q7619" t="s">
        <v>23</v>
      </c>
      <c r="R7619" t="str">
        <f>IF(E7619="Not Available","Not Rated","Rated")</f>
        <v>Not Rated</v>
      </c>
      <c r="S7619" t="str" cm="1">
        <f t="array" ref="S7619">_xlfn.IFS(E7619="not available","Not Rated", E7619&gt;=4.5,"Excellent", E7619&gt;4,"Very Good", E7619&gt;3,"Good", TRUE,"LOW")</f>
        <v>Not Rated</v>
      </c>
    </row>
    <row r="7620" spans="1:19" x14ac:dyDescent="0.15">
      <c r="A7620" t="s">
        <v>39</v>
      </c>
      <c r="B7620" t="str">
        <f>LOWER(TRIM(A7620))</f>
        <v>vpn</v>
      </c>
      <c r="C7620" t="str">
        <f t="shared" si="212"/>
        <v>Vpn</v>
      </c>
      <c r="D7620" t="s">
        <v>1224</v>
      </c>
      <c r="E7620" s="7" t="s">
        <v>13791</v>
      </c>
      <c r="F7620">
        <v>4</v>
      </c>
      <c r="G7620" t="s">
        <v>4504</v>
      </c>
      <c r="H7620" s="3">
        <v>50</v>
      </c>
      <c r="I7620" t="s">
        <v>19</v>
      </c>
      <c r="J7620" s="2">
        <v>0</v>
      </c>
      <c r="K7620" t="s">
        <v>20</v>
      </c>
      <c r="L7620" t="s">
        <v>1226</v>
      </c>
      <c r="M7620" s="4">
        <v>45237</v>
      </c>
      <c r="N7620" s="5" t="s">
        <v>10133</v>
      </c>
      <c r="O7620" t="s">
        <v>53</v>
      </c>
      <c r="P7620" t="s">
        <v>23</v>
      </c>
      <c r="Q7620" t="s">
        <v>23</v>
      </c>
      <c r="R7620" t="str">
        <f>IF(E7620="Not Available","Not Rated","Rated")</f>
        <v>Not Rated</v>
      </c>
      <c r="S7620" t="str" cm="1">
        <f t="array" ref="S7620">_xlfn.IFS(E7620="not available","Not Rated", E7620&gt;=4.5,"Excellent", E7620&gt;4,"Very Good", E7620&gt;3,"Good", TRUE,"LOW")</f>
        <v>Not Rated</v>
      </c>
    </row>
    <row r="7621" spans="1:19" x14ac:dyDescent="0.15">
      <c r="A7621" t="s">
        <v>7035</v>
      </c>
      <c r="B7621" t="str">
        <f>LOWER(TRIM(A7621))</f>
        <v>meta browser</v>
      </c>
      <c r="C7621" t="str">
        <f t="shared" si="212"/>
        <v>Meta Browser</v>
      </c>
      <c r="D7621" t="s">
        <v>16</v>
      </c>
      <c r="E7621" s="7" t="s">
        <v>13791</v>
      </c>
      <c r="F7621">
        <v>4</v>
      </c>
      <c r="G7621" t="s">
        <v>386</v>
      </c>
      <c r="H7621" s="3">
        <v>50</v>
      </c>
      <c r="I7621" t="s">
        <v>19</v>
      </c>
      <c r="J7621" s="2">
        <v>0</v>
      </c>
      <c r="K7621" t="s">
        <v>26</v>
      </c>
      <c r="L7621" t="s">
        <v>21</v>
      </c>
      <c r="M7621" s="4">
        <v>45341</v>
      </c>
      <c r="N7621" s="5" t="s">
        <v>10134</v>
      </c>
      <c r="O7621" t="s">
        <v>188</v>
      </c>
      <c r="P7621" t="s">
        <v>23</v>
      </c>
      <c r="Q7621" t="s">
        <v>23</v>
      </c>
      <c r="R7621" t="str">
        <f>IF(E7621="Not Available","Not Rated","Rated")</f>
        <v>Not Rated</v>
      </c>
      <c r="S7621" t="str" cm="1">
        <f t="array" ref="S7621">_xlfn.IFS(E7621="not available","Not Rated", E7621&gt;=4.5,"Excellent", E7621&gt;4,"Very Good", E7621&gt;3,"Good", TRUE,"LOW")</f>
        <v>Not Rated</v>
      </c>
    </row>
    <row r="7622" spans="1:19" x14ac:dyDescent="0.15">
      <c r="A7622" t="s">
        <v>284</v>
      </c>
      <c r="B7622" t="str">
        <f>LOWER(TRIM(A7622))</f>
        <v>dash</v>
      </c>
      <c r="C7622" t="str">
        <f t="shared" si="212"/>
        <v>Dash</v>
      </c>
      <c r="D7622" t="s">
        <v>73</v>
      </c>
      <c r="E7622" s="7" t="s">
        <v>13791</v>
      </c>
      <c r="F7622">
        <v>4</v>
      </c>
      <c r="G7622" t="s">
        <v>10135</v>
      </c>
      <c r="H7622" s="3">
        <v>50</v>
      </c>
      <c r="I7622" t="s">
        <v>30</v>
      </c>
      <c r="J7622" s="2">
        <v>4.99</v>
      </c>
      <c r="K7622" t="s">
        <v>62</v>
      </c>
      <c r="L7622" t="s">
        <v>75</v>
      </c>
      <c r="M7622" s="4">
        <v>45651</v>
      </c>
      <c r="N7622" s="5" t="s">
        <v>10136</v>
      </c>
      <c r="O7622" t="s">
        <v>17</v>
      </c>
      <c r="P7622" t="s">
        <v>32</v>
      </c>
      <c r="Q7622" t="s">
        <v>32</v>
      </c>
      <c r="R7622" t="str">
        <f>IF(E7622="Not Available","Not Rated","Rated")</f>
        <v>Not Rated</v>
      </c>
      <c r="S7622" t="str" cm="1">
        <f t="array" ref="S7622">_xlfn.IFS(E7622="not available","Not Rated", E7622&gt;=4.5,"Excellent", E7622&gt;4,"Very Good", E7622&gt;3,"Good", TRUE,"LOW")</f>
        <v>Not Rated</v>
      </c>
    </row>
    <row r="7623" spans="1:19" x14ac:dyDescent="0.15">
      <c r="A7623" t="s">
        <v>10137</v>
      </c>
      <c r="B7623" t="str">
        <f>LOWER(TRIM(A7623))</f>
        <v>daily health app 2025</v>
      </c>
      <c r="C7623" t="str">
        <f t="shared" si="212"/>
        <v>Daily Health App 2025</v>
      </c>
      <c r="D7623" t="s">
        <v>73</v>
      </c>
      <c r="E7623" s="7" t="s">
        <v>13791</v>
      </c>
      <c r="F7623">
        <v>4</v>
      </c>
      <c r="G7623" t="s">
        <v>10138</v>
      </c>
      <c r="H7623" s="3">
        <v>50</v>
      </c>
      <c r="I7623" t="s">
        <v>30</v>
      </c>
      <c r="J7623" s="2">
        <v>4.99</v>
      </c>
      <c r="K7623" t="s">
        <v>26</v>
      </c>
      <c r="L7623" t="s">
        <v>88</v>
      </c>
      <c r="M7623" s="4">
        <v>45719</v>
      </c>
      <c r="N7623" s="5" t="s">
        <v>10139</v>
      </c>
      <c r="O7623" t="s">
        <v>44</v>
      </c>
      <c r="P7623" t="s">
        <v>32</v>
      </c>
      <c r="Q7623" t="s">
        <v>32</v>
      </c>
      <c r="R7623" t="str">
        <f>IF(E7623="Not Available","Not Rated","Rated")</f>
        <v>Not Rated</v>
      </c>
      <c r="S7623" t="str" cm="1">
        <f t="array" ref="S7623">_xlfn.IFS(E7623="not available","Not Rated", E7623&gt;=4.5,"Excellent", E7623&gt;4,"Very Good", E7623&gt;3,"Good", TRUE,"LOW")</f>
        <v>Not Rated</v>
      </c>
    </row>
    <row r="7624" spans="1:19" x14ac:dyDescent="0.15">
      <c r="A7624" t="s">
        <v>4229</v>
      </c>
      <c r="B7624" t="str">
        <f>LOWER(TRIM(A7624))</f>
        <v>drive go</v>
      </c>
      <c r="C7624" t="str">
        <f t="shared" si="212"/>
        <v>Drive Go</v>
      </c>
      <c r="D7624" t="s">
        <v>60</v>
      </c>
      <c r="E7624" s="7" t="s">
        <v>13791</v>
      </c>
      <c r="F7624">
        <v>4</v>
      </c>
      <c r="G7624" t="s">
        <v>3377</v>
      </c>
      <c r="H7624" s="3">
        <v>50</v>
      </c>
      <c r="I7624" t="s">
        <v>19</v>
      </c>
      <c r="J7624" s="2">
        <v>0</v>
      </c>
      <c r="K7624" t="s">
        <v>26</v>
      </c>
      <c r="L7624" t="s">
        <v>63</v>
      </c>
      <c r="M7624" s="4">
        <v>45663</v>
      </c>
      <c r="N7624" s="5" t="s">
        <v>10140</v>
      </c>
      <c r="O7624" t="s">
        <v>17</v>
      </c>
      <c r="P7624" t="s">
        <v>23</v>
      </c>
      <c r="Q7624" t="s">
        <v>23</v>
      </c>
      <c r="R7624" t="str">
        <f>IF(E7624="Not Available","Not Rated","Rated")</f>
        <v>Not Rated</v>
      </c>
      <c r="S7624" t="str" cm="1">
        <f t="array" ref="S7624">_xlfn.IFS(E7624="not available","Not Rated", E7624&gt;=4.5,"Excellent", E7624&gt;4,"Very Good", E7624&gt;3,"Good", TRUE,"LOW")</f>
        <v>Not Rated</v>
      </c>
    </row>
    <row r="7625" spans="1:19" x14ac:dyDescent="0.15">
      <c r="A7625" t="s">
        <v>45</v>
      </c>
      <c r="B7625" t="str">
        <f>LOWER(TRIM(A7625))</f>
        <v>planner</v>
      </c>
      <c r="C7625" t="str">
        <f t="shared" si="212"/>
        <v>Planner</v>
      </c>
      <c r="D7625" t="s">
        <v>73</v>
      </c>
      <c r="E7625" s="7" t="s">
        <v>13791</v>
      </c>
      <c r="F7625">
        <v>4</v>
      </c>
      <c r="G7625" t="s">
        <v>10141</v>
      </c>
      <c r="H7625" s="3">
        <v>50</v>
      </c>
      <c r="I7625" t="s">
        <v>19</v>
      </c>
      <c r="J7625" s="2">
        <v>0</v>
      </c>
      <c r="K7625" t="s">
        <v>26</v>
      </c>
      <c r="L7625" t="s">
        <v>336</v>
      </c>
      <c r="M7625" s="4">
        <v>46076</v>
      </c>
      <c r="N7625" s="5" t="s">
        <v>10142</v>
      </c>
      <c r="O7625" t="s">
        <v>17</v>
      </c>
      <c r="P7625" t="s">
        <v>23</v>
      </c>
      <c r="Q7625" t="s">
        <v>23</v>
      </c>
      <c r="R7625" t="str">
        <f>IF(E7625="Not Available","Not Rated","Rated")</f>
        <v>Not Rated</v>
      </c>
      <c r="S7625" t="str" cm="1">
        <f t="array" ref="S7625">_xlfn.IFS(E7625="not available","Not Rated", E7625&gt;=4.5,"Excellent", E7625&gt;4,"Very Good", E7625&gt;3,"Good", TRUE,"LOW")</f>
        <v>Not Rated</v>
      </c>
    </row>
    <row r="7626" spans="1:19" x14ac:dyDescent="0.15">
      <c r="A7626" t="s">
        <v>45</v>
      </c>
      <c r="B7626" t="str">
        <f>LOWER(TRIM(A7626))</f>
        <v>planner</v>
      </c>
      <c r="C7626" t="str">
        <f t="shared" si="212"/>
        <v>Planner</v>
      </c>
      <c r="D7626" t="s">
        <v>16</v>
      </c>
      <c r="E7626" s="7" t="s">
        <v>13791</v>
      </c>
      <c r="F7626">
        <v>4</v>
      </c>
      <c r="G7626" t="s">
        <v>13774</v>
      </c>
      <c r="H7626" s="3">
        <v>50</v>
      </c>
      <c r="I7626" t="s">
        <v>19</v>
      </c>
      <c r="J7626" s="2">
        <v>0</v>
      </c>
      <c r="K7626" t="s">
        <v>26</v>
      </c>
      <c r="L7626" t="s">
        <v>21</v>
      </c>
      <c r="M7626" s="4">
        <v>45468</v>
      </c>
      <c r="N7626" s="5" t="s">
        <v>13775</v>
      </c>
      <c r="O7626" t="s">
        <v>53</v>
      </c>
      <c r="P7626" t="s">
        <v>23</v>
      </c>
      <c r="Q7626" t="s">
        <v>23</v>
      </c>
      <c r="R7626" t="str">
        <f>IF(E7626="Not Available","Not Rated","Rated")</f>
        <v>Not Rated</v>
      </c>
      <c r="S7626" t="str" cm="1">
        <f t="array" ref="S7626">_xlfn.IFS(E7626="not available","Not Rated", E7626&gt;=4.5,"Excellent", E7626&gt;4,"Very Good", E7626&gt;3,"Good", TRUE,"LOW")</f>
        <v>Not Rated</v>
      </c>
    </row>
    <row r="7627" spans="1:19" x14ac:dyDescent="0.15">
      <c r="A7627" t="s">
        <v>182</v>
      </c>
      <c r="B7627" t="str">
        <f>LOWER(TRIM(A7627))</f>
        <v>fit</v>
      </c>
      <c r="C7627" t="str">
        <f t="shared" si="212"/>
        <v>Fit</v>
      </c>
      <c r="D7627" t="s">
        <v>379</v>
      </c>
      <c r="E7627" s="7" t="s">
        <v>13791</v>
      </c>
      <c r="F7627">
        <v>4</v>
      </c>
      <c r="G7627" t="s">
        <v>468</v>
      </c>
      <c r="H7627" s="3">
        <v>50</v>
      </c>
      <c r="I7627" t="s">
        <v>19</v>
      </c>
      <c r="J7627" s="2">
        <v>0</v>
      </c>
      <c r="K7627" t="s">
        <v>62</v>
      </c>
      <c r="L7627" t="s">
        <v>381</v>
      </c>
      <c r="M7627" s="4">
        <v>45024</v>
      </c>
      <c r="N7627" s="5" t="s">
        <v>10143</v>
      </c>
      <c r="O7627" t="s">
        <v>131</v>
      </c>
      <c r="P7627" t="s">
        <v>23</v>
      </c>
      <c r="Q7627" t="s">
        <v>23</v>
      </c>
      <c r="R7627" t="str">
        <f>IF(E7627="Not Available","Not Rated","Rated")</f>
        <v>Not Rated</v>
      </c>
      <c r="S7627" t="str" cm="1">
        <f t="array" ref="S7627">_xlfn.IFS(E7627="not available","Not Rated", E7627&gt;=4.5,"Excellent", E7627&gt;4,"Very Good", E7627&gt;3,"Good", TRUE,"LOW")</f>
        <v>Not Rated</v>
      </c>
    </row>
    <row r="7628" spans="1:19" x14ac:dyDescent="0.15">
      <c r="A7628" t="s">
        <v>284</v>
      </c>
      <c r="B7628" t="str">
        <f>LOWER(TRIM(A7628))</f>
        <v>dash</v>
      </c>
      <c r="C7628" t="str">
        <f t="shared" si="212"/>
        <v>Dash</v>
      </c>
      <c r="D7628" t="s">
        <v>73</v>
      </c>
      <c r="E7628" s="7" t="s">
        <v>13791</v>
      </c>
      <c r="F7628">
        <v>4</v>
      </c>
      <c r="G7628" t="s">
        <v>13774</v>
      </c>
      <c r="H7628" s="3">
        <v>50</v>
      </c>
      <c r="I7628" t="s">
        <v>19</v>
      </c>
      <c r="J7628" s="2">
        <v>0</v>
      </c>
      <c r="K7628" t="s">
        <v>62</v>
      </c>
      <c r="L7628" t="s">
        <v>141</v>
      </c>
      <c r="M7628" s="4">
        <v>46070</v>
      </c>
      <c r="N7628" s="5" t="s">
        <v>13775</v>
      </c>
      <c r="O7628" t="s">
        <v>44</v>
      </c>
      <c r="P7628" t="s">
        <v>32</v>
      </c>
      <c r="Q7628" t="s">
        <v>23</v>
      </c>
      <c r="R7628" t="str">
        <f>IF(E7628="Not Available","Not Rated","Rated")</f>
        <v>Not Rated</v>
      </c>
      <c r="S7628" t="str" cm="1">
        <f t="array" ref="S7628">_xlfn.IFS(E7628="not available","Not Rated", E7628&gt;=4.5,"Excellent", E7628&gt;4,"Very Good", E7628&gt;3,"Good", TRUE,"LOW")</f>
        <v>Not Rated</v>
      </c>
    </row>
    <row r="7629" spans="1:19" x14ac:dyDescent="0.15">
      <c r="A7629" t="s">
        <v>332</v>
      </c>
      <c r="B7629" t="str">
        <f>LOWER(TRIM(A7629))</f>
        <v>pay</v>
      </c>
      <c r="C7629" t="str">
        <f t="shared" si="212"/>
        <v>Pay</v>
      </c>
      <c r="D7629" t="s">
        <v>49</v>
      </c>
      <c r="E7629" s="7" t="s">
        <v>13791</v>
      </c>
      <c r="F7629">
        <v>4</v>
      </c>
      <c r="G7629" t="s">
        <v>8594</v>
      </c>
      <c r="H7629" s="3">
        <v>50</v>
      </c>
      <c r="I7629" t="s">
        <v>19</v>
      </c>
      <c r="J7629" s="2">
        <v>0</v>
      </c>
      <c r="K7629" t="s">
        <v>26</v>
      </c>
      <c r="L7629" t="s">
        <v>92</v>
      </c>
      <c r="M7629" s="4">
        <v>46193</v>
      </c>
      <c r="N7629" s="5" t="s">
        <v>10144</v>
      </c>
      <c r="O7629" t="s">
        <v>31</v>
      </c>
      <c r="P7629" t="s">
        <v>32</v>
      </c>
      <c r="Q7629" t="s">
        <v>32</v>
      </c>
      <c r="R7629" t="str">
        <f>IF(E7629="Not Available","Not Rated","Rated")</f>
        <v>Not Rated</v>
      </c>
      <c r="S7629" t="str" cm="1">
        <f t="array" ref="S7629">_xlfn.IFS(E7629="not available","Not Rated", E7629&gt;=4.5,"Excellent", E7629&gt;4,"Very Good", E7629&gt;3,"Good", TRUE,"LOW")</f>
        <v>Not Rated</v>
      </c>
    </row>
    <row r="7630" spans="1:19" x14ac:dyDescent="0.15">
      <c r="A7630" t="s">
        <v>10145</v>
      </c>
      <c r="B7630" t="str">
        <f>LOWER(TRIM(A7630))</f>
        <v>lite scanner go</v>
      </c>
      <c r="C7630" t="str">
        <f t="shared" si="212"/>
        <v>Lite Scanner Go</v>
      </c>
      <c r="D7630" t="s">
        <v>55</v>
      </c>
      <c r="E7630" s="7" t="s">
        <v>13791</v>
      </c>
      <c r="F7630">
        <v>4</v>
      </c>
      <c r="G7630" t="s">
        <v>13774</v>
      </c>
      <c r="H7630" s="3">
        <v>50</v>
      </c>
      <c r="I7630" t="s">
        <v>19</v>
      </c>
      <c r="J7630" s="2">
        <v>0</v>
      </c>
      <c r="K7630" t="s">
        <v>62</v>
      </c>
      <c r="L7630" t="s">
        <v>212</v>
      </c>
      <c r="M7630" s="4">
        <v>45308</v>
      </c>
      <c r="N7630" s="5" t="s">
        <v>13775</v>
      </c>
      <c r="O7630" t="s">
        <v>28</v>
      </c>
      <c r="P7630" t="s">
        <v>23</v>
      </c>
      <c r="Q7630" t="s">
        <v>23</v>
      </c>
      <c r="R7630" t="str">
        <f>IF(E7630="Not Available","Not Rated","Rated")</f>
        <v>Not Rated</v>
      </c>
      <c r="S7630" t="str" cm="1">
        <f t="array" ref="S7630">_xlfn.IFS(E7630="not available","Not Rated", E7630&gt;=4.5,"Excellent", E7630&gt;4,"Very Good", E7630&gt;3,"Good", TRUE,"LOW")</f>
        <v>Not Rated</v>
      </c>
    </row>
    <row r="7631" spans="1:19" x14ac:dyDescent="0.15">
      <c r="A7631" t="s">
        <v>335</v>
      </c>
      <c r="B7631" t="str">
        <f>LOWER(TRIM(A7631))</f>
        <v>chat</v>
      </c>
      <c r="C7631" t="str">
        <f t="shared" si="212"/>
        <v>Chat</v>
      </c>
      <c r="D7631" t="s">
        <v>16</v>
      </c>
      <c r="E7631" s="7" t="s">
        <v>13791</v>
      </c>
      <c r="F7631">
        <v>4</v>
      </c>
      <c r="G7631" t="s">
        <v>3383</v>
      </c>
      <c r="H7631" s="3">
        <v>50</v>
      </c>
      <c r="I7631" t="s">
        <v>19</v>
      </c>
      <c r="J7631" s="2">
        <v>0</v>
      </c>
      <c r="K7631" t="s">
        <v>69</v>
      </c>
      <c r="L7631" t="s">
        <v>21</v>
      </c>
      <c r="M7631" s="4">
        <v>45328</v>
      </c>
      <c r="N7631" s="5" t="s">
        <v>10146</v>
      </c>
      <c r="O7631" t="s">
        <v>53</v>
      </c>
      <c r="P7631" t="s">
        <v>32</v>
      </c>
      <c r="Q7631" t="s">
        <v>32</v>
      </c>
      <c r="R7631" t="str">
        <f>IF(E7631="Not Available","Not Rated","Rated")</f>
        <v>Not Rated</v>
      </c>
      <c r="S7631" t="str" cm="1">
        <f t="array" ref="S7631">_xlfn.IFS(E7631="not available","Not Rated", E7631&gt;=4.5,"Excellent", E7631&gt;4,"Very Good", E7631&gt;3,"Good", TRUE,"LOW")</f>
        <v>Not Rated</v>
      </c>
    </row>
    <row r="7632" spans="1:19" x14ac:dyDescent="0.15">
      <c r="A7632" t="s">
        <v>217</v>
      </c>
      <c r="B7632" t="str">
        <f>LOWER(TRIM(A7632))</f>
        <v>browser</v>
      </c>
      <c r="C7632" t="str">
        <f t="shared" si="212"/>
        <v>Browser</v>
      </c>
      <c r="D7632" t="s">
        <v>49</v>
      </c>
      <c r="E7632" s="7" t="s">
        <v>13791</v>
      </c>
      <c r="F7632">
        <v>4</v>
      </c>
      <c r="G7632" t="s">
        <v>2350</v>
      </c>
      <c r="H7632" s="3">
        <v>50</v>
      </c>
      <c r="I7632" t="s">
        <v>19</v>
      </c>
      <c r="J7632" s="2">
        <v>0</v>
      </c>
      <c r="K7632" t="s">
        <v>26</v>
      </c>
      <c r="L7632" t="s">
        <v>92</v>
      </c>
      <c r="M7632" s="4">
        <v>45527</v>
      </c>
      <c r="N7632" s="5" t="s">
        <v>10147</v>
      </c>
      <c r="O7632" t="s">
        <v>22</v>
      </c>
      <c r="P7632" t="s">
        <v>23</v>
      </c>
      <c r="Q7632" t="s">
        <v>23</v>
      </c>
      <c r="R7632" t="str">
        <f>IF(E7632="Not Available","Not Rated","Rated")</f>
        <v>Not Rated</v>
      </c>
      <c r="S7632" t="str" cm="1">
        <f t="array" ref="S7632">_xlfn.IFS(E7632="not available","Not Rated", E7632&gt;=4.5,"Excellent", E7632&gt;4,"Very Good", E7632&gt;3,"Good", TRUE,"LOW")</f>
        <v>Not Rated</v>
      </c>
    </row>
    <row r="7633" spans="1:19" x14ac:dyDescent="0.15">
      <c r="A7633" t="s">
        <v>10148</v>
      </c>
      <c r="B7633" t="str">
        <f>LOWER(TRIM(A7633))</f>
        <v>my health ai</v>
      </c>
      <c r="C7633" t="str">
        <f t="shared" si="212"/>
        <v>My Health Ai</v>
      </c>
      <c r="D7633" t="s">
        <v>218</v>
      </c>
      <c r="E7633" s="7" t="s">
        <v>13791</v>
      </c>
      <c r="F7633">
        <v>4</v>
      </c>
      <c r="G7633" t="s">
        <v>3275</v>
      </c>
      <c r="H7633" s="3">
        <v>50</v>
      </c>
      <c r="I7633" t="s">
        <v>19</v>
      </c>
      <c r="J7633" s="2">
        <v>0</v>
      </c>
      <c r="K7633" t="s">
        <v>20</v>
      </c>
      <c r="L7633" t="s">
        <v>221</v>
      </c>
      <c r="M7633" s="4">
        <v>46006</v>
      </c>
      <c r="N7633" s="5" t="s">
        <v>10149</v>
      </c>
      <c r="O7633" t="s">
        <v>22</v>
      </c>
      <c r="P7633" t="s">
        <v>23</v>
      </c>
      <c r="Q7633" t="s">
        <v>23</v>
      </c>
      <c r="R7633" t="str">
        <f>IF(E7633="Not Available","Not Rated","Rated")</f>
        <v>Not Rated</v>
      </c>
      <c r="S7633" t="str" cm="1">
        <f t="array" ref="S7633">_xlfn.IFS(E7633="not available","Not Rated", E7633&gt;=4.5,"Excellent", E7633&gt;4,"Very Good", E7633&gt;3,"Good", TRUE,"LOW")</f>
        <v>Not Rated</v>
      </c>
    </row>
    <row r="7634" spans="1:19" x14ac:dyDescent="0.15">
      <c r="A7634" t="s">
        <v>2258</v>
      </c>
      <c r="B7634" t="str">
        <f>LOWER(TRIM(A7634))</f>
        <v>maker premium</v>
      </c>
      <c r="C7634" t="str">
        <f t="shared" si="212"/>
        <v>Maker Premium</v>
      </c>
      <c r="D7634" t="s">
        <v>289</v>
      </c>
      <c r="E7634" s="7" t="s">
        <v>13791</v>
      </c>
      <c r="F7634">
        <v>4</v>
      </c>
      <c r="G7634" t="s">
        <v>1156</v>
      </c>
      <c r="H7634" s="3">
        <v>50</v>
      </c>
      <c r="I7634" t="s">
        <v>19</v>
      </c>
      <c r="J7634" s="2">
        <v>0</v>
      </c>
      <c r="K7634" t="s">
        <v>26</v>
      </c>
      <c r="L7634" t="s">
        <v>291</v>
      </c>
      <c r="M7634" s="4">
        <v>45864</v>
      </c>
      <c r="N7634" s="5" t="s">
        <v>10150</v>
      </c>
      <c r="O7634" t="s">
        <v>28</v>
      </c>
      <c r="P7634" t="s">
        <v>23</v>
      </c>
      <c r="Q7634" t="s">
        <v>23</v>
      </c>
      <c r="R7634" t="str">
        <f>IF(E7634="Not Available","Not Rated","Rated")</f>
        <v>Not Rated</v>
      </c>
      <c r="S7634" t="str" cm="1">
        <f t="array" ref="S7634">_xlfn.IFS(E7634="not available","Not Rated", E7634&gt;=4.5,"Excellent", E7634&gt;4,"Very Good", E7634&gt;3,"Good", TRUE,"LOW")</f>
        <v>Not Rated</v>
      </c>
    </row>
    <row r="7635" spans="1:19" x14ac:dyDescent="0.15">
      <c r="A7635" t="s">
        <v>2258</v>
      </c>
      <c r="B7635" t="str">
        <f>LOWER(TRIM(A7635))</f>
        <v>maker premium</v>
      </c>
      <c r="C7635" t="str">
        <f t="shared" si="212"/>
        <v>Maker Premium</v>
      </c>
      <c r="D7635" t="s">
        <v>498</v>
      </c>
      <c r="E7635" s="7" t="s">
        <v>13791</v>
      </c>
      <c r="F7635">
        <v>4</v>
      </c>
      <c r="G7635" t="s">
        <v>2427</v>
      </c>
      <c r="H7635" s="3">
        <v>50</v>
      </c>
      <c r="I7635" t="s">
        <v>19</v>
      </c>
      <c r="J7635" s="2">
        <v>0</v>
      </c>
      <c r="K7635" t="s">
        <v>20</v>
      </c>
      <c r="L7635" t="s">
        <v>691</v>
      </c>
      <c r="M7635" s="4">
        <v>45915</v>
      </c>
      <c r="N7635" s="5" t="s">
        <v>10151</v>
      </c>
      <c r="O7635" t="s">
        <v>44</v>
      </c>
      <c r="P7635" t="s">
        <v>23</v>
      </c>
      <c r="Q7635" t="s">
        <v>32</v>
      </c>
      <c r="R7635" t="str">
        <f>IF(E7635="Not Available","Not Rated","Rated")</f>
        <v>Not Rated</v>
      </c>
      <c r="S7635" t="str" cm="1">
        <f t="array" ref="S7635">_xlfn.IFS(E7635="not available","Not Rated", E7635&gt;=4.5,"Excellent", E7635&gt;4,"Very Good", E7635&gt;3,"Good", TRUE,"LOW")</f>
        <v>Not Rated</v>
      </c>
    </row>
    <row r="7636" spans="1:19" x14ac:dyDescent="0.15">
      <c r="A7636" t="s">
        <v>10152</v>
      </c>
      <c r="B7636" t="str">
        <f>LOWER(TRIM(A7636))</f>
        <v>epic health pro</v>
      </c>
      <c r="C7636" t="str">
        <f t="shared" si="212"/>
        <v>Epic Health Pro</v>
      </c>
      <c r="D7636" t="s">
        <v>49</v>
      </c>
      <c r="E7636" s="7" t="s">
        <v>13791</v>
      </c>
      <c r="F7636">
        <v>4</v>
      </c>
      <c r="G7636" t="s">
        <v>13774</v>
      </c>
      <c r="H7636" s="3">
        <v>50</v>
      </c>
      <c r="I7636" t="s">
        <v>19</v>
      </c>
      <c r="J7636" s="2">
        <v>0</v>
      </c>
      <c r="K7636" t="s">
        <v>26</v>
      </c>
      <c r="L7636" t="s">
        <v>92</v>
      </c>
      <c r="M7636" s="4">
        <v>45607</v>
      </c>
      <c r="N7636" s="5" t="s">
        <v>13775</v>
      </c>
      <c r="O7636" t="s">
        <v>53</v>
      </c>
      <c r="P7636" t="s">
        <v>23</v>
      </c>
      <c r="Q7636" t="s">
        <v>32</v>
      </c>
      <c r="R7636" t="str">
        <f>IF(E7636="Not Available","Not Rated","Rated")</f>
        <v>Not Rated</v>
      </c>
      <c r="S7636" t="str" cm="1">
        <f t="array" ref="S7636">_xlfn.IFS(E7636="not available","Not Rated", E7636&gt;=4.5,"Excellent", E7636&gt;4,"Very Good", E7636&gt;3,"Good", TRUE,"LOW")</f>
        <v>Not Rated</v>
      </c>
    </row>
    <row r="7637" spans="1:19" x14ac:dyDescent="0.15">
      <c r="A7637" t="s">
        <v>992</v>
      </c>
      <c r="B7637" t="str">
        <f>LOWER(TRIM(A7637))</f>
        <v>ai strike</v>
      </c>
      <c r="C7637" t="str">
        <f t="shared" si="212"/>
        <v>Ai Strike</v>
      </c>
      <c r="D7637" t="s">
        <v>49</v>
      </c>
      <c r="E7637" s="7" t="s">
        <v>13791</v>
      </c>
      <c r="F7637">
        <v>4</v>
      </c>
      <c r="G7637" t="s">
        <v>2330</v>
      </c>
      <c r="H7637" s="3">
        <v>50</v>
      </c>
      <c r="I7637" t="s">
        <v>19</v>
      </c>
      <c r="J7637" s="2">
        <v>0</v>
      </c>
      <c r="K7637" t="s">
        <v>26</v>
      </c>
      <c r="L7637" t="s">
        <v>92</v>
      </c>
      <c r="M7637" s="4">
        <v>45950</v>
      </c>
      <c r="N7637" s="5" t="s">
        <v>10153</v>
      </c>
      <c r="O7637" t="s">
        <v>188</v>
      </c>
      <c r="P7637" t="s">
        <v>32</v>
      </c>
      <c r="Q7637" t="s">
        <v>23</v>
      </c>
      <c r="R7637" t="str">
        <f>IF(E7637="Not Available","Not Rated","Rated")</f>
        <v>Not Rated</v>
      </c>
      <c r="S7637" t="str" cm="1">
        <f t="array" ref="S7637">_xlfn.IFS(E7637="not available","Not Rated", E7637&gt;=4.5,"Excellent", E7637&gt;4,"Very Good", E7637&gt;3,"Good", TRUE,"LOW")</f>
        <v>Not Rated</v>
      </c>
    </row>
    <row r="7638" spans="1:19" x14ac:dyDescent="0.15">
      <c r="A7638" t="s">
        <v>148</v>
      </c>
      <c r="B7638" t="str">
        <f>LOWER(TRIM(A7638))</f>
        <v>wallet</v>
      </c>
      <c r="C7638" t="str">
        <f t="shared" si="212"/>
        <v>Wallet</v>
      </c>
      <c r="D7638" t="s">
        <v>326</v>
      </c>
      <c r="E7638" s="7" t="s">
        <v>13791</v>
      </c>
      <c r="F7638">
        <v>4</v>
      </c>
      <c r="G7638" t="s">
        <v>3614</v>
      </c>
      <c r="H7638" s="3">
        <v>50</v>
      </c>
      <c r="I7638" t="s">
        <v>19</v>
      </c>
      <c r="J7638" s="2">
        <v>0</v>
      </c>
      <c r="K7638" t="s">
        <v>69</v>
      </c>
      <c r="L7638" t="s">
        <v>328</v>
      </c>
      <c r="M7638" s="4">
        <v>46238</v>
      </c>
      <c r="N7638" s="5" t="s">
        <v>10056</v>
      </c>
      <c r="O7638" t="s">
        <v>28</v>
      </c>
      <c r="P7638" t="s">
        <v>23</v>
      </c>
      <c r="Q7638" t="s">
        <v>23</v>
      </c>
      <c r="R7638" t="str">
        <f>IF(E7638="Not Available","Not Rated","Rated")</f>
        <v>Not Rated</v>
      </c>
      <c r="S7638" t="str" cm="1">
        <f t="array" ref="S7638">_xlfn.IFS(E7638="not available","Not Rated", E7638&gt;=4.5,"Excellent", E7638&gt;4,"Very Good", E7638&gt;3,"Good", TRUE,"LOW")</f>
        <v>Not Rated</v>
      </c>
    </row>
    <row r="7639" spans="1:19" x14ac:dyDescent="0.15">
      <c r="A7639" t="s">
        <v>284</v>
      </c>
      <c r="B7639" t="str">
        <f>LOWER(TRIM(A7639))</f>
        <v>dash</v>
      </c>
      <c r="C7639" t="str">
        <f t="shared" si="212"/>
        <v>Dash</v>
      </c>
      <c r="D7639" t="s">
        <v>73</v>
      </c>
      <c r="E7639" s="7" t="s">
        <v>13791</v>
      </c>
      <c r="F7639">
        <v>4</v>
      </c>
      <c r="G7639" t="s">
        <v>10154</v>
      </c>
      <c r="H7639" s="3">
        <v>50</v>
      </c>
      <c r="I7639" t="s">
        <v>19</v>
      </c>
      <c r="J7639" s="2">
        <v>0</v>
      </c>
      <c r="K7639" t="s">
        <v>26</v>
      </c>
      <c r="L7639" t="s">
        <v>477</v>
      </c>
      <c r="M7639" s="4">
        <v>45884</v>
      </c>
      <c r="N7639" s="5" t="s">
        <v>10155</v>
      </c>
      <c r="O7639" t="s">
        <v>188</v>
      </c>
      <c r="P7639" t="s">
        <v>23</v>
      </c>
      <c r="Q7639" t="s">
        <v>23</v>
      </c>
      <c r="R7639" t="str">
        <f>IF(E7639="Not Available","Not Rated","Rated")</f>
        <v>Not Rated</v>
      </c>
      <c r="S7639" t="str" cm="1">
        <f t="array" ref="S7639">_xlfn.IFS(E7639="not available","Not Rated", E7639&gt;=4.5,"Excellent", E7639&gt;4,"Very Good", E7639&gt;3,"Good", TRUE,"LOW")</f>
        <v>Not Rated</v>
      </c>
    </row>
    <row r="7640" spans="1:19" x14ac:dyDescent="0.15">
      <c r="A7640" t="s">
        <v>10156</v>
      </c>
      <c r="B7640" t="str">
        <f>LOWER(TRIM(A7640))</f>
        <v>meta player 2024</v>
      </c>
      <c r="C7640" t="str">
        <f t="shared" si="212"/>
        <v>Meta Player 2024</v>
      </c>
      <c r="D7640" t="s">
        <v>158</v>
      </c>
      <c r="E7640" s="7" t="s">
        <v>13791</v>
      </c>
      <c r="F7640">
        <v>4</v>
      </c>
      <c r="G7640" t="s">
        <v>2564</v>
      </c>
      <c r="H7640" s="3">
        <v>50</v>
      </c>
      <c r="I7640" t="s">
        <v>19</v>
      </c>
      <c r="J7640" s="2">
        <v>0</v>
      </c>
      <c r="K7640" t="s">
        <v>26</v>
      </c>
      <c r="L7640" t="s">
        <v>160</v>
      </c>
      <c r="M7640" s="4">
        <v>45420</v>
      </c>
      <c r="N7640" s="5" t="s">
        <v>10157</v>
      </c>
      <c r="O7640" t="s">
        <v>28</v>
      </c>
      <c r="P7640" t="s">
        <v>32</v>
      </c>
      <c r="Q7640" t="s">
        <v>23</v>
      </c>
      <c r="R7640" t="str">
        <f>IF(E7640="Not Available","Not Rated","Rated")</f>
        <v>Not Rated</v>
      </c>
      <c r="S7640" t="str" cm="1">
        <f t="array" ref="S7640">_xlfn.IFS(E7640="not available","Not Rated", E7640&gt;=4.5,"Excellent", E7640&gt;4,"Very Good", E7640&gt;3,"Good", TRUE,"LOW")</f>
        <v>Not Rated</v>
      </c>
    </row>
    <row r="7641" spans="1:19" x14ac:dyDescent="0.15">
      <c r="A7641" t="s">
        <v>2227</v>
      </c>
      <c r="B7641" t="str">
        <f>LOWER(TRIM(A7641))</f>
        <v>pay go</v>
      </c>
      <c r="C7641" t="str">
        <f t="shared" si="212"/>
        <v>Pay Go</v>
      </c>
      <c r="D7641" t="s">
        <v>66</v>
      </c>
      <c r="E7641" s="7" t="s">
        <v>13791</v>
      </c>
      <c r="F7641">
        <v>4</v>
      </c>
      <c r="G7641" t="s">
        <v>4239</v>
      </c>
      <c r="H7641" s="3">
        <v>50</v>
      </c>
      <c r="I7641" t="s">
        <v>19</v>
      </c>
      <c r="J7641" s="2">
        <v>0</v>
      </c>
      <c r="K7641" t="s">
        <v>26</v>
      </c>
      <c r="L7641" t="s">
        <v>70</v>
      </c>
      <c r="M7641" s="4">
        <v>45818</v>
      </c>
      <c r="N7641" s="5" t="s">
        <v>10158</v>
      </c>
      <c r="O7641" t="s">
        <v>28</v>
      </c>
      <c r="P7641" t="s">
        <v>32</v>
      </c>
      <c r="Q7641" t="s">
        <v>23</v>
      </c>
      <c r="R7641" t="str">
        <f>IF(E7641="Not Available","Not Rated","Rated")</f>
        <v>Not Rated</v>
      </c>
      <c r="S7641" t="str" cm="1">
        <f t="array" ref="S7641">_xlfn.IFS(E7641="not available","Not Rated", E7641&gt;=4.5,"Excellent", E7641&gt;4,"Very Good", E7641&gt;3,"Good", TRUE,"LOW")</f>
        <v>Not Rated</v>
      </c>
    </row>
    <row r="7642" spans="1:19" x14ac:dyDescent="0.15">
      <c r="A7642" t="s">
        <v>111</v>
      </c>
      <c r="B7642" t="str">
        <f>LOWER(TRIM(A7642))</f>
        <v>editor</v>
      </c>
      <c r="C7642" t="str">
        <f t="shared" si="212"/>
        <v>Editor</v>
      </c>
      <c r="D7642" t="s">
        <v>60</v>
      </c>
      <c r="E7642" s="7" t="s">
        <v>13791</v>
      </c>
      <c r="F7642">
        <v>4</v>
      </c>
      <c r="G7642" t="s">
        <v>3181</v>
      </c>
      <c r="H7642" s="3">
        <v>50</v>
      </c>
      <c r="I7642" t="s">
        <v>19</v>
      </c>
      <c r="J7642" s="2">
        <v>0</v>
      </c>
      <c r="K7642" t="s">
        <v>20</v>
      </c>
      <c r="L7642" t="s">
        <v>63</v>
      </c>
      <c r="M7642" s="4">
        <v>46053</v>
      </c>
      <c r="N7642" s="5" t="s">
        <v>9024</v>
      </c>
      <c r="O7642" t="s">
        <v>53</v>
      </c>
      <c r="P7642" t="s">
        <v>23</v>
      </c>
      <c r="Q7642" t="s">
        <v>23</v>
      </c>
      <c r="R7642" t="str">
        <f>IF(E7642="Not Available","Not Rated","Rated")</f>
        <v>Not Rated</v>
      </c>
      <c r="S7642" t="str" cm="1">
        <f t="array" ref="S7642">_xlfn.IFS(E7642="not available","Not Rated", E7642&gt;=4.5,"Excellent", E7642&gt;4,"Very Good", E7642&gt;3,"Good", TRUE,"LOW")</f>
        <v>Not Rated</v>
      </c>
    </row>
    <row r="7643" spans="1:19" x14ac:dyDescent="0.15">
      <c r="A7643" t="s">
        <v>217</v>
      </c>
      <c r="B7643" t="str">
        <f>LOWER(TRIM(A7643))</f>
        <v>browser</v>
      </c>
      <c r="C7643" t="str">
        <f t="shared" si="212"/>
        <v>Browser</v>
      </c>
      <c r="D7643" t="s">
        <v>66</v>
      </c>
      <c r="E7643" s="7" t="s">
        <v>13791</v>
      </c>
      <c r="F7643">
        <v>4</v>
      </c>
      <c r="G7643" t="s">
        <v>3575</v>
      </c>
      <c r="H7643" s="3">
        <v>50</v>
      </c>
      <c r="I7643" t="s">
        <v>19</v>
      </c>
      <c r="J7643" s="2">
        <v>0</v>
      </c>
      <c r="K7643" t="s">
        <v>20</v>
      </c>
      <c r="L7643" t="s">
        <v>70</v>
      </c>
      <c r="M7643" s="4">
        <v>45716</v>
      </c>
      <c r="N7643" s="5" t="s">
        <v>10159</v>
      </c>
      <c r="O7643" t="s">
        <v>31</v>
      </c>
      <c r="P7643" t="s">
        <v>23</v>
      </c>
      <c r="Q7643" t="s">
        <v>23</v>
      </c>
      <c r="R7643" t="str">
        <f>IF(E7643="Not Available","Not Rated","Rated")</f>
        <v>Not Rated</v>
      </c>
      <c r="S7643" t="str" cm="1">
        <f t="array" ref="S7643">_xlfn.IFS(E7643="not available","Not Rated", E7643&gt;=4.5,"Excellent", E7643&gt;4,"Very Good", E7643&gt;3,"Good", TRUE,"LOW")</f>
        <v>Not Rated</v>
      </c>
    </row>
    <row r="7644" spans="1:19" x14ac:dyDescent="0.15">
      <c r="A7644" t="s">
        <v>10160</v>
      </c>
      <c r="B7644" t="str">
        <f>LOWER(TRIM(A7644))</f>
        <v>player max 2026</v>
      </c>
      <c r="C7644" t="str">
        <f t="shared" si="212"/>
        <v>Player Max 2026</v>
      </c>
      <c r="D7644" t="s">
        <v>16</v>
      </c>
      <c r="E7644" s="7" t="s">
        <v>13791</v>
      </c>
      <c r="F7644">
        <v>4</v>
      </c>
      <c r="G7644" t="s">
        <v>13774</v>
      </c>
      <c r="H7644" s="3">
        <v>50</v>
      </c>
      <c r="I7644" t="s">
        <v>19</v>
      </c>
      <c r="J7644" s="2">
        <v>0</v>
      </c>
      <c r="K7644" t="s">
        <v>26</v>
      </c>
      <c r="L7644" t="s">
        <v>21</v>
      </c>
      <c r="M7644" s="4">
        <v>45683</v>
      </c>
      <c r="N7644" s="5" t="s">
        <v>13775</v>
      </c>
      <c r="O7644" t="s">
        <v>22</v>
      </c>
      <c r="P7644" t="s">
        <v>23</v>
      </c>
      <c r="Q7644" t="s">
        <v>23</v>
      </c>
      <c r="R7644" t="str">
        <f>IF(E7644="Not Available","Not Rated","Rated")</f>
        <v>Not Rated</v>
      </c>
      <c r="S7644" t="str" cm="1">
        <f t="array" ref="S7644">_xlfn.IFS(E7644="not available","Not Rated", E7644&gt;=4.5,"Excellent", E7644&gt;4,"Very Good", E7644&gt;3,"Good", TRUE,"LOW")</f>
        <v>Not Rated</v>
      </c>
    </row>
    <row r="7645" spans="1:19" x14ac:dyDescent="0.15">
      <c r="A7645" t="s">
        <v>1452</v>
      </c>
      <c r="B7645" t="str">
        <f>LOWER(TRIM(A7645))</f>
        <v>easy player</v>
      </c>
      <c r="C7645" t="str">
        <f t="shared" si="212"/>
        <v>Easy Player</v>
      </c>
      <c r="D7645" t="s">
        <v>194</v>
      </c>
      <c r="E7645" s="7" t="s">
        <v>13791</v>
      </c>
      <c r="F7645">
        <v>4</v>
      </c>
      <c r="G7645" t="s">
        <v>3021</v>
      </c>
      <c r="H7645" s="3">
        <v>50</v>
      </c>
      <c r="I7645" t="s">
        <v>19</v>
      </c>
      <c r="J7645" s="2">
        <v>0</v>
      </c>
      <c r="K7645" t="s">
        <v>26</v>
      </c>
      <c r="L7645" t="s">
        <v>453</v>
      </c>
      <c r="M7645" s="4">
        <v>45708</v>
      </c>
      <c r="N7645" s="5" t="s">
        <v>6618</v>
      </c>
      <c r="O7645" t="s">
        <v>17</v>
      </c>
      <c r="P7645" t="s">
        <v>23</v>
      </c>
      <c r="Q7645" t="s">
        <v>32</v>
      </c>
      <c r="R7645" t="str">
        <f>IF(E7645="Not Available","Not Rated","Rated")</f>
        <v>Not Rated</v>
      </c>
      <c r="S7645" t="str" cm="1">
        <f t="array" ref="S7645">_xlfn.IFS(E7645="not available","Not Rated", E7645&gt;=4.5,"Excellent", E7645&gt;4,"Very Good", E7645&gt;3,"Good", TRUE,"LOW")</f>
        <v>Not Rated</v>
      </c>
    </row>
    <row r="7646" spans="1:19" x14ac:dyDescent="0.15">
      <c r="A7646" t="s">
        <v>1106</v>
      </c>
      <c r="B7646" t="str">
        <f>LOWER(TRIM(A7646))</f>
        <v>tracker pro</v>
      </c>
      <c r="C7646" t="str">
        <f t="shared" si="212"/>
        <v>Tracker Pro</v>
      </c>
      <c r="D7646" t="s">
        <v>73</v>
      </c>
      <c r="E7646" s="7" t="s">
        <v>13791</v>
      </c>
      <c r="F7646">
        <v>4</v>
      </c>
      <c r="G7646" t="s">
        <v>13774</v>
      </c>
      <c r="H7646" s="3">
        <v>50</v>
      </c>
      <c r="I7646" t="s">
        <v>19</v>
      </c>
      <c r="J7646" s="2">
        <v>0</v>
      </c>
      <c r="K7646" t="s">
        <v>20</v>
      </c>
      <c r="L7646" t="s">
        <v>122</v>
      </c>
      <c r="M7646" s="4">
        <v>45861</v>
      </c>
      <c r="N7646" s="5" t="s">
        <v>13775</v>
      </c>
      <c r="O7646" t="s">
        <v>17</v>
      </c>
      <c r="P7646" t="s">
        <v>23</v>
      </c>
      <c r="Q7646" t="s">
        <v>23</v>
      </c>
      <c r="R7646" t="str">
        <f>IF(E7646="Not Available","Not Rated","Rated")</f>
        <v>Not Rated</v>
      </c>
      <c r="S7646" t="str" cm="1">
        <f t="array" ref="S7646">_xlfn.IFS(E7646="not available","Not Rated", E7646&gt;=4.5,"Excellent", E7646&gt;4,"Very Good", E7646&gt;3,"Good", TRUE,"LOW")</f>
        <v>Not Rated</v>
      </c>
    </row>
    <row r="7647" spans="1:19" x14ac:dyDescent="0.15">
      <c r="A7647" t="s">
        <v>33</v>
      </c>
      <c r="B7647" t="str">
        <f>LOWER(TRIM(A7647))</f>
        <v>connect 3d</v>
      </c>
      <c r="C7647" t="str">
        <f t="shared" si="212"/>
        <v>Connect 3D</v>
      </c>
      <c r="D7647" t="s">
        <v>73</v>
      </c>
      <c r="E7647" s="7" t="s">
        <v>13791</v>
      </c>
      <c r="F7647">
        <v>4</v>
      </c>
      <c r="G7647" t="s">
        <v>10161</v>
      </c>
      <c r="H7647" s="3">
        <v>50</v>
      </c>
      <c r="I7647" t="s">
        <v>19</v>
      </c>
      <c r="J7647" s="2">
        <v>0</v>
      </c>
      <c r="K7647" t="s">
        <v>26</v>
      </c>
      <c r="L7647" t="s">
        <v>75</v>
      </c>
      <c r="M7647" s="4">
        <v>45926</v>
      </c>
      <c r="N7647" s="5" t="s">
        <v>10162</v>
      </c>
      <c r="O7647" t="s">
        <v>31</v>
      </c>
      <c r="P7647" t="s">
        <v>23</v>
      </c>
      <c r="Q7647" t="s">
        <v>23</v>
      </c>
      <c r="R7647" t="str">
        <f>IF(E7647="Not Available","Not Rated","Rated")</f>
        <v>Not Rated</v>
      </c>
      <c r="S7647" t="str" cm="1">
        <f t="array" ref="S7647">_xlfn.IFS(E7647="not available","Not Rated", E7647&gt;=4.5,"Excellent", E7647&gt;4,"Very Good", E7647&gt;3,"Good", TRUE,"LOW")</f>
        <v>Not Rated</v>
      </c>
    </row>
    <row r="7648" spans="1:19" x14ac:dyDescent="0.15">
      <c r="A7648" t="s">
        <v>264</v>
      </c>
      <c r="B7648" t="str">
        <f>LOWER(TRIM(A7648))</f>
        <v>craft</v>
      </c>
      <c r="C7648" t="str">
        <f t="shared" si="212"/>
        <v>Craft</v>
      </c>
      <c r="D7648" t="s">
        <v>73</v>
      </c>
      <c r="E7648" s="7" t="s">
        <v>13791</v>
      </c>
      <c r="F7648">
        <v>4</v>
      </c>
      <c r="G7648" t="s">
        <v>10163</v>
      </c>
      <c r="H7648" s="3">
        <v>50</v>
      </c>
      <c r="I7648" t="s">
        <v>19</v>
      </c>
      <c r="J7648" s="2">
        <v>0</v>
      </c>
      <c r="K7648" t="s">
        <v>26</v>
      </c>
      <c r="L7648" t="s">
        <v>88</v>
      </c>
      <c r="M7648" s="4">
        <v>45979</v>
      </c>
      <c r="N7648" s="5" t="s">
        <v>10164</v>
      </c>
      <c r="O7648" t="s">
        <v>17</v>
      </c>
      <c r="P7648" t="s">
        <v>23</v>
      </c>
      <c r="Q7648" t="s">
        <v>32</v>
      </c>
      <c r="R7648" t="str">
        <f>IF(E7648="Not Available","Not Rated","Rated")</f>
        <v>Not Rated</v>
      </c>
      <c r="S7648" t="str" cm="1">
        <f t="array" ref="S7648">_xlfn.IFS(E7648="not available","Not Rated", E7648&gt;=4.5,"Excellent", E7648&gt;4,"Very Good", E7648&gt;3,"Good", TRUE,"LOW")</f>
        <v>Not Rated</v>
      </c>
    </row>
    <row r="7649" spans="1:19" x14ac:dyDescent="0.15">
      <c r="A7649" t="s">
        <v>217</v>
      </c>
      <c r="B7649" t="str">
        <f>LOWER(TRIM(A7649))</f>
        <v>browser</v>
      </c>
      <c r="C7649" t="str">
        <f t="shared" si="212"/>
        <v>Browser</v>
      </c>
      <c r="D7649" t="s">
        <v>73</v>
      </c>
      <c r="E7649" s="7" t="s">
        <v>13791</v>
      </c>
      <c r="F7649">
        <v>4</v>
      </c>
      <c r="G7649" t="s">
        <v>10165</v>
      </c>
      <c r="H7649" s="3">
        <v>50</v>
      </c>
      <c r="I7649" t="s">
        <v>19</v>
      </c>
      <c r="J7649" s="2">
        <v>0</v>
      </c>
      <c r="K7649" t="s">
        <v>62</v>
      </c>
      <c r="L7649" t="s">
        <v>336</v>
      </c>
      <c r="M7649" s="4">
        <v>45651</v>
      </c>
      <c r="N7649" s="5" t="s">
        <v>10166</v>
      </c>
      <c r="O7649" t="s">
        <v>53</v>
      </c>
      <c r="P7649" t="s">
        <v>23</v>
      </c>
      <c r="Q7649" t="s">
        <v>23</v>
      </c>
      <c r="R7649" t="str">
        <f>IF(E7649="Not Available","Not Rated","Rated")</f>
        <v>Not Rated</v>
      </c>
      <c r="S7649" t="str" cm="1">
        <f t="array" ref="S7649">_xlfn.IFS(E7649="not available","Not Rated", E7649&gt;=4.5,"Excellent", E7649&gt;4,"Very Good", E7649&gt;3,"Good", TRUE,"LOW")</f>
        <v>Not Rated</v>
      </c>
    </row>
    <row r="7650" spans="1:19" x14ac:dyDescent="0.15">
      <c r="A7650" t="s">
        <v>10167</v>
      </c>
      <c r="B7650" t="str">
        <f>LOWER(TRIM(A7650))</f>
        <v>fit pro 2025</v>
      </c>
      <c r="C7650" t="str">
        <f t="shared" si="212"/>
        <v>Fit Pro 2025</v>
      </c>
      <c r="D7650" t="s">
        <v>289</v>
      </c>
      <c r="E7650" s="7" t="s">
        <v>13791</v>
      </c>
      <c r="F7650">
        <v>4</v>
      </c>
      <c r="G7650" t="s">
        <v>2437</v>
      </c>
      <c r="H7650" s="3">
        <v>50</v>
      </c>
      <c r="I7650" t="s">
        <v>19</v>
      </c>
      <c r="J7650" s="2">
        <v>0</v>
      </c>
      <c r="K7650" t="s">
        <v>26</v>
      </c>
      <c r="L7650" t="s">
        <v>1949</v>
      </c>
      <c r="M7650" s="4">
        <v>45892</v>
      </c>
      <c r="N7650" s="5" t="s">
        <v>10168</v>
      </c>
      <c r="O7650" t="s">
        <v>225</v>
      </c>
      <c r="P7650" t="s">
        <v>23</v>
      </c>
      <c r="Q7650" t="s">
        <v>23</v>
      </c>
      <c r="R7650" t="str">
        <f>IF(E7650="Not Available","Not Rated","Rated")</f>
        <v>Not Rated</v>
      </c>
      <c r="S7650" t="str" cm="1">
        <f t="array" ref="S7650">_xlfn.IFS(E7650="not available","Not Rated", E7650&gt;=4.5,"Excellent", E7650&gt;4,"Very Good", E7650&gt;3,"Good", TRUE,"LOW")</f>
        <v>Not Rated</v>
      </c>
    </row>
    <row r="7651" spans="1:19" x14ac:dyDescent="0.15">
      <c r="A7651" t="s">
        <v>10169</v>
      </c>
      <c r="B7651" t="str">
        <f>LOWER(TRIM(A7651))</f>
        <v>epic connect 2024</v>
      </c>
      <c r="C7651" t="str">
        <f t="shared" si="212"/>
        <v>Epic Connect 2024</v>
      </c>
      <c r="D7651" t="s">
        <v>73</v>
      </c>
      <c r="E7651" s="7" t="s">
        <v>13791</v>
      </c>
      <c r="F7651">
        <v>4</v>
      </c>
      <c r="G7651" t="s">
        <v>13774</v>
      </c>
      <c r="H7651" s="3">
        <v>50</v>
      </c>
      <c r="I7651" t="s">
        <v>19</v>
      </c>
      <c r="J7651" s="2">
        <v>0</v>
      </c>
      <c r="K7651" t="s">
        <v>26</v>
      </c>
      <c r="L7651" t="s">
        <v>477</v>
      </c>
      <c r="M7651" s="4">
        <v>45904</v>
      </c>
      <c r="N7651" s="5" t="s">
        <v>13775</v>
      </c>
      <c r="O7651" t="s">
        <v>44</v>
      </c>
      <c r="P7651" t="s">
        <v>23</v>
      </c>
      <c r="Q7651" t="s">
        <v>23</v>
      </c>
      <c r="R7651" t="str">
        <f>IF(E7651="Not Available","Not Rated","Rated")</f>
        <v>Not Rated</v>
      </c>
      <c r="S7651" t="str" cm="1">
        <f t="array" ref="S7651">_xlfn.IFS(E7651="not available","Not Rated", E7651&gt;=4.5,"Excellent", E7651&gt;4,"Very Good", E7651&gt;3,"Good", TRUE,"LOW")</f>
        <v>Not Rated</v>
      </c>
    </row>
    <row r="7652" spans="1:19" x14ac:dyDescent="0.15">
      <c r="A7652" t="s">
        <v>162</v>
      </c>
      <c r="B7652" t="str">
        <f>LOWER(TRIM(A7652))</f>
        <v>connect</v>
      </c>
      <c r="C7652" t="str">
        <f t="shared" si="212"/>
        <v>Connect</v>
      </c>
      <c r="D7652" t="s">
        <v>16</v>
      </c>
      <c r="E7652" s="7" t="s">
        <v>13791</v>
      </c>
      <c r="F7652">
        <v>4</v>
      </c>
      <c r="G7652" t="s">
        <v>4702</v>
      </c>
      <c r="H7652" s="3">
        <v>50</v>
      </c>
      <c r="I7652" t="s">
        <v>19</v>
      </c>
      <c r="J7652" s="2">
        <v>0</v>
      </c>
      <c r="K7652" t="s">
        <v>26</v>
      </c>
      <c r="L7652" t="s">
        <v>21</v>
      </c>
      <c r="M7652" s="4">
        <v>45328</v>
      </c>
      <c r="N7652" s="5" t="s">
        <v>10170</v>
      </c>
      <c r="O7652" t="s">
        <v>31</v>
      </c>
      <c r="P7652" t="s">
        <v>23</v>
      </c>
      <c r="Q7652" t="s">
        <v>32</v>
      </c>
      <c r="R7652" t="str">
        <f>IF(E7652="Not Available","Not Rated","Rated")</f>
        <v>Not Rated</v>
      </c>
      <c r="S7652" t="str" cm="1">
        <f t="array" ref="S7652">_xlfn.IFS(E7652="not available","Not Rated", E7652&gt;=4.5,"Excellent", E7652&gt;4,"Very Good", E7652&gt;3,"Good", TRUE,"LOW")</f>
        <v>Not Rated</v>
      </c>
    </row>
    <row r="7653" spans="1:19" x14ac:dyDescent="0.15">
      <c r="A7653" t="s">
        <v>148</v>
      </c>
      <c r="B7653" t="str">
        <f>LOWER(TRIM(A7653))</f>
        <v>wallet</v>
      </c>
      <c r="C7653" t="str">
        <f t="shared" si="212"/>
        <v>Wallet</v>
      </c>
      <c r="D7653" t="s">
        <v>473</v>
      </c>
      <c r="E7653" s="7" t="s">
        <v>13791</v>
      </c>
      <c r="F7653">
        <v>4</v>
      </c>
      <c r="G7653" t="s">
        <v>2917</v>
      </c>
      <c r="H7653" s="3">
        <v>50</v>
      </c>
      <c r="I7653" t="s">
        <v>19</v>
      </c>
      <c r="J7653" s="2">
        <v>0</v>
      </c>
      <c r="K7653" t="s">
        <v>26</v>
      </c>
      <c r="L7653" t="s">
        <v>474</v>
      </c>
      <c r="M7653" s="4">
        <v>45398</v>
      </c>
      <c r="N7653" s="5" t="s">
        <v>10171</v>
      </c>
      <c r="O7653" t="s">
        <v>188</v>
      </c>
      <c r="P7653" t="s">
        <v>32</v>
      </c>
      <c r="Q7653" t="s">
        <v>23</v>
      </c>
      <c r="R7653" t="str">
        <f>IF(E7653="Not Available","Not Rated","Rated")</f>
        <v>Not Rated</v>
      </c>
      <c r="S7653" t="str" cm="1">
        <f t="array" ref="S7653">_xlfn.IFS(E7653="not available","Not Rated", E7653&gt;=4.5,"Excellent", E7653&gt;4,"Very Good", E7653&gt;3,"Good", TRUE,"LOW")</f>
        <v>Not Rated</v>
      </c>
    </row>
    <row r="7654" spans="1:19" x14ac:dyDescent="0.15">
      <c r="A7654" t="s">
        <v>79</v>
      </c>
      <c r="B7654" t="str">
        <f>LOWER(TRIM(A7654))</f>
        <v>health</v>
      </c>
      <c r="C7654" t="str">
        <f t="shared" si="212"/>
        <v>Health</v>
      </c>
      <c r="D7654" t="s">
        <v>16</v>
      </c>
      <c r="E7654" s="7" t="s">
        <v>13791</v>
      </c>
      <c r="F7654">
        <v>4</v>
      </c>
      <c r="G7654" t="s">
        <v>1298</v>
      </c>
      <c r="H7654" s="3">
        <v>50</v>
      </c>
      <c r="I7654" t="s">
        <v>19</v>
      </c>
      <c r="J7654" s="2">
        <v>0</v>
      </c>
      <c r="K7654" t="s">
        <v>26</v>
      </c>
      <c r="L7654" t="s">
        <v>21</v>
      </c>
      <c r="M7654" s="4">
        <v>45646</v>
      </c>
      <c r="N7654" s="5" t="s">
        <v>10172</v>
      </c>
      <c r="O7654" t="s">
        <v>28</v>
      </c>
      <c r="P7654" t="s">
        <v>23</v>
      </c>
      <c r="Q7654" t="s">
        <v>32</v>
      </c>
      <c r="R7654" t="str">
        <f>IF(E7654="Not Available","Not Rated","Rated")</f>
        <v>Not Rated</v>
      </c>
      <c r="S7654" t="str" cm="1">
        <f t="array" ref="S7654">_xlfn.IFS(E7654="not available","Not Rated", E7654&gt;=4.5,"Excellent", E7654&gt;4,"Very Good", E7654&gt;3,"Good", TRUE,"LOW")</f>
        <v>Not Rated</v>
      </c>
    </row>
    <row r="7655" spans="1:19" x14ac:dyDescent="0.15">
      <c r="A7655" t="s">
        <v>2561</v>
      </c>
      <c r="B7655" t="str">
        <f>LOWER(TRIM(A7655))</f>
        <v>player pro</v>
      </c>
      <c r="C7655" t="str">
        <f t="shared" si="212"/>
        <v>Player Pro</v>
      </c>
      <c r="D7655" t="s">
        <v>60</v>
      </c>
      <c r="E7655" s="7" t="s">
        <v>13791</v>
      </c>
      <c r="F7655">
        <v>4</v>
      </c>
      <c r="G7655" t="s">
        <v>134</v>
      </c>
      <c r="H7655" s="3">
        <v>50</v>
      </c>
      <c r="I7655" t="s">
        <v>19</v>
      </c>
      <c r="J7655" s="2">
        <v>0</v>
      </c>
      <c r="K7655" t="s">
        <v>26</v>
      </c>
      <c r="L7655" t="s">
        <v>63</v>
      </c>
      <c r="M7655" s="4">
        <v>45970</v>
      </c>
      <c r="N7655" s="5" t="s">
        <v>10173</v>
      </c>
      <c r="O7655" t="s">
        <v>165</v>
      </c>
      <c r="P7655" t="s">
        <v>23</v>
      </c>
      <c r="Q7655" t="s">
        <v>23</v>
      </c>
      <c r="R7655" t="str">
        <f>IF(E7655="Not Available","Not Rated","Rated")</f>
        <v>Not Rated</v>
      </c>
      <c r="S7655" t="str" cm="1">
        <f t="array" ref="S7655">_xlfn.IFS(E7655="not available","Not Rated", E7655&gt;=4.5,"Excellent", E7655&gt;4,"Very Good", E7655&gt;3,"Good", TRUE,"LOW")</f>
        <v>Not Rated</v>
      </c>
    </row>
    <row r="7656" spans="1:19" x14ac:dyDescent="0.15">
      <c r="A7656" t="s">
        <v>105</v>
      </c>
      <c r="B7656" t="str">
        <f>LOWER(TRIM(A7656))</f>
        <v>maker</v>
      </c>
      <c r="C7656" t="str">
        <f t="shared" si="212"/>
        <v>Maker</v>
      </c>
      <c r="D7656" t="s">
        <v>326</v>
      </c>
      <c r="E7656" s="7" t="s">
        <v>13791</v>
      </c>
      <c r="F7656">
        <v>4</v>
      </c>
      <c r="G7656" t="s">
        <v>10174</v>
      </c>
      <c r="H7656" s="3">
        <v>50</v>
      </c>
      <c r="I7656" t="s">
        <v>19</v>
      </c>
      <c r="J7656" s="2">
        <v>0</v>
      </c>
      <c r="K7656" t="s">
        <v>390</v>
      </c>
      <c r="L7656" t="s">
        <v>328</v>
      </c>
      <c r="M7656" s="4">
        <v>45281</v>
      </c>
      <c r="N7656" s="5" t="s">
        <v>2363</v>
      </c>
      <c r="O7656" t="s">
        <v>165</v>
      </c>
      <c r="P7656" t="s">
        <v>23</v>
      </c>
      <c r="Q7656" t="s">
        <v>32</v>
      </c>
      <c r="R7656" t="str">
        <f>IF(E7656="Not Available","Not Rated","Rated")</f>
        <v>Not Rated</v>
      </c>
      <c r="S7656" t="str" cm="1">
        <f t="array" ref="S7656">_xlfn.IFS(E7656="not available","Not Rated", E7656&gt;=4.5,"Excellent", E7656&gt;4,"Very Good", E7656&gt;3,"Good", TRUE,"LOW")</f>
        <v>Not Rated</v>
      </c>
    </row>
    <row r="7657" spans="1:19" x14ac:dyDescent="0.15">
      <c r="A7657" t="s">
        <v>102</v>
      </c>
      <c r="B7657" t="str">
        <f>LOWER(TRIM(A7657))</f>
        <v>player</v>
      </c>
      <c r="C7657" t="str">
        <f t="shared" si="212"/>
        <v>Player</v>
      </c>
      <c r="D7657" t="s">
        <v>60</v>
      </c>
      <c r="E7657" s="7" t="s">
        <v>13791</v>
      </c>
      <c r="F7657">
        <v>4</v>
      </c>
      <c r="G7657" t="s">
        <v>741</v>
      </c>
      <c r="H7657" s="3">
        <v>50</v>
      </c>
      <c r="I7657" t="s">
        <v>19</v>
      </c>
      <c r="J7657" s="2">
        <v>0</v>
      </c>
      <c r="K7657" t="s">
        <v>26</v>
      </c>
      <c r="L7657" t="s">
        <v>63</v>
      </c>
      <c r="M7657" s="4">
        <v>44712</v>
      </c>
      <c r="N7657" s="5" t="s">
        <v>10175</v>
      </c>
      <c r="O7657" t="s">
        <v>28</v>
      </c>
      <c r="P7657" t="s">
        <v>32</v>
      </c>
      <c r="Q7657" t="s">
        <v>23</v>
      </c>
      <c r="R7657" t="str">
        <f>IF(E7657="Not Available","Not Rated","Rated")</f>
        <v>Not Rated</v>
      </c>
      <c r="S7657" t="str" cm="1">
        <f t="array" ref="S7657">_xlfn.IFS(E7657="not available","Not Rated", E7657&gt;=4.5,"Excellent", E7657&gt;4,"Very Good", E7657&gt;3,"Good", TRUE,"LOW")</f>
        <v>Not Rated</v>
      </c>
    </row>
    <row r="7658" spans="1:19" x14ac:dyDescent="0.15">
      <c r="A7658" t="s">
        <v>7472</v>
      </c>
      <c r="B7658" t="str">
        <f>LOWER(TRIM(A7658))</f>
        <v>super planner 2023</v>
      </c>
      <c r="C7658" t="str">
        <f t="shared" si="212"/>
        <v>Super Planner 2023</v>
      </c>
      <c r="D7658" t="s">
        <v>126</v>
      </c>
      <c r="E7658" s="7" t="s">
        <v>13791</v>
      </c>
      <c r="F7658">
        <v>4</v>
      </c>
      <c r="G7658" t="s">
        <v>10176</v>
      </c>
      <c r="H7658" s="3">
        <v>50</v>
      </c>
      <c r="I7658" t="s">
        <v>19</v>
      </c>
      <c r="J7658" s="2">
        <v>0</v>
      </c>
      <c r="K7658" t="s">
        <v>26</v>
      </c>
      <c r="L7658" t="s">
        <v>351</v>
      </c>
      <c r="M7658" s="4">
        <v>46187</v>
      </c>
      <c r="N7658" s="5" t="s">
        <v>10177</v>
      </c>
      <c r="O7658" t="s">
        <v>53</v>
      </c>
      <c r="P7658" t="s">
        <v>23</v>
      </c>
      <c r="Q7658" t="s">
        <v>23</v>
      </c>
      <c r="R7658" t="str">
        <f>IF(E7658="Not Available","Not Rated","Rated")</f>
        <v>Not Rated</v>
      </c>
      <c r="S7658" t="str" cm="1">
        <f t="array" ref="S7658">_xlfn.IFS(E7658="not available","Not Rated", E7658&gt;=4.5,"Excellent", E7658&gt;4,"Very Good", E7658&gt;3,"Good", TRUE,"LOW")</f>
        <v>Not Rated</v>
      </c>
    </row>
    <row r="7659" spans="1:19" x14ac:dyDescent="0.15">
      <c r="A7659" t="s">
        <v>2805</v>
      </c>
      <c r="B7659" t="str">
        <f>LOWER(TRIM(A7659))</f>
        <v>craft pro</v>
      </c>
      <c r="C7659" t="str">
        <f t="shared" si="212"/>
        <v>Craft Pro</v>
      </c>
      <c r="D7659" t="s">
        <v>521</v>
      </c>
      <c r="E7659" s="7" t="s">
        <v>13791</v>
      </c>
      <c r="F7659">
        <v>4</v>
      </c>
      <c r="G7659" t="s">
        <v>3045</v>
      </c>
      <c r="H7659" s="3">
        <v>50</v>
      </c>
      <c r="I7659" t="s">
        <v>19</v>
      </c>
      <c r="J7659" s="2">
        <v>0</v>
      </c>
      <c r="K7659" t="s">
        <v>26</v>
      </c>
      <c r="L7659" t="s">
        <v>1844</v>
      </c>
      <c r="M7659" s="4">
        <v>45767</v>
      </c>
      <c r="N7659" s="5" t="s">
        <v>10178</v>
      </c>
      <c r="O7659" t="s">
        <v>44</v>
      </c>
      <c r="P7659" t="s">
        <v>23</v>
      </c>
      <c r="Q7659" t="s">
        <v>32</v>
      </c>
      <c r="R7659" t="str">
        <f>IF(E7659="Not Available","Not Rated","Rated")</f>
        <v>Not Rated</v>
      </c>
      <c r="S7659" t="str" cm="1">
        <f t="array" ref="S7659">_xlfn.IFS(E7659="not available","Not Rated", E7659&gt;=4.5,"Excellent", E7659&gt;4,"Very Good", E7659&gt;3,"Good", TRUE,"LOW")</f>
        <v>Not Rated</v>
      </c>
    </row>
    <row r="7660" spans="1:19" x14ac:dyDescent="0.15">
      <c r="A7660" t="s">
        <v>368</v>
      </c>
      <c r="B7660" t="str">
        <f>LOWER(TRIM(A7660))</f>
        <v>drive space</v>
      </c>
      <c r="C7660" t="str">
        <f t="shared" si="212"/>
        <v>Drive Space</v>
      </c>
      <c r="D7660" t="s">
        <v>16</v>
      </c>
      <c r="E7660" s="7" t="s">
        <v>13791</v>
      </c>
      <c r="F7660">
        <v>4</v>
      </c>
      <c r="G7660" t="s">
        <v>13774</v>
      </c>
      <c r="H7660" s="3">
        <v>50</v>
      </c>
      <c r="I7660" t="s">
        <v>19</v>
      </c>
      <c r="J7660" s="2">
        <v>0</v>
      </c>
      <c r="K7660" t="s">
        <v>26</v>
      </c>
      <c r="L7660" t="s">
        <v>21</v>
      </c>
      <c r="M7660" s="4">
        <v>46018</v>
      </c>
      <c r="N7660" s="5" t="s">
        <v>13775</v>
      </c>
      <c r="O7660" t="s">
        <v>31</v>
      </c>
      <c r="P7660" t="s">
        <v>32</v>
      </c>
      <c r="Q7660" t="s">
        <v>23</v>
      </c>
      <c r="R7660" t="str">
        <f>IF(E7660="Not Available","Not Rated","Rated")</f>
        <v>Not Rated</v>
      </c>
      <c r="S7660" t="str" cm="1">
        <f t="array" ref="S7660">_xlfn.IFS(E7660="not available","Not Rated", E7660&gt;=4.5,"Excellent", E7660&gt;4,"Very Good", E7660&gt;3,"Good", TRUE,"LOW")</f>
        <v>Not Rated</v>
      </c>
    </row>
    <row r="7661" spans="1:19" x14ac:dyDescent="0.15">
      <c r="A7661" t="s">
        <v>6477</v>
      </c>
      <c r="B7661" t="str">
        <f>LOWER(TRIM(A7661))</f>
        <v>scanner now</v>
      </c>
      <c r="C7661" t="str">
        <f t="shared" si="212"/>
        <v>Scanner Now</v>
      </c>
      <c r="D7661" t="s">
        <v>73</v>
      </c>
      <c r="E7661" s="7" t="s">
        <v>13791</v>
      </c>
      <c r="F7661">
        <v>4</v>
      </c>
      <c r="G7661" t="s">
        <v>13774</v>
      </c>
      <c r="H7661" s="3">
        <v>50</v>
      </c>
      <c r="I7661" t="s">
        <v>19</v>
      </c>
      <c r="J7661" s="2">
        <v>0</v>
      </c>
      <c r="K7661" t="s">
        <v>26</v>
      </c>
      <c r="L7661" t="s">
        <v>302</v>
      </c>
      <c r="M7661" s="4">
        <v>45220</v>
      </c>
      <c r="N7661" s="5" t="s">
        <v>13775</v>
      </c>
      <c r="O7661" t="s">
        <v>53</v>
      </c>
      <c r="P7661" t="s">
        <v>23</v>
      </c>
      <c r="Q7661" t="s">
        <v>23</v>
      </c>
      <c r="R7661" t="str">
        <f>IF(E7661="Not Available","Not Rated","Rated")</f>
        <v>Not Rated</v>
      </c>
      <c r="S7661" t="str" cm="1">
        <f t="array" ref="S7661">_xlfn.IFS(E7661="not available","Not Rated", E7661&gt;=4.5,"Excellent", E7661&gt;4,"Very Good", E7661&gt;3,"Good", TRUE,"LOW")</f>
        <v>Not Rated</v>
      </c>
    </row>
    <row r="7662" spans="1:19" x14ac:dyDescent="0.15">
      <c r="A7662" t="s">
        <v>3413</v>
      </c>
      <c r="B7662" t="str">
        <f>LOWER(TRIM(A7662))</f>
        <v>player online</v>
      </c>
      <c r="C7662" t="str">
        <f t="shared" si="212"/>
        <v>Player Online</v>
      </c>
      <c r="D7662" t="s">
        <v>16</v>
      </c>
      <c r="E7662" s="7" t="s">
        <v>13791</v>
      </c>
      <c r="F7662">
        <v>4</v>
      </c>
      <c r="G7662" t="s">
        <v>1758</v>
      </c>
      <c r="H7662" s="3">
        <v>50</v>
      </c>
      <c r="I7662" t="s">
        <v>19</v>
      </c>
      <c r="J7662" s="2">
        <v>0</v>
      </c>
      <c r="K7662" t="s">
        <v>62</v>
      </c>
      <c r="L7662" t="s">
        <v>200</v>
      </c>
      <c r="M7662" s="4">
        <v>45473</v>
      </c>
      <c r="N7662" s="5" t="s">
        <v>10179</v>
      </c>
      <c r="O7662" t="s">
        <v>22</v>
      </c>
      <c r="P7662" t="s">
        <v>23</v>
      </c>
      <c r="Q7662" t="s">
        <v>23</v>
      </c>
      <c r="R7662" t="str">
        <f>IF(E7662="Not Available","Not Rated","Rated")</f>
        <v>Not Rated</v>
      </c>
      <c r="S7662" t="str" cm="1">
        <f t="array" ref="S7662">_xlfn.IFS(E7662="not available","Not Rated", E7662&gt;=4.5,"Excellent", E7662&gt;4,"Very Good", E7662&gt;3,"Good", TRUE,"LOW")</f>
        <v>Not Rated</v>
      </c>
    </row>
    <row r="7663" spans="1:19" x14ac:dyDescent="0.15">
      <c r="A7663" t="s">
        <v>162</v>
      </c>
      <c r="B7663" t="str">
        <f>LOWER(TRIM(A7663))</f>
        <v>connect</v>
      </c>
      <c r="C7663" t="str">
        <f t="shared" si="212"/>
        <v>Connect</v>
      </c>
      <c r="D7663" t="s">
        <v>270</v>
      </c>
      <c r="E7663" s="7" t="s">
        <v>13791</v>
      </c>
      <c r="F7663">
        <v>4</v>
      </c>
      <c r="G7663" t="s">
        <v>6157</v>
      </c>
      <c r="H7663" s="3">
        <v>50</v>
      </c>
      <c r="I7663" t="s">
        <v>19</v>
      </c>
      <c r="J7663" s="2">
        <v>0</v>
      </c>
      <c r="K7663" t="s">
        <v>26</v>
      </c>
      <c r="L7663" t="s">
        <v>272</v>
      </c>
      <c r="M7663" s="4">
        <v>46268</v>
      </c>
      <c r="N7663" s="5" t="s">
        <v>10180</v>
      </c>
      <c r="O7663" t="s">
        <v>22</v>
      </c>
      <c r="P7663" t="s">
        <v>23</v>
      </c>
      <c r="Q7663" t="s">
        <v>23</v>
      </c>
      <c r="R7663" t="str">
        <f>IF(E7663="Not Available","Not Rated","Rated")</f>
        <v>Not Rated</v>
      </c>
      <c r="S7663" t="str" cm="1">
        <f t="array" ref="S7663">_xlfn.IFS(E7663="not available","Not Rated", E7663&gt;=4.5,"Excellent", E7663&gt;4,"Very Good", E7663&gt;3,"Good", TRUE,"LOW")</f>
        <v>Not Rated</v>
      </c>
    </row>
    <row r="7664" spans="1:19" x14ac:dyDescent="0.15">
      <c r="A7664" t="s">
        <v>29</v>
      </c>
      <c r="B7664" t="str">
        <f>LOWER(TRIM(A7664))</f>
        <v>scanner</v>
      </c>
      <c r="C7664" t="str">
        <f t="shared" si="212"/>
        <v>Scanner</v>
      </c>
      <c r="D7664" t="s">
        <v>144</v>
      </c>
      <c r="E7664" s="7" t="s">
        <v>13791</v>
      </c>
      <c r="F7664">
        <v>4</v>
      </c>
      <c r="G7664" t="s">
        <v>6625</v>
      </c>
      <c r="H7664" s="3">
        <v>50</v>
      </c>
      <c r="I7664" t="s">
        <v>19</v>
      </c>
      <c r="J7664" s="2">
        <v>0</v>
      </c>
      <c r="K7664" t="s">
        <v>26</v>
      </c>
      <c r="L7664" t="s">
        <v>146</v>
      </c>
      <c r="M7664" s="4">
        <v>46360</v>
      </c>
      <c r="N7664" s="5" t="s">
        <v>10181</v>
      </c>
      <c r="O7664" t="s">
        <v>22</v>
      </c>
      <c r="P7664" t="s">
        <v>23</v>
      </c>
      <c r="Q7664" t="s">
        <v>32</v>
      </c>
      <c r="R7664" t="str">
        <f>IF(E7664="Not Available","Not Rated","Rated")</f>
        <v>Not Rated</v>
      </c>
      <c r="S7664" t="str" cm="1">
        <f t="array" ref="S7664">_xlfn.IFS(E7664="not available","Not Rated", E7664&gt;=4.5,"Excellent", E7664&gt;4,"Very Good", E7664&gt;3,"Good", TRUE,"LOW")</f>
        <v>Not Rated</v>
      </c>
    </row>
    <row r="7665" spans="1:19" x14ac:dyDescent="0.15">
      <c r="A7665" t="s">
        <v>154</v>
      </c>
      <c r="B7665" t="str">
        <f>LOWER(TRIM(A7665))</f>
        <v>tracker</v>
      </c>
      <c r="C7665" t="str">
        <f t="shared" si="212"/>
        <v>Tracker</v>
      </c>
      <c r="D7665" t="s">
        <v>16</v>
      </c>
      <c r="E7665" s="7" t="s">
        <v>13791</v>
      </c>
      <c r="F7665">
        <v>4</v>
      </c>
      <c r="G7665" t="s">
        <v>3003</v>
      </c>
      <c r="H7665" s="3">
        <v>50</v>
      </c>
      <c r="I7665" t="s">
        <v>19</v>
      </c>
      <c r="J7665" s="2">
        <v>0</v>
      </c>
      <c r="K7665" t="s">
        <v>26</v>
      </c>
      <c r="L7665" t="s">
        <v>200</v>
      </c>
      <c r="M7665" s="4">
        <v>45663</v>
      </c>
      <c r="N7665" s="5" t="s">
        <v>10182</v>
      </c>
      <c r="O7665" t="s">
        <v>17</v>
      </c>
      <c r="P7665" t="s">
        <v>23</v>
      </c>
      <c r="Q7665" t="s">
        <v>23</v>
      </c>
      <c r="R7665" t="str">
        <f>IF(E7665="Not Available","Not Rated","Rated")</f>
        <v>Not Rated</v>
      </c>
      <c r="S7665" t="str" cm="1">
        <f t="array" ref="S7665">_xlfn.IFS(E7665="not available","Not Rated", E7665&gt;=4.5,"Excellent", E7665&gt;4,"Very Good", E7665&gt;3,"Good", TRUE,"LOW")</f>
        <v>Not Rated</v>
      </c>
    </row>
    <row r="7666" spans="1:19" x14ac:dyDescent="0.15">
      <c r="A7666" t="s">
        <v>508</v>
      </c>
      <c r="B7666" t="str">
        <f>LOWER(TRIM(A7666))</f>
        <v>dash 2023</v>
      </c>
      <c r="C7666" t="str">
        <f t="shared" si="212"/>
        <v>Dash 2023</v>
      </c>
      <c r="D7666" t="s">
        <v>73</v>
      </c>
      <c r="E7666" s="7" t="s">
        <v>13791</v>
      </c>
      <c r="F7666">
        <v>4</v>
      </c>
      <c r="G7666" t="s">
        <v>13774</v>
      </c>
      <c r="H7666" s="3">
        <v>50</v>
      </c>
      <c r="I7666" t="s">
        <v>19</v>
      </c>
      <c r="J7666" s="2">
        <v>0</v>
      </c>
      <c r="K7666" t="s">
        <v>20</v>
      </c>
      <c r="L7666" t="s">
        <v>141</v>
      </c>
      <c r="M7666" s="4">
        <v>45868</v>
      </c>
      <c r="N7666" s="5" t="s">
        <v>13775</v>
      </c>
      <c r="O7666" t="s">
        <v>31</v>
      </c>
      <c r="P7666" t="s">
        <v>23</v>
      </c>
      <c r="Q7666" t="s">
        <v>32</v>
      </c>
      <c r="R7666" t="str">
        <f>IF(E7666="Not Available","Not Rated","Rated")</f>
        <v>Not Rated</v>
      </c>
      <c r="S7666" t="str" cm="1">
        <f t="array" ref="S7666">_xlfn.IFS(E7666="not available","Not Rated", E7666&gt;=4.5,"Excellent", E7666&gt;4,"Very Good", E7666&gt;3,"Good", TRUE,"LOW")</f>
        <v>Not Rated</v>
      </c>
    </row>
    <row r="7667" spans="1:19" x14ac:dyDescent="0.15">
      <c r="A7667" t="s">
        <v>2328</v>
      </c>
      <c r="B7667" t="str">
        <f>LOWER(TRIM(A7667))</f>
        <v>pro player</v>
      </c>
      <c r="C7667" t="str">
        <f t="shared" si="212"/>
        <v>Pro Player</v>
      </c>
      <c r="D7667" t="s">
        <v>178</v>
      </c>
      <c r="E7667" s="7" t="s">
        <v>13791</v>
      </c>
      <c r="F7667">
        <v>4</v>
      </c>
      <c r="G7667" t="s">
        <v>8594</v>
      </c>
      <c r="H7667" s="3">
        <v>50</v>
      </c>
      <c r="I7667" t="s">
        <v>19</v>
      </c>
      <c r="J7667" s="2">
        <v>0</v>
      </c>
      <c r="K7667" t="s">
        <v>20</v>
      </c>
      <c r="L7667" t="s">
        <v>180</v>
      </c>
      <c r="M7667" s="4">
        <v>46203</v>
      </c>
      <c r="N7667" s="5" t="s">
        <v>10183</v>
      </c>
      <c r="O7667" t="s">
        <v>28</v>
      </c>
      <c r="P7667" t="s">
        <v>32</v>
      </c>
      <c r="Q7667" t="s">
        <v>23</v>
      </c>
      <c r="R7667" t="str">
        <f>IF(E7667="Not Available","Not Rated","Rated")</f>
        <v>Not Rated</v>
      </c>
      <c r="S7667" t="str" cm="1">
        <f t="array" ref="S7667">_xlfn.IFS(E7667="not available","Not Rated", E7667&gt;=4.5,"Excellent", E7667&gt;4,"Very Good", E7667&gt;3,"Good", TRUE,"LOW")</f>
        <v>Not Rated</v>
      </c>
    </row>
    <row r="7668" spans="1:19" x14ac:dyDescent="0.15">
      <c r="A7668" t="s">
        <v>162</v>
      </c>
      <c r="B7668" t="str">
        <f>LOWER(TRIM(A7668))</f>
        <v>connect</v>
      </c>
      <c r="C7668" t="str">
        <f t="shared" si="212"/>
        <v>Connect</v>
      </c>
      <c r="D7668" t="s">
        <v>16</v>
      </c>
      <c r="E7668" s="7" t="s">
        <v>13791</v>
      </c>
      <c r="F7668">
        <v>4</v>
      </c>
      <c r="G7668" t="s">
        <v>898</v>
      </c>
      <c r="H7668" s="3">
        <v>50</v>
      </c>
      <c r="I7668" t="s">
        <v>19</v>
      </c>
      <c r="J7668" s="2">
        <v>0</v>
      </c>
      <c r="K7668" t="s">
        <v>26</v>
      </c>
      <c r="L7668" t="s">
        <v>200</v>
      </c>
      <c r="M7668" s="4">
        <v>45030</v>
      </c>
      <c r="N7668" s="5" t="s">
        <v>10184</v>
      </c>
      <c r="O7668" t="s">
        <v>31</v>
      </c>
      <c r="P7668" t="s">
        <v>32</v>
      </c>
      <c r="Q7668" t="s">
        <v>23</v>
      </c>
      <c r="R7668" t="str">
        <f>IF(E7668="Not Available","Not Rated","Rated")</f>
        <v>Not Rated</v>
      </c>
      <c r="S7668" t="str" cm="1">
        <f t="array" ref="S7668">_xlfn.IFS(E7668="not available","Not Rated", E7668&gt;=4.5,"Excellent", E7668&gt;4,"Very Good", E7668&gt;3,"Good", TRUE,"LOW")</f>
        <v>Not Rated</v>
      </c>
    </row>
    <row r="7669" spans="1:19" x14ac:dyDescent="0.15">
      <c r="A7669" t="s">
        <v>1210</v>
      </c>
      <c r="B7669" t="str">
        <f>LOWER(TRIM(A7669))</f>
        <v>smart wallet</v>
      </c>
      <c r="C7669" t="str">
        <f t="shared" si="212"/>
        <v>Smart Wallet</v>
      </c>
      <c r="D7669" t="s">
        <v>73</v>
      </c>
      <c r="E7669" s="7" t="s">
        <v>13791</v>
      </c>
      <c r="F7669">
        <v>4</v>
      </c>
      <c r="G7669" t="s">
        <v>10185</v>
      </c>
      <c r="H7669" s="3">
        <v>50</v>
      </c>
      <c r="I7669" t="s">
        <v>19</v>
      </c>
      <c r="J7669" s="2">
        <v>0</v>
      </c>
      <c r="K7669" t="s">
        <v>26</v>
      </c>
      <c r="L7669" t="s">
        <v>336</v>
      </c>
      <c r="M7669" s="4">
        <v>46126</v>
      </c>
      <c r="N7669" s="5" t="s">
        <v>10186</v>
      </c>
      <c r="O7669" t="s">
        <v>53</v>
      </c>
      <c r="P7669" t="s">
        <v>32</v>
      </c>
      <c r="Q7669" t="s">
        <v>32</v>
      </c>
      <c r="R7669" t="str">
        <f>IF(E7669="Not Available","Not Rated","Rated")</f>
        <v>Not Rated</v>
      </c>
      <c r="S7669" t="str" cm="1">
        <f t="array" ref="S7669">_xlfn.IFS(E7669="not available","Not Rated", E7669&gt;=4.5,"Excellent", E7669&gt;4,"Very Good", E7669&gt;3,"Good", TRUE,"LOW")</f>
        <v>Not Rated</v>
      </c>
    </row>
    <row r="7670" spans="1:19" x14ac:dyDescent="0.15">
      <c r="A7670" t="s">
        <v>105</v>
      </c>
      <c r="B7670" t="str">
        <f>LOWER(TRIM(A7670))</f>
        <v>maker</v>
      </c>
      <c r="C7670" t="str">
        <f t="shared" si="212"/>
        <v>Maker</v>
      </c>
      <c r="D7670" t="s">
        <v>73</v>
      </c>
      <c r="E7670" s="7" t="s">
        <v>13791</v>
      </c>
      <c r="F7670">
        <v>4</v>
      </c>
      <c r="G7670" t="s">
        <v>10187</v>
      </c>
      <c r="H7670" s="3">
        <v>50</v>
      </c>
      <c r="I7670" t="s">
        <v>19</v>
      </c>
      <c r="J7670" s="2">
        <v>0</v>
      </c>
      <c r="K7670" t="s">
        <v>26</v>
      </c>
      <c r="L7670" t="s">
        <v>341</v>
      </c>
      <c r="M7670" s="4">
        <v>45290</v>
      </c>
      <c r="N7670" s="5" t="s">
        <v>10188</v>
      </c>
      <c r="O7670" t="s">
        <v>225</v>
      </c>
      <c r="P7670" t="s">
        <v>32</v>
      </c>
      <c r="Q7670" t="s">
        <v>23</v>
      </c>
      <c r="R7670" t="str">
        <f>IF(E7670="Not Available","Not Rated","Rated")</f>
        <v>Not Rated</v>
      </c>
      <c r="S7670" t="str" cm="1">
        <f t="array" ref="S7670">_xlfn.IFS(E7670="not available","Not Rated", E7670&gt;=4.5,"Excellent", E7670&gt;4,"Very Good", E7670&gt;3,"Good", TRUE,"LOW")</f>
        <v>Not Rated</v>
      </c>
    </row>
    <row r="7671" spans="1:19" x14ac:dyDescent="0.15">
      <c r="A7671" t="s">
        <v>10189</v>
      </c>
      <c r="B7671" t="str">
        <f>LOWER(TRIM(A7671))</f>
        <v>hyper planner ai 2025</v>
      </c>
      <c r="C7671" t="str">
        <f t="shared" si="212"/>
        <v>Hyper Planner Ai 2025</v>
      </c>
      <c r="D7671" t="s">
        <v>40</v>
      </c>
      <c r="E7671" s="7" t="s">
        <v>13791</v>
      </c>
      <c r="F7671">
        <v>4</v>
      </c>
      <c r="G7671" t="s">
        <v>608</v>
      </c>
      <c r="H7671" s="3">
        <v>50</v>
      </c>
      <c r="I7671" t="s">
        <v>19</v>
      </c>
      <c r="J7671" s="2">
        <v>0</v>
      </c>
      <c r="K7671" t="s">
        <v>69</v>
      </c>
      <c r="L7671" t="s">
        <v>42</v>
      </c>
      <c r="M7671" s="4">
        <v>45336</v>
      </c>
      <c r="N7671" s="5" t="s">
        <v>10190</v>
      </c>
      <c r="O7671" t="s">
        <v>17</v>
      </c>
      <c r="P7671" t="s">
        <v>23</v>
      </c>
      <c r="Q7671" t="s">
        <v>23</v>
      </c>
      <c r="R7671" t="str">
        <f>IF(E7671="Not Available","Not Rated","Rated")</f>
        <v>Not Rated</v>
      </c>
      <c r="S7671" t="str" cm="1">
        <f t="array" ref="S7671">_xlfn.IFS(E7671="not available","Not Rated", E7671&gt;=4.5,"Excellent", E7671&gt;4,"Very Good", E7671&gt;3,"Good", TRUE,"LOW")</f>
        <v>Not Rated</v>
      </c>
    </row>
    <row r="7672" spans="1:19" x14ac:dyDescent="0.15">
      <c r="A7672" t="s">
        <v>10191</v>
      </c>
      <c r="B7672" t="str">
        <f>LOWER(TRIM(A7672))</f>
        <v>ultra player max</v>
      </c>
      <c r="C7672" t="str">
        <f t="shared" si="212"/>
        <v>Ultra Player Max</v>
      </c>
      <c r="D7672" t="s">
        <v>73</v>
      </c>
      <c r="E7672" s="7" t="s">
        <v>13791</v>
      </c>
      <c r="F7672">
        <v>4</v>
      </c>
      <c r="G7672" t="s">
        <v>9407</v>
      </c>
      <c r="H7672" s="3">
        <v>50</v>
      </c>
      <c r="I7672" t="s">
        <v>19</v>
      </c>
      <c r="J7672" s="2">
        <v>0</v>
      </c>
      <c r="K7672" t="s">
        <v>26</v>
      </c>
      <c r="L7672" t="s">
        <v>336</v>
      </c>
      <c r="M7672" s="4">
        <v>46300</v>
      </c>
      <c r="N7672" s="5" t="s">
        <v>10192</v>
      </c>
      <c r="O7672" t="s">
        <v>31</v>
      </c>
      <c r="P7672" t="s">
        <v>23</v>
      </c>
      <c r="Q7672" t="s">
        <v>23</v>
      </c>
      <c r="R7672" t="str">
        <f>IF(E7672="Not Available","Not Rated","Rated")</f>
        <v>Not Rated</v>
      </c>
      <c r="S7672" t="str" cm="1">
        <f t="array" ref="S7672">_xlfn.IFS(E7672="not available","Not Rated", E7672&gt;=4.5,"Excellent", E7672&gt;4,"Very Good", E7672&gt;3,"Good", TRUE,"LOW")</f>
        <v>Not Rated</v>
      </c>
    </row>
    <row r="7673" spans="1:19" x14ac:dyDescent="0.15">
      <c r="A7673" t="s">
        <v>111</v>
      </c>
      <c r="B7673" t="str">
        <f>LOWER(TRIM(A7673))</f>
        <v>editor</v>
      </c>
      <c r="C7673" t="str">
        <f t="shared" si="212"/>
        <v>Editor</v>
      </c>
      <c r="D7673" t="s">
        <v>498</v>
      </c>
      <c r="E7673" s="7" t="s">
        <v>13791</v>
      </c>
      <c r="F7673">
        <v>4</v>
      </c>
      <c r="G7673" t="s">
        <v>10193</v>
      </c>
      <c r="H7673" s="3">
        <v>50</v>
      </c>
      <c r="I7673" t="s">
        <v>19</v>
      </c>
      <c r="J7673" s="2">
        <v>0</v>
      </c>
      <c r="K7673" t="s">
        <v>26</v>
      </c>
      <c r="L7673" t="s">
        <v>691</v>
      </c>
      <c r="M7673" s="4">
        <v>45459</v>
      </c>
      <c r="N7673" s="5" t="s">
        <v>10194</v>
      </c>
      <c r="O7673" t="s">
        <v>165</v>
      </c>
      <c r="P7673" t="s">
        <v>23</v>
      </c>
      <c r="Q7673" t="s">
        <v>32</v>
      </c>
      <c r="R7673" t="str">
        <f>IF(E7673="Not Available","Not Rated","Rated")</f>
        <v>Not Rated</v>
      </c>
      <c r="S7673" t="str" cm="1">
        <f t="array" ref="S7673">_xlfn.IFS(E7673="not available","Not Rated", E7673&gt;=4.5,"Excellent", E7673&gt;4,"Very Good", E7673&gt;3,"Good", TRUE,"LOW")</f>
        <v>Not Rated</v>
      </c>
    </row>
    <row r="7674" spans="1:19" x14ac:dyDescent="0.15">
      <c r="A7674" t="s">
        <v>9081</v>
      </c>
      <c r="B7674" t="str">
        <f>LOWER(TRIM(A7674))</f>
        <v>pro player 2026</v>
      </c>
      <c r="C7674" t="str">
        <f t="shared" si="212"/>
        <v>Pro Player 2026</v>
      </c>
      <c r="D7674" t="s">
        <v>66</v>
      </c>
      <c r="E7674" s="7" t="s">
        <v>13791</v>
      </c>
      <c r="F7674">
        <v>4</v>
      </c>
      <c r="G7674" t="s">
        <v>569</v>
      </c>
      <c r="H7674" s="3">
        <v>50</v>
      </c>
      <c r="I7674" t="s">
        <v>19</v>
      </c>
      <c r="J7674" s="2">
        <v>0</v>
      </c>
      <c r="K7674" t="s">
        <v>26</v>
      </c>
      <c r="L7674" t="s">
        <v>70</v>
      </c>
      <c r="M7674" s="4">
        <v>44664</v>
      </c>
      <c r="N7674" s="5" t="s">
        <v>10195</v>
      </c>
      <c r="O7674" t="s">
        <v>53</v>
      </c>
      <c r="P7674" t="s">
        <v>23</v>
      </c>
      <c r="Q7674" t="s">
        <v>23</v>
      </c>
      <c r="R7674" t="str">
        <f>IF(E7674="Not Available","Not Rated","Rated")</f>
        <v>Not Rated</v>
      </c>
      <c r="S7674" t="str" cm="1">
        <f t="array" ref="S7674">_xlfn.IFS(E7674="not available","Not Rated", E7674&gt;=4.5,"Excellent", E7674&gt;4,"Very Good", E7674&gt;3,"Good", TRUE,"LOW")</f>
        <v>Not Rated</v>
      </c>
    </row>
    <row r="7675" spans="1:19" x14ac:dyDescent="0.15">
      <c r="A7675" t="s">
        <v>192</v>
      </c>
      <c r="B7675" t="str">
        <f>LOWER(TRIM(A7675))</f>
        <v>learn</v>
      </c>
      <c r="C7675" t="str">
        <f t="shared" si="212"/>
        <v>Learn</v>
      </c>
      <c r="D7675" t="s">
        <v>16</v>
      </c>
      <c r="E7675" s="7" t="s">
        <v>13791</v>
      </c>
      <c r="F7675">
        <v>4</v>
      </c>
      <c r="G7675" t="s">
        <v>13774</v>
      </c>
      <c r="H7675" s="3">
        <v>50</v>
      </c>
      <c r="I7675" t="s">
        <v>19</v>
      </c>
      <c r="J7675" s="2">
        <v>0</v>
      </c>
      <c r="K7675" t="s">
        <v>26</v>
      </c>
      <c r="L7675" t="s">
        <v>21</v>
      </c>
      <c r="M7675" s="4">
        <v>46175</v>
      </c>
      <c r="N7675" s="5" t="s">
        <v>13775</v>
      </c>
      <c r="O7675" t="s">
        <v>53</v>
      </c>
      <c r="P7675" t="s">
        <v>23</v>
      </c>
      <c r="Q7675" t="s">
        <v>23</v>
      </c>
      <c r="R7675" t="str">
        <f>IF(E7675="Not Available","Not Rated","Rated")</f>
        <v>Not Rated</v>
      </c>
      <c r="S7675" t="str" cm="1">
        <f t="array" ref="S7675">_xlfn.IFS(E7675="not available","Not Rated", E7675&gt;=4.5,"Excellent", E7675&gt;4,"Very Good", E7675&gt;3,"Good", TRUE,"LOW")</f>
        <v>Not Rated</v>
      </c>
    </row>
    <row r="7676" spans="1:19" x14ac:dyDescent="0.15">
      <c r="A7676" t="s">
        <v>148</v>
      </c>
      <c r="B7676" t="str">
        <f>LOWER(TRIM(A7676))</f>
        <v>wallet</v>
      </c>
      <c r="C7676" t="str">
        <f t="shared" si="212"/>
        <v>Wallet</v>
      </c>
      <c r="D7676" t="s">
        <v>25</v>
      </c>
      <c r="E7676" s="7" t="s">
        <v>13791</v>
      </c>
      <c r="F7676">
        <v>4</v>
      </c>
      <c r="G7676" t="s">
        <v>4706</v>
      </c>
      <c r="H7676" s="3">
        <v>50</v>
      </c>
      <c r="I7676" t="s">
        <v>19</v>
      </c>
      <c r="J7676" s="2">
        <v>0</v>
      </c>
      <c r="K7676" t="s">
        <v>20</v>
      </c>
      <c r="L7676" t="s">
        <v>27</v>
      </c>
      <c r="M7676" s="4">
        <v>46167</v>
      </c>
      <c r="N7676" s="5" t="s">
        <v>10196</v>
      </c>
      <c r="O7676" t="s">
        <v>17</v>
      </c>
      <c r="P7676" t="s">
        <v>23</v>
      </c>
      <c r="Q7676" t="s">
        <v>32</v>
      </c>
      <c r="R7676" t="str">
        <f>IF(E7676="Not Available","Not Rated","Rated")</f>
        <v>Not Rated</v>
      </c>
      <c r="S7676" t="str" cm="1">
        <f t="array" ref="S7676">_xlfn.IFS(E7676="not available","Not Rated", E7676&gt;=4.5,"Excellent", E7676&gt;4,"Very Good", E7676&gt;3,"Good", TRUE,"LOW")</f>
        <v>Not Rated</v>
      </c>
    </row>
    <row r="7677" spans="1:19" x14ac:dyDescent="0.15">
      <c r="A7677" t="s">
        <v>537</v>
      </c>
      <c r="B7677" t="str">
        <f>LOWER(TRIM(A7677))</f>
        <v>quick strike</v>
      </c>
      <c r="C7677" t="str">
        <f t="shared" si="212"/>
        <v>Quick Strike</v>
      </c>
      <c r="D7677" t="s">
        <v>60</v>
      </c>
      <c r="E7677" s="7" t="s">
        <v>13791</v>
      </c>
      <c r="F7677">
        <v>4</v>
      </c>
      <c r="G7677" t="s">
        <v>3909</v>
      </c>
      <c r="H7677" s="3">
        <v>50</v>
      </c>
      <c r="I7677" t="s">
        <v>19</v>
      </c>
      <c r="J7677" s="2">
        <v>0</v>
      </c>
      <c r="K7677" t="s">
        <v>26</v>
      </c>
      <c r="L7677" t="s">
        <v>63</v>
      </c>
      <c r="M7677" s="4">
        <v>45448</v>
      </c>
      <c r="N7677" s="5" t="s">
        <v>1872</v>
      </c>
      <c r="O7677" t="s">
        <v>31</v>
      </c>
      <c r="P7677" t="s">
        <v>23</v>
      </c>
      <c r="Q7677" t="s">
        <v>23</v>
      </c>
      <c r="R7677" t="str">
        <f>IF(E7677="Not Available","Not Rated","Rated")</f>
        <v>Not Rated</v>
      </c>
      <c r="S7677" t="str" cm="1">
        <f t="array" ref="S7677">_xlfn.IFS(E7677="not available","Not Rated", E7677&gt;=4.5,"Excellent", E7677&gt;4,"Very Good", E7677&gt;3,"Good", TRUE,"LOW")</f>
        <v>Not Rated</v>
      </c>
    </row>
    <row r="7678" spans="1:19" x14ac:dyDescent="0.15">
      <c r="A7678" t="s">
        <v>102</v>
      </c>
      <c r="B7678" t="str">
        <f>LOWER(TRIM(A7678))</f>
        <v>player</v>
      </c>
      <c r="C7678" t="str">
        <f t="shared" si="212"/>
        <v>Player</v>
      </c>
      <c r="D7678" t="s">
        <v>144</v>
      </c>
      <c r="E7678" s="7" t="s">
        <v>13791</v>
      </c>
      <c r="F7678">
        <v>4</v>
      </c>
      <c r="G7678" t="s">
        <v>2734</v>
      </c>
      <c r="H7678" s="3">
        <v>50</v>
      </c>
      <c r="I7678" t="s">
        <v>19</v>
      </c>
      <c r="J7678" s="2">
        <v>0</v>
      </c>
      <c r="K7678" t="s">
        <v>26</v>
      </c>
      <c r="L7678" t="s">
        <v>146</v>
      </c>
      <c r="M7678" s="4">
        <v>44699</v>
      </c>
      <c r="N7678" s="5" t="s">
        <v>10197</v>
      </c>
      <c r="O7678" t="s">
        <v>53</v>
      </c>
      <c r="P7678" t="s">
        <v>32</v>
      </c>
      <c r="Q7678" t="s">
        <v>23</v>
      </c>
      <c r="R7678" t="str">
        <f>IF(E7678="Not Available","Not Rated","Rated")</f>
        <v>Not Rated</v>
      </c>
      <c r="S7678" t="str" cm="1">
        <f t="array" ref="S7678">_xlfn.IFS(E7678="not available","Not Rated", E7678&gt;=4.5,"Excellent", E7678&gt;4,"Very Good", E7678&gt;3,"Good", TRUE,"LOW")</f>
        <v>Not Rated</v>
      </c>
    </row>
    <row r="7679" spans="1:19" x14ac:dyDescent="0.15">
      <c r="A7679" t="s">
        <v>102</v>
      </c>
      <c r="B7679" t="str">
        <f>LOWER(TRIM(A7679))</f>
        <v>player</v>
      </c>
      <c r="C7679" t="str">
        <f t="shared" si="212"/>
        <v>Player</v>
      </c>
      <c r="D7679" t="s">
        <v>406</v>
      </c>
      <c r="E7679" s="7" t="s">
        <v>13791</v>
      </c>
      <c r="F7679">
        <v>4</v>
      </c>
      <c r="G7679" t="s">
        <v>9833</v>
      </c>
      <c r="H7679" s="3">
        <v>50</v>
      </c>
      <c r="I7679" t="s">
        <v>30</v>
      </c>
      <c r="J7679" s="2">
        <v>0.99</v>
      </c>
      <c r="K7679" t="s">
        <v>26</v>
      </c>
      <c r="L7679" t="s">
        <v>408</v>
      </c>
      <c r="M7679" s="4">
        <v>45159</v>
      </c>
      <c r="N7679" s="5" t="s">
        <v>10198</v>
      </c>
      <c r="O7679" t="s">
        <v>28</v>
      </c>
      <c r="P7679" t="s">
        <v>32</v>
      </c>
      <c r="Q7679" t="s">
        <v>32</v>
      </c>
      <c r="R7679" t="str">
        <f>IF(E7679="Not Available","Not Rated","Rated")</f>
        <v>Not Rated</v>
      </c>
      <c r="S7679" t="str" cm="1">
        <f t="array" ref="S7679">_xlfn.IFS(E7679="not available","Not Rated", E7679&gt;=4.5,"Excellent", E7679&gt;4,"Very Good", E7679&gt;3,"Good", TRUE,"LOW")</f>
        <v>Not Rated</v>
      </c>
    </row>
    <row r="7680" spans="1:19" x14ac:dyDescent="0.15">
      <c r="A7680" t="s">
        <v>3748</v>
      </c>
      <c r="B7680" t="str">
        <f>LOWER(TRIM(A7680))</f>
        <v>epic learn</v>
      </c>
      <c r="C7680" t="str">
        <f t="shared" si="212"/>
        <v>Epic Learn</v>
      </c>
      <c r="D7680" t="s">
        <v>73</v>
      </c>
      <c r="E7680" s="7" t="s">
        <v>13791</v>
      </c>
      <c r="F7680">
        <v>4</v>
      </c>
      <c r="G7680" t="s">
        <v>10199</v>
      </c>
      <c r="H7680" s="3">
        <v>50</v>
      </c>
      <c r="I7680" t="s">
        <v>19</v>
      </c>
      <c r="J7680" s="2">
        <v>0</v>
      </c>
      <c r="K7680" t="s">
        <v>62</v>
      </c>
      <c r="L7680" t="s">
        <v>336</v>
      </c>
      <c r="M7680" s="4">
        <v>46125</v>
      </c>
      <c r="N7680" s="5" t="s">
        <v>10200</v>
      </c>
      <c r="O7680" t="s">
        <v>17</v>
      </c>
      <c r="P7680" t="s">
        <v>32</v>
      </c>
      <c r="Q7680" t="s">
        <v>32</v>
      </c>
      <c r="R7680" t="str">
        <f>IF(E7680="Not Available","Not Rated","Rated")</f>
        <v>Not Rated</v>
      </c>
      <c r="S7680" t="str" cm="1">
        <f t="array" ref="S7680">_xlfn.IFS(E7680="not available","Not Rated", E7680&gt;=4.5,"Excellent", E7680&gt;4,"Very Good", E7680&gt;3,"Good", TRUE,"LOW")</f>
        <v>Not Rated</v>
      </c>
    </row>
    <row r="7681" spans="1:19" x14ac:dyDescent="0.15">
      <c r="A7681" t="s">
        <v>365</v>
      </c>
      <c r="B7681" t="str">
        <f>LOWER(TRIM(A7681))</f>
        <v>craft plus</v>
      </c>
      <c r="C7681" t="str">
        <f t="shared" si="212"/>
        <v>Craft Plus</v>
      </c>
      <c r="D7681" t="s">
        <v>40</v>
      </c>
      <c r="E7681" s="7" t="s">
        <v>13791</v>
      </c>
      <c r="F7681">
        <v>4</v>
      </c>
      <c r="G7681" t="s">
        <v>3913</v>
      </c>
      <c r="H7681" s="3">
        <v>50</v>
      </c>
      <c r="I7681" t="s">
        <v>19</v>
      </c>
      <c r="J7681" s="2">
        <v>0</v>
      </c>
      <c r="K7681" t="s">
        <v>26</v>
      </c>
      <c r="L7681" t="s">
        <v>42</v>
      </c>
      <c r="M7681" s="4">
        <v>46109</v>
      </c>
      <c r="N7681" s="5" t="s">
        <v>10201</v>
      </c>
      <c r="O7681" t="s">
        <v>31</v>
      </c>
      <c r="P7681" t="s">
        <v>23</v>
      </c>
      <c r="Q7681" t="s">
        <v>23</v>
      </c>
      <c r="R7681" t="str">
        <f>IF(E7681="Not Available","Not Rated","Rated")</f>
        <v>Not Rated</v>
      </c>
      <c r="S7681" t="str" cm="1">
        <f t="array" ref="S7681">_xlfn.IFS(E7681="not available","Not Rated", E7681&gt;=4.5,"Excellent", E7681&gt;4,"Very Good", E7681&gt;3,"Good", TRUE,"LOW")</f>
        <v>Not Rated</v>
      </c>
    </row>
    <row r="7682" spans="1:19" x14ac:dyDescent="0.15">
      <c r="A7682" t="s">
        <v>10202</v>
      </c>
      <c r="B7682" t="str">
        <f>LOWER(TRIM(A7682))</f>
        <v>lite player hub</v>
      </c>
      <c r="C7682" t="str">
        <f t="shared" si="212"/>
        <v>Lite Player Hub</v>
      </c>
      <c r="D7682" t="s">
        <v>49</v>
      </c>
      <c r="E7682" s="7" t="s">
        <v>13791</v>
      </c>
      <c r="F7682">
        <v>4</v>
      </c>
      <c r="G7682" t="s">
        <v>5439</v>
      </c>
      <c r="H7682" s="3">
        <v>50</v>
      </c>
      <c r="I7682" t="s">
        <v>19</v>
      </c>
      <c r="J7682" s="2">
        <v>0</v>
      </c>
      <c r="K7682" t="s">
        <v>26</v>
      </c>
      <c r="L7682" t="s">
        <v>92</v>
      </c>
      <c r="M7682" s="4">
        <v>46170</v>
      </c>
      <c r="N7682" s="5" t="s">
        <v>10203</v>
      </c>
      <c r="O7682" t="s">
        <v>31</v>
      </c>
      <c r="P7682" t="s">
        <v>23</v>
      </c>
      <c r="Q7682" t="s">
        <v>23</v>
      </c>
      <c r="R7682" t="str">
        <f>IF(E7682="Not Available","Not Rated","Rated")</f>
        <v>Not Rated</v>
      </c>
      <c r="S7682" t="str" cm="1">
        <f t="array" ref="S7682">_xlfn.IFS(E7682="not available","Not Rated", E7682&gt;=4.5,"Excellent", E7682&gt;4,"Very Good", E7682&gt;3,"Good", TRUE,"LOW")</f>
        <v>Not Rated</v>
      </c>
    </row>
    <row r="7683" spans="1:19" x14ac:dyDescent="0.15">
      <c r="A7683" t="s">
        <v>1123</v>
      </c>
      <c r="B7683" t="str">
        <f>LOWER(TRIM(A7683))</f>
        <v>connect ai</v>
      </c>
      <c r="C7683" t="str">
        <f t="shared" ref="C7683:C7746" si="213">PROPER(TRIM(A7683))</f>
        <v>Connect Ai</v>
      </c>
      <c r="D7683" t="s">
        <v>115</v>
      </c>
      <c r="E7683" s="7" t="s">
        <v>13791</v>
      </c>
      <c r="F7683">
        <v>4</v>
      </c>
      <c r="G7683" t="s">
        <v>10204</v>
      </c>
      <c r="H7683" s="3">
        <v>50</v>
      </c>
      <c r="I7683" t="s">
        <v>19</v>
      </c>
      <c r="J7683" s="2">
        <v>0</v>
      </c>
      <c r="K7683" t="s">
        <v>26</v>
      </c>
      <c r="L7683" t="s">
        <v>1478</v>
      </c>
      <c r="M7683" s="4">
        <v>45787</v>
      </c>
      <c r="N7683" s="5" t="s">
        <v>10205</v>
      </c>
      <c r="O7683" t="s">
        <v>28</v>
      </c>
      <c r="P7683" t="s">
        <v>23</v>
      </c>
      <c r="Q7683" t="s">
        <v>23</v>
      </c>
      <c r="R7683" t="str">
        <f>IF(E7683="Not Available","Not Rated","Rated")</f>
        <v>Not Rated</v>
      </c>
      <c r="S7683" t="str" cm="1">
        <f t="array" ref="S7683">_xlfn.IFS(E7683="not available","Not Rated", E7683&gt;=4.5,"Excellent", E7683&gt;4,"Very Good", E7683&gt;3,"Good", TRUE,"LOW")</f>
        <v>Not Rated</v>
      </c>
    </row>
    <row r="7684" spans="1:19" x14ac:dyDescent="0.15">
      <c r="A7684" t="s">
        <v>10206</v>
      </c>
      <c r="B7684" t="str">
        <f>LOWER(TRIM(A7684))</f>
        <v>epic health</v>
      </c>
      <c r="C7684" t="str">
        <f t="shared" si="213"/>
        <v>Epic Health</v>
      </c>
      <c r="D7684" t="s">
        <v>194</v>
      </c>
      <c r="E7684" s="7" t="s">
        <v>13791</v>
      </c>
      <c r="F7684">
        <v>4</v>
      </c>
      <c r="G7684" t="s">
        <v>449</v>
      </c>
      <c r="H7684" s="3">
        <v>50</v>
      </c>
      <c r="I7684" t="s">
        <v>19</v>
      </c>
      <c r="J7684" s="2">
        <v>0</v>
      </c>
      <c r="K7684" t="s">
        <v>150</v>
      </c>
      <c r="L7684" t="s">
        <v>196</v>
      </c>
      <c r="M7684" s="4">
        <v>44638</v>
      </c>
      <c r="N7684" s="5" t="s">
        <v>10207</v>
      </c>
      <c r="O7684" t="s">
        <v>31</v>
      </c>
      <c r="P7684" t="s">
        <v>23</v>
      </c>
      <c r="Q7684" t="s">
        <v>23</v>
      </c>
      <c r="R7684" t="str">
        <f>IF(E7684="Not Available","Not Rated","Rated")</f>
        <v>Not Rated</v>
      </c>
      <c r="S7684" t="str" cm="1">
        <f t="array" ref="S7684">_xlfn.IFS(E7684="not available","Not Rated", E7684&gt;=4.5,"Excellent", E7684&gt;4,"Very Good", E7684&gt;3,"Good", TRUE,"LOW")</f>
        <v>Not Rated</v>
      </c>
    </row>
    <row r="7685" spans="1:19" x14ac:dyDescent="0.15">
      <c r="A7685" t="s">
        <v>264</v>
      </c>
      <c r="B7685" t="str">
        <f>LOWER(TRIM(A7685))</f>
        <v>craft</v>
      </c>
      <c r="C7685" t="str">
        <f t="shared" si="213"/>
        <v>Craft</v>
      </c>
      <c r="D7685" t="s">
        <v>49</v>
      </c>
      <c r="E7685" s="7" t="s">
        <v>13791</v>
      </c>
      <c r="F7685">
        <v>4</v>
      </c>
      <c r="G7685" t="s">
        <v>13774</v>
      </c>
      <c r="H7685" s="3">
        <v>50</v>
      </c>
      <c r="I7685" t="s">
        <v>19</v>
      </c>
      <c r="J7685" s="2">
        <v>0</v>
      </c>
      <c r="K7685" t="s">
        <v>26</v>
      </c>
      <c r="L7685" t="s">
        <v>51</v>
      </c>
      <c r="M7685" s="4">
        <v>45222</v>
      </c>
      <c r="N7685" s="5" t="s">
        <v>13775</v>
      </c>
      <c r="O7685" t="s">
        <v>28</v>
      </c>
      <c r="P7685" t="s">
        <v>32</v>
      </c>
      <c r="Q7685" t="s">
        <v>32</v>
      </c>
      <c r="R7685" t="str">
        <f>IF(E7685="Not Available","Not Rated","Rated")</f>
        <v>Not Rated</v>
      </c>
      <c r="S7685" t="str" cm="1">
        <f t="array" ref="S7685">_xlfn.IFS(E7685="not available","Not Rated", E7685&gt;=4.5,"Excellent", E7685&gt;4,"Very Good", E7685&gt;3,"Good", TRUE,"LOW")</f>
        <v>Not Rated</v>
      </c>
    </row>
    <row r="7686" spans="1:19" x14ac:dyDescent="0.15">
      <c r="A7686" t="s">
        <v>422</v>
      </c>
      <c r="B7686" t="str">
        <f>LOWER(TRIM(A7686))</f>
        <v>strike go</v>
      </c>
      <c r="C7686" t="str">
        <f t="shared" si="213"/>
        <v>Strike Go</v>
      </c>
      <c r="D7686" t="s">
        <v>16</v>
      </c>
      <c r="E7686" s="7" t="s">
        <v>13791</v>
      </c>
      <c r="F7686">
        <v>4</v>
      </c>
      <c r="G7686" t="s">
        <v>1595</v>
      </c>
      <c r="H7686" s="3">
        <v>50</v>
      </c>
      <c r="I7686" t="s">
        <v>19</v>
      </c>
      <c r="J7686" s="2">
        <v>0</v>
      </c>
      <c r="K7686" t="s">
        <v>26</v>
      </c>
      <c r="L7686" t="s">
        <v>200</v>
      </c>
      <c r="M7686" s="4">
        <v>45773</v>
      </c>
      <c r="N7686" s="5" t="s">
        <v>10208</v>
      </c>
      <c r="O7686" t="s">
        <v>53</v>
      </c>
      <c r="P7686" t="s">
        <v>23</v>
      </c>
      <c r="Q7686" t="s">
        <v>23</v>
      </c>
      <c r="R7686" t="str">
        <f>IF(E7686="Not Available","Not Rated","Rated")</f>
        <v>Not Rated</v>
      </c>
      <c r="S7686" t="str" cm="1">
        <f t="array" ref="S7686">_xlfn.IFS(E7686="not available","Not Rated", E7686&gt;=4.5,"Excellent", E7686&gt;4,"Very Good", E7686&gt;3,"Good", TRUE,"LOW")</f>
        <v>Not Rated</v>
      </c>
    </row>
    <row r="7687" spans="1:19" x14ac:dyDescent="0.15">
      <c r="A7687" t="s">
        <v>10209</v>
      </c>
      <c r="B7687" t="str">
        <f>LOWER(TRIM(A7687))</f>
        <v>super strike plus</v>
      </c>
      <c r="C7687" t="str">
        <f t="shared" si="213"/>
        <v>Super Strike Plus</v>
      </c>
      <c r="D7687" t="s">
        <v>167</v>
      </c>
      <c r="E7687" s="7" t="s">
        <v>13791</v>
      </c>
      <c r="F7687">
        <v>4</v>
      </c>
      <c r="G7687" t="s">
        <v>446</v>
      </c>
      <c r="H7687" s="3">
        <v>50</v>
      </c>
      <c r="I7687" t="s">
        <v>19</v>
      </c>
      <c r="J7687" s="2">
        <v>0</v>
      </c>
      <c r="K7687" t="s">
        <v>26</v>
      </c>
      <c r="L7687" t="s">
        <v>659</v>
      </c>
      <c r="M7687" s="4">
        <v>45827</v>
      </c>
      <c r="N7687" s="5" t="s">
        <v>10210</v>
      </c>
      <c r="O7687" t="s">
        <v>31</v>
      </c>
      <c r="P7687" t="s">
        <v>23</v>
      </c>
      <c r="Q7687" t="s">
        <v>23</v>
      </c>
      <c r="R7687" t="str">
        <f>IF(E7687="Not Available","Not Rated","Rated")</f>
        <v>Not Rated</v>
      </c>
      <c r="S7687" t="str" cm="1">
        <f t="array" ref="S7687">_xlfn.IFS(E7687="not available","Not Rated", E7687&gt;=4.5,"Excellent", E7687&gt;4,"Very Good", E7687&gt;3,"Good", TRUE,"LOW")</f>
        <v>Not Rated</v>
      </c>
    </row>
    <row r="7688" spans="1:19" x14ac:dyDescent="0.15">
      <c r="A7688" t="s">
        <v>24</v>
      </c>
      <c r="B7688" t="str">
        <f>LOWER(TRIM(A7688))</f>
        <v>tracker ai</v>
      </c>
      <c r="C7688" t="str">
        <f t="shared" si="213"/>
        <v>Tracker Ai</v>
      </c>
      <c r="D7688" t="s">
        <v>240</v>
      </c>
      <c r="E7688" s="7" t="s">
        <v>13791</v>
      </c>
      <c r="F7688">
        <v>4</v>
      </c>
      <c r="G7688" t="s">
        <v>2930</v>
      </c>
      <c r="H7688" s="3">
        <v>50</v>
      </c>
      <c r="I7688" t="s">
        <v>19</v>
      </c>
      <c r="J7688" s="2">
        <v>0</v>
      </c>
      <c r="K7688" t="s">
        <v>20</v>
      </c>
      <c r="L7688" t="s">
        <v>242</v>
      </c>
      <c r="M7688" s="4">
        <v>46131</v>
      </c>
      <c r="N7688" s="5" t="s">
        <v>7455</v>
      </c>
      <c r="O7688" t="s">
        <v>31</v>
      </c>
      <c r="P7688" t="s">
        <v>23</v>
      </c>
      <c r="Q7688" t="s">
        <v>23</v>
      </c>
      <c r="R7688" t="str">
        <f>IF(E7688="Not Available","Not Rated","Rated")</f>
        <v>Not Rated</v>
      </c>
      <c r="S7688" t="str" cm="1">
        <f t="array" ref="S7688">_xlfn.IFS(E7688="not available","Not Rated", E7688&gt;=4.5,"Excellent", E7688&gt;4,"Very Good", E7688&gt;3,"Good", TRUE,"LOW")</f>
        <v>Not Rated</v>
      </c>
    </row>
    <row r="7689" spans="1:19" x14ac:dyDescent="0.15">
      <c r="A7689" t="s">
        <v>39</v>
      </c>
      <c r="B7689" t="str">
        <f>LOWER(TRIM(A7689))</f>
        <v>vpn</v>
      </c>
      <c r="C7689" t="str">
        <f t="shared" si="213"/>
        <v>Vpn</v>
      </c>
      <c r="D7689" t="s">
        <v>144</v>
      </c>
      <c r="E7689" s="7" t="s">
        <v>13791</v>
      </c>
      <c r="F7689">
        <v>4</v>
      </c>
      <c r="G7689" t="s">
        <v>8732</v>
      </c>
      <c r="H7689" s="3">
        <v>50</v>
      </c>
      <c r="I7689" t="s">
        <v>19</v>
      </c>
      <c r="J7689" s="2">
        <v>0</v>
      </c>
      <c r="K7689" t="s">
        <v>20</v>
      </c>
      <c r="L7689" t="s">
        <v>146</v>
      </c>
      <c r="M7689" s="4">
        <v>45746</v>
      </c>
      <c r="N7689" s="5" t="s">
        <v>10211</v>
      </c>
      <c r="O7689" t="s">
        <v>28</v>
      </c>
      <c r="P7689" t="s">
        <v>23</v>
      </c>
      <c r="Q7689" t="s">
        <v>32</v>
      </c>
      <c r="R7689" t="str">
        <f>IF(E7689="Not Available","Not Rated","Rated")</f>
        <v>Not Rated</v>
      </c>
      <c r="S7689" t="str" cm="1">
        <f t="array" ref="S7689">_xlfn.IFS(E7689="not available","Not Rated", E7689&gt;=4.5,"Excellent", E7689&gt;4,"Very Good", E7689&gt;3,"Good", TRUE,"LOW")</f>
        <v>Not Rated</v>
      </c>
    </row>
    <row r="7690" spans="1:19" x14ac:dyDescent="0.15">
      <c r="A7690" t="s">
        <v>3492</v>
      </c>
      <c r="B7690" t="str">
        <f>LOWER(TRIM(A7690))</f>
        <v>ai scanner 3d</v>
      </c>
      <c r="C7690" t="str">
        <f t="shared" si="213"/>
        <v>Ai Scanner 3D</v>
      </c>
      <c r="D7690" t="s">
        <v>80</v>
      </c>
      <c r="E7690" s="7" t="s">
        <v>13791</v>
      </c>
      <c r="F7690">
        <v>4</v>
      </c>
      <c r="G7690" t="s">
        <v>3047</v>
      </c>
      <c r="H7690" s="3">
        <v>50</v>
      </c>
      <c r="I7690" t="s">
        <v>19</v>
      </c>
      <c r="J7690" s="2">
        <v>0</v>
      </c>
      <c r="K7690" t="s">
        <v>26</v>
      </c>
      <c r="L7690" t="s">
        <v>861</v>
      </c>
      <c r="M7690" s="4">
        <v>45972</v>
      </c>
      <c r="N7690" s="5" t="s">
        <v>4145</v>
      </c>
      <c r="O7690" t="s">
        <v>17</v>
      </c>
      <c r="P7690" t="s">
        <v>32</v>
      </c>
      <c r="Q7690" t="s">
        <v>23</v>
      </c>
      <c r="R7690" t="str">
        <f>IF(E7690="Not Available","Not Rated","Rated")</f>
        <v>Not Rated</v>
      </c>
      <c r="S7690" t="str" cm="1">
        <f t="array" ref="S7690">_xlfn.IFS(E7690="not available","Not Rated", E7690&gt;=4.5,"Excellent", E7690&gt;4,"Very Good", E7690&gt;3,"Good", TRUE,"LOW")</f>
        <v>Not Rated</v>
      </c>
    </row>
    <row r="7691" spans="1:19" x14ac:dyDescent="0.15">
      <c r="A7691" t="s">
        <v>182</v>
      </c>
      <c r="B7691" t="str">
        <f>LOWER(TRIM(A7691))</f>
        <v>fit</v>
      </c>
      <c r="C7691" t="str">
        <f t="shared" si="213"/>
        <v>Fit</v>
      </c>
      <c r="D7691" t="s">
        <v>732</v>
      </c>
      <c r="E7691" s="7" t="s">
        <v>13791</v>
      </c>
      <c r="F7691">
        <v>4</v>
      </c>
      <c r="G7691" t="s">
        <v>5330</v>
      </c>
      <c r="H7691" s="3">
        <v>50</v>
      </c>
      <c r="I7691" t="s">
        <v>30</v>
      </c>
      <c r="J7691" s="2">
        <v>0.99</v>
      </c>
      <c r="K7691" t="s">
        <v>69</v>
      </c>
      <c r="L7691" t="s">
        <v>2642</v>
      </c>
      <c r="M7691" s="4">
        <v>45283</v>
      </c>
      <c r="N7691" s="5" t="s">
        <v>10212</v>
      </c>
      <c r="O7691" t="s">
        <v>53</v>
      </c>
      <c r="P7691" t="s">
        <v>32</v>
      </c>
      <c r="Q7691" t="s">
        <v>32</v>
      </c>
      <c r="R7691" t="str">
        <f>IF(E7691="Not Available","Not Rated","Rated")</f>
        <v>Not Rated</v>
      </c>
      <c r="S7691" t="str" cm="1">
        <f t="array" ref="S7691">_xlfn.IFS(E7691="not available","Not Rated", E7691&gt;=4.5,"Excellent", E7691&gt;4,"Very Good", E7691&gt;3,"Good", TRUE,"LOW")</f>
        <v>Not Rated</v>
      </c>
    </row>
    <row r="7692" spans="1:19" x14ac:dyDescent="0.15">
      <c r="A7692" t="s">
        <v>154</v>
      </c>
      <c r="B7692" t="str">
        <f>LOWER(TRIM(A7692))</f>
        <v>tracker</v>
      </c>
      <c r="C7692" t="str">
        <f t="shared" si="213"/>
        <v>Tracker</v>
      </c>
      <c r="D7692" t="s">
        <v>73</v>
      </c>
      <c r="E7692" s="7" t="s">
        <v>13791</v>
      </c>
      <c r="F7692">
        <v>4</v>
      </c>
      <c r="G7692" t="s">
        <v>10213</v>
      </c>
      <c r="H7692" s="3">
        <v>50</v>
      </c>
      <c r="I7692" t="s">
        <v>19</v>
      </c>
      <c r="J7692" s="2">
        <v>0</v>
      </c>
      <c r="K7692" t="s">
        <v>26</v>
      </c>
      <c r="L7692" t="s">
        <v>75</v>
      </c>
      <c r="M7692" s="4">
        <v>45952</v>
      </c>
      <c r="N7692" s="5" t="s">
        <v>10214</v>
      </c>
      <c r="O7692" t="s">
        <v>53</v>
      </c>
      <c r="P7692" t="s">
        <v>23</v>
      </c>
      <c r="Q7692" t="s">
        <v>23</v>
      </c>
      <c r="R7692" t="str">
        <f>IF(E7692="Not Available","Not Rated","Rated")</f>
        <v>Not Rated</v>
      </c>
      <c r="S7692" t="str" cm="1">
        <f t="array" ref="S7692">_xlfn.IFS(E7692="not available","Not Rated", E7692&gt;=4.5,"Excellent", E7692&gt;4,"Very Good", E7692&gt;3,"Good", TRUE,"LOW")</f>
        <v>Not Rated</v>
      </c>
    </row>
    <row r="7693" spans="1:19" x14ac:dyDescent="0.15">
      <c r="A7693" t="s">
        <v>105</v>
      </c>
      <c r="B7693" t="str">
        <f>LOWER(TRIM(A7693))</f>
        <v>maker</v>
      </c>
      <c r="C7693" t="str">
        <f t="shared" si="213"/>
        <v>Maker</v>
      </c>
      <c r="D7693" t="s">
        <v>66</v>
      </c>
      <c r="E7693" s="7" t="s">
        <v>13791</v>
      </c>
      <c r="F7693">
        <v>4</v>
      </c>
      <c r="G7693" t="s">
        <v>13774</v>
      </c>
      <c r="H7693" s="3">
        <v>50</v>
      </c>
      <c r="I7693" t="s">
        <v>19</v>
      </c>
      <c r="J7693" s="2">
        <v>0</v>
      </c>
      <c r="K7693" t="s">
        <v>20</v>
      </c>
      <c r="L7693" t="s">
        <v>70</v>
      </c>
      <c r="M7693" s="4">
        <v>45832</v>
      </c>
      <c r="N7693" s="5" t="s">
        <v>13775</v>
      </c>
      <c r="O7693" t="s">
        <v>31</v>
      </c>
      <c r="P7693" t="s">
        <v>23</v>
      </c>
      <c r="Q7693" t="s">
        <v>23</v>
      </c>
      <c r="R7693" t="str">
        <f>IF(E7693="Not Available","Not Rated","Rated")</f>
        <v>Not Rated</v>
      </c>
      <c r="S7693" t="str" cm="1">
        <f t="array" ref="S7693">_xlfn.IFS(E7693="not available","Not Rated", E7693&gt;=4.5,"Excellent", E7693&gt;4,"Very Good", E7693&gt;3,"Good", TRUE,"LOW")</f>
        <v>Not Rated</v>
      </c>
    </row>
    <row r="7694" spans="1:19" x14ac:dyDescent="0.15">
      <c r="A7694" t="s">
        <v>368</v>
      </c>
      <c r="B7694" t="str">
        <f>LOWER(TRIM(A7694))</f>
        <v>drive space</v>
      </c>
      <c r="C7694" t="str">
        <f t="shared" si="213"/>
        <v>Drive Space</v>
      </c>
      <c r="D7694" t="s">
        <v>60</v>
      </c>
      <c r="E7694" s="7" t="s">
        <v>13791</v>
      </c>
      <c r="F7694">
        <v>4</v>
      </c>
      <c r="G7694" t="s">
        <v>836</v>
      </c>
      <c r="H7694" s="3">
        <v>50</v>
      </c>
      <c r="I7694" t="s">
        <v>19</v>
      </c>
      <c r="J7694" s="2">
        <v>0</v>
      </c>
      <c r="K7694" t="s">
        <v>150</v>
      </c>
      <c r="L7694" t="s">
        <v>63</v>
      </c>
      <c r="M7694" s="4">
        <v>45879</v>
      </c>
      <c r="N7694" s="5" t="s">
        <v>9299</v>
      </c>
      <c r="O7694" t="s">
        <v>53</v>
      </c>
      <c r="P7694" t="s">
        <v>23</v>
      </c>
      <c r="Q7694" t="s">
        <v>23</v>
      </c>
      <c r="R7694" t="str">
        <f>IF(E7694="Not Available","Not Rated","Rated")</f>
        <v>Not Rated</v>
      </c>
      <c r="S7694" t="str" cm="1">
        <f t="array" ref="S7694">_xlfn.IFS(E7694="not available","Not Rated", E7694&gt;=4.5,"Excellent", E7694&gt;4,"Very Good", E7694&gt;3,"Good", TRUE,"LOW")</f>
        <v>Not Rated</v>
      </c>
    </row>
    <row r="7695" spans="1:19" x14ac:dyDescent="0.15">
      <c r="A7695" t="s">
        <v>105</v>
      </c>
      <c r="B7695" t="str">
        <f>LOWER(TRIM(A7695))</f>
        <v>maker</v>
      </c>
      <c r="C7695" t="str">
        <f t="shared" si="213"/>
        <v>Maker</v>
      </c>
      <c r="D7695" t="s">
        <v>60</v>
      </c>
      <c r="E7695" s="7" t="s">
        <v>13791</v>
      </c>
      <c r="F7695">
        <v>4</v>
      </c>
      <c r="G7695" t="s">
        <v>5730</v>
      </c>
      <c r="H7695" s="3">
        <v>50</v>
      </c>
      <c r="I7695" t="s">
        <v>19</v>
      </c>
      <c r="J7695" s="2">
        <v>0</v>
      </c>
      <c r="K7695" t="s">
        <v>26</v>
      </c>
      <c r="L7695" t="s">
        <v>63</v>
      </c>
      <c r="M7695" s="4">
        <v>45644</v>
      </c>
      <c r="N7695" s="5" t="s">
        <v>10215</v>
      </c>
      <c r="O7695" t="s">
        <v>28</v>
      </c>
      <c r="P7695" t="s">
        <v>23</v>
      </c>
      <c r="Q7695" t="s">
        <v>23</v>
      </c>
      <c r="R7695" t="str">
        <f>IF(E7695="Not Available","Not Rated","Rated")</f>
        <v>Not Rated</v>
      </c>
      <c r="S7695" t="str" cm="1">
        <f t="array" ref="S7695">_xlfn.IFS(E7695="not available","Not Rated", E7695&gt;=4.5,"Excellent", E7695&gt;4,"Very Good", E7695&gt;3,"Good", TRUE,"LOW")</f>
        <v>Not Rated</v>
      </c>
    </row>
    <row r="7696" spans="1:19" x14ac:dyDescent="0.15">
      <c r="A7696" t="s">
        <v>162</v>
      </c>
      <c r="B7696" t="str">
        <f>LOWER(TRIM(A7696))</f>
        <v>connect</v>
      </c>
      <c r="C7696" t="str">
        <f t="shared" si="213"/>
        <v>Connect</v>
      </c>
      <c r="D7696" t="s">
        <v>482</v>
      </c>
      <c r="E7696" s="7" t="s">
        <v>13791</v>
      </c>
      <c r="F7696">
        <v>4</v>
      </c>
      <c r="G7696" t="s">
        <v>1545</v>
      </c>
      <c r="H7696" s="3">
        <v>50</v>
      </c>
      <c r="I7696" t="s">
        <v>19</v>
      </c>
      <c r="J7696" s="2">
        <v>0</v>
      </c>
      <c r="K7696" t="s">
        <v>20</v>
      </c>
      <c r="L7696" t="s">
        <v>678</v>
      </c>
      <c r="M7696" s="4">
        <v>45991</v>
      </c>
      <c r="N7696" s="5" t="s">
        <v>10216</v>
      </c>
      <c r="O7696" t="s">
        <v>31</v>
      </c>
      <c r="P7696" t="s">
        <v>23</v>
      </c>
      <c r="Q7696" t="s">
        <v>23</v>
      </c>
      <c r="R7696" t="str">
        <f>IF(E7696="Not Available","Not Rated","Rated")</f>
        <v>Not Rated</v>
      </c>
      <c r="S7696" t="str" cm="1">
        <f t="array" ref="S7696">_xlfn.IFS(E7696="not available","Not Rated", E7696&gt;=4.5,"Excellent", E7696&gt;4,"Very Good", E7696&gt;3,"Good", TRUE,"LOW")</f>
        <v>Not Rated</v>
      </c>
    </row>
    <row r="7697" spans="1:19" x14ac:dyDescent="0.15">
      <c r="A7697" t="s">
        <v>4591</v>
      </c>
      <c r="B7697" t="str">
        <f>LOWER(TRIM(A7697))</f>
        <v>lite editor max</v>
      </c>
      <c r="C7697" t="str">
        <f t="shared" si="213"/>
        <v>Lite Editor Max</v>
      </c>
      <c r="D7697" t="s">
        <v>16</v>
      </c>
      <c r="E7697" s="7" t="s">
        <v>13791</v>
      </c>
      <c r="F7697">
        <v>4</v>
      </c>
      <c r="G7697" t="s">
        <v>4718</v>
      </c>
      <c r="H7697" s="3">
        <v>50</v>
      </c>
      <c r="I7697" t="s">
        <v>19</v>
      </c>
      <c r="J7697" s="2">
        <v>0</v>
      </c>
      <c r="K7697" t="s">
        <v>69</v>
      </c>
      <c r="L7697" t="s">
        <v>21</v>
      </c>
      <c r="M7697" s="4">
        <v>45680</v>
      </c>
      <c r="N7697" s="5" t="s">
        <v>10217</v>
      </c>
      <c r="O7697" t="s">
        <v>31</v>
      </c>
      <c r="P7697" t="s">
        <v>23</v>
      </c>
      <c r="Q7697" t="s">
        <v>23</v>
      </c>
      <c r="R7697" t="str">
        <f>IF(E7697="Not Available","Not Rated","Rated")</f>
        <v>Not Rated</v>
      </c>
      <c r="S7697" t="str" cm="1">
        <f t="array" ref="S7697">_xlfn.IFS(E7697="not available","Not Rated", E7697&gt;=4.5,"Excellent", E7697&gt;4,"Very Good", E7697&gt;3,"Good", TRUE,"LOW")</f>
        <v>Not Rated</v>
      </c>
    </row>
    <row r="7698" spans="1:19" x14ac:dyDescent="0.15">
      <c r="A7698" t="s">
        <v>332</v>
      </c>
      <c r="B7698" t="str">
        <f>LOWER(TRIM(A7698))</f>
        <v>pay</v>
      </c>
      <c r="C7698" t="str">
        <f t="shared" si="213"/>
        <v>Pay</v>
      </c>
      <c r="D7698" t="s">
        <v>73</v>
      </c>
      <c r="E7698" s="7" t="s">
        <v>13791</v>
      </c>
      <c r="F7698">
        <v>4</v>
      </c>
      <c r="G7698" t="s">
        <v>10218</v>
      </c>
      <c r="H7698" s="3">
        <v>50</v>
      </c>
      <c r="I7698" t="s">
        <v>19</v>
      </c>
      <c r="J7698" s="2">
        <v>0</v>
      </c>
      <c r="K7698" t="s">
        <v>26</v>
      </c>
      <c r="L7698" t="s">
        <v>336</v>
      </c>
      <c r="M7698" s="4">
        <v>46301</v>
      </c>
      <c r="N7698" s="5" t="s">
        <v>10219</v>
      </c>
      <c r="O7698" t="s">
        <v>31</v>
      </c>
      <c r="P7698" t="s">
        <v>23</v>
      </c>
      <c r="Q7698" t="s">
        <v>23</v>
      </c>
      <c r="R7698" t="str">
        <f>IF(E7698="Not Available","Not Rated","Rated")</f>
        <v>Not Rated</v>
      </c>
      <c r="S7698" t="str" cm="1">
        <f t="array" ref="S7698">_xlfn.IFS(E7698="not available","Not Rated", E7698&gt;=4.5,"Excellent", E7698&gt;4,"Very Good", E7698&gt;3,"Good", TRUE,"LOW")</f>
        <v>Not Rated</v>
      </c>
    </row>
    <row r="7699" spans="1:19" x14ac:dyDescent="0.15">
      <c r="A7699" t="s">
        <v>5104</v>
      </c>
      <c r="B7699" t="str">
        <f>LOWER(TRIM(A7699))</f>
        <v>easy pay</v>
      </c>
      <c r="C7699" t="str">
        <f t="shared" si="213"/>
        <v>Easy Pay</v>
      </c>
      <c r="D7699" t="s">
        <v>55</v>
      </c>
      <c r="E7699" s="7" t="s">
        <v>13791</v>
      </c>
      <c r="F7699">
        <v>4</v>
      </c>
      <c r="G7699" t="s">
        <v>10220</v>
      </c>
      <c r="H7699" s="3">
        <v>50</v>
      </c>
      <c r="I7699" t="s">
        <v>19</v>
      </c>
      <c r="J7699" s="2">
        <v>0</v>
      </c>
      <c r="K7699" t="s">
        <v>26</v>
      </c>
      <c r="L7699" t="s">
        <v>212</v>
      </c>
      <c r="M7699" s="4">
        <v>45916</v>
      </c>
      <c r="N7699" s="5" t="s">
        <v>8053</v>
      </c>
      <c r="O7699" t="s">
        <v>31</v>
      </c>
      <c r="P7699" t="s">
        <v>23</v>
      </c>
      <c r="Q7699" t="s">
        <v>23</v>
      </c>
      <c r="R7699" t="str">
        <f>IF(E7699="Not Available","Not Rated","Rated")</f>
        <v>Not Rated</v>
      </c>
      <c r="S7699" t="str" cm="1">
        <f t="array" ref="S7699">_xlfn.IFS(E7699="not available","Not Rated", E7699&gt;=4.5,"Excellent", E7699&gt;4,"Very Good", E7699&gt;3,"Good", TRUE,"LOW")</f>
        <v>Not Rated</v>
      </c>
    </row>
    <row r="7700" spans="1:19" x14ac:dyDescent="0.15">
      <c r="A7700" t="s">
        <v>2163</v>
      </c>
      <c r="B7700" t="str">
        <f>LOWER(TRIM(A7700))</f>
        <v>smart dash</v>
      </c>
      <c r="C7700" t="str">
        <f t="shared" si="213"/>
        <v>Smart Dash</v>
      </c>
      <c r="D7700" t="s">
        <v>16</v>
      </c>
      <c r="E7700" s="7" t="s">
        <v>13791</v>
      </c>
      <c r="F7700">
        <v>4</v>
      </c>
      <c r="G7700" t="s">
        <v>8273</v>
      </c>
      <c r="H7700" s="3">
        <v>50</v>
      </c>
      <c r="I7700" t="s">
        <v>19</v>
      </c>
      <c r="J7700" s="2">
        <v>0</v>
      </c>
      <c r="K7700" t="s">
        <v>26</v>
      </c>
      <c r="L7700" t="s">
        <v>21</v>
      </c>
      <c r="M7700" s="4">
        <v>46009</v>
      </c>
      <c r="N7700" s="5" t="s">
        <v>5997</v>
      </c>
      <c r="O7700" t="s">
        <v>53</v>
      </c>
      <c r="P7700" t="s">
        <v>23</v>
      </c>
      <c r="Q7700" t="s">
        <v>23</v>
      </c>
      <c r="R7700" t="str">
        <f>IF(E7700="Not Available","Not Rated","Rated")</f>
        <v>Not Rated</v>
      </c>
      <c r="S7700" t="str" cm="1">
        <f t="array" ref="S7700">_xlfn.IFS(E7700="not available","Not Rated", E7700&gt;=4.5,"Excellent", E7700&gt;4,"Very Good", E7700&gt;3,"Good", TRUE,"LOW")</f>
        <v>Not Rated</v>
      </c>
    </row>
    <row r="7701" spans="1:19" x14ac:dyDescent="0.15">
      <c r="A7701" t="s">
        <v>343</v>
      </c>
      <c r="B7701" t="str">
        <f>LOWER(TRIM(A7701))</f>
        <v>fit 2023</v>
      </c>
      <c r="C7701" t="str">
        <f t="shared" si="213"/>
        <v>Fit 2023</v>
      </c>
      <c r="D7701" t="s">
        <v>16</v>
      </c>
      <c r="E7701" s="7" t="s">
        <v>13791</v>
      </c>
      <c r="F7701">
        <v>4</v>
      </c>
      <c r="G7701" t="s">
        <v>41</v>
      </c>
      <c r="H7701" s="3">
        <v>50</v>
      </c>
      <c r="I7701" t="s">
        <v>19</v>
      </c>
      <c r="J7701" s="2">
        <v>0</v>
      </c>
      <c r="K7701" t="s">
        <v>26</v>
      </c>
      <c r="L7701" t="s">
        <v>21</v>
      </c>
      <c r="M7701" s="4">
        <v>46076</v>
      </c>
      <c r="N7701" s="5" t="s">
        <v>10221</v>
      </c>
      <c r="O7701" t="s">
        <v>28</v>
      </c>
      <c r="P7701" t="s">
        <v>32</v>
      </c>
      <c r="Q7701" t="s">
        <v>32</v>
      </c>
      <c r="R7701" t="str">
        <f>IF(E7701="Not Available","Not Rated","Rated")</f>
        <v>Not Rated</v>
      </c>
      <c r="S7701" t="str" cm="1">
        <f t="array" ref="S7701">_xlfn.IFS(E7701="not available","Not Rated", E7701&gt;=4.5,"Excellent", E7701&gt;4,"Very Good", E7701&gt;3,"Good", TRUE,"LOW")</f>
        <v>Not Rated</v>
      </c>
    </row>
    <row r="7702" spans="1:19" x14ac:dyDescent="0.15">
      <c r="A7702" t="s">
        <v>94</v>
      </c>
      <c r="B7702" t="str">
        <f>LOWER(TRIM(A7702))</f>
        <v>drive</v>
      </c>
      <c r="C7702" t="str">
        <f t="shared" si="213"/>
        <v>Drive</v>
      </c>
      <c r="D7702" t="s">
        <v>16</v>
      </c>
      <c r="E7702" s="7" t="s">
        <v>13791</v>
      </c>
      <c r="F7702">
        <v>4</v>
      </c>
      <c r="G7702" t="s">
        <v>1291</v>
      </c>
      <c r="H7702" s="3">
        <v>50</v>
      </c>
      <c r="I7702" t="s">
        <v>19</v>
      </c>
      <c r="J7702" s="2">
        <v>0</v>
      </c>
      <c r="K7702" t="s">
        <v>20</v>
      </c>
      <c r="L7702" t="s">
        <v>21</v>
      </c>
      <c r="M7702" s="4">
        <v>46087</v>
      </c>
      <c r="N7702" s="5" t="s">
        <v>10222</v>
      </c>
      <c r="O7702" t="s">
        <v>165</v>
      </c>
      <c r="P7702" t="s">
        <v>23</v>
      </c>
      <c r="Q7702" t="s">
        <v>23</v>
      </c>
      <c r="R7702" t="str">
        <f>IF(E7702="Not Available","Not Rated","Rated")</f>
        <v>Not Rated</v>
      </c>
      <c r="S7702" t="str" cm="1">
        <f t="array" ref="S7702">_xlfn.IFS(E7702="not available","Not Rated", E7702&gt;=4.5,"Excellent", E7702&gt;4,"Very Good", E7702&gt;3,"Good", TRUE,"LOW")</f>
        <v>Not Rated</v>
      </c>
    </row>
    <row r="7703" spans="1:19" x14ac:dyDescent="0.15">
      <c r="A7703" t="s">
        <v>1455</v>
      </c>
      <c r="B7703" t="str">
        <f>LOWER(TRIM(A7703))</f>
        <v>strike 2023</v>
      </c>
      <c r="C7703" t="str">
        <f t="shared" si="213"/>
        <v>Strike 2023</v>
      </c>
      <c r="D7703" t="s">
        <v>565</v>
      </c>
      <c r="E7703" s="7" t="s">
        <v>13791</v>
      </c>
      <c r="F7703">
        <v>4</v>
      </c>
      <c r="G7703" t="s">
        <v>463</v>
      </c>
      <c r="H7703" s="3">
        <v>50</v>
      </c>
      <c r="I7703" t="s">
        <v>19</v>
      </c>
      <c r="J7703" s="2">
        <v>0</v>
      </c>
      <c r="K7703" t="s">
        <v>69</v>
      </c>
      <c r="L7703" t="s">
        <v>766</v>
      </c>
      <c r="M7703" s="4">
        <v>46179</v>
      </c>
      <c r="N7703" s="5" t="s">
        <v>8219</v>
      </c>
      <c r="O7703" t="s">
        <v>165</v>
      </c>
      <c r="P7703" t="s">
        <v>23</v>
      </c>
      <c r="Q7703" t="s">
        <v>23</v>
      </c>
      <c r="R7703" t="str">
        <f>IF(E7703="Not Available","Not Rated","Rated")</f>
        <v>Not Rated</v>
      </c>
      <c r="S7703" t="str" cm="1">
        <f t="array" ref="S7703">_xlfn.IFS(E7703="not available","Not Rated", E7703&gt;=4.5,"Excellent", E7703&gt;4,"Very Good", E7703&gt;3,"Good", TRUE,"LOW")</f>
        <v>Not Rated</v>
      </c>
    </row>
    <row r="7704" spans="1:19" x14ac:dyDescent="0.15">
      <c r="A7704" t="s">
        <v>6846</v>
      </c>
      <c r="B7704" t="str">
        <f>LOWER(TRIM(A7704))</f>
        <v>crypto learn</v>
      </c>
      <c r="C7704" t="str">
        <f t="shared" si="213"/>
        <v>Crypto Learn</v>
      </c>
      <c r="D7704" t="s">
        <v>73</v>
      </c>
      <c r="E7704" s="7" t="s">
        <v>13791</v>
      </c>
      <c r="F7704">
        <v>4</v>
      </c>
      <c r="G7704" t="s">
        <v>13774</v>
      </c>
      <c r="H7704" s="3">
        <v>50</v>
      </c>
      <c r="I7704" t="s">
        <v>19</v>
      </c>
      <c r="J7704" s="2">
        <v>0</v>
      </c>
      <c r="K7704" t="s">
        <v>26</v>
      </c>
      <c r="L7704" t="s">
        <v>411</v>
      </c>
      <c r="M7704" s="4">
        <v>45771</v>
      </c>
      <c r="N7704" s="5" t="s">
        <v>13775</v>
      </c>
      <c r="O7704" t="s">
        <v>28</v>
      </c>
      <c r="P7704" t="s">
        <v>23</v>
      </c>
      <c r="Q7704" t="s">
        <v>32</v>
      </c>
      <c r="R7704" t="str">
        <f>IF(E7704="Not Available","Not Rated","Rated")</f>
        <v>Not Rated</v>
      </c>
      <c r="S7704" t="str" cm="1">
        <f t="array" ref="S7704">_xlfn.IFS(E7704="not available","Not Rated", E7704&gt;=4.5,"Excellent", E7704&gt;4,"Very Good", E7704&gt;3,"Good", TRUE,"LOW")</f>
        <v>Not Rated</v>
      </c>
    </row>
    <row r="7705" spans="1:19" x14ac:dyDescent="0.15">
      <c r="A7705" t="s">
        <v>2170</v>
      </c>
      <c r="B7705" t="str">
        <f>LOWER(TRIM(A7705))</f>
        <v>tracker now</v>
      </c>
      <c r="C7705" t="str">
        <f t="shared" si="213"/>
        <v>Tracker Now</v>
      </c>
      <c r="D7705" t="s">
        <v>16</v>
      </c>
      <c r="E7705" s="7" t="s">
        <v>13791</v>
      </c>
      <c r="F7705">
        <v>4</v>
      </c>
      <c r="G7705" t="s">
        <v>1531</v>
      </c>
      <c r="H7705" s="3">
        <v>50</v>
      </c>
      <c r="I7705" t="s">
        <v>19</v>
      </c>
      <c r="J7705" s="2">
        <v>0</v>
      </c>
      <c r="K7705" t="s">
        <v>150</v>
      </c>
      <c r="L7705" t="s">
        <v>21</v>
      </c>
      <c r="M7705" s="4">
        <v>46102</v>
      </c>
      <c r="N7705" s="5" t="s">
        <v>10223</v>
      </c>
      <c r="O7705" t="s">
        <v>17</v>
      </c>
      <c r="P7705" t="s">
        <v>32</v>
      </c>
      <c r="Q7705" t="s">
        <v>23</v>
      </c>
      <c r="R7705" t="str">
        <f>IF(E7705="Not Available","Not Rated","Rated")</f>
        <v>Not Rated</v>
      </c>
      <c r="S7705" t="str" cm="1">
        <f t="array" ref="S7705">_xlfn.IFS(E7705="not available","Not Rated", E7705&gt;=4.5,"Excellent", E7705&gt;4,"Very Good", E7705&gt;3,"Good", TRUE,"LOW")</f>
        <v>Not Rated</v>
      </c>
    </row>
    <row r="7706" spans="1:19" x14ac:dyDescent="0.15">
      <c r="A7706" t="s">
        <v>182</v>
      </c>
      <c r="B7706" t="str">
        <f>LOWER(TRIM(A7706))</f>
        <v>fit</v>
      </c>
      <c r="C7706" t="str">
        <f t="shared" si="213"/>
        <v>Fit</v>
      </c>
      <c r="D7706" t="s">
        <v>16</v>
      </c>
      <c r="E7706" s="7" t="s">
        <v>13791</v>
      </c>
      <c r="F7706">
        <v>4</v>
      </c>
      <c r="G7706" t="s">
        <v>1144</v>
      </c>
      <c r="H7706" s="3">
        <v>50</v>
      </c>
      <c r="I7706" t="s">
        <v>19</v>
      </c>
      <c r="J7706" s="2">
        <v>0</v>
      </c>
      <c r="K7706" t="s">
        <v>26</v>
      </c>
      <c r="L7706" t="s">
        <v>21</v>
      </c>
      <c r="M7706" s="4">
        <v>46360</v>
      </c>
      <c r="N7706" s="5" t="s">
        <v>5576</v>
      </c>
      <c r="O7706" t="s">
        <v>22</v>
      </c>
      <c r="P7706" t="s">
        <v>23</v>
      </c>
      <c r="Q7706" t="s">
        <v>23</v>
      </c>
      <c r="R7706" t="str">
        <f>IF(E7706="Not Available","Not Rated","Rated")</f>
        <v>Not Rated</v>
      </c>
      <c r="S7706" t="str" cm="1">
        <f t="array" ref="S7706">_xlfn.IFS(E7706="not available","Not Rated", E7706&gt;=4.5,"Excellent", E7706&gt;4,"Very Good", E7706&gt;3,"Good", TRUE,"LOW")</f>
        <v>Not Rated</v>
      </c>
    </row>
    <row r="7707" spans="1:19" x14ac:dyDescent="0.15">
      <c r="A7707" t="s">
        <v>2463</v>
      </c>
      <c r="B7707" t="str">
        <f>LOWER(TRIM(A7707))</f>
        <v>scanner app</v>
      </c>
      <c r="C7707" t="str">
        <f t="shared" si="213"/>
        <v>Scanner App</v>
      </c>
      <c r="D7707" t="s">
        <v>40</v>
      </c>
      <c r="E7707" s="7" t="s">
        <v>13791</v>
      </c>
      <c r="F7707">
        <v>4</v>
      </c>
      <c r="G7707" t="s">
        <v>4414</v>
      </c>
      <c r="H7707" s="3">
        <v>50</v>
      </c>
      <c r="I7707" t="s">
        <v>30</v>
      </c>
      <c r="J7707" s="2">
        <v>9.99</v>
      </c>
      <c r="K7707" t="s">
        <v>26</v>
      </c>
      <c r="L7707" t="s">
        <v>78</v>
      </c>
      <c r="M7707" s="4">
        <v>45292</v>
      </c>
      <c r="N7707" s="5" t="s">
        <v>10224</v>
      </c>
      <c r="O7707" t="s">
        <v>31</v>
      </c>
      <c r="P7707" t="s">
        <v>32</v>
      </c>
      <c r="Q7707" t="s">
        <v>32</v>
      </c>
      <c r="R7707" t="str">
        <f>IF(E7707="Not Available","Not Rated","Rated")</f>
        <v>Not Rated</v>
      </c>
      <c r="S7707" t="str" cm="1">
        <f t="array" ref="S7707">_xlfn.IFS(E7707="not available","Not Rated", E7707&gt;=4.5,"Excellent", E7707&gt;4,"Very Good", E7707&gt;3,"Good", TRUE,"LOW")</f>
        <v>Not Rated</v>
      </c>
    </row>
    <row r="7708" spans="1:19" x14ac:dyDescent="0.15">
      <c r="A7708" t="s">
        <v>264</v>
      </c>
      <c r="B7708" t="str">
        <f>LOWER(TRIM(A7708))</f>
        <v>craft</v>
      </c>
      <c r="C7708" t="str">
        <f t="shared" si="213"/>
        <v>Craft</v>
      </c>
      <c r="D7708" t="s">
        <v>194</v>
      </c>
      <c r="E7708" s="7" t="s">
        <v>13791</v>
      </c>
      <c r="F7708">
        <v>4</v>
      </c>
      <c r="G7708" t="s">
        <v>2350</v>
      </c>
      <c r="H7708" s="3">
        <v>50</v>
      </c>
      <c r="I7708" t="s">
        <v>19</v>
      </c>
      <c r="J7708" s="2">
        <v>0</v>
      </c>
      <c r="K7708" t="s">
        <v>20</v>
      </c>
      <c r="L7708" t="s">
        <v>196</v>
      </c>
      <c r="M7708" s="4">
        <v>46018</v>
      </c>
      <c r="N7708" s="5" t="s">
        <v>10225</v>
      </c>
      <c r="O7708" t="s">
        <v>28</v>
      </c>
      <c r="P7708" t="s">
        <v>23</v>
      </c>
      <c r="Q7708" t="s">
        <v>23</v>
      </c>
      <c r="R7708" t="str">
        <f>IF(E7708="Not Available","Not Rated","Rated")</f>
        <v>Not Rated</v>
      </c>
      <c r="S7708" t="str" cm="1">
        <f t="array" ref="S7708">_xlfn.IFS(E7708="not available","Not Rated", E7708&gt;=4.5,"Excellent", E7708&gt;4,"Very Good", E7708&gt;3,"Good", TRUE,"LOW")</f>
        <v>Not Rated</v>
      </c>
    </row>
    <row r="7709" spans="1:19" x14ac:dyDescent="0.15">
      <c r="A7709" t="s">
        <v>264</v>
      </c>
      <c r="B7709" t="str">
        <f>LOWER(TRIM(A7709))</f>
        <v>craft</v>
      </c>
      <c r="C7709" t="str">
        <f t="shared" si="213"/>
        <v>Craft</v>
      </c>
      <c r="D7709" t="s">
        <v>16</v>
      </c>
      <c r="E7709" s="7" t="s">
        <v>13791</v>
      </c>
      <c r="F7709">
        <v>4</v>
      </c>
      <c r="G7709" t="s">
        <v>2811</v>
      </c>
      <c r="H7709" s="3">
        <v>50</v>
      </c>
      <c r="I7709" t="s">
        <v>19</v>
      </c>
      <c r="J7709" s="2">
        <v>0</v>
      </c>
      <c r="K7709" t="s">
        <v>62</v>
      </c>
      <c r="L7709" t="s">
        <v>200</v>
      </c>
      <c r="M7709" s="4">
        <v>45636</v>
      </c>
      <c r="N7709" s="5" t="s">
        <v>10226</v>
      </c>
      <c r="O7709" t="s">
        <v>188</v>
      </c>
      <c r="P7709" t="s">
        <v>23</v>
      </c>
      <c r="Q7709" t="s">
        <v>23</v>
      </c>
      <c r="R7709" t="str">
        <f>IF(E7709="Not Available","Not Rated","Rated")</f>
        <v>Not Rated</v>
      </c>
      <c r="S7709" t="str" cm="1">
        <f t="array" ref="S7709">_xlfn.IFS(E7709="not available","Not Rated", E7709&gt;=4.5,"Excellent", E7709&gt;4,"Very Good", E7709&gt;3,"Good", TRUE,"LOW")</f>
        <v>Not Rated</v>
      </c>
    </row>
    <row r="7710" spans="1:19" x14ac:dyDescent="0.15">
      <c r="A7710" t="s">
        <v>5287</v>
      </c>
      <c r="B7710" t="str">
        <f>LOWER(TRIM(A7710))</f>
        <v>browser ai</v>
      </c>
      <c r="C7710" t="str">
        <f t="shared" si="213"/>
        <v>Browser Ai</v>
      </c>
      <c r="D7710" t="s">
        <v>16</v>
      </c>
      <c r="E7710" s="7" t="s">
        <v>13791</v>
      </c>
      <c r="F7710">
        <v>4</v>
      </c>
      <c r="G7710" t="s">
        <v>542</v>
      </c>
      <c r="H7710" s="3">
        <v>50</v>
      </c>
      <c r="I7710" t="s">
        <v>19</v>
      </c>
      <c r="J7710" s="2">
        <v>0</v>
      </c>
      <c r="K7710" t="s">
        <v>69</v>
      </c>
      <c r="L7710" t="s">
        <v>21</v>
      </c>
      <c r="M7710" s="4">
        <v>45876</v>
      </c>
      <c r="N7710" s="5" t="s">
        <v>10227</v>
      </c>
      <c r="O7710" t="s">
        <v>28</v>
      </c>
      <c r="P7710" t="s">
        <v>32</v>
      </c>
      <c r="Q7710" t="s">
        <v>32</v>
      </c>
      <c r="R7710" t="str">
        <f>IF(E7710="Not Available","Not Rated","Rated")</f>
        <v>Not Rated</v>
      </c>
      <c r="S7710" t="str" cm="1">
        <f t="array" ref="S7710">_xlfn.IFS(E7710="not available","Not Rated", E7710&gt;=4.5,"Excellent", E7710&gt;4,"Very Good", E7710&gt;3,"Good", TRUE,"LOW")</f>
        <v>Not Rated</v>
      </c>
    </row>
    <row r="7711" spans="1:19" x14ac:dyDescent="0.15">
      <c r="A7711" t="s">
        <v>10228</v>
      </c>
      <c r="B7711" t="str">
        <f>LOWER(TRIM(A7711))</f>
        <v>pro connect go</v>
      </c>
      <c r="C7711" t="str">
        <f t="shared" si="213"/>
        <v>Pro Connect Go</v>
      </c>
      <c r="D7711" t="s">
        <v>568</v>
      </c>
      <c r="E7711" s="7" t="s">
        <v>13791</v>
      </c>
      <c r="F7711">
        <v>4</v>
      </c>
      <c r="G7711" t="s">
        <v>2536</v>
      </c>
      <c r="H7711" s="3">
        <v>50</v>
      </c>
      <c r="I7711" t="s">
        <v>19</v>
      </c>
      <c r="J7711" s="2">
        <v>0</v>
      </c>
      <c r="K7711" t="s">
        <v>20</v>
      </c>
      <c r="L7711" t="s">
        <v>570</v>
      </c>
      <c r="M7711" s="4">
        <v>46136</v>
      </c>
      <c r="N7711" s="5" t="s">
        <v>10229</v>
      </c>
      <c r="O7711" t="s">
        <v>28</v>
      </c>
      <c r="P7711" t="s">
        <v>23</v>
      </c>
      <c r="Q7711" t="s">
        <v>23</v>
      </c>
      <c r="R7711" t="str">
        <f>IF(E7711="Not Available","Not Rated","Rated")</f>
        <v>Not Rated</v>
      </c>
      <c r="S7711" t="str" cm="1">
        <f t="array" ref="S7711">_xlfn.IFS(E7711="not available","Not Rated", E7711&gt;=4.5,"Excellent", E7711&gt;4,"Very Good", E7711&gt;3,"Good", TRUE,"LOW")</f>
        <v>Not Rated</v>
      </c>
    </row>
    <row r="7712" spans="1:19" x14ac:dyDescent="0.15">
      <c r="A7712" t="s">
        <v>182</v>
      </c>
      <c r="B7712" t="str">
        <f>LOWER(TRIM(A7712))</f>
        <v>fit</v>
      </c>
      <c r="C7712" t="str">
        <f t="shared" si="213"/>
        <v>Fit</v>
      </c>
      <c r="D7712" t="s">
        <v>16</v>
      </c>
      <c r="E7712" s="7" t="s">
        <v>13791</v>
      </c>
      <c r="F7712">
        <v>4</v>
      </c>
      <c r="G7712" t="s">
        <v>4140</v>
      </c>
      <c r="H7712" s="3">
        <v>50</v>
      </c>
      <c r="I7712" t="s">
        <v>19</v>
      </c>
      <c r="J7712" s="2">
        <v>0</v>
      </c>
      <c r="K7712" t="s">
        <v>20</v>
      </c>
      <c r="L7712" t="s">
        <v>200</v>
      </c>
      <c r="M7712" s="4">
        <v>45816</v>
      </c>
      <c r="N7712" s="5" t="s">
        <v>10230</v>
      </c>
      <c r="O7712" t="s">
        <v>53</v>
      </c>
      <c r="P7712" t="s">
        <v>23</v>
      </c>
      <c r="Q7712" t="s">
        <v>23</v>
      </c>
      <c r="R7712" t="str">
        <f>IF(E7712="Not Available","Not Rated","Rated")</f>
        <v>Not Rated</v>
      </c>
      <c r="S7712" t="str" cm="1">
        <f t="array" ref="S7712">_xlfn.IFS(E7712="not available","Not Rated", E7712&gt;=4.5,"Excellent", E7712&gt;4,"Very Good", E7712&gt;3,"Good", TRUE,"LOW")</f>
        <v>Not Rated</v>
      </c>
    </row>
    <row r="7713" spans="1:19" x14ac:dyDescent="0.15">
      <c r="A7713" t="s">
        <v>8001</v>
      </c>
      <c r="B7713" t="str">
        <f>LOWER(TRIM(A7713))</f>
        <v>daily planner</v>
      </c>
      <c r="C7713" t="str">
        <f t="shared" si="213"/>
        <v>Daily Planner</v>
      </c>
      <c r="D7713" t="s">
        <v>60</v>
      </c>
      <c r="E7713" s="7" t="s">
        <v>13791</v>
      </c>
      <c r="F7713">
        <v>4</v>
      </c>
      <c r="G7713" t="s">
        <v>4196</v>
      </c>
      <c r="H7713" s="3">
        <v>50</v>
      </c>
      <c r="I7713" t="s">
        <v>19</v>
      </c>
      <c r="J7713" s="2">
        <v>0</v>
      </c>
      <c r="K7713" t="s">
        <v>26</v>
      </c>
      <c r="L7713" t="s">
        <v>63</v>
      </c>
      <c r="M7713" s="4">
        <v>45501</v>
      </c>
      <c r="N7713" s="5" t="s">
        <v>10231</v>
      </c>
      <c r="O7713" t="s">
        <v>44</v>
      </c>
      <c r="P7713" t="s">
        <v>23</v>
      </c>
      <c r="Q7713" t="s">
        <v>23</v>
      </c>
      <c r="R7713" t="str">
        <f>IF(E7713="Not Available","Not Rated","Rated")</f>
        <v>Not Rated</v>
      </c>
      <c r="S7713" t="str" cm="1">
        <f t="array" ref="S7713">_xlfn.IFS(E7713="not available","Not Rated", E7713&gt;=4.5,"Excellent", E7713&gt;4,"Very Good", E7713&gt;3,"Good", TRUE,"LOW")</f>
        <v>Not Rated</v>
      </c>
    </row>
    <row r="7714" spans="1:19" x14ac:dyDescent="0.15">
      <c r="A7714" t="s">
        <v>79</v>
      </c>
      <c r="B7714" t="str">
        <f>LOWER(TRIM(A7714))</f>
        <v>health</v>
      </c>
      <c r="C7714" t="str">
        <f t="shared" si="213"/>
        <v>Health</v>
      </c>
      <c r="D7714" t="s">
        <v>16</v>
      </c>
      <c r="E7714" s="7" t="s">
        <v>13791</v>
      </c>
      <c r="F7714">
        <v>4</v>
      </c>
      <c r="G7714" t="s">
        <v>2380</v>
      </c>
      <c r="H7714" s="3">
        <v>50</v>
      </c>
      <c r="I7714" t="s">
        <v>19</v>
      </c>
      <c r="J7714" s="2">
        <v>0</v>
      </c>
      <c r="K7714" t="s">
        <v>20</v>
      </c>
      <c r="L7714" t="s">
        <v>200</v>
      </c>
      <c r="M7714" s="4">
        <v>46117</v>
      </c>
      <c r="N7714" s="5" t="s">
        <v>10232</v>
      </c>
      <c r="O7714" t="s">
        <v>53</v>
      </c>
      <c r="P7714" t="s">
        <v>23</v>
      </c>
      <c r="Q7714" t="s">
        <v>23</v>
      </c>
      <c r="R7714" t="str">
        <f>IF(E7714="Not Available","Not Rated","Rated")</f>
        <v>Not Rated</v>
      </c>
      <c r="S7714" t="str" cm="1">
        <f t="array" ref="S7714">_xlfn.IFS(E7714="not available","Not Rated", E7714&gt;=4.5,"Excellent", E7714&gt;4,"Very Good", E7714&gt;3,"Good", TRUE,"LOW")</f>
        <v>Not Rated</v>
      </c>
    </row>
    <row r="7715" spans="1:19" x14ac:dyDescent="0.15">
      <c r="A7715" t="s">
        <v>1303</v>
      </c>
      <c r="B7715" t="str">
        <f>LOWER(TRIM(A7715))</f>
        <v>tracker space</v>
      </c>
      <c r="C7715" t="str">
        <f t="shared" si="213"/>
        <v>Tracker Space</v>
      </c>
      <c r="D7715" t="s">
        <v>25</v>
      </c>
      <c r="E7715" s="7" t="s">
        <v>13791</v>
      </c>
      <c r="F7715">
        <v>4</v>
      </c>
      <c r="G7715" t="s">
        <v>8869</v>
      </c>
      <c r="H7715" s="3">
        <v>50</v>
      </c>
      <c r="I7715" t="s">
        <v>19</v>
      </c>
      <c r="J7715" s="2">
        <v>0</v>
      </c>
      <c r="K7715" t="s">
        <v>26</v>
      </c>
      <c r="L7715" t="s">
        <v>184</v>
      </c>
      <c r="M7715" s="4">
        <v>44844</v>
      </c>
      <c r="N7715" s="5" t="s">
        <v>10233</v>
      </c>
      <c r="O7715" t="s">
        <v>28</v>
      </c>
      <c r="P7715" t="s">
        <v>23</v>
      </c>
      <c r="Q7715" t="s">
        <v>23</v>
      </c>
      <c r="R7715" t="str">
        <f>IF(E7715="Not Available","Not Rated","Rated")</f>
        <v>Not Rated</v>
      </c>
      <c r="S7715" t="str" cm="1">
        <f t="array" ref="S7715">_xlfn.IFS(E7715="not available","Not Rated", E7715&gt;=4.5,"Excellent", E7715&gt;4,"Very Good", E7715&gt;3,"Good", TRUE,"LOW")</f>
        <v>Not Rated</v>
      </c>
    </row>
    <row r="7716" spans="1:19" x14ac:dyDescent="0.15">
      <c r="A7716" t="s">
        <v>1342</v>
      </c>
      <c r="B7716" t="str">
        <f>LOWER(TRIM(A7716))</f>
        <v>wallet max</v>
      </c>
      <c r="C7716" t="str">
        <f t="shared" si="213"/>
        <v>Wallet Max</v>
      </c>
      <c r="D7716" t="s">
        <v>60</v>
      </c>
      <c r="E7716" s="7" t="s">
        <v>13791</v>
      </c>
      <c r="F7716">
        <v>4</v>
      </c>
      <c r="G7716" t="s">
        <v>8726</v>
      </c>
      <c r="H7716" s="3">
        <v>50</v>
      </c>
      <c r="I7716" t="s">
        <v>19</v>
      </c>
      <c r="J7716" s="2">
        <v>0</v>
      </c>
      <c r="K7716" t="s">
        <v>26</v>
      </c>
      <c r="L7716" t="s">
        <v>63</v>
      </c>
      <c r="M7716" s="4">
        <v>46209</v>
      </c>
      <c r="N7716" s="5" t="s">
        <v>10234</v>
      </c>
      <c r="O7716" t="s">
        <v>188</v>
      </c>
      <c r="P7716" t="s">
        <v>23</v>
      </c>
      <c r="Q7716" t="s">
        <v>23</v>
      </c>
      <c r="R7716" t="str">
        <f>IF(E7716="Not Available","Not Rated","Rated")</f>
        <v>Not Rated</v>
      </c>
      <c r="S7716" t="str" cm="1">
        <f t="array" ref="S7716">_xlfn.IFS(E7716="not available","Not Rated", E7716&gt;=4.5,"Excellent", E7716&gt;4,"Very Good", E7716&gt;3,"Good", TRUE,"LOW")</f>
        <v>Not Rated</v>
      </c>
    </row>
    <row r="7717" spans="1:19" x14ac:dyDescent="0.15">
      <c r="A7717" t="s">
        <v>10235</v>
      </c>
      <c r="B7717" t="str">
        <f>LOWER(TRIM(A7717))</f>
        <v>meta player pro</v>
      </c>
      <c r="C7717" t="str">
        <f t="shared" si="213"/>
        <v>Meta Player Pro</v>
      </c>
      <c r="D7717" t="s">
        <v>732</v>
      </c>
      <c r="E7717" s="7" t="s">
        <v>13791</v>
      </c>
      <c r="F7717">
        <v>4</v>
      </c>
      <c r="G7717" t="s">
        <v>3832</v>
      </c>
      <c r="H7717" s="3">
        <v>50</v>
      </c>
      <c r="I7717" t="s">
        <v>19</v>
      </c>
      <c r="J7717" s="2">
        <v>0</v>
      </c>
      <c r="K7717" t="s">
        <v>69</v>
      </c>
      <c r="L7717" t="s">
        <v>734</v>
      </c>
      <c r="M7717" s="4">
        <v>46128</v>
      </c>
      <c r="N7717" s="5" t="s">
        <v>10236</v>
      </c>
      <c r="O7717" t="s">
        <v>31</v>
      </c>
      <c r="P7717" t="s">
        <v>32</v>
      </c>
      <c r="Q7717" t="s">
        <v>32</v>
      </c>
      <c r="R7717" t="str">
        <f>IF(E7717="Not Available","Not Rated","Rated")</f>
        <v>Not Rated</v>
      </c>
      <c r="S7717" t="str" cm="1">
        <f t="array" ref="S7717">_xlfn.IFS(E7717="not available","Not Rated", E7717&gt;=4.5,"Excellent", E7717&gt;4,"Very Good", E7717&gt;3,"Good", TRUE,"LOW")</f>
        <v>Not Rated</v>
      </c>
    </row>
    <row r="7718" spans="1:19" x14ac:dyDescent="0.15">
      <c r="A7718" t="s">
        <v>269</v>
      </c>
      <c r="B7718" t="str">
        <f>LOWER(TRIM(A7718))</f>
        <v>strike</v>
      </c>
      <c r="C7718" t="str">
        <f t="shared" si="213"/>
        <v>Strike</v>
      </c>
      <c r="D7718" t="s">
        <v>326</v>
      </c>
      <c r="E7718" s="7" t="s">
        <v>13791</v>
      </c>
      <c r="F7718">
        <v>4</v>
      </c>
      <c r="G7718" t="s">
        <v>13774</v>
      </c>
      <c r="H7718" s="3">
        <v>50</v>
      </c>
      <c r="I7718" t="s">
        <v>19</v>
      </c>
      <c r="J7718" s="2">
        <v>0</v>
      </c>
      <c r="K7718" t="s">
        <v>69</v>
      </c>
      <c r="L7718" t="s">
        <v>579</v>
      </c>
      <c r="M7718" s="4">
        <v>45305</v>
      </c>
      <c r="N7718" s="5" t="s">
        <v>13775</v>
      </c>
      <c r="O7718" t="s">
        <v>28</v>
      </c>
      <c r="P7718" t="s">
        <v>23</v>
      </c>
      <c r="Q7718" t="s">
        <v>23</v>
      </c>
      <c r="R7718" t="str">
        <f>IF(E7718="Not Available","Not Rated","Rated")</f>
        <v>Not Rated</v>
      </c>
      <c r="S7718" t="str" cm="1">
        <f t="array" ref="S7718">_xlfn.IFS(E7718="not available","Not Rated", E7718&gt;=4.5,"Excellent", E7718&gt;4,"Very Good", E7718&gt;3,"Good", TRUE,"LOW")</f>
        <v>Not Rated</v>
      </c>
    </row>
    <row r="7719" spans="1:19" x14ac:dyDescent="0.15">
      <c r="A7719" t="s">
        <v>554</v>
      </c>
      <c r="B7719" t="str">
        <f>LOWER(TRIM(A7719))</f>
        <v>craft app</v>
      </c>
      <c r="C7719" t="str">
        <f t="shared" si="213"/>
        <v>Craft App</v>
      </c>
      <c r="D7719" t="s">
        <v>66</v>
      </c>
      <c r="E7719" s="7" t="s">
        <v>13791</v>
      </c>
      <c r="F7719">
        <v>4</v>
      </c>
      <c r="G7719" t="s">
        <v>4534</v>
      </c>
      <c r="H7719" s="3">
        <v>50</v>
      </c>
      <c r="I7719" t="s">
        <v>19</v>
      </c>
      <c r="J7719" s="2">
        <v>0</v>
      </c>
      <c r="K7719" t="s">
        <v>26</v>
      </c>
      <c r="L7719" t="s">
        <v>70</v>
      </c>
      <c r="M7719" s="4">
        <v>45803</v>
      </c>
      <c r="N7719" s="5" t="s">
        <v>10237</v>
      </c>
      <c r="O7719" t="s">
        <v>22</v>
      </c>
      <c r="P7719" t="s">
        <v>23</v>
      </c>
      <c r="Q7719" t="s">
        <v>23</v>
      </c>
      <c r="R7719" t="str">
        <f>IF(E7719="Not Available","Not Rated","Rated")</f>
        <v>Not Rated</v>
      </c>
      <c r="S7719" t="str" cm="1">
        <f t="array" ref="S7719">_xlfn.IFS(E7719="not available","Not Rated", E7719&gt;=4.5,"Excellent", E7719&gt;4,"Very Good", E7719&gt;3,"Good", TRUE,"LOW")</f>
        <v>Not Rated</v>
      </c>
    </row>
    <row r="7720" spans="1:19" x14ac:dyDescent="0.15">
      <c r="A7720" t="s">
        <v>264</v>
      </c>
      <c r="B7720" t="str">
        <f>LOWER(TRIM(A7720))</f>
        <v>craft</v>
      </c>
      <c r="C7720" t="str">
        <f t="shared" si="213"/>
        <v>Craft</v>
      </c>
      <c r="D7720" t="s">
        <v>60</v>
      </c>
      <c r="E7720" s="7" t="s">
        <v>13791</v>
      </c>
      <c r="F7720">
        <v>4</v>
      </c>
      <c r="G7720" t="s">
        <v>2065</v>
      </c>
      <c r="H7720" s="3">
        <v>50</v>
      </c>
      <c r="I7720" t="s">
        <v>19</v>
      </c>
      <c r="J7720" s="2">
        <v>0</v>
      </c>
      <c r="K7720" t="s">
        <v>26</v>
      </c>
      <c r="L7720" t="s">
        <v>63</v>
      </c>
      <c r="M7720" s="4">
        <v>45978</v>
      </c>
      <c r="N7720" s="5" t="s">
        <v>10238</v>
      </c>
      <c r="O7720" t="s">
        <v>188</v>
      </c>
      <c r="P7720" t="s">
        <v>32</v>
      </c>
      <c r="Q7720" t="s">
        <v>32</v>
      </c>
      <c r="R7720" t="str">
        <f>IF(E7720="Not Available","Not Rated","Rated")</f>
        <v>Not Rated</v>
      </c>
      <c r="S7720" t="str" cm="1">
        <f t="array" ref="S7720">_xlfn.IFS(E7720="not available","Not Rated", E7720&gt;=4.5,"Excellent", E7720&gt;4,"Very Good", E7720&gt;3,"Good", TRUE,"LOW")</f>
        <v>Not Rated</v>
      </c>
    </row>
    <row r="7721" spans="1:19" x14ac:dyDescent="0.15">
      <c r="A7721" t="s">
        <v>10239</v>
      </c>
      <c r="B7721" t="str">
        <f>LOWER(TRIM(A7721))</f>
        <v>pro browser go</v>
      </c>
      <c r="C7721" t="str">
        <f t="shared" si="213"/>
        <v>Pro Browser Go</v>
      </c>
      <c r="D7721" t="s">
        <v>66</v>
      </c>
      <c r="E7721" s="7" t="s">
        <v>13791</v>
      </c>
      <c r="F7721">
        <v>4</v>
      </c>
      <c r="G7721" t="s">
        <v>2496</v>
      </c>
      <c r="H7721" s="3">
        <v>50</v>
      </c>
      <c r="I7721" t="s">
        <v>19</v>
      </c>
      <c r="J7721" s="2">
        <v>0</v>
      </c>
      <c r="K7721" t="s">
        <v>26</v>
      </c>
      <c r="L7721" t="s">
        <v>70</v>
      </c>
      <c r="M7721" s="4">
        <v>44962</v>
      </c>
      <c r="N7721" s="5" t="s">
        <v>10240</v>
      </c>
      <c r="O7721" t="s">
        <v>28</v>
      </c>
      <c r="P7721" t="s">
        <v>23</v>
      </c>
      <c r="Q7721" t="s">
        <v>23</v>
      </c>
      <c r="R7721" t="str">
        <f>IF(E7721="Not Available","Not Rated","Rated")</f>
        <v>Not Rated</v>
      </c>
      <c r="S7721" t="str" cm="1">
        <f t="array" ref="S7721">_xlfn.IFS(E7721="not available","Not Rated", E7721&gt;=4.5,"Excellent", E7721&gt;4,"Very Good", E7721&gt;3,"Good", TRUE,"LOW")</f>
        <v>Not Rated</v>
      </c>
    </row>
    <row r="7722" spans="1:19" x14ac:dyDescent="0.15">
      <c r="A7722" t="s">
        <v>29</v>
      </c>
      <c r="B7722" t="str">
        <f>LOWER(TRIM(A7722))</f>
        <v>scanner</v>
      </c>
      <c r="C7722" t="str">
        <f t="shared" si="213"/>
        <v>Scanner</v>
      </c>
      <c r="D7722" t="s">
        <v>60</v>
      </c>
      <c r="E7722" s="7" t="s">
        <v>13791</v>
      </c>
      <c r="F7722">
        <v>4</v>
      </c>
      <c r="G7722" t="s">
        <v>13774</v>
      </c>
      <c r="H7722" s="3">
        <v>50</v>
      </c>
      <c r="I7722" t="s">
        <v>19</v>
      </c>
      <c r="J7722" s="2">
        <v>0</v>
      </c>
      <c r="K7722" t="s">
        <v>69</v>
      </c>
      <c r="L7722" t="s">
        <v>63</v>
      </c>
      <c r="M7722" s="4">
        <v>46086</v>
      </c>
      <c r="N7722" s="5" t="s">
        <v>13775</v>
      </c>
      <c r="O7722" t="s">
        <v>225</v>
      </c>
      <c r="P7722" t="s">
        <v>32</v>
      </c>
      <c r="Q7722" t="s">
        <v>23</v>
      </c>
      <c r="R7722" t="str">
        <f>IF(E7722="Not Available","Not Rated","Rated")</f>
        <v>Not Rated</v>
      </c>
      <c r="S7722" t="str" cm="1">
        <f t="array" ref="S7722">_xlfn.IFS(E7722="not available","Not Rated", E7722&gt;=4.5,"Excellent", E7722&gt;4,"Very Good", E7722&gt;3,"Good", TRUE,"LOW")</f>
        <v>Not Rated</v>
      </c>
    </row>
    <row r="7723" spans="1:19" x14ac:dyDescent="0.15">
      <c r="A7723" t="s">
        <v>7681</v>
      </c>
      <c r="B7723" t="str">
        <f>LOWER(TRIM(A7723))</f>
        <v>epic vpn premium</v>
      </c>
      <c r="C7723" t="str">
        <f t="shared" si="213"/>
        <v>Epic Vpn Premium</v>
      </c>
      <c r="D7723" t="s">
        <v>80</v>
      </c>
      <c r="E7723" s="7" t="s">
        <v>13791</v>
      </c>
      <c r="F7723">
        <v>4</v>
      </c>
      <c r="G7723" t="s">
        <v>9707</v>
      </c>
      <c r="H7723" s="3">
        <v>50</v>
      </c>
      <c r="I7723" t="s">
        <v>19</v>
      </c>
      <c r="J7723" s="2">
        <v>0</v>
      </c>
      <c r="K7723" t="s">
        <v>26</v>
      </c>
      <c r="L7723" t="s">
        <v>82</v>
      </c>
      <c r="M7723" s="4">
        <v>45947</v>
      </c>
      <c r="N7723" s="5" t="s">
        <v>10241</v>
      </c>
      <c r="O7723" t="s">
        <v>28</v>
      </c>
      <c r="P7723" t="s">
        <v>32</v>
      </c>
      <c r="Q7723" t="s">
        <v>32</v>
      </c>
      <c r="R7723" t="str">
        <f>IF(E7723="Not Available","Not Rated","Rated")</f>
        <v>Not Rated</v>
      </c>
      <c r="S7723" t="str" cm="1">
        <f t="array" ref="S7723">_xlfn.IFS(E7723="not available","Not Rated", E7723&gt;=4.5,"Excellent", E7723&gt;4,"Very Good", E7723&gt;3,"Good", TRUE,"LOW")</f>
        <v>Not Rated</v>
      </c>
    </row>
    <row r="7724" spans="1:19" x14ac:dyDescent="0.15">
      <c r="A7724" t="s">
        <v>2182</v>
      </c>
      <c r="B7724" t="str">
        <f>LOWER(TRIM(A7724))</f>
        <v>wallet app</v>
      </c>
      <c r="C7724" t="str">
        <f t="shared" si="213"/>
        <v>Wallet App</v>
      </c>
      <c r="D7724" t="s">
        <v>49</v>
      </c>
      <c r="E7724" s="7" t="s">
        <v>13791</v>
      </c>
      <c r="F7724">
        <v>4</v>
      </c>
      <c r="G7724" t="s">
        <v>1920</v>
      </c>
      <c r="H7724" s="3">
        <v>50</v>
      </c>
      <c r="I7724" t="s">
        <v>19</v>
      </c>
      <c r="J7724" s="2">
        <v>0</v>
      </c>
      <c r="K7724" t="s">
        <v>26</v>
      </c>
      <c r="L7724" t="s">
        <v>92</v>
      </c>
      <c r="M7724" s="4">
        <v>46160</v>
      </c>
      <c r="N7724" s="5" t="s">
        <v>6055</v>
      </c>
      <c r="O7724" t="s">
        <v>225</v>
      </c>
      <c r="P7724" t="s">
        <v>23</v>
      </c>
      <c r="Q7724" t="s">
        <v>23</v>
      </c>
      <c r="R7724" t="str">
        <f>IF(E7724="Not Available","Not Rated","Rated")</f>
        <v>Not Rated</v>
      </c>
      <c r="S7724" t="str" cm="1">
        <f t="array" ref="S7724">_xlfn.IFS(E7724="not available","Not Rated", E7724&gt;=4.5,"Excellent", E7724&gt;4,"Very Good", E7724&gt;3,"Good", TRUE,"LOW")</f>
        <v>Not Rated</v>
      </c>
    </row>
    <row r="7725" spans="1:19" x14ac:dyDescent="0.15">
      <c r="A7725" t="s">
        <v>332</v>
      </c>
      <c r="B7725" t="str">
        <f>LOWER(TRIM(A7725))</f>
        <v>pay</v>
      </c>
      <c r="C7725" t="str">
        <f t="shared" si="213"/>
        <v>Pay</v>
      </c>
      <c r="D7725" t="s">
        <v>49</v>
      </c>
      <c r="E7725" s="7" t="s">
        <v>13791</v>
      </c>
      <c r="F7725">
        <v>4</v>
      </c>
      <c r="G7725" t="s">
        <v>10242</v>
      </c>
      <c r="H7725" s="3">
        <v>50</v>
      </c>
      <c r="I7725" t="s">
        <v>19</v>
      </c>
      <c r="J7725" s="2">
        <v>0</v>
      </c>
      <c r="K7725" t="s">
        <v>26</v>
      </c>
      <c r="L7725" t="s">
        <v>92</v>
      </c>
      <c r="M7725" s="4">
        <v>45865</v>
      </c>
      <c r="N7725" s="5" t="s">
        <v>10243</v>
      </c>
      <c r="O7725" t="s">
        <v>53</v>
      </c>
      <c r="P7725" t="s">
        <v>23</v>
      </c>
      <c r="Q7725" t="s">
        <v>23</v>
      </c>
      <c r="R7725" t="str">
        <f>IF(E7725="Not Available","Not Rated","Rated")</f>
        <v>Not Rated</v>
      </c>
      <c r="S7725" t="str" cm="1">
        <f t="array" ref="S7725">_xlfn.IFS(E7725="not available","Not Rated", E7725&gt;=4.5,"Excellent", E7725&gt;4,"Very Good", E7725&gt;3,"Good", TRUE,"LOW")</f>
        <v>Not Rated</v>
      </c>
    </row>
    <row r="7726" spans="1:19" x14ac:dyDescent="0.15">
      <c r="A7726" t="s">
        <v>162</v>
      </c>
      <c r="B7726" t="str">
        <f>LOWER(TRIM(A7726))</f>
        <v>connect</v>
      </c>
      <c r="C7726" t="str">
        <f t="shared" si="213"/>
        <v>Connect</v>
      </c>
      <c r="D7726" t="s">
        <v>16</v>
      </c>
      <c r="E7726" s="7" t="s">
        <v>13791</v>
      </c>
      <c r="F7726">
        <v>4</v>
      </c>
      <c r="G7726" t="s">
        <v>3925</v>
      </c>
      <c r="H7726" s="3">
        <v>50</v>
      </c>
      <c r="I7726" t="s">
        <v>19</v>
      </c>
      <c r="J7726" s="2">
        <v>0</v>
      </c>
      <c r="K7726" t="s">
        <v>69</v>
      </c>
      <c r="L7726" t="s">
        <v>200</v>
      </c>
      <c r="M7726" s="4">
        <v>46137</v>
      </c>
      <c r="N7726" s="5" t="s">
        <v>8457</v>
      </c>
      <c r="O7726" t="s">
        <v>44</v>
      </c>
      <c r="P7726" t="s">
        <v>23</v>
      </c>
      <c r="Q7726" t="s">
        <v>23</v>
      </c>
      <c r="R7726" t="str">
        <f>IF(E7726="Not Available","Not Rated","Rated")</f>
        <v>Not Rated</v>
      </c>
      <c r="S7726" t="str" cm="1">
        <f t="array" ref="S7726">_xlfn.IFS(E7726="not available","Not Rated", E7726&gt;=4.5,"Excellent", E7726&gt;4,"Very Good", E7726&gt;3,"Good", TRUE,"LOW")</f>
        <v>Not Rated</v>
      </c>
    </row>
    <row r="7727" spans="1:19" x14ac:dyDescent="0.15">
      <c r="A7727" t="s">
        <v>217</v>
      </c>
      <c r="B7727" t="str">
        <f>LOWER(TRIM(A7727))</f>
        <v>browser</v>
      </c>
      <c r="C7727" t="str">
        <f t="shared" si="213"/>
        <v>Browser</v>
      </c>
      <c r="D7727" t="s">
        <v>240</v>
      </c>
      <c r="E7727" s="7" t="s">
        <v>13791</v>
      </c>
      <c r="F7727">
        <v>4</v>
      </c>
      <c r="G7727" t="s">
        <v>249</v>
      </c>
      <c r="H7727" s="3">
        <v>50</v>
      </c>
      <c r="I7727" t="s">
        <v>19</v>
      </c>
      <c r="J7727" s="2">
        <v>0</v>
      </c>
      <c r="K7727" t="s">
        <v>20</v>
      </c>
      <c r="L7727" t="s">
        <v>242</v>
      </c>
      <c r="M7727" s="4">
        <v>46165</v>
      </c>
      <c r="N7727" s="5" t="s">
        <v>1912</v>
      </c>
      <c r="O7727" t="s">
        <v>28</v>
      </c>
      <c r="P7727" t="s">
        <v>23</v>
      </c>
      <c r="Q7727" t="s">
        <v>23</v>
      </c>
      <c r="R7727" t="str">
        <f>IF(E7727="Not Available","Not Rated","Rated")</f>
        <v>Not Rated</v>
      </c>
      <c r="S7727" t="str" cm="1">
        <f t="array" ref="S7727">_xlfn.IFS(E7727="not available","Not Rated", E7727&gt;=4.5,"Excellent", E7727&gt;4,"Very Good", E7727&gt;3,"Good", TRUE,"LOW")</f>
        <v>Not Rated</v>
      </c>
    </row>
    <row r="7728" spans="1:19" x14ac:dyDescent="0.15">
      <c r="A7728" t="s">
        <v>1522</v>
      </c>
      <c r="B7728" t="str">
        <f>LOWER(TRIM(A7728))</f>
        <v>chat go</v>
      </c>
      <c r="C7728" t="str">
        <f t="shared" si="213"/>
        <v>Chat Go</v>
      </c>
      <c r="D7728" t="s">
        <v>60</v>
      </c>
      <c r="E7728" s="7" t="s">
        <v>13791</v>
      </c>
      <c r="F7728">
        <v>4</v>
      </c>
      <c r="G7728" t="s">
        <v>2070</v>
      </c>
      <c r="H7728" s="3">
        <v>50</v>
      </c>
      <c r="I7728" t="s">
        <v>19</v>
      </c>
      <c r="J7728" s="2">
        <v>0</v>
      </c>
      <c r="K7728" t="s">
        <v>26</v>
      </c>
      <c r="L7728" t="s">
        <v>63</v>
      </c>
      <c r="M7728" s="4">
        <v>45702</v>
      </c>
      <c r="N7728" s="5" t="s">
        <v>10244</v>
      </c>
      <c r="O7728" t="s">
        <v>31</v>
      </c>
      <c r="P7728" t="s">
        <v>23</v>
      </c>
      <c r="Q7728" t="s">
        <v>32</v>
      </c>
      <c r="R7728" t="str">
        <f>IF(E7728="Not Available","Not Rated","Rated")</f>
        <v>Not Rated</v>
      </c>
      <c r="S7728" t="str" cm="1">
        <f t="array" ref="S7728">_xlfn.IFS(E7728="not available","Not Rated", E7728&gt;=4.5,"Excellent", E7728&gt;4,"Very Good", E7728&gt;3,"Good", TRUE,"LOW")</f>
        <v>Not Rated</v>
      </c>
    </row>
    <row r="7729" spans="1:19" x14ac:dyDescent="0.15">
      <c r="A7729" t="s">
        <v>108</v>
      </c>
      <c r="B7729" t="str">
        <f>LOWER(TRIM(A7729))</f>
        <v>neo chat</v>
      </c>
      <c r="C7729" t="str">
        <f t="shared" si="213"/>
        <v>Neo Chat</v>
      </c>
      <c r="D7729" t="s">
        <v>60</v>
      </c>
      <c r="E7729" s="7" t="s">
        <v>13791</v>
      </c>
      <c r="F7729">
        <v>4</v>
      </c>
      <c r="G7729" t="s">
        <v>7304</v>
      </c>
      <c r="H7729" s="3">
        <v>50</v>
      </c>
      <c r="I7729" t="s">
        <v>19</v>
      </c>
      <c r="J7729" s="2">
        <v>0</v>
      </c>
      <c r="K7729" t="s">
        <v>26</v>
      </c>
      <c r="L7729" t="s">
        <v>63</v>
      </c>
      <c r="M7729" s="4">
        <v>46159</v>
      </c>
      <c r="N7729" s="5" t="s">
        <v>6124</v>
      </c>
      <c r="O7729" t="s">
        <v>225</v>
      </c>
      <c r="P7729" t="s">
        <v>32</v>
      </c>
      <c r="Q7729" t="s">
        <v>32</v>
      </c>
      <c r="R7729" t="str">
        <f>IF(E7729="Not Available","Not Rated","Rated")</f>
        <v>Not Rated</v>
      </c>
      <c r="S7729" t="str" cm="1">
        <f t="array" ref="S7729">_xlfn.IFS(E7729="not available","Not Rated", E7729&gt;=4.5,"Excellent", E7729&gt;4,"Very Good", E7729&gt;3,"Good", TRUE,"LOW")</f>
        <v>Not Rated</v>
      </c>
    </row>
    <row r="7730" spans="1:19" x14ac:dyDescent="0.15">
      <c r="A7730" t="s">
        <v>2292</v>
      </c>
      <c r="B7730" t="str">
        <f>LOWER(TRIM(A7730))</f>
        <v>editor max</v>
      </c>
      <c r="C7730" t="str">
        <f t="shared" si="213"/>
        <v>Editor Max</v>
      </c>
      <c r="D7730" t="s">
        <v>73</v>
      </c>
      <c r="E7730" s="7" t="s">
        <v>13791</v>
      </c>
      <c r="F7730">
        <v>4</v>
      </c>
      <c r="G7730" t="s">
        <v>10245</v>
      </c>
      <c r="H7730" s="3">
        <v>50</v>
      </c>
      <c r="I7730" t="s">
        <v>19</v>
      </c>
      <c r="J7730" s="2">
        <v>0</v>
      </c>
      <c r="K7730" t="s">
        <v>26</v>
      </c>
      <c r="L7730" t="s">
        <v>141</v>
      </c>
      <c r="M7730" s="4">
        <v>45756</v>
      </c>
      <c r="N7730" s="5" t="s">
        <v>10246</v>
      </c>
      <c r="O7730" t="s">
        <v>28</v>
      </c>
      <c r="P7730" t="s">
        <v>23</v>
      </c>
      <c r="Q7730" t="s">
        <v>23</v>
      </c>
      <c r="R7730" t="str">
        <f>IF(E7730="Not Available","Not Rated","Rated")</f>
        <v>Not Rated</v>
      </c>
      <c r="S7730" t="str" cm="1">
        <f t="array" ref="S7730">_xlfn.IFS(E7730="not available","Not Rated", E7730&gt;=4.5,"Excellent", E7730&gt;4,"Very Good", E7730&gt;3,"Good", TRUE,"LOW")</f>
        <v>Not Rated</v>
      </c>
    </row>
    <row r="7731" spans="1:19" x14ac:dyDescent="0.15">
      <c r="A7731" t="s">
        <v>7276</v>
      </c>
      <c r="B7731" t="str">
        <f>LOWER(TRIM(A7731))</f>
        <v>ai maker</v>
      </c>
      <c r="C7731" t="str">
        <f t="shared" si="213"/>
        <v>Ai Maker</v>
      </c>
      <c r="D7731" t="s">
        <v>73</v>
      </c>
      <c r="E7731" s="7" t="s">
        <v>13791</v>
      </c>
      <c r="F7731">
        <v>4</v>
      </c>
      <c r="G7731" t="s">
        <v>10247</v>
      </c>
      <c r="H7731" s="3">
        <v>50</v>
      </c>
      <c r="I7731" t="s">
        <v>19</v>
      </c>
      <c r="J7731" s="2">
        <v>0</v>
      </c>
      <c r="K7731" t="s">
        <v>62</v>
      </c>
      <c r="L7731" t="s">
        <v>88</v>
      </c>
      <c r="M7731" s="4">
        <v>45841</v>
      </c>
      <c r="N7731" s="5" t="s">
        <v>10248</v>
      </c>
      <c r="O7731" t="s">
        <v>44</v>
      </c>
      <c r="P7731" t="s">
        <v>32</v>
      </c>
      <c r="Q7731" t="s">
        <v>32</v>
      </c>
      <c r="R7731" t="str">
        <f>IF(E7731="Not Available","Not Rated","Rated")</f>
        <v>Not Rated</v>
      </c>
      <c r="S7731" t="str" cm="1">
        <f t="array" ref="S7731">_xlfn.IFS(E7731="not available","Not Rated", E7731&gt;=4.5,"Excellent", E7731&gt;4,"Very Good", E7731&gt;3,"Good", TRUE,"LOW")</f>
        <v>Not Rated</v>
      </c>
    </row>
    <row r="7732" spans="1:19" x14ac:dyDescent="0.15">
      <c r="A7732" t="s">
        <v>2630</v>
      </c>
      <c r="B7732" t="str">
        <f>LOWER(TRIM(A7732))</f>
        <v>craft 3d</v>
      </c>
      <c r="C7732" t="str">
        <f t="shared" si="213"/>
        <v>Craft 3D</v>
      </c>
      <c r="D7732" t="s">
        <v>322</v>
      </c>
      <c r="E7732" s="7" t="s">
        <v>13791</v>
      </c>
      <c r="F7732">
        <v>4</v>
      </c>
      <c r="G7732" t="s">
        <v>8824</v>
      </c>
      <c r="H7732" s="3">
        <v>50</v>
      </c>
      <c r="I7732" t="s">
        <v>30</v>
      </c>
      <c r="J7732" s="2">
        <v>0.99</v>
      </c>
      <c r="K7732" t="s">
        <v>20</v>
      </c>
      <c r="L7732" t="s">
        <v>324</v>
      </c>
      <c r="M7732" s="4">
        <v>45941</v>
      </c>
      <c r="N7732" s="5" t="s">
        <v>10249</v>
      </c>
      <c r="O7732" t="s">
        <v>225</v>
      </c>
      <c r="P7732" t="s">
        <v>32</v>
      </c>
      <c r="Q7732" t="s">
        <v>32</v>
      </c>
      <c r="R7732" t="str">
        <f>IF(E7732="Not Available","Not Rated","Rated")</f>
        <v>Not Rated</v>
      </c>
      <c r="S7732" t="str" cm="1">
        <f t="array" ref="S7732">_xlfn.IFS(E7732="not available","Not Rated", E7732&gt;=4.5,"Excellent", E7732&gt;4,"Very Good", E7732&gt;3,"Good", TRUE,"LOW")</f>
        <v>Not Rated</v>
      </c>
    </row>
    <row r="7733" spans="1:19" x14ac:dyDescent="0.15">
      <c r="A7733" t="s">
        <v>10250</v>
      </c>
      <c r="B7733" t="str">
        <f>LOWER(TRIM(A7733))</f>
        <v>easy wallet ai</v>
      </c>
      <c r="C7733" t="str">
        <f t="shared" si="213"/>
        <v>Easy Wallet Ai</v>
      </c>
      <c r="D7733" t="s">
        <v>40</v>
      </c>
      <c r="E7733" s="7" t="s">
        <v>13791</v>
      </c>
      <c r="F7733">
        <v>4</v>
      </c>
      <c r="G7733" t="s">
        <v>4563</v>
      </c>
      <c r="H7733" s="3">
        <v>50</v>
      </c>
      <c r="I7733" t="s">
        <v>19</v>
      </c>
      <c r="J7733" s="2">
        <v>0</v>
      </c>
      <c r="K7733" t="s">
        <v>20</v>
      </c>
      <c r="L7733" t="s">
        <v>42</v>
      </c>
      <c r="M7733" s="4">
        <v>45933</v>
      </c>
      <c r="N7733" s="5" t="s">
        <v>10251</v>
      </c>
      <c r="O7733" t="s">
        <v>31</v>
      </c>
      <c r="P7733" t="s">
        <v>23</v>
      </c>
      <c r="Q7733" t="s">
        <v>23</v>
      </c>
      <c r="R7733" t="str">
        <f>IF(E7733="Not Available","Not Rated","Rated")</f>
        <v>Not Rated</v>
      </c>
      <c r="S7733" t="str" cm="1">
        <f t="array" ref="S7733">_xlfn.IFS(E7733="not available","Not Rated", E7733&gt;=4.5,"Excellent", E7733&gt;4,"Very Good", E7733&gt;3,"Good", TRUE,"LOW")</f>
        <v>Not Rated</v>
      </c>
    </row>
    <row r="7734" spans="1:19" x14ac:dyDescent="0.15">
      <c r="A7734" t="s">
        <v>2859</v>
      </c>
      <c r="B7734" t="str">
        <f>LOWER(TRIM(A7734))</f>
        <v>scanner 2025</v>
      </c>
      <c r="C7734" t="str">
        <f t="shared" si="213"/>
        <v>Scanner 2025</v>
      </c>
      <c r="D7734" t="s">
        <v>80</v>
      </c>
      <c r="E7734" s="7" t="s">
        <v>13791</v>
      </c>
      <c r="F7734">
        <v>4</v>
      </c>
      <c r="G7734" t="s">
        <v>9265</v>
      </c>
      <c r="H7734" s="3">
        <v>50</v>
      </c>
      <c r="I7734" t="s">
        <v>19</v>
      </c>
      <c r="J7734" s="2">
        <v>0</v>
      </c>
      <c r="K7734" t="s">
        <v>26</v>
      </c>
      <c r="L7734" t="s">
        <v>861</v>
      </c>
      <c r="M7734" s="4">
        <v>45389</v>
      </c>
      <c r="N7734" s="5" t="s">
        <v>10252</v>
      </c>
      <c r="O7734" t="s">
        <v>28</v>
      </c>
      <c r="P7734" t="s">
        <v>32</v>
      </c>
      <c r="Q7734" t="s">
        <v>23</v>
      </c>
      <c r="R7734" t="str">
        <f>IF(E7734="Not Available","Not Rated","Rated")</f>
        <v>Not Rated</v>
      </c>
      <c r="S7734" t="str" cm="1">
        <f t="array" ref="S7734">_xlfn.IFS(E7734="not available","Not Rated", E7734&gt;=4.5,"Excellent", E7734&gt;4,"Very Good", E7734&gt;3,"Good", TRUE,"LOW")</f>
        <v>Not Rated</v>
      </c>
    </row>
    <row r="7735" spans="1:19" x14ac:dyDescent="0.15">
      <c r="A7735" t="s">
        <v>2941</v>
      </c>
      <c r="B7735" t="str">
        <f>LOWER(TRIM(A7735))</f>
        <v>wallet premium</v>
      </c>
      <c r="C7735" t="str">
        <f t="shared" si="213"/>
        <v>Wallet Premium</v>
      </c>
      <c r="D7735" t="s">
        <v>194</v>
      </c>
      <c r="E7735" s="7" t="s">
        <v>13791</v>
      </c>
      <c r="F7735">
        <v>4</v>
      </c>
      <c r="G7735" t="s">
        <v>5109</v>
      </c>
      <c r="H7735" s="3">
        <v>50</v>
      </c>
      <c r="I7735" t="s">
        <v>19</v>
      </c>
      <c r="J7735" s="2">
        <v>0</v>
      </c>
      <c r="K7735" t="s">
        <v>26</v>
      </c>
      <c r="L7735" t="s">
        <v>196</v>
      </c>
      <c r="M7735" s="4">
        <v>45900</v>
      </c>
      <c r="N7735" s="5" t="s">
        <v>10253</v>
      </c>
      <c r="O7735" t="s">
        <v>31</v>
      </c>
      <c r="P7735" t="s">
        <v>32</v>
      </c>
      <c r="Q7735" t="s">
        <v>23</v>
      </c>
      <c r="R7735" t="str">
        <f>IF(E7735="Not Available","Not Rated","Rated")</f>
        <v>Not Rated</v>
      </c>
      <c r="S7735" t="str" cm="1">
        <f t="array" ref="S7735">_xlfn.IFS(E7735="not available","Not Rated", E7735&gt;=4.5,"Excellent", E7735&gt;4,"Very Good", E7735&gt;3,"Good", TRUE,"LOW")</f>
        <v>Not Rated</v>
      </c>
    </row>
    <row r="7736" spans="1:19" x14ac:dyDescent="0.15">
      <c r="A7736" t="s">
        <v>29</v>
      </c>
      <c r="B7736" t="str">
        <f>LOWER(TRIM(A7736))</f>
        <v>scanner</v>
      </c>
      <c r="C7736" t="str">
        <f t="shared" si="213"/>
        <v>Scanner</v>
      </c>
      <c r="D7736" t="s">
        <v>73</v>
      </c>
      <c r="E7736" s="7" t="s">
        <v>13791</v>
      </c>
      <c r="F7736">
        <v>4</v>
      </c>
      <c r="G7736" t="s">
        <v>10254</v>
      </c>
      <c r="H7736" s="3">
        <v>50</v>
      </c>
      <c r="I7736" t="s">
        <v>19</v>
      </c>
      <c r="J7736" s="2">
        <v>0</v>
      </c>
      <c r="K7736" t="s">
        <v>26</v>
      </c>
      <c r="L7736" t="s">
        <v>88</v>
      </c>
      <c r="M7736" s="4">
        <v>46209</v>
      </c>
      <c r="N7736" s="5" t="s">
        <v>10255</v>
      </c>
      <c r="O7736" t="s">
        <v>17</v>
      </c>
      <c r="P7736" t="s">
        <v>23</v>
      </c>
      <c r="Q7736" t="s">
        <v>23</v>
      </c>
      <c r="R7736" t="str">
        <f>IF(E7736="Not Available","Not Rated","Rated")</f>
        <v>Not Rated</v>
      </c>
      <c r="S7736" t="str" cm="1">
        <f t="array" ref="S7736">_xlfn.IFS(E7736="not available","Not Rated", E7736&gt;=4.5,"Excellent", E7736&gt;4,"Very Good", E7736&gt;3,"Good", TRUE,"LOW")</f>
        <v>Not Rated</v>
      </c>
    </row>
    <row r="7737" spans="1:19" x14ac:dyDescent="0.15">
      <c r="A7737" t="s">
        <v>3335</v>
      </c>
      <c r="B7737" t="str">
        <f>LOWER(TRIM(A7737))</f>
        <v>tracker plus</v>
      </c>
      <c r="C7737" t="str">
        <f t="shared" si="213"/>
        <v>Tracker Plus</v>
      </c>
      <c r="D7737" t="s">
        <v>73</v>
      </c>
      <c r="E7737" s="7" t="s">
        <v>13791</v>
      </c>
      <c r="F7737">
        <v>4</v>
      </c>
      <c r="G7737" t="s">
        <v>10256</v>
      </c>
      <c r="H7737" s="3">
        <v>50</v>
      </c>
      <c r="I7737" t="s">
        <v>19</v>
      </c>
      <c r="J7737" s="2">
        <v>0</v>
      </c>
      <c r="K7737" t="s">
        <v>26</v>
      </c>
      <c r="L7737" t="s">
        <v>141</v>
      </c>
      <c r="M7737" s="4">
        <v>45900</v>
      </c>
      <c r="N7737" s="5" t="s">
        <v>10055</v>
      </c>
      <c r="O7737" t="s">
        <v>28</v>
      </c>
      <c r="P7737" t="s">
        <v>23</v>
      </c>
      <c r="Q7737" t="s">
        <v>23</v>
      </c>
      <c r="R7737" t="str">
        <f>IF(E7737="Not Available","Not Rated","Rated")</f>
        <v>Not Rated</v>
      </c>
      <c r="S7737" t="str" cm="1">
        <f t="array" ref="S7737">_xlfn.IFS(E7737="not available","Not Rated", E7737&gt;=4.5,"Excellent", E7737&gt;4,"Very Good", E7737&gt;3,"Good", TRUE,"LOW")</f>
        <v>Not Rated</v>
      </c>
    </row>
    <row r="7738" spans="1:19" x14ac:dyDescent="0.15">
      <c r="A7738" t="s">
        <v>9249</v>
      </c>
      <c r="B7738" t="str">
        <f>LOWER(TRIM(A7738))</f>
        <v>ai editor now</v>
      </c>
      <c r="C7738" t="str">
        <f t="shared" si="213"/>
        <v>Ai Editor Now</v>
      </c>
      <c r="D7738" t="s">
        <v>34</v>
      </c>
      <c r="E7738" s="7" t="s">
        <v>13791</v>
      </c>
      <c r="F7738">
        <v>4</v>
      </c>
      <c r="G7738" t="s">
        <v>4041</v>
      </c>
      <c r="H7738" s="3">
        <v>50</v>
      </c>
      <c r="I7738" t="s">
        <v>19</v>
      </c>
      <c r="J7738" s="2">
        <v>0</v>
      </c>
      <c r="K7738" t="s">
        <v>26</v>
      </c>
      <c r="L7738" t="s">
        <v>37</v>
      </c>
      <c r="M7738" s="4">
        <v>45709</v>
      </c>
      <c r="N7738" s="5" t="s">
        <v>10257</v>
      </c>
      <c r="O7738" t="s">
        <v>31</v>
      </c>
      <c r="P7738" t="s">
        <v>32</v>
      </c>
      <c r="Q7738" t="s">
        <v>32</v>
      </c>
      <c r="R7738" t="str">
        <f>IF(E7738="Not Available","Not Rated","Rated")</f>
        <v>Not Rated</v>
      </c>
      <c r="S7738" t="str" cm="1">
        <f t="array" ref="S7738">_xlfn.IFS(E7738="not available","Not Rated", E7738&gt;=4.5,"Excellent", E7738&gt;4,"Very Good", E7738&gt;3,"Good", TRUE,"LOW")</f>
        <v>Not Rated</v>
      </c>
    </row>
    <row r="7739" spans="1:19" x14ac:dyDescent="0.15">
      <c r="A7739" t="s">
        <v>8279</v>
      </c>
      <c r="B7739" t="str">
        <f>LOWER(TRIM(A7739))</f>
        <v>super scanner</v>
      </c>
      <c r="C7739" t="str">
        <f t="shared" si="213"/>
        <v>Super Scanner</v>
      </c>
      <c r="D7739" t="s">
        <v>322</v>
      </c>
      <c r="E7739" s="7" t="s">
        <v>13791</v>
      </c>
      <c r="F7739">
        <v>4</v>
      </c>
      <c r="G7739" t="s">
        <v>3450</v>
      </c>
      <c r="H7739" s="3">
        <v>50</v>
      </c>
      <c r="I7739" t="s">
        <v>19</v>
      </c>
      <c r="J7739" s="2">
        <v>0</v>
      </c>
      <c r="K7739" t="s">
        <v>26</v>
      </c>
      <c r="L7739" t="s">
        <v>695</v>
      </c>
      <c r="M7739" s="4">
        <v>46268</v>
      </c>
      <c r="N7739" s="5" t="s">
        <v>10258</v>
      </c>
      <c r="O7739" t="s">
        <v>17</v>
      </c>
      <c r="P7739" t="s">
        <v>23</v>
      </c>
      <c r="Q7739" t="s">
        <v>23</v>
      </c>
      <c r="R7739" t="str">
        <f>IF(E7739="Not Available","Not Rated","Rated")</f>
        <v>Not Rated</v>
      </c>
      <c r="S7739" t="str" cm="1">
        <f t="array" ref="S7739">_xlfn.IFS(E7739="not available","Not Rated", E7739&gt;=4.5,"Excellent", E7739&gt;4,"Very Good", E7739&gt;3,"Good", TRUE,"LOW")</f>
        <v>Not Rated</v>
      </c>
    </row>
    <row r="7740" spans="1:19" x14ac:dyDescent="0.15">
      <c r="A7740" t="s">
        <v>335</v>
      </c>
      <c r="B7740" t="str">
        <f>LOWER(TRIM(A7740))</f>
        <v>chat</v>
      </c>
      <c r="C7740" t="str">
        <f t="shared" si="213"/>
        <v>Chat</v>
      </c>
      <c r="D7740" t="s">
        <v>270</v>
      </c>
      <c r="E7740" s="7" t="s">
        <v>13791</v>
      </c>
      <c r="F7740">
        <v>4</v>
      </c>
      <c r="G7740" t="s">
        <v>1697</v>
      </c>
      <c r="H7740" s="3">
        <v>50</v>
      </c>
      <c r="I7740" t="s">
        <v>19</v>
      </c>
      <c r="J7740" s="2">
        <v>0</v>
      </c>
      <c r="K7740" t="s">
        <v>26</v>
      </c>
      <c r="L7740" t="s">
        <v>272</v>
      </c>
      <c r="M7740" s="4">
        <v>46168</v>
      </c>
      <c r="N7740" s="5" t="s">
        <v>10259</v>
      </c>
      <c r="O7740" t="s">
        <v>53</v>
      </c>
      <c r="P7740" t="s">
        <v>32</v>
      </c>
      <c r="Q7740" t="s">
        <v>23</v>
      </c>
      <c r="R7740" t="str">
        <f>IF(E7740="Not Available","Not Rated","Rated")</f>
        <v>Not Rated</v>
      </c>
      <c r="S7740" t="str" cm="1">
        <f t="array" ref="S7740">_xlfn.IFS(E7740="not available","Not Rated", E7740&gt;=4.5,"Excellent", E7740&gt;4,"Very Good", E7740&gt;3,"Good", TRUE,"LOW")</f>
        <v>Not Rated</v>
      </c>
    </row>
    <row r="7741" spans="1:19" x14ac:dyDescent="0.15">
      <c r="A7741" t="s">
        <v>10260</v>
      </c>
      <c r="B7741" t="str">
        <f>LOWER(TRIM(A7741))</f>
        <v>daily craft now</v>
      </c>
      <c r="C7741" t="str">
        <f t="shared" si="213"/>
        <v>Daily Craft Now</v>
      </c>
      <c r="D7741" t="s">
        <v>73</v>
      </c>
      <c r="E7741" s="7" t="s">
        <v>13791</v>
      </c>
      <c r="F7741">
        <v>4</v>
      </c>
      <c r="G7741" t="s">
        <v>13774</v>
      </c>
      <c r="H7741" s="3">
        <v>50</v>
      </c>
      <c r="I7741" t="s">
        <v>19</v>
      </c>
      <c r="J7741" s="2">
        <v>0</v>
      </c>
      <c r="K7741" t="s">
        <v>26</v>
      </c>
      <c r="L7741" t="s">
        <v>336</v>
      </c>
      <c r="M7741" s="4">
        <v>45915</v>
      </c>
      <c r="N7741" s="5" t="s">
        <v>13775</v>
      </c>
      <c r="O7741" t="s">
        <v>28</v>
      </c>
      <c r="P7741" t="s">
        <v>23</v>
      </c>
      <c r="Q7741" t="s">
        <v>32</v>
      </c>
      <c r="R7741" t="str">
        <f>IF(E7741="Not Available","Not Rated","Rated")</f>
        <v>Not Rated</v>
      </c>
      <c r="S7741" t="str" cm="1">
        <f t="array" ref="S7741">_xlfn.IFS(E7741="not available","Not Rated", E7741&gt;=4.5,"Excellent", E7741&gt;4,"Very Good", E7741&gt;3,"Good", TRUE,"LOW")</f>
        <v>Not Rated</v>
      </c>
    </row>
    <row r="7742" spans="1:19" x14ac:dyDescent="0.15">
      <c r="A7742" t="s">
        <v>10261</v>
      </c>
      <c r="B7742" t="str">
        <f>LOWER(TRIM(A7742))</f>
        <v>tracker now 2023</v>
      </c>
      <c r="C7742" t="str">
        <f t="shared" si="213"/>
        <v>Tracker Now 2023</v>
      </c>
      <c r="D7742" t="s">
        <v>16</v>
      </c>
      <c r="E7742" s="7" t="s">
        <v>13791</v>
      </c>
      <c r="F7742">
        <v>4</v>
      </c>
      <c r="G7742" t="s">
        <v>3150</v>
      </c>
      <c r="H7742" s="3">
        <v>50</v>
      </c>
      <c r="I7742" t="s">
        <v>19</v>
      </c>
      <c r="J7742" s="2">
        <v>0</v>
      </c>
      <c r="K7742" t="s">
        <v>26</v>
      </c>
      <c r="L7742" t="s">
        <v>21</v>
      </c>
      <c r="M7742" s="4">
        <v>45528</v>
      </c>
      <c r="N7742" s="5" t="s">
        <v>10262</v>
      </c>
      <c r="O7742" t="s">
        <v>31</v>
      </c>
      <c r="P7742" t="s">
        <v>23</v>
      </c>
      <c r="Q7742" t="s">
        <v>23</v>
      </c>
      <c r="R7742" t="str">
        <f>IF(E7742="Not Available","Not Rated","Rated")</f>
        <v>Not Rated</v>
      </c>
      <c r="S7742" t="str" cm="1">
        <f t="array" ref="S7742">_xlfn.IFS(E7742="not available","Not Rated", E7742&gt;=4.5,"Excellent", E7742&gt;4,"Very Good", E7742&gt;3,"Good", TRUE,"LOW")</f>
        <v>Not Rated</v>
      </c>
    </row>
    <row r="7743" spans="1:19" x14ac:dyDescent="0.15">
      <c r="A7743" t="s">
        <v>4562</v>
      </c>
      <c r="B7743" t="str">
        <f>LOWER(TRIM(A7743))</f>
        <v>ultra maker</v>
      </c>
      <c r="C7743" t="str">
        <f t="shared" si="213"/>
        <v>Ultra Maker</v>
      </c>
      <c r="D7743" t="s">
        <v>73</v>
      </c>
      <c r="E7743" s="7" t="s">
        <v>13791</v>
      </c>
      <c r="F7743">
        <v>4</v>
      </c>
      <c r="G7743" t="s">
        <v>10263</v>
      </c>
      <c r="H7743" s="3">
        <v>50</v>
      </c>
      <c r="I7743" t="s">
        <v>30</v>
      </c>
      <c r="J7743" s="2">
        <v>1.99</v>
      </c>
      <c r="K7743" t="s">
        <v>26</v>
      </c>
      <c r="L7743" t="s">
        <v>411</v>
      </c>
      <c r="M7743" s="4">
        <v>45862</v>
      </c>
      <c r="N7743" s="5" t="s">
        <v>10264</v>
      </c>
      <c r="O7743" t="s">
        <v>22</v>
      </c>
      <c r="P7743" t="s">
        <v>32</v>
      </c>
      <c r="Q7743" t="s">
        <v>32</v>
      </c>
      <c r="R7743" t="str">
        <f>IF(E7743="Not Available","Not Rated","Rated")</f>
        <v>Not Rated</v>
      </c>
      <c r="S7743" t="str" cm="1">
        <f t="array" ref="S7743">_xlfn.IFS(E7743="not available","Not Rated", E7743&gt;=4.5,"Excellent", E7743&gt;4,"Very Good", E7743&gt;3,"Good", TRUE,"LOW")</f>
        <v>Not Rated</v>
      </c>
    </row>
    <row r="7744" spans="1:19" x14ac:dyDescent="0.15">
      <c r="A7744" t="s">
        <v>45</v>
      </c>
      <c r="B7744" t="str">
        <f>LOWER(TRIM(A7744))</f>
        <v>planner</v>
      </c>
      <c r="C7744" t="str">
        <f t="shared" si="213"/>
        <v>Planner</v>
      </c>
      <c r="D7744" t="s">
        <v>16</v>
      </c>
      <c r="E7744" s="7" t="s">
        <v>13791</v>
      </c>
      <c r="F7744">
        <v>4</v>
      </c>
      <c r="G7744" t="s">
        <v>765</v>
      </c>
      <c r="H7744" s="3">
        <v>50</v>
      </c>
      <c r="I7744" t="s">
        <v>19</v>
      </c>
      <c r="J7744" s="2">
        <v>0</v>
      </c>
      <c r="K7744" t="s">
        <v>62</v>
      </c>
      <c r="L7744" t="s">
        <v>21</v>
      </c>
      <c r="M7744" s="4">
        <v>45579</v>
      </c>
      <c r="N7744" s="5" t="s">
        <v>10265</v>
      </c>
      <c r="O7744" t="s">
        <v>44</v>
      </c>
      <c r="P7744" t="s">
        <v>23</v>
      </c>
      <c r="Q7744" t="s">
        <v>23</v>
      </c>
      <c r="R7744" t="str">
        <f>IF(E7744="Not Available","Not Rated","Rated")</f>
        <v>Not Rated</v>
      </c>
      <c r="S7744" t="str" cm="1">
        <f t="array" ref="S7744">_xlfn.IFS(E7744="not available","Not Rated", E7744&gt;=4.5,"Excellent", E7744&gt;4,"Very Good", E7744&gt;3,"Good", TRUE,"LOW")</f>
        <v>Not Rated</v>
      </c>
    </row>
    <row r="7745" spans="1:19" x14ac:dyDescent="0.15">
      <c r="A7745" t="s">
        <v>4040</v>
      </c>
      <c r="B7745" t="str">
        <f>LOWER(TRIM(A7745))</f>
        <v>vpn 2026</v>
      </c>
      <c r="C7745" t="str">
        <f t="shared" si="213"/>
        <v>Vpn 2026</v>
      </c>
      <c r="D7745" t="s">
        <v>73</v>
      </c>
      <c r="E7745" s="7" t="s">
        <v>13791</v>
      </c>
      <c r="F7745">
        <v>4</v>
      </c>
      <c r="G7745" t="s">
        <v>10266</v>
      </c>
      <c r="H7745" s="3">
        <v>50</v>
      </c>
      <c r="I7745" t="s">
        <v>19</v>
      </c>
      <c r="J7745" s="2">
        <v>0</v>
      </c>
      <c r="K7745" t="s">
        <v>26</v>
      </c>
      <c r="L7745" t="s">
        <v>336</v>
      </c>
      <c r="M7745" s="4">
        <v>46059</v>
      </c>
      <c r="N7745" s="5" t="s">
        <v>10267</v>
      </c>
      <c r="O7745" t="s">
        <v>165</v>
      </c>
      <c r="P7745" t="s">
        <v>23</v>
      </c>
      <c r="Q7745" t="s">
        <v>23</v>
      </c>
      <c r="R7745" t="str">
        <f>IF(E7745="Not Available","Not Rated","Rated")</f>
        <v>Not Rated</v>
      </c>
      <c r="S7745" t="str" cm="1">
        <f t="array" ref="S7745">_xlfn.IFS(E7745="not available","Not Rated", E7745&gt;=4.5,"Excellent", E7745&gt;4,"Very Good", E7745&gt;3,"Good", TRUE,"LOW")</f>
        <v>Not Rated</v>
      </c>
    </row>
    <row r="7746" spans="1:19" x14ac:dyDescent="0.15">
      <c r="A7746" t="s">
        <v>48</v>
      </c>
      <c r="B7746" t="str">
        <f>LOWER(TRIM(A7746))</f>
        <v>pay 3d</v>
      </c>
      <c r="C7746" t="str">
        <f t="shared" si="213"/>
        <v>Pay 3D</v>
      </c>
      <c r="D7746" t="s">
        <v>473</v>
      </c>
      <c r="E7746" s="7" t="s">
        <v>13791</v>
      </c>
      <c r="F7746">
        <v>4</v>
      </c>
      <c r="G7746" t="s">
        <v>2778</v>
      </c>
      <c r="H7746" s="3">
        <v>50</v>
      </c>
      <c r="I7746" t="s">
        <v>19</v>
      </c>
      <c r="J7746" s="2">
        <v>0</v>
      </c>
      <c r="K7746" t="s">
        <v>69</v>
      </c>
      <c r="L7746" t="s">
        <v>474</v>
      </c>
      <c r="M7746" s="4">
        <v>46203</v>
      </c>
      <c r="N7746" s="5" t="s">
        <v>10268</v>
      </c>
      <c r="O7746" t="s">
        <v>31</v>
      </c>
      <c r="P7746" t="s">
        <v>23</v>
      </c>
      <c r="Q7746" t="s">
        <v>23</v>
      </c>
      <c r="R7746" t="str">
        <f>IF(E7746="Not Available","Not Rated","Rated")</f>
        <v>Not Rated</v>
      </c>
      <c r="S7746" t="str" cm="1">
        <f t="array" ref="S7746">_xlfn.IFS(E7746="not available","Not Rated", E7746&gt;=4.5,"Excellent", E7746&gt;4,"Very Good", E7746&gt;3,"Good", TRUE,"LOW")</f>
        <v>Not Rated</v>
      </c>
    </row>
    <row r="7747" spans="1:19" x14ac:dyDescent="0.15">
      <c r="A7747" t="s">
        <v>10269</v>
      </c>
      <c r="B7747" t="str">
        <f>LOWER(TRIM(A7747))</f>
        <v>ai pay premium</v>
      </c>
      <c r="C7747" t="str">
        <f t="shared" ref="C7747:C7810" si="214">PROPER(TRIM(A7747))</f>
        <v>Ai Pay Premium</v>
      </c>
      <c r="D7747" t="s">
        <v>498</v>
      </c>
      <c r="E7747" s="7" t="s">
        <v>13791</v>
      </c>
      <c r="F7747">
        <v>4</v>
      </c>
      <c r="G7747" t="s">
        <v>10270</v>
      </c>
      <c r="H7747" s="3">
        <v>50</v>
      </c>
      <c r="I7747" t="s">
        <v>19</v>
      </c>
      <c r="J7747" s="2">
        <v>0</v>
      </c>
      <c r="K7747" t="s">
        <v>26</v>
      </c>
      <c r="L7747" t="s">
        <v>500</v>
      </c>
      <c r="M7747" s="4">
        <v>45362</v>
      </c>
      <c r="N7747" s="5" t="s">
        <v>10271</v>
      </c>
      <c r="O7747" t="s">
        <v>165</v>
      </c>
      <c r="P7747" t="s">
        <v>23</v>
      </c>
      <c r="Q7747" t="s">
        <v>23</v>
      </c>
      <c r="R7747" t="str">
        <f>IF(E7747="Not Available","Not Rated","Rated")</f>
        <v>Not Rated</v>
      </c>
      <c r="S7747" t="str" cm="1">
        <f t="array" ref="S7747">_xlfn.IFS(E7747="not available","Not Rated", E7747&gt;=4.5,"Excellent", E7747&gt;4,"Very Good", E7747&gt;3,"Good", TRUE,"LOW")</f>
        <v>Not Rated</v>
      </c>
    </row>
    <row r="7748" spans="1:19" x14ac:dyDescent="0.15">
      <c r="A7748" t="s">
        <v>1362</v>
      </c>
      <c r="B7748" t="str">
        <f>LOWER(TRIM(A7748))</f>
        <v>dash now</v>
      </c>
      <c r="C7748" t="str">
        <f t="shared" si="214"/>
        <v>Dash Now</v>
      </c>
      <c r="D7748" t="s">
        <v>34</v>
      </c>
      <c r="E7748" s="7" t="s">
        <v>13791</v>
      </c>
      <c r="F7748">
        <v>4</v>
      </c>
      <c r="G7748" t="s">
        <v>10272</v>
      </c>
      <c r="H7748" s="3">
        <v>50</v>
      </c>
      <c r="I7748" t="s">
        <v>19</v>
      </c>
      <c r="J7748" s="2">
        <v>0</v>
      </c>
      <c r="K7748" t="s">
        <v>26</v>
      </c>
      <c r="L7748" t="s">
        <v>37</v>
      </c>
      <c r="M7748" s="4">
        <v>45576</v>
      </c>
      <c r="N7748" s="5" t="s">
        <v>10273</v>
      </c>
      <c r="O7748" t="s">
        <v>28</v>
      </c>
      <c r="P7748" t="s">
        <v>23</v>
      </c>
      <c r="Q7748" t="s">
        <v>23</v>
      </c>
      <c r="R7748" t="str">
        <f>IF(E7748="Not Available","Not Rated","Rated")</f>
        <v>Not Rated</v>
      </c>
      <c r="S7748" t="str" cm="1">
        <f t="array" ref="S7748">_xlfn.IFS(E7748="not available","Not Rated", E7748&gt;=4.5,"Excellent", E7748&gt;4,"Very Good", E7748&gt;3,"Good", TRUE,"LOW")</f>
        <v>Not Rated</v>
      </c>
    </row>
    <row r="7749" spans="1:19" x14ac:dyDescent="0.15">
      <c r="A7749" t="s">
        <v>1579</v>
      </c>
      <c r="B7749" t="str">
        <f>LOWER(TRIM(A7749))</f>
        <v>next fit</v>
      </c>
      <c r="C7749" t="str">
        <f t="shared" si="214"/>
        <v>Next Fit</v>
      </c>
      <c r="D7749" t="s">
        <v>49</v>
      </c>
      <c r="E7749" s="7" t="s">
        <v>13791</v>
      </c>
      <c r="F7749">
        <v>4</v>
      </c>
      <c r="G7749" t="s">
        <v>2485</v>
      </c>
      <c r="H7749" s="3">
        <v>50</v>
      </c>
      <c r="I7749" t="s">
        <v>19</v>
      </c>
      <c r="J7749" s="2">
        <v>0</v>
      </c>
      <c r="K7749" t="s">
        <v>26</v>
      </c>
      <c r="L7749" t="s">
        <v>92</v>
      </c>
      <c r="M7749" s="4">
        <v>46084</v>
      </c>
      <c r="N7749" s="5" t="s">
        <v>10274</v>
      </c>
      <c r="O7749" t="s">
        <v>44</v>
      </c>
      <c r="P7749" t="s">
        <v>23</v>
      </c>
      <c r="Q7749" t="s">
        <v>32</v>
      </c>
      <c r="R7749" t="str">
        <f>IF(E7749="Not Available","Not Rated","Rated")</f>
        <v>Not Rated</v>
      </c>
      <c r="S7749" t="str" cm="1">
        <f t="array" ref="S7749">_xlfn.IFS(E7749="not available","Not Rated", E7749&gt;=4.5,"Excellent", E7749&gt;4,"Very Good", E7749&gt;3,"Good", TRUE,"LOW")</f>
        <v>Not Rated</v>
      </c>
    </row>
    <row r="7750" spans="1:19" x14ac:dyDescent="0.15">
      <c r="A7750" t="s">
        <v>1246</v>
      </c>
      <c r="B7750" t="str">
        <f>LOWER(TRIM(A7750))</f>
        <v>meta pay</v>
      </c>
      <c r="C7750" t="str">
        <f t="shared" si="214"/>
        <v>Meta Pay</v>
      </c>
      <c r="D7750" t="s">
        <v>322</v>
      </c>
      <c r="E7750" s="7" t="s">
        <v>13791</v>
      </c>
      <c r="F7750">
        <v>4</v>
      </c>
      <c r="G7750" t="s">
        <v>3685</v>
      </c>
      <c r="H7750" s="3">
        <v>50</v>
      </c>
      <c r="I7750" t="s">
        <v>19</v>
      </c>
      <c r="J7750" s="2">
        <v>0</v>
      </c>
      <c r="K7750" t="s">
        <v>26</v>
      </c>
      <c r="L7750" t="s">
        <v>324</v>
      </c>
      <c r="M7750" s="4">
        <v>45985</v>
      </c>
      <c r="N7750" s="5" t="s">
        <v>10275</v>
      </c>
      <c r="O7750" t="s">
        <v>53</v>
      </c>
      <c r="P7750" t="s">
        <v>23</v>
      </c>
      <c r="Q7750" t="s">
        <v>23</v>
      </c>
      <c r="R7750" t="str">
        <f>IF(E7750="Not Available","Not Rated","Rated")</f>
        <v>Not Rated</v>
      </c>
      <c r="S7750" t="str" cm="1">
        <f t="array" ref="S7750">_xlfn.IFS(E7750="not available","Not Rated", E7750&gt;=4.5,"Excellent", E7750&gt;4,"Very Good", E7750&gt;3,"Good", TRUE,"LOW")</f>
        <v>Not Rated</v>
      </c>
    </row>
    <row r="7751" spans="1:19" x14ac:dyDescent="0.15">
      <c r="A7751" t="s">
        <v>3335</v>
      </c>
      <c r="B7751" t="str">
        <f>LOWER(TRIM(A7751))</f>
        <v>tracker plus</v>
      </c>
      <c r="C7751" t="str">
        <f t="shared" si="214"/>
        <v>Tracker Plus</v>
      </c>
      <c r="D7751" t="s">
        <v>73</v>
      </c>
      <c r="E7751" s="7" t="s">
        <v>13791</v>
      </c>
      <c r="F7751">
        <v>4</v>
      </c>
      <c r="G7751" t="s">
        <v>10276</v>
      </c>
      <c r="H7751" s="3">
        <v>50</v>
      </c>
      <c r="I7751" t="s">
        <v>19</v>
      </c>
      <c r="J7751" s="2">
        <v>0</v>
      </c>
      <c r="K7751" t="s">
        <v>69</v>
      </c>
      <c r="L7751" t="s">
        <v>341</v>
      </c>
      <c r="M7751" s="4">
        <v>45584</v>
      </c>
      <c r="N7751" s="5" t="s">
        <v>10277</v>
      </c>
      <c r="O7751" t="s">
        <v>44</v>
      </c>
      <c r="P7751" t="s">
        <v>23</v>
      </c>
      <c r="Q7751" t="s">
        <v>23</v>
      </c>
      <c r="R7751" t="str">
        <f>IF(E7751="Not Available","Not Rated","Rated")</f>
        <v>Not Rated</v>
      </c>
      <c r="S7751" t="str" cm="1">
        <f t="array" ref="S7751">_xlfn.IFS(E7751="not available","Not Rated", E7751&gt;=4.5,"Excellent", E7751&gt;4,"Very Good", E7751&gt;3,"Good", TRUE,"LOW")</f>
        <v>Not Rated</v>
      </c>
    </row>
    <row r="7752" spans="1:19" x14ac:dyDescent="0.15">
      <c r="A7752" t="s">
        <v>1487</v>
      </c>
      <c r="B7752" t="str">
        <f>LOWER(TRIM(A7752))</f>
        <v>crypto browser</v>
      </c>
      <c r="C7752" t="str">
        <f t="shared" si="214"/>
        <v>Crypto Browser</v>
      </c>
      <c r="D7752" t="s">
        <v>60</v>
      </c>
      <c r="E7752" s="7" t="s">
        <v>13791</v>
      </c>
      <c r="F7752">
        <v>4</v>
      </c>
      <c r="G7752" t="s">
        <v>215</v>
      </c>
      <c r="H7752" s="3">
        <v>50</v>
      </c>
      <c r="I7752" t="s">
        <v>19</v>
      </c>
      <c r="J7752" s="2">
        <v>0</v>
      </c>
      <c r="K7752" t="s">
        <v>69</v>
      </c>
      <c r="L7752" t="s">
        <v>63</v>
      </c>
      <c r="M7752" s="4">
        <v>46173</v>
      </c>
      <c r="N7752" s="5" t="s">
        <v>10278</v>
      </c>
      <c r="O7752" t="s">
        <v>22</v>
      </c>
      <c r="P7752" t="s">
        <v>23</v>
      </c>
      <c r="Q7752" t="s">
        <v>32</v>
      </c>
      <c r="R7752" t="str">
        <f>IF(E7752="Not Available","Not Rated","Rated")</f>
        <v>Not Rated</v>
      </c>
      <c r="S7752" t="str" cm="1">
        <f t="array" ref="S7752">_xlfn.IFS(E7752="not available","Not Rated", E7752&gt;=4.5,"Excellent", E7752&gt;4,"Very Good", E7752&gt;3,"Good", TRUE,"LOW")</f>
        <v>Not Rated</v>
      </c>
    </row>
    <row r="7753" spans="1:19" x14ac:dyDescent="0.15">
      <c r="A7753" t="s">
        <v>182</v>
      </c>
      <c r="B7753" t="str">
        <f>LOWER(TRIM(A7753))</f>
        <v>fit</v>
      </c>
      <c r="C7753" t="str">
        <f t="shared" si="214"/>
        <v>Fit</v>
      </c>
      <c r="D7753" t="s">
        <v>49</v>
      </c>
      <c r="E7753" s="7" t="s">
        <v>13791</v>
      </c>
      <c r="F7753">
        <v>4</v>
      </c>
      <c r="G7753" t="s">
        <v>2121</v>
      </c>
      <c r="H7753" s="3">
        <v>50</v>
      </c>
      <c r="I7753" t="s">
        <v>19</v>
      </c>
      <c r="J7753" s="2">
        <v>0</v>
      </c>
      <c r="K7753" t="s">
        <v>26</v>
      </c>
      <c r="L7753" t="s">
        <v>92</v>
      </c>
      <c r="M7753" s="4">
        <v>45022</v>
      </c>
      <c r="N7753" s="5" t="s">
        <v>10279</v>
      </c>
      <c r="O7753" t="s">
        <v>53</v>
      </c>
      <c r="P7753" t="s">
        <v>23</v>
      </c>
      <c r="Q7753" t="s">
        <v>32</v>
      </c>
      <c r="R7753" t="str">
        <f>IF(E7753="Not Available","Not Rated","Rated")</f>
        <v>Not Rated</v>
      </c>
      <c r="S7753" t="str" cm="1">
        <f t="array" ref="S7753">_xlfn.IFS(E7753="not available","Not Rated", E7753&gt;=4.5,"Excellent", E7753&gt;4,"Very Good", E7753&gt;3,"Good", TRUE,"LOW")</f>
        <v>Not Rated</v>
      </c>
    </row>
    <row r="7754" spans="1:19" x14ac:dyDescent="0.15">
      <c r="A7754" t="s">
        <v>79</v>
      </c>
      <c r="B7754" t="str">
        <f>LOWER(TRIM(A7754))</f>
        <v>health</v>
      </c>
      <c r="C7754" t="str">
        <f t="shared" si="214"/>
        <v>Health</v>
      </c>
      <c r="D7754" t="s">
        <v>40</v>
      </c>
      <c r="E7754" s="7" t="s">
        <v>13791</v>
      </c>
      <c r="F7754">
        <v>4</v>
      </c>
      <c r="G7754" t="s">
        <v>2393</v>
      </c>
      <c r="H7754" s="3">
        <v>50</v>
      </c>
      <c r="I7754" t="s">
        <v>19</v>
      </c>
      <c r="J7754" s="2">
        <v>0</v>
      </c>
      <c r="K7754" t="s">
        <v>26</v>
      </c>
      <c r="L7754" t="s">
        <v>42</v>
      </c>
      <c r="M7754" s="4">
        <v>46208</v>
      </c>
      <c r="N7754" s="5" t="s">
        <v>10280</v>
      </c>
      <c r="O7754" t="s">
        <v>28</v>
      </c>
      <c r="P7754" t="s">
        <v>32</v>
      </c>
      <c r="Q7754" t="s">
        <v>32</v>
      </c>
      <c r="R7754" t="str">
        <f>IF(E7754="Not Available","Not Rated","Rated")</f>
        <v>Not Rated</v>
      </c>
      <c r="S7754" t="str" cm="1">
        <f t="array" ref="S7754">_xlfn.IFS(E7754="not available","Not Rated", E7754&gt;=4.5,"Excellent", E7754&gt;4,"Very Good", E7754&gt;3,"Good", TRUE,"LOW")</f>
        <v>Not Rated</v>
      </c>
    </row>
    <row r="7755" spans="1:19" x14ac:dyDescent="0.15">
      <c r="A7755" t="s">
        <v>217</v>
      </c>
      <c r="B7755" t="str">
        <f>LOWER(TRIM(A7755))</f>
        <v>browser</v>
      </c>
      <c r="C7755" t="str">
        <f t="shared" si="214"/>
        <v>Browser</v>
      </c>
      <c r="D7755" t="s">
        <v>115</v>
      </c>
      <c r="E7755" s="7" t="s">
        <v>13791</v>
      </c>
      <c r="F7755">
        <v>4</v>
      </c>
      <c r="G7755" t="s">
        <v>10281</v>
      </c>
      <c r="H7755" s="3">
        <v>50</v>
      </c>
      <c r="I7755" t="s">
        <v>19</v>
      </c>
      <c r="J7755" s="2">
        <v>0</v>
      </c>
      <c r="K7755" t="s">
        <v>26</v>
      </c>
      <c r="L7755" t="s">
        <v>116</v>
      </c>
      <c r="M7755" s="4">
        <v>45758</v>
      </c>
      <c r="N7755" s="5" t="s">
        <v>10282</v>
      </c>
      <c r="O7755" t="s">
        <v>22</v>
      </c>
      <c r="P7755" t="s">
        <v>23</v>
      </c>
      <c r="Q7755" t="s">
        <v>23</v>
      </c>
      <c r="R7755" t="str">
        <f>IF(E7755="Not Available","Not Rated","Rated")</f>
        <v>Not Rated</v>
      </c>
      <c r="S7755" t="str" cm="1">
        <f t="array" ref="S7755">_xlfn.IFS(E7755="not available","Not Rated", E7755&gt;=4.5,"Excellent", E7755&gt;4,"Very Good", E7755&gt;3,"Good", TRUE,"LOW")</f>
        <v>Not Rated</v>
      </c>
    </row>
    <row r="7756" spans="1:19" x14ac:dyDescent="0.15">
      <c r="A7756" t="s">
        <v>335</v>
      </c>
      <c r="B7756" t="str">
        <f>LOWER(TRIM(A7756))</f>
        <v>chat</v>
      </c>
      <c r="C7756" t="str">
        <f t="shared" si="214"/>
        <v>Chat</v>
      </c>
      <c r="D7756" t="s">
        <v>16</v>
      </c>
      <c r="E7756" s="7" t="s">
        <v>13791</v>
      </c>
      <c r="F7756">
        <v>4</v>
      </c>
      <c r="G7756" t="s">
        <v>3575</v>
      </c>
      <c r="H7756" s="3">
        <v>50</v>
      </c>
      <c r="I7756" t="s">
        <v>19</v>
      </c>
      <c r="J7756" s="2">
        <v>0</v>
      </c>
      <c r="K7756" t="s">
        <v>62</v>
      </c>
      <c r="L7756" t="s">
        <v>21</v>
      </c>
      <c r="M7756" s="4">
        <v>45946</v>
      </c>
      <c r="N7756" s="5" t="s">
        <v>7872</v>
      </c>
      <c r="O7756" t="s">
        <v>28</v>
      </c>
      <c r="P7756" t="s">
        <v>32</v>
      </c>
      <c r="Q7756" t="s">
        <v>23</v>
      </c>
      <c r="R7756" t="str">
        <f>IF(E7756="Not Available","Not Rated","Rated")</f>
        <v>Not Rated</v>
      </c>
      <c r="S7756" t="str" cm="1">
        <f t="array" ref="S7756">_xlfn.IFS(E7756="not available","Not Rated", E7756&gt;=4.5,"Excellent", E7756&gt;4,"Very Good", E7756&gt;3,"Good", TRUE,"LOW")</f>
        <v>Not Rated</v>
      </c>
    </row>
    <row r="7757" spans="1:19" x14ac:dyDescent="0.15">
      <c r="A7757" t="s">
        <v>403</v>
      </c>
      <c r="B7757" t="str">
        <f>LOWER(TRIM(A7757))</f>
        <v>player ai</v>
      </c>
      <c r="C7757" t="str">
        <f t="shared" si="214"/>
        <v>Player Ai</v>
      </c>
      <c r="D7757" t="s">
        <v>194</v>
      </c>
      <c r="E7757" s="7" t="s">
        <v>13791</v>
      </c>
      <c r="F7757">
        <v>4</v>
      </c>
      <c r="G7757" t="s">
        <v>6394</v>
      </c>
      <c r="H7757" s="3">
        <v>50</v>
      </c>
      <c r="I7757" t="s">
        <v>19</v>
      </c>
      <c r="J7757" s="2">
        <v>0</v>
      </c>
      <c r="K7757" t="s">
        <v>26</v>
      </c>
      <c r="L7757" t="s">
        <v>196</v>
      </c>
      <c r="M7757" s="4">
        <v>45851</v>
      </c>
      <c r="N7757" s="5" t="s">
        <v>10283</v>
      </c>
      <c r="O7757" t="s">
        <v>53</v>
      </c>
      <c r="P7757" t="s">
        <v>23</v>
      </c>
      <c r="Q7757" t="s">
        <v>23</v>
      </c>
      <c r="R7757" t="str">
        <f>IF(E7757="Not Available","Not Rated","Rated")</f>
        <v>Not Rated</v>
      </c>
      <c r="S7757" t="str" cm="1">
        <f t="array" ref="S7757">_xlfn.IFS(E7757="not available","Not Rated", E7757&gt;=4.5,"Excellent", E7757&gt;4,"Very Good", E7757&gt;3,"Good", TRUE,"LOW")</f>
        <v>Not Rated</v>
      </c>
    </row>
    <row r="7758" spans="1:19" x14ac:dyDescent="0.15">
      <c r="A7758" t="s">
        <v>105</v>
      </c>
      <c r="B7758" t="str">
        <f>LOWER(TRIM(A7758))</f>
        <v>maker</v>
      </c>
      <c r="C7758" t="str">
        <f t="shared" si="214"/>
        <v>Maker</v>
      </c>
      <c r="D7758" t="s">
        <v>40</v>
      </c>
      <c r="E7758" s="7" t="s">
        <v>13791</v>
      </c>
      <c r="F7758">
        <v>4</v>
      </c>
      <c r="G7758" t="s">
        <v>1737</v>
      </c>
      <c r="H7758" s="3">
        <v>50</v>
      </c>
      <c r="I7758" t="s">
        <v>19</v>
      </c>
      <c r="J7758" s="2">
        <v>0</v>
      </c>
      <c r="K7758" t="s">
        <v>26</v>
      </c>
      <c r="L7758" t="s">
        <v>42</v>
      </c>
      <c r="M7758" s="4">
        <v>45585</v>
      </c>
      <c r="N7758" s="5" t="s">
        <v>10284</v>
      </c>
      <c r="O7758" t="s">
        <v>44</v>
      </c>
      <c r="P7758" t="s">
        <v>23</v>
      </c>
      <c r="Q7758" t="s">
        <v>23</v>
      </c>
      <c r="R7758" t="str">
        <f>IF(E7758="Not Available","Not Rated","Rated")</f>
        <v>Not Rated</v>
      </c>
      <c r="S7758" t="str" cm="1">
        <f t="array" ref="S7758">_xlfn.IFS(E7758="not available","Not Rated", E7758&gt;=4.5,"Excellent", E7758&gt;4,"Very Good", E7758&gt;3,"Good", TRUE,"LOW")</f>
        <v>Not Rated</v>
      </c>
    </row>
    <row r="7759" spans="1:19" x14ac:dyDescent="0.15">
      <c r="A7759" t="s">
        <v>10285</v>
      </c>
      <c r="B7759" t="str">
        <f>LOWER(TRIM(A7759))</f>
        <v>smart editor go</v>
      </c>
      <c r="C7759" t="str">
        <f t="shared" si="214"/>
        <v>Smart Editor Go</v>
      </c>
      <c r="D7759" t="s">
        <v>73</v>
      </c>
      <c r="E7759" s="7" t="s">
        <v>13791</v>
      </c>
      <c r="F7759">
        <v>4</v>
      </c>
      <c r="G7759" t="s">
        <v>10286</v>
      </c>
      <c r="H7759" s="3">
        <v>50</v>
      </c>
      <c r="I7759" t="s">
        <v>19</v>
      </c>
      <c r="J7759" s="2">
        <v>0</v>
      </c>
      <c r="K7759" t="s">
        <v>26</v>
      </c>
      <c r="L7759" t="s">
        <v>411</v>
      </c>
      <c r="M7759" s="4">
        <v>45527</v>
      </c>
      <c r="N7759" s="5" t="s">
        <v>10287</v>
      </c>
      <c r="O7759" t="s">
        <v>31</v>
      </c>
      <c r="P7759" t="s">
        <v>23</v>
      </c>
      <c r="Q7759" t="s">
        <v>32</v>
      </c>
      <c r="R7759" t="str">
        <f>IF(E7759="Not Available","Not Rated","Rated")</f>
        <v>Not Rated</v>
      </c>
      <c r="S7759" t="str" cm="1">
        <f t="array" ref="S7759">_xlfn.IFS(E7759="not available","Not Rated", E7759&gt;=4.5,"Excellent", E7759&gt;4,"Very Good", E7759&gt;3,"Good", TRUE,"LOW")</f>
        <v>Not Rated</v>
      </c>
    </row>
    <row r="7760" spans="1:19" x14ac:dyDescent="0.15">
      <c r="A7760" t="s">
        <v>111</v>
      </c>
      <c r="B7760" t="str">
        <f>LOWER(TRIM(A7760))</f>
        <v>editor</v>
      </c>
      <c r="C7760" t="str">
        <f t="shared" si="214"/>
        <v>Editor</v>
      </c>
      <c r="D7760" t="s">
        <v>40</v>
      </c>
      <c r="E7760" s="7" t="s">
        <v>13791</v>
      </c>
      <c r="F7760">
        <v>4</v>
      </c>
      <c r="G7760" t="s">
        <v>737</v>
      </c>
      <c r="H7760" s="3">
        <v>50</v>
      </c>
      <c r="I7760" t="s">
        <v>19</v>
      </c>
      <c r="J7760" s="2">
        <v>0</v>
      </c>
      <c r="K7760" t="s">
        <v>62</v>
      </c>
      <c r="L7760" t="s">
        <v>78</v>
      </c>
      <c r="M7760" s="4">
        <v>46068</v>
      </c>
      <c r="N7760" s="5" t="s">
        <v>10288</v>
      </c>
      <c r="O7760" t="s">
        <v>31</v>
      </c>
      <c r="P7760" t="s">
        <v>23</v>
      </c>
      <c r="Q7760" t="s">
        <v>23</v>
      </c>
      <c r="R7760" t="str">
        <f>IF(E7760="Not Available","Not Rated","Rated")</f>
        <v>Not Rated</v>
      </c>
      <c r="S7760" t="str" cm="1">
        <f t="array" ref="S7760">_xlfn.IFS(E7760="not available","Not Rated", E7760&gt;=4.5,"Excellent", E7760&gt;4,"Very Good", E7760&gt;3,"Good", TRUE,"LOW")</f>
        <v>Not Rated</v>
      </c>
    </row>
    <row r="7761" spans="1:19" x14ac:dyDescent="0.15">
      <c r="A7761" t="s">
        <v>2176</v>
      </c>
      <c r="B7761" t="str">
        <f>LOWER(TRIM(A7761))</f>
        <v>vpn pro</v>
      </c>
      <c r="C7761" t="str">
        <f t="shared" si="214"/>
        <v>Vpn Pro</v>
      </c>
      <c r="D7761" t="s">
        <v>40</v>
      </c>
      <c r="E7761" s="7" t="s">
        <v>13791</v>
      </c>
      <c r="F7761">
        <v>4</v>
      </c>
      <c r="G7761" t="s">
        <v>2635</v>
      </c>
      <c r="H7761" s="3">
        <v>50</v>
      </c>
      <c r="I7761" t="s">
        <v>19</v>
      </c>
      <c r="J7761" s="2">
        <v>0</v>
      </c>
      <c r="K7761" t="s">
        <v>62</v>
      </c>
      <c r="L7761" t="s">
        <v>42</v>
      </c>
      <c r="M7761" s="4">
        <v>46128</v>
      </c>
      <c r="N7761" s="5" t="s">
        <v>10289</v>
      </c>
      <c r="O7761" t="s">
        <v>53</v>
      </c>
      <c r="P7761" t="s">
        <v>32</v>
      </c>
      <c r="Q7761" t="s">
        <v>23</v>
      </c>
      <c r="R7761" t="str">
        <f>IF(E7761="Not Available","Not Rated","Rated")</f>
        <v>Not Rated</v>
      </c>
      <c r="S7761" t="str" cm="1">
        <f t="array" ref="S7761">_xlfn.IFS(E7761="not available","Not Rated", E7761&gt;=4.5,"Excellent", E7761&gt;4,"Very Good", E7761&gt;3,"Good", TRUE,"LOW")</f>
        <v>Not Rated</v>
      </c>
    </row>
    <row r="7762" spans="1:19" x14ac:dyDescent="0.15">
      <c r="A7762" t="s">
        <v>9874</v>
      </c>
      <c r="B7762" t="str">
        <f>LOWER(TRIM(A7762))</f>
        <v>lite player 3d</v>
      </c>
      <c r="C7762" t="str">
        <f t="shared" si="214"/>
        <v>Lite Player 3D</v>
      </c>
      <c r="D7762" t="s">
        <v>66</v>
      </c>
      <c r="E7762" s="7" t="s">
        <v>13791</v>
      </c>
      <c r="F7762">
        <v>4</v>
      </c>
      <c r="G7762" t="s">
        <v>3614</v>
      </c>
      <c r="H7762" s="3">
        <v>50</v>
      </c>
      <c r="I7762" t="s">
        <v>19</v>
      </c>
      <c r="J7762" s="2">
        <v>0</v>
      </c>
      <c r="K7762" t="s">
        <v>69</v>
      </c>
      <c r="L7762" t="s">
        <v>70</v>
      </c>
      <c r="M7762" s="4">
        <v>46038</v>
      </c>
      <c r="N7762" s="5" t="s">
        <v>10290</v>
      </c>
      <c r="O7762" t="s">
        <v>31</v>
      </c>
      <c r="P7762" t="s">
        <v>23</v>
      </c>
      <c r="Q7762" t="s">
        <v>23</v>
      </c>
      <c r="R7762" t="str">
        <f>IF(E7762="Not Available","Not Rated","Rated")</f>
        <v>Not Rated</v>
      </c>
      <c r="S7762" t="str" cm="1">
        <f t="array" ref="S7762">_xlfn.IFS(E7762="not available","Not Rated", E7762&gt;=4.5,"Excellent", E7762&gt;4,"Very Good", E7762&gt;3,"Good", TRUE,"LOW")</f>
        <v>Not Rated</v>
      </c>
    </row>
    <row r="7763" spans="1:19" x14ac:dyDescent="0.15">
      <c r="A7763" t="s">
        <v>105</v>
      </c>
      <c r="B7763" t="str">
        <f>LOWER(TRIM(A7763))</f>
        <v>maker</v>
      </c>
      <c r="C7763" t="str">
        <f t="shared" si="214"/>
        <v>Maker</v>
      </c>
      <c r="D7763" t="s">
        <v>16</v>
      </c>
      <c r="E7763" s="7" t="s">
        <v>13791</v>
      </c>
      <c r="F7763">
        <v>4</v>
      </c>
      <c r="G7763" t="s">
        <v>4404</v>
      </c>
      <c r="H7763" s="3">
        <v>50</v>
      </c>
      <c r="I7763" t="s">
        <v>19</v>
      </c>
      <c r="J7763" s="2">
        <v>0</v>
      </c>
      <c r="K7763" t="s">
        <v>26</v>
      </c>
      <c r="L7763" t="s">
        <v>21</v>
      </c>
      <c r="M7763" s="4">
        <v>45877</v>
      </c>
      <c r="N7763" s="5" t="s">
        <v>10291</v>
      </c>
      <c r="O7763" t="s">
        <v>17</v>
      </c>
      <c r="P7763" t="s">
        <v>23</v>
      </c>
      <c r="Q7763" t="s">
        <v>23</v>
      </c>
      <c r="R7763" t="str">
        <f>IF(E7763="Not Available","Not Rated","Rated")</f>
        <v>Not Rated</v>
      </c>
      <c r="S7763" t="str" cm="1">
        <f t="array" ref="S7763">_xlfn.IFS(E7763="not available","Not Rated", E7763&gt;=4.5,"Excellent", E7763&gt;4,"Very Good", E7763&gt;3,"Good", TRUE,"LOW")</f>
        <v>Not Rated</v>
      </c>
    </row>
    <row r="7764" spans="1:19" x14ac:dyDescent="0.15">
      <c r="A7764" t="s">
        <v>10292</v>
      </c>
      <c r="B7764" t="str">
        <f>LOWER(TRIM(A7764))</f>
        <v>crypto player max</v>
      </c>
      <c r="C7764" t="str">
        <f t="shared" si="214"/>
        <v>Crypto Player Max</v>
      </c>
      <c r="D7764" t="s">
        <v>60</v>
      </c>
      <c r="E7764" s="7" t="s">
        <v>13791</v>
      </c>
      <c r="F7764">
        <v>4</v>
      </c>
      <c r="G7764" t="s">
        <v>1256</v>
      </c>
      <c r="H7764" s="3">
        <v>50</v>
      </c>
      <c r="I7764" t="s">
        <v>19</v>
      </c>
      <c r="J7764" s="2">
        <v>0</v>
      </c>
      <c r="K7764" t="s">
        <v>20</v>
      </c>
      <c r="L7764" t="s">
        <v>63</v>
      </c>
      <c r="M7764" s="4">
        <v>45822</v>
      </c>
      <c r="N7764" s="5" t="s">
        <v>10293</v>
      </c>
      <c r="O7764" t="s">
        <v>53</v>
      </c>
      <c r="P7764" t="s">
        <v>32</v>
      </c>
      <c r="Q7764" t="s">
        <v>23</v>
      </c>
      <c r="R7764" t="str">
        <f>IF(E7764="Not Available","Not Rated","Rated")</f>
        <v>Not Rated</v>
      </c>
      <c r="S7764" t="str" cm="1">
        <f t="array" ref="S7764">_xlfn.IFS(E7764="not available","Not Rated", E7764&gt;=4.5,"Excellent", E7764&gt;4,"Very Good", E7764&gt;3,"Good", TRUE,"LOW")</f>
        <v>Not Rated</v>
      </c>
    </row>
    <row r="7765" spans="1:19" x14ac:dyDescent="0.15">
      <c r="A7765" t="s">
        <v>154</v>
      </c>
      <c r="B7765" t="str">
        <f>LOWER(TRIM(A7765))</f>
        <v>tracker</v>
      </c>
      <c r="C7765" t="str">
        <f t="shared" si="214"/>
        <v>Tracker</v>
      </c>
      <c r="D7765" t="s">
        <v>16</v>
      </c>
      <c r="E7765" s="7" t="s">
        <v>13791</v>
      </c>
      <c r="F7765">
        <v>4</v>
      </c>
      <c r="G7765" t="s">
        <v>800</v>
      </c>
      <c r="H7765" s="3">
        <v>50</v>
      </c>
      <c r="I7765" t="s">
        <v>19</v>
      </c>
      <c r="J7765" s="2">
        <v>0</v>
      </c>
      <c r="K7765" t="s">
        <v>20</v>
      </c>
      <c r="L7765" t="s">
        <v>21</v>
      </c>
      <c r="M7765" s="4">
        <v>46038</v>
      </c>
      <c r="N7765" s="5" t="s">
        <v>8478</v>
      </c>
      <c r="O7765" t="s">
        <v>44</v>
      </c>
      <c r="P7765" t="s">
        <v>23</v>
      </c>
      <c r="Q7765" t="s">
        <v>23</v>
      </c>
      <c r="R7765" t="str">
        <f>IF(E7765="Not Available","Not Rated","Rated")</f>
        <v>Not Rated</v>
      </c>
      <c r="S7765" t="str" cm="1">
        <f t="array" ref="S7765">_xlfn.IFS(E7765="not available","Not Rated", E7765&gt;=4.5,"Excellent", E7765&gt;4,"Very Good", E7765&gt;3,"Good", TRUE,"LOW")</f>
        <v>Not Rated</v>
      </c>
    </row>
    <row r="7766" spans="1:19" x14ac:dyDescent="0.15">
      <c r="A7766" t="s">
        <v>2941</v>
      </c>
      <c r="B7766" t="str">
        <f>LOWER(TRIM(A7766))</f>
        <v>wallet premium</v>
      </c>
      <c r="C7766" t="str">
        <f t="shared" si="214"/>
        <v>Wallet Premium</v>
      </c>
      <c r="D7766" t="s">
        <v>194</v>
      </c>
      <c r="E7766" s="7" t="s">
        <v>13791</v>
      </c>
      <c r="F7766">
        <v>4</v>
      </c>
      <c r="G7766" t="s">
        <v>10294</v>
      </c>
      <c r="H7766" s="3">
        <v>50</v>
      </c>
      <c r="I7766" t="s">
        <v>19</v>
      </c>
      <c r="J7766" s="2">
        <v>0</v>
      </c>
      <c r="K7766" t="s">
        <v>26</v>
      </c>
      <c r="L7766" t="s">
        <v>196</v>
      </c>
      <c r="M7766" s="4">
        <v>46172</v>
      </c>
      <c r="N7766" s="5" t="s">
        <v>10295</v>
      </c>
      <c r="O7766" t="s">
        <v>188</v>
      </c>
      <c r="P7766" t="s">
        <v>23</v>
      </c>
      <c r="Q7766" t="s">
        <v>23</v>
      </c>
      <c r="R7766" t="str">
        <f>IF(E7766="Not Available","Not Rated","Rated")</f>
        <v>Not Rated</v>
      </c>
      <c r="S7766" t="str" cm="1">
        <f t="array" ref="S7766">_xlfn.IFS(E7766="not available","Not Rated", E7766&gt;=4.5,"Excellent", E7766&gt;4,"Very Good", E7766&gt;3,"Good", TRUE,"LOW")</f>
        <v>Not Rated</v>
      </c>
    </row>
    <row r="7767" spans="1:19" x14ac:dyDescent="0.15">
      <c r="A7767" t="s">
        <v>8047</v>
      </c>
      <c r="B7767" t="str">
        <f>LOWER(TRIM(A7767))</f>
        <v>crypto connect</v>
      </c>
      <c r="C7767" t="str">
        <f t="shared" si="214"/>
        <v>Crypto Connect</v>
      </c>
      <c r="D7767" t="s">
        <v>379</v>
      </c>
      <c r="E7767" s="7" t="s">
        <v>13791</v>
      </c>
      <c r="F7767">
        <v>4</v>
      </c>
      <c r="G7767" t="s">
        <v>604</v>
      </c>
      <c r="H7767" s="3">
        <v>50</v>
      </c>
      <c r="I7767" t="s">
        <v>19</v>
      </c>
      <c r="J7767" s="2">
        <v>0</v>
      </c>
      <c r="K7767" t="s">
        <v>20</v>
      </c>
      <c r="L7767" t="s">
        <v>1035</v>
      </c>
      <c r="M7767" s="4">
        <v>46186</v>
      </c>
      <c r="N7767" s="5" t="s">
        <v>10296</v>
      </c>
      <c r="O7767" t="s">
        <v>53</v>
      </c>
      <c r="P7767" t="s">
        <v>32</v>
      </c>
      <c r="Q7767" t="s">
        <v>23</v>
      </c>
      <c r="R7767" t="str">
        <f>IF(E7767="Not Available","Not Rated","Rated")</f>
        <v>Not Rated</v>
      </c>
      <c r="S7767" t="str" cm="1">
        <f t="array" ref="S7767">_xlfn.IFS(E7767="not available","Not Rated", E7767&gt;=4.5,"Excellent", E7767&gt;4,"Very Good", E7767&gt;3,"Good", TRUE,"LOW")</f>
        <v>Not Rated</v>
      </c>
    </row>
    <row r="7768" spans="1:19" x14ac:dyDescent="0.15">
      <c r="A7768" t="s">
        <v>4040</v>
      </c>
      <c r="B7768" t="str">
        <f>LOWER(TRIM(A7768))</f>
        <v>vpn 2026</v>
      </c>
      <c r="C7768" t="str">
        <f t="shared" si="214"/>
        <v>Vpn 2026</v>
      </c>
      <c r="D7768" t="s">
        <v>202</v>
      </c>
      <c r="E7768" s="7" t="s">
        <v>13791</v>
      </c>
      <c r="F7768">
        <v>4</v>
      </c>
      <c r="G7768" t="s">
        <v>10297</v>
      </c>
      <c r="H7768" s="3">
        <v>50</v>
      </c>
      <c r="I7768" t="s">
        <v>19</v>
      </c>
      <c r="J7768" s="2">
        <v>0</v>
      </c>
      <c r="K7768" t="s">
        <v>62</v>
      </c>
      <c r="L7768" t="s">
        <v>232</v>
      </c>
      <c r="M7768" s="4">
        <v>45790</v>
      </c>
      <c r="N7768" s="5" t="s">
        <v>10298</v>
      </c>
      <c r="O7768" t="s">
        <v>53</v>
      </c>
      <c r="P7768" t="s">
        <v>23</v>
      </c>
      <c r="Q7768" t="s">
        <v>23</v>
      </c>
      <c r="R7768" t="str">
        <f>IF(E7768="Not Available","Not Rated","Rated")</f>
        <v>Not Rated</v>
      </c>
      <c r="S7768" t="str" cm="1">
        <f t="array" ref="S7768">_xlfn.IFS(E7768="not available","Not Rated", E7768&gt;=4.5,"Excellent", E7768&gt;4,"Very Good", E7768&gt;3,"Good", TRUE,"LOW")</f>
        <v>Not Rated</v>
      </c>
    </row>
    <row r="7769" spans="1:19" x14ac:dyDescent="0.15">
      <c r="A7769" t="s">
        <v>154</v>
      </c>
      <c r="B7769" t="str">
        <f>LOWER(TRIM(A7769))</f>
        <v>tracker</v>
      </c>
      <c r="C7769" t="str">
        <f t="shared" si="214"/>
        <v>Tracker</v>
      </c>
      <c r="D7769" t="s">
        <v>73</v>
      </c>
      <c r="E7769" s="7" t="s">
        <v>13791</v>
      </c>
      <c r="F7769">
        <v>4</v>
      </c>
      <c r="G7769" t="s">
        <v>13774</v>
      </c>
      <c r="H7769" s="3">
        <v>50</v>
      </c>
      <c r="I7769" t="s">
        <v>19</v>
      </c>
      <c r="J7769" s="2">
        <v>0</v>
      </c>
      <c r="K7769" t="s">
        <v>62</v>
      </c>
      <c r="L7769" t="s">
        <v>141</v>
      </c>
      <c r="M7769" s="4">
        <v>45700</v>
      </c>
      <c r="N7769" s="5" t="s">
        <v>13775</v>
      </c>
      <c r="O7769" t="s">
        <v>22</v>
      </c>
      <c r="P7769" t="s">
        <v>23</v>
      </c>
      <c r="Q7769" t="s">
        <v>32</v>
      </c>
      <c r="R7769" t="str">
        <f>IF(E7769="Not Available","Not Rated","Rated")</f>
        <v>Not Rated</v>
      </c>
      <c r="S7769" t="str" cm="1">
        <f t="array" ref="S7769">_xlfn.IFS(E7769="not available","Not Rated", E7769&gt;=4.5,"Excellent", E7769&gt;4,"Very Good", E7769&gt;3,"Good", TRUE,"LOW")</f>
        <v>Not Rated</v>
      </c>
    </row>
    <row r="7770" spans="1:19" x14ac:dyDescent="0.15">
      <c r="A7770" t="s">
        <v>3028</v>
      </c>
      <c r="B7770" t="str">
        <f>LOWER(TRIM(A7770))</f>
        <v>epic fit</v>
      </c>
      <c r="C7770" t="str">
        <f t="shared" si="214"/>
        <v>Epic Fit</v>
      </c>
      <c r="D7770" t="s">
        <v>73</v>
      </c>
      <c r="E7770" s="7" t="s">
        <v>13791</v>
      </c>
      <c r="F7770">
        <v>4</v>
      </c>
      <c r="G7770" t="s">
        <v>10299</v>
      </c>
      <c r="H7770" s="3">
        <v>50</v>
      </c>
      <c r="I7770" t="s">
        <v>19</v>
      </c>
      <c r="J7770" s="2">
        <v>0</v>
      </c>
      <c r="K7770" t="s">
        <v>26</v>
      </c>
      <c r="L7770" t="s">
        <v>336</v>
      </c>
      <c r="M7770" s="4">
        <v>46043</v>
      </c>
      <c r="N7770" s="5" t="s">
        <v>1561</v>
      </c>
      <c r="O7770" t="s">
        <v>44</v>
      </c>
      <c r="P7770" t="s">
        <v>23</v>
      </c>
      <c r="Q7770" t="s">
        <v>23</v>
      </c>
      <c r="R7770" t="str">
        <f>IF(E7770="Not Available","Not Rated","Rated")</f>
        <v>Not Rated</v>
      </c>
      <c r="S7770" t="str" cm="1">
        <f t="array" ref="S7770">_xlfn.IFS(E7770="not available","Not Rated", E7770&gt;=4.5,"Excellent", E7770&gt;4,"Very Good", E7770&gt;3,"Good", TRUE,"LOW")</f>
        <v>Not Rated</v>
      </c>
    </row>
    <row r="7771" spans="1:19" x14ac:dyDescent="0.15">
      <c r="A7771" t="s">
        <v>3069</v>
      </c>
      <c r="B7771" t="str">
        <f>LOWER(TRIM(A7771))</f>
        <v>pro editor</v>
      </c>
      <c r="C7771" t="str">
        <f t="shared" si="214"/>
        <v>Pro Editor</v>
      </c>
      <c r="D7771" t="s">
        <v>40</v>
      </c>
      <c r="E7771" s="7" t="s">
        <v>13791</v>
      </c>
      <c r="F7771">
        <v>4</v>
      </c>
      <c r="G7771" t="s">
        <v>2458</v>
      </c>
      <c r="H7771" s="3">
        <v>50</v>
      </c>
      <c r="I7771" t="s">
        <v>19</v>
      </c>
      <c r="J7771" s="2">
        <v>0</v>
      </c>
      <c r="K7771" t="s">
        <v>26</v>
      </c>
      <c r="L7771" t="s">
        <v>42</v>
      </c>
      <c r="M7771" s="4">
        <v>45983</v>
      </c>
      <c r="N7771" s="5" t="s">
        <v>8631</v>
      </c>
      <c r="O7771" t="s">
        <v>188</v>
      </c>
      <c r="P7771" t="s">
        <v>32</v>
      </c>
      <c r="Q7771" t="s">
        <v>23</v>
      </c>
      <c r="R7771" t="str">
        <f>IF(E7771="Not Available","Not Rated","Rated")</f>
        <v>Not Rated</v>
      </c>
      <c r="S7771" t="str" cm="1">
        <f t="array" ref="S7771">_xlfn.IFS(E7771="not available","Not Rated", E7771&gt;=4.5,"Excellent", E7771&gt;4,"Very Good", E7771&gt;3,"Good", TRUE,"LOW")</f>
        <v>Not Rated</v>
      </c>
    </row>
    <row r="7772" spans="1:19" x14ac:dyDescent="0.15">
      <c r="A7772" t="s">
        <v>264</v>
      </c>
      <c r="B7772" t="str">
        <f>LOWER(TRIM(A7772))</f>
        <v>craft</v>
      </c>
      <c r="C7772" t="str">
        <f t="shared" si="214"/>
        <v>Craft</v>
      </c>
      <c r="D7772" t="s">
        <v>322</v>
      </c>
      <c r="E7772" s="7" t="s">
        <v>13791</v>
      </c>
      <c r="F7772">
        <v>4</v>
      </c>
      <c r="G7772" t="s">
        <v>3737</v>
      </c>
      <c r="H7772" s="3">
        <v>50</v>
      </c>
      <c r="I7772" t="s">
        <v>19</v>
      </c>
      <c r="J7772" s="2">
        <v>0</v>
      </c>
      <c r="K7772" t="s">
        <v>26</v>
      </c>
      <c r="L7772" t="s">
        <v>324</v>
      </c>
      <c r="M7772" s="4">
        <v>45916</v>
      </c>
      <c r="N7772" s="5" t="s">
        <v>10300</v>
      </c>
      <c r="O7772" t="s">
        <v>31</v>
      </c>
      <c r="P7772" t="s">
        <v>32</v>
      </c>
      <c r="Q7772" t="s">
        <v>32</v>
      </c>
      <c r="R7772" t="str">
        <f>IF(E7772="Not Available","Not Rated","Rated")</f>
        <v>Not Rated</v>
      </c>
      <c r="S7772" t="str" cm="1">
        <f t="array" ref="S7772">_xlfn.IFS(E7772="not available","Not Rated", E7772&gt;=4.5,"Excellent", E7772&gt;4,"Very Good", E7772&gt;3,"Good", TRUE,"LOW")</f>
        <v>Not Rated</v>
      </c>
    </row>
    <row r="7773" spans="1:19" x14ac:dyDescent="0.15">
      <c r="A7773" t="s">
        <v>148</v>
      </c>
      <c r="B7773" t="str">
        <f>LOWER(TRIM(A7773))</f>
        <v>wallet</v>
      </c>
      <c r="C7773" t="str">
        <f t="shared" si="214"/>
        <v>Wallet</v>
      </c>
      <c r="D7773" t="s">
        <v>40</v>
      </c>
      <c r="E7773" s="7" t="s">
        <v>13791</v>
      </c>
      <c r="F7773">
        <v>4</v>
      </c>
      <c r="G7773" t="s">
        <v>7965</v>
      </c>
      <c r="H7773" s="3">
        <v>50</v>
      </c>
      <c r="I7773" t="s">
        <v>19</v>
      </c>
      <c r="J7773" s="2">
        <v>0</v>
      </c>
      <c r="K7773" t="s">
        <v>26</v>
      </c>
      <c r="L7773" t="s">
        <v>42</v>
      </c>
      <c r="M7773" s="4">
        <v>46075</v>
      </c>
      <c r="N7773" s="5" t="s">
        <v>185</v>
      </c>
      <c r="O7773" t="s">
        <v>225</v>
      </c>
      <c r="P7773" t="s">
        <v>32</v>
      </c>
      <c r="Q7773" t="s">
        <v>32</v>
      </c>
      <c r="R7773" t="str">
        <f>IF(E7773="Not Available","Not Rated","Rated")</f>
        <v>Not Rated</v>
      </c>
      <c r="S7773" t="str" cm="1">
        <f t="array" ref="S7773">_xlfn.IFS(E7773="not available","Not Rated", E7773&gt;=4.5,"Excellent", E7773&gt;4,"Very Good", E7773&gt;3,"Good", TRUE,"LOW")</f>
        <v>Not Rated</v>
      </c>
    </row>
    <row r="7774" spans="1:19" x14ac:dyDescent="0.15">
      <c r="A7774" t="s">
        <v>4917</v>
      </c>
      <c r="B7774" t="str">
        <f>LOWER(TRIM(A7774))</f>
        <v>quick vpn</v>
      </c>
      <c r="C7774" t="str">
        <f t="shared" si="214"/>
        <v>Quick Vpn</v>
      </c>
      <c r="D7774" t="s">
        <v>73</v>
      </c>
      <c r="E7774" s="7" t="s">
        <v>13791</v>
      </c>
      <c r="F7774">
        <v>4</v>
      </c>
      <c r="G7774" t="s">
        <v>13774</v>
      </c>
      <c r="H7774" s="3">
        <v>50</v>
      </c>
      <c r="I7774" t="s">
        <v>19</v>
      </c>
      <c r="J7774" s="2">
        <v>0</v>
      </c>
      <c r="K7774" t="s">
        <v>26</v>
      </c>
      <c r="L7774" t="s">
        <v>477</v>
      </c>
      <c r="M7774" s="4">
        <v>46051</v>
      </c>
      <c r="N7774" s="5" t="s">
        <v>13775</v>
      </c>
      <c r="O7774" t="s">
        <v>165</v>
      </c>
      <c r="P7774" t="s">
        <v>32</v>
      </c>
      <c r="Q7774" t="s">
        <v>32</v>
      </c>
      <c r="R7774" t="str">
        <f>IF(E7774="Not Available","Not Rated","Rated")</f>
        <v>Not Rated</v>
      </c>
      <c r="S7774" t="str" cm="1">
        <f t="array" ref="S7774">_xlfn.IFS(E7774="not available","Not Rated", E7774&gt;=4.5,"Excellent", E7774&gt;4,"Very Good", E7774&gt;3,"Good", TRUE,"LOW")</f>
        <v>Not Rated</v>
      </c>
    </row>
    <row r="7775" spans="1:19" x14ac:dyDescent="0.15">
      <c r="A7775" t="s">
        <v>7727</v>
      </c>
      <c r="B7775" t="str">
        <f>LOWER(TRIM(A7775))</f>
        <v>quick learn</v>
      </c>
      <c r="C7775" t="str">
        <f t="shared" si="214"/>
        <v>Quick Learn</v>
      </c>
      <c r="D7775" t="s">
        <v>194</v>
      </c>
      <c r="E7775" s="7" t="s">
        <v>13791</v>
      </c>
      <c r="F7775">
        <v>4</v>
      </c>
      <c r="G7775" t="s">
        <v>972</v>
      </c>
      <c r="H7775" s="3">
        <v>50</v>
      </c>
      <c r="I7775" t="s">
        <v>19</v>
      </c>
      <c r="J7775" s="2">
        <v>0</v>
      </c>
      <c r="K7775" t="s">
        <v>26</v>
      </c>
      <c r="L7775" t="s">
        <v>196</v>
      </c>
      <c r="M7775" s="4">
        <v>45691</v>
      </c>
      <c r="N7775" s="5" t="s">
        <v>10301</v>
      </c>
      <c r="O7775" t="s">
        <v>31</v>
      </c>
      <c r="P7775" t="s">
        <v>23</v>
      </c>
      <c r="Q7775" t="s">
        <v>23</v>
      </c>
      <c r="R7775" t="str">
        <f>IF(E7775="Not Available","Not Rated","Rated")</f>
        <v>Not Rated</v>
      </c>
      <c r="S7775" t="str" cm="1">
        <f t="array" ref="S7775">_xlfn.IFS(E7775="not available","Not Rated", E7775&gt;=4.5,"Excellent", E7775&gt;4,"Very Good", E7775&gt;3,"Good", TRUE,"LOW")</f>
        <v>Not Rated</v>
      </c>
    </row>
    <row r="7776" spans="1:19" x14ac:dyDescent="0.15">
      <c r="A7776" t="s">
        <v>39</v>
      </c>
      <c r="B7776" t="str">
        <f>LOWER(TRIM(A7776))</f>
        <v>vpn</v>
      </c>
      <c r="C7776" t="str">
        <f t="shared" si="214"/>
        <v>Vpn</v>
      </c>
      <c r="D7776" t="s">
        <v>194</v>
      </c>
      <c r="E7776" s="7" t="s">
        <v>13791</v>
      </c>
      <c r="F7776">
        <v>4</v>
      </c>
      <c r="G7776" t="s">
        <v>557</v>
      </c>
      <c r="H7776" s="3">
        <v>50</v>
      </c>
      <c r="I7776" t="s">
        <v>19</v>
      </c>
      <c r="J7776" s="2">
        <v>0</v>
      </c>
      <c r="K7776" t="s">
        <v>20</v>
      </c>
      <c r="L7776" t="s">
        <v>196</v>
      </c>
      <c r="M7776" s="4">
        <v>45612</v>
      </c>
      <c r="N7776" s="5" t="s">
        <v>10302</v>
      </c>
      <c r="O7776" t="s">
        <v>22</v>
      </c>
      <c r="P7776" t="s">
        <v>32</v>
      </c>
      <c r="Q7776" t="s">
        <v>23</v>
      </c>
      <c r="R7776" t="str">
        <f>IF(E7776="Not Available","Not Rated","Rated")</f>
        <v>Not Rated</v>
      </c>
      <c r="S7776" t="str" cm="1">
        <f t="array" ref="S7776">_xlfn.IFS(E7776="not available","Not Rated", E7776&gt;=4.5,"Excellent", E7776&gt;4,"Very Good", E7776&gt;3,"Good", TRUE,"LOW")</f>
        <v>Not Rated</v>
      </c>
    </row>
    <row r="7777" spans="1:19" x14ac:dyDescent="0.15">
      <c r="A7777" t="s">
        <v>111</v>
      </c>
      <c r="B7777" t="str">
        <f>LOWER(TRIM(A7777))</f>
        <v>editor</v>
      </c>
      <c r="C7777" t="str">
        <f t="shared" si="214"/>
        <v>Editor</v>
      </c>
      <c r="D7777" t="s">
        <v>49</v>
      </c>
      <c r="E7777" s="7" t="s">
        <v>13791</v>
      </c>
      <c r="F7777">
        <v>4</v>
      </c>
      <c r="G7777" t="s">
        <v>5934</v>
      </c>
      <c r="H7777" s="3">
        <v>50</v>
      </c>
      <c r="I7777" t="s">
        <v>19</v>
      </c>
      <c r="J7777" s="2">
        <v>0</v>
      </c>
      <c r="K7777" t="s">
        <v>26</v>
      </c>
      <c r="L7777" t="s">
        <v>92</v>
      </c>
      <c r="M7777" s="4">
        <v>45936</v>
      </c>
      <c r="N7777" s="5" t="s">
        <v>10303</v>
      </c>
      <c r="O7777" t="s">
        <v>28</v>
      </c>
      <c r="P7777" t="s">
        <v>23</v>
      </c>
      <c r="Q7777" t="s">
        <v>23</v>
      </c>
      <c r="R7777" t="str">
        <f>IF(E7777="Not Available","Not Rated","Rated")</f>
        <v>Not Rated</v>
      </c>
      <c r="S7777" t="str" cm="1">
        <f t="array" ref="S7777">_xlfn.IFS(E7777="not available","Not Rated", E7777&gt;=4.5,"Excellent", E7777&gt;4,"Very Good", E7777&gt;3,"Good", TRUE,"LOW")</f>
        <v>Not Rated</v>
      </c>
    </row>
    <row r="7778" spans="1:19" x14ac:dyDescent="0.15">
      <c r="A7778" t="s">
        <v>102</v>
      </c>
      <c r="B7778" t="str">
        <f>LOWER(TRIM(A7778))</f>
        <v>player</v>
      </c>
      <c r="C7778" t="str">
        <f t="shared" si="214"/>
        <v>Player</v>
      </c>
      <c r="D7778" t="s">
        <v>73</v>
      </c>
      <c r="E7778" s="7" t="s">
        <v>13791</v>
      </c>
      <c r="F7778">
        <v>4</v>
      </c>
      <c r="G7778" t="s">
        <v>4430</v>
      </c>
      <c r="H7778" s="3">
        <v>50</v>
      </c>
      <c r="I7778" t="s">
        <v>19</v>
      </c>
      <c r="J7778" s="2">
        <v>0</v>
      </c>
      <c r="K7778" t="s">
        <v>26</v>
      </c>
      <c r="L7778" t="s">
        <v>477</v>
      </c>
      <c r="M7778" s="4">
        <v>46169</v>
      </c>
      <c r="N7778" s="5" t="s">
        <v>10304</v>
      </c>
      <c r="O7778" t="s">
        <v>22</v>
      </c>
      <c r="P7778" t="s">
        <v>23</v>
      </c>
      <c r="Q7778" t="s">
        <v>23</v>
      </c>
      <c r="R7778" t="str">
        <f>IF(E7778="Not Available","Not Rated","Rated")</f>
        <v>Not Rated</v>
      </c>
      <c r="S7778" t="str" cm="1">
        <f t="array" ref="S7778">_xlfn.IFS(E7778="not available","Not Rated", E7778&gt;=4.5,"Excellent", E7778&gt;4,"Very Good", E7778&gt;3,"Good", TRUE,"LOW")</f>
        <v>Not Rated</v>
      </c>
    </row>
    <row r="7779" spans="1:19" x14ac:dyDescent="0.15">
      <c r="A7779" t="s">
        <v>439</v>
      </c>
      <c r="B7779" t="str">
        <f>LOWER(TRIM(A7779))</f>
        <v>craft online 2023</v>
      </c>
      <c r="C7779" t="str">
        <f t="shared" si="214"/>
        <v>Craft Online 2023</v>
      </c>
      <c r="D7779" t="s">
        <v>60</v>
      </c>
      <c r="E7779" s="7" t="s">
        <v>13791</v>
      </c>
      <c r="F7779">
        <v>4</v>
      </c>
      <c r="G7779" t="s">
        <v>2212</v>
      </c>
      <c r="H7779" s="3">
        <v>50</v>
      </c>
      <c r="I7779" t="s">
        <v>19</v>
      </c>
      <c r="J7779" s="2">
        <v>0</v>
      </c>
      <c r="K7779" t="s">
        <v>20</v>
      </c>
      <c r="L7779" t="s">
        <v>63</v>
      </c>
      <c r="M7779" s="4">
        <v>46017</v>
      </c>
      <c r="N7779" s="5" t="s">
        <v>10305</v>
      </c>
      <c r="O7779" t="s">
        <v>28</v>
      </c>
      <c r="P7779" t="s">
        <v>32</v>
      </c>
      <c r="Q7779" t="s">
        <v>32</v>
      </c>
      <c r="R7779" t="str">
        <f>IF(E7779="Not Available","Not Rated","Rated")</f>
        <v>Not Rated</v>
      </c>
      <c r="S7779" t="str" cm="1">
        <f t="array" ref="S7779">_xlfn.IFS(E7779="not available","Not Rated", E7779&gt;=4.5,"Excellent", E7779&gt;4,"Very Good", E7779&gt;3,"Good", TRUE,"LOW")</f>
        <v>Not Rated</v>
      </c>
    </row>
    <row r="7780" spans="1:19" x14ac:dyDescent="0.15">
      <c r="A7780" t="s">
        <v>644</v>
      </c>
      <c r="B7780" t="str">
        <f>LOWER(TRIM(A7780))</f>
        <v>vpn app</v>
      </c>
      <c r="C7780" t="str">
        <f t="shared" si="214"/>
        <v>Vpn App</v>
      </c>
      <c r="D7780" t="s">
        <v>16</v>
      </c>
      <c r="E7780" s="7" t="s">
        <v>13791</v>
      </c>
      <c r="F7780">
        <v>4</v>
      </c>
      <c r="G7780" t="s">
        <v>6614</v>
      </c>
      <c r="H7780" s="3">
        <v>50</v>
      </c>
      <c r="I7780" t="s">
        <v>19</v>
      </c>
      <c r="J7780" s="2">
        <v>0</v>
      </c>
      <c r="K7780" t="s">
        <v>26</v>
      </c>
      <c r="L7780" t="s">
        <v>21</v>
      </c>
      <c r="M7780" s="4">
        <v>45352</v>
      </c>
      <c r="N7780" s="5" t="s">
        <v>10306</v>
      </c>
      <c r="O7780" t="s">
        <v>53</v>
      </c>
      <c r="P7780" t="s">
        <v>32</v>
      </c>
      <c r="Q7780" t="s">
        <v>23</v>
      </c>
      <c r="R7780" t="str">
        <f>IF(E7780="Not Available","Not Rated","Rated")</f>
        <v>Not Rated</v>
      </c>
      <c r="S7780" t="str" cm="1">
        <f t="array" ref="S7780">_xlfn.IFS(E7780="not available","Not Rated", E7780&gt;=4.5,"Excellent", E7780&gt;4,"Very Good", E7780&gt;3,"Good", TRUE,"LOW")</f>
        <v>Not Rated</v>
      </c>
    </row>
    <row r="7781" spans="1:19" x14ac:dyDescent="0.15">
      <c r="A7781" t="s">
        <v>5084</v>
      </c>
      <c r="B7781" t="str">
        <f>LOWER(TRIM(A7781))</f>
        <v>quick tracker</v>
      </c>
      <c r="C7781" t="str">
        <f t="shared" si="214"/>
        <v>Quick Tracker</v>
      </c>
      <c r="D7781" t="s">
        <v>60</v>
      </c>
      <c r="E7781" s="7" t="s">
        <v>13791</v>
      </c>
      <c r="F7781">
        <v>4</v>
      </c>
      <c r="G7781" t="s">
        <v>13774</v>
      </c>
      <c r="H7781" s="3">
        <v>50</v>
      </c>
      <c r="I7781" t="s">
        <v>19</v>
      </c>
      <c r="J7781" s="2">
        <v>0</v>
      </c>
      <c r="K7781" t="s">
        <v>69</v>
      </c>
      <c r="L7781" t="s">
        <v>63</v>
      </c>
      <c r="M7781" s="4">
        <v>45977</v>
      </c>
      <c r="N7781" s="5" t="s">
        <v>13775</v>
      </c>
      <c r="O7781" t="s">
        <v>31</v>
      </c>
      <c r="P7781" t="s">
        <v>23</v>
      </c>
      <c r="Q7781" t="s">
        <v>32</v>
      </c>
      <c r="R7781" t="str">
        <f>IF(E7781="Not Available","Not Rated","Rated")</f>
        <v>Not Rated</v>
      </c>
      <c r="S7781" t="str" cm="1">
        <f t="array" ref="S7781">_xlfn.IFS(E7781="not available","Not Rated", E7781&gt;=4.5,"Excellent", E7781&gt;4,"Very Good", E7781&gt;3,"Good", TRUE,"LOW")</f>
        <v>Not Rated</v>
      </c>
    </row>
    <row r="7782" spans="1:19" x14ac:dyDescent="0.15">
      <c r="A7782" t="s">
        <v>269</v>
      </c>
      <c r="B7782" t="str">
        <f>LOWER(TRIM(A7782))</f>
        <v>strike</v>
      </c>
      <c r="C7782" t="str">
        <f t="shared" si="214"/>
        <v>Strike</v>
      </c>
      <c r="D7782" t="s">
        <v>144</v>
      </c>
      <c r="E7782" s="7" t="s">
        <v>13791</v>
      </c>
      <c r="F7782">
        <v>4</v>
      </c>
      <c r="G7782" t="s">
        <v>3054</v>
      </c>
      <c r="H7782" s="3">
        <v>50</v>
      </c>
      <c r="I7782" t="s">
        <v>19</v>
      </c>
      <c r="J7782" s="2">
        <v>0</v>
      </c>
      <c r="K7782" t="s">
        <v>26</v>
      </c>
      <c r="L7782" t="s">
        <v>1883</v>
      </c>
      <c r="M7782" s="4">
        <v>45123</v>
      </c>
      <c r="N7782" s="5" t="s">
        <v>10307</v>
      </c>
      <c r="O7782" t="s">
        <v>28</v>
      </c>
      <c r="P7782" t="s">
        <v>23</v>
      </c>
      <c r="Q7782" t="s">
        <v>23</v>
      </c>
      <c r="R7782" t="str">
        <f>IF(E7782="Not Available","Not Rated","Rated")</f>
        <v>Not Rated</v>
      </c>
      <c r="S7782" t="str" cm="1">
        <f t="array" ref="S7782">_xlfn.IFS(E7782="not available","Not Rated", E7782&gt;=4.5,"Excellent", E7782&gt;4,"Very Good", E7782&gt;3,"Good", TRUE,"LOW")</f>
        <v>Not Rated</v>
      </c>
    </row>
    <row r="7783" spans="1:19" x14ac:dyDescent="0.15">
      <c r="A7783" t="s">
        <v>269</v>
      </c>
      <c r="B7783" t="str">
        <f>LOWER(TRIM(A7783))</f>
        <v>strike</v>
      </c>
      <c r="C7783" t="str">
        <f t="shared" si="214"/>
        <v>Strike</v>
      </c>
      <c r="D7783" t="s">
        <v>322</v>
      </c>
      <c r="E7783" s="7" t="s">
        <v>13791</v>
      </c>
      <c r="F7783">
        <v>4</v>
      </c>
      <c r="G7783" t="s">
        <v>366</v>
      </c>
      <c r="H7783" s="3">
        <v>50</v>
      </c>
      <c r="I7783" t="s">
        <v>19</v>
      </c>
      <c r="J7783" s="2">
        <v>0</v>
      </c>
      <c r="K7783" t="s">
        <v>26</v>
      </c>
      <c r="L7783" t="s">
        <v>324</v>
      </c>
      <c r="M7783" s="4">
        <v>46270</v>
      </c>
      <c r="N7783" s="5" t="s">
        <v>10308</v>
      </c>
      <c r="O7783" t="s">
        <v>31</v>
      </c>
      <c r="P7783" t="s">
        <v>32</v>
      </c>
      <c r="Q7783" t="s">
        <v>23</v>
      </c>
      <c r="R7783" t="str">
        <f>IF(E7783="Not Available","Not Rated","Rated")</f>
        <v>Not Rated</v>
      </c>
      <c r="S7783" t="str" cm="1">
        <f t="array" ref="S7783">_xlfn.IFS(E7783="not available","Not Rated", E7783&gt;=4.5,"Excellent", E7783&gt;4,"Very Good", E7783&gt;3,"Good", TRUE,"LOW")</f>
        <v>Not Rated</v>
      </c>
    </row>
    <row r="7784" spans="1:19" x14ac:dyDescent="0.15">
      <c r="A7784" t="s">
        <v>94</v>
      </c>
      <c r="B7784" t="str">
        <f>LOWER(TRIM(A7784))</f>
        <v>drive</v>
      </c>
      <c r="C7784" t="str">
        <f t="shared" si="214"/>
        <v>Drive</v>
      </c>
      <c r="D7784" t="s">
        <v>60</v>
      </c>
      <c r="E7784" s="7" t="s">
        <v>13791</v>
      </c>
      <c r="F7784">
        <v>4</v>
      </c>
      <c r="G7784" t="s">
        <v>606</v>
      </c>
      <c r="H7784" s="3">
        <v>50</v>
      </c>
      <c r="I7784" t="s">
        <v>19</v>
      </c>
      <c r="J7784" s="2">
        <v>0</v>
      </c>
      <c r="K7784" t="s">
        <v>26</v>
      </c>
      <c r="L7784" t="s">
        <v>280</v>
      </c>
      <c r="M7784" s="4">
        <v>46057</v>
      </c>
      <c r="N7784" s="5" t="s">
        <v>10309</v>
      </c>
      <c r="O7784" t="s">
        <v>44</v>
      </c>
      <c r="P7784" t="s">
        <v>32</v>
      </c>
      <c r="Q7784" t="s">
        <v>32</v>
      </c>
      <c r="R7784" t="str">
        <f>IF(E7784="Not Available","Not Rated","Rated")</f>
        <v>Not Rated</v>
      </c>
      <c r="S7784" t="str" cm="1">
        <f t="array" ref="S7784">_xlfn.IFS(E7784="not available","Not Rated", E7784&gt;=4.5,"Excellent", E7784&gt;4,"Very Good", E7784&gt;3,"Good", TRUE,"LOW")</f>
        <v>Not Rated</v>
      </c>
    </row>
    <row r="7785" spans="1:19" x14ac:dyDescent="0.15">
      <c r="A7785" t="s">
        <v>6883</v>
      </c>
      <c r="B7785" t="str">
        <f>LOWER(TRIM(A7785))</f>
        <v>meta maker app</v>
      </c>
      <c r="C7785" t="str">
        <f t="shared" si="214"/>
        <v>Meta Maker App</v>
      </c>
      <c r="D7785" t="s">
        <v>60</v>
      </c>
      <c r="E7785" s="7" t="s">
        <v>13791</v>
      </c>
      <c r="F7785">
        <v>4</v>
      </c>
      <c r="G7785" t="s">
        <v>5730</v>
      </c>
      <c r="H7785" s="3">
        <v>50</v>
      </c>
      <c r="I7785" t="s">
        <v>19</v>
      </c>
      <c r="J7785" s="2">
        <v>0</v>
      </c>
      <c r="K7785" t="s">
        <v>26</v>
      </c>
      <c r="L7785" t="s">
        <v>63</v>
      </c>
      <c r="M7785" s="4">
        <v>46106</v>
      </c>
      <c r="N7785" s="5" t="s">
        <v>10310</v>
      </c>
      <c r="O7785" t="s">
        <v>53</v>
      </c>
      <c r="P7785" t="s">
        <v>32</v>
      </c>
      <c r="Q7785" t="s">
        <v>23</v>
      </c>
      <c r="R7785" t="str">
        <f>IF(E7785="Not Available","Not Rated","Rated")</f>
        <v>Not Rated</v>
      </c>
      <c r="S7785" t="str" cm="1">
        <f t="array" ref="S7785">_xlfn.IFS(E7785="not available","Not Rated", E7785&gt;=4.5,"Excellent", E7785&gt;4,"Very Good", E7785&gt;3,"Good", TRUE,"LOW")</f>
        <v>Not Rated</v>
      </c>
    </row>
    <row r="7786" spans="1:19" x14ac:dyDescent="0.15">
      <c r="A7786" t="s">
        <v>736</v>
      </c>
      <c r="B7786" t="str">
        <f>LOWER(TRIM(A7786))</f>
        <v>learn ai</v>
      </c>
      <c r="C7786" t="str">
        <f t="shared" si="214"/>
        <v>Learn Ai</v>
      </c>
      <c r="D7786" t="s">
        <v>73</v>
      </c>
      <c r="E7786" s="7" t="s">
        <v>13791</v>
      </c>
      <c r="F7786">
        <v>4</v>
      </c>
      <c r="G7786" t="s">
        <v>10311</v>
      </c>
      <c r="H7786" s="3">
        <v>50</v>
      </c>
      <c r="I7786" t="s">
        <v>19</v>
      </c>
      <c r="J7786" s="2">
        <v>0</v>
      </c>
      <c r="K7786" t="s">
        <v>26</v>
      </c>
      <c r="L7786" t="s">
        <v>341</v>
      </c>
      <c r="M7786" s="4">
        <v>45756</v>
      </c>
      <c r="N7786" s="5" t="s">
        <v>3195</v>
      </c>
      <c r="O7786" t="s">
        <v>31</v>
      </c>
      <c r="P7786" t="s">
        <v>23</v>
      </c>
      <c r="Q7786" t="s">
        <v>23</v>
      </c>
      <c r="R7786" t="str">
        <f>IF(E7786="Not Available","Not Rated","Rated")</f>
        <v>Not Rated</v>
      </c>
      <c r="S7786" t="str" cm="1">
        <f t="array" ref="S7786">_xlfn.IFS(E7786="not available","Not Rated", E7786&gt;=4.5,"Excellent", E7786&gt;4,"Very Good", E7786&gt;3,"Good", TRUE,"LOW")</f>
        <v>Not Rated</v>
      </c>
    </row>
    <row r="7787" spans="1:19" x14ac:dyDescent="0.15">
      <c r="A7787" t="s">
        <v>284</v>
      </c>
      <c r="B7787" t="str">
        <f>LOWER(TRIM(A7787))</f>
        <v>dash</v>
      </c>
      <c r="C7787" t="str">
        <f t="shared" si="214"/>
        <v>Dash</v>
      </c>
      <c r="D7787" t="s">
        <v>16</v>
      </c>
      <c r="E7787" s="7" t="s">
        <v>13791</v>
      </c>
      <c r="F7787">
        <v>4</v>
      </c>
      <c r="G7787" t="s">
        <v>7510</v>
      </c>
      <c r="H7787" s="3">
        <v>50</v>
      </c>
      <c r="I7787" t="s">
        <v>30</v>
      </c>
      <c r="J7787" s="2">
        <v>4.99</v>
      </c>
      <c r="K7787" t="s">
        <v>26</v>
      </c>
      <c r="L7787" t="s">
        <v>200</v>
      </c>
      <c r="M7787" s="4">
        <v>46170</v>
      </c>
      <c r="N7787" s="5" t="s">
        <v>10312</v>
      </c>
      <c r="O7787" t="s">
        <v>53</v>
      </c>
      <c r="P7787" t="s">
        <v>32</v>
      </c>
      <c r="Q7787" t="s">
        <v>32</v>
      </c>
      <c r="R7787" t="str">
        <f>IF(E7787="Not Available","Not Rated","Rated")</f>
        <v>Not Rated</v>
      </c>
      <c r="S7787" t="str" cm="1">
        <f t="array" ref="S7787">_xlfn.IFS(E7787="not available","Not Rated", E7787&gt;=4.5,"Excellent", E7787&gt;4,"Very Good", E7787&gt;3,"Good", TRUE,"LOW")</f>
        <v>Not Rated</v>
      </c>
    </row>
    <row r="7788" spans="1:19" x14ac:dyDescent="0.15">
      <c r="A7788" t="s">
        <v>2163</v>
      </c>
      <c r="B7788" t="str">
        <f>LOWER(TRIM(A7788))</f>
        <v>smart dash</v>
      </c>
      <c r="C7788" t="str">
        <f t="shared" si="214"/>
        <v>Smart Dash</v>
      </c>
      <c r="D7788" t="s">
        <v>194</v>
      </c>
      <c r="E7788" s="7" t="s">
        <v>13791</v>
      </c>
      <c r="F7788">
        <v>4</v>
      </c>
      <c r="G7788" t="s">
        <v>1748</v>
      </c>
      <c r="H7788" s="3">
        <v>50</v>
      </c>
      <c r="I7788" t="s">
        <v>19</v>
      </c>
      <c r="J7788" s="2">
        <v>0</v>
      </c>
      <c r="K7788" t="s">
        <v>62</v>
      </c>
      <c r="L7788" t="s">
        <v>196</v>
      </c>
      <c r="M7788" s="4">
        <v>46361</v>
      </c>
      <c r="N7788" s="5" t="s">
        <v>2813</v>
      </c>
      <c r="O7788" t="s">
        <v>31</v>
      </c>
      <c r="P7788" t="s">
        <v>23</v>
      </c>
      <c r="Q7788" t="s">
        <v>32</v>
      </c>
      <c r="R7788" t="str">
        <f>IF(E7788="Not Available","Not Rated","Rated")</f>
        <v>Not Rated</v>
      </c>
      <c r="S7788" t="str" cm="1">
        <f t="array" ref="S7788">_xlfn.IFS(E7788="not available","Not Rated", E7788&gt;=4.5,"Excellent", E7788&gt;4,"Very Good", E7788&gt;3,"Good", TRUE,"LOW")</f>
        <v>Not Rated</v>
      </c>
    </row>
    <row r="7789" spans="1:19" x14ac:dyDescent="0.15">
      <c r="A7789" t="s">
        <v>94</v>
      </c>
      <c r="B7789" t="str">
        <f>LOWER(TRIM(A7789))</f>
        <v>drive</v>
      </c>
      <c r="C7789" t="str">
        <f t="shared" si="214"/>
        <v>Drive</v>
      </c>
      <c r="D7789" t="s">
        <v>60</v>
      </c>
      <c r="E7789" s="7" t="s">
        <v>13791</v>
      </c>
      <c r="F7789">
        <v>4</v>
      </c>
      <c r="G7789" t="s">
        <v>3799</v>
      </c>
      <c r="H7789" s="3">
        <v>50</v>
      </c>
      <c r="I7789" t="s">
        <v>19</v>
      </c>
      <c r="J7789" s="2">
        <v>0</v>
      </c>
      <c r="K7789" t="s">
        <v>26</v>
      </c>
      <c r="L7789" t="s">
        <v>63</v>
      </c>
      <c r="M7789" s="4">
        <v>45789</v>
      </c>
      <c r="N7789" s="5" t="s">
        <v>8841</v>
      </c>
      <c r="O7789" t="s">
        <v>22</v>
      </c>
      <c r="P7789" t="s">
        <v>32</v>
      </c>
      <c r="Q7789" t="s">
        <v>32</v>
      </c>
      <c r="R7789" t="str">
        <f>IF(E7789="Not Available","Not Rated","Rated")</f>
        <v>Not Rated</v>
      </c>
      <c r="S7789" t="str" cm="1">
        <f t="array" ref="S7789">_xlfn.IFS(E7789="not available","Not Rated", E7789&gt;=4.5,"Excellent", E7789&gt;4,"Very Good", E7789&gt;3,"Good", TRUE,"LOW")</f>
        <v>Not Rated</v>
      </c>
    </row>
    <row r="7790" spans="1:19" x14ac:dyDescent="0.15">
      <c r="A7790" t="s">
        <v>3075</v>
      </c>
      <c r="B7790" t="str">
        <f>LOWER(TRIM(A7790))</f>
        <v>easy dash</v>
      </c>
      <c r="C7790" t="str">
        <f t="shared" si="214"/>
        <v>Easy Dash</v>
      </c>
      <c r="D7790" t="s">
        <v>55</v>
      </c>
      <c r="E7790" s="7" t="s">
        <v>13791</v>
      </c>
      <c r="F7790">
        <v>4</v>
      </c>
      <c r="G7790" t="s">
        <v>13774</v>
      </c>
      <c r="H7790" s="3">
        <v>50</v>
      </c>
      <c r="I7790" t="s">
        <v>19</v>
      </c>
      <c r="J7790" s="2">
        <v>0</v>
      </c>
      <c r="K7790" t="s">
        <v>20</v>
      </c>
      <c r="L7790" t="s">
        <v>57</v>
      </c>
      <c r="M7790" s="4">
        <v>45939</v>
      </c>
      <c r="N7790" s="5" t="s">
        <v>13775</v>
      </c>
      <c r="O7790" t="s">
        <v>22</v>
      </c>
      <c r="P7790" t="s">
        <v>23</v>
      </c>
      <c r="Q7790" t="s">
        <v>32</v>
      </c>
      <c r="R7790" t="str">
        <f>IF(E7790="Not Available","Not Rated","Rated")</f>
        <v>Not Rated</v>
      </c>
      <c r="S7790" t="str" cm="1">
        <f t="array" ref="S7790">_xlfn.IFS(E7790="not available","Not Rated", E7790&gt;=4.5,"Excellent", E7790&gt;4,"Very Good", E7790&gt;3,"Good", TRUE,"LOW")</f>
        <v>Not Rated</v>
      </c>
    </row>
    <row r="7791" spans="1:19" x14ac:dyDescent="0.15">
      <c r="A7791" t="s">
        <v>111</v>
      </c>
      <c r="B7791" t="str">
        <f>LOWER(TRIM(A7791))</f>
        <v>editor</v>
      </c>
      <c r="C7791" t="str">
        <f t="shared" si="214"/>
        <v>Editor</v>
      </c>
      <c r="D7791" t="s">
        <v>194</v>
      </c>
      <c r="E7791" s="7" t="s">
        <v>13791</v>
      </c>
      <c r="F7791">
        <v>4</v>
      </c>
      <c r="G7791" t="s">
        <v>707</v>
      </c>
      <c r="H7791" s="3">
        <v>50</v>
      </c>
      <c r="I7791" t="s">
        <v>19</v>
      </c>
      <c r="J7791" s="2">
        <v>0</v>
      </c>
      <c r="K7791" t="s">
        <v>62</v>
      </c>
      <c r="L7791" t="s">
        <v>196</v>
      </c>
      <c r="M7791" s="4">
        <v>45569</v>
      </c>
      <c r="N7791" s="5" t="s">
        <v>10313</v>
      </c>
      <c r="O7791" t="s">
        <v>28</v>
      </c>
      <c r="P7791" t="s">
        <v>23</v>
      </c>
      <c r="Q7791" t="s">
        <v>23</v>
      </c>
      <c r="R7791" t="str">
        <f>IF(E7791="Not Available","Not Rated","Rated")</f>
        <v>Not Rated</v>
      </c>
      <c r="S7791" t="str" cm="1">
        <f t="array" ref="S7791">_xlfn.IFS(E7791="not available","Not Rated", E7791&gt;=4.5,"Excellent", E7791&gt;4,"Very Good", E7791&gt;3,"Good", TRUE,"LOW")</f>
        <v>Not Rated</v>
      </c>
    </row>
    <row r="7792" spans="1:19" x14ac:dyDescent="0.15">
      <c r="A7792" t="s">
        <v>3284</v>
      </c>
      <c r="B7792" t="str">
        <f>LOWER(TRIM(A7792))</f>
        <v>epic craft</v>
      </c>
      <c r="C7792" t="str">
        <f t="shared" si="214"/>
        <v>Epic Craft</v>
      </c>
      <c r="D7792" t="s">
        <v>218</v>
      </c>
      <c r="E7792" s="7" t="s">
        <v>13791</v>
      </c>
      <c r="F7792">
        <v>4</v>
      </c>
      <c r="G7792" t="s">
        <v>1173</v>
      </c>
      <c r="H7792" s="3">
        <v>50</v>
      </c>
      <c r="I7792" t="s">
        <v>19</v>
      </c>
      <c r="J7792" s="2">
        <v>0</v>
      </c>
      <c r="K7792" t="s">
        <v>20</v>
      </c>
      <c r="L7792" t="s">
        <v>221</v>
      </c>
      <c r="M7792" s="4">
        <v>45741</v>
      </c>
      <c r="N7792" s="5" t="s">
        <v>10314</v>
      </c>
      <c r="O7792" t="s">
        <v>44</v>
      </c>
      <c r="P7792" t="s">
        <v>23</v>
      </c>
      <c r="Q7792" t="s">
        <v>23</v>
      </c>
      <c r="R7792" t="str">
        <f>IF(E7792="Not Available","Not Rated","Rated")</f>
        <v>Not Rated</v>
      </c>
      <c r="S7792" t="str" cm="1">
        <f t="array" ref="S7792">_xlfn.IFS(E7792="not available","Not Rated", E7792&gt;=4.5,"Excellent", E7792&gt;4,"Very Good", E7792&gt;3,"Good", TRUE,"LOW")</f>
        <v>Not Rated</v>
      </c>
    </row>
    <row r="7793" spans="1:19" x14ac:dyDescent="0.15">
      <c r="A7793" t="s">
        <v>162</v>
      </c>
      <c r="B7793" t="str">
        <f>LOWER(TRIM(A7793))</f>
        <v>connect</v>
      </c>
      <c r="C7793" t="str">
        <f t="shared" si="214"/>
        <v>Connect</v>
      </c>
      <c r="D7793" t="s">
        <v>49</v>
      </c>
      <c r="E7793" s="7" t="s">
        <v>13791</v>
      </c>
      <c r="F7793">
        <v>4</v>
      </c>
      <c r="G7793" t="s">
        <v>2968</v>
      </c>
      <c r="H7793" s="3">
        <v>50</v>
      </c>
      <c r="I7793" t="s">
        <v>19</v>
      </c>
      <c r="J7793" s="2">
        <v>0</v>
      </c>
      <c r="K7793" t="s">
        <v>26</v>
      </c>
      <c r="L7793" t="s">
        <v>92</v>
      </c>
      <c r="M7793" s="4">
        <v>45636</v>
      </c>
      <c r="N7793" s="5" t="s">
        <v>10315</v>
      </c>
      <c r="O7793" t="s">
        <v>28</v>
      </c>
      <c r="P7793" t="s">
        <v>23</v>
      </c>
      <c r="Q7793" t="s">
        <v>23</v>
      </c>
      <c r="R7793" t="str">
        <f>IF(E7793="Not Available","Not Rated","Rated")</f>
        <v>Not Rated</v>
      </c>
      <c r="S7793" t="str" cm="1">
        <f t="array" ref="S7793">_xlfn.IFS(E7793="not available","Not Rated", E7793&gt;=4.5,"Excellent", E7793&gt;4,"Very Good", E7793&gt;3,"Good", TRUE,"LOW")</f>
        <v>Not Rated</v>
      </c>
    </row>
    <row r="7794" spans="1:19" x14ac:dyDescent="0.15">
      <c r="A7794" t="s">
        <v>102</v>
      </c>
      <c r="B7794" t="str">
        <f>LOWER(TRIM(A7794))</f>
        <v>player</v>
      </c>
      <c r="C7794" t="str">
        <f t="shared" si="214"/>
        <v>Player</v>
      </c>
      <c r="D7794" t="s">
        <v>73</v>
      </c>
      <c r="E7794" s="7" t="s">
        <v>13791</v>
      </c>
      <c r="F7794">
        <v>4</v>
      </c>
      <c r="G7794" t="s">
        <v>10316</v>
      </c>
      <c r="H7794" s="3">
        <v>50</v>
      </c>
      <c r="I7794" t="s">
        <v>19</v>
      </c>
      <c r="J7794" s="2">
        <v>0</v>
      </c>
      <c r="K7794" t="s">
        <v>26</v>
      </c>
      <c r="L7794" t="s">
        <v>88</v>
      </c>
      <c r="M7794" s="4">
        <v>44958</v>
      </c>
      <c r="N7794" s="5" t="s">
        <v>10317</v>
      </c>
      <c r="O7794" t="s">
        <v>28</v>
      </c>
      <c r="P7794" t="s">
        <v>32</v>
      </c>
      <c r="Q7794" t="s">
        <v>23</v>
      </c>
      <c r="R7794" t="str">
        <f>IF(E7794="Not Available","Not Rated","Rated")</f>
        <v>Not Rated</v>
      </c>
      <c r="S7794" t="str" cm="1">
        <f t="array" ref="S7794">_xlfn.IFS(E7794="not available","Not Rated", E7794&gt;=4.5,"Excellent", E7794&gt;4,"Very Good", E7794&gt;3,"Good", TRUE,"LOW")</f>
        <v>Not Rated</v>
      </c>
    </row>
    <row r="7795" spans="1:19" x14ac:dyDescent="0.15">
      <c r="A7795" t="s">
        <v>1899</v>
      </c>
      <c r="B7795" t="str">
        <f>LOWER(TRIM(A7795))</f>
        <v>strike ai</v>
      </c>
      <c r="C7795" t="str">
        <f t="shared" si="214"/>
        <v>Strike Ai</v>
      </c>
      <c r="D7795" t="s">
        <v>40</v>
      </c>
      <c r="E7795" s="7" t="s">
        <v>13791</v>
      </c>
      <c r="F7795">
        <v>4</v>
      </c>
      <c r="G7795" t="s">
        <v>1523</v>
      </c>
      <c r="H7795" s="3">
        <v>50</v>
      </c>
      <c r="I7795" t="s">
        <v>19</v>
      </c>
      <c r="J7795" s="2">
        <v>0</v>
      </c>
      <c r="K7795" t="s">
        <v>26</v>
      </c>
      <c r="L7795" t="s">
        <v>42</v>
      </c>
      <c r="M7795" s="4">
        <v>46009</v>
      </c>
      <c r="N7795" s="5" t="s">
        <v>10318</v>
      </c>
      <c r="O7795" t="s">
        <v>53</v>
      </c>
      <c r="P7795" t="s">
        <v>23</v>
      </c>
      <c r="Q7795" t="s">
        <v>32</v>
      </c>
      <c r="R7795" t="str">
        <f>IF(E7795="Not Available","Not Rated","Rated")</f>
        <v>Not Rated</v>
      </c>
      <c r="S7795" t="str" cm="1">
        <f t="array" ref="S7795">_xlfn.IFS(E7795="not available","Not Rated", E7795&gt;=4.5,"Excellent", E7795&gt;4,"Very Good", E7795&gt;3,"Good", TRUE,"LOW")</f>
        <v>Not Rated</v>
      </c>
    </row>
    <row r="7796" spans="1:19" x14ac:dyDescent="0.15">
      <c r="A7796" t="s">
        <v>1855</v>
      </c>
      <c r="B7796" t="str">
        <f>LOWER(TRIM(A7796))</f>
        <v>meta health</v>
      </c>
      <c r="C7796" t="str">
        <f t="shared" si="214"/>
        <v>Meta Health</v>
      </c>
      <c r="D7796" t="s">
        <v>167</v>
      </c>
      <c r="E7796" s="7" t="s">
        <v>13791</v>
      </c>
      <c r="F7796">
        <v>4</v>
      </c>
      <c r="G7796" t="s">
        <v>4196</v>
      </c>
      <c r="H7796" s="3">
        <v>50</v>
      </c>
      <c r="I7796" t="s">
        <v>19</v>
      </c>
      <c r="J7796" s="2">
        <v>0</v>
      </c>
      <c r="K7796" t="s">
        <v>62</v>
      </c>
      <c r="L7796" t="s">
        <v>169</v>
      </c>
      <c r="M7796" s="4">
        <v>45971</v>
      </c>
      <c r="N7796" s="5" t="s">
        <v>10319</v>
      </c>
      <c r="O7796" t="s">
        <v>225</v>
      </c>
      <c r="P7796" t="s">
        <v>23</v>
      </c>
      <c r="Q7796" t="s">
        <v>23</v>
      </c>
      <c r="R7796" t="str">
        <f>IF(E7796="Not Available","Not Rated","Rated")</f>
        <v>Not Rated</v>
      </c>
      <c r="S7796" t="str" cm="1">
        <f t="array" ref="S7796">_xlfn.IFS(E7796="not available","Not Rated", E7796&gt;=4.5,"Excellent", E7796&gt;4,"Very Good", E7796&gt;3,"Good", TRUE,"LOW")</f>
        <v>Not Rated</v>
      </c>
    </row>
    <row r="7797" spans="1:19" x14ac:dyDescent="0.15">
      <c r="A7797" t="s">
        <v>293</v>
      </c>
      <c r="B7797" t="str">
        <f>LOWER(TRIM(A7797))</f>
        <v>drive 3d</v>
      </c>
      <c r="C7797" t="str">
        <f t="shared" si="214"/>
        <v>Drive 3D</v>
      </c>
      <c r="D7797" t="s">
        <v>40</v>
      </c>
      <c r="E7797" s="7" t="s">
        <v>13791</v>
      </c>
      <c r="F7797">
        <v>4</v>
      </c>
      <c r="G7797" t="s">
        <v>925</v>
      </c>
      <c r="H7797" s="3">
        <v>50</v>
      </c>
      <c r="I7797" t="s">
        <v>19</v>
      </c>
      <c r="J7797" s="2">
        <v>0</v>
      </c>
      <c r="K7797" t="s">
        <v>26</v>
      </c>
      <c r="L7797" t="s">
        <v>42</v>
      </c>
      <c r="M7797" s="4">
        <v>45968</v>
      </c>
      <c r="N7797" s="5" t="s">
        <v>10320</v>
      </c>
      <c r="O7797" t="s">
        <v>53</v>
      </c>
      <c r="P7797" t="s">
        <v>23</v>
      </c>
      <c r="Q7797" t="s">
        <v>32</v>
      </c>
      <c r="R7797" t="str">
        <f>IF(E7797="Not Available","Not Rated","Rated")</f>
        <v>Not Rated</v>
      </c>
      <c r="S7797" t="str" cm="1">
        <f t="array" ref="S7797">_xlfn.IFS(E7797="not available","Not Rated", E7797&gt;=4.5,"Excellent", E7797&gt;4,"Very Good", E7797&gt;3,"Good", TRUE,"LOW")</f>
        <v>Not Rated</v>
      </c>
    </row>
    <row r="7798" spans="1:19" x14ac:dyDescent="0.15">
      <c r="A7798" t="s">
        <v>1370</v>
      </c>
      <c r="B7798" t="str">
        <f>LOWER(TRIM(A7798))</f>
        <v>health hub</v>
      </c>
      <c r="C7798" t="str">
        <f t="shared" si="214"/>
        <v>Health Hub</v>
      </c>
      <c r="D7798" t="s">
        <v>73</v>
      </c>
      <c r="E7798" s="7" t="s">
        <v>13791</v>
      </c>
      <c r="F7798">
        <v>4</v>
      </c>
      <c r="G7798" t="s">
        <v>13774</v>
      </c>
      <c r="H7798" s="3">
        <v>50</v>
      </c>
      <c r="I7798" t="s">
        <v>19</v>
      </c>
      <c r="J7798" s="2">
        <v>0</v>
      </c>
      <c r="K7798" t="s">
        <v>20</v>
      </c>
      <c r="L7798" t="s">
        <v>411</v>
      </c>
      <c r="M7798" s="4">
        <v>45597</v>
      </c>
      <c r="N7798" s="5" t="s">
        <v>13775</v>
      </c>
      <c r="O7798" t="s">
        <v>28</v>
      </c>
      <c r="P7798" t="s">
        <v>32</v>
      </c>
      <c r="Q7798" t="s">
        <v>23</v>
      </c>
      <c r="R7798" t="str">
        <f>IF(E7798="Not Available","Not Rated","Rated")</f>
        <v>Not Rated</v>
      </c>
      <c r="S7798" t="str" cm="1">
        <f t="array" ref="S7798">_xlfn.IFS(E7798="not available","Not Rated", E7798&gt;=4.5,"Excellent", E7798&gt;4,"Very Good", E7798&gt;3,"Good", TRUE,"LOW")</f>
        <v>Not Rated</v>
      </c>
    </row>
    <row r="7799" spans="1:19" x14ac:dyDescent="0.15">
      <c r="A7799" t="s">
        <v>94</v>
      </c>
      <c r="B7799" t="str">
        <f>LOWER(TRIM(A7799))</f>
        <v>drive</v>
      </c>
      <c r="C7799" t="str">
        <f t="shared" si="214"/>
        <v>Drive</v>
      </c>
      <c r="D7799" t="s">
        <v>16</v>
      </c>
      <c r="E7799" s="7" t="s">
        <v>13791</v>
      </c>
      <c r="F7799">
        <v>4</v>
      </c>
      <c r="G7799" t="s">
        <v>3364</v>
      </c>
      <c r="H7799" s="3">
        <v>50</v>
      </c>
      <c r="I7799" t="s">
        <v>19</v>
      </c>
      <c r="J7799" s="2">
        <v>0</v>
      </c>
      <c r="K7799" t="s">
        <v>69</v>
      </c>
      <c r="L7799" t="s">
        <v>21</v>
      </c>
      <c r="M7799" s="4">
        <v>45834</v>
      </c>
      <c r="N7799" s="5" t="s">
        <v>10321</v>
      </c>
      <c r="O7799" t="s">
        <v>28</v>
      </c>
      <c r="P7799" t="s">
        <v>23</v>
      </c>
      <c r="Q7799" t="s">
        <v>23</v>
      </c>
      <c r="R7799" t="str">
        <f>IF(E7799="Not Available","Not Rated","Rated")</f>
        <v>Not Rated</v>
      </c>
      <c r="S7799" t="str" cm="1">
        <f t="array" ref="S7799">_xlfn.IFS(E7799="not available","Not Rated", E7799&gt;=4.5,"Excellent", E7799&gt;4,"Very Good", E7799&gt;3,"Good", TRUE,"LOW")</f>
        <v>Not Rated</v>
      </c>
    </row>
    <row r="7800" spans="1:19" x14ac:dyDescent="0.15">
      <c r="A7800" t="s">
        <v>2249</v>
      </c>
      <c r="B7800" t="str">
        <f>LOWER(TRIM(A7800))</f>
        <v>ai chat</v>
      </c>
      <c r="C7800" t="str">
        <f t="shared" si="214"/>
        <v>Ai Chat</v>
      </c>
      <c r="D7800" t="s">
        <v>73</v>
      </c>
      <c r="E7800" s="7" t="s">
        <v>13791</v>
      </c>
      <c r="F7800">
        <v>4</v>
      </c>
      <c r="G7800" t="s">
        <v>489</v>
      </c>
      <c r="H7800" s="3">
        <v>50</v>
      </c>
      <c r="I7800" t="s">
        <v>19</v>
      </c>
      <c r="J7800" s="2">
        <v>0</v>
      </c>
      <c r="K7800" t="s">
        <v>26</v>
      </c>
      <c r="L7800" t="s">
        <v>122</v>
      </c>
      <c r="M7800" s="4">
        <v>46048</v>
      </c>
      <c r="N7800" s="5" t="s">
        <v>10322</v>
      </c>
      <c r="O7800" t="s">
        <v>28</v>
      </c>
      <c r="P7800" t="s">
        <v>23</v>
      </c>
      <c r="Q7800" t="s">
        <v>23</v>
      </c>
      <c r="R7800" t="str">
        <f>IF(E7800="Not Available","Not Rated","Rated")</f>
        <v>Not Rated</v>
      </c>
      <c r="S7800" t="str" cm="1">
        <f t="array" ref="S7800">_xlfn.IFS(E7800="not available","Not Rated", E7800&gt;=4.5,"Excellent", E7800&gt;4,"Very Good", E7800&gt;3,"Good", TRUE,"LOW")</f>
        <v>Not Rated</v>
      </c>
    </row>
    <row r="7801" spans="1:19" x14ac:dyDescent="0.15">
      <c r="A7801" t="s">
        <v>2026</v>
      </c>
      <c r="B7801" t="str">
        <f>LOWER(TRIM(A7801))</f>
        <v>editor plus</v>
      </c>
      <c r="C7801" t="str">
        <f t="shared" si="214"/>
        <v>Editor Plus</v>
      </c>
      <c r="D7801" t="s">
        <v>194</v>
      </c>
      <c r="E7801" s="7" t="s">
        <v>13791</v>
      </c>
      <c r="F7801">
        <v>4</v>
      </c>
      <c r="G7801" t="s">
        <v>5317</v>
      </c>
      <c r="H7801" s="3">
        <v>50</v>
      </c>
      <c r="I7801" t="s">
        <v>19</v>
      </c>
      <c r="J7801" s="2">
        <v>0</v>
      </c>
      <c r="K7801" t="s">
        <v>26</v>
      </c>
      <c r="L7801" t="s">
        <v>453</v>
      </c>
      <c r="M7801" s="4">
        <v>45869</v>
      </c>
      <c r="N7801" s="5" t="s">
        <v>10323</v>
      </c>
      <c r="O7801" t="s">
        <v>28</v>
      </c>
      <c r="P7801" t="s">
        <v>23</v>
      </c>
      <c r="Q7801" t="s">
        <v>23</v>
      </c>
      <c r="R7801" t="str">
        <f>IF(E7801="Not Available","Not Rated","Rated")</f>
        <v>Not Rated</v>
      </c>
      <c r="S7801" t="str" cm="1">
        <f t="array" ref="S7801">_xlfn.IFS(E7801="not available","Not Rated", E7801&gt;=4.5,"Excellent", E7801&gt;4,"Very Good", E7801&gt;3,"Good", TRUE,"LOW")</f>
        <v>Not Rated</v>
      </c>
    </row>
    <row r="7802" spans="1:19" x14ac:dyDescent="0.15">
      <c r="A7802" t="s">
        <v>839</v>
      </c>
      <c r="B7802" t="str">
        <f>LOWER(TRIM(A7802))</f>
        <v>chat hub</v>
      </c>
      <c r="C7802" t="str">
        <f t="shared" si="214"/>
        <v>Chat Hub</v>
      </c>
      <c r="D7802" t="s">
        <v>60</v>
      </c>
      <c r="E7802" s="7" t="s">
        <v>13791</v>
      </c>
      <c r="F7802">
        <v>4</v>
      </c>
      <c r="G7802" t="s">
        <v>588</v>
      </c>
      <c r="H7802" s="3">
        <v>50</v>
      </c>
      <c r="I7802" t="s">
        <v>19</v>
      </c>
      <c r="J7802" s="2">
        <v>0</v>
      </c>
      <c r="K7802" t="s">
        <v>20</v>
      </c>
      <c r="L7802" t="s">
        <v>63</v>
      </c>
      <c r="M7802" s="4">
        <v>46010</v>
      </c>
      <c r="N7802" s="5" t="s">
        <v>10324</v>
      </c>
      <c r="O7802" t="s">
        <v>28</v>
      </c>
      <c r="P7802" t="s">
        <v>32</v>
      </c>
      <c r="Q7802" t="s">
        <v>23</v>
      </c>
      <c r="R7802" t="str">
        <f>IF(E7802="Not Available","Not Rated","Rated")</f>
        <v>Not Rated</v>
      </c>
      <c r="S7802" t="str" cm="1">
        <f t="array" ref="S7802">_xlfn.IFS(E7802="not available","Not Rated", E7802&gt;=4.5,"Excellent", E7802&gt;4,"Very Good", E7802&gt;3,"Good", TRUE,"LOW")</f>
        <v>Not Rated</v>
      </c>
    </row>
    <row r="7803" spans="1:19" x14ac:dyDescent="0.15">
      <c r="A7803" t="s">
        <v>6634</v>
      </c>
      <c r="B7803" t="str">
        <f>LOWER(TRIM(A7803))</f>
        <v>super wallet</v>
      </c>
      <c r="C7803" t="str">
        <f t="shared" si="214"/>
        <v>Super Wallet</v>
      </c>
      <c r="D7803" t="s">
        <v>406</v>
      </c>
      <c r="E7803" s="7" t="s">
        <v>13791</v>
      </c>
      <c r="F7803">
        <v>4</v>
      </c>
      <c r="G7803" t="s">
        <v>1662</v>
      </c>
      <c r="H7803" s="3">
        <v>50</v>
      </c>
      <c r="I7803" t="s">
        <v>19</v>
      </c>
      <c r="J7803" s="2">
        <v>0</v>
      </c>
      <c r="K7803" t="s">
        <v>26</v>
      </c>
      <c r="L7803" t="s">
        <v>408</v>
      </c>
      <c r="M7803" s="4">
        <v>45989</v>
      </c>
      <c r="N7803" s="5" t="s">
        <v>10325</v>
      </c>
      <c r="O7803" t="s">
        <v>22</v>
      </c>
      <c r="P7803" t="s">
        <v>23</v>
      </c>
      <c r="Q7803" t="s">
        <v>23</v>
      </c>
      <c r="R7803" t="str">
        <f>IF(E7803="Not Available","Not Rated","Rated")</f>
        <v>Not Rated</v>
      </c>
      <c r="S7803" t="str" cm="1">
        <f t="array" ref="S7803">_xlfn.IFS(E7803="not available","Not Rated", E7803&gt;=4.5,"Excellent", E7803&gt;4,"Very Good", E7803&gt;3,"Good", TRUE,"LOW")</f>
        <v>Not Rated</v>
      </c>
    </row>
    <row r="7804" spans="1:19" x14ac:dyDescent="0.15">
      <c r="A7804" t="s">
        <v>10326</v>
      </c>
      <c r="B7804" t="str">
        <f>LOWER(TRIM(A7804))</f>
        <v>learn hub_9234</v>
      </c>
      <c r="C7804" t="str">
        <f t="shared" si="214"/>
        <v>Learn Hub_9234</v>
      </c>
      <c r="D7804" t="s">
        <v>40</v>
      </c>
      <c r="E7804" s="7" t="s">
        <v>13791</v>
      </c>
      <c r="F7804">
        <v>4</v>
      </c>
      <c r="G7804" t="s">
        <v>61</v>
      </c>
      <c r="H7804" s="3">
        <v>50</v>
      </c>
      <c r="I7804" t="s">
        <v>19</v>
      </c>
      <c r="J7804" s="2">
        <v>0</v>
      </c>
      <c r="K7804" t="s">
        <v>26</v>
      </c>
      <c r="L7804" t="s">
        <v>42</v>
      </c>
      <c r="M7804" s="4">
        <v>45637</v>
      </c>
      <c r="N7804" s="5" t="s">
        <v>10327</v>
      </c>
      <c r="O7804" t="s">
        <v>22</v>
      </c>
      <c r="P7804" t="s">
        <v>23</v>
      </c>
      <c r="Q7804" t="s">
        <v>23</v>
      </c>
      <c r="R7804" t="str">
        <f>IF(E7804="Not Available","Not Rated","Rated")</f>
        <v>Not Rated</v>
      </c>
      <c r="S7804" t="str" cm="1">
        <f t="array" ref="S7804">_xlfn.IFS(E7804="not available","Not Rated", E7804&gt;=4.5,"Excellent", E7804&gt;4,"Very Good", E7804&gt;3,"Good", TRUE,"LOW")</f>
        <v>Not Rated</v>
      </c>
    </row>
    <row r="7805" spans="1:19" x14ac:dyDescent="0.15">
      <c r="A7805" t="s">
        <v>493</v>
      </c>
      <c r="B7805" t="str">
        <f>LOWER(TRIM(A7805))</f>
        <v>player 3d</v>
      </c>
      <c r="C7805" t="str">
        <f t="shared" si="214"/>
        <v>Player 3D</v>
      </c>
      <c r="D7805" t="s">
        <v>49</v>
      </c>
      <c r="E7805" s="7" t="s">
        <v>13791</v>
      </c>
      <c r="F7805">
        <v>4</v>
      </c>
      <c r="G7805" t="s">
        <v>4436</v>
      </c>
      <c r="H7805" s="3">
        <v>50</v>
      </c>
      <c r="I7805" t="s">
        <v>19</v>
      </c>
      <c r="J7805" s="2">
        <v>0</v>
      </c>
      <c r="K7805" t="s">
        <v>26</v>
      </c>
      <c r="L7805" t="s">
        <v>92</v>
      </c>
      <c r="M7805" s="4">
        <v>45724</v>
      </c>
      <c r="N7805" s="5" t="s">
        <v>9373</v>
      </c>
      <c r="O7805" t="s">
        <v>22</v>
      </c>
      <c r="P7805" t="s">
        <v>23</v>
      </c>
      <c r="Q7805" t="s">
        <v>32</v>
      </c>
      <c r="R7805" t="str">
        <f>IF(E7805="Not Available","Not Rated","Rated")</f>
        <v>Not Rated</v>
      </c>
      <c r="S7805" t="str" cm="1">
        <f t="array" ref="S7805">_xlfn.IFS(E7805="not available","Not Rated", E7805&gt;=4.5,"Excellent", E7805&gt;4,"Very Good", E7805&gt;3,"Good", TRUE,"LOW")</f>
        <v>Not Rated</v>
      </c>
    </row>
    <row r="7806" spans="1:19" x14ac:dyDescent="0.15">
      <c r="A7806" t="s">
        <v>10328</v>
      </c>
      <c r="B7806" t="str">
        <f>LOWER(TRIM(A7806))</f>
        <v>drive pro 2023</v>
      </c>
      <c r="C7806" t="str">
        <f t="shared" si="214"/>
        <v>Drive Pro 2023</v>
      </c>
      <c r="D7806" t="s">
        <v>194</v>
      </c>
      <c r="E7806" s="7" t="s">
        <v>13791</v>
      </c>
      <c r="F7806">
        <v>4</v>
      </c>
      <c r="G7806" t="s">
        <v>3786</v>
      </c>
      <c r="H7806" s="3">
        <v>50</v>
      </c>
      <c r="I7806" t="s">
        <v>19</v>
      </c>
      <c r="J7806" s="2">
        <v>0</v>
      </c>
      <c r="K7806" t="s">
        <v>26</v>
      </c>
      <c r="L7806" t="s">
        <v>196</v>
      </c>
      <c r="M7806" s="4">
        <v>46193</v>
      </c>
      <c r="N7806" s="5" t="s">
        <v>10329</v>
      </c>
      <c r="O7806" t="s">
        <v>28</v>
      </c>
      <c r="P7806" t="s">
        <v>32</v>
      </c>
      <c r="Q7806" t="s">
        <v>32</v>
      </c>
      <c r="R7806" t="str">
        <f>IF(E7806="Not Available","Not Rated","Rated")</f>
        <v>Not Rated</v>
      </c>
      <c r="S7806" t="str" cm="1">
        <f t="array" ref="S7806">_xlfn.IFS(E7806="not available","Not Rated", E7806&gt;=4.5,"Excellent", E7806&gt;4,"Very Good", E7806&gt;3,"Good", TRUE,"LOW")</f>
        <v>Not Rated</v>
      </c>
    </row>
    <row r="7807" spans="1:19" x14ac:dyDescent="0.15">
      <c r="A7807" t="s">
        <v>264</v>
      </c>
      <c r="B7807" t="str">
        <f>LOWER(TRIM(A7807))</f>
        <v>craft</v>
      </c>
      <c r="C7807" t="str">
        <f t="shared" si="214"/>
        <v>Craft</v>
      </c>
      <c r="D7807" t="s">
        <v>73</v>
      </c>
      <c r="E7807" s="7" t="s">
        <v>13791</v>
      </c>
      <c r="F7807">
        <v>4</v>
      </c>
      <c r="G7807" t="s">
        <v>10330</v>
      </c>
      <c r="H7807" s="3">
        <v>50</v>
      </c>
      <c r="I7807" t="s">
        <v>19</v>
      </c>
      <c r="J7807" s="2">
        <v>0</v>
      </c>
      <c r="K7807" t="s">
        <v>26</v>
      </c>
      <c r="L7807" t="s">
        <v>411</v>
      </c>
      <c r="M7807" s="4">
        <v>45334</v>
      </c>
      <c r="N7807" s="5" t="s">
        <v>10331</v>
      </c>
      <c r="O7807" t="s">
        <v>28</v>
      </c>
      <c r="P7807" t="s">
        <v>23</v>
      </c>
      <c r="Q7807" t="s">
        <v>23</v>
      </c>
      <c r="R7807" t="str">
        <f>IF(E7807="Not Available","Not Rated","Rated")</f>
        <v>Not Rated</v>
      </c>
      <c r="S7807" t="str" cm="1">
        <f t="array" ref="S7807">_xlfn.IFS(E7807="not available","Not Rated", E7807&gt;=4.5,"Excellent", E7807&gt;4,"Very Good", E7807&gt;3,"Good", TRUE,"LOW")</f>
        <v>Not Rated</v>
      </c>
    </row>
    <row r="7808" spans="1:19" x14ac:dyDescent="0.15">
      <c r="A7808" t="s">
        <v>4626</v>
      </c>
      <c r="B7808" t="str">
        <f>LOWER(TRIM(A7808))</f>
        <v>chat 2025</v>
      </c>
      <c r="C7808" t="str">
        <f t="shared" si="214"/>
        <v>Chat 2025</v>
      </c>
      <c r="D7808" t="s">
        <v>16</v>
      </c>
      <c r="E7808" s="7" t="s">
        <v>13791</v>
      </c>
      <c r="F7808">
        <v>4</v>
      </c>
      <c r="G7808" t="s">
        <v>2359</v>
      </c>
      <c r="H7808" s="3">
        <v>50</v>
      </c>
      <c r="I7808" t="s">
        <v>30</v>
      </c>
      <c r="J7808" s="2">
        <v>2.99</v>
      </c>
      <c r="K7808" t="s">
        <v>26</v>
      </c>
      <c r="L7808" t="s">
        <v>200</v>
      </c>
      <c r="M7808" s="4">
        <v>45571</v>
      </c>
      <c r="N7808" s="5" t="s">
        <v>10332</v>
      </c>
      <c r="O7808" t="s">
        <v>28</v>
      </c>
      <c r="P7808" t="s">
        <v>32</v>
      </c>
      <c r="Q7808" t="s">
        <v>32</v>
      </c>
      <c r="R7808" t="str">
        <f>IF(E7808="Not Available","Not Rated","Rated")</f>
        <v>Not Rated</v>
      </c>
      <c r="S7808" t="str" cm="1">
        <f t="array" ref="S7808">_xlfn.IFS(E7808="not available","Not Rated", E7808&gt;=4.5,"Excellent", E7808&gt;4,"Very Good", E7808&gt;3,"Good", TRUE,"LOW")</f>
        <v>Not Rated</v>
      </c>
    </row>
    <row r="7809" spans="1:19" x14ac:dyDescent="0.15">
      <c r="A7809" t="s">
        <v>4901</v>
      </c>
      <c r="B7809" t="str">
        <f>LOWER(TRIM(A7809))</f>
        <v>browser 2026</v>
      </c>
      <c r="C7809" t="str">
        <f t="shared" si="214"/>
        <v>Browser 2026</v>
      </c>
      <c r="D7809" t="s">
        <v>326</v>
      </c>
      <c r="E7809" s="7" t="s">
        <v>13791</v>
      </c>
      <c r="F7809">
        <v>4</v>
      </c>
      <c r="G7809" t="s">
        <v>4170</v>
      </c>
      <c r="H7809" s="3">
        <v>50</v>
      </c>
      <c r="I7809" t="s">
        <v>19</v>
      </c>
      <c r="J7809" s="2">
        <v>0</v>
      </c>
      <c r="K7809" t="s">
        <v>69</v>
      </c>
      <c r="L7809" t="s">
        <v>328</v>
      </c>
      <c r="M7809" s="4">
        <v>46156</v>
      </c>
      <c r="N7809" s="5" t="s">
        <v>10333</v>
      </c>
      <c r="O7809" t="s">
        <v>28</v>
      </c>
      <c r="P7809" t="s">
        <v>23</v>
      </c>
      <c r="Q7809" t="s">
        <v>32</v>
      </c>
      <c r="R7809" t="str">
        <f>IF(E7809="Not Available","Not Rated","Rated")</f>
        <v>Not Rated</v>
      </c>
      <c r="S7809" t="str" cm="1">
        <f t="array" ref="S7809">_xlfn.IFS(E7809="not available","Not Rated", E7809&gt;=4.5,"Excellent", E7809&gt;4,"Very Good", E7809&gt;3,"Good", TRUE,"LOW")</f>
        <v>Not Rated</v>
      </c>
    </row>
    <row r="7810" spans="1:19" x14ac:dyDescent="0.15">
      <c r="A7810" t="s">
        <v>1825</v>
      </c>
      <c r="B7810" t="str">
        <f>LOWER(TRIM(A7810))</f>
        <v>browser go</v>
      </c>
      <c r="C7810" t="str">
        <f t="shared" si="214"/>
        <v>Browser Go</v>
      </c>
      <c r="D7810" t="s">
        <v>240</v>
      </c>
      <c r="E7810" s="7" t="s">
        <v>13791</v>
      </c>
      <c r="F7810">
        <v>4</v>
      </c>
      <c r="G7810" t="s">
        <v>2557</v>
      </c>
      <c r="H7810" s="3">
        <v>50</v>
      </c>
      <c r="I7810" t="s">
        <v>19</v>
      </c>
      <c r="J7810" s="2">
        <v>0</v>
      </c>
      <c r="K7810" t="s">
        <v>26</v>
      </c>
      <c r="L7810" t="s">
        <v>242</v>
      </c>
      <c r="M7810" s="4">
        <v>46206</v>
      </c>
      <c r="N7810" s="5" t="s">
        <v>10334</v>
      </c>
      <c r="O7810" t="s">
        <v>44</v>
      </c>
      <c r="P7810" t="s">
        <v>23</v>
      </c>
      <c r="Q7810" t="s">
        <v>23</v>
      </c>
      <c r="R7810" t="str">
        <f>IF(E7810="Not Available","Not Rated","Rated")</f>
        <v>Not Rated</v>
      </c>
      <c r="S7810" t="str" cm="1">
        <f t="array" ref="S7810">_xlfn.IFS(E7810="not available","Not Rated", E7810&gt;=4.5,"Excellent", E7810&gt;4,"Very Good", E7810&gt;3,"Good", TRUE,"LOW")</f>
        <v>Not Rated</v>
      </c>
    </row>
    <row r="7811" spans="1:19" x14ac:dyDescent="0.15">
      <c r="A7811" t="s">
        <v>182</v>
      </c>
      <c r="B7811" t="str">
        <f>LOWER(TRIM(A7811))</f>
        <v>fit</v>
      </c>
      <c r="C7811" t="str">
        <f t="shared" ref="C7811:C7874" si="215">PROPER(TRIM(A7811))</f>
        <v>Fit</v>
      </c>
      <c r="D7811" t="s">
        <v>66</v>
      </c>
      <c r="E7811" s="7" t="s">
        <v>13791</v>
      </c>
      <c r="F7811">
        <v>4</v>
      </c>
      <c r="G7811" t="s">
        <v>3774</v>
      </c>
      <c r="H7811" s="3">
        <v>50</v>
      </c>
      <c r="I7811" t="s">
        <v>19</v>
      </c>
      <c r="J7811" s="2">
        <v>0</v>
      </c>
      <c r="K7811" t="s">
        <v>20</v>
      </c>
      <c r="L7811" t="s">
        <v>70</v>
      </c>
      <c r="M7811" s="4">
        <v>46141</v>
      </c>
      <c r="N7811" s="5" t="s">
        <v>10335</v>
      </c>
      <c r="O7811" t="s">
        <v>31</v>
      </c>
      <c r="P7811" t="s">
        <v>23</v>
      </c>
      <c r="Q7811" t="s">
        <v>32</v>
      </c>
      <c r="R7811" t="str">
        <f>IF(E7811="Not Available","Not Rated","Rated")</f>
        <v>Not Rated</v>
      </c>
      <c r="S7811" t="str" cm="1">
        <f t="array" ref="S7811">_xlfn.IFS(E7811="not available","Not Rated", E7811&gt;=4.5,"Excellent", E7811&gt;4,"Very Good", E7811&gt;3,"Good", TRUE,"LOW")</f>
        <v>Not Rated</v>
      </c>
    </row>
    <row r="7812" spans="1:19" x14ac:dyDescent="0.15">
      <c r="A7812" t="s">
        <v>2120</v>
      </c>
      <c r="B7812" t="str">
        <f>LOWER(TRIM(A7812))</f>
        <v>pay premium</v>
      </c>
      <c r="C7812" t="str">
        <f t="shared" si="215"/>
        <v>Pay Premium</v>
      </c>
      <c r="D7812" t="s">
        <v>73</v>
      </c>
      <c r="E7812" s="7" t="s">
        <v>13791</v>
      </c>
      <c r="F7812">
        <v>4</v>
      </c>
      <c r="G7812" t="s">
        <v>10336</v>
      </c>
      <c r="H7812" s="3">
        <v>50</v>
      </c>
      <c r="I7812" t="s">
        <v>30</v>
      </c>
      <c r="J7812" s="2">
        <v>0.99</v>
      </c>
      <c r="K7812" t="s">
        <v>26</v>
      </c>
      <c r="L7812" t="s">
        <v>141</v>
      </c>
      <c r="M7812" s="4">
        <v>45632</v>
      </c>
      <c r="N7812" s="5" t="s">
        <v>10337</v>
      </c>
      <c r="O7812" t="s">
        <v>28</v>
      </c>
      <c r="P7812" t="s">
        <v>32</v>
      </c>
      <c r="Q7812" t="s">
        <v>32</v>
      </c>
      <c r="R7812" t="str">
        <f>IF(E7812="Not Available","Not Rated","Rated")</f>
        <v>Not Rated</v>
      </c>
      <c r="S7812" t="str" cm="1">
        <f t="array" ref="S7812">_xlfn.IFS(E7812="not available","Not Rated", E7812&gt;=4.5,"Excellent", E7812&gt;4,"Very Good", E7812&gt;3,"Good", TRUE,"LOW")</f>
        <v>Not Rated</v>
      </c>
    </row>
    <row r="7813" spans="1:19" x14ac:dyDescent="0.15">
      <c r="A7813" t="s">
        <v>335</v>
      </c>
      <c r="B7813" t="str">
        <f>LOWER(TRIM(A7813))</f>
        <v>chat</v>
      </c>
      <c r="C7813" t="str">
        <f t="shared" si="215"/>
        <v>Chat</v>
      </c>
      <c r="D7813" t="s">
        <v>194</v>
      </c>
      <c r="E7813" s="7" t="s">
        <v>13791</v>
      </c>
      <c r="F7813">
        <v>4</v>
      </c>
      <c r="G7813" t="s">
        <v>235</v>
      </c>
      <c r="H7813" s="3">
        <v>50</v>
      </c>
      <c r="I7813" t="s">
        <v>19</v>
      </c>
      <c r="J7813" s="2">
        <v>0</v>
      </c>
      <c r="K7813" t="s">
        <v>26</v>
      </c>
      <c r="L7813" t="s">
        <v>196</v>
      </c>
      <c r="M7813" s="4">
        <v>46143</v>
      </c>
      <c r="N7813" s="5" t="s">
        <v>10338</v>
      </c>
      <c r="O7813" t="s">
        <v>22</v>
      </c>
      <c r="P7813" t="s">
        <v>23</v>
      </c>
      <c r="Q7813" t="s">
        <v>23</v>
      </c>
      <c r="R7813" t="str">
        <f>IF(E7813="Not Available","Not Rated","Rated")</f>
        <v>Not Rated</v>
      </c>
      <c r="S7813" t="str" cm="1">
        <f t="array" ref="S7813">_xlfn.IFS(E7813="not available","Not Rated", E7813&gt;=4.5,"Excellent", E7813&gt;4,"Very Good", E7813&gt;3,"Good", TRUE,"LOW")</f>
        <v>Not Rated</v>
      </c>
    </row>
    <row r="7814" spans="1:19" x14ac:dyDescent="0.15">
      <c r="A7814" t="s">
        <v>1533</v>
      </c>
      <c r="B7814" t="str">
        <f>LOWER(TRIM(A7814))</f>
        <v>hyper dash</v>
      </c>
      <c r="C7814" t="str">
        <f t="shared" si="215"/>
        <v>Hyper Dash</v>
      </c>
      <c r="D7814" t="s">
        <v>326</v>
      </c>
      <c r="E7814" s="7" t="s">
        <v>13791</v>
      </c>
      <c r="F7814">
        <v>4</v>
      </c>
      <c r="G7814" t="s">
        <v>615</v>
      </c>
      <c r="H7814" s="3">
        <v>50</v>
      </c>
      <c r="I7814" t="s">
        <v>19</v>
      </c>
      <c r="J7814" s="2">
        <v>0</v>
      </c>
      <c r="K7814" t="s">
        <v>390</v>
      </c>
      <c r="L7814" t="s">
        <v>328</v>
      </c>
      <c r="M7814" s="4">
        <v>45956</v>
      </c>
      <c r="N7814" s="5" t="s">
        <v>10339</v>
      </c>
      <c r="O7814" t="s">
        <v>188</v>
      </c>
      <c r="P7814" t="s">
        <v>23</v>
      </c>
      <c r="Q7814" t="s">
        <v>23</v>
      </c>
      <c r="R7814" t="str">
        <f>IF(E7814="Not Available","Not Rated","Rated")</f>
        <v>Not Rated</v>
      </c>
      <c r="S7814" t="str" cm="1">
        <f t="array" ref="S7814">_xlfn.IFS(E7814="not available","Not Rated", E7814&gt;=4.5,"Excellent", E7814&gt;4,"Very Good", E7814&gt;3,"Good", TRUE,"LOW")</f>
        <v>Not Rated</v>
      </c>
    </row>
    <row r="7815" spans="1:19" x14ac:dyDescent="0.15">
      <c r="A7815" t="s">
        <v>148</v>
      </c>
      <c r="B7815" t="str">
        <f>LOWER(TRIM(A7815))</f>
        <v>wallet</v>
      </c>
      <c r="C7815" t="str">
        <f t="shared" si="215"/>
        <v>Wallet</v>
      </c>
      <c r="D7815" t="s">
        <v>49</v>
      </c>
      <c r="E7815" s="7" t="s">
        <v>13791</v>
      </c>
      <c r="F7815">
        <v>4</v>
      </c>
      <c r="G7815" t="s">
        <v>1208</v>
      </c>
      <c r="H7815" s="3">
        <v>50</v>
      </c>
      <c r="I7815" t="s">
        <v>19</v>
      </c>
      <c r="J7815" s="2">
        <v>0</v>
      </c>
      <c r="K7815" t="s">
        <v>26</v>
      </c>
      <c r="L7815" t="s">
        <v>92</v>
      </c>
      <c r="M7815" s="4">
        <v>45621</v>
      </c>
      <c r="N7815" s="5" t="s">
        <v>10340</v>
      </c>
      <c r="O7815" t="s">
        <v>17</v>
      </c>
      <c r="P7815" t="s">
        <v>32</v>
      </c>
      <c r="Q7815" t="s">
        <v>23</v>
      </c>
      <c r="R7815" t="str">
        <f>IF(E7815="Not Available","Not Rated","Rated")</f>
        <v>Not Rated</v>
      </c>
      <c r="S7815" t="str" cm="1">
        <f t="array" ref="S7815">_xlfn.IFS(E7815="not available","Not Rated", E7815&gt;=4.5,"Excellent", E7815&gt;4,"Very Good", E7815&gt;3,"Good", TRUE,"LOW")</f>
        <v>Not Rated</v>
      </c>
    </row>
    <row r="7816" spans="1:19" x14ac:dyDescent="0.15">
      <c r="A7816" t="s">
        <v>10341</v>
      </c>
      <c r="B7816" t="str">
        <f>LOWER(TRIM(A7816))</f>
        <v>ultra pay 2026</v>
      </c>
      <c r="C7816" t="str">
        <f t="shared" si="215"/>
        <v>Ultra Pay 2026</v>
      </c>
      <c r="D7816" t="s">
        <v>40</v>
      </c>
      <c r="E7816" s="7" t="s">
        <v>13791</v>
      </c>
      <c r="F7816">
        <v>4</v>
      </c>
      <c r="G7816" t="s">
        <v>4082</v>
      </c>
      <c r="H7816" s="3">
        <v>50</v>
      </c>
      <c r="I7816" t="s">
        <v>30</v>
      </c>
      <c r="J7816" s="2">
        <v>1.99</v>
      </c>
      <c r="K7816" t="s">
        <v>150</v>
      </c>
      <c r="L7816" t="s">
        <v>42</v>
      </c>
      <c r="M7816" s="4">
        <v>45382</v>
      </c>
      <c r="N7816" s="5" t="s">
        <v>10342</v>
      </c>
      <c r="O7816" t="s">
        <v>53</v>
      </c>
      <c r="P7816" t="s">
        <v>32</v>
      </c>
      <c r="Q7816" t="s">
        <v>32</v>
      </c>
      <c r="R7816" t="str">
        <f>IF(E7816="Not Available","Not Rated","Rated")</f>
        <v>Not Rated</v>
      </c>
      <c r="S7816" t="str" cm="1">
        <f t="array" ref="S7816">_xlfn.IFS(E7816="not available","Not Rated", E7816&gt;=4.5,"Excellent", E7816&gt;4,"Very Good", E7816&gt;3,"Good", TRUE,"LOW")</f>
        <v>Not Rated</v>
      </c>
    </row>
    <row r="7817" spans="1:19" x14ac:dyDescent="0.15">
      <c r="A7817" t="s">
        <v>111</v>
      </c>
      <c r="B7817" t="str">
        <f>LOWER(TRIM(A7817))</f>
        <v>editor</v>
      </c>
      <c r="C7817" t="str">
        <f t="shared" si="215"/>
        <v>Editor</v>
      </c>
      <c r="D7817" t="s">
        <v>73</v>
      </c>
      <c r="E7817" s="7" t="s">
        <v>13791</v>
      </c>
      <c r="F7817">
        <v>4</v>
      </c>
      <c r="G7817" t="s">
        <v>13774</v>
      </c>
      <c r="H7817" s="3">
        <v>50</v>
      </c>
      <c r="I7817" t="s">
        <v>19</v>
      </c>
      <c r="J7817" s="2">
        <v>0</v>
      </c>
      <c r="K7817" t="s">
        <v>20</v>
      </c>
      <c r="L7817" t="s">
        <v>302</v>
      </c>
      <c r="M7817" s="4">
        <v>46145</v>
      </c>
      <c r="N7817" s="5" t="s">
        <v>13775</v>
      </c>
      <c r="O7817" t="s">
        <v>53</v>
      </c>
      <c r="P7817" t="s">
        <v>32</v>
      </c>
      <c r="Q7817" t="s">
        <v>23</v>
      </c>
      <c r="R7817" t="str">
        <f>IF(E7817="Not Available","Not Rated","Rated")</f>
        <v>Not Rated</v>
      </c>
      <c r="S7817" t="str" cm="1">
        <f t="array" ref="S7817">_xlfn.IFS(E7817="not available","Not Rated", E7817&gt;=4.5,"Excellent", E7817&gt;4,"Very Good", E7817&gt;3,"Good", TRUE,"LOW")</f>
        <v>Not Rated</v>
      </c>
    </row>
    <row r="7818" spans="1:19" x14ac:dyDescent="0.15">
      <c r="A7818" t="s">
        <v>3413</v>
      </c>
      <c r="B7818" t="str">
        <f>LOWER(TRIM(A7818))</f>
        <v>player online</v>
      </c>
      <c r="C7818" t="str">
        <f t="shared" si="215"/>
        <v>Player Online</v>
      </c>
      <c r="D7818" t="s">
        <v>16</v>
      </c>
      <c r="E7818" s="7" t="s">
        <v>13791</v>
      </c>
      <c r="F7818">
        <v>4</v>
      </c>
      <c r="G7818" t="s">
        <v>9708</v>
      </c>
      <c r="H7818" s="3">
        <v>50</v>
      </c>
      <c r="I7818" t="s">
        <v>19</v>
      </c>
      <c r="J7818" s="2">
        <v>0</v>
      </c>
      <c r="K7818" t="s">
        <v>26</v>
      </c>
      <c r="L7818" t="s">
        <v>21</v>
      </c>
      <c r="M7818" s="4">
        <v>46359</v>
      </c>
      <c r="N7818" s="5" t="s">
        <v>10343</v>
      </c>
      <c r="O7818" t="s">
        <v>17</v>
      </c>
      <c r="P7818" t="s">
        <v>23</v>
      </c>
      <c r="Q7818" t="s">
        <v>23</v>
      </c>
      <c r="R7818" t="str">
        <f>IF(E7818="Not Available","Not Rated","Rated")</f>
        <v>Not Rated</v>
      </c>
      <c r="S7818" t="str" cm="1">
        <f t="array" ref="S7818">_xlfn.IFS(E7818="not available","Not Rated", E7818&gt;=4.5,"Excellent", E7818&gt;4,"Very Good", E7818&gt;3,"Good", TRUE,"LOW")</f>
        <v>Not Rated</v>
      </c>
    </row>
    <row r="7819" spans="1:19" x14ac:dyDescent="0.15">
      <c r="A7819" t="s">
        <v>10344</v>
      </c>
      <c r="B7819" t="str">
        <f>LOWER(TRIM(A7819))</f>
        <v>easy craft 3d</v>
      </c>
      <c r="C7819" t="str">
        <f t="shared" si="215"/>
        <v>Easy Craft 3D</v>
      </c>
      <c r="D7819" t="s">
        <v>80</v>
      </c>
      <c r="E7819" s="7" t="s">
        <v>13791</v>
      </c>
      <c r="F7819">
        <v>4</v>
      </c>
      <c r="G7819" t="s">
        <v>2308</v>
      </c>
      <c r="H7819" s="3">
        <v>50</v>
      </c>
      <c r="I7819" t="s">
        <v>19</v>
      </c>
      <c r="J7819" s="2">
        <v>0</v>
      </c>
      <c r="K7819" t="s">
        <v>26</v>
      </c>
      <c r="L7819" t="s">
        <v>82</v>
      </c>
      <c r="M7819" s="4">
        <v>45520</v>
      </c>
      <c r="N7819" s="5" t="s">
        <v>10345</v>
      </c>
      <c r="O7819" t="s">
        <v>28</v>
      </c>
      <c r="P7819" t="s">
        <v>23</v>
      </c>
      <c r="Q7819" t="s">
        <v>23</v>
      </c>
      <c r="R7819" t="str">
        <f>IF(E7819="Not Available","Not Rated","Rated")</f>
        <v>Not Rated</v>
      </c>
      <c r="S7819" t="str" cm="1">
        <f t="array" ref="S7819">_xlfn.IFS(E7819="not available","Not Rated", E7819&gt;=4.5,"Excellent", E7819&gt;4,"Very Good", E7819&gt;3,"Good", TRUE,"LOW")</f>
        <v>Not Rated</v>
      </c>
    </row>
    <row r="7820" spans="1:19" x14ac:dyDescent="0.15">
      <c r="A7820" t="s">
        <v>182</v>
      </c>
      <c r="B7820" t="str">
        <f>LOWER(TRIM(A7820))</f>
        <v>fit</v>
      </c>
      <c r="C7820" t="str">
        <f t="shared" si="215"/>
        <v>Fit</v>
      </c>
      <c r="D7820" t="s">
        <v>194</v>
      </c>
      <c r="E7820" s="7" t="s">
        <v>13791</v>
      </c>
      <c r="F7820">
        <v>4</v>
      </c>
      <c r="G7820" t="s">
        <v>1197</v>
      </c>
      <c r="H7820" s="3">
        <v>50</v>
      </c>
      <c r="I7820" t="s">
        <v>19</v>
      </c>
      <c r="J7820" s="2">
        <v>0</v>
      </c>
      <c r="K7820" t="s">
        <v>69</v>
      </c>
      <c r="L7820" t="s">
        <v>453</v>
      </c>
      <c r="M7820" s="4">
        <v>45940</v>
      </c>
      <c r="N7820" s="5" t="s">
        <v>10346</v>
      </c>
      <c r="O7820" t="s">
        <v>31</v>
      </c>
      <c r="P7820" t="s">
        <v>23</v>
      </c>
      <c r="Q7820" t="s">
        <v>23</v>
      </c>
      <c r="R7820" t="str">
        <f>IF(E7820="Not Available","Not Rated","Rated")</f>
        <v>Not Rated</v>
      </c>
      <c r="S7820" t="str" cm="1">
        <f t="array" ref="S7820">_xlfn.IFS(E7820="not available","Not Rated", E7820&gt;=4.5,"Excellent", E7820&gt;4,"Very Good", E7820&gt;3,"Good", TRUE,"LOW")</f>
        <v>Not Rated</v>
      </c>
    </row>
    <row r="7821" spans="1:19" x14ac:dyDescent="0.15">
      <c r="A7821" t="s">
        <v>105</v>
      </c>
      <c r="B7821" t="str">
        <f>LOWER(TRIM(A7821))</f>
        <v>maker</v>
      </c>
      <c r="C7821" t="str">
        <f t="shared" si="215"/>
        <v>Maker</v>
      </c>
      <c r="D7821" t="s">
        <v>16</v>
      </c>
      <c r="E7821" s="7" t="s">
        <v>13791</v>
      </c>
      <c r="F7821">
        <v>4</v>
      </c>
      <c r="G7821" t="s">
        <v>3703</v>
      </c>
      <c r="H7821" s="3">
        <v>50</v>
      </c>
      <c r="I7821" t="s">
        <v>19</v>
      </c>
      <c r="J7821" s="2">
        <v>0</v>
      </c>
      <c r="K7821" t="s">
        <v>62</v>
      </c>
      <c r="L7821" t="s">
        <v>21</v>
      </c>
      <c r="M7821" s="4">
        <v>45775</v>
      </c>
      <c r="N7821" s="5" t="s">
        <v>10347</v>
      </c>
      <c r="O7821" t="s">
        <v>28</v>
      </c>
      <c r="P7821" t="s">
        <v>23</v>
      </c>
      <c r="Q7821" t="s">
        <v>23</v>
      </c>
      <c r="R7821" t="str">
        <f>IF(E7821="Not Available","Not Rated","Rated")</f>
        <v>Not Rated</v>
      </c>
      <c r="S7821" t="str" cm="1">
        <f t="array" ref="S7821">_xlfn.IFS(E7821="not available","Not Rated", E7821&gt;=4.5,"Excellent", E7821&gt;4,"Very Good", E7821&gt;3,"Good", TRUE,"LOW")</f>
        <v>Not Rated</v>
      </c>
    </row>
    <row r="7822" spans="1:19" x14ac:dyDescent="0.15">
      <c r="A7822" t="s">
        <v>10348</v>
      </c>
      <c r="B7822" t="str">
        <f>LOWER(TRIM(A7822))</f>
        <v>learn now 2025</v>
      </c>
      <c r="C7822" t="str">
        <f t="shared" si="215"/>
        <v>Learn Now 2025</v>
      </c>
      <c r="D7822" t="s">
        <v>49</v>
      </c>
      <c r="E7822" s="7" t="s">
        <v>13791</v>
      </c>
      <c r="F7822">
        <v>4</v>
      </c>
      <c r="G7822" t="s">
        <v>1368</v>
      </c>
      <c r="H7822" s="3">
        <v>50</v>
      </c>
      <c r="I7822" t="s">
        <v>19</v>
      </c>
      <c r="J7822" s="2">
        <v>0</v>
      </c>
      <c r="K7822" t="s">
        <v>20</v>
      </c>
      <c r="L7822" t="s">
        <v>92</v>
      </c>
      <c r="M7822" s="4">
        <v>46199</v>
      </c>
      <c r="N7822" s="5" t="s">
        <v>2926</v>
      </c>
      <c r="O7822" t="s">
        <v>53</v>
      </c>
      <c r="P7822" t="s">
        <v>23</v>
      </c>
      <c r="Q7822" t="s">
        <v>32</v>
      </c>
      <c r="R7822" t="str">
        <f>IF(E7822="Not Available","Not Rated","Rated")</f>
        <v>Not Rated</v>
      </c>
      <c r="S7822" t="str" cm="1">
        <f t="array" ref="S7822">_xlfn.IFS(E7822="not available","Not Rated", E7822&gt;=4.5,"Excellent", E7822&gt;4,"Very Good", E7822&gt;3,"Good", TRUE,"LOW")</f>
        <v>Not Rated</v>
      </c>
    </row>
    <row r="7823" spans="1:19" x14ac:dyDescent="0.15">
      <c r="A7823" t="s">
        <v>335</v>
      </c>
      <c r="B7823" t="str">
        <f>LOWER(TRIM(A7823))</f>
        <v>chat</v>
      </c>
      <c r="C7823" t="str">
        <f t="shared" si="215"/>
        <v>Chat</v>
      </c>
      <c r="D7823" t="s">
        <v>73</v>
      </c>
      <c r="E7823" s="7" t="s">
        <v>13791</v>
      </c>
      <c r="F7823">
        <v>4</v>
      </c>
      <c r="G7823" t="s">
        <v>13774</v>
      </c>
      <c r="H7823" s="3">
        <v>50</v>
      </c>
      <c r="I7823" t="s">
        <v>19</v>
      </c>
      <c r="J7823" s="2">
        <v>0</v>
      </c>
      <c r="K7823" t="s">
        <v>20</v>
      </c>
      <c r="L7823" t="s">
        <v>88</v>
      </c>
      <c r="M7823" s="4">
        <v>45682</v>
      </c>
      <c r="N7823" s="5" t="s">
        <v>13775</v>
      </c>
      <c r="O7823" t="s">
        <v>188</v>
      </c>
      <c r="P7823" t="s">
        <v>23</v>
      </c>
      <c r="Q7823" t="s">
        <v>23</v>
      </c>
      <c r="R7823" t="str">
        <f>IF(E7823="Not Available","Not Rated","Rated")</f>
        <v>Not Rated</v>
      </c>
      <c r="S7823" t="str" cm="1">
        <f t="array" ref="S7823">_xlfn.IFS(E7823="not available","Not Rated", E7823&gt;=4.5,"Excellent", E7823&gt;4,"Very Good", E7823&gt;3,"Good", TRUE,"LOW")</f>
        <v>Not Rated</v>
      </c>
    </row>
    <row r="7824" spans="1:19" x14ac:dyDescent="0.15">
      <c r="A7824" t="s">
        <v>4059</v>
      </c>
      <c r="B7824" t="str">
        <f>LOWER(TRIM(A7824))</f>
        <v>neo vpn</v>
      </c>
      <c r="C7824" t="str">
        <f t="shared" si="215"/>
        <v>Neo Vpn</v>
      </c>
      <c r="D7824" t="s">
        <v>126</v>
      </c>
      <c r="E7824" s="7" t="s">
        <v>13791</v>
      </c>
      <c r="F7824">
        <v>4</v>
      </c>
      <c r="G7824" t="s">
        <v>10349</v>
      </c>
      <c r="H7824" s="3">
        <v>50</v>
      </c>
      <c r="I7824" t="s">
        <v>19</v>
      </c>
      <c r="J7824" s="2">
        <v>0</v>
      </c>
      <c r="K7824" t="s">
        <v>26</v>
      </c>
      <c r="L7824" t="s">
        <v>129</v>
      </c>
      <c r="M7824" s="4">
        <v>46053</v>
      </c>
      <c r="N7824" s="5" t="s">
        <v>10350</v>
      </c>
      <c r="O7824" t="s">
        <v>31</v>
      </c>
      <c r="P7824" t="s">
        <v>23</v>
      </c>
      <c r="Q7824" t="s">
        <v>32</v>
      </c>
      <c r="R7824" t="str">
        <f>IF(E7824="Not Available","Not Rated","Rated")</f>
        <v>Not Rated</v>
      </c>
      <c r="S7824" t="str" cm="1">
        <f t="array" ref="S7824">_xlfn.IFS(E7824="not available","Not Rated", E7824&gt;=4.5,"Excellent", E7824&gt;4,"Very Good", E7824&gt;3,"Good", TRUE,"LOW")</f>
        <v>Not Rated</v>
      </c>
    </row>
    <row r="7825" spans="1:19" x14ac:dyDescent="0.15">
      <c r="A7825" t="s">
        <v>1319</v>
      </c>
      <c r="B7825" t="str">
        <f>LOWER(TRIM(A7825))</f>
        <v>meta chat</v>
      </c>
      <c r="C7825" t="str">
        <f t="shared" si="215"/>
        <v>Meta Chat</v>
      </c>
      <c r="D7825" t="s">
        <v>126</v>
      </c>
      <c r="E7825" s="7" t="s">
        <v>13791</v>
      </c>
      <c r="F7825">
        <v>4</v>
      </c>
      <c r="G7825" t="s">
        <v>13774</v>
      </c>
      <c r="H7825" s="3">
        <v>50</v>
      </c>
      <c r="I7825" t="s">
        <v>19</v>
      </c>
      <c r="J7825" s="2">
        <v>0</v>
      </c>
      <c r="K7825" t="s">
        <v>69</v>
      </c>
      <c r="L7825" t="s">
        <v>351</v>
      </c>
      <c r="M7825" s="4">
        <v>45515</v>
      </c>
      <c r="N7825" s="5" t="s">
        <v>13775</v>
      </c>
      <c r="O7825" t="s">
        <v>188</v>
      </c>
      <c r="P7825" t="s">
        <v>23</v>
      </c>
      <c r="Q7825" t="s">
        <v>23</v>
      </c>
      <c r="R7825" t="str">
        <f>IF(E7825="Not Available","Not Rated","Rated")</f>
        <v>Not Rated</v>
      </c>
      <c r="S7825" t="str" cm="1">
        <f t="array" ref="S7825">_xlfn.IFS(E7825="not available","Not Rated", E7825&gt;=4.5,"Excellent", E7825&gt;4,"Very Good", E7825&gt;3,"Good", TRUE,"LOW")</f>
        <v>Not Rated</v>
      </c>
    </row>
    <row r="7826" spans="1:19" x14ac:dyDescent="0.15">
      <c r="A7826" t="s">
        <v>192</v>
      </c>
      <c r="B7826" t="str">
        <f>LOWER(TRIM(A7826))</f>
        <v>learn</v>
      </c>
      <c r="C7826" t="str">
        <f t="shared" si="215"/>
        <v>Learn</v>
      </c>
      <c r="D7826" t="s">
        <v>194</v>
      </c>
      <c r="E7826" s="7" t="s">
        <v>13791</v>
      </c>
      <c r="F7826">
        <v>4</v>
      </c>
      <c r="G7826" t="s">
        <v>13774</v>
      </c>
      <c r="H7826" s="3">
        <v>50</v>
      </c>
      <c r="I7826" t="s">
        <v>19</v>
      </c>
      <c r="J7826" s="2">
        <v>0</v>
      </c>
      <c r="K7826" t="s">
        <v>26</v>
      </c>
      <c r="L7826" t="s">
        <v>196</v>
      </c>
      <c r="M7826" s="4">
        <v>46047</v>
      </c>
      <c r="N7826" s="5" t="s">
        <v>13775</v>
      </c>
      <c r="O7826" t="s">
        <v>44</v>
      </c>
      <c r="P7826" t="s">
        <v>23</v>
      </c>
      <c r="Q7826" t="s">
        <v>23</v>
      </c>
      <c r="R7826" t="str">
        <f>IF(E7826="Not Available","Not Rated","Rated")</f>
        <v>Not Rated</v>
      </c>
      <c r="S7826" t="str" cm="1">
        <f t="array" ref="S7826">_xlfn.IFS(E7826="not available","Not Rated", E7826&gt;=4.5,"Excellent", E7826&gt;4,"Very Good", E7826&gt;3,"Good", TRUE,"LOW")</f>
        <v>Not Rated</v>
      </c>
    </row>
    <row r="7827" spans="1:19" x14ac:dyDescent="0.15">
      <c r="A7827" t="s">
        <v>300</v>
      </c>
      <c r="B7827" t="str">
        <f>LOWER(TRIM(A7827))</f>
        <v>quick dash</v>
      </c>
      <c r="C7827" t="str">
        <f t="shared" si="215"/>
        <v>Quick Dash</v>
      </c>
      <c r="D7827" t="s">
        <v>80</v>
      </c>
      <c r="E7827" s="7" t="s">
        <v>13791</v>
      </c>
      <c r="F7827">
        <v>4</v>
      </c>
      <c r="G7827" t="s">
        <v>3003</v>
      </c>
      <c r="H7827" s="3">
        <v>50</v>
      </c>
      <c r="I7827" t="s">
        <v>19</v>
      </c>
      <c r="J7827" s="2">
        <v>0</v>
      </c>
      <c r="K7827" t="s">
        <v>26</v>
      </c>
      <c r="L7827" t="s">
        <v>82</v>
      </c>
      <c r="M7827" s="4">
        <v>46040</v>
      </c>
      <c r="N7827" s="5" t="s">
        <v>10351</v>
      </c>
      <c r="O7827" t="s">
        <v>31</v>
      </c>
      <c r="P7827" t="s">
        <v>32</v>
      </c>
      <c r="Q7827" t="s">
        <v>23</v>
      </c>
      <c r="R7827" t="str">
        <f>IF(E7827="Not Available","Not Rated","Rated")</f>
        <v>Not Rated</v>
      </c>
      <c r="S7827" t="str" cm="1">
        <f t="array" ref="S7827">_xlfn.IFS(E7827="not available","Not Rated", E7827&gt;=4.5,"Excellent", E7827&gt;4,"Very Good", E7827&gt;3,"Good", TRUE,"LOW")</f>
        <v>Not Rated</v>
      </c>
    </row>
    <row r="7828" spans="1:19" x14ac:dyDescent="0.15">
      <c r="A7828" t="s">
        <v>1525</v>
      </c>
      <c r="B7828" t="str">
        <f>LOWER(TRIM(A7828))</f>
        <v>player go</v>
      </c>
      <c r="C7828" t="str">
        <f t="shared" si="215"/>
        <v>Player Go</v>
      </c>
      <c r="D7828" t="s">
        <v>194</v>
      </c>
      <c r="E7828" s="7" t="s">
        <v>13791</v>
      </c>
      <c r="F7828">
        <v>4</v>
      </c>
      <c r="G7828" t="s">
        <v>13774</v>
      </c>
      <c r="H7828" s="3">
        <v>50</v>
      </c>
      <c r="I7828" t="s">
        <v>19</v>
      </c>
      <c r="J7828" s="2">
        <v>0</v>
      </c>
      <c r="K7828" t="s">
        <v>26</v>
      </c>
      <c r="L7828" t="s">
        <v>453</v>
      </c>
      <c r="M7828" s="4">
        <v>46239</v>
      </c>
      <c r="N7828" s="5" t="s">
        <v>13775</v>
      </c>
      <c r="O7828" t="s">
        <v>31</v>
      </c>
      <c r="P7828" t="s">
        <v>23</v>
      </c>
      <c r="Q7828" t="s">
        <v>23</v>
      </c>
      <c r="R7828" t="str">
        <f>IF(E7828="Not Available","Not Rated","Rated")</f>
        <v>Not Rated</v>
      </c>
      <c r="S7828" t="str" cm="1">
        <f t="array" ref="S7828">_xlfn.IFS(E7828="not available","Not Rated", E7828&gt;=4.5,"Excellent", E7828&gt;4,"Very Good", E7828&gt;3,"Good", TRUE,"LOW")</f>
        <v>Not Rated</v>
      </c>
    </row>
    <row r="7829" spans="1:19" x14ac:dyDescent="0.15">
      <c r="A7829" t="s">
        <v>3287</v>
      </c>
      <c r="B7829" t="str">
        <f>LOWER(TRIM(A7829))</f>
        <v>smart wallet go</v>
      </c>
      <c r="C7829" t="str">
        <f t="shared" si="215"/>
        <v>Smart Wallet Go</v>
      </c>
      <c r="D7829" t="s">
        <v>60</v>
      </c>
      <c r="E7829" s="7" t="s">
        <v>13791</v>
      </c>
      <c r="F7829">
        <v>4</v>
      </c>
      <c r="G7829" t="s">
        <v>3870</v>
      </c>
      <c r="H7829" s="3">
        <v>50</v>
      </c>
      <c r="I7829" t="s">
        <v>19</v>
      </c>
      <c r="J7829" s="2">
        <v>0</v>
      </c>
      <c r="K7829" t="s">
        <v>20</v>
      </c>
      <c r="L7829" t="s">
        <v>63</v>
      </c>
      <c r="M7829" s="4">
        <v>45855</v>
      </c>
      <c r="N7829" s="5" t="s">
        <v>10352</v>
      </c>
      <c r="O7829" t="s">
        <v>17</v>
      </c>
      <c r="P7829" t="s">
        <v>23</v>
      </c>
      <c r="Q7829" t="s">
        <v>23</v>
      </c>
      <c r="R7829" t="str">
        <f>IF(E7829="Not Available","Not Rated","Rated")</f>
        <v>Not Rated</v>
      </c>
      <c r="S7829" t="str" cm="1">
        <f t="array" ref="S7829">_xlfn.IFS(E7829="not available","Not Rated", E7829&gt;=4.5,"Excellent", E7829&gt;4,"Very Good", E7829&gt;3,"Good", TRUE,"LOW")</f>
        <v>Not Rated</v>
      </c>
    </row>
    <row r="7830" spans="1:19" x14ac:dyDescent="0.15">
      <c r="A7830" t="s">
        <v>3376</v>
      </c>
      <c r="B7830" t="str">
        <f>LOWER(TRIM(A7830))</f>
        <v>strike 2025</v>
      </c>
      <c r="C7830" t="str">
        <f t="shared" si="215"/>
        <v>Strike 2025</v>
      </c>
      <c r="D7830" t="s">
        <v>218</v>
      </c>
      <c r="E7830" s="7" t="s">
        <v>13791</v>
      </c>
      <c r="F7830">
        <v>4</v>
      </c>
      <c r="G7830" t="s">
        <v>8293</v>
      </c>
      <c r="H7830" s="3">
        <v>50</v>
      </c>
      <c r="I7830" t="s">
        <v>19</v>
      </c>
      <c r="J7830" s="2">
        <v>0</v>
      </c>
      <c r="K7830" t="s">
        <v>20</v>
      </c>
      <c r="L7830" t="s">
        <v>221</v>
      </c>
      <c r="M7830" s="4">
        <v>45560</v>
      </c>
      <c r="N7830" s="5" t="s">
        <v>10353</v>
      </c>
      <c r="O7830" t="s">
        <v>31</v>
      </c>
      <c r="P7830" t="s">
        <v>23</v>
      </c>
      <c r="Q7830" t="s">
        <v>23</v>
      </c>
      <c r="R7830" t="str">
        <f>IF(E7830="Not Available","Not Rated","Rated")</f>
        <v>Not Rated</v>
      </c>
      <c r="S7830" t="str" cm="1">
        <f t="array" ref="S7830">_xlfn.IFS(E7830="not available","Not Rated", E7830&gt;=4.5,"Excellent", E7830&gt;4,"Very Good", E7830&gt;3,"Good", TRUE,"LOW")</f>
        <v>Not Rated</v>
      </c>
    </row>
    <row r="7831" spans="1:19" x14ac:dyDescent="0.15">
      <c r="A7831" t="s">
        <v>332</v>
      </c>
      <c r="B7831" t="str">
        <f>LOWER(TRIM(A7831))</f>
        <v>pay</v>
      </c>
      <c r="C7831" t="str">
        <f t="shared" si="215"/>
        <v>Pay</v>
      </c>
      <c r="D7831" t="s">
        <v>73</v>
      </c>
      <c r="E7831" s="7" t="s">
        <v>13791</v>
      </c>
      <c r="F7831">
        <v>4</v>
      </c>
      <c r="G7831" t="s">
        <v>13774</v>
      </c>
      <c r="H7831" s="3">
        <v>50</v>
      </c>
      <c r="I7831" t="s">
        <v>19</v>
      </c>
      <c r="J7831" s="2">
        <v>0</v>
      </c>
      <c r="K7831" t="s">
        <v>26</v>
      </c>
      <c r="L7831" t="s">
        <v>302</v>
      </c>
      <c r="M7831" s="4">
        <v>45186</v>
      </c>
      <c r="N7831" s="5" t="s">
        <v>13775</v>
      </c>
      <c r="O7831" t="s">
        <v>22</v>
      </c>
      <c r="P7831" t="s">
        <v>32</v>
      </c>
      <c r="Q7831" t="s">
        <v>23</v>
      </c>
      <c r="R7831" t="str">
        <f>IF(E7831="Not Available","Not Rated","Rated")</f>
        <v>Not Rated</v>
      </c>
      <c r="S7831" t="str" cm="1">
        <f t="array" ref="S7831">_xlfn.IFS(E7831="not available","Not Rated", E7831&gt;=4.5,"Excellent", E7831&gt;4,"Very Good", E7831&gt;3,"Good", TRUE,"LOW")</f>
        <v>Not Rated</v>
      </c>
    </row>
    <row r="7832" spans="1:19" x14ac:dyDescent="0.15">
      <c r="A7832" t="s">
        <v>94</v>
      </c>
      <c r="B7832" t="str">
        <f>LOWER(TRIM(A7832))</f>
        <v>drive</v>
      </c>
      <c r="C7832" t="str">
        <f t="shared" si="215"/>
        <v>Drive</v>
      </c>
      <c r="D7832" t="s">
        <v>73</v>
      </c>
      <c r="E7832" s="7" t="s">
        <v>13791</v>
      </c>
      <c r="F7832">
        <v>4</v>
      </c>
      <c r="G7832" t="s">
        <v>2444</v>
      </c>
      <c r="H7832" s="3">
        <v>50</v>
      </c>
      <c r="I7832" t="s">
        <v>19</v>
      </c>
      <c r="J7832" s="2">
        <v>0</v>
      </c>
      <c r="K7832" t="s">
        <v>26</v>
      </c>
      <c r="L7832" t="s">
        <v>477</v>
      </c>
      <c r="M7832" s="4">
        <v>46072</v>
      </c>
      <c r="N7832" s="5" t="s">
        <v>3533</v>
      </c>
      <c r="O7832" t="s">
        <v>31</v>
      </c>
      <c r="P7832" t="s">
        <v>32</v>
      </c>
      <c r="Q7832" t="s">
        <v>23</v>
      </c>
      <c r="R7832" t="str">
        <f>IF(E7832="Not Available","Not Rated","Rated")</f>
        <v>Not Rated</v>
      </c>
      <c r="S7832" t="str" cm="1">
        <f t="array" ref="S7832">_xlfn.IFS(E7832="not available","Not Rated", E7832&gt;=4.5,"Excellent", E7832&gt;4,"Very Good", E7832&gt;3,"Good", TRUE,"LOW")</f>
        <v>Not Rated</v>
      </c>
    </row>
    <row r="7833" spans="1:19" x14ac:dyDescent="0.15">
      <c r="A7833" t="s">
        <v>335</v>
      </c>
      <c r="B7833" t="str">
        <f>LOWER(TRIM(A7833))</f>
        <v>chat</v>
      </c>
      <c r="C7833" t="str">
        <f t="shared" si="215"/>
        <v>Chat</v>
      </c>
      <c r="D7833" t="s">
        <v>16</v>
      </c>
      <c r="E7833" s="7" t="s">
        <v>13791</v>
      </c>
      <c r="F7833">
        <v>4</v>
      </c>
      <c r="G7833" t="s">
        <v>1818</v>
      </c>
      <c r="H7833" s="3">
        <v>50</v>
      </c>
      <c r="I7833" t="s">
        <v>19</v>
      </c>
      <c r="J7833" s="2">
        <v>0</v>
      </c>
      <c r="K7833" t="s">
        <v>26</v>
      </c>
      <c r="L7833" t="s">
        <v>21</v>
      </c>
      <c r="M7833" s="4">
        <v>46270</v>
      </c>
      <c r="N7833" s="5" t="s">
        <v>10354</v>
      </c>
      <c r="O7833" t="s">
        <v>31</v>
      </c>
      <c r="P7833" t="s">
        <v>23</v>
      </c>
      <c r="Q7833" t="s">
        <v>23</v>
      </c>
      <c r="R7833" t="str">
        <f>IF(E7833="Not Available","Not Rated","Rated")</f>
        <v>Not Rated</v>
      </c>
      <c r="S7833" t="str" cm="1">
        <f t="array" ref="S7833">_xlfn.IFS(E7833="not available","Not Rated", E7833&gt;=4.5,"Excellent", E7833&gt;4,"Very Good", E7833&gt;3,"Good", TRUE,"LOW")</f>
        <v>Not Rated</v>
      </c>
    </row>
    <row r="7834" spans="1:19" x14ac:dyDescent="0.15">
      <c r="A7834" t="s">
        <v>422</v>
      </c>
      <c r="B7834" t="str">
        <f>LOWER(TRIM(A7834))</f>
        <v>strike go</v>
      </c>
      <c r="C7834" t="str">
        <f t="shared" si="215"/>
        <v>Strike Go</v>
      </c>
      <c r="D7834" t="s">
        <v>126</v>
      </c>
      <c r="E7834" s="7" t="s">
        <v>13791</v>
      </c>
      <c r="F7834">
        <v>4</v>
      </c>
      <c r="G7834" t="s">
        <v>10355</v>
      </c>
      <c r="H7834" s="3">
        <v>50</v>
      </c>
      <c r="I7834" t="s">
        <v>19</v>
      </c>
      <c r="J7834" s="2">
        <v>0</v>
      </c>
      <c r="K7834" t="s">
        <v>20</v>
      </c>
      <c r="L7834" t="s">
        <v>351</v>
      </c>
      <c r="M7834" s="4">
        <v>45802</v>
      </c>
      <c r="N7834" s="5" t="s">
        <v>10356</v>
      </c>
      <c r="O7834" t="s">
        <v>17</v>
      </c>
      <c r="P7834" t="s">
        <v>32</v>
      </c>
      <c r="Q7834" t="s">
        <v>23</v>
      </c>
      <c r="R7834" t="str">
        <f>IF(E7834="Not Available","Not Rated","Rated")</f>
        <v>Not Rated</v>
      </c>
      <c r="S7834" t="str" cm="1">
        <f t="array" ref="S7834">_xlfn.IFS(E7834="not available","Not Rated", E7834&gt;=4.5,"Excellent", E7834&gt;4,"Very Good", E7834&gt;3,"Good", TRUE,"LOW")</f>
        <v>Not Rated</v>
      </c>
    </row>
    <row r="7835" spans="1:19" x14ac:dyDescent="0.15">
      <c r="A7835" t="s">
        <v>162</v>
      </c>
      <c r="B7835" t="str">
        <f>LOWER(TRIM(A7835))</f>
        <v>connect</v>
      </c>
      <c r="C7835" t="str">
        <f t="shared" si="215"/>
        <v>Connect</v>
      </c>
      <c r="D7835" t="s">
        <v>16</v>
      </c>
      <c r="E7835" s="7" t="s">
        <v>13791</v>
      </c>
      <c r="F7835">
        <v>4</v>
      </c>
      <c r="G7835" t="s">
        <v>3909</v>
      </c>
      <c r="H7835" s="3">
        <v>50</v>
      </c>
      <c r="I7835" t="s">
        <v>19</v>
      </c>
      <c r="J7835" s="2">
        <v>0</v>
      </c>
      <c r="K7835" t="s">
        <v>26</v>
      </c>
      <c r="L7835" t="s">
        <v>21</v>
      </c>
      <c r="M7835" s="4">
        <v>45214</v>
      </c>
      <c r="N7835" s="5" t="s">
        <v>10357</v>
      </c>
      <c r="O7835" t="s">
        <v>28</v>
      </c>
      <c r="P7835" t="s">
        <v>23</v>
      </c>
      <c r="Q7835" t="s">
        <v>32</v>
      </c>
      <c r="R7835" t="str">
        <f>IF(E7835="Not Available","Not Rated","Rated")</f>
        <v>Not Rated</v>
      </c>
      <c r="S7835" t="str" cm="1">
        <f t="array" ref="S7835">_xlfn.IFS(E7835="not available","Not Rated", E7835&gt;=4.5,"Excellent", E7835&gt;4,"Very Good", E7835&gt;3,"Good", TRUE,"LOW")</f>
        <v>Not Rated</v>
      </c>
    </row>
    <row r="7836" spans="1:19" x14ac:dyDescent="0.15">
      <c r="A7836" t="s">
        <v>883</v>
      </c>
      <c r="B7836" t="str">
        <f>LOWER(TRIM(A7836))</f>
        <v>planner online</v>
      </c>
      <c r="C7836" t="str">
        <f t="shared" si="215"/>
        <v>Planner Online</v>
      </c>
      <c r="D7836" t="s">
        <v>66</v>
      </c>
      <c r="E7836" s="7" t="s">
        <v>13791</v>
      </c>
      <c r="F7836">
        <v>4</v>
      </c>
      <c r="G7836" t="s">
        <v>2706</v>
      </c>
      <c r="H7836" s="3">
        <v>50</v>
      </c>
      <c r="I7836" t="s">
        <v>19</v>
      </c>
      <c r="J7836" s="2">
        <v>0</v>
      </c>
      <c r="K7836" t="s">
        <v>26</v>
      </c>
      <c r="L7836" t="s">
        <v>70</v>
      </c>
      <c r="M7836" s="4">
        <v>44994</v>
      </c>
      <c r="N7836" s="5" t="s">
        <v>10358</v>
      </c>
      <c r="O7836" t="s">
        <v>17</v>
      </c>
      <c r="P7836" t="s">
        <v>23</v>
      </c>
      <c r="Q7836" t="s">
        <v>32</v>
      </c>
      <c r="R7836" t="str">
        <f>IF(E7836="Not Available","Not Rated","Rated")</f>
        <v>Not Rated</v>
      </c>
      <c r="S7836" t="str" cm="1">
        <f t="array" ref="S7836">_xlfn.IFS(E7836="not available","Not Rated", E7836&gt;=4.5,"Excellent", E7836&gt;4,"Very Good", E7836&gt;3,"Good", TRUE,"LOW")</f>
        <v>Not Rated</v>
      </c>
    </row>
    <row r="7837" spans="1:19" x14ac:dyDescent="0.15">
      <c r="A7837" t="s">
        <v>1023</v>
      </c>
      <c r="B7837" t="str">
        <f>LOWER(TRIM(A7837))</f>
        <v>maker 2025</v>
      </c>
      <c r="C7837" t="str">
        <f t="shared" si="215"/>
        <v>Maker 2025</v>
      </c>
      <c r="D7837" t="s">
        <v>49</v>
      </c>
      <c r="E7837" s="7" t="s">
        <v>13791</v>
      </c>
      <c r="F7837">
        <v>4</v>
      </c>
      <c r="G7837" t="s">
        <v>5022</v>
      </c>
      <c r="H7837" s="3">
        <v>50</v>
      </c>
      <c r="I7837" t="s">
        <v>30</v>
      </c>
      <c r="J7837" s="2">
        <v>2.99</v>
      </c>
      <c r="K7837" t="s">
        <v>26</v>
      </c>
      <c r="L7837" t="s">
        <v>92</v>
      </c>
      <c r="M7837" s="4">
        <v>45783</v>
      </c>
      <c r="N7837" s="5" t="s">
        <v>5303</v>
      </c>
      <c r="O7837" t="s">
        <v>53</v>
      </c>
      <c r="P7837" t="s">
        <v>32</v>
      </c>
      <c r="Q7837" t="s">
        <v>32</v>
      </c>
      <c r="R7837" t="str">
        <f>IF(E7837="Not Available","Not Rated","Rated")</f>
        <v>Not Rated</v>
      </c>
      <c r="S7837" t="str" cm="1">
        <f t="array" ref="S7837">_xlfn.IFS(E7837="not available","Not Rated", E7837&gt;=4.5,"Excellent", E7837&gt;4,"Very Good", E7837&gt;3,"Good", TRUE,"LOW")</f>
        <v>Not Rated</v>
      </c>
    </row>
    <row r="7838" spans="1:19" x14ac:dyDescent="0.15">
      <c r="A7838" t="s">
        <v>332</v>
      </c>
      <c r="B7838" t="str">
        <f>LOWER(TRIM(A7838))</f>
        <v>pay</v>
      </c>
      <c r="C7838" t="str">
        <f t="shared" si="215"/>
        <v>Pay</v>
      </c>
      <c r="D7838" t="s">
        <v>73</v>
      </c>
      <c r="E7838" s="7" t="s">
        <v>13791</v>
      </c>
      <c r="F7838">
        <v>4</v>
      </c>
      <c r="G7838" t="s">
        <v>10359</v>
      </c>
      <c r="H7838" s="3">
        <v>50</v>
      </c>
      <c r="I7838" t="s">
        <v>19</v>
      </c>
      <c r="J7838" s="2">
        <v>0</v>
      </c>
      <c r="K7838" t="s">
        <v>20</v>
      </c>
      <c r="L7838" t="s">
        <v>75</v>
      </c>
      <c r="M7838" s="4">
        <v>46165</v>
      </c>
      <c r="N7838" s="5" t="s">
        <v>10360</v>
      </c>
      <c r="O7838" t="s">
        <v>44</v>
      </c>
      <c r="P7838" t="s">
        <v>32</v>
      </c>
      <c r="Q7838" t="s">
        <v>23</v>
      </c>
      <c r="R7838" t="str">
        <f>IF(E7838="Not Available","Not Rated","Rated")</f>
        <v>Not Rated</v>
      </c>
      <c r="S7838" t="str" cm="1">
        <f t="array" ref="S7838">_xlfn.IFS(E7838="not available","Not Rated", E7838&gt;=4.5,"Excellent", E7838&gt;4,"Very Good", E7838&gt;3,"Good", TRUE,"LOW")</f>
        <v>Not Rated</v>
      </c>
    </row>
    <row r="7839" spans="1:19" x14ac:dyDescent="0.15">
      <c r="A7839" t="s">
        <v>10361</v>
      </c>
      <c r="B7839" t="str">
        <f>LOWER(TRIM(A7839))</f>
        <v>ultra chat premium</v>
      </c>
      <c r="C7839" t="str">
        <f t="shared" si="215"/>
        <v>Ultra Chat Premium</v>
      </c>
      <c r="D7839" t="s">
        <v>16</v>
      </c>
      <c r="E7839" s="7" t="s">
        <v>13791</v>
      </c>
      <c r="F7839">
        <v>4</v>
      </c>
      <c r="G7839" t="s">
        <v>2838</v>
      </c>
      <c r="H7839" s="3">
        <v>50</v>
      </c>
      <c r="I7839" t="s">
        <v>19</v>
      </c>
      <c r="J7839" s="2">
        <v>0</v>
      </c>
      <c r="K7839" t="s">
        <v>26</v>
      </c>
      <c r="L7839" t="s">
        <v>21</v>
      </c>
      <c r="M7839" s="4">
        <v>45662</v>
      </c>
      <c r="N7839" s="5" t="s">
        <v>10362</v>
      </c>
      <c r="O7839" t="s">
        <v>44</v>
      </c>
      <c r="P7839" t="s">
        <v>23</v>
      </c>
      <c r="Q7839" t="s">
        <v>23</v>
      </c>
      <c r="R7839" t="str">
        <f>IF(E7839="Not Available","Not Rated","Rated")</f>
        <v>Not Rated</v>
      </c>
      <c r="S7839" t="str" cm="1">
        <f t="array" ref="S7839">_xlfn.IFS(E7839="not available","Not Rated", E7839&gt;=4.5,"Excellent", E7839&gt;4,"Very Good", E7839&gt;3,"Good", TRUE,"LOW")</f>
        <v>Not Rated</v>
      </c>
    </row>
    <row r="7840" spans="1:19" x14ac:dyDescent="0.15">
      <c r="A7840" t="s">
        <v>362</v>
      </c>
      <c r="B7840" t="str">
        <f>LOWER(TRIM(A7840))</f>
        <v>tracker 2025</v>
      </c>
      <c r="C7840" t="str">
        <f t="shared" si="215"/>
        <v>Tracker 2025</v>
      </c>
      <c r="D7840" t="s">
        <v>16</v>
      </c>
      <c r="E7840" s="7" t="s">
        <v>13791</v>
      </c>
      <c r="F7840">
        <v>4</v>
      </c>
      <c r="G7840" t="s">
        <v>6058</v>
      </c>
      <c r="H7840" s="3">
        <v>50</v>
      </c>
      <c r="I7840" t="s">
        <v>19</v>
      </c>
      <c r="J7840" s="2">
        <v>0</v>
      </c>
      <c r="K7840" t="s">
        <v>26</v>
      </c>
      <c r="L7840" t="s">
        <v>21</v>
      </c>
      <c r="M7840" s="4">
        <v>45946</v>
      </c>
      <c r="N7840" s="5" t="s">
        <v>10363</v>
      </c>
      <c r="O7840" t="s">
        <v>22</v>
      </c>
      <c r="P7840" t="s">
        <v>23</v>
      </c>
      <c r="Q7840" t="s">
        <v>23</v>
      </c>
      <c r="R7840" t="str">
        <f>IF(E7840="Not Available","Not Rated","Rated")</f>
        <v>Not Rated</v>
      </c>
      <c r="S7840" t="str" cm="1">
        <f t="array" ref="S7840">_xlfn.IFS(E7840="not available","Not Rated", E7840&gt;=4.5,"Excellent", E7840&gt;4,"Very Good", E7840&gt;3,"Good", TRUE,"LOW")</f>
        <v>Not Rated</v>
      </c>
    </row>
    <row r="7841" spans="1:19" x14ac:dyDescent="0.15">
      <c r="A7841" t="s">
        <v>2199</v>
      </c>
      <c r="B7841" t="str">
        <f>LOWER(TRIM(A7841))</f>
        <v>strike space</v>
      </c>
      <c r="C7841" t="str">
        <f t="shared" si="215"/>
        <v>Strike Space</v>
      </c>
      <c r="D7841" t="s">
        <v>194</v>
      </c>
      <c r="E7841" s="7" t="s">
        <v>13791</v>
      </c>
      <c r="F7841">
        <v>4</v>
      </c>
      <c r="G7841" t="s">
        <v>1469</v>
      </c>
      <c r="H7841" s="3">
        <v>50</v>
      </c>
      <c r="I7841" t="s">
        <v>30</v>
      </c>
      <c r="J7841" s="2">
        <v>0.99</v>
      </c>
      <c r="K7841" t="s">
        <v>26</v>
      </c>
      <c r="L7841" t="s">
        <v>196</v>
      </c>
      <c r="M7841" s="4">
        <v>45921</v>
      </c>
      <c r="N7841" s="5" t="s">
        <v>4524</v>
      </c>
      <c r="O7841" t="s">
        <v>53</v>
      </c>
      <c r="P7841" t="s">
        <v>32</v>
      </c>
      <c r="Q7841" t="s">
        <v>32</v>
      </c>
      <c r="R7841" t="str">
        <f>IF(E7841="Not Available","Not Rated","Rated")</f>
        <v>Not Rated</v>
      </c>
      <c r="S7841" t="str" cm="1">
        <f t="array" ref="S7841">_xlfn.IFS(E7841="not available","Not Rated", E7841&gt;=4.5,"Excellent", E7841&gt;4,"Very Good", E7841&gt;3,"Good", TRUE,"LOW")</f>
        <v>Not Rated</v>
      </c>
    </row>
    <row r="7842" spans="1:19" x14ac:dyDescent="0.15">
      <c r="A7842" t="s">
        <v>1854</v>
      </c>
      <c r="B7842" t="str">
        <f>LOWER(TRIM(A7842))</f>
        <v>pay 2023</v>
      </c>
      <c r="C7842" t="str">
        <f t="shared" si="215"/>
        <v>Pay 2023</v>
      </c>
      <c r="D7842" t="s">
        <v>40</v>
      </c>
      <c r="E7842" s="7" t="s">
        <v>13791</v>
      </c>
      <c r="F7842">
        <v>4</v>
      </c>
      <c r="G7842" t="s">
        <v>3818</v>
      </c>
      <c r="H7842" s="3">
        <v>50</v>
      </c>
      <c r="I7842" t="s">
        <v>19</v>
      </c>
      <c r="J7842" s="2">
        <v>0</v>
      </c>
      <c r="K7842" t="s">
        <v>26</v>
      </c>
      <c r="L7842" t="s">
        <v>42</v>
      </c>
      <c r="M7842" s="4">
        <v>46035</v>
      </c>
      <c r="N7842" s="5" t="s">
        <v>9022</v>
      </c>
      <c r="O7842" t="s">
        <v>17</v>
      </c>
      <c r="P7842" t="s">
        <v>23</v>
      </c>
      <c r="Q7842" t="s">
        <v>23</v>
      </c>
      <c r="R7842" t="str">
        <f>IF(E7842="Not Available","Not Rated","Rated")</f>
        <v>Not Rated</v>
      </c>
      <c r="S7842" t="str" cm="1">
        <f t="array" ref="S7842">_xlfn.IFS(E7842="not available","Not Rated", E7842&gt;=4.5,"Excellent", E7842&gt;4,"Very Good", E7842&gt;3,"Good", TRUE,"LOW")</f>
        <v>Not Rated</v>
      </c>
    </row>
    <row r="7843" spans="1:19" x14ac:dyDescent="0.15">
      <c r="A7843" t="s">
        <v>10364</v>
      </c>
      <c r="B7843" t="str">
        <f>LOWER(TRIM(A7843))</f>
        <v>meta tracker hub</v>
      </c>
      <c r="C7843" t="str">
        <f t="shared" si="215"/>
        <v>Meta Tracker Hub</v>
      </c>
      <c r="D7843" t="s">
        <v>60</v>
      </c>
      <c r="E7843" s="7" t="s">
        <v>13791</v>
      </c>
      <c r="F7843">
        <v>4</v>
      </c>
      <c r="G7843" t="s">
        <v>2857</v>
      </c>
      <c r="H7843" s="3">
        <v>50</v>
      </c>
      <c r="I7843" t="s">
        <v>19</v>
      </c>
      <c r="J7843" s="2">
        <v>0</v>
      </c>
      <c r="K7843" t="s">
        <v>20</v>
      </c>
      <c r="L7843" t="s">
        <v>63</v>
      </c>
      <c r="M7843" s="4">
        <v>45876</v>
      </c>
      <c r="N7843" s="5" t="s">
        <v>10365</v>
      </c>
      <c r="O7843" t="s">
        <v>53</v>
      </c>
      <c r="P7843" t="s">
        <v>23</v>
      </c>
      <c r="Q7843" t="s">
        <v>23</v>
      </c>
      <c r="R7843" t="str">
        <f>IF(E7843="Not Available","Not Rated","Rated")</f>
        <v>Not Rated</v>
      </c>
      <c r="S7843" t="str" cm="1">
        <f t="array" ref="S7843">_xlfn.IFS(E7843="not available","Not Rated", E7843&gt;=4.5,"Excellent", E7843&gt;4,"Very Good", E7843&gt;3,"Good", TRUE,"LOW")</f>
        <v>Not Rated</v>
      </c>
    </row>
    <row r="7844" spans="1:19" x14ac:dyDescent="0.15">
      <c r="A7844" t="s">
        <v>332</v>
      </c>
      <c r="B7844" t="str">
        <f>LOWER(TRIM(A7844))</f>
        <v>pay</v>
      </c>
      <c r="C7844" t="str">
        <f t="shared" si="215"/>
        <v>Pay</v>
      </c>
      <c r="D7844" t="s">
        <v>66</v>
      </c>
      <c r="E7844" s="7" t="s">
        <v>13791</v>
      </c>
      <c r="F7844">
        <v>4</v>
      </c>
      <c r="G7844" t="s">
        <v>5538</v>
      </c>
      <c r="H7844" s="3">
        <v>50</v>
      </c>
      <c r="I7844" t="s">
        <v>19</v>
      </c>
      <c r="J7844" s="2">
        <v>0</v>
      </c>
      <c r="K7844" t="s">
        <v>26</v>
      </c>
      <c r="L7844" t="s">
        <v>99</v>
      </c>
      <c r="M7844" s="4">
        <v>46165</v>
      </c>
      <c r="N7844" s="5" t="s">
        <v>10366</v>
      </c>
      <c r="O7844" t="s">
        <v>31</v>
      </c>
      <c r="P7844" t="s">
        <v>23</v>
      </c>
      <c r="Q7844" t="s">
        <v>32</v>
      </c>
      <c r="R7844" t="str">
        <f>IF(E7844="Not Available","Not Rated","Rated")</f>
        <v>Not Rated</v>
      </c>
      <c r="S7844" t="str" cm="1">
        <f t="array" ref="S7844">_xlfn.IFS(E7844="not available","Not Rated", E7844&gt;=4.5,"Excellent", E7844&gt;4,"Very Good", E7844&gt;3,"Good", TRUE,"LOW")</f>
        <v>Not Rated</v>
      </c>
    </row>
    <row r="7845" spans="1:19" x14ac:dyDescent="0.15">
      <c r="A7845" t="s">
        <v>1011</v>
      </c>
      <c r="B7845" t="str">
        <f>LOWER(TRIM(A7845))</f>
        <v>scanner pro</v>
      </c>
      <c r="C7845" t="str">
        <f t="shared" si="215"/>
        <v>Scanner Pro</v>
      </c>
      <c r="D7845" t="s">
        <v>289</v>
      </c>
      <c r="E7845" s="7" t="s">
        <v>13791</v>
      </c>
      <c r="F7845">
        <v>4</v>
      </c>
      <c r="G7845" t="s">
        <v>10367</v>
      </c>
      <c r="H7845" s="3">
        <v>50</v>
      </c>
      <c r="I7845" t="s">
        <v>19</v>
      </c>
      <c r="J7845" s="2">
        <v>0</v>
      </c>
      <c r="K7845" t="s">
        <v>20</v>
      </c>
      <c r="L7845" t="s">
        <v>291</v>
      </c>
      <c r="M7845" s="4">
        <v>46023</v>
      </c>
      <c r="N7845" s="5" t="s">
        <v>1605</v>
      </c>
      <c r="O7845" t="s">
        <v>44</v>
      </c>
      <c r="P7845" t="s">
        <v>23</v>
      </c>
      <c r="Q7845" t="s">
        <v>32</v>
      </c>
      <c r="R7845" t="str">
        <f>IF(E7845="Not Available","Not Rated","Rated")</f>
        <v>Not Rated</v>
      </c>
      <c r="S7845" t="str" cm="1">
        <f t="array" ref="S7845">_xlfn.IFS(E7845="not available","Not Rated", E7845&gt;=4.5,"Excellent", E7845&gt;4,"Very Good", E7845&gt;3,"Good", TRUE,"LOW")</f>
        <v>Not Rated</v>
      </c>
    </row>
    <row r="7846" spans="1:19" x14ac:dyDescent="0.15">
      <c r="A7846" t="s">
        <v>45</v>
      </c>
      <c r="B7846" t="str">
        <f>LOWER(TRIM(A7846))</f>
        <v>planner</v>
      </c>
      <c r="C7846" t="str">
        <f t="shared" si="215"/>
        <v>Planner</v>
      </c>
      <c r="D7846" t="s">
        <v>73</v>
      </c>
      <c r="E7846" s="7" t="s">
        <v>13791</v>
      </c>
      <c r="F7846">
        <v>4</v>
      </c>
      <c r="G7846" t="s">
        <v>10368</v>
      </c>
      <c r="H7846" s="3">
        <v>50</v>
      </c>
      <c r="I7846" t="s">
        <v>19</v>
      </c>
      <c r="J7846" s="2">
        <v>0</v>
      </c>
      <c r="K7846" t="s">
        <v>26</v>
      </c>
      <c r="L7846" t="s">
        <v>122</v>
      </c>
      <c r="M7846" s="4">
        <v>45718</v>
      </c>
      <c r="N7846" s="5" t="s">
        <v>9386</v>
      </c>
      <c r="O7846" t="s">
        <v>53</v>
      </c>
      <c r="P7846" t="s">
        <v>23</v>
      </c>
      <c r="Q7846" t="s">
        <v>32</v>
      </c>
      <c r="R7846" t="str">
        <f>IF(E7846="Not Available","Not Rated","Rated")</f>
        <v>Not Rated</v>
      </c>
      <c r="S7846" t="str" cm="1">
        <f t="array" ref="S7846">_xlfn.IFS(E7846="not available","Not Rated", E7846&gt;=4.5,"Excellent", E7846&gt;4,"Very Good", E7846&gt;3,"Good", TRUE,"LOW")</f>
        <v>Not Rated</v>
      </c>
    </row>
    <row r="7847" spans="1:19" x14ac:dyDescent="0.15">
      <c r="A7847" t="s">
        <v>10369</v>
      </c>
      <c r="B7847" t="str">
        <f>LOWER(TRIM(A7847))</f>
        <v>epic scanner go 2025</v>
      </c>
      <c r="C7847" t="str">
        <f t="shared" si="215"/>
        <v>Epic Scanner Go 2025</v>
      </c>
      <c r="D7847" t="s">
        <v>66</v>
      </c>
      <c r="E7847" s="7" t="s">
        <v>13791</v>
      </c>
      <c r="F7847">
        <v>4</v>
      </c>
      <c r="G7847" t="s">
        <v>1595</v>
      </c>
      <c r="H7847" s="3">
        <v>50</v>
      </c>
      <c r="I7847" t="s">
        <v>19</v>
      </c>
      <c r="J7847" s="2">
        <v>0</v>
      </c>
      <c r="K7847" t="s">
        <v>26</v>
      </c>
      <c r="L7847" t="s">
        <v>70</v>
      </c>
      <c r="M7847" s="4">
        <v>45090</v>
      </c>
      <c r="N7847" s="5" t="s">
        <v>10370</v>
      </c>
      <c r="O7847" t="s">
        <v>28</v>
      </c>
      <c r="P7847" t="s">
        <v>23</v>
      </c>
      <c r="Q7847" t="s">
        <v>23</v>
      </c>
      <c r="R7847" t="str">
        <f>IF(E7847="Not Available","Not Rated","Rated")</f>
        <v>Not Rated</v>
      </c>
      <c r="S7847" t="str" cm="1">
        <f t="array" ref="S7847">_xlfn.IFS(E7847="not available","Not Rated", E7847&gt;=4.5,"Excellent", E7847&gt;4,"Very Good", E7847&gt;3,"Good", TRUE,"LOW")</f>
        <v>Not Rated</v>
      </c>
    </row>
    <row r="7848" spans="1:19" x14ac:dyDescent="0.15">
      <c r="A7848" t="s">
        <v>6179</v>
      </c>
      <c r="B7848" t="str">
        <f>LOWER(TRIM(A7848))</f>
        <v>drive 2025</v>
      </c>
      <c r="C7848" t="str">
        <f t="shared" si="215"/>
        <v>Drive 2025</v>
      </c>
      <c r="D7848" t="s">
        <v>1224</v>
      </c>
      <c r="E7848" s="7" t="s">
        <v>13791</v>
      </c>
      <c r="F7848">
        <v>4</v>
      </c>
      <c r="G7848" t="s">
        <v>1933</v>
      </c>
      <c r="H7848" s="3">
        <v>50</v>
      </c>
      <c r="I7848" t="s">
        <v>19</v>
      </c>
      <c r="J7848" s="2">
        <v>0</v>
      </c>
      <c r="K7848" t="s">
        <v>26</v>
      </c>
      <c r="L7848" t="s">
        <v>1226</v>
      </c>
      <c r="M7848" s="4">
        <v>46115</v>
      </c>
      <c r="N7848" s="5" t="s">
        <v>9663</v>
      </c>
      <c r="O7848" t="s">
        <v>31</v>
      </c>
      <c r="P7848" t="s">
        <v>32</v>
      </c>
      <c r="Q7848" t="s">
        <v>23</v>
      </c>
      <c r="R7848" t="str">
        <f>IF(E7848="Not Available","Not Rated","Rated")</f>
        <v>Not Rated</v>
      </c>
      <c r="S7848" t="str" cm="1">
        <f t="array" ref="S7848">_xlfn.IFS(E7848="not available","Not Rated", E7848&gt;=4.5,"Excellent", E7848&gt;4,"Very Good", E7848&gt;3,"Good", TRUE,"LOW")</f>
        <v>Not Rated</v>
      </c>
    </row>
    <row r="7849" spans="1:19" x14ac:dyDescent="0.15">
      <c r="A7849" t="s">
        <v>1887</v>
      </c>
      <c r="B7849" t="str">
        <f>LOWER(TRIM(A7849))</f>
        <v>drive max</v>
      </c>
      <c r="C7849" t="str">
        <f t="shared" si="215"/>
        <v>Drive Max</v>
      </c>
      <c r="D7849" t="s">
        <v>565</v>
      </c>
      <c r="E7849" s="7" t="s">
        <v>13791</v>
      </c>
      <c r="F7849">
        <v>4</v>
      </c>
      <c r="G7849" t="s">
        <v>1681</v>
      </c>
      <c r="H7849" s="3">
        <v>50</v>
      </c>
      <c r="I7849" t="s">
        <v>19</v>
      </c>
      <c r="J7849" s="2">
        <v>0</v>
      </c>
      <c r="K7849" t="s">
        <v>26</v>
      </c>
      <c r="L7849" t="s">
        <v>766</v>
      </c>
      <c r="M7849" s="4">
        <v>46266</v>
      </c>
      <c r="N7849" s="5" t="s">
        <v>10371</v>
      </c>
      <c r="O7849" t="s">
        <v>53</v>
      </c>
      <c r="P7849" t="s">
        <v>23</v>
      </c>
      <c r="Q7849" t="s">
        <v>32</v>
      </c>
      <c r="R7849" t="str">
        <f>IF(E7849="Not Available","Not Rated","Rated")</f>
        <v>Not Rated</v>
      </c>
      <c r="S7849" t="str" cm="1">
        <f t="array" ref="S7849">_xlfn.IFS(E7849="not available","Not Rated", E7849&gt;=4.5,"Excellent", E7849&gt;4,"Very Good", E7849&gt;3,"Good", TRUE,"LOW")</f>
        <v>Not Rated</v>
      </c>
    </row>
    <row r="7850" spans="1:19" x14ac:dyDescent="0.15">
      <c r="A7850" t="s">
        <v>284</v>
      </c>
      <c r="B7850" t="str">
        <f>LOWER(TRIM(A7850))</f>
        <v>dash</v>
      </c>
      <c r="C7850" t="str">
        <f t="shared" si="215"/>
        <v>Dash</v>
      </c>
      <c r="D7850" t="s">
        <v>55</v>
      </c>
      <c r="E7850" s="7" t="s">
        <v>13791</v>
      </c>
      <c r="F7850">
        <v>4</v>
      </c>
      <c r="G7850" t="s">
        <v>3072</v>
      </c>
      <c r="H7850" s="3">
        <v>50</v>
      </c>
      <c r="I7850" t="s">
        <v>19</v>
      </c>
      <c r="J7850" s="2">
        <v>0</v>
      </c>
      <c r="K7850" t="s">
        <v>20</v>
      </c>
      <c r="L7850" t="s">
        <v>57</v>
      </c>
      <c r="M7850" s="4">
        <v>45586</v>
      </c>
      <c r="N7850" s="5" t="s">
        <v>9928</v>
      </c>
      <c r="O7850" t="s">
        <v>28</v>
      </c>
      <c r="P7850" t="s">
        <v>23</v>
      </c>
      <c r="Q7850" t="s">
        <v>23</v>
      </c>
      <c r="R7850" t="str">
        <f>IF(E7850="Not Available","Not Rated","Rated")</f>
        <v>Not Rated</v>
      </c>
      <c r="S7850" t="str" cm="1">
        <f t="array" ref="S7850">_xlfn.IFS(E7850="not available","Not Rated", E7850&gt;=4.5,"Excellent", E7850&gt;4,"Very Good", E7850&gt;3,"Good", TRUE,"LOW")</f>
        <v>Not Rated</v>
      </c>
    </row>
    <row r="7851" spans="1:19" x14ac:dyDescent="0.15">
      <c r="A7851" t="s">
        <v>1106</v>
      </c>
      <c r="B7851" t="str">
        <f>LOWER(TRIM(A7851))</f>
        <v>tracker pro</v>
      </c>
      <c r="C7851" t="str">
        <f t="shared" si="215"/>
        <v>Tracker Pro</v>
      </c>
      <c r="D7851" t="s">
        <v>73</v>
      </c>
      <c r="E7851" s="7" t="s">
        <v>13791</v>
      </c>
      <c r="F7851">
        <v>4</v>
      </c>
      <c r="G7851" t="s">
        <v>10372</v>
      </c>
      <c r="H7851" s="3">
        <v>50</v>
      </c>
      <c r="I7851" t="s">
        <v>19</v>
      </c>
      <c r="J7851" s="2">
        <v>0</v>
      </c>
      <c r="K7851" t="s">
        <v>390</v>
      </c>
      <c r="L7851" t="s">
        <v>88</v>
      </c>
      <c r="M7851" s="4">
        <v>46075</v>
      </c>
      <c r="N7851" s="5" t="s">
        <v>10373</v>
      </c>
      <c r="O7851" t="s">
        <v>22</v>
      </c>
      <c r="P7851" t="s">
        <v>23</v>
      </c>
      <c r="Q7851" t="s">
        <v>23</v>
      </c>
      <c r="R7851" t="str">
        <f>IF(E7851="Not Available","Not Rated","Rated")</f>
        <v>Not Rated</v>
      </c>
      <c r="S7851" t="str" cm="1">
        <f t="array" ref="S7851">_xlfn.IFS(E7851="not available","Not Rated", E7851&gt;=4.5,"Excellent", E7851&gt;4,"Very Good", E7851&gt;3,"Good", TRUE,"LOW")</f>
        <v>Not Rated</v>
      </c>
    </row>
    <row r="7852" spans="1:19" x14ac:dyDescent="0.15">
      <c r="A7852" t="s">
        <v>467</v>
      </c>
      <c r="B7852" t="str">
        <f>LOWER(TRIM(A7852))</f>
        <v>health ai</v>
      </c>
      <c r="C7852" t="str">
        <f t="shared" si="215"/>
        <v>Health Ai</v>
      </c>
      <c r="D7852" t="s">
        <v>80</v>
      </c>
      <c r="E7852" s="7" t="s">
        <v>13791</v>
      </c>
      <c r="F7852">
        <v>4</v>
      </c>
      <c r="G7852" t="s">
        <v>10374</v>
      </c>
      <c r="H7852" s="3">
        <v>50</v>
      </c>
      <c r="I7852" t="s">
        <v>19</v>
      </c>
      <c r="J7852" s="2">
        <v>0</v>
      </c>
      <c r="K7852" t="s">
        <v>20</v>
      </c>
      <c r="L7852" t="s">
        <v>82</v>
      </c>
      <c r="M7852" s="4">
        <v>45390</v>
      </c>
      <c r="N7852" s="5" t="s">
        <v>10375</v>
      </c>
      <c r="O7852" t="s">
        <v>17</v>
      </c>
      <c r="P7852" t="s">
        <v>23</v>
      </c>
      <c r="Q7852" t="s">
        <v>23</v>
      </c>
      <c r="R7852" t="str">
        <f>IF(E7852="Not Available","Not Rated","Rated")</f>
        <v>Not Rated</v>
      </c>
      <c r="S7852" t="str" cm="1">
        <f t="array" ref="S7852">_xlfn.IFS(E7852="not available","Not Rated", E7852&gt;=4.5,"Excellent", E7852&gt;4,"Very Good", E7852&gt;3,"Good", TRUE,"LOW")</f>
        <v>Not Rated</v>
      </c>
    </row>
    <row r="7853" spans="1:19" x14ac:dyDescent="0.15">
      <c r="A7853" t="s">
        <v>79</v>
      </c>
      <c r="B7853" t="str">
        <f>LOWER(TRIM(A7853))</f>
        <v>health</v>
      </c>
      <c r="C7853" t="str">
        <f t="shared" si="215"/>
        <v>Health</v>
      </c>
      <c r="D7853" t="s">
        <v>60</v>
      </c>
      <c r="E7853" s="7" t="s">
        <v>13791</v>
      </c>
      <c r="F7853">
        <v>4</v>
      </c>
      <c r="G7853" t="s">
        <v>7518</v>
      </c>
      <c r="H7853" s="3">
        <v>50</v>
      </c>
      <c r="I7853" t="s">
        <v>19</v>
      </c>
      <c r="J7853" s="2">
        <v>0</v>
      </c>
      <c r="K7853" t="s">
        <v>26</v>
      </c>
      <c r="L7853" t="s">
        <v>63</v>
      </c>
      <c r="M7853" s="4">
        <v>44967</v>
      </c>
      <c r="N7853" s="5" t="s">
        <v>10376</v>
      </c>
      <c r="O7853" t="s">
        <v>31</v>
      </c>
      <c r="P7853" t="s">
        <v>32</v>
      </c>
      <c r="Q7853" t="s">
        <v>32</v>
      </c>
      <c r="R7853" t="str">
        <f>IF(E7853="Not Available","Not Rated","Rated")</f>
        <v>Not Rated</v>
      </c>
      <c r="S7853" t="str" cm="1">
        <f t="array" ref="S7853">_xlfn.IFS(E7853="not available","Not Rated", E7853&gt;=4.5,"Excellent", E7853&gt;4,"Very Good", E7853&gt;3,"Good", TRUE,"LOW")</f>
        <v>Not Rated</v>
      </c>
    </row>
    <row r="7854" spans="1:19" x14ac:dyDescent="0.15">
      <c r="A7854" t="s">
        <v>10377</v>
      </c>
      <c r="B7854" t="str">
        <f>LOWER(TRIM(A7854))</f>
        <v>lite craft now</v>
      </c>
      <c r="C7854" t="str">
        <f t="shared" si="215"/>
        <v>Lite Craft Now</v>
      </c>
      <c r="D7854" t="s">
        <v>73</v>
      </c>
      <c r="E7854" s="7" t="s">
        <v>13791</v>
      </c>
      <c r="F7854">
        <v>4</v>
      </c>
      <c r="G7854" t="s">
        <v>10378</v>
      </c>
      <c r="H7854" s="3">
        <v>50</v>
      </c>
      <c r="I7854" t="s">
        <v>19</v>
      </c>
      <c r="J7854" s="2">
        <v>0</v>
      </c>
      <c r="K7854" t="s">
        <v>69</v>
      </c>
      <c r="L7854" t="s">
        <v>477</v>
      </c>
      <c r="M7854" s="4">
        <v>46110</v>
      </c>
      <c r="N7854" s="5" t="s">
        <v>10379</v>
      </c>
      <c r="O7854" t="s">
        <v>31</v>
      </c>
      <c r="P7854" t="s">
        <v>23</v>
      </c>
      <c r="Q7854" t="s">
        <v>23</v>
      </c>
      <c r="R7854" t="str">
        <f>IF(E7854="Not Available","Not Rated","Rated")</f>
        <v>Not Rated</v>
      </c>
      <c r="S7854" t="str" cm="1">
        <f t="array" ref="S7854">_xlfn.IFS(E7854="not available","Not Rated", E7854&gt;=4.5,"Excellent", E7854&gt;4,"Very Good", E7854&gt;3,"Good", TRUE,"LOW")</f>
        <v>Not Rated</v>
      </c>
    </row>
    <row r="7855" spans="1:19" x14ac:dyDescent="0.15">
      <c r="A7855" t="s">
        <v>148</v>
      </c>
      <c r="B7855" t="str">
        <f>LOWER(TRIM(A7855))</f>
        <v>wallet</v>
      </c>
      <c r="C7855" t="str">
        <f t="shared" si="215"/>
        <v>Wallet</v>
      </c>
      <c r="D7855" t="s">
        <v>167</v>
      </c>
      <c r="E7855" s="7" t="s">
        <v>13791</v>
      </c>
      <c r="F7855">
        <v>4</v>
      </c>
      <c r="G7855" t="s">
        <v>1812</v>
      </c>
      <c r="H7855" s="3">
        <v>50</v>
      </c>
      <c r="I7855" t="s">
        <v>19</v>
      </c>
      <c r="J7855" s="2">
        <v>0</v>
      </c>
      <c r="K7855" t="s">
        <v>26</v>
      </c>
      <c r="L7855" t="s">
        <v>169</v>
      </c>
      <c r="M7855" s="4">
        <v>45442</v>
      </c>
      <c r="N7855" s="5" t="s">
        <v>10380</v>
      </c>
      <c r="O7855" t="s">
        <v>53</v>
      </c>
      <c r="P7855" t="s">
        <v>23</v>
      </c>
      <c r="Q7855" t="s">
        <v>23</v>
      </c>
      <c r="R7855" t="str">
        <f>IF(E7855="Not Available","Not Rated","Rated")</f>
        <v>Not Rated</v>
      </c>
      <c r="S7855" t="str" cm="1">
        <f t="array" ref="S7855">_xlfn.IFS(E7855="not available","Not Rated", E7855&gt;=4.5,"Excellent", E7855&gt;4,"Very Good", E7855&gt;3,"Good", TRUE,"LOW")</f>
        <v>Not Rated</v>
      </c>
    </row>
    <row r="7856" spans="1:19" x14ac:dyDescent="0.15">
      <c r="A7856" t="s">
        <v>10381</v>
      </c>
      <c r="B7856" t="str">
        <f>LOWER(TRIM(A7856))</f>
        <v>next chat 3d</v>
      </c>
      <c r="C7856" t="str">
        <f t="shared" si="215"/>
        <v>Next Chat 3D</v>
      </c>
      <c r="D7856" t="s">
        <v>16</v>
      </c>
      <c r="E7856" s="7" t="s">
        <v>13791</v>
      </c>
      <c r="F7856">
        <v>4</v>
      </c>
      <c r="G7856" t="s">
        <v>2549</v>
      </c>
      <c r="H7856" s="3">
        <v>50</v>
      </c>
      <c r="I7856" t="s">
        <v>19</v>
      </c>
      <c r="J7856" s="2">
        <v>0</v>
      </c>
      <c r="K7856" t="s">
        <v>26</v>
      </c>
      <c r="L7856" t="s">
        <v>200</v>
      </c>
      <c r="M7856" s="4">
        <v>45728</v>
      </c>
      <c r="N7856" s="5" t="s">
        <v>10382</v>
      </c>
      <c r="O7856" t="s">
        <v>53</v>
      </c>
      <c r="P7856" t="s">
        <v>32</v>
      </c>
      <c r="Q7856" t="s">
        <v>32</v>
      </c>
      <c r="R7856" t="str">
        <f>IF(E7856="Not Available","Not Rated","Rated")</f>
        <v>Not Rated</v>
      </c>
      <c r="S7856" t="str" cm="1">
        <f t="array" ref="S7856">_xlfn.IFS(E7856="not available","Not Rated", E7856&gt;=4.5,"Excellent", E7856&gt;4,"Very Good", E7856&gt;3,"Good", TRUE,"LOW")</f>
        <v>Not Rated</v>
      </c>
    </row>
    <row r="7857" spans="1:19" x14ac:dyDescent="0.15">
      <c r="A7857" t="s">
        <v>2349</v>
      </c>
      <c r="B7857" t="str">
        <f>LOWER(TRIM(A7857))</f>
        <v>meta connect 3d</v>
      </c>
      <c r="C7857" t="str">
        <f t="shared" si="215"/>
        <v>Meta Connect 3D</v>
      </c>
      <c r="D7857" t="s">
        <v>202</v>
      </c>
      <c r="E7857" s="7" t="s">
        <v>13791</v>
      </c>
      <c r="F7857">
        <v>4</v>
      </c>
      <c r="G7857" t="s">
        <v>1217</v>
      </c>
      <c r="H7857" s="3">
        <v>50</v>
      </c>
      <c r="I7857" t="s">
        <v>19</v>
      </c>
      <c r="J7857" s="2">
        <v>0</v>
      </c>
      <c r="K7857" t="s">
        <v>26</v>
      </c>
      <c r="L7857" t="s">
        <v>232</v>
      </c>
      <c r="M7857" s="4">
        <v>46125</v>
      </c>
      <c r="N7857" s="5" t="s">
        <v>2206</v>
      </c>
      <c r="O7857" t="s">
        <v>17</v>
      </c>
      <c r="P7857" t="s">
        <v>32</v>
      </c>
      <c r="Q7857" t="s">
        <v>32</v>
      </c>
      <c r="R7857" t="str">
        <f>IF(E7857="Not Available","Not Rated","Rated")</f>
        <v>Not Rated</v>
      </c>
      <c r="S7857" t="str" cm="1">
        <f t="array" ref="S7857">_xlfn.IFS(E7857="not available","Not Rated", E7857&gt;=4.5,"Excellent", E7857&gt;4,"Very Good", E7857&gt;3,"Good", TRUE,"LOW")</f>
        <v>Not Rated</v>
      </c>
    </row>
    <row r="7858" spans="1:19" x14ac:dyDescent="0.15">
      <c r="A7858" t="s">
        <v>94</v>
      </c>
      <c r="B7858" t="str">
        <f>LOWER(TRIM(A7858))</f>
        <v>drive</v>
      </c>
      <c r="C7858" t="str">
        <f t="shared" si="215"/>
        <v>Drive</v>
      </c>
      <c r="D7858" t="s">
        <v>270</v>
      </c>
      <c r="E7858" s="7" t="s">
        <v>13791</v>
      </c>
      <c r="F7858">
        <v>4</v>
      </c>
      <c r="G7858" t="s">
        <v>13774</v>
      </c>
      <c r="H7858" s="3">
        <v>50</v>
      </c>
      <c r="I7858" t="s">
        <v>19</v>
      </c>
      <c r="J7858" s="2">
        <v>0</v>
      </c>
      <c r="K7858" t="s">
        <v>26</v>
      </c>
      <c r="L7858" t="s">
        <v>829</v>
      </c>
      <c r="M7858" s="4">
        <v>46201</v>
      </c>
      <c r="N7858" s="5" t="s">
        <v>13775</v>
      </c>
      <c r="O7858" t="s">
        <v>44</v>
      </c>
      <c r="P7858" t="s">
        <v>32</v>
      </c>
      <c r="Q7858" t="s">
        <v>23</v>
      </c>
      <c r="R7858" t="str">
        <f>IF(E7858="Not Available","Not Rated","Rated")</f>
        <v>Not Rated</v>
      </c>
      <c r="S7858" t="str" cm="1">
        <f t="array" ref="S7858">_xlfn.IFS(E7858="not available","Not Rated", E7858&gt;=4.5,"Excellent", E7858&gt;4,"Very Good", E7858&gt;3,"Good", TRUE,"LOW")</f>
        <v>Not Rated</v>
      </c>
    </row>
    <row r="7859" spans="1:19" x14ac:dyDescent="0.15">
      <c r="A7859" t="s">
        <v>10383</v>
      </c>
      <c r="B7859" t="str">
        <f>LOWER(TRIM(A7859))</f>
        <v>meta chat plus</v>
      </c>
      <c r="C7859" t="str">
        <f t="shared" si="215"/>
        <v>Meta Chat Plus</v>
      </c>
      <c r="D7859" t="s">
        <v>126</v>
      </c>
      <c r="E7859" s="7" t="s">
        <v>13791</v>
      </c>
      <c r="F7859">
        <v>4</v>
      </c>
      <c r="G7859" t="s">
        <v>933</v>
      </c>
      <c r="H7859" s="3">
        <v>50</v>
      </c>
      <c r="I7859" t="s">
        <v>19</v>
      </c>
      <c r="J7859" s="2">
        <v>0</v>
      </c>
      <c r="K7859" t="s">
        <v>26</v>
      </c>
      <c r="L7859" t="s">
        <v>351</v>
      </c>
      <c r="M7859" s="4">
        <v>45831</v>
      </c>
      <c r="N7859" s="5" t="s">
        <v>10384</v>
      </c>
      <c r="O7859" t="s">
        <v>22</v>
      </c>
      <c r="P7859" t="s">
        <v>32</v>
      </c>
      <c r="Q7859" t="s">
        <v>32</v>
      </c>
      <c r="R7859" t="str">
        <f>IF(E7859="Not Available","Not Rated","Rated")</f>
        <v>Not Rated</v>
      </c>
      <c r="S7859" t="str" cm="1">
        <f t="array" ref="S7859">_xlfn.IFS(E7859="not available","Not Rated", E7859&gt;=4.5,"Excellent", E7859&gt;4,"Very Good", E7859&gt;3,"Good", TRUE,"LOW")</f>
        <v>Not Rated</v>
      </c>
    </row>
    <row r="7860" spans="1:19" x14ac:dyDescent="0.15">
      <c r="A7860" t="s">
        <v>5991</v>
      </c>
      <c r="B7860" t="str">
        <f>LOWER(TRIM(A7860))</f>
        <v>player now</v>
      </c>
      <c r="C7860" t="str">
        <f t="shared" si="215"/>
        <v>Player Now</v>
      </c>
      <c r="D7860" t="s">
        <v>49</v>
      </c>
      <c r="E7860" s="7" t="s">
        <v>13791</v>
      </c>
      <c r="F7860">
        <v>3</v>
      </c>
      <c r="G7860" t="s">
        <v>4162</v>
      </c>
      <c r="H7860" s="3">
        <v>50</v>
      </c>
      <c r="I7860" t="s">
        <v>19</v>
      </c>
      <c r="J7860" s="2">
        <v>0</v>
      </c>
      <c r="K7860" t="s">
        <v>26</v>
      </c>
      <c r="L7860" t="s">
        <v>92</v>
      </c>
      <c r="M7860" s="4">
        <v>46109</v>
      </c>
      <c r="N7860" s="5" t="s">
        <v>10385</v>
      </c>
      <c r="O7860" t="s">
        <v>44</v>
      </c>
      <c r="P7860" t="s">
        <v>32</v>
      </c>
      <c r="Q7860" t="s">
        <v>23</v>
      </c>
      <c r="R7860" t="str">
        <f>IF(E7860="Not Available","Not Rated","Rated")</f>
        <v>Not Rated</v>
      </c>
      <c r="S7860" t="str" cm="1">
        <f t="array" ref="S7860">_xlfn.IFS(E7860="not available","Not Rated", E7860&gt;=4.5,"Excellent", E7860&gt;4,"Very Good", E7860&gt;3,"Good", TRUE,"LOW")</f>
        <v>Not Rated</v>
      </c>
    </row>
    <row r="7861" spans="1:19" x14ac:dyDescent="0.15">
      <c r="A7861" t="s">
        <v>102</v>
      </c>
      <c r="B7861" t="str">
        <f>LOWER(TRIM(A7861))</f>
        <v>player</v>
      </c>
      <c r="C7861" t="str">
        <f t="shared" si="215"/>
        <v>Player</v>
      </c>
      <c r="D7861" t="s">
        <v>73</v>
      </c>
      <c r="E7861" s="7" t="s">
        <v>13791</v>
      </c>
      <c r="F7861">
        <v>3</v>
      </c>
      <c r="G7861" t="s">
        <v>10386</v>
      </c>
      <c r="H7861" s="3">
        <v>50</v>
      </c>
      <c r="I7861" t="s">
        <v>19</v>
      </c>
      <c r="J7861" s="2">
        <v>0</v>
      </c>
      <c r="K7861" t="s">
        <v>62</v>
      </c>
      <c r="L7861" t="s">
        <v>411</v>
      </c>
      <c r="M7861" s="4">
        <v>45650</v>
      </c>
      <c r="N7861" s="5" t="s">
        <v>10387</v>
      </c>
      <c r="O7861" t="s">
        <v>31</v>
      </c>
      <c r="P7861" t="s">
        <v>23</v>
      </c>
      <c r="Q7861" t="s">
        <v>23</v>
      </c>
      <c r="R7861" t="str">
        <f>IF(E7861="Not Available","Not Rated","Rated")</f>
        <v>Not Rated</v>
      </c>
      <c r="S7861" t="str" cm="1">
        <f t="array" ref="S7861">_xlfn.IFS(E7861="not available","Not Rated", E7861&gt;=4.5,"Excellent", E7861&gt;4,"Very Good", E7861&gt;3,"Good", TRUE,"LOW")</f>
        <v>Not Rated</v>
      </c>
    </row>
    <row r="7862" spans="1:19" x14ac:dyDescent="0.15">
      <c r="A7862" t="s">
        <v>1433</v>
      </c>
      <c r="B7862" t="str">
        <f>LOWER(TRIM(A7862))</f>
        <v>tracker go</v>
      </c>
      <c r="C7862" t="str">
        <f t="shared" si="215"/>
        <v>Tracker Go</v>
      </c>
      <c r="D7862" t="s">
        <v>60</v>
      </c>
      <c r="E7862" s="7" t="s">
        <v>13791</v>
      </c>
      <c r="F7862">
        <v>3</v>
      </c>
      <c r="G7862" t="s">
        <v>1228</v>
      </c>
      <c r="H7862" s="3">
        <v>50</v>
      </c>
      <c r="I7862" t="s">
        <v>19</v>
      </c>
      <c r="J7862" s="2">
        <v>0</v>
      </c>
      <c r="K7862" t="s">
        <v>62</v>
      </c>
      <c r="L7862" t="s">
        <v>63</v>
      </c>
      <c r="M7862" s="4">
        <v>46330</v>
      </c>
      <c r="N7862" s="5" t="s">
        <v>10388</v>
      </c>
      <c r="O7862" t="s">
        <v>53</v>
      </c>
      <c r="P7862" t="s">
        <v>32</v>
      </c>
      <c r="Q7862" t="s">
        <v>23</v>
      </c>
      <c r="R7862" t="str">
        <f>IF(E7862="Not Available","Not Rated","Rated")</f>
        <v>Not Rated</v>
      </c>
      <c r="S7862" t="str" cm="1">
        <f t="array" ref="S7862">_xlfn.IFS(E7862="not available","Not Rated", E7862&gt;=4.5,"Excellent", E7862&gt;4,"Very Good", E7862&gt;3,"Good", TRUE,"LOW")</f>
        <v>Not Rated</v>
      </c>
    </row>
    <row r="7863" spans="1:19" x14ac:dyDescent="0.15">
      <c r="A7863" t="s">
        <v>2258</v>
      </c>
      <c r="B7863" t="str">
        <f>LOWER(TRIM(A7863))</f>
        <v>maker premium</v>
      </c>
      <c r="C7863" t="str">
        <f t="shared" si="215"/>
        <v>Maker Premium</v>
      </c>
      <c r="D7863" t="s">
        <v>16</v>
      </c>
      <c r="E7863" s="7" t="s">
        <v>13791</v>
      </c>
      <c r="F7863">
        <v>3</v>
      </c>
      <c r="G7863" t="s">
        <v>2450</v>
      </c>
      <c r="H7863" s="3">
        <v>50</v>
      </c>
      <c r="I7863" t="s">
        <v>19</v>
      </c>
      <c r="J7863" s="2">
        <v>0</v>
      </c>
      <c r="K7863" t="s">
        <v>26</v>
      </c>
      <c r="L7863" t="s">
        <v>21</v>
      </c>
      <c r="M7863" s="4">
        <v>45595</v>
      </c>
      <c r="N7863" s="5" t="s">
        <v>10389</v>
      </c>
      <c r="O7863" t="s">
        <v>28</v>
      </c>
      <c r="P7863" t="s">
        <v>32</v>
      </c>
      <c r="Q7863" t="s">
        <v>23</v>
      </c>
      <c r="R7863" t="str">
        <f>IF(E7863="Not Available","Not Rated","Rated")</f>
        <v>Not Rated</v>
      </c>
      <c r="S7863" t="str" cm="1">
        <f t="array" ref="S7863">_xlfn.IFS(E7863="not available","Not Rated", E7863&gt;=4.5,"Excellent", E7863&gt;4,"Very Good", E7863&gt;3,"Good", TRUE,"LOW")</f>
        <v>Not Rated</v>
      </c>
    </row>
    <row r="7864" spans="1:19" x14ac:dyDescent="0.15">
      <c r="A7864" t="s">
        <v>4013</v>
      </c>
      <c r="B7864" t="str">
        <f>LOWER(TRIM(A7864))</f>
        <v>tracker max</v>
      </c>
      <c r="C7864" t="str">
        <f t="shared" si="215"/>
        <v>Tracker Max</v>
      </c>
      <c r="D7864" t="s">
        <v>49</v>
      </c>
      <c r="E7864" s="7" t="s">
        <v>13791</v>
      </c>
      <c r="F7864">
        <v>3</v>
      </c>
      <c r="G7864" t="s">
        <v>7145</v>
      </c>
      <c r="H7864" s="3">
        <v>50</v>
      </c>
      <c r="I7864" t="s">
        <v>19</v>
      </c>
      <c r="J7864" s="2">
        <v>0</v>
      </c>
      <c r="K7864" t="s">
        <v>26</v>
      </c>
      <c r="L7864" t="s">
        <v>92</v>
      </c>
      <c r="M7864" s="4">
        <v>46240</v>
      </c>
      <c r="N7864" s="5" t="s">
        <v>10390</v>
      </c>
      <c r="O7864" t="s">
        <v>28</v>
      </c>
      <c r="P7864" t="s">
        <v>32</v>
      </c>
      <c r="Q7864" t="s">
        <v>23</v>
      </c>
      <c r="R7864" t="str">
        <f>IF(E7864="Not Available","Not Rated","Rated")</f>
        <v>Not Rated</v>
      </c>
      <c r="S7864" t="str" cm="1">
        <f t="array" ref="S7864">_xlfn.IFS(E7864="not available","Not Rated", E7864&gt;=4.5,"Excellent", E7864&gt;4,"Very Good", E7864&gt;3,"Good", TRUE,"LOW")</f>
        <v>Not Rated</v>
      </c>
    </row>
    <row r="7865" spans="1:19" x14ac:dyDescent="0.15">
      <c r="A7865" t="s">
        <v>154</v>
      </c>
      <c r="B7865" t="str">
        <f>LOWER(TRIM(A7865))</f>
        <v>tracker</v>
      </c>
      <c r="C7865" t="str">
        <f t="shared" si="215"/>
        <v>Tracker</v>
      </c>
      <c r="D7865" t="s">
        <v>60</v>
      </c>
      <c r="E7865" s="7" t="s">
        <v>13791</v>
      </c>
      <c r="F7865">
        <v>3</v>
      </c>
      <c r="G7865" t="s">
        <v>3937</v>
      </c>
      <c r="H7865" s="3">
        <v>50</v>
      </c>
      <c r="I7865" t="s">
        <v>19</v>
      </c>
      <c r="J7865" s="2">
        <v>0</v>
      </c>
      <c r="K7865" t="s">
        <v>26</v>
      </c>
      <c r="L7865" t="s">
        <v>280</v>
      </c>
      <c r="M7865" s="4">
        <v>45847</v>
      </c>
      <c r="N7865" s="5" t="s">
        <v>10391</v>
      </c>
      <c r="O7865" t="s">
        <v>31</v>
      </c>
      <c r="P7865" t="s">
        <v>23</v>
      </c>
      <c r="Q7865" t="s">
        <v>23</v>
      </c>
      <c r="R7865" t="str">
        <f>IF(E7865="Not Available","Not Rated","Rated")</f>
        <v>Not Rated</v>
      </c>
      <c r="S7865" t="str" cm="1">
        <f t="array" ref="S7865">_xlfn.IFS(E7865="not available","Not Rated", E7865&gt;=4.5,"Excellent", E7865&gt;4,"Very Good", E7865&gt;3,"Good", TRUE,"LOW")</f>
        <v>Not Rated</v>
      </c>
    </row>
    <row r="7866" spans="1:19" x14ac:dyDescent="0.15">
      <c r="A7866" t="s">
        <v>343</v>
      </c>
      <c r="B7866" t="str">
        <f>LOWER(TRIM(A7866))</f>
        <v>fit 2023</v>
      </c>
      <c r="C7866" t="str">
        <f t="shared" si="215"/>
        <v>Fit 2023</v>
      </c>
      <c r="D7866" t="s">
        <v>40</v>
      </c>
      <c r="E7866" s="7" t="s">
        <v>13791</v>
      </c>
      <c r="F7866">
        <v>3</v>
      </c>
      <c r="G7866" t="s">
        <v>13774</v>
      </c>
      <c r="H7866" s="3">
        <v>50</v>
      </c>
      <c r="I7866" t="s">
        <v>19</v>
      </c>
      <c r="J7866" s="2">
        <v>0</v>
      </c>
      <c r="K7866" t="s">
        <v>26</v>
      </c>
      <c r="L7866" t="s">
        <v>42</v>
      </c>
      <c r="M7866" s="4">
        <v>45748</v>
      </c>
      <c r="N7866" s="5" t="s">
        <v>13775</v>
      </c>
      <c r="O7866" t="s">
        <v>22</v>
      </c>
      <c r="P7866" t="s">
        <v>32</v>
      </c>
      <c r="Q7866" t="s">
        <v>23</v>
      </c>
      <c r="R7866" t="str">
        <f>IF(E7866="Not Available","Not Rated","Rated")</f>
        <v>Not Rated</v>
      </c>
      <c r="S7866" t="str" cm="1">
        <f t="array" ref="S7866">_xlfn.IFS(E7866="not available","Not Rated", E7866&gt;=4.5,"Excellent", E7866&gt;4,"Very Good", E7866&gt;3,"Good", TRUE,"LOW")</f>
        <v>Not Rated</v>
      </c>
    </row>
    <row r="7867" spans="1:19" x14ac:dyDescent="0.15">
      <c r="A7867" t="s">
        <v>1189</v>
      </c>
      <c r="B7867" t="str">
        <f>LOWER(TRIM(A7867))</f>
        <v>scanner hub</v>
      </c>
      <c r="C7867" t="str">
        <f t="shared" si="215"/>
        <v>Scanner Hub</v>
      </c>
      <c r="D7867" t="s">
        <v>16</v>
      </c>
      <c r="E7867" s="7" t="s">
        <v>13791</v>
      </c>
      <c r="F7867">
        <v>3</v>
      </c>
      <c r="G7867" t="s">
        <v>3983</v>
      </c>
      <c r="H7867" s="3">
        <v>50</v>
      </c>
      <c r="I7867" t="s">
        <v>19</v>
      </c>
      <c r="J7867" s="2">
        <v>0</v>
      </c>
      <c r="K7867" t="s">
        <v>26</v>
      </c>
      <c r="L7867" t="s">
        <v>21</v>
      </c>
      <c r="M7867" s="4">
        <v>46201</v>
      </c>
      <c r="N7867" s="5" t="s">
        <v>10392</v>
      </c>
      <c r="O7867" t="s">
        <v>31</v>
      </c>
      <c r="P7867" t="s">
        <v>23</v>
      </c>
      <c r="Q7867" t="s">
        <v>32</v>
      </c>
      <c r="R7867" t="str">
        <f>IF(E7867="Not Available","Not Rated","Rated")</f>
        <v>Not Rated</v>
      </c>
      <c r="S7867" t="str" cm="1">
        <f t="array" ref="S7867">_xlfn.IFS(E7867="not available","Not Rated", E7867&gt;=4.5,"Excellent", E7867&gt;4,"Very Good", E7867&gt;3,"Good", TRUE,"LOW")</f>
        <v>Not Rated</v>
      </c>
    </row>
    <row r="7868" spans="1:19" x14ac:dyDescent="0.15">
      <c r="A7868" t="s">
        <v>7439</v>
      </c>
      <c r="B7868" t="str">
        <f>LOWER(TRIM(A7868))</f>
        <v>fit 2026</v>
      </c>
      <c r="C7868" t="str">
        <f t="shared" si="215"/>
        <v>Fit 2026</v>
      </c>
      <c r="D7868" t="s">
        <v>49</v>
      </c>
      <c r="E7868" s="7" t="s">
        <v>13791</v>
      </c>
      <c r="F7868">
        <v>3</v>
      </c>
      <c r="G7868" t="s">
        <v>5439</v>
      </c>
      <c r="H7868" s="3">
        <v>50</v>
      </c>
      <c r="I7868" t="s">
        <v>19</v>
      </c>
      <c r="J7868" s="2">
        <v>0</v>
      </c>
      <c r="K7868" t="s">
        <v>62</v>
      </c>
      <c r="L7868" t="s">
        <v>92</v>
      </c>
      <c r="M7868" s="4">
        <v>45637</v>
      </c>
      <c r="N7868" s="5" t="s">
        <v>10393</v>
      </c>
      <c r="O7868" t="s">
        <v>28</v>
      </c>
      <c r="P7868" t="s">
        <v>23</v>
      </c>
      <c r="Q7868" t="s">
        <v>23</v>
      </c>
      <c r="R7868" t="str">
        <f>IF(E7868="Not Available","Not Rated","Rated")</f>
        <v>Not Rated</v>
      </c>
      <c r="S7868" t="str" cm="1">
        <f t="array" ref="S7868">_xlfn.IFS(E7868="not available","Not Rated", E7868&gt;=4.5,"Excellent", E7868&gt;4,"Very Good", E7868&gt;3,"Good", TRUE,"LOW")</f>
        <v>Not Rated</v>
      </c>
    </row>
    <row r="7869" spans="1:19" x14ac:dyDescent="0.15">
      <c r="A7869" t="s">
        <v>1287</v>
      </c>
      <c r="B7869" t="str">
        <f>LOWER(TRIM(A7869))</f>
        <v>fit premium</v>
      </c>
      <c r="C7869" t="str">
        <f t="shared" si="215"/>
        <v>Fit Premium</v>
      </c>
      <c r="D7869" t="s">
        <v>73</v>
      </c>
      <c r="E7869" s="7" t="s">
        <v>13791</v>
      </c>
      <c r="F7869">
        <v>3</v>
      </c>
      <c r="G7869" t="s">
        <v>10394</v>
      </c>
      <c r="H7869" s="3">
        <v>50</v>
      </c>
      <c r="I7869" t="s">
        <v>19</v>
      </c>
      <c r="J7869" s="2">
        <v>0</v>
      </c>
      <c r="K7869" t="s">
        <v>26</v>
      </c>
      <c r="L7869" t="s">
        <v>88</v>
      </c>
      <c r="M7869" s="4">
        <v>45894</v>
      </c>
      <c r="N7869" s="5" t="s">
        <v>10395</v>
      </c>
      <c r="O7869" t="s">
        <v>188</v>
      </c>
      <c r="P7869" t="s">
        <v>32</v>
      </c>
      <c r="Q7869" t="s">
        <v>32</v>
      </c>
      <c r="R7869" t="str">
        <f>IF(E7869="Not Available","Not Rated","Rated")</f>
        <v>Not Rated</v>
      </c>
      <c r="S7869" t="str" cm="1">
        <f t="array" ref="S7869">_xlfn.IFS(E7869="not available","Not Rated", E7869&gt;=4.5,"Excellent", E7869&gt;4,"Very Good", E7869&gt;3,"Good", TRUE,"LOW")</f>
        <v>Not Rated</v>
      </c>
    </row>
    <row r="7870" spans="1:19" x14ac:dyDescent="0.15">
      <c r="A7870" t="s">
        <v>3772</v>
      </c>
      <c r="B7870" t="str">
        <f>LOWER(TRIM(A7870))</f>
        <v>hyper vpn</v>
      </c>
      <c r="C7870" t="str">
        <f t="shared" si="215"/>
        <v>Hyper Vpn</v>
      </c>
      <c r="D7870" t="s">
        <v>73</v>
      </c>
      <c r="E7870" s="7" t="s">
        <v>13791</v>
      </c>
      <c r="F7870">
        <v>3</v>
      </c>
      <c r="G7870" t="s">
        <v>13774</v>
      </c>
      <c r="H7870" s="3">
        <v>50</v>
      </c>
      <c r="I7870" t="s">
        <v>19</v>
      </c>
      <c r="J7870" s="2">
        <v>0</v>
      </c>
      <c r="K7870" t="s">
        <v>26</v>
      </c>
      <c r="L7870" t="s">
        <v>88</v>
      </c>
      <c r="M7870" s="4">
        <v>45420</v>
      </c>
      <c r="N7870" s="5" t="s">
        <v>13775</v>
      </c>
      <c r="O7870" t="s">
        <v>44</v>
      </c>
      <c r="P7870" t="s">
        <v>32</v>
      </c>
      <c r="Q7870" t="s">
        <v>23</v>
      </c>
      <c r="R7870" t="str">
        <f>IF(E7870="Not Available","Not Rated","Rated")</f>
        <v>Not Rated</v>
      </c>
      <c r="S7870" t="str" cm="1">
        <f t="array" ref="S7870">_xlfn.IFS(E7870="not available","Not Rated", E7870&gt;=4.5,"Excellent", E7870&gt;4,"Very Good", E7870&gt;3,"Good", TRUE,"LOW")</f>
        <v>Not Rated</v>
      </c>
    </row>
    <row r="7871" spans="1:19" x14ac:dyDescent="0.15">
      <c r="A7871" t="s">
        <v>10396</v>
      </c>
      <c r="B7871" t="str">
        <f>LOWER(TRIM(A7871))</f>
        <v>my planner max</v>
      </c>
      <c r="C7871" t="str">
        <f t="shared" si="215"/>
        <v>My Planner Max</v>
      </c>
      <c r="D7871" t="s">
        <v>73</v>
      </c>
      <c r="E7871" s="7" t="s">
        <v>13791</v>
      </c>
      <c r="F7871">
        <v>3</v>
      </c>
      <c r="G7871" t="s">
        <v>10397</v>
      </c>
      <c r="H7871" s="3">
        <v>50</v>
      </c>
      <c r="I7871" t="s">
        <v>19</v>
      </c>
      <c r="J7871" s="2">
        <v>0</v>
      </c>
      <c r="K7871" t="s">
        <v>26</v>
      </c>
      <c r="L7871" t="s">
        <v>122</v>
      </c>
      <c r="M7871" s="4">
        <v>45802</v>
      </c>
      <c r="N7871" s="5" t="s">
        <v>10398</v>
      </c>
      <c r="O7871" t="s">
        <v>22</v>
      </c>
      <c r="P7871" t="s">
        <v>23</v>
      </c>
      <c r="Q7871" t="s">
        <v>32</v>
      </c>
      <c r="R7871" t="str">
        <f>IF(E7871="Not Available","Not Rated","Rated")</f>
        <v>Not Rated</v>
      </c>
      <c r="S7871" t="str" cm="1">
        <f t="array" ref="S7871">_xlfn.IFS(E7871="not available","Not Rated", E7871&gt;=4.5,"Excellent", E7871&gt;4,"Very Good", E7871&gt;3,"Good", TRUE,"LOW")</f>
        <v>Not Rated</v>
      </c>
    </row>
    <row r="7872" spans="1:19" x14ac:dyDescent="0.15">
      <c r="A7872" t="s">
        <v>528</v>
      </c>
      <c r="B7872" t="str">
        <f>LOWER(TRIM(A7872))</f>
        <v>planner plus</v>
      </c>
      <c r="C7872" t="str">
        <f t="shared" si="215"/>
        <v>Planner Plus</v>
      </c>
      <c r="D7872" t="s">
        <v>16</v>
      </c>
      <c r="E7872" s="7" t="s">
        <v>13791</v>
      </c>
      <c r="F7872">
        <v>3</v>
      </c>
      <c r="G7872" t="s">
        <v>3667</v>
      </c>
      <c r="H7872" s="3">
        <v>50</v>
      </c>
      <c r="I7872" t="s">
        <v>19</v>
      </c>
      <c r="J7872" s="2">
        <v>0</v>
      </c>
      <c r="K7872" t="s">
        <v>26</v>
      </c>
      <c r="L7872" t="s">
        <v>21</v>
      </c>
      <c r="M7872" s="4">
        <v>45607</v>
      </c>
      <c r="N7872" s="5" t="s">
        <v>9116</v>
      </c>
      <c r="O7872" t="s">
        <v>31</v>
      </c>
      <c r="P7872" t="s">
        <v>32</v>
      </c>
      <c r="Q7872" t="s">
        <v>23</v>
      </c>
      <c r="R7872" t="str">
        <f>IF(E7872="Not Available","Not Rated","Rated")</f>
        <v>Not Rated</v>
      </c>
      <c r="S7872" t="str" cm="1">
        <f t="array" ref="S7872">_xlfn.IFS(E7872="not available","Not Rated", E7872&gt;=4.5,"Excellent", E7872&gt;4,"Very Good", E7872&gt;3,"Good", TRUE,"LOW")</f>
        <v>Not Rated</v>
      </c>
    </row>
    <row r="7873" spans="1:19" x14ac:dyDescent="0.15">
      <c r="A7873" t="s">
        <v>7072</v>
      </c>
      <c r="B7873" t="str">
        <f>LOWER(TRIM(A7873))</f>
        <v>epic fit go</v>
      </c>
      <c r="C7873" t="str">
        <f t="shared" si="215"/>
        <v>Epic Fit Go</v>
      </c>
      <c r="D7873" t="s">
        <v>73</v>
      </c>
      <c r="E7873" s="7" t="s">
        <v>13791</v>
      </c>
      <c r="F7873">
        <v>3</v>
      </c>
      <c r="G7873" t="s">
        <v>10399</v>
      </c>
      <c r="H7873" s="3">
        <v>50</v>
      </c>
      <c r="I7873" t="s">
        <v>19</v>
      </c>
      <c r="J7873" s="2">
        <v>0</v>
      </c>
      <c r="K7873" t="s">
        <v>20</v>
      </c>
      <c r="L7873" t="s">
        <v>477</v>
      </c>
      <c r="M7873" s="4">
        <v>46328</v>
      </c>
      <c r="N7873" s="5" t="s">
        <v>10400</v>
      </c>
      <c r="O7873" t="s">
        <v>22</v>
      </c>
      <c r="P7873" t="s">
        <v>23</v>
      </c>
      <c r="Q7873" t="s">
        <v>23</v>
      </c>
      <c r="R7873" t="str">
        <f>IF(E7873="Not Available","Not Rated","Rated")</f>
        <v>Not Rated</v>
      </c>
      <c r="S7873" t="str" cm="1">
        <f t="array" ref="S7873">_xlfn.IFS(E7873="not available","Not Rated", E7873&gt;=4.5,"Excellent", E7873&gt;4,"Very Good", E7873&gt;3,"Good", TRUE,"LOW")</f>
        <v>Not Rated</v>
      </c>
    </row>
    <row r="7874" spans="1:19" x14ac:dyDescent="0.15">
      <c r="A7874" t="s">
        <v>3820</v>
      </c>
      <c r="B7874" t="str">
        <f>LOWER(TRIM(A7874))</f>
        <v>browser 2025</v>
      </c>
      <c r="C7874" t="str">
        <f t="shared" si="215"/>
        <v>Browser 2025</v>
      </c>
      <c r="D7874" t="s">
        <v>49</v>
      </c>
      <c r="E7874" s="7" t="s">
        <v>13791</v>
      </c>
      <c r="F7874">
        <v>3</v>
      </c>
      <c r="G7874" t="s">
        <v>3447</v>
      </c>
      <c r="H7874" s="3">
        <v>50</v>
      </c>
      <c r="I7874" t="s">
        <v>19</v>
      </c>
      <c r="J7874" s="2">
        <v>0</v>
      </c>
      <c r="K7874" t="s">
        <v>69</v>
      </c>
      <c r="L7874" t="s">
        <v>51</v>
      </c>
      <c r="M7874" s="4">
        <v>45150</v>
      </c>
      <c r="N7874" s="5" t="s">
        <v>10401</v>
      </c>
      <c r="O7874" t="s">
        <v>225</v>
      </c>
      <c r="P7874" t="s">
        <v>23</v>
      </c>
      <c r="Q7874" t="s">
        <v>23</v>
      </c>
      <c r="R7874" t="str">
        <f>IF(E7874="Not Available","Not Rated","Rated")</f>
        <v>Not Rated</v>
      </c>
      <c r="S7874" t="str" cm="1">
        <f t="array" ref="S7874">_xlfn.IFS(E7874="not available","Not Rated", E7874&gt;=4.5,"Excellent", E7874&gt;4,"Very Good", E7874&gt;3,"Good", TRUE,"LOW")</f>
        <v>Not Rated</v>
      </c>
    </row>
    <row r="7875" spans="1:19" x14ac:dyDescent="0.15">
      <c r="A7875" t="s">
        <v>981</v>
      </c>
      <c r="B7875" t="str">
        <f>LOWER(TRIM(A7875))</f>
        <v>smart health</v>
      </c>
      <c r="C7875" t="str">
        <f t="shared" ref="C7875:C7938" si="216">PROPER(TRIM(A7875))</f>
        <v>Smart Health</v>
      </c>
      <c r="D7875" t="s">
        <v>73</v>
      </c>
      <c r="E7875" s="7" t="s">
        <v>13791</v>
      </c>
      <c r="F7875">
        <v>3</v>
      </c>
      <c r="G7875" t="s">
        <v>13774</v>
      </c>
      <c r="H7875" s="3">
        <v>50</v>
      </c>
      <c r="I7875" t="s">
        <v>19</v>
      </c>
      <c r="J7875" s="2">
        <v>0</v>
      </c>
      <c r="K7875" t="s">
        <v>26</v>
      </c>
      <c r="L7875" t="s">
        <v>141</v>
      </c>
      <c r="M7875" s="4">
        <v>46104</v>
      </c>
      <c r="N7875" s="5" t="s">
        <v>13775</v>
      </c>
      <c r="O7875" t="s">
        <v>44</v>
      </c>
      <c r="P7875" t="s">
        <v>32</v>
      </c>
      <c r="Q7875" t="s">
        <v>23</v>
      </c>
      <c r="R7875" t="str">
        <f>IF(E7875="Not Available","Not Rated","Rated")</f>
        <v>Not Rated</v>
      </c>
      <c r="S7875" t="str" cm="1">
        <f t="array" ref="S7875">_xlfn.IFS(E7875="not available","Not Rated", E7875&gt;=4.5,"Excellent", E7875&gt;4,"Very Good", E7875&gt;3,"Good", TRUE,"LOW")</f>
        <v>Not Rated</v>
      </c>
    </row>
    <row r="7876" spans="1:19" x14ac:dyDescent="0.15">
      <c r="A7876" t="s">
        <v>154</v>
      </c>
      <c r="B7876" t="str">
        <f>LOWER(TRIM(A7876))</f>
        <v>tracker</v>
      </c>
      <c r="C7876" t="str">
        <f t="shared" si="216"/>
        <v>Tracker</v>
      </c>
      <c r="D7876" t="s">
        <v>482</v>
      </c>
      <c r="E7876" s="7" t="s">
        <v>13791</v>
      </c>
      <c r="F7876">
        <v>3</v>
      </c>
      <c r="G7876" t="s">
        <v>3175</v>
      </c>
      <c r="H7876" s="3">
        <v>50</v>
      </c>
      <c r="I7876" t="s">
        <v>19</v>
      </c>
      <c r="J7876" s="2">
        <v>0</v>
      </c>
      <c r="K7876" t="s">
        <v>26</v>
      </c>
      <c r="L7876" t="s">
        <v>678</v>
      </c>
      <c r="M7876" s="4">
        <v>46359</v>
      </c>
      <c r="N7876" s="5" t="s">
        <v>9474</v>
      </c>
      <c r="O7876" t="s">
        <v>28</v>
      </c>
      <c r="P7876" t="s">
        <v>32</v>
      </c>
      <c r="Q7876" t="s">
        <v>23</v>
      </c>
      <c r="R7876" t="str">
        <f>IF(E7876="Not Available","Not Rated","Rated")</f>
        <v>Not Rated</v>
      </c>
      <c r="S7876" t="str" cm="1">
        <f t="array" ref="S7876">_xlfn.IFS(E7876="not available","Not Rated", E7876&gt;=4.5,"Excellent", E7876&gt;4,"Very Good", E7876&gt;3,"Good", TRUE,"LOW")</f>
        <v>Not Rated</v>
      </c>
    </row>
    <row r="7877" spans="1:19" x14ac:dyDescent="0.15">
      <c r="A7877" t="s">
        <v>1953</v>
      </c>
      <c r="B7877" t="str">
        <f>LOWER(TRIM(A7877))</f>
        <v>strike max</v>
      </c>
      <c r="C7877" t="str">
        <f t="shared" si="216"/>
        <v>Strike Max</v>
      </c>
      <c r="D7877" t="s">
        <v>482</v>
      </c>
      <c r="E7877" s="7" t="s">
        <v>13791</v>
      </c>
      <c r="F7877">
        <v>3</v>
      </c>
      <c r="G7877" t="s">
        <v>1732</v>
      </c>
      <c r="H7877" s="3">
        <v>50</v>
      </c>
      <c r="I7877" t="s">
        <v>19</v>
      </c>
      <c r="J7877" s="2">
        <v>0</v>
      </c>
      <c r="K7877" t="s">
        <v>26</v>
      </c>
      <c r="L7877" t="s">
        <v>678</v>
      </c>
      <c r="M7877" s="4">
        <v>44894</v>
      </c>
      <c r="N7877" s="5" t="s">
        <v>10402</v>
      </c>
      <c r="O7877" t="s">
        <v>31</v>
      </c>
      <c r="P7877" t="s">
        <v>23</v>
      </c>
      <c r="Q7877" t="s">
        <v>23</v>
      </c>
      <c r="R7877" t="str">
        <f>IF(E7877="Not Available","Not Rated","Rated")</f>
        <v>Not Rated</v>
      </c>
      <c r="S7877" t="str" cm="1">
        <f t="array" ref="S7877">_xlfn.IFS(E7877="not available","Not Rated", E7877&gt;=4.5,"Excellent", E7877&gt;4,"Very Good", E7877&gt;3,"Good", TRUE,"LOW")</f>
        <v>Not Rated</v>
      </c>
    </row>
    <row r="7878" spans="1:19" x14ac:dyDescent="0.15">
      <c r="A7878" t="s">
        <v>445</v>
      </c>
      <c r="B7878" t="str">
        <f>LOWER(TRIM(A7878))</f>
        <v>pay now</v>
      </c>
      <c r="C7878" t="str">
        <f t="shared" si="216"/>
        <v>Pay Now</v>
      </c>
      <c r="D7878" t="s">
        <v>60</v>
      </c>
      <c r="E7878" s="7" t="s">
        <v>13791</v>
      </c>
      <c r="F7878">
        <v>3</v>
      </c>
      <c r="G7878" t="s">
        <v>912</v>
      </c>
      <c r="H7878" s="3">
        <v>50</v>
      </c>
      <c r="I7878" t="s">
        <v>19</v>
      </c>
      <c r="J7878" s="2">
        <v>0</v>
      </c>
      <c r="K7878" t="s">
        <v>26</v>
      </c>
      <c r="L7878" t="s">
        <v>63</v>
      </c>
      <c r="M7878" s="4">
        <v>45581</v>
      </c>
      <c r="N7878" s="5" t="s">
        <v>10403</v>
      </c>
      <c r="O7878" t="s">
        <v>44</v>
      </c>
      <c r="P7878" t="s">
        <v>23</v>
      </c>
      <c r="Q7878" t="s">
        <v>23</v>
      </c>
      <c r="R7878" t="str">
        <f>IF(E7878="Not Available","Not Rated","Rated")</f>
        <v>Not Rated</v>
      </c>
      <c r="S7878" t="str" cm="1">
        <f t="array" ref="S7878">_xlfn.IFS(E7878="not available","Not Rated", E7878&gt;=4.5,"Excellent", E7878&gt;4,"Very Good", E7878&gt;3,"Good", TRUE,"LOW")</f>
        <v>Not Rated</v>
      </c>
    </row>
    <row r="7879" spans="1:19" x14ac:dyDescent="0.15">
      <c r="A7879" t="s">
        <v>5043</v>
      </c>
      <c r="B7879" t="str">
        <f>LOWER(TRIM(A7879))</f>
        <v>planner app</v>
      </c>
      <c r="C7879" t="str">
        <f t="shared" si="216"/>
        <v>Planner App</v>
      </c>
      <c r="D7879" t="s">
        <v>49</v>
      </c>
      <c r="E7879" s="7" t="s">
        <v>13791</v>
      </c>
      <c r="F7879">
        <v>3</v>
      </c>
      <c r="G7879" t="s">
        <v>2086</v>
      </c>
      <c r="H7879" s="3">
        <v>50</v>
      </c>
      <c r="I7879" t="s">
        <v>19</v>
      </c>
      <c r="J7879" s="2">
        <v>0</v>
      </c>
      <c r="K7879" t="s">
        <v>20</v>
      </c>
      <c r="L7879" t="s">
        <v>92</v>
      </c>
      <c r="M7879" s="4">
        <v>45660</v>
      </c>
      <c r="N7879" s="5" t="s">
        <v>8026</v>
      </c>
      <c r="O7879" t="s">
        <v>31</v>
      </c>
      <c r="P7879" t="s">
        <v>32</v>
      </c>
      <c r="Q7879" t="s">
        <v>23</v>
      </c>
      <c r="R7879" t="str">
        <f>IF(E7879="Not Available","Not Rated","Rated")</f>
        <v>Not Rated</v>
      </c>
      <c r="S7879" t="str" cm="1">
        <f t="array" ref="S7879">_xlfn.IFS(E7879="not available","Not Rated", E7879&gt;=4.5,"Excellent", E7879&gt;4,"Very Good", E7879&gt;3,"Good", TRUE,"LOW")</f>
        <v>Not Rated</v>
      </c>
    </row>
    <row r="7880" spans="1:19" x14ac:dyDescent="0.15">
      <c r="A7880" t="s">
        <v>79</v>
      </c>
      <c r="B7880" t="str">
        <f>LOWER(TRIM(A7880))</f>
        <v>health</v>
      </c>
      <c r="C7880" t="str">
        <f t="shared" si="216"/>
        <v>Health</v>
      </c>
      <c r="D7880" t="s">
        <v>25</v>
      </c>
      <c r="E7880" s="7" t="s">
        <v>13791</v>
      </c>
      <c r="F7880">
        <v>3</v>
      </c>
      <c r="G7880" t="s">
        <v>282</v>
      </c>
      <c r="H7880" s="3">
        <v>50</v>
      </c>
      <c r="I7880" t="s">
        <v>19</v>
      </c>
      <c r="J7880" s="2">
        <v>0</v>
      </c>
      <c r="K7880" t="s">
        <v>26</v>
      </c>
      <c r="L7880" t="s">
        <v>27</v>
      </c>
      <c r="M7880" s="4">
        <v>45426</v>
      </c>
      <c r="N7880" s="5" t="s">
        <v>10404</v>
      </c>
      <c r="O7880" t="s">
        <v>28</v>
      </c>
      <c r="P7880" t="s">
        <v>32</v>
      </c>
      <c r="Q7880" t="s">
        <v>23</v>
      </c>
      <c r="R7880" t="str">
        <f>IF(E7880="Not Available","Not Rated","Rated")</f>
        <v>Not Rated</v>
      </c>
      <c r="S7880" t="str" cm="1">
        <f t="array" ref="S7880">_xlfn.IFS(E7880="not available","Not Rated", E7880&gt;=4.5,"Excellent", E7880&gt;4,"Very Good", E7880&gt;3,"Good", TRUE,"LOW")</f>
        <v>Not Rated</v>
      </c>
    </row>
    <row r="7881" spans="1:19" x14ac:dyDescent="0.15">
      <c r="A7881" t="s">
        <v>102</v>
      </c>
      <c r="B7881" t="str">
        <f>LOWER(TRIM(A7881))</f>
        <v>player</v>
      </c>
      <c r="C7881" t="str">
        <f t="shared" si="216"/>
        <v>Player</v>
      </c>
      <c r="D7881" t="s">
        <v>73</v>
      </c>
      <c r="E7881" s="7" t="s">
        <v>13791</v>
      </c>
      <c r="F7881">
        <v>3</v>
      </c>
      <c r="G7881" t="s">
        <v>10405</v>
      </c>
      <c r="H7881" s="3">
        <v>50</v>
      </c>
      <c r="I7881" t="s">
        <v>19</v>
      </c>
      <c r="J7881" s="2">
        <v>0</v>
      </c>
      <c r="K7881" t="s">
        <v>20</v>
      </c>
      <c r="L7881" t="s">
        <v>122</v>
      </c>
      <c r="M7881" s="4">
        <v>45720</v>
      </c>
      <c r="N7881" s="5" t="s">
        <v>10406</v>
      </c>
      <c r="O7881" t="s">
        <v>28</v>
      </c>
      <c r="P7881" t="s">
        <v>23</v>
      </c>
      <c r="Q7881" t="s">
        <v>23</v>
      </c>
      <c r="R7881" t="str">
        <f>IF(E7881="Not Available","Not Rated","Rated")</f>
        <v>Not Rated</v>
      </c>
      <c r="S7881" t="str" cm="1">
        <f t="array" ref="S7881">_xlfn.IFS(E7881="not available","Not Rated", E7881&gt;=4.5,"Excellent", E7881&gt;4,"Very Good", E7881&gt;3,"Good", TRUE,"LOW")</f>
        <v>Not Rated</v>
      </c>
    </row>
    <row r="7882" spans="1:19" x14ac:dyDescent="0.15">
      <c r="A7882" t="s">
        <v>4647</v>
      </c>
      <c r="B7882" t="str">
        <f>LOWER(TRIM(A7882))</f>
        <v>ultra learn</v>
      </c>
      <c r="C7882" t="str">
        <f t="shared" si="216"/>
        <v>Ultra Learn</v>
      </c>
      <c r="D7882" t="s">
        <v>73</v>
      </c>
      <c r="E7882" s="7" t="s">
        <v>13791</v>
      </c>
      <c r="F7882">
        <v>3</v>
      </c>
      <c r="G7882" t="s">
        <v>10407</v>
      </c>
      <c r="H7882" s="3">
        <v>50</v>
      </c>
      <c r="I7882" t="s">
        <v>19</v>
      </c>
      <c r="J7882" s="2">
        <v>0</v>
      </c>
      <c r="K7882" t="s">
        <v>26</v>
      </c>
      <c r="L7882" t="s">
        <v>477</v>
      </c>
      <c r="M7882" s="4">
        <v>46171</v>
      </c>
      <c r="N7882" s="5" t="s">
        <v>2960</v>
      </c>
      <c r="O7882" t="s">
        <v>165</v>
      </c>
      <c r="P7882" t="s">
        <v>32</v>
      </c>
      <c r="Q7882" t="s">
        <v>23</v>
      </c>
      <c r="R7882" t="str">
        <f>IF(E7882="Not Available","Not Rated","Rated")</f>
        <v>Not Rated</v>
      </c>
      <c r="S7882" t="str" cm="1">
        <f t="array" ref="S7882">_xlfn.IFS(E7882="not available","Not Rated", E7882&gt;=4.5,"Excellent", E7882&gt;4,"Very Good", E7882&gt;3,"Good", TRUE,"LOW")</f>
        <v>Not Rated</v>
      </c>
    </row>
    <row r="7883" spans="1:19" x14ac:dyDescent="0.15">
      <c r="A7883" t="s">
        <v>217</v>
      </c>
      <c r="B7883" t="str">
        <f>LOWER(TRIM(A7883))</f>
        <v>browser</v>
      </c>
      <c r="C7883" t="str">
        <f t="shared" si="216"/>
        <v>Browser</v>
      </c>
      <c r="D7883" t="s">
        <v>194</v>
      </c>
      <c r="E7883" s="7" t="s">
        <v>13791</v>
      </c>
      <c r="F7883">
        <v>3</v>
      </c>
      <c r="G7883" t="s">
        <v>13774</v>
      </c>
      <c r="H7883" s="3">
        <v>50</v>
      </c>
      <c r="I7883" t="s">
        <v>19</v>
      </c>
      <c r="J7883" s="2">
        <v>0</v>
      </c>
      <c r="K7883" t="s">
        <v>26</v>
      </c>
      <c r="L7883" t="s">
        <v>196</v>
      </c>
      <c r="M7883" s="4">
        <v>45356</v>
      </c>
      <c r="N7883" s="5" t="s">
        <v>13775</v>
      </c>
      <c r="O7883" t="s">
        <v>31</v>
      </c>
      <c r="P7883" t="s">
        <v>23</v>
      </c>
      <c r="Q7883" t="s">
        <v>23</v>
      </c>
      <c r="R7883" t="str">
        <f>IF(E7883="Not Available","Not Rated","Rated")</f>
        <v>Not Rated</v>
      </c>
      <c r="S7883" t="str" cm="1">
        <f t="array" ref="S7883">_xlfn.IFS(E7883="not available","Not Rated", E7883&gt;=4.5,"Excellent", E7883&gt;4,"Very Good", E7883&gt;3,"Good", TRUE,"LOW")</f>
        <v>Not Rated</v>
      </c>
    </row>
    <row r="7884" spans="1:19" x14ac:dyDescent="0.15">
      <c r="A7884" t="s">
        <v>182</v>
      </c>
      <c r="B7884" t="str">
        <f>LOWER(TRIM(A7884))</f>
        <v>fit</v>
      </c>
      <c r="C7884" t="str">
        <f t="shared" si="216"/>
        <v>Fit</v>
      </c>
      <c r="D7884" t="s">
        <v>194</v>
      </c>
      <c r="E7884" s="7" t="s">
        <v>13791</v>
      </c>
      <c r="F7884">
        <v>3</v>
      </c>
      <c r="G7884" t="s">
        <v>319</v>
      </c>
      <c r="H7884" s="3">
        <v>50</v>
      </c>
      <c r="I7884" t="s">
        <v>19</v>
      </c>
      <c r="J7884" s="2">
        <v>0</v>
      </c>
      <c r="K7884" t="s">
        <v>26</v>
      </c>
      <c r="L7884" t="s">
        <v>453</v>
      </c>
      <c r="M7884" s="4">
        <v>46036</v>
      </c>
      <c r="N7884" s="5" t="s">
        <v>10408</v>
      </c>
      <c r="O7884" t="s">
        <v>225</v>
      </c>
      <c r="P7884" t="s">
        <v>23</v>
      </c>
      <c r="Q7884" t="s">
        <v>23</v>
      </c>
      <c r="R7884" t="str">
        <f>IF(E7884="Not Available","Not Rated","Rated")</f>
        <v>Not Rated</v>
      </c>
      <c r="S7884" t="str" cm="1">
        <f t="array" ref="S7884">_xlfn.IFS(E7884="not available","Not Rated", E7884&gt;=4.5,"Excellent", E7884&gt;4,"Very Good", E7884&gt;3,"Good", TRUE,"LOW")</f>
        <v>Not Rated</v>
      </c>
    </row>
    <row r="7885" spans="1:19" x14ac:dyDescent="0.15">
      <c r="A7885" t="s">
        <v>264</v>
      </c>
      <c r="B7885" t="str">
        <f>LOWER(TRIM(A7885))</f>
        <v>craft</v>
      </c>
      <c r="C7885" t="str">
        <f t="shared" si="216"/>
        <v>Craft</v>
      </c>
      <c r="D7885" t="s">
        <v>49</v>
      </c>
      <c r="E7885" s="7" t="s">
        <v>13791</v>
      </c>
      <c r="F7885">
        <v>3</v>
      </c>
      <c r="G7885" t="s">
        <v>13774</v>
      </c>
      <c r="H7885" s="3">
        <v>50</v>
      </c>
      <c r="I7885" t="s">
        <v>19</v>
      </c>
      <c r="J7885" s="2">
        <v>0</v>
      </c>
      <c r="K7885" t="s">
        <v>62</v>
      </c>
      <c r="L7885" t="s">
        <v>51</v>
      </c>
      <c r="M7885" s="4">
        <v>46358</v>
      </c>
      <c r="N7885" s="5" t="s">
        <v>13775</v>
      </c>
      <c r="O7885" t="s">
        <v>28</v>
      </c>
      <c r="P7885" t="s">
        <v>32</v>
      </c>
      <c r="Q7885" t="s">
        <v>23</v>
      </c>
      <c r="R7885" t="str">
        <f>IF(E7885="Not Available","Not Rated","Rated")</f>
        <v>Not Rated</v>
      </c>
      <c r="S7885" t="str" cm="1">
        <f t="array" ref="S7885">_xlfn.IFS(E7885="not available","Not Rated", E7885&gt;=4.5,"Excellent", E7885&gt;4,"Very Good", E7885&gt;3,"Good", TRUE,"LOW")</f>
        <v>Not Rated</v>
      </c>
    </row>
    <row r="7886" spans="1:19" x14ac:dyDescent="0.15">
      <c r="A7886" t="s">
        <v>746</v>
      </c>
      <c r="B7886" t="str">
        <f>LOWER(TRIM(A7886))</f>
        <v>health app</v>
      </c>
      <c r="C7886" t="str">
        <f t="shared" si="216"/>
        <v>Health App</v>
      </c>
      <c r="D7886" t="s">
        <v>60</v>
      </c>
      <c r="E7886" s="7" t="s">
        <v>13791</v>
      </c>
      <c r="F7886">
        <v>3</v>
      </c>
      <c r="G7886" t="s">
        <v>2251</v>
      </c>
      <c r="H7886" s="3">
        <v>50</v>
      </c>
      <c r="I7886" t="s">
        <v>19</v>
      </c>
      <c r="J7886" s="2">
        <v>0</v>
      </c>
      <c r="K7886" t="s">
        <v>20</v>
      </c>
      <c r="L7886" t="s">
        <v>280</v>
      </c>
      <c r="M7886" s="4">
        <v>46142</v>
      </c>
      <c r="N7886" s="5" t="s">
        <v>10409</v>
      </c>
      <c r="O7886" t="s">
        <v>53</v>
      </c>
      <c r="P7886" t="s">
        <v>23</v>
      </c>
      <c r="Q7886" t="s">
        <v>32</v>
      </c>
      <c r="R7886" t="str">
        <f>IF(E7886="Not Available","Not Rated","Rated")</f>
        <v>Not Rated</v>
      </c>
      <c r="S7886" t="str" cm="1">
        <f t="array" ref="S7886">_xlfn.IFS(E7886="not available","Not Rated", E7886&gt;=4.5,"Excellent", E7886&gt;4,"Very Good", E7886&gt;3,"Good", TRUE,"LOW")</f>
        <v>Not Rated</v>
      </c>
    </row>
    <row r="7887" spans="1:19" x14ac:dyDescent="0.15">
      <c r="A7887" t="s">
        <v>162</v>
      </c>
      <c r="B7887" t="str">
        <f>LOWER(TRIM(A7887))</f>
        <v>connect</v>
      </c>
      <c r="C7887" t="str">
        <f t="shared" si="216"/>
        <v>Connect</v>
      </c>
      <c r="D7887" t="s">
        <v>73</v>
      </c>
      <c r="E7887" s="7" t="s">
        <v>13791</v>
      </c>
      <c r="F7887">
        <v>3</v>
      </c>
      <c r="G7887" t="s">
        <v>10410</v>
      </c>
      <c r="H7887" s="3">
        <v>50</v>
      </c>
      <c r="I7887" t="s">
        <v>19</v>
      </c>
      <c r="J7887" s="2">
        <v>0</v>
      </c>
      <c r="K7887" t="s">
        <v>20</v>
      </c>
      <c r="L7887" t="s">
        <v>477</v>
      </c>
      <c r="M7887" s="4">
        <v>45214</v>
      </c>
      <c r="N7887" s="5" t="s">
        <v>10411</v>
      </c>
      <c r="O7887" t="s">
        <v>31</v>
      </c>
      <c r="P7887" t="s">
        <v>23</v>
      </c>
      <c r="Q7887" t="s">
        <v>32</v>
      </c>
      <c r="R7887" t="str">
        <f>IF(E7887="Not Available","Not Rated","Rated")</f>
        <v>Not Rated</v>
      </c>
      <c r="S7887" t="str" cm="1">
        <f t="array" ref="S7887">_xlfn.IFS(E7887="not available","Not Rated", E7887&gt;=4.5,"Excellent", E7887&gt;4,"Very Good", E7887&gt;3,"Good", TRUE,"LOW")</f>
        <v>Not Rated</v>
      </c>
    </row>
    <row r="7888" spans="1:19" x14ac:dyDescent="0.15">
      <c r="A7888" t="s">
        <v>10412</v>
      </c>
      <c r="B7888" t="str">
        <f>LOWER(TRIM(A7888))</f>
        <v>easy fit space_945</v>
      </c>
      <c r="C7888" t="str">
        <f t="shared" si="216"/>
        <v>Easy Fit Space_945</v>
      </c>
      <c r="D7888" t="s">
        <v>126</v>
      </c>
      <c r="E7888" s="7" t="s">
        <v>13791</v>
      </c>
      <c r="F7888">
        <v>3</v>
      </c>
      <c r="G7888" t="s">
        <v>1320</v>
      </c>
      <c r="H7888" s="3">
        <v>50</v>
      </c>
      <c r="I7888" t="s">
        <v>19</v>
      </c>
      <c r="J7888" s="2">
        <v>0</v>
      </c>
      <c r="K7888" t="s">
        <v>20</v>
      </c>
      <c r="L7888" t="s">
        <v>351</v>
      </c>
      <c r="M7888" s="4">
        <v>45458</v>
      </c>
      <c r="N7888" s="5" t="s">
        <v>10413</v>
      </c>
      <c r="O7888" t="s">
        <v>188</v>
      </c>
      <c r="P7888" t="s">
        <v>23</v>
      </c>
      <c r="Q7888" t="s">
        <v>23</v>
      </c>
      <c r="R7888" t="str">
        <f>IF(E7888="Not Available","Not Rated","Rated")</f>
        <v>Not Rated</v>
      </c>
      <c r="S7888" t="str" cm="1">
        <f t="array" ref="S7888">_xlfn.IFS(E7888="not available","Not Rated", E7888&gt;=4.5,"Excellent", E7888&gt;4,"Very Good", E7888&gt;3,"Good", TRUE,"LOW")</f>
        <v>Not Rated</v>
      </c>
    </row>
    <row r="7889" spans="1:19" x14ac:dyDescent="0.15">
      <c r="A7889" t="s">
        <v>4068</v>
      </c>
      <c r="B7889" t="str">
        <f>LOWER(TRIM(A7889))</f>
        <v>epic wallet</v>
      </c>
      <c r="C7889" t="str">
        <f t="shared" si="216"/>
        <v>Epic Wallet</v>
      </c>
      <c r="D7889" t="s">
        <v>25</v>
      </c>
      <c r="E7889" s="7" t="s">
        <v>13791</v>
      </c>
      <c r="F7889">
        <v>3</v>
      </c>
      <c r="G7889" t="s">
        <v>9042</v>
      </c>
      <c r="H7889" s="3">
        <v>50</v>
      </c>
      <c r="I7889" t="s">
        <v>19</v>
      </c>
      <c r="J7889" s="2">
        <v>0</v>
      </c>
      <c r="K7889" t="s">
        <v>26</v>
      </c>
      <c r="L7889" t="s">
        <v>27</v>
      </c>
      <c r="M7889" s="4">
        <v>46298</v>
      </c>
      <c r="N7889" s="5" t="s">
        <v>10414</v>
      </c>
      <c r="O7889" t="s">
        <v>44</v>
      </c>
      <c r="P7889" t="s">
        <v>32</v>
      </c>
      <c r="Q7889" t="s">
        <v>32</v>
      </c>
      <c r="R7889" t="str">
        <f>IF(E7889="Not Available","Not Rated","Rated")</f>
        <v>Not Rated</v>
      </c>
      <c r="S7889" t="str" cm="1">
        <f t="array" ref="S7889">_xlfn.IFS(E7889="not available","Not Rated", E7889&gt;=4.5,"Excellent", E7889&gt;4,"Very Good", E7889&gt;3,"Good", TRUE,"LOW")</f>
        <v>Not Rated</v>
      </c>
    </row>
    <row r="7890" spans="1:19" x14ac:dyDescent="0.15">
      <c r="A7890" t="s">
        <v>2304</v>
      </c>
      <c r="B7890" t="str">
        <f>LOWER(TRIM(A7890))</f>
        <v>tracker online</v>
      </c>
      <c r="C7890" t="str">
        <f t="shared" si="216"/>
        <v>Tracker Online</v>
      </c>
      <c r="D7890" t="s">
        <v>289</v>
      </c>
      <c r="E7890" s="7" t="s">
        <v>13791</v>
      </c>
      <c r="F7890">
        <v>3</v>
      </c>
      <c r="G7890" t="s">
        <v>2142</v>
      </c>
      <c r="H7890" s="3">
        <v>50</v>
      </c>
      <c r="I7890" t="s">
        <v>19</v>
      </c>
      <c r="J7890" s="2">
        <v>0</v>
      </c>
      <c r="K7890" t="s">
        <v>20</v>
      </c>
      <c r="L7890" t="s">
        <v>291</v>
      </c>
      <c r="M7890" s="4">
        <v>46002</v>
      </c>
      <c r="N7890" s="5" t="s">
        <v>10415</v>
      </c>
      <c r="O7890" t="s">
        <v>31</v>
      </c>
      <c r="P7890" t="s">
        <v>32</v>
      </c>
      <c r="Q7890" t="s">
        <v>32</v>
      </c>
      <c r="R7890" t="str">
        <f>IF(E7890="Not Available","Not Rated","Rated")</f>
        <v>Not Rated</v>
      </c>
      <c r="S7890" t="str" cm="1">
        <f t="array" ref="S7890">_xlfn.IFS(E7890="not available","Not Rated", E7890&gt;=4.5,"Excellent", E7890&gt;4,"Very Good", E7890&gt;3,"Good", TRUE,"LOW")</f>
        <v>Not Rated</v>
      </c>
    </row>
    <row r="7891" spans="1:19" x14ac:dyDescent="0.15">
      <c r="A7891" t="s">
        <v>162</v>
      </c>
      <c r="B7891" t="str">
        <f>LOWER(TRIM(A7891))</f>
        <v>connect</v>
      </c>
      <c r="C7891" t="str">
        <f t="shared" si="216"/>
        <v>Connect</v>
      </c>
      <c r="D7891" t="s">
        <v>40</v>
      </c>
      <c r="E7891" s="7" t="s">
        <v>13791</v>
      </c>
      <c r="F7891">
        <v>3</v>
      </c>
      <c r="G7891" t="s">
        <v>3217</v>
      </c>
      <c r="H7891" s="3">
        <v>50</v>
      </c>
      <c r="I7891" t="s">
        <v>19</v>
      </c>
      <c r="J7891" s="2">
        <v>0</v>
      </c>
      <c r="K7891" t="s">
        <v>26</v>
      </c>
      <c r="L7891" t="s">
        <v>42</v>
      </c>
      <c r="M7891" s="4">
        <v>45184</v>
      </c>
      <c r="N7891" s="5" t="s">
        <v>10416</v>
      </c>
      <c r="O7891" t="s">
        <v>31</v>
      </c>
      <c r="P7891" t="s">
        <v>23</v>
      </c>
      <c r="Q7891" t="s">
        <v>23</v>
      </c>
      <c r="R7891" t="str">
        <f>IF(E7891="Not Available","Not Rated","Rated")</f>
        <v>Not Rated</v>
      </c>
      <c r="S7891" t="str" cm="1">
        <f t="array" ref="S7891">_xlfn.IFS(E7891="not available","Not Rated", E7891&gt;=4.5,"Excellent", E7891&gt;4,"Very Good", E7891&gt;3,"Good", TRUE,"LOW")</f>
        <v>Not Rated</v>
      </c>
    </row>
    <row r="7892" spans="1:19" x14ac:dyDescent="0.15">
      <c r="A7892" t="s">
        <v>10417</v>
      </c>
      <c r="B7892" t="str">
        <f>LOWER(TRIM(A7892))</f>
        <v>smart strike hub</v>
      </c>
      <c r="C7892" t="str">
        <f t="shared" si="216"/>
        <v>Smart Strike Hub</v>
      </c>
      <c r="D7892" t="s">
        <v>417</v>
      </c>
      <c r="E7892" s="7" t="s">
        <v>13791</v>
      </c>
      <c r="F7892">
        <v>3</v>
      </c>
      <c r="G7892" t="s">
        <v>6316</v>
      </c>
      <c r="H7892" s="3">
        <v>50</v>
      </c>
      <c r="I7892" t="s">
        <v>19</v>
      </c>
      <c r="J7892" s="2">
        <v>0</v>
      </c>
      <c r="K7892" t="s">
        <v>26</v>
      </c>
      <c r="L7892" t="s">
        <v>649</v>
      </c>
      <c r="M7892" s="4">
        <v>45772</v>
      </c>
      <c r="N7892" s="5" t="s">
        <v>10418</v>
      </c>
      <c r="O7892" t="s">
        <v>28</v>
      </c>
      <c r="P7892" t="s">
        <v>23</v>
      </c>
      <c r="Q7892" t="s">
        <v>32</v>
      </c>
      <c r="R7892" t="str">
        <f>IF(E7892="Not Available","Not Rated","Rated")</f>
        <v>Not Rated</v>
      </c>
      <c r="S7892" t="str" cm="1">
        <f t="array" ref="S7892">_xlfn.IFS(E7892="not available","Not Rated", E7892&gt;=4.5,"Excellent", E7892&gt;4,"Very Good", E7892&gt;3,"Good", TRUE,"LOW")</f>
        <v>Not Rated</v>
      </c>
    </row>
    <row r="7893" spans="1:19" x14ac:dyDescent="0.15">
      <c r="A7893" t="s">
        <v>313</v>
      </c>
      <c r="B7893" t="str">
        <f>LOWER(TRIM(A7893))</f>
        <v>chat now</v>
      </c>
      <c r="C7893" t="str">
        <f t="shared" si="216"/>
        <v>Chat Now</v>
      </c>
      <c r="D7893" t="s">
        <v>144</v>
      </c>
      <c r="E7893" s="7" t="s">
        <v>13791</v>
      </c>
      <c r="F7893">
        <v>3</v>
      </c>
      <c r="G7893" t="s">
        <v>2183</v>
      </c>
      <c r="H7893" s="3">
        <v>50</v>
      </c>
      <c r="I7893" t="s">
        <v>19</v>
      </c>
      <c r="J7893" s="2">
        <v>0</v>
      </c>
      <c r="K7893" t="s">
        <v>26</v>
      </c>
      <c r="L7893" t="s">
        <v>146</v>
      </c>
      <c r="M7893" s="4">
        <v>45016</v>
      </c>
      <c r="N7893" s="5" t="s">
        <v>10419</v>
      </c>
      <c r="O7893" t="s">
        <v>53</v>
      </c>
      <c r="P7893" t="s">
        <v>32</v>
      </c>
      <c r="Q7893" t="s">
        <v>23</v>
      </c>
      <c r="R7893" t="str">
        <f>IF(E7893="Not Available","Not Rated","Rated")</f>
        <v>Not Rated</v>
      </c>
      <c r="S7893" t="str" cm="1">
        <f t="array" ref="S7893">_xlfn.IFS(E7893="not available","Not Rated", E7893&gt;=4.5,"Excellent", E7893&gt;4,"Very Good", E7893&gt;3,"Good", TRUE,"LOW")</f>
        <v>Not Rated</v>
      </c>
    </row>
    <row r="7894" spans="1:19" x14ac:dyDescent="0.15">
      <c r="A7894" t="s">
        <v>105</v>
      </c>
      <c r="B7894" t="str">
        <f>LOWER(TRIM(A7894))</f>
        <v>maker</v>
      </c>
      <c r="C7894" t="str">
        <f t="shared" si="216"/>
        <v>Maker</v>
      </c>
      <c r="D7894" t="s">
        <v>60</v>
      </c>
      <c r="E7894" s="7" t="s">
        <v>13791</v>
      </c>
      <c r="F7894">
        <v>3</v>
      </c>
      <c r="G7894" t="s">
        <v>1411</v>
      </c>
      <c r="H7894" s="3">
        <v>50</v>
      </c>
      <c r="I7894" t="s">
        <v>19</v>
      </c>
      <c r="J7894" s="2">
        <v>0</v>
      </c>
      <c r="K7894" t="s">
        <v>26</v>
      </c>
      <c r="L7894" t="s">
        <v>280</v>
      </c>
      <c r="M7894" s="4">
        <v>46095</v>
      </c>
      <c r="N7894" s="5" t="s">
        <v>10420</v>
      </c>
      <c r="O7894" t="s">
        <v>188</v>
      </c>
      <c r="P7894" t="s">
        <v>23</v>
      </c>
      <c r="Q7894" t="s">
        <v>23</v>
      </c>
      <c r="R7894" t="str">
        <f>IF(E7894="Not Available","Not Rated","Rated")</f>
        <v>Not Rated</v>
      </c>
      <c r="S7894" t="str" cm="1">
        <f t="array" ref="S7894">_xlfn.IFS(E7894="not available","Not Rated", E7894&gt;=4.5,"Excellent", E7894&gt;4,"Very Good", E7894&gt;3,"Good", TRUE,"LOW")</f>
        <v>Not Rated</v>
      </c>
    </row>
    <row r="7895" spans="1:19" x14ac:dyDescent="0.15">
      <c r="A7895" t="s">
        <v>269</v>
      </c>
      <c r="B7895" t="str">
        <f>LOWER(TRIM(A7895))</f>
        <v>strike</v>
      </c>
      <c r="C7895" t="str">
        <f t="shared" si="216"/>
        <v>Strike</v>
      </c>
      <c r="D7895" t="s">
        <v>1224</v>
      </c>
      <c r="E7895" s="7" t="s">
        <v>13791</v>
      </c>
      <c r="F7895">
        <v>3</v>
      </c>
      <c r="G7895" t="s">
        <v>2114</v>
      </c>
      <c r="H7895" s="3">
        <v>50</v>
      </c>
      <c r="I7895" t="s">
        <v>19</v>
      </c>
      <c r="J7895" s="2">
        <v>0</v>
      </c>
      <c r="K7895" t="s">
        <v>26</v>
      </c>
      <c r="L7895" t="s">
        <v>1226</v>
      </c>
      <c r="M7895" s="4">
        <v>45752</v>
      </c>
      <c r="N7895" s="5" t="s">
        <v>10421</v>
      </c>
      <c r="O7895" t="s">
        <v>31</v>
      </c>
      <c r="P7895" t="s">
        <v>23</v>
      </c>
      <c r="Q7895" t="s">
        <v>23</v>
      </c>
      <c r="R7895" t="str">
        <f>IF(E7895="Not Available","Not Rated","Rated")</f>
        <v>Not Rated</v>
      </c>
      <c r="S7895" t="str" cm="1">
        <f t="array" ref="S7895">_xlfn.IFS(E7895="not available","Not Rated", E7895&gt;=4.5,"Excellent", E7895&gt;4,"Very Good", E7895&gt;3,"Good", TRUE,"LOW")</f>
        <v>Not Rated</v>
      </c>
    </row>
    <row r="7896" spans="1:19" x14ac:dyDescent="0.15">
      <c r="A7896" t="s">
        <v>332</v>
      </c>
      <c r="B7896" t="str">
        <f>LOWER(TRIM(A7896))</f>
        <v>pay</v>
      </c>
      <c r="C7896" t="str">
        <f t="shared" si="216"/>
        <v>Pay</v>
      </c>
      <c r="D7896" t="s">
        <v>40</v>
      </c>
      <c r="E7896" s="7" t="s">
        <v>13791</v>
      </c>
      <c r="F7896">
        <v>3</v>
      </c>
      <c r="G7896" t="s">
        <v>215</v>
      </c>
      <c r="H7896" s="3">
        <v>50</v>
      </c>
      <c r="I7896" t="s">
        <v>19</v>
      </c>
      <c r="J7896" s="2">
        <v>0</v>
      </c>
      <c r="K7896" t="s">
        <v>26</v>
      </c>
      <c r="L7896" t="s">
        <v>42</v>
      </c>
      <c r="M7896" s="4">
        <v>45815</v>
      </c>
      <c r="N7896" s="5" t="s">
        <v>10422</v>
      </c>
      <c r="O7896" t="s">
        <v>22</v>
      </c>
      <c r="P7896" t="s">
        <v>23</v>
      </c>
      <c r="Q7896" t="s">
        <v>23</v>
      </c>
      <c r="R7896" t="str">
        <f>IF(E7896="Not Available","Not Rated","Rated")</f>
        <v>Not Rated</v>
      </c>
      <c r="S7896" t="str" cm="1">
        <f t="array" ref="S7896">_xlfn.IFS(E7896="not available","Not Rated", E7896&gt;=4.5,"Excellent", E7896&gt;4,"Very Good", E7896&gt;3,"Good", TRUE,"LOW")</f>
        <v>Not Rated</v>
      </c>
    </row>
    <row r="7897" spans="1:19" x14ac:dyDescent="0.15">
      <c r="A7897" t="s">
        <v>264</v>
      </c>
      <c r="B7897" t="str">
        <f>LOWER(TRIM(A7897))</f>
        <v>craft</v>
      </c>
      <c r="C7897" t="str">
        <f t="shared" si="216"/>
        <v>Craft</v>
      </c>
      <c r="D7897" t="s">
        <v>66</v>
      </c>
      <c r="E7897" s="7" t="s">
        <v>13791</v>
      </c>
      <c r="F7897">
        <v>3</v>
      </c>
      <c r="G7897" t="s">
        <v>1589</v>
      </c>
      <c r="H7897" s="3">
        <v>50</v>
      </c>
      <c r="I7897" t="s">
        <v>19</v>
      </c>
      <c r="J7897" s="2">
        <v>0</v>
      </c>
      <c r="K7897" t="s">
        <v>62</v>
      </c>
      <c r="L7897" t="s">
        <v>70</v>
      </c>
      <c r="M7897" s="4">
        <v>46201</v>
      </c>
      <c r="N7897" s="5" t="s">
        <v>10423</v>
      </c>
      <c r="O7897" t="s">
        <v>53</v>
      </c>
      <c r="P7897" t="s">
        <v>23</v>
      </c>
      <c r="Q7897" t="s">
        <v>23</v>
      </c>
      <c r="R7897" t="str">
        <f>IF(E7897="Not Available","Not Rated","Rated")</f>
        <v>Not Rated</v>
      </c>
      <c r="S7897" t="str" cm="1">
        <f t="array" ref="S7897">_xlfn.IFS(E7897="not available","Not Rated", E7897&gt;=4.5,"Excellent", E7897&gt;4,"Very Good", E7897&gt;3,"Good", TRUE,"LOW")</f>
        <v>Not Rated</v>
      </c>
    </row>
    <row r="7898" spans="1:19" x14ac:dyDescent="0.15">
      <c r="A7898" t="s">
        <v>1899</v>
      </c>
      <c r="B7898" t="str">
        <f>LOWER(TRIM(A7898))</f>
        <v>strike ai</v>
      </c>
      <c r="C7898" t="str">
        <f t="shared" si="216"/>
        <v>Strike Ai</v>
      </c>
      <c r="D7898" t="s">
        <v>16</v>
      </c>
      <c r="E7898" s="7" t="s">
        <v>13791</v>
      </c>
      <c r="F7898">
        <v>3</v>
      </c>
      <c r="G7898" t="s">
        <v>3441</v>
      </c>
      <c r="H7898" s="3">
        <v>50</v>
      </c>
      <c r="I7898" t="s">
        <v>19</v>
      </c>
      <c r="J7898" s="2">
        <v>0</v>
      </c>
      <c r="K7898" t="s">
        <v>26</v>
      </c>
      <c r="L7898" t="s">
        <v>21</v>
      </c>
      <c r="M7898" s="4">
        <v>45673</v>
      </c>
      <c r="N7898" s="5" t="s">
        <v>10424</v>
      </c>
      <c r="O7898" t="s">
        <v>22</v>
      </c>
      <c r="P7898" t="s">
        <v>23</v>
      </c>
      <c r="Q7898" t="s">
        <v>23</v>
      </c>
      <c r="R7898" t="str">
        <f>IF(E7898="Not Available","Not Rated","Rated")</f>
        <v>Not Rated</v>
      </c>
      <c r="S7898" t="str" cm="1">
        <f t="array" ref="S7898">_xlfn.IFS(E7898="not available","Not Rated", E7898&gt;=4.5,"Excellent", E7898&gt;4,"Very Good", E7898&gt;3,"Good", TRUE,"LOW")</f>
        <v>Not Rated</v>
      </c>
    </row>
    <row r="7899" spans="1:19" x14ac:dyDescent="0.15">
      <c r="A7899" t="s">
        <v>10425</v>
      </c>
      <c r="B7899" t="str">
        <f>LOWER(TRIM(A7899))</f>
        <v>crypto fit ai</v>
      </c>
      <c r="C7899" t="str">
        <f t="shared" si="216"/>
        <v>Crypto Fit Ai</v>
      </c>
      <c r="D7899" t="s">
        <v>73</v>
      </c>
      <c r="E7899" s="7" t="s">
        <v>13791</v>
      </c>
      <c r="F7899">
        <v>3</v>
      </c>
      <c r="G7899" t="s">
        <v>10426</v>
      </c>
      <c r="H7899" s="3">
        <v>50</v>
      </c>
      <c r="I7899" t="s">
        <v>19</v>
      </c>
      <c r="J7899" s="2">
        <v>0</v>
      </c>
      <c r="K7899" t="s">
        <v>26</v>
      </c>
      <c r="L7899" t="s">
        <v>122</v>
      </c>
      <c r="M7899" s="4">
        <v>45489</v>
      </c>
      <c r="N7899" s="5" t="s">
        <v>10427</v>
      </c>
      <c r="O7899" t="s">
        <v>53</v>
      </c>
      <c r="P7899" t="s">
        <v>23</v>
      </c>
      <c r="Q7899" t="s">
        <v>23</v>
      </c>
      <c r="R7899" t="str">
        <f>IF(E7899="Not Available","Not Rated","Rated")</f>
        <v>Not Rated</v>
      </c>
      <c r="S7899" t="str" cm="1">
        <f t="array" ref="S7899">_xlfn.IFS(E7899="not available","Not Rated", E7899&gt;=4.5,"Excellent", E7899&gt;4,"Very Good", E7899&gt;3,"Good", TRUE,"LOW")</f>
        <v>Not Rated</v>
      </c>
    </row>
    <row r="7900" spans="1:19" x14ac:dyDescent="0.15">
      <c r="A7900" t="s">
        <v>10428</v>
      </c>
      <c r="B7900" t="str">
        <f>LOWER(TRIM(A7900))</f>
        <v>super chat now</v>
      </c>
      <c r="C7900" t="str">
        <f t="shared" si="216"/>
        <v>Super Chat Now</v>
      </c>
      <c r="D7900" t="s">
        <v>16</v>
      </c>
      <c r="E7900" s="7" t="s">
        <v>13791</v>
      </c>
      <c r="F7900">
        <v>3</v>
      </c>
      <c r="G7900" t="s">
        <v>3080</v>
      </c>
      <c r="H7900" s="3">
        <v>50</v>
      </c>
      <c r="I7900" t="s">
        <v>19</v>
      </c>
      <c r="J7900" s="2">
        <v>0</v>
      </c>
      <c r="K7900" t="s">
        <v>20</v>
      </c>
      <c r="L7900" t="s">
        <v>21</v>
      </c>
      <c r="M7900" s="4">
        <v>45929</v>
      </c>
      <c r="N7900" s="5" t="s">
        <v>10413</v>
      </c>
      <c r="O7900" t="s">
        <v>53</v>
      </c>
      <c r="P7900" t="s">
        <v>23</v>
      </c>
      <c r="Q7900" t="s">
        <v>32</v>
      </c>
      <c r="R7900" t="str">
        <f>IF(E7900="Not Available","Not Rated","Rated")</f>
        <v>Not Rated</v>
      </c>
      <c r="S7900" t="str" cm="1">
        <f t="array" ref="S7900">_xlfn.IFS(E7900="not available","Not Rated", E7900&gt;=4.5,"Excellent", E7900&gt;4,"Very Good", E7900&gt;3,"Good", TRUE,"LOW")</f>
        <v>Not Rated</v>
      </c>
    </row>
    <row r="7901" spans="1:19" x14ac:dyDescent="0.15">
      <c r="A7901" t="s">
        <v>79</v>
      </c>
      <c r="B7901" t="str">
        <f>LOWER(TRIM(A7901))</f>
        <v>health</v>
      </c>
      <c r="C7901" t="str">
        <f t="shared" si="216"/>
        <v>Health</v>
      </c>
      <c r="D7901" t="s">
        <v>49</v>
      </c>
      <c r="E7901" s="7" t="s">
        <v>13791</v>
      </c>
      <c r="F7901">
        <v>3</v>
      </c>
      <c r="G7901" t="s">
        <v>2930</v>
      </c>
      <c r="H7901" s="3">
        <v>50</v>
      </c>
      <c r="I7901" t="s">
        <v>19</v>
      </c>
      <c r="J7901" s="2">
        <v>0</v>
      </c>
      <c r="K7901" t="s">
        <v>69</v>
      </c>
      <c r="L7901" t="s">
        <v>92</v>
      </c>
      <c r="M7901" s="4">
        <v>46057</v>
      </c>
      <c r="N7901" s="5" t="s">
        <v>10429</v>
      </c>
      <c r="O7901" t="s">
        <v>188</v>
      </c>
      <c r="P7901" t="s">
        <v>23</v>
      </c>
      <c r="Q7901" t="s">
        <v>23</v>
      </c>
      <c r="R7901" t="str">
        <f>IF(E7901="Not Available","Not Rated","Rated")</f>
        <v>Not Rated</v>
      </c>
      <c r="S7901" t="str" cm="1">
        <f t="array" ref="S7901">_xlfn.IFS(E7901="not available","Not Rated", E7901&gt;=4.5,"Excellent", E7901&gt;4,"Very Good", E7901&gt;3,"Good", TRUE,"LOW")</f>
        <v>Not Rated</v>
      </c>
    </row>
    <row r="7902" spans="1:19" x14ac:dyDescent="0.15">
      <c r="A7902" t="s">
        <v>269</v>
      </c>
      <c r="B7902" t="str">
        <f>LOWER(TRIM(A7902))</f>
        <v>strike</v>
      </c>
      <c r="C7902" t="str">
        <f t="shared" si="216"/>
        <v>Strike</v>
      </c>
      <c r="D7902" t="s">
        <v>482</v>
      </c>
      <c r="E7902" s="7" t="s">
        <v>13791</v>
      </c>
      <c r="F7902">
        <v>3</v>
      </c>
      <c r="G7902" t="s">
        <v>1863</v>
      </c>
      <c r="H7902" s="3">
        <v>50</v>
      </c>
      <c r="I7902" t="s">
        <v>19</v>
      </c>
      <c r="J7902" s="2">
        <v>0</v>
      </c>
      <c r="K7902" t="s">
        <v>26</v>
      </c>
      <c r="L7902" t="s">
        <v>678</v>
      </c>
      <c r="M7902" s="4">
        <v>45989</v>
      </c>
      <c r="N7902" s="5" t="s">
        <v>10430</v>
      </c>
      <c r="O7902" t="s">
        <v>28</v>
      </c>
      <c r="P7902" t="s">
        <v>23</v>
      </c>
      <c r="Q7902" t="s">
        <v>32</v>
      </c>
      <c r="R7902" t="str">
        <f>IF(E7902="Not Available","Not Rated","Rated")</f>
        <v>Not Rated</v>
      </c>
      <c r="S7902" t="str" cm="1">
        <f t="array" ref="S7902">_xlfn.IFS(E7902="not available","Not Rated", E7902&gt;=4.5,"Excellent", E7902&gt;4,"Very Good", E7902&gt;3,"Good", TRUE,"LOW")</f>
        <v>Not Rated</v>
      </c>
    </row>
    <row r="7903" spans="1:19" x14ac:dyDescent="0.15">
      <c r="A7903" t="s">
        <v>111</v>
      </c>
      <c r="B7903" t="str">
        <f>LOWER(TRIM(A7903))</f>
        <v>editor</v>
      </c>
      <c r="C7903" t="str">
        <f t="shared" si="216"/>
        <v>Editor</v>
      </c>
      <c r="D7903" t="s">
        <v>482</v>
      </c>
      <c r="E7903" s="7" t="s">
        <v>13791</v>
      </c>
      <c r="F7903">
        <v>3</v>
      </c>
      <c r="G7903" t="s">
        <v>2200</v>
      </c>
      <c r="H7903" s="3">
        <v>50</v>
      </c>
      <c r="I7903" t="s">
        <v>19</v>
      </c>
      <c r="J7903" s="2">
        <v>0</v>
      </c>
      <c r="K7903" t="s">
        <v>26</v>
      </c>
      <c r="L7903" t="s">
        <v>678</v>
      </c>
      <c r="M7903" s="4">
        <v>45156</v>
      </c>
      <c r="N7903" s="5" t="s">
        <v>10431</v>
      </c>
      <c r="O7903" t="s">
        <v>53</v>
      </c>
      <c r="P7903" t="s">
        <v>23</v>
      </c>
      <c r="Q7903" t="s">
        <v>23</v>
      </c>
      <c r="R7903" t="str">
        <f>IF(E7903="Not Available","Not Rated","Rated")</f>
        <v>Not Rated</v>
      </c>
      <c r="S7903" t="str" cm="1">
        <f t="array" ref="S7903">_xlfn.IFS(E7903="not available","Not Rated", E7903&gt;=4.5,"Excellent", E7903&gt;4,"Very Good", E7903&gt;3,"Good", TRUE,"LOW")</f>
        <v>Not Rated</v>
      </c>
    </row>
    <row r="7904" spans="1:19" x14ac:dyDescent="0.15">
      <c r="A7904" t="s">
        <v>94</v>
      </c>
      <c r="B7904" t="str">
        <f>LOWER(TRIM(A7904))</f>
        <v>drive</v>
      </c>
      <c r="C7904" t="str">
        <f t="shared" si="216"/>
        <v>Drive</v>
      </c>
      <c r="D7904" t="s">
        <v>565</v>
      </c>
      <c r="E7904" s="7" t="s">
        <v>13791</v>
      </c>
      <c r="F7904">
        <v>3</v>
      </c>
      <c r="G7904" t="s">
        <v>2107</v>
      </c>
      <c r="H7904" s="3">
        <v>50</v>
      </c>
      <c r="I7904" t="s">
        <v>19</v>
      </c>
      <c r="J7904" s="2">
        <v>0</v>
      </c>
      <c r="K7904" t="s">
        <v>62</v>
      </c>
      <c r="L7904" t="s">
        <v>766</v>
      </c>
      <c r="M7904" s="4">
        <v>45478</v>
      </c>
      <c r="N7904" s="5" t="s">
        <v>10432</v>
      </c>
      <c r="O7904" t="s">
        <v>225</v>
      </c>
      <c r="P7904" t="s">
        <v>23</v>
      </c>
      <c r="Q7904" t="s">
        <v>23</v>
      </c>
      <c r="R7904" t="str">
        <f>IF(E7904="Not Available","Not Rated","Rated")</f>
        <v>Not Rated</v>
      </c>
      <c r="S7904" t="str" cm="1">
        <f t="array" ref="S7904">_xlfn.IFS(E7904="not available","Not Rated", E7904&gt;=4.5,"Excellent", E7904&gt;4,"Very Good", E7904&gt;3,"Good", TRUE,"LOW")</f>
        <v>Not Rated</v>
      </c>
    </row>
    <row r="7905" spans="1:19" x14ac:dyDescent="0.15">
      <c r="A7905" t="s">
        <v>217</v>
      </c>
      <c r="B7905" t="str">
        <f>LOWER(TRIM(A7905))</f>
        <v>browser</v>
      </c>
      <c r="C7905" t="str">
        <f t="shared" si="216"/>
        <v>Browser</v>
      </c>
      <c r="D7905" t="s">
        <v>40</v>
      </c>
      <c r="E7905" s="7" t="s">
        <v>13791</v>
      </c>
      <c r="F7905">
        <v>3</v>
      </c>
      <c r="G7905" t="s">
        <v>2095</v>
      </c>
      <c r="H7905" s="3">
        <v>50</v>
      </c>
      <c r="I7905" t="s">
        <v>30</v>
      </c>
      <c r="J7905" s="2">
        <v>4.99</v>
      </c>
      <c r="K7905" t="s">
        <v>26</v>
      </c>
      <c r="L7905" t="s">
        <v>78</v>
      </c>
      <c r="M7905" s="4">
        <v>45142</v>
      </c>
      <c r="N7905" s="5" t="s">
        <v>10433</v>
      </c>
      <c r="O7905" t="s">
        <v>44</v>
      </c>
      <c r="P7905" t="s">
        <v>32</v>
      </c>
      <c r="Q7905" t="s">
        <v>32</v>
      </c>
      <c r="R7905" t="str">
        <f>IF(E7905="Not Available","Not Rated","Rated")</f>
        <v>Not Rated</v>
      </c>
      <c r="S7905" t="str" cm="1">
        <f t="array" ref="S7905">_xlfn.IFS(E7905="not available","Not Rated", E7905&gt;=4.5,"Excellent", E7905&gt;4,"Very Good", E7905&gt;3,"Good", TRUE,"LOW")</f>
        <v>Not Rated</v>
      </c>
    </row>
    <row r="7906" spans="1:19" x14ac:dyDescent="0.15">
      <c r="A7906" t="s">
        <v>148</v>
      </c>
      <c r="B7906" t="str">
        <f>LOWER(TRIM(A7906))</f>
        <v>wallet</v>
      </c>
      <c r="C7906" t="str">
        <f t="shared" si="216"/>
        <v>Wallet</v>
      </c>
      <c r="D7906" t="s">
        <v>73</v>
      </c>
      <c r="E7906" s="7" t="s">
        <v>13791</v>
      </c>
      <c r="F7906">
        <v>3</v>
      </c>
      <c r="G7906" t="s">
        <v>10434</v>
      </c>
      <c r="H7906" s="3">
        <v>50</v>
      </c>
      <c r="I7906" t="s">
        <v>19</v>
      </c>
      <c r="J7906" s="2">
        <v>0</v>
      </c>
      <c r="K7906" t="s">
        <v>26</v>
      </c>
      <c r="L7906" t="s">
        <v>477</v>
      </c>
      <c r="M7906" s="4">
        <v>45900</v>
      </c>
      <c r="N7906" s="5" t="s">
        <v>10435</v>
      </c>
      <c r="O7906" t="s">
        <v>22</v>
      </c>
      <c r="P7906" t="s">
        <v>23</v>
      </c>
      <c r="Q7906" t="s">
        <v>23</v>
      </c>
      <c r="R7906" t="str">
        <f>IF(E7906="Not Available","Not Rated","Rated")</f>
        <v>Not Rated</v>
      </c>
      <c r="S7906" t="str" cm="1">
        <f t="array" ref="S7906">_xlfn.IFS(E7906="not available","Not Rated", E7906&gt;=4.5,"Excellent", E7906&gt;4,"Very Good", E7906&gt;3,"Good", TRUE,"LOW")</f>
        <v>Not Rated</v>
      </c>
    </row>
    <row r="7907" spans="1:19" x14ac:dyDescent="0.15">
      <c r="A7907" t="s">
        <v>102</v>
      </c>
      <c r="B7907" t="str">
        <f>LOWER(TRIM(A7907))</f>
        <v>player</v>
      </c>
      <c r="C7907" t="str">
        <f t="shared" si="216"/>
        <v>Player</v>
      </c>
      <c r="D7907" t="s">
        <v>406</v>
      </c>
      <c r="E7907" s="7" t="s">
        <v>13791</v>
      </c>
      <c r="F7907">
        <v>3</v>
      </c>
      <c r="G7907" t="s">
        <v>91</v>
      </c>
      <c r="H7907" s="3">
        <v>50</v>
      </c>
      <c r="I7907" t="s">
        <v>19</v>
      </c>
      <c r="J7907" s="2">
        <v>0</v>
      </c>
      <c r="K7907" t="s">
        <v>62</v>
      </c>
      <c r="L7907" t="s">
        <v>408</v>
      </c>
      <c r="M7907" s="4">
        <v>46002</v>
      </c>
      <c r="N7907" s="5" t="s">
        <v>10436</v>
      </c>
      <c r="O7907" t="s">
        <v>31</v>
      </c>
      <c r="P7907" t="s">
        <v>23</v>
      </c>
      <c r="Q7907" t="s">
        <v>23</v>
      </c>
      <c r="R7907" t="str">
        <f>IF(E7907="Not Available","Not Rated","Rated")</f>
        <v>Not Rated</v>
      </c>
      <c r="S7907" t="str" cm="1">
        <f t="array" ref="S7907">_xlfn.IFS(E7907="not available","Not Rated", E7907&gt;=4.5,"Excellent", E7907&gt;4,"Very Good", E7907&gt;3,"Good", TRUE,"LOW")</f>
        <v>Not Rated</v>
      </c>
    </row>
    <row r="7908" spans="1:19" x14ac:dyDescent="0.15">
      <c r="A7908" t="s">
        <v>1613</v>
      </c>
      <c r="B7908" t="str">
        <f>LOWER(TRIM(A7908))</f>
        <v>quick drive</v>
      </c>
      <c r="C7908" t="str">
        <f t="shared" si="216"/>
        <v>Quick Drive</v>
      </c>
      <c r="D7908" t="s">
        <v>40</v>
      </c>
      <c r="E7908" s="7" t="s">
        <v>13791</v>
      </c>
      <c r="F7908">
        <v>3</v>
      </c>
      <c r="G7908" t="s">
        <v>5317</v>
      </c>
      <c r="H7908" s="3">
        <v>50</v>
      </c>
      <c r="I7908" t="s">
        <v>19</v>
      </c>
      <c r="J7908" s="2">
        <v>0</v>
      </c>
      <c r="K7908" t="s">
        <v>26</v>
      </c>
      <c r="L7908" t="s">
        <v>42</v>
      </c>
      <c r="M7908" s="4">
        <v>46203</v>
      </c>
      <c r="N7908" s="5" t="s">
        <v>10437</v>
      </c>
      <c r="O7908" t="s">
        <v>31</v>
      </c>
      <c r="P7908" t="s">
        <v>23</v>
      </c>
      <c r="Q7908" t="s">
        <v>23</v>
      </c>
      <c r="R7908" t="str">
        <f>IF(E7908="Not Available","Not Rated","Rated")</f>
        <v>Not Rated</v>
      </c>
      <c r="S7908" t="str" cm="1">
        <f t="array" ref="S7908">_xlfn.IFS(E7908="not available","Not Rated", E7908&gt;=4.5,"Excellent", E7908&gt;4,"Very Good", E7908&gt;3,"Good", TRUE,"LOW")</f>
        <v>Not Rated</v>
      </c>
    </row>
    <row r="7909" spans="1:19" x14ac:dyDescent="0.15">
      <c r="A7909" t="s">
        <v>2583</v>
      </c>
      <c r="B7909" t="str">
        <f>LOWER(TRIM(A7909))</f>
        <v>my health</v>
      </c>
      <c r="C7909" t="str">
        <f t="shared" si="216"/>
        <v>My Health</v>
      </c>
      <c r="D7909" t="s">
        <v>49</v>
      </c>
      <c r="E7909" s="7" t="s">
        <v>13791</v>
      </c>
      <c r="F7909">
        <v>3</v>
      </c>
      <c r="G7909" t="s">
        <v>3343</v>
      </c>
      <c r="H7909" s="3">
        <v>50</v>
      </c>
      <c r="I7909" t="s">
        <v>19</v>
      </c>
      <c r="J7909" s="2">
        <v>0</v>
      </c>
      <c r="K7909" t="s">
        <v>26</v>
      </c>
      <c r="L7909" t="s">
        <v>92</v>
      </c>
      <c r="M7909" s="4">
        <v>45471</v>
      </c>
      <c r="N7909" s="5" t="s">
        <v>10438</v>
      </c>
      <c r="O7909" t="s">
        <v>22</v>
      </c>
      <c r="P7909" t="s">
        <v>32</v>
      </c>
      <c r="Q7909" t="s">
        <v>23</v>
      </c>
      <c r="R7909" t="str">
        <f>IF(E7909="Not Available","Not Rated","Rated")</f>
        <v>Not Rated</v>
      </c>
      <c r="S7909" t="str" cm="1">
        <f t="array" ref="S7909">_xlfn.IFS(E7909="not available","Not Rated", E7909&gt;=4.5,"Excellent", E7909&gt;4,"Very Good", E7909&gt;3,"Good", TRUE,"LOW")</f>
        <v>Not Rated</v>
      </c>
    </row>
    <row r="7910" spans="1:19" x14ac:dyDescent="0.15">
      <c r="A7910" t="s">
        <v>192</v>
      </c>
      <c r="B7910" t="str">
        <f>LOWER(TRIM(A7910))</f>
        <v>learn</v>
      </c>
      <c r="C7910" t="str">
        <f t="shared" si="216"/>
        <v>Learn</v>
      </c>
      <c r="D7910" t="s">
        <v>60</v>
      </c>
      <c r="E7910" s="7" t="s">
        <v>13791</v>
      </c>
      <c r="F7910">
        <v>3</v>
      </c>
      <c r="G7910" t="s">
        <v>2084</v>
      </c>
      <c r="H7910" s="3">
        <v>50</v>
      </c>
      <c r="I7910" t="s">
        <v>19</v>
      </c>
      <c r="J7910" s="2">
        <v>0</v>
      </c>
      <c r="K7910" t="s">
        <v>26</v>
      </c>
      <c r="L7910" t="s">
        <v>63</v>
      </c>
      <c r="M7910" s="4">
        <v>45830</v>
      </c>
      <c r="N7910" s="5" t="s">
        <v>10439</v>
      </c>
      <c r="O7910" t="s">
        <v>28</v>
      </c>
      <c r="P7910" t="s">
        <v>23</v>
      </c>
      <c r="Q7910" t="s">
        <v>23</v>
      </c>
      <c r="R7910" t="str">
        <f>IF(E7910="Not Available","Not Rated","Rated")</f>
        <v>Not Rated</v>
      </c>
      <c r="S7910" t="str" cm="1">
        <f t="array" ref="S7910">_xlfn.IFS(E7910="not available","Not Rated", E7910&gt;=4.5,"Excellent", E7910&gt;4,"Very Good", E7910&gt;3,"Good", TRUE,"LOW")</f>
        <v>Not Rated</v>
      </c>
    </row>
    <row r="7911" spans="1:19" x14ac:dyDescent="0.15">
      <c r="A7911" t="s">
        <v>105</v>
      </c>
      <c r="B7911" t="str">
        <f>LOWER(TRIM(A7911))</f>
        <v>maker</v>
      </c>
      <c r="C7911" t="str">
        <f t="shared" si="216"/>
        <v>Maker</v>
      </c>
      <c r="D7911" t="s">
        <v>406</v>
      </c>
      <c r="E7911" s="7" t="s">
        <v>13791</v>
      </c>
      <c r="F7911">
        <v>3</v>
      </c>
      <c r="G7911" t="s">
        <v>6517</v>
      </c>
      <c r="H7911" s="3">
        <v>50</v>
      </c>
      <c r="I7911" t="s">
        <v>19</v>
      </c>
      <c r="J7911" s="2">
        <v>0</v>
      </c>
      <c r="K7911" t="s">
        <v>390</v>
      </c>
      <c r="L7911" t="s">
        <v>408</v>
      </c>
      <c r="M7911" s="4">
        <v>46081</v>
      </c>
      <c r="N7911" s="5" t="s">
        <v>10440</v>
      </c>
      <c r="O7911" t="s">
        <v>31</v>
      </c>
      <c r="P7911" t="s">
        <v>23</v>
      </c>
      <c r="Q7911" t="s">
        <v>23</v>
      </c>
      <c r="R7911" t="str">
        <f>IF(E7911="Not Available","Not Rated","Rated")</f>
        <v>Not Rated</v>
      </c>
      <c r="S7911" t="str" cm="1">
        <f t="array" ref="S7911">_xlfn.IFS(E7911="not available","Not Rated", E7911&gt;=4.5,"Excellent", E7911&gt;4,"Very Good", E7911&gt;3,"Good", TRUE,"LOW")</f>
        <v>Not Rated</v>
      </c>
    </row>
    <row r="7912" spans="1:19" x14ac:dyDescent="0.15">
      <c r="A7912" t="s">
        <v>39</v>
      </c>
      <c r="B7912" t="str">
        <f>LOWER(TRIM(A7912))</f>
        <v>vpn</v>
      </c>
      <c r="C7912" t="str">
        <f t="shared" si="216"/>
        <v>Vpn</v>
      </c>
      <c r="D7912" t="s">
        <v>16</v>
      </c>
      <c r="E7912" s="7" t="s">
        <v>13791</v>
      </c>
      <c r="F7912">
        <v>3</v>
      </c>
      <c r="G7912" t="s">
        <v>3308</v>
      </c>
      <c r="H7912" s="3">
        <v>50</v>
      </c>
      <c r="I7912" t="s">
        <v>19</v>
      </c>
      <c r="J7912" s="2">
        <v>0</v>
      </c>
      <c r="K7912" t="s">
        <v>62</v>
      </c>
      <c r="L7912" t="s">
        <v>21</v>
      </c>
      <c r="M7912" s="4">
        <v>46100</v>
      </c>
      <c r="N7912" s="5" t="s">
        <v>8340</v>
      </c>
      <c r="O7912" t="s">
        <v>31</v>
      </c>
      <c r="P7912" t="s">
        <v>23</v>
      </c>
      <c r="Q7912" t="s">
        <v>23</v>
      </c>
      <c r="R7912" t="str">
        <f>IF(E7912="Not Available","Not Rated","Rated")</f>
        <v>Not Rated</v>
      </c>
      <c r="S7912" t="str" cm="1">
        <f t="array" ref="S7912">_xlfn.IFS(E7912="not available","Not Rated", E7912&gt;=4.5,"Excellent", E7912&gt;4,"Very Good", E7912&gt;3,"Good", TRUE,"LOW")</f>
        <v>Not Rated</v>
      </c>
    </row>
    <row r="7913" spans="1:19" x14ac:dyDescent="0.15">
      <c r="A7913" t="s">
        <v>162</v>
      </c>
      <c r="B7913" t="str">
        <f>LOWER(TRIM(A7913))</f>
        <v>connect</v>
      </c>
      <c r="C7913" t="str">
        <f t="shared" si="216"/>
        <v>Connect</v>
      </c>
      <c r="D7913" t="s">
        <v>60</v>
      </c>
      <c r="E7913" s="7" t="s">
        <v>13791</v>
      </c>
      <c r="F7913">
        <v>3</v>
      </c>
      <c r="G7913" t="s">
        <v>6989</v>
      </c>
      <c r="H7913" s="3">
        <v>50</v>
      </c>
      <c r="I7913" t="s">
        <v>19</v>
      </c>
      <c r="J7913" s="2">
        <v>0</v>
      </c>
      <c r="K7913" t="s">
        <v>26</v>
      </c>
      <c r="L7913" t="s">
        <v>63</v>
      </c>
      <c r="M7913" s="4">
        <v>45965</v>
      </c>
      <c r="N7913" s="5" t="s">
        <v>7626</v>
      </c>
      <c r="O7913" t="s">
        <v>17</v>
      </c>
      <c r="P7913" t="s">
        <v>23</v>
      </c>
      <c r="Q7913" t="s">
        <v>23</v>
      </c>
      <c r="R7913" t="str">
        <f>IF(E7913="Not Available","Not Rated","Rated")</f>
        <v>Not Rated</v>
      </c>
      <c r="S7913" t="str" cm="1">
        <f t="array" ref="S7913">_xlfn.IFS(E7913="not available","Not Rated", E7913&gt;=4.5,"Excellent", E7913&gt;4,"Very Good", E7913&gt;3,"Good", TRUE,"LOW")</f>
        <v>Not Rated</v>
      </c>
    </row>
    <row r="7914" spans="1:19" x14ac:dyDescent="0.15">
      <c r="A7914" t="s">
        <v>111</v>
      </c>
      <c r="B7914" t="str">
        <f>LOWER(TRIM(A7914))</f>
        <v>editor</v>
      </c>
      <c r="C7914" t="str">
        <f t="shared" si="216"/>
        <v>Editor</v>
      </c>
      <c r="D7914" t="s">
        <v>16</v>
      </c>
      <c r="E7914" s="7" t="s">
        <v>13791</v>
      </c>
      <c r="F7914">
        <v>3</v>
      </c>
      <c r="G7914" t="s">
        <v>2509</v>
      </c>
      <c r="H7914" s="3">
        <v>50</v>
      </c>
      <c r="I7914" t="s">
        <v>19</v>
      </c>
      <c r="J7914" s="2">
        <v>0</v>
      </c>
      <c r="K7914" t="s">
        <v>20</v>
      </c>
      <c r="L7914" t="s">
        <v>200</v>
      </c>
      <c r="M7914" s="4">
        <v>46197</v>
      </c>
      <c r="N7914" s="5" t="s">
        <v>10441</v>
      </c>
      <c r="O7914" t="s">
        <v>17</v>
      </c>
      <c r="P7914" t="s">
        <v>32</v>
      </c>
      <c r="Q7914" t="s">
        <v>23</v>
      </c>
      <c r="R7914" t="str">
        <f>IF(E7914="Not Available","Not Rated","Rated")</f>
        <v>Not Rated</v>
      </c>
      <c r="S7914" t="str" cm="1">
        <f t="array" ref="S7914">_xlfn.IFS(E7914="not available","Not Rated", E7914&gt;=4.5,"Excellent", E7914&gt;4,"Very Good", E7914&gt;3,"Good", TRUE,"LOW")</f>
        <v>Not Rated</v>
      </c>
    </row>
    <row r="7915" spans="1:19" x14ac:dyDescent="0.15">
      <c r="A7915" t="s">
        <v>1973</v>
      </c>
      <c r="B7915" t="str">
        <f>LOWER(TRIM(A7915))</f>
        <v>connect space</v>
      </c>
      <c r="C7915" t="str">
        <f t="shared" si="216"/>
        <v>Connect Space</v>
      </c>
      <c r="D7915" t="s">
        <v>1224</v>
      </c>
      <c r="E7915" s="7" t="s">
        <v>13791</v>
      </c>
      <c r="F7915">
        <v>3</v>
      </c>
      <c r="G7915" t="s">
        <v>557</v>
      </c>
      <c r="H7915" s="3">
        <v>50</v>
      </c>
      <c r="I7915" t="s">
        <v>19</v>
      </c>
      <c r="J7915" s="2">
        <v>0</v>
      </c>
      <c r="K7915" t="s">
        <v>20</v>
      </c>
      <c r="L7915" t="s">
        <v>1226</v>
      </c>
      <c r="M7915" s="4">
        <v>45961</v>
      </c>
      <c r="N7915" s="5" t="s">
        <v>10442</v>
      </c>
      <c r="O7915" t="s">
        <v>53</v>
      </c>
      <c r="P7915" t="s">
        <v>32</v>
      </c>
      <c r="Q7915" t="s">
        <v>32</v>
      </c>
      <c r="R7915" t="str">
        <f>IF(E7915="Not Available","Not Rated","Rated")</f>
        <v>Not Rated</v>
      </c>
      <c r="S7915" t="str" cm="1">
        <f t="array" ref="S7915">_xlfn.IFS(E7915="not available","Not Rated", E7915&gt;=4.5,"Excellent", E7915&gt;4,"Very Good", E7915&gt;3,"Good", TRUE,"LOW")</f>
        <v>Not Rated</v>
      </c>
    </row>
    <row r="7916" spans="1:19" x14ac:dyDescent="0.15">
      <c r="A7916" t="s">
        <v>1274</v>
      </c>
      <c r="B7916" t="str">
        <f>LOWER(TRIM(A7916))</f>
        <v>super maker</v>
      </c>
      <c r="C7916" t="str">
        <f t="shared" si="216"/>
        <v>Super Maker</v>
      </c>
      <c r="D7916" t="s">
        <v>218</v>
      </c>
      <c r="E7916" s="7" t="s">
        <v>13791</v>
      </c>
      <c r="F7916">
        <v>3</v>
      </c>
      <c r="G7916" t="s">
        <v>6234</v>
      </c>
      <c r="H7916" s="3">
        <v>50</v>
      </c>
      <c r="I7916" t="s">
        <v>19</v>
      </c>
      <c r="J7916" s="2">
        <v>0</v>
      </c>
      <c r="K7916" t="s">
        <v>26</v>
      </c>
      <c r="L7916" t="s">
        <v>221</v>
      </c>
      <c r="M7916" s="4">
        <v>46126</v>
      </c>
      <c r="N7916" s="5" t="s">
        <v>10443</v>
      </c>
      <c r="O7916" t="s">
        <v>188</v>
      </c>
      <c r="P7916" t="s">
        <v>23</v>
      </c>
      <c r="Q7916" t="s">
        <v>32</v>
      </c>
      <c r="R7916" t="str">
        <f>IF(E7916="Not Available","Not Rated","Rated")</f>
        <v>Not Rated</v>
      </c>
      <c r="S7916" t="str" cm="1">
        <f t="array" ref="S7916">_xlfn.IFS(E7916="not available","Not Rated", E7916&gt;=4.5,"Excellent", E7916&gt;4,"Very Good", E7916&gt;3,"Good", TRUE,"LOW")</f>
        <v>Not Rated</v>
      </c>
    </row>
    <row r="7917" spans="1:19" x14ac:dyDescent="0.15">
      <c r="A7917" t="s">
        <v>154</v>
      </c>
      <c r="B7917" t="str">
        <f>LOWER(TRIM(A7917))</f>
        <v>tracker</v>
      </c>
      <c r="C7917" t="str">
        <f t="shared" si="216"/>
        <v>Tracker</v>
      </c>
      <c r="D7917" t="s">
        <v>40</v>
      </c>
      <c r="E7917" s="7" t="s">
        <v>13791</v>
      </c>
      <c r="F7917">
        <v>3</v>
      </c>
      <c r="G7917" t="s">
        <v>2525</v>
      </c>
      <c r="H7917" s="3">
        <v>50</v>
      </c>
      <c r="I7917" t="s">
        <v>19</v>
      </c>
      <c r="J7917" s="2">
        <v>0</v>
      </c>
      <c r="K7917" t="s">
        <v>26</v>
      </c>
      <c r="L7917" t="s">
        <v>78</v>
      </c>
      <c r="M7917" s="4">
        <v>45925</v>
      </c>
      <c r="N7917" s="5" t="s">
        <v>8128</v>
      </c>
      <c r="O7917" t="s">
        <v>22</v>
      </c>
      <c r="P7917" t="s">
        <v>23</v>
      </c>
      <c r="Q7917" t="s">
        <v>23</v>
      </c>
      <c r="R7917" t="str">
        <f>IF(E7917="Not Available","Not Rated","Rated")</f>
        <v>Not Rated</v>
      </c>
      <c r="S7917" t="str" cm="1">
        <f t="array" ref="S7917">_xlfn.IFS(E7917="not available","Not Rated", E7917&gt;=4.5,"Excellent", E7917&gt;4,"Very Good", E7917&gt;3,"Good", TRUE,"LOW")</f>
        <v>Not Rated</v>
      </c>
    </row>
    <row r="7918" spans="1:19" x14ac:dyDescent="0.15">
      <c r="A7918" t="s">
        <v>264</v>
      </c>
      <c r="B7918" t="str">
        <f>LOWER(TRIM(A7918))</f>
        <v>craft</v>
      </c>
      <c r="C7918" t="str">
        <f t="shared" si="216"/>
        <v>Craft</v>
      </c>
      <c r="D7918" t="s">
        <v>1224</v>
      </c>
      <c r="E7918" s="7" t="s">
        <v>13791</v>
      </c>
      <c r="F7918">
        <v>3</v>
      </c>
      <c r="G7918" t="s">
        <v>2720</v>
      </c>
      <c r="H7918" s="3">
        <v>50</v>
      </c>
      <c r="I7918" t="s">
        <v>19</v>
      </c>
      <c r="J7918" s="2">
        <v>0</v>
      </c>
      <c r="K7918" t="s">
        <v>26</v>
      </c>
      <c r="L7918" t="s">
        <v>1226</v>
      </c>
      <c r="M7918" s="4">
        <v>46162</v>
      </c>
      <c r="N7918" s="5" t="s">
        <v>10444</v>
      </c>
      <c r="O7918" t="s">
        <v>31</v>
      </c>
      <c r="P7918" t="s">
        <v>32</v>
      </c>
      <c r="Q7918" t="s">
        <v>23</v>
      </c>
      <c r="R7918" t="str">
        <f>IF(E7918="Not Available","Not Rated","Rated")</f>
        <v>Not Rated</v>
      </c>
      <c r="S7918" t="str" cm="1">
        <f t="array" ref="S7918">_xlfn.IFS(E7918="not available","Not Rated", E7918&gt;=4.5,"Excellent", E7918&gt;4,"Very Good", E7918&gt;3,"Good", TRUE,"LOW")</f>
        <v>Not Rated</v>
      </c>
    </row>
    <row r="7919" spans="1:19" x14ac:dyDescent="0.15">
      <c r="A7919" t="s">
        <v>105</v>
      </c>
      <c r="B7919" t="str">
        <f>LOWER(TRIM(A7919))</f>
        <v>maker</v>
      </c>
      <c r="C7919" t="str">
        <f t="shared" si="216"/>
        <v>Maker</v>
      </c>
      <c r="D7919" t="s">
        <v>379</v>
      </c>
      <c r="E7919" s="7" t="s">
        <v>13791</v>
      </c>
      <c r="F7919">
        <v>3</v>
      </c>
      <c r="G7919" t="s">
        <v>1395</v>
      </c>
      <c r="H7919" s="3">
        <v>50</v>
      </c>
      <c r="I7919" t="s">
        <v>19</v>
      </c>
      <c r="J7919" s="2">
        <v>0</v>
      </c>
      <c r="K7919" t="s">
        <v>26</v>
      </c>
      <c r="L7919" t="s">
        <v>381</v>
      </c>
      <c r="M7919" s="4">
        <v>45773</v>
      </c>
      <c r="N7919" s="5" t="s">
        <v>10445</v>
      </c>
      <c r="O7919" t="s">
        <v>28</v>
      </c>
      <c r="P7919" t="s">
        <v>23</v>
      </c>
      <c r="Q7919" t="s">
        <v>23</v>
      </c>
      <c r="R7919" t="str">
        <f>IF(E7919="Not Available","Not Rated","Rated")</f>
        <v>Not Rated</v>
      </c>
      <c r="S7919" t="str" cm="1">
        <f t="array" ref="S7919">_xlfn.IFS(E7919="not available","Not Rated", E7919&gt;=4.5,"Excellent", E7919&gt;4,"Very Good", E7919&gt;3,"Good", TRUE,"LOW")</f>
        <v>Not Rated</v>
      </c>
    </row>
    <row r="7920" spans="1:19" x14ac:dyDescent="0.15">
      <c r="A7920" t="s">
        <v>641</v>
      </c>
      <c r="B7920" t="str">
        <f>LOWER(TRIM(A7920))</f>
        <v>chat ai</v>
      </c>
      <c r="C7920" t="str">
        <f t="shared" si="216"/>
        <v>Chat Ai</v>
      </c>
      <c r="D7920" t="s">
        <v>66</v>
      </c>
      <c r="E7920" s="7" t="s">
        <v>13791</v>
      </c>
      <c r="F7920">
        <v>3</v>
      </c>
      <c r="G7920" t="s">
        <v>1322</v>
      </c>
      <c r="H7920" s="3">
        <v>50</v>
      </c>
      <c r="I7920" t="s">
        <v>19</v>
      </c>
      <c r="J7920" s="2">
        <v>0</v>
      </c>
      <c r="K7920" t="s">
        <v>62</v>
      </c>
      <c r="L7920" t="s">
        <v>70</v>
      </c>
      <c r="M7920" s="4">
        <v>45966</v>
      </c>
      <c r="N7920" s="5" t="s">
        <v>10446</v>
      </c>
      <c r="O7920" t="s">
        <v>28</v>
      </c>
      <c r="P7920" t="s">
        <v>23</v>
      </c>
      <c r="Q7920" t="s">
        <v>23</v>
      </c>
      <c r="R7920" t="str">
        <f>IF(E7920="Not Available","Not Rated","Rated")</f>
        <v>Not Rated</v>
      </c>
      <c r="S7920" t="str" cm="1">
        <f t="array" ref="S7920">_xlfn.IFS(E7920="not available","Not Rated", E7920&gt;=4.5,"Excellent", E7920&gt;4,"Very Good", E7920&gt;3,"Good", TRUE,"LOW")</f>
        <v>Not Rated</v>
      </c>
    </row>
    <row r="7921" spans="1:19" x14ac:dyDescent="0.15">
      <c r="A7921" t="s">
        <v>5207</v>
      </c>
      <c r="B7921" t="str">
        <f>LOWER(TRIM(A7921))</f>
        <v>daily fit</v>
      </c>
      <c r="C7921" t="str">
        <f t="shared" si="216"/>
        <v>Daily Fit</v>
      </c>
      <c r="D7921" t="s">
        <v>1224</v>
      </c>
      <c r="E7921" s="7" t="s">
        <v>13791</v>
      </c>
      <c r="F7921">
        <v>3</v>
      </c>
      <c r="G7921" t="s">
        <v>1701</v>
      </c>
      <c r="H7921" s="3">
        <v>50</v>
      </c>
      <c r="I7921" t="s">
        <v>19</v>
      </c>
      <c r="J7921" s="2">
        <v>0</v>
      </c>
      <c r="K7921" t="s">
        <v>26</v>
      </c>
      <c r="L7921" t="s">
        <v>1226</v>
      </c>
      <c r="M7921" s="4">
        <v>46169</v>
      </c>
      <c r="N7921" s="5" t="s">
        <v>10447</v>
      </c>
      <c r="O7921" t="s">
        <v>53</v>
      </c>
      <c r="P7921" t="s">
        <v>23</v>
      </c>
      <c r="Q7921" t="s">
        <v>23</v>
      </c>
      <c r="R7921" t="str">
        <f>IF(E7921="Not Available","Not Rated","Rated")</f>
        <v>Not Rated</v>
      </c>
      <c r="S7921" t="str" cm="1">
        <f t="array" ref="S7921">_xlfn.IFS(E7921="not available","Not Rated", E7921&gt;=4.5,"Excellent", E7921&gt;4,"Very Good", E7921&gt;3,"Good", TRUE,"LOW")</f>
        <v>Not Rated</v>
      </c>
    </row>
    <row r="7922" spans="1:19" x14ac:dyDescent="0.15">
      <c r="A7922" t="s">
        <v>3379</v>
      </c>
      <c r="B7922" t="str">
        <f>LOWER(TRIM(A7922))</f>
        <v>fit max</v>
      </c>
      <c r="C7922" t="str">
        <f t="shared" si="216"/>
        <v>Fit Max</v>
      </c>
      <c r="D7922" t="s">
        <v>16</v>
      </c>
      <c r="E7922" s="7" t="s">
        <v>13791</v>
      </c>
      <c r="F7922">
        <v>3</v>
      </c>
      <c r="G7922" t="s">
        <v>682</v>
      </c>
      <c r="H7922" s="3">
        <v>50</v>
      </c>
      <c r="I7922" t="s">
        <v>19</v>
      </c>
      <c r="J7922" s="2">
        <v>0</v>
      </c>
      <c r="K7922" t="s">
        <v>26</v>
      </c>
      <c r="L7922" t="s">
        <v>21</v>
      </c>
      <c r="M7922" s="4">
        <v>46240</v>
      </c>
      <c r="N7922" s="5" t="s">
        <v>10448</v>
      </c>
      <c r="O7922" t="s">
        <v>22</v>
      </c>
      <c r="P7922" t="s">
        <v>23</v>
      </c>
      <c r="Q7922" t="s">
        <v>32</v>
      </c>
      <c r="R7922" t="str">
        <f>IF(E7922="Not Available","Not Rated","Rated")</f>
        <v>Not Rated</v>
      </c>
      <c r="S7922" t="str" cm="1">
        <f t="array" ref="S7922">_xlfn.IFS(E7922="not available","Not Rated", E7922&gt;=4.5,"Excellent", E7922&gt;4,"Very Good", E7922&gt;3,"Good", TRUE,"LOW")</f>
        <v>Not Rated</v>
      </c>
    </row>
    <row r="7923" spans="1:19" x14ac:dyDescent="0.15">
      <c r="A7923" t="s">
        <v>1500</v>
      </c>
      <c r="B7923" t="str">
        <f>LOWER(TRIM(A7923))</f>
        <v>pay online</v>
      </c>
      <c r="C7923" t="str">
        <f t="shared" si="216"/>
        <v>Pay Online</v>
      </c>
      <c r="D7923" t="s">
        <v>167</v>
      </c>
      <c r="E7923" s="7" t="s">
        <v>13791</v>
      </c>
      <c r="F7923">
        <v>3</v>
      </c>
      <c r="G7923" t="s">
        <v>10449</v>
      </c>
      <c r="H7923" s="3">
        <v>50</v>
      </c>
      <c r="I7923" t="s">
        <v>19</v>
      </c>
      <c r="J7923" s="2">
        <v>0</v>
      </c>
      <c r="K7923" t="s">
        <v>26</v>
      </c>
      <c r="L7923" t="s">
        <v>169</v>
      </c>
      <c r="M7923" s="4">
        <v>45637</v>
      </c>
      <c r="N7923" s="5" t="s">
        <v>10450</v>
      </c>
      <c r="O7923" t="s">
        <v>28</v>
      </c>
      <c r="P7923" t="s">
        <v>32</v>
      </c>
      <c r="Q7923" t="s">
        <v>32</v>
      </c>
      <c r="R7923" t="str">
        <f>IF(E7923="Not Available","Not Rated","Rated")</f>
        <v>Not Rated</v>
      </c>
      <c r="S7923" t="str" cm="1">
        <f t="array" ref="S7923">_xlfn.IFS(E7923="not available","Not Rated", E7923&gt;=4.5,"Excellent", E7923&gt;4,"Very Good", E7923&gt;3,"Good", TRUE,"LOW")</f>
        <v>Not Rated</v>
      </c>
    </row>
    <row r="7924" spans="1:19" x14ac:dyDescent="0.15">
      <c r="A7924" t="s">
        <v>162</v>
      </c>
      <c r="B7924" t="str">
        <f>LOWER(TRIM(A7924))</f>
        <v>connect</v>
      </c>
      <c r="C7924" t="str">
        <f t="shared" si="216"/>
        <v>Connect</v>
      </c>
      <c r="D7924" t="s">
        <v>521</v>
      </c>
      <c r="E7924" s="7" t="s">
        <v>13791</v>
      </c>
      <c r="F7924">
        <v>3</v>
      </c>
      <c r="G7924" t="s">
        <v>3427</v>
      </c>
      <c r="H7924" s="3">
        <v>50</v>
      </c>
      <c r="I7924" t="s">
        <v>19</v>
      </c>
      <c r="J7924" s="2">
        <v>0</v>
      </c>
      <c r="K7924" t="s">
        <v>69</v>
      </c>
      <c r="L7924" t="s">
        <v>523</v>
      </c>
      <c r="M7924" s="4">
        <v>46097</v>
      </c>
      <c r="N7924" s="5" t="s">
        <v>10451</v>
      </c>
      <c r="O7924" t="s">
        <v>44</v>
      </c>
      <c r="P7924" t="s">
        <v>23</v>
      </c>
      <c r="Q7924" t="s">
        <v>23</v>
      </c>
      <c r="R7924" t="str">
        <f>IF(E7924="Not Available","Not Rated","Rated")</f>
        <v>Not Rated</v>
      </c>
      <c r="S7924" t="str" cm="1">
        <f t="array" ref="S7924">_xlfn.IFS(E7924="not available","Not Rated", E7924&gt;=4.5,"Excellent", E7924&gt;4,"Very Good", E7924&gt;3,"Good", TRUE,"LOW")</f>
        <v>Not Rated</v>
      </c>
    </row>
    <row r="7925" spans="1:19" x14ac:dyDescent="0.15">
      <c r="A7925" t="s">
        <v>1591</v>
      </c>
      <c r="B7925" t="str">
        <f>LOWER(TRIM(A7925))</f>
        <v>editor hub</v>
      </c>
      <c r="C7925" t="str">
        <f t="shared" si="216"/>
        <v>Editor Hub</v>
      </c>
      <c r="D7925" t="s">
        <v>178</v>
      </c>
      <c r="E7925" s="7" t="s">
        <v>13791</v>
      </c>
      <c r="F7925">
        <v>3</v>
      </c>
      <c r="G7925" t="s">
        <v>7715</v>
      </c>
      <c r="H7925" s="3">
        <v>50</v>
      </c>
      <c r="I7925" t="s">
        <v>19</v>
      </c>
      <c r="J7925" s="2">
        <v>0</v>
      </c>
      <c r="K7925" t="s">
        <v>26</v>
      </c>
      <c r="L7925" t="s">
        <v>180</v>
      </c>
      <c r="M7925" s="4">
        <v>45879</v>
      </c>
      <c r="N7925" s="5" t="s">
        <v>10452</v>
      </c>
      <c r="O7925" t="s">
        <v>53</v>
      </c>
      <c r="P7925" t="s">
        <v>32</v>
      </c>
      <c r="Q7925" t="s">
        <v>32</v>
      </c>
      <c r="R7925" t="str">
        <f>IF(E7925="Not Available","Not Rated","Rated")</f>
        <v>Not Rated</v>
      </c>
      <c r="S7925" t="str" cm="1">
        <f t="array" ref="S7925">_xlfn.IFS(E7925="not available","Not Rated", E7925&gt;=4.5,"Excellent", E7925&gt;4,"Very Good", E7925&gt;3,"Good", TRUE,"LOW")</f>
        <v>Not Rated</v>
      </c>
    </row>
    <row r="7926" spans="1:19" x14ac:dyDescent="0.15">
      <c r="A7926" t="s">
        <v>79</v>
      </c>
      <c r="B7926" t="str">
        <f>LOWER(TRIM(A7926))</f>
        <v>health</v>
      </c>
      <c r="C7926" t="str">
        <f t="shared" si="216"/>
        <v>Health</v>
      </c>
      <c r="D7926" t="s">
        <v>194</v>
      </c>
      <c r="E7926" s="7" t="s">
        <v>13791</v>
      </c>
      <c r="F7926">
        <v>3</v>
      </c>
      <c r="G7926" t="s">
        <v>4142</v>
      </c>
      <c r="H7926" s="3">
        <v>50</v>
      </c>
      <c r="I7926" t="s">
        <v>19</v>
      </c>
      <c r="J7926" s="2">
        <v>0</v>
      </c>
      <c r="K7926" t="s">
        <v>26</v>
      </c>
      <c r="L7926" t="s">
        <v>196</v>
      </c>
      <c r="M7926" s="4">
        <v>46300</v>
      </c>
      <c r="N7926" s="5" t="s">
        <v>6690</v>
      </c>
      <c r="O7926" t="s">
        <v>44</v>
      </c>
      <c r="P7926" t="s">
        <v>23</v>
      </c>
      <c r="Q7926" t="s">
        <v>23</v>
      </c>
      <c r="R7926" t="str">
        <f>IF(E7926="Not Available","Not Rated","Rated")</f>
        <v>Not Rated</v>
      </c>
      <c r="S7926" t="str" cm="1">
        <f t="array" ref="S7926">_xlfn.IFS(E7926="not available","Not Rated", E7926&gt;=4.5,"Excellent", E7926&gt;4,"Very Good", E7926&gt;3,"Good", TRUE,"LOW")</f>
        <v>Not Rated</v>
      </c>
    </row>
    <row r="7927" spans="1:19" x14ac:dyDescent="0.15">
      <c r="A7927" t="s">
        <v>746</v>
      </c>
      <c r="B7927" t="str">
        <f>LOWER(TRIM(A7927))</f>
        <v>health app</v>
      </c>
      <c r="C7927" t="str">
        <f t="shared" si="216"/>
        <v>Health App</v>
      </c>
      <c r="D7927" t="s">
        <v>732</v>
      </c>
      <c r="E7927" s="7" t="s">
        <v>13791</v>
      </c>
      <c r="F7927">
        <v>3</v>
      </c>
      <c r="G7927" t="s">
        <v>13774</v>
      </c>
      <c r="H7927" s="3">
        <v>50</v>
      </c>
      <c r="I7927" t="s">
        <v>19</v>
      </c>
      <c r="J7927" s="2">
        <v>0</v>
      </c>
      <c r="K7927" t="s">
        <v>69</v>
      </c>
      <c r="L7927" t="s">
        <v>734</v>
      </c>
      <c r="M7927" s="4">
        <v>45863</v>
      </c>
      <c r="N7927" s="5" t="s">
        <v>13775</v>
      </c>
      <c r="O7927" t="s">
        <v>17</v>
      </c>
      <c r="P7927" t="s">
        <v>23</v>
      </c>
      <c r="Q7927" t="s">
        <v>23</v>
      </c>
      <c r="R7927" t="str">
        <f>IF(E7927="Not Available","Not Rated","Rated")</f>
        <v>Not Rated</v>
      </c>
      <c r="S7927" t="str" cm="1">
        <f t="array" ref="S7927">_xlfn.IFS(E7927="not available","Not Rated", E7927&gt;=4.5,"Excellent", E7927&gt;4,"Very Good", E7927&gt;3,"Good", TRUE,"LOW")</f>
        <v>Not Rated</v>
      </c>
    </row>
    <row r="7928" spans="1:19" x14ac:dyDescent="0.15">
      <c r="A7928" t="s">
        <v>10453</v>
      </c>
      <c r="B7928" t="str">
        <f>LOWER(TRIM(A7928))</f>
        <v>planner_2595</v>
      </c>
      <c r="C7928" t="str">
        <f t="shared" si="216"/>
        <v>Planner_2595</v>
      </c>
      <c r="D7928" t="s">
        <v>73</v>
      </c>
      <c r="E7928" s="7" t="s">
        <v>13791</v>
      </c>
      <c r="F7928">
        <v>3</v>
      </c>
      <c r="G7928" t="s">
        <v>13774</v>
      </c>
      <c r="H7928" s="3">
        <v>50</v>
      </c>
      <c r="I7928" t="s">
        <v>19</v>
      </c>
      <c r="J7928" s="2">
        <v>0</v>
      </c>
      <c r="K7928" t="s">
        <v>20</v>
      </c>
      <c r="L7928" t="s">
        <v>122</v>
      </c>
      <c r="M7928" s="4">
        <v>45965</v>
      </c>
      <c r="N7928" s="5" t="s">
        <v>13775</v>
      </c>
      <c r="O7928" t="s">
        <v>22</v>
      </c>
      <c r="P7928" t="s">
        <v>32</v>
      </c>
      <c r="Q7928" t="s">
        <v>23</v>
      </c>
      <c r="R7928" t="str">
        <f>IF(E7928="Not Available","Not Rated","Rated")</f>
        <v>Not Rated</v>
      </c>
      <c r="S7928" t="str" cm="1">
        <f t="array" ref="S7928">_xlfn.IFS(E7928="not available","Not Rated", E7928&gt;=4.5,"Excellent", E7928&gt;4,"Very Good", E7928&gt;3,"Good", TRUE,"LOW")</f>
        <v>Not Rated</v>
      </c>
    </row>
    <row r="7929" spans="1:19" x14ac:dyDescent="0.15">
      <c r="A7929" t="s">
        <v>365</v>
      </c>
      <c r="B7929" t="str">
        <f>LOWER(TRIM(A7929))</f>
        <v>craft plus</v>
      </c>
      <c r="C7929" t="str">
        <f t="shared" si="216"/>
        <v>Craft Plus</v>
      </c>
      <c r="D7929" t="s">
        <v>521</v>
      </c>
      <c r="E7929" s="7" t="s">
        <v>13791</v>
      </c>
      <c r="F7929">
        <v>3</v>
      </c>
      <c r="G7929" t="s">
        <v>13774</v>
      </c>
      <c r="H7929" s="3">
        <v>50</v>
      </c>
      <c r="I7929" t="s">
        <v>30</v>
      </c>
      <c r="J7929" s="2">
        <v>0.99</v>
      </c>
      <c r="K7929" t="s">
        <v>26</v>
      </c>
      <c r="L7929" t="s">
        <v>523</v>
      </c>
      <c r="M7929" s="4">
        <v>45429</v>
      </c>
      <c r="N7929" s="5" t="s">
        <v>13775</v>
      </c>
      <c r="O7929" t="s">
        <v>28</v>
      </c>
      <c r="P7929" t="s">
        <v>32</v>
      </c>
      <c r="Q7929" t="s">
        <v>32</v>
      </c>
      <c r="R7929" t="str">
        <f>IF(E7929="Not Available","Not Rated","Rated")</f>
        <v>Not Rated</v>
      </c>
      <c r="S7929" t="str" cm="1">
        <f t="array" ref="S7929">_xlfn.IFS(E7929="not available","Not Rated", E7929&gt;=4.5,"Excellent", E7929&gt;4,"Very Good", E7929&gt;3,"Good", TRUE,"LOW")</f>
        <v>Not Rated</v>
      </c>
    </row>
    <row r="7930" spans="1:19" x14ac:dyDescent="0.15">
      <c r="A7930" t="s">
        <v>94</v>
      </c>
      <c r="B7930" t="str">
        <f>LOWER(TRIM(A7930))</f>
        <v>drive</v>
      </c>
      <c r="C7930" t="str">
        <f t="shared" si="216"/>
        <v>Drive</v>
      </c>
      <c r="D7930" t="s">
        <v>167</v>
      </c>
      <c r="E7930" s="7" t="s">
        <v>13791</v>
      </c>
      <c r="F7930">
        <v>3</v>
      </c>
      <c r="G7930" t="s">
        <v>4320</v>
      </c>
      <c r="H7930" s="3">
        <v>50</v>
      </c>
      <c r="I7930" t="s">
        <v>19</v>
      </c>
      <c r="J7930" s="2">
        <v>0</v>
      </c>
      <c r="K7930" t="s">
        <v>20</v>
      </c>
      <c r="L7930" t="s">
        <v>169</v>
      </c>
      <c r="M7930" s="4">
        <v>45170</v>
      </c>
      <c r="N7930" s="5" t="s">
        <v>10454</v>
      </c>
      <c r="O7930" t="s">
        <v>22</v>
      </c>
      <c r="P7930" t="s">
        <v>23</v>
      </c>
      <c r="Q7930" t="s">
        <v>32</v>
      </c>
      <c r="R7930" t="str">
        <f>IF(E7930="Not Available","Not Rated","Rated")</f>
        <v>Not Rated</v>
      </c>
      <c r="S7930" t="str" cm="1">
        <f t="array" ref="S7930">_xlfn.IFS(E7930="not available","Not Rated", E7930&gt;=4.5,"Excellent", E7930&gt;4,"Very Good", E7930&gt;3,"Good", TRUE,"LOW")</f>
        <v>Not Rated</v>
      </c>
    </row>
    <row r="7931" spans="1:19" x14ac:dyDescent="0.15">
      <c r="A7931" t="s">
        <v>2689</v>
      </c>
      <c r="B7931" t="str">
        <f>LOWER(TRIM(A7931))</f>
        <v>dash 2024</v>
      </c>
      <c r="C7931" t="str">
        <f t="shared" si="216"/>
        <v>Dash 2024</v>
      </c>
      <c r="D7931" t="s">
        <v>202</v>
      </c>
      <c r="E7931" s="7" t="s">
        <v>13791</v>
      </c>
      <c r="F7931">
        <v>3</v>
      </c>
      <c r="G7931" t="s">
        <v>10455</v>
      </c>
      <c r="H7931" s="3">
        <v>50</v>
      </c>
      <c r="I7931" t="s">
        <v>19</v>
      </c>
      <c r="J7931" s="2">
        <v>0</v>
      </c>
      <c r="K7931" t="s">
        <v>26</v>
      </c>
      <c r="L7931" t="s">
        <v>232</v>
      </c>
      <c r="M7931" s="4">
        <v>46196</v>
      </c>
      <c r="N7931" s="5" t="s">
        <v>7598</v>
      </c>
      <c r="O7931" t="s">
        <v>17</v>
      </c>
      <c r="P7931" t="s">
        <v>32</v>
      </c>
      <c r="Q7931" t="s">
        <v>23</v>
      </c>
      <c r="R7931" t="str">
        <f>IF(E7931="Not Available","Not Rated","Rated")</f>
        <v>Not Rated</v>
      </c>
      <c r="S7931" t="str" cm="1">
        <f t="array" ref="S7931">_xlfn.IFS(E7931="not available","Not Rated", E7931&gt;=4.5,"Excellent", E7931&gt;4,"Very Good", E7931&gt;3,"Good", TRUE,"LOW")</f>
        <v>Not Rated</v>
      </c>
    </row>
    <row r="7932" spans="1:19" x14ac:dyDescent="0.15">
      <c r="A7932" t="s">
        <v>111</v>
      </c>
      <c r="B7932" t="str">
        <f>LOWER(TRIM(A7932))</f>
        <v>editor</v>
      </c>
      <c r="C7932" t="str">
        <f t="shared" si="216"/>
        <v>Editor</v>
      </c>
      <c r="D7932" t="s">
        <v>40</v>
      </c>
      <c r="E7932" s="7" t="s">
        <v>13791</v>
      </c>
      <c r="F7932">
        <v>3</v>
      </c>
      <c r="G7932" t="s">
        <v>13774</v>
      </c>
      <c r="H7932" s="3">
        <v>50</v>
      </c>
      <c r="I7932" t="s">
        <v>19</v>
      </c>
      <c r="J7932" s="2">
        <v>0</v>
      </c>
      <c r="K7932" t="s">
        <v>26</v>
      </c>
      <c r="L7932" t="s">
        <v>78</v>
      </c>
      <c r="M7932" s="4">
        <v>45616</v>
      </c>
      <c r="N7932" s="5" t="s">
        <v>13775</v>
      </c>
      <c r="O7932" t="s">
        <v>53</v>
      </c>
      <c r="P7932" t="s">
        <v>23</v>
      </c>
      <c r="Q7932" t="s">
        <v>23</v>
      </c>
      <c r="R7932" t="str">
        <f>IF(E7932="Not Available","Not Rated","Rated")</f>
        <v>Not Rated</v>
      </c>
      <c r="S7932" t="str" cm="1">
        <f t="array" ref="S7932">_xlfn.IFS(E7932="not available","Not Rated", E7932&gt;=4.5,"Excellent", E7932&gt;4,"Very Good", E7932&gt;3,"Good", TRUE,"LOW")</f>
        <v>Not Rated</v>
      </c>
    </row>
    <row r="7933" spans="1:19" x14ac:dyDescent="0.15">
      <c r="A7933" t="s">
        <v>148</v>
      </c>
      <c r="B7933" t="str">
        <f>LOWER(TRIM(A7933))</f>
        <v>wallet</v>
      </c>
      <c r="C7933" t="str">
        <f t="shared" si="216"/>
        <v>Wallet</v>
      </c>
      <c r="D7933" t="s">
        <v>49</v>
      </c>
      <c r="E7933" s="7" t="s">
        <v>13791</v>
      </c>
      <c r="F7933">
        <v>3</v>
      </c>
      <c r="G7933" t="s">
        <v>13774</v>
      </c>
      <c r="H7933" s="3">
        <v>50</v>
      </c>
      <c r="I7933" t="s">
        <v>19</v>
      </c>
      <c r="J7933" s="2">
        <v>0</v>
      </c>
      <c r="K7933" t="s">
        <v>62</v>
      </c>
      <c r="L7933" t="s">
        <v>92</v>
      </c>
      <c r="M7933" s="4">
        <v>46266</v>
      </c>
      <c r="N7933" s="5" t="s">
        <v>13775</v>
      </c>
      <c r="O7933" t="s">
        <v>53</v>
      </c>
      <c r="P7933" t="s">
        <v>23</v>
      </c>
      <c r="Q7933" t="s">
        <v>23</v>
      </c>
      <c r="R7933" t="str">
        <f>IF(E7933="Not Available","Not Rated","Rated")</f>
        <v>Not Rated</v>
      </c>
      <c r="S7933" t="str" cm="1">
        <f t="array" ref="S7933">_xlfn.IFS(E7933="not available","Not Rated", E7933&gt;=4.5,"Excellent", E7933&gt;4,"Very Good", E7933&gt;3,"Good", TRUE,"LOW")</f>
        <v>Not Rated</v>
      </c>
    </row>
    <row r="7934" spans="1:19" x14ac:dyDescent="0.15">
      <c r="A7934" t="s">
        <v>5179</v>
      </c>
      <c r="B7934" t="str">
        <f>LOWER(TRIM(A7934))</f>
        <v>editor now</v>
      </c>
      <c r="C7934" t="str">
        <f t="shared" si="216"/>
        <v>Editor Now</v>
      </c>
      <c r="D7934" t="s">
        <v>40</v>
      </c>
      <c r="E7934" s="7" t="s">
        <v>13791</v>
      </c>
      <c r="F7934">
        <v>3</v>
      </c>
      <c r="G7934" t="s">
        <v>13774</v>
      </c>
      <c r="H7934" s="3">
        <v>50</v>
      </c>
      <c r="I7934" t="s">
        <v>19</v>
      </c>
      <c r="J7934" s="2">
        <v>0</v>
      </c>
      <c r="K7934" t="s">
        <v>20</v>
      </c>
      <c r="L7934" t="s">
        <v>78</v>
      </c>
      <c r="M7934" s="4">
        <v>45650</v>
      </c>
      <c r="N7934" s="5" t="s">
        <v>13775</v>
      </c>
      <c r="O7934" t="s">
        <v>225</v>
      </c>
      <c r="P7934" t="s">
        <v>23</v>
      </c>
      <c r="Q7934" t="s">
        <v>23</v>
      </c>
      <c r="R7934" t="str">
        <f>IF(E7934="Not Available","Not Rated","Rated")</f>
        <v>Not Rated</v>
      </c>
      <c r="S7934" t="str" cm="1">
        <f t="array" ref="S7934">_xlfn.IFS(E7934="not available","Not Rated", E7934&gt;=4.5,"Excellent", E7934&gt;4,"Very Good", E7934&gt;3,"Good", TRUE,"LOW")</f>
        <v>Not Rated</v>
      </c>
    </row>
    <row r="7935" spans="1:19" x14ac:dyDescent="0.15">
      <c r="A7935" t="s">
        <v>335</v>
      </c>
      <c r="B7935" t="str">
        <f>LOWER(TRIM(A7935))</f>
        <v>chat</v>
      </c>
      <c r="C7935" t="str">
        <f t="shared" si="216"/>
        <v>Chat</v>
      </c>
      <c r="D7935" t="s">
        <v>60</v>
      </c>
      <c r="E7935" s="7" t="s">
        <v>13791</v>
      </c>
      <c r="F7935">
        <v>3</v>
      </c>
      <c r="G7935" t="s">
        <v>6161</v>
      </c>
      <c r="H7935" s="3">
        <v>50</v>
      </c>
      <c r="I7935" t="s">
        <v>19</v>
      </c>
      <c r="J7935" s="2">
        <v>0</v>
      </c>
      <c r="K7935" t="s">
        <v>20</v>
      </c>
      <c r="L7935" t="s">
        <v>63</v>
      </c>
      <c r="M7935" s="4">
        <v>45887</v>
      </c>
      <c r="N7935" s="5" t="s">
        <v>10456</v>
      </c>
      <c r="O7935" t="s">
        <v>22</v>
      </c>
      <c r="P7935" t="s">
        <v>32</v>
      </c>
      <c r="Q7935" t="s">
        <v>32</v>
      </c>
      <c r="R7935" t="str">
        <f>IF(E7935="Not Available","Not Rated","Rated")</f>
        <v>Not Rated</v>
      </c>
      <c r="S7935" t="str" cm="1">
        <f t="array" ref="S7935">_xlfn.IFS(E7935="not available","Not Rated", E7935&gt;=4.5,"Excellent", E7935&gt;4,"Very Good", E7935&gt;3,"Good", TRUE,"LOW")</f>
        <v>Not Rated</v>
      </c>
    </row>
    <row r="7936" spans="1:19" x14ac:dyDescent="0.15">
      <c r="A7936" t="s">
        <v>39</v>
      </c>
      <c r="B7936" t="str">
        <f>LOWER(TRIM(A7936))</f>
        <v>vpn</v>
      </c>
      <c r="C7936" t="str">
        <f t="shared" si="216"/>
        <v>Vpn</v>
      </c>
      <c r="D7936" t="s">
        <v>16</v>
      </c>
      <c r="E7936" s="7" t="s">
        <v>13791</v>
      </c>
      <c r="F7936">
        <v>3</v>
      </c>
      <c r="G7936" t="s">
        <v>2314</v>
      </c>
      <c r="H7936" s="3">
        <v>50</v>
      </c>
      <c r="I7936" t="s">
        <v>19</v>
      </c>
      <c r="J7936" s="2">
        <v>0</v>
      </c>
      <c r="K7936" t="s">
        <v>26</v>
      </c>
      <c r="L7936" t="s">
        <v>21</v>
      </c>
      <c r="M7936" s="4">
        <v>44827</v>
      </c>
      <c r="N7936" s="5" t="s">
        <v>10457</v>
      </c>
      <c r="O7936" t="s">
        <v>44</v>
      </c>
      <c r="P7936" t="s">
        <v>23</v>
      </c>
      <c r="Q7936" t="s">
        <v>23</v>
      </c>
      <c r="R7936" t="str">
        <f>IF(E7936="Not Available","Not Rated","Rated")</f>
        <v>Not Rated</v>
      </c>
      <c r="S7936" t="str" cm="1">
        <f t="array" ref="S7936">_xlfn.IFS(E7936="not available","Not Rated", E7936&gt;=4.5,"Excellent", E7936&gt;4,"Very Good", E7936&gt;3,"Good", TRUE,"LOW")</f>
        <v>Not Rated</v>
      </c>
    </row>
    <row r="7937" spans="1:19" x14ac:dyDescent="0.15">
      <c r="A7937" t="s">
        <v>5043</v>
      </c>
      <c r="B7937" t="str">
        <f>LOWER(TRIM(A7937))</f>
        <v>planner app</v>
      </c>
      <c r="C7937" t="str">
        <f t="shared" si="216"/>
        <v>Planner App</v>
      </c>
      <c r="D7937" t="s">
        <v>60</v>
      </c>
      <c r="E7937" s="7" t="s">
        <v>13791</v>
      </c>
      <c r="F7937">
        <v>3</v>
      </c>
      <c r="G7937" t="s">
        <v>13774</v>
      </c>
      <c r="H7937" s="3">
        <v>50</v>
      </c>
      <c r="I7937" t="s">
        <v>19</v>
      </c>
      <c r="J7937" s="2">
        <v>0</v>
      </c>
      <c r="K7937" t="s">
        <v>26</v>
      </c>
      <c r="L7937" t="s">
        <v>63</v>
      </c>
      <c r="M7937" s="4">
        <v>45448</v>
      </c>
      <c r="N7937" s="5" t="s">
        <v>13775</v>
      </c>
      <c r="O7937" t="s">
        <v>44</v>
      </c>
      <c r="P7937" t="s">
        <v>32</v>
      </c>
      <c r="Q7937" t="s">
        <v>23</v>
      </c>
      <c r="R7937" t="str">
        <f>IF(E7937="Not Available","Not Rated","Rated")</f>
        <v>Not Rated</v>
      </c>
      <c r="S7937" t="str" cm="1">
        <f t="array" ref="S7937">_xlfn.IFS(E7937="not available","Not Rated", E7937&gt;=4.5,"Excellent", E7937&gt;4,"Very Good", E7937&gt;3,"Good", TRUE,"LOW")</f>
        <v>Not Rated</v>
      </c>
    </row>
    <row r="7938" spans="1:19" x14ac:dyDescent="0.15">
      <c r="A7938" t="s">
        <v>105</v>
      </c>
      <c r="B7938" t="str">
        <f>LOWER(TRIM(A7938))</f>
        <v>maker</v>
      </c>
      <c r="C7938" t="str">
        <f t="shared" si="216"/>
        <v>Maker</v>
      </c>
      <c r="D7938" t="s">
        <v>60</v>
      </c>
      <c r="E7938" s="7" t="s">
        <v>13791</v>
      </c>
      <c r="F7938">
        <v>3</v>
      </c>
      <c r="G7938" t="s">
        <v>4550</v>
      </c>
      <c r="H7938" s="3">
        <v>50</v>
      </c>
      <c r="I7938" t="s">
        <v>19</v>
      </c>
      <c r="J7938" s="2">
        <v>0</v>
      </c>
      <c r="K7938" t="s">
        <v>26</v>
      </c>
      <c r="L7938" t="s">
        <v>63</v>
      </c>
      <c r="M7938" s="4">
        <v>46085</v>
      </c>
      <c r="N7938" s="5" t="s">
        <v>10458</v>
      </c>
      <c r="O7938" t="s">
        <v>53</v>
      </c>
      <c r="P7938" t="s">
        <v>23</v>
      </c>
      <c r="Q7938" t="s">
        <v>32</v>
      </c>
      <c r="R7938" t="str">
        <f>IF(E7938="Not Available","Not Rated","Rated")</f>
        <v>Not Rated</v>
      </c>
      <c r="S7938" t="str" cm="1">
        <f t="array" ref="S7938">_xlfn.IFS(E7938="not available","Not Rated", E7938&gt;=4.5,"Excellent", E7938&gt;4,"Very Good", E7938&gt;3,"Good", TRUE,"LOW")</f>
        <v>Not Rated</v>
      </c>
    </row>
    <row r="7939" spans="1:19" x14ac:dyDescent="0.15">
      <c r="A7939" t="s">
        <v>2784</v>
      </c>
      <c r="B7939" t="str">
        <f>LOWER(TRIM(A7939))</f>
        <v>health go</v>
      </c>
      <c r="C7939" t="str">
        <f t="shared" ref="C7939:C8002" si="217">PROPER(TRIM(A7939))</f>
        <v>Health Go</v>
      </c>
      <c r="D7939" t="s">
        <v>473</v>
      </c>
      <c r="E7939" s="7" t="s">
        <v>13791</v>
      </c>
      <c r="F7939">
        <v>3</v>
      </c>
      <c r="G7939" t="s">
        <v>824</v>
      </c>
      <c r="H7939" s="3">
        <v>50</v>
      </c>
      <c r="I7939" t="s">
        <v>19</v>
      </c>
      <c r="J7939" s="2">
        <v>0</v>
      </c>
      <c r="K7939" t="s">
        <v>62</v>
      </c>
      <c r="L7939" t="s">
        <v>474</v>
      </c>
      <c r="M7939" s="4">
        <v>45945</v>
      </c>
      <c r="N7939" s="5" t="s">
        <v>10459</v>
      </c>
      <c r="O7939" t="s">
        <v>31</v>
      </c>
      <c r="P7939" t="s">
        <v>32</v>
      </c>
      <c r="Q7939" t="s">
        <v>23</v>
      </c>
      <c r="R7939" t="str">
        <f>IF(E7939="Not Available","Not Rated","Rated")</f>
        <v>Not Rated</v>
      </c>
      <c r="S7939" t="str" cm="1">
        <f t="array" ref="S7939">_xlfn.IFS(E7939="not available","Not Rated", E7939&gt;=4.5,"Excellent", E7939&gt;4,"Very Good", E7939&gt;3,"Good", TRUE,"LOW")</f>
        <v>Not Rated</v>
      </c>
    </row>
    <row r="7940" spans="1:19" x14ac:dyDescent="0.15">
      <c r="A7940" t="s">
        <v>162</v>
      </c>
      <c r="B7940" t="str">
        <f>LOWER(TRIM(A7940))</f>
        <v>connect</v>
      </c>
      <c r="C7940" t="str">
        <f t="shared" si="217"/>
        <v>Connect</v>
      </c>
      <c r="D7940" t="s">
        <v>40</v>
      </c>
      <c r="E7940" s="7" t="s">
        <v>13791</v>
      </c>
      <c r="F7940">
        <v>3</v>
      </c>
      <c r="G7940" t="s">
        <v>134</v>
      </c>
      <c r="H7940" s="3">
        <v>50</v>
      </c>
      <c r="I7940" t="s">
        <v>19</v>
      </c>
      <c r="J7940" s="2">
        <v>0</v>
      </c>
      <c r="K7940" t="s">
        <v>390</v>
      </c>
      <c r="L7940" t="s">
        <v>42</v>
      </c>
      <c r="M7940" s="4">
        <v>44894</v>
      </c>
      <c r="N7940" s="5" t="s">
        <v>10460</v>
      </c>
      <c r="O7940" t="s">
        <v>17</v>
      </c>
      <c r="P7940" t="s">
        <v>32</v>
      </c>
      <c r="Q7940" t="s">
        <v>23</v>
      </c>
      <c r="R7940" t="str">
        <f>IF(E7940="Not Available","Not Rated","Rated")</f>
        <v>Not Rated</v>
      </c>
      <c r="S7940" t="str" cm="1">
        <f t="array" ref="S7940">_xlfn.IFS(E7940="not available","Not Rated", E7940&gt;=4.5,"Excellent", E7940&gt;4,"Very Good", E7940&gt;3,"Good", TRUE,"LOW")</f>
        <v>Not Rated</v>
      </c>
    </row>
    <row r="7941" spans="1:19" x14ac:dyDescent="0.15">
      <c r="A7941" t="s">
        <v>10461</v>
      </c>
      <c r="B7941" t="str">
        <f>LOWER(TRIM(A7941))</f>
        <v>health go 2024</v>
      </c>
      <c r="C7941" t="str">
        <f t="shared" si="217"/>
        <v>Health Go 2024</v>
      </c>
      <c r="D7941" t="s">
        <v>473</v>
      </c>
      <c r="E7941" s="7" t="s">
        <v>13791</v>
      </c>
      <c r="F7941">
        <v>3</v>
      </c>
      <c r="G7941" t="s">
        <v>4198</v>
      </c>
      <c r="H7941" s="3">
        <v>50</v>
      </c>
      <c r="I7941" t="s">
        <v>19</v>
      </c>
      <c r="J7941" s="2">
        <v>0</v>
      </c>
      <c r="K7941" t="s">
        <v>26</v>
      </c>
      <c r="L7941" t="s">
        <v>474</v>
      </c>
      <c r="M7941" s="4">
        <v>46103</v>
      </c>
      <c r="N7941" s="5" t="s">
        <v>10462</v>
      </c>
      <c r="O7941" t="s">
        <v>53</v>
      </c>
      <c r="P7941" t="s">
        <v>23</v>
      </c>
      <c r="Q7941" t="s">
        <v>23</v>
      </c>
      <c r="R7941" t="str">
        <f>IF(E7941="Not Available","Not Rated","Rated")</f>
        <v>Not Rated</v>
      </c>
      <c r="S7941" t="str" cm="1">
        <f t="array" ref="S7941">_xlfn.IFS(E7941="not available","Not Rated", E7941&gt;=4.5,"Excellent", E7941&gt;4,"Very Good", E7941&gt;3,"Good", TRUE,"LOW")</f>
        <v>Not Rated</v>
      </c>
    </row>
    <row r="7942" spans="1:19" x14ac:dyDescent="0.15">
      <c r="A7942" t="s">
        <v>852</v>
      </c>
      <c r="B7942" t="str">
        <f>LOWER(TRIM(A7942))</f>
        <v>fit 2024</v>
      </c>
      <c r="C7942" t="str">
        <f t="shared" si="217"/>
        <v>Fit 2024</v>
      </c>
      <c r="D7942" t="s">
        <v>40</v>
      </c>
      <c r="E7942" s="7" t="s">
        <v>13791</v>
      </c>
      <c r="F7942">
        <v>3</v>
      </c>
      <c r="G7942" t="s">
        <v>4054</v>
      </c>
      <c r="H7942" s="3">
        <v>50</v>
      </c>
      <c r="I7942" t="s">
        <v>19</v>
      </c>
      <c r="J7942" s="2">
        <v>0</v>
      </c>
      <c r="K7942" t="s">
        <v>26</v>
      </c>
      <c r="L7942" t="s">
        <v>42</v>
      </c>
      <c r="M7942" s="4">
        <v>45700</v>
      </c>
      <c r="N7942" s="5" t="s">
        <v>10463</v>
      </c>
      <c r="O7942" t="s">
        <v>53</v>
      </c>
      <c r="P7942" t="s">
        <v>23</v>
      </c>
      <c r="Q7942" t="s">
        <v>32</v>
      </c>
      <c r="R7942" t="str">
        <f>IF(E7942="Not Available","Not Rated","Rated")</f>
        <v>Not Rated</v>
      </c>
      <c r="S7942" t="str" cm="1">
        <f t="array" ref="S7942">_xlfn.IFS(E7942="not available","Not Rated", E7942&gt;=4.5,"Excellent", E7942&gt;4,"Very Good", E7942&gt;3,"Good", TRUE,"LOW")</f>
        <v>Not Rated</v>
      </c>
    </row>
    <row r="7943" spans="1:19" x14ac:dyDescent="0.15">
      <c r="A7943" t="s">
        <v>10464</v>
      </c>
      <c r="B7943" t="str">
        <f>LOWER(TRIM(A7943))</f>
        <v>smart dash pro 2025</v>
      </c>
      <c r="C7943" t="str">
        <f t="shared" si="217"/>
        <v>Smart Dash Pro 2025</v>
      </c>
      <c r="D7943" t="s">
        <v>73</v>
      </c>
      <c r="E7943" s="7" t="s">
        <v>13791</v>
      </c>
      <c r="F7943">
        <v>3</v>
      </c>
      <c r="G7943" t="s">
        <v>13774</v>
      </c>
      <c r="H7943" s="3">
        <v>50</v>
      </c>
      <c r="I7943" t="s">
        <v>19</v>
      </c>
      <c r="J7943" s="2">
        <v>0</v>
      </c>
      <c r="K7943" t="s">
        <v>26</v>
      </c>
      <c r="L7943" t="s">
        <v>75</v>
      </c>
      <c r="M7943" s="4">
        <v>45470</v>
      </c>
      <c r="N7943" s="5" t="s">
        <v>13775</v>
      </c>
      <c r="O7943" t="s">
        <v>188</v>
      </c>
      <c r="P7943" t="s">
        <v>23</v>
      </c>
      <c r="Q7943" t="s">
        <v>23</v>
      </c>
      <c r="R7943" t="str">
        <f>IF(E7943="Not Available","Not Rated","Rated")</f>
        <v>Not Rated</v>
      </c>
      <c r="S7943" t="str" cm="1">
        <f t="array" ref="S7943">_xlfn.IFS(E7943="not available","Not Rated", E7943&gt;=4.5,"Excellent", E7943&gt;4,"Very Good", E7943&gt;3,"Good", TRUE,"LOW")</f>
        <v>Not Rated</v>
      </c>
    </row>
    <row r="7944" spans="1:19" x14ac:dyDescent="0.15">
      <c r="A7944" t="s">
        <v>10465</v>
      </c>
      <c r="B7944" t="str">
        <f>LOWER(TRIM(A7944))</f>
        <v>next health now</v>
      </c>
      <c r="C7944" t="str">
        <f t="shared" si="217"/>
        <v>Next Health Now</v>
      </c>
      <c r="D7944" t="s">
        <v>498</v>
      </c>
      <c r="E7944" s="7" t="s">
        <v>13791</v>
      </c>
      <c r="F7944">
        <v>3</v>
      </c>
      <c r="G7944" t="s">
        <v>10466</v>
      </c>
      <c r="H7944" s="3">
        <v>50</v>
      </c>
      <c r="I7944" t="s">
        <v>19</v>
      </c>
      <c r="J7944" s="2">
        <v>0</v>
      </c>
      <c r="K7944" t="s">
        <v>20</v>
      </c>
      <c r="L7944" t="s">
        <v>691</v>
      </c>
      <c r="M7944" s="4">
        <v>45978</v>
      </c>
      <c r="N7944" s="5" t="s">
        <v>10467</v>
      </c>
      <c r="O7944" t="s">
        <v>31</v>
      </c>
      <c r="P7944" t="s">
        <v>32</v>
      </c>
      <c r="Q7944" t="s">
        <v>23</v>
      </c>
      <c r="R7944" t="str">
        <f>IF(E7944="Not Available","Not Rated","Rated")</f>
        <v>Not Rated</v>
      </c>
      <c r="S7944" t="str" cm="1">
        <f t="array" ref="S7944">_xlfn.IFS(E7944="not available","Not Rated", E7944&gt;=4.5,"Excellent", E7944&gt;4,"Very Good", E7944&gt;3,"Good", TRUE,"LOW")</f>
        <v>Not Rated</v>
      </c>
    </row>
    <row r="7945" spans="1:19" x14ac:dyDescent="0.15">
      <c r="A7945" t="s">
        <v>2012</v>
      </c>
      <c r="B7945" t="str">
        <f>LOWER(TRIM(A7945))</f>
        <v>drive 2023</v>
      </c>
      <c r="C7945" t="str">
        <f t="shared" si="217"/>
        <v>Drive 2023</v>
      </c>
      <c r="D7945" t="s">
        <v>521</v>
      </c>
      <c r="E7945" s="7" t="s">
        <v>13791</v>
      </c>
      <c r="F7945">
        <v>3</v>
      </c>
      <c r="G7945" t="s">
        <v>3756</v>
      </c>
      <c r="H7945" s="3">
        <v>50</v>
      </c>
      <c r="I7945" t="s">
        <v>19</v>
      </c>
      <c r="J7945" s="2">
        <v>0</v>
      </c>
      <c r="K7945" t="s">
        <v>26</v>
      </c>
      <c r="L7945" t="s">
        <v>1844</v>
      </c>
      <c r="M7945" s="4">
        <v>46164</v>
      </c>
      <c r="N7945" s="5" t="s">
        <v>10468</v>
      </c>
      <c r="O7945" t="s">
        <v>28</v>
      </c>
      <c r="P7945" t="s">
        <v>23</v>
      </c>
      <c r="Q7945" t="s">
        <v>23</v>
      </c>
      <c r="R7945" t="str">
        <f>IF(E7945="Not Available","Not Rated","Rated")</f>
        <v>Not Rated</v>
      </c>
      <c r="S7945" t="str" cm="1">
        <f t="array" ref="S7945">_xlfn.IFS(E7945="not available","Not Rated", E7945&gt;=4.5,"Excellent", E7945&gt;4,"Very Good", E7945&gt;3,"Good", TRUE,"LOW")</f>
        <v>Not Rated</v>
      </c>
    </row>
    <row r="7946" spans="1:19" x14ac:dyDescent="0.15">
      <c r="A7946" t="s">
        <v>6422</v>
      </c>
      <c r="B7946" t="str">
        <f>LOWER(TRIM(A7946))</f>
        <v>ultra fit</v>
      </c>
      <c r="C7946" t="str">
        <f t="shared" si="217"/>
        <v>Ultra Fit</v>
      </c>
      <c r="D7946" t="s">
        <v>66</v>
      </c>
      <c r="E7946" s="7" t="s">
        <v>13791</v>
      </c>
      <c r="F7946">
        <v>3</v>
      </c>
      <c r="G7946" t="s">
        <v>7715</v>
      </c>
      <c r="H7946" s="3">
        <v>50</v>
      </c>
      <c r="I7946" t="s">
        <v>19</v>
      </c>
      <c r="J7946" s="2">
        <v>0</v>
      </c>
      <c r="K7946" t="s">
        <v>69</v>
      </c>
      <c r="L7946" t="s">
        <v>70</v>
      </c>
      <c r="M7946" s="4">
        <v>46009</v>
      </c>
      <c r="N7946" s="5" t="s">
        <v>10469</v>
      </c>
      <c r="O7946" t="s">
        <v>31</v>
      </c>
      <c r="P7946" t="s">
        <v>32</v>
      </c>
      <c r="Q7946" t="s">
        <v>23</v>
      </c>
      <c r="R7946" t="str">
        <f>IF(E7946="Not Available","Not Rated","Rated")</f>
        <v>Not Rated</v>
      </c>
      <c r="S7946" t="str" cm="1">
        <f t="array" ref="S7946">_xlfn.IFS(E7946="not available","Not Rated", E7946&gt;=4.5,"Excellent", E7946&gt;4,"Very Good", E7946&gt;3,"Good", TRUE,"LOW")</f>
        <v>Not Rated</v>
      </c>
    </row>
    <row r="7947" spans="1:19" x14ac:dyDescent="0.15">
      <c r="A7947" t="s">
        <v>2076</v>
      </c>
      <c r="B7947" t="str">
        <f>LOWER(TRIM(A7947))</f>
        <v>health pro</v>
      </c>
      <c r="C7947" t="str">
        <f t="shared" si="217"/>
        <v>Health Pro</v>
      </c>
      <c r="D7947" t="s">
        <v>73</v>
      </c>
      <c r="E7947" s="7" t="s">
        <v>13791</v>
      </c>
      <c r="F7947">
        <v>3</v>
      </c>
      <c r="G7947" t="s">
        <v>10470</v>
      </c>
      <c r="H7947" s="3">
        <v>50</v>
      </c>
      <c r="I7947" t="s">
        <v>19</v>
      </c>
      <c r="J7947" s="2">
        <v>0</v>
      </c>
      <c r="K7947" t="s">
        <v>26</v>
      </c>
      <c r="L7947" t="s">
        <v>141</v>
      </c>
      <c r="M7947" s="4">
        <v>46332</v>
      </c>
      <c r="N7947" s="5" t="s">
        <v>10471</v>
      </c>
      <c r="O7947" t="s">
        <v>17</v>
      </c>
      <c r="P7947" t="s">
        <v>32</v>
      </c>
      <c r="Q7947" t="s">
        <v>23</v>
      </c>
      <c r="R7947" t="str">
        <f>IF(E7947="Not Available","Not Rated","Rated")</f>
        <v>Not Rated</v>
      </c>
      <c r="S7947" t="str" cm="1">
        <f t="array" ref="S7947">_xlfn.IFS(E7947="not available","Not Rated", E7947&gt;=4.5,"Excellent", E7947&gt;4,"Very Good", E7947&gt;3,"Good", TRUE,"LOW")</f>
        <v>Not Rated</v>
      </c>
    </row>
    <row r="7948" spans="1:19" x14ac:dyDescent="0.15">
      <c r="A7948" t="s">
        <v>10472</v>
      </c>
      <c r="B7948" t="str">
        <f>LOWER(TRIM(A7948))</f>
        <v>epic pay online</v>
      </c>
      <c r="C7948" t="str">
        <f t="shared" si="217"/>
        <v>Epic Pay Online</v>
      </c>
      <c r="D7948" t="s">
        <v>194</v>
      </c>
      <c r="E7948" s="7" t="s">
        <v>13791</v>
      </c>
      <c r="F7948">
        <v>3</v>
      </c>
      <c r="G7948" t="s">
        <v>1177</v>
      </c>
      <c r="H7948" s="3">
        <v>50</v>
      </c>
      <c r="I7948" t="s">
        <v>19</v>
      </c>
      <c r="J7948" s="2">
        <v>0</v>
      </c>
      <c r="K7948" t="s">
        <v>26</v>
      </c>
      <c r="L7948" t="s">
        <v>196</v>
      </c>
      <c r="M7948" s="4">
        <v>45979</v>
      </c>
      <c r="N7948" s="5" t="s">
        <v>10473</v>
      </c>
      <c r="O7948" t="s">
        <v>53</v>
      </c>
      <c r="P7948" t="s">
        <v>32</v>
      </c>
      <c r="Q7948" t="s">
        <v>23</v>
      </c>
      <c r="R7948" t="str">
        <f>IF(E7948="Not Available","Not Rated","Rated")</f>
        <v>Not Rated</v>
      </c>
      <c r="S7948" t="str" cm="1">
        <f t="array" ref="S7948">_xlfn.IFS(E7948="not available","Not Rated", E7948&gt;=4.5,"Excellent", E7948&gt;4,"Very Good", E7948&gt;3,"Good", TRUE,"LOW")</f>
        <v>Not Rated</v>
      </c>
    </row>
    <row r="7949" spans="1:19" x14ac:dyDescent="0.15">
      <c r="A7949" t="s">
        <v>852</v>
      </c>
      <c r="B7949" t="str">
        <f>LOWER(TRIM(A7949))</f>
        <v>fit 2024</v>
      </c>
      <c r="C7949" t="str">
        <f t="shared" si="217"/>
        <v>Fit 2024</v>
      </c>
      <c r="D7949" t="s">
        <v>144</v>
      </c>
      <c r="E7949" s="7" t="s">
        <v>13791</v>
      </c>
      <c r="F7949">
        <v>3</v>
      </c>
      <c r="G7949" t="s">
        <v>3045</v>
      </c>
      <c r="H7949" s="3">
        <v>50</v>
      </c>
      <c r="I7949" t="s">
        <v>19</v>
      </c>
      <c r="J7949" s="2">
        <v>0</v>
      </c>
      <c r="K7949" t="s">
        <v>62</v>
      </c>
      <c r="L7949" t="s">
        <v>1883</v>
      </c>
      <c r="M7949" s="4">
        <v>45654</v>
      </c>
      <c r="N7949" s="5" t="s">
        <v>5302</v>
      </c>
      <c r="O7949" t="s">
        <v>28</v>
      </c>
      <c r="P7949" t="s">
        <v>32</v>
      </c>
      <c r="Q7949" t="s">
        <v>23</v>
      </c>
      <c r="R7949" t="str">
        <f>IF(E7949="Not Available","Not Rated","Rated")</f>
        <v>Not Rated</v>
      </c>
      <c r="S7949" t="str" cm="1">
        <f t="array" ref="S7949">_xlfn.IFS(E7949="not available","Not Rated", E7949&gt;=4.5,"Excellent", E7949&gt;4,"Very Good", E7949&gt;3,"Good", TRUE,"LOW")</f>
        <v>Not Rated</v>
      </c>
    </row>
    <row r="7950" spans="1:19" x14ac:dyDescent="0.15">
      <c r="A7950" t="s">
        <v>94</v>
      </c>
      <c r="B7950" t="str">
        <f>LOWER(TRIM(A7950))</f>
        <v>drive</v>
      </c>
      <c r="C7950" t="str">
        <f t="shared" si="217"/>
        <v>Drive</v>
      </c>
      <c r="D7950" t="s">
        <v>1224</v>
      </c>
      <c r="E7950" s="7" t="s">
        <v>13791</v>
      </c>
      <c r="F7950">
        <v>3</v>
      </c>
      <c r="G7950" t="s">
        <v>13774</v>
      </c>
      <c r="H7950" s="3">
        <v>50</v>
      </c>
      <c r="I7950" t="s">
        <v>19</v>
      </c>
      <c r="J7950" s="2">
        <v>0</v>
      </c>
      <c r="K7950" t="s">
        <v>20</v>
      </c>
      <c r="L7950" t="s">
        <v>2160</v>
      </c>
      <c r="M7950" s="4">
        <v>45815</v>
      </c>
      <c r="N7950" s="5" t="s">
        <v>13775</v>
      </c>
      <c r="O7950" t="s">
        <v>188</v>
      </c>
      <c r="P7950" t="s">
        <v>23</v>
      </c>
      <c r="Q7950" t="s">
        <v>32</v>
      </c>
      <c r="R7950" t="str">
        <f>IF(E7950="Not Available","Not Rated","Rated")</f>
        <v>Not Rated</v>
      </c>
      <c r="S7950" t="str" cm="1">
        <f t="array" ref="S7950">_xlfn.IFS(E7950="not available","Not Rated", E7950&gt;=4.5,"Excellent", E7950&gt;4,"Very Good", E7950&gt;3,"Good", TRUE,"LOW")</f>
        <v>Not Rated</v>
      </c>
    </row>
    <row r="7951" spans="1:19" x14ac:dyDescent="0.15">
      <c r="A7951" t="s">
        <v>332</v>
      </c>
      <c r="B7951" t="str">
        <f>LOWER(TRIM(A7951))</f>
        <v>pay</v>
      </c>
      <c r="C7951" t="str">
        <f t="shared" si="217"/>
        <v>Pay</v>
      </c>
      <c r="D7951" t="s">
        <v>55</v>
      </c>
      <c r="E7951" s="7" t="s">
        <v>13791</v>
      </c>
      <c r="F7951">
        <v>3</v>
      </c>
      <c r="G7951" t="s">
        <v>3904</v>
      </c>
      <c r="H7951" s="3">
        <v>50</v>
      </c>
      <c r="I7951" t="s">
        <v>19</v>
      </c>
      <c r="J7951" s="2">
        <v>0</v>
      </c>
      <c r="K7951" t="s">
        <v>26</v>
      </c>
      <c r="L7951" t="s">
        <v>57</v>
      </c>
      <c r="M7951" s="4">
        <v>45760</v>
      </c>
      <c r="N7951" s="5" t="s">
        <v>10474</v>
      </c>
      <c r="O7951" t="s">
        <v>31</v>
      </c>
      <c r="P7951" t="s">
        <v>23</v>
      </c>
      <c r="Q7951" t="s">
        <v>23</v>
      </c>
      <c r="R7951" t="str">
        <f>IF(E7951="Not Available","Not Rated","Rated")</f>
        <v>Not Rated</v>
      </c>
      <c r="S7951" t="str" cm="1">
        <f t="array" ref="S7951">_xlfn.IFS(E7951="not available","Not Rated", E7951&gt;=4.5,"Excellent", E7951&gt;4,"Very Good", E7951&gt;3,"Good", TRUE,"LOW")</f>
        <v>Not Rated</v>
      </c>
    </row>
    <row r="7952" spans="1:19" x14ac:dyDescent="0.15">
      <c r="A7952" t="s">
        <v>4031</v>
      </c>
      <c r="B7952" t="str">
        <f>LOWER(TRIM(A7952))</f>
        <v>connect plus</v>
      </c>
      <c r="C7952" t="str">
        <f t="shared" si="217"/>
        <v>Connect Plus</v>
      </c>
      <c r="D7952" t="s">
        <v>194</v>
      </c>
      <c r="E7952" s="7" t="s">
        <v>13791</v>
      </c>
      <c r="F7952">
        <v>3</v>
      </c>
      <c r="G7952" t="s">
        <v>582</v>
      </c>
      <c r="H7952" s="3">
        <v>50</v>
      </c>
      <c r="I7952" t="s">
        <v>19</v>
      </c>
      <c r="J7952" s="2">
        <v>0</v>
      </c>
      <c r="K7952" t="s">
        <v>26</v>
      </c>
      <c r="L7952" t="s">
        <v>196</v>
      </c>
      <c r="M7952" s="4">
        <v>46042</v>
      </c>
      <c r="N7952" s="5" t="s">
        <v>10475</v>
      </c>
      <c r="O7952" t="s">
        <v>53</v>
      </c>
      <c r="P7952" t="s">
        <v>23</v>
      </c>
      <c r="Q7952" t="s">
        <v>23</v>
      </c>
      <c r="R7952" t="str">
        <f>IF(E7952="Not Available","Not Rated","Rated")</f>
        <v>Not Rated</v>
      </c>
      <c r="S7952" t="str" cm="1">
        <f t="array" ref="S7952">_xlfn.IFS(E7952="not available","Not Rated", E7952&gt;=4.5,"Excellent", E7952&gt;4,"Very Good", E7952&gt;3,"Good", TRUE,"LOW")</f>
        <v>Not Rated</v>
      </c>
    </row>
    <row r="7953" spans="1:19" x14ac:dyDescent="0.15">
      <c r="A7953" t="s">
        <v>6659</v>
      </c>
      <c r="B7953" t="str">
        <f>LOWER(TRIM(A7953))</f>
        <v>tracker 2024</v>
      </c>
      <c r="C7953" t="str">
        <f t="shared" si="217"/>
        <v>Tracker 2024</v>
      </c>
      <c r="D7953" t="s">
        <v>73</v>
      </c>
      <c r="E7953" s="7" t="s">
        <v>13791</v>
      </c>
      <c r="F7953">
        <v>3</v>
      </c>
      <c r="G7953" t="s">
        <v>13774</v>
      </c>
      <c r="H7953" s="3">
        <v>50</v>
      </c>
      <c r="I7953" t="s">
        <v>19</v>
      </c>
      <c r="J7953" s="2">
        <v>0</v>
      </c>
      <c r="K7953" t="s">
        <v>26</v>
      </c>
      <c r="L7953" t="s">
        <v>75</v>
      </c>
      <c r="M7953" s="4">
        <v>46047</v>
      </c>
      <c r="N7953" s="5" t="s">
        <v>13775</v>
      </c>
      <c r="O7953" t="s">
        <v>31</v>
      </c>
      <c r="P7953" t="s">
        <v>23</v>
      </c>
      <c r="Q7953" t="s">
        <v>23</v>
      </c>
      <c r="R7953" t="str">
        <f>IF(E7953="Not Available","Not Rated","Rated")</f>
        <v>Not Rated</v>
      </c>
      <c r="S7953" t="str" cm="1">
        <f t="array" ref="S7953">_xlfn.IFS(E7953="not available","Not Rated", E7953&gt;=4.5,"Excellent", E7953&gt;4,"Very Good", E7953&gt;3,"Good", TRUE,"LOW")</f>
        <v>Not Rated</v>
      </c>
    </row>
    <row r="7954" spans="1:19" x14ac:dyDescent="0.15">
      <c r="A7954" t="s">
        <v>45</v>
      </c>
      <c r="B7954" t="str">
        <f>LOWER(TRIM(A7954))</f>
        <v>planner</v>
      </c>
      <c r="C7954" t="str">
        <f t="shared" si="217"/>
        <v>Planner</v>
      </c>
      <c r="D7954" t="s">
        <v>60</v>
      </c>
      <c r="E7954" s="7" t="s">
        <v>13791</v>
      </c>
      <c r="F7954">
        <v>3</v>
      </c>
      <c r="G7954" t="s">
        <v>2135</v>
      </c>
      <c r="H7954" s="3">
        <v>50</v>
      </c>
      <c r="I7954" t="s">
        <v>19</v>
      </c>
      <c r="J7954" s="2">
        <v>0</v>
      </c>
      <c r="K7954" t="s">
        <v>26</v>
      </c>
      <c r="L7954" t="s">
        <v>280</v>
      </c>
      <c r="M7954" s="4">
        <v>45601</v>
      </c>
      <c r="N7954" s="5" t="s">
        <v>10476</v>
      </c>
      <c r="O7954" t="s">
        <v>31</v>
      </c>
      <c r="P7954" t="s">
        <v>32</v>
      </c>
      <c r="Q7954" t="s">
        <v>23</v>
      </c>
      <c r="R7954" t="str">
        <f>IF(E7954="Not Available","Not Rated","Rated")</f>
        <v>Not Rated</v>
      </c>
      <c r="S7954" t="str" cm="1">
        <f t="array" ref="S7954">_xlfn.IFS(E7954="not available","Not Rated", E7954&gt;=4.5,"Excellent", E7954&gt;4,"Very Good", E7954&gt;3,"Good", TRUE,"LOW")</f>
        <v>Not Rated</v>
      </c>
    </row>
    <row r="7955" spans="1:19" x14ac:dyDescent="0.15">
      <c r="A7955" t="s">
        <v>217</v>
      </c>
      <c r="B7955" t="str">
        <f>LOWER(TRIM(A7955))</f>
        <v>browser</v>
      </c>
      <c r="C7955" t="str">
        <f t="shared" si="217"/>
        <v>Browser</v>
      </c>
      <c r="D7955" t="s">
        <v>289</v>
      </c>
      <c r="E7955" s="7" t="s">
        <v>13791</v>
      </c>
      <c r="F7955">
        <v>3</v>
      </c>
      <c r="G7955" t="s">
        <v>2855</v>
      </c>
      <c r="H7955" s="3">
        <v>50</v>
      </c>
      <c r="I7955" t="s">
        <v>19</v>
      </c>
      <c r="J7955" s="2">
        <v>0</v>
      </c>
      <c r="K7955" t="s">
        <v>26</v>
      </c>
      <c r="L7955" t="s">
        <v>291</v>
      </c>
      <c r="M7955" s="4">
        <v>46268</v>
      </c>
      <c r="N7955" s="5" t="s">
        <v>10477</v>
      </c>
      <c r="O7955" t="s">
        <v>31</v>
      </c>
      <c r="P7955" t="s">
        <v>32</v>
      </c>
      <c r="Q7955" t="s">
        <v>23</v>
      </c>
      <c r="R7955" t="str">
        <f>IF(E7955="Not Available","Not Rated","Rated")</f>
        <v>Not Rated</v>
      </c>
      <c r="S7955" t="str" cm="1">
        <f t="array" ref="S7955">_xlfn.IFS(E7955="not available","Not Rated", E7955&gt;=4.5,"Excellent", E7955&gt;4,"Very Good", E7955&gt;3,"Good", TRUE,"LOW")</f>
        <v>Not Rated</v>
      </c>
    </row>
    <row r="7956" spans="1:19" x14ac:dyDescent="0.15">
      <c r="A7956" t="s">
        <v>79</v>
      </c>
      <c r="B7956" t="str">
        <f>LOWER(TRIM(A7956))</f>
        <v>health</v>
      </c>
      <c r="C7956" t="str">
        <f t="shared" si="217"/>
        <v>Health</v>
      </c>
      <c r="D7956" t="s">
        <v>126</v>
      </c>
      <c r="E7956" s="7" t="s">
        <v>13791</v>
      </c>
      <c r="F7956">
        <v>3</v>
      </c>
      <c r="G7956" t="s">
        <v>13774</v>
      </c>
      <c r="H7956" s="3">
        <v>50</v>
      </c>
      <c r="I7956" t="s">
        <v>19</v>
      </c>
      <c r="J7956" s="2">
        <v>0</v>
      </c>
      <c r="K7956" t="s">
        <v>26</v>
      </c>
      <c r="L7956" t="s">
        <v>351</v>
      </c>
      <c r="M7956" s="4">
        <v>45640</v>
      </c>
      <c r="N7956" s="5" t="s">
        <v>13775</v>
      </c>
      <c r="O7956" t="s">
        <v>165</v>
      </c>
      <c r="P7956" t="s">
        <v>23</v>
      </c>
      <c r="Q7956" t="s">
        <v>32</v>
      </c>
      <c r="R7956" t="str">
        <f>IF(E7956="Not Available","Not Rated","Rated")</f>
        <v>Not Rated</v>
      </c>
      <c r="S7956" t="str" cm="1">
        <f t="array" ref="S7956">_xlfn.IFS(E7956="not available","Not Rated", E7956&gt;=4.5,"Excellent", E7956&gt;4,"Very Good", E7956&gt;3,"Good", TRUE,"LOW")</f>
        <v>Not Rated</v>
      </c>
    </row>
    <row r="7957" spans="1:19" x14ac:dyDescent="0.15">
      <c r="A7957" t="s">
        <v>1090</v>
      </c>
      <c r="B7957" t="str">
        <f>LOWER(TRIM(A7957))</f>
        <v>strike 3d</v>
      </c>
      <c r="C7957" t="str">
        <f t="shared" si="217"/>
        <v>Strike 3D</v>
      </c>
      <c r="D7957" t="s">
        <v>49</v>
      </c>
      <c r="E7957" s="7" t="s">
        <v>13791</v>
      </c>
      <c r="F7957">
        <v>3</v>
      </c>
      <c r="G7957" t="s">
        <v>298</v>
      </c>
      <c r="H7957" s="3">
        <v>50</v>
      </c>
      <c r="I7957" t="s">
        <v>19</v>
      </c>
      <c r="J7957" s="2">
        <v>0</v>
      </c>
      <c r="K7957" t="s">
        <v>26</v>
      </c>
      <c r="L7957" t="s">
        <v>92</v>
      </c>
      <c r="M7957" s="4">
        <v>46076</v>
      </c>
      <c r="N7957" s="5" t="s">
        <v>10478</v>
      </c>
      <c r="O7957" t="s">
        <v>22</v>
      </c>
      <c r="P7957" t="s">
        <v>23</v>
      </c>
      <c r="Q7957" t="s">
        <v>32</v>
      </c>
      <c r="R7957" t="str">
        <f>IF(E7957="Not Available","Not Rated","Rated")</f>
        <v>Not Rated</v>
      </c>
      <c r="S7957" t="str" cm="1">
        <f t="array" ref="S7957">_xlfn.IFS(E7957="not available","Not Rated", E7957&gt;=4.5,"Excellent", E7957&gt;4,"Very Good", E7957&gt;3,"Good", TRUE,"LOW")</f>
        <v>Not Rated</v>
      </c>
    </row>
    <row r="7958" spans="1:19" x14ac:dyDescent="0.15">
      <c r="A7958" t="s">
        <v>111</v>
      </c>
      <c r="B7958" t="str">
        <f>LOWER(TRIM(A7958))</f>
        <v>editor</v>
      </c>
      <c r="C7958" t="str">
        <f t="shared" si="217"/>
        <v>Editor</v>
      </c>
      <c r="D7958" t="s">
        <v>73</v>
      </c>
      <c r="E7958" s="7" t="s">
        <v>13791</v>
      </c>
      <c r="F7958">
        <v>3</v>
      </c>
      <c r="G7958" t="s">
        <v>10479</v>
      </c>
      <c r="H7958" s="3">
        <v>50</v>
      </c>
      <c r="I7958" t="s">
        <v>19</v>
      </c>
      <c r="J7958" s="2">
        <v>0</v>
      </c>
      <c r="K7958" t="s">
        <v>26</v>
      </c>
      <c r="L7958" t="s">
        <v>411</v>
      </c>
      <c r="M7958" s="4">
        <v>45547</v>
      </c>
      <c r="N7958" s="5" t="s">
        <v>10480</v>
      </c>
      <c r="O7958" t="s">
        <v>28</v>
      </c>
      <c r="P7958" t="s">
        <v>23</v>
      </c>
      <c r="Q7958" t="s">
        <v>23</v>
      </c>
      <c r="R7958" t="str">
        <f>IF(E7958="Not Available","Not Rated","Rated")</f>
        <v>Not Rated</v>
      </c>
      <c r="S7958" t="str" cm="1">
        <f t="array" ref="S7958">_xlfn.IFS(E7958="not available","Not Rated", E7958&gt;=4.5,"Excellent", E7958&gt;4,"Very Good", E7958&gt;3,"Good", TRUE,"LOW")</f>
        <v>Not Rated</v>
      </c>
    </row>
    <row r="7959" spans="1:19" x14ac:dyDescent="0.15">
      <c r="A7959" t="s">
        <v>10481</v>
      </c>
      <c r="B7959" t="str">
        <f>LOWER(TRIM(A7959))</f>
        <v>quick maker 2023</v>
      </c>
      <c r="C7959" t="str">
        <f t="shared" si="217"/>
        <v>Quick Maker 2023</v>
      </c>
      <c r="D7959" t="s">
        <v>40</v>
      </c>
      <c r="E7959" s="7" t="s">
        <v>13791</v>
      </c>
      <c r="F7959">
        <v>3</v>
      </c>
      <c r="G7959" t="s">
        <v>1320</v>
      </c>
      <c r="H7959" s="3">
        <v>50</v>
      </c>
      <c r="I7959" t="s">
        <v>19</v>
      </c>
      <c r="J7959" s="2">
        <v>0</v>
      </c>
      <c r="K7959" t="s">
        <v>62</v>
      </c>
      <c r="L7959" t="s">
        <v>42</v>
      </c>
      <c r="M7959" s="4">
        <v>45832</v>
      </c>
      <c r="N7959" s="5" t="s">
        <v>10482</v>
      </c>
      <c r="O7959" t="s">
        <v>44</v>
      </c>
      <c r="P7959" t="s">
        <v>23</v>
      </c>
      <c r="Q7959" t="s">
        <v>32</v>
      </c>
      <c r="R7959" t="str">
        <f>IF(E7959="Not Available","Not Rated","Rated")</f>
        <v>Not Rated</v>
      </c>
      <c r="S7959" t="str" cm="1">
        <f t="array" ref="S7959">_xlfn.IFS(E7959="not available","Not Rated", E7959&gt;=4.5,"Excellent", E7959&gt;4,"Very Good", E7959&gt;3,"Good", TRUE,"LOW")</f>
        <v>Not Rated</v>
      </c>
    </row>
    <row r="7960" spans="1:19" x14ac:dyDescent="0.15">
      <c r="A7960" t="s">
        <v>94</v>
      </c>
      <c r="B7960" t="str">
        <f>LOWER(TRIM(A7960))</f>
        <v>drive</v>
      </c>
      <c r="C7960" t="str">
        <f t="shared" si="217"/>
        <v>Drive</v>
      </c>
      <c r="D7960" t="s">
        <v>60</v>
      </c>
      <c r="E7960" s="7" t="s">
        <v>13791</v>
      </c>
      <c r="F7960">
        <v>3</v>
      </c>
      <c r="G7960" t="s">
        <v>1220</v>
      </c>
      <c r="H7960" s="3">
        <v>50</v>
      </c>
      <c r="I7960" t="s">
        <v>19</v>
      </c>
      <c r="J7960" s="2">
        <v>0</v>
      </c>
      <c r="K7960" t="s">
        <v>26</v>
      </c>
      <c r="L7960" t="s">
        <v>280</v>
      </c>
      <c r="M7960" s="4">
        <v>46195</v>
      </c>
      <c r="N7960" s="5" t="s">
        <v>10483</v>
      </c>
      <c r="O7960" t="s">
        <v>22</v>
      </c>
      <c r="P7960" t="s">
        <v>23</v>
      </c>
      <c r="Q7960" t="s">
        <v>23</v>
      </c>
      <c r="R7960" t="str">
        <f>IF(E7960="Not Available","Not Rated","Rated")</f>
        <v>Not Rated</v>
      </c>
      <c r="S7960" t="str" cm="1">
        <f t="array" ref="S7960">_xlfn.IFS(E7960="not available","Not Rated", E7960&gt;=4.5,"Excellent", E7960&gt;4,"Very Good", E7960&gt;3,"Good", TRUE,"LOW")</f>
        <v>Not Rated</v>
      </c>
    </row>
    <row r="7961" spans="1:19" x14ac:dyDescent="0.15">
      <c r="A7961" t="s">
        <v>7170</v>
      </c>
      <c r="B7961" t="str">
        <f>LOWER(TRIM(A7961))</f>
        <v>meta player</v>
      </c>
      <c r="C7961" t="str">
        <f t="shared" si="217"/>
        <v>Meta Player</v>
      </c>
      <c r="D7961" t="s">
        <v>240</v>
      </c>
      <c r="E7961" s="7" t="s">
        <v>13791</v>
      </c>
      <c r="F7961">
        <v>3</v>
      </c>
      <c r="G7961" t="s">
        <v>3322</v>
      </c>
      <c r="H7961" s="3">
        <v>50</v>
      </c>
      <c r="I7961" t="s">
        <v>19</v>
      </c>
      <c r="J7961" s="2">
        <v>0</v>
      </c>
      <c r="K7961" t="s">
        <v>69</v>
      </c>
      <c r="L7961" t="s">
        <v>1461</v>
      </c>
      <c r="M7961" s="4">
        <v>45568</v>
      </c>
      <c r="N7961" s="5" t="s">
        <v>7994</v>
      </c>
      <c r="O7961" t="s">
        <v>165</v>
      </c>
      <c r="P7961" t="s">
        <v>23</v>
      </c>
      <c r="Q7961" t="s">
        <v>32</v>
      </c>
      <c r="R7961" t="str">
        <f>IF(E7961="Not Available","Not Rated","Rated")</f>
        <v>Not Rated</v>
      </c>
      <c r="S7961" t="str" cm="1">
        <f t="array" ref="S7961">_xlfn.IFS(E7961="not available","Not Rated", E7961&gt;=4.5,"Excellent", E7961&gt;4,"Very Good", E7961&gt;3,"Good", TRUE,"LOW")</f>
        <v>Not Rated</v>
      </c>
    </row>
    <row r="7962" spans="1:19" x14ac:dyDescent="0.15">
      <c r="A7962" t="s">
        <v>952</v>
      </c>
      <c r="B7962" t="str">
        <f>LOWER(TRIM(A7962))</f>
        <v>planner now</v>
      </c>
      <c r="C7962" t="str">
        <f t="shared" si="217"/>
        <v>Planner Now</v>
      </c>
      <c r="D7962" t="s">
        <v>16</v>
      </c>
      <c r="E7962" s="7" t="s">
        <v>13791</v>
      </c>
      <c r="F7962">
        <v>3</v>
      </c>
      <c r="G7962" t="s">
        <v>2911</v>
      </c>
      <c r="H7962" s="3">
        <v>50</v>
      </c>
      <c r="I7962" t="s">
        <v>19</v>
      </c>
      <c r="J7962" s="2">
        <v>0</v>
      </c>
      <c r="K7962" t="s">
        <v>26</v>
      </c>
      <c r="L7962" t="s">
        <v>21</v>
      </c>
      <c r="M7962" s="4">
        <v>46071</v>
      </c>
      <c r="N7962" s="5" t="s">
        <v>10484</v>
      </c>
      <c r="O7962" t="s">
        <v>31</v>
      </c>
      <c r="P7962" t="s">
        <v>32</v>
      </c>
      <c r="Q7962" t="s">
        <v>23</v>
      </c>
      <c r="R7962" t="str">
        <f>IF(E7962="Not Available","Not Rated","Rated")</f>
        <v>Not Rated</v>
      </c>
      <c r="S7962" t="str" cm="1">
        <f t="array" ref="S7962">_xlfn.IFS(E7962="not available","Not Rated", E7962&gt;=4.5,"Excellent", E7962&gt;4,"Very Good", E7962&gt;3,"Good", TRUE,"LOW")</f>
        <v>Not Rated</v>
      </c>
    </row>
    <row r="7963" spans="1:19" x14ac:dyDescent="0.15">
      <c r="A7963" t="s">
        <v>10485</v>
      </c>
      <c r="B7963" t="str">
        <f>LOWER(TRIM(A7963))</f>
        <v>ai editor 2025</v>
      </c>
      <c r="C7963" t="str">
        <f t="shared" si="217"/>
        <v>Ai Editor 2025</v>
      </c>
      <c r="D7963" t="s">
        <v>521</v>
      </c>
      <c r="E7963" s="7" t="s">
        <v>13791</v>
      </c>
      <c r="F7963">
        <v>3</v>
      </c>
      <c r="G7963" t="s">
        <v>4844</v>
      </c>
      <c r="H7963" s="3">
        <v>50</v>
      </c>
      <c r="I7963" t="s">
        <v>19</v>
      </c>
      <c r="J7963" s="2">
        <v>0</v>
      </c>
      <c r="K7963" t="s">
        <v>69</v>
      </c>
      <c r="L7963" t="s">
        <v>523</v>
      </c>
      <c r="M7963" s="4">
        <v>46104</v>
      </c>
      <c r="N7963" s="5" t="s">
        <v>10486</v>
      </c>
      <c r="O7963" t="s">
        <v>28</v>
      </c>
      <c r="P7963" t="s">
        <v>23</v>
      </c>
      <c r="Q7963" t="s">
        <v>23</v>
      </c>
      <c r="R7963" t="str">
        <f>IF(E7963="Not Available","Not Rated","Rated")</f>
        <v>Not Rated</v>
      </c>
      <c r="S7963" t="str" cm="1">
        <f t="array" ref="S7963">_xlfn.IFS(E7963="not available","Not Rated", E7963&gt;=4.5,"Excellent", E7963&gt;4,"Very Good", E7963&gt;3,"Good", TRUE,"LOW")</f>
        <v>Not Rated</v>
      </c>
    </row>
    <row r="7964" spans="1:19" x14ac:dyDescent="0.15">
      <c r="A7964" t="s">
        <v>79</v>
      </c>
      <c r="B7964" t="str">
        <f>LOWER(TRIM(A7964))</f>
        <v>health</v>
      </c>
      <c r="C7964" t="str">
        <f t="shared" si="217"/>
        <v>Health</v>
      </c>
      <c r="D7964" t="s">
        <v>60</v>
      </c>
      <c r="E7964" s="7" t="s">
        <v>13791</v>
      </c>
      <c r="F7964">
        <v>3</v>
      </c>
      <c r="G7964" t="s">
        <v>3547</v>
      </c>
      <c r="H7964" s="3">
        <v>50</v>
      </c>
      <c r="I7964" t="s">
        <v>19</v>
      </c>
      <c r="J7964" s="2">
        <v>0</v>
      </c>
      <c r="K7964" t="s">
        <v>26</v>
      </c>
      <c r="L7964" t="s">
        <v>63</v>
      </c>
      <c r="M7964" s="4">
        <v>45625</v>
      </c>
      <c r="N7964" s="5" t="s">
        <v>10487</v>
      </c>
      <c r="O7964" t="s">
        <v>22</v>
      </c>
      <c r="P7964" t="s">
        <v>23</v>
      </c>
      <c r="Q7964" t="s">
        <v>23</v>
      </c>
      <c r="R7964" t="str">
        <f>IF(E7964="Not Available","Not Rated","Rated")</f>
        <v>Not Rated</v>
      </c>
      <c r="S7964" t="str" cm="1">
        <f t="array" ref="S7964">_xlfn.IFS(E7964="not available","Not Rated", E7964&gt;=4.5,"Excellent", E7964&gt;4,"Very Good", E7964&gt;3,"Good", TRUE,"LOW")</f>
        <v>Not Rated</v>
      </c>
    </row>
    <row r="7965" spans="1:19" x14ac:dyDescent="0.15">
      <c r="A7965" t="s">
        <v>388</v>
      </c>
      <c r="B7965" t="str">
        <f>LOWER(TRIM(A7965))</f>
        <v>connect 2025</v>
      </c>
      <c r="C7965" t="str">
        <f t="shared" si="217"/>
        <v>Connect 2025</v>
      </c>
      <c r="D7965" t="s">
        <v>40</v>
      </c>
      <c r="E7965" s="7" t="s">
        <v>13791</v>
      </c>
      <c r="F7965">
        <v>3</v>
      </c>
      <c r="G7965" t="s">
        <v>1296</v>
      </c>
      <c r="H7965" s="3">
        <v>50</v>
      </c>
      <c r="I7965" t="s">
        <v>19</v>
      </c>
      <c r="J7965" s="2">
        <v>0</v>
      </c>
      <c r="K7965" t="s">
        <v>69</v>
      </c>
      <c r="L7965" t="s">
        <v>42</v>
      </c>
      <c r="M7965" s="4">
        <v>46057</v>
      </c>
      <c r="N7965" s="5" t="s">
        <v>10488</v>
      </c>
      <c r="O7965" t="s">
        <v>17</v>
      </c>
      <c r="P7965" t="s">
        <v>23</v>
      </c>
      <c r="Q7965" t="s">
        <v>23</v>
      </c>
      <c r="R7965" t="str">
        <f>IF(E7965="Not Available","Not Rated","Rated")</f>
        <v>Not Rated</v>
      </c>
      <c r="S7965" t="str" cm="1">
        <f t="array" ref="S7965">_xlfn.IFS(E7965="not available","Not Rated", E7965&gt;=4.5,"Excellent", E7965&gt;4,"Very Good", E7965&gt;3,"Good", TRUE,"LOW")</f>
        <v>Not Rated</v>
      </c>
    </row>
    <row r="7966" spans="1:19" x14ac:dyDescent="0.15">
      <c r="A7966" t="s">
        <v>313</v>
      </c>
      <c r="B7966" t="str">
        <f>LOWER(TRIM(A7966))</f>
        <v>chat now</v>
      </c>
      <c r="C7966" t="str">
        <f t="shared" si="217"/>
        <v>Chat Now</v>
      </c>
      <c r="D7966" t="s">
        <v>73</v>
      </c>
      <c r="E7966" s="7" t="s">
        <v>13791</v>
      </c>
      <c r="F7966">
        <v>3</v>
      </c>
      <c r="G7966" t="s">
        <v>13774</v>
      </c>
      <c r="H7966" s="3">
        <v>50</v>
      </c>
      <c r="I7966" t="s">
        <v>19</v>
      </c>
      <c r="J7966" s="2">
        <v>0</v>
      </c>
      <c r="K7966" t="s">
        <v>26</v>
      </c>
      <c r="L7966" t="s">
        <v>336</v>
      </c>
      <c r="M7966" s="4">
        <v>46173</v>
      </c>
      <c r="N7966" s="5" t="s">
        <v>13775</v>
      </c>
      <c r="O7966" t="s">
        <v>188</v>
      </c>
      <c r="P7966" t="s">
        <v>23</v>
      </c>
      <c r="Q7966" t="s">
        <v>23</v>
      </c>
      <c r="R7966" t="str">
        <f>IF(E7966="Not Available","Not Rated","Rated")</f>
        <v>Not Rated</v>
      </c>
      <c r="S7966" t="str" cm="1">
        <f t="array" ref="S7966">_xlfn.IFS(E7966="not available","Not Rated", E7966&gt;=4.5,"Excellent", E7966&gt;4,"Very Good", E7966&gt;3,"Good", TRUE,"LOW")</f>
        <v>Not Rated</v>
      </c>
    </row>
    <row r="7967" spans="1:19" x14ac:dyDescent="0.15">
      <c r="A7967" t="s">
        <v>2454</v>
      </c>
      <c r="B7967" t="str">
        <f>LOWER(TRIM(A7967))</f>
        <v>dash max</v>
      </c>
      <c r="C7967" t="str">
        <f t="shared" si="217"/>
        <v>Dash Max</v>
      </c>
      <c r="D7967" t="s">
        <v>34</v>
      </c>
      <c r="E7967" s="7" t="s">
        <v>13791</v>
      </c>
      <c r="F7967">
        <v>3</v>
      </c>
      <c r="G7967" t="s">
        <v>13774</v>
      </c>
      <c r="H7967" s="3">
        <v>50</v>
      </c>
      <c r="I7967" t="s">
        <v>19</v>
      </c>
      <c r="J7967" s="2">
        <v>0</v>
      </c>
      <c r="K7967" t="s">
        <v>26</v>
      </c>
      <c r="L7967" t="s">
        <v>37</v>
      </c>
      <c r="M7967" s="4">
        <v>45724</v>
      </c>
      <c r="N7967" s="5" t="s">
        <v>13775</v>
      </c>
      <c r="O7967" t="s">
        <v>22</v>
      </c>
      <c r="P7967" t="s">
        <v>23</v>
      </c>
      <c r="Q7967" t="s">
        <v>23</v>
      </c>
      <c r="R7967" t="str">
        <f>IF(E7967="Not Available","Not Rated","Rated")</f>
        <v>Not Rated</v>
      </c>
      <c r="S7967" t="str" cm="1">
        <f t="array" ref="S7967">_xlfn.IFS(E7967="not available","Not Rated", E7967&gt;=4.5,"Excellent", E7967&gt;4,"Very Good", E7967&gt;3,"Good", TRUE,"LOW")</f>
        <v>Not Rated</v>
      </c>
    </row>
    <row r="7968" spans="1:19" x14ac:dyDescent="0.15">
      <c r="A7968" t="s">
        <v>111</v>
      </c>
      <c r="B7968" t="str">
        <f>LOWER(TRIM(A7968))</f>
        <v>editor</v>
      </c>
      <c r="C7968" t="str">
        <f t="shared" si="217"/>
        <v>Editor</v>
      </c>
      <c r="D7968" t="s">
        <v>25</v>
      </c>
      <c r="E7968" s="7" t="s">
        <v>13791</v>
      </c>
      <c r="F7968">
        <v>3</v>
      </c>
      <c r="G7968" t="s">
        <v>1173</v>
      </c>
      <c r="H7968" s="3">
        <v>50</v>
      </c>
      <c r="I7968" t="s">
        <v>19</v>
      </c>
      <c r="J7968" s="2">
        <v>0</v>
      </c>
      <c r="K7968" t="s">
        <v>26</v>
      </c>
      <c r="L7968" t="s">
        <v>27</v>
      </c>
      <c r="M7968" s="4">
        <v>46109</v>
      </c>
      <c r="N7968" s="5" t="s">
        <v>6158</v>
      </c>
      <c r="O7968" t="s">
        <v>44</v>
      </c>
      <c r="P7968" t="s">
        <v>32</v>
      </c>
      <c r="Q7968" t="s">
        <v>23</v>
      </c>
      <c r="R7968" t="str">
        <f>IF(E7968="Not Available","Not Rated","Rated")</f>
        <v>Not Rated</v>
      </c>
      <c r="S7968" t="str" cm="1">
        <f t="array" ref="S7968">_xlfn.IFS(E7968="not available","Not Rated", E7968&gt;=4.5,"Excellent", E7968&gt;4,"Very Good", E7968&gt;3,"Good", TRUE,"LOW")</f>
        <v>Not Rated</v>
      </c>
    </row>
    <row r="7969" spans="1:19" x14ac:dyDescent="0.15">
      <c r="A7969" t="s">
        <v>332</v>
      </c>
      <c r="B7969" t="str">
        <f>LOWER(TRIM(A7969))</f>
        <v>pay</v>
      </c>
      <c r="C7969" t="str">
        <f t="shared" si="217"/>
        <v>Pay</v>
      </c>
      <c r="D7969" t="s">
        <v>49</v>
      </c>
      <c r="E7969" s="7" t="s">
        <v>13791</v>
      </c>
      <c r="F7969">
        <v>3</v>
      </c>
      <c r="G7969" t="s">
        <v>1672</v>
      </c>
      <c r="H7969" s="3">
        <v>50</v>
      </c>
      <c r="I7969" t="s">
        <v>19</v>
      </c>
      <c r="J7969" s="2">
        <v>0</v>
      </c>
      <c r="K7969" t="s">
        <v>26</v>
      </c>
      <c r="L7969" t="s">
        <v>92</v>
      </c>
      <c r="M7969" s="4">
        <v>46174</v>
      </c>
      <c r="N7969" s="5" t="s">
        <v>10489</v>
      </c>
      <c r="O7969" t="s">
        <v>31</v>
      </c>
      <c r="P7969" t="s">
        <v>32</v>
      </c>
      <c r="Q7969" t="s">
        <v>23</v>
      </c>
      <c r="R7969" t="str">
        <f>IF(E7969="Not Available","Not Rated","Rated")</f>
        <v>Not Rated</v>
      </c>
      <c r="S7969" t="str" cm="1">
        <f t="array" ref="S7969">_xlfn.IFS(E7969="not available","Not Rated", E7969&gt;=4.5,"Excellent", E7969&gt;4,"Very Good", E7969&gt;3,"Good", TRUE,"LOW")</f>
        <v>Not Rated</v>
      </c>
    </row>
    <row r="7970" spans="1:19" x14ac:dyDescent="0.15">
      <c r="A7970" t="s">
        <v>48</v>
      </c>
      <c r="B7970" t="str">
        <f>LOWER(TRIM(A7970))</f>
        <v>pay 3d</v>
      </c>
      <c r="C7970" t="str">
        <f t="shared" si="217"/>
        <v>Pay 3D</v>
      </c>
      <c r="D7970" t="s">
        <v>16</v>
      </c>
      <c r="E7970" s="7" t="s">
        <v>13791</v>
      </c>
      <c r="F7970">
        <v>3</v>
      </c>
      <c r="G7970" t="s">
        <v>7918</v>
      </c>
      <c r="H7970" s="3">
        <v>50</v>
      </c>
      <c r="I7970" t="s">
        <v>19</v>
      </c>
      <c r="J7970" s="2">
        <v>0</v>
      </c>
      <c r="K7970" t="s">
        <v>26</v>
      </c>
      <c r="L7970" t="s">
        <v>200</v>
      </c>
      <c r="M7970" s="4">
        <v>45595</v>
      </c>
      <c r="N7970" s="5" t="s">
        <v>10490</v>
      </c>
      <c r="O7970" t="s">
        <v>188</v>
      </c>
      <c r="P7970" t="s">
        <v>23</v>
      </c>
      <c r="Q7970" t="s">
        <v>32</v>
      </c>
      <c r="R7970" t="str">
        <f>IF(E7970="Not Available","Not Rated","Rated")</f>
        <v>Not Rated</v>
      </c>
      <c r="S7970" t="str" cm="1">
        <f t="array" ref="S7970">_xlfn.IFS(E7970="not available","Not Rated", E7970&gt;=4.5,"Excellent", E7970&gt;4,"Very Good", E7970&gt;3,"Good", TRUE,"LOW")</f>
        <v>Not Rated</v>
      </c>
    </row>
    <row r="7971" spans="1:19" x14ac:dyDescent="0.15">
      <c r="A7971" t="s">
        <v>10491</v>
      </c>
      <c r="B7971" t="str">
        <f>LOWER(TRIM(A7971))</f>
        <v>hyper health 3d</v>
      </c>
      <c r="C7971" t="str">
        <f t="shared" si="217"/>
        <v>Hyper Health 3D</v>
      </c>
      <c r="D7971" t="s">
        <v>379</v>
      </c>
      <c r="E7971" s="7" t="s">
        <v>13791</v>
      </c>
      <c r="F7971">
        <v>3</v>
      </c>
      <c r="G7971" t="s">
        <v>2557</v>
      </c>
      <c r="H7971" s="3">
        <v>50</v>
      </c>
      <c r="I7971" t="s">
        <v>19</v>
      </c>
      <c r="J7971" s="2">
        <v>0</v>
      </c>
      <c r="K7971" t="s">
        <v>26</v>
      </c>
      <c r="L7971" t="s">
        <v>1035</v>
      </c>
      <c r="M7971" s="4">
        <v>45473</v>
      </c>
      <c r="N7971" s="5" t="s">
        <v>10492</v>
      </c>
      <c r="O7971" t="s">
        <v>31</v>
      </c>
      <c r="P7971" t="s">
        <v>23</v>
      </c>
      <c r="Q7971" t="s">
        <v>23</v>
      </c>
      <c r="R7971" t="str">
        <f>IF(E7971="Not Available","Not Rated","Rated")</f>
        <v>Not Rated</v>
      </c>
      <c r="S7971" t="str" cm="1">
        <f t="array" ref="S7971">_xlfn.IFS(E7971="not available","Not Rated", E7971&gt;=4.5,"Excellent", E7971&gt;4,"Very Good", E7971&gt;3,"Good", TRUE,"LOW")</f>
        <v>Not Rated</v>
      </c>
    </row>
    <row r="7972" spans="1:19" x14ac:dyDescent="0.15">
      <c r="A7972" t="s">
        <v>400</v>
      </c>
      <c r="B7972" t="str">
        <f>LOWER(TRIM(A7972))</f>
        <v>epic chat</v>
      </c>
      <c r="C7972" t="str">
        <f t="shared" si="217"/>
        <v>Epic Chat</v>
      </c>
      <c r="D7972" t="s">
        <v>326</v>
      </c>
      <c r="E7972" s="7" t="s">
        <v>13791</v>
      </c>
      <c r="F7972">
        <v>3</v>
      </c>
      <c r="G7972" t="s">
        <v>5308</v>
      </c>
      <c r="H7972" s="3">
        <v>50</v>
      </c>
      <c r="I7972" t="s">
        <v>19</v>
      </c>
      <c r="J7972" s="2">
        <v>0</v>
      </c>
      <c r="K7972" t="s">
        <v>69</v>
      </c>
      <c r="L7972" t="s">
        <v>328</v>
      </c>
      <c r="M7972" s="4">
        <v>45731</v>
      </c>
      <c r="N7972" s="5" t="s">
        <v>10493</v>
      </c>
      <c r="O7972" t="s">
        <v>31</v>
      </c>
      <c r="P7972" t="s">
        <v>32</v>
      </c>
      <c r="Q7972" t="s">
        <v>23</v>
      </c>
      <c r="R7972" t="str">
        <f>IF(E7972="Not Available","Not Rated","Rated")</f>
        <v>Not Rated</v>
      </c>
      <c r="S7972" t="str" cm="1">
        <f t="array" ref="S7972">_xlfn.IFS(E7972="not available","Not Rated", E7972&gt;=4.5,"Excellent", E7972&gt;4,"Very Good", E7972&gt;3,"Good", TRUE,"LOW")</f>
        <v>Not Rated</v>
      </c>
    </row>
    <row r="7973" spans="1:19" x14ac:dyDescent="0.15">
      <c r="A7973" t="s">
        <v>154</v>
      </c>
      <c r="B7973" t="str">
        <f>LOWER(TRIM(A7973))</f>
        <v>tracker</v>
      </c>
      <c r="C7973" t="str">
        <f t="shared" si="217"/>
        <v>Tracker</v>
      </c>
      <c r="D7973" t="s">
        <v>60</v>
      </c>
      <c r="E7973" s="7" t="s">
        <v>13791</v>
      </c>
      <c r="F7973">
        <v>3</v>
      </c>
      <c r="G7973" t="s">
        <v>2769</v>
      </c>
      <c r="H7973" s="3">
        <v>50</v>
      </c>
      <c r="I7973" t="s">
        <v>19</v>
      </c>
      <c r="J7973" s="2">
        <v>0</v>
      </c>
      <c r="K7973" t="s">
        <v>26</v>
      </c>
      <c r="L7973" t="s">
        <v>280</v>
      </c>
      <c r="M7973" s="4">
        <v>46209</v>
      </c>
      <c r="N7973" s="5" t="s">
        <v>10494</v>
      </c>
      <c r="O7973" t="s">
        <v>31</v>
      </c>
      <c r="P7973" t="s">
        <v>23</v>
      </c>
      <c r="Q7973" t="s">
        <v>23</v>
      </c>
      <c r="R7973" t="str">
        <f>IF(E7973="Not Available","Not Rated","Rated")</f>
        <v>Not Rated</v>
      </c>
      <c r="S7973" t="str" cm="1">
        <f t="array" ref="S7973">_xlfn.IFS(E7973="not available","Not Rated", E7973&gt;=4.5,"Excellent", E7973&gt;4,"Very Good", E7973&gt;3,"Good", TRUE,"LOW")</f>
        <v>Not Rated</v>
      </c>
    </row>
    <row r="7974" spans="1:19" x14ac:dyDescent="0.15">
      <c r="A7974" t="s">
        <v>9478</v>
      </c>
      <c r="B7974" t="str">
        <f>LOWER(TRIM(A7974))</f>
        <v>maker now 2026</v>
      </c>
      <c r="C7974" t="str">
        <f t="shared" si="217"/>
        <v>Maker Now 2026</v>
      </c>
      <c r="D7974" t="s">
        <v>346</v>
      </c>
      <c r="E7974" s="7" t="s">
        <v>13791</v>
      </c>
      <c r="F7974">
        <v>3</v>
      </c>
      <c r="G7974" t="s">
        <v>2706</v>
      </c>
      <c r="H7974" s="3">
        <v>50</v>
      </c>
      <c r="I7974" t="s">
        <v>19</v>
      </c>
      <c r="J7974" s="2">
        <v>0</v>
      </c>
      <c r="K7974" t="s">
        <v>26</v>
      </c>
      <c r="L7974" t="s">
        <v>348</v>
      </c>
      <c r="M7974" s="4">
        <v>46116</v>
      </c>
      <c r="N7974" s="5" t="s">
        <v>10495</v>
      </c>
      <c r="O7974" t="s">
        <v>188</v>
      </c>
      <c r="P7974" t="s">
        <v>23</v>
      </c>
      <c r="Q7974" t="s">
        <v>23</v>
      </c>
      <c r="R7974" t="str">
        <f>IF(E7974="Not Available","Not Rated","Rated")</f>
        <v>Not Rated</v>
      </c>
      <c r="S7974" t="str" cm="1">
        <f t="array" ref="S7974">_xlfn.IFS(E7974="not available","Not Rated", E7974&gt;=4.5,"Excellent", E7974&gt;4,"Very Good", E7974&gt;3,"Good", TRUE,"LOW")</f>
        <v>Not Rated</v>
      </c>
    </row>
    <row r="7975" spans="1:19" x14ac:dyDescent="0.15">
      <c r="A7975" t="s">
        <v>10496</v>
      </c>
      <c r="B7975" t="str">
        <f>LOWER(TRIM(A7975))</f>
        <v>hyper player pro</v>
      </c>
      <c r="C7975" t="str">
        <f t="shared" si="217"/>
        <v>Hyper Player Pro</v>
      </c>
      <c r="D7975" t="s">
        <v>66</v>
      </c>
      <c r="E7975" s="7" t="s">
        <v>13791</v>
      </c>
      <c r="F7975">
        <v>3</v>
      </c>
      <c r="G7975" t="s">
        <v>1852</v>
      </c>
      <c r="H7975" s="3">
        <v>50</v>
      </c>
      <c r="I7975" t="s">
        <v>19</v>
      </c>
      <c r="J7975" s="2">
        <v>0</v>
      </c>
      <c r="K7975" t="s">
        <v>26</v>
      </c>
      <c r="L7975" t="s">
        <v>99</v>
      </c>
      <c r="M7975" s="4">
        <v>45985</v>
      </c>
      <c r="N7975" s="5" t="s">
        <v>8519</v>
      </c>
      <c r="O7975" t="s">
        <v>31</v>
      </c>
      <c r="P7975" t="s">
        <v>32</v>
      </c>
      <c r="Q7975" t="s">
        <v>32</v>
      </c>
      <c r="R7975" t="str">
        <f>IF(E7975="Not Available","Not Rated","Rated")</f>
        <v>Not Rated</v>
      </c>
      <c r="S7975" t="str" cm="1">
        <f t="array" ref="S7975">_xlfn.IFS(E7975="not available","Not Rated", E7975&gt;=4.5,"Excellent", E7975&gt;4,"Very Good", E7975&gt;3,"Good", TRUE,"LOW")</f>
        <v>Not Rated</v>
      </c>
    </row>
    <row r="7976" spans="1:19" x14ac:dyDescent="0.15">
      <c r="A7976" t="s">
        <v>162</v>
      </c>
      <c r="B7976" t="str">
        <f>LOWER(TRIM(A7976))</f>
        <v>connect</v>
      </c>
      <c r="C7976" t="str">
        <f t="shared" si="217"/>
        <v>Connect</v>
      </c>
      <c r="D7976" t="s">
        <v>73</v>
      </c>
      <c r="E7976" s="7" t="s">
        <v>13791</v>
      </c>
      <c r="F7976">
        <v>3</v>
      </c>
      <c r="G7976" t="s">
        <v>13774</v>
      </c>
      <c r="H7976" s="3">
        <v>50</v>
      </c>
      <c r="I7976" t="s">
        <v>19</v>
      </c>
      <c r="J7976" s="2">
        <v>0</v>
      </c>
      <c r="K7976" t="s">
        <v>26</v>
      </c>
      <c r="L7976" t="s">
        <v>75</v>
      </c>
      <c r="M7976" s="4">
        <v>46112</v>
      </c>
      <c r="N7976" s="5" t="s">
        <v>13775</v>
      </c>
      <c r="O7976" t="s">
        <v>31</v>
      </c>
      <c r="P7976" t="s">
        <v>32</v>
      </c>
      <c r="Q7976" t="s">
        <v>23</v>
      </c>
      <c r="R7976" t="str">
        <f>IF(E7976="Not Available","Not Rated","Rated")</f>
        <v>Not Rated</v>
      </c>
      <c r="S7976" t="str" cm="1">
        <f t="array" ref="S7976">_xlfn.IFS(E7976="not available","Not Rated", E7976&gt;=4.5,"Excellent", E7976&gt;4,"Very Good", E7976&gt;3,"Good", TRUE,"LOW")</f>
        <v>Not Rated</v>
      </c>
    </row>
    <row r="7977" spans="1:19" x14ac:dyDescent="0.15">
      <c r="A7977" t="s">
        <v>467</v>
      </c>
      <c r="B7977" t="str">
        <f>LOWER(TRIM(A7977))</f>
        <v>health ai</v>
      </c>
      <c r="C7977" t="str">
        <f t="shared" si="217"/>
        <v>Health Ai</v>
      </c>
      <c r="D7977" t="s">
        <v>16</v>
      </c>
      <c r="E7977" s="7" t="s">
        <v>13791</v>
      </c>
      <c r="F7977">
        <v>3</v>
      </c>
      <c r="G7977" t="s">
        <v>860</v>
      </c>
      <c r="H7977" s="3">
        <v>50</v>
      </c>
      <c r="I7977" t="s">
        <v>19</v>
      </c>
      <c r="J7977" s="2">
        <v>0</v>
      </c>
      <c r="K7977" t="s">
        <v>26</v>
      </c>
      <c r="L7977" t="s">
        <v>21</v>
      </c>
      <c r="M7977" s="4">
        <v>45381</v>
      </c>
      <c r="N7977" s="5" t="s">
        <v>10497</v>
      </c>
      <c r="O7977" t="s">
        <v>22</v>
      </c>
      <c r="P7977" t="s">
        <v>23</v>
      </c>
      <c r="Q7977" t="s">
        <v>32</v>
      </c>
      <c r="R7977" t="str">
        <f>IF(E7977="Not Available","Not Rated","Rated")</f>
        <v>Not Rated</v>
      </c>
      <c r="S7977" t="str" cm="1">
        <f t="array" ref="S7977">_xlfn.IFS(E7977="not available","Not Rated", E7977&gt;=4.5,"Excellent", E7977&gt;4,"Very Good", E7977&gt;3,"Good", TRUE,"LOW")</f>
        <v>Not Rated</v>
      </c>
    </row>
    <row r="7978" spans="1:19" x14ac:dyDescent="0.15">
      <c r="A7978" t="s">
        <v>3886</v>
      </c>
      <c r="B7978" t="str">
        <f>LOWER(TRIM(A7978))</f>
        <v>daily drive</v>
      </c>
      <c r="C7978" t="str">
        <f t="shared" si="217"/>
        <v>Daily Drive</v>
      </c>
      <c r="D7978" t="s">
        <v>73</v>
      </c>
      <c r="E7978" s="7" t="s">
        <v>13791</v>
      </c>
      <c r="F7978">
        <v>3</v>
      </c>
      <c r="G7978" t="s">
        <v>10498</v>
      </c>
      <c r="H7978" s="3">
        <v>50</v>
      </c>
      <c r="I7978" t="s">
        <v>19</v>
      </c>
      <c r="J7978" s="2">
        <v>0</v>
      </c>
      <c r="K7978" t="s">
        <v>26</v>
      </c>
      <c r="L7978" t="s">
        <v>122</v>
      </c>
      <c r="M7978" s="4">
        <v>46201</v>
      </c>
      <c r="N7978" s="5" t="s">
        <v>10499</v>
      </c>
      <c r="O7978" t="s">
        <v>53</v>
      </c>
      <c r="P7978" t="s">
        <v>23</v>
      </c>
      <c r="Q7978" t="s">
        <v>23</v>
      </c>
      <c r="R7978" t="str">
        <f>IF(E7978="Not Available","Not Rated","Rated")</f>
        <v>Not Rated</v>
      </c>
      <c r="S7978" t="str" cm="1">
        <f t="array" ref="S7978">_xlfn.IFS(E7978="not available","Not Rated", E7978&gt;=4.5,"Excellent", E7978&gt;4,"Very Good", E7978&gt;3,"Good", TRUE,"LOW")</f>
        <v>Not Rated</v>
      </c>
    </row>
    <row r="7979" spans="1:19" x14ac:dyDescent="0.15">
      <c r="A7979" t="s">
        <v>3536</v>
      </c>
      <c r="B7979" t="str">
        <f>LOWER(TRIM(A7979))</f>
        <v>dash ai</v>
      </c>
      <c r="C7979" t="str">
        <f t="shared" si="217"/>
        <v>Dash Ai</v>
      </c>
      <c r="D7979" t="s">
        <v>16</v>
      </c>
      <c r="E7979" s="7" t="s">
        <v>13791</v>
      </c>
      <c r="F7979">
        <v>3</v>
      </c>
      <c r="G7979" t="s">
        <v>6151</v>
      </c>
      <c r="H7979" s="3">
        <v>50</v>
      </c>
      <c r="I7979" t="s">
        <v>19</v>
      </c>
      <c r="J7979" s="2">
        <v>0</v>
      </c>
      <c r="K7979" t="s">
        <v>20</v>
      </c>
      <c r="L7979" t="s">
        <v>21</v>
      </c>
      <c r="M7979" s="4">
        <v>45800</v>
      </c>
      <c r="N7979" s="5" t="s">
        <v>10500</v>
      </c>
      <c r="O7979" t="s">
        <v>17</v>
      </c>
      <c r="P7979" t="s">
        <v>23</v>
      </c>
      <c r="Q7979" t="s">
        <v>32</v>
      </c>
      <c r="R7979" t="str">
        <f>IF(E7979="Not Available","Not Rated","Rated")</f>
        <v>Not Rated</v>
      </c>
      <c r="S7979" t="str" cm="1">
        <f t="array" ref="S7979">_xlfn.IFS(E7979="not available","Not Rated", E7979&gt;=4.5,"Excellent", E7979&gt;4,"Very Good", E7979&gt;3,"Good", TRUE,"LOW")</f>
        <v>Not Rated</v>
      </c>
    </row>
    <row r="7980" spans="1:19" x14ac:dyDescent="0.15">
      <c r="A7980" t="s">
        <v>480</v>
      </c>
      <c r="B7980" t="str">
        <f>LOWER(TRIM(A7980))</f>
        <v>craft online</v>
      </c>
      <c r="C7980" t="str">
        <f t="shared" si="217"/>
        <v>Craft Online</v>
      </c>
      <c r="D7980" t="s">
        <v>16</v>
      </c>
      <c r="E7980" s="7" t="s">
        <v>13791</v>
      </c>
      <c r="F7980">
        <v>3</v>
      </c>
      <c r="G7980" t="s">
        <v>578</v>
      </c>
      <c r="H7980" s="3">
        <v>50</v>
      </c>
      <c r="I7980" t="s">
        <v>19</v>
      </c>
      <c r="J7980" s="2">
        <v>0</v>
      </c>
      <c r="K7980" t="s">
        <v>20</v>
      </c>
      <c r="L7980" t="s">
        <v>21</v>
      </c>
      <c r="M7980" s="4">
        <v>45930</v>
      </c>
      <c r="N7980" s="5" t="s">
        <v>10501</v>
      </c>
      <c r="O7980" t="s">
        <v>22</v>
      </c>
      <c r="P7980" t="s">
        <v>23</v>
      </c>
      <c r="Q7980" t="s">
        <v>23</v>
      </c>
      <c r="R7980" t="str">
        <f>IF(E7980="Not Available","Not Rated","Rated")</f>
        <v>Not Rated</v>
      </c>
      <c r="S7980" t="str" cm="1">
        <f t="array" ref="S7980">_xlfn.IFS(E7980="not available","Not Rated", E7980&gt;=4.5,"Excellent", E7980&gt;4,"Very Good", E7980&gt;3,"Good", TRUE,"LOW")</f>
        <v>Not Rated</v>
      </c>
    </row>
    <row r="7981" spans="1:19" x14ac:dyDescent="0.15">
      <c r="A7981" t="s">
        <v>3183</v>
      </c>
      <c r="B7981" t="str">
        <f>LOWER(TRIM(A7981))</f>
        <v>pay 2026</v>
      </c>
      <c r="C7981" t="str">
        <f t="shared" si="217"/>
        <v>Pay 2026</v>
      </c>
      <c r="D7981" t="s">
        <v>73</v>
      </c>
      <c r="E7981" s="7" t="s">
        <v>13791</v>
      </c>
      <c r="F7981">
        <v>3</v>
      </c>
      <c r="G7981" t="s">
        <v>13774</v>
      </c>
      <c r="H7981" s="3">
        <v>50</v>
      </c>
      <c r="I7981" t="s">
        <v>19</v>
      </c>
      <c r="J7981" s="2">
        <v>0</v>
      </c>
      <c r="K7981" t="s">
        <v>20</v>
      </c>
      <c r="L7981" t="s">
        <v>75</v>
      </c>
      <c r="M7981" s="4">
        <v>45662</v>
      </c>
      <c r="N7981" s="5" t="s">
        <v>13775</v>
      </c>
      <c r="O7981" t="s">
        <v>44</v>
      </c>
      <c r="P7981" t="s">
        <v>32</v>
      </c>
      <c r="Q7981" t="s">
        <v>32</v>
      </c>
      <c r="R7981" t="str">
        <f>IF(E7981="Not Available","Not Rated","Rated")</f>
        <v>Not Rated</v>
      </c>
      <c r="S7981" t="str" cm="1">
        <f t="array" ref="S7981">_xlfn.IFS(E7981="not available","Not Rated", E7981&gt;=4.5,"Excellent", E7981&gt;4,"Very Good", E7981&gt;3,"Good", TRUE,"LOW")</f>
        <v>Not Rated</v>
      </c>
    </row>
    <row r="7982" spans="1:19" x14ac:dyDescent="0.15">
      <c r="A7982" t="s">
        <v>39</v>
      </c>
      <c r="B7982" t="str">
        <f>LOWER(TRIM(A7982))</f>
        <v>vpn</v>
      </c>
      <c r="C7982" t="str">
        <f t="shared" si="217"/>
        <v>Vpn</v>
      </c>
      <c r="D7982" t="s">
        <v>73</v>
      </c>
      <c r="E7982" s="7" t="s">
        <v>13791</v>
      </c>
      <c r="F7982">
        <v>3</v>
      </c>
      <c r="G7982" t="s">
        <v>10502</v>
      </c>
      <c r="H7982" s="3">
        <v>50</v>
      </c>
      <c r="I7982" t="s">
        <v>19</v>
      </c>
      <c r="J7982" s="2">
        <v>0</v>
      </c>
      <c r="K7982" t="s">
        <v>26</v>
      </c>
      <c r="L7982" t="s">
        <v>302</v>
      </c>
      <c r="M7982" s="4">
        <v>45462</v>
      </c>
      <c r="N7982" s="5" t="s">
        <v>10503</v>
      </c>
      <c r="O7982" t="s">
        <v>31</v>
      </c>
      <c r="P7982" t="s">
        <v>23</v>
      </c>
      <c r="Q7982" t="s">
        <v>23</v>
      </c>
      <c r="R7982" t="str">
        <f>IF(E7982="Not Available","Not Rated","Rated")</f>
        <v>Not Rated</v>
      </c>
      <c r="S7982" t="str" cm="1">
        <f t="array" ref="S7982">_xlfn.IFS(E7982="not available","Not Rated", E7982&gt;=4.5,"Excellent", E7982&gt;4,"Very Good", E7982&gt;3,"Good", TRUE,"LOW")</f>
        <v>Not Rated</v>
      </c>
    </row>
    <row r="7983" spans="1:19" x14ac:dyDescent="0.15">
      <c r="A7983" t="s">
        <v>154</v>
      </c>
      <c r="B7983" t="str">
        <f>LOWER(TRIM(A7983))</f>
        <v>tracker</v>
      </c>
      <c r="C7983" t="str">
        <f t="shared" si="217"/>
        <v>Tracker</v>
      </c>
      <c r="D7983" t="s">
        <v>16</v>
      </c>
      <c r="E7983" s="7" t="s">
        <v>13791</v>
      </c>
      <c r="F7983">
        <v>3</v>
      </c>
      <c r="G7983" t="s">
        <v>13774</v>
      </c>
      <c r="H7983" s="3">
        <v>50</v>
      </c>
      <c r="I7983" t="s">
        <v>19</v>
      </c>
      <c r="J7983" s="2">
        <v>0</v>
      </c>
      <c r="K7983" t="s">
        <v>62</v>
      </c>
      <c r="L7983" t="s">
        <v>200</v>
      </c>
      <c r="M7983" s="4">
        <v>45340</v>
      </c>
      <c r="N7983" s="5" t="s">
        <v>13775</v>
      </c>
      <c r="O7983" t="s">
        <v>28</v>
      </c>
      <c r="P7983" t="s">
        <v>23</v>
      </c>
      <c r="Q7983" t="s">
        <v>23</v>
      </c>
      <c r="R7983" t="str">
        <f>IF(E7983="Not Available","Not Rated","Rated")</f>
        <v>Not Rated</v>
      </c>
      <c r="S7983" t="str" cm="1">
        <f t="array" ref="S7983">_xlfn.IFS(E7983="not available","Not Rated", E7983&gt;=4.5,"Excellent", E7983&gt;4,"Very Good", E7983&gt;3,"Good", TRUE,"LOW")</f>
        <v>Not Rated</v>
      </c>
    </row>
    <row r="7984" spans="1:19" x14ac:dyDescent="0.15">
      <c r="A7984" t="s">
        <v>620</v>
      </c>
      <c r="B7984" t="str">
        <f>LOWER(TRIM(A7984))</f>
        <v>drive hub</v>
      </c>
      <c r="C7984" t="str">
        <f t="shared" si="217"/>
        <v>Drive Hub</v>
      </c>
      <c r="D7984" t="s">
        <v>194</v>
      </c>
      <c r="E7984" s="7" t="s">
        <v>13791</v>
      </c>
      <c r="F7984">
        <v>3</v>
      </c>
      <c r="G7984" t="s">
        <v>1197</v>
      </c>
      <c r="H7984" s="3">
        <v>50</v>
      </c>
      <c r="I7984" t="s">
        <v>19</v>
      </c>
      <c r="J7984" s="2">
        <v>0</v>
      </c>
      <c r="K7984" t="s">
        <v>26</v>
      </c>
      <c r="L7984" t="s">
        <v>196</v>
      </c>
      <c r="M7984" s="4">
        <v>45385</v>
      </c>
      <c r="N7984" s="5" t="s">
        <v>10504</v>
      </c>
      <c r="O7984" t="s">
        <v>22</v>
      </c>
      <c r="P7984" t="s">
        <v>23</v>
      </c>
      <c r="Q7984" t="s">
        <v>23</v>
      </c>
      <c r="R7984" t="str">
        <f>IF(E7984="Not Available","Not Rated","Rated")</f>
        <v>Not Rated</v>
      </c>
      <c r="S7984" t="str" cm="1">
        <f t="array" ref="S7984">_xlfn.IFS(E7984="not available","Not Rated", E7984&gt;=4.5,"Excellent", E7984&gt;4,"Very Good", E7984&gt;3,"Good", TRUE,"LOW")</f>
        <v>Not Rated</v>
      </c>
    </row>
    <row r="7985" spans="1:19" x14ac:dyDescent="0.15">
      <c r="A7985" t="s">
        <v>4338</v>
      </c>
      <c r="B7985" t="str">
        <f>LOWER(TRIM(A7985))</f>
        <v>vpn space</v>
      </c>
      <c r="C7985" t="str">
        <f t="shared" si="217"/>
        <v>Vpn Space</v>
      </c>
      <c r="D7985" t="s">
        <v>73</v>
      </c>
      <c r="E7985" s="7" t="s">
        <v>13791</v>
      </c>
      <c r="F7985">
        <v>3</v>
      </c>
      <c r="G7985" t="s">
        <v>13774</v>
      </c>
      <c r="H7985" s="3">
        <v>50</v>
      </c>
      <c r="I7985" t="s">
        <v>19</v>
      </c>
      <c r="J7985" s="2">
        <v>0</v>
      </c>
      <c r="K7985" t="s">
        <v>20</v>
      </c>
      <c r="L7985" t="s">
        <v>141</v>
      </c>
      <c r="M7985" s="4">
        <v>45802</v>
      </c>
      <c r="N7985" s="5" t="s">
        <v>13775</v>
      </c>
      <c r="O7985" t="s">
        <v>17</v>
      </c>
      <c r="P7985" t="s">
        <v>23</v>
      </c>
      <c r="Q7985" t="s">
        <v>23</v>
      </c>
      <c r="R7985" t="str">
        <f>IF(E7985="Not Available","Not Rated","Rated")</f>
        <v>Not Rated</v>
      </c>
      <c r="S7985" t="str" cm="1">
        <f t="array" ref="S7985">_xlfn.IFS(E7985="not available","Not Rated", E7985&gt;=4.5,"Excellent", E7985&gt;4,"Very Good", E7985&gt;3,"Good", TRUE,"LOW")</f>
        <v>Not Rated</v>
      </c>
    </row>
    <row r="7986" spans="1:19" x14ac:dyDescent="0.15">
      <c r="A7986" t="s">
        <v>5133</v>
      </c>
      <c r="B7986" t="str">
        <f>LOWER(TRIM(A7986))</f>
        <v>connect now</v>
      </c>
      <c r="C7986" t="str">
        <f t="shared" si="217"/>
        <v>Connect Now</v>
      </c>
      <c r="D7986" t="s">
        <v>73</v>
      </c>
      <c r="E7986" s="7" t="s">
        <v>13791</v>
      </c>
      <c r="F7986">
        <v>3</v>
      </c>
      <c r="G7986" t="s">
        <v>10505</v>
      </c>
      <c r="H7986" s="3">
        <v>50</v>
      </c>
      <c r="I7986" t="s">
        <v>19</v>
      </c>
      <c r="J7986" s="2">
        <v>0</v>
      </c>
      <c r="K7986" t="s">
        <v>26</v>
      </c>
      <c r="L7986" t="s">
        <v>477</v>
      </c>
      <c r="M7986" s="4">
        <v>45927</v>
      </c>
      <c r="N7986" s="5" t="s">
        <v>10506</v>
      </c>
      <c r="O7986" t="s">
        <v>28</v>
      </c>
      <c r="P7986" t="s">
        <v>32</v>
      </c>
      <c r="Q7986" t="s">
        <v>32</v>
      </c>
      <c r="R7986" t="str">
        <f>IF(E7986="Not Available","Not Rated","Rated")</f>
        <v>Not Rated</v>
      </c>
      <c r="S7986" t="str" cm="1">
        <f t="array" ref="S7986">_xlfn.IFS(E7986="not available","Not Rated", E7986&gt;=4.5,"Excellent", E7986&gt;4,"Very Good", E7986&gt;3,"Good", TRUE,"LOW")</f>
        <v>Not Rated</v>
      </c>
    </row>
    <row r="7987" spans="1:19" x14ac:dyDescent="0.15">
      <c r="A7987" t="s">
        <v>10507</v>
      </c>
      <c r="B7987" t="str">
        <f>LOWER(TRIM(A7987))</f>
        <v>lite drive ai</v>
      </c>
      <c r="C7987" t="str">
        <f t="shared" si="217"/>
        <v>Lite Drive Ai</v>
      </c>
      <c r="D7987" t="s">
        <v>194</v>
      </c>
      <c r="E7987" s="7" t="s">
        <v>13791</v>
      </c>
      <c r="F7987">
        <v>3</v>
      </c>
      <c r="G7987" t="s">
        <v>4080</v>
      </c>
      <c r="H7987" s="3">
        <v>50</v>
      </c>
      <c r="I7987" t="s">
        <v>30</v>
      </c>
      <c r="J7987" s="2">
        <v>1.99</v>
      </c>
      <c r="K7987" t="s">
        <v>26</v>
      </c>
      <c r="L7987" t="s">
        <v>196</v>
      </c>
      <c r="M7987" s="4">
        <v>45400</v>
      </c>
      <c r="N7987" s="5" t="s">
        <v>10508</v>
      </c>
      <c r="O7987" t="s">
        <v>53</v>
      </c>
      <c r="P7987" t="s">
        <v>32</v>
      </c>
      <c r="Q7987" t="s">
        <v>32</v>
      </c>
      <c r="R7987" t="str">
        <f>IF(E7987="Not Available","Not Rated","Rated")</f>
        <v>Not Rated</v>
      </c>
      <c r="S7987" t="str" cm="1">
        <f t="array" ref="S7987">_xlfn.IFS(E7987="not available","Not Rated", E7987&gt;=4.5,"Excellent", E7987&gt;4,"Very Good", E7987&gt;3,"Good", TRUE,"LOW")</f>
        <v>Not Rated</v>
      </c>
    </row>
    <row r="7988" spans="1:19" x14ac:dyDescent="0.15">
      <c r="A7988" t="s">
        <v>111</v>
      </c>
      <c r="B7988" t="str">
        <f>LOWER(TRIM(A7988))</f>
        <v>editor</v>
      </c>
      <c r="C7988" t="str">
        <f t="shared" si="217"/>
        <v>Editor</v>
      </c>
      <c r="D7988" t="s">
        <v>406</v>
      </c>
      <c r="E7988" s="7" t="s">
        <v>13791</v>
      </c>
      <c r="F7988">
        <v>3</v>
      </c>
      <c r="G7988" t="s">
        <v>442</v>
      </c>
      <c r="H7988" s="3">
        <v>50</v>
      </c>
      <c r="I7988" t="s">
        <v>19</v>
      </c>
      <c r="J7988" s="2">
        <v>0</v>
      </c>
      <c r="K7988" t="s">
        <v>62</v>
      </c>
      <c r="L7988" t="s">
        <v>408</v>
      </c>
      <c r="M7988" s="4">
        <v>45819</v>
      </c>
      <c r="N7988" s="5" t="s">
        <v>10509</v>
      </c>
      <c r="O7988" t="s">
        <v>22</v>
      </c>
      <c r="P7988" t="s">
        <v>23</v>
      </c>
      <c r="Q7988" t="s">
        <v>32</v>
      </c>
      <c r="R7988" t="str">
        <f>IF(E7988="Not Available","Not Rated","Rated")</f>
        <v>Not Rated</v>
      </c>
      <c r="S7988" t="str" cm="1">
        <f t="array" ref="S7988">_xlfn.IFS(E7988="not available","Not Rated", E7988&gt;=4.5,"Excellent", E7988&gt;4,"Very Good", E7988&gt;3,"Good", TRUE,"LOW")</f>
        <v>Not Rated</v>
      </c>
    </row>
    <row r="7989" spans="1:19" x14ac:dyDescent="0.15">
      <c r="A7989" t="s">
        <v>839</v>
      </c>
      <c r="B7989" t="str">
        <f>LOWER(TRIM(A7989))</f>
        <v>chat hub</v>
      </c>
      <c r="C7989" t="str">
        <f t="shared" si="217"/>
        <v>Chat Hub</v>
      </c>
      <c r="D7989" t="s">
        <v>194</v>
      </c>
      <c r="E7989" s="7" t="s">
        <v>13791</v>
      </c>
      <c r="F7989">
        <v>3</v>
      </c>
      <c r="G7989" t="s">
        <v>1193</v>
      </c>
      <c r="H7989" s="3">
        <v>50</v>
      </c>
      <c r="I7989" t="s">
        <v>19</v>
      </c>
      <c r="J7989" s="2">
        <v>0</v>
      </c>
      <c r="K7989" t="s">
        <v>69</v>
      </c>
      <c r="L7989" t="s">
        <v>196</v>
      </c>
      <c r="M7989" s="4">
        <v>45433</v>
      </c>
      <c r="N7989" s="5" t="s">
        <v>10510</v>
      </c>
      <c r="O7989" t="s">
        <v>53</v>
      </c>
      <c r="P7989" t="s">
        <v>23</v>
      </c>
      <c r="Q7989" t="s">
        <v>32</v>
      </c>
      <c r="R7989" t="str">
        <f>IF(E7989="Not Available","Not Rated","Rated")</f>
        <v>Not Rated</v>
      </c>
      <c r="S7989" t="str" cm="1">
        <f t="array" ref="S7989">_xlfn.IFS(E7989="not available","Not Rated", E7989&gt;=4.5,"Excellent", E7989&gt;4,"Very Good", E7989&gt;3,"Good", TRUE,"LOW")</f>
        <v>Not Rated</v>
      </c>
    </row>
    <row r="7990" spans="1:19" x14ac:dyDescent="0.15">
      <c r="A7990" t="s">
        <v>10511</v>
      </c>
      <c r="B7990" t="str">
        <f>LOWER(TRIM(A7990))</f>
        <v>hyper dash app</v>
      </c>
      <c r="C7990" t="str">
        <f t="shared" si="217"/>
        <v>Hyper Dash App</v>
      </c>
      <c r="D7990" t="s">
        <v>73</v>
      </c>
      <c r="E7990" s="7" t="s">
        <v>13791</v>
      </c>
      <c r="F7990">
        <v>3</v>
      </c>
      <c r="G7990" t="s">
        <v>10512</v>
      </c>
      <c r="H7990" s="3">
        <v>50</v>
      </c>
      <c r="I7990" t="s">
        <v>19</v>
      </c>
      <c r="J7990" s="2">
        <v>0</v>
      </c>
      <c r="K7990" t="s">
        <v>20</v>
      </c>
      <c r="L7990" t="s">
        <v>411</v>
      </c>
      <c r="M7990" s="4">
        <v>45397</v>
      </c>
      <c r="N7990" s="5" t="s">
        <v>10513</v>
      </c>
      <c r="O7990" t="s">
        <v>53</v>
      </c>
      <c r="P7990" t="s">
        <v>32</v>
      </c>
      <c r="Q7990" t="s">
        <v>32</v>
      </c>
      <c r="R7990" t="str">
        <f>IF(E7990="Not Available","Not Rated","Rated")</f>
        <v>Not Rated</v>
      </c>
      <c r="S7990" t="str" cm="1">
        <f t="array" ref="S7990">_xlfn.IFS(E7990="not available","Not Rated", E7990&gt;=4.5,"Excellent", E7990&gt;4,"Very Good", E7990&gt;3,"Good", TRUE,"LOW")</f>
        <v>Not Rated</v>
      </c>
    </row>
    <row r="7991" spans="1:19" x14ac:dyDescent="0.15">
      <c r="A7991" t="s">
        <v>3299</v>
      </c>
      <c r="B7991" t="str">
        <f>LOWER(TRIM(A7991))</f>
        <v>super editor</v>
      </c>
      <c r="C7991" t="str">
        <f t="shared" si="217"/>
        <v>Super Editor</v>
      </c>
      <c r="D7991" t="s">
        <v>49</v>
      </c>
      <c r="E7991" s="7" t="s">
        <v>13791</v>
      </c>
      <c r="F7991">
        <v>3</v>
      </c>
      <c r="G7991" t="s">
        <v>13774</v>
      </c>
      <c r="H7991" s="3">
        <v>50</v>
      </c>
      <c r="I7991" t="s">
        <v>19</v>
      </c>
      <c r="J7991" s="2">
        <v>0</v>
      </c>
      <c r="K7991" t="s">
        <v>26</v>
      </c>
      <c r="L7991" t="s">
        <v>92</v>
      </c>
      <c r="M7991" s="4">
        <v>45662</v>
      </c>
      <c r="N7991" s="5" t="s">
        <v>13775</v>
      </c>
      <c r="O7991" t="s">
        <v>22</v>
      </c>
      <c r="P7991" t="s">
        <v>23</v>
      </c>
      <c r="Q7991" t="s">
        <v>23</v>
      </c>
      <c r="R7991" t="str">
        <f>IF(E7991="Not Available","Not Rated","Rated")</f>
        <v>Not Rated</v>
      </c>
      <c r="S7991" t="str" cm="1">
        <f t="array" ref="S7991">_xlfn.IFS(E7991="not available","Not Rated", E7991&gt;=4.5,"Excellent", E7991&gt;4,"Very Good", E7991&gt;3,"Good", TRUE,"LOW")</f>
        <v>Not Rated</v>
      </c>
    </row>
    <row r="7992" spans="1:19" x14ac:dyDescent="0.15">
      <c r="A7992" t="s">
        <v>9675</v>
      </c>
      <c r="B7992" t="str">
        <f>LOWER(TRIM(A7992))</f>
        <v>health online 2024</v>
      </c>
      <c r="C7992" t="str">
        <f t="shared" si="217"/>
        <v>Health Online 2024</v>
      </c>
      <c r="D7992" t="s">
        <v>73</v>
      </c>
      <c r="E7992" s="7" t="s">
        <v>13791</v>
      </c>
      <c r="F7992">
        <v>3</v>
      </c>
      <c r="G7992" t="s">
        <v>13774</v>
      </c>
      <c r="H7992" s="3">
        <v>50</v>
      </c>
      <c r="I7992" t="s">
        <v>19</v>
      </c>
      <c r="J7992" s="2">
        <v>0</v>
      </c>
      <c r="K7992" t="s">
        <v>26</v>
      </c>
      <c r="L7992" t="s">
        <v>141</v>
      </c>
      <c r="M7992" s="4">
        <v>45097</v>
      </c>
      <c r="N7992" s="5" t="s">
        <v>13775</v>
      </c>
      <c r="O7992" t="s">
        <v>165</v>
      </c>
      <c r="P7992" t="s">
        <v>32</v>
      </c>
      <c r="Q7992" t="s">
        <v>23</v>
      </c>
      <c r="R7992" t="str">
        <f>IF(E7992="Not Available","Not Rated","Rated")</f>
        <v>Not Rated</v>
      </c>
      <c r="S7992" t="str" cm="1">
        <f t="array" ref="S7992">_xlfn.IFS(E7992="not available","Not Rated", E7992&gt;=4.5,"Excellent", E7992&gt;4,"Very Good", E7992&gt;3,"Good", TRUE,"LOW")</f>
        <v>Not Rated</v>
      </c>
    </row>
    <row r="7993" spans="1:19" x14ac:dyDescent="0.15">
      <c r="A7993" t="s">
        <v>5220</v>
      </c>
      <c r="B7993" t="str">
        <f>LOWER(TRIM(A7993))</f>
        <v>hyper fit</v>
      </c>
      <c r="C7993" t="str">
        <f t="shared" si="217"/>
        <v>Hyper Fit</v>
      </c>
      <c r="D7993" t="s">
        <v>60</v>
      </c>
      <c r="E7993" s="7" t="s">
        <v>13791</v>
      </c>
      <c r="F7993">
        <v>3</v>
      </c>
      <c r="G7993" t="s">
        <v>435</v>
      </c>
      <c r="H7993" s="3">
        <v>50</v>
      </c>
      <c r="I7993" t="s">
        <v>19</v>
      </c>
      <c r="J7993" s="2">
        <v>0</v>
      </c>
      <c r="K7993" t="s">
        <v>26</v>
      </c>
      <c r="L7993" t="s">
        <v>63</v>
      </c>
      <c r="M7993" s="4">
        <v>45570</v>
      </c>
      <c r="N7993" s="5" t="s">
        <v>7705</v>
      </c>
      <c r="O7993" t="s">
        <v>28</v>
      </c>
      <c r="P7993" t="s">
        <v>32</v>
      </c>
      <c r="Q7993" t="s">
        <v>23</v>
      </c>
      <c r="R7993" t="str">
        <f>IF(E7993="Not Available","Not Rated","Rated")</f>
        <v>Not Rated</v>
      </c>
      <c r="S7993" t="str" cm="1">
        <f t="array" ref="S7993">_xlfn.IFS(E7993="not available","Not Rated", E7993&gt;=4.5,"Excellent", E7993&gt;4,"Very Good", E7993&gt;3,"Good", TRUE,"LOW")</f>
        <v>Not Rated</v>
      </c>
    </row>
    <row r="7994" spans="1:19" x14ac:dyDescent="0.15">
      <c r="A7994" t="s">
        <v>1833</v>
      </c>
      <c r="B7994" t="str">
        <f>LOWER(TRIM(A7994))</f>
        <v>player premium</v>
      </c>
      <c r="C7994" t="str">
        <f t="shared" si="217"/>
        <v>Player Premium</v>
      </c>
      <c r="D7994" t="s">
        <v>178</v>
      </c>
      <c r="E7994" s="7" t="s">
        <v>13791</v>
      </c>
      <c r="F7994">
        <v>3</v>
      </c>
      <c r="G7994" t="s">
        <v>2350</v>
      </c>
      <c r="H7994" s="3">
        <v>50</v>
      </c>
      <c r="I7994" t="s">
        <v>19</v>
      </c>
      <c r="J7994" s="2">
        <v>0</v>
      </c>
      <c r="K7994" t="s">
        <v>26</v>
      </c>
      <c r="L7994" t="s">
        <v>180</v>
      </c>
      <c r="M7994" s="4">
        <v>46039</v>
      </c>
      <c r="N7994" s="5" t="s">
        <v>10514</v>
      </c>
      <c r="O7994" t="s">
        <v>28</v>
      </c>
      <c r="P7994" t="s">
        <v>32</v>
      </c>
      <c r="Q7994" t="s">
        <v>32</v>
      </c>
      <c r="R7994" t="str">
        <f>IF(E7994="Not Available","Not Rated","Rated")</f>
        <v>Not Rated</v>
      </c>
      <c r="S7994" t="str" cm="1">
        <f t="array" ref="S7994">_xlfn.IFS(E7994="not available","Not Rated", E7994&gt;=4.5,"Excellent", E7994&gt;4,"Very Good", E7994&gt;3,"Good", TRUE,"LOW")</f>
        <v>Not Rated</v>
      </c>
    </row>
    <row r="7995" spans="1:19" x14ac:dyDescent="0.15">
      <c r="A7995" t="s">
        <v>5017</v>
      </c>
      <c r="B7995" t="str">
        <f>LOWER(TRIM(A7995))</f>
        <v>smart player</v>
      </c>
      <c r="C7995" t="str">
        <f t="shared" si="217"/>
        <v>Smart Player</v>
      </c>
      <c r="D7995" t="s">
        <v>16</v>
      </c>
      <c r="E7995" s="7" t="s">
        <v>13791</v>
      </c>
      <c r="F7995">
        <v>3</v>
      </c>
      <c r="G7995" t="s">
        <v>1822</v>
      </c>
      <c r="H7995" s="3">
        <v>50</v>
      </c>
      <c r="I7995" t="s">
        <v>19</v>
      </c>
      <c r="J7995" s="2">
        <v>0</v>
      </c>
      <c r="K7995" t="s">
        <v>62</v>
      </c>
      <c r="L7995" t="s">
        <v>200</v>
      </c>
      <c r="M7995" s="4">
        <v>45932</v>
      </c>
      <c r="N7995" s="5" t="s">
        <v>10515</v>
      </c>
      <c r="O7995" t="s">
        <v>28</v>
      </c>
      <c r="P7995" t="s">
        <v>32</v>
      </c>
      <c r="Q7995" t="s">
        <v>32</v>
      </c>
      <c r="R7995" t="str">
        <f>IF(E7995="Not Available","Not Rated","Rated")</f>
        <v>Not Rated</v>
      </c>
      <c r="S7995" t="str" cm="1">
        <f t="array" ref="S7995">_xlfn.IFS(E7995="not available","Not Rated", E7995&gt;=4.5,"Excellent", E7995&gt;4,"Very Good", E7995&gt;3,"Good", TRUE,"LOW")</f>
        <v>Not Rated</v>
      </c>
    </row>
    <row r="7996" spans="1:19" x14ac:dyDescent="0.15">
      <c r="A7996" t="s">
        <v>3212</v>
      </c>
      <c r="B7996" t="str">
        <f>LOWER(TRIM(A7996))</f>
        <v>my pay</v>
      </c>
      <c r="C7996" t="str">
        <f t="shared" si="217"/>
        <v>My Pay</v>
      </c>
      <c r="D7996" t="s">
        <v>16</v>
      </c>
      <c r="E7996" s="7" t="s">
        <v>13791</v>
      </c>
      <c r="F7996">
        <v>3</v>
      </c>
      <c r="G7996" t="s">
        <v>13774</v>
      </c>
      <c r="H7996" s="3">
        <v>50</v>
      </c>
      <c r="I7996" t="s">
        <v>19</v>
      </c>
      <c r="J7996" s="2">
        <v>0</v>
      </c>
      <c r="K7996" t="s">
        <v>26</v>
      </c>
      <c r="L7996" t="s">
        <v>21</v>
      </c>
      <c r="M7996" s="4">
        <v>46023</v>
      </c>
      <c r="N7996" s="5" t="s">
        <v>13775</v>
      </c>
      <c r="O7996" t="s">
        <v>22</v>
      </c>
      <c r="P7996" t="s">
        <v>23</v>
      </c>
      <c r="Q7996" t="s">
        <v>23</v>
      </c>
      <c r="R7996" t="str">
        <f>IF(E7996="Not Available","Not Rated","Rated")</f>
        <v>Not Rated</v>
      </c>
      <c r="S7996" t="str" cm="1">
        <f t="array" ref="S7996">_xlfn.IFS(E7996="not available","Not Rated", E7996&gt;=4.5,"Excellent", E7996&gt;4,"Very Good", E7996&gt;3,"Good", TRUE,"LOW")</f>
        <v>Not Rated</v>
      </c>
    </row>
    <row r="7997" spans="1:19" x14ac:dyDescent="0.15">
      <c r="A7997" t="s">
        <v>4499</v>
      </c>
      <c r="B7997" t="str">
        <f>LOWER(TRIM(A7997))</f>
        <v>ai learn</v>
      </c>
      <c r="C7997" t="str">
        <f t="shared" si="217"/>
        <v>Ai Learn</v>
      </c>
      <c r="D7997" t="s">
        <v>49</v>
      </c>
      <c r="E7997" s="7" t="s">
        <v>13791</v>
      </c>
      <c r="F7997">
        <v>3</v>
      </c>
      <c r="G7997" t="s">
        <v>1818</v>
      </c>
      <c r="H7997" s="3">
        <v>50</v>
      </c>
      <c r="I7997" t="s">
        <v>19</v>
      </c>
      <c r="J7997" s="2">
        <v>0</v>
      </c>
      <c r="K7997" t="s">
        <v>26</v>
      </c>
      <c r="L7997" t="s">
        <v>92</v>
      </c>
      <c r="M7997" s="4">
        <v>45989</v>
      </c>
      <c r="N7997" s="5" t="s">
        <v>3532</v>
      </c>
      <c r="O7997" t="s">
        <v>28</v>
      </c>
      <c r="P7997" t="s">
        <v>23</v>
      </c>
      <c r="Q7997" t="s">
        <v>23</v>
      </c>
      <c r="R7997" t="str">
        <f>IF(E7997="Not Available","Not Rated","Rated")</f>
        <v>Not Rated</v>
      </c>
      <c r="S7997" t="str" cm="1">
        <f t="array" ref="S7997">_xlfn.IFS(E7997="not available","Not Rated", E7997&gt;=4.5,"Excellent", E7997&gt;4,"Very Good", E7997&gt;3,"Good", TRUE,"LOW")</f>
        <v>Not Rated</v>
      </c>
    </row>
    <row r="7998" spans="1:19" x14ac:dyDescent="0.15">
      <c r="A7998" t="s">
        <v>10516</v>
      </c>
      <c r="B7998" t="str">
        <f>LOWER(TRIM(A7998))</f>
        <v>neo planner ai</v>
      </c>
      <c r="C7998" t="str">
        <f t="shared" si="217"/>
        <v>Neo Planner Ai</v>
      </c>
      <c r="D7998" t="s">
        <v>16</v>
      </c>
      <c r="E7998" s="7" t="s">
        <v>13791</v>
      </c>
      <c r="F7998">
        <v>3</v>
      </c>
      <c r="G7998" t="s">
        <v>1690</v>
      </c>
      <c r="H7998" s="3">
        <v>50</v>
      </c>
      <c r="I7998" t="s">
        <v>19</v>
      </c>
      <c r="J7998" s="2">
        <v>0</v>
      </c>
      <c r="K7998" t="s">
        <v>20</v>
      </c>
      <c r="L7998" t="s">
        <v>21</v>
      </c>
      <c r="M7998" s="4">
        <v>46270</v>
      </c>
      <c r="N7998" s="5" t="s">
        <v>10517</v>
      </c>
      <c r="O7998" t="s">
        <v>17</v>
      </c>
      <c r="P7998" t="s">
        <v>23</v>
      </c>
      <c r="Q7998" t="s">
        <v>32</v>
      </c>
      <c r="R7998" t="str">
        <f>IF(E7998="Not Available","Not Rated","Rated")</f>
        <v>Not Rated</v>
      </c>
      <c r="S7998" t="str" cm="1">
        <f t="array" ref="S7998">_xlfn.IFS(E7998="not available","Not Rated", E7998&gt;=4.5,"Excellent", E7998&gt;4,"Very Good", E7998&gt;3,"Good", TRUE,"LOW")</f>
        <v>Not Rated</v>
      </c>
    </row>
    <row r="7999" spans="1:19" x14ac:dyDescent="0.15">
      <c r="A7999" t="s">
        <v>332</v>
      </c>
      <c r="B7999" t="str">
        <f>LOWER(TRIM(A7999))</f>
        <v>pay</v>
      </c>
      <c r="C7999" t="str">
        <f t="shared" si="217"/>
        <v>Pay</v>
      </c>
      <c r="D7999" t="s">
        <v>40</v>
      </c>
      <c r="E7999" s="7" t="s">
        <v>13791</v>
      </c>
      <c r="F7999">
        <v>3</v>
      </c>
      <c r="G7999" t="s">
        <v>296</v>
      </c>
      <c r="H7999" s="3">
        <v>50</v>
      </c>
      <c r="I7999" t="s">
        <v>19</v>
      </c>
      <c r="J7999" s="2">
        <v>0</v>
      </c>
      <c r="K7999" t="s">
        <v>26</v>
      </c>
      <c r="L7999" t="s">
        <v>42</v>
      </c>
      <c r="M7999" s="4">
        <v>46009</v>
      </c>
      <c r="N7999" s="5" t="s">
        <v>6304</v>
      </c>
      <c r="O7999" t="s">
        <v>53</v>
      </c>
      <c r="P7999" t="s">
        <v>32</v>
      </c>
      <c r="Q7999" t="s">
        <v>23</v>
      </c>
      <c r="R7999" t="str">
        <f>IF(E7999="Not Available","Not Rated","Rated")</f>
        <v>Not Rated</v>
      </c>
      <c r="S7999" t="str" cm="1">
        <f t="array" ref="S7999">_xlfn.IFS(E7999="not available","Not Rated", E7999&gt;=4.5,"Excellent", E7999&gt;4,"Very Good", E7999&gt;3,"Good", TRUE,"LOW")</f>
        <v>Not Rated</v>
      </c>
    </row>
    <row r="8000" spans="1:19" x14ac:dyDescent="0.15">
      <c r="A8000" t="s">
        <v>1024</v>
      </c>
      <c r="B8000" t="str">
        <f>LOWER(TRIM(A8000))</f>
        <v>epic tracker</v>
      </c>
      <c r="C8000" t="str">
        <f t="shared" si="217"/>
        <v>Epic Tracker</v>
      </c>
      <c r="D8000" t="s">
        <v>60</v>
      </c>
      <c r="E8000" s="7" t="s">
        <v>13791</v>
      </c>
      <c r="F8000">
        <v>3</v>
      </c>
      <c r="G8000" t="s">
        <v>2323</v>
      </c>
      <c r="H8000" s="3">
        <v>50</v>
      </c>
      <c r="I8000" t="s">
        <v>19</v>
      </c>
      <c r="J8000" s="2">
        <v>0</v>
      </c>
      <c r="K8000" t="s">
        <v>26</v>
      </c>
      <c r="L8000" t="s">
        <v>280</v>
      </c>
      <c r="M8000" s="4">
        <v>45945</v>
      </c>
      <c r="N8000" s="5" t="s">
        <v>7110</v>
      </c>
      <c r="O8000" t="s">
        <v>31</v>
      </c>
      <c r="P8000" t="s">
        <v>23</v>
      </c>
      <c r="Q8000" t="s">
        <v>23</v>
      </c>
      <c r="R8000" t="str">
        <f>IF(E8000="Not Available","Not Rated","Rated")</f>
        <v>Not Rated</v>
      </c>
      <c r="S8000" t="str" cm="1">
        <f t="array" ref="S8000">_xlfn.IFS(E8000="not available","Not Rated", E8000&gt;=4.5,"Excellent", E8000&gt;4,"Very Good", E8000&gt;3,"Good", TRUE,"LOW")</f>
        <v>Not Rated</v>
      </c>
    </row>
    <row r="8001" spans="1:19" x14ac:dyDescent="0.15">
      <c r="A8001" t="s">
        <v>10518</v>
      </c>
      <c r="B8001" t="str">
        <f>LOWER(TRIM(A8001))</f>
        <v>lite scanner 2025</v>
      </c>
      <c r="C8001" t="str">
        <f t="shared" si="217"/>
        <v>Lite Scanner 2025</v>
      </c>
      <c r="D8001" t="s">
        <v>732</v>
      </c>
      <c r="E8001" s="7" t="s">
        <v>13791</v>
      </c>
      <c r="F8001">
        <v>3</v>
      </c>
      <c r="G8001" t="s">
        <v>6319</v>
      </c>
      <c r="H8001" s="3">
        <v>50</v>
      </c>
      <c r="I8001" t="s">
        <v>19</v>
      </c>
      <c r="J8001" s="2">
        <v>0</v>
      </c>
      <c r="K8001" t="s">
        <v>69</v>
      </c>
      <c r="L8001" t="s">
        <v>734</v>
      </c>
      <c r="M8001" s="4">
        <v>46002</v>
      </c>
      <c r="N8001" s="5" t="s">
        <v>10519</v>
      </c>
      <c r="O8001" t="s">
        <v>22</v>
      </c>
      <c r="P8001" t="s">
        <v>23</v>
      </c>
      <c r="Q8001" t="s">
        <v>32</v>
      </c>
      <c r="R8001" t="str">
        <f>IF(E8001="Not Available","Not Rated","Rated")</f>
        <v>Not Rated</v>
      </c>
      <c r="S8001" t="str" cm="1">
        <f t="array" ref="S8001">_xlfn.IFS(E8001="not available","Not Rated", E8001&gt;=4.5,"Excellent", E8001&gt;4,"Very Good", E8001&gt;3,"Good", TRUE,"LOW")</f>
        <v>Not Rated</v>
      </c>
    </row>
    <row r="8002" spans="1:19" x14ac:dyDescent="0.15">
      <c r="A8002" t="s">
        <v>1536</v>
      </c>
      <c r="B8002" t="str">
        <f>LOWER(TRIM(A8002))</f>
        <v>lite fit</v>
      </c>
      <c r="C8002" t="str">
        <f t="shared" si="217"/>
        <v>Lite Fit</v>
      </c>
      <c r="D8002" t="s">
        <v>158</v>
      </c>
      <c r="E8002" s="7" t="s">
        <v>13791</v>
      </c>
      <c r="F8002">
        <v>3</v>
      </c>
      <c r="G8002" t="s">
        <v>262</v>
      </c>
      <c r="H8002" s="3">
        <v>50</v>
      </c>
      <c r="I8002" t="s">
        <v>19</v>
      </c>
      <c r="J8002" s="2">
        <v>0</v>
      </c>
      <c r="K8002" t="s">
        <v>26</v>
      </c>
      <c r="L8002" t="s">
        <v>637</v>
      </c>
      <c r="M8002" s="4">
        <v>46188</v>
      </c>
      <c r="N8002" s="5" t="s">
        <v>10520</v>
      </c>
      <c r="O8002" t="s">
        <v>53</v>
      </c>
      <c r="P8002" t="s">
        <v>32</v>
      </c>
      <c r="Q8002" t="s">
        <v>23</v>
      </c>
      <c r="R8002" t="str">
        <f>IF(E8002="Not Available","Not Rated","Rated")</f>
        <v>Not Rated</v>
      </c>
      <c r="S8002" t="str" cm="1">
        <f t="array" ref="S8002">_xlfn.IFS(E8002="not available","Not Rated", E8002&gt;=4.5,"Excellent", E8002&gt;4,"Very Good", E8002&gt;3,"Good", TRUE,"LOW")</f>
        <v>Not Rated</v>
      </c>
    </row>
    <row r="8003" spans="1:19" x14ac:dyDescent="0.15">
      <c r="A8003" t="s">
        <v>5476</v>
      </c>
      <c r="B8003" t="str">
        <f>LOWER(TRIM(A8003))</f>
        <v>player 2023</v>
      </c>
      <c r="C8003" t="str">
        <f t="shared" ref="C8003:C8066" si="218">PROPER(TRIM(A8003))</f>
        <v>Player 2023</v>
      </c>
      <c r="D8003" t="s">
        <v>16</v>
      </c>
      <c r="E8003" s="7" t="s">
        <v>13791</v>
      </c>
      <c r="F8003">
        <v>3</v>
      </c>
      <c r="G8003" t="s">
        <v>3447</v>
      </c>
      <c r="H8003" s="3">
        <v>50</v>
      </c>
      <c r="I8003" t="s">
        <v>19</v>
      </c>
      <c r="J8003" s="2">
        <v>0</v>
      </c>
      <c r="K8003" t="s">
        <v>26</v>
      </c>
      <c r="L8003" t="s">
        <v>21</v>
      </c>
      <c r="M8003" s="4">
        <v>45806</v>
      </c>
      <c r="N8003" s="5" t="s">
        <v>10521</v>
      </c>
      <c r="O8003" t="s">
        <v>28</v>
      </c>
      <c r="P8003" t="s">
        <v>32</v>
      </c>
      <c r="Q8003" t="s">
        <v>23</v>
      </c>
      <c r="R8003" t="str">
        <f>IF(E8003="Not Available","Not Rated","Rated")</f>
        <v>Not Rated</v>
      </c>
      <c r="S8003" t="str" cm="1">
        <f t="array" ref="S8003">_xlfn.IFS(E8003="not available","Not Rated", E8003&gt;=4.5,"Excellent", E8003&gt;4,"Very Good", E8003&gt;3,"Good", TRUE,"LOW")</f>
        <v>Not Rated</v>
      </c>
    </row>
    <row r="8004" spans="1:19" x14ac:dyDescent="0.15">
      <c r="A8004" t="s">
        <v>4571</v>
      </c>
      <c r="B8004" t="str">
        <f>LOWER(TRIM(A8004))</f>
        <v>maker ai</v>
      </c>
      <c r="C8004" t="str">
        <f t="shared" si="218"/>
        <v>Maker Ai</v>
      </c>
      <c r="D8004" t="s">
        <v>521</v>
      </c>
      <c r="E8004" s="7" t="s">
        <v>13791</v>
      </c>
      <c r="F8004">
        <v>3</v>
      </c>
      <c r="G8004" t="s">
        <v>199</v>
      </c>
      <c r="H8004" s="3">
        <v>50</v>
      </c>
      <c r="I8004" t="s">
        <v>19</v>
      </c>
      <c r="J8004" s="2">
        <v>0</v>
      </c>
      <c r="K8004" t="s">
        <v>26</v>
      </c>
      <c r="L8004" t="s">
        <v>1844</v>
      </c>
      <c r="M8004" s="4">
        <v>46136</v>
      </c>
      <c r="N8004" s="5" t="s">
        <v>10522</v>
      </c>
      <c r="O8004" t="s">
        <v>53</v>
      </c>
      <c r="P8004" t="s">
        <v>23</v>
      </c>
      <c r="Q8004" t="s">
        <v>23</v>
      </c>
      <c r="R8004" t="str">
        <f>IF(E8004="Not Available","Not Rated","Rated")</f>
        <v>Not Rated</v>
      </c>
      <c r="S8004" t="str" cm="1">
        <f t="array" ref="S8004">_xlfn.IFS(E8004="not available","Not Rated", E8004&gt;=4.5,"Excellent", E8004&gt;4,"Very Good", E8004&gt;3,"Good", TRUE,"LOW")</f>
        <v>Not Rated</v>
      </c>
    </row>
    <row r="8005" spans="1:19" x14ac:dyDescent="0.15">
      <c r="A8005" t="s">
        <v>162</v>
      </c>
      <c r="B8005" t="str">
        <f>LOWER(TRIM(A8005))</f>
        <v>connect</v>
      </c>
      <c r="C8005" t="str">
        <f t="shared" si="218"/>
        <v>Connect</v>
      </c>
      <c r="D8005" t="s">
        <v>66</v>
      </c>
      <c r="E8005" s="7" t="s">
        <v>13791</v>
      </c>
      <c r="F8005">
        <v>3</v>
      </c>
      <c r="G8005" t="s">
        <v>1327</v>
      </c>
      <c r="H8005" s="3">
        <v>50</v>
      </c>
      <c r="I8005" t="s">
        <v>19</v>
      </c>
      <c r="J8005" s="2">
        <v>0</v>
      </c>
      <c r="K8005" t="s">
        <v>26</v>
      </c>
      <c r="L8005" t="s">
        <v>70</v>
      </c>
      <c r="M8005" s="4">
        <v>45295</v>
      </c>
      <c r="N8005" s="5" t="s">
        <v>7865</v>
      </c>
      <c r="O8005" t="s">
        <v>188</v>
      </c>
      <c r="P8005" t="s">
        <v>32</v>
      </c>
      <c r="Q8005" t="s">
        <v>32</v>
      </c>
      <c r="R8005" t="str">
        <f>IF(E8005="Not Available","Not Rated","Rated")</f>
        <v>Not Rated</v>
      </c>
      <c r="S8005" t="str" cm="1">
        <f t="array" ref="S8005">_xlfn.IFS(E8005="not available","Not Rated", E8005&gt;=4.5,"Excellent", E8005&gt;4,"Very Good", E8005&gt;3,"Good", TRUE,"LOW")</f>
        <v>Not Rated</v>
      </c>
    </row>
    <row r="8006" spans="1:19" x14ac:dyDescent="0.15">
      <c r="A8006" t="s">
        <v>343</v>
      </c>
      <c r="B8006" t="str">
        <f>LOWER(TRIM(A8006))</f>
        <v>fit 2023</v>
      </c>
      <c r="C8006" t="str">
        <f t="shared" si="218"/>
        <v>Fit 2023</v>
      </c>
      <c r="D8006" t="s">
        <v>346</v>
      </c>
      <c r="E8006" s="7" t="s">
        <v>13791</v>
      </c>
      <c r="F8006">
        <v>3</v>
      </c>
      <c r="G8006" t="s">
        <v>1217</v>
      </c>
      <c r="H8006" s="3">
        <v>50</v>
      </c>
      <c r="I8006" t="s">
        <v>19</v>
      </c>
      <c r="J8006" s="2">
        <v>0</v>
      </c>
      <c r="K8006" t="s">
        <v>26</v>
      </c>
      <c r="L8006" t="s">
        <v>348</v>
      </c>
      <c r="M8006" s="4">
        <v>45951</v>
      </c>
      <c r="N8006" s="5" t="s">
        <v>10523</v>
      </c>
      <c r="O8006" t="s">
        <v>17</v>
      </c>
      <c r="P8006" t="s">
        <v>23</v>
      </c>
      <c r="Q8006" t="s">
        <v>23</v>
      </c>
      <c r="R8006" t="str">
        <f>IF(E8006="Not Available","Not Rated","Rated")</f>
        <v>Not Rated</v>
      </c>
      <c r="S8006" t="str" cm="1">
        <f t="array" ref="S8006">_xlfn.IFS(E8006="not available","Not Rated", E8006&gt;=4.5,"Excellent", E8006&gt;4,"Very Good", E8006&gt;3,"Good", TRUE,"LOW")</f>
        <v>Not Rated</v>
      </c>
    </row>
    <row r="8007" spans="1:19" x14ac:dyDescent="0.15">
      <c r="A8007" t="s">
        <v>10524</v>
      </c>
      <c r="B8007" t="str">
        <f>LOWER(TRIM(A8007))</f>
        <v>daily pay 2026</v>
      </c>
      <c r="C8007" t="str">
        <f t="shared" si="218"/>
        <v>Daily Pay 2026</v>
      </c>
      <c r="D8007" t="s">
        <v>73</v>
      </c>
      <c r="E8007" s="7" t="s">
        <v>13791</v>
      </c>
      <c r="F8007">
        <v>3</v>
      </c>
      <c r="G8007" t="s">
        <v>13774</v>
      </c>
      <c r="H8007" s="3">
        <v>50</v>
      </c>
      <c r="I8007" t="s">
        <v>19</v>
      </c>
      <c r="J8007" s="2">
        <v>0</v>
      </c>
      <c r="K8007" t="s">
        <v>20</v>
      </c>
      <c r="L8007" t="s">
        <v>336</v>
      </c>
      <c r="M8007" s="4">
        <v>45710</v>
      </c>
      <c r="N8007" s="5" t="s">
        <v>13775</v>
      </c>
      <c r="O8007" t="s">
        <v>22</v>
      </c>
      <c r="P8007" t="s">
        <v>23</v>
      </c>
      <c r="Q8007" t="s">
        <v>23</v>
      </c>
      <c r="R8007" t="str">
        <f>IF(E8007="Not Available","Not Rated","Rated")</f>
        <v>Not Rated</v>
      </c>
      <c r="S8007" t="str" cm="1">
        <f t="array" ref="S8007">_xlfn.IFS(E8007="not available","Not Rated", E8007&gt;=4.5,"Excellent", E8007&gt;4,"Very Good", E8007&gt;3,"Good", TRUE,"LOW")</f>
        <v>Not Rated</v>
      </c>
    </row>
    <row r="8008" spans="1:19" x14ac:dyDescent="0.15">
      <c r="A8008" t="s">
        <v>10525</v>
      </c>
      <c r="B8008" t="str">
        <f>LOWER(TRIM(A8008))</f>
        <v>ai health ai</v>
      </c>
      <c r="C8008" t="str">
        <f t="shared" si="218"/>
        <v>Ai Health Ai</v>
      </c>
      <c r="D8008" t="s">
        <v>34</v>
      </c>
      <c r="E8008" s="7" t="s">
        <v>13791</v>
      </c>
      <c r="F8008">
        <v>3</v>
      </c>
      <c r="G8008" t="s">
        <v>4451</v>
      </c>
      <c r="H8008" s="3">
        <v>50</v>
      </c>
      <c r="I8008" t="s">
        <v>19</v>
      </c>
      <c r="J8008" s="2">
        <v>0</v>
      </c>
      <c r="K8008" t="s">
        <v>26</v>
      </c>
      <c r="L8008" t="s">
        <v>37</v>
      </c>
      <c r="M8008" s="4">
        <v>46057</v>
      </c>
      <c r="N8008" s="5" t="s">
        <v>10526</v>
      </c>
      <c r="O8008" t="s">
        <v>31</v>
      </c>
      <c r="P8008" t="s">
        <v>23</v>
      </c>
      <c r="Q8008" t="s">
        <v>23</v>
      </c>
      <c r="R8008" t="str">
        <f>IF(E8008="Not Available","Not Rated","Rated")</f>
        <v>Not Rated</v>
      </c>
      <c r="S8008" t="str" cm="1">
        <f t="array" ref="S8008">_xlfn.IFS(E8008="not available","Not Rated", E8008&gt;=4.5,"Excellent", E8008&gt;4,"Very Good", E8008&gt;3,"Good", TRUE,"LOW")</f>
        <v>Not Rated</v>
      </c>
    </row>
    <row r="8009" spans="1:19" x14ac:dyDescent="0.15">
      <c r="A8009" t="s">
        <v>9998</v>
      </c>
      <c r="B8009" t="str">
        <f>LOWER(TRIM(A8009))</f>
        <v>connect go 2025</v>
      </c>
      <c r="C8009" t="str">
        <f t="shared" si="218"/>
        <v>Connect Go 2025</v>
      </c>
      <c r="D8009" t="s">
        <v>73</v>
      </c>
      <c r="E8009" s="7" t="s">
        <v>13791</v>
      </c>
      <c r="F8009">
        <v>3</v>
      </c>
      <c r="G8009" t="s">
        <v>10527</v>
      </c>
      <c r="H8009" s="3">
        <v>50</v>
      </c>
      <c r="I8009" t="s">
        <v>19</v>
      </c>
      <c r="J8009" s="2">
        <v>0</v>
      </c>
      <c r="K8009" t="s">
        <v>62</v>
      </c>
      <c r="L8009" t="s">
        <v>141</v>
      </c>
      <c r="M8009" s="4">
        <v>45361</v>
      </c>
      <c r="N8009" s="5" t="s">
        <v>10528</v>
      </c>
      <c r="O8009" t="s">
        <v>22</v>
      </c>
      <c r="P8009" t="s">
        <v>32</v>
      </c>
      <c r="Q8009" t="s">
        <v>23</v>
      </c>
      <c r="R8009" t="str">
        <f>IF(E8009="Not Available","Not Rated","Rated")</f>
        <v>Not Rated</v>
      </c>
      <c r="S8009" t="str" cm="1">
        <f t="array" ref="S8009">_xlfn.IFS(E8009="not available","Not Rated", E8009&gt;=4.5,"Excellent", E8009&gt;4,"Very Good", E8009&gt;3,"Good", TRUE,"LOW")</f>
        <v>Not Rated</v>
      </c>
    </row>
    <row r="8010" spans="1:19" x14ac:dyDescent="0.15">
      <c r="A8010" t="s">
        <v>3456</v>
      </c>
      <c r="B8010" t="str">
        <f>LOWER(TRIM(A8010))</f>
        <v>strike pro</v>
      </c>
      <c r="C8010" t="str">
        <f t="shared" si="218"/>
        <v>Strike Pro</v>
      </c>
      <c r="D8010" t="s">
        <v>218</v>
      </c>
      <c r="E8010" s="7" t="s">
        <v>13791</v>
      </c>
      <c r="F8010">
        <v>3</v>
      </c>
      <c r="G8010" t="s">
        <v>947</v>
      </c>
      <c r="H8010" s="3">
        <v>50</v>
      </c>
      <c r="I8010" t="s">
        <v>19</v>
      </c>
      <c r="J8010" s="2">
        <v>0</v>
      </c>
      <c r="K8010" t="s">
        <v>26</v>
      </c>
      <c r="L8010" t="s">
        <v>549</v>
      </c>
      <c r="M8010" s="4">
        <v>46201</v>
      </c>
      <c r="N8010" s="5" t="s">
        <v>10529</v>
      </c>
      <c r="O8010" t="s">
        <v>53</v>
      </c>
      <c r="P8010" t="s">
        <v>23</v>
      </c>
      <c r="Q8010" t="s">
        <v>23</v>
      </c>
      <c r="R8010" t="str">
        <f>IF(E8010="Not Available","Not Rated","Rated")</f>
        <v>Not Rated</v>
      </c>
      <c r="S8010" t="str" cm="1">
        <f t="array" ref="S8010">_xlfn.IFS(E8010="not available","Not Rated", E8010&gt;=4.5,"Excellent", E8010&gt;4,"Very Good", E8010&gt;3,"Good", TRUE,"LOW")</f>
        <v>Not Rated</v>
      </c>
    </row>
    <row r="8011" spans="1:19" x14ac:dyDescent="0.15">
      <c r="A8011" t="s">
        <v>105</v>
      </c>
      <c r="B8011" t="str">
        <f>LOWER(TRIM(A8011))</f>
        <v>maker</v>
      </c>
      <c r="C8011" t="str">
        <f t="shared" si="218"/>
        <v>Maker</v>
      </c>
      <c r="D8011" t="s">
        <v>66</v>
      </c>
      <c r="E8011" s="7" t="s">
        <v>13791</v>
      </c>
      <c r="F8011">
        <v>3</v>
      </c>
      <c r="G8011" t="s">
        <v>8495</v>
      </c>
      <c r="H8011" s="3">
        <v>50</v>
      </c>
      <c r="I8011" t="s">
        <v>19</v>
      </c>
      <c r="J8011" s="2">
        <v>0</v>
      </c>
      <c r="K8011" t="s">
        <v>26</v>
      </c>
      <c r="L8011" t="s">
        <v>70</v>
      </c>
      <c r="M8011" s="4">
        <v>45977</v>
      </c>
      <c r="N8011" s="5" t="s">
        <v>10530</v>
      </c>
      <c r="O8011" t="s">
        <v>28</v>
      </c>
      <c r="P8011" t="s">
        <v>23</v>
      </c>
      <c r="Q8011" t="s">
        <v>32</v>
      </c>
      <c r="R8011" t="str">
        <f>IF(E8011="Not Available","Not Rated","Rated")</f>
        <v>Not Rated</v>
      </c>
      <c r="S8011" t="str" cm="1">
        <f t="array" ref="S8011">_xlfn.IFS(E8011="not available","Not Rated", E8011&gt;=4.5,"Excellent", E8011&gt;4,"Very Good", E8011&gt;3,"Good", TRUE,"LOW")</f>
        <v>Not Rated</v>
      </c>
    </row>
    <row r="8012" spans="1:19" x14ac:dyDescent="0.15">
      <c r="A8012" t="s">
        <v>39</v>
      </c>
      <c r="B8012" t="str">
        <f>LOWER(TRIM(A8012))</f>
        <v>vpn</v>
      </c>
      <c r="C8012" t="str">
        <f t="shared" si="218"/>
        <v>Vpn</v>
      </c>
      <c r="D8012" t="s">
        <v>73</v>
      </c>
      <c r="E8012" s="7" t="s">
        <v>13791</v>
      </c>
      <c r="F8012">
        <v>3</v>
      </c>
      <c r="G8012" t="s">
        <v>10531</v>
      </c>
      <c r="H8012" s="3">
        <v>50</v>
      </c>
      <c r="I8012" t="s">
        <v>19</v>
      </c>
      <c r="J8012" s="2">
        <v>0</v>
      </c>
      <c r="K8012" t="s">
        <v>20</v>
      </c>
      <c r="L8012" t="s">
        <v>302</v>
      </c>
      <c r="M8012" s="4">
        <v>44984</v>
      </c>
      <c r="N8012" s="5" t="s">
        <v>10198</v>
      </c>
      <c r="O8012" t="s">
        <v>28</v>
      </c>
      <c r="P8012" t="s">
        <v>23</v>
      </c>
      <c r="Q8012" t="s">
        <v>23</v>
      </c>
      <c r="R8012" t="str">
        <f>IF(E8012="Not Available","Not Rated","Rated")</f>
        <v>Not Rated</v>
      </c>
      <c r="S8012" t="str" cm="1">
        <f t="array" ref="S8012">_xlfn.IFS(E8012="not available","Not Rated", E8012&gt;=4.5,"Excellent", E8012&gt;4,"Very Good", E8012&gt;3,"Good", TRUE,"LOW")</f>
        <v>Not Rated</v>
      </c>
    </row>
    <row r="8013" spans="1:19" x14ac:dyDescent="0.15">
      <c r="A8013" t="s">
        <v>4059</v>
      </c>
      <c r="B8013" t="str">
        <f>LOWER(TRIM(A8013))</f>
        <v>neo vpn</v>
      </c>
      <c r="C8013" t="str">
        <f t="shared" si="218"/>
        <v>Neo Vpn</v>
      </c>
      <c r="D8013" t="s">
        <v>178</v>
      </c>
      <c r="E8013" s="7" t="s">
        <v>13791</v>
      </c>
      <c r="F8013">
        <v>3</v>
      </c>
      <c r="G8013" t="s">
        <v>1249</v>
      </c>
      <c r="H8013" s="3">
        <v>50</v>
      </c>
      <c r="I8013" t="s">
        <v>19</v>
      </c>
      <c r="J8013" s="2">
        <v>0</v>
      </c>
      <c r="K8013" t="s">
        <v>26</v>
      </c>
      <c r="L8013" t="s">
        <v>1450</v>
      </c>
      <c r="M8013" s="4">
        <v>46198</v>
      </c>
      <c r="N8013" s="5" t="s">
        <v>10532</v>
      </c>
      <c r="O8013" t="s">
        <v>53</v>
      </c>
      <c r="P8013" t="s">
        <v>32</v>
      </c>
      <c r="Q8013" t="s">
        <v>23</v>
      </c>
      <c r="R8013" t="str">
        <f>IF(E8013="Not Available","Not Rated","Rated")</f>
        <v>Not Rated</v>
      </c>
      <c r="S8013" t="str" cm="1">
        <f t="array" ref="S8013">_xlfn.IFS(E8013="not available","Not Rated", E8013&gt;=4.5,"Excellent", E8013&gt;4,"Very Good", E8013&gt;3,"Good", TRUE,"LOW")</f>
        <v>Not Rated</v>
      </c>
    </row>
    <row r="8014" spans="1:19" x14ac:dyDescent="0.15">
      <c r="A8014" t="s">
        <v>10533</v>
      </c>
      <c r="B8014" t="str">
        <f>LOWER(TRIM(A8014))</f>
        <v>planner 3d 2024</v>
      </c>
      <c r="C8014" t="str">
        <f t="shared" si="218"/>
        <v>Planner 3D 2024</v>
      </c>
      <c r="D8014" t="s">
        <v>194</v>
      </c>
      <c r="E8014" s="7" t="s">
        <v>13791</v>
      </c>
      <c r="F8014">
        <v>3</v>
      </c>
      <c r="G8014" t="s">
        <v>5577</v>
      </c>
      <c r="H8014" s="3">
        <v>50</v>
      </c>
      <c r="I8014" t="s">
        <v>19</v>
      </c>
      <c r="J8014" s="2">
        <v>0</v>
      </c>
      <c r="K8014" t="s">
        <v>26</v>
      </c>
      <c r="L8014" t="s">
        <v>196</v>
      </c>
      <c r="M8014" s="4">
        <v>45306</v>
      </c>
      <c r="N8014" s="5" t="s">
        <v>10534</v>
      </c>
      <c r="O8014" t="s">
        <v>53</v>
      </c>
      <c r="P8014" t="s">
        <v>32</v>
      </c>
      <c r="Q8014" t="s">
        <v>23</v>
      </c>
      <c r="R8014" t="str">
        <f>IF(E8014="Not Available","Not Rated","Rated")</f>
        <v>Not Rated</v>
      </c>
      <c r="S8014" t="str" cm="1">
        <f t="array" ref="S8014">_xlfn.IFS(E8014="not available","Not Rated", E8014&gt;=4.5,"Excellent", E8014&gt;4,"Very Good", E8014&gt;3,"Good", TRUE,"LOW")</f>
        <v>Not Rated</v>
      </c>
    </row>
    <row r="8015" spans="1:19" x14ac:dyDescent="0.15">
      <c r="A8015" t="s">
        <v>264</v>
      </c>
      <c r="B8015" t="str">
        <f>LOWER(TRIM(A8015))</f>
        <v>craft</v>
      </c>
      <c r="C8015" t="str">
        <f t="shared" si="218"/>
        <v>Craft</v>
      </c>
      <c r="D8015" t="s">
        <v>16</v>
      </c>
      <c r="E8015" s="7" t="s">
        <v>13791</v>
      </c>
      <c r="F8015">
        <v>3</v>
      </c>
      <c r="G8015" t="s">
        <v>13774</v>
      </c>
      <c r="H8015" s="3">
        <v>50</v>
      </c>
      <c r="I8015" t="s">
        <v>19</v>
      </c>
      <c r="J8015" s="2">
        <v>0</v>
      </c>
      <c r="K8015" t="s">
        <v>26</v>
      </c>
      <c r="L8015" t="s">
        <v>21</v>
      </c>
      <c r="M8015" s="4">
        <v>45429</v>
      </c>
      <c r="N8015" s="5" t="s">
        <v>13775</v>
      </c>
      <c r="O8015" t="s">
        <v>28</v>
      </c>
      <c r="P8015" t="s">
        <v>23</v>
      </c>
      <c r="Q8015" t="s">
        <v>23</v>
      </c>
      <c r="R8015" t="str">
        <f>IF(E8015="Not Available","Not Rated","Rated")</f>
        <v>Not Rated</v>
      </c>
      <c r="S8015" t="str" cm="1">
        <f t="array" ref="S8015">_xlfn.IFS(E8015="not available","Not Rated", E8015&gt;=4.5,"Excellent", E8015&gt;4,"Very Good", E8015&gt;3,"Good", TRUE,"LOW")</f>
        <v>Not Rated</v>
      </c>
    </row>
    <row r="8016" spans="1:19" x14ac:dyDescent="0.15">
      <c r="A8016" t="s">
        <v>10535</v>
      </c>
      <c r="B8016" t="str">
        <f>LOWER(TRIM(A8016))</f>
        <v>epic browser premium</v>
      </c>
      <c r="C8016" t="str">
        <f t="shared" si="218"/>
        <v>Epic Browser Premium</v>
      </c>
      <c r="D8016" t="s">
        <v>66</v>
      </c>
      <c r="E8016" s="7" t="s">
        <v>13791</v>
      </c>
      <c r="F8016">
        <v>3</v>
      </c>
      <c r="G8016" t="s">
        <v>392</v>
      </c>
      <c r="H8016" s="3">
        <v>50</v>
      </c>
      <c r="I8016" t="s">
        <v>19</v>
      </c>
      <c r="J8016" s="2">
        <v>0</v>
      </c>
      <c r="K8016" t="s">
        <v>26</v>
      </c>
      <c r="L8016" t="s">
        <v>70</v>
      </c>
      <c r="M8016" s="4">
        <v>46086</v>
      </c>
      <c r="N8016" s="5" t="s">
        <v>10536</v>
      </c>
      <c r="O8016" t="s">
        <v>44</v>
      </c>
      <c r="P8016" t="s">
        <v>23</v>
      </c>
      <c r="Q8016" t="s">
        <v>23</v>
      </c>
      <c r="R8016" t="str">
        <f>IF(E8016="Not Available","Not Rated","Rated")</f>
        <v>Not Rated</v>
      </c>
      <c r="S8016" t="str" cm="1">
        <f t="array" ref="S8016">_xlfn.IFS(E8016="not available","Not Rated", E8016&gt;=4.5,"Excellent", E8016&gt;4,"Very Good", E8016&gt;3,"Good", TRUE,"LOW")</f>
        <v>Not Rated</v>
      </c>
    </row>
    <row r="8017" spans="1:19" x14ac:dyDescent="0.15">
      <c r="A8017" t="s">
        <v>284</v>
      </c>
      <c r="B8017" t="str">
        <f>LOWER(TRIM(A8017))</f>
        <v>dash</v>
      </c>
      <c r="C8017" t="str">
        <f t="shared" si="218"/>
        <v>Dash</v>
      </c>
      <c r="D8017" t="s">
        <v>16</v>
      </c>
      <c r="E8017" s="7" t="s">
        <v>13791</v>
      </c>
      <c r="F8017">
        <v>3</v>
      </c>
      <c r="G8017" t="s">
        <v>4962</v>
      </c>
      <c r="H8017" s="3">
        <v>50</v>
      </c>
      <c r="I8017" t="s">
        <v>19</v>
      </c>
      <c r="J8017" s="2">
        <v>0</v>
      </c>
      <c r="K8017" t="s">
        <v>26</v>
      </c>
      <c r="L8017" t="s">
        <v>21</v>
      </c>
      <c r="M8017" s="4">
        <v>45433</v>
      </c>
      <c r="N8017" s="5" t="s">
        <v>10537</v>
      </c>
      <c r="O8017" t="s">
        <v>22</v>
      </c>
      <c r="P8017" t="s">
        <v>32</v>
      </c>
      <c r="Q8017" t="s">
        <v>23</v>
      </c>
      <c r="R8017" t="str">
        <f>IF(E8017="Not Available","Not Rated","Rated")</f>
        <v>Not Rated</v>
      </c>
      <c r="S8017" t="str" cm="1">
        <f t="array" ref="S8017">_xlfn.IFS(E8017="not available","Not Rated", E8017&gt;=4.5,"Excellent", E8017&gt;4,"Very Good", E8017&gt;3,"Good", TRUE,"LOW")</f>
        <v>Not Rated</v>
      </c>
    </row>
    <row r="8018" spans="1:19" x14ac:dyDescent="0.15">
      <c r="A8018" t="s">
        <v>94</v>
      </c>
      <c r="B8018" t="str">
        <f>LOWER(TRIM(A8018))</f>
        <v>drive</v>
      </c>
      <c r="C8018" t="str">
        <f t="shared" si="218"/>
        <v>Drive</v>
      </c>
      <c r="D8018" t="s">
        <v>73</v>
      </c>
      <c r="E8018" s="7" t="s">
        <v>13791</v>
      </c>
      <c r="F8018">
        <v>3</v>
      </c>
      <c r="G8018" t="s">
        <v>13774</v>
      </c>
      <c r="H8018" s="3">
        <v>50</v>
      </c>
      <c r="I8018" t="s">
        <v>19</v>
      </c>
      <c r="J8018" s="2">
        <v>0</v>
      </c>
      <c r="K8018" t="s">
        <v>69</v>
      </c>
      <c r="L8018" t="s">
        <v>411</v>
      </c>
      <c r="M8018" s="4">
        <v>44791</v>
      </c>
      <c r="N8018" s="5" t="s">
        <v>13775</v>
      </c>
      <c r="O8018" t="s">
        <v>28</v>
      </c>
      <c r="P8018" t="s">
        <v>23</v>
      </c>
      <c r="Q8018" t="s">
        <v>32</v>
      </c>
      <c r="R8018" t="str">
        <f>IF(E8018="Not Available","Not Rated","Rated")</f>
        <v>Not Rated</v>
      </c>
      <c r="S8018" t="str" cm="1">
        <f t="array" ref="S8018">_xlfn.IFS(E8018="not available","Not Rated", E8018&gt;=4.5,"Excellent", E8018&gt;4,"Very Good", E8018&gt;3,"Good", TRUE,"LOW")</f>
        <v>Not Rated</v>
      </c>
    </row>
    <row r="8019" spans="1:19" x14ac:dyDescent="0.15">
      <c r="A8019" t="s">
        <v>264</v>
      </c>
      <c r="B8019" t="str">
        <f>LOWER(TRIM(A8019))</f>
        <v>craft</v>
      </c>
      <c r="C8019" t="str">
        <f t="shared" si="218"/>
        <v>Craft</v>
      </c>
      <c r="D8019" t="s">
        <v>16</v>
      </c>
      <c r="E8019" s="7" t="s">
        <v>13791</v>
      </c>
      <c r="F8019">
        <v>3</v>
      </c>
      <c r="G8019" t="s">
        <v>3012</v>
      </c>
      <c r="H8019" s="3">
        <v>50</v>
      </c>
      <c r="I8019" t="s">
        <v>19</v>
      </c>
      <c r="J8019" s="2">
        <v>0</v>
      </c>
      <c r="K8019" t="s">
        <v>26</v>
      </c>
      <c r="L8019" t="s">
        <v>21</v>
      </c>
      <c r="M8019" s="4">
        <v>45686</v>
      </c>
      <c r="N8019" s="5" t="s">
        <v>10538</v>
      </c>
      <c r="O8019" t="s">
        <v>28</v>
      </c>
      <c r="P8019" t="s">
        <v>23</v>
      </c>
      <c r="Q8019" t="s">
        <v>32</v>
      </c>
      <c r="R8019" t="str">
        <f>IF(E8019="Not Available","Not Rated","Rated")</f>
        <v>Not Rated</v>
      </c>
      <c r="S8019" t="str" cm="1">
        <f t="array" ref="S8019">_xlfn.IFS(E8019="not available","Not Rated", E8019&gt;=4.5,"Excellent", E8019&gt;4,"Very Good", E8019&gt;3,"Good", TRUE,"LOW")</f>
        <v>Not Rated</v>
      </c>
    </row>
    <row r="8020" spans="1:19" x14ac:dyDescent="0.15">
      <c r="A8020" t="s">
        <v>10539</v>
      </c>
      <c r="B8020" t="str">
        <f>LOWER(TRIM(A8020))</f>
        <v>quick vpn 2025</v>
      </c>
      <c r="C8020" t="str">
        <f t="shared" si="218"/>
        <v>Quick Vpn 2025</v>
      </c>
      <c r="D8020" t="s">
        <v>49</v>
      </c>
      <c r="E8020" s="7" t="s">
        <v>13791</v>
      </c>
      <c r="F8020">
        <v>3</v>
      </c>
      <c r="G8020" t="s">
        <v>5483</v>
      </c>
      <c r="H8020" s="3">
        <v>50</v>
      </c>
      <c r="I8020" t="s">
        <v>19</v>
      </c>
      <c r="J8020" s="2">
        <v>0</v>
      </c>
      <c r="K8020" t="s">
        <v>26</v>
      </c>
      <c r="L8020" t="s">
        <v>92</v>
      </c>
      <c r="M8020" s="4">
        <v>45669</v>
      </c>
      <c r="N8020" s="5" t="s">
        <v>10540</v>
      </c>
      <c r="O8020" t="s">
        <v>53</v>
      </c>
      <c r="P8020" t="s">
        <v>23</v>
      </c>
      <c r="Q8020" t="s">
        <v>32</v>
      </c>
      <c r="R8020" t="str">
        <f>IF(E8020="Not Available","Not Rated","Rated")</f>
        <v>Not Rated</v>
      </c>
      <c r="S8020" t="str" cm="1">
        <f t="array" ref="S8020">_xlfn.IFS(E8020="not available","Not Rated", E8020&gt;=4.5,"Excellent", E8020&gt;4,"Very Good", E8020&gt;3,"Good", TRUE,"LOW")</f>
        <v>Not Rated</v>
      </c>
    </row>
    <row r="8021" spans="1:19" x14ac:dyDescent="0.15">
      <c r="A8021" t="s">
        <v>102</v>
      </c>
      <c r="B8021" t="str">
        <f>LOWER(TRIM(A8021))</f>
        <v>player</v>
      </c>
      <c r="C8021" t="str">
        <f t="shared" si="218"/>
        <v>Player</v>
      </c>
      <c r="D8021" t="s">
        <v>40</v>
      </c>
      <c r="E8021" s="7" t="s">
        <v>13791</v>
      </c>
      <c r="F8021">
        <v>3</v>
      </c>
      <c r="G8021" t="s">
        <v>3370</v>
      </c>
      <c r="H8021" s="3">
        <v>50</v>
      </c>
      <c r="I8021" t="s">
        <v>19</v>
      </c>
      <c r="J8021" s="2">
        <v>0</v>
      </c>
      <c r="K8021" t="s">
        <v>26</v>
      </c>
      <c r="L8021" t="s">
        <v>42</v>
      </c>
      <c r="M8021" s="4">
        <v>45687</v>
      </c>
      <c r="N8021" s="5" t="s">
        <v>10541</v>
      </c>
      <c r="O8021" t="s">
        <v>31</v>
      </c>
      <c r="P8021" t="s">
        <v>23</v>
      </c>
      <c r="Q8021" t="s">
        <v>32</v>
      </c>
      <c r="R8021" t="str">
        <f>IF(E8021="Not Available","Not Rated","Rated")</f>
        <v>Not Rated</v>
      </c>
      <c r="S8021" t="str" cm="1">
        <f t="array" ref="S8021">_xlfn.IFS(E8021="not available","Not Rated", E8021&gt;=4.5,"Excellent", E8021&gt;4,"Very Good", E8021&gt;3,"Good", TRUE,"LOW")</f>
        <v>Not Rated</v>
      </c>
    </row>
    <row r="8022" spans="1:19" x14ac:dyDescent="0.15">
      <c r="A8022" t="s">
        <v>5043</v>
      </c>
      <c r="B8022" t="str">
        <f>LOWER(TRIM(A8022))</f>
        <v>planner app</v>
      </c>
      <c r="C8022" t="str">
        <f t="shared" si="218"/>
        <v>Planner App</v>
      </c>
      <c r="D8022" t="s">
        <v>40</v>
      </c>
      <c r="E8022" s="7" t="s">
        <v>13791</v>
      </c>
      <c r="F8022">
        <v>3</v>
      </c>
      <c r="G8022" t="s">
        <v>2142</v>
      </c>
      <c r="H8022" s="3">
        <v>50</v>
      </c>
      <c r="I8022" t="s">
        <v>19</v>
      </c>
      <c r="J8022" s="2">
        <v>0</v>
      </c>
      <c r="K8022" t="s">
        <v>26</v>
      </c>
      <c r="L8022" t="s">
        <v>42</v>
      </c>
      <c r="M8022" s="4">
        <v>45955</v>
      </c>
      <c r="N8022" s="5" t="s">
        <v>10542</v>
      </c>
      <c r="O8022" t="s">
        <v>53</v>
      </c>
      <c r="P8022" t="s">
        <v>23</v>
      </c>
      <c r="Q8022" t="s">
        <v>23</v>
      </c>
      <c r="R8022" t="str">
        <f>IF(E8022="Not Available","Not Rated","Rated")</f>
        <v>Not Rated</v>
      </c>
      <c r="S8022" t="str" cm="1">
        <f t="array" ref="S8022">_xlfn.IFS(E8022="not available","Not Rated", E8022&gt;=4.5,"Excellent", E8022&gt;4,"Very Good", E8022&gt;3,"Good", TRUE,"LOW")</f>
        <v>Not Rated</v>
      </c>
    </row>
    <row r="8023" spans="1:19" x14ac:dyDescent="0.15">
      <c r="A8023" t="s">
        <v>780</v>
      </c>
      <c r="B8023" t="str">
        <f>LOWER(TRIM(A8023))</f>
        <v>fit now</v>
      </c>
      <c r="C8023" t="str">
        <f t="shared" si="218"/>
        <v>Fit Now</v>
      </c>
      <c r="D8023" t="s">
        <v>240</v>
      </c>
      <c r="E8023" s="7" t="s">
        <v>13791</v>
      </c>
      <c r="F8023">
        <v>3</v>
      </c>
      <c r="G8023" t="s">
        <v>13774</v>
      </c>
      <c r="H8023" s="3">
        <v>50</v>
      </c>
      <c r="I8023" t="s">
        <v>19</v>
      </c>
      <c r="J8023" s="2">
        <v>0</v>
      </c>
      <c r="K8023" t="s">
        <v>26</v>
      </c>
      <c r="L8023" t="s">
        <v>242</v>
      </c>
      <c r="M8023" s="4">
        <v>45850</v>
      </c>
      <c r="N8023" s="5" t="s">
        <v>13775</v>
      </c>
      <c r="O8023" t="s">
        <v>53</v>
      </c>
      <c r="P8023" t="s">
        <v>23</v>
      </c>
      <c r="Q8023" t="s">
        <v>23</v>
      </c>
      <c r="R8023" t="str">
        <f>IF(E8023="Not Available","Not Rated","Rated")</f>
        <v>Not Rated</v>
      </c>
      <c r="S8023" t="str" cm="1">
        <f t="array" ref="S8023">_xlfn.IFS(E8023="not available","Not Rated", E8023&gt;=4.5,"Excellent", E8023&gt;4,"Very Good", E8023&gt;3,"Good", TRUE,"LOW")</f>
        <v>Not Rated</v>
      </c>
    </row>
    <row r="8024" spans="1:19" x14ac:dyDescent="0.15">
      <c r="A8024" t="s">
        <v>10543</v>
      </c>
      <c r="B8024" t="str">
        <f>LOWER(TRIM(A8024))</f>
        <v>crypto player ai 2026</v>
      </c>
      <c r="C8024" t="str">
        <f t="shared" si="218"/>
        <v>Crypto Player Ai 2026</v>
      </c>
      <c r="D8024" t="s">
        <v>289</v>
      </c>
      <c r="E8024" s="7" t="s">
        <v>13791</v>
      </c>
      <c r="F8024">
        <v>3</v>
      </c>
      <c r="G8024" t="s">
        <v>872</v>
      </c>
      <c r="H8024" s="3">
        <v>50</v>
      </c>
      <c r="I8024" t="s">
        <v>19</v>
      </c>
      <c r="J8024" s="2">
        <v>0</v>
      </c>
      <c r="K8024" t="s">
        <v>69</v>
      </c>
      <c r="L8024" t="s">
        <v>291</v>
      </c>
      <c r="M8024" s="4">
        <v>45594</v>
      </c>
      <c r="N8024" s="5" t="s">
        <v>10388</v>
      </c>
      <c r="O8024" t="s">
        <v>28</v>
      </c>
      <c r="P8024" t="s">
        <v>23</v>
      </c>
      <c r="Q8024" t="s">
        <v>32</v>
      </c>
      <c r="R8024" t="str">
        <f>IF(E8024="Not Available","Not Rated","Rated")</f>
        <v>Not Rated</v>
      </c>
      <c r="S8024" t="str" cm="1">
        <f t="array" ref="S8024">_xlfn.IFS(E8024="not available","Not Rated", E8024&gt;=4.5,"Excellent", E8024&gt;4,"Very Good", E8024&gt;3,"Good", TRUE,"LOW")</f>
        <v>Not Rated</v>
      </c>
    </row>
    <row r="8025" spans="1:19" x14ac:dyDescent="0.15">
      <c r="A8025" t="s">
        <v>4059</v>
      </c>
      <c r="B8025" t="str">
        <f>LOWER(TRIM(A8025))</f>
        <v>neo vpn</v>
      </c>
      <c r="C8025" t="str">
        <f t="shared" si="218"/>
        <v>Neo Vpn</v>
      </c>
      <c r="D8025" t="s">
        <v>732</v>
      </c>
      <c r="E8025" s="7" t="s">
        <v>13791</v>
      </c>
      <c r="F8025">
        <v>3</v>
      </c>
      <c r="G8025" t="s">
        <v>314</v>
      </c>
      <c r="H8025" s="3">
        <v>50</v>
      </c>
      <c r="I8025" t="s">
        <v>19</v>
      </c>
      <c r="J8025" s="2">
        <v>0</v>
      </c>
      <c r="K8025" t="s">
        <v>69</v>
      </c>
      <c r="L8025" t="s">
        <v>734</v>
      </c>
      <c r="M8025" s="4">
        <v>46132</v>
      </c>
      <c r="N8025" s="5" t="s">
        <v>10544</v>
      </c>
      <c r="O8025" t="s">
        <v>28</v>
      </c>
      <c r="P8025" t="s">
        <v>32</v>
      </c>
      <c r="Q8025" t="s">
        <v>23</v>
      </c>
      <c r="R8025" t="str">
        <f>IF(E8025="Not Available","Not Rated","Rated")</f>
        <v>Not Rated</v>
      </c>
      <c r="S8025" t="str" cm="1">
        <f t="array" ref="S8025">_xlfn.IFS(E8025="not available","Not Rated", E8025&gt;=4.5,"Excellent", E8025&gt;4,"Very Good", E8025&gt;3,"Good", TRUE,"LOW")</f>
        <v>Not Rated</v>
      </c>
    </row>
    <row r="8026" spans="1:19" x14ac:dyDescent="0.15">
      <c r="A8026" t="s">
        <v>5037</v>
      </c>
      <c r="B8026" t="str">
        <f>LOWER(TRIM(A8026))</f>
        <v>meta learn</v>
      </c>
      <c r="C8026" t="str">
        <f t="shared" si="218"/>
        <v>Meta Learn</v>
      </c>
      <c r="D8026" t="s">
        <v>565</v>
      </c>
      <c r="E8026" s="7" t="s">
        <v>13791</v>
      </c>
      <c r="F8026">
        <v>3</v>
      </c>
      <c r="G8026" t="s">
        <v>5089</v>
      </c>
      <c r="H8026" s="3">
        <v>50</v>
      </c>
      <c r="I8026" t="s">
        <v>19</v>
      </c>
      <c r="J8026" s="2">
        <v>0</v>
      </c>
      <c r="K8026" t="s">
        <v>26</v>
      </c>
      <c r="L8026" t="s">
        <v>766</v>
      </c>
      <c r="M8026" s="4">
        <v>45930</v>
      </c>
      <c r="N8026" s="5" t="s">
        <v>10545</v>
      </c>
      <c r="O8026" t="s">
        <v>28</v>
      </c>
      <c r="P8026" t="s">
        <v>23</v>
      </c>
      <c r="Q8026" t="s">
        <v>23</v>
      </c>
      <c r="R8026" t="str">
        <f>IF(E8026="Not Available","Not Rated","Rated")</f>
        <v>Not Rated</v>
      </c>
      <c r="S8026" t="str" cm="1">
        <f t="array" ref="S8026">_xlfn.IFS(E8026="not available","Not Rated", E8026&gt;=4.5,"Excellent", E8026&gt;4,"Very Good", E8026&gt;3,"Good", TRUE,"LOW")</f>
        <v>Not Rated</v>
      </c>
    </row>
    <row r="8027" spans="1:19" x14ac:dyDescent="0.15">
      <c r="A8027" t="s">
        <v>10546</v>
      </c>
      <c r="B8027" t="str">
        <f>LOWER(TRIM(A8027))</f>
        <v>easy player go</v>
      </c>
      <c r="C8027" t="str">
        <f t="shared" si="218"/>
        <v>Easy Player Go</v>
      </c>
      <c r="D8027" t="s">
        <v>16</v>
      </c>
      <c r="E8027" s="7" t="s">
        <v>13791</v>
      </c>
      <c r="F8027">
        <v>3</v>
      </c>
      <c r="G8027" t="s">
        <v>179</v>
      </c>
      <c r="H8027" s="3">
        <v>50</v>
      </c>
      <c r="I8027" t="s">
        <v>19</v>
      </c>
      <c r="J8027" s="2">
        <v>0</v>
      </c>
      <c r="K8027" t="s">
        <v>20</v>
      </c>
      <c r="L8027" t="s">
        <v>21</v>
      </c>
      <c r="M8027" s="4">
        <v>46203</v>
      </c>
      <c r="N8027" s="5" t="s">
        <v>10547</v>
      </c>
      <c r="O8027" t="s">
        <v>31</v>
      </c>
      <c r="P8027" t="s">
        <v>23</v>
      </c>
      <c r="Q8027" t="s">
        <v>23</v>
      </c>
      <c r="R8027" t="str">
        <f>IF(E8027="Not Available","Not Rated","Rated")</f>
        <v>Not Rated</v>
      </c>
      <c r="S8027" t="str" cm="1">
        <f t="array" ref="S8027">_xlfn.IFS(E8027="not available","Not Rated", E8027&gt;=4.5,"Excellent", E8027&gt;4,"Very Good", E8027&gt;3,"Good", TRUE,"LOW")</f>
        <v>Not Rated</v>
      </c>
    </row>
    <row r="8028" spans="1:19" x14ac:dyDescent="0.15">
      <c r="A8028" t="s">
        <v>5352</v>
      </c>
      <c r="B8028" t="str">
        <f>LOWER(TRIM(A8028))</f>
        <v>dash space</v>
      </c>
      <c r="C8028" t="str">
        <f t="shared" si="218"/>
        <v>Dash Space</v>
      </c>
      <c r="D8028" t="s">
        <v>144</v>
      </c>
      <c r="E8028" s="7" t="s">
        <v>13791</v>
      </c>
      <c r="F8028">
        <v>3</v>
      </c>
      <c r="G8028" t="s">
        <v>915</v>
      </c>
      <c r="H8028" s="3">
        <v>50</v>
      </c>
      <c r="I8028" t="s">
        <v>19</v>
      </c>
      <c r="J8028" s="2">
        <v>0</v>
      </c>
      <c r="K8028" t="s">
        <v>26</v>
      </c>
      <c r="L8028" t="s">
        <v>146</v>
      </c>
      <c r="M8028" s="4">
        <v>46000</v>
      </c>
      <c r="N8028" s="5" t="s">
        <v>10548</v>
      </c>
      <c r="O8028" t="s">
        <v>53</v>
      </c>
      <c r="P8028" t="s">
        <v>23</v>
      </c>
      <c r="Q8028" t="s">
        <v>23</v>
      </c>
      <c r="R8028" t="str">
        <f>IF(E8028="Not Available","Not Rated","Rated")</f>
        <v>Not Rated</v>
      </c>
      <c r="S8028" t="str" cm="1">
        <f t="array" ref="S8028">_xlfn.IFS(E8028="not available","Not Rated", E8028&gt;=4.5,"Excellent", E8028&gt;4,"Very Good", E8028&gt;3,"Good", TRUE,"LOW")</f>
        <v>Not Rated</v>
      </c>
    </row>
    <row r="8029" spans="1:19" x14ac:dyDescent="0.15">
      <c r="A8029" t="s">
        <v>10549</v>
      </c>
      <c r="B8029" t="str">
        <f>LOWER(TRIM(A8029))</f>
        <v>next chat ai 2024</v>
      </c>
      <c r="C8029" t="str">
        <f t="shared" si="218"/>
        <v>Next Chat Ai 2024</v>
      </c>
      <c r="D8029" t="s">
        <v>60</v>
      </c>
      <c r="E8029" s="7" t="s">
        <v>13791</v>
      </c>
      <c r="F8029">
        <v>3</v>
      </c>
      <c r="G8029" t="s">
        <v>1241</v>
      </c>
      <c r="H8029" s="3">
        <v>50</v>
      </c>
      <c r="I8029" t="s">
        <v>19</v>
      </c>
      <c r="J8029" s="2">
        <v>0</v>
      </c>
      <c r="K8029" t="s">
        <v>26</v>
      </c>
      <c r="L8029" t="s">
        <v>63</v>
      </c>
      <c r="M8029" s="4">
        <v>45241</v>
      </c>
      <c r="N8029" s="5" t="s">
        <v>10550</v>
      </c>
      <c r="O8029" t="s">
        <v>28</v>
      </c>
      <c r="P8029" t="s">
        <v>23</v>
      </c>
      <c r="Q8029" t="s">
        <v>23</v>
      </c>
      <c r="R8029" t="str">
        <f>IF(E8029="Not Available","Not Rated","Rated")</f>
        <v>Not Rated</v>
      </c>
      <c r="S8029" t="str" cm="1">
        <f t="array" ref="S8029">_xlfn.IFS(E8029="not available","Not Rated", E8029&gt;=4.5,"Excellent", E8029&gt;4,"Very Good", E8029&gt;3,"Good", TRUE,"LOW")</f>
        <v>Not Rated</v>
      </c>
    </row>
    <row r="8030" spans="1:19" x14ac:dyDescent="0.15">
      <c r="A8030" t="s">
        <v>8376</v>
      </c>
      <c r="B8030" t="str">
        <f>LOWER(TRIM(A8030))</f>
        <v>neo wallet pro</v>
      </c>
      <c r="C8030" t="str">
        <f t="shared" si="218"/>
        <v>Neo Wallet Pro</v>
      </c>
      <c r="D8030" t="s">
        <v>40</v>
      </c>
      <c r="E8030" s="7" t="s">
        <v>13791</v>
      </c>
      <c r="F8030">
        <v>3</v>
      </c>
      <c r="G8030" t="s">
        <v>702</v>
      </c>
      <c r="H8030" s="3">
        <v>50</v>
      </c>
      <c r="I8030" t="s">
        <v>19</v>
      </c>
      <c r="J8030" s="2">
        <v>0</v>
      </c>
      <c r="K8030" t="s">
        <v>26</v>
      </c>
      <c r="L8030" t="s">
        <v>42</v>
      </c>
      <c r="M8030" s="4">
        <v>45223</v>
      </c>
      <c r="N8030" s="5" t="s">
        <v>10287</v>
      </c>
      <c r="O8030" t="s">
        <v>31</v>
      </c>
      <c r="P8030" t="s">
        <v>32</v>
      </c>
      <c r="Q8030" t="s">
        <v>23</v>
      </c>
      <c r="R8030" t="str">
        <f>IF(E8030="Not Available","Not Rated","Rated")</f>
        <v>Not Rated</v>
      </c>
      <c r="S8030" t="str" cm="1">
        <f t="array" ref="S8030">_xlfn.IFS(E8030="not available","Not Rated", E8030&gt;=4.5,"Excellent", E8030&gt;4,"Very Good", E8030&gt;3,"Good", TRUE,"LOW")</f>
        <v>Not Rated</v>
      </c>
    </row>
    <row r="8031" spans="1:19" x14ac:dyDescent="0.15">
      <c r="A8031" t="s">
        <v>284</v>
      </c>
      <c r="B8031" t="str">
        <f>LOWER(TRIM(A8031))</f>
        <v>dash</v>
      </c>
      <c r="C8031" t="str">
        <f t="shared" si="218"/>
        <v>Dash</v>
      </c>
      <c r="D8031" t="s">
        <v>417</v>
      </c>
      <c r="E8031" s="7" t="s">
        <v>13791</v>
      </c>
      <c r="F8031">
        <v>3</v>
      </c>
      <c r="G8031" t="s">
        <v>6157</v>
      </c>
      <c r="H8031" s="3">
        <v>50</v>
      </c>
      <c r="I8031" t="s">
        <v>19</v>
      </c>
      <c r="J8031" s="2">
        <v>0</v>
      </c>
      <c r="K8031" t="s">
        <v>26</v>
      </c>
      <c r="L8031" t="s">
        <v>649</v>
      </c>
      <c r="M8031" s="4">
        <v>46179</v>
      </c>
      <c r="N8031" s="5" t="s">
        <v>10551</v>
      </c>
      <c r="O8031" t="s">
        <v>22</v>
      </c>
      <c r="P8031" t="s">
        <v>23</v>
      </c>
      <c r="Q8031" t="s">
        <v>23</v>
      </c>
      <c r="R8031" t="str">
        <f>IF(E8031="Not Available","Not Rated","Rated")</f>
        <v>Not Rated</v>
      </c>
      <c r="S8031" t="str" cm="1">
        <f t="array" ref="S8031">_xlfn.IFS(E8031="not available","Not Rated", E8031&gt;=4.5,"Excellent", E8031&gt;4,"Very Good", E8031&gt;3,"Good", TRUE,"LOW")</f>
        <v>Not Rated</v>
      </c>
    </row>
    <row r="8032" spans="1:19" x14ac:dyDescent="0.15">
      <c r="A8032" t="s">
        <v>154</v>
      </c>
      <c r="B8032" t="str">
        <f>LOWER(TRIM(A8032))</f>
        <v>tracker</v>
      </c>
      <c r="C8032" t="str">
        <f t="shared" si="218"/>
        <v>Tracker</v>
      </c>
      <c r="D8032" t="s">
        <v>73</v>
      </c>
      <c r="E8032" s="7" t="s">
        <v>13791</v>
      </c>
      <c r="F8032">
        <v>3</v>
      </c>
      <c r="G8032" t="s">
        <v>13774</v>
      </c>
      <c r="H8032" s="3">
        <v>50</v>
      </c>
      <c r="I8032" t="s">
        <v>19</v>
      </c>
      <c r="J8032" s="2">
        <v>0</v>
      </c>
      <c r="K8032" t="s">
        <v>26</v>
      </c>
      <c r="L8032" t="s">
        <v>141</v>
      </c>
      <c r="M8032" s="4">
        <v>46097</v>
      </c>
      <c r="N8032" s="5" t="s">
        <v>13775</v>
      </c>
      <c r="O8032" t="s">
        <v>28</v>
      </c>
      <c r="P8032" t="s">
        <v>23</v>
      </c>
      <c r="Q8032" t="s">
        <v>23</v>
      </c>
      <c r="R8032" t="str">
        <f>IF(E8032="Not Available","Not Rated","Rated")</f>
        <v>Not Rated</v>
      </c>
      <c r="S8032" t="str" cm="1">
        <f t="array" ref="S8032">_xlfn.IFS(E8032="not available","Not Rated", E8032&gt;=4.5,"Excellent", E8032&gt;4,"Very Good", E8032&gt;3,"Good", TRUE,"LOW")</f>
        <v>Not Rated</v>
      </c>
    </row>
    <row r="8033" spans="1:19" x14ac:dyDescent="0.15">
      <c r="A8033" t="s">
        <v>284</v>
      </c>
      <c r="B8033" t="str">
        <f>LOWER(TRIM(A8033))</f>
        <v>dash</v>
      </c>
      <c r="C8033" t="str">
        <f t="shared" si="218"/>
        <v>Dash</v>
      </c>
      <c r="D8033" t="s">
        <v>379</v>
      </c>
      <c r="E8033" s="7" t="s">
        <v>13791</v>
      </c>
      <c r="F8033">
        <v>3</v>
      </c>
      <c r="G8033" t="s">
        <v>5862</v>
      </c>
      <c r="H8033" s="3">
        <v>50</v>
      </c>
      <c r="I8033" t="s">
        <v>19</v>
      </c>
      <c r="J8033" s="2">
        <v>0</v>
      </c>
      <c r="K8033" t="s">
        <v>26</v>
      </c>
      <c r="L8033" t="s">
        <v>381</v>
      </c>
      <c r="M8033" s="4">
        <v>46055</v>
      </c>
      <c r="N8033" s="5" t="s">
        <v>10552</v>
      </c>
      <c r="O8033" t="s">
        <v>53</v>
      </c>
      <c r="P8033" t="s">
        <v>23</v>
      </c>
      <c r="Q8033" t="s">
        <v>23</v>
      </c>
      <c r="R8033" t="str">
        <f>IF(E8033="Not Available","Not Rated","Rated")</f>
        <v>Not Rated</v>
      </c>
      <c r="S8033" t="str" cm="1">
        <f t="array" ref="S8033">_xlfn.IFS(E8033="not available","Not Rated", E8033&gt;=4.5,"Excellent", E8033&gt;4,"Very Good", E8033&gt;3,"Good", TRUE,"LOW")</f>
        <v>Not Rated</v>
      </c>
    </row>
    <row r="8034" spans="1:19" x14ac:dyDescent="0.15">
      <c r="A8034" t="s">
        <v>102</v>
      </c>
      <c r="B8034" t="str">
        <f>LOWER(TRIM(A8034))</f>
        <v>player</v>
      </c>
      <c r="C8034" t="str">
        <f t="shared" si="218"/>
        <v>Player</v>
      </c>
      <c r="D8034" t="s">
        <v>73</v>
      </c>
      <c r="E8034" s="7" t="s">
        <v>13791</v>
      </c>
      <c r="F8034">
        <v>3</v>
      </c>
      <c r="G8034" t="s">
        <v>10553</v>
      </c>
      <c r="H8034" s="3">
        <v>50</v>
      </c>
      <c r="I8034" t="s">
        <v>19</v>
      </c>
      <c r="J8034" s="2">
        <v>0</v>
      </c>
      <c r="K8034" t="s">
        <v>26</v>
      </c>
      <c r="L8034" t="s">
        <v>477</v>
      </c>
      <c r="M8034" s="4">
        <v>46297</v>
      </c>
      <c r="N8034" s="5" t="s">
        <v>10554</v>
      </c>
      <c r="O8034" t="s">
        <v>31</v>
      </c>
      <c r="P8034" t="s">
        <v>23</v>
      </c>
      <c r="Q8034" t="s">
        <v>23</v>
      </c>
      <c r="R8034" t="str">
        <f>IF(E8034="Not Available","Not Rated","Rated")</f>
        <v>Not Rated</v>
      </c>
      <c r="S8034" t="str" cm="1">
        <f t="array" ref="S8034">_xlfn.IFS(E8034="not available","Not Rated", E8034&gt;=4.5,"Excellent", E8034&gt;4,"Very Good", E8034&gt;3,"Good", TRUE,"LOW")</f>
        <v>Not Rated</v>
      </c>
    </row>
    <row r="8035" spans="1:19" x14ac:dyDescent="0.15">
      <c r="A8035" t="s">
        <v>10555</v>
      </c>
      <c r="B8035" t="str">
        <f>LOWER(TRIM(A8035))</f>
        <v>easy planner_7469</v>
      </c>
      <c r="C8035" t="str">
        <f t="shared" si="218"/>
        <v>Easy Planner_7469</v>
      </c>
      <c r="D8035" t="s">
        <v>144</v>
      </c>
      <c r="E8035" s="7" t="s">
        <v>13791</v>
      </c>
      <c r="F8035">
        <v>3</v>
      </c>
      <c r="G8035" t="s">
        <v>13774</v>
      </c>
      <c r="H8035" s="3">
        <v>50</v>
      </c>
      <c r="I8035" t="s">
        <v>19</v>
      </c>
      <c r="J8035" s="2">
        <v>0</v>
      </c>
      <c r="K8035" t="s">
        <v>20</v>
      </c>
      <c r="L8035" t="s">
        <v>1883</v>
      </c>
      <c r="M8035" s="4">
        <v>45850</v>
      </c>
      <c r="N8035" s="5" t="s">
        <v>13775</v>
      </c>
      <c r="O8035" t="s">
        <v>44</v>
      </c>
      <c r="P8035" t="s">
        <v>23</v>
      </c>
      <c r="Q8035" t="s">
        <v>23</v>
      </c>
      <c r="R8035" t="str">
        <f>IF(E8035="Not Available","Not Rated","Rated")</f>
        <v>Not Rated</v>
      </c>
      <c r="S8035" t="str" cm="1">
        <f t="array" ref="S8035">_xlfn.IFS(E8035="not available","Not Rated", E8035&gt;=4.5,"Excellent", E8035&gt;4,"Very Good", E8035&gt;3,"Good", TRUE,"LOW")</f>
        <v>Not Rated</v>
      </c>
    </row>
    <row r="8036" spans="1:19" x14ac:dyDescent="0.15">
      <c r="A8036" t="s">
        <v>207</v>
      </c>
      <c r="B8036" t="str">
        <f>LOWER(TRIM(A8036))</f>
        <v>my editor</v>
      </c>
      <c r="C8036" t="str">
        <f t="shared" si="218"/>
        <v>My Editor</v>
      </c>
      <c r="D8036" t="s">
        <v>16</v>
      </c>
      <c r="E8036" s="7" t="s">
        <v>13791</v>
      </c>
      <c r="F8036">
        <v>3</v>
      </c>
      <c r="G8036" t="s">
        <v>347</v>
      </c>
      <c r="H8036" s="3">
        <v>50</v>
      </c>
      <c r="I8036" t="s">
        <v>19</v>
      </c>
      <c r="J8036" s="2">
        <v>0</v>
      </c>
      <c r="K8036" t="s">
        <v>26</v>
      </c>
      <c r="L8036" t="s">
        <v>21</v>
      </c>
      <c r="M8036" s="4">
        <v>45721</v>
      </c>
      <c r="N8036" s="5" t="s">
        <v>10556</v>
      </c>
      <c r="O8036" t="s">
        <v>225</v>
      </c>
      <c r="P8036" t="s">
        <v>32</v>
      </c>
      <c r="Q8036" t="s">
        <v>23</v>
      </c>
      <c r="R8036" t="str">
        <f>IF(E8036="Not Available","Not Rated","Rated")</f>
        <v>Not Rated</v>
      </c>
      <c r="S8036" t="str" cm="1">
        <f t="array" ref="S8036">_xlfn.IFS(E8036="not available","Not Rated", E8036&gt;=4.5,"Excellent", E8036&gt;4,"Very Good", E8036&gt;3,"Good", TRUE,"LOW")</f>
        <v>Not Rated</v>
      </c>
    </row>
    <row r="8037" spans="1:19" x14ac:dyDescent="0.15">
      <c r="A8037" t="s">
        <v>575</v>
      </c>
      <c r="B8037" t="str">
        <f>LOWER(TRIM(A8037))</f>
        <v>fit 2025</v>
      </c>
      <c r="C8037" t="str">
        <f t="shared" si="218"/>
        <v>Fit 2025</v>
      </c>
      <c r="D8037" t="s">
        <v>60</v>
      </c>
      <c r="E8037" s="7" t="s">
        <v>13791</v>
      </c>
      <c r="F8037">
        <v>3</v>
      </c>
      <c r="G8037" t="s">
        <v>4379</v>
      </c>
      <c r="H8037" s="3">
        <v>50</v>
      </c>
      <c r="I8037" t="s">
        <v>19</v>
      </c>
      <c r="J8037" s="2">
        <v>0</v>
      </c>
      <c r="K8037" t="s">
        <v>26</v>
      </c>
      <c r="L8037" t="s">
        <v>280</v>
      </c>
      <c r="M8037" s="4">
        <v>45000</v>
      </c>
      <c r="N8037" s="5" t="s">
        <v>10557</v>
      </c>
      <c r="O8037" t="s">
        <v>44</v>
      </c>
      <c r="P8037" t="s">
        <v>23</v>
      </c>
      <c r="Q8037" t="s">
        <v>23</v>
      </c>
      <c r="R8037" t="str">
        <f>IF(E8037="Not Available","Not Rated","Rated")</f>
        <v>Not Rated</v>
      </c>
      <c r="S8037" t="str" cm="1">
        <f t="array" ref="S8037">_xlfn.IFS(E8037="not available","Not Rated", E8037&gt;=4.5,"Excellent", E8037&gt;4,"Very Good", E8037&gt;3,"Good", TRUE,"LOW")</f>
        <v>Not Rated</v>
      </c>
    </row>
    <row r="8038" spans="1:19" x14ac:dyDescent="0.15">
      <c r="A8038" t="s">
        <v>7057</v>
      </c>
      <c r="B8038" t="str">
        <f>LOWER(TRIM(A8038))</f>
        <v>easy chat</v>
      </c>
      <c r="C8038" t="str">
        <f t="shared" si="218"/>
        <v>Easy Chat</v>
      </c>
      <c r="D8038" t="s">
        <v>49</v>
      </c>
      <c r="E8038" s="7" t="s">
        <v>13791</v>
      </c>
      <c r="F8038">
        <v>3</v>
      </c>
      <c r="G8038" t="s">
        <v>4433</v>
      </c>
      <c r="H8038" s="3">
        <v>50</v>
      </c>
      <c r="I8038" t="s">
        <v>19</v>
      </c>
      <c r="J8038" s="2">
        <v>0</v>
      </c>
      <c r="K8038" t="s">
        <v>26</v>
      </c>
      <c r="L8038" t="s">
        <v>92</v>
      </c>
      <c r="M8038" s="4">
        <v>46357</v>
      </c>
      <c r="N8038" s="5" t="s">
        <v>5400</v>
      </c>
      <c r="O8038" t="s">
        <v>28</v>
      </c>
      <c r="P8038" t="s">
        <v>23</v>
      </c>
      <c r="Q8038" t="s">
        <v>23</v>
      </c>
      <c r="R8038" t="str">
        <f>IF(E8038="Not Available","Not Rated","Rated")</f>
        <v>Not Rated</v>
      </c>
      <c r="S8038" t="str" cm="1">
        <f t="array" ref="S8038">_xlfn.IFS(E8038="not available","Not Rated", E8038&gt;=4.5,"Excellent", E8038&gt;4,"Very Good", E8038&gt;3,"Good", TRUE,"LOW")</f>
        <v>Not Rated</v>
      </c>
    </row>
    <row r="8039" spans="1:19" x14ac:dyDescent="0.15">
      <c r="A8039" t="s">
        <v>455</v>
      </c>
      <c r="B8039" t="str">
        <f>LOWER(TRIM(A8039))</f>
        <v>scanner premium</v>
      </c>
      <c r="C8039" t="str">
        <f t="shared" si="218"/>
        <v>Scanner Premium</v>
      </c>
      <c r="D8039" t="s">
        <v>16</v>
      </c>
      <c r="E8039" s="7" t="s">
        <v>13791</v>
      </c>
      <c r="F8039">
        <v>3</v>
      </c>
      <c r="G8039" t="s">
        <v>13774</v>
      </c>
      <c r="H8039" s="3">
        <v>50</v>
      </c>
      <c r="I8039" t="s">
        <v>19</v>
      </c>
      <c r="J8039" s="2">
        <v>0</v>
      </c>
      <c r="K8039" t="s">
        <v>26</v>
      </c>
      <c r="L8039" t="s">
        <v>21</v>
      </c>
      <c r="M8039" s="4">
        <v>46133</v>
      </c>
      <c r="N8039" s="5" t="s">
        <v>13775</v>
      </c>
      <c r="O8039" t="s">
        <v>31</v>
      </c>
      <c r="P8039" t="s">
        <v>23</v>
      </c>
      <c r="Q8039" t="s">
        <v>23</v>
      </c>
      <c r="R8039" t="str">
        <f>IF(E8039="Not Available","Not Rated","Rated")</f>
        <v>Not Rated</v>
      </c>
      <c r="S8039" t="str" cm="1">
        <f t="array" ref="S8039">_xlfn.IFS(E8039="not available","Not Rated", E8039&gt;=4.5,"Excellent", E8039&gt;4,"Very Good", E8039&gt;3,"Good", TRUE,"LOW")</f>
        <v>Not Rated</v>
      </c>
    </row>
    <row r="8040" spans="1:19" x14ac:dyDescent="0.15">
      <c r="A8040" t="s">
        <v>852</v>
      </c>
      <c r="B8040" t="str">
        <f>LOWER(TRIM(A8040))</f>
        <v>fit 2024</v>
      </c>
      <c r="C8040" t="str">
        <f t="shared" si="218"/>
        <v>Fit 2024</v>
      </c>
      <c r="D8040" t="s">
        <v>49</v>
      </c>
      <c r="E8040" s="7" t="s">
        <v>13791</v>
      </c>
      <c r="F8040">
        <v>3</v>
      </c>
      <c r="G8040" t="s">
        <v>2387</v>
      </c>
      <c r="H8040" s="3">
        <v>50</v>
      </c>
      <c r="I8040" t="s">
        <v>19</v>
      </c>
      <c r="J8040" s="2">
        <v>0</v>
      </c>
      <c r="K8040" t="s">
        <v>26</v>
      </c>
      <c r="L8040" t="s">
        <v>92</v>
      </c>
      <c r="M8040" s="4">
        <v>46142</v>
      </c>
      <c r="N8040" s="5" t="s">
        <v>10558</v>
      </c>
      <c r="O8040" t="s">
        <v>28</v>
      </c>
      <c r="P8040" t="s">
        <v>32</v>
      </c>
      <c r="Q8040" t="s">
        <v>23</v>
      </c>
      <c r="R8040" t="str">
        <f>IF(E8040="Not Available","Not Rated","Rated")</f>
        <v>Not Rated</v>
      </c>
      <c r="S8040" t="str" cm="1">
        <f t="array" ref="S8040">_xlfn.IFS(E8040="not available","Not Rated", E8040&gt;=4.5,"Excellent", E8040&gt;4,"Very Good", E8040&gt;3,"Good", TRUE,"LOW")</f>
        <v>Not Rated</v>
      </c>
    </row>
    <row r="8041" spans="1:19" x14ac:dyDescent="0.15">
      <c r="A8041" t="s">
        <v>284</v>
      </c>
      <c r="B8041" t="str">
        <f>LOWER(TRIM(A8041))</f>
        <v>dash</v>
      </c>
      <c r="C8041" t="str">
        <f t="shared" si="218"/>
        <v>Dash</v>
      </c>
      <c r="D8041" t="s">
        <v>16</v>
      </c>
      <c r="E8041" s="7" t="s">
        <v>13791</v>
      </c>
      <c r="F8041">
        <v>3</v>
      </c>
      <c r="G8041" t="s">
        <v>1012</v>
      </c>
      <c r="H8041" s="3">
        <v>50</v>
      </c>
      <c r="I8041" t="s">
        <v>19</v>
      </c>
      <c r="J8041" s="2">
        <v>0</v>
      </c>
      <c r="K8041" t="s">
        <v>26</v>
      </c>
      <c r="L8041" t="s">
        <v>21</v>
      </c>
      <c r="M8041" s="4">
        <v>45363</v>
      </c>
      <c r="N8041" s="5" t="s">
        <v>10559</v>
      </c>
      <c r="O8041" t="s">
        <v>17</v>
      </c>
      <c r="P8041" t="s">
        <v>23</v>
      </c>
      <c r="Q8041" t="s">
        <v>23</v>
      </c>
      <c r="R8041" t="str">
        <f>IF(E8041="Not Available","Not Rated","Rated")</f>
        <v>Not Rated</v>
      </c>
      <c r="S8041" t="str" cm="1">
        <f t="array" ref="S8041">_xlfn.IFS(E8041="not available","Not Rated", E8041&gt;=4.5,"Excellent", E8041&gt;4,"Very Good", E8041&gt;3,"Good", TRUE,"LOW")</f>
        <v>Not Rated</v>
      </c>
    </row>
    <row r="8042" spans="1:19" x14ac:dyDescent="0.15">
      <c r="A8042" t="s">
        <v>105</v>
      </c>
      <c r="B8042" t="str">
        <f>LOWER(TRIM(A8042))</f>
        <v>maker</v>
      </c>
      <c r="C8042" t="str">
        <f t="shared" si="218"/>
        <v>Maker</v>
      </c>
      <c r="D8042" t="s">
        <v>73</v>
      </c>
      <c r="E8042" s="7" t="s">
        <v>13791</v>
      </c>
      <c r="F8042">
        <v>3</v>
      </c>
      <c r="G8042" t="s">
        <v>10560</v>
      </c>
      <c r="H8042" s="3">
        <v>50</v>
      </c>
      <c r="I8042" t="s">
        <v>19</v>
      </c>
      <c r="J8042" s="2">
        <v>0</v>
      </c>
      <c r="K8042" t="s">
        <v>26</v>
      </c>
      <c r="L8042" t="s">
        <v>122</v>
      </c>
      <c r="M8042" s="4">
        <v>46360</v>
      </c>
      <c r="N8042" s="5" t="s">
        <v>10561</v>
      </c>
      <c r="O8042" t="s">
        <v>53</v>
      </c>
      <c r="P8042" t="s">
        <v>23</v>
      </c>
      <c r="Q8042" t="s">
        <v>23</v>
      </c>
      <c r="R8042" t="str">
        <f>IF(E8042="Not Available","Not Rated","Rated")</f>
        <v>Not Rated</v>
      </c>
      <c r="S8042" t="str" cm="1">
        <f t="array" ref="S8042">_xlfn.IFS(E8042="not available","Not Rated", E8042&gt;=4.5,"Excellent", E8042&gt;4,"Very Good", E8042&gt;3,"Good", TRUE,"LOW")</f>
        <v>Not Rated</v>
      </c>
    </row>
    <row r="8043" spans="1:19" x14ac:dyDescent="0.15">
      <c r="A8043" t="s">
        <v>3456</v>
      </c>
      <c r="B8043" t="str">
        <f>LOWER(TRIM(A8043))</f>
        <v>strike pro</v>
      </c>
      <c r="C8043" t="str">
        <f t="shared" si="218"/>
        <v>Strike Pro</v>
      </c>
      <c r="D8043" t="s">
        <v>417</v>
      </c>
      <c r="E8043" s="7" t="s">
        <v>13791</v>
      </c>
      <c r="F8043">
        <v>3</v>
      </c>
      <c r="G8043" t="s">
        <v>4414</v>
      </c>
      <c r="H8043" s="3">
        <v>50</v>
      </c>
      <c r="I8043" t="s">
        <v>19</v>
      </c>
      <c r="J8043" s="2">
        <v>0</v>
      </c>
      <c r="K8043" t="s">
        <v>26</v>
      </c>
      <c r="L8043" t="s">
        <v>649</v>
      </c>
      <c r="M8043" s="4">
        <v>46134</v>
      </c>
      <c r="N8043" s="5" t="s">
        <v>10562</v>
      </c>
      <c r="O8043" t="s">
        <v>53</v>
      </c>
      <c r="P8043" t="s">
        <v>32</v>
      </c>
      <c r="Q8043" t="s">
        <v>23</v>
      </c>
      <c r="R8043" t="str">
        <f>IF(E8043="Not Available","Not Rated","Rated")</f>
        <v>Not Rated</v>
      </c>
      <c r="S8043" t="str" cm="1">
        <f t="array" ref="S8043">_xlfn.IFS(E8043="not available","Not Rated", E8043&gt;=4.5,"Excellent", E8043&gt;4,"Very Good", E8043&gt;3,"Good", TRUE,"LOW")</f>
        <v>Not Rated</v>
      </c>
    </row>
    <row r="8044" spans="1:19" x14ac:dyDescent="0.15">
      <c r="A8044" t="s">
        <v>177</v>
      </c>
      <c r="B8044" t="str">
        <f>LOWER(TRIM(A8044))</f>
        <v>vpn 2024</v>
      </c>
      <c r="C8044" t="str">
        <f t="shared" si="218"/>
        <v>Vpn 2024</v>
      </c>
      <c r="D8044" t="s">
        <v>16</v>
      </c>
      <c r="E8044" s="7" t="s">
        <v>13791</v>
      </c>
      <c r="F8044">
        <v>3</v>
      </c>
      <c r="G8044" t="s">
        <v>2070</v>
      </c>
      <c r="H8044" s="3">
        <v>50</v>
      </c>
      <c r="I8044" t="s">
        <v>19</v>
      </c>
      <c r="J8044" s="2">
        <v>0</v>
      </c>
      <c r="K8044" t="s">
        <v>26</v>
      </c>
      <c r="L8044" t="s">
        <v>200</v>
      </c>
      <c r="M8044" s="4">
        <v>45258</v>
      </c>
      <c r="N8044" s="5" t="s">
        <v>10563</v>
      </c>
      <c r="O8044" t="s">
        <v>22</v>
      </c>
      <c r="P8044" t="s">
        <v>23</v>
      </c>
      <c r="Q8044" t="s">
        <v>32</v>
      </c>
      <c r="R8044" t="str">
        <f>IF(E8044="Not Available","Not Rated","Rated")</f>
        <v>Not Rated</v>
      </c>
      <c r="S8044" t="str" cm="1">
        <f t="array" ref="S8044">_xlfn.IFS(E8044="not available","Not Rated", E8044&gt;=4.5,"Excellent", E8044&gt;4,"Very Good", E8044&gt;3,"Good", TRUE,"LOW")</f>
        <v>Not Rated</v>
      </c>
    </row>
    <row r="8045" spans="1:19" x14ac:dyDescent="0.15">
      <c r="A8045" t="s">
        <v>10564</v>
      </c>
      <c r="B8045" t="str">
        <f>LOWER(TRIM(A8045))</f>
        <v>ultra dash online</v>
      </c>
      <c r="C8045" t="str">
        <f t="shared" si="218"/>
        <v>Ultra Dash Online</v>
      </c>
      <c r="D8045" t="s">
        <v>73</v>
      </c>
      <c r="E8045" s="7" t="s">
        <v>13791</v>
      </c>
      <c r="F8045">
        <v>3</v>
      </c>
      <c r="G8045" t="s">
        <v>10565</v>
      </c>
      <c r="H8045" s="3">
        <v>50</v>
      </c>
      <c r="I8045" t="s">
        <v>19</v>
      </c>
      <c r="J8045" s="2">
        <v>0</v>
      </c>
      <c r="K8045" t="s">
        <v>26</v>
      </c>
      <c r="L8045" t="s">
        <v>141</v>
      </c>
      <c r="M8045" s="4">
        <v>46067</v>
      </c>
      <c r="N8045" s="5" t="s">
        <v>10566</v>
      </c>
      <c r="O8045" t="s">
        <v>28</v>
      </c>
      <c r="P8045" t="s">
        <v>32</v>
      </c>
      <c r="Q8045" t="s">
        <v>23</v>
      </c>
      <c r="R8045" t="str">
        <f>IF(E8045="Not Available","Not Rated","Rated")</f>
        <v>Not Rated</v>
      </c>
      <c r="S8045" t="str" cm="1">
        <f t="array" ref="S8045">_xlfn.IFS(E8045="not available","Not Rated", E8045&gt;=4.5,"Excellent", E8045&gt;4,"Very Good", E8045&gt;3,"Good", TRUE,"LOW")</f>
        <v>Not Rated</v>
      </c>
    </row>
    <row r="8046" spans="1:19" x14ac:dyDescent="0.15">
      <c r="A8046" t="s">
        <v>548</v>
      </c>
      <c r="B8046" t="str">
        <f>LOWER(TRIM(A8046))</f>
        <v>learn space</v>
      </c>
      <c r="C8046" t="str">
        <f t="shared" si="218"/>
        <v>Learn Space</v>
      </c>
      <c r="D8046" t="s">
        <v>326</v>
      </c>
      <c r="E8046" s="7" t="s">
        <v>13791</v>
      </c>
      <c r="F8046">
        <v>3</v>
      </c>
      <c r="G8046" t="s">
        <v>13774</v>
      </c>
      <c r="H8046" s="3">
        <v>50</v>
      </c>
      <c r="I8046" t="s">
        <v>19</v>
      </c>
      <c r="J8046" s="2">
        <v>0</v>
      </c>
      <c r="K8046" t="s">
        <v>69</v>
      </c>
      <c r="L8046" t="s">
        <v>579</v>
      </c>
      <c r="M8046" s="4">
        <v>45986</v>
      </c>
      <c r="N8046" s="5" t="s">
        <v>13775</v>
      </c>
      <c r="O8046" t="s">
        <v>22</v>
      </c>
      <c r="P8046" t="s">
        <v>23</v>
      </c>
      <c r="Q8046" t="s">
        <v>23</v>
      </c>
      <c r="R8046" t="str">
        <f>IF(E8046="Not Available","Not Rated","Rated")</f>
        <v>Not Rated</v>
      </c>
      <c r="S8046" t="str" cm="1">
        <f t="array" ref="S8046">_xlfn.IFS(E8046="not available","Not Rated", E8046&gt;=4.5,"Excellent", E8046&gt;4,"Very Good", E8046&gt;3,"Good", TRUE,"LOW")</f>
        <v>Not Rated</v>
      </c>
    </row>
    <row r="8047" spans="1:19" x14ac:dyDescent="0.15">
      <c r="A8047" t="s">
        <v>105</v>
      </c>
      <c r="B8047" t="str">
        <f>LOWER(TRIM(A8047))</f>
        <v>maker</v>
      </c>
      <c r="C8047" t="str">
        <f t="shared" si="218"/>
        <v>Maker</v>
      </c>
      <c r="D8047" t="s">
        <v>417</v>
      </c>
      <c r="E8047" s="7" t="s">
        <v>13791</v>
      </c>
      <c r="F8047">
        <v>3</v>
      </c>
      <c r="G8047" t="s">
        <v>6251</v>
      </c>
      <c r="H8047" s="3">
        <v>50</v>
      </c>
      <c r="I8047" t="s">
        <v>19</v>
      </c>
      <c r="J8047" s="2">
        <v>0</v>
      </c>
      <c r="K8047" t="s">
        <v>20</v>
      </c>
      <c r="L8047" t="s">
        <v>649</v>
      </c>
      <c r="M8047" s="4">
        <v>45683</v>
      </c>
      <c r="N8047" s="5" t="s">
        <v>1874</v>
      </c>
      <c r="O8047" t="s">
        <v>165</v>
      </c>
      <c r="P8047" t="s">
        <v>23</v>
      </c>
      <c r="Q8047" t="s">
        <v>23</v>
      </c>
      <c r="R8047" t="str">
        <f>IF(E8047="Not Available","Not Rated","Rated")</f>
        <v>Not Rated</v>
      </c>
      <c r="S8047" t="str" cm="1">
        <f t="array" ref="S8047">_xlfn.IFS(E8047="not available","Not Rated", E8047&gt;=4.5,"Excellent", E8047&gt;4,"Very Good", E8047&gt;3,"Good", TRUE,"LOW")</f>
        <v>Not Rated</v>
      </c>
    </row>
    <row r="8048" spans="1:19" x14ac:dyDescent="0.15">
      <c r="A8048" t="s">
        <v>1043</v>
      </c>
      <c r="B8048" t="str">
        <f>LOWER(TRIM(A8048))</f>
        <v>health plus</v>
      </c>
      <c r="C8048" t="str">
        <f t="shared" si="218"/>
        <v>Health Plus</v>
      </c>
      <c r="D8048" t="s">
        <v>565</v>
      </c>
      <c r="E8048" s="7" t="s">
        <v>13791</v>
      </c>
      <c r="F8048">
        <v>3</v>
      </c>
      <c r="G8048" t="s">
        <v>13774</v>
      </c>
      <c r="H8048" s="3">
        <v>50</v>
      </c>
      <c r="I8048" t="s">
        <v>19</v>
      </c>
      <c r="J8048" s="2">
        <v>0</v>
      </c>
      <c r="K8048" t="s">
        <v>26</v>
      </c>
      <c r="L8048" t="s">
        <v>566</v>
      </c>
      <c r="M8048" s="4">
        <v>45387</v>
      </c>
      <c r="N8048" s="5" t="s">
        <v>13775</v>
      </c>
      <c r="O8048" t="s">
        <v>22</v>
      </c>
      <c r="P8048" t="s">
        <v>23</v>
      </c>
      <c r="Q8048" t="s">
        <v>23</v>
      </c>
      <c r="R8048" t="str">
        <f>IF(E8048="Not Available","Not Rated","Rated")</f>
        <v>Not Rated</v>
      </c>
      <c r="S8048" t="str" cm="1">
        <f t="array" ref="S8048">_xlfn.IFS(E8048="not available","Not Rated", E8048&gt;=4.5,"Excellent", E8048&gt;4,"Very Good", E8048&gt;3,"Good", TRUE,"LOW")</f>
        <v>Not Rated</v>
      </c>
    </row>
    <row r="8049" spans="1:19" x14ac:dyDescent="0.15">
      <c r="A8049" t="s">
        <v>217</v>
      </c>
      <c r="B8049" t="str">
        <f>LOWER(TRIM(A8049))</f>
        <v>browser</v>
      </c>
      <c r="C8049" t="str">
        <f t="shared" si="218"/>
        <v>Browser</v>
      </c>
      <c r="D8049" t="s">
        <v>289</v>
      </c>
      <c r="E8049" s="7" t="s">
        <v>13791</v>
      </c>
      <c r="F8049">
        <v>3</v>
      </c>
      <c r="G8049" t="s">
        <v>2670</v>
      </c>
      <c r="H8049" s="3">
        <v>50</v>
      </c>
      <c r="I8049" t="s">
        <v>19</v>
      </c>
      <c r="J8049" s="2">
        <v>0</v>
      </c>
      <c r="K8049" t="s">
        <v>62</v>
      </c>
      <c r="L8049" t="s">
        <v>291</v>
      </c>
      <c r="M8049" s="4">
        <v>45373</v>
      </c>
      <c r="N8049" s="5" t="s">
        <v>10567</v>
      </c>
      <c r="O8049" t="s">
        <v>31</v>
      </c>
      <c r="P8049" t="s">
        <v>23</v>
      </c>
      <c r="Q8049" t="s">
        <v>23</v>
      </c>
      <c r="R8049" t="str">
        <f>IF(E8049="Not Available","Not Rated","Rated")</f>
        <v>Not Rated</v>
      </c>
      <c r="S8049" t="str" cm="1">
        <f t="array" ref="S8049">_xlfn.IFS(E8049="not available","Not Rated", E8049&gt;=4.5,"Excellent", E8049&gt;4,"Very Good", E8049&gt;3,"Good", TRUE,"LOW")</f>
        <v>Not Rated</v>
      </c>
    </row>
    <row r="8050" spans="1:19" x14ac:dyDescent="0.15">
      <c r="A8050" t="s">
        <v>4118</v>
      </c>
      <c r="B8050" t="str">
        <f>LOWER(TRIM(A8050))</f>
        <v>ai pay</v>
      </c>
      <c r="C8050" t="str">
        <f t="shared" si="218"/>
        <v>Ai Pay</v>
      </c>
      <c r="D8050" t="s">
        <v>73</v>
      </c>
      <c r="E8050" s="7" t="s">
        <v>13791</v>
      </c>
      <c r="F8050">
        <v>3</v>
      </c>
      <c r="G8050" t="s">
        <v>10568</v>
      </c>
      <c r="H8050" s="3">
        <v>50</v>
      </c>
      <c r="I8050" t="s">
        <v>19</v>
      </c>
      <c r="J8050" s="2">
        <v>0</v>
      </c>
      <c r="K8050" t="s">
        <v>26</v>
      </c>
      <c r="L8050" t="s">
        <v>477</v>
      </c>
      <c r="M8050" s="4">
        <v>46018</v>
      </c>
      <c r="N8050" s="5" t="s">
        <v>7171</v>
      </c>
      <c r="O8050" t="s">
        <v>22</v>
      </c>
      <c r="P8050" t="s">
        <v>23</v>
      </c>
      <c r="Q8050" t="s">
        <v>23</v>
      </c>
      <c r="R8050" t="str">
        <f>IF(E8050="Not Available","Not Rated","Rated")</f>
        <v>Not Rated</v>
      </c>
      <c r="S8050" t="str" cm="1">
        <f t="array" ref="S8050">_xlfn.IFS(E8050="not available","Not Rated", E8050&gt;=4.5,"Excellent", E8050&gt;4,"Very Good", E8050&gt;3,"Good", TRUE,"LOW")</f>
        <v>Not Rated</v>
      </c>
    </row>
    <row r="8051" spans="1:19" x14ac:dyDescent="0.15">
      <c r="A8051" t="s">
        <v>2859</v>
      </c>
      <c r="B8051" t="str">
        <f>LOWER(TRIM(A8051))</f>
        <v>scanner 2025</v>
      </c>
      <c r="C8051" t="str">
        <f t="shared" si="218"/>
        <v>Scanner 2025</v>
      </c>
      <c r="D8051" t="s">
        <v>473</v>
      </c>
      <c r="E8051" s="7" t="s">
        <v>13791</v>
      </c>
      <c r="F8051">
        <v>3</v>
      </c>
      <c r="G8051" t="s">
        <v>2555</v>
      </c>
      <c r="H8051" s="3">
        <v>50</v>
      </c>
      <c r="I8051" t="s">
        <v>19</v>
      </c>
      <c r="J8051" s="2">
        <v>0</v>
      </c>
      <c r="K8051" t="s">
        <v>26</v>
      </c>
      <c r="L8051" t="s">
        <v>474</v>
      </c>
      <c r="M8051" s="4">
        <v>46057</v>
      </c>
      <c r="N8051" s="5" t="s">
        <v>10569</v>
      </c>
      <c r="O8051" t="s">
        <v>28</v>
      </c>
      <c r="P8051" t="s">
        <v>32</v>
      </c>
      <c r="Q8051" t="s">
        <v>23</v>
      </c>
      <c r="R8051" t="str">
        <f>IF(E8051="Not Available","Not Rated","Rated")</f>
        <v>Not Rated</v>
      </c>
      <c r="S8051" t="str" cm="1">
        <f t="array" ref="S8051">_xlfn.IFS(E8051="not available","Not Rated", E8051&gt;=4.5,"Excellent", E8051&gt;4,"Very Good", E8051&gt;3,"Good", TRUE,"LOW")</f>
        <v>Not Rated</v>
      </c>
    </row>
    <row r="8052" spans="1:19" x14ac:dyDescent="0.15">
      <c r="A8052" t="s">
        <v>94</v>
      </c>
      <c r="B8052" t="str">
        <f>LOWER(TRIM(A8052))</f>
        <v>drive</v>
      </c>
      <c r="C8052" t="str">
        <f t="shared" si="218"/>
        <v>Drive</v>
      </c>
      <c r="D8052" t="s">
        <v>326</v>
      </c>
      <c r="E8052" s="7" t="s">
        <v>13791</v>
      </c>
      <c r="F8052">
        <v>3</v>
      </c>
      <c r="G8052" t="s">
        <v>2833</v>
      </c>
      <c r="H8052" s="3">
        <v>50</v>
      </c>
      <c r="I8052" t="s">
        <v>19</v>
      </c>
      <c r="J8052" s="2">
        <v>0</v>
      </c>
      <c r="K8052" t="s">
        <v>69</v>
      </c>
      <c r="L8052" t="s">
        <v>328</v>
      </c>
      <c r="M8052" s="4">
        <v>45732</v>
      </c>
      <c r="N8052" s="5" t="s">
        <v>7190</v>
      </c>
      <c r="O8052" t="s">
        <v>31</v>
      </c>
      <c r="P8052" t="s">
        <v>23</v>
      </c>
      <c r="Q8052" t="s">
        <v>23</v>
      </c>
      <c r="R8052" t="str">
        <f>IF(E8052="Not Available","Not Rated","Rated")</f>
        <v>Not Rated</v>
      </c>
      <c r="S8052" t="str" cm="1">
        <f t="array" ref="S8052">_xlfn.IFS(E8052="not available","Not Rated", E8052&gt;=4.5,"Excellent", E8052&gt;4,"Very Good", E8052&gt;3,"Good", TRUE,"LOW")</f>
        <v>Not Rated</v>
      </c>
    </row>
    <row r="8053" spans="1:19" x14ac:dyDescent="0.15">
      <c r="A8053" t="s">
        <v>39</v>
      </c>
      <c r="B8053" t="str">
        <f>LOWER(TRIM(A8053))</f>
        <v>vpn</v>
      </c>
      <c r="C8053" t="str">
        <f t="shared" si="218"/>
        <v>Vpn</v>
      </c>
      <c r="D8053" t="s">
        <v>60</v>
      </c>
      <c r="E8053" s="7" t="s">
        <v>13791</v>
      </c>
      <c r="F8053">
        <v>3</v>
      </c>
      <c r="G8053" t="s">
        <v>2540</v>
      </c>
      <c r="H8053" s="3">
        <v>50</v>
      </c>
      <c r="I8053" t="s">
        <v>19</v>
      </c>
      <c r="J8053" s="2">
        <v>0</v>
      </c>
      <c r="K8053" t="s">
        <v>26</v>
      </c>
      <c r="L8053" t="s">
        <v>280</v>
      </c>
      <c r="M8053" s="4">
        <v>45593</v>
      </c>
      <c r="N8053" s="5" t="s">
        <v>10570</v>
      </c>
      <c r="O8053" t="s">
        <v>28</v>
      </c>
      <c r="P8053" t="s">
        <v>32</v>
      </c>
      <c r="Q8053" t="s">
        <v>32</v>
      </c>
      <c r="R8053" t="str">
        <f>IF(E8053="Not Available","Not Rated","Rated")</f>
        <v>Not Rated</v>
      </c>
      <c r="S8053" t="str" cm="1">
        <f t="array" ref="S8053">_xlfn.IFS(E8053="not available","Not Rated", E8053&gt;=4.5,"Excellent", E8053&gt;4,"Very Good", E8053&gt;3,"Good", TRUE,"LOW")</f>
        <v>Not Rated</v>
      </c>
    </row>
    <row r="8054" spans="1:19" x14ac:dyDescent="0.15">
      <c r="A8054" t="s">
        <v>2941</v>
      </c>
      <c r="B8054" t="str">
        <f>LOWER(TRIM(A8054))</f>
        <v>wallet premium</v>
      </c>
      <c r="C8054" t="str">
        <f t="shared" si="218"/>
        <v>Wallet Premium</v>
      </c>
      <c r="D8054" t="s">
        <v>60</v>
      </c>
      <c r="E8054" s="7" t="s">
        <v>13791</v>
      </c>
      <c r="F8054">
        <v>3</v>
      </c>
      <c r="G8054" t="s">
        <v>13774</v>
      </c>
      <c r="H8054" s="3">
        <v>50</v>
      </c>
      <c r="I8054" t="s">
        <v>19</v>
      </c>
      <c r="J8054" s="2">
        <v>0</v>
      </c>
      <c r="K8054" t="s">
        <v>26</v>
      </c>
      <c r="L8054" t="s">
        <v>63</v>
      </c>
      <c r="M8054" s="4">
        <v>45363</v>
      </c>
      <c r="N8054" s="5" t="s">
        <v>13775</v>
      </c>
      <c r="O8054" t="s">
        <v>165</v>
      </c>
      <c r="P8054" t="s">
        <v>32</v>
      </c>
      <c r="Q8054" t="s">
        <v>23</v>
      </c>
      <c r="R8054" t="str">
        <f>IF(E8054="Not Available","Not Rated","Rated")</f>
        <v>Not Rated</v>
      </c>
      <c r="S8054" t="str" cm="1">
        <f t="array" ref="S8054">_xlfn.IFS(E8054="not available","Not Rated", E8054&gt;=4.5,"Excellent", E8054&gt;4,"Very Good", E8054&gt;3,"Good", TRUE,"LOW")</f>
        <v>Not Rated</v>
      </c>
    </row>
    <row r="8055" spans="1:19" x14ac:dyDescent="0.15">
      <c r="A8055" t="s">
        <v>6562</v>
      </c>
      <c r="B8055" t="str">
        <f>LOWER(TRIM(A8055))</f>
        <v>health ai 2026</v>
      </c>
      <c r="C8055" t="str">
        <f t="shared" si="218"/>
        <v>Health Ai 2026</v>
      </c>
      <c r="D8055" t="s">
        <v>73</v>
      </c>
      <c r="E8055" s="7" t="s">
        <v>13791</v>
      </c>
      <c r="F8055">
        <v>3</v>
      </c>
      <c r="G8055" t="s">
        <v>10434</v>
      </c>
      <c r="H8055" s="3">
        <v>50</v>
      </c>
      <c r="I8055" t="s">
        <v>19</v>
      </c>
      <c r="J8055" s="2">
        <v>0</v>
      </c>
      <c r="K8055" t="s">
        <v>26</v>
      </c>
      <c r="L8055" t="s">
        <v>302</v>
      </c>
      <c r="M8055" s="4">
        <v>46202</v>
      </c>
      <c r="N8055" s="5" t="s">
        <v>10571</v>
      </c>
      <c r="O8055" t="s">
        <v>31</v>
      </c>
      <c r="P8055" t="s">
        <v>23</v>
      </c>
      <c r="Q8055" t="s">
        <v>23</v>
      </c>
      <c r="R8055" t="str">
        <f>IF(E8055="Not Available","Not Rated","Rated")</f>
        <v>Not Rated</v>
      </c>
      <c r="S8055" t="str" cm="1">
        <f t="array" ref="S8055">_xlfn.IFS(E8055="not available","Not Rated", E8055&gt;=4.5,"Excellent", E8055&gt;4,"Very Good", E8055&gt;3,"Good", TRUE,"LOW")</f>
        <v>Not Rated</v>
      </c>
    </row>
    <row r="8056" spans="1:19" x14ac:dyDescent="0.15">
      <c r="A8056" t="s">
        <v>10572</v>
      </c>
      <c r="B8056" t="str">
        <f>LOWER(TRIM(A8056))</f>
        <v>meta pay 2023</v>
      </c>
      <c r="C8056" t="str">
        <f t="shared" si="218"/>
        <v>Meta Pay 2023</v>
      </c>
      <c r="D8056" t="s">
        <v>60</v>
      </c>
      <c r="E8056" s="7" t="s">
        <v>13791</v>
      </c>
      <c r="F8056">
        <v>3</v>
      </c>
      <c r="G8056" t="s">
        <v>10573</v>
      </c>
      <c r="H8056" s="3">
        <v>50</v>
      </c>
      <c r="I8056" t="s">
        <v>19</v>
      </c>
      <c r="J8056" s="2">
        <v>0</v>
      </c>
      <c r="K8056" t="s">
        <v>26</v>
      </c>
      <c r="L8056" t="s">
        <v>63</v>
      </c>
      <c r="M8056" s="4">
        <v>45408</v>
      </c>
      <c r="N8056" s="5" t="s">
        <v>10574</v>
      </c>
      <c r="O8056" t="s">
        <v>31</v>
      </c>
      <c r="P8056" t="s">
        <v>23</v>
      </c>
      <c r="Q8056" t="s">
        <v>23</v>
      </c>
      <c r="R8056" t="str">
        <f>IF(E8056="Not Available","Not Rated","Rated")</f>
        <v>Not Rated</v>
      </c>
      <c r="S8056" t="str" cm="1">
        <f t="array" ref="S8056">_xlfn.IFS(E8056="not available","Not Rated", E8056&gt;=4.5,"Excellent", E8056&gt;4,"Very Good", E8056&gt;3,"Good", TRUE,"LOW")</f>
        <v>Not Rated</v>
      </c>
    </row>
    <row r="8057" spans="1:19" x14ac:dyDescent="0.15">
      <c r="A8057" t="s">
        <v>105</v>
      </c>
      <c r="B8057" t="str">
        <f>LOWER(TRIM(A8057))</f>
        <v>maker</v>
      </c>
      <c r="C8057" t="str">
        <f t="shared" si="218"/>
        <v>Maker</v>
      </c>
      <c r="D8057" t="s">
        <v>73</v>
      </c>
      <c r="E8057" s="7" t="s">
        <v>13791</v>
      </c>
      <c r="F8057">
        <v>3</v>
      </c>
      <c r="G8057" t="s">
        <v>10575</v>
      </c>
      <c r="H8057" s="3">
        <v>50</v>
      </c>
      <c r="I8057" t="s">
        <v>30</v>
      </c>
      <c r="J8057" s="2">
        <v>4.99</v>
      </c>
      <c r="K8057" t="s">
        <v>26</v>
      </c>
      <c r="L8057" t="s">
        <v>88</v>
      </c>
      <c r="M8057" s="4">
        <v>46084</v>
      </c>
      <c r="N8057" s="5" t="s">
        <v>10576</v>
      </c>
      <c r="O8057" t="s">
        <v>22</v>
      </c>
      <c r="P8057" t="s">
        <v>32</v>
      </c>
      <c r="Q8057" t="s">
        <v>32</v>
      </c>
      <c r="R8057" t="str">
        <f>IF(E8057="Not Available","Not Rated","Rated")</f>
        <v>Not Rated</v>
      </c>
      <c r="S8057" t="str" cm="1">
        <f t="array" ref="S8057">_xlfn.IFS(E8057="not available","Not Rated", E8057&gt;=4.5,"Excellent", E8057&gt;4,"Very Good", E8057&gt;3,"Good", TRUE,"LOW")</f>
        <v>Not Rated</v>
      </c>
    </row>
    <row r="8058" spans="1:19" x14ac:dyDescent="0.15">
      <c r="A8058" t="s">
        <v>105</v>
      </c>
      <c r="B8058" t="str">
        <f>LOWER(TRIM(A8058))</f>
        <v>maker</v>
      </c>
      <c r="C8058" t="str">
        <f t="shared" si="218"/>
        <v>Maker</v>
      </c>
      <c r="D8058" t="s">
        <v>270</v>
      </c>
      <c r="E8058" s="7" t="s">
        <v>13791</v>
      </c>
      <c r="F8058">
        <v>3</v>
      </c>
      <c r="G8058" t="s">
        <v>2555</v>
      </c>
      <c r="H8058" s="3">
        <v>50</v>
      </c>
      <c r="I8058" t="s">
        <v>19</v>
      </c>
      <c r="J8058" s="2">
        <v>0</v>
      </c>
      <c r="K8058" t="s">
        <v>26</v>
      </c>
      <c r="L8058" t="s">
        <v>829</v>
      </c>
      <c r="M8058" s="4">
        <v>46358</v>
      </c>
      <c r="N8058" s="5" t="s">
        <v>10577</v>
      </c>
      <c r="O8058" t="s">
        <v>53</v>
      </c>
      <c r="P8058" t="s">
        <v>32</v>
      </c>
      <c r="Q8058" t="s">
        <v>23</v>
      </c>
      <c r="R8058" t="str">
        <f>IF(E8058="Not Available","Not Rated","Rated")</f>
        <v>Not Rated</v>
      </c>
      <c r="S8058" t="str" cm="1">
        <f t="array" ref="S8058">_xlfn.IFS(E8058="not available","Not Rated", E8058&gt;=4.5,"Excellent", E8058&gt;4,"Very Good", E8058&gt;3,"Good", TRUE,"LOW")</f>
        <v>Not Rated</v>
      </c>
    </row>
    <row r="8059" spans="1:19" x14ac:dyDescent="0.15">
      <c r="A8059" t="s">
        <v>264</v>
      </c>
      <c r="B8059" t="str">
        <f>LOWER(TRIM(A8059))</f>
        <v>craft</v>
      </c>
      <c r="C8059" t="str">
        <f t="shared" si="218"/>
        <v>Craft</v>
      </c>
      <c r="D8059" t="s">
        <v>16</v>
      </c>
      <c r="E8059" s="7" t="s">
        <v>13791</v>
      </c>
      <c r="F8059">
        <v>3</v>
      </c>
      <c r="G8059" t="s">
        <v>103</v>
      </c>
      <c r="H8059" s="3">
        <v>50</v>
      </c>
      <c r="I8059" t="s">
        <v>19</v>
      </c>
      <c r="J8059" s="2">
        <v>0</v>
      </c>
      <c r="K8059" t="s">
        <v>26</v>
      </c>
      <c r="L8059" t="s">
        <v>21</v>
      </c>
      <c r="M8059" s="4">
        <v>46163</v>
      </c>
      <c r="N8059" s="5" t="s">
        <v>10578</v>
      </c>
      <c r="O8059" t="s">
        <v>28</v>
      </c>
      <c r="P8059" t="s">
        <v>23</v>
      </c>
      <c r="Q8059" t="s">
        <v>32</v>
      </c>
      <c r="R8059" t="str">
        <f>IF(E8059="Not Available","Not Rated","Rated")</f>
        <v>Not Rated</v>
      </c>
      <c r="S8059" t="str" cm="1">
        <f t="array" ref="S8059">_xlfn.IFS(E8059="not available","Not Rated", E8059&gt;=4.5,"Excellent", E8059&gt;4,"Very Good", E8059&gt;3,"Good", TRUE,"LOW")</f>
        <v>Not Rated</v>
      </c>
    </row>
    <row r="8060" spans="1:19" x14ac:dyDescent="0.15">
      <c r="A8060" t="s">
        <v>29</v>
      </c>
      <c r="B8060" t="str">
        <f>LOWER(TRIM(A8060))</f>
        <v>scanner</v>
      </c>
      <c r="C8060" t="str">
        <f t="shared" si="218"/>
        <v>Scanner</v>
      </c>
      <c r="D8060" t="s">
        <v>73</v>
      </c>
      <c r="E8060" s="7" t="s">
        <v>13791</v>
      </c>
      <c r="F8060">
        <v>3</v>
      </c>
      <c r="G8060" t="s">
        <v>10579</v>
      </c>
      <c r="H8060" s="3">
        <v>50</v>
      </c>
      <c r="I8060" t="s">
        <v>19</v>
      </c>
      <c r="J8060" s="2">
        <v>0</v>
      </c>
      <c r="K8060" t="s">
        <v>20</v>
      </c>
      <c r="L8060" t="s">
        <v>141</v>
      </c>
      <c r="M8060" s="4">
        <v>45533</v>
      </c>
      <c r="N8060" s="5" t="s">
        <v>10580</v>
      </c>
      <c r="O8060" t="s">
        <v>31</v>
      </c>
      <c r="P8060" t="s">
        <v>23</v>
      </c>
      <c r="Q8060" t="s">
        <v>23</v>
      </c>
      <c r="R8060" t="str">
        <f>IF(E8060="Not Available","Not Rated","Rated")</f>
        <v>Not Rated</v>
      </c>
      <c r="S8060" t="str" cm="1">
        <f t="array" ref="S8060">_xlfn.IFS(E8060="not available","Not Rated", E8060&gt;=4.5,"Excellent", E8060&gt;4,"Very Good", E8060&gt;3,"Good", TRUE,"LOW")</f>
        <v>Not Rated</v>
      </c>
    </row>
    <row r="8061" spans="1:19" x14ac:dyDescent="0.15">
      <c r="A8061" t="s">
        <v>10581</v>
      </c>
      <c r="B8061" t="str">
        <f>LOWER(TRIM(A8061))</f>
        <v>dash go 2026</v>
      </c>
      <c r="C8061" t="str">
        <f t="shared" si="218"/>
        <v>Dash Go 2026</v>
      </c>
      <c r="D8061" t="s">
        <v>322</v>
      </c>
      <c r="E8061" s="7" t="s">
        <v>13791</v>
      </c>
      <c r="F8061">
        <v>3</v>
      </c>
      <c r="G8061" t="s">
        <v>5767</v>
      </c>
      <c r="H8061" s="3">
        <v>50</v>
      </c>
      <c r="I8061" t="s">
        <v>19</v>
      </c>
      <c r="J8061" s="2">
        <v>0</v>
      </c>
      <c r="K8061" t="s">
        <v>26</v>
      </c>
      <c r="L8061" t="s">
        <v>324</v>
      </c>
      <c r="M8061" s="4">
        <v>45286</v>
      </c>
      <c r="N8061" s="5" t="s">
        <v>10582</v>
      </c>
      <c r="O8061" t="s">
        <v>22</v>
      </c>
      <c r="P8061" t="s">
        <v>32</v>
      </c>
      <c r="Q8061" t="s">
        <v>23</v>
      </c>
      <c r="R8061" t="str">
        <f>IF(E8061="Not Available","Not Rated","Rated")</f>
        <v>Not Rated</v>
      </c>
      <c r="S8061" t="str" cm="1">
        <f t="array" ref="S8061">_xlfn.IFS(E8061="not available","Not Rated", E8061&gt;=4.5,"Excellent", E8061&gt;4,"Very Good", E8061&gt;3,"Good", TRUE,"LOW")</f>
        <v>Not Rated</v>
      </c>
    </row>
    <row r="8062" spans="1:19" x14ac:dyDescent="0.15">
      <c r="A8062" t="s">
        <v>148</v>
      </c>
      <c r="B8062" t="str">
        <f>LOWER(TRIM(A8062))</f>
        <v>wallet</v>
      </c>
      <c r="C8062" t="str">
        <f t="shared" si="218"/>
        <v>Wallet</v>
      </c>
      <c r="D8062" t="s">
        <v>167</v>
      </c>
      <c r="E8062" s="7" t="s">
        <v>13791</v>
      </c>
      <c r="F8062">
        <v>3</v>
      </c>
      <c r="G8062" t="s">
        <v>4320</v>
      </c>
      <c r="H8062" s="3">
        <v>50</v>
      </c>
      <c r="I8062" t="s">
        <v>19</v>
      </c>
      <c r="J8062" s="2">
        <v>0</v>
      </c>
      <c r="K8062" t="s">
        <v>62</v>
      </c>
      <c r="L8062" t="s">
        <v>659</v>
      </c>
      <c r="M8062" s="4">
        <v>46174</v>
      </c>
      <c r="N8062" s="5" t="s">
        <v>10583</v>
      </c>
      <c r="O8062" t="s">
        <v>165</v>
      </c>
      <c r="P8062" t="s">
        <v>23</v>
      </c>
      <c r="Q8062" t="s">
        <v>32</v>
      </c>
      <c r="R8062" t="str">
        <f>IF(E8062="Not Available","Not Rated","Rated")</f>
        <v>Not Rated</v>
      </c>
      <c r="S8062" t="str" cm="1">
        <f t="array" ref="S8062">_xlfn.IFS(E8062="not available","Not Rated", E8062&gt;=4.5,"Excellent", E8062&gt;4,"Very Good", E8062&gt;3,"Good", TRUE,"LOW")</f>
        <v>Not Rated</v>
      </c>
    </row>
    <row r="8063" spans="1:19" x14ac:dyDescent="0.15">
      <c r="A8063" t="s">
        <v>400</v>
      </c>
      <c r="B8063" t="str">
        <f>LOWER(TRIM(A8063))</f>
        <v>epic chat</v>
      </c>
      <c r="C8063" t="str">
        <f t="shared" si="218"/>
        <v>Epic Chat</v>
      </c>
      <c r="D8063" t="s">
        <v>194</v>
      </c>
      <c r="E8063" s="7" t="s">
        <v>13791</v>
      </c>
      <c r="F8063">
        <v>3</v>
      </c>
      <c r="G8063" t="s">
        <v>2253</v>
      </c>
      <c r="H8063" s="3">
        <v>50</v>
      </c>
      <c r="I8063" t="s">
        <v>19</v>
      </c>
      <c r="J8063" s="2">
        <v>0</v>
      </c>
      <c r="K8063" t="s">
        <v>26</v>
      </c>
      <c r="L8063" t="s">
        <v>196</v>
      </c>
      <c r="M8063" s="4">
        <v>45867</v>
      </c>
      <c r="N8063" s="5" t="s">
        <v>10584</v>
      </c>
      <c r="O8063" t="s">
        <v>44</v>
      </c>
      <c r="P8063" t="s">
        <v>23</v>
      </c>
      <c r="Q8063" t="s">
        <v>32</v>
      </c>
      <c r="R8063" t="str">
        <f>IF(E8063="Not Available","Not Rated","Rated")</f>
        <v>Not Rated</v>
      </c>
      <c r="S8063" t="str" cm="1">
        <f t="array" ref="S8063">_xlfn.IFS(E8063="not available","Not Rated", E8063&gt;=4.5,"Excellent", E8063&gt;4,"Very Good", E8063&gt;3,"Good", TRUE,"LOW")</f>
        <v>Not Rated</v>
      </c>
    </row>
    <row r="8064" spans="1:19" x14ac:dyDescent="0.15">
      <c r="A8064" t="s">
        <v>1164</v>
      </c>
      <c r="B8064" t="str">
        <f>LOWER(TRIM(A8064))</f>
        <v>scanner go</v>
      </c>
      <c r="C8064" t="str">
        <f t="shared" si="218"/>
        <v>Scanner Go</v>
      </c>
      <c r="D8064" t="s">
        <v>73</v>
      </c>
      <c r="E8064" s="7" t="s">
        <v>13791</v>
      </c>
      <c r="F8064">
        <v>3</v>
      </c>
      <c r="G8064" t="s">
        <v>10585</v>
      </c>
      <c r="H8064" s="3">
        <v>50</v>
      </c>
      <c r="I8064" t="s">
        <v>19</v>
      </c>
      <c r="J8064" s="2">
        <v>0</v>
      </c>
      <c r="K8064" t="s">
        <v>20</v>
      </c>
      <c r="L8064" t="s">
        <v>336</v>
      </c>
      <c r="M8064" s="4">
        <v>46098</v>
      </c>
      <c r="N8064" s="5" t="s">
        <v>10586</v>
      </c>
      <c r="O8064" t="s">
        <v>22</v>
      </c>
      <c r="P8064" t="s">
        <v>23</v>
      </c>
      <c r="Q8064" t="s">
        <v>23</v>
      </c>
      <c r="R8064" t="str">
        <f>IF(E8064="Not Available","Not Rated","Rated")</f>
        <v>Not Rated</v>
      </c>
      <c r="S8064" t="str" cm="1">
        <f t="array" ref="S8064">_xlfn.IFS(E8064="not available","Not Rated", E8064&gt;=4.5,"Excellent", E8064&gt;4,"Very Good", E8064&gt;3,"Good", TRUE,"LOW")</f>
        <v>Not Rated</v>
      </c>
    </row>
    <row r="8065" spans="1:19" x14ac:dyDescent="0.15">
      <c r="A8065" t="s">
        <v>39</v>
      </c>
      <c r="B8065" t="str">
        <f>LOWER(TRIM(A8065))</f>
        <v>vpn</v>
      </c>
      <c r="C8065" t="str">
        <f t="shared" si="218"/>
        <v>Vpn</v>
      </c>
      <c r="D8065" t="s">
        <v>1224</v>
      </c>
      <c r="E8065" s="7" t="s">
        <v>13791</v>
      </c>
      <c r="F8065">
        <v>3</v>
      </c>
      <c r="G8065" t="s">
        <v>2545</v>
      </c>
      <c r="H8065" s="3">
        <v>50</v>
      </c>
      <c r="I8065" t="s">
        <v>19</v>
      </c>
      <c r="J8065" s="2">
        <v>0</v>
      </c>
      <c r="K8065" t="s">
        <v>26</v>
      </c>
      <c r="L8065" t="s">
        <v>2160</v>
      </c>
      <c r="M8065" s="4">
        <v>45681</v>
      </c>
      <c r="N8065" s="5" t="s">
        <v>10587</v>
      </c>
      <c r="O8065" t="s">
        <v>22</v>
      </c>
      <c r="P8065" t="s">
        <v>32</v>
      </c>
      <c r="Q8065" t="s">
        <v>23</v>
      </c>
      <c r="R8065" t="str">
        <f>IF(E8065="Not Available","Not Rated","Rated")</f>
        <v>Not Rated</v>
      </c>
      <c r="S8065" t="str" cm="1">
        <f t="array" ref="S8065">_xlfn.IFS(E8065="not available","Not Rated", E8065&gt;=4.5,"Excellent", E8065&gt;4,"Very Good", E8065&gt;3,"Good", TRUE,"LOW")</f>
        <v>Not Rated</v>
      </c>
    </row>
    <row r="8066" spans="1:19" x14ac:dyDescent="0.15">
      <c r="A8066" t="s">
        <v>567</v>
      </c>
      <c r="B8066" t="str">
        <f>LOWER(TRIM(A8066))</f>
        <v>health premium</v>
      </c>
      <c r="C8066" t="str">
        <f t="shared" si="218"/>
        <v>Health Premium</v>
      </c>
      <c r="D8066" t="s">
        <v>49</v>
      </c>
      <c r="E8066" s="7" t="s">
        <v>13791</v>
      </c>
      <c r="F8066">
        <v>3</v>
      </c>
      <c r="G8066" t="s">
        <v>2055</v>
      </c>
      <c r="H8066" s="3">
        <v>50</v>
      </c>
      <c r="I8066" t="s">
        <v>19</v>
      </c>
      <c r="J8066" s="2">
        <v>0</v>
      </c>
      <c r="K8066" t="s">
        <v>20</v>
      </c>
      <c r="L8066" t="s">
        <v>92</v>
      </c>
      <c r="M8066" s="4">
        <v>45707</v>
      </c>
      <c r="N8066" s="5" t="s">
        <v>10588</v>
      </c>
      <c r="O8066" t="s">
        <v>31</v>
      </c>
      <c r="P8066" t="s">
        <v>32</v>
      </c>
      <c r="Q8066" t="s">
        <v>23</v>
      </c>
      <c r="R8066" t="str">
        <f>IF(E8066="Not Available","Not Rated","Rated")</f>
        <v>Not Rated</v>
      </c>
      <c r="S8066" t="str" cm="1">
        <f t="array" ref="S8066">_xlfn.IFS(E8066="not available","Not Rated", E8066&gt;=4.5,"Excellent", E8066&gt;4,"Very Good", E8066&gt;3,"Good", TRUE,"LOW")</f>
        <v>Not Rated</v>
      </c>
    </row>
    <row r="8067" spans="1:19" x14ac:dyDescent="0.15">
      <c r="A8067" t="s">
        <v>308</v>
      </c>
      <c r="B8067" t="str">
        <f>LOWER(TRIM(A8067))</f>
        <v>neo player</v>
      </c>
      <c r="C8067" t="str">
        <f t="shared" ref="C8067:C8130" si="219">PROPER(TRIM(A8067))</f>
        <v>Neo Player</v>
      </c>
      <c r="D8067" t="s">
        <v>16</v>
      </c>
      <c r="E8067" s="7" t="s">
        <v>13791</v>
      </c>
      <c r="F8067">
        <v>3</v>
      </c>
      <c r="G8067" t="s">
        <v>4325</v>
      </c>
      <c r="H8067" s="3">
        <v>50</v>
      </c>
      <c r="I8067" t="s">
        <v>19</v>
      </c>
      <c r="J8067" s="2">
        <v>0</v>
      </c>
      <c r="K8067" t="s">
        <v>26</v>
      </c>
      <c r="L8067" t="s">
        <v>21</v>
      </c>
      <c r="M8067" s="4">
        <v>45395</v>
      </c>
      <c r="N8067" s="5" t="s">
        <v>10589</v>
      </c>
      <c r="O8067" t="s">
        <v>28</v>
      </c>
      <c r="P8067" t="s">
        <v>23</v>
      </c>
      <c r="Q8067" t="s">
        <v>23</v>
      </c>
      <c r="R8067" t="str">
        <f>IF(E8067="Not Available","Not Rated","Rated")</f>
        <v>Not Rated</v>
      </c>
      <c r="S8067" t="str" cm="1">
        <f t="array" ref="S8067">_xlfn.IFS(E8067="not available","Not Rated", E8067&gt;=4.5,"Excellent", E8067&gt;4,"Very Good", E8067&gt;3,"Good", TRUE,"LOW")</f>
        <v>Not Rated</v>
      </c>
    </row>
    <row r="8068" spans="1:19" x14ac:dyDescent="0.15">
      <c r="A8068" t="s">
        <v>10590</v>
      </c>
      <c r="B8068" t="str">
        <f>LOWER(TRIM(A8068))</f>
        <v>maker 2024_8903</v>
      </c>
      <c r="C8068" t="str">
        <f t="shared" si="219"/>
        <v>Maker 2024_8903</v>
      </c>
      <c r="D8068" t="s">
        <v>178</v>
      </c>
      <c r="E8068" s="7" t="s">
        <v>13791</v>
      </c>
      <c r="F8068">
        <v>3</v>
      </c>
      <c r="G8068" t="s">
        <v>1238</v>
      </c>
      <c r="H8068" s="3">
        <v>50</v>
      </c>
      <c r="I8068" t="s">
        <v>19</v>
      </c>
      <c r="J8068" s="2">
        <v>0</v>
      </c>
      <c r="K8068" t="s">
        <v>26</v>
      </c>
      <c r="L8068" t="s">
        <v>180</v>
      </c>
      <c r="M8068" s="4">
        <v>46173</v>
      </c>
      <c r="N8068" s="5" t="s">
        <v>10591</v>
      </c>
      <c r="O8068" t="s">
        <v>31</v>
      </c>
      <c r="P8068" t="s">
        <v>23</v>
      </c>
      <c r="Q8068" t="s">
        <v>23</v>
      </c>
      <c r="R8068" t="str">
        <f>IF(E8068="Not Available","Not Rated","Rated")</f>
        <v>Not Rated</v>
      </c>
      <c r="S8068" t="str" cm="1">
        <f t="array" ref="S8068">_xlfn.IFS(E8068="not available","Not Rated", E8068&gt;=4.5,"Excellent", E8068&gt;4,"Very Good", E8068&gt;3,"Good", TRUE,"LOW")</f>
        <v>Not Rated</v>
      </c>
    </row>
    <row r="8069" spans="1:19" x14ac:dyDescent="0.15">
      <c r="A8069" t="s">
        <v>3500</v>
      </c>
      <c r="B8069" t="str">
        <f>LOWER(TRIM(A8069))</f>
        <v>easy connect</v>
      </c>
      <c r="C8069" t="str">
        <f t="shared" si="219"/>
        <v>Easy Connect</v>
      </c>
      <c r="D8069" t="s">
        <v>73</v>
      </c>
      <c r="E8069" s="7" t="s">
        <v>13791</v>
      </c>
      <c r="F8069">
        <v>3</v>
      </c>
      <c r="G8069" t="s">
        <v>10592</v>
      </c>
      <c r="H8069" s="3">
        <v>50</v>
      </c>
      <c r="I8069" t="s">
        <v>19</v>
      </c>
      <c r="J8069" s="2">
        <v>0</v>
      </c>
      <c r="K8069" t="s">
        <v>26</v>
      </c>
      <c r="L8069" t="s">
        <v>75</v>
      </c>
      <c r="M8069" s="4">
        <v>45702</v>
      </c>
      <c r="N8069" s="5" t="s">
        <v>10593</v>
      </c>
      <c r="O8069" t="s">
        <v>31</v>
      </c>
      <c r="P8069" t="s">
        <v>23</v>
      </c>
      <c r="Q8069" t="s">
        <v>23</v>
      </c>
      <c r="R8069" t="str">
        <f>IF(E8069="Not Available","Not Rated","Rated")</f>
        <v>Not Rated</v>
      </c>
      <c r="S8069" t="str" cm="1">
        <f t="array" ref="S8069">_xlfn.IFS(E8069="not available","Not Rated", E8069&gt;=4.5,"Excellent", E8069&gt;4,"Very Good", E8069&gt;3,"Good", TRUE,"LOW")</f>
        <v>Not Rated</v>
      </c>
    </row>
    <row r="8070" spans="1:19" x14ac:dyDescent="0.15">
      <c r="A8070" t="s">
        <v>1382</v>
      </c>
      <c r="B8070" t="str">
        <f>LOWER(TRIM(A8070))</f>
        <v>craft premium</v>
      </c>
      <c r="C8070" t="str">
        <f t="shared" si="219"/>
        <v>Craft Premium</v>
      </c>
      <c r="D8070" t="s">
        <v>73</v>
      </c>
      <c r="E8070" s="7" t="s">
        <v>13791</v>
      </c>
      <c r="F8070">
        <v>3</v>
      </c>
      <c r="G8070" t="s">
        <v>13774</v>
      </c>
      <c r="H8070" s="3">
        <v>50</v>
      </c>
      <c r="I8070" t="s">
        <v>19</v>
      </c>
      <c r="J8070" s="2">
        <v>0</v>
      </c>
      <c r="K8070" t="s">
        <v>20</v>
      </c>
      <c r="L8070" t="s">
        <v>336</v>
      </c>
      <c r="M8070" s="4">
        <v>46085</v>
      </c>
      <c r="N8070" s="5" t="s">
        <v>13775</v>
      </c>
      <c r="O8070" t="s">
        <v>22</v>
      </c>
      <c r="P8070" t="s">
        <v>23</v>
      </c>
      <c r="Q8070" t="s">
        <v>32</v>
      </c>
      <c r="R8070" t="str">
        <f>IF(E8070="Not Available","Not Rated","Rated")</f>
        <v>Not Rated</v>
      </c>
      <c r="S8070" t="str" cm="1">
        <f t="array" ref="S8070">_xlfn.IFS(E8070="not available","Not Rated", E8070&gt;=4.5,"Excellent", E8070&gt;4,"Very Good", E8070&gt;3,"Good", TRUE,"LOW")</f>
        <v>Not Rated</v>
      </c>
    </row>
    <row r="8071" spans="1:19" x14ac:dyDescent="0.15">
      <c r="A8071" t="s">
        <v>39</v>
      </c>
      <c r="B8071" t="str">
        <f>LOWER(TRIM(A8071))</f>
        <v>vpn</v>
      </c>
      <c r="C8071" t="str">
        <f t="shared" si="219"/>
        <v>Vpn</v>
      </c>
      <c r="D8071" t="s">
        <v>16</v>
      </c>
      <c r="E8071" s="7" t="s">
        <v>13791</v>
      </c>
      <c r="F8071">
        <v>3</v>
      </c>
      <c r="G8071" t="s">
        <v>4140</v>
      </c>
      <c r="H8071" s="3">
        <v>50</v>
      </c>
      <c r="I8071" t="s">
        <v>19</v>
      </c>
      <c r="J8071" s="2">
        <v>0</v>
      </c>
      <c r="K8071" t="s">
        <v>26</v>
      </c>
      <c r="L8071" t="s">
        <v>21</v>
      </c>
      <c r="M8071" s="4">
        <v>45560</v>
      </c>
      <c r="N8071" s="5" t="s">
        <v>10594</v>
      </c>
      <c r="O8071" t="s">
        <v>53</v>
      </c>
      <c r="P8071" t="s">
        <v>23</v>
      </c>
      <c r="Q8071" t="s">
        <v>23</v>
      </c>
      <c r="R8071" t="str">
        <f>IF(E8071="Not Available","Not Rated","Rated")</f>
        <v>Not Rated</v>
      </c>
      <c r="S8071" t="str" cm="1">
        <f t="array" ref="S8071">_xlfn.IFS(E8071="not available","Not Rated", E8071&gt;=4.5,"Excellent", E8071&gt;4,"Very Good", E8071&gt;3,"Good", TRUE,"LOW")</f>
        <v>Not Rated</v>
      </c>
    </row>
    <row r="8072" spans="1:19" x14ac:dyDescent="0.15">
      <c r="A8072" t="s">
        <v>15</v>
      </c>
      <c r="B8072" t="str">
        <f>LOWER(TRIM(A8072))</f>
        <v>strike plus</v>
      </c>
      <c r="C8072" t="str">
        <f t="shared" si="219"/>
        <v>Strike Plus</v>
      </c>
      <c r="D8072" t="s">
        <v>194</v>
      </c>
      <c r="E8072" s="7" t="s">
        <v>13791</v>
      </c>
      <c r="F8072">
        <v>3</v>
      </c>
      <c r="G8072" t="s">
        <v>5439</v>
      </c>
      <c r="H8072" s="3">
        <v>50</v>
      </c>
      <c r="I8072" t="s">
        <v>30</v>
      </c>
      <c r="J8072" s="2">
        <v>0.99</v>
      </c>
      <c r="K8072" t="s">
        <v>26</v>
      </c>
      <c r="L8072" t="s">
        <v>196</v>
      </c>
      <c r="M8072" s="4">
        <v>46329</v>
      </c>
      <c r="N8072" s="5" t="s">
        <v>10595</v>
      </c>
      <c r="O8072" t="s">
        <v>28</v>
      </c>
      <c r="P8072" t="s">
        <v>32</v>
      </c>
      <c r="Q8072" t="s">
        <v>32</v>
      </c>
      <c r="R8072" t="str">
        <f>IF(E8072="Not Available","Not Rated","Rated")</f>
        <v>Not Rated</v>
      </c>
      <c r="S8072" t="str" cm="1">
        <f t="array" ref="S8072">_xlfn.IFS(E8072="not available","Not Rated", E8072&gt;=4.5,"Excellent", E8072&gt;4,"Very Good", E8072&gt;3,"Good", TRUE,"LOW")</f>
        <v>Not Rated</v>
      </c>
    </row>
    <row r="8073" spans="1:19" x14ac:dyDescent="0.15">
      <c r="A8073" t="s">
        <v>105</v>
      </c>
      <c r="B8073" t="str">
        <f>LOWER(TRIM(A8073))</f>
        <v>maker</v>
      </c>
      <c r="C8073" t="str">
        <f t="shared" si="219"/>
        <v>Maker</v>
      </c>
      <c r="D8073" t="s">
        <v>732</v>
      </c>
      <c r="E8073" s="7" t="s">
        <v>13791</v>
      </c>
      <c r="F8073">
        <v>3</v>
      </c>
      <c r="G8073" t="s">
        <v>9233</v>
      </c>
      <c r="H8073" s="3">
        <v>50</v>
      </c>
      <c r="I8073" t="s">
        <v>19</v>
      </c>
      <c r="J8073" s="2">
        <v>0</v>
      </c>
      <c r="K8073" t="s">
        <v>390</v>
      </c>
      <c r="L8073" t="s">
        <v>734</v>
      </c>
      <c r="M8073" s="4">
        <v>45113</v>
      </c>
      <c r="N8073" s="5" t="s">
        <v>10596</v>
      </c>
      <c r="O8073" t="s">
        <v>17</v>
      </c>
      <c r="P8073" t="s">
        <v>23</v>
      </c>
      <c r="Q8073" t="s">
        <v>32</v>
      </c>
      <c r="R8073" t="str">
        <f>IF(E8073="Not Available","Not Rated","Rated")</f>
        <v>Not Rated</v>
      </c>
      <c r="S8073" t="str" cm="1">
        <f t="array" ref="S8073">_xlfn.IFS(E8073="not available","Not Rated", E8073&gt;=4.5,"Excellent", E8073&gt;4,"Very Good", E8073&gt;3,"Good", TRUE,"LOW")</f>
        <v>Not Rated</v>
      </c>
    </row>
    <row r="8074" spans="1:19" x14ac:dyDescent="0.15">
      <c r="A8074" t="s">
        <v>6179</v>
      </c>
      <c r="B8074" t="str">
        <f>LOWER(TRIM(A8074))</f>
        <v>drive 2025</v>
      </c>
      <c r="C8074" t="str">
        <f t="shared" si="219"/>
        <v>Drive 2025</v>
      </c>
      <c r="D8074" t="s">
        <v>66</v>
      </c>
      <c r="E8074" s="7" t="s">
        <v>13791</v>
      </c>
      <c r="F8074">
        <v>3</v>
      </c>
      <c r="G8074" t="s">
        <v>1542</v>
      </c>
      <c r="H8074" s="3">
        <v>50</v>
      </c>
      <c r="I8074" t="s">
        <v>19</v>
      </c>
      <c r="J8074" s="2">
        <v>0</v>
      </c>
      <c r="K8074" t="s">
        <v>390</v>
      </c>
      <c r="L8074" t="s">
        <v>70</v>
      </c>
      <c r="M8074" s="4">
        <v>46187</v>
      </c>
      <c r="N8074" s="5" t="s">
        <v>10597</v>
      </c>
      <c r="O8074" t="s">
        <v>22</v>
      </c>
      <c r="P8074" t="s">
        <v>23</v>
      </c>
      <c r="Q8074" t="s">
        <v>23</v>
      </c>
      <c r="R8074" t="str">
        <f>IF(E8074="Not Available","Not Rated","Rated")</f>
        <v>Not Rated</v>
      </c>
      <c r="S8074" t="str" cm="1">
        <f t="array" ref="S8074">_xlfn.IFS(E8074="not available","Not Rated", E8074&gt;=4.5,"Excellent", E8074&gt;4,"Very Good", E8074&gt;3,"Good", TRUE,"LOW")</f>
        <v>Not Rated</v>
      </c>
    </row>
    <row r="8075" spans="1:19" x14ac:dyDescent="0.15">
      <c r="A8075" t="s">
        <v>10598</v>
      </c>
      <c r="B8075" t="str">
        <f>LOWER(TRIM(A8075))</f>
        <v>lite learn</v>
      </c>
      <c r="C8075" t="str">
        <f t="shared" si="219"/>
        <v>Lite Learn</v>
      </c>
      <c r="D8075" t="s">
        <v>16</v>
      </c>
      <c r="E8075" s="7" t="s">
        <v>13791</v>
      </c>
      <c r="F8075">
        <v>3</v>
      </c>
      <c r="G8075" t="s">
        <v>4804</v>
      </c>
      <c r="H8075" s="3">
        <v>50</v>
      </c>
      <c r="I8075" t="s">
        <v>19</v>
      </c>
      <c r="J8075" s="2">
        <v>0</v>
      </c>
      <c r="K8075" t="s">
        <v>26</v>
      </c>
      <c r="L8075" t="s">
        <v>21</v>
      </c>
      <c r="M8075" s="4">
        <v>46004</v>
      </c>
      <c r="N8075" s="5" t="s">
        <v>3743</v>
      </c>
      <c r="O8075" t="s">
        <v>225</v>
      </c>
      <c r="P8075" t="s">
        <v>23</v>
      </c>
      <c r="Q8075" t="s">
        <v>23</v>
      </c>
      <c r="R8075" t="str">
        <f>IF(E8075="Not Available","Not Rated","Rated")</f>
        <v>Not Rated</v>
      </c>
      <c r="S8075" t="str" cm="1">
        <f t="array" ref="S8075">_xlfn.IFS(E8075="not available","Not Rated", E8075&gt;=4.5,"Excellent", E8075&gt;4,"Very Good", E8075&gt;3,"Good", TRUE,"LOW")</f>
        <v>Not Rated</v>
      </c>
    </row>
    <row r="8076" spans="1:19" x14ac:dyDescent="0.15">
      <c r="A8076" t="s">
        <v>10599</v>
      </c>
      <c r="B8076" t="str">
        <f>LOWER(TRIM(A8076))</f>
        <v>my strike premium</v>
      </c>
      <c r="C8076" t="str">
        <f t="shared" si="219"/>
        <v>My Strike Premium</v>
      </c>
      <c r="D8076" t="s">
        <v>144</v>
      </c>
      <c r="E8076" s="7" t="s">
        <v>13791</v>
      </c>
      <c r="F8076">
        <v>3</v>
      </c>
      <c r="G8076" t="s">
        <v>1018</v>
      </c>
      <c r="H8076" s="3">
        <v>50</v>
      </c>
      <c r="I8076" t="s">
        <v>19</v>
      </c>
      <c r="J8076" s="2">
        <v>0</v>
      </c>
      <c r="K8076" t="s">
        <v>20</v>
      </c>
      <c r="L8076" t="s">
        <v>146</v>
      </c>
      <c r="M8076" s="4">
        <v>45879</v>
      </c>
      <c r="N8076" s="5" t="s">
        <v>10600</v>
      </c>
      <c r="O8076" t="s">
        <v>17</v>
      </c>
      <c r="P8076" t="s">
        <v>23</v>
      </c>
      <c r="Q8076" t="s">
        <v>23</v>
      </c>
      <c r="R8076" t="str">
        <f>IF(E8076="Not Available","Not Rated","Rated")</f>
        <v>Not Rated</v>
      </c>
      <c r="S8076" t="str" cm="1">
        <f t="array" ref="S8076">_xlfn.IFS(E8076="not available","Not Rated", E8076&gt;=4.5,"Excellent", E8076&gt;4,"Very Good", E8076&gt;3,"Good", TRUE,"LOW")</f>
        <v>Not Rated</v>
      </c>
    </row>
    <row r="8077" spans="1:19" x14ac:dyDescent="0.15">
      <c r="A8077" t="s">
        <v>45</v>
      </c>
      <c r="B8077" t="str">
        <f>LOWER(TRIM(A8077))</f>
        <v>planner</v>
      </c>
      <c r="C8077" t="str">
        <f t="shared" si="219"/>
        <v>Planner</v>
      </c>
      <c r="D8077" t="s">
        <v>16</v>
      </c>
      <c r="E8077" s="7" t="s">
        <v>13791</v>
      </c>
      <c r="F8077">
        <v>3</v>
      </c>
      <c r="G8077" t="s">
        <v>704</v>
      </c>
      <c r="H8077" s="3">
        <v>50</v>
      </c>
      <c r="I8077" t="s">
        <v>19</v>
      </c>
      <c r="J8077" s="2">
        <v>0</v>
      </c>
      <c r="K8077" t="s">
        <v>62</v>
      </c>
      <c r="L8077" t="s">
        <v>21</v>
      </c>
      <c r="M8077" s="4">
        <v>45429</v>
      </c>
      <c r="N8077" s="5" t="s">
        <v>10601</v>
      </c>
      <c r="O8077" t="s">
        <v>31</v>
      </c>
      <c r="P8077" t="s">
        <v>32</v>
      </c>
      <c r="Q8077" t="s">
        <v>23</v>
      </c>
      <c r="R8077" t="str">
        <f>IF(E8077="Not Available","Not Rated","Rated")</f>
        <v>Not Rated</v>
      </c>
      <c r="S8077" t="str" cm="1">
        <f t="array" ref="S8077">_xlfn.IFS(E8077="not available","Not Rated", E8077&gt;=4.5,"Excellent", E8077&gt;4,"Very Good", E8077&gt;3,"Good", TRUE,"LOW")</f>
        <v>Not Rated</v>
      </c>
    </row>
    <row r="8078" spans="1:19" x14ac:dyDescent="0.15">
      <c r="A8078" t="s">
        <v>79</v>
      </c>
      <c r="B8078" t="str">
        <f>LOWER(TRIM(A8078))</f>
        <v>health</v>
      </c>
      <c r="C8078" t="str">
        <f t="shared" si="219"/>
        <v>Health</v>
      </c>
      <c r="D8078" t="s">
        <v>60</v>
      </c>
      <c r="E8078" s="7" t="s">
        <v>13791</v>
      </c>
      <c r="F8078">
        <v>3</v>
      </c>
      <c r="G8078" t="s">
        <v>5520</v>
      </c>
      <c r="H8078" s="3">
        <v>50</v>
      </c>
      <c r="I8078" t="s">
        <v>19</v>
      </c>
      <c r="J8078" s="2">
        <v>0</v>
      </c>
      <c r="K8078" t="s">
        <v>26</v>
      </c>
      <c r="L8078" t="s">
        <v>280</v>
      </c>
      <c r="M8078" s="4">
        <v>45802</v>
      </c>
      <c r="N8078" s="5" t="s">
        <v>10602</v>
      </c>
      <c r="O8078" t="s">
        <v>53</v>
      </c>
      <c r="P8078" t="s">
        <v>23</v>
      </c>
      <c r="Q8078" t="s">
        <v>23</v>
      </c>
      <c r="R8078" t="str">
        <f>IF(E8078="Not Available","Not Rated","Rated")</f>
        <v>Not Rated</v>
      </c>
      <c r="S8078" t="str" cm="1">
        <f t="array" ref="S8078">_xlfn.IFS(E8078="not available","Not Rated", E8078&gt;=4.5,"Excellent", E8078&gt;4,"Very Good", E8078&gt;3,"Good", TRUE,"LOW")</f>
        <v>Not Rated</v>
      </c>
    </row>
    <row r="8079" spans="1:19" x14ac:dyDescent="0.15">
      <c r="A8079" t="s">
        <v>746</v>
      </c>
      <c r="B8079" t="str">
        <f>LOWER(TRIM(A8079))</f>
        <v>health app</v>
      </c>
      <c r="C8079" t="str">
        <f t="shared" si="219"/>
        <v>Health App</v>
      </c>
      <c r="D8079" t="s">
        <v>73</v>
      </c>
      <c r="E8079" s="7" t="s">
        <v>13791</v>
      </c>
      <c r="F8079">
        <v>3</v>
      </c>
      <c r="G8079" t="s">
        <v>13774</v>
      </c>
      <c r="H8079" s="3">
        <v>50</v>
      </c>
      <c r="I8079" t="s">
        <v>19</v>
      </c>
      <c r="J8079" s="2">
        <v>0</v>
      </c>
      <c r="K8079" t="s">
        <v>26</v>
      </c>
      <c r="L8079" t="s">
        <v>411</v>
      </c>
      <c r="M8079" s="4">
        <v>45924</v>
      </c>
      <c r="N8079" s="5" t="s">
        <v>13775</v>
      </c>
      <c r="O8079" t="s">
        <v>17</v>
      </c>
      <c r="P8079" t="s">
        <v>23</v>
      </c>
      <c r="Q8079" t="s">
        <v>32</v>
      </c>
      <c r="R8079" t="str">
        <f>IF(E8079="Not Available","Not Rated","Rated")</f>
        <v>Not Rated</v>
      </c>
      <c r="S8079" t="str" cm="1">
        <f t="array" ref="S8079">_xlfn.IFS(E8079="not available","Not Rated", E8079&gt;=4.5,"Excellent", E8079&gt;4,"Very Good", E8079&gt;3,"Good", TRUE,"LOW")</f>
        <v>Not Rated</v>
      </c>
    </row>
    <row r="8080" spans="1:19" x14ac:dyDescent="0.15">
      <c r="A8080" t="s">
        <v>2484</v>
      </c>
      <c r="B8080" t="str">
        <f>LOWER(TRIM(A8080))</f>
        <v>player hub</v>
      </c>
      <c r="C8080" t="str">
        <f t="shared" si="219"/>
        <v>Player Hub</v>
      </c>
      <c r="D8080" t="s">
        <v>73</v>
      </c>
      <c r="E8080" s="7" t="s">
        <v>13791</v>
      </c>
      <c r="F8080">
        <v>3</v>
      </c>
      <c r="G8080" t="s">
        <v>13774</v>
      </c>
      <c r="H8080" s="3">
        <v>50</v>
      </c>
      <c r="I8080" t="s">
        <v>19</v>
      </c>
      <c r="J8080" s="2">
        <v>0</v>
      </c>
      <c r="K8080" t="s">
        <v>69</v>
      </c>
      <c r="L8080" t="s">
        <v>88</v>
      </c>
      <c r="M8080" s="4">
        <v>45731</v>
      </c>
      <c r="N8080" s="5" t="s">
        <v>13775</v>
      </c>
      <c r="O8080" t="s">
        <v>188</v>
      </c>
      <c r="P8080" t="s">
        <v>23</v>
      </c>
      <c r="Q8080" t="s">
        <v>23</v>
      </c>
      <c r="R8080" t="str">
        <f>IF(E8080="Not Available","Not Rated","Rated")</f>
        <v>Not Rated</v>
      </c>
      <c r="S8080" t="str" cm="1">
        <f t="array" ref="S8080">_xlfn.IFS(E8080="not available","Not Rated", E8080&gt;=4.5,"Excellent", E8080&gt;4,"Very Good", E8080&gt;3,"Good", TRUE,"LOW")</f>
        <v>Not Rated</v>
      </c>
    </row>
    <row r="8081" spans="1:19" x14ac:dyDescent="0.15">
      <c r="A8081" t="s">
        <v>284</v>
      </c>
      <c r="B8081" t="str">
        <f>LOWER(TRIM(A8081))</f>
        <v>dash</v>
      </c>
      <c r="C8081" t="str">
        <f t="shared" si="219"/>
        <v>Dash</v>
      </c>
      <c r="D8081" t="s">
        <v>194</v>
      </c>
      <c r="E8081" s="7" t="s">
        <v>13791</v>
      </c>
      <c r="F8081">
        <v>3</v>
      </c>
      <c r="G8081" t="s">
        <v>13774</v>
      </c>
      <c r="H8081" s="3">
        <v>50</v>
      </c>
      <c r="I8081" t="s">
        <v>19</v>
      </c>
      <c r="J8081" s="2">
        <v>0</v>
      </c>
      <c r="K8081" t="s">
        <v>69</v>
      </c>
      <c r="L8081" t="s">
        <v>196</v>
      </c>
      <c r="M8081" s="4">
        <v>45855</v>
      </c>
      <c r="N8081" s="5" t="s">
        <v>13775</v>
      </c>
      <c r="O8081" t="s">
        <v>31</v>
      </c>
      <c r="P8081" t="s">
        <v>32</v>
      </c>
      <c r="Q8081" t="s">
        <v>23</v>
      </c>
      <c r="R8081" t="str">
        <f>IF(E8081="Not Available","Not Rated","Rated")</f>
        <v>Not Rated</v>
      </c>
      <c r="S8081" t="str" cm="1">
        <f t="array" ref="S8081">_xlfn.IFS(E8081="not available","Not Rated", E8081&gt;=4.5,"Excellent", E8081&gt;4,"Very Good", E8081&gt;3,"Good", TRUE,"LOW")</f>
        <v>Not Rated</v>
      </c>
    </row>
    <row r="8082" spans="1:19" x14ac:dyDescent="0.15">
      <c r="A8082" t="s">
        <v>1854</v>
      </c>
      <c r="B8082" t="str">
        <f>LOWER(TRIM(A8082))</f>
        <v>pay 2023</v>
      </c>
      <c r="C8082" t="str">
        <f t="shared" si="219"/>
        <v>Pay 2023</v>
      </c>
      <c r="D8082" t="s">
        <v>202</v>
      </c>
      <c r="E8082" s="7" t="s">
        <v>13791</v>
      </c>
      <c r="F8082">
        <v>3</v>
      </c>
      <c r="G8082" t="s">
        <v>1398</v>
      </c>
      <c r="H8082" s="3">
        <v>50</v>
      </c>
      <c r="I8082" t="s">
        <v>19</v>
      </c>
      <c r="J8082" s="2">
        <v>0</v>
      </c>
      <c r="K8082" t="s">
        <v>26</v>
      </c>
      <c r="L8082" t="s">
        <v>232</v>
      </c>
      <c r="M8082" s="4">
        <v>46188</v>
      </c>
      <c r="N8082" s="5" t="s">
        <v>10603</v>
      </c>
      <c r="O8082" t="s">
        <v>22</v>
      </c>
      <c r="P8082" t="s">
        <v>23</v>
      </c>
      <c r="Q8082" t="s">
        <v>32</v>
      </c>
      <c r="R8082" t="str">
        <f>IF(E8082="Not Available","Not Rated","Rated")</f>
        <v>Not Rated</v>
      </c>
      <c r="S8082" t="str" cm="1">
        <f t="array" ref="S8082">_xlfn.IFS(E8082="not available","Not Rated", E8082&gt;=4.5,"Excellent", E8082&gt;4,"Very Good", E8082&gt;3,"Good", TRUE,"LOW")</f>
        <v>Not Rated</v>
      </c>
    </row>
    <row r="8083" spans="1:19" x14ac:dyDescent="0.15">
      <c r="A8083" t="s">
        <v>154</v>
      </c>
      <c r="B8083" t="str">
        <f>LOWER(TRIM(A8083))</f>
        <v>tracker</v>
      </c>
      <c r="C8083" t="str">
        <f t="shared" si="219"/>
        <v>Tracker</v>
      </c>
      <c r="D8083" t="s">
        <v>73</v>
      </c>
      <c r="E8083" s="7" t="s">
        <v>13791</v>
      </c>
      <c r="F8083">
        <v>3</v>
      </c>
      <c r="G8083" t="s">
        <v>13774</v>
      </c>
      <c r="H8083" s="3">
        <v>50</v>
      </c>
      <c r="I8083" t="s">
        <v>19</v>
      </c>
      <c r="J8083" s="2">
        <v>0</v>
      </c>
      <c r="K8083" t="s">
        <v>26</v>
      </c>
      <c r="L8083" t="s">
        <v>88</v>
      </c>
      <c r="M8083" s="4">
        <v>45443</v>
      </c>
      <c r="N8083" s="5" t="s">
        <v>13775</v>
      </c>
      <c r="O8083" t="s">
        <v>53</v>
      </c>
      <c r="P8083" t="s">
        <v>23</v>
      </c>
      <c r="Q8083" t="s">
        <v>23</v>
      </c>
      <c r="R8083" t="str">
        <f>IF(E8083="Not Available","Not Rated","Rated")</f>
        <v>Not Rated</v>
      </c>
      <c r="S8083" t="str" cm="1">
        <f t="array" ref="S8083">_xlfn.IFS(E8083="not available","Not Rated", E8083&gt;=4.5,"Excellent", E8083&gt;4,"Very Good", E8083&gt;3,"Good", TRUE,"LOW")</f>
        <v>Not Rated</v>
      </c>
    </row>
    <row r="8084" spans="1:19" x14ac:dyDescent="0.15">
      <c r="A8084" t="s">
        <v>814</v>
      </c>
      <c r="B8084" t="str">
        <f>LOWER(TRIM(A8084))</f>
        <v>craft ai</v>
      </c>
      <c r="C8084" t="str">
        <f t="shared" si="219"/>
        <v>Craft Ai</v>
      </c>
      <c r="D8084" t="s">
        <v>73</v>
      </c>
      <c r="E8084" s="7" t="s">
        <v>13791</v>
      </c>
      <c r="F8084">
        <v>3</v>
      </c>
      <c r="G8084" t="s">
        <v>10604</v>
      </c>
      <c r="H8084" s="3">
        <v>50</v>
      </c>
      <c r="I8084" t="s">
        <v>19</v>
      </c>
      <c r="J8084" s="2">
        <v>0</v>
      </c>
      <c r="K8084" t="s">
        <v>26</v>
      </c>
      <c r="L8084" t="s">
        <v>75</v>
      </c>
      <c r="M8084" s="4">
        <v>46004</v>
      </c>
      <c r="N8084" s="5" t="s">
        <v>10605</v>
      </c>
      <c r="O8084" t="s">
        <v>31</v>
      </c>
      <c r="P8084" t="s">
        <v>23</v>
      </c>
      <c r="Q8084" t="s">
        <v>32</v>
      </c>
      <c r="R8084" t="str">
        <f>IF(E8084="Not Available","Not Rated","Rated")</f>
        <v>Not Rated</v>
      </c>
      <c r="S8084" t="str" cm="1">
        <f t="array" ref="S8084">_xlfn.IFS(E8084="not available","Not Rated", E8084&gt;=4.5,"Excellent", E8084&gt;4,"Very Good", E8084&gt;3,"Good", TRUE,"LOW")</f>
        <v>Not Rated</v>
      </c>
    </row>
    <row r="8085" spans="1:19" x14ac:dyDescent="0.15">
      <c r="A8085" t="s">
        <v>2170</v>
      </c>
      <c r="B8085" t="str">
        <f>LOWER(TRIM(A8085))</f>
        <v>tracker now</v>
      </c>
      <c r="C8085" t="str">
        <f t="shared" si="219"/>
        <v>Tracker Now</v>
      </c>
      <c r="D8085" t="s">
        <v>144</v>
      </c>
      <c r="E8085" s="7" t="s">
        <v>13791</v>
      </c>
      <c r="F8085">
        <v>3</v>
      </c>
      <c r="G8085" t="s">
        <v>8035</v>
      </c>
      <c r="H8085" s="3">
        <v>50</v>
      </c>
      <c r="I8085" t="s">
        <v>19</v>
      </c>
      <c r="J8085" s="2">
        <v>0</v>
      </c>
      <c r="K8085" t="s">
        <v>26</v>
      </c>
      <c r="L8085" t="s">
        <v>146</v>
      </c>
      <c r="M8085" s="4">
        <v>45837</v>
      </c>
      <c r="N8085" s="5" t="s">
        <v>10606</v>
      </c>
      <c r="O8085" t="s">
        <v>44</v>
      </c>
      <c r="P8085" t="s">
        <v>23</v>
      </c>
      <c r="Q8085" t="s">
        <v>23</v>
      </c>
      <c r="R8085" t="str">
        <f>IF(E8085="Not Available","Not Rated","Rated")</f>
        <v>Not Rated</v>
      </c>
      <c r="S8085" t="str" cm="1">
        <f t="array" ref="S8085">_xlfn.IFS(E8085="not available","Not Rated", E8085&gt;=4.5,"Excellent", E8085&gt;4,"Very Good", E8085&gt;3,"Good", TRUE,"LOW")</f>
        <v>Not Rated</v>
      </c>
    </row>
    <row r="8086" spans="1:19" x14ac:dyDescent="0.15">
      <c r="A8086" t="s">
        <v>111</v>
      </c>
      <c r="B8086" t="str">
        <f>LOWER(TRIM(A8086))</f>
        <v>editor</v>
      </c>
      <c r="C8086" t="str">
        <f t="shared" si="219"/>
        <v>Editor</v>
      </c>
      <c r="D8086" t="s">
        <v>498</v>
      </c>
      <c r="E8086" s="7" t="s">
        <v>13791</v>
      </c>
      <c r="F8086">
        <v>3</v>
      </c>
      <c r="G8086" t="s">
        <v>6234</v>
      </c>
      <c r="H8086" s="3">
        <v>50</v>
      </c>
      <c r="I8086" t="s">
        <v>19</v>
      </c>
      <c r="J8086" s="2">
        <v>0</v>
      </c>
      <c r="K8086" t="s">
        <v>62</v>
      </c>
      <c r="L8086" t="s">
        <v>500</v>
      </c>
      <c r="M8086" s="4">
        <v>45487</v>
      </c>
      <c r="N8086" s="5" t="s">
        <v>10607</v>
      </c>
      <c r="O8086" t="s">
        <v>188</v>
      </c>
      <c r="P8086" t="s">
        <v>32</v>
      </c>
      <c r="Q8086" t="s">
        <v>32</v>
      </c>
      <c r="R8086" t="str">
        <f>IF(E8086="Not Available","Not Rated","Rated")</f>
        <v>Not Rated</v>
      </c>
      <c r="S8086" t="str" cm="1">
        <f t="array" ref="S8086">_xlfn.IFS(E8086="not available","Not Rated", E8086&gt;=4.5,"Excellent", E8086&gt;4,"Very Good", E8086&gt;3,"Good", TRUE,"LOW")</f>
        <v>Not Rated</v>
      </c>
    </row>
    <row r="8087" spans="1:19" x14ac:dyDescent="0.15">
      <c r="A8087" t="s">
        <v>6179</v>
      </c>
      <c r="B8087" t="str">
        <f>LOWER(TRIM(A8087))</f>
        <v>drive 2025</v>
      </c>
      <c r="C8087" t="str">
        <f t="shared" si="219"/>
        <v>Drive 2025</v>
      </c>
      <c r="D8087" t="s">
        <v>194</v>
      </c>
      <c r="E8087" s="7" t="s">
        <v>13791</v>
      </c>
      <c r="F8087">
        <v>3</v>
      </c>
      <c r="G8087" t="s">
        <v>4808</v>
      </c>
      <c r="H8087" s="3">
        <v>50</v>
      </c>
      <c r="I8087" t="s">
        <v>19</v>
      </c>
      <c r="J8087" s="2">
        <v>0</v>
      </c>
      <c r="K8087" t="s">
        <v>26</v>
      </c>
      <c r="L8087" t="s">
        <v>196</v>
      </c>
      <c r="M8087" s="4">
        <v>46137</v>
      </c>
      <c r="N8087" s="5" t="s">
        <v>10608</v>
      </c>
      <c r="O8087" t="s">
        <v>31</v>
      </c>
      <c r="P8087" t="s">
        <v>23</v>
      </c>
      <c r="Q8087" t="s">
        <v>32</v>
      </c>
      <c r="R8087" t="str">
        <f>IF(E8087="Not Available","Not Rated","Rated")</f>
        <v>Not Rated</v>
      </c>
      <c r="S8087" t="str" cm="1">
        <f t="array" ref="S8087">_xlfn.IFS(E8087="not available","Not Rated", E8087&gt;=4.5,"Excellent", E8087&gt;4,"Very Good", E8087&gt;3,"Good", TRUE,"LOW")</f>
        <v>Not Rated</v>
      </c>
    </row>
    <row r="8088" spans="1:19" x14ac:dyDescent="0.15">
      <c r="A8088" t="s">
        <v>1727</v>
      </c>
      <c r="B8088" t="str">
        <f>LOWER(TRIM(A8088))</f>
        <v>craft now</v>
      </c>
      <c r="C8088" t="str">
        <f t="shared" si="219"/>
        <v>Craft Now</v>
      </c>
      <c r="D8088" t="s">
        <v>16</v>
      </c>
      <c r="E8088" s="7" t="s">
        <v>13791</v>
      </c>
      <c r="F8088">
        <v>3</v>
      </c>
      <c r="G8088" t="s">
        <v>1983</v>
      </c>
      <c r="H8088" s="3">
        <v>50</v>
      </c>
      <c r="I8088" t="s">
        <v>19</v>
      </c>
      <c r="J8088" s="2">
        <v>0</v>
      </c>
      <c r="K8088" t="s">
        <v>26</v>
      </c>
      <c r="L8088" t="s">
        <v>21</v>
      </c>
      <c r="M8088" s="4">
        <v>46106</v>
      </c>
      <c r="N8088" s="5" t="s">
        <v>6808</v>
      </c>
      <c r="O8088" t="s">
        <v>28</v>
      </c>
      <c r="P8088" t="s">
        <v>23</v>
      </c>
      <c r="Q8088" t="s">
        <v>23</v>
      </c>
      <c r="R8088" t="str">
        <f>IF(E8088="Not Available","Not Rated","Rated")</f>
        <v>Not Rated</v>
      </c>
      <c r="S8088" t="str" cm="1">
        <f t="array" ref="S8088">_xlfn.IFS(E8088="not available","Not Rated", E8088&gt;=4.5,"Excellent", E8088&gt;4,"Very Good", E8088&gt;3,"Good", TRUE,"LOW")</f>
        <v>Not Rated</v>
      </c>
    </row>
    <row r="8089" spans="1:19" x14ac:dyDescent="0.15">
      <c r="A8089" t="s">
        <v>2090</v>
      </c>
      <c r="B8089" t="str">
        <f>LOWER(TRIM(A8089))</f>
        <v>fit hub</v>
      </c>
      <c r="C8089" t="str">
        <f t="shared" si="219"/>
        <v>Fit Hub</v>
      </c>
      <c r="D8089" t="s">
        <v>49</v>
      </c>
      <c r="E8089" s="7" t="s">
        <v>13791</v>
      </c>
      <c r="F8089">
        <v>3</v>
      </c>
      <c r="G8089" t="s">
        <v>9549</v>
      </c>
      <c r="H8089" s="3">
        <v>50</v>
      </c>
      <c r="I8089" t="s">
        <v>19</v>
      </c>
      <c r="J8089" s="2">
        <v>0</v>
      </c>
      <c r="K8089" t="s">
        <v>20</v>
      </c>
      <c r="L8089" t="s">
        <v>92</v>
      </c>
      <c r="M8089" s="4">
        <v>45678</v>
      </c>
      <c r="N8089" s="5" t="s">
        <v>10609</v>
      </c>
      <c r="O8089" t="s">
        <v>22</v>
      </c>
      <c r="P8089" t="s">
        <v>23</v>
      </c>
      <c r="Q8089" t="s">
        <v>23</v>
      </c>
      <c r="R8089" t="str">
        <f>IF(E8089="Not Available","Not Rated","Rated")</f>
        <v>Not Rated</v>
      </c>
      <c r="S8089" t="str" cm="1">
        <f t="array" ref="S8089">_xlfn.IFS(E8089="not available","Not Rated", E8089&gt;=4.5,"Excellent", E8089&gt;4,"Very Good", E8089&gt;3,"Good", TRUE,"LOW")</f>
        <v>Not Rated</v>
      </c>
    </row>
    <row r="8090" spans="1:19" x14ac:dyDescent="0.15">
      <c r="A8090" t="s">
        <v>264</v>
      </c>
      <c r="B8090" t="str">
        <f>LOWER(TRIM(A8090))</f>
        <v>craft</v>
      </c>
      <c r="C8090" t="str">
        <f t="shared" si="219"/>
        <v>Craft</v>
      </c>
      <c r="D8090" t="s">
        <v>49</v>
      </c>
      <c r="E8090" s="7" t="s">
        <v>13791</v>
      </c>
      <c r="F8090">
        <v>3</v>
      </c>
      <c r="G8090" t="s">
        <v>2908</v>
      </c>
      <c r="H8090" s="3">
        <v>50</v>
      </c>
      <c r="I8090" t="s">
        <v>19</v>
      </c>
      <c r="J8090" s="2">
        <v>0</v>
      </c>
      <c r="K8090" t="s">
        <v>26</v>
      </c>
      <c r="L8090" t="s">
        <v>92</v>
      </c>
      <c r="M8090" s="4">
        <v>45781</v>
      </c>
      <c r="N8090" s="5" t="s">
        <v>2381</v>
      </c>
      <c r="O8090" t="s">
        <v>22</v>
      </c>
      <c r="P8090" t="s">
        <v>23</v>
      </c>
      <c r="Q8090" t="s">
        <v>23</v>
      </c>
      <c r="R8090" t="str">
        <f>IF(E8090="Not Available","Not Rated","Rated")</f>
        <v>Not Rated</v>
      </c>
      <c r="S8090" t="str" cm="1">
        <f t="array" ref="S8090">_xlfn.IFS(E8090="not available","Not Rated", E8090&gt;=4.5,"Excellent", E8090&gt;4,"Very Good", E8090&gt;3,"Good", TRUE,"LOW")</f>
        <v>Not Rated</v>
      </c>
    </row>
    <row r="8091" spans="1:19" x14ac:dyDescent="0.15">
      <c r="A8091" t="s">
        <v>335</v>
      </c>
      <c r="B8091" t="str">
        <f>LOWER(TRIM(A8091))</f>
        <v>chat</v>
      </c>
      <c r="C8091" t="str">
        <f t="shared" si="219"/>
        <v>Chat</v>
      </c>
      <c r="D8091" t="s">
        <v>60</v>
      </c>
      <c r="E8091" s="7" t="s">
        <v>13791</v>
      </c>
      <c r="F8091">
        <v>3</v>
      </c>
      <c r="G8091" t="s">
        <v>4222</v>
      </c>
      <c r="H8091" s="3">
        <v>50</v>
      </c>
      <c r="I8091" t="s">
        <v>19</v>
      </c>
      <c r="J8091" s="2">
        <v>0</v>
      </c>
      <c r="K8091" t="s">
        <v>26</v>
      </c>
      <c r="L8091" t="s">
        <v>63</v>
      </c>
      <c r="M8091" s="4">
        <v>45370</v>
      </c>
      <c r="N8091" s="5" t="s">
        <v>10610</v>
      </c>
      <c r="O8091" t="s">
        <v>53</v>
      </c>
      <c r="P8091" t="s">
        <v>32</v>
      </c>
      <c r="Q8091" t="s">
        <v>23</v>
      </c>
      <c r="R8091" t="str">
        <f>IF(E8091="Not Available","Not Rated","Rated")</f>
        <v>Not Rated</v>
      </c>
      <c r="S8091" t="str" cm="1">
        <f t="array" ref="S8091">_xlfn.IFS(E8091="not available","Not Rated", E8091&gt;=4.5,"Excellent", E8091&gt;4,"Very Good", E8091&gt;3,"Good", TRUE,"LOW")</f>
        <v>Not Rated</v>
      </c>
    </row>
    <row r="8092" spans="1:19" x14ac:dyDescent="0.15">
      <c r="A8092" t="s">
        <v>198</v>
      </c>
      <c r="B8092" t="str">
        <f>LOWER(TRIM(A8092))</f>
        <v>my craft</v>
      </c>
      <c r="C8092" t="str">
        <f t="shared" si="219"/>
        <v>My Craft</v>
      </c>
      <c r="D8092" t="s">
        <v>16</v>
      </c>
      <c r="E8092" s="7" t="s">
        <v>13791</v>
      </c>
      <c r="F8092">
        <v>3</v>
      </c>
      <c r="G8092" t="s">
        <v>2564</v>
      </c>
      <c r="H8092" s="3">
        <v>50</v>
      </c>
      <c r="I8092" t="s">
        <v>19</v>
      </c>
      <c r="J8092" s="2">
        <v>0</v>
      </c>
      <c r="K8092" t="s">
        <v>20</v>
      </c>
      <c r="L8092" t="s">
        <v>21</v>
      </c>
      <c r="M8092" s="4">
        <v>46083</v>
      </c>
      <c r="N8092" s="5" t="s">
        <v>10611</v>
      </c>
      <c r="O8092" t="s">
        <v>31</v>
      </c>
      <c r="P8092" t="s">
        <v>32</v>
      </c>
      <c r="Q8092" t="s">
        <v>23</v>
      </c>
      <c r="R8092" t="str">
        <f>IF(E8092="Not Available","Not Rated","Rated")</f>
        <v>Not Rated</v>
      </c>
      <c r="S8092" t="str" cm="1">
        <f t="array" ref="S8092">_xlfn.IFS(E8092="not available","Not Rated", E8092&gt;=4.5,"Excellent", E8092&gt;4,"Very Good", E8092&gt;3,"Good", TRUE,"LOW")</f>
        <v>Not Rated</v>
      </c>
    </row>
    <row r="8093" spans="1:19" x14ac:dyDescent="0.15">
      <c r="A8093" t="s">
        <v>206</v>
      </c>
      <c r="B8093" t="str">
        <f>LOWER(TRIM(A8093))</f>
        <v>pay space</v>
      </c>
      <c r="C8093" t="str">
        <f t="shared" si="219"/>
        <v>Pay Space</v>
      </c>
      <c r="D8093" t="s">
        <v>16</v>
      </c>
      <c r="E8093" s="7" t="s">
        <v>13791</v>
      </c>
      <c r="F8093">
        <v>3</v>
      </c>
      <c r="G8093" t="s">
        <v>1170</v>
      </c>
      <c r="H8093" s="3">
        <v>50</v>
      </c>
      <c r="I8093" t="s">
        <v>19</v>
      </c>
      <c r="J8093" s="2">
        <v>0</v>
      </c>
      <c r="K8093" t="s">
        <v>26</v>
      </c>
      <c r="L8093" t="s">
        <v>21</v>
      </c>
      <c r="M8093" s="4">
        <v>46051</v>
      </c>
      <c r="N8093" s="5" t="s">
        <v>10612</v>
      </c>
      <c r="O8093" t="s">
        <v>188</v>
      </c>
      <c r="P8093" t="s">
        <v>23</v>
      </c>
      <c r="Q8093" t="s">
        <v>23</v>
      </c>
      <c r="R8093" t="str">
        <f>IF(E8093="Not Available","Not Rated","Rated")</f>
        <v>Not Rated</v>
      </c>
      <c r="S8093" t="str" cm="1">
        <f t="array" ref="S8093">_xlfn.IFS(E8093="not available","Not Rated", E8093&gt;=4.5,"Excellent", E8093&gt;4,"Very Good", E8093&gt;3,"Good", TRUE,"LOW")</f>
        <v>Not Rated</v>
      </c>
    </row>
    <row r="8094" spans="1:19" x14ac:dyDescent="0.15">
      <c r="A8094" t="s">
        <v>111</v>
      </c>
      <c r="B8094" t="str">
        <f>LOWER(TRIM(A8094))</f>
        <v>editor</v>
      </c>
      <c r="C8094" t="str">
        <f t="shared" si="219"/>
        <v>Editor</v>
      </c>
      <c r="D8094" t="s">
        <v>126</v>
      </c>
      <c r="E8094" s="7" t="s">
        <v>13791</v>
      </c>
      <c r="F8094">
        <v>3</v>
      </c>
      <c r="G8094" t="s">
        <v>2035</v>
      </c>
      <c r="H8094" s="3">
        <v>50</v>
      </c>
      <c r="I8094" t="s">
        <v>19</v>
      </c>
      <c r="J8094" s="2">
        <v>0</v>
      </c>
      <c r="K8094" t="s">
        <v>26</v>
      </c>
      <c r="L8094" t="s">
        <v>129</v>
      </c>
      <c r="M8094" s="4">
        <v>46164</v>
      </c>
      <c r="N8094" s="5" t="s">
        <v>10613</v>
      </c>
      <c r="O8094" t="s">
        <v>28</v>
      </c>
      <c r="P8094" t="s">
        <v>23</v>
      </c>
      <c r="Q8094" t="s">
        <v>23</v>
      </c>
      <c r="R8094" t="str">
        <f>IF(E8094="Not Available","Not Rated","Rated")</f>
        <v>Not Rated</v>
      </c>
      <c r="S8094" t="str" cm="1">
        <f t="array" ref="S8094">_xlfn.IFS(E8094="not available","Not Rated", E8094&gt;=4.5,"Excellent", E8094&gt;4,"Very Good", E8094&gt;3,"Good", TRUE,"LOW")</f>
        <v>Not Rated</v>
      </c>
    </row>
    <row r="8095" spans="1:19" x14ac:dyDescent="0.15">
      <c r="A8095" t="s">
        <v>5932</v>
      </c>
      <c r="B8095" t="str">
        <f>LOWER(TRIM(A8095))</f>
        <v>planner 2024</v>
      </c>
      <c r="C8095" t="str">
        <f t="shared" si="219"/>
        <v>Planner 2024</v>
      </c>
      <c r="D8095" t="s">
        <v>16</v>
      </c>
      <c r="E8095" s="7" t="s">
        <v>13791</v>
      </c>
      <c r="F8095">
        <v>3</v>
      </c>
      <c r="G8095" t="s">
        <v>3927</v>
      </c>
      <c r="H8095" s="3">
        <v>50</v>
      </c>
      <c r="I8095" t="s">
        <v>19</v>
      </c>
      <c r="J8095" s="2">
        <v>0</v>
      </c>
      <c r="K8095" t="s">
        <v>26</v>
      </c>
      <c r="L8095" t="s">
        <v>21</v>
      </c>
      <c r="M8095" s="4">
        <v>46005</v>
      </c>
      <c r="N8095" s="5" t="s">
        <v>10614</v>
      </c>
      <c r="O8095" t="s">
        <v>31</v>
      </c>
      <c r="P8095" t="s">
        <v>32</v>
      </c>
      <c r="Q8095" t="s">
        <v>23</v>
      </c>
      <c r="R8095" t="str">
        <f>IF(E8095="Not Available","Not Rated","Rated")</f>
        <v>Not Rated</v>
      </c>
      <c r="S8095" t="str" cm="1">
        <f t="array" ref="S8095">_xlfn.IFS(E8095="not available","Not Rated", E8095&gt;=4.5,"Excellent", E8095&gt;4,"Very Good", E8095&gt;3,"Good", TRUE,"LOW")</f>
        <v>Not Rated</v>
      </c>
    </row>
    <row r="8096" spans="1:19" x14ac:dyDescent="0.15">
      <c r="A8096" t="s">
        <v>154</v>
      </c>
      <c r="B8096" t="str">
        <f>LOWER(TRIM(A8096))</f>
        <v>tracker</v>
      </c>
      <c r="C8096" t="str">
        <f t="shared" si="219"/>
        <v>Tracker</v>
      </c>
      <c r="D8096" t="s">
        <v>40</v>
      </c>
      <c r="E8096" s="7" t="s">
        <v>13791</v>
      </c>
      <c r="F8096">
        <v>3</v>
      </c>
      <c r="G8096" t="s">
        <v>4592</v>
      </c>
      <c r="H8096" s="3">
        <v>50</v>
      </c>
      <c r="I8096" t="s">
        <v>19</v>
      </c>
      <c r="J8096" s="2">
        <v>0</v>
      </c>
      <c r="K8096" t="s">
        <v>62</v>
      </c>
      <c r="L8096" t="s">
        <v>78</v>
      </c>
      <c r="M8096" s="4">
        <v>44719</v>
      </c>
      <c r="N8096" s="5" t="s">
        <v>10615</v>
      </c>
      <c r="O8096" t="s">
        <v>31</v>
      </c>
      <c r="P8096" t="s">
        <v>32</v>
      </c>
      <c r="Q8096" t="s">
        <v>23</v>
      </c>
      <c r="R8096" t="str">
        <f>IF(E8096="Not Available","Not Rated","Rated")</f>
        <v>Not Rated</v>
      </c>
      <c r="S8096" t="str" cm="1">
        <f t="array" ref="S8096">_xlfn.IFS(E8096="not available","Not Rated", E8096&gt;=4.5,"Excellent", E8096&gt;4,"Very Good", E8096&gt;3,"Good", TRUE,"LOW")</f>
        <v>Not Rated</v>
      </c>
    </row>
    <row r="8097" spans="1:19" x14ac:dyDescent="0.15">
      <c r="A8097" t="s">
        <v>924</v>
      </c>
      <c r="B8097" t="str">
        <f>LOWER(TRIM(A8097))</f>
        <v>player plus</v>
      </c>
      <c r="C8097" t="str">
        <f t="shared" si="219"/>
        <v>Player Plus</v>
      </c>
      <c r="D8097" t="s">
        <v>80</v>
      </c>
      <c r="E8097" s="7" t="s">
        <v>13791</v>
      </c>
      <c r="F8097">
        <v>3</v>
      </c>
      <c r="G8097" t="s">
        <v>1665</v>
      </c>
      <c r="H8097" s="3">
        <v>50</v>
      </c>
      <c r="I8097" t="s">
        <v>19</v>
      </c>
      <c r="J8097" s="2">
        <v>0</v>
      </c>
      <c r="K8097" t="s">
        <v>26</v>
      </c>
      <c r="L8097" t="s">
        <v>82</v>
      </c>
      <c r="M8097" s="4">
        <v>45658</v>
      </c>
      <c r="N8097" s="5" t="s">
        <v>10616</v>
      </c>
      <c r="O8097" t="s">
        <v>17</v>
      </c>
      <c r="P8097" t="s">
        <v>23</v>
      </c>
      <c r="Q8097" t="s">
        <v>23</v>
      </c>
      <c r="R8097" t="str">
        <f>IF(E8097="Not Available","Not Rated","Rated")</f>
        <v>Not Rated</v>
      </c>
      <c r="S8097" t="str" cm="1">
        <f t="array" ref="S8097">_xlfn.IFS(E8097="not available","Not Rated", E8097&gt;=4.5,"Excellent", E8097&gt;4,"Very Good", E8097&gt;3,"Good", TRUE,"LOW")</f>
        <v>Not Rated</v>
      </c>
    </row>
    <row r="8098" spans="1:19" x14ac:dyDescent="0.15">
      <c r="A8098" t="s">
        <v>10617</v>
      </c>
      <c r="B8098" t="str">
        <f>LOWER(TRIM(A8098))</f>
        <v>super learn online</v>
      </c>
      <c r="C8098" t="str">
        <f t="shared" si="219"/>
        <v>Super Learn Online</v>
      </c>
      <c r="D8098" t="s">
        <v>240</v>
      </c>
      <c r="E8098" s="7" t="s">
        <v>13791</v>
      </c>
      <c r="F8098">
        <v>3</v>
      </c>
      <c r="G8098" t="s">
        <v>3072</v>
      </c>
      <c r="H8098" s="3">
        <v>50</v>
      </c>
      <c r="I8098" t="s">
        <v>19</v>
      </c>
      <c r="J8098" s="2">
        <v>0</v>
      </c>
      <c r="K8098" t="s">
        <v>26</v>
      </c>
      <c r="L8098" t="s">
        <v>242</v>
      </c>
      <c r="M8098" s="4">
        <v>45226</v>
      </c>
      <c r="N8098" s="5" t="s">
        <v>9152</v>
      </c>
      <c r="O8098" t="s">
        <v>31</v>
      </c>
      <c r="P8098" t="s">
        <v>32</v>
      </c>
      <c r="Q8098" t="s">
        <v>23</v>
      </c>
      <c r="R8098" t="str">
        <f>IF(E8098="Not Available","Not Rated","Rated")</f>
        <v>Not Rated</v>
      </c>
      <c r="S8098" t="str" cm="1">
        <f t="array" ref="S8098">_xlfn.IFS(E8098="not available","Not Rated", E8098&gt;=4.5,"Excellent", E8098&gt;4,"Very Good", E8098&gt;3,"Good", TRUE,"LOW")</f>
        <v>Not Rated</v>
      </c>
    </row>
    <row r="8099" spans="1:19" x14ac:dyDescent="0.15">
      <c r="A8099" t="s">
        <v>1929</v>
      </c>
      <c r="B8099" t="str">
        <f>LOWER(TRIM(A8099))</f>
        <v>neo health</v>
      </c>
      <c r="C8099" t="str">
        <f t="shared" si="219"/>
        <v>Neo Health</v>
      </c>
      <c r="D8099" t="s">
        <v>16</v>
      </c>
      <c r="E8099" s="7" t="s">
        <v>13791</v>
      </c>
      <c r="F8099">
        <v>3</v>
      </c>
      <c r="G8099" t="s">
        <v>407</v>
      </c>
      <c r="H8099" s="3">
        <v>50</v>
      </c>
      <c r="I8099" t="s">
        <v>19</v>
      </c>
      <c r="J8099" s="2">
        <v>0</v>
      </c>
      <c r="K8099" t="s">
        <v>26</v>
      </c>
      <c r="L8099" t="s">
        <v>21</v>
      </c>
      <c r="M8099" s="4">
        <v>45842</v>
      </c>
      <c r="N8099" s="5" t="s">
        <v>376</v>
      </c>
      <c r="O8099" t="s">
        <v>22</v>
      </c>
      <c r="P8099" t="s">
        <v>23</v>
      </c>
      <c r="Q8099" t="s">
        <v>32</v>
      </c>
      <c r="R8099" t="str">
        <f>IF(E8099="Not Available","Not Rated","Rated")</f>
        <v>Not Rated</v>
      </c>
      <c r="S8099" t="str" cm="1">
        <f t="array" ref="S8099">_xlfn.IFS(E8099="not available","Not Rated", E8099&gt;=4.5,"Excellent", E8099&gt;4,"Very Good", E8099&gt;3,"Good", TRUE,"LOW")</f>
        <v>Not Rated</v>
      </c>
    </row>
    <row r="8100" spans="1:19" x14ac:dyDescent="0.15">
      <c r="A8100" t="s">
        <v>10618</v>
      </c>
      <c r="B8100" t="str">
        <f>LOWER(TRIM(A8100))</f>
        <v>epic tracker app</v>
      </c>
      <c r="C8100" t="str">
        <f t="shared" si="219"/>
        <v>Epic Tracker App</v>
      </c>
      <c r="D8100" t="s">
        <v>568</v>
      </c>
      <c r="E8100" s="7" t="s">
        <v>13791</v>
      </c>
      <c r="F8100">
        <v>3</v>
      </c>
      <c r="G8100" t="s">
        <v>3958</v>
      </c>
      <c r="H8100" s="3">
        <v>50</v>
      </c>
      <c r="I8100" t="s">
        <v>19</v>
      </c>
      <c r="J8100" s="2">
        <v>0</v>
      </c>
      <c r="K8100" t="s">
        <v>26</v>
      </c>
      <c r="L8100" t="s">
        <v>570</v>
      </c>
      <c r="M8100" s="4">
        <v>45647</v>
      </c>
      <c r="N8100" s="5" t="s">
        <v>10619</v>
      </c>
      <c r="O8100" t="s">
        <v>225</v>
      </c>
      <c r="P8100" t="s">
        <v>23</v>
      </c>
      <c r="Q8100" t="s">
        <v>23</v>
      </c>
      <c r="R8100" t="str">
        <f>IF(E8100="Not Available","Not Rated","Rated")</f>
        <v>Not Rated</v>
      </c>
      <c r="S8100" t="str" cm="1">
        <f t="array" ref="S8100">_xlfn.IFS(E8100="not available","Not Rated", E8100&gt;=4.5,"Excellent", E8100&gt;4,"Very Good", E8100&gt;3,"Good", TRUE,"LOW")</f>
        <v>Not Rated</v>
      </c>
    </row>
    <row r="8101" spans="1:19" x14ac:dyDescent="0.15">
      <c r="A8101" t="s">
        <v>1295</v>
      </c>
      <c r="B8101" t="str">
        <f>LOWER(TRIM(A8101))</f>
        <v>editor premium</v>
      </c>
      <c r="C8101" t="str">
        <f t="shared" si="219"/>
        <v>Editor Premium</v>
      </c>
      <c r="D8101" t="s">
        <v>40</v>
      </c>
      <c r="E8101" s="7" t="s">
        <v>13791</v>
      </c>
      <c r="F8101">
        <v>3</v>
      </c>
      <c r="G8101" t="s">
        <v>1360</v>
      </c>
      <c r="H8101" s="3">
        <v>50</v>
      </c>
      <c r="I8101" t="s">
        <v>19</v>
      </c>
      <c r="J8101" s="2">
        <v>0</v>
      </c>
      <c r="K8101" t="s">
        <v>62</v>
      </c>
      <c r="L8101" t="s">
        <v>42</v>
      </c>
      <c r="M8101" s="4">
        <v>46111</v>
      </c>
      <c r="N8101" s="5" t="s">
        <v>10620</v>
      </c>
      <c r="O8101" t="s">
        <v>44</v>
      </c>
      <c r="P8101" t="s">
        <v>23</v>
      </c>
      <c r="Q8101" t="s">
        <v>23</v>
      </c>
      <c r="R8101" t="str">
        <f>IF(E8101="Not Available","Not Rated","Rated")</f>
        <v>Not Rated</v>
      </c>
      <c r="S8101" t="str" cm="1">
        <f t="array" ref="S8101">_xlfn.IFS(E8101="not available","Not Rated", E8101&gt;=4.5,"Excellent", E8101&gt;4,"Very Good", E8101&gt;3,"Good", TRUE,"LOW")</f>
        <v>Not Rated</v>
      </c>
    </row>
    <row r="8102" spans="1:19" x14ac:dyDescent="0.15">
      <c r="A8102" t="s">
        <v>10621</v>
      </c>
      <c r="B8102" t="str">
        <f>LOWER(TRIM(A8102))</f>
        <v>smart dash plus</v>
      </c>
      <c r="C8102" t="str">
        <f t="shared" si="219"/>
        <v>Smart Dash Plus</v>
      </c>
      <c r="D8102" t="s">
        <v>40</v>
      </c>
      <c r="E8102" s="7" t="s">
        <v>13791</v>
      </c>
      <c r="F8102">
        <v>3</v>
      </c>
      <c r="G8102" t="s">
        <v>1724</v>
      </c>
      <c r="H8102" s="3">
        <v>50</v>
      </c>
      <c r="I8102" t="s">
        <v>19</v>
      </c>
      <c r="J8102" s="2">
        <v>0</v>
      </c>
      <c r="K8102" t="s">
        <v>26</v>
      </c>
      <c r="L8102" t="s">
        <v>42</v>
      </c>
      <c r="M8102" s="4">
        <v>45966</v>
      </c>
      <c r="N8102" s="5" t="s">
        <v>10622</v>
      </c>
      <c r="O8102" t="s">
        <v>53</v>
      </c>
      <c r="P8102" t="s">
        <v>32</v>
      </c>
      <c r="Q8102" t="s">
        <v>23</v>
      </c>
      <c r="R8102" t="str">
        <f>IF(E8102="Not Available","Not Rated","Rated")</f>
        <v>Not Rated</v>
      </c>
      <c r="S8102" t="str" cm="1">
        <f t="array" ref="S8102">_xlfn.IFS(E8102="not available","Not Rated", E8102&gt;=4.5,"Excellent", E8102&gt;4,"Very Good", E8102&gt;3,"Good", TRUE,"LOW")</f>
        <v>Not Rated</v>
      </c>
    </row>
    <row r="8103" spans="1:19" x14ac:dyDescent="0.15">
      <c r="A8103" t="s">
        <v>111</v>
      </c>
      <c r="B8103" t="str">
        <f>LOWER(TRIM(A8103))</f>
        <v>editor</v>
      </c>
      <c r="C8103" t="str">
        <f t="shared" si="219"/>
        <v>Editor</v>
      </c>
      <c r="D8103" t="s">
        <v>115</v>
      </c>
      <c r="E8103" s="7" t="s">
        <v>13791</v>
      </c>
      <c r="F8103">
        <v>3</v>
      </c>
      <c r="G8103" t="s">
        <v>10623</v>
      </c>
      <c r="H8103" s="3">
        <v>50</v>
      </c>
      <c r="I8103" t="s">
        <v>30</v>
      </c>
      <c r="J8103" s="2">
        <v>4.99</v>
      </c>
      <c r="K8103" t="s">
        <v>26</v>
      </c>
      <c r="L8103" t="s">
        <v>116</v>
      </c>
      <c r="M8103" s="4">
        <v>45297</v>
      </c>
      <c r="N8103" s="5" t="s">
        <v>10624</v>
      </c>
      <c r="O8103" t="s">
        <v>31</v>
      </c>
      <c r="P8103" t="s">
        <v>32</v>
      </c>
      <c r="Q8103" t="s">
        <v>32</v>
      </c>
      <c r="R8103" t="str">
        <f>IF(E8103="Not Available","Not Rated","Rated")</f>
        <v>Not Rated</v>
      </c>
      <c r="S8103" t="str" cm="1">
        <f t="array" ref="S8103">_xlfn.IFS(E8103="not available","Not Rated", E8103&gt;=4.5,"Excellent", E8103&gt;4,"Very Good", E8103&gt;3,"Good", TRUE,"LOW")</f>
        <v>Not Rated</v>
      </c>
    </row>
    <row r="8104" spans="1:19" x14ac:dyDescent="0.15">
      <c r="A8104" t="s">
        <v>102</v>
      </c>
      <c r="B8104" t="str">
        <f>LOWER(TRIM(A8104))</f>
        <v>player</v>
      </c>
      <c r="C8104" t="str">
        <f t="shared" si="219"/>
        <v>Player</v>
      </c>
      <c r="D8104" t="s">
        <v>73</v>
      </c>
      <c r="E8104" s="7" t="s">
        <v>13791</v>
      </c>
      <c r="F8104">
        <v>3</v>
      </c>
      <c r="G8104" t="s">
        <v>10625</v>
      </c>
      <c r="H8104" s="3">
        <v>50</v>
      </c>
      <c r="I8104" t="s">
        <v>19</v>
      </c>
      <c r="J8104" s="2">
        <v>0</v>
      </c>
      <c r="K8104" t="s">
        <v>62</v>
      </c>
      <c r="L8104" t="s">
        <v>477</v>
      </c>
      <c r="M8104" s="4">
        <v>45877</v>
      </c>
      <c r="N8104" s="5" t="s">
        <v>10626</v>
      </c>
      <c r="O8104" t="s">
        <v>31</v>
      </c>
      <c r="P8104" t="s">
        <v>23</v>
      </c>
      <c r="Q8104" t="s">
        <v>23</v>
      </c>
      <c r="R8104" t="str">
        <f>IF(E8104="Not Available","Not Rated","Rated")</f>
        <v>Not Rated</v>
      </c>
      <c r="S8104" t="str" cm="1">
        <f t="array" ref="S8104">_xlfn.IFS(E8104="not available","Not Rated", E8104&gt;=4.5,"Excellent", E8104&gt;4,"Very Good", E8104&gt;3,"Good", TRUE,"LOW")</f>
        <v>Not Rated</v>
      </c>
    </row>
    <row r="8105" spans="1:19" x14ac:dyDescent="0.15">
      <c r="A8105" t="s">
        <v>6659</v>
      </c>
      <c r="B8105" t="str">
        <f>LOWER(TRIM(A8105))</f>
        <v>tracker 2024</v>
      </c>
      <c r="C8105" t="str">
        <f t="shared" si="219"/>
        <v>Tracker 2024</v>
      </c>
      <c r="D8105" t="s">
        <v>16</v>
      </c>
      <c r="E8105" s="7" t="s">
        <v>13791</v>
      </c>
      <c r="F8105">
        <v>3</v>
      </c>
      <c r="G8105" t="s">
        <v>2338</v>
      </c>
      <c r="H8105" s="3">
        <v>50</v>
      </c>
      <c r="I8105" t="s">
        <v>19</v>
      </c>
      <c r="J8105" s="2">
        <v>0</v>
      </c>
      <c r="K8105" t="s">
        <v>26</v>
      </c>
      <c r="L8105" t="s">
        <v>21</v>
      </c>
      <c r="M8105" s="4">
        <v>45711</v>
      </c>
      <c r="N8105" s="5" t="s">
        <v>8391</v>
      </c>
      <c r="O8105" t="s">
        <v>22</v>
      </c>
      <c r="P8105" t="s">
        <v>32</v>
      </c>
      <c r="Q8105" t="s">
        <v>23</v>
      </c>
      <c r="R8105" t="str">
        <f>IF(E8105="Not Available","Not Rated","Rated")</f>
        <v>Not Rated</v>
      </c>
      <c r="S8105" t="str" cm="1">
        <f t="array" ref="S8105">_xlfn.IFS(E8105="not available","Not Rated", E8105&gt;=4.5,"Excellent", E8105&gt;4,"Very Good", E8105&gt;3,"Good", TRUE,"LOW")</f>
        <v>Not Rated</v>
      </c>
    </row>
    <row r="8106" spans="1:19" x14ac:dyDescent="0.15">
      <c r="A8106" t="s">
        <v>5133</v>
      </c>
      <c r="B8106" t="str">
        <f>LOWER(TRIM(A8106))</f>
        <v>connect now</v>
      </c>
      <c r="C8106" t="str">
        <f t="shared" si="219"/>
        <v>Connect Now</v>
      </c>
      <c r="D8106" t="s">
        <v>194</v>
      </c>
      <c r="E8106" s="7" t="s">
        <v>13791</v>
      </c>
      <c r="F8106">
        <v>3</v>
      </c>
      <c r="G8106" t="s">
        <v>2345</v>
      </c>
      <c r="H8106" s="3">
        <v>50</v>
      </c>
      <c r="I8106" t="s">
        <v>19</v>
      </c>
      <c r="J8106" s="2">
        <v>0</v>
      </c>
      <c r="K8106" t="s">
        <v>26</v>
      </c>
      <c r="L8106" t="s">
        <v>196</v>
      </c>
      <c r="M8106" s="4">
        <v>45685</v>
      </c>
      <c r="N8106" s="5" t="s">
        <v>10627</v>
      </c>
      <c r="O8106" t="s">
        <v>17</v>
      </c>
      <c r="P8106" t="s">
        <v>23</v>
      </c>
      <c r="Q8106" t="s">
        <v>32</v>
      </c>
      <c r="R8106" t="str">
        <f>IF(E8106="Not Available","Not Rated","Rated")</f>
        <v>Not Rated</v>
      </c>
      <c r="S8106" t="str" cm="1">
        <f t="array" ref="S8106">_xlfn.IFS(E8106="not available","Not Rated", E8106&gt;=4.5,"Excellent", E8106&gt;4,"Very Good", E8106&gt;3,"Good", TRUE,"LOW")</f>
        <v>Not Rated</v>
      </c>
    </row>
    <row r="8107" spans="1:19" x14ac:dyDescent="0.15">
      <c r="A8107" t="s">
        <v>335</v>
      </c>
      <c r="B8107" t="str">
        <f>LOWER(TRIM(A8107))</f>
        <v>chat</v>
      </c>
      <c r="C8107" t="str">
        <f t="shared" si="219"/>
        <v>Chat</v>
      </c>
      <c r="D8107" t="s">
        <v>73</v>
      </c>
      <c r="E8107" s="7" t="s">
        <v>13791</v>
      </c>
      <c r="F8107">
        <v>3</v>
      </c>
      <c r="G8107" t="s">
        <v>10628</v>
      </c>
      <c r="H8107" s="3">
        <v>50</v>
      </c>
      <c r="I8107" t="s">
        <v>19</v>
      </c>
      <c r="J8107" s="2">
        <v>0</v>
      </c>
      <c r="K8107" t="s">
        <v>26</v>
      </c>
      <c r="L8107" t="s">
        <v>336</v>
      </c>
      <c r="M8107" s="4">
        <v>45545</v>
      </c>
      <c r="N8107" s="5" t="s">
        <v>10629</v>
      </c>
      <c r="O8107" t="s">
        <v>22</v>
      </c>
      <c r="P8107" t="s">
        <v>23</v>
      </c>
      <c r="Q8107" t="s">
        <v>23</v>
      </c>
      <c r="R8107" t="str">
        <f>IF(E8107="Not Available","Not Rated","Rated")</f>
        <v>Not Rated</v>
      </c>
      <c r="S8107" t="str" cm="1">
        <f t="array" ref="S8107">_xlfn.IFS(E8107="not available","Not Rated", E8107&gt;=4.5,"Excellent", E8107&gt;4,"Very Good", E8107&gt;3,"Good", TRUE,"LOW")</f>
        <v>Not Rated</v>
      </c>
    </row>
    <row r="8108" spans="1:19" x14ac:dyDescent="0.15">
      <c r="A8108" t="s">
        <v>10630</v>
      </c>
      <c r="B8108" t="str">
        <f>LOWER(TRIM(A8108))</f>
        <v>neo wallet go</v>
      </c>
      <c r="C8108" t="str">
        <f t="shared" si="219"/>
        <v>Neo Wallet Go</v>
      </c>
      <c r="D8108" t="s">
        <v>73</v>
      </c>
      <c r="E8108" s="7" t="s">
        <v>13791</v>
      </c>
      <c r="F8108">
        <v>3</v>
      </c>
      <c r="G8108" t="s">
        <v>648</v>
      </c>
      <c r="H8108" s="3">
        <v>50</v>
      </c>
      <c r="I8108" t="s">
        <v>19</v>
      </c>
      <c r="J8108" s="2">
        <v>0</v>
      </c>
      <c r="K8108" t="s">
        <v>26</v>
      </c>
      <c r="L8108" t="s">
        <v>141</v>
      </c>
      <c r="M8108" s="4">
        <v>45939</v>
      </c>
      <c r="N8108" s="5" t="s">
        <v>10631</v>
      </c>
      <c r="O8108" t="s">
        <v>188</v>
      </c>
      <c r="P8108" t="s">
        <v>23</v>
      </c>
      <c r="Q8108" t="s">
        <v>23</v>
      </c>
      <c r="R8108" t="str">
        <f>IF(E8108="Not Available","Not Rated","Rated")</f>
        <v>Not Rated</v>
      </c>
      <c r="S8108" t="str" cm="1">
        <f t="array" ref="S8108">_xlfn.IFS(E8108="not available","Not Rated", E8108&gt;=4.5,"Excellent", E8108&gt;4,"Very Good", E8108&gt;3,"Good", TRUE,"LOW")</f>
        <v>Not Rated</v>
      </c>
    </row>
    <row r="8109" spans="1:19" x14ac:dyDescent="0.15">
      <c r="A8109" t="s">
        <v>269</v>
      </c>
      <c r="B8109" t="str">
        <f>LOWER(TRIM(A8109))</f>
        <v>strike</v>
      </c>
      <c r="C8109" t="str">
        <f t="shared" si="219"/>
        <v>Strike</v>
      </c>
      <c r="D8109" t="s">
        <v>115</v>
      </c>
      <c r="E8109" s="7" t="s">
        <v>13791</v>
      </c>
      <c r="F8109">
        <v>3</v>
      </c>
      <c r="G8109" t="s">
        <v>9050</v>
      </c>
      <c r="H8109" s="3">
        <v>50</v>
      </c>
      <c r="I8109" t="s">
        <v>30</v>
      </c>
      <c r="J8109" s="2">
        <v>2.99</v>
      </c>
      <c r="K8109" t="s">
        <v>26</v>
      </c>
      <c r="L8109" t="s">
        <v>116</v>
      </c>
      <c r="M8109" s="4">
        <v>45882</v>
      </c>
      <c r="N8109" s="5" t="s">
        <v>10632</v>
      </c>
      <c r="O8109" t="s">
        <v>131</v>
      </c>
      <c r="P8109" t="s">
        <v>32</v>
      </c>
      <c r="Q8109" t="s">
        <v>32</v>
      </c>
      <c r="R8109" t="str">
        <f>IF(E8109="Not Available","Not Rated","Rated")</f>
        <v>Not Rated</v>
      </c>
      <c r="S8109" t="str" cm="1">
        <f t="array" ref="S8109">_xlfn.IFS(E8109="not available","Not Rated", E8109&gt;=4.5,"Excellent", E8109&gt;4,"Very Good", E8109&gt;3,"Good", TRUE,"LOW")</f>
        <v>Not Rated</v>
      </c>
    </row>
    <row r="8110" spans="1:19" x14ac:dyDescent="0.15">
      <c r="A8110" t="s">
        <v>335</v>
      </c>
      <c r="B8110" t="str">
        <f>LOWER(TRIM(A8110))</f>
        <v>chat</v>
      </c>
      <c r="C8110" t="str">
        <f t="shared" si="219"/>
        <v>Chat</v>
      </c>
      <c r="D8110" t="s">
        <v>16</v>
      </c>
      <c r="E8110" s="7" t="s">
        <v>13791</v>
      </c>
      <c r="F8110">
        <v>3</v>
      </c>
      <c r="G8110" t="s">
        <v>645</v>
      </c>
      <c r="H8110" s="3">
        <v>50</v>
      </c>
      <c r="I8110" t="s">
        <v>19</v>
      </c>
      <c r="J8110" s="2">
        <v>0</v>
      </c>
      <c r="K8110" t="s">
        <v>26</v>
      </c>
      <c r="L8110" t="s">
        <v>21</v>
      </c>
      <c r="M8110" s="4">
        <v>45141</v>
      </c>
      <c r="N8110" s="5" t="s">
        <v>10633</v>
      </c>
      <c r="O8110" t="s">
        <v>17</v>
      </c>
      <c r="P8110" t="s">
        <v>32</v>
      </c>
      <c r="Q8110" t="s">
        <v>23</v>
      </c>
      <c r="R8110" t="str">
        <f>IF(E8110="Not Available","Not Rated","Rated")</f>
        <v>Not Rated</v>
      </c>
      <c r="S8110" t="str" cm="1">
        <f t="array" ref="S8110">_xlfn.IFS(E8110="not available","Not Rated", E8110&gt;=4.5,"Excellent", E8110&gt;4,"Very Good", E8110&gt;3,"Good", TRUE,"LOW")</f>
        <v>Not Rated</v>
      </c>
    </row>
    <row r="8111" spans="1:19" x14ac:dyDescent="0.15">
      <c r="A8111" t="s">
        <v>332</v>
      </c>
      <c r="B8111" t="str">
        <f>LOWER(TRIM(A8111))</f>
        <v>pay</v>
      </c>
      <c r="C8111" t="str">
        <f t="shared" si="219"/>
        <v>Pay</v>
      </c>
      <c r="D8111" t="s">
        <v>73</v>
      </c>
      <c r="E8111" s="7" t="s">
        <v>13791</v>
      </c>
      <c r="F8111">
        <v>3</v>
      </c>
      <c r="G8111" t="s">
        <v>10634</v>
      </c>
      <c r="H8111" s="3">
        <v>50</v>
      </c>
      <c r="I8111" t="s">
        <v>19</v>
      </c>
      <c r="J8111" s="2">
        <v>0</v>
      </c>
      <c r="K8111" t="s">
        <v>20</v>
      </c>
      <c r="L8111" t="s">
        <v>411</v>
      </c>
      <c r="M8111" s="4">
        <v>45940</v>
      </c>
      <c r="N8111" s="5" t="s">
        <v>5447</v>
      </c>
      <c r="O8111" t="s">
        <v>28</v>
      </c>
      <c r="P8111" t="s">
        <v>23</v>
      </c>
      <c r="Q8111" t="s">
        <v>32</v>
      </c>
      <c r="R8111" t="str">
        <f>IF(E8111="Not Available","Not Rated","Rated")</f>
        <v>Not Rated</v>
      </c>
      <c r="S8111" t="str" cm="1">
        <f t="array" ref="S8111">_xlfn.IFS(E8111="not available","Not Rated", E8111&gt;=4.5,"Excellent", E8111&gt;4,"Very Good", E8111&gt;3,"Good", TRUE,"LOW")</f>
        <v>Not Rated</v>
      </c>
    </row>
    <row r="8112" spans="1:19" x14ac:dyDescent="0.15">
      <c r="A8112" t="s">
        <v>924</v>
      </c>
      <c r="B8112" t="str">
        <f>LOWER(TRIM(A8112))</f>
        <v>player plus</v>
      </c>
      <c r="C8112" t="str">
        <f t="shared" si="219"/>
        <v>Player Plus</v>
      </c>
      <c r="D8112" t="s">
        <v>194</v>
      </c>
      <c r="E8112" s="7" t="s">
        <v>13791</v>
      </c>
      <c r="F8112">
        <v>3</v>
      </c>
      <c r="G8112" t="s">
        <v>215</v>
      </c>
      <c r="H8112" s="3">
        <v>50</v>
      </c>
      <c r="I8112" t="s">
        <v>19</v>
      </c>
      <c r="J8112" s="2">
        <v>0</v>
      </c>
      <c r="K8112" t="s">
        <v>26</v>
      </c>
      <c r="L8112" t="s">
        <v>196</v>
      </c>
      <c r="M8112" s="4">
        <v>45708</v>
      </c>
      <c r="N8112" s="5" t="s">
        <v>2483</v>
      </c>
      <c r="O8112" t="s">
        <v>28</v>
      </c>
      <c r="P8112" t="s">
        <v>23</v>
      </c>
      <c r="Q8112" t="s">
        <v>23</v>
      </c>
      <c r="R8112" t="str">
        <f>IF(E8112="Not Available","Not Rated","Rated")</f>
        <v>Not Rated</v>
      </c>
      <c r="S8112" t="str" cm="1">
        <f t="array" ref="S8112">_xlfn.IFS(E8112="not available","Not Rated", E8112&gt;=4.5,"Excellent", E8112&gt;4,"Very Good", E8112&gt;3,"Good", TRUE,"LOW")</f>
        <v>Not Rated</v>
      </c>
    </row>
    <row r="8113" spans="1:19" x14ac:dyDescent="0.15">
      <c r="A8113" t="s">
        <v>94</v>
      </c>
      <c r="B8113" t="str">
        <f>LOWER(TRIM(A8113))</f>
        <v>drive</v>
      </c>
      <c r="C8113" t="str">
        <f t="shared" si="219"/>
        <v>Drive</v>
      </c>
      <c r="D8113" t="s">
        <v>49</v>
      </c>
      <c r="E8113" s="7" t="s">
        <v>13791</v>
      </c>
      <c r="F8113">
        <v>3</v>
      </c>
      <c r="G8113" t="s">
        <v>13774</v>
      </c>
      <c r="H8113" s="3">
        <v>50</v>
      </c>
      <c r="I8113" t="s">
        <v>19</v>
      </c>
      <c r="J8113" s="2">
        <v>0</v>
      </c>
      <c r="K8113" t="s">
        <v>26</v>
      </c>
      <c r="L8113" t="s">
        <v>92</v>
      </c>
      <c r="M8113" s="4">
        <v>46037</v>
      </c>
      <c r="N8113" s="5" t="s">
        <v>13775</v>
      </c>
      <c r="O8113" t="s">
        <v>17</v>
      </c>
      <c r="P8113" t="s">
        <v>23</v>
      </c>
      <c r="Q8113" t="s">
        <v>23</v>
      </c>
      <c r="R8113" t="str">
        <f>IF(E8113="Not Available","Not Rated","Rated")</f>
        <v>Not Rated</v>
      </c>
      <c r="S8113" t="str" cm="1">
        <f t="array" ref="S8113">_xlfn.IFS(E8113="not available","Not Rated", E8113&gt;=4.5,"Excellent", E8113&gt;4,"Very Good", E8113&gt;3,"Good", TRUE,"LOW")</f>
        <v>Not Rated</v>
      </c>
    </row>
    <row r="8114" spans="1:19" x14ac:dyDescent="0.15">
      <c r="A8114" t="s">
        <v>4192</v>
      </c>
      <c r="B8114" t="str">
        <f>LOWER(TRIM(A8114))</f>
        <v>super connect</v>
      </c>
      <c r="C8114" t="str">
        <f t="shared" si="219"/>
        <v>Super Connect</v>
      </c>
      <c r="D8114" t="s">
        <v>60</v>
      </c>
      <c r="E8114" s="7" t="s">
        <v>13791</v>
      </c>
      <c r="F8114">
        <v>3</v>
      </c>
      <c r="G8114" t="s">
        <v>2130</v>
      </c>
      <c r="H8114" s="3">
        <v>50</v>
      </c>
      <c r="I8114" t="s">
        <v>19</v>
      </c>
      <c r="J8114" s="2">
        <v>0</v>
      </c>
      <c r="K8114" t="s">
        <v>26</v>
      </c>
      <c r="L8114" t="s">
        <v>280</v>
      </c>
      <c r="M8114" s="4">
        <v>45360</v>
      </c>
      <c r="N8114" s="5" t="s">
        <v>10635</v>
      </c>
      <c r="O8114" t="s">
        <v>53</v>
      </c>
      <c r="P8114" t="s">
        <v>23</v>
      </c>
      <c r="Q8114" t="s">
        <v>32</v>
      </c>
      <c r="R8114" t="str">
        <f>IF(E8114="Not Available","Not Rated","Rated")</f>
        <v>Not Rated</v>
      </c>
      <c r="S8114" t="str" cm="1">
        <f t="array" ref="S8114">_xlfn.IFS(E8114="not available","Not Rated", E8114&gt;=4.5,"Excellent", E8114&gt;4,"Very Good", E8114&gt;3,"Good", TRUE,"LOW")</f>
        <v>Not Rated</v>
      </c>
    </row>
    <row r="8115" spans="1:19" x14ac:dyDescent="0.15">
      <c r="A8115" t="s">
        <v>102</v>
      </c>
      <c r="B8115" t="str">
        <f>LOWER(TRIM(A8115))</f>
        <v>player</v>
      </c>
      <c r="C8115" t="str">
        <f t="shared" si="219"/>
        <v>Player</v>
      </c>
      <c r="D8115" t="s">
        <v>40</v>
      </c>
      <c r="E8115" s="7" t="s">
        <v>13791</v>
      </c>
      <c r="F8115">
        <v>3</v>
      </c>
      <c r="G8115" t="s">
        <v>902</v>
      </c>
      <c r="H8115" s="3">
        <v>50</v>
      </c>
      <c r="I8115" t="s">
        <v>19</v>
      </c>
      <c r="J8115" s="2">
        <v>0</v>
      </c>
      <c r="K8115" t="s">
        <v>26</v>
      </c>
      <c r="L8115" t="s">
        <v>42</v>
      </c>
      <c r="M8115" s="4">
        <v>46103</v>
      </c>
      <c r="N8115" s="5" t="s">
        <v>10636</v>
      </c>
      <c r="O8115" t="s">
        <v>17</v>
      </c>
      <c r="P8115" t="s">
        <v>23</v>
      </c>
      <c r="Q8115" t="s">
        <v>23</v>
      </c>
      <c r="R8115" t="str">
        <f>IF(E8115="Not Available","Not Rated","Rated")</f>
        <v>Not Rated</v>
      </c>
      <c r="S8115" t="str" cm="1">
        <f t="array" ref="S8115">_xlfn.IFS(E8115="not available","Not Rated", E8115&gt;=4.5,"Excellent", E8115&gt;4,"Very Good", E8115&gt;3,"Good", TRUE,"LOW")</f>
        <v>Not Rated</v>
      </c>
    </row>
    <row r="8116" spans="1:19" x14ac:dyDescent="0.15">
      <c r="A8116" t="s">
        <v>2905</v>
      </c>
      <c r="B8116" t="str">
        <f>LOWER(TRIM(A8116))</f>
        <v>epic maker</v>
      </c>
      <c r="C8116" t="str">
        <f t="shared" si="219"/>
        <v>Epic Maker</v>
      </c>
      <c r="D8116" t="s">
        <v>73</v>
      </c>
      <c r="E8116" s="7" t="s">
        <v>13791</v>
      </c>
      <c r="F8116">
        <v>3</v>
      </c>
      <c r="G8116" t="s">
        <v>10637</v>
      </c>
      <c r="H8116" s="3">
        <v>50</v>
      </c>
      <c r="I8116" t="s">
        <v>19</v>
      </c>
      <c r="J8116" s="2">
        <v>0</v>
      </c>
      <c r="K8116" t="s">
        <v>26</v>
      </c>
      <c r="L8116" t="s">
        <v>302</v>
      </c>
      <c r="M8116" s="4">
        <v>45863</v>
      </c>
      <c r="N8116" s="5" t="s">
        <v>10638</v>
      </c>
      <c r="O8116" t="s">
        <v>31</v>
      </c>
      <c r="P8116" t="s">
        <v>23</v>
      </c>
      <c r="Q8116" t="s">
        <v>23</v>
      </c>
      <c r="R8116" t="str">
        <f>IF(E8116="Not Available","Not Rated","Rated")</f>
        <v>Not Rated</v>
      </c>
      <c r="S8116" t="str" cm="1">
        <f t="array" ref="S8116">_xlfn.IFS(E8116="not available","Not Rated", E8116&gt;=4.5,"Excellent", E8116&gt;4,"Very Good", E8116&gt;3,"Good", TRUE,"LOW")</f>
        <v>Not Rated</v>
      </c>
    </row>
    <row r="8117" spans="1:19" x14ac:dyDescent="0.15">
      <c r="A8117" t="s">
        <v>10639</v>
      </c>
      <c r="B8117" t="str">
        <f>LOWER(TRIM(A8117))</f>
        <v>health hub 2025</v>
      </c>
      <c r="C8117" t="str">
        <f t="shared" si="219"/>
        <v>Health Hub 2025</v>
      </c>
      <c r="D8117" t="s">
        <v>73</v>
      </c>
      <c r="E8117" s="7" t="s">
        <v>13791</v>
      </c>
      <c r="F8117">
        <v>3</v>
      </c>
      <c r="G8117" t="s">
        <v>10640</v>
      </c>
      <c r="H8117" s="3">
        <v>50</v>
      </c>
      <c r="I8117" t="s">
        <v>19</v>
      </c>
      <c r="J8117" s="2">
        <v>0</v>
      </c>
      <c r="K8117" t="s">
        <v>26</v>
      </c>
      <c r="L8117" t="s">
        <v>411</v>
      </c>
      <c r="M8117" s="4">
        <v>46266</v>
      </c>
      <c r="N8117" s="5" t="s">
        <v>10641</v>
      </c>
      <c r="O8117" t="s">
        <v>188</v>
      </c>
      <c r="P8117" t="s">
        <v>23</v>
      </c>
      <c r="Q8117" t="s">
        <v>32</v>
      </c>
      <c r="R8117" t="str">
        <f>IF(E8117="Not Available","Not Rated","Rated")</f>
        <v>Not Rated</v>
      </c>
      <c r="S8117" t="str" cm="1">
        <f t="array" ref="S8117">_xlfn.IFS(E8117="not available","Not Rated", E8117&gt;=4.5,"Excellent", E8117&gt;4,"Very Good", E8117&gt;3,"Good", TRUE,"LOW")</f>
        <v>Not Rated</v>
      </c>
    </row>
    <row r="8118" spans="1:19" x14ac:dyDescent="0.15">
      <c r="A8118" t="s">
        <v>1825</v>
      </c>
      <c r="B8118" t="str">
        <f>LOWER(TRIM(A8118))</f>
        <v>browser go</v>
      </c>
      <c r="C8118" t="str">
        <f t="shared" si="219"/>
        <v>Browser Go</v>
      </c>
      <c r="D8118" t="s">
        <v>270</v>
      </c>
      <c r="E8118" s="7" t="s">
        <v>13791</v>
      </c>
      <c r="F8118">
        <v>3</v>
      </c>
      <c r="G8118" t="s">
        <v>5956</v>
      </c>
      <c r="H8118" s="3">
        <v>50</v>
      </c>
      <c r="I8118" t="s">
        <v>30</v>
      </c>
      <c r="J8118" s="2">
        <v>0.99</v>
      </c>
      <c r="K8118" t="s">
        <v>62</v>
      </c>
      <c r="L8118" t="s">
        <v>272</v>
      </c>
      <c r="M8118" s="4">
        <v>44942</v>
      </c>
      <c r="N8118" s="5" t="s">
        <v>10642</v>
      </c>
      <c r="O8118" t="s">
        <v>31</v>
      </c>
      <c r="P8118" t="s">
        <v>32</v>
      </c>
      <c r="Q8118" t="s">
        <v>32</v>
      </c>
      <c r="R8118" t="str">
        <f>IF(E8118="Not Available","Not Rated","Rated")</f>
        <v>Not Rated</v>
      </c>
      <c r="S8118" t="str" cm="1">
        <f t="array" ref="S8118">_xlfn.IFS(E8118="not available","Not Rated", E8118&gt;=4.5,"Excellent", E8118&gt;4,"Very Good", E8118&gt;3,"Good", TRUE,"LOW")</f>
        <v>Not Rated</v>
      </c>
    </row>
    <row r="8119" spans="1:19" x14ac:dyDescent="0.15">
      <c r="A8119" t="s">
        <v>182</v>
      </c>
      <c r="B8119" t="str">
        <f>LOWER(TRIM(A8119))</f>
        <v>fit</v>
      </c>
      <c r="C8119" t="str">
        <f t="shared" si="219"/>
        <v>Fit</v>
      </c>
      <c r="D8119" t="s">
        <v>482</v>
      </c>
      <c r="E8119" s="7" t="s">
        <v>13791</v>
      </c>
      <c r="F8119">
        <v>3</v>
      </c>
      <c r="G8119" t="s">
        <v>1228</v>
      </c>
      <c r="H8119" s="3">
        <v>50</v>
      </c>
      <c r="I8119" t="s">
        <v>19</v>
      </c>
      <c r="J8119" s="2">
        <v>0</v>
      </c>
      <c r="K8119" t="s">
        <v>26</v>
      </c>
      <c r="L8119" t="s">
        <v>484</v>
      </c>
      <c r="M8119" s="4">
        <v>45405</v>
      </c>
      <c r="N8119" s="5" t="s">
        <v>10643</v>
      </c>
      <c r="O8119" t="s">
        <v>44</v>
      </c>
      <c r="P8119" t="s">
        <v>23</v>
      </c>
      <c r="Q8119" t="s">
        <v>23</v>
      </c>
      <c r="R8119" t="str">
        <f>IF(E8119="Not Available","Not Rated","Rated")</f>
        <v>Not Rated</v>
      </c>
      <c r="S8119" t="str" cm="1">
        <f t="array" ref="S8119">_xlfn.IFS(E8119="not available","Not Rated", E8119&gt;=4.5,"Excellent", E8119&gt;4,"Very Good", E8119&gt;3,"Good", TRUE,"LOW")</f>
        <v>Not Rated</v>
      </c>
    </row>
    <row r="8120" spans="1:19" x14ac:dyDescent="0.15">
      <c r="A8120" t="s">
        <v>1319</v>
      </c>
      <c r="B8120" t="str">
        <f>LOWER(TRIM(A8120))</f>
        <v>meta chat</v>
      </c>
      <c r="C8120" t="str">
        <f t="shared" si="219"/>
        <v>Meta Chat</v>
      </c>
      <c r="D8120" t="s">
        <v>144</v>
      </c>
      <c r="E8120" s="7" t="s">
        <v>13791</v>
      </c>
      <c r="F8120">
        <v>3</v>
      </c>
      <c r="G8120" t="s">
        <v>2959</v>
      </c>
      <c r="H8120" s="3">
        <v>50</v>
      </c>
      <c r="I8120" t="s">
        <v>19</v>
      </c>
      <c r="J8120" s="2">
        <v>0</v>
      </c>
      <c r="K8120" t="s">
        <v>26</v>
      </c>
      <c r="L8120" t="s">
        <v>146</v>
      </c>
      <c r="M8120" s="4">
        <v>45139</v>
      </c>
      <c r="N8120" s="5" t="s">
        <v>9520</v>
      </c>
      <c r="O8120" t="s">
        <v>53</v>
      </c>
      <c r="P8120" t="s">
        <v>32</v>
      </c>
      <c r="Q8120" t="s">
        <v>32</v>
      </c>
      <c r="R8120" t="str">
        <f>IF(E8120="Not Available","Not Rated","Rated")</f>
        <v>Not Rated</v>
      </c>
      <c r="S8120" t="str" cm="1">
        <f t="array" ref="S8120">_xlfn.IFS(E8120="not available","Not Rated", E8120&gt;=4.5,"Excellent", E8120&gt;4,"Very Good", E8120&gt;3,"Good", TRUE,"LOW")</f>
        <v>Not Rated</v>
      </c>
    </row>
    <row r="8121" spans="1:19" x14ac:dyDescent="0.15">
      <c r="A8121" t="s">
        <v>10644</v>
      </c>
      <c r="B8121" t="str">
        <f>LOWER(TRIM(A8121))</f>
        <v>quick player 2024</v>
      </c>
      <c r="C8121" t="str">
        <f t="shared" si="219"/>
        <v>Quick Player 2024</v>
      </c>
      <c r="D8121" t="s">
        <v>1224</v>
      </c>
      <c r="E8121" s="7" t="s">
        <v>13791</v>
      </c>
      <c r="F8121">
        <v>3</v>
      </c>
      <c r="G8121" t="s">
        <v>1850</v>
      </c>
      <c r="H8121" s="3">
        <v>50</v>
      </c>
      <c r="I8121" t="s">
        <v>19</v>
      </c>
      <c r="J8121" s="2">
        <v>0</v>
      </c>
      <c r="K8121" t="s">
        <v>26</v>
      </c>
      <c r="L8121" t="s">
        <v>1226</v>
      </c>
      <c r="M8121" s="4">
        <v>46207</v>
      </c>
      <c r="N8121" s="5" t="s">
        <v>10645</v>
      </c>
      <c r="O8121" t="s">
        <v>28</v>
      </c>
      <c r="P8121" t="s">
        <v>32</v>
      </c>
      <c r="Q8121" t="s">
        <v>23</v>
      </c>
      <c r="R8121" t="str">
        <f>IF(E8121="Not Available","Not Rated","Rated")</f>
        <v>Not Rated</v>
      </c>
      <c r="S8121" t="str" cm="1">
        <f t="array" ref="S8121">_xlfn.IFS(E8121="not available","Not Rated", E8121&gt;=4.5,"Excellent", E8121&gt;4,"Very Good", E8121&gt;3,"Good", TRUE,"LOW")</f>
        <v>Not Rated</v>
      </c>
    </row>
    <row r="8122" spans="1:19" x14ac:dyDescent="0.15">
      <c r="A8122" t="s">
        <v>2477</v>
      </c>
      <c r="B8122" t="str">
        <f>LOWER(TRIM(A8122))</f>
        <v>my learn</v>
      </c>
      <c r="C8122" t="str">
        <f t="shared" si="219"/>
        <v>My Learn</v>
      </c>
      <c r="D8122" t="s">
        <v>732</v>
      </c>
      <c r="E8122" s="7" t="s">
        <v>13791</v>
      </c>
      <c r="F8122">
        <v>3</v>
      </c>
      <c r="G8122" t="s">
        <v>4951</v>
      </c>
      <c r="H8122" s="3">
        <v>50</v>
      </c>
      <c r="I8122" t="s">
        <v>19</v>
      </c>
      <c r="J8122" s="2">
        <v>0</v>
      </c>
      <c r="K8122" t="s">
        <v>69</v>
      </c>
      <c r="L8122" t="s">
        <v>734</v>
      </c>
      <c r="M8122" s="4">
        <v>46179</v>
      </c>
      <c r="N8122" s="5" t="s">
        <v>10646</v>
      </c>
      <c r="O8122" t="s">
        <v>22</v>
      </c>
      <c r="P8122" t="s">
        <v>32</v>
      </c>
      <c r="Q8122" t="s">
        <v>23</v>
      </c>
      <c r="R8122" t="str">
        <f>IF(E8122="Not Available","Not Rated","Rated")</f>
        <v>Not Rated</v>
      </c>
      <c r="S8122" t="str" cm="1">
        <f t="array" ref="S8122">_xlfn.IFS(E8122="not available","Not Rated", E8122&gt;=4.5,"Excellent", E8122&gt;4,"Very Good", E8122&gt;3,"Good", TRUE,"LOW")</f>
        <v>Not Rated</v>
      </c>
    </row>
    <row r="8123" spans="1:19" x14ac:dyDescent="0.15">
      <c r="A8123" t="s">
        <v>10647</v>
      </c>
      <c r="B8123" t="str">
        <f>LOWER(TRIM(A8123))</f>
        <v>super drive 2023</v>
      </c>
      <c r="C8123" t="str">
        <f t="shared" si="219"/>
        <v>Super Drive 2023</v>
      </c>
      <c r="D8123" t="s">
        <v>16</v>
      </c>
      <c r="E8123" s="7" t="s">
        <v>13791</v>
      </c>
      <c r="F8123">
        <v>3</v>
      </c>
      <c r="G8123" t="s">
        <v>6850</v>
      </c>
      <c r="H8123" s="3">
        <v>50</v>
      </c>
      <c r="I8123" t="s">
        <v>19</v>
      </c>
      <c r="J8123" s="2">
        <v>0</v>
      </c>
      <c r="K8123" t="s">
        <v>62</v>
      </c>
      <c r="L8123" t="s">
        <v>21</v>
      </c>
      <c r="M8123" s="4">
        <v>45771</v>
      </c>
      <c r="N8123" s="5" t="s">
        <v>10648</v>
      </c>
      <c r="O8123" t="s">
        <v>53</v>
      </c>
      <c r="P8123" t="s">
        <v>23</v>
      </c>
      <c r="Q8123" t="s">
        <v>23</v>
      </c>
      <c r="R8123" t="str">
        <f>IF(E8123="Not Available","Not Rated","Rated")</f>
        <v>Not Rated</v>
      </c>
      <c r="S8123" t="str" cm="1">
        <f t="array" ref="S8123">_xlfn.IFS(E8123="not available","Not Rated", E8123&gt;=4.5,"Excellent", E8123&gt;4,"Very Good", E8123&gt;3,"Good", TRUE,"LOW")</f>
        <v>Not Rated</v>
      </c>
    </row>
    <row r="8124" spans="1:19" x14ac:dyDescent="0.15">
      <c r="A8124" t="s">
        <v>162</v>
      </c>
      <c r="B8124" t="str">
        <f>LOWER(TRIM(A8124))</f>
        <v>connect</v>
      </c>
      <c r="C8124" t="str">
        <f t="shared" si="219"/>
        <v>Connect</v>
      </c>
      <c r="D8124" t="s">
        <v>80</v>
      </c>
      <c r="E8124" s="7" t="s">
        <v>13791</v>
      </c>
      <c r="F8124">
        <v>3</v>
      </c>
      <c r="G8124" t="s">
        <v>860</v>
      </c>
      <c r="H8124" s="3">
        <v>50</v>
      </c>
      <c r="I8124" t="s">
        <v>19</v>
      </c>
      <c r="J8124" s="2">
        <v>0</v>
      </c>
      <c r="K8124" t="s">
        <v>20</v>
      </c>
      <c r="L8124" t="s">
        <v>82</v>
      </c>
      <c r="M8124" s="4">
        <v>45876</v>
      </c>
      <c r="N8124" s="5" t="s">
        <v>10649</v>
      </c>
      <c r="O8124" t="s">
        <v>31</v>
      </c>
      <c r="P8124" t="s">
        <v>23</v>
      </c>
      <c r="Q8124" t="s">
        <v>23</v>
      </c>
      <c r="R8124" t="str">
        <f>IF(E8124="Not Available","Not Rated","Rated")</f>
        <v>Not Rated</v>
      </c>
      <c r="S8124" t="str" cm="1">
        <f t="array" ref="S8124">_xlfn.IFS(E8124="not available","Not Rated", E8124&gt;=4.5,"Excellent", E8124&gt;4,"Very Good", E8124&gt;3,"Good", TRUE,"LOW")</f>
        <v>Not Rated</v>
      </c>
    </row>
    <row r="8125" spans="1:19" x14ac:dyDescent="0.15">
      <c r="A8125" t="s">
        <v>313</v>
      </c>
      <c r="B8125" t="str">
        <f>LOWER(TRIM(A8125))</f>
        <v>chat now</v>
      </c>
      <c r="C8125" t="str">
        <f t="shared" si="219"/>
        <v>Chat Now</v>
      </c>
      <c r="D8125" t="s">
        <v>194</v>
      </c>
      <c r="E8125" s="7" t="s">
        <v>13791</v>
      </c>
      <c r="F8125">
        <v>3</v>
      </c>
      <c r="G8125" t="s">
        <v>13774</v>
      </c>
      <c r="H8125" s="3">
        <v>50</v>
      </c>
      <c r="I8125" t="s">
        <v>19</v>
      </c>
      <c r="J8125" s="2">
        <v>0</v>
      </c>
      <c r="K8125" t="s">
        <v>26</v>
      </c>
      <c r="L8125" t="s">
        <v>196</v>
      </c>
      <c r="M8125" s="4">
        <v>45985</v>
      </c>
      <c r="N8125" s="5" t="s">
        <v>13775</v>
      </c>
      <c r="O8125" t="s">
        <v>31</v>
      </c>
      <c r="P8125" t="s">
        <v>23</v>
      </c>
      <c r="Q8125" t="s">
        <v>23</v>
      </c>
      <c r="R8125" t="str">
        <f>IF(E8125="Not Available","Not Rated","Rated")</f>
        <v>Not Rated</v>
      </c>
      <c r="S8125" t="str" cm="1">
        <f t="array" ref="S8125">_xlfn.IFS(E8125="not available","Not Rated", E8125&gt;=4.5,"Excellent", E8125&gt;4,"Very Good", E8125&gt;3,"Good", TRUE,"LOW")</f>
        <v>Not Rated</v>
      </c>
    </row>
    <row r="8126" spans="1:19" x14ac:dyDescent="0.15">
      <c r="A8126" t="s">
        <v>6659</v>
      </c>
      <c r="B8126" t="str">
        <f>LOWER(TRIM(A8126))</f>
        <v>tracker 2024</v>
      </c>
      <c r="C8126" t="str">
        <f t="shared" si="219"/>
        <v>Tracker 2024</v>
      </c>
      <c r="D8126" t="s">
        <v>40</v>
      </c>
      <c r="E8126" s="7" t="s">
        <v>13791</v>
      </c>
      <c r="F8126">
        <v>3</v>
      </c>
      <c r="G8126" t="s">
        <v>1247</v>
      </c>
      <c r="H8126" s="3">
        <v>50</v>
      </c>
      <c r="I8126" t="s">
        <v>19</v>
      </c>
      <c r="J8126" s="2">
        <v>0</v>
      </c>
      <c r="K8126" t="s">
        <v>26</v>
      </c>
      <c r="L8126" t="s">
        <v>42</v>
      </c>
      <c r="M8126" s="4">
        <v>46235</v>
      </c>
      <c r="N8126" s="5" t="s">
        <v>3296</v>
      </c>
      <c r="O8126" t="s">
        <v>28</v>
      </c>
      <c r="P8126" t="s">
        <v>23</v>
      </c>
      <c r="Q8126" t="s">
        <v>23</v>
      </c>
      <c r="R8126" t="str">
        <f>IF(E8126="Not Available","Not Rated","Rated")</f>
        <v>Not Rated</v>
      </c>
      <c r="S8126" t="str" cm="1">
        <f t="array" ref="S8126">_xlfn.IFS(E8126="not available","Not Rated", E8126&gt;=4.5,"Excellent", E8126&gt;4,"Very Good", E8126&gt;3,"Good", TRUE,"LOW")</f>
        <v>Not Rated</v>
      </c>
    </row>
    <row r="8127" spans="1:19" x14ac:dyDescent="0.15">
      <c r="A8127" t="s">
        <v>10650</v>
      </c>
      <c r="B8127" t="str">
        <f>LOWER(TRIM(A8127))</f>
        <v>meta scanner max</v>
      </c>
      <c r="C8127" t="str">
        <f t="shared" si="219"/>
        <v>Meta Scanner Max</v>
      </c>
      <c r="D8127" t="s">
        <v>240</v>
      </c>
      <c r="E8127" s="7" t="s">
        <v>13791</v>
      </c>
      <c r="F8127">
        <v>3</v>
      </c>
      <c r="G8127" t="s">
        <v>726</v>
      </c>
      <c r="H8127" s="3">
        <v>50</v>
      </c>
      <c r="I8127" t="s">
        <v>19</v>
      </c>
      <c r="J8127" s="2">
        <v>0</v>
      </c>
      <c r="K8127" t="s">
        <v>26</v>
      </c>
      <c r="L8127" t="s">
        <v>242</v>
      </c>
      <c r="M8127" s="4">
        <v>46103</v>
      </c>
      <c r="N8127" s="5" t="s">
        <v>6323</v>
      </c>
      <c r="O8127" t="s">
        <v>44</v>
      </c>
      <c r="P8127" t="s">
        <v>32</v>
      </c>
      <c r="Q8127" t="s">
        <v>23</v>
      </c>
      <c r="R8127" t="str">
        <f>IF(E8127="Not Available","Not Rated","Rated")</f>
        <v>Not Rated</v>
      </c>
      <c r="S8127" t="str" cm="1">
        <f t="array" ref="S8127">_xlfn.IFS(E8127="not available","Not Rated", E8127&gt;=4.5,"Excellent", E8127&gt;4,"Very Good", E8127&gt;3,"Good", TRUE,"LOW")</f>
        <v>Not Rated</v>
      </c>
    </row>
    <row r="8128" spans="1:19" x14ac:dyDescent="0.15">
      <c r="A8128" t="s">
        <v>5076</v>
      </c>
      <c r="B8128" t="str">
        <f>LOWER(TRIM(A8128))</f>
        <v>dash 2026</v>
      </c>
      <c r="C8128" t="str">
        <f t="shared" si="219"/>
        <v>Dash 2026</v>
      </c>
      <c r="D8128" t="s">
        <v>322</v>
      </c>
      <c r="E8128" s="7" t="s">
        <v>13791</v>
      </c>
      <c r="F8128">
        <v>3</v>
      </c>
      <c r="G8128" t="s">
        <v>13774</v>
      </c>
      <c r="H8128" s="3">
        <v>50</v>
      </c>
      <c r="I8128" t="s">
        <v>19</v>
      </c>
      <c r="J8128" s="2">
        <v>0</v>
      </c>
      <c r="K8128" t="s">
        <v>26</v>
      </c>
      <c r="L8128" t="s">
        <v>324</v>
      </c>
      <c r="M8128" s="4">
        <v>46235</v>
      </c>
      <c r="N8128" s="5" t="s">
        <v>13775</v>
      </c>
      <c r="O8128" t="s">
        <v>28</v>
      </c>
      <c r="P8128" t="s">
        <v>32</v>
      </c>
      <c r="Q8128" t="s">
        <v>23</v>
      </c>
      <c r="R8128" t="str">
        <f>IF(E8128="Not Available","Not Rated","Rated")</f>
        <v>Not Rated</v>
      </c>
      <c r="S8128" t="str" cm="1">
        <f t="array" ref="S8128">_xlfn.IFS(E8128="not available","Not Rated", E8128&gt;=4.5,"Excellent", E8128&gt;4,"Very Good", E8128&gt;3,"Good", TRUE,"LOW")</f>
        <v>Not Rated</v>
      </c>
    </row>
    <row r="8129" spans="1:19" x14ac:dyDescent="0.15">
      <c r="A8129" t="s">
        <v>603</v>
      </c>
      <c r="B8129" t="str">
        <f>LOWER(TRIM(A8129))</f>
        <v>browser pro</v>
      </c>
      <c r="C8129" t="str">
        <f t="shared" si="219"/>
        <v>Browser Pro</v>
      </c>
      <c r="D8129" t="s">
        <v>521</v>
      </c>
      <c r="E8129" s="7" t="s">
        <v>13791</v>
      </c>
      <c r="F8129">
        <v>3</v>
      </c>
      <c r="G8129" t="s">
        <v>853</v>
      </c>
      <c r="H8129" s="3">
        <v>50</v>
      </c>
      <c r="I8129" t="s">
        <v>19</v>
      </c>
      <c r="J8129" s="2">
        <v>0</v>
      </c>
      <c r="K8129" t="s">
        <v>26</v>
      </c>
      <c r="L8129" t="s">
        <v>523</v>
      </c>
      <c r="M8129" s="4">
        <v>45449</v>
      </c>
      <c r="N8129" s="5" t="s">
        <v>10651</v>
      </c>
      <c r="O8129" t="s">
        <v>31</v>
      </c>
      <c r="P8129" t="s">
        <v>23</v>
      </c>
      <c r="Q8129" t="s">
        <v>23</v>
      </c>
      <c r="R8129" t="str">
        <f>IF(E8129="Not Available","Not Rated","Rated")</f>
        <v>Not Rated</v>
      </c>
      <c r="S8129" t="str" cm="1">
        <f t="array" ref="S8129">_xlfn.IFS(E8129="not available","Not Rated", E8129&gt;=4.5,"Excellent", E8129&gt;4,"Very Good", E8129&gt;3,"Good", TRUE,"LOW")</f>
        <v>Not Rated</v>
      </c>
    </row>
    <row r="8130" spans="1:19" x14ac:dyDescent="0.15">
      <c r="A8130" t="s">
        <v>192</v>
      </c>
      <c r="B8130" t="str">
        <f>LOWER(TRIM(A8130))</f>
        <v>learn</v>
      </c>
      <c r="C8130" t="str">
        <f t="shared" si="219"/>
        <v>Learn</v>
      </c>
      <c r="D8130" t="s">
        <v>406</v>
      </c>
      <c r="E8130" s="7" t="s">
        <v>13791</v>
      </c>
      <c r="F8130">
        <v>3</v>
      </c>
      <c r="G8130" t="s">
        <v>3971</v>
      </c>
      <c r="H8130" s="3">
        <v>50</v>
      </c>
      <c r="I8130" t="s">
        <v>19</v>
      </c>
      <c r="J8130" s="2">
        <v>0</v>
      </c>
      <c r="K8130" t="s">
        <v>26</v>
      </c>
      <c r="L8130" t="s">
        <v>408</v>
      </c>
      <c r="M8130" s="4">
        <v>46165</v>
      </c>
      <c r="N8130" s="5" t="s">
        <v>10652</v>
      </c>
      <c r="O8130" t="s">
        <v>53</v>
      </c>
      <c r="P8130" t="s">
        <v>23</v>
      </c>
      <c r="Q8130" t="s">
        <v>32</v>
      </c>
      <c r="R8130" t="str">
        <f>IF(E8130="Not Available","Not Rated","Rated")</f>
        <v>Not Rated</v>
      </c>
      <c r="S8130" t="str" cm="1">
        <f t="array" ref="S8130">_xlfn.IFS(E8130="not available","Not Rated", E8130&gt;=4.5,"Excellent", E8130&gt;4,"Very Good", E8130&gt;3,"Good", TRUE,"LOW")</f>
        <v>Not Rated</v>
      </c>
    </row>
    <row r="8131" spans="1:19" x14ac:dyDescent="0.15">
      <c r="A8131" t="s">
        <v>852</v>
      </c>
      <c r="B8131" t="str">
        <f>LOWER(TRIM(A8131))</f>
        <v>fit 2024</v>
      </c>
      <c r="C8131" t="str">
        <f t="shared" ref="C8131:C8194" si="220">PROPER(TRIM(A8131))</f>
        <v>Fit 2024</v>
      </c>
      <c r="D8131" t="s">
        <v>66</v>
      </c>
      <c r="E8131" s="7" t="s">
        <v>13791</v>
      </c>
      <c r="F8131">
        <v>3</v>
      </c>
      <c r="G8131" t="s">
        <v>1633</v>
      </c>
      <c r="H8131" s="3">
        <v>50</v>
      </c>
      <c r="I8131" t="s">
        <v>19</v>
      </c>
      <c r="J8131" s="2">
        <v>0</v>
      </c>
      <c r="K8131" t="s">
        <v>26</v>
      </c>
      <c r="L8131" t="s">
        <v>70</v>
      </c>
      <c r="M8131" s="4">
        <v>45795</v>
      </c>
      <c r="N8131" s="5" t="s">
        <v>10653</v>
      </c>
      <c r="O8131" t="s">
        <v>28</v>
      </c>
      <c r="P8131" t="s">
        <v>23</v>
      </c>
      <c r="Q8131" t="s">
        <v>23</v>
      </c>
      <c r="R8131" t="str">
        <f>IF(E8131="Not Available","Not Rated","Rated")</f>
        <v>Not Rated</v>
      </c>
      <c r="S8131" t="str" cm="1">
        <f t="array" ref="S8131">_xlfn.IFS(E8131="not available","Not Rated", E8131&gt;=4.5,"Excellent", E8131&gt;4,"Very Good", E8131&gt;3,"Good", TRUE,"LOW")</f>
        <v>Not Rated</v>
      </c>
    </row>
    <row r="8132" spans="1:19" x14ac:dyDescent="0.15">
      <c r="A8132" t="s">
        <v>2021</v>
      </c>
      <c r="B8132" t="str">
        <f>LOWER(TRIM(A8132))</f>
        <v>planner max</v>
      </c>
      <c r="C8132" t="str">
        <f t="shared" si="220"/>
        <v>Planner Max</v>
      </c>
      <c r="D8132" t="s">
        <v>73</v>
      </c>
      <c r="E8132" s="7" t="s">
        <v>13791</v>
      </c>
      <c r="F8132">
        <v>3</v>
      </c>
      <c r="G8132" t="s">
        <v>13774</v>
      </c>
      <c r="H8132" s="3">
        <v>50</v>
      </c>
      <c r="I8132" t="s">
        <v>19</v>
      </c>
      <c r="J8132" s="2">
        <v>0</v>
      </c>
      <c r="K8132" t="s">
        <v>26</v>
      </c>
      <c r="L8132" t="s">
        <v>411</v>
      </c>
      <c r="M8132" s="4">
        <v>46128</v>
      </c>
      <c r="N8132" s="5" t="s">
        <v>13775</v>
      </c>
      <c r="O8132" t="s">
        <v>17</v>
      </c>
      <c r="P8132" t="s">
        <v>23</v>
      </c>
      <c r="Q8132" t="s">
        <v>23</v>
      </c>
      <c r="R8132" t="str">
        <f>IF(E8132="Not Available","Not Rated","Rated")</f>
        <v>Not Rated</v>
      </c>
      <c r="S8132" t="str" cm="1">
        <f t="array" ref="S8132">_xlfn.IFS(E8132="not available","Not Rated", E8132&gt;=4.5,"Excellent", E8132&gt;4,"Very Good", E8132&gt;3,"Good", TRUE,"LOW")</f>
        <v>Not Rated</v>
      </c>
    </row>
    <row r="8133" spans="1:19" x14ac:dyDescent="0.15">
      <c r="A8133" t="s">
        <v>3337</v>
      </c>
      <c r="B8133" t="str">
        <f>LOWER(TRIM(A8133))</f>
        <v>wallet 2026</v>
      </c>
      <c r="C8133" t="str">
        <f t="shared" si="220"/>
        <v>Wallet 2026</v>
      </c>
      <c r="D8133" t="s">
        <v>60</v>
      </c>
      <c r="E8133" s="7" t="s">
        <v>13791</v>
      </c>
      <c r="F8133">
        <v>3</v>
      </c>
      <c r="G8133" t="s">
        <v>5985</v>
      </c>
      <c r="H8133" s="3">
        <v>50</v>
      </c>
      <c r="I8133" t="s">
        <v>19</v>
      </c>
      <c r="J8133" s="2">
        <v>0</v>
      </c>
      <c r="K8133" t="s">
        <v>26</v>
      </c>
      <c r="L8133" t="s">
        <v>63</v>
      </c>
      <c r="M8133" s="4">
        <v>46170</v>
      </c>
      <c r="N8133" s="5" t="s">
        <v>10654</v>
      </c>
      <c r="O8133" t="s">
        <v>17</v>
      </c>
      <c r="P8133" t="s">
        <v>32</v>
      </c>
      <c r="Q8133" t="s">
        <v>23</v>
      </c>
      <c r="R8133" t="str">
        <f>IF(E8133="Not Available","Not Rated","Rated")</f>
        <v>Not Rated</v>
      </c>
      <c r="S8133" t="str" cm="1">
        <f t="array" ref="S8133">_xlfn.IFS(E8133="not available","Not Rated", E8133&gt;=4.5,"Excellent", E8133&gt;4,"Very Good", E8133&gt;3,"Good", TRUE,"LOW")</f>
        <v>Not Rated</v>
      </c>
    </row>
    <row r="8134" spans="1:19" x14ac:dyDescent="0.15">
      <c r="A8134" t="s">
        <v>15</v>
      </c>
      <c r="B8134" t="str">
        <f>LOWER(TRIM(A8134))</f>
        <v>strike plus</v>
      </c>
      <c r="C8134" t="str">
        <f t="shared" si="220"/>
        <v>Strike Plus</v>
      </c>
      <c r="D8134" t="s">
        <v>49</v>
      </c>
      <c r="E8134" s="7" t="s">
        <v>13791</v>
      </c>
      <c r="F8134">
        <v>3</v>
      </c>
      <c r="G8134" t="s">
        <v>1320</v>
      </c>
      <c r="H8134" s="3">
        <v>50</v>
      </c>
      <c r="I8134" t="s">
        <v>19</v>
      </c>
      <c r="J8134" s="2">
        <v>0</v>
      </c>
      <c r="K8134" t="s">
        <v>26</v>
      </c>
      <c r="L8134" t="s">
        <v>92</v>
      </c>
      <c r="M8134" s="4">
        <v>44686</v>
      </c>
      <c r="N8134" s="5" t="s">
        <v>10655</v>
      </c>
      <c r="O8134" t="s">
        <v>17</v>
      </c>
      <c r="P8134" t="s">
        <v>23</v>
      </c>
      <c r="Q8134" t="s">
        <v>23</v>
      </c>
      <c r="R8134" t="str">
        <f>IF(E8134="Not Available","Not Rated","Rated")</f>
        <v>Not Rated</v>
      </c>
      <c r="S8134" t="str" cm="1">
        <f t="array" ref="S8134">_xlfn.IFS(E8134="not available","Not Rated", E8134&gt;=4.5,"Excellent", E8134&gt;4,"Very Good", E8134&gt;3,"Good", TRUE,"LOW")</f>
        <v>Not Rated</v>
      </c>
    </row>
    <row r="8135" spans="1:19" x14ac:dyDescent="0.15">
      <c r="A8135" t="s">
        <v>3006</v>
      </c>
      <c r="B8135" t="str">
        <f>LOWER(TRIM(A8135))</f>
        <v>super dash</v>
      </c>
      <c r="C8135" t="str">
        <f t="shared" si="220"/>
        <v>Super Dash</v>
      </c>
      <c r="D8135" t="s">
        <v>73</v>
      </c>
      <c r="E8135" s="7" t="s">
        <v>13791</v>
      </c>
      <c r="F8135">
        <v>2</v>
      </c>
      <c r="G8135" t="s">
        <v>13774</v>
      </c>
      <c r="H8135" s="3">
        <v>50</v>
      </c>
      <c r="I8135" t="s">
        <v>19</v>
      </c>
      <c r="J8135" s="2">
        <v>0</v>
      </c>
      <c r="K8135" t="s">
        <v>26</v>
      </c>
      <c r="L8135" t="s">
        <v>122</v>
      </c>
      <c r="M8135" s="4">
        <v>45177</v>
      </c>
      <c r="N8135" s="5" t="s">
        <v>13775</v>
      </c>
      <c r="O8135" t="s">
        <v>17</v>
      </c>
      <c r="P8135" t="s">
        <v>23</v>
      </c>
      <c r="Q8135" t="s">
        <v>23</v>
      </c>
      <c r="R8135" t="str">
        <f>IF(E8135="Not Available","Not Rated","Rated")</f>
        <v>Not Rated</v>
      </c>
      <c r="S8135" t="str" cm="1">
        <f t="array" ref="S8135">_xlfn.IFS(E8135="not available","Not Rated", E8135&gt;=4.5,"Excellent", E8135&gt;4,"Very Good", E8135&gt;3,"Good", TRUE,"LOW")</f>
        <v>Not Rated</v>
      </c>
    </row>
    <row r="8136" spans="1:19" x14ac:dyDescent="0.15">
      <c r="A8136" t="s">
        <v>29</v>
      </c>
      <c r="B8136" t="str">
        <f>LOWER(TRIM(A8136))</f>
        <v>scanner</v>
      </c>
      <c r="C8136" t="str">
        <f t="shared" si="220"/>
        <v>Scanner</v>
      </c>
      <c r="D8136" t="s">
        <v>498</v>
      </c>
      <c r="E8136" s="7" t="s">
        <v>13791</v>
      </c>
      <c r="F8136">
        <v>2</v>
      </c>
      <c r="G8136" t="s">
        <v>5959</v>
      </c>
      <c r="H8136" s="3">
        <v>50</v>
      </c>
      <c r="I8136" t="s">
        <v>19</v>
      </c>
      <c r="J8136" s="2">
        <v>0</v>
      </c>
      <c r="K8136" t="s">
        <v>26</v>
      </c>
      <c r="L8136" t="s">
        <v>691</v>
      </c>
      <c r="M8136" s="4">
        <v>45673</v>
      </c>
      <c r="N8136" s="5" t="s">
        <v>10656</v>
      </c>
      <c r="O8136" t="s">
        <v>28</v>
      </c>
      <c r="P8136" t="s">
        <v>32</v>
      </c>
      <c r="Q8136" t="s">
        <v>32</v>
      </c>
      <c r="R8136" t="str">
        <f>IF(E8136="Not Available","Not Rated","Rated")</f>
        <v>Not Rated</v>
      </c>
      <c r="S8136" t="str" cm="1">
        <f t="array" ref="S8136">_xlfn.IFS(E8136="not available","Not Rated", E8136&gt;=4.5,"Excellent", E8136&gt;4,"Very Good", E8136&gt;3,"Good", TRUE,"LOW")</f>
        <v>Not Rated</v>
      </c>
    </row>
    <row r="8137" spans="1:19" x14ac:dyDescent="0.15">
      <c r="A8137" t="s">
        <v>79</v>
      </c>
      <c r="B8137" t="str">
        <f>LOWER(TRIM(A8137))</f>
        <v>health</v>
      </c>
      <c r="C8137" t="str">
        <f t="shared" si="220"/>
        <v>Health</v>
      </c>
      <c r="D8137" t="s">
        <v>73</v>
      </c>
      <c r="E8137" s="7" t="s">
        <v>13791</v>
      </c>
      <c r="F8137">
        <v>2</v>
      </c>
      <c r="G8137" t="s">
        <v>10657</v>
      </c>
      <c r="H8137" s="3">
        <v>50</v>
      </c>
      <c r="I8137" t="s">
        <v>19</v>
      </c>
      <c r="J8137" s="2">
        <v>0</v>
      </c>
      <c r="K8137" t="s">
        <v>26</v>
      </c>
      <c r="L8137" t="s">
        <v>411</v>
      </c>
      <c r="M8137" s="4">
        <v>45983</v>
      </c>
      <c r="N8137" s="5" t="s">
        <v>10658</v>
      </c>
      <c r="O8137" t="s">
        <v>44</v>
      </c>
      <c r="P8137" t="s">
        <v>23</v>
      </c>
      <c r="Q8137" t="s">
        <v>23</v>
      </c>
      <c r="R8137" t="str">
        <f>IF(E8137="Not Available","Not Rated","Rated")</f>
        <v>Not Rated</v>
      </c>
      <c r="S8137" t="str" cm="1">
        <f t="array" ref="S8137">_xlfn.IFS(E8137="not available","Not Rated", E8137&gt;=4.5,"Excellent", E8137&gt;4,"Very Good", E8137&gt;3,"Good", TRUE,"LOW")</f>
        <v>Not Rated</v>
      </c>
    </row>
    <row r="8138" spans="1:19" x14ac:dyDescent="0.15">
      <c r="A8138" t="s">
        <v>79</v>
      </c>
      <c r="B8138" t="str">
        <f>LOWER(TRIM(A8138))</f>
        <v>health</v>
      </c>
      <c r="C8138" t="str">
        <f t="shared" si="220"/>
        <v>Health</v>
      </c>
      <c r="D8138" t="s">
        <v>16</v>
      </c>
      <c r="E8138" s="7" t="s">
        <v>13791</v>
      </c>
      <c r="F8138">
        <v>2</v>
      </c>
      <c r="G8138" t="s">
        <v>765</v>
      </c>
      <c r="H8138" s="3">
        <v>50</v>
      </c>
      <c r="I8138" t="s">
        <v>19</v>
      </c>
      <c r="J8138" s="2">
        <v>0</v>
      </c>
      <c r="K8138" t="s">
        <v>20</v>
      </c>
      <c r="L8138" t="s">
        <v>21</v>
      </c>
      <c r="M8138" s="4">
        <v>45929</v>
      </c>
      <c r="N8138" s="5" t="s">
        <v>10659</v>
      </c>
      <c r="O8138" t="s">
        <v>53</v>
      </c>
      <c r="P8138" t="s">
        <v>23</v>
      </c>
      <c r="Q8138" t="s">
        <v>32</v>
      </c>
      <c r="R8138" t="str">
        <f>IF(E8138="Not Available","Not Rated","Rated")</f>
        <v>Not Rated</v>
      </c>
      <c r="S8138" t="str" cm="1">
        <f t="array" ref="S8138">_xlfn.IFS(E8138="not available","Not Rated", E8138&gt;=4.5,"Excellent", E8138&gt;4,"Very Good", E8138&gt;3,"Good", TRUE,"LOW")</f>
        <v>Not Rated</v>
      </c>
    </row>
    <row r="8139" spans="1:19" x14ac:dyDescent="0.15">
      <c r="A8139" t="s">
        <v>29</v>
      </c>
      <c r="B8139" t="str">
        <f>LOWER(TRIM(A8139))</f>
        <v>scanner</v>
      </c>
      <c r="C8139" t="str">
        <f t="shared" si="220"/>
        <v>Scanner</v>
      </c>
      <c r="D8139" t="s">
        <v>194</v>
      </c>
      <c r="E8139" s="7" t="s">
        <v>13791</v>
      </c>
      <c r="F8139">
        <v>2</v>
      </c>
      <c r="G8139" t="s">
        <v>5781</v>
      </c>
      <c r="H8139" s="3">
        <v>50</v>
      </c>
      <c r="I8139" t="s">
        <v>19</v>
      </c>
      <c r="J8139" s="2">
        <v>0</v>
      </c>
      <c r="K8139" t="s">
        <v>26</v>
      </c>
      <c r="L8139" t="s">
        <v>196</v>
      </c>
      <c r="M8139" s="4">
        <v>46130</v>
      </c>
      <c r="N8139" s="5" t="s">
        <v>10660</v>
      </c>
      <c r="O8139" t="s">
        <v>165</v>
      </c>
      <c r="P8139" t="s">
        <v>23</v>
      </c>
      <c r="Q8139" t="s">
        <v>23</v>
      </c>
      <c r="R8139" t="str">
        <f>IF(E8139="Not Available","Not Rated","Rated")</f>
        <v>Not Rated</v>
      </c>
      <c r="S8139" t="str" cm="1">
        <f t="array" ref="S8139">_xlfn.IFS(E8139="not available","Not Rated", E8139&gt;=4.5,"Excellent", E8139&gt;4,"Very Good", E8139&gt;3,"Good", TRUE,"LOW")</f>
        <v>Not Rated</v>
      </c>
    </row>
    <row r="8140" spans="1:19" x14ac:dyDescent="0.15">
      <c r="A8140" t="s">
        <v>1616</v>
      </c>
      <c r="B8140" t="str">
        <f>LOWER(TRIM(A8140))</f>
        <v>planner 3d</v>
      </c>
      <c r="C8140" t="str">
        <f t="shared" si="220"/>
        <v>Planner 3D</v>
      </c>
      <c r="D8140" t="s">
        <v>73</v>
      </c>
      <c r="E8140" s="7" t="s">
        <v>13791</v>
      </c>
      <c r="F8140">
        <v>2</v>
      </c>
      <c r="G8140" t="s">
        <v>10661</v>
      </c>
      <c r="H8140" s="3">
        <v>50</v>
      </c>
      <c r="I8140" t="s">
        <v>19</v>
      </c>
      <c r="J8140" s="2">
        <v>0</v>
      </c>
      <c r="K8140" t="s">
        <v>26</v>
      </c>
      <c r="L8140" t="s">
        <v>88</v>
      </c>
      <c r="M8140" s="4">
        <v>45375</v>
      </c>
      <c r="N8140" s="5" t="s">
        <v>10662</v>
      </c>
      <c r="O8140" t="s">
        <v>44</v>
      </c>
      <c r="P8140" t="s">
        <v>32</v>
      </c>
      <c r="Q8140" t="s">
        <v>23</v>
      </c>
      <c r="R8140" t="str">
        <f>IF(E8140="Not Available","Not Rated","Rated")</f>
        <v>Not Rated</v>
      </c>
      <c r="S8140" t="str" cm="1">
        <f t="array" ref="S8140">_xlfn.IFS(E8140="not available","Not Rated", E8140&gt;=4.5,"Excellent", E8140&gt;4,"Very Good", E8140&gt;3,"Good", TRUE,"LOW")</f>
        <v>Not Rated</v>
      </c>
    </row>
    <row r="8141" spans="1:19" x14ac:dyDescent="0.15">
      <c r="A8141" t="s">
        <v>284</v>
      </c>
      <c r="B8141" t="str">
        <f>LOWER(TRIM(A8141))</f>
        <v>dash</v>
      </c>
      <c r="C8141" t="str">
        <f t="shared" si="220"/>
        <v>Dash</v>
      </c>
      <c r="D8141" t="s">
        <v>167</v>
      </c>
      <c r="E8141" s="7" t="s">
        <v>13791</v>
      </c>
      <c r="F8141">
        <v>2</v>
      </c>
      <c r="G8141" t="s">
        <v>6514</v>
      </c>
      <c r="H8141" s="3">
        <v>50</v>
      </c>
      <c r="I8141" t="s">
        <v>19</v>
      </c>
      <c r="J8141" s="2">
        <v>0</v>
      </c>
      <c r="K8141" t="s">
        <v>26</v>
      </c>
      <c r="L8141" t="s">
        <v>659</v>
      </c>
      <c r="M8141" s="4">
        <v>46126</v>
      </c>
      <c r="N8141" s="5" t="s">
        <v>10663</v>
      </c>
      <c r="O8141" t="s">
        <v>17</v>
      </c>
      <c r="P8141" t="s">
        <v>23</v>
      </c>
      <c r="Q8141" t="s">
        <v>32</v>
      </c>
      <c r="R8141" t="str">
        <f>IF(E8141="Not Available","Not Rated","Rated")</f>
        <v>Not Rated</v>
      </c>
      <c r="S8141" t="str" cm="1">
        <f t="array" ref="S8141">_xlfn.IFS(E8141="not available","Not Rated", E8141&gt;=4.5,"Excellent", E8141&gt;4,"Very Good", E8141&gt;3,"Good", TRUE,"LOW")</f>
        <v>Not Rated</v>
      </c>
    </row>
    <row r="8142" spans="1:19" x14ac:dyDescent="0.15">
      <c r="A8142" t="s">
        <v>1382</v>
      </c>
      <c r="B8142" t="str">
        <f>LOWER(TRIM(A8142))</f>
        <v>craft premium</v>
      </c>
      <c r="C8142" t="str">
        <f t="shared" si="220"/>
        <v>Craft Premium</v>
      </c>
      <c r="D8142" t="s">
        <v>73</v>
      </c>
      <c r="E8142" s="7" t="s">
        <v>13791</v>
      </c>
      <c r="F8142">
        <v>2</v>
      </c>
      <c r="G8142" t="s">
        <v>10664</v>
      </c>
      <c r="H8142" s="3">
        <v>50</v>
      </c>
      <c r="I8142" t="s">
        <v>19</v>
      </c>
      <c r="J8142" s="2">
        <v>0</v>
      </c>
      <c r="K8142" t="s">
        <v>20</v>
      </c>
      <c r="L8142" t="s">
        <v>141</v>
      </c>
      <c r="M8142" s="4">
        <v>45439</v>
      </c>
      <c r="N8142" s="5" t="s">
        <v>10665</v>
      </c>
      <c r="O8142" t="s">
        <v>22</v>
      </c>
      <c r="P8142" t="s">
        <v>23</v>
      </c>
      <c r="Q8142" t="s">
        <v>23</v>
      </c>
      <c r="R8142" t="str">
        <f>IF(E8142="Not Available","Not Rated","Rated")</f>
        <v>Not Rated</v>
      </c>
      <c r="S8142" t="str" cm="1">
        <f t="array" ref="S8142">_xlfn.IFS(E8142="not available","Not Rated", E8142&gt;=4.5,"Excellent", E8142&gt;4,"Very Good", E8142&gt;3,"Good", TRUE,"LOW")</f>
        <v>Not Rated</v>
      </c>
    </row>
    <row r="8143" spans="1:19" x14ac:dyDescent="0.15">
      <c r="A8143" t="s">
        <v>10666</v>
      </c>
      <c r="B8143" t="str">
        <f>LOWER(TRIM(A8143))</f>
        <v>epic wallet premium</v>
      </c>
      <c r="C8143" t="str">
        <f t="shared" si="220"/>
        <v>Epic Wallet Premium</v>
      </c>
      <c r="D8143" t="s">
        <v>194</v>
      </c>
      <c r="E8143" s="7" t="s">
        <v>13791</v>
      </c>
      <c r="F8143">
        <v>2</v>
      </c>
      <c r="G8143" t="s">
        <v>3774</v>
      </c>
      <c r="H8143" s="3">
        <v>50</v>
      </c>
      <c r="I8143" t="s">
        <v>19</v>
      </c>
      <c r="J8143" s="2">
        <v>0</v>
      </c>
      <c r="K8143" t="s">
        <v>20</v>
      </c>
      <c r="L8143" t="s">
        <v>196</v>
      </c>
      <c r="M8143" s="4">
        <v>46116</v>
      </c>
      <c r="N8143" s="5" t="s">
        <v>10667</v>
      </c>
      <c r="O8143" t="s">
        <v>31</v>
      </c>
      <c r="P8143" t="s">
        <v>32</v>
      </c>
      <c r="Q8143" t="s">
        <v>23</v>
      </c>
      <c r="R8143" t="str">
        <f>IF(E8143="Not Available","Not Rated","Rated")</f>
        <v>Not Rated</v>
      </c>
      <c r="S8143" t="str" cm="1">
        <f t="array" ref="S8143">_xlfn.IFS(E8143="not available","Not Rated", E8143&gt;=4.5,"Excellent", E8143&gt;4,"Very Good", E8143&gt;3,"Good", TRUE,"LOW")</f>
        <v>Not Rated</v>
      </c>
    </row>
    <row r="8144" spans="1:19" x14ac:dyDescent="0.15">
      <c r="A8144" t="s">
        <v>252</v>
      </c>
      <c r="B8144" t="str">
        <f>LOWER(TRIM(A8144))</f>
        <v>editor ai</v>
      </c>
      <c r="C8144" t="str">
        <f t="shared" si="220"/>
        <v>Editor Ai</v>
      </c>
      <c r="D8144" t="s">
        <v>34</v>
      </c>
      <c r="E8144" s="7" t="s">
        <v>13791</v>
      </c>
      <c r="F8144">
        <v>2</v>
      </c>
      <c r="G8144" t="s">
        <v>3841</v>
      </c>
      <c r="H8144" s="3">
        <v>50</v>
      </c>
      <c r="I8144" t="s">
        <v>19</v>
      </c>
      <c r="J8144" s="2">
        <v>0</v>
      </c>
      <c r="K8144" t="s">
        <v>26</v>
      </c>
      <c r="L8144" t="s">
        <v>1383</v>
      </c>
      <c r="M8144" s="4">
        <v>45723</v>
      </c>
      <c r="N8144" s="5" t="s">
        <v>10668</v>
      </c>
      <c r="O8144" t="s">
        <v>31</v>
      </c>
      <c r="P8144" t="s">
        <v>32</v>
      </c>
      <c r="Q8144" t="s">
        <v>32</v>
      </c>
      <c r="R8144" t="str">
        <f>IF(E8144="Not Available","Not Rated","Rated")</f>
        <v>Not Rated</v>
      </c>
      <c r="S8144" t="str" cm="1">
        <f t="array" ref="S8144">_xlfn.IFS(E8144="not available","Not Rated", E8144&gt;=4.5,"Excellent", E8144&gt;4,"Very Good", E8144&gt;3,"Good", TRUE,"LOW")</f>
        <v>Not Rated</v>
      </c>
    </row>
    <row r="8145" spans="1:19" x14ac:dyDescent="0.15">
      <c r="A8145" t="s">
        <v>335</v>
      </c>
      <c r="B8145" t="str">
        <f>LOWER(TRIM(A8145))</f>
        <v>chat</v>
      </c>
      <c r="C8145" t="str">
        <f t="shared" si="220"/>
        <v>Chat</v>
      </c>
      <c r="D8145" t="s">
        <v>482</v>
      </c>
      <c r="E8145" s="7" t="s">
        <v>13791</v>
      </c>
      <c r="F8145">
        <v>2</v>
      </c>
      <c r="G8145" t="s">
        <v>3167</v>
      </c>
      <c r="H8145" s="3">
        <v>50</v>
      </c>
      <c r="I8145" t="s">
        <v>19</v>
      </c>
      <c r="J8145" s="2">
        <v>0</v>
      </c>
      <c r="K8145" t="s">
        <v>20</v>
      </c>
      <c r="L8145" t="s">
        <v>678</v>
      </c>
      <c r="M8145" s="4">
        <v>45561</v>
      </c>
      <c r="N8145" s="5" t="s">
        <v>10669</v>
      </c>
      <c r="O8145" t="s">
        <v>28</v>
      </c>
      <c r="P8145" t="s">
        <v>23</v>
      </c>
      <c r="Q8145" t="s">
        <v>23</v>
      </c>
      <c r="R8145" t="str">
        <f>IF(E8145="Not Available","Not Rated","Rated")</f>
        <v>Not Rated</v>
      </c>
      <c r="S8145" t="str" cm="1">
        <f t="array" ref="S8145">_xlfn.IFS(E8145="not available","Not Rated", E8145&gt;=4.5,"Excellent", E8145&gt;4,"Very Good", E8145&gt;3,"Good", TRUE,"LOW")</f>
        <v>Not Rated</v>
      </c>
    </row>
    <row r="8146" spans="1:19" x14ac:dyDescent="0.15">
      <c r="A8146" t="s">
        <v>269</v>
      </c>
      <c r="B8146" t="str">
        <f>LOWER(TRIM(A8146))</f>
        <v>strike</v>
      </c>
      <c r="C8146" t="str">
        <f t="shared" si="220"/>
        <v>Strike</v>
      </c>
      <c r="D8146" t="s">
        <v>202</v>
      </c>
      <c r="E8146" s="7" t="s">
        <v>13791</v>
      </c>
      <c r="F8146">
        <v>2</v>
      </c>
      <c r="G8146" t="s">
        <v>2433</v>
      </c>
      <c r="H8146" s="3">
        <v>50</v>
      </c>
      <c r="I8146" t="s">
        <v>19</v>
      </c>
      <c r="J8146" s="2">
        <v>0</v>
      </c>
      <c r="K8146" t="s">
        <v>26</v>
      </c>
      <c r="L8146" t="s">
        <v>232</v>
      </c>
      <c r="M8146" s="4">
        <v>45120</v>
      </c>
      <c r="N8146" s="5" t="s">
        <v>10670</v>
      </c>
      <c r="O8146" t="s">
        <v>31</v>
      </c>
      <c r="P8146" t="s">
        <v>23</v>
      </c>
      <c r="Q8146" t="s">
        <v>32</v>
      </c>
      <c r="R8146" t="str">
        <f>IF(E8146="Not Available","Not Rated","Rated")</f>
        <v>Not Rated</v>
      </c>
      <c r="S8146" t="str" cm="1">
        <f t="array" ref="S8146">_xlfn.IFS(E8146="not available","Not Rated", E8146&gt;=4.5,"Excellent", E8146&gt;4,"Very Good", E8146&gt;3,"Good", TRUE,"LOW")</f>
        <v>Not Rated</v>
      </c>
    </row>
    <row r="8147" spans="1:19" x14ac:dyDescent="0.15">
      <c r="A8147" t="s">
        <v>924</v>
      </c>
      <c r="B8147" t="str">
        <f>LOWER(TRIM(A8147))</f>
        <v>player plus</v>
      </c>
      <c r="C8147" t="str">
        <f t="shared" si="220"/>
        <v>Player Plus</v>
      </c>
      <c r="D8147" t="s">
        <v>73</v>
      </c>
      <c r="E8147" s="7" t="s">
        <v>13791</v>
      </c>
      <c r="F8147">
        <v>2</v>
      </c>
      <c r="G8147" t="s">
        <v>13774</v>
      </c>
      <c r="H8147" s="3">
        <v>50</v>
      </c>
      <c r="I8147" t="s">
        <v>19</v>
      </c>
      <c r="J8147" s="2">
        <v>0</v>
      </c>
      <c r="K8147" t="s">
        <v>20</v>
      </c>
      <c r="L8147" t="s">
        <v>411</v>
      </c>
      <c r="M8147" s="4">
        <v>46027</v>
      </c>
      <c r="N8147" s="5" t="s">
        <v>13775</v>
      </c>
      <c r="O8147" t="s">
        <v>225</v>
      </c>
      <c r="P8147" t="s">
        <v>23</v>
      </c>
      <c r="Q8147" t="s">
        <v>23</v>
      </c>
      <c r="R8147" t="str">
        <f>IF(E8147="Not Available","Not Rated","Rated")</f>
        <v>Not Rated</v>
      </c>
      <c r="S8147" t="str" cm="1">
        <f t="array" ref="S8147">_xlfn.IFS(E8147="not available","Not Rated", E8147&gt;=4.5,"Excellent", E8147&gt;4,"Very Good", E8147&gt;3,"Good", TRUE,"LOW")</f>
        <v>Not Rated</v>
      </c>
    </row>
    <row r="8148" spans="1:19" x14ac:dyDescent="0.15">
      <c r="A8148" t="s">
        <v>2272</v>
      </c>
      <c r="B8148" t="str">
        <f>LOWER(TRIM(A8148))</f>
        <v>next strike</v>
      </c>
      <c r="C8148" t="str">
        <f t="shared" si="220"/>
        <v>Next Strike</v>
      </c>
      <c r="D8148" t="s">
        <v>34</v>
      </c>
      <c r="E8148" s="7" t="s">
        <v>13791</v>
      </c>
      <c r="F8148">
        <v>2</v>
      </c>
      <c r="G8148" t="s">
        <v>4446</v>
      </c>
      <c r="H8148" s="3">
        <v>50</v>
      </c>
      <c r="I8148" t="s">
        <v>30</v>
      </c>
      <c r="J8148" s="2">
        <v>1.99</v>
      </c>
      <c r="K8148" t="s">
        <v>26</v>
      </c>
      <c r="L8148" t="s">
        <v>37</v>
      </c>
      <c r="M8148" s="4">
        <v>46143</v>
      </c>
      <c r="N8148" s="5" t="s">
        <v>3126</v>
      </c>
      <c r="O8148" t="s">
        <v>28</v>
      </c>
      <c r="P8148" t="s">
        <v>32</v>
      </c>
      <c r="Q8148" t="s">
        <v>32</v>
      </c>
      <c r="R8148" t="str">
        <f>IF(E8148="Not Available","Not Rated","Rated")</f>
        <v>Not Rated</v>
      </c>
      <c r="S8148" t="str" cm="1">
        <f t="array" ref="S8148">_xlfn.IFS(E8148="not available","Not Rated", E8148&gt;=4.5,"Excellent", E8148&gt;4,"Very Good", E8148&gt;3,"Good", TRUE,"LOW")</f>
        <v>Not Rated</v>
      </c>
    </row>
    <row r="8149" spans="1:19" x14ac:dyDescent="0.15">
      <c r="A8149" t="s">
        <v>1433</v>
      </c>
      <c r="B8149" t="str">
        <f>LOWER(TRIM(A8149))</f>
        <v>tracker go</v>
      </c>
      <c r="C8149" t="str">
        <f t="shared" si="220"/>
        <v>Tracker Go</v>
      </c>
      <c r="D8149" t="s">
        <v>40</v>
      </c>
      <c r="E8149" s="7" t="s">
        <v>13791</v>
      </c>
      <c r="F8149">
        <v>2</v>
      </c>
      <c r="G8149" t="s">
        <v>783</v>
      </c>
      <c r="H8149" s="3">
        <v>50</v>
      </c>
      <c r="I8149" t="s">
        <v>19</v>
      </c>
      <c r="J8149" s="2">
        <v>0</v>
      </c>
      <c r="K8149" t="s">
        <v>26</v>
      </c>
      <c r="L8149" t="s">
        <v>42</v>
      </c>
      <c r="M8149" s="4">
        <v>44913</v>
      </c>
      <c r="N8149" s="5" t="s">
        <v>10671</v>
      </c>
      <c r="O8149" t="s">
        <v>28</v>
      </c>
      <c r="P8149" t="s">
        <v>23</v>
      </c>
      <c r="Q8149" t="s">
        <v>23</v>
      </c>
      <c r="R8149" t="str">
        <f>IF(E8149="Not Available","Not Rated","Rated")</f>
        <v>Not Rated</v>
      </c>
      <c r="S8149" t="str" cm="1">
        <f t="array" ref="S8149">_xlfn.IFS(E8149="not available","Not Rated", E8149&gt;=4.5,"Excellent", E8149&gt;4,"Very Good", E8149&gt;3,"Good", TRUE,"LOW")</f>
        <v>Not Rated</v>
      </c>
    </row>
    <row r="8150" spans="1:19" x14ac:dyDescent="0.15">
      <c r="A8150" t="s">
        <v>192</v>
      </c>
      <c r="B8150" t="str">
        <f>LOWER(TRIM(A8150))</f>
        <v>learn</v>
      </c>
      <c r="C8150" t="str">
        <f t="shared" si="220"/>
        <v>Learn</v>
      </c>
      <c r="D8150" t="s">
        <v>73</v>
      </c>
      <c r="E8150" s="7" t="s">
        <v>13791</v>
      </c>
      <c r="F8150">
        <v>2</v>
      </c>
      <c r="G8150" t="s">
        <v>13774</v>
      </c>
      <c r="H8150" s="3">
        <v>50</v>
      </c>
      <c r="I8150" t="s">
        <v>19</v>
      </c>
      <c r="J8150" s="2">
        <v>0</v>
      </c>
      <c r="K8150" t="s">
        <v>20</v>
      </c>
      <c r="L8150" t="s">
        <v>336</v>
      </c>
      <c r="M8150" s="4">
        <v>45455</v>
      </c>
      <c r="N8150" s="5" t="s">
        <v>13775</v>
      </c>
      <c r="O8150" t="s">
        <v>17</v>
      </c>
      <c r="P8150" t="s">
        <v>32</v>
      </c>
      <c r="Q8150" t="s">
        <v>23</v>
      </c>
      <c r="R8150" t="str">
        <f>IF(E8150="Not Available","Not Rated","Rated")</f>
        <v>Not Rated</v>
      </c>
      <c r="S8150" t="str" cm="1">
        <f t="array" ref="S8150">_xlfn.IFS(E8150="not available","Not Rated", E8150&gt;=4.5,"Excellent", E8150&gt;4,"Very Good", E8150&gt;3,"Good", TRUE,"LOW")</f>
        <v>Not Rated</v>
      </c>
    </row>
    <row r="8151" spans="1:19" x14ac:dyDescent="0.15">
      <c r="A8151" t="s">
        <v>284</v>
      </c>
      <c r="B8151" t="str">
        <f>LOWER(TRIM(A8151))</f>
        <v>dash</v>
      </c>
      <c r="C8151" t="str">
        <f t="shared" si="220"/>
        <v>Dash</v>
      </c>
      <c r="D8151" t="s">
        <v>40</v>
      </c>
      <c r="E8151" s="7" t="s">
        <v>13791</v>
      </c>
      <c r="F8151">
        <v>2</v>
      </c>
      <c r="G8151" t="s">
        <v>2898</v>
      </c>
      <c r="H8151" s="3">
        <v>50</v>
      </c>
      <c r="I8151" t="s">
        <v>19</v>
      </c>
      <c r="J8151" s="2">
        <v>0</v>
      </c>
      <c r="K8151" t="s">
        <v>26</v>
      </c>
      <c r="L8151" t="s">
        <v>78</v>
      </c>
      <c r="M8151" s="4">
        <v>45283</v>
      </c>
      <c r="N8151" s="5" t="s">
        <v>10672</v>
      </c>
      <c r="O8151" t="s">
        <v>165</v>
      </c>
      <c r="P8151" t="s">
        <v>23</v>
      </c>
      <c r="Q8151" t="s">
        <v>32</v>
      </c>
      <c r="R8151" t="str">
        <f>IF(E8151="Not Available","Not Rated","Rated")</f>
        <v>Not Rated</v>
      </c>
      <c r="S8151" t="str" cm="1">
        <f t="array" ref="S8151">_xlfn.IFS(E8151="not available","Not Rated", E8151&gt;=4.5,"Excellent", E8151&gt;4,"Very Good", E8151&gt;3,"Good", TRUE,"LOW")</f>
        <v>Not Rated</v>
      </c>
    </row>
    <row r="8152" spans="1:19" x14ac:dyDescent="0.15">
      <c r="A8152" t="s">
        <v>2021</v>
      </c>
      <c r="B8152" t="str">
        <f>LOWER(TRIM(A8152))</f>
        <v>planner max</v>
      </c>
      <c r="C8152" t="str">
        <f t="shared" si="220"/>
        <v>Planner Max</v>
      </c>
      <c r="D8152" t="s">
        <v>40</v>
      </c>
      <c r="E8152" s="7" t="s">
        <v>13791</v>
      </c>
      <c r="F8152">
        <v>2</v>
      </c>
      <c r="G8152" t="s">
        <v>4816</v>
      </c>
      <c r="H8152" s="3">
        <v>50</v>
      </c>
      <c r="I8152" t="s">
        <v>19</v>
      </c>
      <c r="J8152" s="2">
        <v>0</v>
      </c>
      <c r="K8152" t="s">
        <v>26</v>
      </c>
      <c r="L8152" t="s">
        <v>42</v>
      </c>
      <c r="M8152" s="4">
        <v>45357</v>
      </c>
      <c r="N8152" s="5" t="s">
        <v>10673</v>
      </c>
      <c r="O8152" t="s">
        <v>165</v>
      </c>
      <c r="P8152" t="s">
        <v>32</v>
      </c>
      <c r="Q8152" t="s">
        <v>32</v>
      </c>
      <c r="R8152" t="str">
        <f>IF(E8152="Not Available","Not Rated","Rated")</f>
        <v>Not Rated</v>
      </c>
      <c r="S8152" t="str" cm="1">
        <f t="array" ref="S8152">_xlfn.IFS(E8152="not available","Not Rated", E8152&gt;=4.5,"Excellent", E8152&gt;4,"Very Good", E8152&gt;3,"Good", TRUE,"LOW")</f>
        <v>Not Rated</v>
      </c>
    </row>
    <row r="8153" spans="1:19" x14ac:dyDescent="0.15">
      <c r="A8153" t="s">
        <v>94</v>
      </c>
      <c r="B8153" t="str">
        <f>LOWER(TRIM(A8153))</f>
        <v>drive</v>
      </c>
      <c r="C8153" t="str">
        <f t="shared" si="220"/>
        <v>Drive</v>
      </c>
      <c r="D8153" t="s">
        <v>25</v>
      </c>
      <c r="E8153" s="7" t="s">
        <v>13791</v>
      </c>
      <c r="F8153">
        <v>2</v>
      </c>
      <c r="G8153" t="s">
        <v>4451</v>
      </c>
      <c r="H8153" s="3">
        <v>50</v>
      </c>
      <c r="I8153" t="s">
        <v>19</v>
      </c>
      <c r="J8153" s="2">
        <v>0</v>
      </c>
      <c r="K8153" t="s">
        <v>26</v>
      </c>
      <c r="L8153" t="s">
        <v>27</v>
      </c>
      <c r="M8153" s="4">
        <v>45333</v>
      </c>
      <c r="N8153" s="5" t="s">
        <v>10674</v>
      </c>
      <c r="O8153" t="s">
        <v>31</v>
      </c>
      <c r="P8153" t="s">
        <v>23</v>
      </c>
      <c r="Q8153" t="s">
        <v>32</v>
      </c>
      <c r="R8153" t="str">
        <f>IF(E8153="Not Available","Not Rated","Rated")</f>
        <v>Not Rated</v>
      </c>
      <c r="S8153" t="str" cm="1">
        <f t="array" ref="S8153">_xlfn.IFS(E8153="not available","Not Rated", E8153&gt;=4.5,"Excellent", E8153&gt;4,"Very Good", E8153&gt;3,"Good", TRUE,"LOW")</f>
        <v>Not Rated</v>
      </c>
    </row>
    <row r="8154" spans="1:19" x14ac:dyDescent="0.15">
      <c r="A8154" t="s">
        <v>1359</v>
      </c>
      <c r="B8154" t="str">
        <f>LOWER(TRIM(A8154))</f>
        <v>next vpn</v>
      </c>
      <c r="C8154" t="str">
        <f t="shared" si="220"/>
        <v>Next Vpn</v>
      </c>
      <c r="D8154" t="s">
        <v>322</v>
      </c>
      <c r="E8154" s="7" t="s">
        <v>13791</v>
      </c>
      <c r="F8154">
        <v>2</v>
      </c>
      <c r="G8154" t="s">
        <v>2706</v>
      </c>
      <c r="H8154" s="3">
        <v>50</v>
      </c>
      <c r="I8154" t="s">
        <v>19</v>
      </c>
      <c r="J8154" s="2">
        <v>0</v>
      </c>
      <c r="K8154" t="s">
        <v>62</v>
      </c>
      <c r="L8154" t="s">
        <v>695</v>
      </c>
      <c r="M8154" s="4">
        <v>45682</v>
      </c>
      <c r="N8154" s="5" t="s">
        <v>10675</v>
      </c>
      <c r="O8154" t="s">
        <v>28</v>
      </c>
      <c r="P8154" t="s">
        <v>32</v>
      </c>
      <c r="Q8154" t="s">
        <v>32</v>
      </c>
      <c r="R8154" t="str">
        <f>IF(E8154="Not Available","Not Rated","Rated")</f>
        <v>Not Rated</v>
      </c>
      <c r="S8154" t="str" cm="1">
        <f t="array" ref="S8154">_xlfn.IFS(E8154="not available","Not Rated", E8154&gt;=4.5,"Excellent", E8154&gt;4,"Very Good", E8154&gt;3,"Good", TRUE,"LOW")</f>
        <v>Not Rated</v>
      </c>
    </row>
    <row r="8155" spans="1:19" x14ac:dyDescent="0.15">
      <c r="A8155" t="s">
        <v>162</v>
      </c>
      <c r="B8155" t="str">
        <f>LOWER(TRIM(A8155))</f>
        <v>connect</v>
      </c>
      <c r="C8155" t="str">
        <f t="shared" si="220"/>
        <v>Connect</v>
      </c>
      <c r="D8155" t="s">
        <v>194</v>
      </c>
      <c r="E8155" s="7" t="s">
        <v>13791</v>
      </c>
      <c r="F8155">
        <v>2</v>
      </c>
      <c r="G8155" t="s">
        <v>3513</v>
      </c>
      <c r="H8155" s="3">
        <v>50</v>
      </c>
      <c r="I8155" t="s">
        <v>19</v>
      </c>
      <c r="J8155" s="2">
        <v>0</v>
      </c>
      <c r="K8155" t="s">
        <v>26</v>
      </c>
      <c r="L8155" t="s">
        <v>196</v>
      </c>
      <c r="M8155" s="4">
        <v>45995</v>
      </c>
      <c r="N8155" s="5" t="s">
        <v>10676</v>
      </c>
      <c r="O8155" t="s">
        <v>28</v>
      </c>
      <c r="P8155" t="s">
        <v>23</v>
      </c>
      <c r="Q8155" t="s">
        <v>32</v>
      </c>
      <c r="R8155" t="str">
        <f>IF(E8155="Not Available","Not Rated","Rated")</f>
        <v>Not Rated</v>
      </c>
      <c r="S8155" t="str" cm="1">
        <f t="array" ref="S8155">_xlfn.IFS(E8155="not available","Not Rated", E8155&gt;=4.5,"Excellent", E8155&gt;4,"Very Good", E8155&gt;3,"Good", TRUE,"LOW")</f>
        <v>Not Rated</v>
      </c>
    </row>
    <row r="8156" spans="1:19" x14ac:dyDescent="0.15">
      <c r="A8156" t="s">
        <v>2187</v>
      </c>
      <c r="B8156" t="str">
        <f>LOWER(TRIM(A8156))</f>
        <v>epic player</v>
      </c>
      <c r="C8156" t="str">
        <f t="shared" si="220"/>
        <v>Epic Player</v>
      </c>
      <c r="D8156" t="s">
        <v>73</v>
      </c>
      <c r="E8156" s="7" t="s">
        <v>13791</v>
      </c>
      <c r="F8156">
        <v>2</v>
      </c>
      <c r="G8156" t="s">
        <v>10677</v>
      </c>
      <c r="H8156" s="3">
        <v>50</v>
      </c>
      <c r="I8156" t="s">
        <v>19</v>
      </c>
      <c r="J8156" s="2">
        <v>0</v>
      </c>
      <c r="K8156" t="s">
        <v>26</v>
      </c>
      <c r="L8156" t="s">
        <v>336</v>
      </c>
      <c r="M8156" s="4">
        <v>45945</v>
      </c>
      <c r="N8156" s="5" t="s">
        <v>4312</v>
      </c>
      <c r="O8156" t="s">
        <v>17</v>
      </c>
      <c r="P8156" t="s">
        <v>23</v>
      </c>
      <c r="Q8156" t="s">
        <v>23</v>
      </c>
      <c r="R8156" t="str">
        <f>IF(E8156="Not Available","Not Rated","Rated")</f>
        <v>Not Rated</v>
      </c>
      <c r="S8156" t="str" cm="1">
        <f t="array" ref="S8156">_xlfn.IFS(E8156="not available","Not Rated", E8156&gt;=4.5,"Excellent", E8156&gt;4,"Very Good", E8156&gt;3,"Good", TRUE,"LOW")</f>
        <v>Not Rated</v>
      </c>
    </row>
    <row r="8157" spans="1:19" x14ac:dyDescent="0.15">
      <c r="A8157" t="s">
        <v>3384</v>
      </c>
      <c r="B8157" t="str">
        <f>LOWER(TRIM(A8157))</f>
        <v>super strike max</v>
      </c>
      <c r="C8157" t="str">
        <f t="shared" si="220"/>
        <v>Super Strike Max</v>
      </c>
      <c r="D8157" t="s">
        <v>73</v>
      </c>
      <c r="E8157" s="7" t="s">
        <v>13791</v>
      </c>
      <c r="F8157">
        <v>2</v>
      </c>
      <c r="G8157" t="s">
        <v>13774</v>
      </c>
      <c r="H8157" s="3">
        <v>50</v>
      </c>
      <c r="I8157" t="s">
        <v>19</v>
      </c>
      <c r="J8157" s="2">
        <v>0</v>
      </c>
      <c r="K8157" t="s">
        <v>26</v>
      </c>
      <c r="L8157" t="s">
        <v>477</v>
      </c>
      <c r="M8157" s="4">
        <v>45799</v>
      </c>
      <c r="N8157" s="5" t="s">
        <v>13775</v>
      </c>
      <c r="O8157" t="s">
        <v>31</v>
      </c>
      <c r="P8157" t="s">
        <v>23</v>
      </c>
      <c r="Q8157" t="s">
        <v>23</v>
      </c>
      <c r="R8157" t="str">
        <f>IF(E8157="Not Available","Not Rated","Rated")</f>
        <v>Not Rated</v>
      </c>
      <c r="S8157" t="str" cm="1">
        <f t="array" ref="S8157">_xlfn.IFS(E8157="not available","Not Rated", E8157&gt;=4.5,"Excellent", E8157&gt;4,"Very Good", E8157&gt;3,"Good", TRUE,"LOW")</f>
        <v>Not Rated</v>
      </c>
    </row>
    <row r="8158" spans="1:19" x14ac:dyDescent="0.15">
      <c r="A8158" t="s">
        <v>332</v>
      </c>
      <c r="B8158" t="str">
        <f>LOWER(TRIM(A8158))</f>
        <v>pay</v>
      </c>
      <c r="C8158" t="str">
        <f t="shared" si="220"/>
        <v>Pay</v>
      </c>
      <c r="D8158" t="s">
        <v>16</v>
      </c>
      <c r="E8158" s="7" t="s">
        <v>13791</v>
      </c>
      <c r="F8158">
        <v>2</v>
      </c>
      <c r="G8158" t="s">
        <v>1256</v>
      </c>
      <c r="H8158" s="3">
        <v>50</v>
      </c>
      <c r="I8158" t="s">
        <v>19</v>
      </c>
      <c r="J8158" s="2">
        <v>0</v>
      </c>
      <c r="K8158" t="s">
        <v>26</v>
      </c>
      <c r="L8158" t="s">
        <v>21</v>
      </c>
      <c r="M8158" s="4">
        <v>46300</v>
      </c>
      <c r="N8158" s="5" t="s">
        <v>10678</v>
      </c>
      <c r="O8158" t="s">
        <v>44</v>
      </c>
      <c r="P8158" t="s">
        <v>23</v>
      </c>
      <c r="Q8158" t="s">
        <v>32</v>
      </c>
      <c r="R8158" t="str">
        <f>IF(E8158="Not Available","Not Rated","Rated")</f>
        <v>Not Rated</v>
      </c>
      <c r="S8158" t="str" cm="1">
        <f t="array" ref="S8158">_xlfn.IFS(E8158="not available","Not Rated", E8158&gt;=4.5,"Excellent", E8158&gt;4,"Very Good", E8158&gt;3,"Good", TRUE,"LOW")</f>
        <v>Not Rated</v>
      </c>
    </row>
    <row r="8159" spans="1:19" x14ac:dyDescent="0.15">
      <c r="A8159" t="s">
        <v>148</v>
      </c>
      <c r="B8159" t="str">
        <f>LOWER(TRIM(A8159))</f>
        <v>wallet</v>
      </c>
      <c r="C8159" t="str">
        <f t="shared" si="220"/>
        <v>Wallet</v>
      </c>
      <c r="D8159" t="s">
        <v>194</v>
      </c>
      <c r="E8159" s="7" t="s">
        <v>13791</v>
      </c>
      <c r="F8159">
        <v>2</v>
      </c>
      <c r="G8159" t="s">
        <v>2095</v>
      </c>
      <c r="H8159" s="3">
        <v>50</v>
      </c>
      <c r="I8159" t="s">
        <v>30</v>
      </c>
      <c r="J8159" s="2">
        <v>4.99</v>
      </c>
      <c r="K8159" t="s">
        <v>26</v>
      </c>
      <c r="L8159" t="s">
        <v>196</v>
      </c>
      <c r="M8159" s="4">
        <v>45886</v>
      </c>
      <c r="N8159" s="5" t="s">
        <v>10679</v>
      </c>
      <c r="O8159" t="s">
        <v>22</v>
      </c>
      <c r="P8159" t="s">
        <v>32</v>
      </c>
      <c r="Q8159" t="s">
        <v>32</v>
      </c>
      <c r="R8159" t="str">
        <f>IF(E8159="Not Available","Not Rated","Rated")</f>
        <v>Not Rated</v>
      </c>
      <c r="S8159" t="str" cm="1">
        <f t="array" ref="S8159">_xlfn.IFS(E8159="not available","Not Rated", E8159&gt;=4.5,"Excellent", E8159&gt;4,"Very Good", E8159&gt;3,"Good", TRUE,"LOW")</f>
        <v>Not Rated</v>
      </c>
    </row>
    <row r="8160" spans="1:19" x14ac:dyDescent="0.15">
      <c r="A8160" t="s">
        <v>111</v>
      </c>
      <c r="B8160" t="str">
        <f>LOWER(TRIM(A8160))</f>
        <v>editor</v>
      </c>
      <c r="C8160" t="str">
        <f t="shared" si="220"/>
        <v>Editor</v>
      </c>
      <c r="D8160" t="s">
        <v>66</v>
      </c>
      <c r="E8160" s="7" t="s">
        <v>13791</v>
      </c>
      <c r="F8160">
        <v>2</v>
      </c>
      <c r="G8160" t="s">
        <v>3113</v>
      </c>
      <c r="H8160" s="3">
        <v>50</v>
      </c>
      <c r="I8160" t="s">
        <v>19</v>
      </c>
      <c r="J8160" s="2">
        <v>0</v>
      </c>
      <c r="K8160" t="s">
        <v>20</v>
      </c>
      <c r="L8160" t="s">
        <v>70</v>
      </c>
      <c r="M8160" s="4">
        <v>45692</v>
      </c>
      <c r="N8160" s="5" t="s">
        <v>10680</v>
      </c>
      <c r="O8160" t="s">
        <v>28</v>
      </c>
      <c r="P8160" t="s">
        <v>23</v>
      </c>
      <c r="Q8160" t="s">
        <v>23</v>
      </c>
      <c r="R8160" t="str">
        <f>IF(E8160="Not Available","Not Rated","Rated")</f>
        <v>Not Rated</v>
      </c>
      <c r="S8160" t="str" cm="1">
        <f t="array" ref="S8160">_xlfn.IFS(E8160="not available","Not Rated", E8160&gt;=4.5,"Excellent", E8160&gt;4,"Very Good", E8160&gt;3,"Good", TRUE,"LOW")</f>
        <v>Not Rated</v>
      </c>
    </row>
    <row r="8161" spans="1:19" x14ac:dyDescent="0.15">
      <c r="A8161" t="s">
        <v>284</v>
      </c>
      <c r="B8161" t="str">
        <f>LOWER(TRIM(A8161))</f>
        <v>dash</v>
      </c>
      <c r="C8161" t="str">
        <f t="shared" si="220"/>
        <v>Dash</v>
      </c>
      <c r="D8161" t="s">
        <v>73</v>
      </c>
      <c r="E8161" s="7" t="s">
        <v>13791</v>
      </c>
      <c r="F8161">
        <v>2</v>
      </c>
      <c r="G8161" t="s">
        <v>10681</v>
      </c>
      <c r="H8161" s="3">
        <v>50</v>
      </c>
      <c r="I8161" t="s">
        <v>19</v>
      </c>
      <c r="J8161" s="2">
        <v>0</v>
      </c>
      <c r="K8161" t="s">
        <v>20</v>
      </c>
      <c r="L8161" t="s">
        <v>141</v>
      </c>
      <c r="M8161" s="4">
        <v>46196</v>
      </c>
      <c r="N8161" s="5" t="s">
        <v>9736</v>
      </c>
      <c r="O8161" t="s">
        <v>53</v>
      </c>
      <c r="P8161" t="s">
        <v>32</v>
      </c>
      <c r="Q8161" t="s">
        <v>32</v>
      </c>
      <c r="R8161" t="str">
        <f>IF(E8161="Not Available","Not Rated","Rated")</f>
        <v>Not Rated</v>
      </c>
      <c r="S8161" t="str" cm="1">
        <f t="array" ref="S8161">_xlfn.IFS(E8161="not available","Not Rated", E8161&gt;=4.5,"Excellent", E8161&gt;4,"Very Good", E8161&gt;3,"Good", TRUE,"LOW")</f>
        <v>Not Rated</v>
      </c>
    </row>
    <row r="8162" spans="1:19" x14ac:dyDescent="0.15">
      <c r="A8162" t="s">
        <v>332</v>
      </c>
      <c r="B8162" t="str">
        <f>LOWER(TRIM(A8162))</f>
        <v>pay</v>
      </c>
      <c r="C8162" t="str">
        <f t="shared" si="220"/>
        <v>Pay</v>
      </c>
      <c r="D8162" t="s">
        <v>568</v>
      </c>
      <c r="E8162" s="7" t="s">
        <v>13791</v>
      </c>
      <c r="F8162">
        <v>2</v>
      </c>
      <c r="G8162" t="s">
        <v>1421</v>
      </c>
      <c r="H8162" s="3">
        <v>50</v>
      </c>
      <c r="I8162" t="s">
        <v>19</v>
      </c>
      <c r="J8162" s="2">
        <v>0</v>
      </c>
      <c r="K8162" t="s">
        <v>26</v>
      </c>
      <c r="L8162" t="s">
        <v>570</v>
      </c>
      <c r="M8162" s="4">
        <v>45941</v>
      </c>
      <c r="N8162" s="5" t="s">
        <v>10682</v>
      </c>
      <c r="O8162" t="s">
        <v>17</v>
      </c>
      <c r="P8162" t="s">
        <v>23</v>
      </c>
      <c r="Q8162" t="s">
        <v>23</v>
      </c>
      <c r="R8162" t="str">
        <f>IF(E8162="Not Available","Not Rated","Rated")</f>
        <v>Not Rated</v>
      </c>
      <c r="S8162" t="str" cm="1">
        <f t="array" ref="S8162">_xlfn.IFS(E8162="not available","Not Rated", E8162&gt;=4.5,"Excellent", E8162&gt;4,"Very Good", E8162&gt;3,"Good", TRUE,"LOW")</f>
        <v>Not Rated</v>
      </c>
    </row>
    <row r="8163" spans="1:19" x14ac:dyDescent="0.15">
      <c r="A8163" t="s">
        <v>1083</v>
      </c>
      <c r="B8163" t="str">
        <f>LOWER(TRIM(A8163))</f>
        <v>super planner</v>
      </c>
      <c r="C8163" t="str">
        <f t="shared" si="220"/>
        <v>Super Planner</v>
      </c>
      <c r="D8163" t="s">
        <v>25</v>
      </c>
      <c r="E8163" s="7" t="s">
        <v>13791</v>
      </c>
      <c r="F8163">
        <v>2</v>
      </c>
      <c r="G8163" t="s">
        <v>6351</v>
      </c>
      <c r="H8163" s="3">
        <v>50</v>
      </c>
      <c r="I8163" t="s">
        <v>30</v>
      </c>
      <c r="J8163" s="2">
        <v>4.99</v>
      </c>
      <c r="K8163" t="s">
        <v>26</v>
      </c>
      <c r="L8163" t="s">
        <v>184</v>
      </c>
      <c r="M8163" s="4">
        <v>46328</v>
      </c>
      <c r="N8163" s="5" t="s">
        <v>10683</v>
      </c>
      <c r="O8163" t="s">
        <v>53</v>
      </c>
      <c r="P8163" t="s">
        <v>32</v>
      </c>
      <c r="Q8163" t="s">
        <v>32</v>
      </c>
      <c r="R8163" t="str">
        <f>IF(E8163="Not Available","Not Rated","Rated")</f>
        <v>Not Rated</v>
      </c>
      <c r="S8163" t="str" cm="1">
        <f t="array" ref="S8163">_xlfn.IFS(E8163="not available","Not Rated", E8163&gt;=4.5,"Excellent", E8163&gt;4,"Very Good", E8163&gt;3,"Good", TRUE,"LOW")</f>
        <v>Not Rated</v>
      </c>
    </row>
    <row r="8164" spans="1:19" x14ac:dyDescent="0.15">
      <c r="A8164" t="s">
        <v>29</v>
      </c>
      <c r="B8164" t="str">
        <f>LOWER(TRIM(A8164))</f>
        <v>scanner</v>
      </c>
      <c r="C8164" t="str">
        <f t="shared" si="220"/>
        <v>Scanner</v>
      </c>
      <c r="D8164" t="s">
        <v>60</v>
      </c>
      <c r="E8164" s="7" t="s">
        <v>13791</v>
      </c>
      <c r="F8164">
        <v>2</v>
      </c>
      <c r="G8164" t="s">
        <v>1523</v>
      </c>
      <c r="H8164" s="3">
        <v>50</v>
      </c>
      <c r="I8164" t="s">
        <v>19</v>
      </c>
      <c r="J8164" s="2">
        <v>0</v>
      </c>
      <c r="K8164" t="s">
        <v>26</v>
      </c>
      <c r="L8164" t="s">
        <v>63</v>
      </c>
      <c r="M8164" s="4">
        <v>45287</v>
      </c>
      <c r="N8164" s="5" t="s">
        <v>10684</v>
      </c>
      <c r="O8164" t="s">
        <v>225</v>
      </c>
      <c r="P8164" t="s">
        <v>23</v>
      </c>
      <c r="Q8164" t="s">
        <v>32</v>
      </c>
      <c r="R8164" t="str">
        <f>IF(E8164="Not Available","Not Rated","Rated")</f>
        <v>Not Rated</v>
      </c>
      <c r="S8164" t="str" cm="1">
        <f t="array" ref="S8164">_xlfn.IFS(E8164="not available","Not Rated", E8164&gt;=4.5,"Excellent", E8164&gt;4,"Very Good", E8164&gt;3,"Good", TRUE,"LOW")</f>
        <v>Not Rated</v>
      </c>
    </row>
    <row r="8165" spans="1:19" x14ac:dyDescent="0.15">
      <c r="A8165" t="s">
        <v>10685</v>
      </c>
      <c r="B8165" t="str">
        <f>LOWER(TRIM(A8165))</f>
        <v>easy player app</v>
      </c>
      <c r="C8165" t="str">
        <f t="shared" si="220"/>
        <v>Easy Player App</v>
      </c>
      <c r="D8165" t="s">
        <v>565</v>
      </c>
      <c r="E8165" s="7" t="s">
        <v>13791</v>
      </c>
      <c r="F8165">
        <v>2</v>
      </c>
      <c r="G8165" t="s">
        <v>3054</v>
      </c>
      <c r="H8165" s="3">
        <v>50</v>
      </c>
      <c r="I8165" t="s">
        <v>19</v>
      </c>
      <c r="J8165" s="2">
        <v>0</v>
      </c>
      <c r="K8165" t="s">
        <v>26</v>
      </c>
      <c r="L8165" t="s">
        <v>766</v>
      </c>
      <c r="M8165" s="4">
        <v>45314</v>
      </c>
      <c r="N8165" s="5" t="s">
        <v>10686</v>
      </c>
      <c r="O8165" t="s">
        <v>28</v>
      </c>
      <c r="P8165" t="s">
        <v>32</v>
      </c>
      <c r="Q8165" t="s">
        <v>23</v>
      </c>
      <c r="R8165" t="str">
        <f>IF(E8165="Not Available","Not Rated","Rated")</f>
        <v>Not Rated</v>
      </c>
      <c r="S8165" t="str" cm="1">
        <f t="array" ref="S8165">_xlfn.IFS(E8165="not available","Not Rated", E8165&gt;=4.5,"Excellent", E8165&gt;4,"Very Good", E8165&gt;3,"Good", TRUE,"LOW")</f>
        <v>Not Rated</v>
      </c>
    </row>
    <row r="8166" spans="1:19" x14ac:dyDescent="0.15">
      <c r="A8166" t="s">
        <v>10206</v>
      </c>
      <c r="B8166" t="str">
        <f>LOWER(TRIM(A8166))</f>
        <v>epic health</v>
      </c>
      <c r="C8166" t="str">
        <f t="shared" si="220"/>
        <v>Epic Health</v>
      </c>
      <c r="D8166" t="s">
        <v>66</v>
      </c>
      <c r="E8166" s="7" t="s">
        <v>13791</v>
      </c>
      <c r="F8166">
        <v>2</v>
      </c>
      <c r="G8166" t="s">
        <v>5117</v>
      </c>
      <c r="H8166" s="3">
        <v>50</v>
      </c>
      <c r="I8166" t="s">
        <v>19</v>
      </c>
      <c r="J8166" s="2">
        <v>0</v>
      </c>
      <c r="K8166" t="s">
        <v>26</v>
      </c>
      <c r="L8166" t="s">
        <v>70</v>
      </c>
      <c r="M8166" s="4">
        <v>44863</v>
      </c>
      <c r="N8166" s="5" t="s">
        <v>10687</v>
      </c>
      <c r="O8166" t="s">
        <v>31</v>
      </c>
      <c r="P8166" t="s">
        <v>23</v>
      </c>
      <c r="Q8166" t="s">
        <v>23</v>
      </c>
      <c r="R8166" t="str">
        <f>IF(E8166="Not Available","Not Rated","Rated")</f>
        <v>Not Rated</v>
      </c>
      <c r="S8166" t="str" cm="1">
        <f t="array" ref="S8166">_xlfn.IFS(E8166="not available","Not Rated", E8166&gt;=4.5,"Excellent", E8166&gt;4,"Very Good", E8166&gt;3,"Good", TRUE,"LOW")</f>
        <v>Not Rated</v>
      </c>
    </row>
    <row r="8167" spans="1:19" x14ac:dyDescent="0.15">
      <c r="A8167" t="s">
        <v>269</v>
      </c>
      <c r="B8167" t="str">
        <f>LOWER(TRIM(A8167))</f>
        <v>strike</v>
      </c>
      <c r="C8167" t="str">
        <f t="shared" si="220"/>
        <v>Strike</v>
      </c>
      <c r="D8167" t="s">
        <v>80</v>
      </c>
      <c r="E8167" s="7" t="s">
        <v>13791</v>
      </c>
      <c r="F8167">
        <v>2</v>
      </c>
      <c r="G8167" t="s">
        <v>4433</v>
      </c>
      <c r="H8167" s="3">
        <v>50</v>
      </c>
      <c r="I8167" t="s">
        <v>30</v>
      </c>
      <c r="J8167" s="2">
        <v>1.99</v>
      </c>
      <c r="K8167" t="s">
        <v>20</v>
      </c>
      <c r="L8167" t="s">
        <v>82</v>
      </c>
      <c r="M8167" s="4">
        <v>46204</v>
      </c>
      <c r="N8167" s="5" t="s">
        <v>9158</v>
      </c>
      <c r="O8167" t="s">
        <v>44</v>
      </c>
      <c r="P8167" t="s">
        <v>32</v>
      </c>
      <c r="Q8167" t="s">
        <v>32</v>
      </c>
      <c r="R8167" t="str">
        <f>IF(E8167="Not Available","Not Rated","Rated")</f>
        <v>Not Rated</v>
      </c>
      <c r="S8167" t="str" cm="1">
        <f t="array" ref="S8167">_xlfn.IFS(E8167="not available","Not Rated", E8167&gt;=4.5,"Excellent", E8167&gt;4,"Very Good", E8167&gt;3,"Good", TRUE,"LOW")</f>
        <v>Not Rated</v>
      </c>
    </row>
    <row r="8168" spans="1:19" x14ac:dyDescent="0.15">
      <c r="A8168" t="s">
        <v>362</v>
      </c>
      <c r="B8168" t="str">
        <f>LOWER(TRIM(A8168))</f>
        <v>tracker 2025</v>
      </c>
      <c r="C8168" t="str">
        <f t="shared" si="220"/>
        <v>Tracker 2025</v>
      </c>
      <c r="D8168" t="s">
        <v>202</v>
      </c>
      <c r="E8168" s="7" t="s">
        <v>13791</v>
      </c>
      <c r="F8168">
        <v>2</v>
      </c>
      <c r="G8168" t="s">
        <v>10688</v>
      </c>
      <c r="H8168" s="3">
        <v>50</v>
      </c>
      <c r="I8168" t="s">
        <v>19</v>
      </c>
      <c r="J8168" s="2">
        <v>0</v>
      </c>
      <c r="K8168" t="s">
        <v>26</v>
      </c>
      <c r="L8168" t="s">
        <v>204</v>
      </c>
      <c r="M8168" s="4">
        <v>45776</v>
      </c>
      <c r="N8168" s="5" t="s">
        <v>10689</v>
      </c>
      <c r="O8168" t="s">
        <v>28</v>
      </c>
      <c r="P8168" t="s">
        <v>23</v>
      </c>
      <c r="Q8168" t="s">
        <v>32</v>
      </c>
      <c r="R8168" t="str">
        <f>IF(E8168="Not Available","Not Rated","Rated")</f>
        <v>Not Rated</v>
      </c>
      <c r="S8168" t="str" cm="1">
        <f t="array" ref="S8168">_xlfn.IFS(E8168="not available","Not Rated", E8168&gt;=4.5,"Excellent", E8168&gt;4,"Very Good", E8168&gt;3,"Good", TRUE,"LOW")</f>
        <v>Not Rated</v>
      </c>
    </row>
    <row r="8169" spans="1:19" x14ac:dyDescent="0.15">
      <c r="A8169" t="s">
        <v>10690</v>
      </c>
      <c r="B8169" t="str">
        <f>LOWER(TRIM(A8169))</f>
        <v>next vpn 2023</v>
      </c>
      <c r="C8169" t="str">
        <f t="shared" si="220"/>
        <v>Next Vpn 2023</v>
      </c>
      <c r="D8169" t="s">
        <v>16</v>
      </c>
      <c r="E8169" s="7" t="s">
        <v>13791</v>
      </c>
      <c r="F8169">
        <v>2</v>
      </c>
      <c r="G8169" t="s">
        <v>4602</v>
      </c>
      <c r="H8169" s="3">
        <v>50</v>
      </c>
      <c r="I8169" t="s">
        <v>19</v>
      </c>
      <c r="J8169" s="2">
        <v>0</v>
      </c>
      <c r="K8169" t="s">
        <v>26</v>
      </c>
      <c r="L8169" t="s">
        <v>21</v>
      </c>
      <c r="M8169" s="4">
        <v>45848</v>
      </c>
      <c r="N8169" s="5" t="s">
        <v>10691</v>
      </c>
      <c r="O8169" t="s">
        <v>28</v>
      </c>
      <c r="P8169" t="s">
        <v>32</v>
      </c>
      <c r="Q8169" t="s">
        <v>23</v>
      </c>
      <c r="R8169" t="str">
        <f>IF(E8169="Not Available","Not Rated","Rated")</f>
        <v>Not Rated</v>
      </c>
      <c r="S8169" t="str" cm="1">
        <f t="array" ref="S8169">_xlfn.IFS(E8169="not available","Not Rated", E8169&gt;=4.5,"Excellent", E8169&gt;4,"Very Good", E8169&gt;3,"Good", TRUE,"LOW")</f>
        <v>Not Rated</v>
      </c>
    </row>
    <row r="8170" spans="1:19" x14ac:dyDescent="0.15">
      <c r="A8170" t="s">
        <v>7890</v>
      </c>
      <c r="B8170" t="str">
        <f>LOWER(TRIM(A8170))</f>
        <v>player app</v>
      </c>
      <c r="C8170" t="str">
        <f t="shared" si="220"/>
        <v>Player App</v>
      </c>
      <c r="D8170" t="s">
        <v>194</v>
      </c>
      <c r="E8170" s="7" t="s">
        <v>13791</v>
      </c>
      <c r="F8170">
        <v>2</v>
      </c>
      <c r="G8170" t="s">
        <v>3872</v>
      </c>
      <c r="H8170" s="3">
        <v>50</v>
      </c>
      <c r="I8170" t="s">
        <v>19</v>
      </c>
      <c r="J8170" s="2">
        <v>0</v>
      </c>
      <c r="K8170" t="s">
        <v>69</v>
      </c>
      <c r="L8170" t="s">
        <v>453</v>
      </c>
      <c r="M8170" s="4">
        <v>46171</v>
      </c>
      <c r="N8170" s="5" t="s">
        <v>2156</v>
      </c>
      <c r="O8170" t="s">
        <v>53</v>
      </c>
      <c r="P8170" t="s">
        <v>32</v>
      </c>
      <c r="Q8170" t="s">
        <v>23</v>
      </c>
      <c r="R8170" t="str">
        <f>IF(E8170="Not Available","Not Rated","Rated")</f>
        <v>Not Rated</v>
      </c>
      <c r="S8170" t="str" cm="1">
        <f t="array" ref="S8170">_xlfn.IFS(E8170="not available","Not Rated", E8170&gt;=4.5,"Excellent", E8170&gt;4,"Very Good", E8170&gt;3,"Good", TRUE,"LOW")</f>
        <v>Not Rated</v>
      </c>
    </row>
    <row r="8171" spans="1:19" x14ac:dyDescent="0.15">
      <c r="A8171" t="s">
        <v>102</v>
      </c>
      <c r="B8171" t="str">
        <f>LOWER(TRIM(A8171))</f>
        <v>player</v>
      </c>
      <c r="C8171" t="str">
        <f t="shared" si="220"/>
        <v>Player</v>
      </c>
      <c r="D8171" t="s">
        <v>49</v>
      </c>
      <c r="E8171" s="7" t="s">
        <v>13791</v>
      </c>
      <c r="F8171">
        <v>2</v>
      </c>
      <c r="G8171" t="s">
        <v>8824</v>
      </c>
      <c r="H8171" s="3">
        <v>50</v>
      </c>
      <c r="I8171" t="s">
        <v>19</v>
      </c>
      <c r="J8171" s="2">
        <v>0</v>
      </c>
      <c r="K8171" t="s">
        <v>26</v>
      </c>
      <c r="L8171" t="s">
        <v>92</v>
      </c>
      <c r="M8171" s="4">
        <v>46170</v>
      </c>
      <c r="N8171" s="5" t="s">
        <v>10692</v>
      </c>
      <c r="O8171" t="s">
        <v>28</v>
      </c>
      <c r="P8171" t="s">
        <v>23</v>
      </c>
      <c r="Q8171" t="s">
        <v>32</v>
      </c>
      <c r="R8171" t="str">
        <f>IF(E8171="Not Available","Not Rated","Rated")</f>
        <v>Not Rated</v>
      </c>
      <c r="S8171" t="str" cm="1">
        <f t="array" ref="S8171">_xlfn.IFS(E8171="not available","Not Rated", E8171&gt;=4.5,"Excellent", E8171&gt;4,"Very Good", E8171&gt;3,"Good", TRUE,"LOW")</f>
        <v>Not Rated</v>
      </c>
    </row>
    <row r="8172" spans="1:19" x14ac:dyDescent="0.15">
      <c r="A8172" t="s">
        <v>1199</v>
      </c>
      <c r="B8172" t="str">
        <f>LOWER(TRIM(A8172))</f>
        <v>connect hub</v>
      </c>
      <c r="C8172" t="str">
        <f t="shared" si="220"/>
        <v>Connect Hub</v>
      </c>
      <c r="D8172" t="s">
        <v>270</v>
      </c>
      <c r="E8172" s="7" t="s">
        <v>13791</v>
      </c>
      <c r="F8172">
        <v>2</v>
      </c>
      <c r="G8172" t="s">
        <v>2107</v>
      </c>
      <c r="H8172" s="3">
        <v>50</v>
      </c>
      <c r="I8172" t="s">
        <v>19</v>
      </c>
      <c r="J8172" s="2">
        <v>0</v>
      </c>
      <c r="K8172" t="s">
        <v>20</v>
      </c>
      <c r="L8172" t="s">
        <v>272</v>
      </c>
      <c r="M8172" s="4">
        <v>45845</v>
      </c>
      <c r="N8172" s="5" t="s">
        <v>10693</v>
      </c>
      <c r="O8172" t="s">
        <v>22</v>
      </c>
      <c r="P8172" t="s">
        <v>23</v>
      </c>
      <c r="Q8172" t="s">
        <v>23</v>
      </c>
      <c r="R8172" t="str">
        <f>IF(E8172="Not Available","Not Rated","Rated")</f>
        <v>Not Rated</v>
      </c>
      <c r="S8172" t="str" cm="1">
        <f t="array" ref="S8172">_xlfn.IFS(E8172="not available","Not Rated", E8172&gt;=4.5,"Excellent", E8172&gt;4,"Very Good", E8172&gt;3,"Good", TRUE,"LOW")</f>
        <v>Not Rated</v>
      </c>
    </row>
    <row r="8173" spans="1:19" x14ac:dyDescent="0.15">
      <c r="A8173" t="s">
        <v>29</v>
      </c>
      <c r="B8173" t="str">
        <f>LOWER(TRIM(A8173))</f>
        <v>scanner</v>
      </c>
      <c r="C8173" t="str">
        <f t="shared" si="220"/>
        <v>Scanner</v>
      </c>
      <c r="D8173" t="s">
        <v>66</v>
      </c>
      <c r="E8173" s="7" t="s">
        <v>13791</v>
      </c>
      <c r="F8173">
        <v>2</v>
      </c>
      <c r="G8173" t="s">
        <v>3505</v>
      </c>
      <c r="H8173" s="3">
        <v>50</v>
      </c>
      <c r="I8173" t="s">
        <v>19</v>
      </c>
      <c r="J8173" s="2">
        <v>0</v>
      </c>
      <c r="K8173" t="s">
        <v>26</v>
      </c>
      <c r="L8173" t="s">
        <v>70</v>
      </c>
      <c r="M8173" s="4">
        <v>45089</v>
      </c>
      <c r="N8173" s="5" t="s">
        <v>903</v>
      </c>
      <c r="O8173" t="s">
        <v>28</v>
      </c>
      <c r="P8173" t="s">
        <v>23</v>
      </c>
      <c r="Q8173" t="s">
        <v>23</v>
      </c>
      <c r="R8173" t="str">
        <f>IF(E8173="Not Available","Not Rated","Rated")</f>
        <v>Not Rated</v>
      </c>
      <c r="S8173" t="str" cm="1">
        <f t="array" ref="S8173">_xlfn.IFS(E8173="not available","Not Rated", E8173&gt;=4.5,"Excellent", E8173&gt;4,"Very Good", E8173&gt;3,"Good", TRUE,"LOW")</f>
        <v>Not Rated</v>
      </c>
    </row>
    <row r="8174" spans="1:19" x14ac:dyDescent="0.15">
      <c r="A8174" t="s">
        <v>10694</v>
      </c>
      <c r="B8174" t="str">
        <f>LOWER(TRIM(A8174))</f>
        <v>crypto learn online</v>
      </c>
      <c r="C8174" t="str">
        <f t="shared" si="220"/>
        <v>Crypto Learn Online</v>
      </c>
      <c r="D8174" t="s">
        <v>521</v>
      </c>
      <c r="E8174" s="7" t="s">
        <v>13791</v>
      </c>
      <c r="F8174">
        <v>2</v>
      </c>
      <c r="G8174" t="s">
        <v>13774</v>
      </c>
      <c r="H8174" s="3">
        <v>50</v>
      </c>
      <c r="I8174" t="s">
        <v>19</v>
      </c>
      <c r="J8174" s="2">
        <v>0</v>
      </c>
      <c r="K8174" t="s">
        <v>26</v>
      </c>
      <c r="L8174" t="s">
        <v>1844</v>
      </c>
      <c r="M8174" s="4">
        <v>46209</v>
      </c>
      <c r="N8174" s="5" t="s">
        <v>13775</v>
      </c>
      <c r="O8174" t="s">
        <v>22</v>
      </c>
      <c r="P8174" t="s">
        <v>23</v>
      </c>
      <c r="Q8174" t="s">
        <v>23</v>
      </c>
      <c r="R8174" t="str">
        <f>IF(E8174="Not Available","Not Rated","Rated")</f>
        <v>Not Rated</v>
      </c>
      <c r="S8174" t="str" cm="1">
        <f t="array" ref="S8174">_xlfn.IFS(E8174="not available","Not Rated", E8174&gt;=4.5,"Excellent", E8174&gt;4,"Very Good", E8174&gt;3,"Good", TRUE,"LOW")</f>
        <v>Not Rated</v>
      </c>
    </row>
    <row r="8175" spans="1:19" x14ac:dyDescent="0.15">
      <c r="A8175" t="s">
        <v>2957</v>
      </c>
      <c r="B8175" t="str">
        <f>LOWER(TRIM(A8175))</f>
        <v>neo planner premium</v>
      </c>
      <c r="C8175" t="str">
        <f t="shared" si="220"/>
        <v>Neo Planner Premium</v>
      </c>
      <c r="D8175" t="s">
        <v>202</v>
      </c>
      <c r="E8175" s="7" t="s">
        <v>13791</v>
      </c>
      <c r="F8175">
        <v>2</v>
      </c>
      <c r="G8175" t="s">
        <v>10695</v>
      </c>
      <c r="H8175" s="3">
        <v>50</v>
      </c>
      <c r="I8175" t="s">
        <v>19</v>
      </c>
      <c r="J8175" s="2">
        <v>0</v>
      </c>
      <c r="K8175" t="s">
        <v>26</v>
      </c>
      <c r="L8175" t="s">
        <v>232</v>
      </c>
      <c r="M8175" s="4">
        <v>45363</v>
      </c>
      <c r="N8175" s="5" t="s">
        <v>10696</v>
      </c>
      <c r="O8175" t="s">
        <v>22</v>
      </c>
      <c r="P8175" t="s">
        <v>23</v>
      </c>
      <c r="Q8175" t="s">
        <v>23</v>
      </c>
      <c r="R8175" t="str">
        <f>IF(E8175="Not Available","Not Rated","Rated")</f>
        <v>Not Rated</v>
      </c>
      <c r="S8175" t="str" cm="1">
        <f t="array" ref="S8175">_xlfn.IFS(E8175="not available","Not Rated", E8175&gt;=4.5,"Excellent", E8175&gt;4,"Very Good", E8175&gt;3,"Good", TRUE,"LOW")</f>
        <v>Not Rated</v>
      </c>
    </row>
    <row r="8176" spans="1:19" x14ac:dyDescent="0.15">
      <c r="A8176" t="s">
        <v>3662</v>
      </c>
      <c r="B8176" t="str">
        <f>LOWER(TRIM(A8176))</f>
        <v>vpn max</v>
      </c>
      <c r="C8176" t="str">
        <f t="shared" si="220"/>
        <v>Vpn Max</v>
      </c>
      <c r="D8176" t="s">
        <v>73</v>
      </c>
      <c r="E8176" s="7" t="s">
        <v>13791</v>
      </c>
      <c r="F8176">
        <v>2</v>
      </c>
      <c r="G8176" t="s">
        <v>13774</v>
      </c>
      <c r="H8176" s="3">
        <v>50</v>
      </c>
      <c r="I8176" t="s">
        <v>19</v>
      </c>
      <c r="J8176" s="2">
        <v>0</v>
      </c>
      <c r="K8176" t="s">
        <v>26</v>
      </c>
      <c r="L8176" t="s">
        <v>75</v>
      </c>
      <c r="M8176" s="4">
        <v>45813</v>
      </c>
      <c r="N8176" s="5" t="s">
        <v>13775</v>
      </c>
      <c r="O8176" t="s">
        <v>44</v>
      </c>
      <c r="P8176" t="s">
        <v>32</v>
      </c>
      <c r="Q8176" t="s">
        <v>32</v>
      </c>
      <c r="R8176" t="str">
        <f>IF(E8176="Not Available","Not Rated","Rated")</f>
        <v>Not Rated</v>
      </c>
      <c r="S8176" t="str" cm="1">
        <f t="array" ref="S8176">_xlfn.IFS(E8176="not available","Not Rated", E8176&gt;=4.5,"Excellent", E8176&gt;4,"Very Good", E8176&gt;3,"Good", TRUE,"LOW")</f>
        <v>Not Rated</v>
      </c>
    </row>
    <row r="8177" spans="1:19" x14ac:dyDescent="0.15">
      <c r="A8177" t="s">
        <v>39</v>
      </c>
      <c r="B8177" t="str">
        <f>LOWER(TRIM(A8177))</f>
        <v>vpn</v>
      </c>
      <c r="C8177" t="str">
        <f t="shared" si="220"/>
        <v>Vpn</v>
      </c>
      <c r="D8177" t="s">
        <v>40</v>
      </c>
      <c r="E8177" s="7" t="s">
        <v>13791</v>
      </c>
      <c r="F8177">
        <v>2</v>
      </c>
      <c r="G8177" t="s">
        <v>2704</v>
      </c>
      <c r="H8177" s="3">
        <v>50</v>
      </c>
      <c r="I8177" t="s">
        <v>19</v>
      </c>
      <c r="J8177" s="2">
        <v>0</v>
      </c>
      <c r="K8177" t="s">
        <v>26</v>
      </c>
      <c r="L8177" t="s">
        <v>42</v>
      </c>
      <c r="M8177" s="4">
        <v>45929</v>
      </c>
      <c r="N8177" s="5" t="s">
        <v>10697</v>
      </c>
      <c r="O8177" t="s">
        <v>17</v>
      </c>
      <c r="P8177" t="s">
        <v>23</v>
      </c>
      <c r="Q8177" t="s">
        <v>23</v>
      </c>
      <c r="R8177" t="str">
        <f>IF(E8177="Not Available","Not Rated","Rated")</f>
        <v>Not Rated</v>
      </c>
      <c r="S8177" t="str" cm="1">
        <f t="array" ref="S8177">_xlfn.IFS(E8177="not available","Not Rated", E8177&gt;=4.5,"Excellent", E8177&gt;4,"Very Good", E8177&gt;3,"Good", TRUE,"LOW")</f>
        <v>Not Rated</v>
      </c>
    </row>
    <row r="8178" spans="1:19" x14ac:dyDescent="0.15">
      <c r="A8178" t="s">
        <v>217</v>
      </c>
      <c r="B8178" t="str">
        <f>LOWER(TRIM(A8178))</f>
        <v>browser</v>
      </c>
      <c r="C8178" t="str">
        <f t="shared" si="220"/>
        <v>Browser</v>
      </c>
      <c r="D8178" t="s">
        <v>40</v>
      </c>
      <c r="E8178" s="7" t="s">
        <v>13791</v>
      </c>
      <c r="F8178">
        <v>2</v>
      </c>
      <c r="G8178" t="s">
        <v>765</v>
      </c>
      <c r="H8178" s="3">
        <v>50</v>
      </c>
      <c r="I8178" t="s">
        <v>19</v>
      </c>
      <c r="J8178" s="2">
        <v>0</v>
      </c>
      <c r="K8178" t="s">
        <v>26</v>
      </c>
      <c r="L8178" t="s">
        <v>42</v>
      </c>
      <c r="M8178" s="4">
        <v>45991</v>
      </c>
      <c r="N8178" s="5" t="s">
        <v>10698</v>
      </c>
      <c r="O8178" t="s">
        <v>44</v>
      </c>
      <c r="P8178" t="s">
        <v>23</v>
      </c>
      <c r="Q8178" t="s">
        <v>32</v>
      </c>
      <c r="R8178" t="str">
        <f>IF(E8178="Not Available","Not Rated","Rated")</f>
        <v>Not Rated</v>
      </c>
      <c r="S8178" t="str" cm="1">
        <f t="array" ref="S8178">_xlfn.IFS(E8178="not available","Not Rated", E8178&gt;=4.5,"Excellent", E8178&gt;4,"Very Good", E8178&gt;3,"Good", TRUE,"LOW")</f>
        <v>Not Rated</v>
      </c>
    </row>
    <row r="8179" spans="1:19" x14ac:dyDescent="0.15">
      <c r="A8179" t="s">
        <v>45</v>
      </c>
      <c r="B8179" t="str">
        <f>LOWER(TRIM(A8179))</f>
        <v>planner</v>
      </c>
      <c r="C8179" t="str">
        <f t="shared" si="220"/>
        <v>Planner</v>
      </c>
      <c r="D8179" t="s">
        <v>73</v>
      </c>
      <c r="E8179" s="7" t="s">
        <v>13791</v>
      </c>
      <c r="F8179">
        <v>2</v>
      </c>
      <c r="G8179" t="s">
        <v>10699</v>
      </c>
      <c r="H8179" s="3">
        <v>50</v>
      </c>
      <c r="I8179" t="s">
        <v>19</v>
      </c>
      <c r="J8179" s="2">
        <v>0</v>
      </c>
      <c r="K8179" t="s">
        <v>26</v>
      </c>
      <c r="L8179" t="s">
        <v>122</v>
      </c>
      <c r="M8179" s="4">
        <v>45424</v>
      </c>
      <c r="N8179" s="5" t="s">
        <v>10700</v>
      </c>
      <c r="O8179" t="s">
        <v>44</v>
      </c>
      <c r="P8179" t="s">
        <v>32</v>
      </c>
      <c r="Q8179" t="s">
        <v>32</v>
      </c>
      <c r="R8179" t="str">
        <f>IF(E8179="Not Available","Not Rated","Rated")</f>
        <v>Not Rated</v>
      </c>
      <c r="S8179" t="str" cm="1">
        <f t="array" ref="S8179">_xlfn.IFS(E8179="not available","Not Rated", E8179&gt;=4.5,"Excellent", E8179&gt;4,"Very Good", E8179&gt;3,"Good", TRUE,"LOW")</f>
        <v>Not Rated</v>
      </c>
    </row>
    <row r="8180" spans="1:19" x14ac:dyDescent="0.15">
      <c r="A8180" t="s">
        <v>105</v>
      </c>
      <c r="B8180" t="str">
        <f>LOWER(TRIM(A8180))</f>
        <v>maker</v>
      </c>
      <c r="C8180" t="str">
        <f t="shared" si="220"/>
        <v>Maker</v>
      </c>
      <c r="D8180" t="s">
        <v>16</v>
      </c>
      <c r="E8180" s="7" t="s">
        <v>13791</v>
      </c>
      <c r="F8180">
        <v>2</v>
      </c>
      <c r="G8180" t="s">
        <v>4743</v>
      </c>
      <c r="H8180" s="3">
        <v>50</v>
      </c>
      <c r="I8180" t="s">
        <v>19</v>
      </c>
      <c r="J8180" s="2">
        <v>0</v>
      </c>
      <c r="K8180" t="s">
        <v>26</v>
      </c>
      <c r="L8180" t="s">
        <v>21</v>
      </c>
      <c r="M8180" s="4">
        <v>46108</v>
      </c>
      <c r="N8180" s="5" t="s">
        <v>6557</v>
      </c>
      <c r="O8180" t="s">
        <v>17</v>
      </c>
      <c r="P8180" t="s">
        <v>23</v>
      </c>
      <c r="Q8180" t="s">
        <v>23</v>
      </c>
      <c r="R8180" t="str">
        <f>IF(E8180="Not Available","Not Rated","Rated")</f>
        <v>Not Rated</v>
      </c>
      <c r="S8180" t="str" cm="1">
        <f t="array" ref="S8180">_xlfn.IFS(E8180="not available","Not Rated", E8180&gt;=4.5,"Excellent", E8180&gt;4,"Very Good", E8180&gt;3,"Good", TRUE,"LOW")</f>
        <v>Not Rated</v>
      </c>
    </row>
    <row r="8181" spans="1:19" x14ac:dyDescent="0.15">
      <c r="A8181" t="s">
        <v>39</v>
      </c>
      <c r="B8181" t="str">
        <f>LOWER(TRIM(A8181))</f>
        <v>vpn</v>
      </c>
      <c r="C8181" t="str">
        <f t="shared" si="220"/>
        <v>Vpn</v>
      </c>
      <c r="D8181" t="s">
        <v>40</v>
      </c>
      <c r="E8181" s="7" t="s">
        <v>13791</v>
      </c>
      <c r="F8181">
        <v>2</v>
      </c>
      <c r="G8181" t="s">
        <v>2809</v>
      </c>
      <c r="H8181" s="3">
        <v>50</v>
      </c>
      <c r="I8181" t="s">
        <v>19</v>
      </c>
      <c r="J8181" s="2">
        <v>0</v>
      </c>
      <c r="K8181" t="s">
        <v>26</v>
      </c>
      <c r="L8181" t="s">
        <v>78</v>
      </c>
      <c r="M8181" s="4">
        <v>44992</v>
      </c>
      <c r="N8181" s="5" t="s">
        <v>10701</v>
      </c>
      <c r="O8181" t="s">
        <v>17</v>
      </c>
      <c r="P8181" t="s">
        <v>32</v>
      </c>
      <c r="Q8181" t="s">
        <v>23</v>
      </c>
      <c r="R8181" t="str">
        <f>IF(E8181="Not Available","Not Rated","Rated")</f>
        <v>Not Rated</v>
      </c>
      <c r="S8181" t="str" cm="1">
        <f t="array" ref="S8181">_xlfn.IFS(E8181="not available","Not Rated", E8181&gt;=4.5,"Excellent", E8181&gt;4,"Very Good", E8181&gt;3,"Good", TRUE,"LOW")</f>
        <v>Not Rated</v>
      </c>
    </row>
    <row r="8182" spans="1:19" x14ac:dyDescent="0.15">
      <c r="A8182" t="s">
        <v>1274</v>
      </c>
      <c r="B8182" t="str">
        <f>LOWER(TRIM(A8182))</f>
        <v>super maker</v>
      </c>
      <c r="C8182" t="str">
        <f t="shared" si="220"/>
        <v>Super Maker</v>
      </c>
      <c r="D8182" t="s">
        <v>406</v>
      </c>
      <c r="E8182" s="7" t="s">
        <v>13791</v>
      </c>
      <c r="F8182">
        <v>2</v>
      </c>
      <c r="G8182" t="s">
        <v>648</v>
      </c>
      <c r="H8182" s="3">
        <v>50</v>
      </c>
      <c r="I8182" t="s">
        <v>19</v>
      </c>
      <c r="J8182" s="2">
        <v>0</v>
      </c>
      <c r="K8182" t="s">
        <v>26</v>
      </c>
      <c r="L8182" t="s">
        <v>408</v>
      </c>
      <c r="M8182" s="4">
        <v>45477</v>
      </c>
      <c r="N8182" s="5" t="s">
        <v>10702</v>
      </c>
      <c r="O8182" t="s">
        <v>31</v>
      </c>
      <c r="P8182" t="s">
        <v>23</v>
      </c>
      <c r="Q8182" t="s">
        <v>23</v>
      </c>
      <c r="R8182" t="str">
        <f>IF(E8182="Not Available","Not Rated","Rated")</f>
        <v>Not Rated</v>
      </c>
      <c r="S8182" t="str" cm="1">
        <f t="array" ref="S8182">_xlfn.IFS(E8182="not available","Not Rated", E8182&gt;=4.5,"Excellent", E8182&gt;4,"Very Good", E8182&gt;3,"Good", TRUE,"LOW")</f>
        <v>Not Rated</v>
      </c>
    </row>
    <row r="8183" spans="1:19" x14ac:dyDescent="0.15">
      <c r="A8183" t="s">
        <v>148</v>
      </c>
      <c r="B8183" t="str">
        <f>LOWER(TRIM(A8183))</f>
        <v>wallet</v>
      </c>
      <c r="C8183" t="str">
        <f t="shared" si="220"/>
        <v>Wallet</v>
      </c>
      <c r="D8183" t="s">
        <v>16</v>
      </c>
      <c r="E8183" s="7" t="s">
        <v>13791</v>
      </c>
      <c r="F8183">
        <v>2</v>
      </c>
      <c r="G8183" t="s">
        <v>1261</v>
      </c>
      <c r="H8183" s="3">
        <v>50</v>
      </c>
      <c r="I8183" t="s">
        <v>19</v>
      </c>
      <c r="J8183" s="2">
        <v>0</v>
      </c>
      <c r="K8183" t="s">
        <v>26</v>
      </c>
      <c r="L8183" t="s">
        <v>200</v>
      </c>
      <c r="M8183" s="4">
        <v>45399</v>
      </c>
      <c r="N8183" s="5" t="s">
        <v>4121</v>
      </c>
      <c r="O8183" t="s">
        <v>31</v>
      </c>
      <c r="P8183" t="s">
        <v>23</v>
      </c>
      <c r="Q8183" t="s">
        <v>23</v>
      </c>
      <c r="R8183" t="str">
        <f>IF(E8183="Not Available","Not Rated","Rated")</f>
        <v>Not Rated</v>
      </c>
      <c r="S8183" t="str" cm="1">
        <f t="array" ref="S8183">_xlfn.IFS(E8183="not available","Not Rated", E8183&gt;=4.5,"Excellent", E8183&gt;4,"Very Good", E8183&gt;3,"Good", TRUE,"LOW")</f>
        <v>Not Rated</v>
      </c>
    </row>
    <row r="8184" spans="1:19" x14ac:dyDescent="0.15">
      <c r="A8184" t="s">
        <v>79</v>
      </c>
      <c r="B8184" t="str">
        <f>LOWER(TRIM(A8184))</f>
        <v>health</v>
      </c>
      <c r="C8184" t="str">
        <f t="shared" si="220"/>
        <v>Health</v>
      </c>
      <c r="D8184" t="s">
        <v>126</v>
      </c>
      <c r="E8184" s="7" t="s">
        <v>13791</v>
      </c>
      <c r="F8184">
        <v>2</v>
      </c>
      <c r="G8184" t="s">
        <v>6058</v>
      </c>
      <c r="H8184" s="3">
        <v>50</v>
      </c>
      <c r="I8184" t="s">
        <v>19</v>
      </c>
      <c r="J8184" s="2">
        <v>0</v>
      </c>
      <c r="K8184" t="s">
        <v>20</v>
      </c>
      <c r="L8184" t="s">
        <v>351</v>
      </c>
      <c r="M8184" s="4">
        <v>46069</v>
      </c>
      <c r="N8184" s="5" t="s">
        <v>10703</v>
      </c>
      <c r="O8184" t="s">
        <v>44</v>
      </c>
      <c r="P8184" t="s">
        <v>23</v>
      </c>
      <c r="Q8184" t="s">
        <v>23</v>
      </c>
      <c r="R8184" t="str">
        <f>IF(E8184="Not Available","Not Rated","Rated")</f>
        <v>Not Rated</v>
      </c>
      <c r="S8184" t="str" cm="1">
        <f t="array" ref="S8184">_xlfn.IFS(E8184="not available","Not Rated", E8184&gt;=4.5,"Excellent", E8184&gt;4,"Very Good", E8184&gt;3,"Good", TRUE,"LOW")</f>
        <v>Not Rated</v>
      </c>
    </row>
    <row r="8185" spans="1:19" x14ac:dyDescent="0.15">
      <c r="A8185" t="s">
        <v>10704</v>
      </c>
      <c r="B8185" t="str">
        <f>LOWER(TRIM(A8185))</f>
        <v>meta strike now</v>
      </c>
      <c r="C8185" t="str">
        <f t="shared" si="220"/>
        <v>Meta Strike Now</v>
      </c>
      <c r="D8185" t="s">
        <v>73</v>
      </c>
      <c r="E8185" s="7" t="s">
        <v>13791</v>
      </c>
      <c r="F8185">
        <v>2</v>
      </c>
      <c r="G8185" t="s">
        <v>13774</v>
      </c>
      <c r="H8185" s="3">
        <v>50</v>
      </c>
      <c r="I8185" t="s">
        <v>19</v>
      </c>
      <c r="J8185" s="2">
        <v>0</v>
      </c>
      <c r="K8185" t="s">
        <v>26</v>
      </c>
      <c r="L8185" t="s">
        <v>302</v>
      </c>
      <c r="M8185" s="4">
        <v>45758</v>
      </c>
      <c r="N8185" s="5" t="s">
        <v>13775</v>
      </c>
      <c r="O8185" t="s">
        <v>31</v>
      </c>
      <c r="P8185" t="s">
        <v>23</v>
      </c>
      <c r="Q8185" t="s">
        <v>23</v>
      </c>
      <c r="R8185" t="str">
        <f>IF(E8185="Not Available","Not Rated","Rated")</f>
        <v>Not Rated</v>
      </c>
      <c r="S8185" t="str" cm="1">
        <f t="array" ref="S8185">_xlfn.IFS(E8185="not available","Not Rated", E8185&gt;=4.5,"Excellent", E8185&gt;4,"Very Good", E8185&gt;3,"Good", TRUE,"LOW")</f>
        <v>Not Rated</v>
      </c>
    </row>
    <row r="8186" spans="1:19" x14ac:dyDescent="0.15">
      <c r="A8186" t="s">
        <v>94</v>
      </c>
      <c r="B8186" t="str">
        <f>LOWER(TRIM(A8186))</f>
        <v>drive</v>
      </c>
      <c r="C8186" t="str">
        <f t="shared" si="220"/>
        <v>Drive</v>
      </c>
      <c r="D8186" t="s">
        <v>379</v>
      </c>
      <c r="E8186" s="7" t="s">
        <v>13791</v>
      </c>
      <c r="F8186">
        <v>2</v>
      </c>
      <c r="G8186" t="s">
        <v>3150</v>
      </c>
      <c r="H8186" s="3">
        <v>50</v>
      </c>
      <c r="I8186" t="s">
        <v>19</v>
      </c>
      <c r="J8186" s="2">
        <v>0</v>
      </c>
      <c r="K8186" t="s">
        <v>26</v>
      </c>
      <c r="L8186" t="s">
        <v>1035</v>
      </c>
      <c r="M8186" s="4">
        <v>45376</v>
      </c>
      <c r="N8186" s="5" t="s">
        <v>10705</v>
      </c>
      <c r="O8186" t="s">
        <v>44</v>
      </c>
      <c r="P8186" t="s">
        <v>32</v>
      </c>
      <c r="Q8186" t="s">
        <v>23</v>
      </c>
      <c r="R8186" t="str">
        <f>IF(E8186="Not Available","Not Rated","Rated")</f>
        <v>Not Rated</v>
      </c>
      <c r="S8186" t="str" cm="1">
        <f t="array" ref="S8186">_xlfn.IFS(E8186="not available","Not Rated", E8186&gt;=4.5,"Excellent", E8186&gt;4,"Very Good", E8186&gt;3,"Good", TRUE,"LOW")</f>
        <v>Not Rated</v>
      </c>
    </row>
    <row r="8187" spans="1:19" x14ac:dyDescent="0.15">
      <c r="A8187" t="s">
        <v>97</v>
      </c>
      <c r="B8187" t="str">
        <f>LOWER(TRIM(A8187))</f>
        <v>wallet 2025</v>
      </c>
      <c r="C8187" t="str">
        <f t="shared" si="220"/>
        <v>Wallet 2025</v>
      </c>
      <c r="D8187" t="s">
        <v>202</v>
      </c>
      <c r="E8187" s="7" t="s">
        <v>13791</v>
      </c>
      <c r="F8187">
        <v>2</v>
      </c>
      <c r="G8187" t="s">
        <v>10706</v>
      </c>
      <c r="H8187" s="3">
        <v>50</v>
      </c>
      <c r="I8187" t="s">
        <v>19</v>
      </c>
      <c r="J8187" s="2">
        <v>0</v>
      </c>
      <c r="K8187" t="s">
        <v>26</v>
      </c>
      <c r="L8187" t="s">
        <v>232</v>
      </c>
      <c r="M8187" s="4">
        <v>46196</v>
      </c>
      <c r="N8187" s="5" t="s">
        <v>10707</v>
      </c>
      <c r="O8187" t="s">
        <v>17</v>
      </c>
      <c r="P8187" t="s">
        <v>23</v>
      </c>
      <c r="Q8187" t="s">
        <v>23</v>
      </c>
      <c r="R8187" t="str">
        <f>IF(E8187="Not Available","Not Rated","Rated")</f>
        <v>Not Rated</v>
      </c>
      <c r="S8187" t="str" cm="1">
        <f t="array" ref="S8187">_xlfn.IFS(E8187="not available","Not Rated", E8187&gt;=4.5,"Excellent", E8187&gt;4,"Very Good", E8187&gt;3,"Good", TRUE,"LOW")</f>
        <v>Not Rated</v>
      </c>
    </row>
    <row r="8188" spans="1:19" x14ac:dyDescent="0.15">
      <c r="A8188" t="s">
        <v>29</v>
      </c>
      <c r="B8188" t="str">
        <f>LOWER(TRIM(A8188))</f>
        <v>scanner</v>
      </c>
      <c r="C8188" t="str">
        <f t="shared" si="220"/>
        <v>Scanner</v>
      </c>
      <c r="D8188" t="s">
        <v>40</v>
      </c>
      <c r="E8188" s="7" t="s">
        <v>13791</v>
      </c>
      <c r="F8188">
        <v>2</v>
      </c>
      <c r="G8188" t="s">
        <v>1416</v>
      </c>
      <c r="H8188" s="3">
        <v>50</v>
      </c>
      <c r="I8188" t="s">
        <v>19</v>
      </c>
      <c r="J8188" s="2">
        <v>0</v>
      </c>
      <c r="K8188" t="s">
        <v>20</v>
      </c>
      <c r="L8188" t="s">
        <v>42</v>
      </c>
      <c r="M8188" s="4">
        <v>46041</v>
      </c>
      <c r="N8188" s="5" t="s">
        <v>10708</v>
      </c>
      <c r="O8188" t="s">
        <v>188</v>
      </c>
      <c r="P8188" t="s">
        <v>23</v>
      </c>
      <c r="Q8188" t="s">
        <v>23</v>
      </c>
      <c r="R8188" t="str">
        <f>IF(E8188="Not Available","Not Rated","Rated")</f>
        <v>Not Rated</v>
      </c>
      <c r="S8188" t="str" cm="1">
        <f t="array" ref="S8188">_xlfn.IFS(E8188="not available","Not Rated", E8188&gt;=4.5,"Excellent", E8188&gt;4,"Very Good", E8188&gt;3,"Good", TRUE,"LOW")</f>
        <v>Not Rated</v>
      </c>
    </row>
    <row r="8189" spans="1:19" x14ac:dyDescent="0.15">
      <c r="A8189" t="s">
        <v>10709</v>
      </c>
      <c r="B8189" t="str">
        <f>LOWER(TRIM(A8189))</f>
        <v>my pay_1546</v>
      </c>
      <c r="C8189" t="str">
        <f t="shared" si="220"/>
        <v>My Pay_1546</v>
      </c>
      <c r="D8189" t="s">
        <v>73</v>
      </c>
      <c r="E8189" s="7" t="s">
        <v>13791</v>
      </c>
      <c r="F8189">
        <v>2</v>
      </c>
      <c r="G8189" t="s">
        <v>2059</v>
      </c>
      <c r="H8189" s="3">
        <v>50</v>
      </c>
      <c r="I8189" t="s">
        <v>19</v>
      </c>
      <c r="J8189" s="2">
        <v>0</v>
      </c>
      <c r="K8189" t="s">
        <v>26</v>
      </c>
      <c r="L8189" t="s">
        <v>302</v>
      </c>
      <c r="M8189" s="4">
        <v>45730</v>
      </c>
      <c r="N8189" s="5" t="s">
        <v>1134</v>
      </c>
      <c r="O8189" t="s">
        <v>31</v>
      </c>
      <c r="P8189" t="s">
        <v>32</v>
      </c>
      <c r="Q8189" t="s">
        <v>23</v>
      </c>
      <c r="R8189" t="str">
        <f>IF(E8189="Not Available","Not Rated","Rated")</f>
        <v>Not Rated</v>
      </c>
      <c r="S8189" t="str" cm="1">
        <f t="array" ref="S8189">_xlfn.IFS(E8189="not available","Not Rated", E8189&gt;=4.5,"Excellent", E8189&gt;4,"Very Good", E8189&gt;3,"Good", TRUE,"LOW")</f>
        <v>Not Rated</v>
      </c>
    </row>
    <row r="8190" spans="1:19" x14ac:dyDescent="0.15">
      <c r="A8190" t="s">
        <v>835</v>
      </c>
      <c r="B8190" t="str">
        <f>LOWER(TRIM(A8190))</f>
        <v>next pay</v>
      </c>
      <c r="C8190" t="str">
        <f t="shared" si="220"/>
        <v>Next Pay</v>
      </c>
      <c r="D8190" t="s">
        <v>73</v>
      </c>
      <c r="E8190" s="7" t="s">
        <v>13791</v>
      </c>
      <c r="F8190">
        <v>2</v>
      </c>
      <c r="G8190" t="s">
        <v>13774</v>
      </c>
      <c r="H8190" s="3">
        <v>50</v>
      </c>
      <c r="I8190" t="s">
        <v>19</v>
      </c>
      <c r="J8190" s="2">
        <v>0</v>
      </c>
      <c r="K8190" t="s">
        <v>26</v>
      </c>
      <c r="L8190" t="s">
        <v>141</v>
      </c>
      <c r="M8190" s="4">
        <v>44938</v>
      </c>
      <c r="N8190" s="5" t="s">
        <v>13775</v>
      </c>
      <c r="O8190" t="s">
        <v>31</v>
      </c>
      <c r="P8190" t="s">
        <v>23</v>
      </c>
      <c r="Q8190" t="s">
        <v>32</v>
      </c>
      <c r="R8190" t="str">
        <f>IF(E8190="Not Available","Not Rated","Rated")</f>
        <v>Not Rated</v>
      </c>
      <c r="S8190" t="str" cm="1">
        <f t="array" ref="S8190">_xlfn.IFS(E8190="not available","Not Rated", E8190&gt;=4.5,"Excellent", E8190&gt;4,"Very Good", E8190&gt;3,"Good", TRUE,"LOW")</f>
        <v>Not Rated</v>
      </c>
    </row>
    <row r="8191" spans="1:19" x14ac:dyDescent="0.15">
      <c r="A8191" t="s">
        <v>45</v>
      </c>
      <c r="B8191" t="str">
        <f>LOWER(TRIM(A8191))</f>
        <v>planner</v>
      </c>
      <c r="C8191" t="str">
        <f t="shared" si="220"/>
        <v>Planner</v>
      </c>
      <c r="D8191" t="s">
        <v>194</v>
      </c>
      <c r="E8191" s="7" t="s">
        <v>13791</v>
      </c>
      <c r="F8191">
        <v>2</v>
      </c>
      <c r="G8191" t="s">
        <v>2212</v>
      </c>
      <c r="H8191" s="3">
        <v>50</v>
      </c>
      <c r="I8191" t="s">
        <v>30</v>
      </c>
      <c r="J8191" s="2">
        <v>2.99</v>
      </c>
      <c r="K8191" t="s">
        <v>26</v>
      </c>
      <c r="L8191" t="s">
        <v>196</v>
      </c>
      <c r="M8191" s="4">
        <v>45978</v>
      </c>
      <c r="N8191" s="5" t="s">
        <v>10710</v>
      </c>
      <c r="O8191" t="s">
        <v>31</v>
      </c>
      <c r="P8191" t="s">
        <v>32</v>
      </c>
      <c r="Q8191" t="s">
        <v>32</v>
      </c>
      <c r="R8191" t="str">
        <f>IF(E8191="Not Available","Not Rated","Rated")</f>
        <v>Not Rated</v>
      </c>
      <c r="S8191" t="str" cm="1">
        <f t="array" ref="S8191">_xlfn.IFS(E8191="not available","Not Rated", E8191&gt;=4.5,"Excellent", E8191&gt;4,"Very Good", E8191&gt;3,"Good", TRUE,"LOW")</f>
        <v>Not Rated</v>
      </c>
    </row>
    <row r="8192" spans="1:19" x14ac:dyDescent="0.15">
      <c r="A8192" t="s">
        <v>6225</v>
      </c>
      <c r="B8192" t="str">
        <f>LOWER(TRIM(A8192))</f>
        <v>neo wallet now</v>
      </c>
      <c r="C8192" t="str">
        <f t="shared" si="220"/>
        <v>Neo Wallet Now</v>
      </c>
      <c r="D8192" t="s">
        <v>16</v>
      </c>
      <c r="E8192" s="7" t="s">
        <v>13791</v>
      </c>
      <c r="F8192">
        <v>2</v>
      </c>
      <c r="G8192" t="s">
        <v>760</v>
      </c>
      <c r="H8192" s="3">
        <v>50</v>
      </c>
      <c r="I8192" t="s">
        <v>30</v>
      </c>
      <c r="J8192" s="2">
        <v>9.99</v>
      </c>
      <c r="K8192" t="s">
        <v>150</v>
      </c>
      <c r="L8192" t="s">
        <v>21</v>
      </c>
      <c r="M8192" s="4">
        <v>45762</v>
      </c>
      <c r="N8192" s="5" t="s">
        <v>10711</v>
      </c>
      <c r="O8192" t="s">
        <v>28</v>
      </c>
      <c r="P8192" t="s">
        <v>32</v>
      </c>
      <c r="Q8192" t="s">
        <v>32</v>
      </c>
      <c r="R8192" t="str">
        <f>IF(E8192="Not Available","Not Rated","Rated")</f>
        <v>Not Rated</v>
      </c>
      <c r="S8192" t="str" cm="1">
        <f t="array" ref="S8192">_xlfn.IFS(E8192="not available","Not Rated", E8192&gt;=4.5,"Excellent", E8192&gt;4,"Very Good", E8192&gt;3,"Good", TRUE,"LOW")</f>
        <v>Not Rated</v>
      </c>
    </row>
    <row r="8193" spans="1:19" x14ac:dyDescent="0.15">
      <c r="A8193" t="s">
        <v>318</v>
      </c>
      <c r="B8193" t="str">
        <f>LOWER(TRIM(A8193))</f>
        <v>neo browser</v>
      </c>
      <c r="C8193" t="str">
        <f t="shared" si="220"/>
        <v>Neo Browser</v>
      </c>
      <c r="D8193" t="s">
        <v>521</v>
      </c>
      <c r="E8193" s="7" t="s">
        <v>13791</v>
      </c>
      <c r="F8193">
        <v>2</v>
      </c>
      <c r="G8193" t="s">
        <v>4938</v>
      </c>
      <c r="H8193" s="3">
        <v>50</v>
      </c>
      <c r="I8193" t="s">
        <v>19</v>
      </c>
      <c r="J8193" s="2">
        <v>0</v>
      </c>
      <c r="K8193" t="s">
        <v>26</v>
      </c>
      <c r="L8193" t="s">
        <v>523</v>
      </c>
      <c r="M8193" s="4">
        <v>46066</v>
      </c>
      <c r="N8193" s="5" t="s">
        <v>10712</v>
      </c>
      <c r="O8193" t="s">
        <v>17</v>
      </c>
      <c r="P8193" t="s">
        <v>23</v>
      </c>
      <c r="Q8193" t="s">
        <v>23</v>
      </c>
      <c r="R8193" t="str">
        <f>IF(E8193="Not Available","Not Rated","Rated")</f>
        <v>Not Rated</v>
      </c>
      <c r="S8193" t="str" cm="1">
        <f t="array" ref="S8193">_xlfn.IFS(E8193="not available","Not Rated", E8193&gt;=4.5,"Excellent", E8193&gt;4,"Very Good", E8193&gt;3,"Good", TRUE,"LOW")</f>
        <v>Not Rated</v>
      </c>
    </row>
    <row r="8194" spans="1:19" x14ac:dyDescent="0.15">
      <c r="A8194" t="s">
        <v>935</v>
      </c>
      <c r="B8194" t="str">
        <f>LOWER(TRIM(A8194))</f>
        <v>super planner ai</v>
      </c>
      <c r="C8194" t="str">
        <f t="shared" si="220"/>
        <v>Super Planner Ai</v>
      </c>
      <c r="D8194" t="s">
        <v>40</v>
      </c>
      <c r="E8194" s="7" t="s">
        <v>13791</v>
      </c>
      <c r="F8194">
        <v>2</v>
      </c>
      <c r="G8194" t="s">
        <v>2584</v>
      </c>
      <c r="H8194" s="3">
        <v>50</v>
      </c>
      <c r="I8194" t="s">
        <v>19</v>
      </c>
      <c r="J8194" s="2">
        <v>0</v>
      </c>
      <c r="K8194" t="s">
        <v>20</v>
      </c>
      <c r="L8194" t="s">
        <v>42</v>
      </c>
      <c r="M8194" s="4">
        <v>45296</v>
      </c>
      <c r="N8194" s="5" t="s">
        <v>4994</v>
      </c>
      <c r="O8194" t="s">
        <v>31</v>
      </c>
      <c r="P8194" t="s">
        <v>23</v>
      </c>
      <c r="Q8194" t="s">
        <v>23</v>
      </c>
      <c r="R8194" t="str">
        <f>IF(E8194="Not Available","Not Rated","Rated")</f>
        <v>Not Rated</v>
      </c>
      <c r="S8194" t="str" cm="1">
        <f t="array" ref="S8194">_xlfn.IFS(E8194="not available","Not Rated", E8194&gt;=4.5,"Excellent", E8194&gt;4,"Very Good", E8194&gt;3,"Good", TRUE,"LOW")</f>
        <v>Not Rated</v>
      </c>
    </row>
    <row r="8195" spans="1:19" x14ac:dyDescent="0.15">
      <c r="A8195" t="s">
        <v>79</v>
      </c>
      <c r="B8195" t="str">
        <f>LOWER(TRIM(A8195))</f>
        <v>health</v>
      </c>
      <c r="C8195" t="str">
        <f t="shared" ref="C8195:C8258" si="221">PROPER(TRIM(A8195))</f>
        <v>Health</v>
      </c>
      <c r="D8195" t="s">
        <v>240</v>
      </c>
      <c r="E8195" s="7" t="s">
        <v>13791</v>
      </c>
      <c r="F8195">
        <v>2</v>
      </c>
      <c r="G8195" t="s">
        <v>56</v>
      </c>
      <c r="H8195" s="3">
        <v>50</v>
      </c>
      <c r="I8195" t="s">
        <v>19</v>
      </c>
      <c r="J8195" s="2">
        <v>0</v>
      </c>
      <c r="K8195" t="s">
        <v>26</v>
      </c>
      <c r="L8195" t="s">
        <v>242</v>
      </c>
      <c r="M8195" s="4">
        <v>45951</v>
      </c>
      <c r="N8195" s="5" t="s">
        <v>9757</v>
      </c>
      <c r="O8195" t="s">
        <v>53</v>
      </c>
      <c r="P8195" t="s">
        <v>23</v>
      </c>
      <c r="Q8195" t="s">
        <v>23</v>
      </c>
      <c r="R8195" t="str">
        <f>IF(E8195="Not Available","Not Rated","Rated")</f>
        <v>Not Rated</v>
      </c>
      <c r="S8195" t="str" cm="1">
        <f t="array" ref="S8195">_xlfn.IFS(E8195="not available","Not Rated", E8195&gt;=4.5,"Excellent", E8195&gt;4,"Very Good", E8195&gt;3,"Good", TRUE,"LOW")</f>
        <v>Not Rated</v>
      </c>
    </row>
    <row r="8196" spans="1:19" x14ac:dyDescent="0.15">
      <c r="A8196" t="s">
        <v>105</v>
      </c>
      <c r="B8196" t="str">
        <f>LOWER(TRIM(A8196))</f>
        <v>maker</v>
      </c>
      <c r="C8196" t="str">
        <f t="shared" si="221"/>
        <v>Maker</v>
      </c>
      <c r="D8196" t="s">
        <v>73</v>
      </c>
      <c r="E8196" s="7" t="s">
        <v>13791</v>
      </c>
      <c r="F8196">
        <v>2</v>
      </c>
      <c r="G8196" t="s">
        <v>10713</v>
      </c>
      <c r="H8196" s="3">
        <v>50</v>
      </c>
      <c r="I8196" t="s">
        <v>19</v>
      </c>
      <c r="J8196" s="2">
        <v>0</v>
      </c>
      <c r="K8196" t="s">
        <v>26</v>
      </c>
      <c r="L8196" t="s">
        <v>477</v>
      </c>
      <c r="M8196" s="4">
        <v>45463</v>
      </c>
      <c r="N8196" s="5" t="s">
        <v>10714</v>
      </c>
      <c r="O8196" t="s">
        <v>22</v>
      </c>
      <c r="P8196" t="s">
        <v>23</v>
      </c>
      <c r="Q8196" t="s">
        <v>32</v>
      </c>
      <c r="R8196" t="str">
        <f>IF(E8196="Not Available","Not Rated","Rated")</f>
        <v>Not Rated</v>
      </c>
      <c r="S8196" t="str" cm="1">
        <f t="array" ref="S8196">_xlfn.IFS(E8196="not available","Not Rated", E8196&gt;=4.5,"Excellent", E8196&gt;4,"Very Good", E8196&gt;3,"Good", TRUE,"LOW")</f>
        <v>Not Rated</v>
      </c>
    </row>
    <row r="8197" spans="1:19" x14ac:dyDescent="0.15">
      <c r="A8197" t="s">
        <v>269</v>
      </c>
      <c r="B8197" t="str">
        <f>LOWER(TRIM(A8197))</f>
        <v>strike</v>
      </c>
      <c r="C8197" t="str">
        <f t="shared" si="221"/>
        <v>Strike</v>
      </c>
      <c r="D8197" t="s">
        <v>73</v>
      </c>
      <c r="E8197" s="7" t="s">
        <v>13791</v>
      </c>
      <c r="F8197">
        <v>2</v>
      </c>
      <c r="G8197" t="s">
        <v>10715</v>
      </c>
      <c r="H8197" s="3">
        <v>50</v>
      </c>
      <c r="I8197" t="s">
        <v>19</v>
      </c>
      <c r="J8197" s="2">
        <v>0</v>
      </c>
      <c r="K8197" t="s">
        <v>26</v>
      </c>
      <c r="L8197" t="s">
        <v>141</v>
      </c>
      <c r="M8197" s="4">
        <v>45817</v>
      </c>
      <c r="N8197" s="5" t="s">
        <v>10716</v>
      </c>
      <c r="O8197" t="s">
        <v>53</v>
      </c>
      <c r="P8197" t="s">
        <v>23</v>
      </c>
      <c r="Q8197" t="s">
        <v>23</v>
      </c>
      <c r="R8197" t="str">
        <f>IF(E8197="Not Available","Not Rated","Rated")</f>
        <v>Not Rated</v>
      </c>
      <c r="S8197" t="str" cm="1">
        <f t="array" ref="S8197">_xlfn.IFS(E8197="not available","Not Rated", E8197&gt;=4.5,"Excellent", E8197&gt;4,"Very Good", E8197&gt;3,"Good", TRUE,"LOW")</f>
        <v>Not Rated</v>
      </c>
    </row>
    <row r="8198" spans="1:19" x14ac:dyDescent="0.15">
      <c r="A8198" t="s">
        <v>1711</v>
      </c>
      <c r="B8198" t="str">
        <f>LOWER(TRIM(A8198))</f>
        <v>browser max</v>
      </c>
      <c r="C8198" t="str">
        <f t="shared" si="221"/>
        <v>Browser Max</v>
      </c>
      <c r="D8198" t="s">
        <v>66</v>
      </c>
      <c r="E8198" s="7" t="s">
        <v>13791</v>
      </c>
      <c r="F8198">
        <v>2</v>
      </c>
      <c r="G8198" t="s">
        <v>1217</v>
      </c>
      <c r="H8198" s="3">
        <v>50</v>
      </c>
      <c r="I8198" t="s">
        <v>19</v>
      </c>
      <c r="J8198" s="2">
        <v>0</v>
      </c>
      <c r="K8198" t="s">
        <v>26</v>
      </c>
      <c r="L8198" t="s">
        <v>70</v>
      </c>
      <c r="M8198" s="4">
        <v>46189</v>
      </c>
      <c r="N8198" s="5" t="s">
        <v>10717</v>
      </c>
      <c r="O8198" t="s">
        <v>31</v>
      </c>
      <c r="P8198" t="s">
        <v>23</v>
      </c>
      <c r="Q8198" t="s">
        <v>23</v>
      </c>
      <c r="R8198" t="str">
        <f>IF(E8198="Not Available","Not Rated","Rated")</f>
        <v>Not Rated</v>
      </c>
      <c r="S8198" t="str" cm="1">
        <f t="array" ref="S8198">_xlfn.IFS(E8198="not available","Not Rated", E8198&gt;=4.5,"Excellent", E8198&gt;4,"Very Good", E8198&gt;3,"Good", TRUE,"LOW")</f>
        <v>Not Rated</v>
      </c>
    </row>
    <row r="8199" spans="1:19" x14ac:dyDescent="0.15">
      <c r="A8199" t="s">
        <v>45</v>
      </c>
      <c r="B8199" t="str">
        <f>LOWER(TRIM(A8199))</f>
        <v>planner</v>
      </c>
      <c r="C8199" t="str">
        <f t="shared" si="221"/>
        <v>Planner</v>
      </c>
      <c r="D8199" t="s">
        <v>49</v>
      </c>
      <c r="E8199" s="7" t="s">
        <v>13791</v>
      </c>
      <c r="F8199">
        <v>2</v>
      </c>
      <c r="G8199" t="s">
        <v>1879</v>
      </c>
      <c r="H8199" s="3">
        <v>50</v>
      </c>
      <c r="I8199" t="s">
        <v>19</v>
      </c>
      <c r="J8199" s="2">
        <v>0</v>
      </c>
      <c r="K8199" t="s">
        <v>26</v>
      </c>
      <c r="L8199" t="s">
        <v>92</v>
      </c>
      <c r="M8199" s="4">
        <v>45654</v>
      </c>
      <c r="N8199" s="5" t="s">
        <v>10718</v>
      </c>
      <c r="O8199" t="s">
        <v>28</v>
      </c>
      <c r="P8199" t="s">
        <v>23</v>
      </c>
      <c r="Q8199" t="s">
        <v>23</v>
      </c>
      <c r="R8199" t="str">
        <f>IF(E8199="Not Available","Not Rated","Rated")</f>
        <v>Not Rated</v>
      </c>
      <c r="S8199" t="str" cm="1">
        <f t="array" ref="S8199">_xlfn.IFS(E8199="not available","Not Rated", E8199&gt;=4.5,"Excellent", E8199&gt;4,"Very Good", E8199&gt;3,"Good", TRUE,"LOW")</f>
        <v>Not Rated</v>
      </c>
    </row>
    <row r="8200" spans="1:19" x14ac:dyDescent="0.15">
      <c r="A8200" t="s">
        <v>332</v>
      </c>
      <c r="B8200" t="str">
        <f>LOWER(TRIM(A8200))</f>
        <v>pay</v>
      </c>
      <c r="C8200" t="str">
        <f t="shared" si="221"/>
        <v>Pay</v>
      </c>
      <c r="D8200" t="s">
        <v>326</v>
      </c>
      <c r="E8200" s="7" t="s">
        <v>13791</v>
      </c>
      <c r="F8200">
        <v>2</v>
      </c>
      <c r="G8200" t="s">
        <v>2755</v>
      </c>
      <c r="H8200" s="3">
        <v>50</v>
      </c>
      <c r="I8200" t="s">
        <v>19</v>
      </c>
      <c r="J8200" s="2">
        <v>0</v>
      </c>
      <c r="K8200" t="s">
        <v>69</v>
      </c>
      <c r="L8200" t="s">
        <v>328</v>
      </c>
      <c r="M8200" s="4">
        <v>46100</v>
      </c>
      <c r="N8200" s="5" t="s">
        <v>10162</v>
      </c>
      <c r="O8200" t="s">
        <v>28</v>
      </c>
      <c r="P8200" t="s">
        <v>23</v>
      </c>
      <c r="Q8200" t="s">
        <v>23</v>
      </c>
      <c r="R8200" t="str">
        <f>IF(E8200="Not Available","Not Rated","Rated")</f>
        <v>Not Rated</v>
      </c>
      <c r="S8200" t="str" cm="1">
        <f t="array" ref="S8200">_xlfn.IFS(E8200="not available","Not Rated", E8200&gt;=4.5,"Excellent", E8200&gt;4,"Very Good", E8200&gt;3,"Good", TRUE,"LOW")</f>
        <v>Not Rated</v>
      </c>
    </row>
    <row r="8201" spans="1:19" x14ac:dyDescent="0.15">
      <c r="A8201" t="s">
        <v>2541</v>
      </c>
      <c r="B8201" t="str">
        <f>LOWER(TRIM(A8201))</f>
        <v>quick planner</v>
      </c>
      <c r="C8201" t="str">
        <f t="shared" si="221"/>
        <v>Quick Planner</v>
      </c>
      <c r="D8201" t="s">
        <v>473</v>
      </c>
      <c r="E8201" s="7" t="s">
        <v>13791</v>
      </c>
      <c r="F8201">
        <v>2</v>
      </c>
      <c r="G8201" t="s">
        <v>891</v>
      </c>
      <c r="H8201" s="3">
        <v>50</v>
      </c>
      <c r="I8201" t="s">
        <v>19</v>
      </c>
      <c r="J8201" s="2">
        <v>0</v>
      </c>
      <c r="K8201" t="s">
        <v>26</v>
      </c>
      <c r="L8201" t="s">
        <v>920</v>
      </c>
      <c r="M8201" s="4">
        <v>45037</v>
      </c>
      <c r="N8201" s="5" t="s">
        <v>10719</v>
      </c>
      <c r="O8201" t="s">
        <v>31</v>
      </c>
      <c r="P8201" t="s">
        <v>23</v>
      </c>
      <c r="Q8201" t="s">
        <v>23</v>
      </c>
      <c r="R8201" t="str">
        <f>IF(E8201="Not Available","Not Rated","Rated")</f>
        <v>Not Rated</v>
      </c>
      <c r="S8201" t="str" cm="1">
        <f t="array" ref="S8201">_xlfn.IFS(E8201="not available","Not Rated", E8201&gt;=4.5,"Excellent", E8201&gt;4,"Very Good", E8201&gt;3,"Good", TRUE,"LOW")</f>
        <v>Not Rated</v>
      </c>
    </row>
    <row r="8202" spans="1:19" x14ac:dyDescent="0.15">
      <c r="A8202" t="s">
        <v>5260</v>
      </c>
      <c r="B8202" t="str">
        <f>LOWER(TRIM(A8202))</f>
        <v>hyper health now</v>
      </c>
      <c r="C8202" t="str">
        <f t="shared" si="221"/>
        <v>Hyper Health Now</v>
      </c>
      <c r="D8202" t="s">
        <v>16</v>
      </c>
      <c r="E8202" s="7" t="s">
        <v>13791</v>
      </c>
      <c r="F8202">
        <v>2</v>
      </c>
      <c r="G8202" t="s">
        <v>877</v>
      </c>
      <c r="H8202" s="3">
        <v>50</v>
      </c>
      <c r="I8202" t="s">
        <v>19</v>
      </c>
      <c r="J8202" s="2">
        <v>0</v>
      </c>
      <c r="K8202" t="s">
        <v>69</v>
      </c>
      <c r="L8202" t="s">
        <v>200</v>
      </c>
      <c r="M8202" s="4">
        <v>46077</v>
      </c>
      <c r="N8202" s="5" t="s">
        <v>10720</v>
      </c>
      <c r="O8202" t="s">
        <v>53</v>
      </c>
      <c r="P8202" t="s">
        <v>23</v>
      </c>
      <c r="Q8202" t="s">
        <v>23</v>
      </c>
      <c r="R8202" t="str">
        <f>IF(E8202="Not Available","Not Rated","Rated")</f>
        <v>Not Rated</v>
      </c>
      <c r="S8202" t="str" cm="1">
        <f t="array" ref="S8202">_xlfn.IFS(E8202="not available","Not Rated", E8202&gt;=4.5,"Excellent", E8202&gt;4,"Very Good", E8202&gt;3,"Good", TRUE,"LOW")</f>
        <v>Not Rated</v>
      </c>
    </row>
    <row r="8203" spans="1:19" x14ac:dyDescent="0.15">
      <c r="A8203" t="s">
        <v>332</v>
      </c>
      <c r="B8203" t="str">
        <f>LOWER(TRIM(A8203))</f>
        <v>pay</v>
      </c>
      <c r="C8203" t="str">
        <f t="shared" si="221"/>
        <v>Pay</v>
      </c>
      <c r="D8203" t="s">
        <v>16</v>
      </c>
      <c r="E8203" s="7" t="s">
        <v>13791</v>
      </c>
      <c r="F8203">
        <v>2</v>
      </c>
      <c r="G8203" t="s">
        <v>2393</v>
      </c>
      <c r="H8203" s="3">
        <v>50</v>
      </c>
      <c r="I8203" t="s">
        <v>19</v>
      </c>
      <c r="J8203" s="2">
        <v>0</v>
      </c>
      <c r="K8203" t="s">
        <v>26</v>
      </c>
      <c r="L8203" t="s">
        <v>21</v>
      </c>
      <c r="M8203" s="4">
        <v>45584</v>
      </c>
      <c r="N8203" s="5" t="s">
        <v>2623</v>
      </c>
      <c r="O8203" t="s">
        <v>22</v>
      </c>
      <c r="P8203" t="s">
        <v>23</v>
      </c>
      <c r="Q8203" t="s">
        <v>32</v>
      </c>
      <c r="R8203" t="str">
        <f>IF(E8203="Not Available","Not Rated","Rated")</f>
        <v>Not Rated</v>
      </c>
      <c r="S8203" t="str" cm="1">
        <f t="array" ref="S8203">_xlfn.IFS(E8203="not available","Not Rated", E8203&gt;=4.5,"Excellent", E8203&gt;4,"Very Good", E8203&gt;3,"Good", TRUE,"LOW")</f>
        <v>Not Rated</v>
      </c>
    </row>
    <row r="8204" spans="1:19" x14ac:dyDescent="0.15">
      <c r="A8204" t="s">
        <v>1694</v>
      </c>
      <c r="B8204" t="str">
        <f>LOWER(TRIM(A8204))</f>
        <v>epic strike</v>
      </c>
      <c r="C8204" t="str">
        <f t="shared" si="221"/>
        <v>Epic Strike</v>
      </c>
      <c r="D8204" t="s">
        <v>73</v>
      </c>
      <c r="E8204" s="7" t="s">
        <v>13791</v>
      </c>
      <c r="F8204">
        <v>2</v>
      </c>
      <c r="G8204" t="s">
        <v>13774</v>
      </c>
      <c r="H8204" s="3">
        <v>50</v>
      </c>
      <c r="I8204" t="s">
        <v>19</v>
      </c>
      <c r="J8204" s="2">
        <v>0</v>
      </c>
      <c r="K8204" t="s">
        <v>20</v>
      </c>
      <c r="L8204" t="s">
        <v>341</v>
      </c>
      <c r="M8204" s="4">
        <v>45942</v>
      </c>
      <c r="N8204" s="5" t="s">
        <v>13775</v>
      </c>
      <c r="O8204" t="s">
        <v>53</v>
      </c>
      <c r="P8204" t="s">
        <v>23</v>
      </c>
      <c r="Q8204" t="s">
        <v>32</v>
      </c>
      <c r="R8204" t="str">
        <f>IF(E8204="Not Available","Not Rated","Rated")</f>
        <v>Not Rated</v>
      </c>
      <c r="S8204" t="str" cm="1">
        <f t="array" ref="S8204">_xlfn.IFS(E8204="not available","Not Rated", E8204&gt;=4.5,"Excellent", E8204&gt;4,"Very Good", E8204&gt;3,"Good", TRUE,"LOW")</f>
        <v>Not Rated</v>
      </c>
    </row>
    <row r="8205" spans="1:19" x14ac:dyDescent="0.15">
      <c r="A8205" t="s">
        <v>451</v>
      </c>
      <c r="B8205" t="str">
        <f>LOWER(TRIM(A8205))</f>
        <v>next chat</v>
      </c>
      <c r="C8205" t="str">
        <f t="shared" si="221"/>
        <v>Next Chat</v>
      </c>
      <c r="D8205" t="s">
        <v>16</v>
      </c>
      <c r="E8205" s="7" t="s">
        <v>13791</v>
      </c>
      <c r="F8205">
        <v>2</v>
      </c>
      <c r="G8205" t="s">
        <v>3452</v>
      </c>
      <c r="H8205" s="3">
        <v>50</v>
      </c>
      <c r="I8205" t="s">
        <v>19</v>
      </c>
      <c r="J8205" s="2">
        <v>0</v>
      </c>
      <c r="K8205" t="s">
        <v>26</v>
      </c>
      <c r="L8205" t="s">
        <v>21</v>
      </c>
      <c r="M8205" s="4">
        <v>45865</v>
      </c>
      <c r="N8205" s="5" t="s">
        <v>10721</v>
      </c>
      <c r="O8205" t="s">
        <v>17</v>
      </c>
      <c r="P8205" t="s">
        <v>32</v>
      </c>
      <c r="Q8205" t="s">
        <v>23</v>
      </c>
      <c r="R8205" t="str">
        <f>IF(E8205="Not Available","Not Rated","Rated")</f>
        <v>Not Rated</v>
      </c>
      <c r="S8205" t="str" cm="1">
        <f t="array" ref="S8205">_xlfn.IFS(E8205="not available","Not Rated", E8205&gt;=4.5,"Excellent", E8205&gt;4,"Very Good", E8205&gt;3,"Good", TRUE,"LOW")</f>
        <v>Not Rated</v>
      </c>
    </row>
    <row r="8206" spans="1:19" x14ac:dyDescent="0.15">
      <c r="A8206" t="s">
        <v>10722</v>
      </c>
      <c r="B8206" t="str">
        <f>LOWER(TRIM(A8206))</f>
        <v>super craft premium</v>
      </c>
      <c r="C8206" t="str">
        <f t="shared" si="221"/>
        <v>Super Craft Premium</v>
      </c>
      <c r="D8206" t="s">
        <v>144</v>
      </c>
      <c r="E8206" s="7" t="s">
        <v>13791</v>
      </c>
      <c r="F8206">
        <v>2</v>
      </c>
      <c r="G8206" t="s">
        <v>6679</v>
      </c>
      <c r="H8206" s="3">
        <v>50</v>
      </c>
      <c r="I8206" t="s">
        <v>19</v>
      </c>
      <c r="J8206" s="2">
        <v>0</v>
      </c>
      <c r="K8206" t="s">
        <v>26</v>
      </c>
      <c r="L8206" t="s">
        <v>146</v>
      </c>
      <c r="M8206" s="4">
        <v>45968</v>
      </c>
      <c r="N8206" s="5" t="s">
        <v>10723</v>
      </c>
      <c r="O8206" t="s">
        <v>31</v>
      </c>
      <c r="P8206" t="s">
        <v>23</v>
      </c>
      <c r="Q8206" t="s">
        <v>23</v>
      </c>
      <c r="R8206" t="str">
        <f>IF(E8206="Not Available","Not Rated","Rated")</f>
        <v>Not Rated</v>
      </c>
      <c r="S8206" t="str" cm="1">
        <f t="array" ref="S8206">_xlfn.IFS(E8206="not available","Not Rated", E8206&gt;=4.5,"Excellent", E8206&gt;4,"Very Good", E8206&gt;3,"Good", TRUE,"LOW")</f>
        <v>Not Rated</v>
      </c>
    </row>
    <row r="8207" spans="1:19" x14ac:dyDescent="0.15">
      <c r="A8207" t="s">
        <v>10724</v>
      </c>
      <c r="B8207" t="str">
        <f>LOWER(TRIM(A8207))</f>
        <v>next craft premium</v>
      </c>
      <c r="C8207" t="str">
        <f t="shared" si="221"/>
        <v>Next Craft Premium</v>
      </c>
      <c r="D8207" t="s">
        <v>16</v>
      </c>
      <c r="E8207" s="7" t="s">
        <v>13791</v>
      </c>
      <c r="F8207">
        <v>2</v>
      </c>
      <c r="G8207" t="s">
        <v>13774</v>
      </c>
      <c r="H8207" s="3">
        <v>50</v>
      </c>
      <c r="I8207" t="s">
        <v>19</v>
      </c>
      <c r="J8207" s="2">
        <v>0</v>
      </c>
      <c r="K8207" t="s">
        <v>26</v>
      </c>
      <c r="L8207" t="s">
        <v>21</v>
      </c>
      <c r="M8207" s="4">
        <v>46112</v>
      </c>
      <c r="N8207" s="5" t="s">
        <v>13775</v>
      </c>
      <c r="O8207" t="s">
        <v>17</v>
      </c>
      <c r="P8207" t="s">
        <v>32</v>
      </c>
      <c r="Q8207" t="s">
        <v>32</v>
      </c>
      <c r="R8207" t="str">
        <f>IF(E8207="Not Available","Not Rated","Rated")</f>
        <v>Not Rated</v>
      </c>
      <c r="S8207" t="str" cm="1">
        <f t="array" ref="S8207">_xlfn.IFS(E8207="not available","Not Rated", E8207&gt;=4.5,"Excellent", E8207&gt;4,"Very Good", E8207&gt;3,"Good", TRUE,"LOW")</f>
        <v>Not Rated</v>
      </c>
    </row>
    <row r="8208" spans="1:19" x14ac:dyDescent="0.15">
      <c r="A8208" t="s">
        <v>10725</v>
      </c>
      <c r="B8208" t="str">
        <f>LOWER(TRIM(A8208))</f>
        <v>epic chat hub</v>
      </c>
      <c r="C8208" t="str">
        <f t="shared" si="221"/>
        <v>Epic Chat Hub</v>
      </c>
      <c r="D8208" t="s">
        <v>16</v>
      </c>
      <c r="E8208" s="7" t="s">
        <v>13791</v>
      </c>
      <c r="F8208">
        <v>2</v>
      </c>
      <c r="G8208" t="s">
        <v>13774</v>
      </c>
      <c r="H8208" s="3">
        <v>50</v>
      </c>
      <c r="I8208" t="s">
        <v>19</v>
      </c>
      <c r="J8208" s="2">
        <v>0</v>
      </c>
      <c r="K8208" t="s">
        <v>26</v>
      </c>
      <c r="L8208" t="s">
        <v>21</v>
      </c>
      <c r="M8208" s="4">
        <v>45979</v>
      </c>
      <c r="N8208" s="5" t="s">
        <v>13775</v>
      </c>
      <c r="O8208" t="s">
        <v>44</v>
      </c>
      <c r="P8208" t="s">
        <v>32</v>
      </c>
      <c r="Q8208" t="s">
        <v>23</v>
      </c>
      <c r="R8208" t="str">
        <f>IF(E8208="Not Available","Not Rated","Rated")</f>
        <v>Not Rated</v>
      </c>
      <c r="S8208" t="str" cm="1">
        <f t="array" ref="S8208">_xlfn.IFS(E8208="not available","Not Rated", E8208&gt;=4.5,"Excellent", E8208&gt;4,"Very Good", E8208&gt;3,"Good", TRUE,"LOW")</f>
        <v>Not Rated</v>
      </c>
    </row>
    <row r="8209" spans="1:19" x14ac:dyDescent="0.15">
      <c r="A8209" t="s">
        <v>264</v>
      </c>
      <c r="B8209" t="str">
        <f>LOWER(TRIM(A8209))</f>
        <v>craft</v>
      </c>
      <c r="C8209" t="str">
        <f t="shared" si="221"/>
        <v>Craft</v>
      </c>
      <c r="D8209" t="s">
        <v>60</v>
      </c>
      <c r="E8209" s="7" t="s">
        <v>13791</v>
      </c>
      <c r="F8209">
        <v>2</v>
      </c>
      <c r="G8209" t="s">
        <v>347</v>
      </c>
      <c r="H8209" s="3">
        <v>50</v>
      </c>
      <c r="I8209" t="s">
        <v>19</v>
      </c>
      <c r="J8209" s="2">
        <v>0</v>
      </c>
      <c r="K8209" t="s">
        <v>62</v>
      </c>
      <c r="L8209" t="s">
        <v>63</v>
      </c>
      <c r="M8209" s="4">
        <v>46359</v>
      </c>
      <c r="N8209" s="5" t="s">
        <v>10726</v>
      </c>
      <c r="O8209" t="s">
        <v>31</v>
      </c>
      <c r="P8209" t="s">
        <v>23</v>
      </c>
      <c r="Q8209" t="s">
        <v>23</v>
      </c>
      <c r="R8209" t="str">
        <f>IF(E8209="Not Available","Not Rated","Rated")</f>
        <v>Not Rated</v>
      </c>
      <c r="S8209" t="str" cm="1">
        <f t="array" ref="S8209">_xlfn.IFS(E8209="not available","Not Rated", E8209&gt;=4.5,"Excellent", E8209&gt;4,"Very Good", E8209&gt;3,"Good", TRUE,"LOW")</f>
        <v>Not Rated</v>
      </c>
    </row>
    <row r="8210" spans="1:19" x14ac:dyDescent="0.15">
      <c r="A8210" t="s">
        <v>4031</v>
      </c>
      <c r="B8210" t="str">
        <f>LOWER(TRIM(A8210))</f>
        <v>connect plus</v>
      </c>
      <c r="C8210" t="str">
        <f t="shared" si="221"/>
        <v>Connect Plus</v>
      </c>
      <c r="D8210" t="s">
        <v>73</v>
      </c>
      <c r="E8210" s="7" t="s">
        <v>13791</v>
      </c>
      <c r="F8210">
        <v>2</v>
      </c>
      <c r="G8210" t="s">
        <v>10727</v>
      </c>
      <c r="H8210" s="3">
        <v>50</v>
      </c>
      <c r="I8210" t="s">
        <v>19</v>
      </c>
      <c r="J8210" s="2">
        <v>0</v>
      </c>
      <c r="K8210" t="s">
        <v>62</v>
      </c>
      <c r="L8210" t="s">
        <v>411</v>
      </c>
      <c r="M8210" s="4">
        <v>45529</v>
      </c>
      <c r="N8210" s="5" t="s">
        <v>10728</v>
      </c>
      <c r="O8210" t="s">
        <v>28</v>
      </c>
      <c r="P8210" t="s">
        <v>32</v>
      </c>
      <c r="Q8210" t="s">
        <v>23</v>
      </c>
      <c r="R8210" t="str">
        <f>IF(E8210="Not Available","Not Rated","Rated")</f>
        <v>Not Rated</v>
      </c>
      <c r="S8210" t="str" cm="1">
        <f t="array" ref="S8210">_xlfn.IFS(E8210="not available","Not Rated", E8210&gt;=4.5,"Excellent", E8210&gt;4,"Very Good", E8210&gt;3,"Good", TRUE,"LOW")</f>
        <v>Not Rated</v>
      </c>
    </row>
    <row r="8211" spans="1:19" x14ac:dyDescent="0.15">
      <c r="A8211" t="s">
        <v>4031</v>
      </c>
      <c r="B8211" t="str">
        <f>LOWER(TRIM(A8211))</f>
        <v>connect plus</v>
      </c>
      <c r="C8211" t="str">
        <f t="shared" si="221"/>
        <v>Connect Plus</v>
      </c>
      <c r="D8211" t="s">
        <v>289</v>
      </c>
      <c r="E8211" s="7" t="s">
        <v>13791</v>
      </c>
      <c r="F8211">
        <v>2</v>
      </c>
      <c r="G8211" t="s">
        <v>3450</v>
      </c>
      <c r="H8211" s="3">
        <v>50</v>
      </c>
      <c r="I8211" t="s">
        <v>19</v>
      </c>
      <c r="J8211" s="2">
        <v>0</v>
      </c>
      <c r="K8211" t="s">
        <v>26</v>
      </c>
      <c r="L8211" t="s">
        <v>291</v>
      </c>
      <c r="M8211" s="4">
        <v>45887</v>
      </c>
      <c r="N8211" s="5" t="s">
        <v>10729</v>
      </c>
      <c r="O8211" t="s">
        <v>31</v>
      </c>
      <c r="P8211" t="s">
        <v>23</v>
      </c>
      <c r="Q8211" t="s">
        <v>23</v>
      </c>
      <c r="R8211" t="str">
        <f>IF(E8211="Not Available","Not Rated","Rated")</f>
        <v>Not Rated</v>
      </c>
      <c r="S8211" t="str" cm="1">
        <f t="array" ref="S8211">_xlfn.IFS(E8211="not available","Not Rated", E8211&gt;=4.5,"Excellent", E8211&gt;4,"Very Good", E8211&gt;3,"Good", TRUE,"LOW")</f>
        <v>Not Rated</v>
      </c>
    </row>
    <row r="8212" spans="1:19" x14ac:dyDescent="0.15">
      <c r="A8212" t="s">
        <v>4076</v>
      </c>
      <c r="B8212" t="str">
        <f>LOWER(TRIM(A8212))</f>
        <v>crypto maker</v>
      </c>
      <c r="C8212" t="str">
        <f t="shared" si="221"/>
        <v>Crypto Maker</v>
      </c>
      <c r="D8212" t="s">
        <v>16</v>
      </c>
      <c r="E8212" s="7" t="s">
        <v>13791</v>
      </c>
      <c r="F8212">
        <v>2</v>
      </c>
      <c r="G8212" t="s">
        <v>2959</v>
      </c>
      <c r="H8212" s="3">
        <v>50</v>
      </c>
      <c r="I8212" t="s">
        <v>19</v>
      </c>
      <c r="J8212" s="2">
        <v>0</v>
      </c>
      <c r="K8212" t="s">
        <v>26</v>
      </c>
      <c r="L8212" t="s">
        <v>21</v>
      </c>
      <c r="M8212" s="4">
        <v>45946</v>
      </c>
      <c r="N8212" s="5" t="s">
        <v>10306</v>
      </c>
      <c r="O8212" t="s">
        <v>17</v>
      </c>
      <c r="P8212" t="s">
        <v>23</v>
      </c>
      <c r="Q8212" t="s">
        <v>23</v>
      </c>
      <c r="R8212" t="str">
        <f>IF(E8212="Not Available","Not Rated","Rated")</f>
        <v>Not Rated</v>
      </c>
      <c r="S8212" t="str" cm="1">
        <f t="array" ref="S8212">_xlfn.IFS(E8212="not available","Not Rated", E8212&gt;=4.5,"Excellent", E8212&gt;4,"Very Good", E8212&gt;3,"Good", TRUE,"LOW")</f>
        <v>Not Rated</v>
      </c>
    </row>
    <row r="8213" spans="1:19" x14ac:dyDescent="0.15">
      <c r="A8213" t="s">
        <v>9337</v>
      </c>
      <c r="B8213" t="str">
        <f>LOWER(TRIM(A8213))</f>
        <v>meta dash app</v>
      </c>
      <c r="C8213" t="str">
        <f t="shared" si="221"/>
        <v>Meta Dash App</v>
      </c>
      <c r="D8213" t="s">
        <v>40</v>
      </c>
      <c r="E8213" s="7" t="s">
        <v>13791</v>
      </c>
      <c r="F8213">
        <v>2</v>
      </c>
      <c r="G8213" t="s">
        <v>8173</v>
      </c>
      <c r="H8213" s="3">
        <v>50</v>
      </c>
      <c r="I8213" t="s">
        <v>19</v>
      </c>
      <c r="J8213" s="2">
        <v>0</v>
      </c>
      <c r="K8213" t="s">
        <v>26</v>
      </c>
      <c r="L8213" t="s">
        <v>42</v>
      </c>
      <c r="M8213" s="4">
        <v>46055</v>
      </c>
      <c r="N8213" s="5" t="s">
        <v>8690</v>
      </c>
      <c r="O8213" t="s">
        <v>17</v>
      </c>
      <c r="P8213" t="s">
        <v>23</v>
      </c>
      <c r="Q8213" t="s">
        <v>23</v>
      </c>
      <c r="R8213" t="str">
        <f>IF(E8213="Not Available","Not Rated","Rated")</f>
        <v>Not Rated</v>
      </c>
      <c r="S8213" t="str" cm="1">
        <f t="array" ref="S8213">_xlfn.IFS(E8213="not available","Not Rated", E8213&gt;=4.5,"Excellent", E8213&gt;4,"Very Good", E8213&gt;3,"Good", TRUE,"LOW")</f>
        <v>Not Rated</v>
      </c>
    </row>
    <row r="8214" spans="1:19" x14ac:dyDescent="0.15">
      <c r="A8214" t="s">
        <v>154</v>
      </c>
      <c r="B8214" t="str">
        <f>LOWER(TRIM(A8214))</f>
        <v>tracker</v>
      </c>
      <c r="C8214" t="str">
        <f t="shared" si="221"/>
        <v>Tracker</v>
      </c>
      <c r="D8214" t="s">
        <v>73</v>
      </c>
      <c r="E8214" s="7" t="s">
        <v>13791</v>
      </c>
      <c r="F8214">
        <v>2</v>
      </c>
      <c r="G8214" t="s">
        <v>13774</v>
      </c>
      <c r="H8214" s="3">
        <v>50</v>
      </c>
      <c r="I8214" t="s">
        <v>19</v>
      </c>
      <c r="J8214" s="2">
        <v>0</v>
      </c>
      <c r="K8214" t="s">
        <v>26</v>
      </c>
      <c r="L8214" t="s">
        <v>477</v>
      </c>
      <c r="M8214" s="4">
        <v>45513</v>
      </c>
      <c r="N8214" s="5" t="s">
        <v>13775</v>
      </c>
      <c r="O8214" t="s">
        <v>22</v>
      </c>
      <c r="P8214" t="s">
        <v>23</v>
      </c>
      <c r="Q8214" t="s">
        <v>23</v>
      </c>
      <c r="R8214" t="str">
        <f>IF(E8214="Not Available","Not Rated","Rated")</f>
        <v>Not Rated</v>
      </c>
      <c r="S8214" t="str" cm="1">
        <f t="array" ref="S8214">_xlfn.IFS(E8214="not available","Not Rated", E8214&gt;=4.5,"Excellent", E8214&gt;4,"Very Good", E8214&gt;3,"Good", TRUE,"LOW")</f>
        <v>Not Rated</v>
      </c>
    </row>
    <row r="8215" spans="1:19" x14ac:dyDescent="0.15">
      <c r="A8215" t="s">
        <v>10730</v>
      </c>
      <c r="B8215" t="str">
        <f>LOWER(TRIM(A8215))</f>
        <v>browser plus 2024</v>
      </c>
      <c r="C8215" t="str">
        <f t="shared" si="221"/>
        <v>Browser Plus 2024</v>
      </c>
      <c r="D8215" t="s">
        <v>218</v>
      </c>
      <c r="E8215" s="7" t="s">
        <v>13791</v>
      </c>
      <c r="F8215">
        <v>2</v>
      </c>
      <c r="G8215" t="s">
        <v>2332</v>
      </c>
      <c r="H8215" s="3">
        <v>50</v>
      </c>
      <c r="I8215" t="s">
        <v>19</v>
      </c>
      <c r="J8215" s="2">
        <v>0</v>
      </c>
      <c r="K8215" t="s">
        <v>26</v>
      </c>
      <c r="L8215" t="s">
        <v>221</v>
      </c>
      <c r="M8215" s="4">
        <v>45432</v>
      </c>
      <c r="N8215" s="5" t="s">
        <v>10731</v>
      </c>
      <c r="O8215" t="s">
        <v>188</v>
      </c>
      <c r="P8215" t="s">
        <v>23</v>
      </c>
      <c r="Q8215" t="s">
        <v>32</v>
      </c>
      <c r="R8215" t="str">
        <f>IF(E8215="Not Available","Not Rated","Rated")</f>
        <v>Not Rated</v>
      </c>
      <c r="S8215" t="str" cm="1">
        <f t="array" ref="S8215">_xlfn.IFS(E8215="not available","Not Rated", E8215&gt;=4.5,"Excellent", E8215&gt;4,"Very Good", E8215&gt;3,"Good", TRUE,"LOW")</f>
        <v>Not Rated</v>
      </c>
    </row>
    <row r="8216" spans="1:19" x14ac:dyDescent="0.15">
      <c r="A8216" t="s">
        <v>171</v>
      </c>
      <c r="B8216" t="str">
        <f>LOWER(TRIM(A8216))</f>
        <v>browser hub</v>
      </c>
      <c r="C8216" t="str">
        <f t="shared" si="221"/>
        <v>Browser Hub</v>
      </c>
      <c r="D8216" t="s">
        <v>482</v>
      </c>
      <c r="E8216" s="7" t="s">
        <v>13791</v>
      </c>
      <c r="F8216">
        <v>2</v>
      </c>
      <c r="G8216" t="s">
        <v>8656</v>
      </c>
      <c r="H8216" s="3">
        <v>50</v>
      </c>
      <c r="I8216" t="s">
        <v>19</v>
      </c>
      <c r="J8216" s="2">
        <v>0</v>
      </c>
      <c r="K8216" t="s">
        <v>69</v>
      </c>
      <c r="L8216" t="s">
        <v>678</v>
      </c>
      <c r="M8216" s="4">
        <v>45244</v>
      </c>
      <c r="N8216" s="5" t="s">
        <v>7089</v>
      </c>
      <c r="O8216" t="s">
        <v>44</v>
      </c>
      <c r="P8216" t="s">
        <v>32</v>
      </c>
      <c r="Q8216" t="s">
        <v>23</v>
      </c>
      <c r="R8216" t="str">
        <f>IF(E8216="Not Available","Not Rated","Rated")</f>
        <v>Not Rated</v>
      </c>
      <c r="S8216" t="str" cm="1">
        <f t="array" ref="S8216">_xlfn.IFS(E8216="not available","Not Rated", E8216&gt;=4.5,"Excellent", E8216&gt;4,"Very Good", E8216&gt;3,"Good", TRUE,"LOW")</f>
        <v>Not Rated</v>
      </c>
    </row>
    <row r="8217" spans="1:19" x14ac:dyDescent="0.15">
      <c r="A8217" t="s">
        <v>79</v>
      </c>
      <c r="B8217" t="str">
        <f>LOWER(TRIM(A8217))</f>
        <v>health</v>
      </c>
      <c r="C8217" t="str">
        <f t="shared" si="221"/>
        <v>Health</v>
      </c>
      <c r="D8217" t="s">
        <v>406</v>
      </c>
      <c r="E8217" s="7" t="s">
        <v>13791</v>
      </c>
      <c r="F8217">
        <v>2</v>
      </c>
      <c r="G8217" t="s">
        <v>1573</v>
      </c>
      <c r="H8217" s="3">
        <v>50</v>
      </c>
      <c r="I8217" t="s">
        <v>19</v>
      </c>
      <c r="J8217" s="2">
        <v>0</v>
      </c>
      <c r="K8217" t="s">
        <v>26</v>
      </c>
      <c r="L8217" t="s">
        <v>408</v>
      </c>
      <c r="M8217" s="4">
        <v>45894</v>
      </c>
      <c r="N8217" s="5" t="s">
        <v>10732</v>
      </c>
      <c r="O8217" t="s">
        <v>31</v>
      </c>
      <c r="P8217" t="s">
        <v>32</v>
      </c>
      <c r="Q8217" t="s">
        <v>23</v>
      </c>
      <c r="R8217" t="str">
        <f>IF(E8217="Not Available","Not Rated","Rated")</f>
        <v>Not Rated</v>
      </c>
      <c r="S8217" t="str" cm="1">
        <f t="array" ref="S8217">_xlfn.IFS(E8217="not available","Not Rated", E8217&gt;=4.5,"Excellent", E8217&gt;4,"Very Good", E8217&gt;3,"Good", TRUE,"LOW")</f>
        <v>Not Rated</v>
      </c>
    </row>
    <row r="8218" spans="1:19" x14ac:dyDescent="0.15">
      <c r="A8218" t="s">
        <v>162</v>
      </c>
      <c r="B8218" t="str">
        <f>LOWER(TRIM(A8218))</f>
        <v>connect</v>
      </c>
      <c r="C8218" t="str">
        <f t="shared" si="221"/>
        <v>Connect</v>
      </c>
      <c r="D8218" t="s">
        <v>194</v>
      </c>
      <c r="E8218" s="7" t="s">
        <v>13791</v>
      </c>
      <c r="F8218">
        <v>2</v>
      </c>
      <c r="G8218" t="s">
        <v>13774</v>
      </c>
      <c r="H8218" s="3">
        <v>50</v>
      </c>
      <c r="I8218" t="s">
        <v>19</v>
      </c>
      <c r="J8218" s="2">
        <v>0</v>
      </c>
      <c r="K8218" t="s">
        <v>26</v>
      </c>
      <c r="L8218" t="s">
        <v>196</v>
      </c>
      <c r="M8218" s="4">
        <v>46036</v>
      </c>
      <c r="N8218" s="5" t="s">
        <v>13775</v>
      </c>
      <c r="O8218" t="s">
        <v>31</v>
      </c>
      <c r="P8218" t="s">
        <v>23</v>
      </c>
      <c r="Q8218" t="s">
        <v>23</v>
      </c>
      <c r="R8218" t="str">
        <f>IF(E8218="Not Available","Not Rated","Rated")</f>
        <v>Not Rated</v>
      </c>
      <c r="S8218" t="str" cm="1">
        <f t="array" ref="S8218">_xlfn.IFS(E8218="not available","Not Rated", E8218&gt;=4.5,"Excellent", E8218&gt;4,"Very Good", E8218&gt;3,"Good", TRUE,"LOW")</f>
        <v>Not Rated</v>
      </c>
    </row>
    <row r="8219" spans="1:19" x14ac:dyDescent="0.15">
      <c r="A8219" t="s">
        <v>162</v>
      </c>
      <c r="B8219" t="str">
        <f>LOWER(TRIM(A8219))</f>
        <v>connect</v>
      </c>
      <c r="C8219" t="str">
        <f t="shared" si="221"/>
        <v>Connect</v>
      </c>
      <c r="D8219" t="s">
        <v>49</v>
      </c>
      <c r="E8219" s="7" t="s">
        <v>13791</v>
      </c>
      <c r="F8219">
        <v>2</v>
      </c>
      <c r="G8219" t="s">
        <v>3979</v>
      </c>
      <c r="H8219" s="3">
        <v>50</v>
      </c>
      <c r="I8219" t="s">
        <v>19</v>
      </c>
      <c r="J8219" s="2">
        <v>0</v>
      </c>
      <c r="K8219" t="s">
        <v>26</v>
      </c>
      <c r="L8219" t="s">
        <v>92</v>
      </c>
      <c r="M8219" s="4">
        <v>46361</v>
      </c>
      <c r="N8219" s="5" t="s">
        <v>5034</v>
      </c>
      <c r="O8219" t="s">
        <v>131</v>
      </c>
      <c r="P8219" t="s">
        <v>23</v>
      </c>
      <c r="Q8219" t="s">
        <v>32</v>
      </c>
      <c r="R8219" t="str">
        <f>IF(E8219="Not Available","Not Rated","Rated")</f>
        <v>Not Rated</v>
      </c>
      <c r="S8219" t="str" cm="1">
        <f t="array" ref="S8219">_xlfn.IFS(E8219="not available","Not Rated", E8219&gt;=4.5,"Excellent", E8219&gt;4,"Very Good", E8219&gt;3,"Good", TRUE,"LOW")</f>
        <v>Not Rated</v>
      </c>
    </row>
    <row r="8220" spans="1:19" x14ac:dyDescent="0.15">
      <c r="A8220" t="s">
        <v>10733</v>
      </c>
      <c r="B8220" t="str">
        <f>LOWER(TRIM(A8220))</f>
        <v>dash_2545</v>
      </c>
      <c r="C8220" t="str">
        <f t="shared" si="221"/>
        <v>Dash_2545</v>
      </c>
      <c r="D8220" t="s">
        <v>66</v>
      </c>
      <c r="E8220" s="7" t="s">
        <v>13791</v>
      </c>
      <c r="F8220">
        <v>2</v>
      </c>
      <c r="G8220" t="s">
        <v>3894</v>
      </c>
      <c r="H8220" s="3">
        <v>50</v>
      </c>
      <c r="I8220" t="s">
        <v>19</v>
      </c>
      <c r="J8220" s="2">
        <v>0</v>
      </c>
      <c r="K8220" t="s">
        <v>20</v>
      </c>
      <c r="L8220" t="s">
        <v>70</v>
      </c>
      <c r="M8220" s="4">
        <v>45468</v>
      </c>
      <c r="N8220" s="5" t="s">
        <v>10734</v>
      </c>
      <c r="O8220" t="s">
        <v>188</v>
      </c>
      <c r="P8220" t="s">
        <v>23</v>
      </c>
      <c r="Q8220" t="s">
        <v>23</v>
      </c>
      <c r="R8220" t="str">
        <f>IF(E8220="Not Available","Not Rated","Rated")</f>
        <v>Not Rated</v>
      </c>
      <c r="S8220" t="str" cm="1">
        <f t="array" ref="S8220">_xlfn.IFS(E8220="not available","Not Rated", E8220&gt;=4.5,"Excellent", E8220&gt;4,"Very Good", E8220&gt;3,"Good", TRUE,"LOW")</f>
        <v>Not Rated</v>
      </c>
    </row>
    <row r="8221" spans="1:19" x14ac:dyDescent="0.15">
      <c r="A8221" t="s">
        <v>2609</v>
      </c>
      <c r="B8221" t="str">
        <f>LOWER(TRIM(A8221))</f>
        <v>smart chat</v>
      </c>
      <c r="C8221" t="str">
        <f t="shared" si="221"/>
        <v>Smart Chat</v>
      </c>
      <c r="D8221" t="s">
        <v>66</v>
      </c>
      <c r="E8221" s="7" t="s">
        <v>13791</v>
      </c>
      <c r="F8221">
        <v>2</v>
      </c>
      <c r="G8221" t="s">
        <v>970</v>
      </c>
      <c r="H8221" s="3">
        <v>50</v>
      </c>
      <c r="I8221" t="s">
        <v>19</v>
      </c>
      <c r="J8221" s="2">
        <v>0</v>
      </c>
      <c r="K8221" t="s">
        <v>69</v>
      </c>
      <c r="L8221" t="s">
        <v>70</v>
      </c>
      <c r="M8221" s="4">
        <v>45915</v>
      </c>
      <c r="N8221" s="5" t="s">
        <v>2186</v>
      </c>
      <c r="O8221" t="s">
        <v>31</v>
      </c>
      <c r="P8221" t="s">
        <v>23</v>
      </c>
      <c r="Q8221" t="s">
        <v>23</v>
      </c>
      <c r="R8221" t="str">
        <f>IF(E8221="Not Available","Not Rated","Rated")</f>
        <v>Not Rated</v>
      </c>
      <c r="S8221" t="str" cm="1">
        <f t="array" ref="S8221">_xlfn.IFS(E8221="not available","Not Rated", E8221&gt;=4.5,"Excellent", E8221&gt;4,"Very Good", E8221&gt;3,"Good", TRUE,"LOW")</f>
        <v>Not Rated</v>
      </c>
    </row>
    <row r="8222" spans="1:19" x14ac:dyDescent="0.15">
      <c r="A8222" t="s">
        <v>154</v>
      </c>
      <c r="B8222" t="str">
        <f>LOWER(TRIM(A8222))</f>
        <v>tracker</v>
      </c>
      <c r="C8222" t="str">
        <f t="shared" si="221"/>
        <v>Tracker</v>
      </c>
      <c r="D8222" t="s">
        <v>73</v>
      </c>
      <c r="E8222" s="7" t="s">
        <v>13791</v>
      </c>
      <c r="F8222">
        <v>2</v>
      </c>
      <c r="G8222" t="s">
        <v>13774</v>
      </c>
      <c r="H8222" s="3">
        <v>50</v>
      </c>
      <c r="I8222" t="s">
        <v>19</v>
      </c>
      <c r="J8222" s="2">
        <v>0</v>
      </c>
      <c r="K8222" t="s">
        <v>62</v>
      </c>
      <c r="L8222" t="s">
        <v>341</v>
      </c>
      <c r="M8222" s="4">
        <v>45694</v>
      </c>
      <c r="N8222" s="5" t="s">
        <v>13775</v>
      </c>
      <c r="O8222" t="s">
        <v>31</v>
      </c>
      <c r="P8222" t="s">
        <v>23</v>
      </c>
      <c r="Q8222" t="s">
        <v>23</v>
      </c>
      <c r="R8222" t="str">
        <f>IF(E8222="Not Available","Not Rated","Rated")</f>
        <v>Not Rated</v>
      </c>
      <c r="S8222" t="str" cm="1">
        <f t="array" ref="S8222">_xlfn.IFS(E8222="not available","Not Rated", E8222&gt;=4.5,"Excellent", E8222&gt;4,"Very Good", E8222&gt;3,"Good", TRUE,"LOW")</f>
        <v>Not Rated</v>
      </c>
    </row>
    <row r="8223" spans="1:19" x14ac:dyDescent="0.15">
      <c r="A8223" t="s">
        <v>2120</v>
      </c>
      <c r="B8223" t="str">
        <f>LOWER(TRIM(A8223))</f>
        <v>pay premium</v>
      </c>
      <c r="C8223" t="str">
        <f t="shared" si="221"/>
        <v>Pay Premium</v>
      </c>
      <c r="D8223" t="s">
        <v>60</v>
      </c>
      <c r="E8223" s="7" t="s">
        <v>13791</v>
      </c>
      <c r="F8223">
        <v>2</v>
      </c>
      <c r="G8223" t="s">
        <v>2350</v>
      </c>
      <c r="H8223" s="3">
        <v>50</v>
      </c>
      <c r="I8223" t="s">
        <v>19</v>
      </c>
      <c r="J8223" s="2">
        <v>0</v>
      </c>
      <c r="K8223" t="s">
        <v>26</v>
      </c>
      <c r="L8223" t="s">
        <v>63</v>
      </c>
      <c r="M8223" s="4">
        <v>45519</v>
      </c>
      <c r="N8223" s="5" t="s">
        <v>10735</v>
      </c>
      <c r="O8223" t="s">
        <v>31</v>
      </c>
      <c r="P8223" t="s">
        <v>23</v>
      </c>
      <c r="Q8223" t="s">
        <v>23</v>
      </c>
      <c r="R8223" t="str">
        <f>IF(E8223="Not Available","Not Rated","Rated")</f>
        <v>Not Rated</v>
      </c>
      <c r="S8223" t="str" cm="1">
        <f t="array" ref="S8223">_xlfn.IFS(E8223="not available","Not Rated", E8223&gt;=4.5,"Excellent", E8223&gt;4,"Very Good", E8223&gt;3,"Good", TRUE,"LOW")</f>
        <v>Not Rated</v>
      </c>
    </row>
    <row r="8224" spans="1:19" x14ac:dyDescent="0.15">
      <c r="A8224" t="s">
        <v>102</v>
      </c>
      <c r="B8224" t="str">
        <f>LOWER(TRIM(A8224))</f>
        <v>player</v>
      </c>
      <c r="C8224" t="str">
        <f t="shared" si="221"/>
        <v>Player</v>
      </c>
      <c r="D8224" t="s">
        <v>49</v>
      </c>
      <c r="E8224" s="7" t="s">
        <v>13791</v>
      </c>
      <c r="F8224">
        <v>2</v>
      </c>
      <c r="G8224" t="s">
        <v>2362</v>
      </c>
      <c r="H8224" s="3">
        <v>50</v>
      </c>
      <c r="I8224" t="s">
        <v>19</v>
      </c>
      <c r="J8224" s="2">
        <v>0</v>
      </c>
      <c r="K8224" t="s">
        <v>26</v>
      </c>
      <c r="L8224" t="s">
        <v>51</v>
      </c>
      <c r="M8224" s="4">
        <v>45786</v>
      </c>
      <c r="N8224" s="5" t="s">
        <v>10736</v>
      </c>
      <c r="O8224" t="s">
        <v>53</v>
      </c>
      <c r="P8224" t="s">
        <v>32</v>
      </c>
      <c r="Q8224" t="s">
        <v>23</v>
      </c>
      <c r="R8224" t="str">
        <f>IF(E8224="Not Available","Not Rated","Rated")</f>
        <v>Not Rated</v>
      </c>
      <c r="S8224" t="str" cm="1">
        <f t="array" ref="S8224">_xlfn.IFS(E8224="not available","Not Rated", E8224&gt;=4.5,"Excellent", E8224&gt;4,"Very Good", E8224&gt;3,"Good", TRUE,"LOW")</f>
        <v>Not Rated</v>
      </c>
    </row>
    <row r="8225" spans="1:19" x14ac:dyDescent="0.15">
      <c r="A8225" t="s">
        <v>3379</v>
      </c>
      <c r="B8225" t="str">
        <f>LOWER(TRIM(A8225))</f>
        <v>fit max</v>
      </c>
      <c r="C8225" t="str">
        <f t="shared" si="221"/>
        <v>Fit Max</v>
      </c>
      <c r="D8225" t="s">
        <v>16</v>
      </c>
      <c r="E8225" s="7" t="s">
        <v>13791</v>
      </c>
      <c r="F8225">
        <v>2</v>
      </c>
      <c r="G8225" t="s">
        <v>2409</v>
      </c>
      <c r="H8225" s="3">
        <v>50</v>
      </c>
      <c r="I8225" t="s">
        <v>30</v>
      </c>
      <c r="J8225" s="2">
        <v>9.99</v>
      </c>
      <c r="K8225" t="s">
        <v>69</v>
      </c>
      <c r="L8225" t="s">
        <v>21</v>
      </c>
      <c r="M8225" s="4">
        <v>46006</v>
      </c>
      <c r="N8225" s="5" t="s">
        <v>10737</v>
      </c>
      <c r="O8225" t="s">
        <v>31</v>
      </c>
      <c r="P8225" t="s">
        <v>32</v>
      </c>
      <c r="Q8225" t="s">
        <v>32</v>
      </c>
      <c r="R8225" t="str">
        <f>IF(E8225="Not Available","Not Rated","Rated")</f>
        <v>Not Rated</v>
      </c>
      <c r="S8225" t="str" cm="1">
        <f t="array" ref="S8225">_xlfn.IFS(E8225="not available","Not Rated", E8225&gt;=4.5,"Excellent", E8225&gt;4,"Very Good", E8225&gt;3,"Good", TRUE,"LOW")</f>
        <v>Not Rated</v>
      </c>
    </row>
    <row r="8226" spans="1:19" x14ac:dyDescent="0.15">
      <c r="A8226" t="s">
        <v>1676</v>
      </c>
      <c r="B8226" t="str">
        <f>LOWER(TRIM(A8226))</f>
        <v>super browser</v>
      </c>
      <c r="C8226" t="str">
        <f t="shared" si="221"/>
        <v>Super Browser</v>
      </c>
      <c r="D8226" t="s">
        <v>202</v>
      </c>
      <c r="E8226" s="7" t="s">
        <v>13791</v>
      </c>
      <c r="F8226">
        <v>2</v>
      </c>
      <c r="G8226" t="s">
        <v>10738</v>
      </c>
      <c r="H8226" s="3">
        <v>50</v>
      </c>
      <c r="I8226" t="s">
        <v>19</v>
      </c>
      <c r="J8226" s="2">
        <v>0</v>
      </c>
      <c r="K8226" t="s">
        <v>20</v>
      </c>
      <c r="L8226" t="s">
        <v>232</v>
      </c>
      <c r="M8226" s="4">
        <v>46238</v>
      </c>
      <c r="N8226" s="5" t="s">
        <v>10739</v>
      </c>
      <c r="O8226" t="s">
        <v>31</v>
      </c>
      <c r="P8226" t="s">
        <v>23</v>
      </c>
      <c r="Q8226" t="s">
        <v>32</v>
      </c>
      <c r="R8226" t="str">
        <f>IF(E8226="Not Available","Not Rated","Rated")</f>
        <v>Not Rated</v>
      </c>
      <c r="S8226" t="str" cm="1">
        <f t="array" ref="S8226">_xlfn.IFS(E8226="not available","Not Rated", E8226&gt;=4.5,"Excellent", E8226&gt;4,"Very Good", E8226&gt;3,"Good", TRUE,"LOW")</f>
        <v>Not Rated</v>
      </c>
    </row>
    <row r="8227" spans="1:19" x14ac:dyDescent="0.15">
      <c r="A8227" t="s">
        <v>94</v>
      </c>
      <c r="B8227" t="str">
        <f>LOWER(TRIM(A8227))</f>
        <v>drive</v>
      </c>
      <c r="C8227" t="str">
        <f t="shared" si="221"/>
        <v>Drive</v>
      </c>
      <c r="D8227" t="s">
        <v>16</v>
      </c>
      <c r="E8227" s="7" t="s">
        <v>13791</v>
      </c>
      <c r="F8227">
        <v>2</v>
      </c>
      <c r="G8227" t="s">
        <v>1569</v>
      </c>
      <c r="H8227" s="3">
        <v>50</v>
      </c>
      <c r="I8227" t="s">
        <v>19</v>
      </c>
      <c r="J8227" s="2">
        <v>0</v>
      </c>
      <c r="K8227" t="s">
        <v>26</v>
      </c>
      <c r="L8227" t="s">
        <v>21</v>
      </c>
      <c r="M8227" s="4">
        <v>45313</v>
      </c>
      <c r="N8227" s="5" t="s">
        <v>10740</v>
      </c>
      <c r="O8227" t="s">
        <v>28</v>
      </c>
      <c r="P8227" t="s">
        <v>23</v>
      </c>
      <c r="Q8227" t="s">
        <v>23</v>
      </c>
      <c r="R8227" t="str">
        <f>IF(E8227="Not Available","Not Rated","Rated")</f>
        <v>Not Rated</v>
      </c>
      <c r="S8227" t="str" cm="1">
        <f t="array" ref="S8227">_xlfn.IFS(E8227="not available","Not Rated", E8227&gt;=4.5,"Excellent", E8227&gt;4,"Very Good", E8227&gt;3,"Good", TRUE,"LOW")</f>
        <v>Not Rated</v>
      </c>
    </row>
    <row r="8228" spans="1:19" x14ac:dyDescent="0.15">
      <c r="A8228" t="s">
        <v>1148</v>
      </c>
      <c r="B8228" t="str">
        <f>LOWER(TRIM(A8228))</f>
        <v>strike now</v>
      </c>
      <c r="C8228" t="str">
        <f t="shared" si="221"/>
        <v>Strike Now</v>
      </c>
      <c r="D8228" t="s">
        <v>40</v>
      </c>
      <c r="E8228" s="7" t="s">
        <v>13791</v>
      </c>
      <c r="F8228">
        <v>2</v>
      </c>
      <c r="G8228" t="s">
        <v>4867</v>
      </c>
      <c r="H8228" s="3">
        <v>50</v>
      </c>
      <c r="I8228" t="s">
        <v>19</v>
      </c>
      <c r="J8228" s="2">
        <v>0</v>
      </c>
      <c r="K8228" t="s">
        <v>26</v>
      </c>
      <c r="L8228" t="s">
        <v>42</v>
      </c>
      <c r="M8228" s="4">
        <v>45838</v>
      </c>
      <c r="N8228" s="5" t="s">
        <v>1064</v>
      </c>
      <c r="O8228" t="s">
        <v>44</v>
      </c>
      <c r="P8228" t="s">
        <v>32</v>
      </c>
      <c r="Q8228" t="s">
        <v>23</v>
      </c>
      <c r="R8228" t="str">
        <f>IF(E8228="Not Available","Not Rated","Rated")</f>
        <v>Not Rated</v>
      </c>
      <c r="S8228" t="str" cm="1">
        <f t="array" ref="S8228">_xlfn.IFS(E8228="not available","Not Rated", E8228&gt;=4.5,"Excellent", E8228&gt;4,"Very Good", E8228&gt;3,"Good", TRUE,"LOW")</f>
        <v>Not Rated</v>
      </c>
    </row>
    <row r="8229" spans="1:19" x14ac:dyDescent="0.15">
      <c r="A8229" t="s">
        <v>4327</v>
      </c>
      <c r="B8229" t="str">
        <f>LOWER(TRIM(A8229))</f>
        <v>learn now</v>
      </c>
      <c r="C8229" t="str">
        <f t="shared" si="221"/>
        <v>Learn Now</v>
      </c>
      <c r="D8229" t="s">
        <v>194</v>
      </c>
      <c r="E8229" s="7" t="s">
        <v>13791</v>
      </c>
      <c r="F8229">
        <v>2</v>
      </c>
      <c r="G8229" t="s">
        <v>4247</v>
      </c>
      <c r="H8229" s="3">
        <v>50</v>
      </c>
      <c r="I8229" t="s">
        <v>19</v>
      </c>
      <c r="J8229" s="2">
        <v>0</v>
      </c>
      <c r="K8229" t="s">
        <v>26</v>
      </c>
      <c r="L8229" t="s">
        <v>196</v>
      </c>
      <c r="M8229" s="4">
        <v>46013</v>
      </c>
      <c r="N8229" s="5" t="s">
        <v>10741</v>
      </c>
      <c r="O8229" t="s">
        <v>44</v>
      </c>
      <c r="P8229" t="s">
        <v>23</v>
      </c>
      <c r="Q8229" t="s">
        <v>23</v>
      </c>
      <c r="R8229" t="str">
        <f>IF(E8229="Not Available","Not Rated","Rated")</f>
        <v>Not Rated</v>
      </c>
      <c r="S8229" t="str" cm="1">
        <f t="array" ref="S8229">_xlfn.IFS(E8229="not available","Not Rated", E8229&gt;=4.5,"Excellent", E8229&gt;4,"Very Good", E8229&gt;3,"Good", TRUE,"LOW")</f>
        <v>Not Rated</v>
      </c>
    </row>
    <row r="8230" spans="1:19" x14ac:dyDescent="0.15">
      <c r="A8230" t="s">
        <v>332</v>
      </c>
      <c r="B8230" t="str">
        <f>LOWER(TRIM(A8230))</f>
        <v>pay</v>
      </c>
      <c r="C8230" t="str">
        <f t="shared" si="221"/>
        <v>Pay</v>
      </c>
      <c r="D8230" t="s">
        <v>16</v>
      </c>
      <c r="E8230" s="7" t="s">
        <v>13791</v>
      </c>
      <c r="F8230">
        <v>2</v>
      </c>
      <c r="G8230" t="s">
        <v>458</v>
      </c>
      <c r="H8230" s="3">
        <v>50</v>
      </c>
      <c r="I8230" t="s">
        <v>19</v>
      </c>
      <c r="J8230" s="2">
        <v>0</v>
      </c>
      <c r="K8230" t="s">
        <v>26</v>
      </c>
      <c r="L8230" t="s">
        <v>21</v>
      </c>
      <c r="M8230" s="4">
        <v>46013</v>
      </c>
      <c r="N8230" s="5" t="s">
        <v>10742</v>
      </c>
      <c r="O8230" t="s">
        <v>28</v>
      </c>
      <c r="P8230" t="s">
        <v>23</v>
      </c>
      <c r="Q8230" t="s">
        <v>23</v>
      </c>
      <c r="R8230" t="str">
        <f>IF(E8230="Not Available","Not Rated","Rated")</f>
        <v>Not Rated</v>
      </c>
      <c r="S8230" t="str" cm="1">
        <f t="array" ref="S8230">_xlfn.IFS(E8230="not available","Not Rated", E8230&gt;=4.5,"Excellent", E8230&gt;4,"Very Good", E8230&gt;3,"Good", TRUE,"LOW")</f>
        <v>Not Rated</v>
      </c>
    </row>
    <row r="8231" spans="1:19" x14ac:dyDescent="0.15">
      <c r="A8231" t="s">
        <v>839</v>
      </c>
      <c r="B8231" t="str">
        <f>LOWER(TRIM(A8231))</f>
        <v>chat hub</v>
      </c>
      <c r="C8231" t="str">
        <f t="shared" si="221"/>
        <v>Chat Hub</v>
      </c>
      <c r="D8231" t="s">
        <v>16</v>
      </c>
      <c r="E8231" s="7" t="s">
        <v>13791</v>
      </c>
      <c r="F8231">
        <v>2</v>
      </c>
      <c r="G8231" t="s">
        <v>13774</v>
      </c>
      <c r="H8231" s="3">
        <v>50</v>
      </c>
      <c r="I8231" t="s">
        <v>19</v>
      </c>
      <c r="J8231" s="2">
        <v>0</v>
      </c>
      <c r="K8231" t="s">
        <v>26</v>
      </c>
      <c r="L8231" t="s">
        <v>21</v>
      </c>
      <c r="M8231" s="4">
        <v>46144</v>
      </c>
      <c r="N8231" s="5" t="s">
        <v>13775</v>
      </c>
      <c r="O8231" t="s">
        <v>53</v>
      </c>
      <c r="P8231" t="s">
        <v>23</v>
      </c>
      <c r="Q8231" t="s">
        <v>32</v>
      </c>
      <c r="R8231" t="str">
        <f>IF(E8231="Not Available","Not Rated","Rated")</f>
        <v>Not Rated</v>
      </c>
      <c r="S8231" t="str" cm="1">
        <f t="array" ref="S8231">_xlfn.IFS(E8231="not available","Not Rated", E8231&gt;=4.5,"Excellent", E8231&gt;4,"Very Good", E8231&gt;3,"Good", TRUE,"LOW")</f>
        <v>Not Rated</v>
      </c>
    </row>
    <row r="8232" spans="1:19" x14ac:dyDescent="0.15">
      <c r="A8232" t="s">
        <v>10743</v>
      </c>
      <c r="B8232" t="str">
        <f>LOWER(TRIM(A8232))</f>
        <v>my tracker premium</v>
      </c>
      <c r="C8232" t="str">
        <f t="shared" si="221"/>
        <v>My Tracker Premium</v>
      </c>
      <c r="D8232" t="s">
        <v>40</v>
      </c>
      <c r="E8232" s="7" t="s">
        <v>13791</v>
      </c>
      <c r="F8232">
        <v>2</v>
      </c>
      <c r="G8232" t="s">
        <v>5089</v>
      </c>
      <c r="H8232" s="3">
        <v>50</v>
      </c>
      <c r="I8232" t="s">
        <v>19</v>
      </c>
      <c r="J8232" s="2">
        <v>0</v>
      </c>
      <c r="K8232" t="s">
        <v>69</v>
      </c>
      <c r="L8232" t="s">
        <v>42</v>
      </c>
      <c r="M8232" s="4">
        <v>45731</v>
      </c>
      <c r="N8232" s="5" t="s">
        <v>10744</v>
      </c>
      <c r="O8232" t="s">
        <v>28</v>
      </c>
      <c r="P8232" t="s">
        <v>23</v>
      </c>
      <c r="Q8232" t="s">
        <v>23</v>
      </c>
      <c r="R8232" t="str">
        <f>IF(E8232="Not Available","Not Rated","Rated")</f>
        <v>Not Rated</v>
      </c>
      <c r="S8232" t="str" cm="1">
        <f t="array" ref="S8232">_xlfn.IFS(E8232="not available","Not Rated", E8232&gt;=4.5,"Excellent", E8232&gt;4,"Very Good", E8232&gt;3,"Good", TRUE,"LOW")</f>
        <v>Not Rated</v>
      </c>
    </row>
    <row r="8233" spans="1:19" x14ac:dyDescent="0.15">
      <c r="A8233" t="s">
        <v>1164</v>
      </c>
      <c r="B8233" t="str">
        <f>LOWER(TRIM(A8233))</f>
        <v>scanner go</v>
      </c>
      <c r="C8233" t="str">
        <f t="shared" si="221"/>
        <v>Scanner Go</v>
      </c>
      <c r="D8233" t="s">
        <v>40</v>
      </c>
      <c r="E8233" s="7" t="s">
        <v>13791</v>
      </c>
      <c r="F8233">
        <v>2</v>
      </c>
      <c r="G8233" t="s">
        <v>2481</v>
      </c>
      <c r="H8233" s="3">
        <v>50</v>
      </c>
      <c r="I8233" t="s">
        <v>19</v>
      </c>
      <c r="J8233" s="2">
        <v>0</v>
      </c>
      <c r="K8233" t="s">
        <v>26</v>
      </c>
      <c r="L8233" t="s">
        <v>42</v>
      </c>
      <c r="M8233" s="4">
        <v>45714</v>
      </c>
      <c r="N8233" s="5" t="s">
        <v>10745</v>
      </c>
      <c r="O8233" t="s">
        <v>165</v>
      </c>
      <c r="P8233" t="s">
        <v>23</v>
      </c>
      <c r="Q8233" t="s">
        <v>32</v>
      </c>
      <c r="R8233" t="str">
        <f>IF(E8233="Not Available","Not Rated","Rated")</f>
        <v>Not Rated</v>
      </c>
      <c r="S8233" t="str" cm="1">
        <f t="array" ref="S8233">_xlfn.IFS(E8233="not available","Not Rated", E8233&gt;=4.5,"Excellent", E8233&gt;4,"Very Good", E8233&gt;3,"Good", TRUE,"LOW")</f>
        <v>Not Rated</v>
      </c>
    </row>
    <row r="8234" spans="1:19" x14ac:dyDescent="0.15">
      <c r="A8234" t="s">
        <v>9703</v>
      </c>
      <c r="B8234" t="str">
        <f>LOWER(TRIM(A8234))</f>
        <v>player 2026</v>
      </c>
      <c r="C8234" t="str">
        <f t="shared" si="221"/>
        <v>Player 2026</v>
      </c>
      <c r="D8234" t="s">
        <v>126</v>
      </c>
      <c r="E8234" s="7" t="s">
        <v>13791</v>
      </c>
      <c r="F8234">
        <v>2</v>
      </c>
      <c r="G8234" t="s">
        <v>2973</v>
      </c>
      <c r="H8234" s="3">
        <v>50</v>
      </c>
      <c r="I8234" t="s">
        <v>19</v>
      </c>
      <c r="J8234" s="2">
        <v>0</v>
      </c>
      <c r="K8234" t="s">
        <v>26</v>
      </c>
      <c r="L8234" t="s">
        <v>351</v>
      </c>
      <c r="M8234" s="4">
        <v>45643</v>
      </c>
      <c r="N8234" s="5" t="s">
        <v>6137</v>
      </c>
      <c r="O8234" t="s">
        <v>53</v>
      </c>
      <c r="P8234" t="s">
        <v>23</v>
      </c>
      <c r="Q8234" t="s">
        <v>32</v>
      </c>
      <c r="R8234" t="str">
        <f>IF(E8234="Not Available","Not Rated","Rated")</f>
        <v>Not Rated</v>
      </c>
      <c r="S8234" t="str" cm="1">
        <f t="array" ref="S8234">_xlfn.IFS(E8234="not available","Not Rated", E8234&gt;=4.5,"Excellent", E8234&gt;4,"Very Good", E8234&gt;3,"Good", TRUE,"LOW")</f>
        <v>Not Rated</v>
      </c>
    </row>
    <row r="8235" spans="1:19" x14ac:dyDescent="0.15">
      <c r="A8235" t="s">
        <v>1500</v>
      </c>
      <c r="B8235" t="str">
        <f>LOWER(TRIM(A8235))</f>
        <v>pay online</v>
      </c>
      <c r="C8235" t="str">
        <f t="shared" si="221"/>
        <v>Pay Online</v>
      </c>
      <c r="D8235" t="s">
        <v>49</v>
      </c>
      <c r="E8235" s="7" t="s">
        <v>13791</v>
      </c>
      <c r="F8235">
        <v>2</v>
      </c>
      <c r="G8235" t="s">
        <v>13774</v>
      </c>
      <c r="H8235" s="3">
        <v>50</v>
      </c>
      <c r="I8235" t="s">
        <v>19</v>
      </c>
      <c r="J8235" s="2">
        <v>0</v>
      </c>
      <c r="K8235" t="s">
        <v>26</v>
      </c>
      <c r="L8235" t="s">
        <v>51</v>
      </c>
      <c r="M8235" s="4">
        <v>45898</v>
      </c>
      <c r="N8235" s="5" t="s">
        <v>13775</v>
      </c>
      <c r="O8235" t="s">
        <v>44</v>
      </c>
      <c r="P8235" t="s">
        <v>23</v>
      </c>
      <c r="Q8235" t="s">
        <v>32</v>
      </c>
      <c r="R8235" t="str">
        <f>IF(E8235="Not Available","Not Rated","Rated")</f>
        <v>Not Rated</v>
      </c>
      <c r="S8235" t="str" cm="1">
        <f t="array" ref="S8235">_xlfn.IFS(E8235="not available","Not Rated", E8235&gt;=4.5,"Excellent", E8235&gt;4,"Very Good", E8235&gt;3,"Good", TRUE,"LOW")</f>
        <v>Not Rated</v>
      </c>
    </row>
    <row r="8236" spans="1:19" x14ac:dyDescent="0.15">
      <c r="A8236" t="s">
        <v>10746</v>
      </c>
      <c r="B8236" t="str">
        <f>LOWER(TRIM(A8236))</f>
        <v>ai health plus 2024</v>
      </c>
      <c r="C8236" t="str">
        <f t="shared" si="221"/>
        <v>Ai Health Plus 2024</v>
      </c>
      <c r="D8236" t="s">
        <v>379</v>
      </c>
      <c r="E8236" s="7" t="s">
        <v>13791</v>
      </c>
      <c r="F8236">
        <v>2</v>
      </c>
      <c r="G8236" t="s">
        <v>13774</v>
      </c>
      <c r="H8236" s="3">
        <v>50</v>
      </c>
      <c r="I8236" t="s">
        <v>19</v>
      </c>
      <c r="J8236" s="2">
        <v>0</v>
      </c>
      <c r="K8236" t="s">
        <v>26</v>
      </c>
      <c r="L8236" t="s">
        <v>381</v>
      </c>
      <c r="M8236" s="4">
        <v>46204</v>
      </c>
      <c r="N8236" s="5" t="s">
        <v>13775</v>
      </c>
      <c r="O8236" t="s">
        <v>28</v>
      </c>
      <c r="P8236" t="s">
        <v>32</v>
      </c>
      <c r="Q8236" t="s">
        <v>23</v>
      </c>
      <c r="R8236" t="str">
        <f>IF(E8236="Not Available","Not Rated","Rated")</f>
        <v>Not Rated</v>
      </c>
      <c r="S8236" t="str" cm="1">
        <f t="array" ref="S8236">_xlfn.IFS(E8236="not available","Not Rated", E8236&gt;=4.5,"Excellent", E8236&gt;4,"Very Good", E8236&gt;3,"Good", TRUE,"LOW")</f>
        <v>Not Rated</v>
      </c>
    </row>
    <row r="8237" spans="1:19" x14ac:dyDescent="0.15">
      <c r="A8237" t="s">
        <v>1129</v>
      </c>
      <c r="B8237" t="str">
        <f>LOWER(TRIM(A8237))</f>
        <v>maker now</v>
      </c>
      <c r="C8237" t="str">
        <f t="shared" si="221"/>
        <v>Maker Now</v>
      </c>
      <c r="D8237" t="s">
        <v>144</v>
      </c>
      <c r="E8237" s="7" t="s">
        <v>13791</v>
      </c>
      <c r="F8237">
        <v>2</v>
      </c>
      <c r="G8237" t="s">
        <v>3192</v>
      </c>
      <c r="H8237" s="3">
        <v>50</v>
      </c>
      <c r="I8237" t="s">
        <v>19</v>
      </c>
      <c r="J8237" s="2">
        <v>0</v>
      </c>
      <c r="K8237" t="s">
        <v>62</v>
      </c>
      <c r="L8237" t="s">
        <v>146</v>
      </c>
      <c r="M8237" s="4">
        <v>46134</v>
      </c>
      <c r="N8237" s="5" t="s">
        <v>10747</v>
      </c>
      <c r="O8237" t="s">
        <v>22</v>
      </c>
      <c r="P8237" t="s">
        <v>23</v>
      </c>
      <c r="Q8237" t="s">
        <v>23</v>
      </c>
      <c r="R8237" t="str">
        <f>IF(E8237="Not Available","Not Rated","Rated")</f>
        <v>Not Rated</v>
      </c>
      <c r="S8237" t="str" cm="1">
        <f t="array" ref="S8237">_xlfn.IFS(E8237="not available","Not Rated", E8237&gt;=4.5,"Excellent", E8237&gt;4,"Very Good", E8237&gt;3,"Good", TRUE,"LOW")</f>
        <v>Not Rated</v>
      </c>
    </row>
    <row r="8238" spans="1:19" x14ac:dyDescent="0.15">
      <c r="A8238" t="s">
        <v>952</v>
      </c>
      <c r="B8238" t="str">
        <f>LOWER(TRIM(A8238))</f>
        <v>planner now</v>
      </c>
      <c r="C8238" t="str">
        <f t="shared" si="221"/>
        <v>Planner Now</v>
      </c>
      <c r="D8238" t="s">
        <v>49</v>
      </c>
      <c r="E8238" s="7" t="s">
        <v>13791</v>
      </c>
      <c r="F8238">
        <v>2</v>
      </c>
      <c r="G8238" t="s">
        <v>257</v>
      </c>
      <c r="H8238" s="3">
        <v>50</v>
      </c>
      <c r="I8238" t="s">
        <v>19</v>
      </c>
      <c r="J8238" s="2">
        <v>0</v>
      </c>
      <c r="K8238" t="s">
        <v>62</v>
      </c>
      <c r="L8238" t="s">
        <v>92</v>
      </c>
      <c r="M8238" s="4">
        <v>45868</v>
      </c>
      <c r="N8238" s="5" t="s">
        <v>3953</v>
      </c>
      <c r="O8238" t="s">
        <v>53</v>
      </c>
      <c r="P8238" t="s">
        <v>23</v>
      </c>
      <c r="Q8238" t="s">
        <v>23</v>
      </c>
      <c r="R8238" t="str">
        <f>IF(E8238="Not Available","Not Rated","Rated")</f>
        <v>Not Rated</v>
      </c>
      <c r="S8238" t="str" cm="1">
        <f t="array" ref="S8238">_xlfn.IFS(E8238="not available","Not Rated", E8238&gt;=4.5,"Excellent", E8238&gt;4,"Very Good", E8238&gt;3,"Good", TRUE,"LOW")</f>
        <v>Not Rated</v>
      </c>
    </row>
    <row r="8239" spans="1:19" x14ac:dyDescent="0.15">
      <c r="A8239" t="s">
        <v>45</v>
      </c>
      <c r="B8239" t="str">
        <f>LOWER(TRIM(A8239))</f>
        <v>planner</v>
      </c>
      <c r="C8239" t="str">
        <f t="shared" si="221"/>
        <v>Planner</v>
      </c>
      <c r="D8239" t="s">
        <v>73</v>
      </c>
      <c r="E8239" s="7" t="s">
        <v>13791</v>
      </c>
      <c r="F8239">
        <v>2</v>
      </c>
      <c r="G8239" t="s">
        <v>13774</v>
      </c>
      <c r="H8239" s="3">
        <v>50</v>
      </c>
      <c r="I8239" t="s">
        <v>19</v>
      </c>
      <c r="J8239" s="2">
        <v>0</v>
      </c>
      <c r="K8239" t="s">
        <v>26</v>
      </c>
      <c r="L8239" t="s">
        <v>141</v>
      </c>
      <c r="M8239" s="4">
        <v>45564</v>
      </c>
      <c r="N8239" s="5" t="s">
        <v>13775</v>
      </c>
      <c r="O8239" t="s">
        <v>31</v>
      </c>
      <c r="P8239" t="s">
        <v>32</v>
      </c>
      <c r="Q8239" t="s">
        <v>23</v>
      </c>
      <c r="R8239" t="str">
        <f>IF(E8239="Not Available","Not Rated","Rated")</f>
        <v>Not Rated</v>
      </c>
      <c r="S8239" t="str" cm="1">
        <f t="array" ref="S8239">_xlfn.IFS(E8239="not available","Not Rated", E8239&gt;=4.5,"Excellent", E8239&gt;4,"Very Good", E8239&gt;3,"Good", TRUE,"LOW")</f>
        <v>Not Rated</v>
      </c>
    </row>
    <row r="8240" spans="1:19" x14ac:dyDescent="0.15">
      <c r="A8240" t="s">
        <v>5991</v>
      </c>
      <c r="B8240" t="str">
        <f>LOWER(TRIM(A8240))</f>
        <v>player now</v>
      </c>
      <c r="C8240" t="str">
        <f t="shared" si="221"/>
        <v>Player Now</v>
      </c>
      <c r="D8240" t="s">
        <v>40</v>
      </c>
      <c r="E8240" s="7" t="s">
        <v>13791</v>
      </c>
      <c r="F8240">
        <v>2</v>
      </c>
      <c r="G8240" t="s">
        <v>1620</v>
      </c>
      <c r="H8240" s="3">
        <v>50</v>
      </c>
      <c r="I8240" t="s">
        <v>19</v>
      </c>
      <c r="J8240" s="2">
        <v>0</v>
      </c>
      <c r="K8240" t="s">
        <v>26</v>
      </c>
      <c r="L8240" t="s">
        <v>42</v>
      </c>
      <c r="M8240" s="4">
        <v>45588</v>
      </c>
      <c r="N8240" s="5" t="s">
        <v>476</v>
      </c>
      <c r="O8240" t="s">
        <v>53</v>
      </c>
      <c r="P8240" t="s">
        <v>23</v>
      </c>
      <c r="Q8240" t="s">
        <v>23</v>
      </c>
      <c r="R8240" t="str">
        <f>IF(E8240="Not Available","Not Rated","Rated")</f>
        <v>Not Rated</v>
      </c>
      <c r="S8240" t="str" cm="1">
        <f t="array" ref="S8240">_xlfn.IFS(E8240="not available","Not Rated", E8240&gt;=4.5,"Excellent", E8240&gt;4,"Very Good", E8240&gt;3,"Good", TRUE,"LOW")</f>
        <v>Not Rated</v>
      </c>
    </row>
    <row r="8241" spans="1:19" x14ac:dyDescent="0.15">
      <c r="A8241" t="s">
        <v>2484</v>
      </c>
      <c r="B8241" t="str">
        <f>LOWER(TRIM(A8241))</f>
        <v>player hub</v>
      </c>
      <c r="C8241" t="str">
        <f t="shared" si="221"/>
        <v>Player Hub</v>
      </c>
      <c r="D8241" t="s">
        <v>346</v>
      </c>
      <c r="E8241" s="7" t="s">
        <v>13791</v>
      </c>
      <c r="F8241">
        <v>2</v>
      </c>
      <c r="G8241" t="s">
        <v>4196</v>
      </c>
      <c r="H8241" s="3">
        <v>50</v>
      </c>
      <c r="I8241" t="s">
        <v>19</v>
      </c>
      <c r="J8241" s="2">
        <v>0</v>
      </c>
      <c r="K8241" t="s">
        <v>26</v>
      </c>
      <c r="L8241" t="s">
        <v>348</v>
      </c>
      <c r="M8241" s="4">
        <v>46207</v>
      </c>
      <c r="N8241" s="5" t="s">
        <v>10748</v>
      </c>
      <c r="O8241" t="s">
        <v>53</v>
      </c>
      <c r="P8241" t="s">
        <v>23</v>
      </c>
      <c r="Q8241" t="s">
        <v>23</v>
      </c>
      <c r="R8241" t="str">
        <f>IF(E8241="Not Available","Not Rated","Rated")</f>
        <v>Not Rated</v>
      </c>
      <c r="S8241" t="str" cm="1">
        <f t="array" ref="S8241">_xlfn.IFS(E8241="not available","Not Rated", E8241&gt;=4.5,"Excellent", E8241&gt;4,"Very Good", E8241&gt;3,"Good", TRUE,"LOW")</f>
        <v>Not Rated</v>
      </c>
    </row>
    <row r="8242" spans="1:19" x14ac:dyDescent="0.15">
      <c r="A8242" t="s">
        <v>192</v>
      </c>
      <c r="B8242" t="str">
        <f>LOWER(TRIM(A8242))</f>
        <v>learn</v>
      </c>
      <c r="C8242" t="str">
        <f t="shared" si="221"/>
        <v>Learn</v>
      </c>
      <c r="D8242" t="s">
        <v>49</v>
      </c>
      <c r="E8242" s="7" t="s">
        <v>13791</v>
      </c>
      <c r="F8242">
        <v>2</v>
      </c>
      <c r="G8242" t="s">
        <v>1442</v>
      </c>
      <c r="H8242" s="3">
        <v>50</v>
      </c>
      <c r="I8242" t="s">
        <v>19</v>
      </c>
      <c r="J8242" s="2">
        <v>0</v>
      </c>
      <c r="K8242" t="s">
        <v>26</v>
      </c>
      <c r="L8242" t="s">
        <v>51</v>
      </c>
      <c r="M8242" s="4">
        <v>46095</v>
      </c>
      <c r="N8242" s="5" t="s">
        <v>4026</v>
      </c>
      <c r="O8242" t="s">
        <v>53</v>
      </c>
      <c r="P8242" t="s">
        <v>23</v>
      </c>
      <c r="Q8242" t="s">
        <v>32</v>
      </c>
      <c r="R8242" t="str">
        <f>IF(E8242="Not Available","Not Rated","Rated")</f>
        <v>Not Rated</v>
      </c>
      <c r="S8242" t="str" cm="1">
        <f t="array" ref="S8242">_xlfn.IFS(E8242="not available","Not Rated", E8242&gt;=4.5,"Excellent", E8242&gt;4,"Very Good", E8242&gt;3,"Good", TRUE,"LOW")</f>
        <v>Not Rated</v>
      </c>
    </row>
    <row r="8243" spans="1:19" x14ac:dyDescent="0.15">
      <c r="A8243" t="s">
        <v>1342</v>
      </c>
      <c r="B8243" t="str">
        <f>LOWER(TRIM(A8243))</f>
        <v>wallet max</v>
      </c>
      <c r="C8243" t="str">
        <f t="shared" si="221"/>
        <v>Wallet Max</v>
      </c>
      <c r="D8243" t="s">
        <v>1224</v>
      </c>
      <c r="E8243" s="7" t="s">
        <v>13791</v>
      </c>
      <c r="F8243">
        <v>2</v>
      </c>
      <c r="G8243" t="s">
        <v>4090</v>
      </c>
      <c r="H8243" s="3">
        <v>50</v>
      </c>
      <c r="I8243" t="s">
        <v>19</v>
      </c>
      <c r="J8243" s="2">
        <v>0</v>
      </c>
      <c r="K8243" t="s">
        <v>20</v>
      </c>
      <c r="L8243" t="s">
        <v>2160</v>
      </c>
      <c r="M8243" s="4">
        <v>45975</v>
      </c>
      <c r="N8243" s="5" t="s">
        <v>10749</v>
      </c>
      <c r="O8243" t="s">
        <v>225</v>
      </c>
      <c r="P8243" t="s">
        <v>23</v>
      </c>
      <c r="Q8243" t="s">
        <v>23</v>
      </c>
      <c r="R8243" t="str">
        <f>IF(E8243="Not Available","Not Rated","Rated")</f>
        <v>Not Rated</v>
      </c>
      <c r="S8243" t="str" cm="1">
        <f t="array" ref="S8243">_xlfn.IFS(E8243="not available","Not Rated", E8243&gt;=4.5,"Excellent", E8243&gt;4,"Very Good", E8243&gt;3,"Good", TRUE,"LOW")</f>
        <v>Not Rated</v>
      </c>
    </row>
    <row r="8244" spans="1:19" x14ac:dyDescent="0.15">
      <c r="A8244" t="s">
        <v>10750</v>
      </c>
      <c r="B8244" t="str">
        <f>LOWER(TRIM(A8244))</f>
        <v>super craft pro</v>
      </c>
      <c r="C8244" t="str">
        <f t="shared" si="221"/>
        <v>Super Craft Pro</v>
      </c>
      <c r="D8244" t="s">
        <v>16</v>
      </c>
      <c r="E8244" s="7" t="s">
        <v>13791</v>
      </c>
      <c r="F8244">
        <v>2</v>
      </c>
      <c r="G8244" t="s">
        <v>3155</v>
      </c>
      <c r="H8244" s="3">
        <v>50</v>
      </c>
      <c r="I8244" t="s">
        <v>19</v>
      </c>
      <c r="J8244" s="2">
        <v>0</v>
      </c>
      <c r="K8244" t="s">
        <v>26</v>
      </c>
      <c r="L8244" t="s">
        <v>21</v>
      </c>
      <c r="M8244" s="4">
        <v>45911</v>
      </c>
      <c r="N8244" s="5" t="s">
        <v>10751</v>
      </c>
      <c r="O8244" t="s">
        <v>17</v>
      </c>
      <c r="P8244" t="s">
        <v>32</v>
      </c>
      <c r="Q8244" t="s">
        <v>32</v>
      </c>
      <c r="R8244" t="str">
        <f>IF(E8244="Not Available","Not Rated","Rated")</f>
        <v>Not Rated</v>
      </c>
      <c r="S8244" t="str" cm="1">
        <f t="array" ref="S8244">_xlfn.IFS(E8244="not available","Not Rated", E8244&gt;=4.5,"Excellent", E8244&gt;4,"Very Good", E8244&gt;3,"Good", TRUE,"LOW")</f>
        <v>Not Rated</v>
      </c>
    </row>
    <row r="8245" spans="1:19" x14ac:dyDescent="0.15">
      <c r="A8245" t="s">
        <v>1449</v>
      </c>
      <c r="B8245" t="str">
        <f>LOWER(TRIM(A8245))</f>
        <v>pay app</v>
      </c>
      <c r="C8245" t="str">
        <f t="shared" si="221"/>
        <v>Pay App</v>
      </c>
      <c r="D8245" t="s">
        <v>66</v>
      </c>
      <c r="E8245" s="7" t="s">
        <v>13791</v>
      </c>
      <c r="F8245">
        <v>2</v>
      </c>
      <c r="G8245" t="s">
        <v>1699</v>
      </c>
      <c r="H8245" s="3">
        <v>50</v>
      </c>
      <c r="I8245" t="s">
        <v>19</v>
      </c>
      <c r="J8245" s="2">
        <v>0</v>
      </c>
      <c r="K8245" t="s">
        <v>26</v>
      </c>
      <c r="L8245" t="s">
        <v>70</v>
      </c>
      <c r="M8245" s="4">
        <v>46112</v>
      </c>
      <c r="N8245" s="5" t="s">
        <v>10752</v>
      </c>
      <c r="O8245" t="s">
        <v>28</v>
      </c>
      <c r="P8245" t="s">
        <v>23</v>
      </c>
      <c r="Q8245" t="s">
        <v>23</v>
      </c>
      <c r="R8245" t="str">
        <f>IF(E8245="Not Available","Not Rated","Rated")</f>
        <v>Not Rated</v>
      </c>
      <c r="S8245" t="str" cm="1">
        <f t="array" ref="S8245">_xlfn.IFS(E8245="not available","Not Rated", E8245&gt;=4.5,"Excellent", E8245&gt;4,"Very Good", E8245&gt;3,"Good", TRUE,"LOW")</f>
        <v>Not Rated</v>
      </c>
    </row>
    <row r="8246" spans="1:19" x14ac:dyDescent="0.15">
      <c r="A8246" t="s">
        <v>2407</v>
      </c>
      <c r="B8246" t="str">
        <f>LOWER(TRIM(A8246))</f>
        <v>drive ai</v>
      </c>
      <c r="C8246" t="str">
        <f t="shared" si="221"/>
        <v>Drive Ai</v>
      </c>
      <c r="D8246" t="s">
        <v>16</v>
      </c>
      <c r="E8246" s="7" t="s">
        <v>13791</v>
      </c>
      <c r="F8246">
        <v>2</v>
      </c>
      <c r="G8246" t="s">
        <v>4702</v>
      </c>
      <c r="H8246" s="3">
        <v>50</v>
      </c>
      <c r="I8246" t="s">
        <v>19</v>
      </c>
      <c r="J8246" s="2">
        <v>0</v>
      </c>
      <c r="K8246" t="s">
        <v>20</v>
      </c>
      <c r="L8246" t="s">
        <v>21</v>
      </c>
      <c r="M8246" s="4">
        <v>45883</v>
      </c>
      <c r="N8246" s="5" t="s">
        <v>10753</v>
      </c>
      <c r="O8246" t="s">
        <v>28</v>
      </c>
      <c r="P8246" t="s">
        <v>32</v>
      </c>
      <c r="Q8246" t="s">
        <v>23</v>
      </c>
      <c r="R8246" t="str">
        <f>IF(E8246="Not Available","Not Rated","Rated")</f>
        <v>Not Rated</v>
      </c>
      <c r="S8246" t="str" cm="1">
        <f t="array" ref="S8246">_xlfn.IFS(E8246="not available","Not Rated", E8246&gt;=4.5,"Excellent", E8246&gt;4,"Very Good", E8246&gt;3,"Good", TRUE,"LOW")</f>
        <v>Not Rated</v>
      </c>
    </row>
    <row r="8247" spans="1:19" x14ac:dyDescent="0.15">
      <c r="A8247" t="s">
        <v>10754</v>
      </c>
      <c r="B8247" t="str">
        <f>LOWER(TRIM(A8247))</f>
        <v>my scanner online</v>
      </c>
      <c r="C8247" t="str">
        <f t="shared" si="221"/>
        <v>My Scanner Online</v>
      </c>
      <c r="D8247" t="s">
        <v>60</v>
      </c>
      <c r="E8247" s="7" t="s">
        <v>13791</v>
      </c>
      <c r="F8247">
        <v>2</v>
      </c>
      <c r="G8247" t="s">
        <v>1220</v>
      </c>
      <c r="H8247" s="3">
        <v>50</v>
      </c>
      <c r="I8247" t="s">
        <v>19</v>
      </c>
      <c r="J8247" s="2">
        <v>0</v>
      </c>
      <c r="K8247" t="s">
        <v>26</v>
      </c>
      <c r="L8247" t="s">
        <v>63</v>
      </c>
      <c r="M8247" s="4">
        <v>45985</v>
      </c>
      <c r="N8247" s="5" t="s">
        <v>10755</v>
      </c>
      <c r="O8247" t="s">
        <v>17</v>
      </c>
      <c r="P8247" t="s">
        <v>23</v>
      </c>
      <c r="Q8247" t="s">
        <v>23</v>
      </c>
      <c r="R8247" t="str">
        <f>IF(E8247="Not Available","Not Rated","Rated")</f>
        <v>Not Rated</v>
      </c>
      <c r="S8247" t="str" cm="1">
        <f t="array" ref="S8247">_xlfn.IFS(E8247="not available","Not Rated", E8247&gt;=4.5,"Excellent", E8247&gt;4,"Very Good", E8247&gt;3,"Good", TRUE,"LOW")</f>
        <v>Not Rated</v>
      </c>
    </row>
    <row r="8248" spans="1:19" x14ac:dyDescent="0.15">
      <c r="A8248" t="s">
        <v>154</v>
      </c>
      <c r="B8248" t="str">
        <f>LOWER(TRIM(A8248))</f>
        <v>tracker</v>
      </c>
      <c r="C8248" t="str">
        <f t="shared" si="221"/>
        <v>Tracker</v>
      </c>
      <c r="D8248" t="s">
        <v>73</v>
      </c>
      <c r="E8248" s="7" t="s">
        <v>13791</v>
      </c>
      <c r="F8248">
        <v>2</v>
      </c>
      <c r="G8248" t="s">
        <v>10756</v>
      </c>
      <c r="H8248" s="3">
        <v>50</v>
      </c>
      <c r="I8248" t="s">
        <v>19</v>
      </c>
      <c r="J8248" s="2">
        <v>0</v>
      </c>
      <c r="K8248" t="s">
        <v>26</v>
      </c>
      <c r="L8248" t="s">
        <v>411</v>
      </c>
      <c r="M8248" s="4">
        <v>44936</v>
      </c>
      <c r="N8248" s="5" t="s">
        <v>10757</v>
      </c>
      <c r="O8248" t="s">
        <v>165</v>
      </c>
      <c r="P8248" t="s">
        <v>23</v>
      </c>
      <c r="Q8248" t="s">
        <v>23</v>
      </c>
      <c r="R8248" t="str">
        <f>IF(E8248="Not Available","Not Rated","Rated")</f>
        <v>Not Rated</v>
      </c>
      <c r="S8248" t="str" cm="1">
        <f t="array" ref="S8248">_xlfn.IFS(E8248="not available","Not Rated", E8248&gt;=4.5,"Excellent", E8248&gt;4,"Very Good", E8248&gt;3,"Good", TRUE,"LOW")</f>
        <v>Not Rated</v>
      </c>
    </row>
    <row r="8249" spans="1:19" x14ac:dyDescent="0.15">
      <c r="A8249" t="s">
        <v>264</v>
      </c>
      <c r="B8249" t="str">
        <f>LOWER(TRIM(A8249))</f>
        <v>craft</v>
      </c>
      <c r="C8249" t="str">
        <f t="shared" si="221"/>
        <v>Craft</v>
      </c>
      <c r="D8249" t="s">
        <v>565</v>
      </c>
      <c r="E8249" s="7" t="s">
        <v>13791</v>
      </c>
      <c r="F8249">
        <v>2</v>
      </c>
      <c r="G8249" t="s">
        <v>50</v>
      </c>
      <c r="H8249" s="3">
        <v>50</v>
      </c>
      <c r="I8249" t="s">
        <v>19</v>
      </c>
      <c r="J8249" s="2">
        <v>0</v>
      </c>
      <c r="K8249" t="s">
        <v>26</v>
      </c>
      <c r="L8249" t="s">
        <v>766</v>
      </c>
      <c r="M8249" s="4">
        <v>45726</v>
      </c>
      <c r="N8249" s="5" t="s">
        <v>5765</v>
      </c>
      <c r="O8249" t="s">
        <v>44</v>
      </c>
      <c r="P8249" t="s">
        <v>23</v>
      </c>
      <c r="Q8249" t="s">
        <v>23</v>
      </c>
      <c r="R8249" t="str">
        <f>IF(E8249="Not Available","Not Rated","Rated")</f>
        <v>Not Rated</v>
      </c>
      <c r="S8249" t="str" cm="1">
        <f t="array" ref="S8249">_xlfn.IFS(E8249="not available","Not Rated", E8249&gt;=4.5,"Excellent", E8249&gt;4,"Very Good", E8249&gt;3,"Good", TRUE,"LOW")</f>
        <v>Not Rated</v>
      </c>
    </row>
    <row r="8250" spans="1:19" x14ac:dyDescent="0.15">
      <c r="A8250" t="s">
        <v>1315</v>
      </c>
      <c r="B8250" t="str">
        <f>LOWER(TRIM(A8250))</f>
        <v>epic dash</v>
      </c>
      <c r="C8250" t="str">
        <f t="shared" si="221"/>
        <v>Epic Dash</v>
      </c>
      <c r="D8250" t="s">
        <v>73</v>
      </c>
      <c r="E8250" s="7" t="s">
        <v>13791</v>
      </c>
      <c r="F8250">
        <v>2</v>
      </c>
      <c r="G8250" t="s">
        <v>10758</v>
      </c>
      <c r="H8250" s="3">
        <v>50</v>
      </c>
      <c r="I8250" t="s">
        <v>19</v>
      </c>
      <c r="J8250" s="2">
        <v>0</v>
      </c>
      <c r="K8250" t="s">
        <v>26</v>
      </c>
      <c r="L8250" t="s">
        <v>75</v>
      </c>
      <c r="M8250" s="4">
        <v>46127</v>
      </c>
      <c r="N8250" s="5" t="s">
        <v>10759</v>
      </c>
      <c r="O8250" t="s">
        <v>31</v>
      </c>
      <c r="P8250" t="s">
        <v>23</v>
      </c>
      <c r="Q8250" t="s">
        <v>23</v>
      </c>
      <c r="R8250" t="str">
        <f>IF(E8250="Not Available","Not Rated","Rated")</f>
        <v>Not Rated</v>
      </c>
      <c r="S8250" t="str" cm="1">
        <f t="array" ref="S8250">_xlfn.IFS(E8250="not available","Not Rated", E8250&gt;=4.5,"Excellent", E8250&gt;4,"Very Good", E8250&gt;3,"Good", TRUE,"LOW")</f>
        <v>Not Rated</v>
      </c>
    </row>
    <row r="8251" spans="1:19" x14ac:dyDescent="0.15">
      <c r="A8251" t="s">
        <v>264</v>
      </c>
      <c r="B8251" t="str">
        <f>LOWER(TRIM(A8251))</f>
        <v>craft</v>
      </c>
      <c r="C8251" t="str">
        <f t="shared" si="221"/>
        <v>Craft</v>
      </c>
      <c r="D8251" t="s">
        <v>158</v>
      </c>
      <c r="E8251" s="7" t="s">
        <v>13791</v>
      </c>
      <c r="F8251">
        <v>2</v>
      </c>
      <c r="G8251" t="s">
        <v>1768</v>
      </c>
      <c r="H8251" s="3">
        <v>50</v>
      </c>
      <c r="I8251" t="s">
        <v>19</v>
      </c>
      <c r="J8251" s="2">
        <v>0</v>
      </c>
      <c r="K8251" t="s">
        <v>26</v>
      </c>
      <c r="L8251" t="s">
        <v>160</v>
      </c>
      <c r="M8251" s="4">
        <v>45303</v>
      </c>
      <c r="N8251" s="5" t="s">
        <v>10760</v>
      </c>
      <c r="O8251" t="s">
        <v>225</v>
      </c>
      <c r="P8251" t="s">
        <v>23</v>
      </c>
      <c r="Q8251" t="s">
        <v>32</v>
      </c>
      <c r="R8251" t="str">
        <f>IF(E8251="Not Available","Not Rated","Rated")</f>
        <v>Not Rated</v>
      </c>
      <c r="S8251" t="str" cm="1">
        <f t="array" ref="S8251">_xlfn.IFS(E8251="not available","Not Rated", E8251&gt;=4.5,"Excellent", E8251&gt;4,"Very Good", E8251&gt;3,"Good", TRUE,"LOW")</f>
        <v>Not Rated</v>
      </c>
    </row>
    <row r="8252" spans="1:19" x14ac:dyDescent="0.15">
      <c r="A8252" t="s">
        <v>1059</v>
      </c>
      <c r="B8252" t="str">
        <f>LOWER(TRIM(A8252))</f>
        <v>neo dash</v>
      </c>
      <c r="C8252" t="str">
        <f t="shared" si="221"/>
        <v>Neo Dash</v>
      </c>
      <c r="D8252" t="s">
        <v>73</v>
      </c>
      <c r="E8252" s="7" t="s">
        <v>13791</v>
      </c>
      <c r="F8252">
        <v>2</v>
      </c>
      <c r="G8252" t="s">
        <v>13774</v>
      </c>
      <c r="H8252" s="3">
        <v>50</v>
      </c>
      <c r="I8252" t="s">
        <v>19</v>
      </c>
      <c r="J8252" s="2">
        <v>0</v>
      </c>
      <c r="K8252" t="s">
        <v>20</v>
      </c>
      <c r="L8252" t="s">
        <v>411</v>
      </c>
      <c r="M8252" s="4">
        <v>45791</v>
      </c>
      <c r="N8252" s="5" t="s">
        <v>13775</v>
      </c>
      <c r="O8252" t="s">
        <v>31</v>
      </c>
      <c r="P8252" t="s">
        <v>23</v>
      </c>
      <c r="Q8252" t="s">
        <v>23</v>
      </c>
      <c r="R8252" t="str">
        <f>IF(E8252="Not Available","Not Rated","Rated")</f>
        <v>Not Rated</v>
      </c>
      <c r="S8252" t="str" cm="1">
        <f t="array" ref="S8252">_xlfn.IFS(E8252="not available","Not Rated", E8252&gt;=4.5,"Excellent", E8252&gt;4,"Very Good", E8252&gt;3,"Good", TRUE,"LOW")</f>
        <v>Not Rated</v>
      </c>
    </row>
    <row r="8253" spans="1:19" x14ac:dyDescent="0.15">
      <c r="A8253" t="s">
        <v>10761</v>
      </c>
      <c r="B8253" t="str">
        <f>LOWER(TRIM(A8253))</f>
        <v>pro craft space</v>
      </c>
      <c r="C8253" t="str">
        <f t="shared" si="221"/>
        <v>Pro Craft Space</v>
      </c>
      <c r="D8253" t="s">
        <v>49</v>
      </c>
      <c r="E8253" s="7" t="s">
        <v>13791</v>
      </c>
      <c r="F8253">
        <v>2</v>
      </c>
      <c r="G8253" t="s">
        <v>3685</v>
      </c>
      <c r="H8253" s="3">
        <v>50</v>
      </c>
      <c r="I8253" t="s">
        <v>19</v>
      </c>
      <c r="J8253" s="2">
        <v>0</v>
      </c>
      <c r="K8253" t="s">
        <v>26</v>
      </c>
      <c r="L8253" t="s">
        <v>92</v>
      </c>
      <c r="M8253" s="4">
        <v>45600</v>
      </c>
      <c r="N8253" s="5" t="s">
        <v>10762</v>
      </c>
      <c r="O8253" t="s">
        <v>28</v>
      </c>
      <c r="P8253" t="s">
        <v>23</v>
      </c>
      <c r="Q8253" t="s">
        <v>23</v>
      </c>
      <c r="R8253" t="str">
        <f>IF(E8253="Not Available","Not Rated","Rated")</f>
        <v>Not Rated</v>
      </c>
      <c r="S8253" t="str" cm="1">
        <f t="array" ref="S8253">_xlfn.IFS(E8253="not available","Not Rated", E8253&gt;=4.5,"Excellent", E8253&gt;4,"Very Good", E8253&gt;3,"Good", TRUE,"LOW")</f>
        <v>Not Rated</v>
      </c>
    </row>
    <row r="8254" spans="1:19" x14ac:dyDescent="0.15">
      <c r="A8254" t="s">
        <v>10763</v>
      </c>
      <c r="B8254" t="str">
        <f>LOWER(TRIM(A8254))</f>
        <v>learn 2023_3457</v>
      </c>
      <c r="C8254" t="str">
        <f t="shared" si="221"/>
        <v>Learn 2023_3457</v>
      </c>
      <c r="D8254" t="s">
        <v>16</v>
      </c>
      <c r="E8254" s="7" t="s">
        <v>13791</v>
      </c>
      <c r="F8254">
        <v>2</v>
      </c>
      <c r="G8254" t="s">
        <v>13774</v>
      </c>
      <c r="H8254" s="3">
        <v>50</v>
      </c>
      <c r="I8254" t="s">
        <v>19</v>
      </c>
      <c r="J8254" s="2">
        <v>0</v>
      </c>
      <c r="K8254" t="s">
        <v>26</v>
      </c>
      <c r="L8254" t="s">
        <v>21</v>
      </c>
      <c r="M8254" s="4">
        <v>45619</v>
      </c>
      <c r="N8254" s="5" t="s">
        <v>13775</v>
      </c>
      <c r="O8254" t="s">
        <v>28</v>
      </c>
      <c r="P8254" t="s">
        <v>23</v>
      </c>
      <c r="Q8254" t="s">
        <v>23</v>
      </c>
      <c r="R8254" t="str">
        <f>IF(E8254="Not Available","Not Rated","Rated")</f>
        <v>Not Rated</v>
      </c>
      <c r="S8254" t="str" cm="1">
        <f t="array" ref="S8254">_xlfn.IFS(E8254="not available","Not Rated", E8254&gt;=4.5,"Excellent", E8254&gt;4,"Very Good", E8254&gt;3,"Good", TRUE,"LOW")</f>
        <v>Not Rated</v>
      </c>
    </row>
    <row r="8255" spans="1:19" x14ac:dyDescent="0.15">
      <c r="A8255" t="s">
        <v>644</v>
      </c>
      <c r="B8255" t="str">
        <f>LOWER(TRIM(A8255))</f>
        <v>vpn app</v>
      </c>
      <c r="C8255" t="str">
        <f t="shared" si="221"/>
        <v>Vpn App</v>
      </c>
      <c r="D8255" t="s">
        <v>16</v>
      </c>
      <c r="E8255" s="7" t="s">
        <v>13791</v>
      </c>
      <c r="F8255">
        <v>2</v>
      </c>
      <c r="G8255" t="s">
        <v>9212</v>
      </c>
      <c r="H8255" s="3">
        <v>50</v>
      </c>
      <c r="I8255" t="s">
        <v>19</v>
      </c>
      <c r="J8255" s="2">
        <v>0</v>
      </c>
      <c r="K8255" t="s">
        <v>26</v>
      </c>
      <c r="L8255" t="s">
        <v>21</v>
      </c>
      <c r="M8255" s="4">
        <v>45892</v>
      </c>
      <c r="N8255" s="5" t="s">
        <v>10764</v>
      </c>
      <c r="O8255" t="s">
        <v>28</v>
      </c>
      <c r="P8255" t="s">
        <v>23</v>
      </c>
      <c r="Q8255" t="s">
        <v>23</v>
      </c>
      <c r="R8255" t="str">
        <f>IF(E8255="Not Available","Not Rated","Rated")</f>
        <v>Not Rated</v>
      </c>
      <c r="S8255" t="str" cm="1">
        <f t="array" ref="S8255">_xlfn.IFS(E8255="not available","Not Rated", E8255&gt;=4.5,"Excellent", E8255&gt;4,"Very Good", E8255&gt;3,"Good", TRUE,"LOW")</f>
        <v>Not Rated</v>
      </c>
    </row>
    <row r="8256" spans="1:19" x14ac:dyDescent="0.15">
      <c r="A8256" t="s">
        <v>284</v>
      </c>
      <c r="B8256" t="str">
        <f>LOWER(TRIM(A8256))</f>
        <v>dash</v>
      </c>
      <c r="C8256" t="str">
        <f t="shared" si="221"/>
        <v>Dash</v>
      </c>
      <c r="D8256" t="s">
        <v>60</v>
      </c>
      <c r="E8256" s="7" t="s">
        <v>13791</v>
      </c>
      <c r="F8256">
        <v>2</v>
      </c>
      <c r="G8256" t="s">
        <v>2924</v>
      </c>
      <c r="H8256" s="3">
        <v>50</v>
      </c>
      <c r="I8256" t="s">
        <v>19</v>
      </c>
      <c r="J8256" s="2">
        <v>0</v>
      </c>
      <c r="K8256" t="s">
        <v>26</v>
      </c>
      <c r="L8256" t="s">
        <v>63</v>
      </c>
      <c r="M8256" s="4">
        <v>46327</v>
      </c>
      <c r="N8256" s="5" t="s">
        <v>10765</v>
      </c>
      <c r="O8256" t="s">
        <v>22</v>
      </c>
      <c r="P8256" t="s">
        <v>32</v>
      </c>
      <c r="Q8256" t="s">
        <v>32</v>
      </c>
      <c r="R8256" t="str">
        <f>IF(E8256="Not Available","Not Rated","Rated")</f>
        <v>Not Rated</v>
      </c>
      <c r="S8256" t="str" cm="1">
        <f t="array" ref="S8256">_xlfn.IFS(E8256="not available","Not Rated", E8256&gt;=4.5,"Excellent", E8256&gt;4,"Very Good", E8256&gt;3,"Good", TRUE,"LOW")</f>
        <v>Not Rated</v>
      </c>
    </row>
    <row r="8257" spans="1:19" x14ac:dyDescent="0.15">
      <c r="A8257" t="s">
        <v>754</v>
      </c>
      <c r="B8257" t="str">
        <f>LOWER(TRIM(A8257))</f>
        <v>easy vpn</v>
      </c>
      <c r="C8257" t="str">
        <f t="shared" si="221"/>
        <v>Easy Vpn</v>
      </c>
      <c r="D8257" t="s">
        <v>732</v>
      </c>
      <c r="E8257" s="7" t="s">
        <v>13791</v>
      </c>
      <c r="F8257">
        <v>2</v>
      </c>
      <c r="G8257" t="s">
        <v>1026</v>
      </c>
      <c r="H8257" s="3">
        <v>50</v>
      </c>
      <c r="I8257" t="s">
        <v>19</v>
      </c>
      <c r="J8257" s="2">
        <v>0</v>
      </c>
      <c r="K8257" t="s">
        <v>69</v>
      </c>
      <c r="L8257" t="s">
        <v>734</v>
      </c>
      <c r="M8257" s="4">
        <v>45863</v>
      </c>
      <c r="N8257" s="5" t="s">
        <v>10766</v>
      </c>
      <c r="O8257" t="s">
        <v>31</v>
      </c>
      <c r="P8257" t="s">
        <v>32</v>
      </c>
      <c r="Q8257" t="s">
        <v>32</v>
      </c>
      <c r="R8257" t="str">
        <f>IF(E8257="Not Available","Not Rated","Rated")</f>
        <v>Not Rated</v>
      </c>
      <c r="S8257" t="str" cm="1">
        <f t="array" ref="S8257">_xlfn.IFS(E8257="not available","Not Rated", E8257&gt;=4.5,"Excellent", E8257&gt;4,"Very Good", E8257&gt;3,"Good", TRUE,"LOW")</f>
        <v>Not Rated</v>
      </c>
    </row>
    <row r="8258" spans="1:19" x14ac:dyDescent="0.15">
      <c r="A8258" t="s">
        <v>1073</v>
      </c>
      <c r="B8258" t="str">
        <f>LOWER(TRIM(A8258))</f>
        <v>tracker app</v>
      </c>
      <c r="C8258" t="str">
        <f t="shared" si="221"/>
        <v>Tracker App</v>
      </c>
      <c r="D8258" t="s">
        <v>40</v>
      </c>
      <c r="E8258" s="7" t="s">
        <v>13791</v>
      </c>
      <c r="F8258">
        <v>2</v>
      </c>
      <c r="G8258" t="s">
        <v>1974</v>
      </c>
      <c r="H8258" s="3">
        <v>50</v>
      </c>
      <c r="I8258" t="s">
        <v>19</v>
      </c>
      <c r="J8258" s="2">
        <v>0</v>
      </c>
      <c r="K8258" t="s">
        <v>26</v>
      </c>
      <c r="L8258" t="s">
        <v>78</v>
      </c>
      <c r="M8258" s="4">
        <v>46068</v>
      </c>
      <c r="N8258" s="5" t="s">
        <v>10767</v>
      </c>
      <c r="O8258" t="s">
        <v>225</v>
      </c>
      <c r="P8258" t="s">
        <v>32</v>
      </c>
      <c r="Q8258" t="s">
        <v>32</v>
      </c>
      <c r="R8258" t="str">
        <f>IF(E8258="Not Available","Not Rated","Rated")</f>
        <v>Not Rated</v>
      </c>
      <c r="S8258" t="str" cm="1">
        <f t="array" ref="S8258">_xlfn.IFS(E8258="not available","Not Rated", E8258&gt;=4.5,"Excellent", E8258&gt;4,"Very Good", E8258&gt;3,"Good", TRUE,"LOW")</f>
        <v>Not Rated</v>
      </c>
    </row>
    <row r="8259" spans="1:19" x14ac:dyDescent="0.15">
      <c r="A8259" t="s">
        <v>148</v>
      </c>
      <c r="B8259" t="str">
        <f>LOWER(TRIM(A8259))</f>
        <v>wallet</v>
      </c>
      <c r="C8259" t="str">
        <f t="shared" ref="C8259:C8322" si="222">PROPER(TRIM(A8259))</f>
        <v>Wallet</v>
      </c>
      <c r="D8259" t="s">
        <v>40</v>
      </c>
      <c r="E8259" s="7" t="s">
        <v>13791</v>
      </c>
      <c r="F8259">
        <v>2</v>
      </c>
      <c r="G8259" t="s">
        <v>5786</v>
      </c>
      <c r="H8259" s="3">
        <v>50</v>
      </c>
      <c r="I8259" t="s">
        <v>19</v>
      </c>
      <c r="J8259" s="2">
        <v>0</v>
      </c>
      <c r="K8259" t="s">
        <v>26</v>
      </c>
      <c r="L8259" t="s">
        <v>78</v>
      </c>
      <c r="M8259" s="4">
        <v>45852</v>
      </c>
      <c r="N8259" s="5" t="s">
        <v>2594</v>
      </c>
      <c r="O8259" t="s">
        <v>53</v>
      </c>
      <c r="P8259" t="s">
        <v>23</v>
      </c>
      <c r="Q8259" t="s">
        <v>23</v>
      </c>
      <c r="R8259" t="str">
        <f>IF(E8259="Not Available","Not Rated","Rated")</f>
        <v>Not Rated</v>
      </c>
      <c r="S8259" t="str" cm="1">
        <f t="array" ref="S8259">_xlfn.IFS(E8259="not available","Not Rated", E8259&gt;=4.5,"Excellent", E8259&gt;4,"Very Good", E8259&gt;3,"Good", TRUE,"LOW")</f>
        <v>Not Rated</v>
      </c>
    </row>
    <row r="8260" spans="1:19" x14ac:dyDescent="0.15">
      <c r="A8260" t="s">
        <v>4628</v>
      </c>
      <c r="B8260" t="str">
        <f>LOWER(TRIM(A8260))</f>
        <v>pay ai</v>
      </c>
      <c r="C8260" t="str">
        <f t="shared" si="222"/>
        <v>Pay Ai</v>
      </c>
      <c r="D8260" t="s">
        <v>16</v>
      </c>
      <c r="E8260" s="7" t="s">
        <v>13791</v>
      </c>
      <c r="F8260">
        <v>2</v>
      </c>
      <c r="G8260" t="s">
        <v>860</v>
      </c>
      <c r="H8260" s="3">
        <v>50</v>
      </c>
      <c r="I8260" t="s">
        <v>19</v>
      </c>
      <c r="J8260" s="2">
        <v>0</v>
      </c>
      <c r="K8260" t="s">
        <v>26</v>
      </c>
      <c r="L8260" t="s">
        <v>200</v>
      </c>
      <c r="M8260" s="4">
        <v>45826</v>
      </c>
      <c r="N8260" s="5" t="s">
        <v>10768</v>
      </c>
      <c r="O8260" t="s">
        <v>31</v>
      </c>
      <c r="P8260" t="s">
        <v>23</v>
      </c>
      <c r="Q8260" t="s">
        <v>23</v>
      </c>
      <c r="R8260" t="str">
        <f>IF(E8260="Not Available","Not Rated","Rated")</f>
        <v>Not Rated</v>
      </c>
      <c r="S8260" t="str" cm="1">
        <f t="array" ref="S8260">_xlfn.IFS(E8260="not available","Not Rated", E8260&gt;=4.5,"Excellent", E8260&gt;4,"Very Good", E8260&gt;3,"Good", TRUE,"LOW")</f>
        <v>Not Rated</v>
      </c>
    </row>
    <row r="8261" spans="1:19" x14ac:dyDescent="0.15">
      <c r="A8261" t="s">
        <v>7035</v>
      </c>
      <c r="B8261" t="str">
        <f>LOWER(TRIM(A8261))</f>
        <v>meta browser</v>
      </c>
      <c r="C8261" t="str">
        <f t="shared" si="222"/>
        <v>Meta Browser</v>
      </c>
      <c r="D8261" t="s">
        <v>60</v>
      </c>
      <c r="E8261" s="7" t="s">
        <v>13791</v>
      </c>
      <c r="F8261">
        <v>2</v>
      </c>
      <c r="G8261" t="s">
        <v>2998</v>
      </c>
      <c r="H8261" s="3">
        <v>50</v>
      </c>
      <c r="I8261" t="s">
        <v>19</v>
      </c>
      <c r="J8261" s="2">
        <v>0</v>
      </c>
      <c r="K8261" t="s">
        <v>20</v>
      </c>
      <c r="L8261" t="s">
        <v>63</v>
      </c>
      <c r="M8261" s="4">
        <v>45580</v>
      </c>
      <c r="N8261" s="5" t="s">
        <v>10769</v>
      </c>
      <c r="O8261" t="s">
        <v>22</v>
      </c>
      <c r="P8261" t="s">
        <v>23</v>
      </c>
      <c r="Q8261" t="s">
        <v>23</v>
      </c>
      <c r="R8261" t="str">
        <f>IF(E8261="Not Available","Not Rated","Rated")</f>
        <v>Not Rated</v>
      </c>
      <c r="S8261" t="str" cm="1">
        <f t="array" ref="S8261">_xlfn.IFS(E8261="not available","Not Rated", E8261&gt;=4.5,"Excellent", E8261&gt;4,"Very Good", E8261&gt;3,"Good", TRUE,"LOW")</f>
        <v>Not Rated</v>
      </c>
    </row>
    <row r="8262" spans="1:19" x14ac:dyDescent="0.15">
      <c r="A8262" t="s">
        <v>136</v>
      </c>
      <c r="B8262" t="str">
        <f>LOWER(TRIM(A8262))</f>
        <v>editor online</v>
      </c>
      <c r="C8262" t="str">
        <f t="shared" si="222"/>
        <v>Editor Online</v>
      </c>
      <c r="D8262" t="s">
        <v>49</v>
      </c>
      <c r="E8262" s="7" t="s">
        <v>13791</v>
      </c>
      <c r="F8262">
        <v>2</v>
      </c>
      <c r="G8262" t="s">
        <v>13774</v>
      </c>
      <c r="H8262" s="3">
        <v>50</v>
      </c>
      <c r="I8262" t="s">
        <v>19</v>
      </c>
      <c r="J8262" s="2">
        <v>0</v>
      </c>
      <c r="K8262" t="s">
        <v>20</v>
      </c>
      <c r="L8262" t="s">
        <v>92</v>
      </c>
      <c r="M8262" s="4">
        <v>45837</v>
      </c>
      <c r="N8262" s="5" t="s">
        <v>13775</v>
      </c>
      <c r="O8262" t="s">
        <v>44</v>
      </c>
      <c r="P8262" t="s">
        <v>23</v>
      </c>
      <c r="Q8262" t="s">
        <v>23</v>
      </c>
      <c r="R8262" t="str">
        <f>IF(E8262="Not Available","Not Rated","Rated")</f>
        <v>Not Rated</v>
      </c>
      <c r="S8262" t="str" cm="1">
        <f t="array" ref="S8262">_xlfn.IFS(E8262="not available","Not Rated", E8262&gt;=4.5,"Excellent", E8262&gt;4,"Very Good", E8262&gt;3,"Good", TRUE,"LOW")</f>
        <v>Not Rated</v>
      </c>
    </row>
    <row r="8263" spans="1:19" x14ac:dyDescent="0.15">
      <c r="A8263" t="s">
        <v>45</v>
      </c>
      <c r="B8263" t="str">
        <f>LOWER(TRIM(A8263))</f>
        <v>planner</v>
      </c>
      <c r="C8263" t="str">
        <f t="shared" si="222"/>
        <v>Planner</v>
      </c>
      <c r="D8263" t="s">
        <v>568</v>
      </c>
      <c r="E8263" s="7" t="s">
        <v>13791</v>
      </c>
      <c r="F8263">
        <v>2</v>
      </c>
      <c r="G8263" t="s">
        <v>744</v>
      </c>
      <c r="H8263" s="3">
        <v>50</v>
      </c>
      <c r="I8263" t="s">
        <v>19</v>
      </c>
      <c r="J8263" s="2">
        <v>0</v>
      </c>
      <c r="K8263" t="s">
        <v>26</v>
      </c>
      <c r="L8263" t="s">
        <v>2378</v>
      </c>
      <c r="M8263" s="4">
        <v>45222</v>
      </c>
      <c r="N8263" s="5" t="s">
        <v>875</v>
      </c>
      <c r="O8263" t="s">
        <v>225</v>
      </c>
      <c r="P8263" t="s">
        <v>32</v>
      </c>
      <c r="Q8263" t="s">
        <v>23</v>
      </c>
      <c r="R8263" t="str">
        <f>IF(E8263="Not Available","Not Rated","Rated")</f>
        <v>Not Rated</v>
      </c>
      <c r="S8263" t="str" cm="1">
        <f t="array" ref="S8263">_xlfn.IFS(E8263="not available","Not Rated", E8263&gt;=4.5,"Excellent", E8263&gt;4,"Very Good", E8263&gt;3,"Good", TRUE,"LOW")</f>
        <v>Not Rated</v>
      </c>
    </row>
    <row r="8264" spans="1:19" x14ac:dyDescent="0.15">
      <c r="A8264" t="s">
        <v>2258</v>
      </c>
      <c r="B8264" t="str">
        <f>LOWER(TRIM(A8264))</f>
        <v>maker premium</v>
      </c>
      <c r="C8264" t="str">
        <f t="shared" si="222"/>
        <v>Maker Premium</v>
      </c>
      <c r="D8264" t="s">
        <v>16</v>
      </c>
      <c r="E8264" s="7" t="s">
        <v>13791</v>
      </c>
      <c r="F8264">
        <v>2</v>
      </c>
      <c r="G8264" t="s">
        <v>4404</v>
      </c>
      <c r="H8264" s="3">
        <v>50</v>
      </c>
      <c r="I8264" t="s">
        <v>19</v>
      </c>
      <c r="J8264" s="2">
        <v>0</v>
      </c>
      <c r="K8264" t="s">
        <v>20</v>
      </c>
      <c r="L8264" t="s">
        <v>21</v>
      </c>
      <c r="M8264" s="4">
        <v>46101</v>
      </c>
      <c r="N8264" s="5" t="s">
        <v>10770</v>
      </c>
      <c r="O8264" t="s">
        <v>188</v>
      </c>
      <c r="P8264" t="s">
        <v>23</v>
      </c>
      <c r="Q8264" t="s">
        <v>32</v>
      </c>
      <c r="R8264" t="str">
        <f>IF(E8264="Not Available","Not Rated","Rated")</f>
        <v>Not Rated</v>
      </c>
      <c r="S8264" t="str" cm="1">
        <f t="array" ref="S8264">_xlfn.IFS(E8264="not available","Not Rated", E8264&gt;=4.5,"Excellent", E8264&gt;4,"Very Good", E8264&gt;3,"Good", TRUE,"LOW")</f>
        <v>Not Rated</v>
      </c>
    </row>
    <row r="8265" spans="1:19" x14ac:dyDescent="0.15">
      <c r="A8265" t="s">
        <v>5043</v>
      </c>
      <c r="B8265" t="str">
        <f>LOWER(TRIM(A8265))</f>
        <v>planner app</v>
      </c>
      <c r="C8265" t="str">
        <f t="shared" si="222"/>
        <v>Planner App</v>
      </c>
      <c r="D8265" t="s">
        <v>49</v>
      </c>
      <c r="E8265" s="7" t="s">
        <v>13791</v>
      </c>
      <c r="F8265">
        <v>2</v>
      </c>
      <c r="G8265" t="s">
        <v>4314</v>
      </c>
      <c r="H8265" s="3">
        <v>50</v>
      </c>
      <c r="I8265" t="s">
        <v>19</v>
      </c>
      <c r="J8265" s="2">
        <v>0</v>
      </c>
      <c r="K8265" t="s">
        <v>26</v>
      </c>
      <c r="L8265" t="s">
        <v>51</v>
      </c>
      <c r="M8265" s="4">
        <v>45506</v>
      </c>
      <c r="N8265" s="5" t="s">
        <v>10771</v>
      </c>
      <c r="O8265" t="s">
        <v>31</v>
      </c>
      <c r="P8265" t="s">
        <v>23</v>
      </c>
      <c r="Q8265" t="s">
        <v>23</v>
      </c>
      <c r="R8265" t="str">
        <f>IF(E8265="Not Available","Not Rated","Rated")</f>
        <v>Not Rated</v>
      </c>
      <c r="S8265" t="str" cm="1">
        <f t="array" ref="S8265">_xlfn.IFS(E8265="not available","Not Rated", E8265&gt;=4.5,"Excellent", E8265&gt;4,"Very Good", E8265&gt;3,"Good", TRUE,"LOW")</f>
        <v>Not Rated</v>
      </c>
    </row>
    <row r="8266" spans="1:19" x14ac:dyDescent="0.15">
      <c r="A8266" t="s">
        <v>162</v>
      </c>
      <c r="B8266" t="str">
        <f>LOWER(TRIM(A8266))</f>
        <v>connect</v>
      </c>
      <c r="C8266" t="str">
        <f t="shared" si="222"/>
        <v>Connect</v>
      </c>
      <c r="D8266" t="s">
        <v>49</v>
      </c>
      <c r="E8266" s="7" t="s">
        <v>13791</v>
      </c>
      <c r="F8266">
        <v>2</v>
      </c>
      <c r="G8266" t="s">
        <v>1308</v>
      </c>
      <c r="H8266" s="3">
        <v>50</v>
      </c>
      <c r="I8266" t="s">
        <v>19</v>
      </c>
      <c r="J8266" s="2">
        <v>0</v>
      </c>
      <c r="K8266" t="s">
        <v>26</v>
      </c>
      <c r="L8266" t="s">
        <v>92</v>
      </c>
      <c r="M8266" s="4">
        <v>45684</v>
      </c>
      <c r="N8266" s="5" t="s">
        <v>10772</v>
      </c>
      <c r="O8266" t="s">
        <v>31</v>
      </c>
      <c r="P8266" t="s">
        <v>23</v>
      </c>
      <c r="Q8266" t="s">
        <v>23</v>
      </c>
      <c r="R8266" t="str">
        <f>IF(E8266="Not Available","Not Rated","Rated")</f>
        <v>Not Rated</v>
      </c>
      <c r="S8266" t="str" cm="1">
        <f t="array" ref="S8266">_xlfn.IFS(E8266="not available","Not Rated", E8266&gt;=4.5,"Excellent", E8266&gt;4,"Very Good", E8266&gt;3,"Good", TRUE,"LOW")</f>
        <v>Not Rated</v>
      </c>
    </row>
    <row r="8267" spans="1:19" x14ac:dyDescent="0.15">
      <c r="A8267" t="s">
        <v>946</v>
      </c>
      <c r="B8267" t="str">
        <f>LOWER(TRIM(A8267))</f>
        <v>dash pro</v>
      </c>
      <c r="C8267" t="str">
        <f t="shared" si="222"/>
        <v>Dash Pro</v>
      </c>
      <c r="D8267" t="s">
        <v>167</v>
      </c>
      <c r="E8267" s="7" t="s">
        <v>13791</v>
      </c>
      <c r="F8267">
        <v>2</v>
      </c>
      <c r="G8267" t="s">
        <v>2130</v>
      </c>
      <c r="H8267" s="3">
        <v>50</v>
      </c>
      <c r="I8267" t="s">
        <v>19</v>
      </c>
      <c r="J8267" s="2">
        <v>0</v>
      </c>
      <c r="K8267" t="s">
        <v>20</v>
      </c>
      <c r="L8267" t="s">
        <v>169</v>
      </c>
      <c r="M8267" s="4">
        <v>45690</v>
      </c>
      <c r="N8267" s="5" t="s">
        <v>10773</v>
      </c>
      <c r="O8267" t="s">
        <v>44</v>
      </c>
      <c r="P8267" t="s">
        <v>32</v>
      </c>
      <c r="Q8267" t="s">
        <v>23</v>
      </c>
      <c r="R8267" t="str">
        <f>IF(E8267="Not Available","Not Rated","Rated")</f>
        <v>Not Rated</v>
      </c>
      <c r="S8267" t="str" cm="1">
        <f t="array" ref="S8267">_xlfn.IFS(E8267="not available","Not Rated", E8267&gt;=4.5,"Excellent", E8267&gt;4,"Very Good", E8267&gt;3,"Good", TRUE,"LOW")</f>
        <v>Not Rated</v>
      </c>
    </row>
    <row r="8268" spans="1:19" x14ac:dyDescent="0.15">
      <c r="A8268" t="s">
        <v>29</v>
      </c>
      <c r="B8268" t="str">
        <f>LOWER(TRIM(A8268))</f>
        <v>scanner</v>
      </c>
      <c r="C8268" t="str">
        <f t="shared" si="222"/>
        <v>Scanner</v>
      </c>
      <c r="D8268" t="s">
        <v>66</v>
      </c>
      <c r="E8268" s="7" t="s">
        <v>13791</v>
      </c>
      <c r="F8268">
        <v>2</v>
      </c>
      <c r="G8268" t="s">
        <v>5121</v>
      </c>
      <c r="H8268" s="3">
        <v>50</v>
      </c>
      <c r="I8268" t="s">
        <v>19</v>
      </c>
      <c r="J8268" s="2">
        <v>0</v>
      </c>
      <c r="K8268" t="s">
        <v>20</v>
      </c>
      <c r="L8268" t="s">
        <v>70</v>
      </c>
      <c r="M8268" s="4">
        <v>46172</v>
      </c>
      <c r="N8268" s="5" t="s">
        <v>10774</v>
      </c>
      <c r="O8268" t="s">
        <v>22</v>
      </c>
      <c r="P8268" t="s">
        <v>23</v>
      </c>
      <c r="Q8268" t="s">
        <v>23</v>
      </c>
      <c r="R8268" t="str">
        <f>IF(E8268="Not Available","Not Rated","Rated")</f>
        <v>Not Rated</v>
      </c>
      <c r="S8268" t="str" cm="1">
        <f t="array" ref="S8268">_xlfn.IFS(E8268="not available","Not Rated", E8268&gt;=4.5,"Excellent", E8268&gt;4,"Very Good", E8268&gt;3,"Good", TRUE,"LOW")</f>
        <v>Not Rated</v>
      </c>
    </row>
    <row r="8269" spans="1:19" x14ac:dyDescent="0.15">
      <c r="A8269" t="s">
        <v>455</v>
      </c>
      <c r="B8269" t="str">
        <f>LOWER(TRIM(A8269))</f>
        <v>scanner premium</v>
      </c>
      <c r="C8269" t="str">
        <f t="shared" si="222"/>
        <v>Scanner Premium</v>
      </c>
      <c r="D8269" t="s">
        <v>218</v>
      </c>
      <c r="E8269" s="7" t="s">
        <v>13791</v>
      </c>
      <c r="F8269">
        <v>2</v>
      </c>
      <c r="G8269" t="s">
        <v>9233</v>
      </c>
      <c r="H8269" s="3">
        <v>50</v>
      </c>
      <c r="I8269" t="s">
        <v>19</v>
      </c>
      <c r="J8269" s="2">
        <v>0</v>
      </c>
      <c r="K8269" t="s">
        <v>69</v>
      </c>
      <c r="L8269" t="s">
        <v>221</v>
      </c>
      <c r="M8269" s="4">
        <v>45669</v>
      </c>
      <c r="N8269" s="5" t="s">
        <v>10775</v>
      </c>
      <c r="O8269" t="s">
        <v>31</v>
      </c>
      <c r="P8269" t="s">
        <v>32</v>
      </c>
      <c r="Q8269" t="s">
        <v>23</v>
      </c>
      <c r="R8269" t="str">
        <f>IF(E8269="Not Available","Not Rated","Rated")</f>
        <v>Not Rated</v>
      </c>
      <c r="S8269" t="str" cm="1">
        <f t="array" ref="S8269">_xlfn.IFS(E8269="not available","Not Rated", E8269&gt;=4.5,"Excellent", E8269&gt;4,"Very Good", E8269&gt;3,"Good", TRUE,"LOW")</f>
        <v>Not Rated</v>
      </c>
    </row>
    <row r="8270" spans="1:19" x14ac:dyDescent="0.15">
      <c r="A8270" t="s">
        <v>182</v>
      </c>
      <c r="B8270" t="str">
        <f>LOWER(TRIM(A8270))</f>
        <v>fit</v>
      </c>
      <c r="C8270" t="str">
        <f t="shared" si="222"/>
        <v>Fit</v>
      </c>
      <c r="D8270" t="s">
        <v>16</v>
      </c>
      <c r="E8270" s="7" t="s">
        <v>13791</v>
      </c>
      <c r="F8270">
        <v>2</v>
      </c>
      <c r="G8270" t="s">
        <v>3072</v>
      </c>
      <c r="H8270" s="3">
        <v>50</v>
      </c>
      <c r="I8270" t="s">
        <v>19</v>
      </c>
      <c r="J8270" s="2">
        <v>0</v>
      </c>
      <c r="K8270" t="s">
        <v>26</v>
      </c>
      <c r="L8270" t="s">
        <v>21</v>
      </c>
      <c r="M8270" s="4">
        <v>45736</v>
      </c>
      <c r="N8270" s="5" t="s">
        <v>10776</v>
      </c>
      <c r="O8270" t="s">
        <v>53</v>
      </c>
      <c r="P8270" t="s">
        <v>23</v>
      </c>
      <c r="Q8270" t="s">
        <v>32</v>
      </c>
      <c r="R8270" t="str">
        <f>IF(E8270="Not Available","Not Rated","Rated")</f>
        <v>Not Rated</v>
      </c>
      <c r="S8270" t="str" cm="1">
        <f t="array" ref="S8270">_xlfn.IFS(E8270="not available","Not Rated", E8270&gt;=4.5,"Excellent", E8270&gt;4,"Very Good", E8270&gt;3,"Good", TRUE,"LOW")</f>
        <v>Not Rated</v>
      </c>
    </row>
    <row r="8271" spans="1:19" x14ac:dyDescent="0.15">
      <c r="A8271" t="s">
        <v>10777</v>
      </c>
      <c r="B8271" t="str">
        <f>LOWER(TRIM(A8271))</f>
        <v>wallet 3d_4090</v>
      </c>
      <c r="C8271" t="str">
        <f t="shared" si="222"/>
        <v>Wallet 3D_4090</v>
      </c>
      <c r="D8271" t="s">
        <v>49</v>
      </c>
      <c r="E8271" s="7" t="s">
        <v>13791</v>
      </c>
      <c r="F8271">
        <v>2</v>
      </c>
      <c r="G8271" t="s">
        <v>3349</v>
      </c>
      <c r="H8271" s="3">
        <v>50</v>
      </c>
      <c r="I8271" t="s">
        <v>19</v>
      </c>
      <c r="J8271" s="2">
        <v>0</v>
      </c>
      <c r="K8271" t="s">
        <v>26</v>
      </c>
      <c r="L8271" t="s">
        <v>92</v>
      </c>
      <c r="M8271" s="4">
        <v>45891</v>
      </c>
      <c r="N8271" s="5" t="s">
        <v>6723</v>
      </c>
      <c r="O8271" t="s">
        <v>53</v>
      </c>
      <c r="P8271" t="s">
        <v>32</v>
      </c>
      <c r="Q8271" t="s">
        <v>23</v>
      </c>
      <c r="R8271" t="str">
        <f>IF(E8271="Not Available","Not Rated","Rated")</f>
        <v>Not Rated</v>
      </c>
      <c r="S8271" t="str" cm="1">
        <f t="array" ref="S8271">_xlfn.IFS(E8271="not available","Not Rated", E8271&gt;=4.5,"Excellent", E8271&gt;4,"Very Good", E8271&gt;3,"Good", TRUE,"LOW")</f>
        <v>Not Rated</v>
      </c>
    </row>
    <row r="8272" spans="1:19" x14ac:dyDescent="0.15">
      <c r="A8272" t="s">
        <v>192</v>
      </c>
      <c r="B8272" t="str">
        <f>LOWER(TRIM(A8272))</f>
        <v>learn</v>
      </c>
      <c r="C8272" t="str">
        <f t="shared" si="222"/>
        <v>Learn</v>
      </c>
      <c r="D8272" t="s">
        <v>66</v>
      </c>
      <c r="E8272" s="7" t="s">
        <v>13791</v>
      </c>
      <c r="F8272">
        <v>2</v>
      </c>
      <c r="G8272" t="s">
        <v>1924</v>
      </c>
      <c r="H8272" s="3">
        <v>50</v>
      </c>
      <c r="I8272" t="s">
        <v>19</v>
      </c>
      <c r="J8272" s="2">
        <v>0</v>
      </c>
      <c r="K8272" t="s">
        <v>26</v>
      </c>
      <c r="L8272" t="s">
        <v>70</v>
      </c>
      <c r="M8272" s="4">
        <v>45681</v>
      </c>
      <c r="N8272" s="5" t="s">
        <v>10778</v>
      </c>
      <c r="O8272" t="s">
        <v>28</v>
      </c>
      <c r="P8272" t="s">
        <v>23</v>
      </c>
      <c r="Q8272" t="s">
        <v>32</v>
      </c>
      <c r="R8272" t="str">
        <f>IF(E8272="Not Available","Not Rated","Rated")</f>
        <v>Not Rated</v>
      </c>
      <c r="S8272" t="str" cm="1">
        <f t="array" ref="S8272">_xlfn.IFS(E8272="not available","Not Rated", E8272&gt;=4.5,"Excellent", E8272&gt;4,"Very Good", E8272&gt;3,"Good", TRUE,"LOW")</f>
        <v>Not Rated</v>
      </c>
    </row>
    <row r="8273" spans="1:19" x14ac:dyDescent="0.15">
      <c r="A8273" t="s">
        <v>248</v>
      </c>
      <c r="B8273" t="str">
        <f>LOWER(TRIM(A8273))</f>
        <v>vpn plus</v>
      </c>
      <c r="C8273" t="str">
        <f t="shared" si="222"/>
        <v>Vpn Plus</v>
      </c>
      <c r="D8273" t="s">
        <v>144</v>
      </c>
      <c r="E8273" s="7" t="s">
        <v>13791</v>
      </c>
      <c r="F8273">
        <v>2</v>
      </c>
      <c r="G8273" t="s">
        <v>10220</v>
      </c>
      <c r="H8273" s="3">
        <v>50</v>
      </c>
      <c r="I8273" t="s">
        <v>19</v>
      </c>
      <c r="J8273" s="2">
        <v>0</v>
      </c>
      <c r="K8273" t="s">
        <v>26</v>
      </c>
      <c r="L8273" t="s">
        <v>1883</v>
      </c>
      <c r="M8273" s="4">
        <v>45452</v>
      </c>
      <c r="N8273" s="5" t="s">
        <v>10779</v>
      </c>
      <c r="O8273" t="s">
        <v>17</v>
      </c>
      <c r="P8273" t="s">
        <v>32</v>
      </c>
      <c r="Q8273" t="s">
        <v>23</v>
      </c>
      <c r="R8273" t="str">
        <f>IF(E8273="Not Available","Not Rated","Rated")</f>
        <v>Not Rated</v>
      </c>
      <c r="S8273" t="str" cm="1">
        <f t="array" ref="S8273">_xlfn.IFS(E8273="not available","Not Rated", E8273&gt;=4.5,"Excellent", E8273&gt;4,"Very Good", E8273&gt;3,"Good", TRUE,"LOW")</f>
        <v>Not Rated</v>
      </c>
    </row>
    <row r="8274" spans="1:19" x14ac:dyDescent="0.15">
      <c r="A8274" t="s">
        <v>332</v>
      </c>
      <c r="B8274" t="str">
        <f>LOWER(TRIM(A8274))</f>
        <v>pay</v>
      </c>
      <c r="C8274" t="str">
        <f t="shared" si="222"/>
        <v>Pay</v>
      </c>
      <c r="D8274" t="s">
        <v>16</v>
      </c>
      <c r="E8274" s="7" t="s">
        <v>13791</v>
      </c>
      <c r="F8274">
        <v>2</v>
      </c>
      <c r="G8274" t="s">
        <v>13774</v>
      </c>
      <c r="H8274" s="3">
        <v>50</v>
      </c>
      <c r="I8274" t="s">
        <v>19</v>
      </c>
      <c r="J8274" s="2">
        <v>0</v>
      </c>
      <c r="K8274" t="s">
        <v>20</v>
      </c>
      <c r="L8274" t="s">
        <v>21</v>
      </c>
      <c r="M8274" s="4">
        <v>46043</v>
      </c>
      <c r="N8274" s="5" t="s">
        <v>13775</v>
      </c>
      <c r="O8274" t="s">
        <v>53</v>
      </c>
      <c r="P8274" t="s">
        <v>23</v>
      </c>
      <c r="Q8274" t="s">
        <v>23</v>
      </c>
      <c r="R8274" t="str">
        <f>IF(E8274="Not Available","Not Rated","Rated")</f>
        <v>Not Rated</v>
      </c>
      <c r="S8274" t="str" cm="1">
        <f t="array" ref="S8274">_xlfn.IFS(E8274="not available","Not Rated", E8274&gt;=4.5,"Excellent", E8274&gt;4,"Very Good", E8274&gt;3,"Good", TRUE,"LOW")</f>
        <v>Not Rated</v>
      </c>
    </row>
    <row r="8275" spans="1:19" x14ac:dyDescent="0.15">
      <c r="A8275" t="s">
        <v>8916</v>
      </c>
      <c r="B8275" t="str">
        <f>LOWER(TRIM(A8275))</f>
        <v>hyper pay 2024</v>
      </c>
      <c r="C8275" t="str">
        <f t="shared" si="222"/>
        <v>Hyper Pay 2024</v>
      </c>
      <c r="D8275" t="s">
        <v>16</v>
      </c>
      <c r="E8275" s="7" t="s">
        <v>13791</v>
      </c>
      <c r="F8275">
        <v>2</v>
      </c>
      <c r="G8275" t="s">
        <v>265</v>
      </c>
      <c r="H8275" s="3">
        <v>50</v>
      </c>
      <c r="I8275" t="s">
        <v>19</v>
      </c>
      <c r="J8275" s="2">
        <v>0</v>
      </c>
      <c r="K8275" t="s">
        <v>150</v>
      </c>
      <c r="L8275" t="s">
        <v>21</v>
      </c>
      <c r="M8275" s="4">
        <v>45639</v>
      </c>
      <c r="N8275" s="5" t="s">
        <v>10780</v>
      </c>
      <c r="O8275" t="s">
        <v>44</v>
      </c>
      <c r="P8275" t="s">
        <v>23</v>
      </c>
      <c r="Q8275" t="s">
        <v>23</v>
      </c>
      <c r="R8275" t="str">
        <f>IF(E8275="Not Available","Not Rated","Rated")</f>
        <v>Not Rated</v>
      </c>
      <c r="S8275" t="str" cm="1">
        <f t="array" ref="S8275">_xlfn.IFS(E8275="not available","Not Rated", E8275&gt;=4.5,"Excellent", E8275&gt;4,"Very Good", E8275&gt;3,"Good", TRUE,"LOW")</f>
        <v>Not Rated</v>
      </c>
    </row>
    <row r="8276" spans="1:19" x14ac:dyDescent="0.15">
      <c r="A8276" t="s">
        <v>1090</v>
      </c>
      <c r="B8276" t="str">
        <f>LOWER(TRIM(A8276))</f>
        <v>strike 3d</v>
      </c>
      <c r="C8276" t="str">
        <f t="shared" si="222"/>
        <v>Strike 3D</v>
      </c>
      <c r="D8276" t="s">
        <v>60</v>
      </c>
      <c r="E8276" s="7" t="s">
        <v>13791</v>
      </c>
      <c r="F8276">
        <v>2</v>
      </c>
      <c r="G8276" t="s">
        <v>3329</v>
      </c>
      <c r="H8276" s="3">
        <v>50</v>
      </c>
      <c r="I8276" t="s">
        <v>19</v>
      </c>
      <c r="J8276" s="2">
        <v>0</v>
      </c>
      <c r="K8276" t="s">
        <v>26</v>
      </c>
      <c r="L8276" t="s">
        <v>63</v>
      </c>
      <c r="M8276" s="4">
        <v>45844</v>
      </c>
      <c r="N8276" s="5" t="s">
        <v>10781</v>
      </c>
      <c r="O8276" t="s">
        <v>44</v>
      </c>
      <c r="P8276" t="s">
        <v>23</v>
      </c>
      <c r="Q8276" t="s">
        <v>32</v>
      </c>
      <c r="R8276" t="str">
        <f>IF(E8276="Not Available","Not Rated","Rated")</f>
        <v>Not Rated</v>
      </c>
      <c r="S8276" t="str" cm="1">
        <f t="array" ref="S8276">_xlfn.IFS(E8276="not available","Not Rated", E8276&gt;=4.5,"Excellent", E8276&gt;4,"Very Good", E8276&gt;3,"Good", TRUE,"LOW")</f>
        <v>Not Rated</v>
      </c>
    </row>
    <row r="8277" spans="1:19" x14ac:dyDescent="0.15">
      <c r="A8277" t="s">
        <v>192</v>
      </c>
      <c r="B8277" t="str">
        <f>LOWER(TRIM(A8277))</f>
        <v>learn</v>
      </c>
      <c r="C8277" t="str">
        <f t="shared" si="222"/>
        <v>Learn</v>
      </c>
      <c r="D8277" t="s">
        <v>568</v>
      </c>
      <c r="E8277" s="7" t="s">
        <v>13791</v>
      </c>
      <c r="F8277">
        <v>2</v>
      </c>
      <c r="G8277" t="s">
        <v>1060</v>
      </c>
      <c r="H8277" s="3">
        <v>50</v>
      </c>
      <c r="I8277" t="s">
        <v>19</v>
      </c>
      <c r="J8277" s="2">
        <v>0</v>
      </c>
      <c r="K8277" t="s">
        <v>26</v>
      </c>
      <c r="L8277" t="s">
        <v>2378</v>
      </c>
      <c r="M8277" s="4">
        <v>45621</v>
      </c>
      <c r="N8277" s="5" t="s">
        <v>10782</v>
      </c>
      <c r="O8277" t="s">
        <v>28</v>
      </c>
      <c r="P8277" t="s">
        <v>23</v>
      </c>
      <c r="Q8277" t="s">
        <v>23</v>
      </c>
      <c r="R8277" t="str">
        <f>IF(E8277="Not Available","Not Rated","Rated")</f>
        <v>Not Rated</v>
      </c>
      <c r="S8277" t="str" cm="1">
        <f t="array" ref="S8277">_xlfn.IFS(E8277="not available","Not Rated", E8277&gt;=4.5,"Excellent", E8277&gt;4,"Very Good", E8277&gt;3,"Good", TRUE,"LOW")</f>
        <v>Not Rated</v>
      </c>
    </row>
    <row r="8278" spans="1:19" x14ac:dyDescent="0.15">
      <c r="A8278" t="s">
        <v>10783</v>
      </c>
      <c r="B8278" t="str">
        <f>LOWER(TRIM(A8278))</f>
        <v>meta wallet space</v>
      </c>
      <c r="C8278" t="str">
        <f t="shared" si="222"/>
        <v>Meta Wallet Space</v>
      </c>
      <c r="D8278" t="s">
        <v>73</v>
      </c>
      <c r="E8278" s="7" t="s">
        <v>13791</v>
      </c>
      <c r="F8278">
        <v>2</v>
      </c>
      <c r="G8278" t="s">
        <v>13774</v>
      </c>
      <c r="H8278" s="3">
        <v>50</v>
      </c>
      <c r="I8278" t="s">
        <v>19</v>
      </c>
      <c r="J8278" s="2">
        <v>0</v>
      </c>
      <c r="K8278" t="s">
        <v>26</v>
      </c>
      <c r="L8278" t="s">
        <v>141</v>
      </c>
      <c r="M8278" s="4">
        <v>45534</v>
      </c>
      <c r="N8278" s="5" t="s">
        <v>13775</v>
      </c>
      <c r="O8278" t="s">
        <v>31</v>
      </c>
      <c r="P8278" t="s">
        <v>23</v>
      </c>
      <c r="Q8278" t="s">
        <v>23</v>
      </c>
      <c r="R8278" t="str">
        <f>IF(E8278="Not Available","Not Rated","Rated")</f>
        <v>Not Rated</v>
      </c>
      <c r="S8278" t="str" cm="1">
        <f t="array" ref="S8278">_xlfn.IFS(E8278="not available","Not Rated", E8278&gt;=4.5,"Excellent", E8278&gt;4,"Very Good", E8278&gt;3,"Good", TRUE,"LOW")</f>
        <v>Not Rated</v>
      </c>
    </row>
    <row r="8279" spans="1:19" x14ac:dyDescent="0.15">
      <c r="A8279" t="s">
        <v>8040</v>
      </c>
      <c r="B8279" t="str">
        <f>LOWER(TRIM(A8279))</f>
        <v>neo editor plus</v>
      </c>
      <c r="C8279" t="str">
        <f t="shared" si="222"/>
        <v>Neo Editor Plus</v>
      </c>
      <c r="D8279" t="s">
        <v>16</v>
      </c>
      <c r="E8279" s="7" t="s">
        <v>13791</v>
      </c>
      <c r="F8279">
        <v>2</v>
      </c>
      <c r="G8279" t="s">
        <v>879</v>
      </c>
      <c r="H8279" s="3">
        <v>50</v>
      </c>
      <c r="I8279" t="s">
        <v>19</v>
      </c>
      <c r="J8279" s="2">
        <v>0</v>
      </c>
      <c r="K8279" t="s">
        <v>26</v>
      </c>
      <c r="L8279" t="s">
        <v>21</v>
      </c>
      <c r="M8279" s="4">
        <v>46156</v>
      </c>
      <c r="N8279" s="5" t="s">
        <v>10784</v>
      </c>
      <c r="O8279" t="s">
        <v>28</v>
      </c>
      <c r="P8279" t="s">
        <v>23</v>
      </c>
      <c r="Q8279" t="s">
        <v>23</v>
      </c>
      <c r="R8279" t="str">
        <f>IF(E8279="Not Available","Not Rated","Rated")</f>
        <v>Not Rated</v>
      </c>
      <c r="S8279" t="str" cm="1">
        <f t="array" ref="S8279">_xlfn.IFS(E8279="not available","Not Rated", E8279&gt;=4.5,"Excellent", E8279&gt;4,"Very Good", E8279&gt;3,"Good", TRUE,"LOW")</f>
        <v>Not Rated</v>
      </c>
    </row>
    <row r="8280" spans="1:19" x14ac:dyDescent="0.15">
      <c r="A8280" t="s">
        <v>2679</v>
      </c>
      <c r="B8280" t="str">
        <f>LOWER(TRIM(A8280))</f>
        <v>editor pro</v>
      </c>
      <c r="C8280" t="str">
        <f t="shared" si="222"/>
        <v>Editor Pro</v>
      </c>
      <c r="D8280" t="s">
        <v>66</v>
      </c>
      <c r="E8280" s="7" t="s">
        <v>13791</v>
      </c>
      <c r="F8280">
        <v>2</v>
      </c>
      <c r="G8280" t="s">
        <v>8532</v>
      </c>
      <c r="H8280" s="3">
        <v>50</v>
      </c>
      <c r="I8280" t="s">
        <v>19</v>
      </c>
      <c r="J8280" s="2">
        <v>0</v>
      </c>
      <c r="K8280" t="s">
        <v>69</v>
      </c>
      <c r="L8280" t="s">
        <v>70</v>
      </c>
      <c r="M8280" s="4">
        <v>45586</v>
      </c>
      <c r="N8280" s="5" t="s">
        <v>10785</v>
      </c>
      <c r="O8280" t="s">
        <v>28</v>
      </c>
      <c r="P8280" t="s">
        <v>23</v>
      </c>
      <c r="Q8280" t="s">
        <v>23</v>
      </c>
      <c r="R8280" t="str">
        <f>IF(E8280="Not Available","Not Rated","Rated")</f>
        <v>Not Rated</v>
      </c>
      <c r="S8280" t="str" cm="1">
        <f t="array" ref="S8280">_xlfn.IFS(E8280="not available","Not Rated", E8280&gt;=4.5,"Excellent", E8280&gt;4,"Very Good", E8280&gt;3,"Good", TRUE,"LOW")</f>
        <v>Not Rated</v>
      </c>
    </row>
    <row r="8281" spans="1:19" x14ac:dyDescent="0.15">
      <c r="A8281" t="s">
        <v>6705</v>
      </c>
      <c r="B8281" t="str">
        <f>LOWER(TRIM(A8281))</f>
        <v>lite wallet online</v>
      </c>
      <c r="C8281" t="str">
        <f t="shared" si="222"/>
        <v>Lite Wallet Online</v>
      </c>
      <c r="D8281" t="s">
        <v>16</v>
      </c>
      <c r="E8281" s="7" t="s">
        <v>13791</v>
      </c>
      <c r="F8281">
        <v>2</v>
      </c>
      <c r="G8281" t="s">
        <v>2612</v>
      </c>
      <c r="H8281" s="3">
        <v>50</v>
      </c>
      <c r="I8281" t="s">
        <v>19</v>
      </c>
      <c r="J8281" s="2">
        <v>0</v>
      </c>
      <c r="K8281" t="s">
        <v>26</v>
      </c>
      <c r="L8281" t="s">
        <v>21</v>
      </c>
      <c r="M8281" s="4">
        <v>45431</v>
      </c>
      <c r="N8281" s="5" t="s">
        <v>10786</v>
      </c>
      <c r="O8281" t="s">
        <v>31</v>
      </c>
      <c r="P8281" t="s">
        <v>32</v>
      </c>
      <c r="Q8281" t="s">
        <v>23</v>
      </c>
      <c r="R8281" t="str">
        <f>IF(E8281="Not Available","Not Rated","Rated")</f>
        <v>Not Rated</v>
      </c>
      <c r="S8281" t="str" cm="1">
        <f t="array" ref="S8281">_xlfn.IFS(E8281="not available","Not Rated", E8281&gt;=4.5,"Excellent", E8281&gt;4,"Very Good", E8281&gt;3,"Good", TRUE,"LOW")</f>
        <v>Not Rated</v>
      </c>
    </row>
    <row r="8282" spans="1:19" x14ac:dyDescent="0.15">
      <c r="A8282" t="s">
        <v>4562</v>
      </c>
      <c r="B8282" t="str">
        <f>LOWER(TRIM(A8282))</f>
        <v>ultra maker</v>
      </c>
      <c r="C8282" t="str">
        <f t="shared" si="222"/>
        <v>Ultra Maker</v>
      </c>
      <c r="D8282" t="s">
        <v>66</v>
      </c>
      <c r="E8282" s="7" t="s">
        <v>13791</v>
      </c>
      <c r="F8282">
        <v>2</v>
      </c>
      <c r="G8282" t="s">
        <v>3826</v>
      </c>
      <c r="H8282" s="3">
        <v>50</v>
      </c>
      <c r="I8282" t="s">
        <v>19</v>
      </c>
      <c r="J8282" s="2">
        <v>0</v>
      </c>
      <c r="K8282" t="s">
        <v>390</v>
      </c>
      <c r="L8282" t="s">
        <v>70</v>
      </c>
      <c r="M8282" s="4">
        <v>45983</v>
      </c>
      <c r="N8282" s="5" t="s">
        <v>10787</v>
      </c>
      <c r="O8282" t="s">
        <v>22</v>
      </c>
      <c r="P8282" t="s">
        <v>23</v>
      </c>
      <c r="Q8282" t="s">
        <v>23</v>
      </c>
      <c r="R8282" t="str">
        <f>IF(E8282="Not Available","Not Rated","Rated")</f>
        <v>Not Rated</v>
      </c>
      <c r="S8282" t="str" cm="1">
        <f t="array" ref="S8282">_xlfn.IFS(E8282="not available","Not Rated", E8282&gt;=4.5,"Excellent", E8282&gt;4,"Very Good", E8282&gt;3,"Good", TRUE,"LOW")</f>
        <v>Not Rated</v>
      </c>
    </row>
    <row r="8283" spans="1:19" x14ac:dyDescent="0.15">
      <c r="A8283" t="s">
        <v>2884</v>
      </c>
      <c r="B8283" t="str">
        <f>LOWER(TRIM(A8283))</f>
        <v>pay plus</v>
      </c>
      <c r="C8283" t="str">
        <f t="shared" si="222"/>
        <v>Pay Plus</v>
      </c>
      <c r="D8283" t="s">
        <v>49</v>
      </c>
      <c r="E8283" s="7" t="s">
        <v>13791</v>
      </c>
      <c r="F8283">
        <v>2</v>
      </c>
      <c r="G8283" t="s">
        <v>6216</v>
      </c>
      <c r="H8283" s="3">
        <v>50</v>
      </c>
      <c r="I8283" t="s">
        <v>19</v>
      </c>
      <c r="J8283" s="2">
        <v>0</v>
      </c>
      <c r="K8283" t="s">
        <v>26</v>
      </c>
      <c r="L8283" t="s">
        <v>92</v>
      </c>
      <c r="M8283" s="4">
        <v>45915</v>
      </c>
      <c r="N8283" s="5" t="s">
        <v>10788</v>
      </c>
      <c r="O8283" t="s">
        <v>28</v>
      </c>
      <c r="P8283" t="s">
        <v>23</v>
      </c>
      <c r="Q8283" t="s">
        <v>23</v>
      </c>
      <c r="R8283" t="str">
        <f>IF(E8283="Not Available","Not Rated","Rated")</f>
        <v>Not Rated</v>
      </c>
      <c r="S8283" t="str" cm="1">
        <f t="array" ref="S8283">_xlfn.IFS(E8283="not available","Not Rated", E8283&gt;=4.5,"Excellent", E8283&gt;4,"Very Good", E8283&gt;3,"Good", TRUE,"LOW")</f>
        <v>Not Rated</v>
      </c>
    </row>
    <row r="8284" spans="1:19" x14ac:dyDescent="0.15">
      <c r="A8284" t="s">
        <v>3087</v>
      </c>
      <c r="B8284" t="str">
        <f>LOWER(TRIM(A8284))</f>
        <v>fit 3d</v>
      </c>
      <c r="C8284" t="str">
        <f t="shared" si="222"/>
        <v>Fit 3D</v>
      </c>
      <c r="D8284" t="s">
        <v>16</v>
      </c>
      <c r="E8284" s="7" t="s">
        <v>13791</v>
      </c>
      <c r="F8284">
        <v>2</v>
      </c>
      <c r="G8284" t="s">
        <v>1112</v>
      </c>
      <c r="H8284" s="3">
        <v>50</v>
      </c>
      <c r="I8284" t="s">
        <v>19</v>
      </c>
      <c r="J8284" s="2">
        <v>0</v>
      </c>
      <c r="K8284" t="s">
        <v>26</v>
      </c>
      <c r="L8284" t="s">
        <v>200</v>
      </c>
      <c r="M8284" s="4">
        <v>46024</v>
      </c>
      <c r="N8284" s="5" t="s">
        <v>10789</v>
      </c>
      <c r="O8284" t="s">
        <v>31</v>
      </c>
      <c r="P8284" t="s">
        <v>23</v>
      </c>
      <c r="Q8284" t="s">
        <v>23</v>
      </c>
      <c r="R8284" t="str">
        <f>IF(E8284="Not Available","Not Rated","Rated")</f>
        <v>Not Rated</v>
      </c>
      <c r="S8284" t="str" cm="1">
        <f t="array" ref="S8284">_xlfn.IFS(E8284="not available","Not Rated", E8284&gt;=4.5,"Excellent", E8284&gt;4,"Very Good", E8284&gt;3,"Good", TRUE,"LOW")</f>
        <v>Not Rated</v>
      </c>
    </row>
    <row r="8285" spans="1:19" x14ac:dyDescent="0.15">
      <c r="A8285" t="s">
        <v>4600</v>
      </c>
      <c r="B8285" t="str">
        <f>LOWER(TRIM(A8285))</f>
        <v>hyper planner</v>
      </c>
      <c r="C8285" t="str">
        <f t="shared" si="222"/>
        <v>Hyper Planner</v>
      </c>
      <c r="D8285" t="s">
        <v>16</v>
      </c>
      <c r="E8285" s="7" t="s">
        <v>13791</v>
      </c>
      <c r="F8285">
        <v>2</v>
      </c>
      <c r="G8285" t="s">
        <v>2146</v>
      </c>
      <c r="H8285" s="3">
        <v>50</v>
      </c>
      <c r="I8285" t="s">
        <v>19</v>
      </c>
      <c r="J8285" s="2">
        <v>0</v>
      </c>
      <c r="K8285" t="s">
        <v>26</v>
      </c>
      <c r="L8285" t="s">
        <v>200</v>
      </c>
      <c r="M8285" s="4">
        <v>46204</v>
      </c>
      <c r="N8285" s="5" t="s">
        <v>10790</v>
      </c>
      <c r="O8285" t="s">
        <v>22</v>
      </c>
      <c r="P8285" t="s">
        <v>23</v>
      </c>
      <c r="Q8285" t="s">
        <v>23</v>
      </c>
      <c r="R8285" t="str">
        <f>IF(E8285="Not Available","Not Rated","Rated")</f>
        <v>Not Rated</v>
      </c>
      <c r="S8285" t="str" cm="1">
        <f t="array" ref="S8285">_xlfn.IFS(E8285="not available","Not Rated", E8285&gt;=4.5,"Excellent", E8285&gt;4,"Very Good", E8285&gt;3,"Good", TRUE,"LOW")</f>
        <v>Not Rated</v>
      </c>
    </row>
    <row r="8286" spans="1:19" x14ac:dyDescent="0.15">
      <c r="A8286" t="s">
        <v>2262</v>
      </c>
      <c r="B8286" t="str">
        <f>LOWER(TRIM(A8286))</f>
        <v>connect 2023</v>
      </c>
      <c r="C8286" t="str">
        <f t="shared" si="222"/>
        <v>Connect 2023</v>
      </c>
      <c r="D8286" t="s">
        <v>73</v>
      </c>
      <c r="E8286" s="7" t="s">
        <v>13791</v>
      </c>
      <c r="F8286">
        <v>2</v>
      </c>
      <c r="G8286" t="s">
        <v>10791</v>
      </c>
      <c r="H8286" s="3">
        <v>50</v>
      </c>
      <c r="I8286" t="s">
        <v>19</v>
      </c>
      <c r="J8286" s="2">
        <v>0</v>
      </c>
      <c r="K8286" t="s">
        <v>62</v>
      </c>
      <c r="L8286" t="s">
        <v>477</v>
      </c>
      <c r="M8286" s="4">
        <v>46113</v>
      </c>
      <c r="N8286" s="5" t="s">
        <v>10792</v>
      </c>
      <c r="O8286" t="s">
        <v>44</v>
      </c>
      <c r="P8286" t="s">
        <v>32</v>
      </c>
      <c r="Q8286" t="s">
        <v>23</v>
      </c>
      <c r="R8286" t="str">
        <f>IF(E8286="Not Available","Not Rated","Rated")</f>
        <v>Not Rated</v>
      </c>
      <c r="S8286" t="str" cm="1">
        <f t="array" ref="S8286">_xlfn.IFS(E8286="not available","Not Rated", E8286&gt;=4.5,"Excellent", E8286&gt;4,"Very Good", E8286&gt;3,"Good", TRUE,"LOW")</f>
        <v>Not Rated</v>
      </c>
    </row>
    <row r="8287" spans="1:19" x14ac:dyDescent="0.15">
      <c r="A8287" t="s">
        <v>2112</v>
      </c>
      <c r="B8287" t="str">
        <f>LOWER(TRIM(A8287))</f>
        <v>connect max</v>
      </c>
      <c r="C8287" t="str">
        <f t="shared" si="222"/>
        <v>Connect Max</v>
      </c>
      <c r="D8287" t="s">
        <v>73</v>
      </c>
      <c r="E8287" s="7" t="s">
        <v>13791</v>
      </c>
      <c r="F8287">
        <v>2</v>
      </c>
      <c r="G8287" t="s">
        <v>13774</v>
      </c>
      <c r="H8287" s="3">
        <v>50</v>
      </c>
      <c r="I8287" t="s">
        <v>19</v>
      </c>
      <c r="J8287" s="2">
        <v>0</v>
      </c>
      <c r="K8287" t="s">
        <v>26</v>
      </c>
      <c r="L8287" t="s">
        <v>411</v>
      </c>
      <c r="M8287" s="4">
        <v>45907</v>
      </c>
      <c r="N8287" s="5" t="s">
        <v>13775</v>
      </c>
      <c r="O8287" t="s">
        <v>17</v>
      </c>
      <c r="P8287" t="s">
        <v>23</v>
      </c>
      <c r="Q8287" t="s">
        <v>32</v>
      </c>
      <c r="R8287" t="str">
        <f>IF(E8287="Not Available","Not Rated","Rated")</f>
        <v>Not Rated</v>
      </c>
      <c r="S8287" t="str" cm="1">
        <f t="array" ref="S8287">_xlfn.IFS(E8287="not available","Not Rated", E8287&gt;=4.5,"Excellent", E8287&gt;4,"Very Good", E8287&gt;3,"Good", TRUE,"LOW")</f>
        <v>Not Rated</v>
      </c>
    </row>
    <row r="8288" spans="1:19" x14ac:dyDescent="0.15">
      <c r="A8288" t="s">
        <v>3629</v>
      </c>
      <c r="B8288" t="str">
        <f>LOWER(TRIM(A8288))</f>
        <v>scanner ai</v>
      </c>
      <c r="C8288" t="str">
        <f t="shared" si="222"/>
        <v>Scanner Ai</v>
      </c>
      <c r="D8288" t="s">
        <v>60</v>
      </c>
      <c r="E8288" s="7" t="s">
        <v>13791</v>
      </c>
      <c r="F8288">
        <v>2</v>
      </c>
      <c r="G8288" t="s">
        <v>2048</v>
      </c>
      <c r="H8288" s="3">
        <v>50</v>
      </c>
      <c r="I8288" t="s">
        <v>19</v>
      </c>
      <c r="J8288" s="2">
        <v>0</v>
      </c>
      <c r="K8288" t="s">
        <v>26</v>
      </c>
      <c r="L8288" t="s">
        <v>280</v>
      </c>
      <c r="M8288" s="4">
        <v>45560</v>
      </c>
      <c r="N8288" s="5" t="s">
        <v>10793</v>
      </c>
      <c r="O8288" t="s">
        <v>28</v>
      </c>
      <c r="P8288" t="s">
        <v>23</v>
      </c>
      <c r="Q8288" t="s">
        <v>23</v>
      </c>
      <c r="R8288" t="str">
        <f>IF(E8288="Not Available","Not Rated","Rated")</f>
        <v>Not Rated</v>
      </c>
      <c r="S8288" t="str" cm="1">
        <f t="array" ref="S8288">_xlfn.IFS(E8288="not available","Not Rated", E8288&gt;=4.5,"Excellent", E8288&gt;4,"Very Good", E8288&gt;3,"Good", TRUE,"LOW")</f>
        <v>Not Rated</v>
      </c>
    </row>
    <row r="8289" spans="1:19" x14ac:dyDescent="0.15">
      <c r="A8289" t="s">
        <v>102</v>
      </c>
      <c r="B8289" t="str">
        <f>LOWER(TRIM(A8289))</f>
        <v>player</v>
      </c>
      <c r="C8289" t="str">
        <f t="shared" si="222"/>
        <v>Player</v>
      </c>
      <c r="D8289" t="s">
        <v>218</v>
      </c>
      <c r="E8289" s="7" t="s">
        <v>13791</v>
      </c>
      <c r="F8289">
        <v>2</v>
      </c>
      <c r="G8289" t="s">
        <v>13774</v>
      </c>
      <c r="H8289" s="3">
        <v>50</v>
      </c>
      <c r="I8289" t="s">
        <v>19</v>
      </c>
      <c r="J8289" s="2">
        <v>0</v>
      </c>
      <c r="K8289" t="s">
        <v>62</v>
      </c>
      <c r="L8289" t="s">
        <v>221</v>
      </c>
      <c r="M8289" s="4">
        <v>46097</v>
      </c>
      <c r="N8289" s="5" t="s">
        <v>13775</v>
      </c>
      <c r="O8289" t="s">
        <v>53</v>
      </c>
      <c r="P8289" t="s">
        <v>32</v>
      </c>
      <c r="Q8289" t="s">
        <v>23</v>
      </c>
      <c r="R8289" t="str">
        <f>IF(E8289="Not Available","Not Rated","Rated")</f>
        <v>Not Rated</v>
      </c>
      <c r="S8289" t="str" cm="1">
        <f t="array" ref="S8289">_xlfn.IFS(E8289="not available","Not Rated", E8289&gt;=4.5,"Excellent", E8289&gt;4,"Very Good", E8289&gt;3,"Good", TRUE,"LOW")</f>
        <v>Not Rated</v>
      </c>
    </row>
    <row r="8290" spans="1:19" x14ac:dyDescent="0.15">
      <c r="A8290" t="s">
        <v>10794</v>
      </c>
      <c r="B8290" t="str">
        <f>LOWER(TRIM(A8290))</f>
        <v>ultra planner space 2024</v>
      </c>
      <c r="C8290" t="str">
        <f t="shared" si="222"/>
        <v>Ultra Planner Space 2024</v>
      </c>
      <c r="D8290" t="s">
        <v>144</v>
      </c>
      <c r="E8290" s="7" t="s">
        <v>13791</v>
      </c>
      <c r="F8290">
        <v>2</v>
      </c>
      <c r="G8290" t="s">
        <v>1916</v>
      </c>
      <c r="H8290" s="3">
        <v>50</v>
      </c>
      <c r="I8290" t="s">
        <v>19</v>
      </c>
      <c r="J8290" s="2">
        <v>0</v>
      </c>
      <c r="K8290" t="s">
        <v>69</v>
      </c>
      <c r="L8290" t="s">
        <v>146</v>
      </c>
      <c r="M8290" s="4">
        <v>45783</v>
      </c>
      <c r="N8290" s="5" t="s">
        <v>10795</v>
      </c>
      <c r="O8290" t="s">
        <v>225</v>
      </c>
      <c r="P8290" t="s">
        <v>23</v>
      </c>
      <c r="Q8290" t="s">
        <v>23</v>
      </c>
      <c r="R8290" t="str">
        <f>IF(E8290="Not Available","Not Rated","Rated")</f>
        <v>Not Rated</v>
      </c>
      <c r="S8290" t="str" cm="1">
        <f t="array" ref="S8290">_xlfn.IFS(E8290="not available","Not Rated", E8290&gt;=4.5,"Excellent", E8290&gt;4,"Very Good", E8290&gt;3,"Good", TRUE,"LOW")</f>
        <v>Not Rated</v>
      </c>
    </row>
    <row r="8291" spans="1:19" x14ac:dyDescent="0.15">
      <c r="A8291" t="s">
        <v>10796</v>
      </c>
      <c r="B8291" t="str">
        <f>LOWER(TRIM(A8291))</f>
        <v>next dash max</v>
      </c>
      <c r="C8291" t="str">
        <f t="shared" si="222"/>
        <v>Next Dash Max</v>
      </c>
      <c r="D8291" t="s">
        <v>40</v>
      </c>
      <c r="E8291" s="7" t="s">
        <v>13791</v>
      </c>
      <c r="F8291">
        <v>2</v>
      </c>
      <c r="G8291" t="s">
        <v>7965</v>
      </c>
      <c r="H8291" s="3">
        <v>50</v>
      </c>
      <c r="I8291" t="s">
        <v>19</v>
      </c>
      <c r="J8291" s="2">
        <v>0</v>
      </c>
      <c r="K8291" t="s">
        <v>26</v>
      </c>
      <c r="L8291" t="s">
        <v>42</v>
      </c>
      <c r="M8291" s="4">
        <v>45535</v>
      </c>
      <c r="N8291" s="5" t="s">
        <v>10797</v>
      </c>
      <c r="O8291" t="s">
        <v>31</v>
      </c>
      <c r="P8291" t="s">
        <v>23</v>
      </c>
      <c r="Q8291" t="s">
        <v>23</v>
      </c>
      <c r="R8291" t="str">
        <f>IF(E8291="Not Available","Not Rated","Rated")</f>
        <v>Not Rated</v>
      </c>
      <c r="S8291" t="str" cm="1">
        <f t="array" ref="S8291">_xlfn.IFS(E8291="not available","Not Rated", E8291&gt;=4.5,"Excellent", E8291&gt;4,"Very Good", E8291&gt;3,"Good", TRUE,"LOW")</f>
        <v>Not Rated</v>
      </c>
    </row>
    <row r="8292" spans="1:19" x14ac:dyDescent="0.15">
      <c r="A8292" t="s">
        <v>10798</v>
      </c>
      <c r="B8292" t="str">
        <f>LOWER(TRIM(A8292))</f>
        <v>daily craft hub</v>
      </c>
      <c r="C8292" t="str">
        <f t="shared" si="222"/>
        <v>Daily Craft Hub</v>
      </c>
      <c r="D8292" t="s">
        <v>73</v>
      </c>
      <c r="E8292" s="7" t="s">
        <v>13791</v>
      </c>
      <c r="F8292">
        <v>2</v>
      </c>
      <c r="G8292" t="s">
        <v>10799</v>
      </c>
      <c r="H8292" s="3">
        <v>50</v>
      </c>
      <c r="I8292" t="s">
        <v>19</v>
      </c>
      <c r="J8292" s="2">
        <v>0</v>
      </c>
      <c r="K8292" t="s">
        <v>26</v>
      </c>
      <c r="L8292" t="s">
        <v>88</v>
      </c>
      <c r="M8292" s="4">
        <v>45668</v>
      </c>
      <c r="N8292" s="5" t="s">
        <v>10800</v>
      </c>
      <c r="O8292" t="s">
        <v>31</v>
      </c>
      <c r="P8292" t="s">
        <v>32</v>
      </c>
      <c r="Q8292" t="s">
        <v>23</v>
      </c>
      <c r="R8292" t="str">
        <f>IF(E8292="Not Available","Not Rated","Rated")</f>
        <v>Not Rated</v>
      </c>
      <c r="S8292" t="str" cm="1">
        <f t="array" ref="S8292">_xlfn.IFS(E8292="not available","Not Rated", E8292&gt;=4.5,"Excellent", E8292&gt;4,"Very Good", E8292&gt;3,"Good", TRUE,"LOW")</f>
        <v>Not Rated</v>
      </c>
    </row>
    <row r="8293" spans="1:19" x14ac:dyDescent="0.15">
      <c r="A8293" t="s">
        <v>1444</v>
      </c>
      <c r="B8293" t="str">
        <f>LOWER(TRIM(A8293))</f>
        <v>chat 2024</v>
      </c>
      <c r="C8293" t="str">
        <f t="shared" si="222"/>
        <v>Chat 2024</v>
      </c>
      <c r="D8293" t="s">
        <v>417</v>
      </c>
      <c r="E8293" s="7" t="s">
        <v>13791</v>
      </c>
      <c r="F8293">
        <v>2</v>
      </c>
      <c r="G8293" t="s">
        <v>9833</v>
      </c>
      <c r="H8293" s="3">
        <v>50</v>
      </c>
      <c r="I8293" t="s">
        <v>19</v>
      </c>
      <c r="J8293" s="2">
        <v>0</v>
      </c>
      <c r="K8293" t="s">
        <v>26</v>
      </c>
      <c r="L8293" t="s">
        <v>649</v>
      </c>
      <c r="M8293" s="4">
        <v>45671</v>
      </c>
      <c r="N8293" s="5" t="s">
        <v>10801</v>
      </c>
      <c r="O8293" t="s">
        <v>28</v>
      </c>
      <c r="P8293" t="s">
        <v>23</v>
      </c>
      <c r="Q8293" t="s">
        <v>23</v>
      </c>
      <c r="R8293" t="str">
        <f>IF(E8293="Not Available","Not Rated","Rated")</f>
        <v>Not Rated</v>
      </c>
      <c r="S8293" t="str" cm="1">
        <f t="array" ref="S8293">_xlfn.IFS(E8293="not available","Not Rated", E8293&gt;=4.5,"Excellent", E8293&gt;4,"Very Good", E8293&gt;3,"Good", TRUE,"LOW")</f>
        <v>Not Rated</v>
      </c>
    </row>
    <row r="8294" spans="1:19" x14ac:dyDescent="0.15">
      <c r="A8294" t="s">
        <v>4031</v>
      </c>
      <c r="B8294" t="str">
        <f>LOWER(TRIM(A8294))</f>
        <v>connect plus</v>
      </c>
      <c r="C8294" t="str">
        <f t="shared" si="222"/>
        <v>Connect Plus</v>
      </c>
      <c r="D8294" t="s">
        <v>40</v>
      </c>
      <c r="E8294" s="7" t="s">
        <v>13791</v>
      </c>
      <c r="F8294">
        <v>2</v>
      </c>
      <c r="G8294" t="s">
        <v>8720</v>
      </c>
      <c r="H8294" s="3">
        <v>50</v>
      </c>
      <c r="I8294" t="s">
        <v>19</v>
      </c>
      <c r="J8294" s="2">
        <v>0</v>
      </c>
      <c r="K8294" t="s">
        <v>26</v>
      </c>
      <c r="L8294" t="s">
        <v>42</v>
      </c>
      <c r="M8294" s="4">
        <v>45865</v>
      </c>
      <c r="N8294" s="5" t="s">
        <v>3442</v>
      </c>
      <c r="O8294" t="s">
        <v>31</v>
      </c>
      <c r="P8294" t="s">
        <v>23</v>
      </c>
      <c r="Q8294" t="s">
        <v>23</v>
      </c>
      <c r="R8294" t="str">
        <f>IF(E8294="Not Available","Not Rated","Rated")</f>
        <v>Not Rated</v>
      </c>
      <c r="S8294" t="str" cm="1">
        <f t="array" ref="S8294">_xlfn.IFS(E8294="not available","Not Rated", E8294&gt;=4.5,"Excellent", E8294&gt;4,"Very Good", E8294&gt;3,"Good", TRUE,"LOW")</f>
        <v>Not Rated</v>
      </c>
    </row>
    <row r="8295" spans="1:19" x14ac:dyDescent="0.15">
      <c r="A8295" t="s">
        <v>162</v>
      </c>
      <c r="B8295" t="str">
        <f>LOWER(TRIM(A8295))</f>
        <v>connect</v>
      </c>
      <c r="C8295" t="str">
        <f t="shared" si="222"/>
        <v>Connect</v>
      </c>
      <c r="D8295" t="s">
        <v>126</v>
      </c>
      <c r="E8295" s="7" t="s">
        <v>13791</v>
      </c>
      <c r="F8295">
        <v>2</v>
      </c>
      <c r="G8295" t="s">
        <v>140</v>
      </c>
      <c r="H8295" s="3">
        <v>50</v>
      </c>
      <c r="I8295" t="s">
        <v>19</v>
      </c>
      <c r="J8295" s="2">
        <v>0</v>
      </c>
      <c r="K8295" t="s">
        <v>69</v>
      </c>
      <c r="L8295" t="s">
        <v>351</v>
      </c>
      <c r="M8295" s="4">
        <v>46268</v>
      </c>
      <c r="N8295" s="5" t="s">
        <v>10802</v>
      </c>
      <c r="O8295" t="s">
        <v>44</v>
      </c>
      <c r="P8295" t="s">
        <v>23</v>
      </c>
      <c r="Q8295" t="s">
        <v>23</v>
      </c>
      <c r="R8295" t="str">
        <f>IF(E8295="Not Available","Not Rated","Rated")</f>
        <v>Not Rated</v>
      </c>
      <c r="S8295" t="str" cm="1">
        <f t="array" ref="S8295">_xlfn.IFS(E8295="not available","Not Rated", E8295&gt;=4.5,"Excellent", E8295&gt;4,"Very Good", E8295&gt;3,"Good", TRUE,"LOW")</f>
        <v>Not Rated</v>
      </c>
    </row>
    <row r="8296" spans="1:19" x14ac:dyDescent="0.15">
      <c r="A8296" t="s">
        <v>4894</v>
      </c>
      <c r="B8296" t="str">
        <f>LOWER(TRIM(A8296))</f>
        <v>learn 3d</v>
      </c>
      <c r="C8296" t="str">
        <f t="shared" si="222"/>
        <v>Learn 3D</v>
      </c>
      <c r="D8296" t="s">
        <v>16</v>
      </c>
      <c r="E8296" s="7" t="s">
        <v>13791</v>
      </c>
      <c r="F8296">
        <v>2</v>
      </c>
      <c r="G8296" t="s">
        <v>1770</v>
      </c>
      <c r="H8296" s="3">
        <v>50</v>
      </c>
      <c r="I8296" t="s">
        <v>19</v>
      </c>
      <c r="J8296" s="2">
        <v>0</v>
      </c>
      <c r="K8296" t="s">
        <v>26</v>
      </c>
      <c r="L8296" t="s">
        <v>200</v>
      </c>
      <c r="M8296" s="4">
        <v>45633</v>
      </c>
      <c r="N8296" s="5" t="s">
        <v>10803</v>
      </c>
      <c r="O8296" t="s">
        <v>31</v>
      </c>
      <c r="P8296" t="s">
        <v>32</v>
      </c>
      <c r="Q8296" t="s">
        <v>32</v>
      </c>
      <c r="R8296" t="str">
        <f>IF(E8296="Not Available","Not Rated","Rated")</f>
        <v>Not Rated</v>
      </c>
      <c r="S8296" t="str" cm="1">
        <f t="array" ref="S8296">_xlfn.IFS(E8296="not available","Not Rated", E8296&gt;=4.5,"Excellent", E8296&gt;4,"Very Good", E8296&gt;3,"Good", TRUE,"LOW")</f>
        <v>Not Rated</v>
      </c>
    </row>
    <row r="8297" spans="1:19" x14ac:dyDescent="0.15">
      <c r="A8297" t="s">
        <v>10804</v>
      </c>
      <c r="B8297" t="str">
        <f>LOWER(TRIM(A8297))</f>
        <v>epic health now</v>
      </c>
      <c r="C8297" t="str">
        <f t="shared" si="222"/>
        <v>Epic Health Now</v>
      </c>
      <c r="D8297" t="s">
        <v>16</v>
      </c>
      <c r="E8297" s="7" t="s">
        <v>13791</v>
      </c>
      <c r="F8297">
        <v>2</v>
      </c>
      <c r="G8297" t="s">
        <v>2284</v>
      </c>
      <c r="H8297" s="3">
        <v>50</v>
      </c>
      <c r="I8297" t="s">
        <v>19</v>
      </c>
      <c r="J8297" s="2">
        <v>0</v>
      </c>
      <c r="K8297" t="s">
        <v>20</v>
      </c>
      <c r="L8297" t="s">
        <v>21</v>
      </c>
      <c r="M8297" s="4">
        <v>46025</v>
      </c>
      <c r="N8297" s="5" t="s">
        <v>10805</v>
      </c>
      <c r="O8297" t="s">
        <v>31</v>
      </c>
      <c r="P8297" t="s">
        <v>23</v>
      </c>
      <c r="Q8297" t="s">
        <v>23</v>
      </c>
      <c r="R8297" t="str">
        <f>IF(E8297="Not Available","Not Rated","Rated")</f>
        <v>Not Rated</v>
      </c>
      <c r="S8297" t="str" cm="1">
        <f t="array" ref="S8297">_xlfn.IFS(E8297="not available","Not Rated", E8297&gt;=4.5,"Excellent", E8297&gt;4,"Very Good", E8297&gt;3,"Good", TRUE,"LOW")</f>
        <v>Not Rated</v>
      </c>
    </row>
    <row r="8298" spans="1:19" x14ac:dyDescent="0.15">
      <c r="A8298" t="s">
        <v>10806</v>
      </c>
      <c r="B8298" t="str">
        <f>LOWER(TRIM(A8298))</f>
        <v>maker 3d 2023</v>
      </c>
      <c r="C8298" t="str">
        <f t="shared" si="222"/>
        <v>Maker 3D 2023</v>
      </c>
      <c r="D8298" t="s">
        <v>73</v>
      </c>
      <c r="E8298" s="7" t="s">
        <v>13791</v>
      </c>
      <c r="F8298">
        <v>2</v>
      </c>
      <c r="G8298" t="s">
        <v>13774</v>
      </c>
      <c r="H8298" s="3">
        <v>50</v>
      </c>
      <c r="I8298" t="s">
        <v>19</v>
      </c>
      <c r="J8298" s="2">
        <v>0</v>
      </c>
      <c r="K8298" t="s">
        <v>26</v>
      </c>
      <c r="L8298" t="s">
        <v>88</v>
      </c>
      <c r="M8298" s="4">
        <v>45896</v>
      </c>
      <c r="N8298" s="5" t="s">
        <v>13775</v>
      </c>
      <c r="O8298" t="s">
        <v>28</v>
      </c>
      <c r="P8298" t="s">
        <v>23</v>
      </c>
      <c r="Q8298" t="s">
        <v>23</v>
      </c>
      <c r="R8298" t="str">
        <f>IF(E8298="Not Available","Not Rated","Rated")</f>
        <v>Not Rated</v>
      </c>
      <c r="S8298" t="str" cm="1">
        <f t="array" ref="S8298">_xlfn.IFS(E8298="not available","Not Rated", E8298&gt;=4.5,"Excellent", E8298&gt;4,"Very Good", E8298&gt;3,"Good", TRUE,"LOW")</f>
        <v>Not Rated</v>
      </c>
    </row>
    <row r="8299" spans="1:19" x14ac:dyDescent="0.15">
      <c r="A8299" t="s">
        <v>1312</v>
      </c>
      <c r="B8299" t="str">
        <f>LOWER(TRIM(A8299))</f>
        <v>meta tracker</v>
      </c>
      <c r="C8299" t="str">
        <f t="shared" si="222"/>
        <v>Meta Tracker</v>
      </c>
      <c r="D8299" t="s">
        <v>417</v>
      </c>
      <c r="E8299" s="7" t="s">
        <v>13791</v>
      </c>
      <c r="F8299">
        <v>2</v>
      </c>
      <c r="G8299" t="s">
        <v>9160</v>
      </c>
      <c r="H8299" s="3">
        <v>50</v>
      </c>
      <c r="I8299" t="s">
        <v>19</v>
      </c>
      <c r="J8299" s="2">
        <v>0</v>
      </c>
      <c r="K8299" t="s">
        <v>20</v>
      </c>
      <c r="L8299" t="s">
        <v>649</v>
      </c>
      <c r="M8299" s="4">
        <v>45363</v>
      </c>
      <c r="N8299" s="5" t="s">
        <v>10807</v>
      </c>
      <c r="O8299" t="s">
        <v>31</v>
      </c>
      <c r="P8299" t="s">
        <v>32</v>
      </c>
      <c r="Q8299" t="s">
        <v>32</v>
      </c>
      <c r="R8299" t="str">
        <f>IF(E8299="Not Available","Not Rated","Rated")</f>
        <v>Not Rated</v>
      </c>
      <c r="S8299" t="str" cm="1">
        <f t="array" ref="S8299">_xlfn.IFS(E8299="not available","Not Rated", E8299&gt;=4.5,"Excellent", E8299&gt;4,"Very Good", E8299&gt;3,"Good", TRUE,"LOW")</f>
        <v>Not Rated</v>
      </c>
    </row>
    <row r="8300" spans="1:19" x14ac:dyDescent="0.15">
      <c r="A8300" t="s">
        <v>105</v>
      </c>
      <c r="B8300" t="str">
        <f>LOWER(TRIM(A8300))</f>
        <v>maker</v>
      </c>
      <c r="C8300" t="str">
        <f t="shared" si="222"/>
        <v>Maker</v>
      </c>
      <c r="D8300" t="s">
        <v>194</v>
      </c>
      <c r="E8300" s="7" t="s">
        <v>13791</v>
      </c>
      <c r="F8300">
        <v>2</v>
      </c>
      <c r="G8300" t="s">
        <v>2990</v>
      </c>
      <c r="H8300" s="3">
        <v>50</v>
      </c>
      <c r="I8300" t="s">
        <v>19</v>
      </c>
      <c r="J8300" s="2">
        <v>0</v>
      </c>
      <c r="K8300" t="s">
        <v>26</v>
      </c>
      <c r="L8300" t="s">
        <v>196</v>
      </c>
      <c r="M8300" s="4">
        <v>46039</v>
      </c>
      <c r="N8300" s="5" t="s">
        <v>10808</v>
      </c>
      <c r="O8300" t="s">
        <v>28</v>
      </c>
      <c r="P8300" t="s">
        <v>23</v>
      </c>
      <c r="Q8300" t="s">
        <v>23</v>
      </c>
      <c r="R8300" t="str">
        <f>IF(E8300="Not Available","Not Rated","Rated")</f>
        <v>Not Rated</v>
      </c>
      <c r="S8300" t="str" cm="1">
        <f t="array" ref="S8300">_xlfn.IFS(E8300="not available","Not Rated", E8300&gt;=4.5,"Excellent", E8300&gt;4,"Very Good", E8300&gt;3,"Good", TRUE,"LOW")</f>
        <v>Not Rated</v>
      </c>
    </row>
    <row r="8301" spans="1:19" x14ac:dyDescent="0.15">
      <c r="A8301" t="s">
        <v>2155</v>
      </c>
      <c r="B8301" t="str">
        <f>LOWER(TRIM(A8301))</f>
        <v>super health</v>
      </c>
      <c r="C8301" t="str">
        <f t="shared" si="222"/>
        <v>Super Health</v>
      </c>
      <c r="D8301" t="s">
        <v>16</v>
      </c>
      <c r="E8301" s="7" t="s">
        <v>13791</v>
      </c>
      <c r="F8301">
        <v>2</v>
      </c>
      <c r="G8301" t="s">
        <v>7224</v>
      </c>
      <c r="H8301" s="3">
        <v>50</v>
      </c>
      <c r="I8301" t="s">
        <v>19</v>
      </c>
      <c r="J8301" s="2">
        <v>0</v>
      </c>
      <c r="K8301" t="s">
        <v>26</v>
      </c>
      <c r="L8301" t="s">
        <v>21</v>
      </c>
      <c r="M8301" s="4">
        <v>46073</v>
      </c>
      <c r="N8301" s="5" t="s">
        <v>10809</v>
      </c>
      <c r="O8301" t="s">
        <v>53</v>
      </c>
      <c r="P8301" t="s">
        <v>23</v>
      </c>
      <c r="Q8301" t="s">
        <v>23</v>
      </c>
      <c r="R8301" t="str">
        <f>IF(E8301="Not Available","Not Rated","Rated")</f>
        <v>Not Rated</v>
      </c>
      <c r="S8301" t="str" cm="1">
        <f t="array" ref="S8301">_xlfn.IFS(E8301="not available","Not Rated", E8301&gt;=4.5,"Excellent", E8301&gt;4,"Very Good", E8301&gt;3,"Good", TRUE,"LOW")</f>
        <v>Not Rated</v>
      </c>
    </row>
    <row r="8302" spans="1:19" x14ac:dyDescent="0.15">
      <c r="A8302" t="s">
        <v>105</v>
      </c>
      <c r="B8302" t="str">
        <f>LOWER(TRIM(A8302))</f>
        <v>maker</v>
      </c>
      <c r="C8302" t="str">
        <f t="shared" si="222"/>
        <v>Maker</v>
      </c>
      <c r="D8302" t="s">
        <v>60</v>
      </c>
      <c r="E8302" s="7" t="s">
        <v>13791</v>
      </c>
      <c r="F8302">
        <v>2</v>
      </c>
      <c r="G8302" t="s">
        <v>3033</v>
      </c>
      <c r="H8302" s="3">
        <v>50</v>
      </c>
      <c r="I8302" t="s">
        <v>19</v>
      </c>
      <c r="J8302" s="2">
        <v>0</v>
      </c>
      <c r="K8302" t="s">
        <v>20</v>
      </c>
      <c r="L8302" t="s">
        <v>63</v>
      </c>
      <c r="M8302" s="4">
        <v>46009</v>
      </c>
      <c r="N8302" s="5" t="s">
        <v>10810</v>
      </c>
      <c r="O8302" t="s">
        <v>31</v>
      </c>
      <c r="P8302" t="s">
        <v>23</v>
      </c>
      <c r="Q8302" t="s">
        <v>23</v>
      </c>
      <c r="R8302" t="str">
        <f>IF(E8302="Not Available","Not Rated","Rated")</f>
        <v>Not Rated</v>
      </c>
      <c r="S8302" t="str" cm="1">
        <f t="array" ref="S8302">_xlfn.IFS(E8302="not available","Not Rated", E8302&gt;=4.5,"Excellent", E8302&gt;4,"Very Good", E8302&gt;3,"Good", TRUE,"LOW")</f>
        <v>Not Rated</v>
      </c>
    </row>
    <row r="8303" spans="1:19" x14ac:dyDescent="0.15">
      <c r="A8303" t="s">
        <v>148</v>
      </c>
      <c r="B8303" t="str">
        <f>LOWER(TRIM(A8303))</f>
        <v>wallet</v>
      </c>
      <c r="C8303" t="str">
        <f t="shared" si="222"/>
        <v>Wallet</v>
      </c>
      <c r="D8303" t="s">
        <v>568</v>
      </c>
      <c r="E8303" s="7" t="s">
        <v>13791</v>
      </c>
      <c r="F8303">
        <v>2</v>
      </c>
      <c r="G8303" t="s">
        <v>13774</v>
      </c>
      <c r="H8303" s="3">
        <v>50</v>
      </c>
      <c r="I8303" t="s">
        <v>19</v>
      </c>
      <c r="J8303" s="2">
        <v>0</v>
      </c>
      <c r="K8303" t="s">
        <v>26</v>
      </c>
      <c r="L8303" t="s">
        <v>2378</v>
      </c>
      <c r="M8303" s="4">
        <v>45816</v>
      </c>
      <c r="N8303" s="5" t="s">
        <v>13775</v>
      </c>
      <c r="O8303" t="s">
        <v>53</v>
      </c>
      <c r="P8303" t="s">
        <v>23</v>
      </c>
      <c r="Q8303" t="s">
        <v>23</v>
      </c>
      <c r="R8303" t="str">
        <f>IF(E8303="Not Available","Not Rated","Rated")</f>
        <v>Not Rated</v>
      </c>
      <c r="S8303" t="str" cm="1">
        <f t="array" ref="S8303">_xlfn.IFS(E8303="not available","Not Rated", E8303&gt;=4.5,"Excellent", E8303&gt;4,"Very Good", E8303&gt;3,"Good", TRUE,"LOW")</f>
        <v>Not Rated</v>
      </c>
    </row>
    <row r="8304" spans="1:19" x14ac:dyDescent="0.15">
      <c r="A8304" t="s">
        <v>1734</v>
      </c>
      <c r="B8304" t="str">
        <f>LOWER(TRIM(A8304))</f>
        <v>easy craft</v>
      </c>
      <c r="C8304" t="str">
        <f t="shared" si="222"/>
        <v>Easy Craft</v>
      </c>
      <c r="D8304" t="s">
        <v>60</v>
      </c>
      <c r="E8304" s="7" t="s">
        <v>13791</v>
      </c>
      <c r="F8304">
        <v>2</v>
      </c>
      <c r="G8304" t="s">
        <v>950</v>
      </c>
      <c r="H8304" s="3">
        <v>50</v>
      </c>
      <c r="I8304" t="s">
        <v>19</v>
      </c>
      <c r="J8304" s="2">
        <v>0</v>
      </c>
      <c r="K8304" t="s">
        <v>69</v>
      </c>
      <c r="L8304" t="s">
        <v>63</v>
      </c>
      <c r="M8304" s="4">
        <v>46146</v>
      </c>
      <c r="N8304" s="5" t="s">
        <v>10811</v>
      </c>
      <c r="O8304" t="s">
        <v>28</v>
      </c>
      <c r="P8304" t="s">
        <v>23</v>
      </c>
      <c r="Q8304" t="s">
        <v>23</v>
      </c>
      <c r="R8304" t="str">
        <f>IF(E8304="Not Available","Not Rated","Rated")</f>
        <v>Not Rated</v>
      </c>
      <c r="S8304" t="str" cm="1">
        <f t="array" ref="S8304">_xlfn.IFS(E8304="not available","Not Rated", E8304&gt;=4.5,"Excellent", E8304&gt;4,"Very Good", E8304&gt;3,"Good", TRUE,"LOW")</f>
        <v>Not Rated</v>
      </c>
    </row>
    <row r="8305" spans="1:19" x14ac:dyDescent="0.15">
      <c r="A8305" t="s">
        <v>746</v>
      </c>
      <c r="B8305" t="str">
        <f>LOWER(TRIM(A8305))</f>
        <v>health app</v>
      </c>
      <c r="C8305" t="str">
        <f t="shared" si="222"/>
        <v>Health App</v>
      </c>
      <c r="D8305" t="s">
        <v>66</v>
      </c>
      <c r="E8305" s="7" t="s">
        <v>13791</v>
      </c>
      <c r="F8305">
        <v>2</v>
      </c>
      <c r="G8305" t="s">
        <v>984</v>
      </c>
      <c r="H8305" s="3">
        <v>50</v>
      </c>
      <c r="I8305" t="s">
        <v>19</v>
      </c>
      <c r="J8305" s="2">
        <v>0</v>
      </c>
      <c r="K8305" t="s">
        <v>26</v>
      </c>
      <c r="L8305" t="s">
        <v>70</v>
      </c>
      <c r="M8305" s="4">
        <v>46194</v>
      </c>
      <c r="N8305" s="5" t="s">
        <v>10375</v>
      </c>
      <c r="O8305" t="s">
        <v>31</v>
      </c>
      <c r="P8305" t="s">
        <v>23</v>
      </c>
      <c r="Q8305" t="s">
        <v>32</v>
      </c>
      <c r="R8305" t="str">
        <f>IF(E8305="Not Available","Not Rated","Rated")</f>
        <v>Not Rated</v>
      </c>
      <c r="S8305" t="str" cm="1">
        <f t="array" ref="S8305">_xlfn.IFS(E8305="not available","Not Rated", E8305&gt;=4.5,"Excellent", E8305&gt;4,"Very Good", E8305&gt;3,"Good", TRUE,"LOW")</f>
        <v>Not Rated</v>
      </c>
    </row>
    <row r="8306" spans="1:19" x14ac:dyDescent="0.15">
      <c r="A8306" t="s">
        <v>736</v>
      </c>
      <c r="B8306" t="str">
        <f>LOWER(TRIM(A8306))</f>
        <v>learn ai</v>
      </c>
      <c r="C8306" t="str">
        <f t="shared" si="222"/>
        <v>Learn Ai</v>
      </c>
      <c r="D8306" t="s">
        <v>60</v>
      </c>
      <c r="E8306" s="7" t="s">
        <v>13791</v>
      </c>
      <c r="F8306">
        <v>2</v>
      </c>
      <c r="G8306" t="s">
        <v>2911</v>
      </c>
      <c r="H8306" s="3">
        <v>50</v>
      </c>
      <c r="I8306" t="s">
        <v>19</v>
      </c>
      <c r="J8306" s="2">
        <v>0</v>
      </c>
      <c r="K8306" t="s">
        <v>20</v>
      </c>
      <c r="L8306" t="s">
        <v>63</v>
      </c>
      <c r="M8306" s="4">
        <v>45620</v>
      </c>
      <c r="N8306" s="5" t="s">
        <v>10812</v>
      </c>
      <c r="O8306" t="s">
        <v>22</v>
      </c>
      <c r="P8306" t="s">
        <v>23</v>
      </c>
      <c r="Q8306" t="s">
        <v>32</v>
      </c>
      <c r="R8306" t="str">
        <f>IF(E8306="Not Available","Not Rated","Rated")</f>
        <v>Not Rated</v>
      </c>
      <c r="S8306" t="str" cm="1">
        <f t="array" ref="S8306">_xlfn.IFS(E8306="not available","Not Rated", E8306&gt;=4.5,"Excellent", E8306&gt;4,"Very Good", E8306&gt;3,"Good", TRUE,"LOW")</f>
        <v>Not Rated</v>
      </c>
    </row>
    <row r="8307" spans="1:19" x14ac:dyDescent="0.15">
      <c r="A8307" t="s">
        <v>94</v>
      </c>
      <c r="B8307" t="str">
        <f>LOWER(TRIM(A8307))</f>
        <v>drive</v>
      </c>
      <c r="C8307" t="str">
        <f t="shared" si="222"/>
        <v>Drive</v>
      </c>
      <c r="D8307" t="s">
        <v>16</v>
      </c>
      <c r="E8307" s="7" t="s">
        <v>13791</v>
      </c>
      <c r="F8307">
        <v>2</v>
      </c>
      <c r="G8307" t="s">
        <v>1026</v>
      </c>
      <c r="H8307" s="3">
        <v>50</v>
      </c>
      <c r="I8307" t="s">
        <v>19</v>
      </c>
      <c r="J8307" s="2">
        <v>0</v>
      </c>
      <c r="K8307" t="s">
        <v>62</v>
      </c>
      <c r="L8307" t="s">
        <v>21</v>
      </c>
      <c r="M8307" s="4">
        <v>45964</v>
      </c>
      <c r="N8307" s="5" t="s">
        <v>10342</v>
      </c>
      <c r="O8307" t="s">
        <v>53</v>
      </c>
      <c r="P8307" t="s">
        <v>23</v>
      </c>
      <c r="Q8307" t="s">
        <v>32</v>
      </c>
      <c r="R8307" t="str">
        <f>IF(E8307="Not Available","Not Rated","Rated")</f>
        <v>Not Rated</v>
      </c>
      <c r="S8307" t="str" cm="1">
        <f t="array" ref="S8307">_xlfn.IFS(E8307="not available","Not Rated", E8307&gt;=4.5,"Excellent", E8307&gt;4,"Very Good", E8307&gt;3,"Good", TRUE,"LOW")</f>
        <v>Not Rated</v>
      </c>
    </row>
    <row r="8308" spans="1:19" x14ac:dyDescent="0.15">
      <c r="A8308" t="s">
        <v>192</v>
      </c>
      <c r="B8308" t="str">
        <f>LOWER(TRIM(A8308))</f>
        <v>learn</v>
      </c>
      <c r="C8308" t="str">
        <f t="shared" si="222"/>
        <v>Learn</v>
      </c>
      <c r="D8308" t="s">
        <v>73</v>
      </c>
      <c r="E8308" s="7" t="s">
        <v>13791</v>
      </c>
      <c r="F8308">
        <v>2</v>
      </c>
      <c r="G8308" t="s">
        <v>10813</v>
      </c>
      <c r="H8308" s="3">
        <v>50</v>
      </c>
      <c r="I8308" t="s">
        <v>19</v>
      </c>
      <c r="J8308" s="2">
        <v>0</v>
      </c>
      <c r="K8308" t="s">
        <v>26</v>
      </c>
      <c r="L8308" t="s">
        <v>336</v>
      </c>
      <c r="M8308" s="4">
        <v>45794</v>
      </c>
      <c r="N8308" s="5" t="s">
        <v>10814</v>
      </c>
      <c r="O8308" t="s">
        <v>31</v>
      </c>
      <c r="P8308" t="s">
        <v>23</v>
      </c>
      <c r="Q8308" t="s">
        <v>23</v>
      </c>
      <c r="R8308" t="str">
        <f>IF(E8308="Not Available","Not Rated","Rated")</f>
        <v>Not Rated</v>
      </c>
      <c r="S8308" t="str" cm="1">
        <f t="array" ref="S8308">_xlfn.IFS(E8308="not available","Not Rated", E8308&gt;=4.5,"Excellent", E8308&gt;4,"Very Good", E8308&gt;3,"Good", TRUE,"LOW")</f>
        <v>Not Rated</v>
      </c>
    </row>
    <row r="8309" spans="1:19" x14ac:dyDescent="0.15">
      <c r="A8309" t="s">
        <v>1243</v>
      </c>
      <c r="B8309" t="str">
        <f>LOWER(TRIM(A8309))</f>
        <v>maker plus</v>
      </c>
      <c r="C8309" t="str">
        <f t="shared" si="222"/>
        <v>Maker Plus</v>
      </c>
      <c r="D8309" t="s">
        <v>202</v>
      </c>
      <c r="E8309" s="7" t="s">
        <v>13791</v>
      </c>
      <c r="F8309">
        <v>2</v>
      </c>
      <c r="G8309" t="s">
        <v>3236</v>
      </c>
      <c r="H8309" s="3">
        <v>50</v>
      </c>
      <c r="I8309" t="s">
        <v>19</v>
      </c>
      <c r="J8309" s="2">
        <v>0</v>
      </c>
      <c r="K8309" t="s">
        <v>26</v>
      </c>
      <c r="L8309" t="s">
        <v>232</v>
      </c>
      <c r="M8309" s="4">
        <v>45784</v>
      </c>
      <c r="N8309" s="5" t="s">
        <v>7435</v>
      </c>
      <c r="O8309" t="s">
        <v>44</v>
      </c>
      <c r="P8309" t="s">
        <v>23</v>
      </c>
      <c r="Q8309" t="s">
        <v>23</v>
      </c>
      <c r="R8309" t="str">
        <f>IF(E8309="Not Available","Not Rated","Rated")</f>
        <v>Not Rated</v>
      </c>
      <c r="S8309" t="str" cm="1">
        <f t="array" ref="S8309">_xlfn.IFS(E8309="not available","Not Rated", E8309&gt;=4.5,"Excellent", E8309&gt;4,"Very Good", E8309&gt;3,"Good", TRUE,"LOW")</f>
        <v>Not Rated</v>
      </c>
    </row>
    <row r="8310" spans="1:19" x14ac:dyDescent="0.15">
      <c r="A8310" t="s">
        <v>79</v>
      </c>
      <c r="B8310" t="str">
        <f>LOWER(TRIM(A8310))</f>
        <v>health</v>
      </c>
      <c r="C8310" t="str">
        <f t="shared" si="222"/>
        <v>Health</v>
      </c>
      <c r="D8310" t="s">
        <v>80</v>
      </c>
      <c r="E8310" s="7" t="s">
        <v>13791</v>
      </c>
      <c r="F8310">
        <v>2</v>
      </c>
      <c r="G8310" t="s">
        <v>3685</v>
      </c>
      <c r="H8310" s="3">
        <v>50</v>
      </c>
      <c r="I8310" t="s">
        <v>19</v>
      </c>
      <c r="J8310" s="2">
        <v>0</v>
      </c>
      <c r="K8310" t="s">
        <v>26</v>
      </c>
      <c r="L8310" t="s">
        <v>82</v>
      </c>
      <c r="M8310" s="4">
        <v>45664</v>
      </c>
      <c r="N8310" s="5" t="s">
        <v>6607</v>
      </c>
      <c r="O8310" t="s">
        <v>28</v>
      </c>
      <c r="P8310" t="s">
        <v>23</v>
      </c>
      <c r="Q8310" t="s">
        <v>23</v>
      </c>
      <c r="R8310" t="str">
        <f>IF(E8310="Not Available","Not Rated","Rated")</f>
        <v>Not Rated</v>
      </c>
      <c r="S8310" t="str" cm="1">
        <f t="array" ref="S8310">_xlfn.IFS(E8310="not available","Not Rated", E8310&gt;=4.5,"Excellent", E8310&gt;4,"Very Good", E8310&gt;3,"Good", TRUE,"LOW")</f>
        <v>Not Rated</v>
      </c>
    </row>
    <row r="8311" spans="1:19" x14ac:dyDescent="0.15">
      <c r="A8311" t="s">
        <v>5203</v>
      </c>
      <c r="B8311" t="str">
        <f>LOWER(TRIM(A8311))</f>
        <v>neo strike 2023</v>
      </c>
      <c r="C8311" t="str">
        <f t="shared" si="222"/>
        <v>Neo Strike 2023</v>
      </c>
      <c r="D8311" t="s">
        <v>417</v>
      </c>
      <c r="E8311" s="7" t="s">
        <v>13791</v>
      </c>
      <c r="F8311">
        <v>2</v>
      </c>
      <c r="G8311" t="s">
        <v>6305</v>
      </c>
      <c r="H8311" s="3">
        <v>50</v>
      </c>
      <c r="I8311" t="s">
        <v>19</v>
      </c>
      <c r="J8311" s="2">
        <v>0</v>
      </c>
      <c r="K8311" t="s">
        <v>26</v>
      </c>
      <c r="L8311" t="s">
        <v>649</v>
      </c>
      <c r="M8311" s="4">
        <v>45770</v>
      </c>
      <c r="N8311" s="5" t="s">
        <v>10815</v>
      </c>
      <c r="O8311" t="s">
        <v>53</v>
      </c>
      <c r="P8311" t="s">
        <v>23</v>
      </c>
      <c r="Q8311" t="s">
        <v>23</v>
      </c>
      <c r="R8311" t="str">
        <f>IF(E8311="Not Available","Not Rated","Rated")</f>
        <v>Not Rated</v>
      </c>
      <c r="S8311" t="str" cm="1">
        <f t="array" ref="S8311">_xlfn.IFS(E8311="not available","Not Rated", E8311&gt;=4.5,"Excellent", E8311&gt;4,"Very Good", E8311&gt;3,"Good", TRUE,"LOW")</f>
        <v>Not Rated</v>
      </c>
    </row>
    <row r="8312" spans="1:19" x14ac:dyDescent="0.15">
      <c r="A8312" t="s">
        <v>217</v>
      </c>
      <c r="B8312" t="str">
        <f>LOWER(TRIM(A8312))</f>
        <v>browser</v>
      </c>
      <c r="C8312" t="str">
        <f t="shared" si="222"/>
        <v>Browser</v>
      </c>
      <c r="D8312" t="s">
        <v>322</v>
      </c>
      <c r="E8312" s="7" t="s">
        <v>13791</v>
      </c>
      <c r="F8312">
        <v>2</v>
      </c>
      <c r="G8312" t="s">
        <v>67</v>
      </c>
      <c r="H8312" s="3">
        <v>50</v>
      </c>
      <c r="I8312" t="s">
        <v>19</v>
      </c>
      <c r="J8312" s="2">
        <v>0</v>
      </c>
      <c r="K8312" t="s">
        <v>26</v>
      </c>
      <c r="L8312" t="s">
        <v>324</v>
      </c>
      <c r="M8312" s="4">
        <v>46167</v>
      </c>
      <c r="N8312" s="5" t="s">
        <v>10816</v>
      </c>
      <c r="O8312" t="s">
        <v>31</v>
      </c>
      <c r="P8312" t="s">
        <v>23</v>
      </c>
      <c r="Q8312" t="s">
        <v>32</v>
      </c>
      <c r="R8312" t="str">
        <f>IF(E8312="Not Available","Not Rated","Rated")</f>
        <v>Not Rated</v>
      </c>
      <c r="S8312" t="str" cm="1">
        <f t="array" ref="S8312">_xlfn.IFS(E8312="not available","Not Rated", E8312&gt;=4.5,"Excellent", E8312&gt;4,"Very Good", E8312&gt;3,"Good", TRUE,"LOW")</f>
        <v>Not Rated</v>
      </c>
    </row>
    <row r="8313" spans="1:19" x14ac:dyDescent="0.15">
      <c r="A8313" t="s">
        <v>455</v>
      </c>
      <c r="B8313" t="str">
        <f>LOWER(TRIM(A8313))</f>
        <v>scanner premium</v>
      </c>
      <c r="C8313" t="str">
        <f t="shared" si="222"/>
        <v>Scanner Premium</v>
      </c>
      <c r="D8313" t="s">
        <v>379</v>
      </c>
      <c r="E8313" s="7" t="s">
        <v>13791</v>
      </c>
      <c r="F8313">
        <v>2</v>
      </c>
      <c r="G8313" t="s">
        <v>1339</v>
      </c>
      <c r="H8313" s="3">
        <v>50</v>
      </c>
      <c r="I8313" t="s">
        <v>19</v>
      </c>
      <c r="J8313" s="2">
        <v>0</v>
      </c>
      <c r="K8313" t="s">
        <v>26</v>
      </c>
      <c r="L8313" t="s">
        <v>381</v>
      </c>
      <c r="M8313" s="4">
        <v>45303</v>
      </c>
      <c r="N8313" s="5" t="s">
        <v>10817</v>
      </c>
      <c r="O8313" t="s">
        <v>28</v>
      </c>
      <c r="P8313" t="s">
        <v>23</v>
      </c>
      <c r="Q8313" t="s">
        <v>23</v>
      </c>
      <c r="R8313" t="str">
        <f>IF(E8313="Not Available","Not Rated","Rated")</f>
        <v>Not Rated</v>
      </c>
      <c r="S8313" t="str" cm="1">
        <f t="array" ref="S8313">_xlfn.IFS(E8313="not available","Not Rated", E8313&gt;=4.5,"Excellent", E8313&gt;4,"Very Good", E8313&gt;3,"Good", TRUE,"LOW")</f>
        <v>Not Rated</v>
      </c>
    </row>
    <row r="8314" spans="1:19" x14ac:dyDescent="0.15">
      <c r="A8314" t="s">
        <v>4031</v>
      </c>
      <c r="B8314" t="str">
        <f>LOWER(TRIM(A8314))</f>
        <v>connect plus</v>
      </c>
      <c r="C8314" t="str">
        <f t="shared" si="222"/>
        <v>Connect Plus</v>
      </c>
      <c r="D8314" t="s">
        <v>40</v>
      </c>
      <c r="E8314" s="7" t="s">
        <v>13791</v>
      </c>
      <c r="F8314">
        <v>2</v>
      </c>
      <c r="G8314" t="s">
        <v>2450</v>
      </c>
      <c r="H8314" s="3">
        <v>50</v>
      </c>
      <c r="I8314" t="s">
        <v>19</v>
      </c>
      <c r="J8314" s="2">
        <v>0</v>
      </c>
      <c r="K8314" t="s">
        <v>62</v>
      </c>
      <c r="L8314" t="s">
        <v>42</v>
      </c>
      <c r="M8314" s="4">
        <v>45456</v>
      </c>
      <c r="N8314" s="5" t="s">
        <v>10818</v>
      </c>
      <c r="O8314" t="s">
        <v>28</v>
      </c>
      <c r="P8314" t="s">
        <v>23</v>
      </c>
      <c r="Q8314" t="s">
        <v>32</v>
      </c>
      <c r="R8314" t="str">
        <f>IF(E8314="Not Available","Not Rated","Rated")</f>
        <v>Not Rated</v>
      </c>
      <c r="S8314" t="str" cm="1">
        <f t="array" ref="S8314">_xlfn.IFS(E8314="not available","Not Rated", E8314&gt;=4.5,"Excellent", E8314&gt;4,"Very Good", E8314&gt;3,"Good", TRUE,"LOW")</f>
        <v>Not Rated</v>
      </c>
    </row>
    <row r="8315" spans="1:19" x14ac:dyDescent="0.15">
      <c r="A8315" t="s">
        <v>132</v>
      </c>
      <c r="B8315" t="str">
        <f>LOWER(TRIM(A8315))</f>
        <v>daily chat</v>
      </c>
      <c r="C8315" t="str">
        <f t="shared" si="222"/>
        <v>Daily Chat</v>
      </c>
      <c r="D8315" t="s">
        <v>73</v>
      </c>
      <c r="E8315" s="7" t="s">
        <v>13791</v>
      </c>
      <c r="F8315">
        <v>2</v>
      </c>
      <c r="G8315" t="s">
        <v>13774</v>
      </c>
      <c r="H8315" s="3">
        <v>50</v>
      </c>
      <c r="I8315" t="s">
        <v>19</v>
      </c>
      <c r="J8315" s="2">
        <v>0</v>
      </c>
      <c r="K8315" t="s">
        <v>62</v>
      </c>
      <c r="L8315" t="s">
        <v>141</v>
      </c>
      <c r="M8315" s="4">
        <v>45178</v>
      </c>
      <c r="N8315" s="5" t="s">
        <v>13775</v>
      </c>
      <c r="O8315" t="s">
        <v>17</v>
      </c>
      <c r="P8315" t="s">
        <v>23</v>
      </c>
      <c r="Q8315" t="s">
        <v>32</v>
      </c>
      <c r="R8315" t="str">
        <f>IF(E8315="Not Available","Not Rated","Rated")</f>
        <v>Not Rated</v>
      </c>
      <c r="S8315" t="str" cm="1">
        <f t="array" ref="S8315">_xlfn.IFS(E8315="not available","Not Rated", E8315&gt;=4.5,"Excellent", E8315&gt;4,"Very Good", E8315&gt;3,"Good", TRUE,"LOW")</f>
        <v>Not Rated</v>
      </c>
    </row>
    <row r="8316" spans="1:19" x14ac:dyDescent="0.15">
      <c r="A8316" t="s">
        <v>102</v>
      </c>
      <c r="B8316" t="str">
        <f>LOWER(TRIM(A8316))</f>
        <v>player</v>
      </c>
      <c r="C8316" t="str">
        <f t="shared" si="222"/>
        <v>Player</v>
      </c>
      <c r="D8316" t="s">
        <v>178</v>
      </c>
      <c r="E8316" s="7" t="s">
        <v>13791</v>
      </c>
      <c r="F8316">
        <v>2</v>
      </c>
      <c r="G8316" t="s">
        <v>2302</v>
      </c>
      <c r="H8316" s="3">
        <v>50</v>
      </c>
      <c r="I8316" t="s">
        <v>19</v>
      </c>
      <c r="J8316" s="2">
        <v>0</v>
      </c>
      <c r="K8316" t="s">
        <v>26</v>
      </c>
      <c r="L8316" t="s">
        <v>1450</v>
      </c>
      <c r="M8316" s="4">
        <v>45334</v>
      </c>
      <c r="N8316" s="5" t="s">
        <v>10819</v>
      </c>
      <c r="O8316" t="s">
        <v>22</v>
      </c>
      <c r="P8316" t="s">
        <v>23</v>
      </c>
      <c r="Q8316" t="s">
        <v>23</v>
      </c>
      <c r="R8316" t="str">
        <f>IF(E8316="Not Available","Not Rated","Rated")</f>
        <v>Not Rated</v>
      </c>
      <c r="S8316" t="str" cm="1">
        <f t="array" ref="S8316">_xlfn.IFS(E8316="not available","Not Rated", E8316&gt;=4.5,"Excellent", E8316&gt;4,"Very Good", E8316&gt;3,"Good", TRUE,"LOW")</f>
        <v>Not Rated</v>
      </c>
    </row>
    <row r="8317" spans="1:19" x14ac:dyDescent="0.15">
      <c r="A8317" t="s">
        <v>182</v>
      </c>
      <c r="B8317" t="str">
        <f>LOWER(TRIM(A8317))</f>
        <v>fit</v>
      </c>
      <c r="C8317" t="str">
        <f t="shared" si="222"/>
        <v>Fit</v>
      </c>
      <c r="D8317" t="s">
        <v>66</v>
      </c>
      <c r="E8317" s="7" t="s">
        <v>13791</v>
      </c>
      <c r="F8317">
        <v>2</v>
      </c>
      <c r="G8317" t="s">
        <v>2419</v>
      </c>
      <c r="H8317" s="3">
        <v>50</v>
      </c>
      <c r="I8317" t="s">
        <v>19</v>
      </c>
      <c r="J8317" s="2">
        <v>0</v>
      </c>
      <c r="K8317" t="s">
        <v>26</v>
      </c>
      <c r="L8317" t="s">
        <v>99</v>
      </c>
      <c r="M8317" s="4">
        <v>45518</v>
      </c>
      <c r="N8317" s="5" t="s">
        <v>10820</v>
      </c>
      <c r="O8317" t="s">
        <v>31</v>
      </c>
      <c r="P8317" t="s">
        <v>32</v>
      </c>
      <c r="Q8317" t="s">
        <v>23</v>
      </c>
      <c r="R8317" t="str">
        <f>IF(E8317="Not Available","Not Rated","Rated")</f>
        <v>Not Rated</v>
      </c>
      <c r="S8317" t="str" cm="1">
        <f t="array" ref="S8317">_xlfn.IFS(E8317="not available","Not Rated", E8317&gt;=4.5,"Excellent", E8317&gt;4,"Very Good", E8317&gt;3,"Good", TRUE,"LOW")</f>
        <v>Not Rated</v>
      </c>
    </row>
    <row r="8318" spans="1:19" x14ac:dyDescent="0.15">
      <c r="A8318" t="s">
        <v>10821</v>
      </c>
      <c r="B8318" t="str">
        <f>LOWER(TRIM(A8318))</f>
        <v>smart vpn 2023_5409</v>
      </c>
      <c r="C8318" t="str">
        <f t="shared" si="222"/>
        <v>Smart Vpn 2023_5409</v>
      </c>
      <c r="D8318" t="s">
        <v>73</v>
      </c>
      <c r="E8318" s="7" t="s">
        <v>13791</v>
      </c>
      <c r="F8318">
        <v>2</v>
      </c>
      <c r="G8318" t="s">
        <v>13774</v>
      </c>
      <c r="H8318" s="3">
        <v>50</v>
      </c>
      <c r="I8318" t="s">
        <v>19</v>
      </c>
      <c r="J8318" s="2">
        <v>0</v>
      </c>
      <c r="K8318" t="s">
        <v>26</v>
      </c>
      <c r="L8318" t="s">
        <v>477</v>
      </c>
      <c r="M8318" s="4">
        <v>45978</v>
      </c>
      <c r="N8318" s="5" t="s">
        <v>13775</v>
      </c>
      <c r="O8318" t="s">
        <v>28</v>
      </c>
      <c r="P8318" t="s">
        <v>23</v>
      </c>
      <c r="Q8318" t="s">
        <v>23</v>
      </c>
      <c r="R8318" t="str">
        <f>IF(E8318="Not Available","Not Rated","Rated")</f>
        <v>Not Rated</v>
      </c>
      <c r="S8318" t="str" cm="1">
        <f t="array" ref="S8318">_xlfn.IFS(E8318="not available","Not Rated", E8318&gt;=4.5,"Excellent", E8318&gt;4,"Very Good", E8318&gt;3,"Good", TRUE,"LOW")</f>
        <v>Not Rated</v>
      </c>
    </row>
    <row r="8319" spans="1:19" x14ac:dyDescent="0.15">
      <c r="A8319" t="s">
        <v>94</v>
      </c>
      <c r="B8319" t="str">
        <f>LOWER(TRIM(A8319))</f>
        <v>drive</v>
      </c>
      <c r="C8319" t="str">
        <f t="shared" si="222"/>
        <v>Drive</v>
      </c>
      <c r="D8319" t="s">
        <v>60</v>
      </c>
      <c r="E8319" s="7" t="s">
        <v>13791</v>
      </c>
      <c r="F8319">
        <v>2</v>
      </c>
      <c r="G8319" t="s">
        <v>3694</v>
      </c>
      <c r="H8319" s="3">
        <v>50</v>
      </c>
      <c r="I8319" t="s">
        <v>19</v>
      </c>
      <c r="J8319" s="2">
        <v>0</v>
      </c>
      <c r="K8319" t="s">
        <v>26</v>
      </c>
      <c r="L8319" t="s">
        <v>63</v>
      </c>
      <c r="M8319" s="4">
        <v>45385</v>
      </c>
      <c r="N8319" s="5" t="s">
        <v>4309</v>
      </c>
      <c r="O8319" t="s">
        <v>31</v>
      </c>
      <c r="P8319" t="s">
        <v>23</v>
      </c>
      <c r="Q8319" t="s">
        <v>32</v>
      </c>
      <c r="R8319" t="str">
        <f>IF(E8319="Not Available","Not Rated","Rated")</f>
        <v>Not Rated</v>
      </c>
      <c r="S8319" t="str" cm="1">
        <f t="array" ref="S8319">_xlfn.IFS(E8319="not available","Not Rated", E8319&gt;=4.5,"Excellent", E8319&gt;4,"Very Good", E8319&gt;3,"Good", TRUE,"LOW")</f>
        <v>Not Rated</v>
      </c>
    </row>
    <row r="8320" spans="1:19" x14ac:dyDescent="0.15">
      <c r="A8320" t="s">
        <v>2176</v>
      </c>
      <c r="B8320" t="str">
        <f>LOWER(TRIM(A8320))</f>
        <v>vpn pro</v>
      </c>
      <c r="C8320" t="str">
        <f t="shared" si="222"/>
        <v>Vpn Pro</v>
      </c>
      <c r="D8320" t="s">
        <v>73</v>
      </c>
      <c r="E8320" s="7" t="s">
        <v>13791</v>
      </c>
      <c r="F8320">
        <v>2</v>
      </c>
      <c r="G8320" t="s">
        <v>13774</v>
      </c>
      <c r="H8320" s="3">
        <v>50</v>
      </c>
      <c r="I8320" t="s">
        <v>19</v>
      </c>
      <c r="J8320" s="2">
        <v>0</v>
      </c>
      <c r="K8320" t="s">
        <v>26</v>
      </c>
      <c r="L8320" t="s">
        <v>411</v>
      </c>
      <c r="M8320" s="4">
        <v>45272</v>
      </c>
      <c r="N8320" s="5" t="s">
        <v>13775</v>
      </c>
      <c r="O8320" t="s">
        <v>53</v>
      </c>
      <c r="P8320" t="s">
        <v>32</v>
      </c>
      <c r="Q8320" t="s">
        <v>23</v>
      </c>
      <c r="R8320" t="str">
        <f>IF(E8320="Not Available","Not Rated","Rated")</f>
        <v>Not Rated</v>
      </c>
      <c r="S8320" t="str" cm="1">
        <f t="array" ref="S8320">_xlfn.IFS(E8320="not available","Not Rated", E8320&gt;=4.5,"Excellent", E8320&gt;4,"Very Good", E8320&gt;3,"Good", TRUE,"LOW")</f>
        <v>Not Rated</v>
      </c>
    </row>
    <row r="8321" spans="1:19" x14ac:dyDescent="0.15">
      <c r="A8321" t="s">
        <v>10822</v>
      </c>
      <c r="B8321" t="str">
        <f>LOWER(TRIM(A8321))</f>
        <v>drive plus 2024</v>
      </c>
      <c r="C8321" t="str">
        <f t="shared" si="222"/>
        <v>Drive Plus 2024</v>
      </c>
      <c r="D8321" t="s">
        <v>16</v>
      </c>
      <c r="E8321" s="7" t="s">
        <v>13791</v>
      </c>
      <c r="F8321">
        <v>2</v>
      </c>
      <c r="G8321" t="s">
        <v>509</v>
      </c>
      <c r="H8321" s="3">
        <v>50</v>
      </c>
      <c r="I8321" t="s">
        <v>19</v>
      </c>
      <c r="J8321" s="2">
        <v>0</v>
      </c>
      <c r="K8321" t="s">
        <v>26</v>
      </c>
      <c r="L8321" t="s">
        <v>21</v>
      </c>
      <c r="M8321" s="4">
        <v>45501</v>
      </c>
      <c r="N8321" s="5" t="s">
        <v>10823</v>
      </c>
      <c r="O8321" t="s">
        <v>53</v>
      </c>
      <c r="P8321" t="s">
        <v>23</v>
      </c>
      <c r="Q8321" t="s">
        <v>32</v>
      </c>
      <c r="R8321" t="str">
        <f>IF(E8321="Not Available","Not Rated","Rated")</f>
        <v>Not Rated</v>
      </c>
      <c r="S8321" t="str" cm="1">
        <f t="array" ref="S8321">_xlfn.IFS(E8321="not available","Not Rated", E8321&gt;=4.5,"Excellent", E8321&gt;4,"Very Good", E8321&gt;3,"Good", TRUE,"LOW")</f>
        <v>Not Rated</v>
      </c>
    </row>
    <row r="8322" spans="1:19" x14ac:dyDescent="0.15">
      <c r="A8322" t="s">
        <v>3456</v>
      </c>
      <c r="B8322" t="str">
        <f>LOWER(TRIM(A8322))</f>
        <v>strike pro</v>
      </c>
      <c r="C8322" t="str">
        <f t="shared" si="222"/>
        <v>Strike Pro</v>
      </c>
      <c r="D8322" t="s">
        <v>73</v>
      </c>
      <c r="E8322" s="7" t="s">
        <v>13791</v>
      </c>
      <c r="F8322">
        <v>2</v>
      </c>
      <c r="G8322" t="s">
        <v>10824</v>
      </c>
      <c r="H8322" s="3">
        <v>50</v>
      </c>
      <c r="I8322" t="s">
        <v>19</v>
      </c>
      <c r="J8322" s="2">
        <v>0</v>
      </c>
      <c r="K8322" t="s">
        <v>26</v>
      </c>
      <c r="L8322" t="s">
        <v>341</v>
      </c>
      <c r="M8322" s="4">
        <v>45666</v>
      </c>
      <c r="N8322" s="5" t="s">
        <v>10825</v>
      </c>
      <c r="O8322" t="s">
        <v>44</v>
      </c>
      <c r="P8322" t="s">
        <v>23</v>
      </c>
      <c r="Q8322" t="s">
        <v>23</v>
      </c>
      <c r="R8322" t="str">
        <f>IF(E8322="Not Available","Not Rated","Rated")</f>
        <v>Not Rated</v>
      </c>
      <c r="S8322" t="str" cm="1">
        <f t="array" ref="S8322">_xlfn.IFS(E8322="not available","Not Rated", E8322&gt;=4.5,"Excellent", E8322&gt;4,"Very Good", E8322&gt;3,"Good", TRUE,"LOW")</f>
        <v>Not Rated</v>
      </c>
    </row>
    <row r="8323" spans="1:19" x14ac:dyDescent="0.15">
      <c r="A8323" t="s">
        <v>29</v>
      </c>
      <c r="B8323" t="str">
        <f>LOWER(TRIM(A8323))</f>
        <v>scanner</v>
      </c>
      <c r="C8323" t="str">
        <f t="shared" ref="C8323:C8386" si="223">PROPER(TRIM(A8323))</f>
        <v>Scanner</v>
      </c>
      <c r="D8323" t="s">
        <v>732</v>
      </c>
      <c r="E8323" s="7" t="s">
        <v>13791</v>
      </c>
      <c r="F8323">
        <v>2</v>
      </c>
      <c r="G8323" t="s">
        <v>2547</v>
      </c>
      <c r="H8323" s="3">
        <v>50</v>
      </c>
      <c r="I8323" t="s">
        <v>19</v>
      </c>
      <c r="J8323" s="2">
        <v>0</v>
      </c>
      <c r="K8323" t="s">
        <v>69</v>
      </c>
      <c r="L8323" t="s">
        <v>734</v>
      </c>
      <c r="M8323" s="4">
        <v>45934</v>
      </c>
      <c r="N8323" s="5" t="s">
        <v>10826</v>
      </c>
      <c r="O8323" t="s">
        <v>188</v>
      </c>
      <c r="P8323" t="s">
        <v>32</v>
      </c>
      <c r="Q8323" t="s">
        <v>23</v>
      </c>
      <c r="R8323" t="str">
        <f>IF(E8323="Not Available","Not Rated","Rated")</f>
        <v>Not Rated</v>
      </c>
      <c r="S8323" t="str" cm="1">
        <f t="array" ref="S8323">_xlfn.IFS(E8323="not available","Not Rated", E8323&gt;=4.5,"Excellent", E8323&gt;4,"Very Good", E8323&gt;3,"Good", TRUE,"LOW")</f>
        <v>Not Rated</v>
      </c>
    </row>
    <row r="8324" spans="1:19" x14ac:dyDescent="0.15">
      <c r="A8324" t="s">
        <v>102</v>
      </c>
      <c r="B8324" t="str">
        <f>LOWER(TRIM(A8324))</f>
        <v>player</v>
      </c>
      <c r="C8324" t="str">
        <f t="shared" si="223"/>
        <v>Player</v>
      </c>
      <c r="D8324" t="s">
        <v>40</v>
      </c>
      <c r="E8324" s="7" t="s">
        <v>13791</v>
      </c>
      <c r="F8324">
        <v>2</v>
      </c>
      <c r="G8324" t="s">
        <v>13774</v>
      </c>
      <c r="H8324" s="3">
        <v>50</v>
      </c>
      <c r="I8324" t="s">
        <v>30</v>
      </c>
      <c r="J8324" s="2">
        <v>0.99</v>
      </c>
      <c r="K8324" t="s">
        <v>26</v>
      </c>
      <c r="L8324" t="s">
        <v>42</v>
      </c>
      <c r="M8324" s="4">
        <v>46300</v>
      </c>
      <c r="N8324" s="5" t="s">
        <v>13775</v>
      </c>
      <c r="O8324" t="s">
        <v>53</v>
      </c>
      <c r="P8324" t="s">
        <v>32</v>
      </c>
      <c r="Q8324" t="s">
        <v>32</v>
      </c>
      <c r="R8324" t="str">
        <f>IF(E8324="Not Available","Not Rated","Rated")</f>
        <v>Not Rated</v>
      </c>
      <c r="S8324" t="str" cm="1">
        <f t="array" ref="S8324">_xlfn.IFS(E8324="not available","Not Rated", E8324&gt;=4.5,"Excellent", E8324&gt;4,"Very Good", E8324&gt;3,"Good", TRUE,"LOW")</f>
        <v>Not Rated</v>
      </c>
    </row>
    <row r="8325" spans="1:19" x14ac:dyDescent="0.15">
      <c r="A8325" t="s">
        <v>1189</v>
      </c>
      <c r="B8325" t="str">
        <f>LOWER(TRIM(A8325))</f>
        <v>scanner hub</v>
      </c>
      <c r="C8325" t="str">
        <f t="shared" si="223"/>
        <v>Scanner Hub</v>
      </c>
      <c r="D8325" t="s">
        <v>16</v>
      </c>
      <c r="E8325" s="7" t="s">
        <v>13791</v>
      </c>
      <c r="F8325">
        <v>2</v>
      </c>
      <c r="G8325" t="s">
        <v>7948</v>
      </c>
      <c r="H8325" s="3">
        <v>50</v>
      </c>
      <c r="I8325" t="s">
        <v>19</v>
      </c>
      <c r="J8325" s="2">
        <v>0</v>
      </c>
      <c r="K8325" t="s">
        <v>26</v>
      </c>
      <c r="L8325" t="s">
        <v>200</v>
      </c>
      <c r="M8325" s="4">
        <v>45822</v>
      </c>
      <c r="N8325" s="5" t="s">
        <v>10827</v>
      </c>
      <c r="O8325" t="s">
        <v>44</v>
      </c>
      <c r="P8325" t="s">
        <v>32</v>
      </c>
      <c r="Q8325" t="s">
        <v>32</v>
      </c>
      <c r="R8325" t="str">
        <f>IF(E8325="Not Available","Not Rated","Rated")</f>
        <v>Not Rated</v>
      </c>
      <c r="S8325" t="str" cm="1">
        <f t="array" ref="S8325">_xlfn.IFS(E8325="not available","Not Rated", E8325&gt;=4.5,"Excellent", E8325&gt;4,"Very Good", E8325&gt;3,"Good", TRUE,"LOW")</f>
        <v>Not Rated</v>
      </c>
    </row>
    <row r="8326" spans="1:19" x14ac:dyDescent="0.15">
      <c r="A8326" t="s">
        <v>451</v>
      </c>
      <c r="B8326" t="str">
        <f>LOWER(TRIM(A8326))</f>
        <v>next chat</v>
      </c>
      <c r="C8326" t="str">
        <f t="shared" si="223"/>
        <v>Next Chat</v>
      </c>
      <c r="D8326" t="s">
        <v>49</v>
      </c>
      <c r="E8326" s="7" t="s">
        <v>13791</v>
      </c>
      <c r="F8326">
        <v>2</v>
      </c>
      <c r="G8326" t="s">
        <v>2702</v>
      </c>
      <c r="H8326" s="3">
        <v>50</v>
      </c>
      <c r="I8326" t="s">
        <v>19</v>
      </c>
      <c r="J8326" s="2">
        <v>0</v>
      </c>
      <c r="K8326" t="s">
        <v>26</v>
      </c>
      <c r="L8326" t="s">
        <v>92</v>
      </c>
      <c r="M8326" s="4">
        <v>45258</v>
      </c>
      <c r="N8326" s="5" t="s">
        <v>10626</v>
      </c>
      <c r="O8326" t="s">
        <v>44</v>
      </c>
      <c r="P8326" t="s">
        <v>23</v>
      </c>
      <c r="Q8326" t="s">
        <v>23</v>
      </c>
      <c r="R8326" t="str">
        <f>IF(E8326="Not Available","Not Rated","Rated")</f>
        <v>Not Rated</v>
      </c>
      <c r="S8326" t="str" cm="1">
        <f t="array" ref="S8326">_xlfn.IFS(E8326="not available","Not Rated", E8326&gt;=4.5,"Excellent", E8326&gt;4,"Very Good", E8326&gt;3,"Good", TRUE,"LOW")</f>
        <v>Not Rated</v>
      </c>
    </row>
    <row r="8327" spans="1:19" x14ac:dyDescent="0.15">
      <c r="A8327" t="s">
        <v>2479</v>
      </c>
      <c r="B8327" t="str">
        <f>LOWER(TRIM(A8327))</f>
        <v>maker 3d</v>
      </c>
      <c r="C8327" t="str">
        <f t="shared" si="223"/>
        <v>Maker 3D</v>
      </c>
      <c r="D8327" t="s">
        <v>73</v>
      </c>
      <c r="E8327" s="7" t="s">
        <v>13791</v>
      </c>
      <c r="F8327">
        <v>2</v>
      </c>
      <c r="G8327" t="s">
        <v>10828</v>
      </c>
      <c r="H8327" s="3">
        <v>50</v>
      </c>
      <c r="I8327" t="s">
        <v>19</v>
      </c>
      <c r="J8327" s="2">
        <v>0</v>
      </c>
      <c r="K8327" t="s">
        <v>26</v>
      </c>
      <c r="L8327" t="s">
        <v>75</v>
      </c>
      <c r="M8327" s="4">
        <v>45017</v>
      </c>
      <c r="N8327" s="5" t="s">
        <v>10829</v>
      </c>
      <c r="O8327" t="s">
        <v>22</v>
      </c>
      <c r="P8327" t="s">
        <v>23</v>
      </c>
      <c r="Q8327" t="s">
        <v>32</v>
      </c>
      <c r="R8327" t="str">
        <f>IF(E8327="Not Available","Not Rated","Rated")</f>
        <v>Not Rated</v>
      </c>
      <c r="S8327" t="str" cm="1">
        <f t="array" ref="S8327">_xlfn.IFS(E8327="not available","Not Rated", E8327&gt;=4.5,"Excellent", E8327&gt;4,"Very Good", E8327&gt;3,"Good", TRUE,"LOW")</f>
        <v>Not Rated</v>
      </c>
    </row>
    <row r="8328" spans="1:19" x14ac:dyDescent="0.15">
      <c r="A8328" t="s">
        <v>1176</v>
      </c>
      <c r="B8328" t="str">
        <f>LOWER(TRIM(A8328))</f>
        <v>craft hub</v>
      </c>
      <c r="C8328" t="str">
        <f t="shared" si="223"/>
        <v>Craft Hub</v>
      </c>
      <c r="D8328" t="s">
        <v>60</v>
      </c>
      <c r="E8328" s="7" t="s">
        <v>13791</v>
      </c>
      <c r="F8328">
        <v>2</v>
      </c>
      <c r="G8328" t="s">
        <v>7145</v>
      </c>
      <c r="H8328" s="3">
        <v>50</v>
      </c>
      <c r="I8328" t="s">
        <v>19</v>
      </c>
      <c r="J8328" s="2">
        <v>0</v>
      </c>
      <c r="K8328" t="s">
        <v>26</v>
      </c>
      <c r="L8328" t="s">
        <v>63</v>
      </c>
      <c r="M8328" s="4">
        <v>46142</v>
      </c>
      <c r="N8328" s="5" t="s">
        <v>10830</v>
      </c>
      <c r="O8328" t="s">
        <v>225</v>
      </c>
      <c r="P8328" t="s">
        <v>23</v>
      </c>
      <c r="Q8328" t="s">
        <v>32</v>
      </c>
      <c r="R8328" t="str">
        <f>IF(E8328="Not Available","Not Rated","Rated")</f>
        <v>Not Rated</v>
      </c>
      <c r="S8328" t="str" cm="1">
        <f t="array" ref="S8328">_xlfn.IFS(E8328="not available","Not Rated", E8328&gt;=4.5,"Excellent", E8328&gt;4,"Very Good", E8328&gt;3,"Good", TRUE,"LOW")</f>
        <v>Not Rated</v>
      </c>
    </row>
    <row r="8329" spans="1:19" x14ac:dyDescent="0.15">
      <c r="A8329" t="s">
        <v>45</v>
      </c>
      <c r="B8329" t="str">
        <f>LOWER(TRIM(A8329))</f>
        <v>planner</v>
      </c>
      <c r="C8329" t="str">
        <f t="shared" si="223"/>
        <v>Planner</v>
      </c>
      <c r="D8329" t="s">
        <v>73</v>
      </c>
      <c r="E8329" s="7" t="s">
        <v>13791</v>
      </c>
      <c r="F8329">
        <v>2</v>
      </c>
      <c r="G8329" t="s">
        <v>13774</v>
      </c>
      <c r="H8329" s="3">
        <v>50</v>
      </c>
      <c r="I8329" t="s">
        <v>19</v>
      </c>
      <c r="J8329" s="2">
        <v>0</v>
      </c>
      <c r="K8329" t="s">
        <v>26</v>
      </c>
      <c r="L8329" t="s">
        <v>411</v>
      </c>
      <c r="M8329" s="4">
        <v>45847</v>
      </c>
      <c r="N8329" s="5" t="s">
        <v>13775</v>
      </c>
      <c r="O8329" t="s">
        <v>44</v>
      </c>
      <c r="P8329" t="s">
        <v>23</v>
      </c>
      <c r="Q8329" t="s">
        <v>23</v>
      </c>
      <c r="R8329" t="str">
        <f>IF(E8329="Not Available","Not Rated","Rated")</f>
        <v>Not Rated</v>
      </c>
      <c r="S8329" t="str" cm="1">
        <f t="array" ref="S8329">_xlfn.IFS(E8329="not available","Not Rated", E8329&gt;=4.5,"Excellent", E8329&gt;4,"Very Good", E8329&gt;3,"Good", TRUE,"LOW")</f>
        <v>Not Rated</v>
      </c>
    </row>
    <row r="8330" spans="1:19" x14ac:dyDescent="0.15">
      <c r="A8330" t="s">
        <v>162</v>
      </c>
      <c r="B8330" t="str">
        <f>LOWER(TRIM(A8330))</f>
        <v>connect</v>
      </c>
      <c r="C8330" t="str">
        <f t="shared" si="223"/>
        <v>Connect</v>
      </c>
      <c r="D8330" t="s">
        <v>49</v>
      </c>
      <c r="E8330" s="7" t="s">
        <v>13791</v>
      </c>
      <c r="F8330">
        <v>2</v>
      </c>
      <c r="G8330" t="s">
        <v>1014</v>
      </c>
      <c r="H8330" s="3">
        <v>50</v>
      </c>
      <c r="I8330" t="s">
        <v>19</v>
      </c>
      <c r="J8330" s="2">
        <v>0</v>
      </c>
      <c r="K8330" t="s">
        <v>26</v>
      </c>
      <c r="L8330" t="s">
        <v>92</v>
      </c>
      <c r="M8330" s="4">
        <v>46070</v>
      </c>
      <c r="N8330" s="5" t="s">
        <v>10831</v>
      </c>
      <c r="O8330" t="s">
        <v>31</v>
      </c>
      <c r="P8330" t="s">
        <v>32</v>
      </c>
      <c r="Q8330" t="s">
        <v>23</v>
      </c>
      <c r="R8330" t="str">
        <f>IF(E8330="Not Available","Not Rated","Rated")</f>
        <v>Not Rated</v>
      </c>
      <c r="S8330" t="str" cm="1">
        <f t="array" ref="S8330">_xlfn.IFS(E8330="not available","Not Rated", E8330&gt;=4.5,"Excellent", E8330&gt;4,"Very Good", E8330&gt;3,"Good", TRUE,"LOW")</f>
        <v>Not Rated</v>
      </c>
    </row>
    <row r="8331" spans="1:19" x14ac:dyDescent="0.15">
      <c r="A8331" t="s">
        <v>3333</v>
      </c>
      <c r="B8331" t="str">
        <f>LOWER(TRIM(A8331))</f>
        <v>maker app</v>
      </c>
      <c r="C8331" t="str">
        <f t="shared" si="223"/>
        <v>Maker App</v>
      </c>
      <c r="D8331" t="s">
        <v>16</v>
      </c>
      <c r="E8331" s="7" t="s">
        <v>13791</v>
      </c>
      <c r="F8331">
        <v>2</v>
      </c>
      <c r="G8331" t="s">
        <v>5129</v>
      </c>
      <c r="H8331" s="3">
        <v>50</v>
      </c>
      <c r="I8331" t="s">
        <v>19</v>
      </c>
      <c r="J8331" s="2">
        <v>0</v>
      </c>
      <c r="K8331" t="s">
        <v>62</v>
      </c>
      <c r="L8331" t="s">
        <v>21</v>
      </c>
      <c r="M8331" s="4">
        <v>45350</v>
      </c>
      <c r="N8331" s="5" t="s">
        <v>10832</v>
      </c>
      <c r="O8331" t="s">
        <v>53</v>
      </c>
      <c r="P8331" t="s">
        <v>23</v>
      </c>
      <c r="Q8331" t="s">
        <v>32</v>
      </c>
      <c r="R8331" t="str">
        <f>IF(E8331="Not Available","Not Rated","Rated")</f>
        <v>Not Rated</v>
      </c>
      <c r="S8331" t="str" cm="1">
        <f t="array" ref="S8331">_xlfn.IFS(E8331="not available","Not Rated", E8331&gt;=4.5,"Excellent", E8331&gt;4,"Very Good", E8331&gt;3,"Good", TRUE,"LOW")</f>
        <v>Not Rated</v>
      </c>
    </row>
    <row r="8332" spans="1:19" x14ac:dyDescent="0.15">
      <c r="A8332" t="s">
        <v>94</v>
      </c>
      <c r="B8332" t="str">
        <f>LOWER(TRIM(A8332))</f>
        <v>drive</v>
      </c>
      <c r="C8332" t="str">
        <f t="shared" si="223"/>
        <v>Drive</v>
      </c>
      <c r="D8332" t="s">
        <v>732</v>
      </c>
      <c r="E8332" s="7" t="s">
        <v>13791</v>
      </c>
      <c r="F8332">
        <v>2</v>
      </c>
      <c r="G8332" t="s">
        <v>311</v>
      </c>
      <c r="H8332" s="3">
        <v>50</v>
      </c>
      <c r="I8332" t="s">
        <v>19</v>
      </c>
      <c r="J8332" s="2">
        <v>0</v>
      </c>
      <c r="K8332" t="s">
        <v>69</v>
      </c>
      <c r="L8332" t="s">
        <v>734</v>
      </c>
      <c r="M8332" s="4">
        <v>45991</v>
      </c>
      <c r="N8332" s="5" t="s">
        <v>10833</v>
      </c>
      <c r="O8332" t="s">
        <v>53</v>
      </c>
      <c r="P8332" t="s">
        <v>32</v>
      </c>
      <c r="Q8332" t="s">
        <v>23</v>
      </c>
      <c r="R8332" t="str">
        <f>IF(E8332="Not Available","Not Rated","Rated")</f>
        <v>Not Rated</v>
      </c>
      <c r="S8332" t="str" cm="1">
        <f t="array" ref="S8332">_xlfn.IFS(E8332="not available","Not Rated", E8332&gt;=4.5,"Excellent", E8332&gt;4,"Very Good", E8332&gt;3,"Good", TRUE,"LOW")</f>
        <v>Not Rated</v>
      </c>
    </row>
    <row r="8333" spans="1:19" x14ac:dyDescent="0.15">
      <c r="A8333" t="s">
        <v>105</v>
      </c>
      <c r="B8333" t="str">
        <f>LOWER(TRIM(A8333))</f>
        <v>maker</v>
      </c>
      <c r="C8333" t="str">
        <f t="shared" si="223"/>
        <v>Maker</v>
      </c>
      <c r="D8333" t="s">
        <v>25</v>
      </c>
      <c r="E8333" s="7" t="s">
        <v>13791</v>
      </c>
      <c r="F8333">
        <v>2</v>
      </c>
      <c r="G8333" t="s">
        <v>8390</v>
      </c>
      <c r="H8333" s="3">
        <v>50</v>
      </c>
      <c r="I8333" t="s">
        <v>19</v>
      </c>
      <c r="J8333" s="2">
        <v>0</v>
      </c>
      <c r="K8333" t="s">
        <v>26</v>
      </c>
      <c r="L8333" t="s">
        <v>184</v>
      </c>
      <c r="M8333" s="4">
        <v>46162</v>
      </c>
      <c r="N8333" s="5" t="s">
        <v>10834</v>
      </c>
      <c r="O8333" t="s">
        <v>28</v>
      </c>
      <c r="P8333" t="s">
        <v>23</v>
      </c>
      <c r="Q8333" t="s">
        <v>23</v>
      </c>
      <c r="R8333" t="str">
        <f>IF(E8333="Not Available","Not Rated","Rated")</f>
        <v>Not Rated</v>
      </c>
      <c r="S8333" t="str" cm="1">
        <f t="array" ref="S8333">_xlfn.IFS(E8333="not available","Not Rated", E8333&gt;=4.5,"Excellent", E8333&gt;4,"Very Good", E8333&gt;3,"Good", TRUE,"LOW")</f>
        <v>Not Rated</v>
      </c>
    </row>
    <row r="8334" spans="1:19" x14ac:dyDescent="0.15">
      <c r="A8334" t="s">
        <v>1525</v>
      </c>
      <c r="B8334" t="str">
        <f>LOWER(TRIM(A8334))</f>
        <v>player go</v>
      </c>
      <c r="C8334" t="str">
        <f t="shared" si="223"/>
        <v>Player Go</v>
      </c>
      <c r="D8334" t="s">
        <v>73</v>
      </c>
      <c r="E8334" s="7" t="s">
        <v>13791</v>
      </c>
      <c r="F8334">
        <v>2</v>
      </c>
      <c r="G8334" t="s">
        <v>10835</v>
      </c>
      <c r="H8334" s="3">
        <v>50</v>
      </c>
      <c r="I8334" t="s">
        <v>19</v>
      </c>
      <c r="J8334" s="2">
        <v>0</v>
      </c>
      <c r="K8334" t="s">
        <v>26</v>
      </c>
      <c r="L8334" t="s">
        <v>302</v>
      </c>
      <c r="M8334" s="4">
        <v>45704</v>
      </c>
      <c r="N8334" s="5" t="s">
        <v>10836</v>
      </c>
      <c r="O8334" t="s">
        <v>22</v>
      </c>
      <c r="P8334" t="s">
        <v>23</v>
      </c>
      <c r="Q8334" t="s">
        <v>23</v>
      </c>
      <c r="R8334" t="str">
        <f>IF(E8334="Not Available","Not Rated","Rated")</f>
        <v>Not Rated</v>
      </c>
      <c r="S8334" t="str" cm="1">
        <f t="array" ref="S8334">_xlfn.IFS(E8334="not available","Not Rated", E8334&gt;=4.5,"Excellent", E8334&gt;4,"Very Good", E8334&gt;3,"Good", TRUE,"LOW")</f>
        <v>Not Rated</v>
      </c>
    </row>
    <row r="8335" spans="1:19" x14ac:dyDescent="0.15">
      <c r="A8335" t="s">
        <v>2170</v>
      </c>
      <c r="B8335" t="str">
        <f>LOWER(TRIM(A8335))</f>
        <v>tracker now</v>
      </c>
      <c r="C8335" t="str">
        <f t="shared" si="223"/>
        <v>Tracker Now</v>
      </c>
      <c r="D8335" t="s">
        <v>73</v>
      </c>
      <c r="E8335" s="7" t="s">
        <v>13791</v>
      </c>
      <c r="F8335">
        <v>2</v>
      </c>
      <c r="G8335" t="s">
        <v>4885</v>
      </c>
      <c r="H8335" s="3">
        <v>50</v>
      </c>
      <c r="I8335" t="s">
        <v>19</v>
      </c>
      <c r="J8335" s="2">
        <v>0</v>
      </c>
      <c r="K8335" t="s">
        <v>26</v>
      </c>
      <c r="L8335" t="s">
        <v>477</v>
      </c>
      <c r="M8335" s="4">
        <v>46209</v>
      </c>
      <c r="N8335" s="5" t="s">
        <v>10837</v>
      </c>
      <c r="O8335" t="s">
        <v>53</v>
      </c>
      <c r="P8335" t="s">
        <v>32</v>
      </c>
      <c r="Q8335" t="s">
        <v>23</v>
      </c>
      <c r="R8335" t="str">
        <f>IF(E8335="Not Available","Not Rated","Rated")</f>
        <v>Not Rated</v>
      </c>
      <c r="S8335" t="str" cm="1">
        <f t="array" ref="S8335">_xlfn.IFS(E8335="not available","Not Rated", E8335&gt;=4.5,"Excellent", E8335&gt;4,"Very Good", E8335&gt;3,"Good", TRUE,"LOW")</f>
        <v>Not Rated</v>
      </c>
    </row>
    <row r="8336" spans="1:19" x14ac:dyDescent="0.15">
      <c r="A8336" t="s">
        <v>10838</v>
      </c>
      <c r="B8336" t="str">
        <f>LOWER(TRIM(A8336))</f>
        <v>crypto maker now</v>
      </c>
      <c r="C8336" t="str">
        <f t="shared" si="223"/>
        <v>Crypto Maker Now</v>
      </c>
      <c r="D8336" t="s">
        <v>16</v>
      </c>
      <c r="E8336" s="7" t="s">
        <v>13791</v>
      </c>
      <c r="F8336">
        <v>2</v>
      </c>
      <c r="G8336" t="s">
        <v>10839</v>
      </c>
      <c r="H8336" s="3">
        <v>50</v>
      </c>
      <c r="I8336" t="s">
        <v>19</v>
      </c>
      <c r="J8336" s="2">
        <v>0</v>
      </c>
      <c r="K8336" t="s">
        <v>26</v>
      </c>
      <c r="L8336" t="s">
        <v>21</v>
      </c>
      <c r="M8336" s="4">
        <v>45906</v>
      </c>
      <c r="N8336" s="5" t="s">
        <v>7073</v>
      </c>
      <c r="O8336" t="s">
        <v>31</v>
      </c>
      <c r="P8336" t="s">
        <v>23</v>
      </c>
      <c r="Q8336" t="s">
        <v>32</v>
      </c>
      <c r="R8336" t="str">
        <f>IF(E8336="Not Available","Not Rated","Rated")</f>
        <v>Not Rated</v>
      </c>
      <c r="S8336" t="str" cm="1">
        <f t="array" ref="S8336">_xlfn.IFS(E8336="not available","Not Rated", E8336&gt;=4.5,"Excellent", E8336&gt;4,"Very Good", E8336&gt;3,"Good", TRUE,"LOW")</f>
        <v>Not Rated</v>
      </c>
    </row>
    <row r="8337" spans="1:19" x14ac:dyDescent="0.15">
      <c r="A8337" t="s">
        <v>1781</v>
      </c>
      <c r="B8337" t="str">
        <f>LOWER(TRIM(A8337))</f>
        <v>health max</v>
      </c>
      <c r="C8337" t="str">
        <f t="shared" si="223"/>
        <v>Health Max</v>
      </c>
      <c r="D8337" t="s">
        <v>73</v>
      </c>
      <c r="E8337" s="7" t="s">
        <v>13791</v>
      </c>
      <c r="F8337">
        <v>2</v>
      </c>
      <c r="G8337" t="s">
        <v>13774</v>
      </c>
      <c r="H8337" s="3">
        <v>50</v>
      </c>
      <c r="I8337" t="s">
        <v>19</v>
      </c>
      <c r="J8337" s="2">
        <v>0</v>
      </c>
      <c r="K8337" t="s">
        <v>26</v>
      </c>
      <c r="L8337" t="s">
        <v>477</v>
      </c>
      <c r="M8337" s="4">
        <v>45343</v>
      </c>
      <c r="N8337" s="5" t="s">
        <v>13775</v>
      </c>
      <c r="O8337" t="s">
        <v>31</v>
      </c>
      <c r="P8337" t="s">
        <v>23</v>
      </c>
      <c r="Q8337" t="s">
        <v>23</v>
      </c>
      <c r="R8337" t="str">
        <f>IF(E8337="Not Available","Not Rated","Rated")</f>
        <v>Not Rated</v>
      </c>
      <c r="S8337" t="str" cm="1">
        <f t="array" ref="S8337">_xlfn.IFS(E8337="not available","Not Rated", E8337&gt;=4.5,"Excellent", E8337&gt;4,"Very Good", E8337&gt;3,"Good", TRUE,"LOW")</f>
        <v>Not Rated</v>
      </c>
    </row>
    <row r="8338" spans="1:19" x14ac:dyDescent="0.15">
      <c r="A8338" t="s">
        <v>284</v>
      </c>
      <c r="B8338" t="str">
        <f>LOWER(TRIM(A8338))</f>
        <v>dash</v>
      </c>
      <c r="C8338" t="str">
        <f t="shared" si="223"/>
        <v>Dash</v>
      </c>
      <c r="D8338" t="s">
        <v>80</v>
      </c>
      <c r="E8338" s="7" t="s">
        <v>13791</v>
      </c>
      <c r="F8338">
        <v>2</v>
      </c>
      <c r="G8338" t="s">
        <v>1434</v>
      </c>
      <c r="H8338" s="3">
        <v>50</v>
      </c>
      <c r="I8338" t="s">
        <v>19</v>
      </c>
      <c r="J8338" s="2">
        <v>0</v>
      </c>
      <c r="K8338" t="s">
        <v>150</v>
      </c>
      <c r="L8338" t="s">
        <v>82</v>
      </c>
      <c r="M8338" s="4">
        <v>45885</v>
      </c>
      <c r="N8338" s="5" t="s">
        <v>10840</v>
      </c>
      <c r="O8338" t="s">
        <v>53</v>
      </c>
      <c r="P8338" t="s">
        <v>23</v>
      </c>
      <c r="Q8338" t="s">
        <v>32</v>
      </c>
      <c r="R8338" t="str">
        <f>IF(E8338="Not Available","Not Rated","Rated")</f>
        <v>Not Rated</v>
      </c>
      <c r="S8338" t="str" cm="1">
        <f t="array" ref="S8338">_xlfn.IFS(E8338="not available","Not Rated", E8338&gt;=4.5,"Excellent", E8338&gt;4,"Very Good", E8338&gt;3,"Good", TRUE,"LOW")</f>
        <v>Not Rated</v>
      </c>
    </row>
    <row r="8339" spans="1:19" x14ac:dyDescent="0.15">
      <c r="A8339" t="s">
        <v>1627</v>
      </c>
      <c r="B8339" t="str">
        <f>LOWER(TRIM(A8339))</f>
        <v>connect pro</v>
      </c>
      <c r="C8339" t="str">
        <f t="shared" si="223"/>
        <v>Connect Pro</v>
      </c>
      <c r="D8339" t="s">
        <v>194</v>
      </c>
      <c r="E8339" s="7" t="s">
        <v>13791</v>
      </c>
      <c r="F8339">
        <v>2</v>
      </c>
      <c r="G8339" t="s">
        <v>9212</v>
      </c>
      <c r="H8339" s="3">
        <v>50</v>
      </c>
      <c r="I8339" t="s">
        <v>19</v>
      </c>
      <c r="J8339" s="2">
        <v>0</v>
      </c>
      <c r="K8339" t="s">
        <v>20</v>
      </c>
      <c r="L8339" t="s">
        <v>196</v>
      </c>
      <c r="M8339" s="4">
        <v>44542</v>
      </c>
      <c r="N8339" s="5" t="s">
        <v>10841</v>
      </c>
      <c r="O8339" t="s">
        <v>53</v>
      </c>
      <c r="P8339" t="s">
        <v>23</v>
      </c>
      <c r="Q8339" t="s">
        <v>32</v>
      </c>
      <c r="R8339" t="str">
        <f>IF(E8339="Not Available","Not Rated","Rated")</f>
        <v>Not Rated</v>
      </c>
      <c r="S8339" t="str" cm="1">
        <f t="array" ref="S8339">_xlfn.IFS(E8339="not available","Not Rated", E8339&gt;=4.5,"Excellent", E8339&gt;4,"Very Good", E8339&gt;3,"Good", TRUE,"LOW")</f>
        <v>Not Rated</v>
      </c>
    </row>
    <row r="8340" spans="1:19" x14ac:dyDescent="0.15">
      <c r="A8340" t="s">
        <v>148</v>
      </c>
      <c r="B8340" t="str">
        <f>LOWER(TRIM(A8340))</f>
        <v>wallet</v>
      </c>
      <c r="C8340" t="str">
        <f t="shared" si="223"/>
        <v>Wallet</v>
      </c>
      <c r="D8340" t="s">
        <v>73</v>
      </c>
      <c r="E8340" s="7" t="s">
        <v>13791</v>
      </c>
      <c r="F8340">
        <v>2</v>
      </c>
      <c r="G8340" t="s">
        <v>13774</v>
      </c>
      <c r="H8340" s="3">
        <v>50</v>
      </c>
      <c r="I8340" t="s">
        <v>19</v>
      </c>
      <c r="J8340" s="2">
        <v>0</v>
      </c>
      <c r="K8340" t="s">
        <v>20</v>
      </c>
      <c r="L8340" t="s">
        <v>75</v>
      </c>
      <c r="M8340" s="4">
        <v>46052</v>
      </c>
      <c r="N8340" s="5" t="s">
        <v>13775</v>
      </c>
      <c r="O8340" t="s">
        <v>131</v>
      </c>
      <c r="P8340" t="s">
        <v>23</v>
      </c>
      <c r="Q8340" t="s">
        <v>23</v>
      </c>
      <c r="R8340" t="str">
        <f>IF(E8340="Not Available","Not Rated","Rated")</f>
        <v>Not Rated</v>
      </c>
      <c r="S8340" t="str" cm="1">
        <f t="array" ref="S8340">_xlfn.IFS(E8340="not available","Not Rated", E8340&gt;=4.5,"Excellent", E8340&gt;4,"Very Good", E8340&gt;3,"Good", TRUE,"LOW")</f>
        <v>Not Rated</v>
      </c>
    </row>
    <row r="8341" spans="1:19" x14ac:dyDescent="0.15">
      <c r="A8341" t="s">
        <v>4894</v>
      </c>
      <c r="B8341" t="str">
        <f>LOWER(TRIM(A8341))</f>
        <v>learn 3d</v>
      </c>
      <c r="C8341" t="str">
        <f t="shared" si="223"/>
        <v>Learn 3D</v>
      </c>
      <c r="D8341" t="s">
        <v>66</v>
      </c>
      <c r="E8341" s="7" t="s">
        <v>13791</v>
      </c>
      <c r="F8341">
        <v>2</v>
      </c>
      <c r="G8341" t="s">
        <v>3140</v>
      </c>
      <c r="H8341" s="3">
        <v>50</v>
      </c>
      <c r="I8341" t="s">
        <v>19</v>
      </c>
      <c r="J8341" s="2">
        <v>0</v>
      </c>
      <c r="K8341" t="s">
        <v>62</v>
      </c>
      <c r="L8341" t="s">
        <v>70</v>
      </c>
      <c r="M8341" s="4">
        <v>46159</v>
      </c>
      <c r="N8341" s="5" t="s">
        <v>10842</v>
      </c>
      <c r="O8341" t="s">
        <v>225</v>
      </c>
      <c r="P8341" t="s">
        <v>23</v>
      </c>
      <c r="Q8341" t="s">
        <v>32</v>
      </c>
      <c r="R8341" t="str">
        <f>IF(E8341="Not Available","Not Rated","Rated")</f>
        <v>Not Rated</v>
      </c>
      <c r="S8341" t="str" cm="1">
        <f t="array" ref="S8341">_xlfn.IFS(E8341="not available","Not Rated", E8341&gt;=4.5,"Excellent", E8341&gt;4,"Very Good", E8341&gt;3,"Good", TRUE,"LOW")</f>
        <v>Not Rated</v>
      </c>
    </row>
    <row r="8342" spans="1:19" x14ac:dyDescent="0.15">
      <c r="A8342" t="s">
        <v>10843</v>
      </c>
      <c r="B8342" t="str">
        <f>LOWER(TRIM(A8342))</f>
        <v>ai drive 3d 2025</v>
      </c>
      <c r="C8342" t="str">
        <f t="shared" si="223"/>
        <v>Ai Drive 3D 2025</v>
      </c>
      <c r="D8342" t="s">
        <v>16</v>
      </c>
      <c r="E8342" s="7" t="s">
        <v>13791</v>
      </c>
      <c r="F8342">
        <v>2</v>
      </c>
      <c r="G8342" t="s">
        <v>5146</v>
      </c>
      <c r="H8342" s="3">
        <v>50</v>
      </c>
      <c r="I8342" t="s">
        <v>19</v>
      </c>
      <c r="J8342" s="2">
        <v>0</v>
      </c>
      <c r="K8342" t="s">
        <v>26</v>
      </c>
      <c r="L8342" t="s">
        <v>200</v>
      </c>
      <c r="M8342" s="4">
        <v>45522</v>
      </c>
      <c r="N8342" s="5" t="s">
        <v>10844</v>
      </c>
      <c r="O8342" t="s">
        <v>31</v>
      </c>
      <c r="P8342" t="s">
        <v>32</v>
      </c>
      <c r="Q8342" t="s">
        <v>23</v>
      </c>
      <c r="R8342" t="str">
        <f>IF(E8342="Not Available","Not Rated","Rated")</f>
        <v>Not Rated</v>
      </c>
      <c r="S8342" t="str" cm="1">
        <f t="array" ref="S8342">_xlfn.IFS(E8342="not available","Not Rated", E8342&gt;=4.5,"Excellent", E8342&gt;4,"Very Good", E8342&gt;3,"Good", TRUE,"LOW")</f>
        <v>Not Rated</v>
      </c>
    </row>
    <row r="8343" spans="1:19" x14ac:dyDescent="0.15">
      <c r="A8343" t="s">
        <v>143</v>
      </c>
      <c r="B8343" t="str">
        <f>LOWER(TRIM(A8343))</f>
        <v>scanner space</v>
      </c>
      <c r="C8343" t="str">
        <f t="shared" si="223"/>
        <v>Scanner Space</v>
      </c>
      <c r="D8343" t="s">
        <v>66</v>
      </c>
      <c r="E8343" s="7" t="s">
        <v>13791</v>
      </c>
      <c r="F8343">
        <v>2</v>
      </c>
      <c r="G8343" t="s">
        <v>13774</v>
      </c>
      <c r="H8343" s="3">
        <v>50</v>
      </c>
      <c r="I8343" t="s">
        <v>19</v>
      </c>
      <c r="J8343" s="2">
        <v>0</v>
      </c>
      <c r="K8343" t="s">
        <v>26</v>
      </c>
      <c r="L8343" t="s">
        <v>99</v>
      </c>
      <c r="M8343" s="4">
        <v>45901</v>
      </c>
      <c r="N8343" s="5" t="s">
        <v>13775</v>
      </c>
      <c r="O8343" t="s">
        <v>188</v>
      </c>
      <c r="P8343" t="s">
        <v>32</v>
      </c>
      <c r="Q8343" t="s">
        <v>23</v>
      </c>
      <c r="R8343" t="str">
        <f>IF(E8343="Not Available","Not Rated","Rated")</f>
        <v>Not Rated</v>
      </c>
      <c r="S8343" t="str" cm="1">
        <f t="array" ref="S8343">_xlfn.IFS(E8343="not available","Not Rated", E8343&gt;=4.5,"Excellent", E8343&gt;4,"Very Good", E8343&gt;3,"Good", TRUE,"LOW")</f>
        <v>Not Rated</v>
      </c>
    </row>
    <row r="8344" spans="1:19" x14ac:dyDescent="0.15">
      <c r="A8344" t="s">
        <v>10845</v>
      </c>
      <c r="B8344" t="str">
        <f>LOWER(TRIM(A8344))</f>
        <v>learn hub 2025</v>
      </c>
      <c r="C8344" t="str">
        <f t="shared" si="223"/>
        <v>Learn Hub 2025</v>
      </c>
      <c r="D8344" t="s">
        <v>194</v>
      </c>
      <c r="E8344" s="7" t="s">
        <v>13791</v>
      </c>
      <c r="F8344">
        <v>2</v>
      </c>
      <c r="G8344" t="s">
        <v>4706</v>
      </c>
      <c r="H8344" s="3">
        <v>50</v>
      </c>
      <c r="I8344" t="s">
        <v>19</v>
      </c>
      <c r="J8344" s="2">
        <v>0</v>
      </c>
      <c r="K8344" t="s">
        <v>26</v>
      </c>
      <c r="L8344" t="s">
        <v>196</v>
      </c>
      <c r="M8344" s="4">
        <v>45580</v>
      </c>
      <c r="N8344" s="5" t="s">
        <v>2252</v>
      </c>
      <c r="O8344" t="s">
        <v>53</v>
      </c>
      <c r="P8344" t="s">
        <v>23</v>
      </c>
      <c r="Q8344" t="s">
        <v>32</v>
      </c>
      <c r="R8344" t="str">
        <f>IF(E8344="Not Available","Not Rated","Rated")</f>
        <v>Not Rated</v>
      </c>
      <c r="S8344" t="str" cm="1">
        <f t="array" ref="S8344">_xlfn.IFS(E8344="not available","Not Rated", E8344&gt;=4.5,"Excellent", E8344&gt;4,"Very Good", E8344&gt;3,"Good", TRUE,"LOW")</f>
        <v>Not Rated</v>
      </c>
    </row>
    <row r="8345" spans="1:19" x14ac:dyDescent="0.15">
      <c r="A8345" t="s">
        <v>2777</v>
      </c>
      <c r="B8345" t="str">
        <f>LOWER(TRIM(A8345))</f>
        <v>planner 2025</v>
      </c>
      <c r="C8345" t="str">
        <f t="shared" si="223"/>
        <v>Planner 2025</v>
      </c>
      <c r="D8345" t="s">
        <v>202</v>
      </c>
      <c r="E8345" s="7" t="s">
        <v>13791</v>
      </c>
      <c r="F8345">
        <v>2</v>
      </c>
      <c r="G8345" t="s">
        <v>4427</v>
      </c>
      <c r="H8345" s="3">
        <v>50</v>
      </c>
      <c r="I8345" t="s">
        <v>19</v>
      </c>
      <c r="J8345" s="2">
        <v>0</v>
      </c>
      <c r="K8345" t="s">
        <v>26</v>
      </c>
      <c r="L8345" t="s">
        <v>232</v>
      </c>
      <c r="M8345" s="4">
        <v>46239</v>
      </c>
      <c r="N8345" s="5" t="s">
        <v>10846</v>
      </c>
      <c r="O8345" t="s">
        <v>22</v>
      </c>
      <c r="P8345" t="s">
        <v>23</v>
      </c>
      <c r="Q8345" t="s">
        <v>23</v>
      </c>
      <c r="R8345" t="str">
        <f>IF(E8345="Not Available","Not Rated","Rated")</f>
        <v>Not Rated</v>
      </c>
      <c r="S8345" t="str" cm="1">
        <f t="array" ref="S8345">_xlfn.IFS(E8345="not available","Not Rated", E8345&gt;=4.5,"Excellent", E8345&gt;4,"Very Good", E8345&gt;3,"Good", TRUE,"LOW")</f>
        <v>Not Rated</v>
      </c>
    </row>
    <row r="8346" spans="1:19" x14ac:dyDescent="0.15">
      <c r="A8346" t="s">
        <v>102</v>
      </c>
      <c r="B8346" t="str">
        <f>LOWER(TRIM(A8346))</f>
        <v>player</v>
      </c>
      <c r="C8346" t="str">
        <f t="shared" si="223"/>
        <v>Player</v>
      </c>
      <c r="D8346" t="s">
        <v>60</v>
      </c>
      <c r="E8346" s="7" t="s">
        <v>13791</v>
      </c>
      <c r="F8346">
        <v>2</v>
      </c>
      <c r="G8346" t="s">
        <v>4686</v>
      </c>
      <c r="H8346" s="3">
        <v>50</v>
      </c>
      <c r="I8346" t="s">
        <v>19</v>
      </c>
      <c r="J8346" s="2">
        <v>0</v>
      </c>
      <c r="K8346" t="s">
        <v>26</v>
      </c>
      <c r="L8346" t="s">
        <v>63</v>
      </c>
      <c r="M8346" s="4">
        <v>45757</v>
      </c>
      <c r="N8346" s="5" t="s">
        <v>10847</v>
      </c>
      <c r="O8346" t="s">
        <v>53</v>
      </c>
      <c r="P8346" t="s">
        <v>23</v>
      </c>
      <c r="Q8346" t="s">
        <v>23</v>
      </c>
      <c r="R8346" t="str">
        <f>IF(E8346="Not Available","Not Rated","Rated")</f>
        <v>Not Rated</v>
      </c>
      <c r="S8346" t="str" cm="1">
        <f t="array" ref="S8346">_xlfn.IFS(E8346="not available","Not Rated", E8346&gt;=4.5,"Excellent", E8346&gt;4,"Very Good", E8346&gt;3,"Good", TRUE,"LOW")</f>
        <v>Not Rated</v>
      </c>
    </row>
    <row r="8347" spans="1:19" x14ac:dyDescent="0.15">
      <c r="A8347" t="s">
        <v>1024</v>
      </c>
      <c r="B8347" t="str">
        <f>LOWER(TRIM(A8347))</f>
        <v>epic tracker</v>
      </c>
      <c r="C8347" t="str">
        <f t="shared" si="223"/>
        <v>Epic Tracker</v>
      </c>
      <c r="D8347" t="s">
        <v>66</v>
      </c>
      <c r="E8347" s="7" t="s">
        <v>13791</v>
      </c>
      <c r="F8347">
        <v>2</v>
      </c>
      <c r="G8347" t="s">
        <v>3612</v>
      </c>
      <c r="H8347" s="3">
        <v>50</v>
      </c>
      <c r="I8347" t="s">
        <v>19</v>
      </c>
      <c r="J8347" s="2">
        <v>0</v>
      </c>
      <c r="K8347" t="s">
        <v>26</v>
      </c>
      <c r="L8347" t="s">
        <v>70</v>
      </c>
      <c r="M8347" s="4">
        <v>46097</v>
      </c>
      <c r="N8347" s="5" t="s">
        <v>10848</v>
      </c>
      <c r="O8347" t="s">
        <v>53</v>
      </c>
      <c r="P8347" t="s">
        <v>23</v>
      </c>
      <c r="Q8347" t="s">
        <v>23</v>
      </c>
      <c r="R8347" t="str">
        <f>IF(E8347="Not Available","Not Rated","Rated")</f>
        <v>Not Rated</v>
      </c>
      <c r="S8347" t="str" cm="1">
        <f t="array" ref="S8347">_xlfn.IFS(E8347="not available","Not Rated", E8347&gt;=4.5,"Excellent", E8347&gt;4,"Very Good", E8347&gt;3,"Good", TRUE,"LOW")</f>
        <v>Not Rated</v>
      </c>
    </row>
    <row r="8348" spans="1:19" x14ac:dyDescent="0.15">
      <c r="A8348" t="s">
        <v>3541</v>
      </c>
      <c r="B8348" t="str">
        <f>LOWER(TRIM(A8348))</f>
        <v>fit go</v>
      </c>
      <c r="C8348" t="str">
        <f t="shared" si="223"/>
        <v>Fit Go</v>
      </c>
      <c r="D8348" t="s">
        <v>16</v>
      </c>
      <c r="E8348" s="7" t="s">
        <v>13791</v>
      </c>
      <c r="F8348">
        <v>2</v>
      </c>
      <c r="G8348" t="s">
        <v>13774</v>
      </c>
      <c r="H8348" s="3">
        <v>50</v>
      </c>
      <c r="I8348" t="s">
        <v>19</v>
      </c>
      <c r="J8348" s="2">
        <v>0</v>
      </c>
      <c r="K8348" t="s">
        <v>26</v>
      </c>
      <c r="L8348" t="s">
        <v>21</v>
      </c>
      <c r="M8348" s="4">
        <v>46105</v>
      </c>
      <c r="N8348" s="5" t="s">
        <v>13775</v>
      </c>
      <c r="O8348" t="s">
        <v>53</v>
      </c>
      <c r="P8348" t="s">
        <v>23</v>
      </c>
      <c r="Q8348" t="s">
        <v>32</v>
      </c>
      <c r="R8348" t="str">
        <f>IF(E8348="Not Available","Not Rated","Rated")</f>
        <v>Not Rated</v>
      </c>
      <c r="S8348" t="str" cm="1">
        <f t="array" ref="S8348">_xlfn.IFS(E8348="not available","Not Rated", E8348&gt;=4.5,"Excellent", E8348&gt;4,"Very Good", E8348&gt;3,"Good", TRUE,"LOW")</f>
        <v>Not Rated</v>
      </c>
    </row>
    <row r="8349" spans="1:19" x14ac:dyDescent="0.15">
      <c r="A8349" t="s">
        <v>814</v>
      </c>
      <c r="B8349" t="str">
        <f>LOWER(TRIM(A8349))</f>
        <v>craft ai</v>
      </c>
      <c r="C8349" t="str">
        <f t="shared" si="223"/>
        <v>Craft Ai</v>
      </c>
      <c r="D8349" t="s">
        <v>73</v>
      </c>
      <c r="E8349" s="7" t="s">
        <v>13791</v>
      </c>
      <c r="F8349">
        <v>2</v>
      </c>
      <c r="G8349" t="s">
        <v>10849</v>
      </c>
      <c r="H8349" s="3">
        <v>50</v>
      </c>
      <c r="I8349" t="s">
        <v>19</v>
      </c>
      <c r="J8349" s="2">
        <v>0</v>
      </c>
      <c r="K8349" t="s">
        <v>26</v>
      </c>
      <c r="L8349" t="s">
        <v>341</v>
      </c>
      <c r="M8349" s="4">
        <v>46019</v>
      </c>
      <c r="N8349" s="5" t="s">
        <v>10850</v>
      </c>
      <c r="O8349" t="s">
        <v>44</v>
      </c>
      <c r="P8349" t="s">
        <v>23</v>
      </c>
      <c r="Q8349" t="s">
        <v>32</v>
      </c>
      <c r="R8349" t="str">
        <f>IF(E8349="Not Available","Not Rated","Rated")</f>
        <v>Not Rated</v>
      </c>
      <c r="S8349" t="str" cm="1">
        <f t="array" ref="S8349">_xlfn.IFS(E8349="not available","Not Rated", E8349&gt;=4.5,"Excellent", E8349&gt;4,"Very Good", E8349&gt;3,"Good", TRUE,"LOW")</f>
        <v>Not Rated</v>
      </c>
    </row>
    <row r="8350" spans="1:19" x14ac:dyDescent="0.15">
      <c r="A8350" t="s">
        <v>1843</v>
      </c>
      <c r="B8350" t="str">
        <f>LOWER(TRIM(A8350))</f>
        <v>vpn 3d</v>
      </c>
      <c r="C8350" t="str">
        <f t="shared" si="223"/>
        <v>Vpn 3D</v>
      </c>
      <c r="D8350" t="s">
        <v>60</v>
      </c>
      <c r="E8350" s="7" t="s">
        <v>13791</v>
      </c>
      <c r="F8350">
        <v>2</v>
      </c>
      <c r="G8350" t="s">
        <v>3198</v>
      </c>
      <c r="H8350" s="3">
        <v>50</v>
      </c>
      <c r="I8350" t="s">
        <v>19</v>
      </c>
      <c r="J8350" s="2">
        <v>0</v>
      </c>
      <c r="K8350" t="s">
        <v>26</v>
      </c>
      <c r="L8350" t="s">
        <v>63</v>
      </c>
      <c r="M8350" s="4">
        <v>45973</v>
      </c>
      <c r="N8350" s="5" t="s">
        <v>10851</v>
      </c>
      <c r="O8350" t="s">
        <v>53</v>
      </c>
      <c r="P8350" t="s">
        <v>23</v>
      </c>
      <c r="Q8350" t="s">
        <v>23</v>
      </c>
      <c r="R8350" t="str">
        <f>IF(E8350="Not Available","Not Rated","Rated")</f>
        <v>Not Rated</v>
      </c>
      <c r="S8350" t="str" cm="1">
        <f t="array" ref="S8350">_xlfn.IFS(E8350="not available","Not Rated", E8350&gt;=4.5,"Excellent", E8350&gt;4,"Very Good", E8350&gt;3,"Good", TRUE,"LOW")</f>
        <v>Not Rated</v>
      </c>
    </row>
    <row r="8351" spans="1:19" x14ac:dyDescent="0.15">
      <c r="A8351" t="s">
        <v>154</v>
      </c>
      <c r="B8351" t="str">
        <f>LOWER(TRIM(A8351))</f>
        <v>tracker</v>
      </c>
      <c r="C8351" t="str">
        <f t="shared" si="223"/>
        <v>Tracker</v>
      </c>
      <c r="D8351" t="s">
        <v>115</v>
      </c>
      <c r="E8351" s="7" t="s">
        <v>13791</v>
      </c>
      <c r="F8351">
        <v>2</v>
      </c>
      <c r="G8351" t="s">
        <v>785</v>
      </c>
      <c r="H8351" s="3">
        <v>50</v>
      </c>
      <c r="I8351" t="s">
        <v>19</v>
      </c>
      <c r="J8351" s="2">
        <v>0</v>
      </c>
      <c r="K8351" t="s">
        <v>62</v>
      </c>
      <c r="L8351" t="s">
        <v>116</v>
      </c>
      <c r="M8351" s="4">
        <v>46179</v>
      </c>
      <c r="N8351" s="5" t="s">
        <v>2815</v>
      </c>
      <c r="O8351" t="s">
        <v>31</v>
      </c>
      <c r="P8351" t="s">
        <v>23</v>
      </c>
      <c r="Q8351" t="s">
        <v>23</v>
      </c>
      <c r="R8351" t="str">
        <f>IF(E8351="Not Available","Not Rated","Rated")</f>
        <v>Not Rated</v>
      </c>
      <c r="S8351" t="str" cm="1">
        <f t="array" ref="S8351">_xlfn.IFS(E8351="not available","Not Rated", E8351&gt;=4.5,"Excellent", E8351&gt;4,"Very Good", E8351&gt;3,"Good", TRUE,"LOW")</f>
        <v>Not Rated</v>
      </c>
    </row>
    <row r="8352" spans="1:19" x14ac:dyDescent="0.15">
      <c r="A8352" t="s">
        <v>10852</v>
      </c>
      <c r="B8352" t="str">
        <f>LOWER(TRIM(A8352))</f>
        <v>vpn pro 2024</v>
      </c>
      <c r="C8352" t="str">
        <f t="shared" si="223"/>
        <v>Vpn Pro 2024</v>
      </c>
      <c r="D8352" t="s">
        <v>73</v>
      </c>
      <c r="E8352" s="7" t="s">
        <v>13791</v>
      </c>
      <c r="F8352">
        <v>2</v>
      </c>
      <c r="G8352" t="s">
        <v>10853</v>
      </c>
      <c r="H8352" s="3">
        <v>50</v>
      </c>
      <c r="I8352" t="s">
        <v>19</v>
      </c>
      <c r="J8352" s="2">
        <v>0</v>
      </c>
      <c r="K8352" t="s">
        <v>26</v>
      </c>
      <c r="L8352" t="s">
        <v>341</v>
      </c>
      <c r="M8352" s="4">
        <v>46077</v>
      </c>
      <c r="N8352" s="5" t="s">
        <v>10854</v>
      </c>
      <c r="O8352" t="s">
        <v>22</v>
      </c>
      <c r="P8352" t="s">
        <v>32</v>
      </c>
      <c r="Q8352" t="s">
        <v>32</v>
      </c>
      <c r="R8352" t="str">
        <f>IF(E8352="Not Available","Not Rated","Rated")</f>
        <v>Not Rated</v>
      </c>
      <c r="S8352" t="str" cm="1">
        <f t="array" ref="S8352">_xlfn.IFS(E8352="not available","Not Rated", E8352&gt;=4.5,"Excellent", E8352&gt;4,"Very Good", E8352&gt;3,"Good", TRUE,"LOW")</f>
        <v>Not Rated</v>
      </c>
    </row>
    <row r="8353" spans="1:19" x14ac:dyDescent="0.15">
      <c r="A8353" t="s">
        <v>7939</v>
      </c>
      <c r="B8353" t="str">
        <f>LOWER(TRIM(A8353))</f>
        <v>ai browser</v>
      </c>
      <c r="C8353" t="str">
        <f t="shared" si="223"/>
        <v>Ai Browser</v>
      </c>
      <c r="D8353" t="s">
        <v>16</v>
      </c>
      <c r="E8353" s="7" t="s">
        <v>13791</v>
      </c>
      <c r="F8353">
        <v>2</v>
      </c>
      <c r="G8353" t="s">
        <v>3621</v>
      </c>
      <c r="H8353" s="3">
        <v>50</v>
      </c>
      <c r="I8353" t="s">
        <v>19</v>
      </c>
      <c r="J8353" s="2">
        <v>0</v>
      </c>
      <c r="K8353" t="s">
        <v>26</v>
      </c>
      <c r="L8353" t="s">
        <v>200</v>
      </c>
      <c r="M8353" s="4">
        <v>45645</v>
      </c>
      <c r="N8353" s="5" t="s">
        <v>10855</v>
      </c>
      <c r="O8353" t="s">
        <v>31</v>
      </c>
      <c r="P8353" t="s">
        <v>23</v>
      </c>
      <c r="Q8353" t="s">
        <v>32</v>
      </c>
      <c r="R8353" t="str">
        <f>IF(E8353="Not Available","Not Rated","Rated")</f>
        <v>Not Rated</v>
      </c>
      <c r="S8353" t="str" cm="1">
        <f t="array" ref="S8353">_xlfn.IFS(E8353="not available","Not Rated", E8353&gt;=4.5,"Excellent", E8353&gt;4,"Very Good", E8353&gt;3,"Good", TRUE,"LOW")</f>
        <v>Not Rated</v>
      </c>
    </row>
    <row r="8354" spans="1:19" x14ac:dyDescent="0.15">
      <c r="A8354" t="s">
        <v>148</v>
      </c>
      <c r="B8354" t="str">
        <f>LOWER(TRIM(A8354))</f>
        <v>wallet</v>
      </c>
      <c r="C8354" t="str">
        <f t="shared" si="223"/>
        <v>Wallet</v>
      </c>
      <c r="D8354" t="s">
        <v>73</v>
      </c>
      <c r="E8354" s="7" t="s">
        <v>13791</v>
      </c>
      <c r="F8354">
        <v>2</v>
      </c>
      <c r="G8354" t="s">
        <v>13774</v>
      </c>
      <c r="H8354" s="3">
        <v>50</v>
      </c>
      <c r="I8354" t="s">
        <v>19</v>
      </c>
      <c r="J8354" s="2">
        <v>0</v>
      </c>
      <c r="K8354" t="s">
        <v>26</v>
      </c>
      <c r="L8354" t="s">
        <v>336</v>
      </c>
      <c r="M8354" s="4">
        <v>46332</v>
      </c>
      <c r="N8354" s="5" t="s">
        <v>13775</v>
      </c>
      <c r="O8354" t="s">
        <v>44</v>
      </c>
      <c r="P8354" t="s">
        <v>32</v>
      </c>
      <c r="Q8354" t="s">
        <v>32</v>
      </c>
      <c r="R8354" t="str">
        <f>IF(E8354="Not Available","Not Rated","Rated")</f>
        <v>Not Rated</v>
      </c>
      <c r="S8354" t="str" cm="1">
        <f t="array" ref="S8354">_xlfn.IFS(E8354="not available","Not Rated", E8354&gt;=4.5,"Excellent", E8354&gt;4,"Very Good", E8354&gt;3,"Good", TRUE,"LOW")</f>
        <v>Not Rated</v>
      </c>
    </row>
    <row r="8355" spans="1:19" x14ac:dyDescent="0.15">
      <c r="A8355" t="s">
        <v>259</v>
      </c>
      <c r="B8355" t="str">
        <f>LOWER(TRIM(A8355))</f>
        <v>chat premium</v>
      </c>
      <c r="C8355" t="str">
        <f t="shared" si="223"/>
        <v>Chat Premium</v>
      </c>
      <c r="D8355" t="s">
        <v>66</v>
      </c>
      <c r="E8355" s="7" t="s">
        <v>13791</v>
      </c>
      <c r="F8355">
        <v>2</v>
      </c>
      <c r="G8355" t="s">
        <v>5320</v>
      </c>
      <c r="H8355" s="3">
        <v>50</v>
      </c>
      <c r="I8355" t="s">
        <v>19</v>
      </c>
      <c r="J8355" s="2">
        <v>0</v>
      </c>
      <c r="K8355" t="s">
        <v>26</v>
      </c>
      <c r="L8355" t="s">
        <v>70</v>
      </c>
      <c r="M8355" s="4">
        <v>44972</v>
      </c>
      <c r="N8355" s="5" t="s">
        <v>2904</v>
      </c>
      <c r="O8355" t="s">
        <v>28</v>
      </c>
      <c r="P8355" t="s">
        <v>32</v>
      </c>
      <c r="Q8355" t="s">
        <v>23</v>
      </c>
      <c r="R8355" t="str">
        <f>IF(E8355="Not Available","Not Rated","Rated")</f>
        <v>Not Rated</v>
      </c>
      <c r="S8355" t="str" cm="1">
        <f t="array" ref="S8355">_xlfn.IFS(E8355="not available","Not Rated", E8355&gt;=4.5,"Excellent", E8355&gt;4,"Very Good", E8355&gt;3,"Good", TRUE,"LOW")</f>
        <v>Not Rated</v>
      </c>
    </row>
    <row r="8356" spans="1:19" x14ac:dyDescent="0.15">
      <c r="A8356" t="s">
        <v>332</v>
      </c>
      <c r="B8356" t="str">
        <f>LOWER(TRIM(A8356))</f>
        <v>pay</v>
      </c>
      <c r="C8356" t="str">
        <f t="shared" si="223"/>
        <v>Pay</v>
      </c>
      <c r="D8356" t="s">
        <v>194</v>
      </c>
      <c r="E8356" s="7" t="s">
        <v>13791</v>
      </c>
      <c r="F8356">
        <v>2</v>
      </c>
      <c r="G8356" t="s">
        <v>3015</v>
      </c>
      <c r="H8356" s="3">
        <v>50</v>
      </c>
      <c r="I8356" t="s">
        <v>19</v>
      </c>
      <c r="J8356" s="2">
        <v>0</v>
      </c>
      <c r="K8356" t="s">
        <v>26</v>
      </c>
      <c r="L8356" t="s">
        <v>196</v>
      </c>
      <c r="M8356" s="4">
        <v>46044</v>
      </c>
      <c r="N8356" s="5" t="s">
        <v>10856</v>
      </c>
      <c r="O8356" t="s">
        <v>31</v>
      </c>
      <c r="P8356" t="s">
        <v>32</v>
      </c>
      <c r="Q8356" t="s">
        <v>23</v>
      </c>
      <c r="R8356" t="str">
        <f>IF(E8356="Not Available","Not Rated","Rated")</f>
        <v>Not Rated</v>
      </c>
      <c r="S8356" t="str" cm="1">
        <f t="array" ref="S8356">_xlfn.IFS(E8356="not available","Not Rated", E8356&gt;=4.5,"Excellent", E8356&gt;4,"Very Good", E8356&gt;3,"Good", TRUE,"LOW")</f>
        <v>Not Rated</v>
      </c>
    </row>
    <row r="8357" spans="1:19" x14ac:dyDescent="0.15">
      <c r="A8357" t="s">
        <v>10857</v>
      </c>
      <c r="B8357" t="str">
        <f>LOWER(TRIM(A8357))</f>
        <v>connect now 2026</v>
      </c>
      <c r="C8357" t="str">
        <f t="shared" si="223"/>
        <v>Connect Now 2026</v>
      </c>
      <c r="D8357" t="s">
        <v>73</v>
      </c>
      <c r="E8357" s="7" t="s">
        <v>13791</v>
      </c>
      <c r="F8357">
        <v>2</v>
      </c>
      <c r="G8357" t="s">
        <v>10858</v>
      </c>
      <c r="H8357" s="3">
        <v>50</v>
      </c>
      <c r="I8357" t="s">
        <v>19</v>
      </c>
      <c r="J8357" s="2">
        <v>0</v>
      </c>
      <c r="K8357" t="s">
        <v>26</v>
      </c>
      <c r="L8357" t="s">
        <v>88</v>
      </c>
      <c r="M8357" s="4">
        <v>46080</v>
      </c>
      <c r="N8357" s="5" t="s">
        <v>6243</v>
      </c>
      <c r="O8357" t="s">
        <v>131</v>
      </c>
      <c r="P8357" t="s">
        <v>23</v>
      </c>
      <c r="Q8357" t="s">
        <v>23</v>
      </c>
      <c r="R8357" t="str">
        <f>IF(E8357="Not Available","Not Rated","Rated")</f>
        <v>Not Rated</v>
      </c>
      <c r="S8357" t="str" cm="1">
        <f t="array" ref="S8357">_xlfn.IFS(E8357="not available","Not Rated", E8357&gt;=4.5,"Excellent", E8357&gt;4,"Very Good", E8357&gt;3,"Good", TRUE,"LOW")</f>
        <v>Not Rated</v>
      </c>
    </row>
    <row r="8358" spans="1:19" x14ac:dyDescent="0.15">
      <c r="A8358" t="s">
        <v>10859</v>
      </c>
      <c r="B8358" t="str">
        <f>LOWER(TRIM(A8358))</f>
        <v>quick fit</v>
      </c>
      <c r="C8358" t="str">
        <f t="shared" si="223"/>
        <v>Quick Fit</v>
      </c>
      <c r="D8358" t="s">
        <v>16</v>
      </c>
      <c r="E8358" s="7" t="s">
        <v>13791</v>
      </c>
      <c r="F8358">
        <v>2</v>
      </c>
      <c r="G8358" t="s">
        <v>1961</v>
      </c>
      <c r="H8358" s="3">
        <v>50</v>
      </c>
      <c r="I8358" t="s">
        <v>19</v>
      </c>
      <c r="J8358" s="2">
        <v>0</v>
      </c>
      <c r="K8358" t="s">
        <v>26</v>
      </c>
      <c r="L8358" t="s">
        <v>21</v>
      </c>
      <c r="M8358" s="4">
        <v>45300</v>
      </c>
      <c r="N8358" s="5" t="s">
        <v>10860</v>
      </c>
      <c r="O8358" t="s">
        <v>44</v>
      </c>
      <c r="P8358" t="s">
        <v>32</v>
      </c>
      <c r="Q8358" t="s">
        <v>23</v>
      </c>
      <c r="R8358" t="str">
        <f>IF(E8358="Not Available","Not Rated","Rated")</f>
        <v>Not Rated</v>
      </c>
      <c r="S8358" t="str" cm="1">
        <f t="array" ref="S8358">_xlfn.IFS(E8358="not available","Not Rated", E8358&gt;=4.5,"Excellent", E8358&gt;4,"Very Good", E8358&gt;3,"Good", TRUE,"LOW")</f>
        <v>Not Rated</v>
      </c>
    </row>
    <row r="8359" spans="1:19" x14ac:dyDescent="0.15">
      <c r="A8359" t="s">
        <v>269</v>
      </c>
      <c r="B8359" t="str">
        <f>LOWER(TRIM(A8359))</f>
        <v>strike</v>
      </c>
      <c r="C8359" t="str">
        <f t="shared" si="223"/>
        <v>Strike</v>
      </c>
      <c r="D8359" t="s">
        <v>73</v>
      </c>
      <c r="E8359" s="7" t="s">
        <v>13791</v>
      </c>
      <c r="F8359">
        <v>2</v>
      </c>
      <c r="G8359" t="s">
        <v>10861</v>
      </c>
      <c r="H8359" s="3">
        <v>50</v>
      </c>
      <c r="I8359" t="s">
        <v>19</v>
      </c>
      <c r="J8359" s="2">
        <v>0</v>
      </c>
      <c r="K8359" t="s">
        <v>20</v>
      </c>
      <c r="L8359" t="s">
        <v>411</v>
      </c>
      <c r="M8359" s="4">
        <v>45854</v>
      </c>
      <c r="N8359" s="5" t="s">
        <v>10862</v>
      </c>
      <c r="O8359" t="s">
        <v>44</v>
      </c>
      <c r="P8359" t="s">
        <v>23</v>
      </c>
      <c r="Q8359" t="s">
        <v>32</v>
      </c>
      <c r="R8359" t="str">
        <f>IF(E8359="Not Available","Not Rated","Rated")</f>
        <v>Not Rated</v>
      </c>
      <c r="S8359" t="str" cm="1">
        <f t="array" ref="S8359">_xlfn.IFS(E8359="not available","Not Rated", E8359&gt;=4.5,"Excellent", E8359&gt;4,"Very Good", E8359&gt;3,"Good", TRUE,"LOW")</f>
        <v>Not Rated</v>
      </c>
    </row>
    <row r="8360" spans="1:19" x14ac:dyDescent="0.15">
      <c r="A8360" t="s">
        <v>6862</v>
      </c>
      <c r="B8360" t="str">
        <f>LOWER(TRIM(A8360))</f>
        <v>editor hub 2024</v>
      </c>
      <c r="C8360" t="str">
        <f t="shared" si="223"/>
        <v>Editor Hub 2024</v>
      </c>
      <c r="D8360" t="s">
        <v>60</v>
      </c>
      <c r="E8360" s="7" t="s">
        <v>13791</v>
      </c>
      <c r="F8360">
        <v>2</v>
      </c>
      <c r="G8360" t="s">
        <v>6645</v>
      </c>
      <c r="H8360" s="3">
        <v>50</v>
      </c>
      <c r="I8360" t="s">
        <v>19</v>
      </c>
      <c r="J8360" s="2">
        <v>0</v>
      </c>
      <c r="K8360" t="s">
        <v>26</v>
      </c>
      <c r="L8360" t="s">
        <v>63</v>
      </c>
      <c r="M8360" s="4">
        <v>46158</v>
      </c>
      <c r="N8360" s="5" t="s">
        <v>10863</v>
      </c>
      <c r="O8360" t="s">
        <v>28</v>
      </c>
      <c r="P8360" t="s">
        <v>23</v>
      </c>
      <c r="Q8360" t="s">
        <v>23</v>
      </c>
      <c r="R8360" t="str">
        <f>IF(E8360="Not Available","Not Rated","Rated")</f>
        <v>Not Rated</v>
      </c>
      <c r="S8360" t="str" cm="1">
        <f t="array" ref="S8360">_xlfn.IFS(E8360="not available","Not Rated", E8360&gt;=4.5,"Excellent", E8360&gt;4,"Very Good", E8360&gt;3,"Good", TRUE,"LOW")</f>
        <v>Not Rated</v>
      </c>
    </row>
    <row r="8361" spans="1:19" x14ac:dyDescent="0.15">
      <c r="A8361" t="s">
        <v>2311</v>
      </c>
      <c r="B8361" t="str">
        <f>LOWER(TRIM(A8361))</f>
        <v>tracker 3d</v>
      </c>
      <c r="C8361" t="str">
        <f t="shared" si="223"/>
        <v>Tracker 3D</v>
      </c>
      <c r="D8361" t="s">
        <v>49</v>
      </c>
      <c r="E8361" s="7" t="s">
        <v>13791</v>
      </c>
      <c r="F8361">
        <v>2</v>
      </c>
      <c r="G8361" t="s">
        <v>4541</v>
      </c>
      <c r="H8361" s="3">
        <v>50</v>
      </c>
      <c r="I8361" t="s">
        <v>19</v>
      </c>
      <c r="J8361" s="2">
        <v>0</v>
      </c>
      <c r="K8361" t="s">
        <v>20</v>
      </c>
      <c r="L8361" t="s">
        <v>92</v>
      </c>
      <c r="M8361" s="4">
        <v>45404</v>
      </c>
      <c r="N8361" s="5" t="s">
        <v>10864</v>
      </c>
      <c r="O8361" t="s">
        <v>53</v>
      </c>
      <c r="P8361" t="s">
        <v>23</v>
      </c>
      <c r="Q8361" t="s">
        <v>23</v>
      </c>
      <c r="R8361" t="str">
        <f>IF(E8361="Not Available","Not Rated","Rated")</f>
        <v>Not Rated</v>
      </c>
      <c r="S8361" t="str" cm="1">
        <f t="array" ref="S8361">_xlfn.IFS(E8361="not available","Not Rated", E8361&gt;=4.5,"Excellent", E8361&gt;4,"Very Good", E8361&gt;3,"Good", TRUE,"LOW")</f>
        <v>Not Rated</v>
      </c>
    </row>
    <row r="8362" spans="1:19" x14ac:dyDescent="0.15">
      <c r="A8362" t="s">
        <v>217</v>
      </c>
      <c r="B8362" t="str">
        <f>LOWER(TRIM(A8362))</f>
        <v>browser</v>
      </c>
      <c r="C8362" t="str">
        <f t="shared" si="223"/>
        <v>Browser</v>
      </c>
      <c r="D8362" t="s">
        <v>144</v>
      </c>
      <c r="E8362" s="7" t="s">
        <v>13791</v>
      </c>
      <c r="F8362">
        <v>2</v>
      </c>
      <c r="G8362" t="s">
        <v>2948</v>
      </c>
      <c r="H8362" s="3">
        <v>50</v>
      </c>
      <c r="I8362" t="s">
        <v>30</v>
      </c>
      <c r="J8362" s="2">
        <v>0.99</v>
      </c>
      <c r="K8362" t="s">
        <v>62</v>
      </c>
      <c r="L8362" t="s">
        <v>146</v>
      </c>
      <c r="M8362" s="4">
        <v>46050</v>
      </c>
      <c r="N8362" s="5" t="s">
        <v>10865</v>
      </c>
      <c r="O8362" t="s">
        <v>53</v>
      </c>
      <c r="P8362" t="s">
        <v>32</v>
      </c>
      <c r="Q8362" t="s">
        <v>32</v>
      </c>
      <c r="R8362" t="str">
        <f>IF(E8362="Not Available","Not Rated","Rated")</f>
        <v>Not Rated</v>
      </c>
      <c r="S8362" t="str" cm="1">
        <f t="array" ref="S8362">_xlfn.IFS(E8362="not available","Not Rated", E8362&gt;=4.5,"Excellent", E8362&gt;4,"Very Good", E8362&gt;3,"Good", TRUE,"LOW")</f>
        <v>Not Rated</v>
      </c>
    </row>
    <row r="8363" spans="1:19" x14ac:dyDescent="0.15">
      <c r="A8363" t="s">
        <v>746</v>
      </c>
      <c r="B8363" t="str">
        <f>LOWER(TRIM(A8363))</f>
        <v>health app</v>
      </c>
      <c r="C8363" t="str">
        <f t="shared" si="223"/>
        <v>Health App</v>
      </c>
      <c r="D8363" t="s">
        <v>73</v>
      </c>
      <c r="E8363" s="7" t="s">
        <v>13791</v>
      </c>
      <c r="F8363">
        <v>2</v>
      </c>
      <c r="G8363" t="s">
        <v>10866</v>
      </c>
      <c r="H8363" s="3">
        <v>50</v>
      </c>
      <c r="I8363" t="s">
        <v>19</v>
      </c>
      <c r="J8363" s="2">
        <v>0</v>
      </c>
      <c r="K8363" t="s">
        <v>26</v>
      </c>
      <c r="L8363" t="s">
        <v>75</v>
      </c>
      <c r="M8363" s="4">
        <v>46140</v>
      </c>
      <c r="N8363" s="5" t="s">
        <v>10867</v>
      </c>
      <c r="O8363" t="s">
        <v>22</v>
      </c>
      <c r="P8363" t="s">
        <v>23</v>
      </c>
      <c r="Q8363" t="s">
        <v>23</v>
      </c>
      <c r="R8363" t="str">
        <f>IF(E8363="Not Available","Not Rated","Rated")</f>
        <v>Not Rated</v>
      </c>
      <c r="S8363" t="str" cm="1">
        <f t="array" ref="S8363">_xlfn.IFS(E8363="not available","Not Rated", E8363&gt;=4.5,"Excellent", E8363&gt;4,"Very Good", E8363&gt;3,"Good", TRUE,"LOW")</f>
        <v>Not Rated</v>
      </c>
    </row>
    <row r="8364" spans="1:19" x14ac:dyDescent="0.15">
      <c r="A8364" t="s">
        <v>6096</v>
      </c>
      <c r="B8364" t="str">
        <f>LOWER(TRIM(A8364))</f>
        <v>easy planner</v>
      </c>
      <c r="C8364" t="str">
        <f t="shared" si="223"/>
        <v>Easy Planner</v>
      </c>
      <c r="D8364" t="s">
        <v>240</v>
      </c>
      <c r="E8364" s="7" t="s">
        <v>13791</v>
      </c>
      <c r="F8364">
        <v>2</v>
      </c>
      <c r="G8364" t="s">
        <v>3361</v>
      </c>
      <c r="H8364" s="3">
        <v>50</v>
      </c>
      <c r="I8364" t="s">
        <v>19</v>
      </c>
      <c r="J8364" s="2">
        <v>0</v>
      </c>
      <c r="K8364" t="s">
        <v>62</v>
      </c>
      <c r="L8364" t="s">
        <v>242</v>
      </c>
      <c r="M8364" s="4">
        <v>46014</v>
      </c>
      <c r="N8364" s="5" t="s">
        <v>10868</v>
      </c>
      <c r="O8364" t="s">
        <v>188</v>
      </c>
      <c r="P8364" t="s">
        <v>32</v>
      </c>
      <c r="Q8364" t="s">
        <v>23</v>
      </c>
      <c r="R8364" t="str">
        <f>IF(E8364="Not Available","Not Rated","Rated")</f>
        <v>Not Rated</v>
      </c>
      <c r="S8364" t="str" cm="1">
        <f t="array" ref="S8364">_xlfn.IFS(E8364="not available","Not Rated", E8364&gt;=4.5,"Excellent", E8364&gt;4,"Very Good", E8364&gt;3,"Good", TRUE,"LOW")</f>
        <v>Not Rated</v>
      </c>
    </row>
    <row r="8365" spans="1:19" x14ac:dyDescent="0.15">
      <c r="A8365" t="s">
        <v>1392</v>
      </c>
      <c r="B8365" t="str">
        <f>LOWER(TRIM(A8365))</f>
        <v>wallet 2024</v>
      </c>
      <c r="C8365" t="str">
        <f t="shared" si="223"/>
        <v>Wallet 2024</v>
      </c>
      <c r="D8365" t="s">
        <v>194</v>
      </c>
      <c r="E8365" s="7" t="s">
        <v>13791</v>
      </c>
      <c r="F8365">
        <v>2</v>
      </c>
      <c r="G8365" t="s">
        <v>7731</v>
      </c>
      <c r="H8365" s="3">
        <v>50</v>
      </c>
      <c r="I8365" t="s">
        <v>19</v>
      </c>
      <c r="J8365" s="2">
        <v>0</v>
      </c>
      <c r="K8365" t="s">
        <v>26</v>
      </c>
      <c r="L8365" t="s">
        <v>196</v>
      </c>
      <c r="M8365" s="4">
        <v>45705</v>
      </c>
      <c r="N8365" s="5" t="s">
        <v>10049</v>
      </c>
      <c r="O8365" t="s">
        <v>31</v>
      </c>
      <c r="P8365" t="s">
        <v>23</v>
      </c>
      <c r="Q8365" t="s">
        <v>23</v>
      </c>
      <c r="R8365" t="str">
        <f>IF(E8365="Not Available","Not Rated","Rated")</f>
        <v>Not Rated</v>
      </c>
      <c r="S8365" t="str" cm="1">
        <f t="array" ref="S8365">_xlfn.IFS(E8365="not available","Not Rated", E8365&gt;=4.5,"Excellent", E8365&gt;4,"Very Good", E8365&gt;3,"Good", TRUE,"LOW")</f>
        <v>Not Rated</v>
      </c>
    </row>
    <row r="8366" spans="1:19" x14ac:dyDescent="0.15">
      <c r="A8366" t="s">
        <v>505</v>
      </c>
      <c r="B8366" t="str">
        <f>LOWER(TRIM(A8366))</f>
        <v>super learn</v>
      </c>
      <c r="C8366" t="str">
        <f t="shared" si="223"/>
        <v>Super Learn</v>
      </c>
      <c r="D8366" t="s">
        <v>73</v>
      </c>
      <c r="E8366" s="7" t="s">
        <v>13791</v>
      </c>
      <c r="F8366">
        <v>2</v>
      </c>
      <c r="G8366" t="s">
        <v>10869</v>
      </c>
      <c r="H8366" s="3">
        <v>50</v>
      </c>
      <c r="I8366" t="s">
        <v>19</v>
      </c>
      <c r="J8366" s="2">
        <v>0</v>
      </c>
      <c r="K8366" t="s">
        <v>26</v>
      </c>
      <c r="L8366" t="s">
        <v>88</v>
      </c>
      <c r="M8366" s="4">
        <v>45157</v>
      </c>
      <c r="N8366" s="5" t="s">
        <v>10870</v>
      </c>
      <c r="O8366" t="s">
        <v>44</v>
      </c>
      <c r="P8366" t="s">
        <v>23</v>
      </c>
      <c r="Q8366" t="s">
        <v>23</v>
      </c>
      <c r="R8366" t="str">
        <f>IF(E8366="Not Available","Not Rated","Rated")</f>
        <v>Not Rated</v>
      </c>
      <c r="S8366" t="str" cm="1">
        <f t="array" ref="S8366">_xlfn.IFS(E8366="not available","Not Rated", E8366&gt;=4.5,"Excellent", E8366&gt;4,"Very Good", E8366&gt;3,"Good", TRUE,"LOW")</f>
        <v>Not Rated</v>
      </c>
    </row>
    <row r="8367" spans="1:19" x14ac:dyDescent="0.15">
      <c r="A8367" t="s">
        <v>5932</v>
      </c>
      <c r="B8367" t="str">
        <f>LOWER(TRIM(A8367))</f>
        <v>planner 2024</v>
      </c>
      <c r="C8367" t="str">
        <f t="shared" si="223"/>
        <v>Planner 2024</v>
      </c>
      <c r="D8367" t="s">
        <v>73</v>
      </c>
      <c r="E8367" s="7" t="s">
        <v>13791</v>
      </c>
      <c r="F8367">
        <v>2</v>
      </c>
      <c r="G8367" t="s">
        <v>10871</v>
      </c>
      <c r="H8367" s="3">
        <v>50</v>
      </c>
      <c r="I8367" t="s">
        <v>19</v>
      </c>
      <c r="J8367" s="2">
        <v>0</v>
      </c>
      <c r="K8367" t="s">
        <v>62</v>
      </c>
      <c r="L8367" t="s">
        <v>122</v>
      </c>
      <c r="M8367" s="4">
        <v>46173</v>
      </c>
      <c r="N8367" s="5" t="s">
        <v>10872</v>
      </c>
      <c r="O8367" t="s">
        <v>17</v>
      </c>
      <c r="P8367" t="s">
        <v>32</v>
      </c>
      <c r="Q8367" t="s">
        <v>23</v>
      </c>
      <c r="R8367" t="str">
        <f>IF(E8367="Not Available","Not Rated","Rated")</f>
        <v>Not Rated</v>
      </c>
      <c r="S8367" t="str" cm="1">
        <f t="array" ref="S8367">_xlfn.IFS(E8367="not available","Not Rated", E8367&gt;=4.5,"Excellent", E8367&gt;4,"Very Good", E8367&gt;3,"Good", TRUE,"LOW")</f>
        <v>Not Rated</v>
      </c>
    </row>
    <row r="8368" spans="1:19" x14ac:dyDescent="0.15">
      <c r="A8368" t="s">
        <v>1747</v>
      </c>
      <c r="B8368" t="str">
        <f>LOWER(TRIM(A8368))</f>
        <v>chat 3d</v>
      </c>
      <c r="C8368" t="str">
        <f t="shared" si="223"/>
        <v>Chat 3D</v>
      </c>
      <c r="D8368" t="s">
        <v>40</v>
      </c>
      <c r="E8368" s="7" t="s">
        <v>13791</v>
      </c>
      <c r="F8368">
        <v>2</v>
      </c>
      <c r="G8368" t="s">
        <v>2312</v>
      </c>
      <c r="H8368" s="3">
        <v>50</v>
      </c>
      <c r="I8368" t="s">
        <v>19</v>
      </c>
      <c r="J8368" s="2">
        <v>0</v>
      </c>
      <c r="K8368" t="s">
        <v>26</v>
      </c>
      <c r="L8368" t="s">
        <v>78</v>
      </c>
      <c r="M8368" s="4">
        <v>46050</v>
      </c>
      <c r="N8368" s="5" t="s">
        <v>10873</v>
      </c>
      <c r="O8368" t="s">
        <v>31</v>
      </c>
      <c r="P8368" t="s">
        <v>23</v>
      </c>
      <c r="Q8368" t="s">
        <v>23</v>
      </c>
      <c r="R8368" t="str">
        <f>IF(E8368="Not Available","Not Rated","Rated")</f>
        <v>Not Rated</v>
      </c>
      <c r="S8368" t="str" cm="1">
        <f t="array" ref="S8368">_xlfn.IFS(E8368="not available","Not Rated", E8368&gt;=4.5,"Excellent", E8368&gt;4,"Very Good", E8368&gt;3,"Good", TRUE,"LOW")</f>
        <v>Not Rated</v>
      </c>
    </row>
    <row r="8369" spans="1:19" x14ac:dyDescent="0.15">
      <c r="A8369" t="s">
        <v>5675</v>
      </c>
      <c r="B8369" t="str">
        <f>LOWER(TRIM(A8369))</f>
        <v>pay hub</v>
      </c>
      <c r="C8369" t="str">
        <f t="shared" si="223"/>
        <v>Pay Hub</v>
      </c>
      <c r="D8369" t="s">
        <v>34</v>
      </c>
      <c r="E8369" s="7" t="s">
        <v>13791</v>
      </c>
      <c r="F8369">
        <v>2</v>
      </c>
      <c r="G8369" t="s">
        <v>10874</v>
      </c>
      <c r="H8369" s="3">
        <v>50</v>
      </c>
      <c r="I8369" t="s">
        <v>19</v>
      </c>
      <c r="J8369" s="2">
        <v>0</v>
      </c>
      <c r="K8369" t="s">
        <v>26</v>
      </c>
      <c r="L8369" t="s">
        <v>37</v>
      </c>
      <c r="M8369" s="4">
        <v>45835</v>
      </c>
      <c r="N8369" s="5" t="s">
        <v>8934</v>
      </c>
      <c r="O8369" t="s">
        <v>31</v>
      </c>
      <c r="P8369" t="s">
        <v>23</v>
      </c>
      <c r="Q8369" t="s">
        <v>23</v>
      </c>
      <c r="R8369" t="str">
        <f>IF(E8369="Not Available","Not Rated","Rated")</f>
        <v>Not Rated</v>
      </c>
      <c r="S8369" t="str" cm="1">
        <f t="array" ref="S8369">_xlfn.IFS(E8369="not available","Not Rated", E8369&gt;=4.5,"Excellent", E8369&gt;4,"Very Good", E8369&gt;3,"Good", TRUE,"LOW")</f>
        <v>Not Rated</v>
      </c>
    </row>
    <row r="8370" spans="1:19" x14ac:dyDescent="0.15">
      <c r="A8370" t="s">
        <v>335</v>
      </c>
      <c r="B8370" t="str">
        <f>LOWER(TRIM(A8370))</f>
        <v>chat</v>
      </c>
      <c r="C8370" t="str">
        <f t="shared" si="223"/>
        <v>Chat</v>
      </c>
      <c r="D8370" t="s">
        <v>16</v>
      </c>
      <c r="E8370" s="7" t="s">
        <v>13791</v>
      </c>
      <c r="F8370">
        <v>2</v>
      </c>
      <c r="G8370" t="s">
        <v>9233</v>
      </c>
      <c r="H8370" s="3">
        <v>50</v>
      </c>
      <c r="I8370" t="s">
        <v>19</v>
      </c>
      <c r="J8370" s="2">
        <v>0</v>
      </c>
      <c r="K8370" t="s">
        <v>26</v>
      </c>
      <c r="L8370" t="s">
        <v>200</v>
      </c>
      <c r="M8370" s="4">
        <v>45620</v>
      </c>
      <c r="N8370" s="5" t="s">
        <v>4522</v>
      </c>
      <c r="O8370" t="s">
        <v>22</v>
      </c>
      <c r="P8370" t="s">
        <v>23</v>
      </c>
      <c r="Q8370" t="s">
        <v>23</v>
      </c>
      <c r="R8370" t="str">
        <f>IF(E8370="Not Available","Not Rated","Rated")</f>
        <v>Not Rated</v>
      </c>
      <c r="S8370" t="str" cm="1">
        <f t="array" ref="S8370">_xlfn.IFS(E8370="not available","Not Rated", E8370&gt;=4.5,"Excellent", E8370&gt;4,"Very Good", E8370&gt;3,"Good", TRUE,"LOW")</f>
        <v>Not Rated</v>
      </c>
    </row>
    <row r="8371" spans="1:19" x14ac:dyDescent="0.15">
      <c r="A8371" t="s">
        <v>1070</v>
      </c>
      <c r="B8371" t="str">
        <f>LOWER(TRIM(A8371))</f>
        <v>chat pro</v>
      </c>
      <c r="C8371" t="str">
        <f t="shared" si="223"/>
        <v>Chat Pro</v>
      </c>
      <c r="D8371" t="s">
        <v>16</v>
      </c>
      <c r="E8371" s="7" t="s">
        <v>13791</v>
      </c>
      <c r="F8371">
        <v>2</v>
      </c>
      <c r="G8371" t="s">
        <v>2393</v>
      </c>
      <c r="H8371" s="3">
        <v>50</v>
      </c>
      <c r="I8371" t="s">
        <v>19</v>
      </c>
      <c r="J8371" s="2">
        <v>0</v>
      </c>
      <c r="K8371" t="s">
        <v>26</v>
      </c>
      <c r="L8371" t="s">
        <v>21</v>
      </c>
      <c r="M8371" s="4">
        <v>45309</v>
      </c>
      <c r="N8371" s="5" t="s">
        <v>5523</v>
      </c>
      <c r="O8371" t="s">
        <v>53</v>
      </c>
      <c r="P8371" t="s">
        <v>32</v>
      </c>
      <c r="Q8371" t="s">
        <v>23</v>
      </c>
      <c r="R8371" t="str">
        <f>IF(E8371="Not Available","Not Rated","Rated")</f>
        <v>Not Rated</v>
      </c>
      <c r="S8371" t="str" cm="1">
        <f t="array" ref="S8371">_xlfn.IFS(E8371="not available","Not Rated", E8371&gt;=4.5,"Excellent", E8371&gt;4,"Very Good", E8371&gt;3,"Good", TRUE,"LOW")</f>
        <v>Not Rated</v>
      </c>
    </row>
    <row r="8372" spans="1:19" x14ac:dyDescent="0.15">
      <c r="A8372" t="s">
        <v>1689</v>
      </c>
      <c r="B8372" t="str">
        <f>LOWER(TRIM(A8372))</f>
        <v>planner 2023</v>
      </c>
      <c r="C8372" t="str">
        <f t="shared" si="223"/>
        <v>Planner 2023</v>
      </c>
      <c r="D8372" t="s">
        <v>521</v>
      </c>
      <c r="E8372" s="7" t="s">
        <v>13791</v>
      </c>
      <c r="F8372">
        <v>2</v>
      </c>
      <c r="G8372" t="s">
        <v>1048</v>
      </c>
      <c r="H8372" s="3">
        <v>50</v>
      </c>
      <c r="I8372" t="s">
        <v>19</v>
      </c>
      <c r="J8372" s="2">
        <v>0</v>
      </c>
      <c r="K8372" t="s">
        <v>26</v>
      </c>
      <c r="L8372" t="s">
        <v>523</v>
      </c>
      <c r="M8372" s="4">
        <v>45745</v>
      </c>
      <c r="N8372" s="5" t="s">
        <v>10875</v>
      </c>
      <c r="O8372" t="s">
        <v>28</v>
      </c>
      <c r="P8372" t="s">
        <v>23</v>
      </c>
      <c r="Q8372" t="s">
        <v>23</v>
      </c>
      <c r="R8372" t="str">
        <f>IF(E8372="Not Available","Not Rated","Rated")</f>
        <v>Not Rated</v>
      </c>
      <c r="S8372" t="str" cm="1">
        <f t="array" ref="S8372">_xlfn.IFS(E8372="not available","Not Rated", E8372&gt;=4.5,"Excellent", E8372&gt;4,"Very Good", E8372&gt;3,"Good", TRUE,"LOW")</f>
        <v>Not Rated</v>
      </c>
    </row>
    <row r="8373" spans="1:19" x14ac:dyDescent="0.15">
      <c r="A8373" t="s">
        <v>10876</v>
      </c>
      <c r="B8373" t="str">
        <f>LOWER(TRIM(A8373))</f>
        <v>super connect premium</v>
      </c>
      <c r="C8373" t="str">
        <f t="shared" si="223"/>
        <v>Super Connect Premium</v>
      </c>
      <c r="D8373" t="s">
        <v>66</v>
      </c>
      <c r="E8373" s="7" t="s">
        <v>13791</v>
      </c>
      <c r="F8373">
        <v>2</v>
      </c>
      <c r="G8373" t="s">
        <v>1398</v>
      </c>
      <c r="H8373" s="3">
        <v>50</v>
      </c>
      <c r="I8373" t="s">
        <v>19</v>
      </c>
      <c r="J8373" s="2">
        <v>0</v>
      </c>
      <c r="K8373" t="s">
        <v>390</v>
      </c>
      <c r="L8373" t="s">
        <v>70</v>
      </c>
      <c r="M8373" s="4">
        <v>45698</v>
      </c>
      <c r="N8373" s="5" t="s">
        <v>6542</v>
      </c>
      <c r="O8373" t="s">
        <v>31</v>
      </c>
      <c r="P8373" t="s">
        <v>23</v>
      </c>
      <c r="Q8373" t="s">
        <v>32</v>
      </c>
      <c r="R8373" t="str">
        <f>IF(E8373="Not Available","Not Rated","Rated")</f>
        <v>Not Rated</v>
      </c>
      <c r="S8373" t="str" cm="1">
        <f t="array" ref="S8373">_xlfn.IFS(E8373="not available","Not Rated", E8373&gt;=4.5,"Excellent", E8373&gt;4,"Very Good", E8373&gt;3,"Good", TRUE,"LOW")</f>
        <v>Not Rated</v>
      </c>
    </row>
    <row r="8374" spans="1:19" x14ac:dyDescent="0.15">
      <c r="A8374" t="s">
        <v>3788</v>
      </c>
      <c r="B8374" t="str">
        <f>LOWER(TRIM(A8374))</f>
        <v>maker max</v>
      </c>
      <c r="C8374" t="str">
        <f t="shared" si="223"/>
        <v>Maker Max</v>
      </c>
      <c r="D8374" t="s">
        <v>16</v>
      </c>
      <c r="E8374" s="7" t="s">
        <v>13791</v>
      </c>
      <c r="F8374">
        <v>2</v>
      </c>
      <c r="G8374" t="s">
        <v>327</v>
      </c>
      <c r="H8374" s="3">
        <v>50</v>
      </c>
      <c r="I8374" t="s">
        <v>19</v>
      </c>
      <c r="J8374" s="2">
        <v>0</v>
      </c>
      <c r="K8374" t="s">
        <v>20</v>
      </c>
      <c r="L8374" t="s">
        <v>21</v>
      </c>
      <c r="M8374" s="4">
        <v>46270</v>
      </c>
      <c r="N8374" s="5" t="s">
        <v>10877</v>
      </c>
      <c r="O8374" t="s">
        <v>31</v>
      </c>
      <c r="P8374" t="s">
        <v>32</v>
      </c>
      <c r="Q8374" t="s">
        <v>23</v>
      </c>
      <c r="R8374" t="str">
        <f>IF(E8374="Not Available","Not Rated","Rated")</f>
        <v>Not Rated</v>
      </c>
      <c r="S8374" t="str" cm="1">
        <f t="array" ref="S8374">_xlfn.IFS(E8374="not available","Not Rated", E8374&gt;=4.5,"Excellent", E8374&gt;4,"Very Good", E8374&gt;3,"Good", TRUE,"LOW")</f>
        <v>Not Rated</v>
      </c>
    </row>
    <row r="8375" spans="1:19" x14ac:dyDescent="0.15">
      <c r="A8375" t="s">
        <v>1319</v>
      </c>
      <c r="B8375" t="str">
        <f>LOWER(TRIM(A8375))</f>
        <v>meta chat</v>
      </c>
      <c r="C8375" t="str">
        <f t="shared" si="223"/>
        <v>Meta Chat</v>
      </c>
      <c r="D8375" t="s">
        <v>60</v>
      </c>
      <c r="E8375" s="7" t="s">
        <v>13791</v>
      </c>
      <c r="F8375">
        <v>2</v>
      </c>
      <c r="G8375" t="s">
        <v>5985</v>
      </c>
      <c r="H8375" s="3">
        <v>50</v>
      </c>
      <c r="I8375" t="s">
        <v>19</v>
      </c>
      <c r="J8375" s="2">
        <v>0</v>
      </c>
      <c r="K8375" t="s">
        <v>26</v>
      </c>
      <c r="L8375" t="s">
        <v>280</v>
      </c>
      <c r="M8375" s="4">
        <v>46107</v>
      </c>
      <c r="N8375" s="5" t="s">
        <v>10878</v>
      </c>
      <c r="O8375" t="s">
        <v>22</v>
      </c>
      <c r="P8375" t="s">
        <v>23</v>
      </c>
      <c r="Q8375" t="s">
        <v>23</v>
      </c>
      <c r="R8375" t="str">
        <f>IF(E8375="Not Available","Not Rated","Rated")</f>
        <v>Not Rated</v>
      </c>
      <c r="S8375" t="str" cm="1">
        <f t="array" ref="S8375">_xlfn.IFS(E8375="not available","Not Rated", E8375&gt;=4.5,"Excellent", E8375&gt;4,"Very Good", E8375&gt;3,"Good", TRUE,"LOW")</f>
        <v>Not Rated</v>
      </c>
    </row>
    <row r="8376" spans="1:19" x14ac:dyDescent="0.15">
      <c r="A8376" t="s">
        <v>1515</v>
      </c>
      <c r="B8376" t="str">
        <f>LOWER(TRIM(A8376))</f>
        <v>quick connect go</v>
      </c>
      <c r="C8376" t="str">
        <f t="shared" si="223"/>
        <v>Quick Connect Go</v>
      </c>
      <c r="D8376" t="s">
        <v>55</v>
      </c>
      <c r="E8376" s="7" t="s">
        <v>13791</v>
      </c>
      <c r="F8376">
        <v>2</v>
      </c>
      <c r="G8376" t="s">
        <v>9707</v>
      </c>
      <c r="H8376" s="3">
        <v>50</v>
      </c>
      <c r="I8376" t="s">
        <v>19</v>
      </c>
      <c r="J8376" s="2">
        <v>0</v>
      </c>
      <c r="K8376" t="s">
        <v>26</v>
      </c>
      <c r="L8376" t="s">
        <v>57</v>
      </c>
      <c r="M8376" s="4">
        <v>45808</v>
      </c>
      <c r="N8376" s="5" t="s">
        <v>10879</v>
      </c>
      <c r="O8376" t="s">
        <v>188</v>
      </c>
      <c r="P8376" t="s">
        <v>23</v>
      </c>
      <c r="Q8376" t="s">
        <v>23</v>
      </c>
      <c r="R8376" t="str">
        <f>IF(E8376="Not Available","Not Rated","Rated")</f>
        <v>Not Rated</v>
      </c>
      <c r="S8376" t="str" cm="1">
        <f t="array" ref="S8376">_xlfn.IFS(E8376="not available","Not Rated", E8376&gt;=4.5,"Excellent", E8376&gt;4,"Very Good", E8376&gt;3,"Good", TRUE,"LOW")</f>
        <v>Not Rated</v>
      </c>
    </row>
    <row r="8377" spans="1:19" x14ac:dyDescent="0.15">
      <c r="A8377" t="s">
        <v>182</v>
      </c>
      <c r="B8377" t="str">
        <f>LOWER(TRIM(A8377))</f>
        <v>fit</v>
      </c>
      <c r="C8377" t="str">
        <f t="shared" si="223"/>
        <v>Fit</v>
      </c>
      <c r="D8377" t="s">
        <v>49</v>
      </c>
      <c r="E8377" s="7" t="s">
        <v>13791</v>
      </c>
      <c r="F8377">
        <v>2</v>
      </c>
      <c r="G8377" t="s">
        <v>13774</v>
      </c>
      <c r="H8377" s="3">
        <v>50</v>
      </c>
      <c r="I8377" t="s">
        <v>19</v>
      </c>
      <c r="J8377" s="2">
        <v>0</v>
      </c>
      <c r="K8377" t="s">
        <v>20</v>
      </c>
      <c r="L8377" t="s">
        <v>92</v>
      </c>
      <c r="M8377" s="4">
        <v>45650</v>
      </c>
      <c r="N8377" s="5" t="s">
        <v>13775</v>
      </c>
      <c r="O8377" t="s">
        <v>31</v>
      </c>
      <c r="P8377" t="s">
        <v>23</v>
      </c>
      <c r="Q8377" t="s">
        <v>23</v>
      </c>
      <c r="R8377" t="str">
        <f>IF(E8377="Not Available","Not Rated","Rated")</f>
        <v>Not Rated</v>
      </c>
      <c r="S8377" t="str" cm="1">
        <f t="array" ref="S8377">_xlfn.IFS(E8377="not available","Not Rated", E8377&gt;=4.5,"Excellent", E8377&gt;4,"Very Good", E8377&gt;3,"Good", TRUE,"LOW")</f>
        <v>Not Rated</v>
      </c>
    </row>
    <row r="8378" spans="1:19" x14ac:dyDescent="0.15">
      <c r="A8378" t="s">
        <v>2079</v>
      </c>
      <c r="B8378" t="str">
        <f>LOWER(TRIM(A8378))</f>
        <v>browser space</v>
      </c>
      <c r="C8378" t="str">
        <f t="shared" si="223"/>
        <v>Browser Space</v>
      </c>
      <c r="D8378" t="s">
        <v>167</v>
      </c>
      <c r="E8378" s="7" t="s">
        <v>13791</v>
      </c>
      <c r="F8378">
        <v>2</v>
      </c>
      <c r="G8378" t="s">
        <v>1906</v>
      </c>
      <c r="H8378" s="3">
        <v>50</v>
      </c>
      <c r="I8378" t="s">
        <v>19</v>
      </c>
      <c r="J8378" s="2">
        <v>0</v>
      </c>
      <c r="K8378" t="s">
        <v>26</v>
      </c>
      <c r="L8378" t="s">
        <v>659</v>
      </c>
      <c r="M8378" s="4">
        <v>46134</v>
      </c>
      <c r="N8378" s="5" t="s">
        <v>10880</v>
      </c>
      <c r="O8378" t="s">
        <v>28</v>
      </c>
      <c r="P8378" t="s">
        <v>23</v>
      </c>
      <c r="Q8378" t="s">
        <v>23</v>
      </c>
      <c r="R8378" t="str">
        <f>IF(E8378="Not Available","Not Rated","Rated")</f>
        <v>Not Rated</v>
      </c>
      <c r="S8378" t="str" cm="1">
        <f t="array" ref="S8378">_xlfn.IFS(E8378="not available","Not Rated", E8378&gt;=4.5,"Excellent", E8378&gt;4,"Very Good", E8378&gt;3,"Good", TRUE,"LOW")</f>
        <v>Not Rated</v>
      </c>
    </row>
    <row r="8379" spans="1:19" x14ac:dyDescent="0.15">
      <c r="A8379" t="s">
        <v>644</v>
      </c>
      <c r="B8379" t="str">
        <f>LOWER(TRIM(A8379))</f>
        <v>vpn app</v>
      </c>
      <c r="C8379" t="str">
        <f t="shared" si="223"/>
        <v>Vpn App</v>
      </c>
      <c r="D8379" t="s">
        <v>60</v>
      </c>
      <c r="E8379" s="7" t="s">
        <v>13791</v>
      </c>
      <c r="F8379">
        <v>2</v>
      </c>
      <c r="G8379" t="s">
        <v>437</v>
      </c>
      <c r="H8379" s="3">
        <v>50</v>
      </c>
      <c r="I8379" t="s">
        <v>19</v>
      </c>
      <c r="J8379" s="2">
        <v>0</v>
      </c>
      <c r="K8379" t="s">
        <v>26</v>
      </c>
      <c r="L8379" t="s">
        <v>280</v>
      </c>
      <c r="M8379" s="4">
        <v>45688</v>
      </c>
      <c r="N8379" s="5" t="s">
        <v>10881</v>
      </c>
      <c r="O8379" t="s">
        <v>17</v>
      </c>
      <c r="P8379" t="s">
        <v>23</v>
      </c>
      <c r="Q8379" t="s">
        <v>23</v>
      </c>
      <c r="R8379" t="str">
        <f>IF(E8379="Not Available","Not Rated","Rated")</f>
        <v>Not Rated</v>
      </c>
      <c r="S8379" t="str" cm="1">
        <f t="array" ref="S8379">_xlfn.IFS(E8379="not available","Not Rated", E8379&gt;=4.5,"Excellent", E8379&gt;4,"Very Good", E8379&gt;3,"Good", TRUE,"LOW")</f>
        <v>Not Rated</v>
      </c>
    </row>
    <row r="8380" spans="1:19" x14ac:dyDescent="0.15">
      <c r="A8380" t="s">
        <v>192</v>
      </c>
      <c r="B8380" t="str">
        <f>LOWER(TRIM(A8380))</f>
        <v>learn</v>
      </c>
      <c r="C8380" t="str">
        <f t="shared" si="223"/>
        <v>Learn</v>
      </c>
      <c r="D8380" t="s">
        <v>49</v>
      </c>
      <c r="E8380" s="7" t="s">
        <v>13791</v>
      </c>
      <c r="F8380">
        <v>2</v>
      </c>
      <c r="G8380" t="s">
        <v>2065</v>
      </c>
      <c r="H8380" s="3">
        <v>50</v>
      </c>
      <c r="I8380" t="s">
        <v>19</v>
      </c>
      <c r="J8380" s="2">
        <v>0</v>
      </c>
      <c r="K8380" t="s">
        <v>26</v>
      </c>
      <c r="L8380" t="s">
        <v>92</v>
      </c>
      <c r="M8380" s="4">
        <v>45711</v>
      </c>
      <c r="N8380" s="5" t="s">
        <v>10882</v>
      </c>
      <c r="O8380" t="s">
        <v>17</v>
      </c>
      <c r="P8380" t="s">
        <v>23</v>
      </c>
      <c r="Q8380" t="s">
        <v>23</v>
      </c>
      <c r="R8380" t="str">
        <f>IF(E8380="Not Available","Not Rated","Rated")</f>
        <v>Not Rated</v>
      </c>
      <c r="S8380" t="str" cm="1">
        <f t="array" ref="S8380">_xlfn.IFS(E8380="not available","Not Rated", E8380&gt;=4.5,"Excellent", E8380&gt;4,"Very Good", E8380&gt;3,"Good", TRUE,"LOW")</f>
        <v>Not Rated</v>
      </c>
    </row>
    <row r="8381" spans="1:19" x14ac:dyDescent="0.15">
      <c r="A8381" t="s">
        <v>3233</v>
      </c>
      <c r="B8381" t="str">
        <f>LOWER(TRIM(A8381))</f>
        <v>quick health</v>
      </c>
      <c r="C8381" t="str">
        <f t="shared" si="223"/>
        <v>Quick Health</v>
      </c>
      <c r="D8381" t="s">
        <v>326</v>
      </c>
      <c r="E8381" s="7" t="s">
        <v>13791</v>
      </c>
      <c r="F8381">
        <v>2</v>
      </c>
      <c r="G8381" t="s">
        <v>3784</v>
      </c>
      <c r="H8381" s="3">
        <v>50</v>
      </c>
      <c r="I8381" t="s">
        <v>19</v>
      </c>
      <c r="J8381" s="2">
        <v>0</v>
      </c>
      <c r="K8381" t="s">
        <v>69</v>
      </c>
      <c r="L8381" t="s">
        <v>328</v>
      </c>
      <c r="M8381" s="4">
        <v>45474</v>
      </c>
      <c r="N8381" s="5" t="s">
        <v>10883</v>
      </c>
      <c r="O8381" t="s">
        <v>53</v>
      </c>
      <c r="P8381" t="s">
        <v>32</v>
      </c>
      <c r="Q8381" t="s">
        <v>23</v>
      </c>
      <c r="R8381" t="str">
        <f>IF(E8381="Not Available","Not Rated","Rated")</f>
        <v>Not Rated</v>
      </c>
      <c r="S8381" t="str" cm="1">
        <f t="array" ref="S8381">_xlfn.IFS(E8381="not available","Not Rated", E8381&gt;=4.5,"Excellent", E8381&gt;4,"Very Good", E8381&gt;3,"Good", TRUE,"LOW")</f>
        <v>Not Rated</v>
      </c>
    </row>
    <row r="8382" spans="1:19" x14ac:dyDescent="0.15">
      <c r="A8382" t="s">
        <v>10884</v>
      </c>
      <c r="B8382" t="str">
        <f>LOWER(TRIM(A8382))</f>
        <v>daily editor 3d</v>
      </c>
      <c r="C8382" t="str">
        <f t="shared" si="223"/>
        <v>Daily Editor 3D</v>
      </c>
      <c r="D8382" t="s">
        <v>66</v>
      </c>
      <c r="E8382" s="7" t="s">
        <v>13791</v>
      </c>
      <c r="F8382">
        <v>2</v>
      </c>
      <c r="G8382" t="s">
        <v>6129</v>
      </c>
      <c r="H8382" s="3">
        <v>50</v>
      </c>
      <c r="I8382" t="s">
        <v>19</v>
      </c>
      <c r="J8382" s="2">
        <v>0</v>
      </c>
      <c r="K8382" t="s">
        <v>62</v>
      </c>
      <c r="L8382" t="s">
        <v>70</v>
      </c>
      <c r="M8382" s="4">
        <v>45882</v>
      </c>
      <c r="N8382" s="5" t="s">
        <v>10885</v>
      </c>
      <c r="O8382" t="s">
        <v>188</v>
      </c>
      <c r="P8382" t="s">
        <v>32</v>
      </c>
      <c r="Q8382" t="s">
        <v>23</v>
      </c>
      <c r="R8382" t="str">
        <f>IF(E8382="Not Available","Not Rated","Rated")</f>
        <v>Not Rated</v>
      </c>
      <c r="S8382" t="str" cm="1">
        <f t="array" ref="S8382">_xlfn.IFS(E8382="not available","Not Rated", E8382&gt;=4.5,"Excellent", E8382&gt;4,"Very Good", E8382&gt;3,"Good", TRUE,"LOW")</f>
        <v>Not Rated</v>
      </c>
    </row>
    <row r="8383" spans="1:19" x14ac:dyDescent="0.15">
      <c r="A8383" t="s">
        <v>10886</v>
      </c>
      <c r="B8383" t="str">
        <f>LOWER(TRIM(A8383))</f>
        <v>crypto learn app</v>
      </c>
      <c r="C8383" t="str">
        <f t="shared" si="223"/>
        <v>Crypto Learn App</v>
      </c>
      <c r="D8383" t="s">
        <v>16</v>
      </c>
      <c r="E8383" s="7" t="s">
        <v>13791</v>
      </c>
      <c r="F8383">
        <v>2</v>
      </c>
      <c r="G8383" t="s">
        <v>13774</v>
      </c>
      <c r="H8383" s="3">
        <v>50</v>
      </c>
      <c r="I8383" t="s">
        <v>19</v>
      </c>
      <c r="J8383" s="2">
        <v>0</v>
      </c>
      <c r="K8383" t="s">
        <v>26</v>
      </c>
      <c r="L8383" t="s">
        <v>21</v>
      </c>
      <c r="M8383" s="4">
        <v>46200</v>
      </c>
      <c r="N8383" s="5" t="s">
        <v>13775</v>
      </c>
      <c r="O8383" t="s">
        <v>53</v>
      </c>
      <c r="P8383" t="s">
        <v>23</v>
      </c>
      <c r="Q8383" t="s">
        <v>23</v>
      </c>
      <c r="R8383" t="str">
        <f>IF(E8383="Not Available","Not Rated","Rated")</f>
        <v>Not Rated</v>
      </c>
      <c r="S8383" t="str" cm="1">
        <f t="array" ref="S8383">_xlfn.IFS(E8383="not available","Not Rated", E8383&gt;=4.5,"Excellent", E8383&gt;4,"Very Good", E8383&gt;3,"Good", TRUE,"LOW")</f>
        <v>Not Rated</v>
      </c>
    </row>
    <row r="8384" spans="1:19" x14ac:dyDescent="0.15">
      <c r="A8384" t="s">
        <v>284</v>
      </c>
      <c r="B8384" t="str">
        <f>LOWER(TRIM(A8384))</f>
        <v>dash</v>
      </c>
      <c r="C8384" t="str">
        <f t="shared" si="223"/>
        <v>Dash</v>
      </c>
      <c r="D8384" t="s">
        <v>482</v>
      </c>
      <c r="E8384" s="7" t="s">
        <v>13791</v>
      </c>
      <c r="F8384">
        <v>2</v>
      </c>
      <c r="G8384" t="s">
        <v>13774</v>
      </c>
      <c r="H8384" s="3">
        <v>50</v>
      </c>
      <c r="I8384" t="s">
        <v>19</v>
      </c>
      <c r="J8384" s="2">
        <v>0</v>
      </c>
      <c r="K8384" t="s">
        <v>26</v>
      </c>
      <c r="L8384" t="s">
        <v>484</v>
      </c>
      <c r="M8384" s="4">
        <v>46201</v>
      </c>
      <c r="N8384" s="5" t="s">
        <v>13775</v>
      </c>
      <c r="O8384" t="s">
        <v>28</v>
      </c>
      <c r="P8384" t="s">
        <v>23</v>
      </c>
      <c r="Q8384" t="s">
        <v>23</v>
      </c>
      <c r="R8384" t="str">
        <f>IF(E8384="Not Available","Not Rated","Rated")</f>
        <v>Not Rated</v>
      </c>
      <c r="S8384" t="str" cm="1">
        <f t="array" ref="S8384">_xlfn.IFS(E8384="not available","Not Rated", E8384&gt;=4.5,"Excellent", E8384&gt;4,"Very Good", E8384&gt;3,"Good", TRUE,"LOW")</f>
        <v>Not Rated</v>
      </c>
    </row>
    <row r="8385" spans="1:19" x14ac:dyDescent="0.15">
      <c r="A8385" t="s">
        <v>284</v>
      </c>
      <c r="B8385" t="str">
        <f>LOWER(TRIM(A8385))</f>
        <v>dash</v>
      </c>
      <c r="C8385" t="str">
        <f t="shared" si="223"/>
        <v>Dash</v>
      </c>
      <c r="D8385" t="s">
        <v>73</v>
      </c>
      <c r="E8385" s="7" t="s">
        <v>13791</v>
      </c>
      <c r="F8385">
        <v>2</v>
      </c>
      <c r="G8385" t="s">
        <v>10887</v>
      </c>
      <c r="H8385" s="3">
        <v>50</v>
      </c>
      <c r="I8385" t="s">
        <v>19</v>
      </c>
      <c r="J8385" s="2">
        <v>0</v>
      </c>
      <c r="K8385" t="s">
        <v>26</v>
      </c>
      <c r="L8385" t="s">
        <v>302</v>
      </c>
      <c r="M8385" s="4">
        <v>46086</v>
      </c>
      <c r="N8385" s="5" t="s">
        <v>10888</v>
      </c>
      <c r="O8385" t="s">
        <v>28</v>
      </c>
      <c r="P8385" t="s">
        <v>23</v>
      </c>
      <c r="Q8385" t="s">
        <v>23</v>
      </c>
      <c r="R8385" t="str">
        <f>IF(E8385="Not Available","Not Rated","Rated")</f>
        <v>Not Rated</v>
      </c>
      <c r="S8385" t="str" cm="1">
        <f t="array" ref="S8385">_xlfn.IFS(E8385="not available","Not Rated", E8385&gt;=4.5,"Excellent", E8385&gt;4,"Very Good", E8385&gt;3,"Good", TRUE,"LOW")</f>
        <v>Not Rated</v>
      </c>
    </row>
    <row r="8386" spans="1:19" x14ac:dyDescent="0.15">
      <c r="A8386" t="s">
        <v>10889</v>
      </c>
      <c r="B8386" t="str">
        <f>LOWER(TRIM(A8386))</f>
        <v>daily learn app</v>
      </c>
      <c r="C8386" t="str">
        <f t="shared" si="223"/>
        <v>Daily Learn App</v>
      </c>
      <c r="D8386" t="s">
        <v>115</v>
      </c>
      <c r="E8386" s="7" t="s">
        <v>13791</v>
      </c>
      <c r="F8386">
        <v>2</v>
      </c>
      <c r="G8386" t="s">
        <v>2383</v>
      </c>
      <c r="H8386" s="3">
        <v>50</v>
      </c>
      <c r="I8386" t="s">
        <v>19</v>
      </c>
      <c r="J8386" s="2">
        <v>0</v>
      </c>
      <c r="K8386" t="s">
        <v>20</v>
      </c>
      <c r="L8386" t="s">
        <v>116</v>
      </c>
      <c r="M8386" s="4">
        <v>45695</v>
      </c>
      <c r="N8386" s="5" t="s">
        <v>10890</v>
      </c>
      <c r="O8386" t="s">
        <v>17</v>
      </c>
      <c r="P8386" t="s">
        <v>23</v>
      </c>
      <c r="Q8386" t="s">
        <v>23</v>
      </c>
      <c r="R8386" t="str">
        <f>IF(E8386="Not Available","Not Rated","Rated")</f>
        <v>Not Rated</v>
      </c>
      <c r="S8386" t="str" cm="1">
        <f t="array" ref="S8386">_xlfn.IFS(E8386="not available","Not Rated", E8386&gt;=4.5,"Excellent", E8386&gt;4,"Very Good", E8386&gt;3,"Good", TRUE,"LOW")</f>
        <v>Not Rated</v>
      </c>
    </row>
    <row r="8387" spans="1:19" x14ac:dyDescent="0.15">
      <c r="A8387" t="s">
        <v>102</v>
      </c>
      <c r="B8387" t="str">
        <f>LOWER(TRIM(A8387))</f>
        <v>player</v>
      </c>
      <c r="C8387" t="str">
        <f t="shared" ref="C8387:C8450" si="224">PROPER(TRIM(A8387))</f>
        <v>Player</v>
      </c>
      <c r="D8387" t="s">
        <v>49</v>
      </c>
      <c r="E8387" s="7" t="s">
        <v>13791</v>
      </c>
      <c r="F8387">
        <v>2</v>
      </c>
      <c r="G8387" t="s">
        <v>2836</v>
      </c>
      <c r="H8387" s="3">
        <v>50</v>
      </c>
      <c r="I8387" t="s">
        <v>19</v>
      </c>
      <c r="J8387" s="2">
        <v>0</v>
      </c>
      <c r="K8387" t="s">
        <v>26</v>
      </c>
      <c r="L8387" t="s">
        <v>92</v>
      </c>
      <c r="M8387" s="4">
        <v>46157</v>
      </c>
      <c r="N8387" s="5" t="s">
        <v>10891</v>
      </c>
      <c r="O8387" t="s">
        <v>31</v>
      </c>
      <c r="P8387" t="s">
        <v>23</v>
      </c>
      <c r="Q8387" t="s">
        <v>23</v>
      </c>
      <c r="R8387" t="str">
        <f>IF(E8387="Not Available","Not Rated","Rated")</f>
        <v>Not Rated</v>
      </c>
      <c r="S8387" t="str" cm="1">
        <f t="array" ref="S8387">_xlfn.IFS(E8387="not available","Not Rated", E8387&gt;=4.5,"Excellent", E8387&gt;4,"Very Good", E8387&gt;3,"Good", TRUE,"LOW")</f>
        <v>Not Rated</v>
      </c>
    </row>
    <row r="8388" spans="1:19" x14ac:dyDescent="0.15">
      <c r="A8388" t="s">
        <v>429</v>
      </c>
      <c r="B8388" t="str">
        <f>LOWER(TRIM(A8388))</f>
        <v>maker 2024</v>
      </c>
      <c r="C8388" t="str">
        <f t="shared" si="224"/>
        <v>Maker 2024</v>
      </c>
      <c r="D8388" t="s">
        <v>406</v>
      </c>
      <c r="E8388" s="7" t="s">
        <v>13791</v>
      </c>
      <c r="F8388">
        <v>2</v>
      </c>
      <c r="G8388" t="s">
        <v>2842</v>
      </c>
      <c r="H8388" s="3">
        <v>50</v>
      </c>
      <c r="I8388" t="s">
        <v>19</v>
      </c>
      <c r="J8388" s="2">
        <v>0</v>
      </c>
      <c r="K8388" t="s">
        <v>26</v>
      </c>
      <c r="L8388" t="s">
        <v>408</v>
      </c>
      <c r="M8388" s="4">
        <v>45634</v>
      </c>
      <c r="N8388" s="5" t="s">
        <v>10892</v>
      </c>
      <c r="O8388" t="s">
        <v>44</v>
      </c>
      <c r="P8388" t="s">
        <v>32</v>
      </c>
      <c r="Q8388" t="s">
        <v>23</v>
      </c>
      <c r="R8388" t="str">
        <f>IF(E8388="Not Available","Not Rated","Rated")</f>
        <v>Not Rated</v>
      </c>
      <c r="S8388" t="str" cm="1">
        <f t="array" ref="S8388">_xlfn.IFS(E8388="not available","Not Rated", E8388&gt;=4.5,"Excellent", E8388&gt;4,"Very Good", E8388&gt;3,"Good", TRUE,"LOW")</f>
        <v>Not Rated</v>
      </c>
    </row>
    <row r="8389" spans="1:19" x14ac:dyDescent="0.15">
      <c r="A8389" t="s">
        <v>10893</v>
      </c>
      <c r="B8389" t="str">
        <f>LOWER(TRIM(A8389))</f>
        <v>ultra vpn now</v>
      </c>
      <c r="C8389" t="str">
        <f t="shared" si="224"/>
        <v>Ultra Vpn Now</v>
      </c>
      <c r="D8389" t="s">
        <v>16</v>
      </c>
      <c r="E8389" s="7" t="s">
        <v>13791</v>
      </c>
      <c r="F8389">
        <v>2</v>
      </c>
      <c r="G8389" t="s">
        <v>3083</v>
      </c>
      <c r="H8389" s="3">
        <v>50</v>
      </c>
      <c r="I8389" t="s">
        <v>30</v>
      </c>
      <c r="J8389" s="2">
        <v>1.99</v>
      </c>
      <c r="K8389" t="s">
        <v>26</v>
      </c>
      <c r="L8389" t="s">
        <v>21</v>
      </c>
      <c r="M8389" s="4">
        <v>44684</v>
      </c>
      <c r="N8389" s="5" t="s">
        <v>10894</v>
      </c>
      <c r="O8389" t="s">
        <v>31</v>
      </c>
      <c r="P8389" t="s">
        <v>32</v>
      </c>
      <c r="Q8389" t="s">
        <v>32</v>
      </c>
      <c r="R8389" t="str">
        <f>IF(E8389="Not Available","Not Rated","Rated")</f>
        <v>Not Rated</v>
      </c>
      <c r="S8389" t="str" cm="1">
        <f t="array" ref="S8389">_xlfn.IFS(E8389="not available","Not Rated", E8389&gt;=4.5,"Excellent", E8389&gt;4,"Very Good", E8389&gt;3,"Good", TRUE,"LOW")</f>
        <v>Not Rated</v>
      </c>
    </row>
    <row r="8390" spans="1:19" x14ac:dyDescent="0.15">
      <c r="A8390" t="s">
        <v>105</v>
      </c>
      <c r="B8390" t="str">
        <f>LOWER(TRIM(A8390))</f>
        <v>maker</v>
      </c>
      <c r="C8390" t="str">
        <f t="shared" si="224"/>
        <v>Maker</v>
      </c>
      <c r="D8390" t="s">
        <v>322</v>
      </c>
      <c r="E8390" s="7" t="s">
        <v>13791</v>
      </c>
      <c r="F8390">
        <v>2</v>
      </c>
      <c r="G8390" t="s">
        <v>3646</v>
      </c>
      <c r="H8390" s="3">
        <v>50</v>
      </c>
      <c r="I8390" t="s">
        <v>19</v>
      </c>
      <c r="J8390" s="2">
        <v>0</v>
      </c>
      <c r="K8390" t="s">
        <v>26</v>
      </c>
      <c r="L8390" t="s">
        <v>324</v>
      </c>
      <c r="M8390" s="4">
        <v>46110</v>
      </c>
      <c r="N8390" s="5" t="s">
        <v>10895</v>
      </c>
      <c r="O8390" t="s">
        <v>22</v>
      </c>
      <c r="P8390" t="s">
        <v>23</v>
      </c>
      <c r="Q8390" t="s">
        <v>32</v>
      </c>
      <c r="R8390" t="str">
        <f>IF(E8390="Not Available","Not Rated","Rated")</f>
        <v>Not Rated</v>
      </c>
      <c r="S8390" t="str" cm="1">
        <f t="array" ref="S8390">_xlfn.IFS(E8390="not available","Not Rated", E8390&gt;=4.5,"Excellent", E8390&gt;4,"Very Good", E8390&gt;3,"Good", TRUE,"LOW")</f>
        <v>Not Rated</v>
      </c>
    </row>
    <row r="8391" spans="1:19" x14ac:dyDescent="0.15">
      <c r="A8391" t="s">
        <v>335</v>
      </c>
      <c r="B8391" t="str">
        <f>LOWER(TRIM(A8391))</f>
        <v>chat</v>
      </c>
      <c r="C8391" t="str">
        <f t="shared" si="224"/>
        <v>Chat</v>
      </c>
      <c r="D8391" t="s">
        <v>73</v>
      </c>
      <c r="E8391" s="7" t="s">
        <v>13791</v>
      </c>
      <c r="F8391">
        <v>2</v>
      </c>
      <c r="G8391" t="s">
        <v>10896</v>
      </c>
      <c r="H8391" s="3">
        <v>50</v>
      </c>
      <c r="I8391" t="s">
        <v>19</v>
      </c>
      <c r="J8391" s="2">
        <v>0</v>
      </c>
      <c r="K8391" t="s">
        <v>26</v>
      </c>
      <c r="L8391" t="s">
        <v>336</v>
      </c>
      <c r="M8391" s="4">
        <v>46098</v>
      </c>
      <c r="N8391" s="5" t="s">
        <v>10897</v>
      </c>
      <c r="O8391" t="s">
        <v>17</v>
      </c>
      <c r="P8391" t="s">
        <v>23</v>
      </c>
      <c r="Q8391" t="s">
        <v>23</v>
      </c>
      <c r="R8391" t="str">
        <f>IF(E8391="Not Available","Not Rated","Rated")</f>
        <v>Not Rated</v>
      </c>
      <c r="S8391" t="str" cm="1">
        <f t="array" ref="S8391">_xlfn.IFS(E8391="not available","Not Rated", E8391&gt;=4.5,"Excellent", E8391&gt;4,"Very Good", E8391&gt;3,"Good", TRUE,"LOW")</f>
        <v>Not Rated</v>
      </c>
    </row>
    <row r="8392" spans="1:19" x14ac:dyDescent="0.15">
      <c r="A8392" t="s">
        <v>1528</v>
      </c>
      <c r="B8392" t="str">
        <f>LOWER(TRIM(A8392))</f>
        <v>meta connect</v>
      </c>
      <c r="C8392" t="str">
        <f t="shared" si="224"/>
        <v>Meta Connect</v>
      </c>
      <c r="D8392" t="s">
        <v>60</v>
      </c>
      <c r="E8392" s="7" t="s">
        <v>13791</v>
      </c>
      <c r="F8392">
        <v>2</v>
      </c>
      <c r="G8392" t="s">
        <v>6505</v>
      </c>
      <c r="H8392" s="3">
        <v>50</v>
      </c>
      <c r="I8392" t="s">
        <v>19</v>
      </c>
      <c r="J8392" s="2">
        <v>0</v>
      </c>
      <c r="K8392" t="s">
        <v>62</v>
      </c>
      <c r="L8392" t="s">
        <v>63</v>
      </c>
      <c r="M8392" s="4">
        <v>46188</v>
      </c>
      <c r="N8392" s="5" t="s">
        <v>10898</v>
      </c>
      <c r="O8392" t="s">
        <v>17</v>
      </c>
      <c r="P8392" t="s">
        <v>32</v>
      </c>
      <c r="Q8392" t="s">
        <v>23</v>
      </c>
      <c r="R8392" t="str">
        <f>IF(E8392="Not Available","Not Rated","Rated")</f>
        <v>Not Rated</v>
      </c>
      <c r="S8392" t="str" cm="1">
        <f t="array" ref="S8392">_xlfn.IFS(E8392="not available","Not Rated", E8392&gt;=4.5,"Excellent", E8392&gt;4,"Very Good", E8392&gt;3,"Good", TRUE,"LOW")</f>
        <v>Not Rated</v>
      </c>
    </row>
    <row r="8393" spans="1:19" x14ac:dyDescent="0.15">
      <c r="A8393" t="s">
        <v>685</v>
      </c>
      <c r="B8393" t="str">
        <f>LOWER(TRIM(A8393))</f>
        <v>planner pro</v>
      </c>
      <c r="C8393" t="str">
        <f t="shared" si="224"/>
        <v>Planner Pro</v>
      </c>
      <c r="D8393" t="s">
        <v>49</v>
      </c>
      <c r="E8393" s="7" t="s">
        <v>13791</v>
      </c>
      <c r="F8393">
        <v>2</v>
      </c>
      <c r="G8393" t="s">
        <v>1908</v>
      </c>
      <c r="H8393" s="3">
        <v>50</v>
      </c>
      <c r="I8393" t="s">
        <v>19</v>
      </c>
      <c r="J8393" s="2">
        <v>0</v>
      </c>
      <c r="K8393" t="s">
        <v>26</v>
      </c>
      <c r="L8393" t="s">
        <v>51</v>
      </c>
      <c r="M8393" s="4">
        <v>46361</v>
      </c>
      <c r="N8393" s="5" t="s">
        <v>7827</v>
      </c>
      <c r="O8393" t="s">
        <v>31</v>
      </c>
      <c r="P8393" t="s">
        <v>23</v>
      </c>
      <c r="Q8393" t="s">
        <v>23</v>
      </c>
      <c r="R8393" t="str">
        <f>IF(E8393="Not Available","Not Rated","Rated")</f>
        <v>Not Rated</v>
      </c>
      <c r="S8393" t="str" cm="1">
        <f t="array" ref="S8393">_xlfn.IFS(E8393="not available","Not Rated", E8393&gt;=4.5,"Excellent", E8393&gt;4,"Very Good", E8393&gt;3,"Good", TRUE,"LOW")</f>
        <v>Not Rated</v>
      </c>
    </row>
    <row r="8394" spans="1:19" x14ac:dyDescent="0.15">
      <c r="A8394" t="s">
        <v>10899</v>
      </c>
      <c r="B8394" t="str">
        <f>LOWER(TRIM(A8394))</f>
        <v>super dash premium</v>
      </c>
      <c r="C8394" t="str">
        <f t="shared" si="224"/>
        <v>Super Dash Premium</v>
      </c>
      <c r="D8394" t="s">
        <v>40</v>
      </c>
      <c r="E8394" s="7" t="s">
        <v>13791</v>
      </c>
      <c r="F8394">
        <v>2</v>
      </c>
      <c r="G8394" t="s">
        <v>1142</v>
      </c>
      <c r="H8394" s="3">
        <v>50</v>
      </c>
      <c r="I8394" t="s">
        <v>19</v>
      </c>
      <c r="J8394" s="2">
        <v>0</v>
      </c>
      <c r="K8394" t="s">
        <v>26</v>
      </c>
      <c r="L8394" t="s">
        <v>42</v>
      </c>
      <c r="M8394" s="4">
        <v>45832</v>
      </c>
      <c r="N8394" s="5" t="s">
        <v>10900</v>
      </c>
      <c r="O8394" t="s">
        <v>17</v>
      </c>
      <c r="P8394" t="s">
        <v>23</v>
      </c>
      <c r="Q8394" t="s">
        <v>32</v>
      </c>
      <c r="R8394" t="str">
        <f>IF(E8394="Not Available","Not Rated","Rated")</f>
        <v>Not Rated</v>
      </c>
      <c r="S8394" t="str" cm="1">
        <f t="array" ref="S8394">_xlfn.IFS(E8394="not available","Not Rated", E8394&gt;=4.5,"Excellent", E8394&gt;4,"Very Good", E8394&gt;3,"Good", TRUE,"LOW")</f>
        <v>Not Rated</v>
      </c>
    </row>
    <row r="8395" spans="1:19" x14ac:dyDescent="0.15">
      <c r="A8395" t="s">
        <v>284</v>
      </c>
      <c r="B8395" t="str">
        <f>LOWER(TRIM(A8395))</f>
        <v>dash</v>
      </c>
      <c r="C8395" t="str">
        <f t="shared" si="224"/>
        <v>Dash</v>
      </c>
      <c r="D8395" t="s">
        <v>40</v>
      </c>
      <c r="E8395" s="7" t="s">
        <v>13791</v>
      </c>
      <c r="F8395">
        <v>2</v>
      </c>
      <c r="G8395" t="s">
        <v>13774</v>
      </c>
      <c r="H8395" s="3">
        <v>50</v>
      </c>
      <c r="I8395" t="s">
        <v>19</v>
      </c>
      <c r="J8395" s="2">
        <v>0</v>
      </c>
      <c r="K8395" t="s">
        <v>26</v>
      </c>
      <c r="L8395" t="s">
        <v>42</v>
      </c>
      <c r="M8395" s="4">
        <v>45390</v>
      </c>
      <c r="N8395" s="5" t="s">
        <v>13775</v>
      </c>
      <c r="O8395" t="s">
        <v>44</v>
      </c>
      <c r="P8395" t="s">
        <v>23</v>
      </c>
      <c r="Q8395" t="s">
        <v>32</v>
      </c>
      <c r="R8395" t="str">
        <f>IF(E8395="Not Available","Not Rated","Rated")</f>
        <v>Not Rated</v>
      </c>
      <c r="S8395" t="str" cm="1">
        <f t="array" ref="S8395">_xlfn.IFS(E8395="not available","Not Rated", E8395&gt;=4.5,"Excellent", E8395&gt;4,"Very Good", E8395&gt;3,"Good", TRUE,"LOW")</f>
        <v>Not Rated</v>
      </c>
    </row>
    <row r="8396" spans="1:19" x14ac:dyDescent="0.15">
      <c r="A8396" t="s">
        <v>10901</v>
      </c>
      <c r="B8396" t="str">
        <f>LOWER(TRIM(A8396))</f>
        <v>lite chat go</v>
      </c>
      <c r="C8396" t="str">
        <f t="shared" si="224"/>
        <v>Lite Chat Go</v>
      </c>
      <c r="D8396" t="s">
        <v>521</v>
      </c>
      <c r="E8396" s="7" t="s">
        <v>13791</v>
      </c>
      <c r="F8396">
        <v>2</v>
      </c>
      <c r="G8396" t="s">
        <v>1944</v>
      </c>
      <c r="H8396" s="3">
        <v>50</v>
      </c>
      <c r="I8396" t="s">
        <v>19</v>
      </c>
      <c r="J8396" s="2">
        <v>0</v>
      </c>
      <c r="K8396" t="s">
        <v>26</v>
      </c>
      <c r="L8396" t="s">
        <v>1844</v>
      </c>
      <c r="M8396" s="4">
        <v>45369</v>
      </c>
      <c r="N8396" s="5" t="s">
        <v>10902</v>
      </c>
      <c r="O8396" t="s">
        <v>28</v>
      </c>
      <c r="P8396" t="s">
        <v>23</v>
      </c>
      <c r="Q8396" t="s">
        <v>23</v>
      </c>
      <c r="R8396" t="str">
        <f>IF(E8396="Not Available","Not Rated","Rated")</f>
        <v>Not Rated</v>
      </c>
      <c r="S8396" t="str" cm="1">
        <f t="array" ref="S8396">_xlfn.IFS(E8396="not available","Not Rated", E8396&gt;=4.5,"Excellent", E8396&gt;4,"Very Good", E8396&gt;3,"Good", TRUE,"LOW")</f>
        <v>Not Rated</v>
      </c>
    </row>
    <row r="8397" spans="1:19" x14ac:dyDescent="0.15">
      <c r="A8397" t="s">
        <v>6578</v>
      </c>
      <c r="B8397" t="str">
        <f>LOWER(TRIM(A8397))</f>
        <v>easy browser</v>
      </c>
      <c r="C8397" t="str">
        <f t="shared" si="224"/>
        <v>Easy Browser</v>
      </c>
      <c r="D8397" t="s">
        <v>73</v>
      </c>
      <c r="E8397" s="7" t="s">
        <v>13791</v>
      </c>
      <c r="F8397">
        <v>2</v>
      </c>
      <c r="G8397" t="s">
        <v>10903</v>
      </c>
      <c r="H8397" s="3">
        <v>50</v>
      </c>
      <c r="I8397" t="s">
        <v>19</v>
      </c>
      <c r="J8397" s="2">
        <v>0</v>
      </c>
      <c r="K8397" t="s">
        <v>26</v>
      </c>
      <c r="L8397" t="s">
        <v>141</v>
      </c>
      <c r="M8397" s="4">
        <v>45910</v>
      </c>
      <c r="N8397" s="5" t="s">
        <v>10904</v>
      </c>
      <c r="O8397" t="s">
        <v>53</v>
      </c>
      <c r="P8397" t="s">
        <v>23</v>
      </c>
      <c r="Q8397" t="s">
        <v>23</v>
      </c>
      <c r="R8397" t="str">
        <f>IF(E8397="Not Available","Not Rated","Rated")</f>
        <v>Not Rated</v>
      </c>
      <c r="S8397" t="str" cm="1">
        <f t="array" ref="S8397">_xlfn.IFS(E8397="not available","Not Rated", E8397&gt;=4.5,"Excellent", E8397&gt;4,"Very Good", E8397&gt;3,"Good", TRUE,"LOW")</f>
        <v>Not Rated</v>
      </c>
    </row>
    <row r="8398" spans="1:19" x14ac:dyDescent="0.15">
      <c r="A8398" t="s">
        <v>210</v>
      </c>
      <c r="B8398" t="str">
        <f>LOWER(TRIM(A8398))</f>
        <v>vpn premium</v>
      </c>
      <c r="C8398" t="str">
        <f t="shared" si="224"/>
        <v>Vpn Premium</v>
      </c>
      <c r="D8398" t="s">
        <v>406</v>
      </c>
      <c r="E8398" s="7" t="s">
        <v>13791</v>
      </c>
      <c r="F8398">
        <v>2</v>
      </c>
      <c r="G8398" t="s">
        <v>902</v>
      </c>
      <c r="H8398" s="3">
        <v>50</v>
      </c>
      <c r="I8398" t="s">
        <v>19</v>
      </c>
      <c r="J8398" s="2">
        <v>0</v>
      </c>
      <c r="K8398" t="s">
        <v>26</v>
      </c>
      <c r="L8398" t="s">
        <v>408</v>
      </c>
      <c r="M8398" s="4">
        <v>45861</v>
      </c>
      <c r="N8398" s="5" t="s">
        <v>10905</v>
      </c>
      <c r="O8398" t="s">
        <v>44</v>
      </c>
      <c r="P8398" t="s">
        <v>32</v>
      </c>
      <c r="Q8398" t="s">
        <v>23</v>
      </c>
      <c r="R8398" t="str">
        <f>IF(E8398="Not Available","Not Rated","Rated")</f>
        <v>Not Rated</v>
      </c>
      <c r="S8398" t="str" cm="1">
        <f t="array" ref="S8398">_xlfn.IFS(E8398="not available","Not Rated", E8398&gt;=4.5,"Excellent", E8398&gt;4,"Very Good", E8398&gt;3,"Good", TRUE,"LOW")</f>
        <v>Not Rated</v>
      </c>
    </row>
    <row r="8399" spans="1:19" x14ac:dyDescent="0.15">
      <c r="A8399" t="s">
        <v>2249</v>
      </c>
      <c r="B8399" t="str">
        <f>LOWER(TRIM(A8399))</f>
        <v>ai chat</v>
      </c>
      <c r="C8399" t="str">
        <f t="shared" si="224"/>
        <v>Ai Chat</v>
      </c>
      <c r="D8399" t="s">
        <v>16</v>
      </c>
      <c r="E8399" s="7" t="s">
        <v>13791</v>
      </c>
      <c r="F8399">
        <v>2</v>
      </c>
      <c r="G8399" t="s">
        <v>81</v>
      </c>
      <c r="H8399" s="3">
        <v>50</v>
      </c>
      <c r="I8399" t="s">
        <v>19</v>
      </c>
      <c r="J8399" s="2">
        <v>0</v>
      </c>
      <c r="K8399" t="s">
        <v>62</v>
      </c>
      <c r="L8399" t="s">
        <v>21</v>
      </c>
      <c r="M8399" s="4">
        <v>45358</v>
      </c>
      <c r="N8399" s="5" t="s">
        <v>3381</v>
      </c>
      <c r="O8399" t="s">
        <v>31</v>
      </c>
      <c r="P8399" t="s">
        <v>32</v>
      </c>
      <c r="Q8399" t="s">
        <v>32</v>
      </c>
      <c r="R8399" t="str">
        <f>IF(E8399="Not Available","Not Rated","Rated")</f>
        <v>Not Rated</v>
      </c>
      <c r="S8399" t="str" cm="1">
        <f t="array" ref="S8399">_xlfn.IFS(E8399="not available","Not Rated", E8399&gt;=4.5,"Excellent", E8399&gt;4,"Very Good", E8399&gt;3,"Good", TRUE,"LOW")</f>
        <v>Not Rated</v>
      </c>
    </row>
    <row r="8400" spans="1:19" x14ac:dyDescent="0.15">
      <c r="A8400" t="s">
        <v>10906</v>
      </c>
      <c r="B8400" t="str">
        <f>LOWER(TRIM(A8400))</f>
        <v>my player</v>
      </c>
      <c r="C8400" t="str">
        <f t="shared" si="224"/>
        <v>My Player</v>
      </c>
      <c r="D8400" t="s">
        <v>16</v>
      </c>
      <c r="E8400" s="7" t="s">
        <v>13791</v>
      </c>
      <c r="F8400">
        <v>2</v>
      </c>
      <c r="G8400" t="s">
        <v>6147</v>
      </c>
      <c r="H8400" s="3">
        <v>50</v>
      </c>
      <c r="I8400" t="s">
        <v>19</v>
      </c>
      <c r="J8400" s="2">
        <v>0</v>
      </c>
      <c r="K8400" t="s">
        <v>20</v>
      </c>
      <c r="L8400" t="s">
        <v>21</v>
      </c>
      <c r="M8400" s="4">
        <v>46038</v>
      </c>
      <c r="N8400" s="5" t="s">
        <v>10907</v>
      </c>
      <c r="O8400" t="s">
        <v>31</v>
      </c>
      <c r="P8400" t="s">
        <v>23</v>
      </c>
      <c r="Q8400" t="s">
        <v>23</v>
      </c>
      <c r="R8400" t="str">
        <f>IF(E8400="Not Available","Not Rated","Rated")</f>
        <v>Not Rated</v>
      </c>
      <c r="S8400" t="str" cm="1">
        <f t="array" ref="S8400">_xlfn.IFS(E8400="not available","Not Rated", E8400&gt;=4.5,"Excellent", E8400&gt;4,"Very Good", E8400&gt;3,"Good", TRUE,"LOW")</f>
        <v>Not Rated</v>
      </c>
    </row>
    <row r="8401" spans="1:19" x14ac:dyDescent="0.15">
      <c r="A8401" t="s">
        <v>2395</v>
      </c>
      <c r="B8401" t="str">
        <f>LOWER(TRIM(A8401))</f>
        <v>browser online</v>
      </c>
      <c r="C8401" t="str">
        <f t="shared" si="224"/>
        <v>Browser Online</v>
      </c>
      <c r="D8401" t="s">
        <v>16</v>
      </c>
      <c r="E8401" s="7" t="s">
        <v>13791</v>
      </c>
      <c r="F8401">
        <v>2</v>
      </c>
      <c r="G8401" t="s">
        <v>13774</v>
      </c>
      <c r="H8401" s="3">
        <v>50</v>
      </c>
      <c r="I8401" t="s">
        <v>19</v>
      </c>
      <c r="J8401" s="2">
        <v>0</v>
      </c>
      <c r="K8401" t="s">
        <v>26</v>
      </c>
      <c r="L8401" t="s">
        <v>21</v>
      </c>
      <c r="M8401" s="4">
        <v>45786</v>
      </c>
      <c r="N8401" s="5" t="s">
        <v>13775</v>
      </c>
      <c r="O8401" t="s">
        <v>28</v>
      </c>
      <c r="P8401" t="s">
        <v>23</v>
      </c>
      <c r="Q8401" t="s">
        <v>32</v>
      </c>
      <c r="R8401" t="str">
        <f>IF(E8401="Not Available","Not Rated","Rated")</f>
        <v>Not Rated</v>
      </c>
      <c r="S8401" t="str" cm="1">
        <f t="array" ref="S8401">_xlfn.IFS(E8401="not available","Not Rated", E8401&gt;=4.5,"Excellent", E8401&gt;4,"Very Good", E8401&gt;3,"Good", TRUE,"LOW")</f>
        <v>Not Rated</v>
      </c>
    </row>
    <row r="8402" spans="1:19" x14ac:dyDescent="0.15">
      <c r="A8402" t="s">
        <v>6568</v>
      </c>
      <c r="B8402" t="str">
        <f>LOWER(TRIM(A8402))</f>
        <v>ultra connect</v>
      </c>
      <c r="C8402" t="str">
        <f t="shared" si="224"/>
        <v>Ultra Connect</v>
      </c>
      <c r="D8402" t="s">
        <v>194</v>
      </c>
      <c r="E8402" s="7" t="s">
        <v>13791</v>
      </c>
      <c r="F8402">
        <v>2</v>
      </c>
      <c r="G8402" t="s">
        <v>1583</v>
      </c>
      <c r="H8402" s="3">
        <v>50</v>
      </c>
      <c r="I8402" t="s">
        <v>19</v>
      </c>
      <c r="J8402" s="2">
        <v>0</v>
      </c>
      <c r="K8402" t="s">
        <v>26</v>
      </c>
      <c r="L8402" t="s">
        <v>196</v>
      </c>
      <c r="M8402" s="4">
        <v>45633</v>
      </c>
      <c r="N8402" s="5" t="s">
        <v>6602</v>
      </c>
      <c r="O8402" t="s">
        <v>17</v>
      </c>
      <c r="P8402" t="s">
        <v>23</v>
      </c>
      <c r="Q8402" t="s">
        <v>23</v>
      </c>
      <c r="R8402" t="str">
        <f>IF(E8402="Not Available","Not Rated","Rated")</f>
        <v>Not Rated</v>
      </c>
      <c r="S8402" t="str" cm="1">
        <f t="array" ref="S8402">_xlfn.IFS(E8402="not available","Not Rated", E8402&gt;=4.5,"Excellent", E8402&gt;4,"Very Good", E8402&gt;3,"Good", TRUE,"LOW")</f>
        <v>Not Rated</v>
      </c>
    </row>
    <row r="8403" spans="1:19" x14ac:dyDescent="0.15">
      <c r="A8403" t="s">
        <v>148</v>
      </c>
      <c r="B8403" t="str">
        <f>LOWER(TRIM(A8403))</f>
        <v>wallet</v>
      </c>
      <c r="C8403" t="str">
        <f t="shared" si="224"/>
        <v>Wallet</v>
      </c>
      <c r="D8403" t="s">
        <v>40</v>
      </c>
      <c r="E8403" s="7" t="s">
        <v>13791</v>
      </c>
      <c r="F8403">
        <v>2</v>
      </c>
      <c r="G8403" t="s">
        <v>595</v>
      </c>
      <c r="H8403" s="3">
        <v>50</v>
      </c>
      <c r="I8403" t="s">
        <v>19</v>
      </c>
      <c r="J8403" s="2">
        <v>0</v>
      </c>
      <c r="K8403" t="s">
        <v>26</v>
      </c>
      <c r="L8403" t="s">
        <v>42</v>
      </c>
      <c r="M8403" s="4">
        <v>45691</v>
      </c>
      <c r="N8403" s="5" t="s">
        <v>10908</v>
      </c>
      <c r="O8403" t="s">
        <v>28</v>
      </c>
      <c r="P8403" t="s">
        <v>23</v>
      </c>
      <c r="Q8403" t="s">
        <v>23</v>
      </c>
      <c r="R8403" t="str">
        <f>IF(E8403="Not Available","Not Rated","Rated")</f>
        <v>Not Rated</v>
      </c>
      <c r="S8403" t="str" cm="1">
        <f t="array" ref="S8403">_xlfn.IFS(E8403="not available","Not Rated", E8403&gt;=4.5,"Excellent", E8403&gt;4,"Very Good", E8403&gt;3,"Good", TRUE,"LOW")</f>
        <v>Not Rated</v>
      </c>
    </row>
    <row r="8404" spans="1:19" x14ac:dyDescent="0.15">
      <c r="A8404" t="s">
        <v>102</v>
      </c>
      <c r="B8404" t="str">
        <f>LOWER(TRIM(A8404))</f>
        <v>player</v>
      </c>
      <c r="C8404" t="str">
        <f t="shared" si="224"/>
        <v>Player</v>
      </c>
      <c r="D8404" t="s">
        <v>126</v>
      </c>
      <c r="E8404" s="7" t="s">
        <v>13791</v>
      </c>
      <c r="F8404">
        <v>2</v>
      </c>
      <c r="G8404" t="s">
        <v>4722</v>
      </c>
      <c r="H8404" s="3">
        <v>50</v>
      </c>
      <c r="I8404" t="s">
        <v>19</v>
      </c>
      <c r="J8404" s="2">
        <v>0</v>
      </c>
      <c r="K8404" t="s">
        <v>20</v>
      </c>
      <c r="L8404" t="s">
        <v>351</v>
      </c>
      <c r="M8404" s="4">
        <v>45955</v>
      </c>
      <c r="N8404" s="5" t="s">
        <v>10909</v>
      </c>
      <c r="O8404" t="s">
        <v>31</v>
      </c>
      <c r="P8404" t="s">
        <v>23</v>
      </c>
      <c r="Q8404" t="s">
        <v>23</v>
      </c>
      <c r="R8404" t="str">
        <f>IF(E8404="Not Available","Not Rated","Rated")</f>
        <v>Not Rated</v>
      </c>
      <c r="S8404" t="str" cm="1">
        <f t="array" ref="S8404">_xlfn.IFS(E8404="not available","Not Rated", E8404&gt;=4.5,"Excellent", E8404&gt;4,"Very Good", E8404&gt;3,"Good", TRUE,"LOW")</f>
        <v>Not Rated</v>
      </c>
    </row>
    <row r="8405" spans="1:19" x14ac:dyDescent="0.15">
      <c r="A8405" t="s">
        <v>4192</v>
      </c>
      <c r="B8405" t="str">
        <f>LOWER(TRIM(A8405))</f>
        <v>super connect</v>
      </c>
      <c r="C8405" t="str">
        <f t="shared" si="224"/>
        <v>Super Connect</v>
      </c>
      <c r="D8405" t="s">
        <v>40</v>
      </c>
      <c r="E8405" s="7" t="s">
        <v>13791</v>
      </c>
      <c r="F8405">
        <v>2</v>
      </c>
      <c r="G8405" t="s">
        <v>1179</v>
      </c>
      <c r="H8405" s="3">
        <v>50</v>
      </c>
      <c r="I8405" t="s">
        <v>19</v>
      </c>
      <c r="J8405" s="2">
        <v>0</v>
      </c>
      <c r="K8405" t="s">
        <v>26</v>
      </c>
      <c r="L8405" t="s">
        <v>42</v>
      </c>
      <c r="M8405" s="4">
        <v>46194</v>
      </c>
      <c r="N8405" s="5" t="s">
        <v>10910</v>
      </c>
      <c r="O8405" t="s">
        <v>28</v>
      </c>
      <c r="P8405" t="s">
        <v>23</v>
      </c>
      <c r="Q8405" t="s">
        <v>23</v>
      </c>
      <c r="R8405" t="str">
        <f>IF(E8405="Not Available","Not Rated","Rated")</f>
        <v>Not Rated</v>
      </c>
      <c r="S8405" t="str" cm="1">
        <f t="array" ref="S8405">_xlfn.IFS(E8405="not available","Not Rated", E8405&gt;=4.5,"Excellent", E8405&gt;4,"Very Good", E8405&gt;3,"Good", TRUE,"LOW")</f>
        <v>Not Rated</v>
      </c>
    </row>
    <row r="8406" spans="1:19" x14ac:dyDescent="0.15">
      <c r="A8406" t="s">
        <v>148</v>
      </c>
      <c r="B8406" t="str">
        <f>LOWER(TRIM(A8406))</f>
        <v>wallet</v>
      </c>
      <c r="C8406" t="str">
        <f t="shared" si="224"/>
        <v>Wallet</v>
      </c>
      <c r="D8406" t="s">
        <v>73</v>
      </c>
      <c r="E8406" s="7" t="s">
        <v>13791</v>
      </c>
      <c r="F8406">
        <v>2</v>
      </c>
      <c r="G8406" t="s">
        <v>10911</v>
      </c>
      <c r="H8406" s="3">
        <v>50</v>
      </c>
      <c r="I8406" t="s">
        <v>19</v>
      </c>
      <c r="J8406" s="2">
        <v>0</v>
      </c>
      <c r="K8406" t="s">
        <v>26</v>
      </c>
      <c r="L8406" t="s">
        <v>88</v>
      </c>
      <c r="M8406" s="4">
        <v>45912</v>
      </c>
      <c r="N8406" s="5" t="s">
        <v>10912</v>
      </c>
      <c r="O8406" t="s">
        <v>22</v>
      </c>
      <c r="P8406" t="s">
        <v>23</v>
      </c>
      <c r="Q8406" t="s">
        <v>23</v>
      </c>
      <c r="R8406" t="str">
        <f>IF(E8406="Not Available","Not Rated","Rated")</f>
        <v>Not Rated</v>
      </c>
      <c r="S8406" t="str" cm="1">
        <f t="array" ref="S8406">_xlfn.IFS(E8406="not available","Not Rated", E8406&gt;=4.5,"Excellent", E8406&gt;4,"Very Good", E8406&gt;3,"Good", TRUE,"LOW")</f>
        <v>Not Rated</v>
      </c>
    </row>
    <row r="8407" spans="1:19" x14ac:dyDescent="0.15">
      <c r="A8407" t="s">
        <v>10913</v>
      </c>
      <c r="B8407" t="str">
        <f>LOWER(TRIM(A8407))</f>
        <v>neo wallet 3d</v>
      </c>
      <c r="C8407" t="str">
        <f t="shared" si="224"/>
        <v>Neo Wallet 3D</v>
      </c>
      <c r="D8407" t="s">
        <v>60</v>
      </c>
      <c r="E8407" s="7" t="s">
        <v>13791</v>
      </c>
      <c r="F8407">
        <v>2</v>
      </c>
      <c r="G8407" t="s">
        <v>13774</v>
      </c>
      <c r="H8407" s="3">
        <v>50</v>
      </c>
      <c r="I8407" t="s">
        <v>19</v>
      </c>
      <c r="J8407" s="2">
        <v>0</v>
      </c>
      <c r="K8407" t="s">
        <v>62</v>
      </c>
      <c r="L8407" t="s">
        <v>63</v>
      </c>
      <c r="M8407" s="4">
        <v>45883</v>
      </c>
      <c r="N8407" s="5" t="s">
        <v>13775</v>
      </c>
      <c r="O8407" t="s">
        <v>28</v>
      </c>
      <c r="P8407" t="s">
        <v>32</v>
      </c>
      <c r="Q8407" t="s">
        <v>32</v>
      </c>
      <c r="R8407" t="str">
        <f>IF(E8407="Not Available","Not Rated","Rated")</f>
        <v>Not Rated</v>
      </c>
      <c r="S8407" t="str" cm="1">
        <f t="array" ref="S8407">_xlfn.IFS(E8407="not available","Not Rated", E8407&gt;=4.5,"Excellent", E8407&gt;4,"Very Good", E8407&gt;3,"Good", TRUE,"LOW")</f>
        <v>Not Rated</v>
      </c>
    </row>
    <row r="8408" spans="1:19" x14ac:dyDescent="0.15">
      <c r="A8408" t="s">
        <v>162</v>
      </c>
      <c r="B8408" t="str">
        <f>LOWER(TRIM(A8408))</f>
        <v>connect</v>
      </c>
      <c r="C8408" t="str">
        <f t="shared" si="224"/>
        <v>Connect</v>
      </c>
      <c r="D8408" t="s">
        <v>16</v>
      </c>
      <c r="E8408" s="7" t="s">
        <v>13791</v>
      </c>
      <c r="F8408">
        <v>2</v>
      </c>
      <c r="G8408" t="s">
        <v>1737</v>
      </c>
      <c r="H8408" s="3">
        <v>50</v>
      </c>
      <c r="I8408" t="s">
        <v>19</v>
      </c>
      <c r="J8408" s="2">
        <v>0</v>
      </c>
      <c r="K8408" t="s">
        <v>150</v>
      </c>
      <c r="L8408" t="s">
        <v>200</v>
      </c>
      <c r="M8408" s="4">
        <v>45852</v>
      </c>
      <c r="N8408" s="5" t="s">
        <v>10914</v>
      </c>
      <c r="O8408" t="s">
        <v>53</v>
      </c>
      <c r="P8408" t="s">
        <v>23</v>
      </c>
      <c r="Q8408" t="s">
        <v>23</v>
      </c>
      <c r="R8408" t="str">
        <f>IF(E8408="Not Available","Not Rated","Rated")</f>
        <v>Not Rated</v>
      </c>
      <c r="S8408" t="str" cm="1">
        <f t="array" ref="S8408">_xlfn.IFS(E8408="not available","Not Rated", E8408&gt;=4.5,"Excellent", E8408&gt;4,"Very Good", E8408&gt;3,"Good", TRUE,"LOW")</f>
        <v>Not Rated</v>
      </c>
    </row>
    <row r="8409" spans="1:19" x14ac:dyDescent="0.15">
      <c r="A8409" t="s">
        <v>182</v>
      </c>
      <c r="B8409" t="str">
        <f>LOWER(TRIM(A8409))</f>
        <v>fit</v>
      </c>
      <c r="C8409" t="str">
        <f t="shared" si="224"/>
        <v>Fit</v>
      </c>
      <c r="D8409" t="s">
        <v>60</v>
      </c>
      <c r="E8409" s="7" t="s">
        <v>13791</v>
      </c>
      <c r="F8409">
        <v>2</v>
      </c>
      <c r="G8409" t="s">
        <v>13774</v>
      </c>
      <c r="H8409" s="3">
        <v>50</v>
      </c>
      <c r="I8409" t="s">
        <v>19</v>
      </c>
      <c r="J8409" s="2">
        <v>0</v>
      </c>
      <c r="K8409" t="s">
        <v>26</v>
      </c>
      <c r="L8409" t="s">
        <v>280</v>
      </c>
      <c r="M8409" s="4">
        <v>46097</v>
      </c>
      <c r="N8409" s="5" t="s">
        <v>13775</v>
      </c>
      <c r="O8409" t="s">
        <v>28</v>
      </c>
      <c r="P8409" t="s">
        <v>23</v>
      </c>
      <c r="Q8409" t="s">
        <v>23</v>
      </c>
      <c r="R8409" t="str">
        <f>IF(E8409="Not Available","Not Rated","Rated")</f>
        <v>Not Rated</v>
      </c>
      <c r="S8409" t="str" cm="1">
        <f t="array" ref="S8409">_xlfn.IFS(E8409="not available","Not Rated", E8409&gt;=4.5,"Excellent", E8409&gt;4,"Very Good", E8409&gt;3,"Good", TRUE,"LOW")</f>
        <v>Not Rated</v>
      </c>
    </row>
    <row r="8410" spans="1:19" x14ac:dyDescent="0.15">
      <c r="A8410" t="s">
        <v>162</v>
      </c>
      <c r="B8410" t="str">
        <f>LOWER(TRIM(A8410))</f>
        <v>connect</v>
      </c>
      <c r="C8410" t="str">
        <f t="shared" si="224"/>
        <v>Connect</v>
      </c>
      <c r="D8410" t="s">
        <v>115</v>
      </c>
      <c r="E8410" s="7" t="s">
        <v>13791</v>
      </c>
      <c r="F8410">
        <v>2</v>
      </c>
      <c r="G8410" t="s">
        <v>1963</v>
      </c>
      <c r="H8410" s="3">
        <v>50</v>
      </c>
      <c r="I8410" t="s">
        <v>19</v>
      </c>
      <c r="J8410" s="2">
        <v>0</v>
      </c>
      <c r="K8410" t="s">
        <v>26</v>
      </c>
      <c r="L8410" t="s">
        <v>116</v>
      </c>
      <c r="M8410" s="4">
        <v>45716</v>
      </c>
      <c r="N8410" s="5" t="s">
        <v>10915</v>
      </c>
      <c r="O8410" t="s">
        <v>22</v>
      </c>
      <c r="P8410" t="s">
        <v>23</v>
      </c>
      <c r="Q8410" t="s">
        <v>32</v>
      </c>
      <c r="R8410" t="str">
        <f>IF(E8410="Not Available","Not Rated","Rated")</f>
        <v>Not Rated</v>
      </c>
      <c r="S8410" t="str" cm="1">
        <f t="array" ref="S8410">_xlfn.IFS(E8410="not available","Not Rated", E8410&gt;=4.5,"Excellent", E8410&gt;4,"Very Good", E8410&gt;3,"Good", TRUE,"LOW")</f>
        <v>Not Rated</v>
      </c>
    </row>
    <row r="8411" spans="1:19" x14ac:dyDescent="0.15">
      <c r="A8411" t="s">
        <v>10916</v>
      </c>
      <c r="B8411" t="str">
        <f>LOWER(TRIM(A8411))</f>
        <v>hyper strike now</v>
      </c>
      <c r="C8411" t="str">
        <f t="shared" si="224"/>
        <v>Hyper Strike Now</v>
      </c>
      <c r="D8411" t="s">
        <v>49</v>
      </c>
      <c r="E8411" s="7" t="s">
        <v>13791</v>
      </c>
      <c r="F8411">
        <v>2</v>
      </c>
      <c r="G8411" t="s">
        <v>10349</v>
      </c>
      <c r="H8411" s="3">
        <v>50</v>
      </c>
      <c r="I8411" t="s">
        <v>19</v>
      </c>
      <c r="J8411" s="2">
        <v>0</v>
      </c>
      <c r="K8411" t="s">
        <v>26</v>
      </c>
      <c r="L8411" t="s">
        <v>92</v>
      </c>
      <c r="M8411" s="4">
        <v>45174</v>
      </c>
      <c r="N8411" s="5" t="s">
        <v>10917</v>
      </c>
      <c r="O8411" t="s">
        <v>131</v>
      </c>
      <c r="P8411" t="s">
        <v>23</v>
      </c>
      <c r="Q8411" t="s">
        <v>23</v>
      </c>
      <c r="R8411" t="str">
        <f>IF(E8411="Not Available","Not Rated","Rated")</f>
        <v>Not Rated</v>
      </c>
      <c r="S8411" t="str" cm="1">
        <f t="array" ref="S8411">_xlfn.IFS(E8411="not available","Not Rated", E8411&gt;=4.5,"Excellent", E8411&gt;4,"Very Good", E8411&gt;3,"Good", TRUE,"LOW")</f>
        <v>Not Rated</v>
      </c>
    </row>
    <row r="8412" spans="1:19" x14ac:dyDescent="0.15">
      <c r="A8412" t="s">
        <v>335</v>
      </c>
      <c r="B8412" t="str">
        <f>LOWER(TRIM(A8412))</f>
        <v>chat</v>
      </c>
      <c r="C8412" t="str">
        <f t="shared" si="224"/>
        <v>Chat</v>
      </c>
      <c r="D8412" t="s">
        <v>16</v>
      </c>
      <c r="E8412" s="7" t="s">
        <v>13791</v>
      </c>
      <c r="F8412">
        <v>2</v>
      </c>
      <c r="G8412" t="s">
        <v>2016</v>
      </c>
      <c r="H8412" s="3">
        <v>50</v>
      </c>
      <c r="I8412" t="s">
        <v>19</v>
      </c>
      <c r="J8412" s="2">
        <v>0</v>
      </c>
      <c r="K8412" t="s">
        <v>26</v>
      </c>
      <c r="L8412" t="s">
        <v>21</v>
      </c>
      <c r="M8412" s="4">
        <v>45801</v>
      </c>
      <c r="N8412" s="5" t="s">
        <v>6108</v>
      </c>
      <c r="O8412" t="s">
        <v>31</v>
      </c>
      <c r="P8412" t="s">
        <v>23</v>
      </c>
      <c r="Q8412" t="s">
        <v>23</v>
      </c>
      <c r="R8412" t="str">
        <f>IF(E8412="Not Available","Not Rated","Rated")</f>
        <v>Not Rated</v>
      </c>
      <c r="S8412" t="str" cm="1">
        <f t="array" ref="S8412">_xlfn.IFS(E8412="not available","Not Rated", E8412&gt;=4.5,"Excellent", E8412&gt;4,"Very Good", E8412&gt;3,"Good", TRUE,"LOW")</f>
        <v>Not Rated</v>
      </c>
    </row>
    <row r="8413" spans="1:19" x14ac:dyDescent="0.15">
      <c r="A8413" t="s">
        <v>617</v>
      </c>
      <c r="B8413" t="str">
        <f>LOWER(TRIM(A8413))</f>
        <v>neo pay</v>
      </c>
      <c r="C8413" t="str">
        <f t="shared" si="224"/>
        <v>Neo Pay</v>
      </c>
      <c r="D8413" t="s">
        <v>473</v>
      </c>
      <c r="E8413" s="7" t="s">
        <v>13791</v>
      </c>
      <c r="F8413">
        <v>2</v>
      </c>
      <c r="G8413" t="s">
        <v>1291</v>
      </c>
      <c r="H8413" s="3">
        <v>50</v>
      </c>
      <c r="I8413" t="s">
        <v>19</v>
      </c>
      <c r="J8413" s="2">
        <v>0</v>
      </c>
      <c r="K8413" t="s">
        <v>26</v>
      </c>
      <c r="L8413" t="s">
        <v>474</v>
      </c>
      <c r="M8413" s="4">
        <v>46059</v>
      </c>
      <c r="N8413" s="5" t="s">
        <v>10918</v>
      </c>
      <c r="O8413" t="s">
        <v>28</v>
      </c>
      <c r="P8413" t="s">
        <v>23</v>
      </c>
      <c r="Q8413" t="s">
        <v>23</v>
      </c>
      <c r="R8413" t="str">
        <f>IF(E8413="Not Available","Not Rated","Rated")</f>
        <v>Not Rated</v>
      </c>
      <c r="S8413" t="str" cm="1">
        <f t="array" ref="S8413">_xlfn.IFS(E8413="not available","Not Rated", E8413&gt;=4.5,"Excellent", E8413&gt;4,"Very Good", E8413&gt;3,"Good", TRUE,"LOW")</f>
        <v>Not Rated</v>
      </c>
    </row>
    <row r="8414" spans="1:19" x14ac:dyDescent="0.15">
      <c r="A8414" t="s">
        <v>5991</v>
      </c>
      <c r="B8414" t="str">
        <f>LOWER(TRIM(A8414))</f>
        <v>player now</v>
      </c>
      <c r="C8414" t="str">
        <f t="shared" si="224"/>
        <v>Player Now</v>
      </c>
      <c r="D8414" t="s">
        <v>49</v>
      </c>
      <c r="E8414" s="7" t="s">
        <v>13791</v>
      </c>
      <c r="F8414">
        <v>2</v>
      </c>
      <c r="G8414" t="s">
        <v>1997</v>
      </c>
      <c r="H8414" s="3">
        <v>50</v>
      </c>
      <c r="I8414" t="s">
        <v>19</v>
      </c>
      <c r="J8414" s="2">
        <v>0</v>
      </c>
      <c r="K8414" t="s">
        <v>26</v>
      </c>
      <c r="L8414" t="s">
        <v>92</v>
      </c>
      <c r="M8414" s="4">
        <v>45649</v>
      </c>
      <c r="N8414" s="5" t="s">
        <v>10919</v>
      </c>
      <c r="O8414" t="s">
        <v>22</v>
      </c>
      <c r="P8414" t="s">
        <v>23</v>
      </c>
      <c r="Q8414" t="s">
        <v>23</v>
      </c>
      <c r="R8414" t="str">
        <f>IF(E8414="Not Available","Not Rated","Rated")</f>
        <v>Not Rated</v>
      </c>
      <c r="S8414" t="str" cm="1">
        <f t="array" ref="S8414">_xlfn.IFS(E8414="not available","Not Rated", E8414&gt;=4.5,"Excellent", E8414&gt;4,"Very Good", E8414&gt;3,"Good", TRUE,"LOW")</f>
        <v>Not Rated</v>
      </c>
    </row>
    <row r="8415" spans="1:19" x14ac:dyDescent="0.15">
      <c r="A8415" t="s">
        <v>3541</v>
      </c>
      <c r="B8415" t="str">
        <f>LOWER(TRIM(A8415))</f>
        <v>fit go</v>
      </c>
      <c r="C8415" t="str">
        <f t="shared" si="224"/>
        <v>Fit Go</v>
      </c>
      <c r="D8415" t="s">
        <v>144</v>
      </c>
      <c r="E8415" s="7" t="s">
        <v>13791</v>
      </c>
      <c r="F8415">
        <v>2</v>
      </c>
      <c r="G8415" t="s">
        <v>354</v>
      </c>
      <c r="H8415" s="3">
        <v>50</v>
      </c>
      <c r="I8415" t="s">
        <v>30</v>
      </c>
      <c r="J8415" s="2">
        <v>19.989999999999998</v>
      </c>
      <c r="K8415" t="s">
        <v>150</v>
      </c>
      <c r="L8415" t="s">
        <v>146</v>
      </c>
      <c r="M8415" s="4">
        <v>46360</v>
      </c>
      <c r="N8415" s="5" t="s">
        <v>10920</v>
      </c>
      <c r="O8415" t="s">
        <v>44</v>
      </c>
      <c r="P8415" t="s">
        <v>32</v>
      </c>
      <c r="Q8415" t="s">
        <v>32</v>
      </c>
      <c r="R8415" t="str">
        <f>IF(E8415="Not Available","Not Rated","Rated")</f>
        <v>Not Rated</v>
      </c>
      <c r="S8415" t="str" cm="1">
        <f t="array" ref="S8415">_xlfn.IFS(E8415="not available","Not Rated", E8415&gt;=4.5,"Excellent", E8415&gt;4,"Very Good", E8415&gt;3,"Good", TRUE,"LOW")</f>
        <v>Not Rated</v>
      </c>
    </row>
    <row r="8416" spans="1:19" x14ac:dyDescent="0.15">
      <c r="A8416" t="s">
        <v>641</v>
      </c>
      <c r="B8416" t="str">
        <f>LOWER(TRIM(A8416))</f>
        <v>chat ai</v>
      </c>
      <c r="C8416" t="str">
        <f t="shared" si="224"/>
        <v>Chat Ai</v>
      </c>
      <c r="D8416" t="s">
        <v>346</v>
      </c>
      <c r="E8416" s="7" t="s">
        <v>13791</v>
      </c>
      <c r="F8416">
        <v>2</v>
      </c>
      <c r="G8416" t="s">
        <v>1348</v>
      </c>
      <c r="H8416" s="3">
        <v>50</v>
      </c>
      <c r="I8416" t="s">
        <v>19</v>
      </c>
      <c r="J8416" s="2">
        <v>0</v>
      </c>
      <c r="K8416" t="s">
        <v>20</v>
      </c>
      <c r="L8416" t="s">
        <v>348</v>
      </c>
      <c r="M8416" s="4">
        <v>45229</v>
      </c>
      <c r="N8416" s="5" t="s">
        <v>10921</v>
      </c>
      <c r="O8416" t="s">
        <v>165</v>
      </c>
      <c r="P8416" t="s">
        <v>23</v>
      </c>
      <c r="Q8416" t="s">
        <v>23</v>
      </c>
      <c r="R8416" t="str">
        <f>IF(E8416="Not Available","Not Rated","Rated")</f>
        <v>Not Rated</v>
      </c>
      <c r="S8416" t="str" cm="1">
        <f t="array" ref="S8416">_xlfn.IFS(E8416="not available","Not Rated", E8416&gt;=4.5,"Excellent", E8416&gt;4,"Very Good", E8416&gt;3,"Good", TRUE,"LOW")</f>
        <v>Not Rated</v>
      </c>
    </row>
    <row r="8417" spans="1:19" x14ac:dyDescent="0.15">
      <c r="A8417" t="s">
        <v>1362</v>
      </c>
      <c r="B8417" t="str">
        <f>LOWER(TRIM(A8417))</f>
        <v>dash now</v>
      </c>
      <c r="C8417" t="str">
        <f t="shared" si="224"/>
        <v>Dash Now</v>
      </c>
      <c r="D8417" t="s">
        <v>218</v>
      </c>
      <c r="E8417" s="7" t="s">
        <v>13791</v>
      </c>
      <c r="F8417">
        <v>2</v>
      </c>
      <c r="G8417" t="s">
        <v>2990</v>
      </c>
      <c r="H8417" s="3">
        <v>50</v>
      </c>
      <c r="I8417" t="s">
        <v>19</v>
      </c>
      <c r="J8417" s="2">
        <v>0</v>
      </c>
      <c r="K8417" t="s">
        <v>26</v>
      </c>
      <c r="L8417" t="s">
        <v>549</v>
      </c>
      <c r="M8417" s="4">
        <v>45838</v>
      </c>
      <c r="N8417" s="5" t="s">
        <v>10922</v>
      </c>
      <c r="O8417" t="s">
        <v>53</v>
      </c>
      <c r="P8417" t="s">
        <v>32</v>
      </c>
      <c r="Q8417" t="s">
        <v>23</v>
      </c>
      <c r="R8417" t="str">
        <f>IF(E8417="Not Available","Not Rated","Rated")</f>
        <v>Not Rated</v>
      </c>
      <c r="S8417" t="str" cm="1">
        <f t="array" ref="S8417">_xlfn.IFS(E8417="not available","Not Rated", E8417&gt;=4.5,"Excellent", E8417&gt;4,"Very Good", E8417&gt;3,"Good", TRUE,"LOW")</f>
        <v>Not Rated</v>
      </c>
    </row>
    <row r="8418" spans="1:19" x14ac:dyDescent="0.15">
      <c r="A8418" t="s">
        <v>10923</v>
      </c>
      <c r="B8418" t="str">
        <f>LOWER(TRIM(A8418))</f>
        <v>neo vpn 3d 2026</v>
      </c>
      <c r="C8418" t="str">
        <f t="shared" si="224"/>
        <v>Neo Vpn 3D 2026</v>
      </c>
      <c r="D8418" t="s">
        <v>16</v>
      </c>
      <c r="E8418" s="7" t="s">
        <v>13791</v>
      </c>
      <c r="F8418">
        <v>2</v>
      </c>
      <c r="G8418" t="s">
        <v>1569</v>
      </c>
      <c r="H8418" s="3">
        <v>50</v>
      </c>
      <c r="I8418" t="s">
        <v>19</v>
      </c>
      <c r="J8418" s="2">
        <v>0</v>
      </c>
      <c r="K8418" t="s">
        <v>26</v>
      </c>
      <c r="L8418" t="s">
        <v>21</v>
      </c>
      <c r="M8418" s="4">
        <v>45909</v>
      </c>
      <c r="N8418" s="5" t="s">
        <v>8685</v>
      </c>
      <c r="O8418" t="s">
        <v>28</v>
      </c>
      <c r="P8418" t="s">
        <v>23</v>
      </c>
      <c r="Q8418" t="s">
        <v>23</v>
      </c>
      <c r="R8418" t="str">
        <f>IF(E8418="Not Available","Not Rated","Rated")</f>
        <v>Not Rated</v>
      </c>
      <c r="S8418" t="str" cm="1">
        <f t="array" ref="S8418">_xlfn.IFS(E8418="not available","Not Rated", E8418&gt;=4.5,"Excellent", E8418&gt;4,"Very Good", E8418&gt;3,"Good", TRUE,"LOW")</f>
        <v>Not Rated</v>
      </c>
    </row>
    <row r="8419" spans="1:19" x14ac:dyDescent="0.15">
      <c r="A8419" t="s">
        <v>162</v>
      </c>
      <c r="B8419" t="str">
        <f>LOWER(TRIM(A8419))</f>
        <v>connect</v>
      </c>
      <c r="C8419" t="str">
        <f t="shared" si="224"/>
        <v>Connect</v>
      </c>
      <c r="D8419" t="s">
        <v>73</v>
      </c>
      <c r="E8419" s="7" t="s">
        <v>13791</v>
      </c>
      <c r="F8419">
        <v>2</v>
      </c>
      <c r="G8419" t="s">
        <v>10924</v>
      </c>
      <c r="H8419" s="3">
        <v>50</v>
      </c>
      <c r="I8419" t="s">
        <v>19</v>
      </c>
      <c r="J8419" s="2">
        <v>0</v>
      </c>
      <c r="K8419" t="s">
        <v>26</v>
      </c>
      <c r="L8419" t="s">
        <v>122</v>
      </c>
      <c r="M8419" s="4">
        <v>45559</v>
      </c>
      <c r="N8419" s="5" t="s">
        <v>10925</v>
      </c>
      <c r="O8419" t="s">
        <v>188</v>
      </c>
      <c r="P8419" t="s">
        <v>23</v>
      </c>
      <c r="Q8419" t="s">
        <v>23</v>
      </c>
      <c r="R8419" t="str">
        <f>IF(E8419="Not Available","Not Rated","Rated")</f>
        <v>Not Rated</v>
      </c>
      <c r="S8419" t="str" cm="1">
        <f t="array" ref="S8419">_xlfn.IFS(E8419="not available","Not Rated", E8419&gt;=4.5,"Excellent", E8419&gt;4,"Very Good", E8419&gt;3,"Good", TRUE,"LOW")</f>
        <v>Not Rated</v>
      </c>
    </row>
    <row r="8420" spans="1:19" x14ac:dyDescent="0.15">
      <c r="A8420" t="s">
        <v>79</v>
      </c>
      <c r="B8420" t="str">
        <f>LOWER(TRIM(A8420))</f>
        <v>health</v>
      </c>
      <c r="C8420" t="str">
        <f t="shared" si="224"/>
        <v>Health</v>
      </c>
      <c r="D8420" t="s">
        <v>16</v>
      </c>
      <c r="E8420" s="7" t="s">
        <v>13791</v>
      </c>
      <c r="F8420">
        <v>2</v>
      </c>
      <c r="G8420" t="s">
        <v>2022</v>
      </c>
      <c r="H8420" s="3">
        <v>50</v>
      </c>
      <c r="I8420" t="s">
        <v>19</v>
      </c>
      <c r="J8420" s="2">
        <v>0</v>
      </c>
      <c r="K8420" t="s">
        <v>26</v>
      </c>
      <c r="L8420" t="s">
        <v>21</v>
      </c>
      <c r="M8420" s="4">
        <v>45691</v>
      </c>
      <c r="N8420" s="5" t="s">
        <v>882</v>
      </c>
      <c r="O8420" t="s">
        <v>28</v>
      </c>
      <c r="P8420" t="s">
        <v>23</v>
      </c>
      <c r="Q8420" t="s">
        <v>23</v>
      </c>
      <c r="R8420" t="str">
        <f>IF(E8420="Not Available","Not Rated","Rated")</f>
        <v>Not Rated</v>
      </c>
      <c r="S8420" t="str" cm="1">
        <f t="array" ref="S8420">_xlfn.IFS(E8420="not available","Not Rated", E8420&gt;=4.5,"Excellent", E8420&gt;4,"Very Good", E8420&gt;3,"Good", TRUE,"LOW")</f>
        <v>Not Rated</v>
      </c>
    </row>
    <row r="8421" spans="1:19" x14ac:dyDescent="0.15">
      <c r="A8421" t="s">
        <v>10926</v>
      </c>
      <c r="B8421" t="str">
        <f>LOWER(TRIM(A8421))</f>
        <v>maker space 2026</v>
      </c>
      <c r="C8421" t="str">
        <f t="shared" si="224"/>
        <v>Maker Space 2026</v>
      </c>
      <c r="D8421" t="s">
        <v>482</v>
      </c>
      <c r="E8421" s="7" t="s">
        <v>13791</v>
      </c>
      <c r="F8421">
        <v>2</v>
      </c>
      <c r="G8421" t="s">
        <v>3039</v>
      </c>
      <c r="H8421" s="3">
        <v>50</v>
      </c>
      <c r="I8421" t="s">
        <v>19</v>
      </c>
      <c r="J8421" s="2">
        <v>0</v>
      </c>
      <c r="K8421" t="s">
        <v>26</v>
      </c>
      <c r="L8421" t="s">
        <v>678</v>
      </c>
      <c r="M8421" s="4">
        <v>46117</v>
      </c>
      <c r="N8421" s="5" t="s">
        <v>10927</v>
      </c>
      <c r="O8421" t="s">
        <v>31</v>
      </c>
      <c r="P8421" t="s">
        <v>23</v>
      </c>
      <c r="Q8421" t="s">
        <v>23</v>
      </c>
      <c r="R8421" t="str">
        <f>IF(E8421="Not Available","Not Rated","Rated")</f>
        <v>Not Rated</v>
      </c>
      <c r="S8421" t="str" cm="1">
        <f t="array" ref="S8421">_xlfn.IFS(E8421="not available","Not Rated", E8421&gt;=4.5,"Excellent", E8421&gt;4,"Very Good", E8421&gt;3,"Good", TRUE,"LOW")</f>
        <v>Not Rated</v>
      </c>
    </row>
    <row r="8422" spans="1:19" x14ac:dyDescent="0.15">
      <c r="A8422" t="s">
        <v>148</v>
      </c>
      <c r="B8422" t="str">
        <f>LOWER(TRIM(A8422))</f>
        <v>wallet</v>
      </c>
      <c r="C8422" t="str">
        <f t="shared" si="224"/>
        <v>Wallet</v>
      </c>
      <c r="D8422" t="s">
        <v>498</v>
      </c>
      <c r="E8422" s="7" t="s">
        <v>13791</v>
      </c>
      <c r="F8422">
        <v>2</v>
      </c>
      <c r="G8422" t="s">
        <v>2059</v>
      </c>
      <c r="H8422" s="3">
        <v>50</v>
      </c>
      <c r="I8422" t="s">
        <v>19</v>
      </c>
      <c r="J8422" s="2">
        <v>0</v>
      </c>
      <c r="K8422" t="s">
        <v>20</v>
      </c>
      <c r="L8422" t="s">
        <v>691</v>
      </c>
      <c r="M8422" s="4">
        <v>45276</v>
      </c>
      <c r="N8422" s="5" t="s">
        <v>10928</v>
      </c>
      <c r="O8422" t="s">
        <v>17</v>
      </c>
      <c r="P8422" t="s">
        <v>32</v>
      </c>
      <c r="Q8422" t="s">
        <v>23</v>
      </c>
      <c r="R8422" t="str">
        <f>IF(E8422="Not Available","Not Rated","Rated")</f>
        <v>Not Rated</v>
      </c>
      <c r="S8422" t="str" cm="1">
        <f t="array" ref="S8422">_xlfn.IFS(E8422="not available","Not Rated", E8422&gt;=4.5,"Excellent", E8422&gt;4,"Very Good", E8422&gt;3,"Good", TRUE,"LOW")</f>
        <v>Not Rated</v>
      </c>
    </row>
    <row r="8423" spans="1:19" x14ac:dyDescent="0.15">
      <c r="A8423" t="s">
        <v>79</v>
      </c>
      <c r="B8423" t="str">
        <f>LOWER(TRIM(A8423))</f>
        <v>health</v>
      </c>
      <c r="C8423" t="str">
        <f t="shared" si="224"/>
        <v>Health</v>
      </c>
      <c r="D8423" t="s">
        <v>115</v>
      </c>
      <c r="E8423" s="7" t="s">
        <v>13791</v>
      </c>
      <c r="F8423">
        <v>2</v>
      </c>
      <c r="G8423" t="s">
        <v>5704</v>
      </c>
      <c r="H8423" s="3">
        <v>50</v>
      </c>
      <c r="I8423" t="s">
        <v>19</v>
      </c>
      <c r="J8423" s="2">
        <v>0</v>
      </c>
      <c r="K8423" t="s">
        <v>26</v>
      </c>
      <c r="L8423" t="s">
        <v>1478</v>
      </c>
      <c r="M8423" s="4">
        <v>45294</v>
      </c>
      <c r="N8423" s="5" t="s">
        <v>4149</v>
      </c>
      <c r="O8423" t="s">
        <v>31</v>
      </c>
      <c r="P8423" t="s">
        <v>23</v>
      </c>
      <c r="Q8423" t="s">
        <v>23</v>
      </c>
      <c r="R8423" t="str">
        <f>IF(E8423="Not Available","Not Rated","Rated")</f>
        <v>Not Rated</v>
      </c>
      <c r="S8423" t="str" cm="1">
        <f t="array" ref="S8423">_xlfn.IFS(E8423="not available","Not Rated", E8423&gt;=4.5,"Excellent", E8423&gt;4,"Very Good", E8423&gt;3,"Good", TRUE,"LOW")</f>
        <v>Not Rated</v>
      </c>
    </row>
    <row r="8424" spans="1:19" x14ac:dyDescent="0.15">
      <c r="A8424" t="s">
        <v>3258</v>
      </c>
      <c r="B8424" t="str">
        <f>LOWER(TRIM(A8424))</f>
        <v>crypto craft</v>
      </c>
      <c r="C8424" t="str">
        <f t="shared" si="224"/>
        <v>Crypto Craft</v>
      </c>
      <c r="D8424" t="s">
        <v>73</v>
      </c>
      <c r="E8424" s="7" t="s">
        <v>13791</v>
      </c>
      <c r="F8424">
        <v>2</v>
      </c>
      <c r="G8424" t="s">
        <v>10929</v>
      </c>
      <c r="H8424" s="3">
        <v>50</v>
      </c>
      <c r="I8424" t="s">
        <v>19</v>
      </c>
      <c r="J8424" s="2">
        <v>0</v>
      </c>
      <c r="K8424" t="s">
        <v>26</v>
      </c>
      <c r="L8424" t="s">
        <v>411</v>
      </c>
      <c r="M8424" s="4">
        <v>46107</v>
      </c>
      <c r="N8424" s="5" t="s">
        <v>10930</v>
      </c>
      <c r="O8424" t="s">
        <v>31</v>
      </c>
      <c r="P8424" t="s">
        <v>23</v>
      </c>
      <c r="Q8424" t="s">
        <v>23</v>
      </c>
      <c r="R8424" t="str">
        <f>IF(E8424="Not Available","Not Rated","Rated")</f>
        <v>Not Rated</v>
      </c>
      <c r="S8424" t="str" cm="1">
        <f t="array" ref="S8424">_xlfn.IFS(E8424="not available","Not Rated", E8424&gt;=4.5,"Excellent", E8424&gt;4,"Very Good", E8424&gt;3,"Good", TRUE,"LOW")</f>
        <v>Not Rated</v>
      </c>
    </row>
    <row r="8425" spans="1:19" x14ac:dyDescent="0.15">
      <c r="A8425" t="s">
        <v>318</v>
      </c>
      <c r="B8425" t="str">
        <f>LOWER(TRIM(A8425))</f>
        <v>neo browser</v>
      </c>
      <c r="C8425" t="str">
        <f t="shared" si="224"/>
        <v>Neo Browser</v>
      </c>
      <c r="D8425" t="s">
        <v>73</v>
      </c>
      <c r="E8425" s="7" t="s">
        <v>13791</v>
      </c>
      <c r="F8425">
        <v>2</v>
      </c>
      <c r="G8425" t="s">
        <v>13774</v>
      </c>
      <c r="H8425" s="3">
        <v>50</v>
      </c>
      <c r="I8425" t="s">
        <v>19</v>
      </c>
      <c r="J8425" s="2">
        <v>0</v>
      </c>
      <c r="K8425" t="s">
        <v>20</v>
      </c>
      <c r="L8425" t="s">
        <v>411</v>
      </c>
      <c r="M8425" s="4">
        <v>46209</v>
      </c>
      <c r="N8425" s="5" t="s">
        <v>13775</v>
      </c>
      <c r="O8425" t="s">
        <v>28</v>
      </c>
      <c r="P8425" t="s">
        <v>23</v>
      </c>
      <c r="Q8425" t="s">
        <v>23</v>
      </c>
      <c r="R8425" t="str">
        <f>IF(E8425="Not Available","Not Rated","Rated")</f>
        <v>Not Rated</v>
      </c>
      <c r="S8425" t="str" cm="1">
        <f t="array" ref="S8425">_xlfn.IFS(E8425="not available","Not Rated", E8425&gt;=4.5,"Excellent", E8425&gt;4,"Very Good", E8425&gt;3,"Good", TRUE,"LOW")</f>
        <v>Not Rated</v>
      </c>
    </row>
    <row r="8426" spans="1:19" x14ac:dyDescent="0.15">
      <c r="A8426" t="s">
        <v>4102</v>
      </c>
      <c r="B8426" t="str">
        <f>LOWER(TRIM(A8426))</f>
        <v>hyper drive</v>
      </c>
      <c r="C8426" t="str">
        <f t="shared" si="224"/>
        <v>Hyper Drive</v>
      </c>
      <c r="D8426" t="s">
        <v>60</v>
      </c>
      <c r="E8426" s="7" t="s">
        <v>13791</v>
      </c>
      <c r="F8426">
        <v>2</v>
      </c>
      <c r="G8426" t="s">
        <v>1091</v>
      </c>
      <c r="H8426" s="3">
        <v>50</v>
      </c>
      <c r="I8426" t="s">
        <v>19</v>
      </c>
      <c r="J8426" s="2">
        <v>0</v>
      </c>
      <c r="K8426" t="s">
        <v>20</v>
      </c>
      <c r="L8426" t="s">
        <v>63</v>
      </c>
      <c r="M8426" s="4">
        <v>46038</v>
      </c>
      <c r="N8426" s="5" t="s">
        <v>10931</v>
      </c>
      <c r="O8426" t="s">
        <v>17</v>
      </c>
      <c r="P8426" t="s">
        <v>23</v>
      </c>
      <c r="Q8426" t="s">
        <v>23</v>
      </c>
      <c r="R8426" t="str">
        <f>IF(E8426="Not Available","Not Rated","Rated")</f>
        <v>Not Rated</v>
      </c>
      <c r="S8426" t="str" cm="1">
        <f t="array" ref="S8426">_xlfn.IFS(E8426="not available","Not Rated", E8426&gt;=4.5,"Excellent", E8426&gt;4,"Very Good", E8426&gt;3,"Good", TRUE,"LOW")</f>
        <v>Not Rated</v>
      </c>
    </row>
    <row r="8427" spans="1:19" x14ac:dyDescent="0.15">
      <c r="A8427" t="s">
        <v>154</v>
      </c>
      <c r="B8427" t="str">
        <f>LOWER(TRIM(A8427))</f>
        <v>tracker</v>
      </c>
      <c r="C8427" t="str">
        <f t="shared" si="224"/>
        <v>Tracker</v>
      </c>
      <c r="D8427" t="s">
        <v>73</v>
      </c>
      <c r="E8427" s="7" t="s">
        <v>13791</v>
      </c>
      <c r="F8427">
        <v>2</v>
      </c>
      <c r="G8427" t="s">
        <v>4863</v>
      </c>
      <c r="H8427" s="3">
        <v>50</v>
      </c>
      <c r="I8427" t="s">
        <v>19</v>
      </c>
      <c r="J8427" s="2">
        <v>0</v>
      </c>
      <c r="K8427" t="s">
        <v>26</v>
      </c>
      <c r="L8427" t="s">
        <v>75</v>
      </c>
      <c r="M8427" s="4">
        <v>45626</v>
      </c>
      <c r="N8427" s="5" t="s">
        <v>10932</v>
      </c>
      <c r="O8427" t="s">
        <v>31</v>
      </c>
      <c r="P8427" t="s">
        <v>23</v>
      </c>
      <c r="Q8427" t="s">
        <v>23</v>
      </c>
      <c r="R8427" t="str">
        <f>IF(E8427="Not Available","Not Rated","Rated")</f>
        <v>Not Rated</v>
      </c>
      <c r="S8427" t="str" cm="1">
        <f t="array" ref="S8427">_xlfn.IFS(E8427="not available","Not Rated", E8427&gt;=4.5,"Excellent", E8427&gt;4,"Very Good", E8427&gt;3,"Good", TRUE,"LOW")</f>
        <v>Not Rated</v>
      </c>
    </row>
    <row r="8428" spans="1:19" x14ac:dyDescent="0.15">
      <c r="A8428" t="s">
        <v>1095</v>
      </c>
      <c r="B8428" t="str">
        <f>LOWER(TRIM(A8428))</f>
        <v>craft 2026</v>
      </c>
      <c r="C8428" t="str">
        <f t="shared" si="224"/>
        <v>Craft 2026</v>
      </c>
      <c r="D8428" t="s">
        <v>60</v>
      </c>
      <c r="E8428" s="7" t="s">
        <v>13791</v>
      </c>
      <c r="F8428">
        <v>2</v>
      </c>
      <c r="G8428" t="s">
        <v>884</v>
      </c>
      <c r="H8428" s="3">
        <v>50</v>
      </c>
      <c r="I8428" t="s">
        <v>19</v>
      </c>
      <c r="J8428" s="2">
        <v>0</v>
      </c>
      <c r="K8428" t="s">
        <v>26</v>
      </c>
      <c r="L8428" t="s">
        <v>63</v>
      </c>
      <c r="M8428" s="4">
        <v>46027</v>
      </c>
      <c r="N8428" s="5" t="s">
        <v>10933</v>
      </c>
      <c r="O8428" t="s">
        <v>31</v>
      </c>
      <c r="P8428" t="s">
        <v>23</v>
      </c>
      <c r="Q8428" t="s">
        <v>23</v>
      </c>
      <c r="R8428" t="str">
        <f>IF(E8428="Not Available","Not Rated","Rated")</f>
        <v>Not Rated</v>
      </c>
      <c r="S8428" t="str" cm="1">
        <f t="array" ref="S8428">_xlfn.IFS(E8428="not available","Not Rated", E8428&gt;=4.5,"Excellent", E8428&gt;4,"Very Good", E8428&gt;3,"Good", TRUE,"LOW")</f>
        <v>Not Rated</v>
      </c>
    </row>
    <row r="8429" spans="1:19" x14ac:dyDescent="0.15">
      <c r="A8429" t="s">
        <v>10934</v>
      </c>
      <c r="B8429" t="str">
        <f>LOWER(TRIM(A8429))</f>
        <v>lite tracker plus</v>
      </c>
      <c r="C8429" t="str">
        <f t="shared" si="224"/>
        <v>Lite Tracker Plus</v>
      </c>
      <c r="D8429" t="s">
        <v>16</v>
      </c>
      <c r="E8429" s="7" t="s">
        <v>13791</v>
      </c>
      <c r="F8429">
        <v>2</v>
      </c>
      <c r="G8429" t="s">
        <v>3045</v>
      </c>
      <c r="H8429" s="3">
        <v>50</v>
      </c>
      <c r="I8429" t="s">
        <v>19</v>
      </c>
      <c r="J8429" s="2">
        <v>0</v>
      </c>
      <c r="K8429" t="s">
        <v>26</v>
      </c>
      <c r="L8429" t="s">
        <v>21</v>
      </c>
      <c r="M8429" s="4">
        <v>45919</v>
      </c>
      <c r="N8429" s="5" t="s">
        <v>10935</v>
      </c>
      <c r="O8429" t="s">
        <v>28</v>
      </c>
      <c r="P8429" t="s">
        <v>23</v>
      </c>
      <c r="Q8429" t="s">
        <v>23</v>
      </c>
      <c r="R8429" t="str">
        <f>IF(E8429="Not Available","Not Rated","Rated")</f>
        <v>Not Rated</v>
      </c>
      <c r="S8429" t="str" cm="1">
        <f t="array" ref="S8429">_xlfn.IFS(E8429="not available","Not Rated", E8429&gt;=4.5,"Excellent", E8429&gt;4,"Very Good", E8429&gt;3,"Good", TRUE,"LOW")</f>
        <v>Not Rated</v>
      </c>
    </row>
    <row r="8430" spans="1:19" x14ac:dyDescent="0.15">
      <c r="A8430" t="s">
        <v>944</v>
      </c>
      <c r="B8430" t="str">
        <f>LOWER(TRIM(A8430))</f>
        <v>fit app</v>
      </c>
      <c r="C8430" t="str">
        <f t="shared" si="224"/>
        <v>Fit App</v>
      </c>
      <c r="D8430" t="s">
        <v>16</v>
      </c>
      <c r="E8430" s="7" t="s">
        <v>13791</v>
      </c>
      <c r="F8430">
        <v>2</v>
      </c>
      <c r="G8430" t="s">
        <v>5278</v>
      </c>
      <c r="H8430" s="3">
        <v>50</v>
      </c>
      <c r="I8430" t="s">
        <v>19</v>
      </c>
      <c r="J8430" s="2">
        <v>0</v>
      </c>
      <c r="K8430" t="s">
        <v>26</v>
      </c>
      <c r="L8430" t="s">
        <v>21</v>
      </c>
      <c r="M8430" s="4">
        <v>45985</v>
      </c>
      <c r="N8430" s="5" t="s">
        <v>10936</v>
      </c>
      <c r="O8430" t="s">
        <v>165</v>
      </c>
      <c r="P8430" t="s">
        <v>32</v>
      </c>
      <c r="Q8430" t="s">
        <v>23</v>
      </c>
      <c r="R8430" t="str">
        <f>IF(E8430="Not Available","Not Rated","Rated")</f>
        <v>Not Rated</v>
      </c>
      <c r="S8430" t="str" cm="1">
        <f t="array" ref="S8430">_xlfn.IFS(E8430="not available","Not Rated", E8430&gt;=4.5,"Excellent", E8430&gt;4,"Very Good", E8430&gt;3,"Good", TRUE,"LOW")</f>
        <v>Not Rated</v>
      </c>
    </row>
    <row r="8431" spans="1:19" x14ac:dyDescent="0.15">
      <c r="A8431" t="s">
        <v>29</v>
      </c>
      <c r="B8431" t="str">
        <f>LOWER(TRIM(A8431))</f>
        <v>scanner</v>
      </c>
      <c r="C8431" t="str">
        <f t="shared" si="224"/>
        <v>Scanner</v>
      </c>
      <c r="D8431" t="s">
        <v>73</v>
      </c>
      <c r="E8431" s="7" t="s">
        <v>13791</v>
      </c>
      <c r="F8431">
        <v>2</v>
      </c>
      <c r="G8431" t="s">
        <v>13774</v>
      </c>
      <c r="H8431" s="3">
        <v>50</v>
      </c>
      <c r="I8431" t="s">
        <v>19</v>
      </c>
      <c r="J8431" s="2">
        <v>0</v>
      </c>
      <c r="K8431" t="s">
        <v>26</v>
      </c>
      <c r="L8431" t="s">
        <v>336</v>
      </c>
      <c r="M8431" s="4">
        <v>45999</v>
      </c>
      <c r="N8431" s="5" t="s">
        <v>13775</v>
      </c>
      <c r="O8431" t="s">
        <v>225</v>
      </c>
      <c r="P8431" t="s">
        <v>32</v>
      </c>
      <c r="Q8431" t="s">
        <v>23</v>
      </c>
      <c r="R8431" t="str">
        <f>IF(E8431="Not Available","Not Rated","Rated")</f>
        <v>Not Rated</v>
      </c>
      <c r="S8431" t="str" cm="1">
        <f t="array" ref="S8431">_xlfn.IFS(E8431="not available","Not Rated", E8431&gt;=4.5,"Excellent", E8431&gt;4,"Very Good", E8431&gt;3,"Good", TRUE,"LOW")</f>
        <v>Not Rated</v>
      </c>
    </row>
    <row r="8432" spans="1:19" x14ac:dyDescent="0.15">
      <c r="A8432" t="s">
        <v>3141</v>
      </c>
      <c r="B8432" t="str">
        <f>LOWER(TRIM(A8432))</f>
        <v>strike premium</v>
      </c>
      <c r="C8432" t="str">
        <f t="shared" si="224"/>
        <v>Strike Premium</v>
      </c>
      <c r="D8432" t="s">
        <v>73</v>
      </c>
      <c r="E8432" s="7" t="s">
        <v>13791</v>
      </c>
      <c r="F8432">
        <v>2</v>
      </c>
      <c r="G8432" t="s">
        <v>13774</v>
      </c>
      <c r="H8432" s="3">
        <v>50</v>
      </c>
      <c r="I8432" t="s">
        <v>19</v>
      </c>
      <c r="J8432" s="2">
        <v>0</v>
      </c>
      <c r="K8432" t="s">
        <v>26</v>
      </c>
      <c r="L8432" t="s">
        <v>336</v>
      </c>
      <c r="M8432" s="4">
        <v>46132</v>
      </c>
      <c r="N8432" s="5" t="s">
        <v>13775</v>
      </c>
      <c r="O8432" t="s">
        <v>22</v>
      </c>
      <c r="P8432" t="s">
        <v>23</v>
      </c>
      <c r="Q8432" t="s">
        <v>23</v>
      </c>
      <c r="R8432" t="str">
        <f>IF(E8432="Not Available","Not Rated","Rated")</f>
        <v>Not Rated</v>
      </c>
      <c r="S8432" t="str" cm="1">
        <f t="array" ref="S8432">_xlfn.IFS(E8432="not available","Not Rated", E8432&gt;=4.5,"Excellent", E8432&gt;4,"Very Good", E8432&gt;3,"Good", TRUE,"LOW")</f>
        <v>Not Rated</v>
      </c>
    </row>
    <row r="8433" spans="1:19" x14ac:dyDescent="0.15">
      <c r="A8433" t="s">
        <v>10937</v>
      </c>
      <c r="B8433" t="str">
        <f>LOWER(TRIM(A8433))</f>
        <v>health plus 2024</v>
      </c>
      <c r="C8433" t="str">
        <f t="shared" si="224"/>
        <v>Health Plus 2024</v>
      </c>
      <c r="D8433" t="s">
        <v>40</v>
      </c>
      <c r="E8433" s="7" t="s">
        <v>13791</v>
      </c>
      <c r="F8433">
        <v>2</v>
      </c>
      <c r="G8433" t="s">
        <v>1016</v>
      </c>
      <c r="H8433" s="3">
        <v>50</v>
      </c>
      <c r="I8433" t="s">
        <v>19</v>
      </c>
      <c r="J8433" s="2">
        <v>0</v>
      </c>
      <c r="K8433" t="s">
        <v>26</v>
      </c>
      <c r="L8433" t="s">
        <v>42</v>
      </c>
      <c r="M8433" s="4">
        <v>46046</v>
      </c>
      <c r="N8433" s="5" t="s">
        <v>10938</v>
      </c>
      <c r="O8433" t="s">
        <v>28</v>
      </c>
      <c r="P8433" t="s">
        <v>23</v>
      </c>
      <c r="Q8433" t="s">
        <v>23</v>
      </c>
      <c r="R8433" t="str">
        <f>IF(E8433="Not Available","Not Rated","Rated")</f>
        <v>Not Rated</v>
      </c>
      <c r="S8433" t="str" cm="1">
        <f t="array" ref="S8433">_xlfn.IFS(E8433="not available","Not Rated", E8433&gt;=4.5,"Excellent", E8433&gt;4,"Very Good", E8433&gt;3,"Good", TRUE,"LOW")</f>
        <v>Not Rated</v>
      </c>
    </row>
    <row r="8434" spans="1:19" x14ac:dyDescent="0.15">
      <c r="A8434" t="s">
        <v>10939</v>
      </c>
      <c r="B8434" t="str">
        <f>LOWER(TRIM(A8434))</f>
        <v>neo craft go</v>
      </c>
      <c r="C8434" t="str">
        <f t="shared" si="224"/>
        <v>Neo Craft Go</v>
      </c>
      <c r="D8434" t="s">
        <v>66</v>
      </c>
      <c r="E8434" s="7" t="s">
        <v>13791</v>
      </c>
      <c r="F8434">
        <v>2</v>
      </c>
      <c r="G8434" t="s">
        <v>535</v>
      </c>
      <c r="H8434" s="3">
        <v>50</v>
      </c>
      <c r="I8434" t="s">
        <v>19</v>
      </c>
      <c r="J8434" s="2">
        <v>0</v>
      </c>
      <c r="K8434" t="s">
        <v>26</v>
      </c>
      <c r="L8434" t="s">
        <v>99</v>
      </c>
      <c r="M8434" s="4">
        <v>45057</v>
      </c>
      <c r="N8434" s="5" t="s">
        <v>3312</v>
      </c>
      <c r="O8434" t="s">
        <v>28</v>
      </c>
      <c r="P8434" t="s">
        <v>23</v>
      </c>
      <c r="Q8434" t="s">
        <v>23</v>
      </c>
      <c r="R8434" t="str">
        <f>IF(E8434="Not Available","Not Rated","Rated")</f>
        <v>Not Rated</v>
      </c>
      <c r="S8434" t="str" cm="1">
        <f t="array" ref="S8434">_xlfn.IFS(E8434="not available","Not Rated", E8434&gt;=4.5,"Excellent", E8434&gt;4,"Very Good", E8434&gt;3,"Good", TRUE,"LOW")</f>
        <v>Not Rated</v>
      </c>
    </row>
    <row r="8435" spans="1:19" x14ac:dyDescent="0.15">
      <c r="A8435" t="s">
        <v>10940</v>
      </c>
      <c r="B8435" t="str">
        <f>LOWER(TRIM(A8435))</f>
        <v>daily drive max</v>
      </c>
      <c r="C8435" t="str">
        <f t="shared" si="224"/>
        <v>Daily Drive Max</v>
      </c>
      <c r="D8435" t="s">
        <v>16</v>
      </c>
      <c r="E8435" s="7" t="s">
        <v>13791</v>
      </c>
      <c r="F8435">
        <v>2</v>
      </c>
      <c r="G8435" t="s">
        <v>13774</v>
      </c>
      <c r="H8435" s="3">
        <v>50</v>
      </c>
      <c r="I8435" t="s">
        <v>19</v>
      </c>
      <c r="J8435" s="2">
        <v>0</v>
      </c>
      <c r="K8435" t="s">
        <v>26</v>
      </c>
      <c r="L8435" t="s">
        <v>21</v>
      </c>
      <c r="M8435" s="4">
        <v>45954</v>
      </c>
      <c r="N8435" s="5" t="s">
        <v>13775</v>
      </c>
      <c r="O8435" t="s">
        <v>22</v>
      </c>
      <c r="P8435" t="s">
        <v>23</v>
      </c>
      <c r="Q8435" t="s">
        <v>32</v>
      </c>
      <c r="R8435" t="str">
        <f>IF(E8435="Not Available","Not Rated","Rated")</f>
        <v>Not Rated</v>
      </c>
      <c r="S8435" t="str" cm="1">
        <f t="array" ref="S8435">_xlfn.IFS(E8435="not available","Not Rated", E8435&gt;=4.5,"Excellent", E8435&gt;4,"Very Good", E8435&gt;3,"Good", TRUE,"LOW")</f>
        <v>Not Rated</v>
      </c>
    </row>
    <row r="8436" spans="1:19" x14ac:dyDescent="0.15">
      <c r="A8436" t="s">
        <v>10941</v>
      </c>
      <c r="B8436" t="str">
        <f>LOWER(TRIM(A8436))</f>
        <v>hyper strike 3d</v>
      </c>
      <c r="C8436" t="str">
        <f t="shared" si="224"/>
        <v>Hyper Strike 3D</v>
      </c>
      <c r="D8436" t="s">
        <v>49</v>
      </c>
      <c r="E8436" s="7" t="s">
        <v>13791</v>
      </c>
      <c r="F8436">
        <v>2</v>
      </c>
      <c r="G8436" t="s">
        <v>5196</v>
      </c>
      <c r="H8436" s="3">
        <v>50</v>
      </c>
      <c r="I8436" t="s">
        <v>19</v>
      </c>
      <c r="J8436" s="2">
        <v>0</v>
      </c>
      <c r="K8436" t="s">
        <v>69</v>
      </c>
      <c r="L8436" t="s">
        <v>92</v>
      </c>
      <c r="M8436" s="4">
        <v>45325</v>
      </c>
      <c r="N8436" s="5" t="s">
        <v>10942</v>
      </c>
      <c r="O8436" t="s">
        <v>22</v>
      </c>
      <c r="P8436" t="s">
        <v>23</v>
      </c>
      <c r="Q8436" t="s">
        <v>23</v>
      </c>
      <c r="R8436" t="str">
        <f>IF(E8436="Not Available","Not Rated","Rated")</f>
        <v>Not Rated</v>
      </c>
      <c r="S8436" t="str" cm="1">
        <f t="array" ref="S8436">_xlfn.IFS(E8436="not available","Not Rated", E8436&gt;=4.5,"Excellent", E8436&gt;4,"Very Good", E8436&gt;3,"Good", TRUE,"LOW")</f>
        <v>Not Rated</v>
      </c>
    </row>
    <row r="8437" spans="1:19" x14ac:dyDescent="0.15">
      <c r="A8437" t="s">
        <v>10943</v>
      </c>
      <c r="B8437" t="str">
        <f>LOWER(TRIM(A8437))</f>
        <v>fit go 2024</v>
      </c>
      <c r="C8437" t="str">
        <f t="shared" si="224"/>
        <v>Fit Go 2024</v>
      </c>
      <c r="D8437" t="s">
        <v>16</v>
      </c>
      <c r="E8437" s="7" t="s">
        <v>13791</v>
      </c>
      <c r="F8437">
        <v>2</v>
      </c>
      <c r="G8437" t="s">
        <v>860</v>
      </c>
      <c r="H8437" s="3">
        <v>50</v>
      </c>
      <c r="I8437" t="s">
        <v>19</v>
      </c>
      <c r="J8437" s="2">
        <v>0</v>
      </c>
      <c r="K8437" t="s">
        <v>26</v>
      </c>
      <c r="L8437" t="s">
        <v>21</v>
      </c>
      <c r="M8437" s="4">
        <v>45454</v>
      </c>
      <c r="N8437" s="5" t="s">
        <v>10944</v>
      </c>
      <c r="O8437" t="s">
        <v>28</v>
      </c>
      <c r="P8437" t="s">
        <v>23</v>
      </c>
      <c r="Q8437" t="s">
        <v>23</v>
      </c>
      <c r="R8437" t="str">
        <f>IF(E8437="Not Available","Not Rated","Rated")</f>
        <v>Not Rated</v>
      </c>
      <c r="S8437" t="str" cm="1">
        <f t="array" ref="S8437">_xlfn.IFS(E8437="not available","Not Rated", E8437&gt;=4.5,"Excellent", E8437&gt;4,"Very Good", E8437&gt;3,"Good", TRUE,"LOW")</f>
        <v>Not Rated</v>
      </c>
    </row>
    <row r="8438" spans="1:19" x14ac:dyDescent="0.15">
      <c r="A8438" t="s">
        <v>1123</v>
      </c>
      <c r="B8438" t="str">
        <f>LOWER(TRIM(A8438))</f>
        <v>connect ai</v>
      </c>
      <c r="C8438" t="str">
        <f t="shared" si="224"/>
        <v>Connect Ai</v>
      </c>
      <c r="D8438" t="s">
        <v>16</v>
      </c>
      <c r="E8438" s="7" t="s">
        <v>13791</v>
      </c>
      <c r="F8438">
        <v>2</v>
      </c>
      <c r="G8438" t="s">
        <v>13774</v>
      </c>
      <c r="H8438" s="3">
        <v>50</v>
      </c>
      <c r="I8438" t="s">
        <v>19</v>
      </c>
      <c r="J8438" s="2">
        <v>0</v>
      </c>
      <c r="K8438" t="s">
        <v>26</v>
      </c>
      <c r="L8438" t="s">
        <v>200</v>
      </c>
      <c r="M8438" s="4">
        <v>45515</v>
      </c>
      <c r="N8438" s="5" t="s">
        <v>13775</v>
      </c>
      <c r="O8438" t="s">
        <v>22</v>
      </c>
      <c r="P8438" t="s">
        <v>23</v>
      </c>
      <c r="Q8438" t="s">
        <v>23</v>
      </c>
      <c r="R8438" t="str">
        <f>IF(E8438="Not Available","Not Rated","Rated")</f>
        <v>Not Rated</v>
      </c>
      <c r="S8438" t="str" cm="1">
        <f t="array" ref="S8438">_xlfn.IFS(E8438="not available","Not Rated", E8438&gt;=4.5,"Excellent", E8438&gt;4,"Very Good", E8438&gt;3,"Good", TRUE,"LOW")</f>
        <v>Not Rated</v>
      </c>
    </row>
    <row r="8439" spans="1:19" x14ac:dyDescent="0.15">
      <c r="A8439" t="s">
        <v>148</v>
      </c>
      <c r="B8439" t="str">
        <f>LOWER(TRIM(A8439))</f>
        <v>wallet</v>
      </c>
      <c r="C8439" t="str">
        <f t="shared" si="224"/>
        <v>Wallet</v>
      </c>
      <c r="D8439" t="s">
        <v>16</v>
      </c>
      <c r="E8439" s="7" t="s">
        <v>13791</v>
      </c>
      <c r="F8439">
        <v>2</v>
      </c>
      <c r="G8439" t="s">
        <v>4170</v>
      </c>
      <c r="H8439" s="3">
        <v>50</v>
      </c>
      <c r="I8439" t="s">
        <v>19</v>
      </c>
      <c r="J8439" s="2">
        <v>0</v>
      </c>
      <c r="K8439" t="s">
        <v>26</v>
      </c>
      <c r="L8439" t="s">
        <v>21</v>
      </c>
      <c r="M8439" s="4">
        <v>45702</v>
      </c>
      <c r="N8439" s="5" t="s">
        <v>10945</v>
      </c>
      <c r="O8439" t="s">
        <v>22</v>
      </c>
      <c r="P8439" t="s">
        <v>23</v>
      </c>
      <c r="Q8439" t="s">
        <v>23</v>
      </c>
      <c r="R8439" t="str">
        <f>IF(E8439="Not Available","Not Rated","Rated")</f>
        <v>Not Rated</v>
      </c>
      <c r="S8439" t="str" cm="1">
        <f t="array" ref="S8439">_xlfn.IFS(E8439="not available","Not Rated", E8439&gt;=4.5,"Excellent", E8439&gt;4,"Very Good", E8439&gt;3,"Good", TRUE,"LOW")</f>
        <v>Not Rated</v>
      </c>
    </row>
    <row r="8440" spans="1:19" x14ac:dyDescent="0.15">
      <c r="A8440" t="s">
        <v>4327</v>
      </c>
      <c r="B8440" t="str">
        <f>LOWER(TRIM(A8440))</f>
        <v>learn now</v>
      </c>
      <c r="C8440" t="str">
        <f t="shared" si="224"/>
        <v>Learn Now</v>
      </c>
      <c r="D8440" t="s">
        <v>16</v>
      </c>
      <c r="E8440" s="7" t="s">
        <v>13791</v>
      </c>
      <c r="F8440">
        <v>2</v>
      </c>
      <c r="G8440" t="s">
        <v>6530</v>
      </c>
      <c r="H8440" s="3">
        <v>50</v>
      </c>
      <c r="I8440" t="s">
        <v>19</v>
      </c>
      <c r="J8440" s="2">
        <v>0</v>
      </c>
      <c r="K8440" t="s">
        <v>26</v>
      </c>
      <c r="L8440" t="s">
        <v>21</v>
      </c>
      <c r="M8440" s="4">
        <v>44993</v>
      </c>
      <c r="N8440" s="5" t="s">
        <v>10946</v>
      </c>
      <c r="O8440" t="s">
        <v>53</v>
      </c>
      <c r="P8440" t="s">
        <v>23</v>
      </c>
      <c r="Q8440" t="s">
        <v>23</v>
      </c>
      <c r="R8440" t="str">
        <f>IF(E8440="Not Available","Not Rated","Rated")</f>
        <v>Not Rated</v>
      </c>
      <c r="S8440" t="str" cm="1">
        <f t="array" ref="S8440">_xlfn.IFS(E8440="not available","Not Rated", E8440&gt;=4.5,"Excellent", E8440&gt;4,"Very Good", E8440&gt;3,"Good", TRUE,"LOW")</f>
        <v>Not Rated</v>
      </c>
    </row>
    <row r="8441" spans="1:19" x14ac:dyDescent="0.15">
      <c r="A8441" t="s">
        <v>10947</v>
      </c>
      <c r="B8441" t="str">
        <f>LOWER(TRIM(A8441))</f>
        <v>easy dash pro</v>
      </c>
      <c r="C8441" t="str">
        <f t="shared" si="224"/>
        <v>Easy Dash Pro</v>
      </c>
      <c r="D8441" t="s">
        <v>568</v>
      </c>
      <c r="E8441" s="7" t="s">
        <v>13791</v>
      </c>
      <c r="F8441">
        <v>2</v>
      </c>
      <c r="G8441" t="s">
        <v>13774</v>
      </c>
      <c r="H8441" s="3">
        <v>50</v>
      </c>
      <c r="I8441" t="s">
        <v>19</v>
      </c>
      <c r="J8441" s="2">
        <v>0</v>
      </c>
      <c r="K8441" t="s">
        <v>69</v>
      </c>
      <c r="L8441" t="s">
        <v>570</v>
      </c>
      <c r="M8441" s="4">
        <v>45743</v>
      </c>
      <c r="N8441" s="5" t="s">
        <v>13775</v>
      </c>
      <c r="O8441" t="s">
        <v>22</v>
      </c>
      <c r="P8441" t="s">
        <v>23</v>
      </c>
      <c r="Q8441" t="s">
        <v>23</v>
      </c>
      <c r="R8441" t="str">
        <f>IF(E8441="Not Available","Not Rated","Rated")</f>
        <v>Not Rated</v>
      </c>
      <c r="S8441" t="str" cm="1">
        <f t="array" ref="S8441">_xlfn.IFS(E8441="not available","Not Rated", E8441&gt;=4.5,"Excellent", E8441&gt;4,"Very Good", E8441&gt;3,"Good", TRUE,"LOW")</f>
        <v>Not Rated</v>
      </c>
    </row>
    <row r="8442" spans="1:19" x14ac:dyDescent="0.15">
      <c r="A8442" t="s">
        <v>182</v>
      </c>
      <c r="B8442" t="str">
        <f>LOWER(TRIM(A8442))</f>
        <v>fit</v>
      </c>
      <c r="C8442" t="str">
        <f t="shared" si="224"/>
        <v>Fit</v>
      </c>
      <c r="D8442" t="s">
        <v>66</v>
      </c>
      <c r="E8442" s="7" t="s">
        <v>13791</v>
      </c>
      <c r="F8442">
        <v>2</v>
      </c>
      <c r="G8442" t="s">
        <v>2677</v>
      </c>
      <c r="H8442" s="3">
        <v>50</v>
      </c>
      <c r="I8442" t="s">
        <v>19</v>
      </c>
      <c r="J8442" s="2">
        <v>0</v>
      </c>
      <c r="K8442" t="s">
        <v>26</v>
      </c>
      <c r="L8442" t="s">
        <v>70</v>
      </c>
      <c r="M8442" s="4">
        <v>45892</v>
      </c>
      <c r="N8442" s="5" t="s">
        <v>2293</v>
      </c>
      <c r="O8442" t="s">
        <v>31</v>
      </c>
      <c r="P8442" t="s">
        <v>23</v>
      </c>
      <c r="Q8442" t="s">
        <v>23</v>
      </c>
      <c r="R8442" t="str">
        <f>IF(E8442="Not Available","Not Rated","Rated")</f>
        <v>Not Rated</v>
      </c>
      <c r="S8442" t="str" cm="1">
        <f t="array" ref="S8442">_xlfn.IFS(E8442="not available","Not Rated", E8442&gt;=4.5,"Excellent", E8442&gt;4,"Very Good", E8442&gt;3,"Good", TRUE,"LOW")</f>
        <v>Not Rated</v>
      </c>
    </row>
    <row r="8443" spans="1:19" x14ac:dyDescent="0.15">
      <c r="A8443" t="s">
        <v>1070</v>
      </c>
      <c r="B8443" t="str">
        <f>LOWER(TRIM(A8443))</f>
        <v>chat pro</v>
      </c>
      <c r="C8443" t="str">
        <f t="shared" si="224"/>
        <v>Chat Pro</v>
      </c>
      <c r="D8443" t="s">
        <v>34</v>
      </c>
      <c r="E8443" s="7" t="s">
        <v>13791</v>
      </c>
      <c r="F8443">
        <v>2</v>
      </c>
      <c r="G8443" t="s">
        <v>1735</v>
      </c>
      <c r="H8443" s="3">
        <v>50</v>
      </c>
      <c r="I8443" t="s">
        <v>19</v>
      </c>
      <c r="J8443" s="2">
        <v>0</v>
      </c>
      <c r="K8443" t="s">
        <v>26</v>
      </c>
      <c r="L8443" t="s">
        <v>37</v>
      </c>
      <c r="M8443" s="4">
        <v>45322</v>
      </c>
      <c r="N8443" s="5" t="s">
        <v>10948</v>
      </c>
      <c r="O8443" t="s">
        <v>31</v>
      </c>
      <c r="P8443" t="s">
        <v>23</v>
      </c>
      <c r="Q8443" t="s">
        <v>23</v>
      </c>
      <c r="R8443" t="str">
        <f>IF(E8443="Not Available","Not Rated","Rated")</f>
        <v>Not Rated</v>
      </c>
      <c r="S8443" t="str" cm="1">
        <f t="array" ref="S8443">_xlfn.IFS(E8443="not available","Not Rated", E8443&gt;=4.5,"Excellent", E8443&gt;4,"Very Good", E8443&gt;3,"Good", TRUE,"LOW")</f>
        <v>Not Rated</v>
      </c>
    </row>
    <row r="8444" spans="1:19" x14ac:dyDescent="0.15">
      <c r="A8444" t="s">
        <v>335</v>
      </c>
      <c r="B8444" t="str">
        <f>LOWER(TRIM(A8444))</f>
        <v>chat</v>
      </c>
      <c r="C8444" t="str">
        <f t="shared" si="224"/>
        <v>Chat</v>
      </c>
      <c r="D8444" t="s">
        <v>565</v>
      </c>
      <c r="E8444" s="7" t="s">
        <v>13791</v>
      </c>
      <c r="F8444">
        <v>2</v>
      </c>
      <c r="G8444" t="s">
        <v>9833</v>
      </c>
      <c r="H8444" s="3">
        <v>50</v>
      </c>
      <c r="I8444" t="s">
        <v>19</v>
      </c>
      <c r="J8444" s="2">
        <v>0</v>
      </c>
      <c r="K8444" t="s">
        <v>26</v>
      </c>
      <c r="L8444" t="s">
        <v>766</v>
      </c>
      <c r="M8444" s="4">
        <v>45964</v>
      </c>
      <c r="N8444" s="5" t="s">
        <v>10949</v>
      </c>
      <c r="O8444" t="s">
        <v>31</v>
      </c>
      <c r="P8444" t="s">
        <v>23</v>
      </c>
      <c r="Q8444" t="s">
        <v>23</v>
      </c>
      <c r="R8444" t="str">
        <f>IF(E8444="Not Available","Not Rated","Rated")</f>
        <v>Not Rated</v>
      </c>
      <c r="S8444" t="str" cm="1">
        <f t="array" ref="S8444">_xlfn.IFS(E8444="not available","Not Rated", E8444&gt;=4.5,"Excellent", E8444&gt;4,"Very Good", E8444&gt;3,"Good", TRUE,"LOW")</f>
        <v>Not Rated</v>
      </c>
    </row>
    <row r="8445" spans="1:19" x14ac:dyDescent="0.15">
      <c r="A8445" t="s">
        <v>45</v>
      </c>
      <c r="B8445" t="str">
        <f>LOWER(TRIM(A8445))</f>
        <v>planner</v>
      </c>
      <c r="C8445" t="str">
        <f t="shared" si="224"/>
        <v>Planner</v>
      </c>
      <c r="D8445" t="s">
        <v>49</v>
      </c>
      <c r="E8445" s="7" t="s">
        <v>13791</v>
      </c>
      <c r="F8445">
        <v>2</v>
      </c>
      <c r="G8445" t="s">
        <v>1494</v>
      </c>
      <c r="H8445" s="3">
        <v>50</v>
      </c>
      <c r="I8445" t="s">
        <v>19</v>
      </c>
      <c r="J8445" s="2">
        <v>0</v>
      </c>
      <c r="K8445" t="s">
        <v>26</v>
      </c>
      <c r="L8445" t="s">
        <v>92</v>
      </c>
      <c r="M8445" s="4">
        <v>46126</v>
      </c>
      <c r="N8445" s="5" t="s">
        <v>10950</v>
      </c>
      <c r="O8445" t="s">
        <v>28</v>
      </c>
      <c r="P8445" t="s">
        <v>32</v>
      </c>
      <c r="Q8445" t="s">
        <v>23</v>
      </c>
      <c r="R8445" t="str">
        <f>IF(E8445="Not Available","Not Rated","Rated")</f>
        <v>Not Rated</v>
      </c>
      <c r="S8445" t="str" cm="1">
        <f t="array" ref="S8445">_xlfn.IFS(E8445="not available","Not Rated", E8445&gt;=4.5,"Excellent", E8445&gt;4,"Very Good", E8445&gt;3,"Good", TRUE,"LOW")</f>
        <v>Not Rated</v>
      </c>
    </row>
    <row r="8446" spans="1:19" x14ac:dyDescent="0.15">
      <c r="A8446" t="s">
        <v>2923</v>
      </c>
      <c r="B8446" t="str">
        <f>LOWER(TRIM(A8446))</f>
        <v>maker online</v>
      </c>
      <c r="C8446" t="str">
        <f t="shared" si="224"/>
        <v>Maker Online</v>
      </c>
      <c r="D8446" t="s">
        <v>270</v>
      </c>
      <c r="E8446" s="7" t="s">
        <v>13791</v>
      </c>
      <c r="F8446">
        <v>2</v>
      </c>
      <c r="G8446" t="s">
        <v>10951</v>
      </c>
      <c r="H8446" s="3">
        <v>50</v>
      </c>
      <c r="I8446" t="s">
        <v>19</v>
      </c>
      <c r="J8446" s="2">
        <v>0</v>
      </c>
      <c r="K8446" t="s">
        <v>26</v>
      </c>
      <c r="L8446" t="s">
        <v>829</v>
      </c>
      <c r="M8446" s="4">
        <v>45935</v>
      </c>
      <c r="N8446" s="5" t="s">
        <v>10952</v>
      </c>
      <c r="O8446" t="s">
        <v>31</v>
      </c>
      <c r="P8446" t="s">
        <v>23</v>
      </c>
      <c r="Q8446" t="s">
        <v>23</v>
      </c>
      <c r="R8446" t="str">
        <f>IF(E8446="Not Available","Not Rated","Rated")</f>
        <v>Not Rated</v>
      </c>
      <c r="S8446" t="str" cm="1">
        <f t="array" ref="S8446">_xlfn.IFS(E8446="not available","Not Rated", E8446&gt;=4.5,"Excellent", E8446&gt;4,"Very Good", E8446&gt;3,"Good", TRUE,"LOW")</f>
        <v>Not Rated</v>
      </c>
    </row>
    <row r="8447" spans="1:19" x14ac:dyDescent="0.15">
      <c r="A8447" t="s">
        <v>192</v>
      </c>
      <c r="B8447" t="str">
        <f>LOWER(TRIM(A8447))</f>
        <v>learn</v>
      </c>
      <c r="C8447" t="str">
        <f t="shared" si="224"/>
        <v>Learn</v>
      </c>
      <c r="D8447" t="s">
        <v>73</v>
      </c>
      <c r="E8447" s="7" t="s">
        <v>13791</v>
      </c>
      <c r="F8447">
        <v>2</v>
      </c>
      <c r="G8447" t="s">
        <v>10953</v>
      </c>
      <c r="H8447" s="3">
        <v>50</v>
      </c>
      <c r="I8447" t="s">
        <v>19</v>
      </c>
      <c r="J8447" s="2">
        <v>0</v>
      </c>
      <c r="K8447" t="s">
        <v>26</v>
      </c>
      <c r="L8447" t="s">
        <v>477</v>
      </c>
      <c r="M8447" s="4">
        <v>45940</v>
      </c>
      <c r="N8447" s="5" t="s">
        <v>10954</v>
      </c>
      <c r="O8447" t="s">
        <v>28</v>
      </c>
      <c r="P8447" t="s">
        <v>23</v>
      </c>
      <c r="Q8447" t="s">
        <v>23</v>
      </c>
      <c r="R8447" t="str">
        <f>IF(E8447="Not Available","Not Rated","Rated")</f>
        <v>Not Rated</v>
      </c>
      <c r="S8447" t="str" cm="1">
        <f t="array" ref="S8447">_xlfn.IFS(E8447="not available","Not Rated", E8447&gt;=4.5,"Excellent", E8447&gt;4,"Very Good", E8447&gt;3,"Good", TRUE,"LOW")</f>
        <v>Not Rated</v>
      </c>
    </row>
    <row r="8448" spans="1:19" x14ac:dyDescent="0.15">
      <c r="A8448" t="s">
        <v>10955</v>
      </c>
      <c r="B8448" t="str">
        <f>LOWER(TRIM(A8448))</f>
        <v>ai fit hub</v>
      </c>
      <c r="C8448" t="str">
        <f t="shared" si="224"/>
        <v>Ai Fit Hub</v>
      </c>
      <c r="D8448" t="s">
        <v>60</v>
      </c>
      <c r="E8448" s="7" t="s">
        <v>13791</v>
      </c>
      <c r="F8448">
        <v>2</v>
      </c>
      <c r="G8448" t="s">
        <v>884</v>
      </c>
      <c r="H8448" s="3">
        <v>50</v>
      </c>
      <c r="I8448" t="s">
        <v>19</v>
      </c>
      <c r="J8448" s="2">
        <v>0</v>
      </c>
      <c r="K8448" t="s">
        <v>62</v>
      </c>
      <c r="L8448" t="s">
        <v>63</v>
      </c>
      <c r="M8448" s="4">
        <v>45812</v>
      </c>
      <c r="N8448" s="5" t="s">
        <v>10956</v>
      </c>
      <c r="O8448" t="s">
        <v>31</v>
      </c>
      <c r="P8448" t="s">
        <v>23</v>
      </c>
      <c r="Q8448" t="s">
        <v>23</v>
      </c>
      <c r="R8448" t="str">
        <f>IF(E8448="Not Available","Not Rated","Rated")</f>
        <v>Not Rated</v>
      </c>
      <c r="S8448" t="str" cm="1">
        <f t="array" ref="S8448">_xlfn.IFS(E8448="not available","Not Rated", E8448&gt;=4.5,"Excellent", E8448&gt;4,"Very Good", E8448&gt;3,"Good", TRUE,"LOW")</f>
        <v>Not Rated</v>
      </c>
    </row>
    <row r="8449" spans="1:19" x14ac:dyDescent="0.15">
      <c r="A8449" t="s">
        <v>1685</v>
      </c>
      <c r="B8449" t="str">
        <f>LOWER(TRIM(A8449))</f>
        <v>my chat</v>
      </c>
      <c r="C8449" t="str">
        <f t="shared" si="224"/>
        <v>My Chat</v>
      </c>
      <c r="D8449" t="s">
        <v>16</v>
      </c>
      <c r="E8449" s="7" t="s">
        <v>13791</v>
      </c>
      <c r="F8449">
        <v>2</v>
      </c>
      <c r="G8449" t="s">
        <v>3954</v>
      </c>
      <c r="H8449" s="3">
        <v>50</v>
      </c>
      <c r="I8449" t="s">
        <v>19</v>
      </c>
      <c r="J8449" s="2">
        <v>0</v>
      </c>
      <c r="K8449" t="s">
        <v>26</v>
      </c>
      <c r="L8449" t="s">
        <v>21</v>
      </c>
      <c r="M8449" s="4">
        <v>46137</v>
      </c>
      <c r="N8449" s="5" t="s">
        <v>10957</v>
      </c>
      <c r="O8449" t="s">
        <v>28</v>
      </c>
      <c r="P8449" t="s">
        <v>23</v>
      </c>
      <c r="Q8449" t="s">
        <v>32</v>
      </c>
      <c r="R8449" t="str">
        <f>IF(E8449="Not Available","Not Rated","Rated")</f>
        <v>Not Rated</v>
      </c>
      <c r="S8449" t="str" cm="1">
        <f t="array" ref="S8449">_xlfn.IFS(E8449="not available","Not Rated", E8449&gt;=4.5,"Excellent", E8449&gt;4,"Very Good", E8449&gt;3,"Good", TRUE,"LOW")</f>
        <v>Not Rated</v>
      </c>
    </row>
    <row r="8450" spans="1:19" x14ac:dyDescent="0.15">
      <c r="A8450" t="s">
        <v>94</v>
      </c>
      <c r="B8450" t="str">
        <f>LOWER(TRIM(A8450))</f>
        <v>drive</v>
      </c>
      <c r="C8450" t="str">
        <f t="shared" si="224"/>
        <v>Drive</v>
      </c>
      <c r="D8450" t="s">
        <v>194</v>
      </c>
      <c r="E8450" s="7" t="s">
        <v>13791</v>
      </c>
      <c r="F8450">
        <v>2</v>
      </c>
      <c r="G8450" t="s">
        <v>1556</v>
      </c>
      <c r="H8450" s="3">
        <v>50</v>
      </c>
      <c r="I8450" t="s">
        <v>19</v>
      </c>
      <c r="J8450" s="2">
        <v>0</v>
      </c>
      <c r="K8450" t="s">
        <v>20</v>
      </c>
      <c r="L8450" t="s">
        <v>196</v>
      </c>
      <c r="M8450" s="4">
        <v>45784</v>
      </c>
      <c r="N8450" s="5" t="s">
        <v>10958</v>
      </c>
      <c r="O8450" t="s">
        <v>31</v>
      </c>
      <c r="P8450" t="s">
        <v>23</v>
      </c>
      <c r="Q8450" t="s">
        <v>23</v>
      </c>
      <c r="R8450" t="str">
        <f>IF(E8450="Not Available","Not Rated","Rated")</f>
        <v>Not Rated</v>
      </c>
      <c r="S8450" t="str" cm="1">
        <f t="array" ref="S8450">_xlfn.IFS(E8450="not available","Not Rated", E8450&gt;=4.5,"Excellent", E8450&gt;4,"Very Good", E8450&gt;3,"Good", TRUE,"LOW")</f>
        <v>Not Rated</v>
      </c>
    </row>
    <row r="8451" spans="1:19" x14ac:dyDescent="0.15">
      <c r="A8451" t="s">
        <v>182</v>
      </c>
      <c r="B8451" t="str">
        <f>LOWER(TRIM(A8451))</f>
        <v>fit</v>
      </c>
      <c r="C8451" t="str">
        <f t="shared" ref="C8451:C8514" si="225">PROPER(TRIM(A8451))</f>
        <v>Fit</v>
      </c>
      <c r="D8451" t="s">
        <v>521</v>
      </c>
      <c r="E8451" s="7" t="s">
        <v>13791</v>
      </c>
      <c r="F8451">
        <v>2</v>
      </c>
      <c r="G8451" t="s">
        <v>6311</v>
      </c>
      <c r="H8451" s="3">
        <v>50</v>
      </c>
      <c r="I8451" t="s">
        <v>19</v>
      </c>
      <c r="J8451" s="2">
        <v>0</v>
      </c>
      <c r="K8451" t="s">
        <v>26</v>
      </c>
      <c r="L8451" t="s">
        <v>1844</v>
      </c>
      <c r="M8451" s="4">
        <v>45959</v>
      </c>
      <c r="N8451" s="5" t="s">
        <v>10959</v>
      </c>
      <c r="O8451" t="s">
        <v>31</v>
      </c>
      <c r="P8451" t="s">
        <v>23</v>
      </c>
      <c r="Q8451" t="s">
        <v>32</v>
      </c>
      <c r="R8451" t="str">
        <f>IF(E8451="Not Available","Not Rated","Rated")</f>
        <v>Not Rated</v>
      </c>
      <c r="S8451" t="str" cm="1">
        <f t="array" ref="S8451">_xlfn.IFS(E8451="not available","Not Rated", E8451&gt;=4.5,"Excellent", E8451&gt;4,"Very Good", E8451&gt;3,"Good", TRUE,"LOW")</f>
        <v>Not Rated</v>
      </c>
    </row>
    <row r="8452" spans="1:19" x14ac:dyDescent="0.15">
      <c r="A8452" t="s">
        <v>1213</v>
      </c>
      <c r="B8452" t="str">
        <f>LOWER(TRIM(A8452))</f>
        <v>tracker hub</v>
      </c>
      <c r="C8452" t="str">
        <f t="shared" si="225"/>
        <v>Tracker Hub</v>
      </c>
      <c r="D8452" t="s">
        <v>60</v>
      </c>
      <c r="E8452" s="7" t="s">
        <v>13791</v>
      </c>
      <c r="F8452">
        <v>2</v>
      </c>
      <c r="G8452" t="s">
        <v>6029</v>
      </c>
      <c r="H8452" s="3">
        <v>50</v>
      </c>
      <c r="I8452" t="s">
        <v>19</v>
      </c>
      <c r="J8452" s="2">
        <v>0</v>
      </c>
      <c r="K8452" t="s">
        <v>26</v>
      </c>
      <c r="L8452" t="s">
        <v>63</v>
      </c>
      <c r="M8452" s="4">
        <v>45717</v>
      </c>
      <c r="N8452" s="5" t="s">
        <v>10960</v>
      </c>
      <c r="O8452" t="s">
        <v>17</v>
      </c>
      <c r="P8452" t="s">
        <v>23</v>
      </c>
      <c r="Q8452" t="s">
        <v>32</v>
      </c>
      <c r="R8452" t="str">
        <f>IF(E8452="Not Available","Not Rated","Rated")</f>
        <v>Not Rated</v>
      </c>
      <c r="S8452" t="str" cm="1">
        <f t="array" ref="S8452">_xlfn.IFS(E8452="not available","Not Rated", E8452&gt;=4.5,"Excellent", E8452&gt;4,"Very Good", E8452&gt;3,"Good", TRUE,"LOW")</f>
        <v>Not Rated</v>
      </c>
    </row>
    <row r="8453" spans="1:19" x14ac:dyDescent="0.15">
      <c r="A8453" t="s">
        <v>2992</v>
      </c>
      <c r="B8453" t="str">
        <f>LOWER(TRIM(A8453))</f>
        <v>scanner plus</v>
      </c>
      <c r="C8453" t="str">
        <f t="shared" si="225"/>
        <v>Scanner Plus</v>
      </c>
      <c r="D8453" t="s">
        <v>16</v>
      </c>
      <c r="E8453" s="7" t="s">
        <v>13791</v>
      </c>
      <c r="F8453">
        <v>2</v>
      </c>
      <c r="G8453" t="s">
        <v>1531</v>
      </c>
      <c r="H8453" s="3">
        <v>50</v>
      </c>
      <c r="I8453" t="s">
        <v>19</v>
      </c>
      <c r="J8453" s="2">
        <v>0</v>
      </c>
      <c r="K8453" t="s">
        <v>26</v>
      </c>
      <c r="L8453" t="s">
        <v>21</v>
      </c>
      <c r="M8453" s="4">
        <v>44926</v>
      </c>
      <c r="N8453" s="5" t="s">
        <v>10961</v>
      </c>
      <c r="O8453" t="s">
        <v>53</v>
      </c>
      <c r="P8453" t="s">
        <v>23</v>
      </c>
      <c r="Q8453" t="s">
        <v>32</v>
      </c>
      <c r="R8453" t="str">
        <f>IF(E8453="Not Available","Not Rated","Rated")</f>
        <v>Not Rated</v>
      </c>
      <c r="S8453" t="str" cm="1">
        <f t="array" ref="S8453">_xlfn.IFS(E8453="not available","Not Rated", E8453&gt;=4.5,"Excellent", E8453&gt;4,"Very Good", E8453&gt;3,"Good", TRUE,"LOW")</f>
        <v>Not Rated</v>
      </c>
    </row>
    <row r="8454" spans="1:19" x14ac:dyDescent="0.15">
      <c r="A8454" t="s">
        <v>102</v>
      </c>
      <c r="B8454" t="str">
        <f>LOWER(TRIM(A8454))</f>
        <v>player</v>
      </c>
      <c r="C8454" t="str">
        <f t="shared" si="225"/>
        <v>Player</v>
      </c>
      <c r="D8454" t="s">
        <v>49</v>
      </c>
      <c r="E8454" s="7" t="s">
        <v>13791</v>
      </c>
      <c r="F8454">
        <v>2</v>
      </c>
      <c r="G8454" t="s">
        <v>8720</v>
      </c>
      <c r="H8454" s="3">
        <v>50</v>
      </c>
      <c r="I8454" t="s">
        <v>19</v>
      </c>
      <c r="J8454" s="2">
        <v>0</v>
      </c>
      <c r="K8454" t="s">
        <v>26</v>
      </c>
      <c r="L8454" t="s">
        <v>92</v>
      </c>
      <c r="M8454" s="4">
        <v>45739</v>
      </c>
      <c r="N8454" s="5" t="s">
        <v>10962</v>
      </c>
      <c r="O8454" t="s">
        <v>22</v>
      </c>
      <c r="P8454" t="s">
        <v>32</v>
      </c>
      <c r="Q8454" t="s">
        <v>23</v>
      </c>
      <c r="R8454" t="str">
        <f>IF(E8454="Not Available","Not Rated","Rated")</f>
        <v>Not Rated</v>
      </c>
      <c r="S8454" t="str" cm="1">
        <f t="array" ref="S8454">_xlfn.IFS(E8454="not available","Not Rated", E8454&gt;=4.5,"Excellent", E8454&gt;4,"Very Good", E8454&gt;3,"Good", TRUE,"LOW")</f>
        <v>Not Rated</v>
      </c>
    </row>
    <row r="8455" spans="1:19" x14ac:dyDescent="0.15">
      <c r="A8455" t="s">
        <v>29</v>
      </c>
      <c r="B8455" t="str">
        <f>LOWER(TRIM(A8455))</f>
        <v>scanner</v>
      </c>
      <c r="C8455" t="str">
        <f t="shared" si="225"/>
        <v>Scanner</v>
      </c>
      <c r="D8455" t="s">
        <v>66</v>
      </c>
      <c r="E8455" s="7" t="s">
        <v>13791</v>
      </c>
      <c r="F8455">
        <v>2</v>
      </c>
      <c r="G8455" t="s">
        <v>3387</v>
      </c>
      <c r="H8455" s="3">
        <v>50</v>
      </c>
      <c r="I8455" t="s">
        <v>19</v>
      </c>
      <c r="J8455" s="2">
        <v>0</v>
      </c>
      <c r="K8455" t="s">
        <v>26</v>
      </c>
      <c r="L8455" t="s">
        <v>70</v>
      </c>
      <c r="M8455" s="4">
        <v>45098</v>
      </c>
      <c r="N8455" s="5" t="s">
        <v>10963</v>
      </c>
      <c r="O8455" t="s">
        <v>28</v>
      </c>
      <c r="P8455" t="s">
        <v>32</v>
      </c>
      <c r="Q8455" t="s">
        <v>23</v>
      </c>
      <c r="R8455" t="str">
        <f>IF(E8455="Not Available","Not Rated","Rated")</f>
        <v>Not Rated</v>
      </c>
      <c r="S8455" t="str" cm="1">
        <f t="array" ref="S8455">_xlfn.IFS(E8455="not available","Not Rated", E8455&gt;=4.5,"Excellent", E8455&gt;4,"Very Good", E8455&gt;3,"Good", TRUE,"LOW")</f>
        <v>Not Rated</v>
      </c>
    </row>
    <row r="8456" spans="1:19" x14ac:dyDescent="0.15">
      <c r="A8456" t="s">
        <v>335</v>
      </c>
      <c r="B8456" t="str">
        <f>LOWER(TRIM(A8456))</f>
        <v>chat</v>
      </c>
      <c r="C8456" t="str">
        <f t="shared" si="225"/>
        <v>Chat</v>
      </c>
      <c r="D8456" t="s">
        <v>49</v>
      </c>
      <c r="E8456" s="7" t="s">
        <v>13791</v>
      </c>
      <c r="F8456">
        <v>2</v>
      </c>
      <c r="G8456" t="s">
        <v>2723</v>
      </c>
      <c r="H8456" s="3">
        <v>50</v>
      </c>
      <c r="I8456" t="s">
        <v>19</v>
      </c>
      <c r="J8456" s="2">
        <v>0</v>
      </c>
      <c r="K8456" t="s">
        <v>69</v>
      </c>
      <c r="L8456" t="s">
        <v>92</v>
      </c>
      <c r="M8456" s="4">
        <v>46126</v>
      </c>
      <c r="N8456" s="5" t="s">
        <v>10964</v>
      </c>
      <c r="O8456" t="s">
        <v>53</v>
      </c>
      <c r="P8456" t="s">
        <v>23</v>
      </c>
      <c r="Q8456" t="s">
        <v>32</v>
      </c>
      <c r="R8456" t="str">
        <f>IF(E8456="Not Available","Not Rated","Rated")</f>
        <v>Not Rated</v>
      </c>
      <c r="S8456" t="str" cm="1">
        <f t="array" ref="S8456">_xlfn.IFS(E8456="not available","Not Rated", E8456&gt;=4.5,"Excellent", E8456&gt;4,"Very Good", E8456&gt;3,"Good", TRUE,"LOW")</f>
        <v>Not Rated</v>
      </c>
    </row>
    <row r="8457" spans="1:19" x14ac:dyDescent="0.15">
      <c r="A8457" t="s">
        <v>10965</v>
      </c>
      <c r="B8457" t="str">
        <f>LOWER(TRIM(A8457))</f>
        <v>hyper craft app</v>
      </c>
      <c r="C8457" t="str">
        <f t="shared" si="225"/>
        <v>Hyper Craft App</v>
      </c>
      <c r="D8457" t="s">
        <v>80</v>
      </c>
      <c r="E8457" s="7" t="s">
        <v>13791</v>
      </c>
      <c r="F8457">
        <v>2</v>
      </c>
      <c r="G8457" t="s">
        <v>13774</v>
      </c>
      <c r="H8457" s="3">
        <v>50</v>
      </c>
      <c r="I8457" t="s">
        <v>19</v>
      </c>
      <c r="J8457" s="2">
        <v>0</v>
      </c>
      <c r="K8457" t="s">
        <v>20</v>
      </c>
      <c r="L8457" t="s">
        <v>82</v>
      </c>
      <c r="M8457" s="4">
        <v>45760</v>
      </c>
      <c r="N8457" s="5" t="s">
        <v>13775</v>
      </c>
      <c r="O8457" t="s">
        <v>44</v>
      </c>
      <c r="P8457" t="s">
        <v>23</v>
      </c>
      <c r="Q8457" t="s">
        <v>23</v>
      </c>
      <c r="R8457" t="str">
        <f>IF(E8457="Not Available","Not Rated","Rated")</f>
        <v>Not Rated</v>
      </c>
      <c r="S8457" t="str" cm="1">
        <f t="array" ref="S8457">_xlfn.IFS(E8457="not available","Not Rated", E8457&gt;=4.5,"Excellent", E8457&gt;4,"Very Good", E8457&gt;3,"Good", TRUE,"LOW")</f>
        <v>Not Rated</v>
      </c>
    </row>
    <row r="8458" spans="1:19" x14ac:dyDescent="0.15">
      <c r="A8458" t="s">
        <v>1766</v>
      </c>
      <c r="B8458" t="str">
        <f>LOWER(TRIM(A8458))</f>
        <v>quick wallet</v>
      </c>
      <c r="C8458" t="str">
        <f t="shared" si="225"/>
        <v>Quick Wallet</v>
      </c>
      <c r="D8458" t="s">
        <v>218</v>
      </c>
      <c r="E8458" s="7" t="s">
        <v>13791</v>
      </c>
      <c r="F8458">
        <v>2</v>
      </c>
      <c r="G8458" t="s">
        <v>13774</v>
      </c>
      <c r="H8458" s="3">
        <v>50</v>
      </c>
      <c r="I8458" t="s">
        <v>19</v>
      </c>
      <c r="J8458" s="2">
        <v>0</v>
      </c>
      <c r="K8458" t="s">
        <v>26</v>
      </c>
      <c r="L8458" t="s">
        <v>221</v>
      </c>
      <c r="M8458" s="4">
        <v>45730</v>
      </c>
      <c r="N8458" s="5" t="s">
        <v>13775</v>
      </c>
      <c r="O8458" t="s">
        <v>165</v>
      </c>
      <c r="P8458" t="s">
        <v>23</v>
      </c>
      <c r="Q8458" t="s">
        <v>23</v>
      </c>
      <c r="R8458" t="str">
        <f>IF(E8458="Not Available","Not Rated","Rated")</f>
        <v>Not Rated</v>
      </c>
      <c r="S8458" t="str" cm="1">
        <f t="array" ref="S8458">_xlfn.IFS(E8458="not available","Not Rated", E8458&gt;=4.5,"Excellent", E8458&gt;4,"Very Good", E8458&gt;3,"Good", TRUE,"LOW")</f>
        <v>Not Rated</v>
      </c>
    </row>
    <row r="8459" spans="1:19" x14ac:dyDescent="0.15">
      <c r="A8459" t="s">
        <v>269</v>
      </c>
      <c r="B8459" t="str">
        <f>LOWER(TRIM(A8459))</f>
        <v>strike</v>
      </c>
      <c r="C8459" t="str">
        <f t="shared" si="225"/>
        <v>Strike</v>
      </c>
      <c r="D8459" t="s">
        <v>40</v>
      </c>
      <c r="E8459" s="7" t="s">
        <v>13791</v>
      </c>
      <c r="F8459">
        <v>2</v>
      </c>
      <c r="G8459" t="s">
        <v>13774</v>
      </c>
      <c r="H8459" s="3">
        <v>50</v>
      </c>
      <c r="I8459" t="s">
        <v>19</v>
      </c>
      <c r="J8459" s="2">
        <v>0</v>
      </c>
      <c r="K8459" t="s">
        <v>62</v>
      </c>
      <c r="L8459" t="s">
        <v>42</v>
      </c>
      <c r="M8459" s="4">
        <v>45347</v>
      </c>
      <c r="N8459" s="5" t="s">
        <v>13775</v>
      </c>
      <c r="O8459" t="s">
        <v>28</v>
      </c>
      <c r="P8459" t="s">
        <v>23</v>
      </c>
      <c r="Q8459" t="s">
        <v>23</v>
      </c>
      <c r="R8459" t="str">
        <f>IF(E8459="Not Available","Not Rated","Rated")</f>
        <v>Not Rated</v>
      </c>
      <c r="S8459" t="str" cm="1">
        <f t="array" ref="S8459">_xlfn.IFS(E8459="not available","Not Rated", E8459&gt;=4.5,"Excellent", E8459&gt;4,"Very Good", E8459&gt;3,"Good", TRUE,"LOW")</f>
        <v>Not Rated</v>
      </c>
    </row>
    <row r="8460" spans="1:19" x14ac:dyDescent="0.15">
      <c r="A8460" t="s">
        <v>45</v>
      </c>
      <c r="B8460" t="str">
        <f>LOWER(TRIM(A8460))</f>
        <v>planner</v>
      </c>
      <c r="C8460" t="str">
        <f t="shared" si="225"/>
        <v>Planner</v>
      </c>
      <c r="D8460" t="s">
        <v>379</v>
      </c>
      <c r="E8460" s="7" t="s">
        <v>13791</v>
      </c>
      <c r="F8460">
        <v>2</v>
      </c>
      <c r="G8460" t="s">
        <v>1291</v>
      </c>
      <c r="H8460" s="3">
        <v>50</v>
      </c>
      <c r="I8460" t="s">
        <v>19</v>
      </c>
      <c r="J8460" s="2">
        <v>0</v>
      </c>
      <c r="K8460" t="s">
        <v>26</v>
      </c>
      <c r="L8460" t="s">
        <v>381</v>
      </c>
      <c r="M8460" s="4">
        <v>46162</v>
      </c>
      <c r="N8460" s="5" t="s">
        <v>6265</v>
      </c>
      <c r="O8460" t="s">
        <v>22</v>
      </c>
      <c r="P8460" t="s">
        <v>32</v>
      </c>
      <c r="Q8460" t="s">
        <v>32</v>
      </c>
      <c r="R8460" t="str">
        <f>IF(E8460="Not Available","Not Rated","Rated")</f>
        <v>Not Rated</v>
      </c>
      <c r="S8460" t="str" cm="1">
        <f t="array" ref="S8460">_xlfn.IFS(E8460="not available","Not Rated", E8460&gt;=4.5,"Excellent", E8460&gt;4,"Very Good", E8460&gt;3,"Good", TRUE,"LOW")</f>
        <v>Not Rated</v>
      </c>
    </row>
    <row r="8461" spans="1:19" x14ac:dyDescent="0.15">
      <c r="A8461" t="s">
        <v>192</v>
      </c>
      <c r="B8461" t="str">
        <f>LOWER(TRIM(A8461))</f>
        <v>learn</v>
      </c>
      <c r="C8461" t="str">
        <f t="shared" si="225"/>
        <v>Learn</v>
      </c>
      <c r="D8461" t="s">
        <v>73</v>
      </c>
      <c r="E8461" s="7" t="s">
        <v>13791</v>
      </c>
      <c r="F8461">
        <v>2</v>
      </c>
      <c r="G8461" t="s">
        <v>10966</v>
      </c>
      <c r="H8461" s="3">
        <v>50</v>
      </c>
      <c r="I8461" t="s">
        <v>19</v>
      </c>
      <c r="J8461" s="2">
        <v>0</v>
      </c>
      <c r="K8461" t="s">
        <v>26</v>
      </c>
      <c r="L8461" t="s">
        <v>141</v>
      </c>
      <c r="M8461" s="4">
        <v>45350</v>
      </c>
      <c r="N8461" s="5" t="s">
        <v>10967</v>
      </c>
      <c r="O8461" t="s">
        <v>28</v>
      </c>
      <c r="P8461" t="s">
        <v>23</v>
      </c>
      <c r="Q8461" t="s">
        <v>23</v>
      </c>
      <c r="R8461" t="str">
        <f>IF(E8461="Not Available","Not Rated","Rated")</f>
        <v>Not Rated</v>
      </c>
      <c r="S8461" t="str" cm="1">
        <f t="array" ref="S8461">_xlfn.IFS(E8461="not available","Not Rated", E8461&gt;=4.5,"Excellent", E8461&gt;4,"Very Good", E8461&gt;3,"Good", TRUE,"LOW")</f>
        <v>Not Rated</v>
      </c>
    </row>
    <row r="8462" spans="1:19" x14ac:dyDescent="0.15">
      <c r="A8462" t="s">
        <v>154</v>
      </c>
      <c r="B8462" t="str">
        <f>LOWER(TRIM(A8462))</f>
        <v>tracker</v>
      </c>
      <c r="C8462" t="str">
        <f t="shared" si="225"/>
        <v>Tracker</v>
      </c>
      <c r="D8462" t="s">
        <v>144</v>
      </c>
      <c r="E8462" s="7" t="s">
        <v>13791</v>
      </c>
      <c r="F8462">
        <v>2</v>
      </c>
      <c r="G8462" t="s">
        <v>2538</v>
      </c>
      <c r="H8462" s="3">
        <v>50</v>
      </c>
      <c r="I8462" t="s">
        <v>19</v>
      </c>
      <c r="J8462" s="2">
        <v>0</v>
      </c>
      <c r="K8462" t="s">
        <v>26</v>
      </c>
      <c r="L8462" t="s">
        <v>1883</v>
      </c>
      <c r="M8462" s="4">
        <v>45045</v>
      </c>
      <c r="N8462" s="5" t="s">
        <v>10968</v>
      </c>
      <c r="O8462" t="s">
        <v>31</v>
      </c>
      <c r="P8462" t="s">
        <v>32</v>
      </c>
      <c r="Q8462" t="s">
        <v>32</v>
      </c>
      <c r="R8462" t="str">
        <f>IF(E8462="Not Available","Not Rated","Rated")</f>
        <v>Not Rated</v>
      </c>
      <c r="S8462" t="str" cm="1">
        <f t="array" ref="S8462">_xlfn.IFS(E8462="not available","Not Rated", E8462&gt;=4.5,"Excellent", E8462&gt;4,"Very Good", E8462&gt;3,"Good", TRUE,"LOW")</f>
        <v>Not Rated</v>
      </c>
    </row>
    <row r="8463" spans="1:19" x14ac:dyDescent="0.15">
      <c r="A8463" t="s">
        <v>3212</v>
      </c>
      <c r="B8463" t="str">
        <f>LOWER(TRIM(A8463))</f>
        <v>my pay</v>
      </c>
      <c r="C8463" t="str">
        <f t="shared" si="225"/>
        <v>My Pay</v>
      </c>
      <c r="D8463" t="s">
        <v>16</v>
      </c>
      <c r="E8463" s="7" t="s">
        <v>13791</v>
      </c>
      <c r="F8463">
        <v>2</v>
      </c>
      <c r="G8463" t="s">
        <v>1345</v>
      </c>
      <c r="H8463" s="3">
        <v>50</v>
      </c>
      <c r="I8463" t="s">
        <v>19</v>
      </c>
      <c r="J8463" s="2">
        <v>0</v>
      </c>
      <c r="K8463" t="s">
        <v>26</v>
      </c>
      <c r="L8463" t="s">
        <v>21</v>
      </c>
      <c r="M8463" s="4">
        <v>45739</v>
      </c>
      <c r="N8463" s="5" t="s">
        <v>10969</v>
      </c>
      <c r="O8463" t="s">
        <v>28</v>
      </c>
      <c r="P8463" t="s">
        <v>23</v>
      </c>
      <c r="Q8463" t="s">
        <v>23</v>
      </c>
      <c r="R8463" t="str">
        <f>IF(E8463="Not Available","Not Rated","Rated")</f>
        <v>Not Rated</v>
      </c>
      <c r="S8463" t="str" cm="1">
        <f t="array" ref="S8463">_xlfn.IFS(E8463="not available","Not Rated", E8463&gt;=4.5,"Excellent", E8463&gt;4,"Very Good", E8463&gt;3,"Good", TRUE,"LOW")</f>
        <v>Not Rated</v>
      </c>
    </row>
    <row r="8464" spans="1:19" x14ac:dyDescent="0.15">
      <c r="A8464" t="s">
        <v>883</v>
      </c>
      <c r="B8464" t="str">
        <f>LOWER(TRIM(A8464))</f>
        <v>planner online</v>
      </c>
      <c r="C8464" t="str">
        <f t="shared" si="225"/>
        <v>Planner Online</v>
      </c>
      <c r="D8464" t="s">
        <v>73</v>
      </c>
      <c r="E8464" s="7" t="s">
        <v>13791</v>
      </c>
      <c r="F8464">
        <v>2</v>
      </c>
      <c r="G8464" t="s">
        <v>10970</v>
      </c>
      <c r="H8464" s="3">
        <v>50</v>
      </c>
      <c r="I8464" t="s">
        <v>19</v>
      </c>
      <c r="J8464" s="2">
        <v>0</v>
      </c>
      <c r="K8464" t="s">
        <v>26</v>
      </c>
      <c r="L8464" t="s">
        <v>88</v>
      </c>
      <c r="M8464" s="4">
        <v>45452</v>
      </c>
      <c r="N8464" s="5" t="s">
        <v>10971</v>
      </c>
      <c r="O8464" t="s">
        <v>28</v>
      </c>
      <c r="P8464" t="s">
        <v>23</v>
      </c>
      <c r="Q8464" t="s">
        <v>23</v>
      </c>
      <c r="R8464" t="str">
        <f>IF(E8464="Not Available","Not Rated","Rated")</f>
        <v>Not Rated</v>
      </c>
      <c r="S8464" t="str" cm="1">
        <f t="array" ref="S8464">_xlfn.IFS(E8464="not available","Not Rated", E8464&gt;=4.5,"Excellent", E8464&gt;4,"Very Good", E8464&gt;3,"Good", TRUE,"LOW")</f>
        <v>Not Rated</v>
      </c>
    </row>
    <row r="8465" spans="1:19" x14ac:dyDescent="0.15">
      <c r="A8465" t="s">
        <v>10972</v>
      </c>
      <c r="B8465" t="str">
        <f>LOWER(TRIM(A8465))</f>
        <v>ai browser plus</v>
      </c>
      <c r="C8465" t="str">
        <f t="shared" si="225"/>
        <v>Ai Browser Plus</v>
      </c>
      <c r="D8465" t="s">
        <v>289</v>
      </c>
      <c r="E8465" s="7" t="s">
        <v>13791</v>
      </c>
      <c r="F8465">
        <v>2</v>
      </c>
      <c r="G8465" t="s">
        <v>3062</v>
      </c>
      <c r="H8465" s="3">
        <v>50</v>
      </c>
      <c r="I8465" t="s">
        <v>19</v>
      </c>
      <c r="J8465" s="2">
        <v>0</v>
      </c>
      <c r="K8465" t="s">
        <v>26</v>
      </c>
      <c r="L8465" t="s">
        <v>1949</v>
      </c>
      <c r="M8465" s="4">
        <v>45787</v>
      </c>
      <c r="N8465" s="5" t="s">
        <v>10973</v>
      </c>
      <c r="O8465" t="s">
        <v>31</v>
      </c>
      <c r="P8465" t="s">
        <v>23</v>
      </c>
      <c r="Q8465" t="s">
        <v>23</v>
      </c>
      <c r="R8465" t="str">
        <f>IF(E8465="Not Available","Not Rated","Rated")</f>
        <v>Not Rated</v>
      </c>
      <c r="S8465" t="str" cm="1">
        <f t="array" ref="S8465">_xlfn.IFS(E8465="not available","Not Rated", E8465&gt;=4.5,"Excellent", E8465&gt;4,"Very Good", E8465&gt;3,"Good", TRUE,"LOW")</f>
        <v>Not Rated</v>
      </c>
    </row>
    <row r="8466" spans="1:19" x14ac:dyDescent="0.15">
      <c r="A8466" t="s">
        <v>10974</v>
      </c>
      <c r="B8466" t="str">
        <f>LOWER(TRIM(A8466))</f>
        <v>quick planner premium 2025</v>
      </c>
      <c r="C8466" t="str">
        <f t="shared" si="225"/>
        <v>Quick Planner Premium 2025</v>
      </c>
      <c r="D8466" t="s">
        <v>60</v>
      </c>
      <c r="E8466" s="7" t="s">
        <v>13791</v>
      </c>
      <c r="F8466">
        <v>2</v>
      </c>
      <c r="G8466" t="s">
        <v>5251</v>
      </c>
      <c r="H8466" s="3">
        <v>50</v>
      </c>
      <c r="I8466" t="s">
        <v>19</v>
      </c>
      <c r="J8466" s="2">
        <v>0</v>
      </c>
      <c r="K8466" t="s">
        <v>26</v>
      </c>
      <c r="L8466" t="s">
        <v>63</v>
      </c>
      <c r="M8466" s="4">
        <v>45955</v>
      </c>
      <c r="N8466" s="5" t="s">
        <v>10975</v>
      </c>
      <c r="O8466" t="s">
        <v>31</v>
      </c>
      <c r="P8466" t="s">
        <v>32</v>
      </c>
      <c r="Q8466" t="s">
        <v>32</v>
      </c>
      <c r="R8466" t="str">
        <f>IF(E8466="Not Available","Not Rated","Rated")</f>
        <v>Not Rated</v>
      </c>
      <c r="S8466" t="str" cm="1">
        <f t="array" ref="S8466">_xlfn.IFS(E8466="not available","Not Rated", E8466&gt;=4.5,"Excellent", E8466&gt;4,"Very Good", E8466&gt;3,"Good", TRUE,"LOW")</f>
        <v>Not Rated</v>
      </c>
    </row>
    <row r="8467" spans="1:19" x14ac:dyDescent="0.15">
      <c r="A8467" t="s">
        <v>2127</v>
      </c>
      <c r="B8467" t="str">
        <f>LOWER(TRIM(A8467))</f>
        <v>meta dash</v>
      </c>
      <c r="C8467" t="str">
        <f t="shared" si="225"/>
        <v>Meta Dash</v>
      </c>
      <c r="D8467" t="s">
        <v>16</v>
      </c>
      <c r="E8467" s="7" t="s">
        <v>13791</v>
      </c>
      <c r="F8467">
        <v>2</v>
      </c>
      <c r="G8467" t="s">
        <v>3710</v>
      </c>
      <c r="H8467" s="3">
        <v>50</v>
      </c>
      <c r="I8467" t="s">
        <v>19</v>
      </c>
      <c r="J8467" s="2">
        <v>0</v>
      </c>
      <c r="K8467" t="s">
        <v>26</v>
      </c>
      <c r="L8467" t="s">
        <v>21</v>
      </c>
      <c r="M8467" s="4">
        <v>46100</v>
      </c>
      <c r="N8467" s="5" t="s">
        <v>10976</v>
      </c>
      <c r="O8467" t="s">
        <v>22</v>
      </c>
      <c r="P8467" t="s">
        <v>23</v>
      </c>
      <c r="Q8467" t="s">
        <v>23</v>
      </c>
      <c r="R8467" t="str">
        <f>IF(E8467="Not Available","Not Rated","Rated")</f>
        <v>Not Rated</v>
      </c>
      <c r="S8467" t="str" cm="1">
        <f t="array" ref="S8467">_xlfn.IFS(E8467="not available","Not Rated", E8467&gt;=4.5,"Excellent", E8467&gt;4,"Very Good", E8467&gt;3,"Good", TRUE,"LOW")</f>
        <v>Not Rated</v>
      </c>
    </row>
    <row r="8468" spans="1:19" x14ac:dyDescent="0.15">
      <c r="A8468" t="s">
        <v>154</v>
      </c>
      <c r="B8468" t="str">
        <f>LOWER(TRIM(A8468))</f>
        <v>tracker</v>
      </c>
      <c r="C8468" t="str">
        <f t="shared" si="225"/>
        <v>Tracker</v>
      </c>
      <c r="D8468" t="s">
        <v>73</v>
      </c>
      <c r="E8468" s="7" t="s">
        <v>13791</v>
      </c>
      <c r="F8468">
        <v>2</v>
      </c>
      <c r="G8468" t="s">
        <v>10977</v>
      </c>
      <c r="H8468" s="3">
        <v>50</v>
      </c>
      <c r="I8468" t="s">
        <v>30</v>
      </c>
      <c r="J8468" s="2">
        <v>19.989999999999998</v>
      </c>
      <c r="K8468" t="s">
        <v>26</v>
      </c>
      <c r="L8468" t="s">
        <v>411</v>
      </c>
      <c r="M8468" s="4">
        <v>45999</v>
      </c>
      <c r="N8468" s="5" t="s">
        <v>10978</v>
      </c>
      <c r="O8468" t="s">
        <v>28</v>
      </c>
      <c r="P8468" t="s">
        <v>32</v>
      </c>
      <c r="Q8468" t="s">
        <v>32</v>
      </c>
      <c r="R8468" t="str">
        <f>IF(E8468="Not Available","Not Rated","Rated")</f>
        <v>Not Rated</v>
      </c>
      <c r="S8468" t="str" cm="1">
        <f t="array" ref="S8468">_xlfn.IFS(E8468="not available","Not Rated", E8468&gt;=4.5,"Excellent", E8468&gt;4,"Very Good", E8468&gt;3,"Good", TRUE,"LOW")</f>
        <v>Not Rated</v>
      </c>
    </row>
    <row r="8469" spans="1:19" x14ac:dyDescent="0.15">
      <c r="A8469" t="s">
        <v>2311</v>
      </c>
      <c r="B8469" t="str">
        <f>LOWER(TRIM(A8469))</f>
        <v>tracker 3d</v>
      </c>
      <c r="C8469" t="str">
        <f t="shared" si="225"/>
        <v>Tracker 3D</v>
      </c>
      <c r="D8469" t="s">
        <v>60</v>
      </c>
      <c r="E8469" s="7" t="s">
        <v>13791</v>
      </c>
      <c r="F8469">
        <v>2</v>
      </c>
      <c r="G8469" t="s">
        <v>2612</v>
      </c>
      <c r="H8469" s="3">
        <v>50</v>
      </c>
      <c r="I8469" t="s">
        <v>19</v>
      </c>
      <c r="J8469" s="2">
        <v>0</v>
      </c>
      <c r="K8469" t="s">
        <v>26</v>
      </c>
      <c r="L8469" t="s">
        <v>280</v>
      </c>
      <c r="M8469" s="4">
        <v>45997</v>
      </c>
      <c r="N8469" s="5" t="s">
        <v>5798</v>
      </c>
      <c r="O8469" t="s">
        <v>22</v>
      </c>
      <c r="P8469" t="s">
        <v>32</v>
      </c>
      <c r="Q8469" t="s">
        <v>23</v>
      </c>
      <c r="R8469" t="str">
        <f>IF(E8469="Not Available","Not Rated","Rated")</f>
        <v>Not Rated</v>
      </c>
      <c r="S8469" t="str" cm="1">
        <f t="array" ref="S8469">_xlfn.IFS(E8469="not available","Not Rated", E8469&gt;=4.5,"Excellent", E8469&gt;4,"Very Good", E8469&gt;3,"Good", TRUE,"LOW")</f>
        <v>Not Rated</v>
      </c>
    </row>
    <row r="8470" spans="1:19" x14ac:dyDescent="0.15">
      <c r="A8470" t="s">
        <v>264</v>
      </c>
      <c r="B8470" t="str">
        <f>LOWER(TRIM(A8470))</f>
        <v>craft</v>
      </c>
      <c r="C8470" t="str">
        <f t="shared" si="225"/>
        <v>Craft</v>
      </c>
      <c r="D8470" t="s">
        <v>240</v>
      </c>
      <c r="E8470" s="7" t="s">
        <v>13791</v>
      </c>
      <c r="F8470">
        <v>2</v>
      </c>
      <c r="G8470" t="s">
        <v>13774</v>
      </c>
      <c r="H8470" s="3">
        <v>50</v>
      </c>
      <c r="I8470" t="s">
        <v>19</v>
      </c>
      <c r="J8470" s="2">
        <v>0</v>
      </c>
      <c r="K8470" t="s">
        <v>26</v>
      </c>
      <c r="L8470" t="s">
        <v>242</v>
      </c>
      <c r="M8470" s="4">
        <v>45730</v>
      </c>
      <c r="N8470" s="5" t="s">
        <v>13775</v>
      </c>
      <c r="O8470" t="s">
        <v>28</v>
      </c>
      <c r="P8470" t="s">
        <v>23</v>
      </c>
      <c r="Q8470" t="s">
        <v>23</v>
      </c>
      <c r="R8470" t="str">
        <f>IF(E8470="Not Available","Not Rated","Rated")</f>
        <v>Not Rated</v>
      </c>
      <c r="S8470" t="str" cm="1">
        <f t="array" ref="S8470">_xlfn.IFS(E8470="not available","Not Rated", E8470&gt;=4.5,"Excellent", E8470&gt;4,"Very Good", E8470&gt;3,"Good", TRUE,"LOW")</f>
        <v>Not Rated</v>
      </c>
    </row>
    <row r="8471" spans="1:19" x14ac:dyDescent="0.15">
      <c r="A8471" t="s">
        <v>1023</v>
      </c>
      <c r="B8471" t="str">
        <f>LOWER(TRIM(A8471))</f>
        <v>maker 2025</v>
      </c>
      <c r="C8471" t="str">
        <f t="shared" si="225"/>
        <v>Maker 2025</v>
      </c>
      <c r="D8471" t="s">
        <v>16</v>
      </c>
      <c r="E8471" s="7" t="s">
        <v>13791</v>
      </c>
      <c r="F8471">
        <v>2</v>
      </c>
      <c r="G8471" t="s">
        <v>4844</v>
      </c>
      <c r="H8471" s="3">
        <v>50</v>
      </c>
      <c r="I8471" t="s">
        <v>19</v>
      </c>
      <c r="J8471" s="2">
        <v>0</v>
      </c>
      <c r="K8471" t="s">
        <v>26</v>
      </c>
      <c r="L8471" t="s">
        <v>21</v>
      </c>
      <c r="M8471" s="4">
        <v>45938</v>
      </c>
      <c r="N8471" s="5" t="s">
        <v>10979</v>
      </c>
      <c r="O8471" t="s">
        <v>28</v>
      </c>
      <c r="P8471" t="s">
        <v>32</v>
      </c>
      <c r="Q8471" t="s">
        <v>23</v>
      </c>
      <c r="R8471" t="str">
        <f>IF(E8471="Not Available","Not Rated","Rated")</f>
        <v>Not Rated</v>
      </c>
      <c r="S8471" t="str" cm="1">
        <f t="array" ref="S8471">_xlfn.IFS(E8471="not available","Not Rated", E8471&gt;=4.5,"Excellent", E8471&gt;4,"Very Good", E8471&gt;3,"Good", TRUE,"LOW")</f>
        <v>Not Rated</v>
      </c>
    </row>
    <row r="8472" spans="1:19" x14ac:dyDescent="0.15">
      <c r="A8472" t="s">
        <v>8678</v>
      </c>
      <c r="B8472" t="str">
        <f>LOWER(TRIM(A8472))</f>
        <v>planner ai 2023</v>
      </c>
      <c r="C8472" t="str">
        <f t="shared" si="225"/>
        <v>Planner Ai 2023</v>
      </c>
      <c r="D8472" t="s">
        <v>60</v>
      </c>
      <c r="E8472" s="7" t="s">
        <v>13791</v>
      </c>
      <c r="F8472">
        <v>2</v>
      </c>
      <c r="G8472" t="s">
        <v>1127</v>
      </c>
      <c r="H8472" s="3">
        <v>50</v>
      </c>
      <c r="I8472" t="s">
        <v>19</v>
      </c>
      <c r="J8472" s="2">
        <v>0</v>
      </c>
      <c r="K8472" t="s">
        <v>20</v>
      </c>
      <c r="L8472" t="s">
        <v>63</v>
      </c>
      <c r="M8472" s="4">
        <v>45621</v>
      </c>
      <c r="N8472" s="5" t="s">
        <v>10980</v>
      </c>
      <c r="O8472" t="s">
        <v>53</v>
      </c>
      <c r="P8472" t="s">
        <v>23</v>
      </c>
      <c r="Q8472" t="s">
        <v>23</v>
      </c>
      <c r="R8472" t="str">
        <f>IF(E8472="Not Available","Not Rated","Rated")</f>
        <v>Not Rated</v>
      </c>
      <c r="S8472" t="str" cm="1">
        <f t="array" ref="S8472">_xlfn.IFS(E8472="not available","Not Rated", E8472&gt;=4.5,"Excellent", E8472&gt;4,"Very Good", E8472&gt;3,"Good", TRUE,"LOW")</f>
        <v>Not Rated</v>
      </c>
    </row>
    <row r="8473" spans="1:19" x14ac:dyDescent="0.15">
      <c r="A8473" t="s">
        <v>1816</v>
      </c>
      <c r="B8473" t="str">
        <f>LOWER(TRIM(A8473))</f>
        <v>learn app</v>
      </c>
      <c r="C8473" t="str">
        <f t="shared" si="225"/>
        <v>Learn App</v>
      </c>
      <c r="D8473" t="s">
        <v>16</v>
      </c>
      <c r="E8473" s="7" t="s">
        <v>13791</v>
      </c>
      <c r="F8473">
        <v>2</v>
      </c>
      <c r="G8473" t="s">
        <v>13774</v>
      </c>
      <c r="H8473" s="3">
        <v>50</v>
      </c>
      <c r="I8473" t="s">
        <v>19</v>
      </c>
      <c r="J8473" s="2">
        <v>0</v>
      </c>
      <c r="K8473" t="s">
        <v>26</v>
      </c>
      <c r="L8473" t="s">
        <v>21</v>
      </c>
      <c r="M8473" s="4">
        <v>45657</v>
      </c>
      <c r="N8473" s="5" t="s">
        <v>13775</v>
      </c>
      <c r="O8473" t="s">
        <v>225</v>
      </c>
      <c r="P8473" t="s">
        <v>23</v>
      </c>
      <c r="Q8473" t="s">
        <v>32</v>
      </c>
      <c r="R8473" t="str">
        <f>IF(E8473="Not Available","Not Rated","Rated")</f>
        <v>Not Rated</v>
      </c>
      <c r="S8473" t="str" cm="1">
        <f t="array" ref="S8473">_xlfn.IFS(E8473="not available","Not Rated", E8473&gt;=4.5,"Excellent", E8473&gt;4,"Very Good", E8473&gt;3,"Good", TRUE,"LOW")</f>
        <v>Not Rated</v>
      </c>
    </row>
    <row r="8474" spans="1:19" x14ac:dyDescent="0.15">
      <c r="A8474" t="s">
        <v>1090</v>
      </c>
      <c r="B8474" t="str">
        <f>LOWER(TRIM(A8474))</f>
        <v>strike 3d</v>
      </c>
      <c r="C8474" t="str">
        <f t="shared" si="225"/>
        <v>Strike 3D</v>
      </c>
      <c r="D8474" t="s">
        <v>73</v>
      </c>
      <c r="E8474" s="7" t="s">
        <v>13791</v>
      </c>
      <c r="F8474">
        <v>2</v>
      </c>
      <c r="G8474" t="s">
        <v>13774</v>
      </c>
      <c r="H8474" s="3">
        <v>50</v>
      </c>
      <c r="I8474" t="s">
        <v>19</v>
      </c>
      <c r="J8474" s="2">
        <v>0</v>
      </c>
      <c r="K8474" t="s">
        <v>26</v>
      </c>
      <c r="L8474" t="s">
        <v>302</v>
      </c>
      <c r="M8474" s="4">
        <v>46329</v>
      </c>
      <c r="N8474" s="5" t="s">
        <v>13775</v>
      </c>
      <c r="O8474" t="s">
        <v>53</v>
      </c>
      <c r="P8474" t="s">
        <v>23</v>
      </c>
      <c r="Q8474" t="s">
        <v>23</v>
      </c>
      <c r="R8474" t="str">
        <f>IF(E8474="Not Available","Not Rated","Rated")</f>
        <v>Not Rated</v>
      </c>
      <c r="S8474" t="str" cm="1">
        <f t="array" ref="S8474">_xlfn.IFS(E8474="not available","Not Rated", E8474&gt;=4.5,"Excellent", E8474&gt;4,"Very Good", E8474&gt;3,"Good", TRUE,"LOW")</f>
        <v>Not Rated</v>
      </c>
    </row>
    <row r="8475" spans="1:19" x14ac:dyDescent="0.15">
      <c r="A8475" t="s">
        <v>10981</v>
      </c>
      <c r="B8475" t="str">
        <f>LOWER(TRIM(A8475))</f>
        <v>meta pay hub</v>
      </c>
      <c r="C8475" t="str">
        <f t="shared" si="225"/>
        <v>Meta Pay Hub</v>
      </c>
      <c r="D8475" t="s">
        <v>194</v>
      </c>
      <c r="E8475" s="7" t="s">
        <v>13791</v>
      </c>
      <c r="F8475">
        <v>2</v>
      </c>
      <c r="G8475" t="s">
        <v>10951</v>
      </c>
      <c r="H8475" s="3">
        <v>50</v>
      </c>
      <c r="I8475" t="s">
        <v>19</v>
      </c>
      <c r="J8475" s="2">
        <v>0</v>
      </c>
      <c r="K8475" t="s">
        <v>26</v>
      </c>
      <c r="L8475" t="s">
        <v>196</v>
      </c>
      <c r="M8475" s="4">
        <v>46085</v>
      </c>
      <c r="N8475" s="5" t="s">
        <v>6660</v>
      </c>
      <c r="O8475" t="s">
        <v>53</v>
      </c>
      <c r="P8475" t="s">
        <v>23</v>
      </c>
      <c r="Q8475" t="s">
        <v>23</v>
      </c>
      <c r="R8475" t="str">
        <f>IF(E8475="Not Available","Not Rated","Rated")</f>
        <v>Not Rated</v>
      </c>
      <c r="S8475" t="str" cm="1">
        <f t="array" ref="S8475">_xlfn.IFS(E8475="not available","Not Rated", E8475&gt;=4.5,"Excellent", E8475&gt;4,"Very Good", E8475&gt;3,"Good", TRUE,"LOW")</f>
        <v>Not Rated</v>
      </c>
    </row>
    <row r="8476" spans="1:19" x14ac:dyDescent="0.15">
      <c r="A8476" t="s">
        <v>259</v>
      </c>
      <c r="B8476" t="str">
        <f>LOWER(TRIM(A8476))</f>
        <v>chat premium</v>
      </c>
      <c r="C8476" t="str">
        <f t="shared" si="225"/>
        <v>Chat Premium</v>
      </c>
      <c r="D8476" t="s">
        <v>73</v>
      </c>
      <c r="E8476" s="7" t="s">
        <v>13791</v>
      </c>
      <c r="F8476">
        <v>2</v>
      </c>
      <c r="G8476" t="s">
        <v>13774</v>
      </c>
      <c r="H8476" s="3">
        <v>50</v>
      </c>
      <c r="I8476" t="s">
        <v>19</v>
      </c>
      <c r="J8476" s="2">
        <v>0</v>
      </c>
      <c r="K8476" t="s">
        <v>26</v>
      </c>
      <c r="L8476" t="s">
        <v>411</v>
      </c>
      <c r="M8476" s="4">
        <v>45674</v>
      </c>
      <c r="N8476" s="5" t="s">
        <v>13775</v>
      </c>
      <c r="O8476" t="s">
        <v>22</v>
      </c>
      <c r="P8476" t="s">
        <v>32</v>
      </c>
      <c r="Q8476" t="s">
        <v>32</v>
      </c>
      <c r="R8476" t="str">
        <f>IF(E8476="Not Available","Not Rated","Rated")</f>
        <v>Not Rated</v>
      </c>
      <c r="S8476" t="str" cm="1">
        <f t="array" ref="S8476">_xlfn.IFS(E8476="not available","Not Rated", E8476&gt;=4.5,"Excellent", E8476&gt;4,"Very Good", E8476&gt;3,"Good", TRUE,"LOW")</f>
        <v>Not Rated</v>
      </c>
    </row>
    <row r="8477" spans="1:19" x14ac:dyDescent="0.15">
      <c r="A8477" t="s">
        <v>269</v>
      </c>
      <c r="B8477" t="str">
        <f>LOWER(TRIM(A8477))</f>
        <v>strike</v>
      </c>
      <c r="C8477" t="str">
        <f t="shared" si="225"/>
        <v>Strike</v>
      </c>
      <c r="D8477" t="s">
        <v>194</v>
      </c>
      <c r="E8477" s="7" t="s">
        <v>13791</v>
      </c>
      <c r="F8477">
        <v>2</v>
      </c>
      <c r="G8477" t="s">
        <v>13774</v>
      </c>
      <c r="H8477" s="3">
        <v>50</v>
      </c>
      <c r="I8477" t="s">
        <v>19</v>
      </c>
      <c r="J8477" s="2">
        <v>0</v>
      </c>
      <c r="K8477" t="s">
        <v>26</v>
      </c>
      <c r="L8477" t="s">
        <v>196</v>
      </c>
      <c r="M8477" s="4">
        <v>46115</v>
      </c>
      <c r="N8477" s="5" t="s">
        <v>13775</v>
      </c>
      <c r="O8477" t="s">
        <v>31</v>
      </c>
      <c r="P8477" t="s">
        <v>23</v>
      </c>
      <c r="Q8477" t="s">
        <v>23</v>
      </c>
      <c r="R8477" t="str">
        <f>IF(E8477="Not Available","Not Rated","Rated")</f>
        <v>Not Rated</v>
      </c>
      <c r="S8477" t="str" cm="1">
        <f t="array" ref="S8477">_xlfn.IFS(E8477="not available","Not Rated", E8477&gt;=4.5,"Excellent", E8477&gt;4,"Very Good", E8477&gt;3,"Good", TRUE,"LOW")</f>
        <v>Not Rated</v>
      </c>
    </row>
    <row r="8478" spans="1:19" x14ac:dyDescent="0.15">
      <c r="A8478" t="s">
        <v>154</v>
      </c>
      <c r="B8478" t="str">
        <f>LOWER(TRIM(A8478))</f>
        <v>tracker</v>
      </c>
      <c r="C8478" t="str">
        <f t="shared" si="225"/>
        <v>Tracker</v>
      </c>
      <c r="D8478" t="s">
        <v>40</v>
      </c>
      <c r="E8478" s="7" t="s">
        <v>13791</v>
      </c>
      <c r="F8478">
        <v>2</v>
      </c>
      <c r="G8478" t="s">
        <v>7956</v>
      </c>
      <c r="H8478" s="3">
        <v>50</v>
      </c>
      <c r="I8478" t="s">
        <v>19</v>
      </c>
      <c r="J8478" s="2">
        <v>0</v>
      </c>
      <c r="K8478" t="s">
        <v>26</v>
      </c>
      <c r="L8478" t="s">
        <v>42</v>
      </c>
      <c r="M8478" s="4">
        <v>45847</v>
      </c>
      <c r="N8478" s="5" t="s">
        <v>2870</v>
      </c>
      <c r="O8478" t="s">
        <v>31</v>
      </c>
      <c r="P8478" t="s">
        <v>32</v>
      </c>
      <c r="Q8478" t="s">
        <v>23</v>
      </c>
      <c r="R8478" t="str">
        <f>IF(E8478="Not Available","Not Rated","Rated")</f>
        <v>Not Rated</v>
      </c>
      <c r="S8478" t="str" cm="1">
        <f t="array" ref="S8478">_xlfn.IFS(E8478="not available","Not Rated", E8478&gt;=4.5,"Excellent", E8478&gt;4,"Very Good", E8478&gt;3,"Good", TRUE,"LOW")</f>
        <v>Not Rated</v>
      </c>
    </row>
    <row r="8479" spans="1:19" x14ac:dyDescent="0.15">
      <c r="A8479" t="s">
        <v>10982</v>
      </c>
      <c r="B8479" t="str">
        <f>LOWER(TRIM(A8479))</f>
        <v>my wallet 3d</v>
      </c>
      <c r="C8479" t="str">
        <f t="shared" si="225"/>
        <v>My Wallet 3D</v>
      </c>
      <c r="D8479" t="s">
        <v>66</v>
      </c>
      <c r="E8479" s="7" t="s">
        <v>13791</v>
      </c>
      <c r="F8479">
        <v>2</v>
      </c>
      <c r="G8479" t="s">
        <v>4116</v>
      </c>
      <c r="H8479" s="3">
        <v>50</v>
      </c>
      <c r="I8479" t="s">
        <v>19</v>
      </c>
      <c r="J8479" s="2">
        <v>0</v>
      </c>
      <c r="K8479" t="s">
        <v>62</v>
      </c>
      <c r="L8479" t="s">
        <v>70</v>
      </c>
      <c r="M8479" s="4">
        <v>46135</v>
      </c>
      <c r="N8479" s="5" t="s">
        <v>4740</v>
      </c>
      <c r="O8479" t="s">
        <v>28</v>
      </c>
      <c r="P8479" t="s">
        <v>23</v>
      </c>
      <c r="Q8479" t="s">
        <v>23</v>
      </c>
      <c r="R8479" t="str">
        <f>IF(E8479="Not Available","Not Rated","Rated")</f>
        <v>Not Rated</v>
      </c>
      <c r="S8479" t="str" cm="1">
        <f t="array" ref="S8479">_xlfn.IFS(E8479="not available","Not Rated", E8479&gt;=4.5,"Excellent", E8479&gt;4,"Very Good", E8479&gt;3,"Good", TRUE,"LOW")</f>
        <v>Not Rated</v>
      </c>
    </row>
    <row r="8480" spans="1:19" x14ac:dyDescent="0.15">
      <c r="A8480" t="s">
        <v>192</v>
      </c>
      <c r="B8480" t="str">
        <f>LOWER(TRIM(A8480))</f>
        <v>learn</v>
      </c>
      <c r="C8480" t="str">
        <f t="shared" si="225"/>
        <v>Learn</v>
      </c>
      <c r="D8480" t="s">
        <v>16</v>
      </c>
      <c r="E8480" s="7" t="s">
        <v>13791</v>
      </c>
      <c r="F8480">
        <v>2</v>
      </c>
      <c r="G8480" t="s">
        <v>5146</v>
      </c>
      <c r="H8480" s="3">
        <v>50</v>
      </c>
      <c r="I8480" t="s">
        <v>19</v>
      </c>
      <c r="J8480" s="2">
        <v>0</v>
      </c>
      <c r="K8480" t="s">
        <v>26</v>
      </c>
      <c r="L8480" t="s">
        <v>21</v>
      </c>
      <c r="M8480" s="4">
        <v>45156</v>
      </c>
      <c r="N8480" s="5" t="s">
        <v>10983</v>
      </c>
      <c r="O8480" t="s">
        <v>28</v>
      </c>
      <c r="P8480" t="s">
        <v>23</v>
      </c>
      <c r="Q8480" t="s">
        <v>23</v>
      </c>
      <c r="R8480" t="str">
        <f>IF(E8480="Not Available","Not Rated","Rated")</f>
        <v>Not Rated</v>
      </c>
      <c r="S8480" t="str" cm="1">
        <f t="array" ref="S8480">_xlfn.IFS(E8480="not available","Not Rated", E8480&gt;=4.5,"Excellent", E8480&gt;4,"Very Good", E8480&gt;3,"Good", TRUE,"LOW")</f>
        <v>Not Rated</v>
      </c>
    </row>
    <row r="8481" spans="1:19" x14ac:dyDescent="0.15">
      <c r="A8481" t="s">
        <v>192</v>
      </c>
      <c r="B8481" t="str">
        <f>LOWER(TRIM(A8481))</f>
        <v>learn</v>
      </c>
      <c r="C8481" t="str">
        <f t="shared" si="225"/>
        <v>Learn</v>
      </c>
      <c r="D8481" t="s">
        <v>568</v>
      </c>
      <c r="E8481" s="7" t="s">
        <v>13791</v>
      </c>
      <c r="F8481">
        <v>2</v>
      </c>
      <c r="G8481" t="s">
        <v>13774</v>
      </c>
      <c r="H8481" s="3">
        <v>50</v>
      </c>
      <c r="I8481" t="s">
        <v>19</v>
      </c>
      <c r="J8481" s="2">
        <v>0</v>
      </c>
      <c r="K8481" t="s">
        <v>26</v>
      </c>
      <c r="L8481" t="s">
        <v>570</v>
      </c>
      <c r="M8481" s="4">
        <v>46267</v>
      </c>
      <c r="N8481" s="5" t="s">
        <v>13775</v>
      </c>
      <c r="O8481" t="s">
        <v>31</v>
      </c>
      <c r="P8481" t="s">
        <v>23</v>
      </c>
      <c r="Q8481" t="s">
        <v>23</v>
      </c>
      <c r="R8481" t="str">
        <f>IF(E8481="Not Available","Not Rated","Rated")</f>
        <v>Not Rated</v>
      </c>
      <c r="S8481" t="str" cm="1">
        <f t="array" ref="S8481">_xlfn.IFS(E8481="not available","Not Rated", E8481&gt;=4.5,"Excellent", E8481&gt;4,"Very Good", E8481&gt;3,"Good", TRUE,"LOW")</f>
        <v>Not Rated</v>
      </c>
    </row>
    <row r="8482" spans="1:19" x14ac:dyDescent="0.15">
      <c r="A8482" t="s">
        <v>1342</v>
      </c>
      <c r="B8482" t="str">
        <f>LOWER(TRIM(A8482))</f>
        <v>wallet max</v>
      </c>
      <c r="C8482" t="str">
        <f t="shared" si="225"/>
        <v>Wallet Max</v>
      </c>
      <c r="D8482" t="s">
        <v>40</v>
      </c>
      <c r="E8482" s="7" t="s">
        <v>13791</v>
      </c>
      <c r="F8482">
        <v>2</v>
      </c>
      <c r="G8482" t="s">
        <v>2833</v>
      </c>
      <c r="H8482" s="3">
        <v>50</v>
      </c>
      <c r="I8482" t="s">
        <v>19</v>
      </c>
      <c r="J8482" s="2">
        <v>0</v>
      </c>
      <c r="K8482" t="s">
        <v>26</v>
      </c>
      <c r="L8482" t="s">
        <v>42</v>
      </c>
      <c r="M8482" s="4">
        <v>45651</v>
      </c>
      <c r="N8482" s="5" t="s">
        <v>10984</v>
      </c>
      <c r="O8482" t="s">
        <v>31</v>
      </c>
      <c r="P8482" t="s">
        <v>23</v>
      </c>
      <c r="Q8482" t="s">
        <v>23</v>
      </c>
      <c r="R8482" t="str">
        <f>IF(E8482="Not Available","Not Rated","Rated")</f>
        <v>Not Rated</v>
      </c>
      <c r="S8482" t="str" cm="1">
        <f t="array" ref="S8482">_xlfn.IFS(E8482="not available","Not Rated", E8482&gt;=4.5,"Excellent", E8482&gt;4,"Very Good", E8482&gt;3,"Good", TRUE,"LOW")</f>
        <v>Not Rated</v>
      </c>
    </row>
    <row r="8483" spans="1:19" x14ac:dyDescent="0.15">
      <c r="A8483" t="s">
        <v>1090</v>
      </c>
      <c r="B8483" t="str">
        <f>LOWER(TRIM(A8483))</f>
        <v>strike 3d</v>
      </c>
      <c r="C8483" t="str">
        <f t="shared" si="225"/>
        <v>Strike 3D</v>
      </c>
      <c r="D8483" t="s">
        <v>16</v>
      </c>
      <c r="E8483" s="7" t="s">
        <v>13791</v>
      </c>
      <c r="F8483">
        <v>2</v>
      </c>
      <c r="G8483" t="s">
        <v>1904</v>
      </c>
      <c r="H8483" s="3">
        <v>50</v>
      </c>
      <c r="I8483" t="s">
        <v>19</v>
      </c>
      <c r="J8483" s="2">
        <v>0</v>
      </c>
      <c r="K8483" t="s">
        <v>62</v>
      </c>
      <c r="L8483" t="s">
        <v>200</v>
      </c>
      <c r="M8483" s="4">
        <v>46051</v>
      </c>
      <c r="N8483" s="5" t="s">
        <v>7089</v>
      </c>
      <c r="O8483" t="s">
        <v>31</v>
      </c>
      <c r="P8483" t="s">
        <v>23</v>
      </c>
      <c r="Q8483" t="s">
        <v>23</v>
      </c>
      <c r="R8483" t="str">
        <f>IF(E8483="Not Available","Not Rated","Rated")</f>
        <v>Not Rated</v>
      </c>
      <c r="S8483" t="str" cm="1">
        <f t="array" ref="S8483">_xlfn.IFS(E8483="not available","Not Rated", E8483&gt;=4.5,"Excellent", E8483&gt;4,"Very Good", E8483&gt;3,"Good", TRUE,"LOW")</f>
        <v>Not Rated</v>
      </c>
    </row>
    <row r="8484" spans="1:19" x14ac:dyDescent="0.15">
      <c r="A8484" t="s">
        <v>102</v>
      </c>
      <c r="B8484" t="str">
        <f>LOWER(TRIM(A8484))</f>
        <v>player</v>
      </c>
      <c r="C8484" t="str">
        <f t="shared" si="225"/>
        <v>Player</v>
      </c>
      <c r="D8484" t="s">
        <v>16</v>
      </c>
      <c r="E8484" s="7" t="s">
        <v>13791</v>
      </c>
      <c r="F8484">
        <v>2</v>
      </c>
      <c r="G8484" t="s">
        <v>6151</v>
      </c>
      <c r="H8484" s="3">
        <v>50</v>
      </c>
      <c r="I8484" t="s">
        <v>19</v>
      </c>
      <c r="J8484" s="2">
        <v>0</v>
      </c>
      <c r="K8484" t="s">
        <v>69</v>
      </c>
      <c r="L8484" t="s">
        <v>21</v>
      </c>
      <c r="M8484" s="4">
        <v>45841</v>
      </c>
      <c r="N8484" s="5" t="s">
        <v>8215</v>
      </c>
      <c r="O8484" t="s">
        <v>31</v>
      </c>
      <c r="P8484" t="s">
        <v>23</v>
      </c>
      <c r="Q8484" t="s">
        <v>23</v>
      </c>
      <c r="R8484" t="str">
        <f>IF(E8484="Not Available","Not Rated","Rated")</f>
        <v>Not Rated</v>
      </c>
      <c r="S8484" t="str" cm="1">
        <f t="array" ref="S8484">_xlfn.IFS(E8484="not available","Not Rated", E8484&gt;=4.5,"Excellent", E8484&gt;4,"Very Good", E8484&gt;3,"Good", TRUE,"LOW")</f>
        <v>Not Rated</v>
      </c>
    </row>
    <row r="8485" spans="1:19" x14ac:dyDescent="0.15">
      <c r="A8485" t="s">
        <v>1103</v>
      </c>
      <c r="B8485" t="str">
        <f>LOWER(TRIM(A8485))</f>
        <v>pro tracker</v>
      </c>
      <c r="C8485" t="str">
        <f t="shared" si="225"/>
        <v>Pro Tracker</v>
      </c>
      <c r="D8485" t="s">
        <v>16</v>
      </c>
      <c r="E8485" s="7" t="s">
        <v>13791</v>
      </c>
      <c r="F8485">
        <v>2</v>
      </c>
      <c r="G8485" t="s">
        <v>1888</v>
      </c>
      <c r="H8485" s="3">
        <v>50</v>
      </c>
      <c r="I8485" t="s">
        <v>19</v>
      </c>
      <c r="J8485" s="2">
        <v>0</v>
      </c>
      <c r="K8485" t="s">
        <v>26</v>
      </c>
      <c r="L8485" t="s">
        <v>200</v>
      </c>
      <c r="M8485" s="4">
        <v>45957</v>
      </c>
      <c r="N8485" s="5" t="s">
        <v>4112</v>
      </c>
      <c r="O8485" t="s">
        <v>44</v>
      </c>
      <c r="P8485" t="s">
        <v>23</v>
      </c>
      <c r="Q8485" t="s">
        <v>23</v>
      </c>
      <c r="R8485" t="str">
        <f>IF(E8485="Not Available","Not Rated","Rated")</f>
        <v>Not Rated</v>
      </c>
      <c r="S8485" t="str" cm="1">
        <f t="array" ref="S8485">_xlfn.IFS(E8485="not available","Not Rated", E8485&gt;=4.5,"Excellent", E8485&gt;4,"Very Good", E8485&gt;3,"Good", TRUE,"LOW")</f>
        <v>Not Rated</v>
      </c>
    </row>
    <row r="8486" spans="1:19" x14ac:dyDescent="0.15">
      <c r="A8486" t="s">
        <v>1073</v>
      </c>
      <c r="B8486" t="str">
        <f>LOWER(TRIM(A8486))</f>
        <v>tracker app</v>
      </c>
      <c r="C8486" t="str">
        <f t="shared" si="225"/>
        <v>Tracker App</v>
      </c>
      <c r="D8486" t="s">
        <v>16</v>
      </c>
      <c r="E8486" s="7" t="s">
        <v>13791</v>
      </c>
      <c r="F8486">
        <v>2</v>
      </c>
      <c r="G8486" t="s">
        <v>10355</v>
      </c>
      <c r="H8486" s="3">
        <v>50</v>
      </c>
      <c r="I8486" t="s">
        <v>19</v>
      </c>
      <c r="J8486" s="2">
        <v>0</v>
      </c>
      <c r="K8486" t="s">
        <v>62</v>
      </c>
      <c r="L8486" t="s">
        <v>21</v>
      </c>
      <c r="M8486" s="4">
        <v>45110</v>
      </c>
      <c r="N8486" s="5" t="s">
        <v>10985</v>
      </c>
      <c r="O8486" t="s">
        <v>31</v>
      </c>
      <c r="P8486" t="s">
        <v>23</v>
      </c>
      <c r="Q8486" t="s">
        <v>23</v>
      </c>
      <c r="R8486" t="str">
        <f>IF(E8486="Not Available","Not Rated","Rated")</f>
        <v>Not Rated</v>
      </c>
      <c r="S8486" t="str" cm="1">
        <f t="array" ref="S8486">_xlfn.IFS(E8486="not available","Not Rated", E8486&gt;=4.5,"Excellent", E8486&gt;4,"Very Good", E8486&gt;3,"Good", TRUE,"LOW")</f>
        <v>Not Rated</v>
      </c>
    </row>
    <row r="8487" spans="1:19" x14ac:dyDescent="0.15">
      <c r="A8487" t="s">
        <v>162</v>
      </c>
      <c r="B8487" t="str">
        <f>LOWER(TRIM(A8487))</f>
        <v>connect</v>
      </c>
      <c r="C8487" t="str">
        <f t="shared" si="225"/>
        <v>Connect</v>
      </c>
      <c r="D8487" t="s">
        <v>60</v>
      </c>
      <c r="E8487" s="7" t="s">
        <v>13791</v>
      </c>
      <c r="F8487">
        <v>2</v>
      </c>
      <c r="G8487" t="s">
        <v>2990</v>
      </c>
      <c r="H8487" s="3">
        <v>50</v>
      </c>
      <c r="I8487" t="s">
        <v>19</v>
      </c>
      <c r="J8487" s="2">
        <v>0</v>
      </c>
      <c r="K8487" t="s">
        <v>390</v>
      </c>
      <c r="L8487" t="s">
        <v>280</v>
      </c>
      <c r="M8487" s="4">
        <v>45497</v>
      </c>
      <c r="N8487" s="5" t="s">
        <v>10986</v>
      </c>
      <c r="O8487" t="s">
        <v>31</v>
      </c>
      <c r="P8487" t="s">
        <v>23</v>
      </c>
      <c r="Q8487" t="s">
        <v>23</v>
      </c>
      <c r="R8487" t="str">
        <f>IF(E8487="Not Available","Not Rated","Rated")</f>
        <v>Not Rated</v>
      </c>
      <c r="S8487" t="str" cm="1">
        <f t="array" ref="S8487">_xlfn.IFS(E8487="not available","Not Rated", E8487&gt;=4.5,"Excellent", E8487&gt;4,"Very Good", E8487&gt;3,"Good", TRUE,"LOW")</f>
        <v>Not Rated</v>
      </c>
    </row>
    <row r="8488" spans="1:19" x14ac:dyDescent="0.15">
      <c r="A8488" t="s">
        <v>1572</v>
      </c>
      <c r="B8488" t="str">
        <f>LOWER(TRIM(A8488))</f>
        <v>editor space</v>
      </c>
      <c r="C8488" t="str">
        <f t="shared" si="225"/>
        <v>Editor Space</v>
      </c>
      <c r="D8488" t="s">
        <v>60</v>
      </c>
      <c r="E8488" s="7" t="s">
        <v>13791</v>
      </c>
      <c r="F8488">
        <v>2</v>
      </c>
      <c r="G8488" t="s">
        <v>6029</v>
      </c>
      <c r="H8488" s="3">
        <v>50</v>
      </c>
      <c r="I8488" t="s">
        <v>19</v>
      </c>
      <c r="J8488" s="2">
        <v>0</v>
      </c>
      <c r="K8488" t="s">
        <v>26</v>
      </c>
      <c r="L8488" t="s">
        <v>63</v>
      </c>
      <c r="M8488" s="4">
        <v>45855</v>
      </c>
      <c r="N8488" s="5" t="s">
        <v>8909</v>
      </c>
      <c r="O8488" t="s">
        <v>53</v>
      </c>
      <c r="P8488" t="s">
        <v>23</v>
      </c>
      <c r="Q8488" t="s">
        <v>23</v>
      </c>
      <c r="R8488" t="str">
        <f>IF(E8488="Not Available","Not Rated","Rated")</f>
        <v>Not Rated</v>
      </c>
      <c r="S8488" t="str" cm="1">
        <f t="array" ref="S8488">_xlfn.IFS(E8488="not available","Not Rated", E8488&gt;=4.5,"Excellent", E8488&gt;4,"Very Good", E8488&gt;3,"Good", TRUE,"LOW")</f>
        <v>Not Rated</v>
      </c>
    </row>
    <row r="8489" spans="1:19" x14ac:dyDescent="0.15">
      <c r="A8489" t="s">
        <v>39</v>
      </c>
      <c r="B8489" t="str">
        <f>LOWER(TRIM(A8489))</f>
        <v>vpn</v>
      </c>
      <c r="C8489" t="str">
        <f t="shared" si="225"/>
        <v>Vpn</v>
      </c>
      <c r="D8489" t="s">
        <v>16</v>
      </c>
      <c r="E8489" s="7" t="s">
        <v>13791</v>
      </c>
      <c r="F8489">
        <v>2</v>
      </c>
      <c r="G8489" t="s">
        <v>2253</v>
      </c>
      <c r="H8489" s="3">
        <v>50</v>
      </c>
      <c r="I8489" t="s">
        <v>19</v>
      </c>
      <c r="J8489" s="2">
        <v>0</v>
      </c>
      <c r="K8489" t="s">
        <v>26</v>
      </c>
      <c r="L8489" t="s">
        <v>21</v>
      </c>
      <c r="M8489" s="4">
        <v>46193</v>
      </c>
      <c r="N8489" s="5" t="s">
        <v>10987</v>
      </c>
      <c r="O8489" t="s">
        <v>28</v>
      </c>
      <c r="P8489" t="s">
        <v>23</v>
      </c>
      <c r="Q8489" t="s">
        <v>23</v>
      </c>
      <c r="R8489" t="str">
        <f>IF(E8489="Not Available","Not Rated","Rated")</f>
        <v>Not Rated</v>
      </c>
      <c r="S8489" t="str" cm="1">
        <f t="array" ref="S8489">_xlfn.IFS(E8489="not available","Not Rated", E8489&gt;=4.5,"Excellent", E8489&gt;4,"Very Good", E8489&gt;3,"Good", TRUE,"LOW")</f>
        <v>Not Rated</v>
      </c>
    </row>
    <row r="8490" spans="1:19" x14ac:dyDescent="0.15">
      <c r="A8490" t="s">
        <v>343</v>
      </c>
      <c r="B8490" t="str">
        <f>LOWER(TRIM(A8490))</f>
        <v>fit 2023</v>
      </c>
      <c r="C8490" t="str">
        <f t="shared" si="225"/>
        <v>Fit 2023</v>
      </c>
      <c r="D8490" t="s">
        <v>66</v>
      </c>
      <c r="E8490" s="7" t="s">
        <v>13791</v>
      </c>
      <c r="F8490">
        <v>2</v>
      </c>
      <c r="G8490" t="s">
        <v>4170</v>
      </c>
      <c r="H8490" s="3">
        <v>50</v>
      </c>
      <c r="I8490" t="s">
        <v>19</v>
      </c>
      <c r="J8490" s="2">
        <v>0</v>
      </c>
      <c r="K8490" t="s">
        <v>20</v>
      </c>
      <c r="L8490" t="s">
        <v>70</v>
      </c>
      <c r="M8490" s="4">
        <v>45848</v>
      </c>
      <c r="N8490" s="5" t="s">
        <v>721</v>
      </c>
      <c r="O8490" t="s">
        <v>53</v>
      </c>
      <c r="P8490" t="s">
        <v>32</v>
      </c>
      <c r="Q8490" t="s">
        <v>23</v>
      </c>
      <c r="R8490" t="str">
        <f>IF(E8490="Not Available","Not Rated","Rated")</f>
        <v>Not Rated</v>
      </c>
      <c r="S8490" t="str" cm="1">
        <f t="array" ref="S8490">_xlfn.IFS(E8490="not available","Not Rated", E8490&gt;=4.5,"Excellent", E8490&gt;4,"Very Good", E8490&gt;3,"Good", TRUE,"LOW")</f>
        <v>Not Rated</v>
      </c>
    </row>
    <row r="8491" spans="1:19" x14ac:dyDescent="0.15">
      <c r="A8491" t="s">
        <v>10988</v>
      </c>
      <c r="B8491" t="str">
        <f>LOWER(TRIM(A8491))</f>
        <v>health now 2023</v>
      </c>
      <c r="C8491" t="str">
        <f t="shared" si="225"/>
        <v>Health Now 2023</v>
      </c>
      <c r="D8491" t="s">
        <v>49</v>
      </c>
      <c r="E8491" s="7" t="s">
        <v>13791</v>
      </c>
      <c r="F8491">
        <v>2</v>
      </c>
      <c r="G8491" t="s">
        <v>13774</v>
      </c>
      <c r="H8491" s="3">
        <v>50</v>
      </c>
      <c r="I8491" t="s">
        <v>19</v>
      </c>
      <c r="J8491" s="2">
        <v>0</v>
      </c>
      <c r="K8491" t="s">
        <v>26</v>
      </c>
      <c r="L8491" t="s">
        <v>92</v>
      </c>
      <c r="M8491" s="4">
        <v>45715</v>
      </c>
      <c r="N8491" s="5" t="s">
        <v>13775</v>
      </c>
      <c r="O8491" t="s">
        <v>22</v>
      </c>
      <c r="P8491" t="s">
        <v>23</v>
      </c>
      <c r="Q8491" t="s">
        <v>23</v>
      </c>
      <c r="R8491" t="str">
        <f>IF(E8491="Not Available","Not Rated","Rated")</f>
        <v>Not Rated</v>
      </c>
      <c r="S8491" t="str" cm="1">
        <f t="array" ref="S8491">_xlfn.IFS(E8491="not available","Not Rated", E8491&gt;=4.5,"Excellent", E8491&gt;4,"Very Good", E8491&gt;3,"Good", TRUE,"LOW")</f>
        <v>Not Rated</v>
      </c>
    </row>
    <row r="8492" spans="1:19" x14ac:dyDescent="0.15">
      <c r="A8492" t="s">
        <v>284</v>
      </c>
      <c r="B8492" t="str">
        <f>LOWER(TRIM(A8492))</f>
        <v>dash</v>
      </c>
      <c r="C8492" t="str">
        <f t="shared" si="225"/>
        <v>Dash</v>
      </c>
      <c r="D8492" t="s">
        <v>60</v>
      </c>
      <c r="E8492" s="7" t="s">
        <v>13791</v>
      </c>
      <c r="F8492">
        <v>2</v>
      </c>
      <c r="G8492" t="s">
        <v>8557</v>
      </c>
      <c r="H8492" s="3">
        <v>50</v>
      </c>
      <c r="I8492" t="s">
        <v>19</v>
      </c>
      <c r="J8492" s="2">
        <v>0</v>
      </c>
      <c r="K8492" t="s">
        <v>390</v>
      </c>
      <c r="L8492" t="s">
        <v>280</v>
      </c>
      <c r="M8492" s="4">
        <v>45774</v>
      </c>
      <c r="N8492" s="5" t="s">
        <v>10989</v>
      </c>
      <c r="O8492" t="s">
        <v>28</v>
      </c>
      <c r="P8492" t="s">
        <v>32</v>
      </c>
      <c r="Q8492" t="s">
        <v>32</v>
      </c>
      <c r="R8492" t="str">
        <f>IF(E8492="Not Available","Not Rated","Rated")</f>
        <v>Not Rated</v>
      </c>
      <c r="S8492" t="str" cm="1">
        <f t="array" ref="S8492">_xlfn.IFS(E8492="not available","Not Rated", E8492&gt;=4.5,"Excellent", E8492&gt;4,"Very Good", E8492&gt;3,"Good", TRUE,"LOW")</f>
        <v>Not Rated</v>
      </c>
    </row>
    <row r="8493" spans="1:19" x14ac:dyDescent="0.15">
      <c r="A8493" t="s">
        <v>39</v>
      </c>
      <c r="B8493" t="str">
        <f>LOWER(TRIM(A8493))</f>
        <v>vpn</v>
      </c>
      <c r="C8493" t="str">
        <f t="shared" si="225"/>
        <v>Vpn</v>
      </c>
      <c r="D8493" t="s">
        <v>115</v>
      </c>
      <c r="E8493" s="7" t="s">
        <v>13791</v>
      </c>
      <c r="F8493">
        <v>2</v>
      </c>
      <c r="G8493" t="s">
        <v>10990</v>
      </c>
      <c r="H8493" s="3">
        <v>50</v>
      </c>
      <c r="I8493" t="s">
        <v>19</v>
      </c>
      <c r="J8493" s="2">
        <v>0</v>
      </c>
      <c r="K8493" t="s">
        <v>26</v>
      </c>
      <c r="L8493" t="s">
        <v>116</v>
      </c>
      <c r="M8493" s="4">
        <v>45608</v>
      </c>
      <c r="N8493" s="5" t="s">
        <v>2406</v>
      </c>
      <c r="O8493" t="s">
        <v>31</v>
      </c>
      <c r="P8493" t="s">
        <v>23</v>
      </c>
      <c r="Q8493" t="s">
        <v>23</v>
      </c>
      <c r="R8493" t="str">
        <f>IF(E8493="Not Available","Not Rated","Rated")</f>
        <v>Not Rated</v>
      </c>
      <c r="S8493" t="str" cm="1">
        <f t="array" ref="S8493">_xlfn.IFS(E8493="not available","Not Rated", E8493&gt;=4.5,"Excellent", E8493&gt;4,"Very Good", E8493&gt;3,"Good", TRUE,"LOW")</f>
        <v>Not Rated</v>
      </c>
    </row>
    <row r="8494" spans="1:19" x14ac:dyDescent="0.15">
      <c r="A8494" t="s">
        <v>930</v>
      </c>
      <c r="B8494" t="str">
        <f>LOWER(TRIM(A8494))</f>
        <v>crypto health space</v>
      </c>
      <c r="C8494" t="str">
        <f t="shared" si="225"/>
        <v>Crypto Health Space</v>
      </c>
      <c r="D8494" t="s">
        <v>40</v>
      </c>
      <c r="E8494" s="7" t="s">
        <v>13791</v>
      </c>
      <c r="F8494">
        <v>2</v>
      </c>
      <c r="G8494" t="s">
        <v>1379</v>
      </c>
      <c r="H8494" s="3">
        <v>50</v>
      </c>
      <c r="I8494" t="s">
        <v>19</v>
      </c>
      <c r="J8494" s="2">
        <v>0</v>
      </c>
      <c r="K8494" t="s">
        <v>26</v>
      </c>
      <c r="L8494" t="s">
        <v>78</v>
      </c>
      <c r="M8494" s="4">
        <v>45975</v>
      </c>
      <c r="N8494" s="5" t="s">
        <v>10991</v>
      </c>
      <c r="O8494" t="s">
        <v>44</v>
      </c>
      <c r="P8494" t="s">
        <v>23</v>
      </c>
      <c r="Q8494" t="s">
        <v>23</v>
      </c>
      <c r="R8494" t="str">
        <f>IF(E8494="Not Available","Not Rated","Rated")</f>
        <v>Not Rated</v>
      </c>
      <c r="S8494" t="str" cm="1">
        <f t="array" ref="S8494">_xlfn.IFS(E8494="not available","Not Rated", E8494&gt;=4.5,"Excellent", E8494&gt;4,"Very Good", E8494&gt;3,"Good", TRUE,"LOW")</f>
        <v>Not Rated</v>
      </c>
    </row>
    <row r="8495" spans="1:19" x14ac:dyDescent="0.15">
      <c r="A8495" t="s">
        <v>2169</v>
      </c>
      <c r="B8495" t="str">
        <f>LOWER(TRIM(A8495))</f>
        <v>vpn online</v>
      </c>
      <c r="C8495" t="str">
        <f t="shared" si="225"/>
        <v>Vpn Online</v>
      </c>
      <c r="D8495" t="s">
        <v>73</v>
      </c>
      <c r="E8495" s="7" t="s">
        <v>13791</v>
      </c>
      <c r="F8495">
        <v>2</v>
      </c>
      <c r="G8495" t="s">
        <v>10992</v>
      </c>
      <c r="H8495" s="3">
        <v>50</v>
      </c>
      <c r="I8495" t="s">
        <v>19</v>
      </c>
      <c r="J8495" s="2">
        <v>0</v>
      </c>
      <c r="K8495" t="s">
        <v>26</v>
      </c>
      <c r="L8495" t="s">
        <v>75</v>
      </c>
      <c r="M8495" s="4">
        <v>44455</v>
      </c>
      <c r="N8495" s="5" t="s">
        <v>6594</v>
      </c>
      <c r="O8495" t="s">
        <v>28</v>
      </c>
      <c r="P8495" t="s">
        <v>23</v>
      </c>
      <c r="Q8495" t="s">
        <v>23</v>
      </c>
      <c r="R8495" t="str">
        <f>IF(E8495="Not Available","Not Rated","Rated")</f>
        <v>Not Rated</v>
      </c>
      <c r="S8495" t="str" cm="1">
        <f t="array" ref="S8495">_xlfn.IFS(E8495="not available","Not Rated", E8495&gt;=4.5,"Excellent", E8495&gt;4,"Very Good", E8495&gt;3,"Good", TRUE,"LOW")</f>
        <v>Not Rated</v>
      </c>
    </row>
    <row r="8496" spans="1:19" x14ac:dyDescent="0.15">
      <c r="A8496" t="s">
        <v>3779</v>
      </c>
      <c r="B8496" t="str">
        <f>LOWER(TRIM(A8496))</f>
        <v>ultra editor</v>
      </c>
      <c r="C8496" t="str">
        <f t="shared" si="225"/>
        <v>Ultra Editor</v>
      </c>
      <c r="D8496" t="s">
        <v>346</v>
      </c>
      <c r="E8496" s="7" t="s">
        <v>13791</v>
      </c>
      <c r="F8496">
        <v>2</v>
      </c>
      <c r="G8496" t="s">
        <v>953</v>
      </c>
      <c r="H8496" s="3">
        <v>50</v>
      </c>
      <c r="I8496" t="s">
        <v>19</v>
      </c>
      <c r="J8496" s="2">
        <v>0</v>
      </c>
      <c r="K8496" t="s">
        <v>62</v>
      </c>
      <c r="L8496" t="s">
        <v>348</v>
      </c>
      <c r="M8496" s="4">
        <v>45933</v>
      </c>
      <c r="N8496" s="5" t="s">
        <v>10993</v>
      </c>
      <c r="O8496" t="s">
        <v>31</v>
      </c>
      <c r="P8496" t="s">
        <v>32</v>
      </c>
      <c r="Q8496" t="s">
        <v>23</v>
      </c>
      <c r="R8496" t="str">
        <f>IF(E8496="Not Available","Not Rated","Rated")</f>
        <v>Not Rated</v>
      </c>
      <c r="S8496" t="str" cm="1">
        <f t="array" ref="S8496">_xlfn.IFS(E8496="not available","Not Rated", E8496&gt;=4.5,"Excellent", E8496&gt;4,"Very Good", E8496&gt;3,"Good", TRUE,"LOW")</f>
        <v>Not Rated</v>
      </c>
    </row>
    <row r="8497" spans="1:19" x14ac:dyDescent="0.15">
      <c r="A8497" t="s">
        <v>10994</v>
      </c>
      <c r="B8497" t="str">
        <f>LOWER(TRIM(A8497))</f>
        <v>super player now</v>
      </c>
      <c r="C8497" t="str">
        <f t="shared" si="225"/>
        <v>Super Player Now</v>
      </c>
      <c r="D8497" t="s">
        <v>40</v>
      </c>
      <c r="E8497" s="7" t="s">
        <v>13791</v>
      </c>
      <c r="F8497">
        <v>2</v>
      </c>
      <c r="G8497" t="s">
        <v>404</v>
      </c>
      <c r="H8497" s="3">
        <v>50</v>
      </c>
      <c r="I8497" t="s">
        <v>19</v>
      </c>
      <c r="J8497" s="2">
        <v>0</v>
      </c>
      <c r="K8497" t="s">
        <v>26</v>
      </c>
      <c r="L8497" t="s">
        <v>42</v>
      </c>
      <c r="M8497" s="4">
        <v>45974</v>
      </c>
      <c r="N8497" s="5" t="s">
        <v>7652</v>
      </c>
      <c r="O8497" t="s">
        <v>53</v>
      </c>
      <c r="P8497" t="s">
        <v>32</v>
      </c>
      <c r="Q8497" t="s">
        <v>23</v>
      </c>
      <c r="R8497" t="str">
        <f>IF(E8497="Not Available","Not Rated","Rated")</f>
        <v>Not Rated</v>
      </c>
      <c r="S8497" t="str" cm="1">
        <f t="array" ref="S8497">_xlfn.IFS(E8497="not available","Not Rated", E8497&gt;=4.5,"Excellent", E8497&gt;4,"Very Good", E8497&gt;3,"Good", TRUE,"LOW")</f>
        <v>Not Rated</v>
      </c>
    </row>
    <row r="8498" spans="1:19" x14ac:dyDescent="0.15">
      <c r="A8498" t="s">
        <v>1353</v>
      </c>
      <c r="B8498" t="str">
        <f>LOWER(TRIM(A8498))</f>
        <v>neo dash hub</v>
      </c>
      <c r="C8498" t="str">
        <f t="shared" si="225"/>
        <v>Neo Dash Hub</v>
      </c>
      <c r="D8498" t="s">
        <v>202</v>
      </c>
      <c r="E8498" s="7" t="s">
        <v>13791</v>
      </c>
      <c r="F8498">
        <v>2</v>
      </c>
      <c r="G8498" t="s">
        <v>10995</v>
      </c>
      <c r="H8498" s="3">
        <v>50</v>
      </c>
      <c r="I8498" t="s">
        <v>19</v>
      </c>
      <c r="J8498" s="2">
        <v>0</v>
      </c>
      <c r="K8498" t="s">
        <v>26</v>
      </c>
      <c r="L8498" t="s">
        <v>232</v>
      </c>
      <c r="M8498" s="4">
        <v>46359</v>
      </c>
      <c r="N8498" s="5" t="s">
        <v>10771</v>
      </c>
      <c r="O8498" t="s">
        <v>17</v>
      </c>
      <c r="P8498" t="s">
        <v>23</v>
      </c>
      <c r="Q8498" t="s">
        <v>23</v>
      </c>
      <c r="R8498" t="str">
        <f>IF(E8498="Not Available","Not Rated","Rated")</f>
        <v>Not Rated</v>
      </c>
      <c r="S8498" t="str" cm="1">
        <f t="array" ref="S8498">_xlfn.IFS(E8498="not available","Not Rated", E8498&gt;=4.5,"Excellent", E8498&gt;4,"Very Good", E8498&gt;3,"Good", TRUE,"LOW")</f>
        <v>Not Rated</v>
      </c>
    </row>
    <row r="8499" spans="1:19" x14ac:dyDescent="0.15">
      <c r="A8499" t="s">
        <v>29</v>
      </c>
      <c r="B8499" t="str">
        <f>LOWER(TRIM(A8499))</f>
        <v>scanner</v>
      </c>
      <c r="C8499" t="str">
        <f t="shared" si="225"/>
        <v>Scanner</v>
      </c>
      <c r="D8499" t="s">
        <v>194</v>
      </c>
      <c r="E8499" s="7" t="s">
        <v>13791</v>
      </c>
      <c r="F8499">
        <v>2</v>
      </c>
      <c r="G8499" t="s">
        <v>2077</v>
      </c>
      <c r="H8499" s="3">
        <v>50</v>
      </c>
      <c r="I8499" t="s">
        <v>19</v>
      </c>
      <c r="J8499" s="2">
        <v>0</v>
      </c>
      <c r="K8499" t="s">
        <v>26</v>
      </c>
      <c r="L8499" t="s">
        <v>196</v>
      </c>
      <c r="M8499" s="4">
        <v>45857</v>
      </c>
      <c r="N8499" s="5" t="s">
        <v>7769</v>
      </c>
      <c r="O8499" t="s">
        <v>53</v>
      </c>
      <c r="P8499" t="s">
        <v>23</v>
      </c>
      <c r="Q8499" t="s">
        <v>32</v>
      </c>
      <c r="R8499" t="str">
        <f>IF(E8499="Not Available","Not Rated","Rated")</f>
        <v>Not Rated</v>
      </c>
      <c r="S8499" t="str" cm="1">
        <f t="array" ref="S8499">_xlfn.IFS(E8499="not available","Not Rated", E8499&gt;=4.5,"Excellent", E8499&gt;4,"Very Good", E8499&gt;3,"Good", TRUE,"LOW")</f>
        <v>Not Rated</v>
      </c>
    </row>
    <row r="8500" spans="1:19" x14ac:dyDescent="0.15">
      <c r="A8500" t="s">
        <v>5437</v>
      </c>
      <c r="B8500" t="str">
        <f>LOWER(TRIM(A8500))</f>
        <v>lite maker</v>
      </c>
      <c r="C8500" t="str">
        <f t="shared" si="225"/>
        <v>Lite Maker</v>
      </c>
      <c r="D8500" t="s">
        <v>40</v>
      </c>
      <c r="E8500" s="7" t="s">
        <v>13791</v>
      </c>
      <c r="F8500">
        <v>2</v>
      </c>
      <c r="G8500" t="s">
        <v>106</v>
      </c>
      <c r="H8500" s="3">
        <v>50</v>
      </c>
      <c r="I8500" t="s">
        <v>19</v>
      </c>
      <c r="J8500" s="2">
        <v>0</v>
      </c>
      <c r="K8500" t="s">
        <v>26</v>
      </c>
      <c r="L8500" t="s">
        <v>42</v>
      </c>
      <c r="M8500" s="4">
        <v>45959</v>
      </c>
      <c r="N8500" s="5" t="s">
        <v>10996</v>
      </c>
      <c r="O8500" t="s">
        <v>188</v>
      </c>
      <c r="P8500" t="s">
        <v>23</v>
      </c>
      <c r="Q8500" t="s">
        <v>23</v>
      </c>
      <c r="R8500" t="str">
        <f>IF(E8500="Not Available","Not Rated","Rated")</f>
        <v>Not Rated</v>
      </c>
      <c r="S8500" t="str" cm="1">
        <f t="array" ref="S8500">_xlfn.IFS(E8500="not available","Not Rated", E8500&gt;=4.5,"Excellent", E8500&gt;4,"Very Good", E8500&gt;3,"Good", TRUE,"LOW")</f>
        <v>Not Rated</v>
      </c>
    </row>
    <row r="8501" spans="1:19" x14ac:dyDescent="0.15">
      <c r="A8501" t="s">
        <v>29</v>
      </c>
      <c r="B8501" t="str">
        <f>LOWER(TRIM(A8501))</f>
        <v>scanner</v>
      </c>
      <c r="C8501" t="str">
        <f t="shared" si="225"/>
        <v>Scanner</v>
      </c>
      <c r="D8501" t="s">
        <v>16</v>
      </c>
      <c r="E8501" s="7" t="s">
        <v>13791</v>
      </c>
      <c r="F8501">
        <v>2</v>
      </c>
      <c r="G8501" t="s">
        <v>4288</v>
      </c>
      <c r="H8501" s="3">
        <v>50</v>
      </c>
      <c r="I8501" t="s">
        <v>19</v>
      </c>
      <c r="J8501" s="2">
        <v>0</v>
      </c>
      <c r="K8501" t="s">
        <v>26</v>
      </c>
      <c r="L8501" t="s">
        <v>200</v>
      </c>
      <c r="M8501" s="4">
        <v>45938</v>
      </c>
      <c r="N8501" s="5" t="s">
        <v>10997</v>
      </c>
      <c r="O8501" t="s">
        <v>28</v>
      </c>
      <c r="P8501" t="s">
        <v>23</v>
      </c>
      <c r="Q8501" t="s">
        <v>32</v>
      </c>
      <c r="R8501" t="str">
        <f>IF(E8501="Not Available","Not Rated","Rated")</f>
        <v>Not Rated</v>
      </c>
      <c r="S8501" t="str" cm="1">
        <f t="array" ref="S8501">_xlfn.IFS(E8501="not available","Not Rated", E8501&gt;=4.5,"Excellent", E8501&gt;4,"Very Good", E8501&gt;3,"Good", TRUE,"LOW")</f>
        <v>Not Rated</v>
      </c>
    </row>
    <row r="8502" spans="1:19" x14ac:dyDescent="0.15">
      <c r="A8502" t="s">
        <v>162</v>
      </c>
      <c r="B8502" t="str">
        <f>LOWER(TRIM(A8502))</f>
        <v>connect</v>
      </c>
      <c r="C8502" t="str">
        <f t="shared" si="225"/>
        <v>Connect</v>
      </c>
      <c r="D8502" t="s">
        <v>498</v>
      </c>
      <c r="E8502" s="7" t="s">
        <v>13791</v>
      </c>
      <c r="F8502">
        <v>2</v>
      </c>
      <c r="G8502" t="s">
        <v>5680</v>
      </c>
      <c r="H8502" s="3">
        <v>50</v>
      </c>
      <c r="I8502" t="s">
        <v>19</v>
      </c>
      <c r="J8502" s="2">
        <v>0</v>
      </c>
      <c r="K8502" t="s">
        <v>20</v>
      </c>
      <c r="L8502" t="s">
        <v>691</v>
      </c>
      <c r="M8502" s="4">
        <v>44597</v>
      </c>
      <c r="N8502" s="5" t="s">
        <v>10998</v>
      </c>
      <c r="O8502" t="s">
        <v>225</v>
      </c>
      <c r="P8502" t="s">
        <v>23</v>
      </c>
      <c r="Q8502" t="s">
        <v>23</v>
      </c>
      <c r="R8502" t="str">
        <f>IF(E8502="Not Available","Not Rated","Rated")</f>
        <v>Not Rated</v>
      </c>
      <c r="S8502" t="str" cm="1">
        <f t="array" ref="S8502">_xlfn.IFS(E8502="not available","Not Rated", E8502&gt;=4.5,"Excellent", E8502&gt;4,"Very Good", E8502&gt;3,"Good", TRUE,"LOW")</f>
        <v>Not Rated</v>
      </c>
    </row>
    <row r="8503" spans="1:19" x14ac:dyDescent="0.15">
      <c r="A8503" t="s">
        <v>29</v>
      </c>
      <c r="B8503" t="str">
        <f>LOWER(TRIM(A8503))</f>
        <v>scanner</v>
      </c>
      <c r="C8503" t="str">
        <f t="shared" si="225"/>
        <v>Scanner</v>
      </c>
      <c r="D8503" t="s">
        <v>73</v>
      </c>
      <c r="E8503" s="7" t="s">
        <v>13791</v>
      </c>
      <c r="F8503">
        <v>2</v>
      </c>
      <c r="G8503" t="s">
        <v>10999</v>
      </c>
      <c r="H8503" s="3">
        <v>50</v>
      </c>
      <c r="I8503" t="s">
        <v>19</v>
      </c>
      <c r="J8503" s="2">
        <v>0</v>
      </c>
      <c r="K8503" t="s">
        <v>20</v>
      </c>
      <c r="L8503" t="s">
        <v>336</v>
      </c>
      <c r="M8503" s="4">
        <v>46331</v>
      </c>
      <c r="N8503" s="5" t="s">
        <v>4798</v>
      </c>
      <c r="O8503" t="s">
        <v>22</v>
      </c>
      <c r="P8503" t="s">
        <v>32</v>
      </c>
      <c r="Q8503" t="s">
        <v>32</v>
      </c>
      <c r="R8503" t="str">
        <f>IF(E8503="Not Available","Not Rated","Rated")</f>
        <v>Not Rated</v>
      </c>
      <c r="S8503" t="str" cm="1">
        <f t="array" ref="S8503">_xlfn.IFS(E8503="not available","Not Rated", E8503&gt;=4.5,"Excellent", E8503&gt;4,"Very Good", E8503&gt;3,"Good", TRUE,"LOW")</f>
        <v>Not Rated</v>
      </c>
    </row>
    <row r="8504" spans="1:19" x14ac:dyDescent="0.15">
      <c r="A8504" t="s">
        <v>11000</v>
      </c>
      <c r="B8504" t="str">
        <f>LOWER(TRIM(A8504))</f>
        <v>drive ai 2025</v>
      </c>
      <c r="C8504" t="str">
        <f t="shared" si="225"/>
        <v>Drive Ai 2025</v>
      </c>
      <c r="D8504" t="s">
        <v>49</v>
      </c>
      <c r="E8504" s="7" t="s">
        <v>13791</v>
      </c>
      <c r="F8504">
        <v>2</v>
      </c>
      <c r="G8504" t="s">
        <v>2598</v>
      </c>
      <c r="H8504" s="3">
        <v>50</v>
      </c>
      <c r="I8504" t="s">
        <v>19</v>
      </c>
      <c r="J8504" s="2">
        <v>0</v>
      </c>
      <c r="K8504" t="s">
        <v>69</v>
      </c>
      <c r="L8504" t="s">
        <v>92</v>
      </c>
      <c r="M8504" s="4">
        <v>45639</v>
      </c>
      <c r="N8504" s="5" t="s">
        <v>11001</v>
      </c>
      <c r="O8504" t="s">
        <v>28</v>
      </c>
      <c r="P8504" t="s">
        <v>32</v>
      </c>
      <c r="Q8504" t="s">
        <v>23</v>
      </c>
      <c r="R8504" t="str">
        <f>IF(E8504="Not Available","Not Rated","Rated")</f>
        <v>Not Rated</v>
      </c>
      <c r="S8504" t="str" cm="1">
        <f t="array" ref="S8504">_xlfn.IFS(E8504="not available","Not Rated", E8504&gt;=4.5,"Excellent", E8504&gt;4,"Very Good", E8504&gt;3,"Good", TRUE,"LOW")</f>
        <v>Not Rated</v>
      </c>
    </row>
    <row r="8505" spans="1:19" x14ac:dyDescent="0.15">
      <c r="A8505" t="s">
        <v>148</v>
      </c>
      <c r="B8505" t="str">
        <f>LOWER(TRIM(A8505))</f>
        <v>wallet</v>
      </c>
      <c r="C8505" t="str">
        <f t="shared" si="225"/>
        <v>Wallet</v>
      </c>
      <c r="D8505" t="s">
        <v>34</v>
      </c>
      <c r="E8505" s="7" t="s">
        <v>13791</v>
      </c>
      <c r="F8505">
        <v>2</v>
      </c>
      <c r="G8505" t="s">
        <v>11002</v>
      </c>
      <c r="H8505" s="3">
        <v>50</v>
      </c>
      <c r="I8505" t="s">
        <v>19</v>
      </c>
      <c r="J8505" s="2">
        <v>0</v>
      </c>
      <c r="K8505" t="s">
        <v>26</v>
      </c>
      <c r="L8505" t="s">
        <v>37</v>
      </c>
      <c r="M8505" s="4">
        <v>45968</v>
      </c>
      <c r="N8505" s="5" t="s">
        <v>11003</v>
      </c>
      <c r="O8505" t="s">
        <v>22</v>
      </c>
      <c r="P8505" t="s">
        <v>23</v>
      </c>
      <c r="Q8505" t="s">
        <v>23</v>
      </c>
      <c r="R8505" t="str">
        <f>IF(E8505="Not Available","Not Rated","Rated")</f>
        <v>Not Rated</v>
      </c>
      <c r="S8505" t="str" cm="1">
        <f t="array" ref="S8505">_xlfn.IFS(E8505="not available","Not Rated", E8505&gt;=4.5,"Excellent", E8505&gt;4,"Very Good", E8505&gt;3,"Good", TRUE,"LOW")</f>
        <v>Not Rated</v>
      </c>
    </row>
    <row r="8506" spans="1:19" x14ac:dyDescent="0.15">
      <c r="A8506" t="s">
        <v>2040</v>
      </c>
      <c r="B8506" t="str">
        <f>LOWER(TRIM(A8506))</f>
        <v>strike hub</v>
      </c>
      <c r="C8506" t="str">
        <f t="shared" si="225"/>
        <v>Strike Hub</v>
      </c>
      <c r="D8506" t="s">
        <v>49</v>
      </c>
      <c r="E8506" s="7" t="s">
        <v>13791</v>
      </c>
      <c r="F8506">
        <v>2</v>
      </c>
      <c r="G8506" t="s">
        <v>13774</v>
      </c>
      <c r="H8506" s="3">
        <v>50</v>
      </c>
      <c r="I8506" t="s">
        <v>19</v>
      </c>
      <c r="J8506" s="2">
        <v>0</v>
      </c>
      <c r="K8506" t="s">
        <v>26</v>
      </c>
      <c r="L8506" t="s">
        <v>92</v>
      </c>
      <c r="M8506" s="4">
        <v>45883</v>
      </c>
      <c r="N8506" s="5" t="s">
        <v>13775</v>
      </c>
      <c r="O8506" t="s">
        <v>53</v>
      </c>
      <c r="P8506" t="s">
        <v>32</v>
      </c>
      <c r="Q8506" t="s">
        <v>23</v>
      </c>
      <c r="R8506" t="str">
        <f>IF(E8506="Not Available","Not Rated","Rated")</f>
        <v>Not Rated</v>
      </c>
      <c r="S8506" t="str" cm="1">
        <f t="array" ref="S8506">_xlfn.IFS(E8506="not available","Not Rated", E8506&gt;=4.5,"Excellent", E8506&gt;4,"Very Good", E8506&gt;3,"Good", TRUE,"LOW")</f>
        <v>Not Rated</v>
      </c>
    </row>
    <row r="8507" spans="1:19" x14ac:dyDescent="0.15">
      <c r="A8507" t="s">
        <v>1572</v>
      </c>
      <c r="B8507" t="str">
        <f>LOWER(TRIM(A8507))</f>
        <v>editor space</v>
      </c>
      <c r="C8507" t="str">
        <f t="shared" si="225"/>
        <v>Editor Space</v>
      </c>
      <c r="D8507" t="s">
        <v>73</v>
      </c>
      <c r="E8507" s="7" t="s">
        <v>13791</v>
      </c>
      <c r="F8507">
        <v>2</v>
      </c>
      <c r="G8507" t="s">
        <v>11004</v>
      </c>
      <c r="H8507" s="3">
        <v>50</v>
      </c>
      <c r="I8507" t="s">
        <v>19</v>
      </c>
      <c r="J8507" s="2">
        <v>0</v>
      </c>
      <c r="K8507" t="s">
        <v>26</v>
      </c>
      <c r="L8507" t="s">
        <v>336</v>
      </c>
      <c r="M8507" s="4">
        <v>45121</v>
      </c>
      <c r="N8507" s="5" t="s">
        <v>10032</v>
      </c>
      <c r="O8507" t="s">
        <v>44</v>
      </c>
      <c r="P8507" t="s">
        <v>23</v>
      </c>
      <c r="Q8507" t="s">
        <v>23</v>
      </c>
      <c r="R8507" t="str">
        <f>IF(E8507="Not Available","Not Rated","Rated")</f>
        <v>Not Rated</v>
      </c>
      <c r="S8507" t="str" cm="1">
        <f t="array" ref="S8507">_xlfn.IFS(E8507="not available","Not Rated", E8507&gt;=4.5,"Excellent", E8507&gt;4,"Very Good", E8507&gt;3,"Good", TRUE,"LOW")</f>
        <v>Not Rated</v>
      </c>
    </row>
    <row r="8508" spans="1:19" x14ac:dyDescent="0.15">
      <c r="A8508" t="s">
        <v>335</v>
      </c>
      <c r="B8508" t="str">
        <f>LOWER(TRIM(A8508))</f>
        <v>chat</v>
      </c>
      <c r="C8508" t="str">
        <f t="shared" si="225"/>
        <v>Chat</v>
      </c>
      <c r="D8508" t="s">
        <v>73</v>
      </c>
      <c r="E8508" s="7" t="s">
        <v>13791</v>
      </c>
      <c r="F8508">
        <v>2</v>
      </c>
      <c r="G8508" t="s">
        <v>13774</v>
      </c>
      <c r="H8508" s="3">
        <v>50</v>
      </c>
      <c r="I8508" t="s">
        <v>19</v>
      </c>
      <c r="J8508" s="2">
        <v>0</v>
      </c>
      <c r="K8508" t="s">
        <v>26</v>
      </c>
      <c r="L8508" t="s">
        <v>88</v>
      </c>
      <c r="M8508" s="4">
        <v>45443</v>
      </c>
      <c r="N8508" s="5" t="s">
        <v>13775</v>
      </c>
      <c r="O8508" t="s">
        <v>31</v>
      </c>
      <c r="P8508" t="s">
        <v>23</v>
      </c>
      <c r="Q8508" t="s">
        <v>23</v>
      </c>
      <c r="R8508" t="str">
        <f>IF(E8508="Not Available","Not Rated","Rated")</f>
        <v>Not Rated</v>
      </c>
      <c r="S8508" t="str" cm="1">
        <f t="array" ref="S8508">_xlfn.IFS(E8508="not available","Not Rated", E8508&gt;=4.5,"Excellent", E8508&gt;4,"Very Good", E8508&gt;3,"Good", TRUE,"LOW")</f>
        <v>Not Rated</v>
      </c>
    </row>
    <row r="8509" spans="1:19" x14ac:dyDescent="0.15">
      <c r="A8509" t="s">
        <v>2050</v>
      </c>
      <c r="B8509" t="str">
        <f>LOWER(TRIM(A8509))</f>
        <v>crypto planner</v>
      </c>
      <c r="C8509" t="str">
        <f t="shared" si="225"/>
        <v>Crypto Planner</v>
      </c>
      <c r="D8509" t="s">
        <v>16</v>
      </c>
      <c r="E8509" s="7" t="s">
        <v>13791</v>
      </c>
      <c r="F8509">
        <v>2</v>
      </c>
      <c r="G8509" t="s">
        <v>3351</v>
      </c>
      <c r="H8509" s="3">
        <v>50</v>
      </c>
      <c r="I8509" t="s">
        <v>19</v>
      </c>
      <c r="J8509" s="2">
        <v>0</v>
      </c>
      <c r="K8509" t="s">
        <v>26</v>
      </c>
      <c r="L8509" t="s">
        <v>200</v>
      </c>
      <c r="M8509" s="4">
        <v>45842</v>
      </c>
      <c r="N8509" s="5" t="s">
        <v>11005</v>
      </c>
      <c r="O8509" t="s">
        <v>22</v>
      </c>
      <c r="P8509" t="s">
        <v>23</v>
      </c>
      <c r="Q8509" t="s">
        <v>23</v>
      </c>
      <c r="R8509" t="str">
        <f>IF(E8509="Not Available","Not Rated","Rated")</f>
        <v>Not Rated</v>
      </c>
      <c r="S8509" t="str" cm="1">
        <f t="array" ref="S8509">_xlfn.IFS(E8509="not available","Not Rated", E8509&gt;=4.5,"Excellent", E8509&gt;4,"Very Good", E8509&gt;3,"Good", TRUE,"LOW")</f>
        <v>Not Rated</v>
      </c>
    </row>
    <row r="8510" spans="1:19" x14ac:dyDescent="0.15">
      <c r="A8510" t="s">
        <v>79</v>
      </c>
      <c r="B8510" t="str">
        <f>LOWER(TRIM(A8510))</f>
        <v>health</v>
      </c>
      <c r="C8510" t="str">
        <f t="shared" si="225"/>
        <v>Health</v>
      </c>
      <c r="D8510" t="s">
        <v>34</v>
      </c>
      <c r="E8510" s="7" t="s">
        <v>13791</v>
      </c>
      <c r="F8510">
        <v>2</v>
      </c>
      <c r="G8510" t="s">
        <v>9485</v>
      </c>
      <c r="H8510" s="3">
        <v>50</v>
      </c>
      <c r="I8510" t="s">
        <v>19</v>
      </c>
      <c r="J8510" s="2">
        <v>0</v>
      </c>
      <c r="K8510" t="s">
        <v>20</v>
      </c>
      <c r="L8510" t="s">
        <v>37</v>
      </c>
      <c r="M8510" s="4">
        <v>45974</v>
      </c>
      <c r="N8510" s="5" t="s">
        <v>11006</v>
      </c>
      <c r="O8510" t="s">
        <v>28</v>
      </c>
      <c r="P8510" t="s">
        <v>23</v>
      </c>
      <c r="Q8510" t="s">
        <v>23</v>
      </c>
      <c r="R8510" t="str">
        <f>IF(E8510="Not Available","Not Rated","Rated")</f>
        <v>Not Rated</v>
      </c>
      <c r="S8510" t="str" cm="1">
        <f t="array" ref="S8510">_xlfn.IFS(E8510="not available","Not Rated", E8510&gt;=4.5,"Excellent", E8510&gt;4,"Very Good", E8510&gt;3,"Good", TRUE,"LOW")</f>
        <v>Not Rated</v>
      </c>
    </row>
    <row r="8511" spans="1:19" x14ac:dyDescent="0.15">
      <c r="A8511" t="s">
        <v>520</v>
      </c>
      <c r="B8511" t="str">
        <f>LOWER(TRIM(A8511))</f>
        <v>neo wallet</v>
      </c>
      <c r="C8511" t="str">
        <f t="shared" si="225"/>
        <v>Neo Wallet</v>
      </c>
      <c r="D8511" t="s">
        <v>60</v>
      </c>
      <c r="E8511" s="7" t="s">
        <v>13791</v>
      </c>
      <c r="F8511">
        <v>2</v>
      </c>
      <c r="G8511" t="s">
        <v>847</v>
      </c>
      <c r="H8511" s="3">
        <v>50</v>
      </c>
      <c r="I8511" t="s">
        <v>19</v>
      </c>
      <c r="J8511" s="2">
        <v>0</v>
      </c>
      <c r="K8511" t="s">
        <v>62</v>
      </c>
      <c r="L8511" t="s">
        <v>63</v>
      </c>
      <c r="M8511" s="4">
        <v>45570</v>
      </c>
      <c r="N8511" s="5" t="s">
        <v>11007</v>
      </c>
      <c r="O8511" t="s">
        <v>31</v>
      </c>
      <c r="P8511" t="s">
        <v>32</v>
      </c>
      <c r="Q8511" t="s">
        <v>32</v>
      </c>
      <c r="R8511" t="str">
        <f>IF(E8511="Not Available","Not Rated","Rated")</f>
        <v>Not Rated</v>
      </c>
      <c r="S8511" t="str" cm="1">
        <f t="array" ref="S8511">_xlfn.IFS(E8511="not available","Not Rated", E8511&gt;=4.5,"Excellent", E8511&gt;4,"Very Good", E8511&gt;3,"Good", TRUE,"LOW")</f>
        <v>Not Rated</v>
      </c>
    </row>
    <row r="8512" spans="1:19" x14ac:dyDescent="0.15">
      <c r="A8512" t="s">
        <v>143</v>
      </c>
      <c r="B8512" t="str">
        <f>LOWER(TRIM(A8512))</f>
        <v>scanner space</v>
      </c>
      <c r="C8512" t="str">
        <f t="shared" si="225"/>
        <v>Scanner Space</v>
      </c>
      <c r="D8512" t="s">
        <v>73</v>
      </c>
      <c r="E8512" s="7" t="s">
        <v>13791</v>
      </c>
      <c r="F8512">
        <v>2</v>
      </c>
      <c r="G8512" t="s">
        <v>11008</v>
      </c>
      <c r="H8512" s="3">
        <v>50</v>
      </c>
      <c r="I8512" t="s">
        <v>19</v>
      </c>
      <c r="J8512" s="2">
        <v>0</v>
      </c>
      <c r="K8512" t="s">
        <v>26</v>
      </c>
      <c r="L8512" t="s">
        <v>75</v>
      </c>
      <c r="M8512" s="4">
        <v>45358</v>
      </c>
      <c r="N8512" s="5" t="s">
        <v>4321</v>
      </c>
      <c r="O8512" t="s">
        <v>17</v>
      </c>
      <c r="P8512" t="s">
        <v>23</v>
      </c>
      <c r="Q8512" t="s">
        <v>32</v>
      </c>
      <c r="R8512" t="str">
        <f>IF(E8512="Not Available","Not Rated","Rated")</f>
        <v>Not Rated</v>
      </c>
      <c r="S8512" t="str" cm="1">
        <f t="array" ref="S8512">_xlfn.IFS(E8512="not available","Not Rated", E8512&gt;=4.5,"Excellent", E8512&gt;4,"Very Good", E8512&gt;3,"Good", TRUE,"LOW")</f>
        <v>Not Rated</v>
      </c>
    </row>
    <row r="8513" spans="1:19" x14ac:dyDescent="0.15">
      <c r="A8513" t="s">
        <v>11009</v>
      </c>
      <c r="B8513" t="str">
        <f>LOWER(TRIM(A8513))</f>
        <v>next strike pro</v>
      </c>
      <c r="C8513" t="str">
        <f t="shared" si="225"/>
        <v>Next Strike Pro</v>
      </c>
      <c r="D8513" t="s">
        <v>194</v>
      </c>
      <c r="E8513" s="7" t="s">
        <v>13791</v>
      </c>
      <c r="F8513">
        <v>2</v>
      </c>
      <c r="G8513" t="s">
        <v>2522</v>
      </c>
      <c r="H8513" s="3">
        <v>50</v>
      </c>
      <c r="I8513" t="s">
        <v>19</v>
      </c>
      <c r="J8513" s="2">
        <v>0</v>
      </c>
      <c r="K8513" t="s">
        <v>26</v>
      </c>
      <c r="L8513" t="s">
        <v>196</v>
      </c>
      <c r="M8513" s="4">
        <v>45558</v>
      </c>
      <c r="N8513" s="5" t="s">
        <v>11010</v>
      </c>
      <c r="O8513" t="s">
        <v>53</v>
      </c>
      <c r="P8513" t="s">
        <v>23</v>
      </c>
      <c r="Q8513" t="s">
        <v>23</v>
      </c>
      <c r="R8513" t="str">
        <f>IF(E8513="Not Available","Not Rated","Rated")</f>
        <v>Not Rated</v>
      </c>
      <c r="S8513" t="str" cm="1">
        <f t="array" ref="S8513">_xlfn.IFS(E8513="not available","Not Rated", E8513&gt;=4.5,"Excellent", E8513&gt;4,"Very Good", E8513&gt;3,"Good", TRUE,"LOW")</f>
        <v>Not Rated</v>
      </c>
    </row>
    <row r="8514" spans="1:19" x14ac:dyDescent="0.15">
      <c r="A8514" t="s">
        <v>39</v>
      </c>
      <c r="B8514" t="str">
        <f>LOWER(TRIM(A8514))</f>
        <v>vpn</v>
      </c>
      <c r="C8514" t="str">
        <f t="shared" si="225"/>
        <v>Vpn</v>
      </c>
      <c r="D8514" t="s">
        <v>73</v>
      </c>
      <c r="E8514" s="7" t="s">
        <v>13791</v>
      </c>
      <c r="F8514">
        <v>2</v>
      </c>
      <c r="G8514" t="s">
        <v>11011</v>
      </c>
      <c r="H8514" s="3">
        <v>50</v>
      </c>
      <c r="I8514" t="s">
        <v>19</v>
      </c>
      <c r="J8514" s="2">
        <v>0</v>
      </c>
      <c r="K8514" t="s">
        <v>62</v>
      </c>
      <c r="L8514" t="s">
        <v>88</v>
      </c>
      <c r="M8514" s="4">
        <v>45864</v>
      </c>
      <c r="N8514" s="5" t="s">
        <v>11012</v>
      </c>
      <c r="O8514" t="s">
        <v>225</v>
      </c>
      <c r="P8514" t="s">
        <v>23</v>
      </c>
      <c r="Q8514" t="s">
        <v>32</v>
      </c>
      <c r="R8514" t="str">
        <f>IF(E8514="Not Available","Not Rated","Rated")</f>
        <v>Not Rated</v>
      </c>
      <c r="S8514" t="str" cm="1">
        <f t="array" ref="S8514">_xlfn.IFS(E8514="not available","Not Rated", E8514&gt;=4.5,"Excellent", E8514&gt;4,"Very Good", E8514&gt;3,"Good", TRUE,"LOW")</f>
        <v>Not Rated</v>
      </c>
    </row>
    <row r="8515" spans="1:19" x14ac:dyDescent="0.15">
      <c r="A8515" t="s">
        <v>102</v>
      </c>
      <c r="B8515" t="str">
        <f>LOWER(TRIM(A8515))</f>
        <v>player</v>
      </c>
      <c r="C8515" t="str">
        <f t="shared" ref="C8515:C8578" si="226">PROPER(TRIM(A8515))</f>
        <v>Player</v>
      </c>
      <c r="D8515" t="s">
        <v>568</v>
      </c>
      <c r="E8515" s="7" t="s">
        <v>13791</v>
      </c>
      <c r="F8515">
        <v>2</v>
      </c>
      <c r="G8515" t="s">
        <v>6363</v>
      </c>
      <c r="H8515" s="3">
        <v>50</v>
      </c>
      <c r="I8515" t="s">
        <v>19</v>
      </c>
      <c r="J8515" s="2">
        <v>0</v>
      </c>
      <c r="K8515" t="s">
        <v>26</v>
      </c>
      <c r="L8515" t="s">
        <v>570</v>
      </c>
      <c r="M8515" s="4">
        <v>44989</v>
      </c>
      <c r="N8515" s="5" t="s">
        <v>954</v>
      </c>
      <c r="O8515" t="s">
        <v>17</v>
      </c>
      <c r="P8515" t="s">
        <v>32</v>
      </c>
      <c r="Q8515" t="s">
        <v>23</v>
      </c>
      <c r="R8515" t="str">
        <f>IF(E8515="Not Available","Not Rated","Rated")</f>
        <v>Not Rated</v>
      </c>
      <c r="S8515" t="str" cm="1">
        <f t="array" ref="S8515">_xlfn.IFS(E8515="not available","Not Rated", E8515&gt;=4.5,"Excellent", E8515&gt;4,"Very Good", E8515&gt;3,"Good", TRUE,"LOW")</f>
        <v>Not Rated</v>
      </c>
    </row>
    <row r="8516" spans="1:19" x14ac:dyDescent="0.15">
      <c r="A8516" t="s">
        <v>1300</v>
      </c>
      <c r="B8516" t="str">
        <f>LOWER(TRIM(A8516))</f>
        <v>crypto strike</v>
      </c>
      <c r="C8516" t="str">
        <f t="shared" si="226"/>
        <v>Crypto Strike</v>
      </c>
      <c r="D8516" t="s">
        <v>34</v>
      </c>
      <c r="E8516" s="7" t="s">
        <v>13791</v>
      </c>
      <c r="F8516">
        <v>2</v>
      </c>
      <c r="G8516" t="s">
        <v>11013</v>
      </c>
      <c r="H8516" s="3">
        <v>50</v>
      </c>
      <c r="I8516" t="s">
        <v>30</v>
      </c>
      <c r="J8516" s="2">
        <v>2.99</v>
      </c>
      <c r="K8516" t="s">
        <v>62</v>
      </c>
      <c r="L8516" t="s">
        <v>37</v>
      </c>
      <c r="M8516" s="4">
        <v>45171</v>
      </c>
      <c r="N8516" s="5" t="s">
        <v>11014</v>
      </c>
      <c r="O8516" t="s">
        <v>53</v>
      </c>
      <c r="P8516" t="s">
        <v>32</v>
      </c>
      <c r="Q8516" t="s">
        <v>32</v>
      </c>
      <c r="R8516" t="str">
        <f>IF(E8516="Not Available","Not Rated","Rated")</f>
        <v>Not Rated</v>
      </c>
      <c r="S8516" t="str" cm="1">
        <f t="array" ref="S8516">_xlfn.IFS(E8516="not available","Not Rated", E8516&gt;=4.5,"Excellent", E8516&gt;4,"Very Good", E8516&gt;3,"Good", TRUE,"LOW")</f>
        <v>Not Rated</v>
      </c>
    </row>
    <row r="8517" spans="1:19" x14ac:dyDescent="0.15">
      <c r="A8517" t="s">
        <v>3183</v>
      </c>
      <c r="B8517" t="str">
        <f>LOWER(TRIM(A8517))</f>
        <v>pay 2026</v>
      </c>
      <c r="C8517" t="str">
        <f t="shared" si="226"/>
        <v>Pay 2026</v>
      </c>
      <c r="D8517" t="s">
        <v>73</v>
      </c>
      <c r="E8517" s="7" t="s">
        <v>13791</v>
      </c>
      <c r="F8517">
        <v>2</v>
      </c>
      <c r="G8517" t="s">
        <v>11015</v>
      </c>
      <c r="H8517" s="3">
        <v>50</v>
      </c>
      <c r="I8517" t="s">
        <v>19</v>
      </c>
      <c r="J8517" s="2">
        <v>0</v>
      </c>
      <c r="K8517" t="s">
        <v>62</v>
      </c>
      <c r="L8517" t="s">
        <v>336</v>
      </c>
      <c r="M8517" s="4">
        <v>45771</v>
      </c>
      <c r="N8517" s="5" t="s">
        <v>11016</v>
      </c>
      <c r="O8517" t="s">
        <v>17</v>
      </c>
      <c r="P8517" t="s">
        <v>23</v>
      </c>
      <c r="Q8517" t="s">
        <v>23</v>
      </c>
      <c r="R8517" t="str">
        <f>IF(E8517="Not Available","Not Rated","Rated")</f>
        <v>Not Rated</v>
      </c>
      <c r="S8517" t="str" cm="1">
        <f t="array" ref="S8517">_xlfn.IFS(E8517="not available","Not Rated", E8517&gt;=4.5,"Excellent", E8517&gt;4,"Very Good", E8517&gt;3,"Good", TRUE,"LOW")</f>
        <v>Not Rated</v>
      </c>
    </row>
    <row r="8518" spans="1:19" x14ac:dyDescent="0.15">
      <c r="A8518" t="s">
        <v>4787</v>
      </c>
      <c r="B8518" t="str">
        <f>LOWER(TRIM(A8518))</f>
        <v>wallet plus</v>
      </c>
      <c r="C8518" t="str">
        <f t="shared" si="226"/>
        <v>Wallet Plus</v>
      </c>
      <c r="D8518" t="s">
        <v>40</v>
      </c>
      <c r="E8518" s="7" t="s">
        <v>13791</v>
      </c>
      <c r="F8518">
        <v>2</v>
      </c>
      <c r="G8518" t="s">
        <v>2988</v>
      </c>
      <c r="H8518" s="3">
        <v>50</v>
      </c>
      <c r="I8518" t="s">
        <v>19</v>
      </c>
      <c r="J8518" s="2">
        <v>0</v>
      </c>
      <c r="K8518" t="s">
        <v>26</v>
      </c>
      <c r="L8518" t="s">
        <v>42</v>
      </c>
      <c r="M8518" s="4">
        <v>46300</v>
      </c>
      <c r="N8518" s="5" t="s">
        <v>11017</v>
      </c>
      <c r="O8518" t="s">
        <v>17</v>
      </c>
      <c r="P8518" t="s">
        <v>23</v>
      </c>
      <c r="Q8518" t="s">
        <v>23</v>
      </c>
      <c r="R8518" t="str">
        <f>IF(E8518="Not Available","Not Rated","Rated")</f>
        <v>Not Rated</v>
      </c>
      <c r="S8518" t="str" cm="1">
        <f t="array" ref="S8518">_xlfn.IFS(E8518="not available","Not Rated", E8518&gt;=4.5,"Excellent", E8518&gt;4,"Very Good", E8518&gt;3,"Good", TRUE,"LOW")</f>
        <v>Not Rated</v>
      </c>
    </row>
    <row r="8519" spans="1:19" x14ac:dyDescent="0.15">
      <c r="A8519" t="s">
        <v>11018</v>
      </c>
      <c r="B8519" t="str">
        <f>LOWER(TRIM(A8519))</f>
        <v>epic craft pro 2023</v>
      </c>
      <c r="C8519" t="str">
        <f t="shared" si="226"/>
        <v>Epic Craft Pro 2023</v>
      </c>
      <c r="D8519" t="s">
        <v>73</v>
      </c>
      <c r="E8519" s="7" t="s">
        <v>13791</v>
      </c>
      <c r="F8519">
        <v>2</v>
      </c>
      <c r="G8519" t="s">
        <v>11019</v>
      </c>
      <c r="H8519" s="3">
        <v>50</v>
      </c>
      <c r="I8519" t="s">
        <v>19</v>
      </c>
      <c r="J8519" s="2">
        <v>0</v>
      </c>
      <c r="K8519" t="s">
        <v>20</v>
      </c>
      <c r="L8519" t="s">
        <v>477</v>
      </c>
      <c r="M8519" s="4">
        <v>45751</v>
      </c>
      <c r="N8519" s="5" t="s">
        <v>10703</v>
      </c>
      <c r="O8519" t="s">
        <v>225</v>
      </c>
      <c r="P8519" t="s">
        <v>23</v>
      </c>
      <c r="Q8519" t="s">
        <v>23</v>
      </c>
      <c r="R8519" t="str">
        <f>IF(E8519="Not Available","Not Rated","Rated")</f>
        <v>Not Rated</v>
      </c>
      <c r="S8519" t="str" cm="1">
        <f t="array" ref="S8519">_xlfn.IFS(E8519="not available","Not Rated", E8519&gt;=4.5,"Excellent", E8519&gt;4,"Very Good", E8519&gt;3,"Good", TRUE,"LOW")</f>
        <v>Not Rated</v>
      </c>
    </row>
    <row r="8520" spans="1:19" x14ac:dyDescent="0.15">
      <c r="A8520" t="s">
        <v>4224</v>
      </c>
      <c r="B8520" t="str">
        <f>LOWER(TRIM(A8520))</f>
        <v>lite wallet</v>
      </c>
      <c r="C8520" t="str">
        <f t="shared" si="226"/>
        <v>Lite Wallet</v>
      </c>
      <c r="D8520" t="s">
        <v>60</v>
      </c>
      <c r="E8520" s="7" t="s">
        <v>13791</v>
      </c>
      <c r="F8520">
        <v>2</v>
      </c>
      <c r="G8520" t="s">
        <v>2762</v>
      </c>
      <c r="H8520" s="3">
        <v>50</v>
      </c>
      <c r="I8520" t="s">
        <v>19</v>
      </c>
      <c r="J8520" s="2">
        <v>0</v>
      </c>
      <c r="K8520" t="s">
        <v>26</v>
      </c>
      <c r="L8520" t="s">
        <v>63</v>
      </c>
      <c r="M8520" s="4">
        <v>46004</v>
      </c>
      <c r="N8520" s="5" t="s">
        <v>11020</v>
      </c>
      <c r="O8520" t="s">
        <v>28</v>
      </c>
      <c r="P8520" t="s">
        <v>23</v>
      </c>
      <c r="Q8520" t="s">
        <v>23</v>
      </c>
      <c r="R8520" t="str">
        <f>IF(E8520="Not Available","Not Rated","Rated")</f>
        <v>Not Rated</v>
      </c>
      <c r="S8520" t="str" cm="1">
        <f t="array" ref="S8520">_xlfn.IFS(E8520="not available","Not Rated", E8520&gt;=4.5,"Excellent", E8520&gt;4,"Very Good", E8520&gt;3,"Good", TRUE,"LOW")</f>
        <v>Not Rated</v>
      </c>
    </row>
    <row r="8521" spans="1:19" x14ac:dyDescent="0.15">
      <c r="A8521" t="s">
        <v>102</v>
      </c>
      <c r="B8521" t="str">
        <f>LOWER(TRIM(A8521))</f>
        <v>player</v>
      </c>
      <c r="C8521" t="str">
        <f t="shared" si="226"/>
        <v>Player</v>
      </c>
      <c r="D8521" t="s">
        <v>126</v>
      </c>
      <c r="E8521" s="7" t="s">
        <v>13791</v>
      </c>
      <c r="F8521">
        <v>2</v>
      </c>
      <c r="G8521" t="s">
        <v>1580</v>
      </c>
      <c r="H8521" s="3">
        <v>50</v>
      </c>
      <c r="I8521" t="s">
        <v>19</v>
      </c>
      <c r="J8521" s="2">
        <v>0</v>
      </c>
      <c r="K8521" t="s">
        <v>26</v>
      </c>
      <c r="L8521" t="s">
        <v>129</v>
      </c>
      <c r="M8521" s="4">
        <v>45653</v>
      </c>
      <c r="N8521" s="5" t="s">
        <v>317</v>
      </c>
      <c r="O8521" t="s">
        <v>28</v>
      </c>
      <c r="P8521" t="s">
        <v>23</v>
      </c>
      <c r="Q8521" t="s">
        <v>23</v>
      </c>
      <c r="R8521" t="str">
        <f>IF(E8521="Not Available","Not Rated","Rated")</f>
        <v>Not Rated</v>
      </c>
      <c r="S8521" t="str" cm="1">
        <f t="array" ref="S8521">_xlfn.IFS(E8521="not available","Not Rated", E8521&gt;=4.5,"Excellent", E8521&gt;4,"Very Good", E8521&gt;3,"Good", TRUE,"LOW")</f>
        <v>Not Rated</v>
      </c>
    </row>
    <row r="8522" spans="1:19" x14ac:dyDescent="0.15">
      <c r="A8522" t="s">
        <v>9809</v>
      </c>
      <c r="B8522" t="str">
        <f>LOWER(TRIM(A8522))</f>
        <v>smart editor</v>
      </c>
      <c r="C8522" t="str">
        <f t="shared" si="226"/>
        <v>Smart Editor</v>
      </c>
      <c r="D8522" t="s">
        <v>16</v>
      </c>
      <c r="E8522" s="7" t="s">
        <v>13791</v>
      </c>
      <c r="F8522">
        <v>2</v>
      </c>
      <c r="G8522" t="s">
        <v>2228</v>
      </c>
      <c r="H8522" s="3">
        <v>50</v>
      </c>
      <c r="I8522" t="s">
        <v>19</v>
      </c>
      <c r="J8522" s="2">
        <v>0</v>
      </c>
      <c r="K8522" t="s">
        <v>26</v>
      </c>
      <c r="L8522" t="s">
        <v>21</v>
      </c>
      <c r="M8522" s="4">
        <v>45856</v>
      </c>
      <c r="N8522" s="5" t="s">
        <v>11021</v>
      </c>
      <c r="O8522" t="s">
        <v>28</v>
      </c>
      <c r="P8522" t="s">
        <v>32</v>
      </c>
      <c r="Q8522" t="s">
        <v>23</v>
      </c>
      <c r="R8522" t="str">
        <f>IF(E8522="Not Available","Not Rated","Rated")</f>
        <v>Not Rated</v>
      </c>
      <c r="S8522" t="str" cm="1">
        <f t="array" ref="S8522">_xlfn.IFS(E8522="not available","Not Rated", E8522&gt;=4.5,"Excellent", E8522&gt;4,"Very Good", E8522&gt;3,"Good", TRUE,"LOW")</f>
        <v>Not Rated</v>
      </c>
    </row>
    <row r="8523" spans="1:19" x14ac:dyDescent="0.15">
      <c r="A8523" t="s">
        <v>148</v>
      </c>
      <c r="B8523" t="str">
        <f>LOWER(TRIM(A8523))</f>
        <v>wallet</v>
      </c>
      <c r="C8523" t="str">
        <f t="shared" si="226"/>
        <v>Wallet</v>
      </c>
      <c r="D8523" t="s">
        <v>60</v>
      </c>
      <c r="E8523" s="7" t="s">
        <v>13791</v>
      </c>
      <c r="F8523">
        <v>2</v>
      </c>
      <c r="G8523" t="s">
        <v>1923</v>
      </c>
      <c r="H8523" s="3">
        <v>50</v>
      </c>
      <c r="I8523" t="s">
        <v>19</v>
      </c>
      <c r="J8523" s="2">
        <v>0</v>
      </c>
      <c r="K8523" t="s">
        <v>26</v>
      </c>
      <c r="L8523" t="s">
        <v>280</v>
      </c>
      <c r="M8523" s="4">
        <v>44558</v>
      </c>
      <c r="N8523" s="5" t="s">
        <v>11022</v>
      </c>
      <c r="O8523" t="s">
        <v>53</v>
      </c>
      <c r="P8523" t="s">
        <v>32</v>
      </c>
      <c r="Q8523" t="s">
        <v>23</v>
      </c>
      <c r="R8523" t="str">
        <f>IF(E8523="Not Available","Not Rated","Rated")</f>
        <v>Not Rated</v>
      </c>
      <c r="S8523" t="str" cm="1">
        <f t="array" ref="S8523">_xlfn.IFS(E8523="not available","Not Rated", E8523&gt;=4.5,"Excellent", E8523&gt;4,"Very Good", E8523&gt;3,"Good", TRUE,"LOW")</f>
        <v>Not Rated</v>
      </c>
    </row>
    <row r="8524" spans="1:19" x14ac:dyDescent="0.15">
      <c r="A8524" t="s">
        <v>717</v>
      </c>
      <c r="B8524" t="str">
        <f>LOWER(TRIM(A8524))</f>
        <v>connect go</v>
      </c>
      <c r="C8524" t="str">
        <f t="shared" si="226"/>
        <v>Connect Go</v>
      </c>
      <c r="D8524" t="s">
        <v>73</v>
      </c>
      <c r="E8524" s="7" t="s">
        <v>13791</v>
      </c>
      <c r="F8524">
        <v>2</v>
      </c>
      <c r="G8524" t="s">
        <v>11023</v>
      </c>
      <c r="H8524" s="3">
        <v>50</v>
      </c>
      <c r="I8524" t="s">
        <v>19</v>
      </c>
      <c r="J8524" s="2">
        <v>0</v>
      </c>
      <c r="K8524" t="s">
        <v>26</v>
      </c>
      <c r="L8524" t="s">
        <v>341</v>
      </c>
      <c r="M8524" s="4">
        <v>45948</v>
      </c>
      <c r="N8524" s="5" t="s">
        <v>11024</v>
      </c>
      <c r="O8524" t="s">
        <v>31</v>
      </c>
      <c r="P8524" t="s">
        <v>23</v>
      </c>
      <c r="Q8524" t="s">
        <v>32</v>
      </c>
      <c r="R8524" t="str">
        <f>IF(E8524="Not Available","Not Rated","Rated")</f>
        <v>Not Rated</v>
      </c>
      <c r="S8524" t="str" cm="1">
        <f t="array" ref="S8524">_xlfn.IFS(E8524="not available","Not Rated", E8524&gt;=4.5,"Excellent", E8524&gt;4,"Very Good", E8524&gt;3,"Good", TRUE,"LOW")</f>
        <v>Not Rated</v>
      </c>
    </row>
    <row r="8525" spans="1:19" x14ac:dyDescent="0.15">
      <c r="A8525" t="s">
        <v>2970</v>
      </c>
      <c r="B8525" t="str">
        <f>LOWER(TRIM(A8525))</f>
        <v>next planner</v>
      </c>
      <c r="C8525" t="str">
        <f t="shared" si="226"/>
        <v>Next Planner</v>
      </c>
      <c r="D8525" t="s">
        <v>16</v>
      </c>
      <c r="E8525" s="7" t="s">
        <v>13791</v>
      </c>
      <c r="F8525">
        <v>2</v>
      </c>
      <c r="G8525" t="s">
        <v>271</v>
      </c>
      <c r="H8525" s="3">
        <v>50</v>
      </c>
      <c r="I8525" t="s">
        <v>19</v>
      </c>
      <c r="J8525" s="2">
        <v>0</v>
      </c>
      <c r="K8525" t="s">
        <v>20</v>
      </c>
      <c r="L8525" t="s">
        <v>21</v>
      </c>
      <c r="M8525" s="4">
        <v>46002</v>
      </c>
      <c r="N8525" s="5" t="s">
        <v>11025</v>
      </c>
      <c r="O8525" t="s">
        <v>188</v>
      </c>
      <c r="P8525" t="s">
        <v>23</v>
      </c>
      <c r="Q8525" t="s">
        <v>23</v>
      </c>
      <c r="R8525" t="str">
        <f>IF(E8525="Not Available","Not Rated","Rated")</f>
        <v>Not Rated</v>
      </c>
      <c r="S8525" t="str" cm="1">
        <f t="array" ref="S8525">_xlfn.IFS(E8525="not available","Not Rated", E8525&gt;=4.5,"Excellent", E8525&gt;4,"Very Good", E8525&gt;3,"Good", TRUE,"LOW")</f>
        <v>Not Rated</v>
      </c>
    </row>
    <row r="8526" spans="1:19" x14ac:dyDescent="0.15">
      <c r="A8526" t="s">
        <v>45</v>
      </c>
      <c r="B8526" t="str">
        <f>LOWER(TRIM(A8526))</f>
        <v>planner</v>
      </c>
      <c r="C8526" t="str">
        <f t="shared" si="226"/>
        <v>Planner</v>
      </c>
      <c r="D8526" t="s">
        <v>60</v>
      </c>
      <c r="E8526" s="7" t="s">
        <v>13791</v>
      </c>
      <c r="F8526">
        <v>2</v>
      </c>
      <c r="G8526" t="s">
        <v>3845</v>
      </c>
      <c r="H8526" s="3">
        <v>50</v>
      </c>
      <c r="I8526" t="s">
        <v>19</v>
      </c>
      <c r="J8526" s="2">
        <v>0</v>
      </c>
      <c r="K8526" t="s">
        <v>26</v>
      </c>
      <c r="L8526" t="s">
        <v>63</v>
      </c>
      <c r="M8526" s="4">
        <v>45912</v>
      </c>
      <c r="N8526" s="5" t="s">
        <v>11026</v>
      </c>
      <c r="O8526" t="s">
        <v>28</v>
      </c>
      <c r="P8526" t="s">
        <v>32</v>
      </c>
      <c r="Q8526" t="s">
        <v>23</v>
      </c>
      <c r="R8526" t="str">
        <f>IF(E8526="Not Available","Not Rated","Rated")</f>
        <v>Not Rated</v>
      </c>
      <c r="S8526" t="str" cm="1">
        <f t="array" ref="S8526">_xlfn.IFS(E8526="not available","Not Rated", E8526&gt;=4.5,"Excellent", E8526&gt;4,"Very Good", E8526&gt;3,"Good", TRUE,"LOW")</f>
        <v>Not Rated</v>
      </c>
    </row>
    <row r="8527" spans="1:19" x14ac:dyDescent="0.15">
      <c r="A8527" t="s">
        <v>4031</v>
      </c>
      <c r="B8527" t="str">
        <f>LOWER(TRIM(A8527))</f>
        <v>connect plus</v>
      </c>
      <c r="C8527" t="str">
        <f t="shared" si="226"/>
        <v>Connect Plus</v>
      </c>
      <c r="D8527" t="s">
        <v>40</v>
      </c>
      <c r="E8527" s="7" t="s">
        <v>13791</v>
      </c>
      <c r="F8527">
        <v>2</v>
      </c>
      <c r="G8527" t="s">
        <v>11027</v>
      </c>
      <c r="H8527" s="3">
        <v>50</v>
      </c>
      <c r="I8527" t="s">
        <v>19</v>
      </c>
      <c r="J8527" s="2">
        <v>0</v>
      </c>
      <c r="K8527" t="s">
        <v>26</v>
      </c>
      <c r="L8527" t="s">
        <v>42</v>
      </c>
      <c r="M8527" s="4">
        <v>46300</v>
      </c>
      <c r="N8527" s="5" t="s">
        <v>6144</v>
      </c>
      <c r="O8527" t="s">
        <v>44</v>
      </c>
      <c r="P8527" t="s">
        <v>23</v>
      </c>
      <c r="Q8527" t="s">
        <v>23</v>
      </c>
      <c r="R8527" t="str">
        <f>IF(E8527="Not Available","Not Rated","Rated")</f>
        <v>Not Rated</v>
      </c>
      <c r="S8527" t="str" cm="1">
        <f t="array" ref="S8527">_xlfn.IFS(E8527="not available","Not Rated", E8527&gt;=4.5,"Excellent", E8527&gt;4,"Very Good", E8527&gt;3,"Good", TRUE,"LOW")</f>
        <v>Not Rated</v>
      </c>
    </row>
    <row r="8528" spans="1:19" x14ac:dyDescent="0.15">
      <c r="A8528" t="s">
        <v>927</v>
      </c>
      <c r="B8528" t="str">
        <f>LOWER(TRIM(A8528))</f>
        <v>planner hub</v>
      </c>
      <c r="C8528" t="str">
        <f t="shared" si="226"/>
        <v>Planner Hub</v>
      </c>
      <c r="D8528" t="s">
        <v>40</v>
      </c>
      <c r="E8528" s="7" t="s">
        <v>13791</v>
      </c>
      <c r="F8528">
        <v>2</v>
      </c>
      <c r="G8528" t="s">
        <v>1308</v>
      </c>
      <c r="H8528" s="3">
        <v>50</v>
      </c>
      <c r="I8528" t="s">
        <v>19</v>
      </c>
      <c r="J8528" s="2">
        <v>0</v>
      </c>
      <c r="K8528" t="s">
        <v>26</v>
      </c>
      <c r="L8528" t="s">
        <v>42</v>
      </c>
      <c r="M8528" s="4">
        <v>46054</v>
      </c>
      <c r="N8528" s="5" t="s">
        <v>4667</v>
      </c>
      <c r="O8528" t="s">
        <v>31</v>
      </c>
      <c r="P8528" t="s">
        <v>32</v>
      </c>
      <c r="Q8528" t="s">
        <v>32</v>
      </c>
      <c r="R8528" t="str">
        <f>IF(E8528="Not Available","Not Rated","Rated")</f>
        <v>Not Rated</v>
      </c>
      <c r="S8528" t="str" cm="1">
        <f t="array" ref="S8528">_xlfn.IFS(E8528="not available","Not Rated", E8528&gt;=4.5,"Excellent", E8528&gt;4,"Very Good", E8528&gt;3,"Good", TRUE,"LOW")</f>
        <v>Not Rated</v>
      </c>
    </row>
    <row r="8529" spans="1:19" x14ac:dyDescent="0.15">
      <c r="A8529" t="s">
        <v>284</v>
      </c>
      <c r="B8529" t="str">
        <f>LOWER(TRIM(A8529))</f>
        <v>dash</v>
      </c>
      <c r="C8529" t="str">
        <f t="shared" si="226"/>
        <v>Dash</v>
      </c>
      <c r="D8529" t="s">
        <v>60</v>
      </c>
      <c r="E8529" s="7" t="s">
        <v>13791</v>
      </c>
      <c r="F8529">
        <v>2</v>
      </c>
      <c r="G8529" t="s">
        <v>1183</v>
      </c>
      <c r="H8529" s="3">
        <v>50</v>
      </c>
      <c r="I8529" t="s">
        <v>19</v>
      </c>
      <c r="J8529" s="2">
        <v>0</v>
      </c>
      <c r="K8529" t="s">
        <v>69</v>
      </c>
      <c r="L8529" t="s">
        <v>63</v>
      </c>
      <c r="M8529" s="4">
        <v>45962</v>
      </c>
      <c r="N8529" s="5" t="s">
        <v>11028</v>
      </c>
      <c r="O8529" t="s">
        <v>17</v>
      </c>
      <c r="P8529" t="s">
        <v>32</v>
      </c>
      <c r="Q8529" t="s">
        <v>23</v>
      </c>
      <c r="R8529" t="str">
        <f>IF(E8529="Not Available","Not Rated","Rated")</f>
        <v>Not Rated</v>
      </c>
      <c r="S8529" t="str" cm="1">
        <f t="array" ref="S8529">_xlfn.IFS(E8529="not available","Not Rated", E8529&gt;=4.5,"Excellent", E8529&gt;4,"Very Good", E8529&gt;3,"Good", TRUE,"LOW")</f>
        <v>Not Rated</v>
      </c>
    </row>
    <row r="8530" spans="1:19" x14ac:dyDescent="0.15">
      <c r="A8530" t="s">
        <v>5476</v>
      </c>
      <c r="B8530" t="str">
        <f>LOWER(TRIM(A8530))</f>
        <v>player 2023</v>
      </c>
      <c r="C8530" t="str">
        <f t="shared" si="226"/>
        <v>Player 2023</v>
      </c>
      <c r="D8530" t="s">
        <v>16</v>
      </c>
      <c r="E8530" s="7" t="s">
        <v>13791</v>
      </c>
      <c r="F8530">
        <v>2</v>
      </c>
      <c r="G8530" t="s">
        <v>1114</v>
      </c>
      <c r="H8530" s="3">
        <v>50</v>
      </c>
      <c r="I8530" t="s">
        <v>19</v>
      </c>
      <c r="J8530" s="2">
        <v>0</v>
      </c>
      <c r="K8530" t="s">
        <v>62</v>
      </c>
      <c r="L8530" t="s">
        <v>200</v>
      </c>
      <c r="M8530" s="4">
        <v>45516</v>
      </c>
      <c r="N8530" s="5" t="s">
        <v>11029</v>
      </c>
      <c r="O8530" t="s">
        <v>188</v>
      </c>
      <c r="P8530" t="s">
        <v>23</v>
      </c>
      <c r="Q8530" t="s">
        <v>23</v>
      </c>
      <c r="R8530" t="str">
        <f>IF(E8530="Not Available","Not Rated","Rated")</f>
        <v>Not Rated</v>
      </c>
      <c r="S8530" t="str" cm="1">
        <f t="array" ref="S8530">_xlfn.IFS(E8530="not available","Not Rated", E8530&gt;=4.5,"Excellent", E8530&gt;4,"Very Good", E8530&gt;3,"Good", TRUE,"LOW")</f>
        <v>Not Rated</v>
      </c>
    </row>
    <row r="8531" spans="1:19" x14ac:dyDescent="0.15">
      <c r="A8531" t="s">
        <v>39</v>
      </c>
      <c r="B8531" t="str">
        <f>LOWER(TRIM(A8531))</f>
        <v>vpn</v>
      </c>
      <c r="C8531" t="str">
        <f t="shared" si="226"/>
        <v>Vpn</v>
      </c>
      <c r="D8531" t="s">
        <v>40</v>
      </c>
      <c r="E8531" s="7" t="s">
        <v>13791</v>
      </c>
      <c r="F8531">
        <v>2</v>
      </c>
      <c r="G8531" t="s">
        <v>6308</v>
      </c>
      <c r="H8531" s="3">
        <v>50</v>
      </c>
      <c r="I8531" t="s">
        <v>19</v>
      </c>
      <c r="J8531" s="2">
        <v>0</v>
      </c>
      <c r="K8531" t="s">
        <v>26</v>
      </c>
      <c r="L8531" t="s">
        <v>42</v>
      </c>
      <c r="M8531" s="4">
        <v>45559</v>
      </c>
      <c r="N8531" s="5" t="s">
        <v>11030</v>
      </c>
      <c r="O8531" t="s">
        <v>28</v>
      </c>
      <c r="P8531" t="s">
        <v>23</v>
      </c>
      <c r="Q8531" t="s">
        <v>23</v>
      </c>
      <c r="R8531" t="str">
        <f>IF(E8531="Not Available","Not Rated","Rated")</f>
        <v>Not Rated</v>
      </c>
      <c r="S8531" t="str" cm="1">
        <f t="array" ref="S8531">_xlfn.IFS(E8531="not available","Not Rated", E8531&gt;=4.5,"Excellent", E8531&gt;4,"Very Good", E8531&gt;3,"Good", TRUE,"LOW")</f>
        <v>Not Rated</v>
      </c>
    </row>
    <row r="8532" spans="1:19" x14ac:dyDescent="0.15">
      <c r="A8532" t="s">
        <v>217</v>
      </c>
      <c r="B8532" t="str">
        <f>LOWER(TRIM(A8532))</f>
        <v>browser</v>
      </c>
      <c r="C8532" t="str">
        <f t="shared" si="226"/>
        <v>Browser</v>
      </c>
      <c r="D8532" t="s">
        <v>49</v>
      </c>
      <c r="E8532" s="7" t="s">
        <v>13791</v>
      </c>
      <c r="F8532">
        <v>2</v>
      </c>
      <c r="G8532" t="s">
        <v>900</v>
      </c>
      <c r="H8532" s="3">
        <v>50</v>
      </c>
      <c r="I8532" t="s">
        <v>19</v>
      </c>
      <c r="J8532" s="2">
        <v>0</v>
      </c>
      <c r="K8532" t="s">
        <v>20</v>
      </c>
      <c r="L8532" t="s">
        <v>51</v>
      </c>
      <c r="M8532" s="4">
        <v>45859</v>
      </c>
      <c r="N8532" s="5" t="s">
        <v>11031</v>
      </c>
      <c r="O8532" t="s">
        <v>44</v>
      </c>
      <c r="P8532" t="s">
        <v>23</v>
      </c>
      <c r="Q8532" t="s">
        <v>23</v>
      </c>
      <c r="R8532" t="str">
        <f>IF(E8532="Not Available","Not Rated","Rated")</f>
        <v>Not Rated</v>
      </c>
      <c r="S8532" t="str" cm="1">
        <f t="array" ref="S8532">_xlfn.IFS(E8532="not available","Not Rated", E8532&gt;=4.5,"Excellent", E8532&gt;4,"Very Good", E8532&gt;3,"Good", TRUE,"LOW")</f>
        <v>Not Rated</v>
      </c>
    </row>
    <row r="8533" spans="1:19" x14ac:dyDescent="0.15">
      <c r="A8533" t="s">
        <v>528</v>
      </c>
      <c r="B8533" t="str">
        <f>LOWER(TRIM(A8533))</f>
        <v>planner plus</v>
      </c>
      <c r="C8533" t="str">
        <f t="shared" si="226"/>
        <v>Planner Plus</v>
      </c>
      <c r="D8533" t="s">
        <v>73</v>
      </c>
      <c r="E8533" s="7" t="s">
        <v>13791</v>
      </c>
      <c r="F8533">
        <v>2</v>
      </c>
      <c r="G8533" t="s">
        <v>11032</v>
      </c>
      <c r="H8533" s="3">
        <v>50</v>
      </c>
      <c r="I8533" t="s">
        <v>19</v>
      </c>
      <c r="J8533" s="2">
        <v>0</v>
      </c>
      <c r="K8533" t="s">
        <v>26</v>
      </c>
      <c r="L8533" t="s">
        <v>88</v>
      </c>
      <c r="M8533" s="4">
        <v>46083</v>
      </c>
      <c r="N8533" s="5" t="s">
        <v>11033</v>
      </c>
      <c r="O8533" t="s">
        <v>28</v>
      </c>
      <c r="P8533" t="s">
        <v>23</v>
      </c>
      <c r="Q8533" t="s">
        <v>23</v>
      </c>
      <c r="R8533" t="str">
        <f>IF(E8533="Not Available","Not Rated","Rated")</f>
        <v>Not Rated</v>
      </c>
      <c r="S8533" t="str" cm="1">
        <f t="array" ref="S8533">_xlfn.IFS(E8533="not available","Not Rated", E8533&gt;=4.5,"Excellent", E8533&gt;4,"Very Good", E8533&gt;3,"Good", TRUE,"LOW")</f>
        <v>Not Rated</v>
      </c>
    </row>
    <row r="8534" spans="1:19" x14ac:dyDescent="0.15">
      <c r="A8534" t="s">
        <v>870</v>
      </c>
      <c r="B8534" t="str">
        <f>LOWER(TRIM(A8534))</f>
        <v>vpn ai</v>
      </c>
      <c r="C8534" t="str">
        <f t="shared" si="226"/>
        <v>Vpn Ai</v>
      </c>
      <c r="D8534" t="s">
        <v>40</v>
      </c>
      <c r="E8534" s="7" t="s">
        <v>13791</v>
      </c>
      <c r="F8534">
        <v>2</v>
      </c>
      <c r="G8534" t="s">
        <v>2530</v>
      </c>
      <c r="H8534" s="3">
        <v>50</v>
      </c>
      <c r="I8534" t="s">
        <v>30</v>
      </c>
      <c r="J8534" s="2">
        <v>0.99</v>
      </c>
      <c r="K8534" t="s">
        <v>26</v>
      </c>
      <c r="L8534" t="s">
        <v>42</v>
      </c>
      <c r="M8534" s="4">
        <v>46010</v>
      </c>
      <c r="N8534" s="5" t="s">
        <v>11034</v>
      </c>
      <c r="O8534" t="s">
        <v>31</v>
      </c>
      <c r="P8534" t="s">
        <v>32</v>
      </c>
      <c r="Q8534" t="s">
        <v>32</v>
      </c>
      <c r="R8534" t="str">
        <f>IF(E8534="Not Available","Not Rated","Rated")</f>
        <v>Not Rated</v>
      </c>
      <c r="S8534" t="str" cm="1">
        <f t="array" ref="S8534">_xlfn.IFS(E8534="not available","Not Rated", E8534&gt;=4.5,"Excellent", E8534&gt;4,"Very Good", E8534&gt;3,"Good", TRUE,"LOW")</f>
        <v>Not Rated</v>
      </c>
    </row>
    <row r="8535" spans="1:19" x14ac:dyDescent="0.15">
      <c r="A8535" t="s">
        <v>284</v>
      </c>
      <c r="B8535" t="str">
        <f>LOWER(TRIM(A8535))</f>
        <v>dash</v>
      </c>
      <c r="C8535" t="str">
        <f t="shared" si="226"/>
        <v>Dash</v>
      </c>
      <c r="D8535" t="s">
        <v>60</v>
      </c>
      <c r="E8535" s="7" t="s">
        <v>13791</v>
      </c>
      <c r="F8535">
        <v>2</v>
      </c>
      <c r="G8535" t="s">
        <v>4799</v>
      </c>
      <c r="H8535" s="3">
        <v>50</v>
      </c>
      <c r="I8535" t="s">
        <v>19</v>
      </c>
      <c r="J8535" s="2">
        <v>0</v>
      </c>
      <c r="K8535" t="s">
        <v>69</v>
      </c>
      <c r="L8535" t="s">
        <v>63</v>
      </c>
      <c r="M8535" s="4">
        <v>45592</v>
      </c>
      <c r="N8535" s="5" t="s">
        <v>2337</v>
      </c>
      <c r="O8535" t="s">
        <v>28</v>
      </c>
      <c r="P8535" t="s">
        <v>32</v>
      </c>
      <c r="Q8535" t="s">
        <v>23</v>
      </c>
      <c r="R8535" t="str">
        <f>IF(E8535="Not Available","Not Rated","Rated")</f>
        <v>Not Rated</v>
      </c>
      <c r="S8535" t="str" cm="1">
        <f t="array" ref="S8535">_xlfn.IFS(E8535="not available","Not Rated", E8535&gt;=4.5,"Excellent", E8535&gt;4,"Very Good", E8535&gt;3,"Good", TRUE,"LOW")</f>
        <v>Not Rated</v>
      </c>
    </row>
    <row r="8536" spans="1:19" x14ac:dyDescent="0.15">
      <c r="A8536" t="s">
        <v>2182</v>
      </c>
      <c r="B8536" t="str">
        <f>LOWER(TRIM(A8536))</f>
        <v>wallet app</v>
      </c>
      <c r="C8536" t="str">
        <f t="shared" si="226"/>
        <v>Wallet App</v>
      </c>
      <c r="D8536" t="s">
        <v>73</v>
      </c>
      <c r="E8536" s="7" t="s">
        <v>13791</v>
      </c>
      <c r="F8536">
        <v>2</v>
      </c>
      <c r="G8536" t="s">
        <v>13774</v>
      </c>
      <c r="H8536" s="3">
        <v>50</v>
      </c>
      <c r="I8536" t="s">
        <v>19</v>
      </c>
      <c r="J8536" s="2">
        <v>0</v>
      </c>
      <c r="K8536" t="s">
        <v>26</v>
      </c>
      <c r="L8536" t="s">
        <v>122</v>
      </c>
      <c r="M8536" s="4">
        <v>45792</v>
      </c>
      <c r="N8536" s="5" t="s">
        <v>13775</v>
      </c>
      <c r="O8536" t="s">
        <v>31</v>
      </c>
      <c r="P8536" t="s">
        <v>23</v>
      </c>
      <c r="Q8536" t="s">
        <v>23</v>
      </c>
      <c r="R8536" t="str">
        <f>IF(E8536="Not Available","Not Rated","Rated")</f>
        <v>Not Rated</v>
      </c>
      <c r="S8536" t="str" cm="1">
        <f t="array" ref="S8536">_xlfn.IFS(E8536="not available","Not Rated", E8536&gt;=4.5,"Excellent", E8536&gt;4,"Very Good", E8536&gt;3,"Good", TRUE,"LOW")</f>
        <v>Not Rated</v>
      </c>
    </row>
    <row r="8537" spans="1:19" x14ac:dyDescent="0.15">
      <c r="A8537" t="s">
        <v>79</v>
      </c>
      <c r="B8537" t="str">
        <f>LOWER(TRIM(A8537))</f>
        <v>health</v>
      </c>
      <c r="C8537" t="str">
        <f t="shared" si="226"/>
        <v>Health</v>
      </c>
      <c r="D8537" t="s">
        <v>73</v>
      </c>
      <c r="E8537" s="7" t="s">
        <v>13791</v>
      </c>
      <c r="F8537">
        <v>2</v>
      </c>
      <c r="G8537" t="s">
        <v>11035</v>
      </c>
      <c r="H8537" s="3">
        <v>50</v>
      </c>
      <c r="I8537" t="s">
        <v>19</v>
      </c>
      <c r="J8537" s="2">
        <v>0</v>
      </c>
      <c r="K8537" t="s">
        <v>26</v>
      </c>
      <c r="L8537" t="s">
        <v>141</v>
      </c>
      <c r="M8537" s="4">
        <v>45820</v>
      </c>
      <c r="N8537" s="5" t="s">
        <v>11036</v>
      </c>
      <c r="O8537" t="s">
        <v>53</v>
      </c>
      <c r="P8537" t="s">
        <v>23</v>
      </c>
      <c r="Q8537" t="s">
        <v>23</v>
      </c>
      <c r="R8537" t="str">
        <f>IF(E8537="Not Available","Not Rated","Rated")</f>
        <v>Not Rated</v>
      </c>
      <c r="S8537" t="str" cm="1">
        <f t="array" ref="S8537">_xlfn.IFS(E8537="not available","Not Rated", E8537&gt;=4.5,"Excellent", E8537&gt;4,"Very Good", E8537&gt;3,"Good", TRUE,"LOW")</f>
        <v>Not Rated</v>
      </c>
    </row>
    <row r="8538" spans="1:19" x14ac:dyDescent="0.15">
      <c r="A8538" t="s">
        <v>4102</v>
      </c>
      <c r="B8538" t="str">
        <f>LOWER(TRIM(A8538))</f>
        <v>hyper drive</v>
      </c>
      <c r="C8538" t="str">
        <f t="shared" si="226"/>
        <v>Hyper Drive</v>
      </c>
      <c r="D8538" t="s">
        <v>270</v>
      </c>
      <c r="E8538" s="7" t="s">
        <v>13791</v>
      </c>
      <c r="F8538">
        <v>2</v>
      </c>
      <c r="G8538" t="s">
        <v>5577</v>
      </c>
      <c r="H8538" s="3">
        <v>50</v>
      </c>
      <c r="I8538" t="s">
        <v>19</v>
      </c>
      <c r="J8538" s="2">
        <v>0</v>
      </c>
      <c r="K8538" t="s">
        <v>62</v>
      </c>
      <c r="L8538" t="s">
        <v>272</v>
      </c>
      <c r="M8538" s="4">
        <v>45667</v>
      </c>
      <c r="N8538" s="5" t="s">
        <v>4535</v>
      </c>
      <c r="O8538" t="s">
        <v>131</v>
      </c>
      <c r="P8538" t="s">
        <v>23</v>
      </c>
      <c r="Q8538" t="s">
        <v>23</v>
      </c>
      <c r="R8538" t="str">
        <f>IF(E8538="Not Available","Not Rated","Rated")</f>
        <v>Not Rated</v>
      </c>
      <c r="S8538" t="str" cm="1">
        <f t="array" ref="S8538">_xlfn.IFS(E8538="not available","Not Rated", E8538&gt;=4.5,"Excellent", E8538&gt;4,"Very Good", E8538&gt;3,"Good", TRUE,"LOW")</f>
        <v>Not Rated</v>
      </c>
    </row>
    <row r="8539" spans="1:19" x14ac:dyDescent="0.15">
      <c r="A8539" t="s">
        <v>39</v>
      </c>
      <c r="B8539" t="str">
        <f>LOWER(TRIM(A8539))</f>
        <v>vpn</v>
      </c>
      <c r="C8539" t="str">
        <f t="shared" si="226"/>
        <v>Vpn</v>
      </c>
      <c r="D8539" t="s">
        <v>66</v>
      </c>
      <c r="E8539" s="7" t="s">
        <v>13791</v>
      </c>
      <c r="F8539">
        <v>2</v>
      </c>
      <c r="G8539" t="s">
        <v>3762</v>
      </c>
      <c r="H8539" s="3">
        <v>50</v>
      </c>
      <c r="I8539" t="s">
        <v>30</v>
      </c>
      <c r="J8539" s="2">
        <v>2.99</v>
      </c>
      <c r="K8539" t="s">
        <v>26</v>
      </c>
      <c r="L8539" t="s">
        <v>70</v>
      </c>
      <c r="M8539" s="4">
        <v>46360</v>
      </c>
      <c r="N8539" s="5" t="s">
        <v>11037</v>
      </c>
      <c r="O8539" t="s">
        <v>31</v>
      </c>
      <c r="P8539" t="s">
        <v>32</v>
      </c>
      <c r="Q8539" t="s">
        <v>32</v>
      </c>
      <c r="R8539" t="str">
        <f>IF(E8539="Not Available","Not Rated","Rated")</f>
        <v>Not Rated</v>
      </c>
      <c r="S8539" t="str" cm="1">
        <f t="array" ref="S8539">_xlfn.IFS(E8539="not available","Not Rated", E8539&gt;=4.5,"Excellent", E8539&gt;4,"Very Good", E8539&gt;3,"Good", TRUE,"LOW")</f>
        <v>Not Rated</v>
      </c>
    </row>
    <row r="8540" spans="1:19" x14ac:dyDescent="0.15">
      <c r="A8540" t="s">
        <v>157</v>
      </c>
      <c r="B8540" t="str">
        <f>LOWER(TRIM(A8540))</f>
        <v>ultra drive</v>
      </c>
      <c r="C8540" t="str">
        <f t="shared" si="226"/>
        <v>Ultra Drive</v>
      </c>
      <c r="D8540" t="s">
        <v>73</v>
      </c>
      <c r="E8540" s="7" t="s">
        <v>13791</v>
      </c>
      <c r="F8540">
        <v>1</v>
      </c>
      <c r="G8540" t="s">
        <v>11038</v>
      </c>
      <c r="H8540" s="3">
        <v>50</v>
      </c>
      <c r="I8540" t="s">
        <v>19</v>
      </c>
      <c r="J8540" s="2">
        <v>0</v>
      </c>
      <c r="K8540" t="s">
        <v>26</v>
      </c>
      <c r="L8540" t="s">
        <v>477</v>
      </c>
      <c r="M8540" s="4">
        <v>45630</v>
      </c>
      <c r="N8540" s="5" t="s">
        <v>11039</v>
      </c>
      <c r="O8540" t="s">
        <v>44</v>
      </c>
      <c r="P8540" t="s">
        <v>23</v>
      </c>
      <c r="Q8540" t="s">
        <v>23</v>
      </c>
      <c r="R8540" t="str">
        <f>IF(E8540="Not Available","Not Rated","Rated")</f>
        <v>Not Rated</v>
      </c>
      <c r="S8540" t="str" cm="1">
        <f t="array" ref="S8540">_xlfn.IFS(E8540="not available","Not Rated", E8540&gt;=4.5,"Excellent", E8540&gt;4,"Very Good", E8540&gt;3,"Good", TRUE,"LOW")</f>
        <v>Not Rated</v>
      </c>
    </row>
    <row r="8541" spans="1:19" x14ac:dyDescent="0.15">
      <c r="A8541" t="s">
        <v>2176</v>
      </c>
      <c r="B8541" t="str">
        <f>LOWER(TRIM(A8541))</f>
        <v>vpn pro</v>
      </c>
      <c r="C8541" t="str">
        <f t="shared" si="226"/>
        <v>Vpn Pro</v>
      </c>
      <c r="D8541" t="s">
        <v>379</v>
      </c>
      <c r="E8541" s="7" t="s">
        <v>13791</v>
      </c>
      <c r="F8541">
        <v>1</v>
      </c>
      <c r="G8541" t="s">
        <v>228</v>
      </c>
      <c r="H8541" s="3">
        <v>50</v>
      </c>
      <c r="I8541" t="s">
        <v>19</v>
      </c>
      <c r="J8541" s="2">
        <v>0</v>
      </c>
      <c r="K8541" t="s">
        <v>26</v>
      </c>
      <c r="L8541" t="s">
        <v>381</v>
      </c>
      <c r="M8541" s="4">
        <v>46118</v>
      </c>
      <c r="N8541" s="5" t="s">
        <v>10561</v>
      </c>
      <c r="O8541" t="s">
        <v>53</v>
      </c>
      <c r="P8541" t="s">
        <v>23</v>
      </c>
      <c r="Q8541" t="s">
        <v>23</v>
      </c>
      <c r="R8541" t="str">
        <f>IF(E8541="Not Available","Not Rated","Rated")</f>
        <v>Not Rated</v>
      </c>
      <c r="S8541" t="str" cm="1">
        <f t="array" ref="S8541">_xlfn.IFS(E8541="not available","Not Rated", E8541&gt;=4.5,"Excellent", E8541&gt;4,"Very Good", E8541&gt;3,"Good", TRUE,"LOW")</f>
        <v>Not Rated</v>
      </c>
    </row>
    <row r="8542" spans="1:19" x14ac:dyDescent="0.15">
      <c r="A8542" t="s">
        <v>11040</v>
      </c>
      <c r="B8542" t="str">
        <f>LOWER(TRIM(A8542))</f>
        <v>smart wallet app</v>
      </c>
      <c r="C8542" t="str">
        <f t="shared" si="226"/>
        <v>Smart Wallet App</v>
      </c>
      <c r="D8542" t="s">
        <v>73</v>
      </c>
      <c r="E8542" s="7" t="s">
        <v>13791</v>
      </c>
      <c r="F8542">
        <v>1</v>
      </c>
      <c r="G8542" t="s">
        <v>11041</v>
      </c>
      <c r="H8542" s="3">
        <v>50</v>
      </c>
      <c r="I8542" t="s">
        <v>19</v>
      </c>
      <c r="J8542" s="2">
        <v>0</v>
      </c>
      <c r="K8542" t="s">
        <v>26</v>
      </c>
      <c r="L8542" t="s">
        <v>411</v>
      </c>
      <c r="M8542" s="4">
        <v>45976</v>
      </c>
      <c r="N8542" s="5" t="s">
        <v>8145</v>
      </c>
      <c r="O8542" t="s">
        <v>22</v>
      </c>
      <c r="P8542" t="s">
        <v>23</v>
      </c>
      <c r="Q8542" t="s">
        <v>23</v>
      </c>
      <c r="R8542" t="str">
        <f>IF(E8542="Not Available","Not Rated","Rated")</f>
        <v>Not Rated</v>
      </c>
      <c r="S8542" t="str" cm="1">
        <f t="array" ref="S8542">_xlfn.IFS(E8542="not available","Not Rated", E8542&gt;=4.5,"Excellent", E8542&gt;4,"Very Good", E8542&gt;3,"Good", TRUE,"LOW")</f>
        <v>Not Rated</v>
      </c>
    </row>
    <row r="8543" spans="1:19" x14ac:dyDescent="0.15">
      <c r="A8543" t="s">
        <v>313</v>
      </c>
      <c r="B8543" t="str">
        <f>LOWER(TRIM(A8543))</f>
        <v>chat now</v>
      </c>
      <c r="C8543" t="str">
        <f t="shared" si="226"/>
        <v>Chat Now</v>
      </c>
      <c r="D8543" t="s">
        <v>379</v>
      </c>
      <c r="E8543" s="7" t="s">
        <v>13791</v>
      </c>
      <c r="F8543">
        <v>1</v>
      </c>
      <c r="G8543" t="s">
        <v>235</v>
      </c>
      <c r="H8543" s="3">
        <v>50</v>
      </c>
      <c r="I8543" t="s">
        <v>19</v>
      </c>
      <c r="J8543" s="2">
        <v>0</v>
      </c>
      <c r="K8543" t="s">
        <v>26</v>
      </c>
      <c r="L8543" t="s">
        <v>1035</v>
      </c>
      <c r="M8543" s="4">
        <v>45696</v>
      </c>
      <c r="N8543" s="5" t="s">
        <v>11042</v>
      </c>
      <c r="O8543" t="s">
        <v>31</v>
      </c>
      <c r="P8543" t="s">
        <v>23</v>
      </c>
      <c r="Q8543" t="s">
        <v>23</v>
      </c>
      <c r="R8543" t="str">
        <f>IF(E8543="Not Available","Not Rated","Rated")</f>
        <v>Not Rated</v>
      </c>
      <c r="S8543" t="str" cm="1">
        <f t="array" ref="S8543">_xlfn.IFS(E8543="not available","Not Rated", E8543&gt;=4.5,"Excellent", E8543&gt;4,"Very Good", E8543&gt;3,"Good", TRUE,"LOW")</f>
        <v>Not Rated</v>
      </c>
    </row>
    <row r="8544" spans="1:19" x14ac:dyDescent="0.15">
      <c r="A8544" t="s">
        <v>217</v>
      </c>
      <c r="B8544" t="str">
        <f>LOWER(TRIM(A8544))</f>
        <v>browser</v>
      </c>
      <c r="C8544" t="str">
        <f t="shared" si="226"/>
        <v>Browser</v>
      </c>
      <c r="D8544" t="s">
        <v>326</v>
      </c>
      <c r="E8544" s="7" t="s">
        <v>13791</v>
      </c>
      <c r="F8544">
        <v>1</v>
      </c>
      <c r="G8544" t="s">
        <v>3608</v>
      </c>
      <c r="H8544" s="3">
        <v>50</v>
      </c>
      <c r="I8544" t="s">
        <v>19</v>
      </c>
      <c r="J8544" s="2">
        <v>0</v>
      </c>
      <c r="K8544" t="s">
        <v>390</v>
      </c>
      <c r="L8544" t="s">
        <v>328</v>
      </c>
      <c r="M8544" s="4">
        <v>45279</v>
      </c>
      <c r="N8544" s="5" t="s">
        <v>11043</v>
      </c>
      <c r="O8544" t="s">
        <v>225</v>
      </c>
      <c r="P8544" t="s">
        <v>32</v>
      </c>
      <c r="Q8544" t="s">
        <v>23</v>
      </c>
      <c r="R8544" t="str">
        <f>IF(E8544="Not Available","Not Rated","Rated")</f>
        <v>Not Rated</v>
      </c>
      <c r="S8544" t="str" cm="1">
        <f t="array" ref="S8544">_xlfn.IFS(E8544="not available","Not Rated", E8544&gt;=4.5,"Excellent", E8544&gt;4,"Very Good", E8544&gt;3,"Good", TRUE,"LOW")</f>
        <v>Not Rated</v>
      </c>
    </row>
    <row r="8545" spans="1:19" x14ac:dyDescent="0.15">
      <c r="A8545" t="s">
        <v>3748</v>
      </c>
      <c r="B8545" t="str">
        <f>LOWER(TRIM(A8545))</f>
        <v>epic learn</v>
      </c>
      <c r="C8545" t="str">
        <f t="shared" si="226"/>
        <v>Epic Learn</v>
      </c>
      <c r="D8545" t="s">
        <v>66</v>
      </c>
      <c r="E8545" s="7" t="s">
        <v>13791</v>
      </c>
      <c r="F8545">
        <v>1</v>
      </c>
      <c r="G8545" t="s">
        <v>103</v>
      </c>
      <c r="H8545" s="3">
        <v>50</v>
      </c>
      <c r="I8545" t="s">
        <v>19</v>
      </c>
      <c r="J8545" s="2">
        <v>0</v>
      </c>
      <c r="K8545" t="s">
        <v>26</v>
      </c>
      <c r="L8545" t="s">
        <v>70</v>
      </c>
      <c r="M8545" s="4">
        <v>45691</v>
      </c>
      <c r="N8545" s="5" t="s">
        <v>11044</v>
      </c>
      <c r="O8545" t="s">
        <v>28</v>
      </c>
      <c r="P8545" t="s">
        <v>32</v>
      </c>
      <c r="Q8545" t="s">
        <v>23</v>
      </c>
      <c r="R8545" t="str">
        <f>IF(E8545="Not Available","Not Rated","Rated")</f>
        <v>Not Rated</v>
      </c>
      <c r="S8545" t="str" cm="1">
        <f t="array" ref="S8545">_xlfn.IFS(E8545="not available","Not Rated", E8545&gt;=4.5,"Excellent", E8545&gt;4,"Very Good", E8545&gt;3,"Good", TRUE,"LOW")</f>
        <v>Not Rated</v>
      </c>
    </row>
    <row r="8546" spans="1:19" x14ac:dyDescent="0.15">
      <c r="A8546" t="s">
        <v>3456</v>
      </c>
      <c r="B8546" t="str">
        <f>LOWER(TRIM(A8546))</f>
        <v>strike pro</v>
      </c>
      <c r="C8546" t="str">
        <f t="shared" si="226"/>
        <v>Strike Pro</v>
      </c>
      <c r="D8546" t="s">
        <v>60</v>
      </c>
      <c r="E8546" s="7" t="s">
        <v>13791</v>
      </c>
      <c r="F8546">
        <v>1</v>
      </c>
      <c r="G8546" t="s">
        <v>2936</v>
      </c>
      <c r="H8546" s="3">
        <v>50</v>
      </c>
      <c r="I8546" t="s">
        <v>19</v>
      </c>
      <c r="J8546" s="2">
        <v>0</v>
      </c>
      <c r="K8546" t="s">
        <v>26</v>
      </c>
      <c r="L8546" t="s">
        <v>63</v>
      </c>
      <c r="M8546" s="4">
        <v>46195</v>
      </c>
      <c r="N8546" s="5" t="s">
        <v>11045</v>
      </c>
      <c r="O8546" t="s">
        <v>22</v>
      </c>
      <c r="P8546" t="s">
        <v>32</v>
      </c>
      <c r="Q8546" t="s">
        <v>23</v>
      </c>
      <c r="R8546" t="str">
        <f>IF(E8546="Not Available","Not Rated","Rated")</f>
        <v>Not Rated</v>
      </c>
      <c r="S8546" t="str" cm="1">
        <f t="array" ref="S8546">_xlfn.IFS(E8546="not available","Not Rated", E8546&gt;=4.5,"Excellent", E8546&gt;4,"Very Good", E8546&gt;3,"Good", TRUE,"LOW")</f>
        <v>Not Rated</v>
      </c>
    </row>
    <row r="8547" spans="1:19" x14ac:dyDescent="0.15">
      <c r="A8547" t="s">
        <v>105</v>
      </c>
      <c r="B8547" t="str">
        <f>LOWER(TRIM(A8547))</f>
        <v>maker</v>
      </c>
      <c r="C8547" t="str">
        <f t="shared" si="226"/>
        <v>Maker</v>
      </c>
      <c r="D8547" t="s">
        <v>66</v>
      </c>
      <c r="E8547" s="7" t="s">
        <v>13791</v>
      </c>
      <c r="F8547">
        <v>1</v>
      </c>
      <c r="G8547" t="s">
        <v>2433</v>
      </c>
      <c r="H8547" s="3">
        <v>50</v>
      </c>
      <c r="I8547" t="s">
        <v>19</v>
      </c>
      <c r="J8547" s="2">
        <v>0</v>
      </c>
      <c r="K8547" t="s">
        <v>26</v>
      </c>
      <c r="L8547" t="s">
        <v>70</v>
      </c>
      <c r="M8547" s="4">
        <v>45721</v>
      </c>
      <c r="N8547" s="5" t="s">
        <v>11046</v>
      </c>
      <c r="O8547" t="s">
        <v>31</v>
      </c>
      <c r="P8547" t="s">
        <v>23</v>
      </c>
      <c r="Q8547" t="s">
        <v>23</v>
      </c>
      <c r="R8547" t="str">
        <f>IF(E8547="Not Available","Not Rated","Rated")</f>
        <v>Not Rated</v>
      </c>
      <c r="S8547" t="str" cm="1">
        <f t="array" ref="S8547">_xlfn.IFS(E8547="not available","Not Rated", E8547&gt;=4.5,"Excellent", E8547&gt;4,"Very Good", E8547&gt;3,"Good", TRUE,"LOW")</f>
        <v>Not Rated</v>
      </c>
    </row>
    <row r="8548" spans="1:19" x14ac:dyDescent="0.15">
      <c r="A8548" t="s">
        <v>11047</v>
      </c>
      <c r="B8548" t="str">
        <f>LOWER(TRIM(A8548))</f>
        <v>tracker premium 2024</v>
      </c>
      <c r="C8548" t="str">
        <f t="shared" si="226"/>
        <v>Tracker Premium 2024</v>
      </c>
      <c r="D8548" t="s">
        <v>73</v>
      </c>
      <c r="E8548" s="7" t="s">
        <v>13791</v>
      </c>
      <c r="F8548">
        <v>1</v>
      </c>
      <c r="G8548" t="s">
        <v>13774</v>
      </c>
      <c r="H8548" s="3">
        <v>50</v>
      </c>
      <c r="I8548" t="s">
        <v>19</v>
      </c>
      <c r="J8548" s="2">
        <v>0</v>
      </c>
      <c r="K8548" t="s">
        <v>20</v>
      </c>
      <c r="L8548" t="s">
        <v>341</v>
      </c>
      <c r="M8548" s="4">
        <v>46055</v>
      </c>
      <c r="N8548" s="5" t="s">
        <v>13775</v>
      </c>
      <c r="O8548" t="s">
        <v>31</v>
      </c>
      <c r="P8548" t="s">
        <v>23</v>
      </c>
      <c r="Q8548" t="s">
        <v>23</v>
      </c>
      <c r="R8548" t="str">
        <f>IF(E8548="Not Available","Not Rated","Rated")</f>
        <v>Not Rated</v>
      </c>
      <c r="S8548" t="str" cm="1">
        <f t="array" ref="S8548">_xlfn.IFS(E8548="not available","Not Rated", E8548&gt;=4.5,"Excellent", E8548&gt;4,"Very Good", E8548&gt;3,"Good", TRUE,"LOW")</f>
        <v>Not Rated</v>
      </c>
    </row>
    <row r="8549" spans="1:19" x14ac:dyDescent="0.15">
      <c r="A8549" t="s">
        <v>217</v>
      </c>
      <c r="B8549" t="str">
        <f>LOWER(TRIM(A8549))</f>
        <v>browser</v>
      </c>
      <c r="C8549" t="str">
        <f t="shared" si="226"/>
        <v>Browser</v>
      </c>
      <c r="D8549" t="s">
        <v>66</v>
      </c>
      <c r="E8549" s="7" t="s">
        <v>13791</v>
      </c>
      <c r="F8549">
        <v>1</v>
      </c>
      <c r="G8549" t="s">
        <v>3427</v>
      </c>
      <c r="H8549" s="3">
        <v>50</v>
      </c>
      <c r="I8549" t="s">
        <v>19</v>
      </c>
      <c r="J8549" s="2">
        <v>0</v>
      </c>
      <c r="K8549" t="s">
        <v>26</v>
      </c>
      <c r="L8549" t="s">
        <v>70</v>
      </c>
      <c r="M8549" s="4">
        <v>46170</v>
      </c>
      <c r="N8549" s="5" t="s">
        <v>11048</v>
      </c>
      <c r="O8549" t="s">
        <v>53</v>
      </c>
      <c r="P8549" t="s">
        <v>32</v>
      </c>
      <c r="Q8549" t="s">
        <v>23</v>
      </c>
      <c r="R8549" t="str">
        <f>IF(E8549="Not Available","Not Rated","Rated")</f>
        <v>Not Rated</v>
      </c>
      <c r="S8549" t="str" cm="1">
        <f t="array" ref="S8549">_xlfn.IFS(E8549="not available","Not Rated", E8549&gt;=4.5,"Excellent", E8549&gt;4,"Very Good", E8549&gt;3,"Good", TRUE,"LOW")</f>
        <v>Not Rated</v>
      </c>
    </row>
    <row r="8550" spans="1:19" x14ac:dyDescent="0.15">
      <c r="A8550" t="s">
        <v>79</v>
      </c>
      <c r="B8550" t="str">
        <f>LOWER(TRIM(A8550))</f>
        <v>health</v>
      </c>
      <c r="C8550" t="str">
        <f t="shared" si="226"/>
        <v>Health</v>
      </c>
      <c r="D8550" t="s">
        <v>16</v>
      </c>
      <c r="E8550" s="7" t="s">
        <v>13791</v>
      </c>
      <c r="F8550">
        <v>1</v>
      </c>
      <c r="G8550" t="s">
        <v>95</v>
      </c>
      <c r="H8550" s="3">
        <v>50</v>
      </c>
      <c r="I8550" t="s">
        <v>19</v>
      </c>
      <c r="J8550" s="2">
        <v>0</v>
      </c>
      <c r="K8550" t="s">
        <v>69</v>
      </c>
      <c r="L8550" t="s">
        <v>21</v>
      </c>
      <c r="M8550" s="4">
        <v>45881</v>
      </c>
      <c r="N8550" s="5" t="s">
        <v>11049</v>
      </c>
      <c r="O8550" t="s">
        <v>28</v>
      </c>
      <c r="P8550" t="s">
        <v>23</v>
      </c>
      <c r="Q8550" t="s">
        <v>23</v>
      </c>
      <c r="R8550" t="str">
        <f>IF(E8550="Not Available","Not Rated","Rated")</f>
        <v>Not Rated</v>
      </c>
      <c r="S8550" t="str" cm="1">
        <f t="array" ref="S8550">_xlfn.IFS(E8550="not available","Not Rated", E8550&gt;=4.5,"Excellent", E8550&gt;4,"Very Good", E8550&gt;3,"Good", TRUE,"LOW")</f>
        <v>Not Rated</v>
      </c>
    </row>
    <row r="8551" spans="1:19" x14ac:dyDescent="0.15">
      <c r="A8551" t="s">
        <v>217</v>
      </c>
      <c r="B8551" t="str">
        <f>LOWER(TRIM(A8551))</f>
        <v>browser</v>
      </c>
      <c r="C8551" t="str">
        <f t="shared" si="226"/>
        <v>Browser</v>
      </c>
      <c r="D8551" t="s">
        <v>60</v>
      </c>
      <c r="E8551" s="7" t="s">
        <v>13791</v>
      </c>
      <c r="F8551">
        <v>1</v>
      </c>
      <c r="G8551" t="s">
        <v>8293</v>
      </c>
      <c r="H8551" s="3">
        <v>50</v>
      </c>
      <c r="I8551" t="s">
        <v>19</v>
      </c>
      <c r="J8551" s="2">
        <v>0</v>
      </c>
      <c r="K8551" t="s">
        <v>26</v>
      </c>
      <c r="L8551" t="s">
        <v>280</v>
      </c>
      <c r="M8551" s="4">
        <v>46202</v>
      </c>
      <c r="N8551" s="5" t="s">
        <v>11050</v>
      </c>
      <c r="O8551" t="s">
        <v>44</v>
      </c>
      <c r="P8551" t="s">
        <v>32</v>
      </c>
      <c r="Q8551" t="s">
        <v>23</v>
      </c>
      <c r="R8551" t="str">
        <f>IF(E8551="Not Available","Not Rated","Rated")</f>
        <v>Not Rated</v>
      </c>
      <c r="S8551" t="str" cm="1">
        <f t="array" ref="S8551">_xlfn.IFS(E8551="not available","Not Rated", E8551&gt;=4.5,"Excellent", E8551&gt;4,"Very Good", E8551&gt;3,"Good", TRUE,"LOW")</f>
        <v>Not Rated</v>
      </c>
    </row>
    <row r="8552" spans="1:19" x14ac:dyDescent="0.15">
      <c r="A8552" t="s">
        <v>11051</v>
      </c>
      <c r="B8552" t="str">
        <f>LOWER(TRIM(A8552))</f>
        <v>epic scanner go</v>
      </c>
      <c r="C8552" t="str">
        <f t="shared" si="226"/>
        <v>Epic Scanner Go</v>
      </c>
      <c r="D8552" t="s">
        <v>49</v>
      </c>
      <c r="E8552" s="7" t="s">
        <v>13791</v>
      </c>
      <c r="F8552">
        <v>1</v>
      </c>
      <c r="G8552" t="s">
        <v>2130</v>
      </c>
      <c r="H8552" s="3">
        <v>50</v>
      </c>
      <c r="I8552" t="s">
        <v>19</v>
      </c>
      <c r="J8552" s="2">
        <v>0</v>
      </c>
      <c r="K8552" t="s">
        <v>26</v>
      </c>
      <c r="L8552" t="s">
        <v>92</v>
      </c>
      <c r="M8552" s="4">
        <v>46358</v>
      </c>
      <c r="N8552" s="5" t="s">
        <v>11052</v>
      </c>
      <c r="O8552" t="s">
        <v>53</v>
      </c>
      <c r="P8552" t="s">
        <v>23</v>
      </c>
      <c r="Q8552" t="s">
        <v>23</v>
      </c>
      <c r="R8552" t="str">
        <f>IF(E8552="Not Available","Not Rated","Rated")</f>
        <v>Not Rated</v>
      </c>
      <c r="S8552" t="str" cm="1">
        <f t="array" ref="S8552">_xlfn.IFS(E8552="not available","Not Rated", E8552&gt;=4.5,"Excellent", E8552&gt;4,"Very Good", E8552&gt;3,"Good", TRUE,"LOW")</f>
        <v>Not Rated</v>
      </c>
    </row>
    <row r="8553" spans="1:19" x14ac:dyDescent="0.15">
      <c r="A8553" t="s">
        <v>332</v>
      </c>
      <c r="B8553" t="str">
        <f>LOWER(TRIM(A8553))</f>
        <v>pay</v>
      </c>
      <c r="C8553" t="str">
        <f t="shared" si="226"/>
        <v>Pay</v>
      </c>
      <c r="D8553" t="s">
        <v>60</v>
      </c>
      <c r="E8553" s="7" t="s">
        <v>13791</v>
      </c>
      <c r="F8553">
        <v>1</v>
      </c>
      <c r="G8553" t="s">
        <v>4653</v>
      </c>
      <c r="H8553" s="3">
        <v>50</v>
      </c>
      <c r="I8553" t="s">
        <v>19</v>
      </c>
      <c r="J8553" s="2">
        <v>0</v>
      </c>
      <c r="K8553" t="s">
        <v>20</v>
      </c>
      <c r="L8553" t="s">
        <v>280</v>
      </c>
      <c r="M8553" s="4">
        <v>45292</v>
      </c>
      <c r="N8553" s="5" t="s">
        <v>5580</v>
      </c>
      <c r="O8553" t="s">
        <v>44</v>
      </c>
      <c r="P8553" t="s">
        <v>23</v>
      </c>
      <c r="Q8553" t="s">
        <v>23</v>
      </c>
      <c r="R8553" t="str">
        <f>IF(E8553="Not Available","Not Rated","Rated")</f>
        <v>Not Rated</v>
      </c>
      <c r="S8553" t="str" cm="1">
        <f t="array" ref="S8553">_xlfn.IFS(E8553="not available","Not Rated", E8553&gt;=4.5,"Excellent", E8553&gt;4,"Very Good", E8553&gt;3,"Good", TRUE,"LOW")</f>
        <v>Not Rated</v>
      </c>
    </row>
    <row r="8554" spans="1:19" x14ac:dyDescent="0.15">
      <c r="A8554" t="s">
        <v>182</v>
      </c>
      <c r="B8554" t="str">
        <f>LOWER(TRIM(A8554))</f>
        <v>fit</v>
      </c>
      <c r="C8554" t="str">
        <f t="shared" si="226"/>
        <v>Fit</v>
      </c>
      <c r="D8554" t="s">
        <v>16</v>
      </c>
      <c r="E8554" s="7" t="s">
        <v>13791</v>
      </c>
      <c r="F8554">
        <v>1</v>
      </c>
      <c r="G8554" t="s">
        <v>296</v>
      </c>
      <c r="H8554" s="3">
        <v>50</v>
      </c>
      <c r="I8554" t="s">
        <v>19</v>
      </c>
      <c r="J8554" s="2">
        <v>0</v>
      </c>
      <c r="K8554" t="s">
        <v>62</v>
      </c>
      <c r="L8554" t="s">
        <v>21</v>
      </c>
      <c r="M8554" s="4">
        <v>46077</v>
      </c>
      <c r="N8554" s="5" t="s">
        <v>11053</v>
      </c>
      <c r="O8554" t="s">
        <v>28</v>
      </c>
      <c r="P8554" t="s">
        <v>32</v>
      </c>
      <c r="Q8554" t="s">
        <v>32</v>
      </c>
      <c r="R8554" t="str">
        <f>IF(E8554="Not Available","Not Rated","Rated")</f>
        <v>Not Rated</v>
      </c>
      <c r="S8554" t="str" cm="1">
        <f t="array" ref="S8554">_xlfn.IFS(E8554="not available","Not Rated", E8554&gt;=4.5,"Excellent", E8554&gt;4,"Very Good", E8554&gt;3,"Good", TRUE,"LOW")</f>
        <v>Not Rated</v>
      </c>
    </row>
    <row r="8555" spans="1:19" x14ac:dyDescent="0.15">
      <c r="A8555" t="s">
        <v>11054</v>
      </c>
      <c r="B8555" t="str">
        <f>LOWER(TRIM(A8555))</f>
        <v>my maker hub</v>
      </c>
      <c r="C8555" t="str">
        <f t="shared" si="226"/>
        <v>My Maker Hub</v>
      </c>
      <c r="D8555" t="s">
        <v>16</v>
      </c>
      <c r="E8555" s="7" t="s">
        <v>13791</v>
      </c>
      <c r="F8555">
        <v>1</v>
      </c>
      <c r="G8555" t="s">
        <v>8715</v>
      </c>
      <c r="H8555" s="3">
        <v>50</v>
      </c>
      <c r="I8555" t="s">
        <v>19</v>
      </c>
      <c r="J8555" s="2">
        <v>0</v>
      </c>
      <c r="K8555" t="s">
        <v>20</v>
      </c>
      <c r="L8555" t="s">
        <v>21</v>
      </c>
      <c r="M8555" s="4">
        <v>46135</v>
      </c>
      <c r="N8555" s="5" t="s">
        <v>11055</v>
      </c>
      <c r="O8555" t="s">
        <v>31</v>
      </c>
      <c r="P8555" t="s">
        <v>23</v>
      </c>
      <c r="Q8555" t="s">
        <v>23</v>
      </c>
      <c r="R8555" t="str">
        <f>IF(E8555="Not Available","Not Rated","Rated")</f>
        <v>Not Rated</v>
      </c>
      <c r="S8555" t="str" cm="1">
        <f t="array" ref="S8555">_xlfn.IFS(E8555="not available","Not Rated", E8555&gt;=4.5,"Excellent", E8555&gt;4,"Very Good", E8555&gt;3,"Good", TRUE,"LOW")</f>
        <v>Not Rated</v>
      </c>
    </row>
    <row r="8556" spans="1:19" x14ac:dyDescent="0.15">
      <c r="A8556" t="s">
        <v>11056</v>
      </c>
      <c r="B8556" t="str">
        <f>LOWER(TRIM(A8556))</f>
        <v>crypto pay 3d 2024</v>
      </c>
      <c r="C8556" t="str">
        <f t="shared" si="226"/>
        <v>Crypto Pay 3D 2024</v>
      </c>
      <c r="D8556" t="s">
        <v>40</v>
      </c>
      <c r="E8556" s="7" t="s">
        <v>13791</v>
      </c>
      <c r="F8556">
        <v>1</v>
      </c>
      <c r="G8556" t="s">
        <v>8038</v>
      </c>
      <c r="H8556" s="3">
        <v>50</v>
      </c>
      <c r="I8556" t="s">
        <v>19</v>
      </c>
      <c r="J8556" s="2">
        <v>0</v>
      </c>
      <c r="K8556" t="s">
        <v>26</v>
      </c>
      <c r="L8556" t="s">
        <v>42</v>
      </c>
      <c r="M8556" s="4">
        <v>46081</v>
      </c>
      <c r="N8556" s="5" t="s">
        <v>11057</v>
      </c>
      <c r="O8556" t="s">
        <v>22</v>
      </c>
      <c r="P8556" t="s">
        <v>23</v>
      </c>
      <c r="Q8556" t="s">
        <v>23</v>
      </c>
      <c r="R8556" t="str">
        <f>IF(E8556="Not Available","Not Rated","Rated")</f>
        <v>Not Rated</v>
      </c>
      <c r="S8556" t="str" cm="1">
        <f t="array" ref="S8556">_xlfn.IFS(E8556="not available","Not Rated", E8556&gt;=4.5,"Excellent", E8556&gt;4,"Very Good", E8556&gt;3,"Good", TRUE,"LOW")</f>
        <v>Not Rated</v>
      </c>
    </row>
    <row r="8557" spans="1:19" x14ac:dyDescent="0.15">
      <c r="A8557" t="s">
        <v>45</v>
      </c>
      <c r="B8557" t="str">
        <f>LOWER(TRIM(A8557))</f>
        <v>planner</v>
      </c>
      <c r="C8557" t="str">
        <f t="shared" si="226"/>
        <v>Planner</v>
      </c>
      <c r="D8557" t="s">
        <v>40</v>
      </c>
      <c r="E8557" s="7" t="s">
        <v>13791</v>
      </c>
      <c r="F8557">
        <v>1</v>
      </c>
      <c r="G8557" t="s">
        <v>424</v>
      </c>
      <c r="H8557" s="3">
        <v>50</v>
      </c>
      <c r="I8557" t="s">
        <v>19</v>
      </c>
      <c r="J8557" s="2">
        <v>0</v>
      </c>
      <c r="K8557" t="s">
        <v>26</v>
      </c>
      <c r="L8557" t="s">
        <v>78</v>
      </c>
      <c r="M8557" s="4">
        <v>46240</v>
      </c>
      <c r="N8557" s="5" t="s">
        <v>11058</v>
      </c>
      <c r="O8557" t="s">
        <v>53</v>
      </c>
      <c r="P8557" t="s">
        <v>23</v>
      </c>
      <c r="Q8557" t="s">
        <v>32</v>
      </c>
      <c r="R8557" t="str">
        <f>IF(E8557="Not Available","Not Rated","Rated")</f>
        <v>Not Rated</v>
      </c>
      <c r="S8557" t="str" cm="1">
        <f t="array" ref="S8557">_xlfn.IFS(E8557="not available","Not Rated", E8557&gt;=4.5,"Excellent", E8557&gt;4,"Very Good", E8557&gt;3,"Good", TRUE,"LOW")</f>
        <v>Not Rated</v>
      </c>
    </row>
    <row r="8558" spans="1:19" x14ac:dyDescent="0.15">
      <c r="A8558" t="s">
        <v>2561</v>
      </c>
      <c r="B8558" t="str">
        <f>LOWER(TRIM(A8558))</f>
        <v>player pro</v>
      </c>
      <c r="C8558" t="str">
        <f t="shared" si="226"/>
        <v>Player Pro</v>
      </c>
      <c r="D8558" t="s">
        <v>60</v>
      </c>
      <c r="E8558" s="7" t="s">
        <v>13791</v>
      </c>
      <c r="F8558">
        <v>1</v>
      </c>
      <c r="G8558" t="s">
        <v>13774</v>
      </c>
      <c r="H8558" s="3">
        <v>50</v>
      </c>
      <c r="I8558" t="s">
        <v>30</v>
      </c>
      <c r="J8558" s="2">
        <v>4.99</v>
      </c>
      <c r="K8558" t="s">
        <v>62</v>
      </c>
      <c r="L8558" t="s">
        <v>63</v>
      </c>
      <c r="M8558" s="4">
        <v>46157</v>
      </c>
      <c r="N8558" s="5" t="s">
        <v>13775</v>
      </c>
      <c r="O8558" t="s">
        <v>188</v>
      </c>
      <c r="P8558" t="s">
        <v>32</v>
      </c>
      <c r="Q8558" t="s">
        <v>32</v>
      </c>
      <c r="R8558" t="str">
        <f>IF(E8558="Not Available","Not Rated","Rated")</f>
        <v>Not Rated</v>
      </c>
      <c r="S8558" t="str" cm="1">
        <f t="array" ref="S8558">_xlfn.IFS(E8558="not available","Not Rated", E8558&gt;=4.5,"Excellent", E8558&gt;4,"Very Good", E8558&gt;3,"Good", TRUE,"LOW")</f>
        <v>Not Rated</v>
      </c>
    </row>
    <row r="8559" spans="1:19" x14ac:dyDescent="0.15">
      <c r="A8559" t="s">
        <v>890</v>
      </c>
      <c r="B8559" t="str">
        <f>LOWER(TRIM(A8559))</f>
        <v>hyper tracker</v>
      </c>
      <c r="C8559" t="str">
        <f t="shared" si="226"/>
        <v>Hyper Tracker</v>
      </c>
      <c r="D8559" t="s">
        <v>34</v>
      </c>
      <c r="E8559" s="7" t="s">
        <v>13791</v>
      </c>
      <c r="F8559">
        <v>1</v>
      </c>
      <c r="G8559" t="s">
        <v>2575</v>
      </c>
      <c r="H8559" s="3">
        <v>50</v>
      </c>
      <c r="I8559" t="s">
        <v>19</v>
      </c>
      <c r="J8559" s="2">
        <v>0</v>
      </c>
      <c r="K8559" t="s">
        <v>26</v>
      </c>
      <c r="L8559" t="s">
        <v>37</v>
      </c>
      <c r="M8559" s="4">
        <v>46008</v>
      </c>
      <c r="N8559" s="5" t="s">
        <v>11059</v>
      </c>
      <c r="O8559" t="s">
        <v>22</v>
      </c>
      <c r="P8559" t="s">
        <v>32</v>
      </c>
      <c r="Q8559" t="s">
        <v>23</v>
      </c>
      <c r="R8559" t="str">
        <f>IF(E8559="Not Available","Not Rated","Rated")</f>
        <v>Not Rated</v>
      </c>
      <c r="S8559" t="str" cm="1">
        <f t="array" ref="S8559">_xlfn.IFS(E8559="not available","Not Rated", E8559&gt;=4.5,"Excellent", E8559&gt;4,"Very Good", E8559&gt;3,"Good", TRUE,"LOW")</f>
        <v>Not Rated</v>
      </c>
    </row>
    <row r="8560" spans="1:19" x14ac:dyDescent="0.15">
      <c r="A8560" t="s">
        <v>182</v>
      </c>
      <c r="B8560" t="str">
        <f>LOWER(TRIM(A8560))</f>
        <v>fit</v>
      </c>
      <c r="C8560" t="str">
        <f t="shared" si="226"/>
        <v>Fit</v>
      </c>
      <c r="D8560" t="s">
        <v>178</v>
      </c>
      <c r="E8560" s="7" t="s">
        <v>13791</v>
      </c>
      <c r="F8560">
        <v>1</v>
      </c>
      <c r="G8560" t="s">
        <v>13774</v>
      </c>
      <c r="H8560" s="3">
        <v>50</v>
      </c>
      <c r="I8560" t="s">
        <v>30</v>
      </c>
      <c r="J8560" s="2">
        <v>4.99</v>
      </c>
      <c r="K8560" t="s">
        <v>20</v>
      </c>
      <c r="L8560" t="s">
        <v>180</v>
      </c>
      <c r="M8560" s="4">
        <v>46004</v>
      </c>
      <c r="N8560" s="5" t="s">
        <v>13775</v>
      </c>
      <c r="O8560" t="s">
        <v>44</v>
      </c>
      <c r="P8560" t="s">
        <v>32</v>
      </c>
      <c r="Q8560" t="s">
        <v>32</v>
      </c>
      <c r="R8560" t="str">
        <f>IF(E8560="Not Available","Not Rated","Rated")</f>
        <v>Not Rated</v>
      </c>
      <c r="S8560" t="str" cm="1">
        <f t="array" ref="S8560">_xlfn.IFS(E8560="not available","Not Rated", E8560&gt;=4.5,"Excellent", E8560&gt;4,"Very Good", E8560&gt;3,"Good", TRUE,"LOW")</f>
        <v>Not Rated</v>
      </c>
    </row>
    <row r="8561" spans="1:19" x14ac:dyDescent="0.15">
      <c r="A8561" t="s">
        <v>105</v>
      </c>
      <c r="B8561" t="str">
        <f>LOWER(TRIM(A8561))</f>
        <v>maker</v>
      </c>
      <c r="C8561" t="str">
        <f t="shared" si="226"/>
        <v>Maker</v>
      </c>
      <c r="D8561" t="s">
        <v>60</v>
      </c>
      <c r="E8561" s="7" t="s">
        <v>13791</v>
      </c>
      <c r="F8561">
        <v>1</v>
      </c>
      <c r="G8561" t="s">
        <v>3000</v>
      </c>
      <c r="H8561" s="3">
        <v>50</v>
      </c>
      <c r="I8561" t="s">
        <v>19</v>
      </c>
      <c r="J8561" s="2">
        <v>0</v>
      </c>
      <c r="K8561" t="s">
        <v>62</v>
      </c>
      <c r="L8561" t="s">
        <v>63</v>
      </c>
      <c r="M8561" s="4">
        <v>45420</v>
      </c>
      <c r="N8561" s="5" t="s">
        <v>11060</v>
      </c>
      <c r="O8561" t="s">
        <v>31</v>
      </c>
      <c r="P8561" t="s">
        <v>32</v>
      </c>
      <c r="Q8561" t="s">
        <v>23</v>
      </c>
      <c r="R8561" t="str">
        <f>IF(E8561="Not Available","Not Rated","Rated")</f>
        <v>Not Rated</v>
      </c>
      <c r="S8561" t="str" cm="1">
        <f t="array" ref="S8561">_xlfn.IFS(E8561="not available","Not Rated", E8561&gt;=4.5,"Excellent", E8561&gt;4,"Very Good", E8561&gt;3,"Good", TRUE,"LOW")</f>
        <v>Not Rated</v>
      </c>
    </row>
    <row r="8562" spans="1:19" x14ac:dyDescent="0.15">
      <c r="A8562" t="s">
        <v>79</v>
      </c>
      <c r="B8562" t="str">
        <f>LOWER(TRIM(A8562))</f>
        <v>health</v>
      </c>
      <c r="C8562" t="str">
        <f t="shared" si="226"/>
        <v>Health</v>
      </c>
      <c r="D8562" t="s">
        <v>73</v>
      </c>
      <c r="E8562" s="7" t="s">
        <v>13791</v>
      </c>
      <c r="F8562">
        <v>1</v>
      </c>
      <c r="G8562" t="s">
        <v>6472</v>
      </c>
      <c r="H8562" s="3">
        <v>50</v>
      </c>
      <c r="I8562" t="s">
        <v>19</v>
      </c>
      <c r="J8562" s="2">
        <v>0</v>
      </c>
      <c r="K8562" t="s">
        <v>26</v>
      </c>
      <c r="L8562" t="s">
        <v>477</v>
      </c>
      <c r="M8562" s="4">
        <v>45560</v>
      </c>
      <c r="N8562" s="5" t="s">
        <v>11061</v>
      </c>
      <c r="O8562" t="s">
        <v>28</v>
      </c>
      <c r="P8562" t="s">
        <v>32</v>
      </c>
      <c r="Q8562" t="s">
        <v>23</v>
      </c>
      <c r="R8562" t="str">
        <f>IF(E8562="Not Available","Not Rated","Rated")</f>
        <v>Not Rated</v>
      </c>
      <c r="S8562" t="str" cm="1">
        <f t="array" ref="S8562">_xlfn.IFS(E8562="not available","Not Rated", E8562&gt;=4.5,"Excellent", E8562&gt;4,"Very Good", E8562&gt;3,"Good", TRUE,"LOW")</f>
        <v>Not Rated</v>
      </c>
    </row>
    <row r="8563" spans="1:19" x14ac:dyDescent="0.15">
      <c r="A8563" t="s">
        <v>4647</v>
      </c>
      <c r="B8563" t="str">
        <f>LOWER(TRIM(A8563))</f>
        <v>ultra learn</v>
      </c>
      <c r="C8563" t="str">
        <f t="shared" si="226"/>
        <v>Ultra Learn</v>
      </c>
      <c r="D8563" t="s">
        <v>73</v>
      </c>
      <c r="E8563" s="7" t="s">
        <v>13791</v>
      </c>
      <c r="F8563">
        <v>1</v>
      </c>
      <c r="G8563" t="s">
        <v>13774</v>
      </c>
      <c r="H8563" s="3">
        <v>50</v>
      </c>
      <c r="I8563" t="s">
        <v>19</v>
      </c>
      <c r="J8563" s="2">
        <v>0</v>
      </c>
      <c r="K8563" t="s">
        <v>26</v>
      </c>
      <c r="L8563" t="s">
        <v>75</v>
      </c>
      <c r="M8563" s="4">
        <v>46069</v>
      </c>
      <c r="N8563" s="5" t="s">
        <v>13775</v>
      </c>
      <c r="O8563" t="s">
        <v>28</v>
      </c>
      <c r="P8563" t="s">
        <v>23</v>
      </c>
      <c r="Q8563" t="s">
        <v>23</v>
      </c>
      <c r="R8563" t="str">
        <f>IF(E8563="Not Available","Not Rated","Rated")</f>
        <v>Not Rated</v>
      </c>
      <c r="S8563" t="str" cm="1">
        <f t="array" ref="S8563">_xlfn.IFS(E8563="not available","Not Rated", E8563&gt;=4.5,"Excellent", E8563&gt;4,"Very Good", E8563&gt;3,"Good", TRUE,"LOW")</f>
        <v>Not Rated</v>
      </c>
    </row>
    <row r="8564" spans="1:19" x14ac:dyDescent="0.15">
      <c r="A8564" t="s">
        <v>2611</v>
      </c>
      <c r="B8564" t="str">
        <f>LOWER(TRIM(A8564))</f>
        <v>fit plus</v>
      </c>
      <c r="C8564" t="str">
        <f t="shared" si="226"/>
        <v>Fit Plus</v>
      </c>
      <c r="D8564" t="s">
        <v>25</v>
      </c>
      <c r="E8564" s="7" t="s">
        <v>13791</v>
      </c>
      <c r="F8564">
        <v>1</v>
      </c>
      <c r="G8564" t="s">
        <v>3459</v>
      </c>
      <c r="H8564" s="3">
        <v>50</v>
      </c>
      <c r="I8564" t="s">
        <v>19</v>
      </c>
      <c r="J8564" s="2">
        <v>0</v>
      </c>
      <c r="K8564" t="s">
        <v>26</v>
      </c>
      <c r="L8564" t="s">
        <v>27</v>
      </c>
      <c r="M8564" s="4">
        <v>45747</v>
      </c>
      <c r="N8564" s="5" t="s">
        <v>11062</v>
      </c>
      <c r="O8564" t="s">
        <v>31</v>
      </c>
      <c r="P8564" t="s">
        <v>23</v>
      </c>
      <c r="Q8564" t="s">
        <v>23</v>
      </c>
      <c r="R8564" t="str">
        <f>IF(E8564="Not Available","Not Rated","Rated")</f>
        <v>Not Rated</v>
      </c>
      <c r="S8564" t="str" cm="1">
        <f t="array" ref="S8564">_xlfn.IFS(E8564="not available","Not Rated", E8564&gt;=4.5,"Excellent", E8564&gt;4,"Very Good", E8564&gt;3,"Good", TRUE,"LOW")</f>
        <v>Not Rated</v>
      </c>
    </row>
    <row r="8565" spans="1:19" x14ac:dyDescent="0.15">
      <c r="A8565" t="s">
        <v>111</v>
      </c>
      <c r="B8565" t="str">
        <f>LOWER(TRIM(A8565))</f>
        <v>editor</v>
      </c>
      <c r="C8565" t="str">
        <f t="shared" si="226"/>
        <v>Editor</v>
      </c>
      <c r="D8565" t="s">
        <v>126</v>
      </c>
      <c r="E8565" s="7" t="s">
        <v>13791</v>
      </c>
      <c r="F8565">
        <v>1</v>
      </c>
      <c r="G8565" t="s">
        <v>81</v>
      </c>
      <c r="H8565" s="3">
        <v>50</v>
      </c>
      <c r="I8565" t="s">
        <v>19</v>
      </c>
      <c r="J8565" s="2">
        <v>0</v>
      </c>
      <c r="K8565" t="s">
        <v>26</v>
      </c>
      <c r="L8565" t="s">
        <v>351</v>
      </c>
      <c r="M8565" s="4">
        <v>45535</v>
      </c>
      <c r="N8565" s="5" t="s">
        <v>11063</v>
      </c>
      <c r="O8565" t="s">
        <v>28</v>
      </c>
      <c r="P8565" t="s">
        <v>32</v>
      </c>
      <c r="Q8565" t="s">
        <v>23</v>
      </c>
      <c r="R8565" t="str">
        <f>IF(E8565="Not Available","Not Rated","Rated")</f>
        <v>Not Rated</v>
      </c>
      <c r="S8565" t="str" cm="1">
        <f t="array" ref="S8565">_xlfn.IFS(E8565="not available","Not Rated", E8565&gt;=4.5,"Excellent", E8565&gt;4,"Very Good", E8565&gt;3,"Good", TRUE,"LOW")</f>
        <v>Not Rated</v>
      </c>
    </row>
    <row r="8566" spans="1:19" x14ac:dyDescent="0.15">
      <c r="A8566" t="s">
        <v>11064</v>
      </c>
      <c r="B8566" t="str">
        <f>LOWER(TRIM(A8566))</f>
        <v>dash pro 2023</v>
      </c>
      <c r="C8566" t="str">
        <f t="shared" si="226"/>
        <v>Dash Pro 2023</v>
      </c>
      <c r="D8566" t="s">
        <v>346</v>
      </c>
      <c r="E8566" s="7" t="s">
        <v>13791</v>
      </c>
      <c r="F8566">
        <v>1</v>
      </c>
      <c r="G8566" t="s">
        <v>1677</v>
      </c>
      <c r="H8566" s="3">
        <v>50</v>
      </c>
      <c r="I8566" t="s">
        <v>19</v>
      </c>
      <c r="J8566" s="2">
        <v>0</v>
      </c>
      <c r="K8566" t="s">
        <v>26</v>
      </c>
      <c r="L8566" t="s">
        <v>348</v>
      </c>
      <c r="M8566" s="4">
        <v>46071</v>
      </c>
      <c r="N8566" s="5" t="s">
        <v>7119</v>
      </c>
      <c r="O8566" t="s">
        <v>44</v>
      </c>
      <c r="P8566" t="s">
        <v>23</v>
      </c>
      <c r="Q8566" t="s">
        <v>23</v>
      </c>
      <c r="R8566" t="str">
        <f>IF(E8566="Not Available","Not Rated","Rated")</f>
        <v>Not Rated</v>
      </c>
      <c r="S8566" t="str" cm="1">
        <f t="array" ref="S8566">_xlfn.IFS(E8566="not available","Not Rated", E8566&gt;=4.5,"Excellent", E8566&gt;4,"Very Good", E8566&gt;3,"Good", TRUE,"LOW")</f>
        <v>Not Rated</v>
      </c>
    </row>
    <row r="8567" spans="1:19" x14ac:dyDescent="0.15">
      <c r="A8567" t="s">
        <v>192</v>
      </c>
      <c r="B8567" t="str">
        <f>LOWER(TRIM(A8567))</f>
        <v>learn</v>
      </c>
      <c r="C8567" t="str">
        <f t="shared" si="226"/>
        <v>Learn</v>
      </c>
      <c r="D8567" t="s">
        <v>73</v>
      </c>
      <c r="E8567" s="7" t="s">
        <v>13791</v>
      </c>
      <c r="F8567">
        <v>1</v>
      </c>
      <c r="G8567" t="s">
        <v>13774</v>
      </c>
      <c r="H8567" s="3">
        <v>50</v>
      </c>
      <c r="I8567" t="s">
        <v>19</v>
      </c>
      <c r="J8567" s="2">
        <v>0</v>
      </c>
      <c r="K8567" t="s">
        <v>26</v>
      </c>
      <c r="L8567" t="s">
        <v>411</v>
      </c>
      <c r="M8567" s="4">
        <v>45010</v>
      </c>
      <c r="N8567" s="5" t="s">
        <v>13775</v>
      </c>
      <c r="O8567" t="s">
        <v>53</v>
      </c>
      <c r="P8567" t="s">
        <v>23</v>
      </c>
      <c r="Q8567" t="s">
        <v>23</v>
      </c>
      <c r="R8567" t="str">
        <f>IF(E8567="Not Available","Not Rated","Rated")</f>
        <v>Not Rated</v>
      </c>
      <c r="S8567" t="str" cm="1">
        <f t="array" ref="S8567">_xlfn.IFS(E8567="not available","Not Rated", E8567&gt;=4.5,"Excellent", E8567&gt;4,"Very Good", E8567&gt;3,"Good", TRUE,"LOW")</f>
        <v>Not Rated</v>
      </c>
    </row>
    <row r="8568" spans="1:19" x14ac:dyDescent="0.15">
      <c r="A8568" t="s">
        <v>1025</v>
      </c>
      <c r="B8568" t="str">
        <f>LOWER(TRIM(A8568))</f>
        <v>neo strike</v>
      </c>
      <c r="C8568" t="str">
        <f t="shared" si="226"/>
        <v>Neo Strike</v>
      </c>
      <c r="D8568" t="s">
        <v>417</v>
      </c>
      <c r="E8568" s="7" t="s">
        <v>13791</v>
      </c>
      <c r="F8568">
        <v>1</v>
      </c>
      <c r="G8568" t="s">
        <v>13774</v>
      </c>
      <c r="H8568" s="3">
        <v>50</v>
      </c>
      <c r="I8568" t="s">
        <v>19</v>
      </c>
      <c r="J8568" s="2">
        <v>0</v>
      </c>
      <c r="K8568" t="s">
        <v>26</v>
      </c>
      <c r="L8568" t="s">
        <v>649</v>
      </c>
      <c r="M8568" s="4">
        <v>45853</v>
      </c>
      <c r="N8568" s="5" t="s">
        <v>13775</v>
      </c>
      <c r="O8568" t="s">
        <v>22</v>
      </c>
      <c r="P8568" t="s">
        <v>32</v>
      </c>
      <c r="Q8568" t="s">
        <v>32</v>
      </c>
      <c r="R8568" t="str">
        <f>IF(E8568="Not Available","Not Rated","Rated")</f>
        <v>Not Rated</v>
      </c>
      <c r="S8568" t="str" cm="1">
        <f t="array" ref="S8568">_xlfn.IFS(E8568="not available","Not Rated", E8568&gt;=4.5,"Excellent", E8568&gt;4,"Very Good", E8568&gt;3,"Good", TRUE,"LOW")</f>
        <v>Not Rated</v>
      </c>
    </row>
    <row r="8569" spans="1:19" x14ac:dyDescent="0.15">
      <c r="A8569" t="s">
        <v>111</v>
      </c>
      <c r="B8569" t="str">
        <f>LOWER(TRIM(A8569))</f>
        <v>editor</v>
      </c>
      <c r="C8569" t="str">
        <f t="shared" si="226"/>
        <v>Editor</v>
      </c>
      <c r="D8569" t="s">
        <v>40</v>
      </c>
      <c r="E8569" s="7" t="s">
        <v>13791</v>
      </c>
      <c r="F8569">
        <v>1</v>
      </c>
      <c r="G8569" t="s">
        <v>8129</v>
      </c>
      <c r="H8569" s="3">
        <v>50</v>
      </c>
      <c r="I8569" t="s">
        <v>19</v>
      </c>
      <c r="J8569" s="2">
        <v>0</v>
      </c>
      <c r="K8569" t="s">
        <v>62</v>
      </c>
      <c r="L8569" t="s">
        <v>42</v>
      </c>
      <c r="M8569" s="4">
        <v>45914</v>
      </c>
      <c r="N8569" s="5" t="s">
        <v>9313</v>
      </c>
      <c r="O8569" t="s">
        <v>31</v>
      </c>
      <c r="P8569" t="s">
        <v>23</v>
      </c>
      <c r="Q8569" t="s">
        <v>23</v>
      </c>
      <c r="R8569" t="str">
        <f>IF(E8569="Not Available","Not Rated","Rated")</f>
        <v>Not Rated</v>
      </c>
      <c r="S8569" t="str" cm="1">
        <f t="array" ref="S8569">_xlfn.IFS(E8569="not available","Not Rated", E8569&gt;=4.5,"Excellent", E8569&gt;4,"Very Good", E8569&gt;3,"Good", TRUE,"LOW")</f>
        <v>Not Rated</v>
      </c>
    </row>
    <row r="8570" spans="1:19" x14ac:dyDescent="0.15">
      <c r="A8570" t="s">
        <v>171</v>
      </c>
      <c r="B8570" t="str">
        <f>LOWER(TRIM(A8570))</f>
        <v>browser hub</v>
      </c>
      <c r="C8570" t="str">
        <f t="shared" si="226"/>
        <v>Browser Hub</v>
      </c>
      <c r="D8570" t="s">
        <v>473</v>
      </c>
      <c r="E8570" s="7" t="s">
        <v>13791</v>
      </c>
      <c r="F8570">
        <v>1</v>
      </c>
      <c r="G8570" t="s">
        <v>925</v>
      </c>
      <c r="H8570" s="3">
        <v>50</v>
      </c>
      <c r="I8570" t="s">
        <v>19</v>
      </c>
      <c r="J8570" s="2">
        <v>0</v>
      </c>
      <c r="K8570" t="s">
        <v>26</v>
      </c>
      <c r="L8570" t="s">
        <v>920</v>
      </c>
      <c r="M8570" s="4">
        <v>45803</v>
      </c>
      <c r="N8570" s="5" t="s">
        <v>11065</v>
      </c>
      <c r="O8570" t="s">
        <v>44</v>
      </c>
      <c r="P8570" t="s">
        <v>23</v>
      </c>
      <c r="Q8570" t="s">
        <v>23</v>
      </c>
      <c r="R8570" t="str">
        <f>IF(E8570="Not Available","Not Rated","Rated")</f>
        <v>Not Rated</v>
      </c>
      <c r="S8570" t="str" cm="1">
        <f t="array" ref="S8570">_xlfn.IFS(E8570="not available","Not Rated", E8570&gt;=4.5,"Excellent", E8570&gt;4,"Very Good", E8570&gt;3,"Good", TRUE,"LOW")</f>
        <v>Not Rated</v>
      </c>
    </row>
    <row r="8571" spans="1:19" x14ac:dyDescent="0.15">
      <c r="A8571" t="s">
        <v>5104</v>
      </c>
      <c r="B8571" t="str">
        <f>LOWER(TRIM(A8571))</f>
        <v>easy pay</v>
      </c>
      <c r="C8571" t="str">
        <f t="shared" si="226"/>
        <v>Easy Pay</v>
      </c>
      <c r="D8571" t="s">
        <v>40</v>
      </c>
      <c r="E8571" s="7" t="s">
        <v>13791</v>
      </c>
      <c r="F8571">
        <v>1</v>
      </c>
      <c r="G8571" t="s">
        <v>728</v>
      </c>
      <c r="H8571" s="3">
        <v>50</v>
      </c>
      <c r="I8571" t="s">
        <v>19</v>
      </c>
      <c r="J8571" s="2">
        <v>0</v>
      </c>
      <c r="K8571" t="s">
        <v>26</v>
      </c>
      <c r="L8571" t="s">
        <v>42</v>
      </c>
      <c r="M8571" s="4">
        <v>45609</v>
      </c>
      <c r="N8571" s="5" t="s">
        <v>11066</v>
      </c>
      <c r="O8571" t="s">
        <v>28</v>
      </c>
      <c r="P8571" t="s">
        <v>23</v>
      </c>
      <c r="Q8571" t="s">
        <v>23</v>
      </c>
      <c r="R8571" t="str">
        <f>IF(E8571="Not Available","Not Rated","Rated")</f>
        <v>Not Rated</v>
      </c>
      <c r="S8571" t="str" cm="1">
        <f t="array" ref="S8571">_xlfn.IFS(E8571="not available","Not Rated", E8571&gt;=4.5,"Excellent", E8571&gt;4,"Very Good", E8571&gt;3,"Good", TRUE,"LOW")</f>
        <v>Not Rated</v>
      </c>
    </row>
    <row r="8572" spans="1:19" x14ac:dyDescent="0.15">
      <c r="A8572" t="s">
        <v>11067</v>
      </c>
      <c r="B8572" t="str">
        <f>LOWER(TRIM(A8572))</f>
        <v>epic chat premium</v>
      </c>
      <c r="C8572" t="str">
        <f t="shared" si="226"/>
        <v>Epic Chat Premium</v>
      </c>
      <c r="D8572" t="s">
        <v>40</v>
      </c>
      <c r="E8572" s="7" t="s">
        <v>13791</v>
      </c>
      <c r="F8572">
        <v>1</v>
      </c>
      <c r="G8572" t="s">
        <v>557</v>
      </c>
      <c r="H8572" s="3">
        <v>50</v>
      </c>
      <c r="I8572" t="s">
        <v>19</v>
      </c>
      <c r="J8572" s="2">
        <v>0</v>
      </c>
      <c r="K8572" t="s">
        <v>26</v>
      </c>
      <c r="L8572" t="s">
        <v>42</v>
      </c>
      <c r="M8572" s="4">
        <v>45984</v>
      </c>
      <c r="N8572" s="5" t="s">
        <v>11068</v>
      </c>
      <c r="O8572" t="s">
        <v>188</v>
      </c>
      <c r="P8572" t="s">
        <v>23</v>
      </c>
      <c r="Q8572" t="s">
        <v>32</v>
      </c>
      <c r="R8572" t="str">
        <f>IF(E8572="Not Available","Not Rated","Rated")</f>
        <v>Not Rated</v>
      </c>
      <c r="S8572" t="str" cm="1">
        <f t="array" ref="S8572">_xlfn.IFS(E8572="not available","Not Rated", E8572&gt;=4.5,"Excellent", E8572&gt;4,"Very Good", E8572&gt;3,"Good", TRUE,"LOW")</f>
        <v>Not Rated</v>
      </c>
    </row>
    <row r="8573" spans="1:19" x14ac:dyDescent="0.15">
      <c r="A8573" t="s">
        <v>11069</v>
      </c>
      <c r="B8573" t="str">
        <f>LOWER(TRIM(A8573))</f>
        <v>my strike hub</v>
      </c>
      <c r="C8573" t="str">
        <f t="shared" si="226"/>
        <v>My Strike Hub</v>
      </c>
      <c r="D8573" t="s">
        <v>270</v>
      </c>
      <c r="E8573" s="7" t="s">
        <v>13791</v>
      </c>
      <c r="F8573">
        <v>1</v>
      </c>
      <c r="G8573" t="s">
        <v>2243</v>
      </c>
      <c r="H8573" s="3">
        <v>50</v>
      </c>
      <c r="I8573" t="s">
        <v>19</v>
      </c>
      <c r="J8573" s="2">
        <v>0</v>
      </c>
      <c r="K8573" t="s">
        <v>26</v>
      </c>
      <c r="L8573" t="s">
        <v>829</v>
      </c>
      <c r="M8573" s="4">
        <v>46045</v>
      </c>
      <c r="N8573" s="5" t="s">
        <v>11070</v>
      </c>
      <c r="O8573" t="s">
        <v>44</v>
      </c>
      <c r="P8573" t="s">
        <v>32</v>
      </c>
      <c r="Q8573" t="s">
        <v>23</v>
      </c>
      <c r="R8573" t="str">
        <f>IF(E8573="Not Available","Not Rated","Rated")</f>
        <v>Not Rated</v>
      </c>
      <c r="S8573" t="str" cm="1">
        <f t="array" ref="S8573">_xlfn.IFS(E8573="not available","Not Rated", E8573&gt;=4.5,"Excellent", E8573&gt;4,"Very Good", E8573&gt;3,"Good", TRUE,"LOW")</f>
        <v>Not Rated</v>
      </c>
    </row>
    <row r="8574" spans="1:19" x14ac:dyDescent="0.15">
      <c r="A8574" t="s">
        <v>45</v>
      </c>
      <c r="B8574" t="str">
        <f>LOWER(TRIM(A8574))</f>
        <v>planner</v>
      </c>
      <c r="C8574" t="str">
        <f t="shared" si="226"/>
        <v>Planner</v>
      </c>
      <c r="D8574" t="s">
        <v>270</v>
      </c>
      <c r="E8574" s="7" t="s">
        <v>13791</v>
      </c>
      <c r="F8574">
        <v>1</v>
      </c>
      <c r="G8574" t="s">
        <v>864</v>
      </c>
      <c r="H8574" s="3">
        <v>50</v>
      </c>
      <c r="I8574" t="s">
        <v>19</v>
      </c>
      <c r="J8574" s="2">
        <v>0</v>
      </c>
      <c r="K8574" t="s">
        <v>26</v>
      </c>
      <c r="L8574" t="s">
        <v>272</v>
      </c>
      <c r="M8574" s="4">
        <v>45451</v>
      </c>
      <c r="N8574" s="5" t="s">
        <v>11071</v>
      </c>
      <c r="O8574" t="s">
        <v>22</v>
      </c>
      <c r="P8574" t="s">
        <v>32</v>
      </c>
      <c r="Q8574" t="s">
        <v>23</v>
      </c>
      <c r="R8574" t="str">
        <f>IF(E8574="Not Available","Not Rated","Rated")</f>
        <v>Not Rated</v>
      </c>
      <c r="S8574" t="str" cm="1">
        <f t="array" ref="S8574">_xlfn.IFS(E8574="not available","Not Rated", E8574&gt;=4.5,"Excellent", E8574&gt;4,"Very Good", E8574&gt;3,"Good", TRUE,"LOW")</f>
        <v>Not Rated</v>
      </c>
    </row>
    <row r="8575" spans="1:19" x14ac:dyDescent="0.15">
      <c r="A8575" t="s">
        <v>2941</v>
      </c>
      <c r="B8575" t="str">
        <f>LOWER(TRIM(A8575))</f>
        <v>wallet premium</v>
      </c>
      <c r="C8575" t="str">
        <f t="shared" si="226"/>
        <v>Wallet Premium</v>
      </c>
      <c r="D8575" t="s">
        <v>60</v>
      </c>
      <c r="E8575" s="7" t="s">
        <v>13791</v>
      </c>
      <c r="F8575">
        <v>1</v>
      </c>
      <c r="G8575" t="s">
        <v>1368</v>
      </c>
      <c r="H8575" s="3">
        <v>50</v>
      </c>
      <c r="I8575" t="s">
        <v>19</v>
      </c>
      <c r="J8575" s="2">
        <v>0</v>
      </c>
      <c r="K8575" t="s">
        <v>26</v>
      </c>
      <c r="L8575" t="s">
        <v>63</v>
      </c>
      <c r="M8575" s="4">
        <v>46331</v>
      </c>
      <c r="N8575" s="5" t="s">
        <v>1765</v>
      </c>
      <c r="O8575" t="s">
        <v>17</v>
      </c>
      <c r="P8575" t="s">
        <v>32</v>
      </c>
      <c r="Q8575" t="s">
        <v>23</v>
      </c>
      <c r="R8575" t="str">
        <f>IF(E8575="Not Available","Not Rated","Rated")</f>
        <v>Not Rated</v>
      </c>
      <c r="S8575" t="str" cm="1">
        <f t="array" ref="S8575">_xlfn.IFS(E8575="not available","Not Rated", E8575&gt;=4.5,"Excellent", E8575&gt;4,"Very Good", E8575&gt;3,"Good", TRUE,"LOW")</f>
        <v>Not Rated</v>
      </c>
    </row>
    <row r="8576" spans="1:19" x14ac:dyDescent="0.15">
      <c r="A8576" t="s">
        <v>45</v>
      </c>
      <c r="B8576" t="str">
        <f>LOWER(TRIM(A8576))</f>
        <v>planner</v>
      </c>
      <c r="C8576" t="str">
        <f t="shared" si="226"/>
        <v>Planner</v>
      </c>
      <c r="D8576" t="s">
        <v>73</v>
      </c>
      <c r="E8576" s="7" t="s">
        <v>13791</v>
      </c>
      <c r="F8576">
        <v>1</v>
      </c>
      <c r="G8576" t="s">
        <v>13774</v>
      </c>
      <c r="H8576" s="3">
        <v>50</v>
      </c>
      <c r="I8576" t="s">
        <v>30</v>
      </c>
      <c r="J8576" s="2">
        <v>2.99</v>
      </c>
      <c r="K8576" t="s">
        <v>26</v>
      </c>
      <c r="L8576" t="s">
        <v>477</v>
      </c>
      <c r="M8576" s="4">
        <v>45337</v>
      </c>
      <c r="N8576" s="5" t="s">
        <v>13775</v>
      </c>
      <c r="O8576" t="s">
        <v>31</v>
      </c>
      <c r="P8576" t="s">
        <v>32</v>
      </c>
      <c r="Q8576" t="s">
        <v>32</v>
      </c>
      <c r="R8576" t="str">
        <f>IF(E8576="Not Available","Not Rated","Rated")</f>
        <v>Not Rated</v>
      </c>
      <c r="S8576" t="str" cm="1">
        <f t="array" ref="S8576">_xlfn.IFS(E8576="not available","Not Rated", E8576&gt;=4.5,"Excellent", E8576&gt;4,"Very Good", E8576&gt;3,"Good", TRUE,"LOW")</f>
        <v>Not Rated</v>
      </c>
    </row>
    <row r="8577" spans="1:19" x14ac:dyDescent="0.15">
      <c r="A8577" t="s">
        <v>1167</v>
      </c>
      <c r="B8577" t="str">
        <f>LOWER(TRIM(A8577))</f>
        <v>health now</v>
      </c>
      <c r="C8577" t="str">
        <f t="shared" si="226"/>
        <v>Health Now</v>
      </c>
      <c r="D8577" t="s">
        <v>34</v>
      </c>
      <c r="E8577" s="7" t="s">
        <v>13791</v>
      </c>
      <c r="F8577">
        <v>1</v>
      </c>
      <c r="G8577" t="s">
        <v>7867</v>
      </c>
      <c r="H8577" s="3">
        <v>50</v>
      </c>
      <c r="I8577" t="s">
        <v>19</v>
      </c>
      <c r="J8577" s="2">
        <v>0</v>
      </c>
      <c r="K8577" t="s">
        <v>26</v>
      </c>
      <c r="L8577" t="s">
        <v>37</v>
      </c>
      <c r="M8577" s="4">
        <v>46133</v>
      </c>
      <c r="N8577" s="5" t="s">
        <v>11072</v>
      </c>
      <c r="O8577" t="s">
        <v>31</v>
      </c>
      <c r="P8577" t="s">
        <v>32</v>
      </c>
      <c r="Q8577" t="s">
        <v>23</v>
      </c>
      <c r="R8577" t="str">
        <f>IF(E8577="Not Available","Not Rated","Rated")</f>
        <v>Not Rated</v>
      </c>
      <c r="S8577" t="str" cm="1">
        <f t="array" ref="S8577">_xlfn.IFS(E8577="not available","Not Rated", E8577&gt;=4.5,"Excellent", E8577&gt;4,"Very Good", E8577&gt;3,"Good", TRUE,"LOW")</f>
        <v>Not Rated</v>
      </c>
    </row>
    <row r="8578" spans="1:19" x14ac:dyDescent="0.15">
      <c r="A8578" t="s">
        <v>192</v>
      </c>
      <c r="B8578" t="str">
        <f>LOWER(TRIM(A8578))</f>
        <v>learn</v>
      </c>
      <c r="C8578" t="str">
        <f t="shared" si="226"/>
        <v>Learn</v>
      </c>
      <c r="D8578" t="s">
        <v>40</v>
      </c>
      <c r="E8578" s="7" t="s">
        <v>13791</v>
      </c>
      <c r="F8578">
        <v>1</v>
      </c>
      <c r="G8578" t="s">
        <v>6151</v>
      </c>
      <c r="H8578" s="3">
        <v>50</v>
      </c>
      <c r="I8578" t="s">
        <v>19</v>
      </c>
      <c r="J8578" s="2">
        <v>0</v>
      </c>
      <c r="K8578" t="s">
        <v>26</v>
      </c>
      <c r="L8578" t="s">
        <v>42</v>
      </c>
      <c r="M8578" s="4">
        <v>44772</v>
      </c>
      <c r="N8578" s="5" t="s">
        <v>11073</v>
      </c>
      <c r="O8578" t="s">
        <v>31</v>
      </c>
      <c r="P8578" t="s">
        <v>32</v>
      </c>
      <c r="Q8578" t="s">
        <v>32</v>
      </c>
      <c r="R8578" t="str">
        <f>IF(E8578="Not Available","Not Rated","Rated")</f>
        <v>Not Rated</v>
      </c>
      <c r="S8578" t="str" cm="1">
        <f t="array" ref="S8578">_xlfn.IFS(E8578="not available","Not Rated", E8578&gt;=4.5,"Excellent", E8578&gt;4,"Very Good", E8578&gt;3,"Good", TRUE,"LOW")</f>
        <v>Not Rated</v>
      </c>
    </row>
    <row r="8579" spans="1:19" x14ac:dyDescent="0.15">
      <c r="A8579" t="s">
        <v>2777</v>
      </c>
      <c r="B8579" t="str">
        <f>LOWER(TRIM(A8579))</f>
        <v>planner 2025</v>
      </c>
      <c r="C8579" t="str">
        <f t="shared" ref="C8579:C8642" si="227">PROPER(TRIM(A8579))</f>
        <v>Planner 2025</v>
      </c>
      <c r="D8579" t="s">
        <v>194</v>
      </c>
      <c r="E8579" s="7" t="s">
        <v>13791</v>
      </c>
      <c r="F8579">
        <v>1</v>
      </c>
      <c r="G8579" t="s">
        <v>10176</v>
      </c>
      <c r="H8579" s="3">
        <v>50</v>
      </c>
      <c r="I8579" t="s">
        <v>19</v>
      </c>
      <c r="J8579" s="2">
        <v>0</v>
      </c>
      <c r="K8579" t="s">
        <v>26</v>
      </c>
      <c r="L8579" t="s">
        <v>196</v>
      </c>
      <c r="M8579" s="4">
        <v>45683</v>
      </c>
      <c r="N8579" s="5" t="s">
        <v>7374</v>
      </c>
      <c r="O8579" t="s">
        <v>31</v>
      </c>
      <c r="P8579" t="s">
        <v>32</v>
      </c>
      <c r="Q8579" t="s">
        <v>23</v>
      </c>
      <c r="R8579" t="str">
        <f>IF(E8579="Not Available","Not Rated","Rated")</f>
        <v>Not Rated</v>
      </c>
      <c r="S8579" t="str" cm="1">
        <f t="array" ref="S8579">_xlfn.IFS(E8579="not available","Not Rated", E8579&gt;=4.5,"Excellent", E8579&gt;4,"Very Good", E8579&gt;3,"Good", TRUE,"LOW")</f>
        <v>Not Rated</v>
      </c>
    </row>
    <row r="8580" spans="1:19" x14ac:dyDescent="0.15">
      <c r="A8580" t="s">
        <v>4647</v>
      </c>
      <c r="B8580" t="str">
        <f>LOWER(TRIM(A8580))</f>
        <v>ultra learn</v>
      </c>
      <c r="C8580" t="str">
        <f t="shared" si="227"/>
        <v>Ultra Learn</v>
      </c>
      <c r="D8580" t="s">
        <v>218</v>
      </c>
      <c r="E8580" s="7" t="s">
        <v>13791</v>
      </c>
      <c r="F8580">
        <v>1</v>
      </c>
      <c r="G8580" t="s">
        <v>13774</v>
      </c>
      <c r="H8580" s="3">
        <v>50</v>
      </c>
      <c r="I8580" t="s">
        <v>19</v>
      </c>
      <c r="J8580" s="2">
        <v>0</v>
      </c>
      <c r="K8580" t="s">
        <v>26</v>
      </c>
      <c r="L8580" t="s">
        <v>221</v>
      </c>
      <c r="M8580" s="4">
        <v>46095</v>
      </c>
      <c r="N8580" s="5" t="s">
        <v>13775</v>
      </c>
      <c r="O8580" t="s">
        <v>22</v>
      </c>
      <c r="P8580" t="s">
        <v>32</v>
      </c>
      <c r="Q8580" t="s">
        <v>32</v>
      </c>
      <c r="R8580" t="str">
        <f>IF(E8580="Not Available","Not Rated","Rated")</f>
        <v>Not Rated</v>
      </c>
      <c r="S8580" t="str" cm="1">
        <f t="array" ref="S8580">_xlfn.IFS(E8580="not available","Not Rated", E8580&gt;=4.5,"Excellent", E8580&gt;4,"Very Good", E8580&gt;3,"Good", TRUE,"LOW")</f>
        <v>Not Rated</v>
      </c>
    </row>
    <row r="8581" spans="1:19" x14ac:dyDescent="0.15">
      <c r="A8581" t="s">
        <v>162</v>
      </c>
      <c r="B8581" t="str">
        <f>LOWER(TRIM(A8581))</f>
        <v>connect</v>
      </c>
      <c r="C8581" t="str">
        <f t="shared" si="227"/>
        <v>Connect</v>
      </c>
      <c r="D8581" t="s">
        <v>49</v>
      </c>
      <c r="E8581" s="7" t="s">
        <v>13791</v>
      </c>
      <c r="F8581">
        <v>1</v>
      </c>
      <c r="G8581" t="s">
        <v>5237</v>
      </c>
      <c r="H8581" s="3">
        <v>50</v>
      </c>
      <c r="I8581" t="s">
        <v>19</v>
      </c>
      <c r="J8581" s="2">
        <v>0</v>
      </c>
      <c r="K8581" t="s">
        <v>26</v>
      </c>
      <c r="L8581" t="s">
        <v>92</v>
      </c>
      <c r="M8581" s="4">
        <v>45962</v>
      </c>
      <c r="N8581" s="5" t="s">
        <v>11074</v>
      </c>
      <c r="O8581" t="s">
        <v>17</v>
      </c>
      <c r="P8581" t="s">
        <v>23</v>
      </c>
      <c r="Q8581" t="s">
        <v>23</v>
      </c>
      <c r="R8581" t="str">
        <f>IF(E8581="Not Available","Not Rated","Rated")</f>
        <v>Not Rated</v>
      </c>
      <c r="S8581" t="str" cm="1">
        <f t="array" ref="S8581">_xlfn.IFS(E8581="not available","Not Rated", E8581&gt;=4.5,"Excellent", E8581&gt;4,"Very Good", E8581&gt;3,"Good", TRUE,"LOW")</f>
        <v>Not Rated</v>
      </c>
    </row>
    <row r="8582" spans="1:19" x14ac:dyDescent="0.15">
      <c r="A8582" t="s">
        <v>11075</v>
      </c>
      <c r="B8582" t="str">
        <f>LOWER(TRIM(A8582))</f>
        <v>dash space_1231</v>
      </c>
      <c r="C8582" t="str">
        <f t="shared" si="227"/>
        <v>Dash Space_1231</v>
      </c>
      <c r="D8582" t="s">
        <v>16</v>
      </c>
      <c r="E8582" s="7" t="s">
        <v>13791</v>
      </c>
      <c r="F8582">
        <v>1</v>
      </c>
      <c r="G8582" t="s">
        <v>6058</v>
      </c>
      <c r="H8582" s="3">
        <v>50</v>
      </c>
      <c r="I8582" t="s">
        <v>19</v>
      </c>
      <c r="J8582" s="2">
        <v>0</v>
      </c>
      <c r="K8582" t="s">
        <v>26</v>
      </c>
      <c r="L8582" t="s">
        <v>200</v>
      </c>
      <c r="M8582" s="4">
        <v>45754</v>
      </c>
      <c r="N8582" s="5" t="s">
        <v>11076</v>
      </c>
      <c r="O8582" t="s">
        <v>225</v>
      </c>
      <c r="P8582" t="s">
        <v>23</v>
      </c>
      <c r="Q8582" t="s">
        <v>23</v>
      </c>
      <c r="R8582" t="str">
        <f>IF(E8582="Not Available","Not Rated","Rated")</f>
        <v>Not Rated</v>
      </c>
      <c r="S8582" t="str" cm="1">
        <f t="array" ref="S8582">_xlfn.IFS(E8582="not available","Not Rated", E8582&gt;=4.5,"Excellent", E8582&gt;4,"Very Good", E8582&gt;3,"Good", TRUE,"LOW")</f>
        <v>Not Rated</v>
      </c>
    </row>
    <row r="8583" spans="1:19" x14ac:dyDescent="0.15">
      <c r="A8583" t="s">
        <v>9264</v>
      </c>
      <c r="B8583" t="str">
        <f>LOWER(TRIM(A8583))</f>
        <v>pro pay space</v>
      </c>
      <c r="C8583" t="str">
        <f t="shared" si="227"/>
        <v>Pro Pay Space</v>
      </c>
      <c r="D8583" t="s">
        <v>379</v>
      </c>
      <c r="E8583" s="7" t="s">
        <v>13791</v>
      </c>
      <c r="F8583">
        <v>1</v>
      </c>
      <c r="G8583" t="s">
        <v>1254</v>
      </c>
      <c r="H8583" s="3">
        <v>50</v>
      </c>
      <c r="I8583" t="s">
        <v>19</v>
      </c>
      <c r="J8583" s="2">
        <v>0</v>
      </c>
      <c r="K8583" t="s">
        <v>26</v>
      </c>
      <c r="L8583" t="s">
        <v>1035</v>
      </c>
      <c r="M8583" s="4">
        <v>46072</v>
      </c>
      <c r="N8583" s="5" t="s">
        <v>2688</v>
      </c>
      <c r="O8583" t="s">
        <v>28</v>
      </c>
      <c r="P8583" t="s">
        <v>23</v>
      </c>
      <c r="Q8583" t="s">
        <v>23</v>
      </c>
      <c r="R8583" t="str">
        <f>IF(E8583="Not Available","Not Rated","Rated")</f>
        <v>Not Rated</v>
      </c>
      <c r="S8583" t="str" cm="1">
        <f t="array" ref="S8583">_xlfn.IFS(E8583="not available","Not Rated", E8583&gt;=4.5,"Excellent", E8583&gt;4,"Very Good", E8583&gt;3,"Good", TRUE,"LOW")</f>
        <v>Not Rated</v>
      </c>
    </row>
    <row r="8584" spans="1:19" x14ac:dyDescent="0.15">
      <c r="A8584" t="s">
        <v>10838</v>
      </c>
      <c r="B8584" t="str">
        <f>LOWER(TRIM(A8584))</f>
        <v>crypto maker now</v>
      </c>
      <c r="C8584" t="str">
        <f t="shared" si="227"/>
        <v>Crypto Maker Now</v>
      </c>
      <c r="D8584" t="s">
        <v>16</v>
      </c>
      <c r="E8584" s="7" t="s">
        <v>13791</v>
      </c>
      <c r="F8584">
        <v>1</v>
      </c>
      <c r="G8584" t="s">
        <v>2545</v>
      </c>
      <c r="H8584" s="3">
        <v>50</v>
      </c>
      <c r="I8584" t="s">
        <v>19</v>
      </c>
      <c r="J8584" s="2">
        <v>0</v>
      </c>
      <c r="K8584" t="s">
        <v>62</v>
      </c>
      <c r="L8584" t="s">
        <v>200</v>
      </c>
      <c r="M8584" s="4">
        <v>45741</v>
      </c>
      <c r="N8584" s="5" t="s">
        <v>4567</v>
      </c>
      <c r="O8584" t="s">
        <v>31</v>
      </c>
      <c r="P8584" t="s">
        <v>23</v>
      </c>
      <c r="Q8584" t="s">
        <v>23</v>
      </c>
      <c r="R8584" t="str">
        <f>IF(E8584="Not Available","Not Rated","Rated")</f>
        <v>Not Rated</v>
      </c>
      <c r="S8584" t="str" cm="1">
        <f t="array" ref="S8584">_xlfn.IFS(E8584="not available","Not Rated", E8584&gt;=4.5,"Excellent", E8584&gt;4,"Very Good", E8584&gt;3,"Good", TRUE,"LOW")</f>
        <v>Not Rated</v>
      </c>
    </row>
    <row r="8585" spans="1:19" x14ac:dyDescent="0.15">
      <c r="A8585" t="s">
        <v>11077</v>
      </c>
      <c r="B8585" t="str">
        <f>LOWER(TRIM(A8585))</f>
        <v>fit_1323</v>
      </c>
      <c r="C8585" t="str">
        <f t="shared" si="227"/>
        <v>Fit_1323</v>
      </c>
      <c r="D8585" t="s">
        <v>568</v>
      </c>
      <c r="E8585" s="7" t="s">
        <v>13791</v>
      </c>
      <c r="F8585">
        <v>1</v>
      </c>
      <c r="G8585" t="s">
        <v>3616</v>
      </c>
      <c r="H8585" s="3">
        <v>50</v>
      </c>
      <c r="I8585" t="s">
        <v>19</v>
      </c>
      <c r="J8585" s="2">
        <v>0</v>
      </c>
      <c r="K8585" t="s">
        <v>20</v>
      </c>
      <c r="L8585" t="s">
        <v>570</v>
      </c>
      <c r="M8585" s="4">
        <v>45926</v>
      </c>
      <c r="N8585" s="5" t="s">
        <v>11078</v>
      </c>
      <c r="O8585" t="s">
        <v>53</v>
      </c>
      <c r="P8585" t="s">
        <v>32</v>
      </c>
      <c r="Q8585" t="s">
        <v>23</v>
      </c>
      <c r="R8585" t="str">
        <f>IF(E8585="Not Available","Not Rated","Rated")</f>
        <v>Not Rated</v>
      </c>
      <c r="S8585" t="str" cm="1">
        <f t="array" ref="S8585">_xlfn.IFS(E8585="not available","Not Rated", E8585&gt;=4.5,"Excellent", E8585&gt;4,"Very Good", E8585&gt;3,"Good", TRUE,"LOW")</f>
        <v>Not Rated</v>
      </c>
    </row>
    <row r="8586" spans="1:19" x14ac:dyDescent="0.15">
      <c r="A8586" t="s">
        <v>4921</v>
      </c>
      <c r="B8586" t="str">
        <f>LOWER(TRIM(A8586))</f>
        <v>learn premium</v>
      </c>
      <c r="C8586" t="str">
        <f t="shared" si="227"/>
        <v>Learn Premium</v>
      </c>
      <c r="D8586" t="s">
        <v>16</v>
      </c>
      <c r="E8586" s="7" t="s">
        <v>13791</v>
      </c>
      <c r="F8586">
        <v>1</v>
      </c>
      <c r="G8586" t="s">
        <v>2185</v>
      </c>
      <c r="H8586" s="3">
        <v>50</v>
      </c>
      <c r="I8586" t="s">
        <v>19</v>
      </c>
      <c r="J8586" s="2">
        <v>0</v>
      </c>
      <c r="K8586" t="s">
        <v>26</v>
      </c>
      <c r="L8586" t="s">
        <v>200</v>
      </c>
      <c r="M8586" s="4">
        <v>45905</v>
      </c>
      <c r="N8586" s="5" t="s">
        <v>11079</v>
      </c>
      <c r="O8586" t="s">
        <v>31</v>
      </c>
      <c r="P8586" t="s">
        <v>32</v>
      </c>
      <c r="Q8586" t="s">
        <v>23</v>
      </c>
      <c r="R8586" t="str">
        <f>IF(E8586="Not Available","Not Rated","Rated")</f>
        <v>Not Rated</v>
      </c>
      <c r="S8586" t="str" cm="1">
        <f t="array" ref="S8586">_xlfn.IFS(E8586="not available","Not Rated", E8586&gt;=4.5,"Excellent", E8586&gt;4,"Very Good", E8586&gt;3,"Good", TRUE,"LOW")</f>
        <v>Not Rated</v>
      </c>
    </row>
    <row r="8587" spans="1:19" x14ac:dyDescent="0.15">
      <c r="A8587" t="s">
        <v>11080</v>
      </c>
      <c r="B8587" t="str">
        <f>LOWER(TRIM(A8587))</f>
        <v>super health go</v>
      </c>
      <c r="C8587" t="str">
        <f t="shared" si="227"/>
        <v>Super Health Go</v>
      </c>
      <c r="D8587" t="s">
        <v>194</v>
      </c>
      <c r="E8587" s="7" t="s">
        <v>13791</v>
      </c>
      <c r="F8587">
        <v>1</v>
      </c>
      <c r="G8587" t="s">
        <v>2041</v>
      </c>
      <c r="H8587" s="3">
        <v>50</v>
      </c>
      <c r="I8587" t="s">
        <v>19</v>
      </c>
      <c r="J8587" s="2">
        <v>0</v>
      </c>
      <c r="K8587" t="s">
        <v>26</v>
      </c>
      <c r="L8587" t="s">
        <v>196</v>
      </c>
      <c r="M8587" s="4">
        <v>45824</v>
      </c>
      <c r="N8587" s="5" t="s">
        <v>11081</v>
      </c>
      <c r="O8587" t="s">
        <v>44</v>
      </c>
      <c r="P8587" t="s">
        <v>23</v>
      </c>
      <c r="Q8587" t="s">
        <v>23</v>
      </c>
      <c r="R8587" t="str">
        <f>IF(E8587="Not Available","Not Rated","Rated")</f>
        <v>Not Rated</v>
      </c>
      <c r="S8587" t="str" cm="1">
        <f t="array" ref="S8587">_xlfn.IFS(E8587="not available","Not Rated", E8587&gt;=4.5,"Excellent", E8587&gt;4,"Very Good", E8587&gt;3,"Good", TRUE,"LOW")</f>
        <v>Not Rated</v>
      </c>
    </row>
    <row r="8588" spans="1:19" x14ac:dyDescent="0.15">
      <c r="A8588" t="s">
        <v>162</v>
      </c>
      <c r="B8588" t="str">
        <f>LOWER(TRIM(A8588))</f>
        <v>connect</v>
      </c>
      <c r="C8588" t="str">
        <f t="shared" si="227"/>
        <v>Connect</v>
      </c>
      <c r="D8588" t="s">
        <v>40</v>
      </c>
      <c r="E8588" s="7" t="s">
        <v>13791</v>
      </c>
      <c r="F8588">
        <v>1</v>
      </c>
      <c r="G8588" t="s">
        <v>4239</v>
      </c>
      <c r="H8588" s="3">
        <v>50</v>
      </c>
      <c r="I8588" t="s">
        <v>19</v>
      </c>
      <c r="J8588" s="2">
        <v>0</v>
      </c>
      <c r="K8588" t="s">
        <v>26</v>
      </c>
      <c r="L8588" t="s">
        <v>42</v>
      </c>
      <c r="M8588" s="4">
        <v>46330</v>
      </c>
      <c r="N8588" s="5" t="s">
        <v>9677</v>
      </c>
      <c r="O8588" t="s">
        <v>188</v>
      </c>
      <c r="P8588" t="s">
        <v>23</v>
      </c>
      <c r="Q8588" t="s">
        <v>23</v>
      </c>
      <c r="R8588" t="str">
        <f>IF(E8588="Not Available","Not Rated","Rated")</f>
        <v>Not Rated</v>
      </c>
      <c r="S8588" t="str" cm="1">
        <f t="array" ref="S8588">_xlfn.IFS(E8588="not available","Not Rated", E8588&gt;=4.5,"Excellent", E8588&gt;4,"Very Good", E8588&gt;3,"Good", TRUE,"LOW")</f>
        <v>Not Rated</v>
      </c>
    </row>
    <row r="8589" spans="1:19" x14ac:dyDescent="0.15">
      <c r="A8589" t="s">
        <v>217</v>
      </c>
      <c r="B8589" t="str">
        <f>LOWER(TRIM(A8589))</f>
        <v>browser</v>
      </c>
      <c r="C8589" t="str">
        <f t="shared" si="227"/>
        <v>Browser</v>
      </c>
      <c r="D8589" t="s">
        <v>218</v>
      </c>
      <c r="E8589" s="7" t="s">
        <v>13791</v>
      </c>
      <c r="F8589">
        <v>1</v>
      </c>
      <c r="G8589" t="s">
        <v>775</v>
      </c>
      <c r="H8589" s="3">
        <v>50</v>
      </c>
      <c r="I8589" t="s">
        <v>19</v>
      </c>
      <c r="J8589" s="2">
        <v>0</v>
      </c>
      <c r="K8589" t="s">
        <v>26</v>
      </c>
      <c r="L8589" t="s">
        <v>549</v>
      </c>
      <c r="M8589" s="4">
        <v>46005</v>
      </c>
      <c r="N8589" s="5" t="s">
        <v>7108</v>
      </c>
      <c r="O8589" t="s">
        <v>28</v>
      </c>
      <c r="P8589" t="s">
        <v>32</v>
      </c>
      <c r="Q8589" t="s">
        <v>23</v>
      </c>
      <c r="R8589" t="str">
        <f>IF(E8589="Not Available","Not Rated","Rated")</f>
        <v>Not Rated</v>
      </c>
      <c r="S8589" t="str" cm="1">
        <f t="array" ref="S8589">_xlfn.IFS(E8589="not available","Not Rated", E8589&gt;=4.5,"Excellent", E8589&gt;4,"Very Good", E8589&gt;3,"Good", TRUE,"LOW")</f>
        <v>Not Rated</v>
      </c>
    </row>
    <row r="8590" spans="1:19" x14ac:dyDescent="0.15">
      <c r="A8590" t="s">
        <v>422</v>
      </c>
      <c r="B8590" t="str">
        <f>LOWER(TRIM(A8590))</f>
        <v>strike go</v>
      </c>
      <c r="C8590" t="str">
        <f t="shared" si="227"/>
        <v>Strike Go</v>
      </c>
      <c r="D8590" t="s">
        <v>34</v>
      </c>
      <c r="E8590" s="7" t="s">
        <v>13791</v>
      </c>
      <c r="F8590">
        <v>1</v>
      </c>
      <c r="G8590" t="s">
        <v>3231</v>
      </c>
      <c r="H8590" s="3">
        <v>50</v>
      </c>
      <c r="I8590" t="s">
        <v>19</v>
      </c>
      <c r="J8590" s="2">
        <v>0</v>
      </c>
      <c r="K8590" t="s">
        <v>26</v>
      </c>
      <c r="L8590" t="s">
        <v>37</v>
      </c>
      <c r="M8590" s="4">
        <v>46048</v>
      </c>
      <c r="N8590" s="5" t="s">
        <v>11082</v>
      </c>
      <c r="O8590" t="s">
        <v>225</v>
      </c>
      <c r="P8590" t="s">
        <v>32</v>
      </c>
      <c r="Q8590" t="s">
        <v>23</v>
      </c>
      <c r="R8590" t="str">
        <f>IF(E8590="Not Available","Not Rated","Rated")</f>
        <v>Not Rated</v>
      </c>
      <c r="S8590" t="str" cm="1">
        <f t="array" ref="S8590">_xlfn.IFS(E8590="not available","Not Rated", E8590&gt;=4.5,"Excellent", E8590&gt;4,"Very Good", E8590&gt;3,"Good", TRUE,"LOW")</f>
        <v>Not Rated</v>
      </c>
    </row>
    <row r="8591" spans="1:19" x14ac:dyDescent="0.15">
      <c r="A8591" t="s">
        <v>1123</v>
      </c>
      <c r="B8591" t="str">
        <f>LOWER(TRIM(A8591))</f>
        <v>connect ai</v>
      </c>
      <c r="C8591" t="str">
        <f t="shared" si="227"/>
        <v>Connect Ai</v>
      </c>
      <c r="D8591" t="s">
        <v>73</v>
      </c>
      <c r="E8591" s="7" t="s">
        <v>13791</v>
      </c>
      <c r="F8591">
        <v>1</v>
      </c>
      <c r="G8591" t="s">
        <v>11083</v>
      </c>
      <c r="H8591" s="3">
        <v>50</v>
      </c>
      <c r="I8591" t="s">
        <v>19</v>
      </c>
      <c r="J8591" s="2">
        <v>0</v>
      </c>
      <c r="K8591" t="s">
        <v>26</v>
      </c>
      <c r="L8591" t="s">
        <v>477</v>
      </c>
      <c r="M8591" s="4">
        <v>45488</v>
      </c>
      <c r="N8591" s="5" t="s">
        <v>11084</v>
      </c>
      <c r="O8591" t="s">
        <v>31</v>
      </c>
      <c r="P8591" t="s">
        <v>23</v>
      </c>
      <c r="Q8591" t="s">
        <v>32</v>
      </c>
      <c r="R8591" t="str">
        <f>IF(E8591="Not Available","Not Rated","Rated")</f>
        <v>Not Rated</v>
      </c>
      <c r="S8591" t="str" cm="1">
        <f t="array" ref="S8591">_xlfn.IFS(E8591="not available","Not Rated", E8591&gt;=4.5,"Excellent", E8591&gt;4,"Very Good", E8591&gt;3,"Good", TRUE,"LOW")</f>
        <v>Not Rated</v>
      </c>
    </row>
    <row r="8592" spans="1:19" x14ac:dyDescent="0.15">
      <c r="A8592" t="s">
        <v>1129</v>
      </c>
      <c r="B8592" t="str">
        <f>LOWER(TRIM(A8592))</f>
        <v>maker now</v>
      </c>
      <c r="C8592" t="str">
        <f t="shared" si="227"/>
        <v>Maker Now</v>
      </c>
      <c r="D8592" t="s">
        <v>49</v>
      </c>
      <c r="E8592" s="7" t="s">
        <v>13791</v>
      </c>
      <c r="F8592">
        <v>1</v>
      </c>
      <c r="G8592" t="s">
        <v>3181</v>
      </c>
      <c r="H8592" s="3">
        <v>50</v>
      </c>
      <c r="I8592" t="s">
        <v>19</v>
      </c>
      <c r="J8592" s="2">
        <v>0</v>
      </c>
      <c r="K8592" t="s">
        <v>26</v>
      </c>
      <c r="L8592" t="s">
        <v>92</v>
      </c>
      <c r="M8592" s="4">
        <v>45640</v>
      </c>
      <c r="N8592" s="5" t="s">
        <v>11085</v>
      </c>
      <c r="O8592" t="s">
        <v>44</v>
      </c>
      <c r="P8592" t="s">
        <v>32</v>
      </c>
      <c r="Q8592" t="s">
        <v>23</v>
      </c>
      <c r="R8592" t="str">
        <f>IF(E8592="Not Available","Not Rated","Rated")</f>
        <v>Not Rated</v>
      </c>
      <c r="S8592" t="str" cm="1">
        <f t="array" ref="S8592">_xlfn.IFS(E8592="not available","Not Rated", E8592&gt;=4.5,"Excellent", E8592&gt;4,"Very Good", E8592&gt;3,"Good", TRUE,"LOW")</f>
        <v>Not Rated</v>
      </c>
    </row>
    <row r="8593" spans="1:19" x14ac:dyDescent="0.15">
      <c r="A8593" t="s">
        <v>11086</v>
      </c>
      <c r="B8593" t="str">
        <f>LOWER(TRIM(A8593))</f>
        <v>scanner_1404</v>
      </c>
      <c r="C8593" t="str">
        <f t="shared" si="227"/>
        <v>Scanner_1404</v>
      </c>
      <c r="D8593" t="s">
        <v>55</v>
      </c>
      <c r="E8593" s="7" t="s">
        <v>13791</v>
      </c>
      <c r="F8593">
        <v>1</v>
      </c>
      <c r="G8593" t="s">
        <v>3824</v>
      </c>
      <c r="H8593" s="3">
        <v>50</v>
      </c>
      <c r="I8593" t="s">
        <v>19</v>
      </c>
      <c r="J8593" s="2">
        <v>0</v>
      </c>
      <c r="K8593" t="s">
        <v>20</v>
      </c>
      <c r="L8593" t="s">
        <v>57</v>
      </c>
      <c r="M8593" s="4">
        <v>46140</v>
      </c>
      <c r="N8593" s="5" t="s">
        <v>11087</v>
      </c>
      <c r="O8593" t="s">
        <v>28</v>
      </c>
      <c r="P8593" t="s">
        <v>23</v>
      </c>
      <c r="Q8593" t="s">
        <v>32</v>
      </c>
      <c r="R8593" t="str">
        <f>IF(E8593="Not Available","Not Rated","Rated")</f>
        <v>Not Rated</v>
      </c>
      <c r="S8593" t="str" cm="1">
        <f t="array" ref="S8593">_xlfn.IFS(E8593="not available","Not Rated", E8593&gt;=4.5,"Excellent", E8593&gt;4,"Very Good", E8593&gt;3,"Good", TRUE,"LOW")</f>
        <v>Not Rated</v>
      </c>
    </row>
    <row r="8594" spans="1:19" x14ac:dyDescent="0.15">
      <c r="A8594" t="s">
        <v>11088</v>
      </c>
      <c r="B8594" t="str">
        <f>LOWER(TRIM(A8594))</f>
        <v>meta craft hub</v>
      </c>
      <c r="C8594" t="str">
        <f t="shared" si="227"/>
        <v>Meta Craft Hub</v>
      </c>
      <c r="D8594" t="s">
        <v>16</v>
      </c>
      <c r="E8594" s="7" t="s">
        <v>13791</v>
      </c>
      <c r="F8594">
        <v>1</v>
      </c>
      <c r="G8594" t="s">
        <v>3621</v>
      </c>
      <c r="H8594" s="3">
        <v>50</v>
      </c>
      <c r="I8594" t="s">
        <v>19</v>
      </c>
      <c r="J8594" s="2">
        <v>0</v>
      </c>
      <c r="K8594" t="s">
        <v>26</v>
      </c>
      <c r="L8594" t="s">
        <v>21</v>
      </c>
      <c r="M8594" s="4">
        <v>46155</v>
      </c>
      <c r="N8594" s="5" t="s">
        <v>11089</v>
      </c>
      <c r="O8594" t="s">
        <v>28</v>
      </c>
      <c r="P8594" t="s">
        <v>32</v>
      </c>
      <c r="Q8594" t="s">
        <v>23</v>
      </c>
      <c r="R8594" t="str">
        <f>IF(E8594="Not Available","Not Rated","Rated")</f>
        <v>Not Rated</v>
      </c>
      <c r="S8594" t="str" cm="1">
        <f t="array" ref="S8594">_xlfn.IFS(E8594="not available","Not Rated", E8594&gt;=4.5,"Excellent", E8594&gt;4,"Very Good", E8594&gt;3,"Good", TRUE,"LOW")</f>
        <v>Not Rated</v>
      </c>
    </row>
    <row r="8595" spans="1:19" x14ac:dyDescent="0.15">
      <c r="A8595" t="s">
        <v>162</v>
      </c>
      <c r="B8595" t="str">
        <f>LOWER(TRIM(A8595))</f>
        <v>connect</v>
      </c>
      <c r="C8595" t="str">
        <f t="shared" si="227"/>
        <v>Connect</v>
      </c>
      <c r="D8595" t="s">
        <v>73</v>
      </c>
      <c r="E8595" s="7" t="s">
        <v>13791</v>
      </c>
      <c r="F8595">
        <v>1</v>
      </c>
      <c r="G8595" t="s">
        <v>11090</v>
      </c>
      <c r="H8595" s="3">
        <v>50</v>
      </c>
      <c r="I8595" t="s">
        <v>19</v>
      </c>
      <c r="J8595" s="2">
        <v>0</v>
      </c>
      <c r="K8595" t="s">
        <v>26</v>
      </c>
      <c r="L8595" t="s">
        <v>411</v>
      </c>
      <c r="M8595" s="4">
        <v>46163</v>
      </c>
      <c r="N8595" s="5" t="s">
        <v>11091</v>
      </c>
      <c r="O8595" t="s">
        <v>17</v>
      </c>
      <c r="P8595" t="s">
        <v>23</v>
      </c>
      <c r="Q8595" t="s">
        <v>23</v>
      </c>
      <c r="R8595" t="str">
        <f>IF(E8595="Not Available","Not Rated","Rated")</f>
        <v>Not Rated</v>
      </c>
      <c r="S8595" t="str" cm="1">
        <f t="array" ref="S8595">_xlfn.IFS(E8595="not available","Not Rated", E8595&gt;=4.5,"Excellent", E8595&gt;4,"Very Good", E8595&gt;3,"Good", TRUE,"LOW")</f>
        <v>Not Rated</v>
      </c>
    </row>
    <row r="8596" spans="1:19" x14ac:dyDescent="0.15">
      <c r="A8596" t="s">
        <v>4700</v>
      </c>
      <c r="B8596" t="str">
        <f>LOWER(TRIM(A8596))</f>
        <v>smart browser max</v>
      </c>
      <c r="C8596" t="str">
        <f t="shared" si="227"/>
        <v>Smart Browser Max</v>
      </c>
      <c r="D8596" t="s">
        <v>16</v>
      </c>
      <c r="E8596" s="7" t="s">
        <v>13791</v>
      </c>
      <c r="F8596">
        <v>1</v>
      </c>
      <c r="G8596" t="s">
        <v>13774</v>
      </c>
      <c r="H8596" s="3">
        <v>50</v>
      </c>
      <c r="I8596" t="s">
        <v>19</v>
      </c>
      <c r="J8596" s="2">
        <v>0</v>
      </c>
      <c r="K8596" t="s">
        <v>62</v>
      </c>
      <c r="L8596" t="s">
        <v>200</v>
      </c>
      <c r="M8596" s="4">
        <v>45258</v>
      </c>
      <c r="N8596" s="5" t="s">
        <v>13775</v>
      </c>
      <c r="O8596" t="s">
        <v>53</v>
      </c>
      <c r="P8596" t="s">
        <v>23</v>
      </c>
      <c r="Q8596" t="s">
        <v>23</v>
      </c>
      <c r="R8596" t="str">
        <f>IF(E8596="Not Available","Not Rated","Rated")</f>
        <v>Not Rated</v>
      </c>
      <c r="S8596" t="str" cm="1">
        <f t="array" ref="S8596">_xlfn.IFS(E8596="not available","Not Rated", E8596&gt;=4.5,"Excellent", E8596&gt;4,"Very Good", E8596&gt;3,"Good", TRUE,"LOW")</f>
        <v>Not Rated</v>
      </c>
    </row>
    <row r="8597" spans="1:19" x14ac:dyDescent="0.15">
      <c r="A8597" t="s">
        <v>45</v>
      </c>
      <c r="B8597" t="str">
        <f>LOWER(TRIM(A8597))</f>
        <v>planner</v>
      </c>
      <c r="C8597" t="str">
        <f t="shared" si="227"/>
        <v>Planner</v>
      </c>
      <c r="D8597" t="s">
        <v>60</v>
      </c>
      <c r="E8597" s="7" t="s">
        <v>13791</v>
      </c>
      <c r="F8597">
        <v>1</v>
      </c>
      <c r="G8597" t="s">
        <v>2455</v>
      </c>
      <c r="H8597" s="3">
        <v>50</v>
      </c>
      <c r="I8597" t="s">
        <v>19</v>
      </c>
      <c r="J8597" s="2">
        <v>0</v>
      </c>
      <c r="K8597" t="s">
        <v>26</v>
      </c>
      <c r="L8597" t="s">
        <v>280</v>
      </c>
      <c r="M8597" s="4">
        <v>46196</v>
      </c>
      <c r="N8597" s="5" t="s">
        <v>11092</v>
      </c>
      <c r="O8597" t="s">
        <v>31</v>
      </c>
      <c r="P8597" t="s">
        <v>23</v>
      </c>
      <c r="Q8597" t="s">
        <v>23</v>
      </c>
      <c r="R8597" t="str">
        <f>IF(E8597="Not Available","Not Rated","Rated")</f>
        <v>Not Rated</v>
      </c>
      <c r="S8597" t="str" cm="1">
        <f t="array" ref="S8597">_xlfn.IFS(E8597="not available","Not Rated", E8597&gt;=4.5,"Excellent", E8597&gt;4,"Very Good", E8597&gt;3,"Good", TRUE,"LOW")</f>
        <v>Not Rated</v>
      </c>
    </row>
    <row r="8598" spans="1:19" x14ac:dyDescent="0.15">
      <c r="A8598" t="s">
        <v>3788</v>
      </c>
      <c r="B8598" t="str">
        <f>LOWER(TRIM(A8598))</f>
        <v>maker max</v>
      </c>
      <c r="C8598" t="str">
        <f t="shared" si="227"/>
        <v>Maker Max</v>
      </c>
      <c r="D8598" t="s">
        <v>473</v>
      </c>
      <c r="E8598" s="7" t="s">
        <v>13791</v>
      </c>
      <c r="F8598">
        <v>1</v>
      </c>
      <c r="G8598" t="s">
        <v>4239</v>
      </c>
      <c r="H8598" s="3">
        <v>50</v>
      </c>
      <c r="I8598" t="s">
        <v>19</v>
      </c>
      <c r="J8598" s="2">
        <v>0</v>
      </c>
      <c r="K8598" t="s">
        <v>69</v>
      </c>
      <c r="L8598" t="s">
        <v>920</v>
      </c>
      <c r="M8598" s="4">
        <v>45819</v>
      </c>
      <c r="N8598" s="5" t="s">
        <v>11093</v>
      </c>
      <c r="O8598" t="s">
        <v>44</v>
      </c>
      <c r="P8598" t="s">
        <v>32</v>
      </c>
      <c r="Q8598" t="s">
        <v>23</v>
      </c>
      <c r="R8598" t="str">
        <f>IF(E8598="Not Available","Not Rated","Rated")</f>
        <v>Not Rated</v>
      </c>
      <c r="S8598" t="str" cm="1">
        <f t="array" ref="S8598">_xlfn.IFS(E8598="not available","Not Rated", E8598&gt;=4.5,"Excellent", E8598&gt;4,"Very Good", E8598&gt;3,"Good", TRUE,"LOW")</f>
        <v>Not Rated</v>
      </c>
    </row>
    <row r="8599" spans="1:19" x14ac:dyDescent="0.15">
      <c r="A8599" t="s">
        <v>1182</v>
      </c>
      <c r="B8599" t="str">
        <f>LOWER(TRIM(A8599))</f>
        <v>fit ai</v>
      </c>
      <c r="C8599" t="str">
        <f t="shared" si="227"/>
        <v>Fit Ai</v>
      </c>
      <c r="D8599" t="s">
        <v>66</v>
      </c>
      <c r="E8599" s="7" t="s">
        <v>13791</v>
      </c>
      <c r="F8599">
        <v>1</v>
      </c>
      <c r="G8599" t="s">
        <v>6623</v>
      </c>
      <c r="H8599" s="3">
        <v>50</v>
      </c>
      <c r="I8599" t="s">
        <v>19</v>
      </c>
      <c r="J8599" s="2">
        <v>0</v>
      </c>
      <c r="K8599" t="s">
        <v>26</v>
      </c>
      <c r="L8599" t="s">
        <v>70</v>
      </c>
      <c r="M8599" s="4">
        <v>45719</v>
      </c>
      <c r="N8599" s="5" t="s">
        <v>11094</v>
      </c>
      <c r="O8599" t="s">
        <v>31</v>
      </c>
      <c r="P8599" t="s">
        <v>32</v>
      </c>
      <c r="Q8599" t="s">
        <v>32</v>
      </c>
      <c r="R8599" t="str">
        <f>IF(E8599="Not Available","Not Rated","Rated")</f>
        <v>Not Rated</v>
      </c>
      <c r="S8599" t="str" cm="1">
        <f t="array" ref="S8599">_xlfn.IFS(E8599="not available","Not Rated", E8599&gt;=4.5,"Excellent", E8599&gt;4,"Very Good", E8599&gt;3,"Good", TRUE,"LOW")</f>
        <v>Not Rated</v>
      </c>
    </row>
    <row r="8600" spans="1:19" x14ac:dyDescent="0.15">
      <c r="A8600" t="s">
        <v>11095</v>
      </c>
      <c r="B8600" t="str">
        <f>LOWER(TRIM(A8600))</f>
        <v>learn hub_1510</v>
      </c>
      <c r="C8600" t="str">
        <f t="shared" si="227"/>
        <v>Learn Hub_1510</v>
      </c>
      <c r="D8600" t="s">
        <v>49</v>
      </c>
      <c r="E8600" s="7" t="s">
        <v>13791</v>
      </c>
      <c r="F8600">
        <v>1</v>
      </c>
      <c r="G8600" t="s">
        <v>2990</v>
      </c>
      <c r="H8600" s="3">
        <v>50</v>
      </c>
      <c r="I8600" t="s">
        <v>19</v>
      </c>
      <c r="J8600" s="2">
        <v>0</v>
      </c>
      <c r="K8600" t="s">
        <v>26</v>
      </c>
      <c r="L8600" t="s">
        <v>92</v>
      </c>
      <c r="M8600" s="4">
        <v>46131</v>
      </c>
      <c r="N8600" s="5" t="s">
        <v>11096</v>
      </c>
      <c r="O8600" t="s">
        <v>28</v>
      </c>
      <c r="P8600" t="s">
        <v>23</v>
      </c>
      <c r="Q8600" t="s">
        <v>32</v>
      </c>
      <c r="R8600" t="str">
        <f>IF(E8600="Not Available","Not Rated","Rated")</f>
        <v>Not Rated</v>
      </c>
      <c r="S8600" t="str" cm="1">
        <f t="array" ref="S8600">_xlfn.IFS(E8600="not available","Not Rated", E8600&gt;=4.5,"Excellent", E8600&gt;4,"Very Good", E8600&gt;3,"Good", TRUE,"LOW")</f>
        <v>Not Rated</v>
      </c>
    </row>
    <row r="8601" spans="1:19" x14ac:dyDescent="0.15">
      <c r="A8601" t="s">
        <v>1973</v>
      </c>
      <c r="B8601" t="str">
        <f>LOWER(TRIM(A8601))</f>
        <v>connect space</v>
      </c>
      <c r="C8601" t="str">
        <f t="shared" si="227"/>
        <v>Connect Space</v>
      </c>
      <c r="D8601" t="s">
        <v>73</v>
      </c>
      <c r="E8601" s="7" t="s">
        <v>13791</v>
      </c>
      <c r="F8601">
        <v>1</v>
      </c>
      <c r="G8601" t="s">
        <v>13774</v>
      </c>
      <c r="H8601" s="3">
        <v>50</v>
      </c>
      <c r="I8601" t="s">
        <v>19</v>
      </c>
      <c r="J8601" s="2">
        <v>0</v>
      </c>
      <c r="K8601" t="s">
        <v>26</v>
      </c>
      <c r="L8601" t="s">
        <v>141</v>
      </c>
      <c r="M8601" s="4">
        <v>46006</v>
      </c>
      <c r="N8601" s="5" t="s">
        <v>13775</v>
      </c>
      <c r="O8601" t="s">
        <v>31</v>
      </c>
      <c r="P8601" t="s">
        <v>23</v>
      </c>
      <c r="Q8601" t="s">
        <v>23</v>
      </c>
      <c r="R8601" t="str">
        <f>IF(E8601="Not Available","Not Rated","Rated")</f>
        <v>Not Rated</v>
      </c>
      <c r="S8601" t="str" cm="1">
        <f t="array" ref="S8601">_xlfn.IFS(E8601="not available","Not Rated", E8601&gt;=4.5,"Excellent", E8601&gt;4,"Very Good", E8601&gt;3,"Good", TRUE,"LOW")</f>
        <v>Not Rated</v>
      </c>
    </row>
    <row r="8602" spans="1:19" x14ac:dyDescent="0.15">
      <c r="A8602" t="s">
        <v>1287</v>
      </c>
      <c r="B8602" t="str">
        <f>LOWER(TRIM(A8602))</f>
        <v>fit premium</v>
      </c>
      <c r="C8602" t="str">
        <f t="shared" si="227"/>
        <v>Fit Premium</v>
      </c>
      <c r="D8602" t="s">
        <v>202</v>
      </c>
      <c r="E8602" s="7" t="s">
        <v>13791</v>
      </c>
      <c r="F8602">
        <v>1</v>
      </c>
      <c r="G8602" t="s">
        <v>11097</v>
      </c>
      <c r="H8602" s="3">
        <v>50</v>
      </c>
      <c r="I8602" t="s">
        <v>19</v>
      </c>
      <c r="J8602" s="2">
        <v>0</v>
      </c>
      <c r="K8602" t="s">
        <v>26</v>
      </c>
      <c r="L8602" t="s">
        <v>232</v>
      </c>
      <c r="M8602" s="4">
        <v>45653</v>
      </c>
      <c r="N8602" s="5" t="s">
        <v>11098</v>
      </c>
      <c r="O8602" t="s">
        <v>131</v>
      </c>
      <c r="P8602" t="s">
        <v>23</v>
      </c>
      <c r="Q8602" t="s">
        <v>23</v>
      </c>
      <c r="R8602" t="str">
        <f>IF(E8602="Not Available","Not Rated","Rated")</f>
        <v>Not Rated</v>
      </c>
      <c r="S8602" t="str" cm="1">
        <f t="array" ref="S8602">_xlfn.IFS(E8602="not available","Not Rated", E8602&gt;=4.5,"Excellent", E8602&gt;4,"Very Good", E8602&gt;3,"Good", TRUE,"LOW")</f>
        <v>Not Rated</v>
      </c>
    </row>
    <row r="8603" spans="1:19" x14ac:dyDescent="0.15">
      <c r="A8603" t="s">
        <v>1213</v>
      </c>
      <c r="B8603" t="str">
        <f>LOWER(TRIM(A8603))</f>
        <v>tracker hub</v>
      </c>
      <c r="C8603" t="str">
        <f t="shared" si="227"/>
        <v>Tracker Hub</v>
      </c>
      <c r="D8603" t="s">
        <v>16</v>
      </c>
      <c r="E8603" s="7" t="s">
        <v>13791</v>
      </c>
      <c r="F8603">
        <v>1</v>
      </c>
      <c r="G8603" t="s">
        <v>4308</v>
      </c>
      <c r="H8603" s="3">
        <v>50</v>
      </c>
      <c r="I8603" t="s">
        <v>19</v>
      </c>
      <c r="J8603" s="2">
        <v>0</v>
      </c>
      <c r="K8603" t="s">
        <v>26</v>
      </c>
      <c r="L8603" t="s">
        <v>21</v>
      </c>
      <c r="M8603" s="4">
        <v>46103</v>
      </c>
      <c r="N8603" s="5" t="s">
        <v>11099</v>
      </c>
      <c r="O8603" t="s">
        <v>44</v>
      </c>
      <c r="P8603" t="s">
        <v>23</v>
      </c>
      <c r="Q8603" t="s">
        <v>32</v>
      </c>
      <c r="R8603" t="str">
        <f>IF(E8603="Not Available","Not Rated","Rated")</f>
        <v>Not Rated</v>
      </c>
      <c r="S8603" t="str" cm="1">
        <f t="array" ref="S8603">_xlfn.IFS(E8603="not available","Not Rated", E8603&gt;=4.5,"Excellent", E8603&gt;4,"Very Good", E8603&gt;3,"Good", TRUE,"LOW")</f>
        <v>Not Rated</v>
      </c>
    </row>
    <row r="8604" spans="1:19" x14ac:dyDescent="0.15">
      <c r="A8604" t="s">
        <v>79</v>
      </c>
      <c r="B8604" t="str">
        <f>LOWER(TRIM(A8604))</f>
        <v>health</v>
      </c>
      <c r="C8604" t="str">
        <f t="shared" si="227"/>
        <v>Health</v>
      </c>
      <c r="D8604" t="s">
        <v>16</v>
      </c>
      <c r="E8604" s="7" t="s">
        <v>13791</v>
      </c>
      <c r="F8604">
        <v>1</v>
      </c>
      <c r="G8604" t="s">
        <v>3054</v>
      </c>
      <c r="H8604" s="3">
        <v>50</v>
      </c>
      <c r="I8604" t="s">
        <v>19</v>
      </c>
      <c r="J8604" s="2">
        <v>0</v>
      </c>
      <c r="K8604" t="s">
        <v>390</v>
      </c>
      <c r="L8604" t="s">
        <v>21</v>
      </c>
      <c r="M8604" s="4">
        <v>45973</v>
      </c>
      <c r="N8604" s="5" t="s">
        <v>11100</v>
      </c>
      <c r="O8604" t="s">
        <v>17</v>
      </c>
      <c r="P8604" t="s">
        <v>23</v>
      </c>
      <c r="Q8604" t="s">
        <v>23</v>
      </c>
      <c r="R8604" t="str">
        <f>IF(E8604="Not Available","Not Rated","Rated")</f>
        <v>Not Rated</v>
      </c>
      <c r="S8604" t="str" cm="1">
        <f t="array" ref="S8604">_xlfn.IFS(E8604="not available","Not Rated", E8604&gt;=4.5,"Excellent", E8604&gt;4,"Very Good", E8604&gt;3,"Good", TRUE,"LOW")</f>
        <v>Not Rated</v>
      </c>
    </row>
    <row r="8605" spans="1:19" x14ac:dyDescent="0.15">
      <c r="A8605" t="s">
        <v>114</v>
      </c>
      <c r="B8605" t="str">
        <f>LOWER(TRIM(A8605))</f>
        <v>drive app</v>
      </c>
      <c r="C8605" t="str">
        <f t="shared" si="227"/>
        <v>Drive App</v>
      </c>
      <c r="D8605" t="s">
        <v>16</v>
      </c>
      <c r="E8605" s="7" t="s">
        <v>13791</v>
      </c>
      <c r="F8605">
        <v>1</v>
      </c>
      <c r="G8605" t="s">
        <v>7206</v>
      </c>
      <c r="H8605" s="3">
        <v>50</v>
      </c>
      <c r="I8605" t="s">
        <v>19</v>
      </c>
      <c r="J8605" s="2">
        <v>0</v>
      </c>
      <c r="K8605" t="s">
        <v>26</v>
      </c>
      <c r="L8605" t="s">
        <v>21</v>
      </c>
      <c r="M8605" s="4">
        <v>45705</v>
      </c>
      <c r="N8605" s="5" t="s">
        <v>11101</v>
      </c>
      <c r="O8605" t="s">
        <v>188</v>
      </c>
      <c r="P8605" t="s">
        <v>32</v>
      </c>
      <c r="Q8605" t="s">
        <v>23</v>
      </c>
      <c r="R8605" t="str">
        <f>IF(E8605="Not Available","Not Rated","Rated")</f>
        <v>Not Rated</v>
      </c>
      <c r="S8605" t="str" cm="1">
        <f t="array" ref="S8605">_xlfn.IFS(E8605="not available","Not Rated", E8605&gt;=4.5,"Excellent", E8605&gt;4,"Very Good", E8605&gt;3,"Good", TRUE,"LOW")</f>
        <v>Not Rated</v>
      </c>
    </row>
    <row r="8606" spans="1:19" x14ac:dyDescent="0.15">
      <c r="A8606" t="s">
        <v>455</v>
      </c>
      <c r="B8606" t="str">
        <f>LOWER(TRIM(A8606))</f>
        <v>scanner premium</v>
      </c>
      <c r="C8606" t="str">
        <f t="shared" si="227"/>
        <v>Scanner Premium</v>
      </c>
      <c r="D8606" t="s">
        <v>60</v>
      </c>
      <c r="E8606" s="7" t="s">
        <v>13791</v>
      </c>
      <c r="F8606">
        <v>1</v>
      </c>
      <c r="G8606" t="s">
        <v>2817</v>
      </c>
      <c r="H8606" s="3">
        <v>50</v>
      </c>
      <c r="I8606" t="s">
        <v>19</v>
      </c>
      <c r="J8606" s="2">
        <v>0</v>
      </c>
      <c r="K8606" t="s">
        <v>26</v>
      </c>
      <c r="L8606" t="s">
        <v>63</v>
      </c>
      <c r="M8606" s="4">
        <v>45734</v>
      </c>
      <c r="N8606" s="5" t="s">
        <v>6856</v>
      </c>
      <c r="O8606" t="s">
        <v>28</v>
      </c>
      <c r="P8606" t="s">
        <v>32</v>
      </c>
      <c r="Q8606" t="s">
        <v>23</v>
      </c>
      <c r="R8606" t="str">
        <f>IF(E8606="Not Available","Not Rated","Rated")</f>
        <v>Not Rated</v>
      </c>
      <c r="S8606" t="str" cm="1">
        <f t="array" ref="S8606">_xlfn.IFS(E8606="not available","Not Rated", E8606&gt;=4.5,"Excellent", E8606&gt;4,"Very Good", E8606&gt;3,"Good", TRUE,"LOW")</f>
        <v>Not Rated</v>
      </c>
    </row>
    <row r="8607" spans="1:19" x14ac:dyDescent="0.15">
      <c r="A8607" t="s">
        <v>111</v>
      </c>
      <c r="B8607" t="str">
        <f>LOWER(TRIM(A8607))</f>
        <v>editor</v>
      </c>
      <c r="C8607" t="str">
        <f t="shared" si="227"/>
        <v>Editor</v>
      </c>
      <c r="D8607" t="s">
        <v>40</v>
      </c>
      <c r="E8607" s="7" t="s">
        <v>13791</v>
      </c>
      <c r="F8607">
        <v>1</v>
      </c>
      <c r="G8607" t="s">
        <v>642</v>
      </c>
      <c r="H8607" s="3">
        <v>50</v>
      </c>
      <c r="I8607" t="s">
        <v>19</v>
      </c>
      <c r="J8607" s="2">
        <v>0</v>
      </c>
      <c r="K8607" t="s">
        <v>20</v>
      </c>
      <c r="L8607" t="s">
        <v>42</v>
      </c>
      <c r="M8607" s="4">
        <v>45971</v>
      </c>
      <c r="N8607" s="5" t="s">
        <v>11102</v>
      </c>
      <c r="O8607" t="s">
        <v>17</v>
      </c>
      <c r="P8607" t="s">
        <v>23</v>
      </c>
      <c r="Q8607" t="s">
        <v>23</v>
      </c>
      <c r="R8607" t="str">
        <f>IF(E8607="Not Available","Not Rated","Rated")</f>
        <v>Not Rated</v>
      </c>
      <c r="S8607" t="str" cm="1">
        <f t="array" ref="S8607">_xlfn.IFS(E8607="not available","Not Rated", E8607&gt;=4.5,"Excellent", E8607&gt;4,"Very Good", E8607&gt;3,"Good", TRUE,"LOW")</f>
        <v>Not Rated</v>
      </c>
    </row>
    <row r="8608" spans="1:19" x14ac:dyDescent="0.15">
      <c r="A8608" t="s">
        <v>635</v>
      </c>
      <c r="B8608" t="str">
        <f>LOWER(TRIM(A8608))</f>
        <v>drive pro</v>
      </c>
      <c r="C8608" t="str">
        <f t="shared" si="227"/>
        <v>Drive Pro</v>
      </c>
      <c r="D8608" t="s">
        <v>16</v>
      </c>
      <c r="E8608" s="7" t="s">
        <v>13791</v>
      </c>
      <c r="F8608">
        <v>1</v>
      </c>
      <c r="G8608" t="s">
        <v>2677</v>
      </c>
      <c r="H8608" s="3">
        <v>50</v>
      </c>
      <c r="I8608" t="s">
        <v>19</v>
      </c>
      <c r="J8608" s="2">
        <v>0</v>
      </c>
      <c r="K8608" t="s">
        <v>26</v>
      </c>
      <c r="L8608" t="s">
        <v>21</v>
      </c>
      <c r="M8608" s="4">
        <v>45592</v>
      </c>
      <c r="N8608" s="5" t="s">
        <v>11103</v>
      </c>
      <c r="O8608" t="s">
        <v>31</v>
      </c>
      <c r="P8608" t="s">
        <v>23</v>
      </c>
      <c r="Q8608" t="s">
        <v>23</v>
      </c>
      <c r="R8608" t="str">
        <f>IF(E8608="Not Available","Not Rated","Rated")</f>
        <v>Not Rated</v>
      </c>
      <c r="S8608" t="str" cm="1">
        <f t="array" ref="S8608">_xlfn.IFS(E8608="not available","Not Rated", E8608&gt;=4.5,"Excellent", E8608&gt;4,"Very Good", E8608&gt;3,"Good", TRUE,"LOW")</f>
        <v>Not Rated</v>
      </c>
    </row>
    <row r="8609" spans="1:19" x14ac:dyDescent="0.15">
      <c r="A8609" t="s">
        <v>1918</v>
      </c>
      <c r="B8609" t="str">
        <f>LOWER(TRIM(A8609))</f>
        <v>maker pro</v>
      </c>
      <c r="C8609" t="str">
        <f t="shared" si="227"/>
        <v>Maker Pro</v>
      </c>
      <c r="D8609" t="s">
        <v>565</v>
      </c>
      <c r="E8609" s="7" t="s">
        <v>13791</v>
      </c>
      <c r="F8609">
        <v>1</v>
      </c>
      <c r="G8609" t="s">
        <v>5987</v>
      </c>
      <c r="H8609" s="3">
        <v>50</v>
      </c>
      <c r="I8609" t="s">
        <v>19</v>
      </c>
      <c r="J8609" s="2">
        <v>0</v>
      </c>
      <c r="K8609" t="s">
        <v>26</v>
      </c>
      <c r="L8609" t="s">
        <v>566</v>
      </c>
      <c r="M8609" s="4">
        <v>45441</v>
      </c>
      <c r="N8609" s="5" t="s">
        <v>11104</v>
      </c>
      <c r="O8609" t="s">
        <v>53</v>
      </c>
      <c r="P8609" t="s">
        <v>23</v>
      </c>
      <c r="Q8609" t="s">
        <v>23</v>
      </c>
      <c r="R8609" t="str">
        <f>IF(E8609="Not Available","Not Rated","Rated")</f>
        <v>Not Rated</v>
      </c>
      <c r="S8609" t="str" cm="1">
        <f t="array" ref="S8609">_xlfn.IFS(E8609="not available","Not Rated", E8609&gt;=4.5,"Excellent", E8609&gt;4,"Very Good", E8609&gt;3,"Good", TRUE,"LOW")</f>
        <v>Not Rated</v>
      </c>
    </row>
    <row r="8610" spans="1:19" x14ac:dyDescent="0.15">
      <c r="A8610" t="s">
        <v>79</v>
      </c>
      <c r="B8610" t="str">
        <f>LOWER(TRIM(A8610))</f>
        <v>health</v>
      </c>
      <c r="C8610" t="str">
        <f t="shared" si="227"/>
        <v>Health</v>
      </c>
      <c r="D8610" t="s">
        <v>60</v>
      </c>
      <c r="E8610" s="7" t="s">
        <v>13791</v>
      </c>
      <c r="F8610">
        <v>1</v>
      </c>
      <c r="G8610" t="s">
        <v>4007</v>
      </c>
      <c r="H8610" s="3">
        <v>50</v>
      </c>
      <c r="I8610" t="s">
        <v>19</v>
      </c>
      <c r="J8610" s="2">
        <v>0</v>
      </c>
      <c r="K8610" t="s">
        <v>26</v>
      </c>
      <c r="L8610" t="s">
        <v>280</v>
      </c>
      <c r="M8610" s="4">
        <v>46000</v>
      </c>
      <c r="N8610" s="5" t="s">
        <v>11105</v>
      </c>
      <c r="O8610" t="s">
        <v>22</v>
      </c>
      <c r="P8610" t="s">
        <v>23</v>
      </c>
      <c r="Q8610" t="s">
        <v>23</v>
      </c>
      <c r="R8610" t="str">
        <f>IF(E8610="Not Available","Not Rated","Rated")</f>
        <v>Not Rated</v>
      </c>
      <c r="S8610" t="str" cm="1">
        <f t="array" ref="S8610">_xlfn.IFS(E8610="not available","Not Rated", E8610&gt;=4.5,"Excellent", E8610&gt;4,"Very Good", E8610&gt;3,"Good", TRUE,"LOW")</f>
        <v>Not Rated</v>
      </c>
    </row>
    <row r="8611" spans="1:19" x14ac:dyDescent="0.15">
      <c r="A8611" t="s">
        <v>1591</v>
      </c>
      <c r="B8611" t="str">
        <f>LOWER(TRIM(A8611))</f>
        <v>editor hub</v>
      </c>
      <c r="C8611" t="str">
        <f t="shared" si="227"/>
        <v>Editor Hub</v>
      </c>
      <c r="D8611" t="s">
        <v>194</v>
      </c>
      <c r="E8611" s="7" t="s">
        <v>13791</v>
      </c>
      <c r="F8611">
        <v>1</v>
      </c>
      <c r="G8611" t="s">
        <v>5404</v>
      </c>
      <c r="H8611" s="3">
        <v>50</v>
      </c>
      <c r="I8611" t="s">
        <v>19</v>
      </c>
      <c r="J8611" s="2">
        <v>0</v>
      </c>
      <c r="K8611" t="s">
        <v>20</v>
      </c>
      <c r="L8611" t="s">
        <v>453</v>
      </c>
      <c r="M8611" s="4">
        <v>45888</v>
      </c>
      <c r="N8611" s="5" t="s">
        <v>11106</v>
      </c>
      <c r="O8611" t="s">
        <v>31</v>
      </c>
      <c r="P8611" t="s">
        <v>32</v>
      </c>
      <c r="Q8611" t="s">
        <v>23</v>
      </c>
      <c r="R8611" t="str">
        <f>IF(E8611="Not Available","Not Rated","Rated")</f>
        <v>Not Rated</v>
      </c>
      <c r="S8611" t="str" cm="1">
        <f t="array" ref="S8611">_xlfn.IFS(E8611="not available","Not Rated", E8611&gt;=4.5,"Excellent", E8611&gt;4,"Very Good", E8611&gt;3,"Good", TRUE,"LOW")</f>
        <v>Not Rated</v>
      </c>
    </row>
    <row r="8612" spans="1:19" x14ac:dyDescent="0.15">
      <c r="A8612" t="s">
        <v>924</v>
      </c>
      <c r="B8612" t="str">
        <f>LOWER(TRIM(A8612))</f>
        <v>player plus</v>
      </c>
      <c r="C8612" t="str">
        <f t="shared" si="227"/>
        <v>Player Plus</v>
      </c>
      <c r="D8612" t="s">
        <v>66</v>
      </c>
      <c r="E8612" s="7" t="s">
        <v>13791</v>
      </c>
      <c r="F8612">
        <v>1</v>
      </c>
      <c r="G8612" t="s">
        <v>2105</v>
      </c>
      <c r="H8612" s="3">
        <v>50</v>
      </c>
      <c r="I8612" t="s">
        <v>19</v>
      </c>
      <c r="J8612" s="2">
        <v>0</v>
      </c>
      <c r="K8612" t="s">
        <v>26</v>
      </c>
      <c r="L8612" t="s">
        <v>70</v>
      </c>
      <c r="M8612" s="4">
        <v>45783</v>
      </c>
      <c r="N8612" s="5" t="s">
        <v>11107</v>
      </c>
      <c r="O8612" t="s">
        <v>31</v>
      </c>
      <c r="P8612" t="s">
        <v>23</v>
      </c>
      <c r="Q8612" t="s">
        <v>23</v>
      </c>
      <c r="R8612" t="str">
        <f>IF(E8612="Not Available","Not Rated","Rated")</f>
        <v>Not Rated</v>
      </c>
      <c r="S8612" t="str" cm="1">
        <f t="array" ref="S8612">_xlfn.IFS(E8612="not available","Not Rated", E8612&gt;=4.5,"Excellent", E8612&gt;4,"Very Good", E8612&gt;3,"Good", TRUE,"LOW")</f>
        <v>Not Rated</v>
      </c>
    </row>
    <row r="8613" spans="1:19" x14ac:dyDescent="0.15">
      <c r="A8613" t="s">
        <v>11108</v>
      </c>
      <c r="B8613" t="str">
        <f>LOWER(TRIM(A8613))</f>
        <v>daily pay premium</v>
      </c>
      <c r="C8613" t="str">
        <f t="shared" si="227"/>
        <v>Daily Pay Premium</v>
      </c>
      <c r="D8613" t="s">
        <v>73</v>
      </c>
      <c r="E8613" s="7" t="s">
        <v>13791</v>
      </c>
      <c r="F8613">
        <v>1</v>
      </c>
      <c r="G8613" t="s">
        <v>11109</v>
      </c>
      <c r="H8613" s="3">
        <v>50</v>
      </c>
      <c r="I8613" t="s">
        <v>19</v>
      </c>
      <c r="J8613" s="2">
        <v>0</v>
      </c>
      <c r="K8613" t="s">
        <v>26</v>
      </c>
      <c r="L8613" t="s">
        <v>88</v>
      </c>
      <c r="M8613" s="4">
        <v>45954</v>
      </c>
      <c r="N8613" s="5" t="s">
        <v>5190</v>
      </c>
      <c r="O8613" t="s">
        <v>53</v>
      </c>
      <c r="P8613" t="s">
        <v>23</v>
      </c>
      <c r="Q8613" t="s">
        <v>23</v>
      </c>
      <c r="R8613" t="str">
        <f>IF(E8613="Not Available","Not Rated","Rated")</f>
        <v>Not Rated</v>
      </c>
      <c r="S8613" t="str" cm="1">
        <f t="array" ref="S8613">_xlfn.IFS(E8613="not available","Not Rated", E8613&gt;=4.5,"Excellent", E8613&gt;4,"Very Good", E8613&gt;3,"Good", TRUE,"LOW")</f>
        <v>Not Rated</v>
      </c>
    </row>
    <row r="8614" spans="1:19" x14ac:dyDescent="0.15">
      <c r="A8614" t="s">
        <v>657</v>
      </c>
      <c r="B8614" t="str">
        <f>LOWER(TRIM(A8614))</f>
        <v>wallet go</v>
      </c>
      <c r="C8614" t="str">
        <f t="shared" si="227"/>
        <v>Wallet Go</v>
      </c>
      <c r="D8614" t="s">
        <v>40</v>
      </c>
      <c r="E8614" s="7" t="s">
        <v>13791</v>
      </c>
      <c r="F8614">
        <v>1</v>
      </c>
      <c r="G8614" t="s">
        <v>13774</v>
      </c>
      <c r="H8614" s="3">
        <v>50</v>
      </c>
      <c r="I8614" t="s">
        <v>19</v>
      </c>
      <c r="J8614" s="2">
        <v>0</v>
      </c>
      <c r="K8614" t="s">
        <v>26</v>
      </c>
      <c r="L8614" t="s">
        <v>78</v>
      </c>
      <c r="M8614" s="4">
        <v>46238</v>
      </c>
      <c r="N8614" s="5" t="s">
        <v>13775</v>
      </c>
      <c r="O8614" t="s">
        <v>28</v>
      </c>
      <c r="P8614" t="s">
        <v>23</v>
      </c>
      <c r="Q8614" t="s">
        <v>23</v>
      </c>
      <c r="R8614" t="str">
        <f>IF(E8614="Not Available","Not Rated","Rated")</f>
        <v>Not Rated</v>
      </c>
      <c r="S8614" t="str" cm="1">
        <f t="array" ref="S8614">_xlfn.IFS(E8614="not available","Not Rated", E8614&gt;=4.5,"Excellent", E8614&gt;4,"Very Good", E8614&gt;3,"Good", TRUE,"LOW")</f>
        <v>Not Rated</v>
      </c>
    </row>
    <row r="8615" spans="1:19" x14ac:dyDescent="0.15">
      <c r="A8615" t="s">
        <v>284</v>
      </c>
      <c r="B8615" t="str">
        <f>LOWER(TRIM(A8615))</f>
        <v>dash</v>
      </c>
      <c r="C8615" t="str">
        <f t="shared" si="227"/>
        <v>Dash</v>
      </c>
      <c r="D8615" t="s">
        <v>73</v>
      </c>
      <c r="E8615" s="7" t="s">
        <v>13791</v>
      </c>
      <c r="F8615">
        <v>1</v>
      </c>
      <c r="G8615" t="s">
        <v>13774</v>
      </c>
      <c r="H8615" s="3">
        <v>50</v>
      </c>
      <c r="I8615" t="s">
        <v>19</v>
      </c>
      <c r="J8615" s="2">
        <v>0</v>
      </c>
      <c r="K8615" t="s">
        <v>26</v>
      </c>
      <c r="L8615" t="s">
        <v>341</v>
      </c>
      <c r="M8615" s="4">
        <v>46188</v>
      </c>
      <c r="N8615" s="5" t="s">
        <v>13775</v>
      </c>
      <c r="O8615" t="s">
        <v>28</v>
      </c>
      <c r="P8615" t="s">
        <v>32</v>
      </c>
      <c r="Q8615" t="s">
        <v>32</v>
      </c>
      <c r="R8615" t="str">
        <f>IF(E8615="Not Available","Not Rated","Rated")</f>
        <v>Not Rated</v>
      </c>
      <c r="S8615" t="str" cm="1">
        <f t="array" ref="S8615">_xlfn.IFS(E8615="not available","Not Rated", E8615&gt;=4.5,"Excellent", E8615&gt;4,"Very Good", E8615&gt;3,"Good", TRUE,"LOW")</f>
        <v>Not Rated</v>
      </c>
    </row>
    <row r="8616" spans="1:19" x14ac:dyDescent="0.15">
      <c r="A8616" t="s">
        <v>1382</v>
      </c>
      <c r="B8616" t="str">
        <f>LOWER(TRIM(A8616))</f>
        <v>craft premium</v>
      </c>
      <c r="C8616" t="str">
        <f t="shared" si="227"/>
        <v>Craft Premium</v>
      </c>
      <c r="D8616" t="s">
        <v>73</v>
      </c>
      <c r="E8616" s="7" t="s">
        <v>13791</v>
      </c>
      <c r="F8616">
        <v>1</v>
      </c>
      <c r="G8616" t="s">
        <v>11110</v>
      </c>
      <c r="H8616" s="3">
        <v>50</v>
      </c>
      <c r="I8616" t="s">
        <v>19</v>
      </c>
      <c r="J8616" s="2">
        <v>0</v>
      </c>
      <c r="K8616" t="s">
        <v>20</v>
      </c>
      <c r="L8616" t="s">
        <v>341</v>
      </c>
      <c r="M8616" s="4">
        <v>45805</v>
      </c>
      <c r="N8616" s="5" t="s">
        <v>11111</v>
      </c>
      <c r="O8616" t="s">
        <v>31</v>
      </c>
      <c r="P8616" t="s">
        <v>23</v>
      </c>
      <c r="Q8616" t="s">
        <v>23</v>
      </c>
      <c r="R8616" t="str">
        <f>IF(E8616="Not Available","Not Rated","Rated")</f>
        <v>Not Rated</v>
      </c>
      <c r="S8616" t="str" cm="1">
        <f t="array" ref="S8616">_xlfn.IFS(E8616="not available","Not Rated", E8616&gt;=4.5,"Excellent", E8616&gt;4,"Very Good", E8616&gt;3,"Good", TRUE,"LOW")</f>
        <v>Not Rated</v>
      </c>
    </row>
    <row r="8617" spans="1:19" x14ac:dyDescent="0.15">
      <c r="A8617" t="s">
        <v>3290</v>
      </c>
      <c r="B8617" t="str">
        <f>LOWER(TRIM(A8617))</f>
        <v>pay pro</v>
      </c>
      <c r="C8617" t="str">
        <f t="shared" si="227"/>
        <v>Pay Pro</v>
      </c>
      <c r="D8617" t="s">
        <v>115</v>
      </c>
      <c r="E8617" s="7" t="s">
        <v>13791</v>
      </c>
      <c r="F8617">
        <v>1</v>
      </c>
      <c r="G8617" t="s">
        <v>4725</v>
      </c>
      <c r="H8617" s="3">
        <v>50</v>
      </c>
      <c r="I8617" t="s">
        <v>19</v>
      </c>
      <c r="J8617" s="2">
        <v>0</v>
      </c>
      <c r="K8617" t="s">
        <v>26</v>
      </c>
      <c r="L8617" t="s">
        <v>116</v>
      </c>
      <c r="M8617" s="4">
        <v>45972</v>
      </c>
      <c r="N8617" s="5" t="s">
        <v>11112</v>
      </c>
      <c r="O8617" t="s">
        <v>28</v>
      </c>
      <c r="P8617" t="s">
        <v>23</v>
      </c>
      <c r="Q8617" t="s">
        <v>32</v>
      </c>
      <c r="R8617" t="str">
        <f>IF(E8617="Not Available","Not Rated","Rated")</f>
        <v>Not Rated</v>
      </c>
      <c r="S8617" t="str" cm="1">
        <f t="array" ref="S8617">_xlfn.IFS(E8617="not available","Not Rated", E8617&gt;=4.5,"Excellent", E8617&gt;4,"Very Good", E8617&gt;3,"Good", TRUE,"LOW")</f>
        <v>Not Rated</v>
      </c>
    </row>
    <row r="8618" spans="1:19" x14ac:dyDescent="0.15">
      <c r="A8618" t="s">
        <v>3118</v>
      </c>
      <c r="B8618" t="str">
        <f>LOWER(TRIM(A8618))</f>
        <v>easy tracker</v>
      </c>
      <c r="C8618" t="str">
        <f t="shared" si="227"/>
        <v>Easy Tracker</v>
      </c>
      <c r="D8618" t="s">
        <v>568</v>
      </c>
      <c r="E8618" s="7" t="s">
        <v>13791</v>
      </c>
      <c r="F8618">
        <v>1</v>
      </c>
      <c r="G8618" t="s">
        <v>3898</v>
      </c>
      <c r="H8618" s="3">
        <v>50</v>
      </c>
      <c r="I8618" t="s">
        <v>19</v>
      </c>
      <c r="J8618" s="2">
        <v>0</v>
      </c>
      <c r="K8618" t="s">
        <v>62</v>
      </c>
      <c r="L8618" t="s">
        <v>570</v>
      </c>
      <c r="M8618" s="4">
        <v>46330</v>
      </c>
      <c r="N8618" s="5" t="s">
        <v>11113</v>
      </c>
      <c r="O8618" t="s">
        <v>31</v>
      </c>
      <c r="P8618" t="s">
        <v>23</v>
      </c>
      <c r="Q8618" t="s">
        <v>23</v>
      </c>
      <c r="R8618" t="str">
        <f>IF(E8618="Not Available","Not Rated","Rated")</f>
        <v>Not Rated</v>
      </c>
      <c r="S8618" t="str" cm="1">
        <f t="array" ref="S8618">_xlfn.IFS(E8618="not available","Not Rated", E8618&gt;=4.5,"Excellent", E8618&gt;4,"Very Good", E8618&gt;3,"Good", TRUE,"LOW")</f>
        <v>Not Rated</v>
      </c>
    </row>
    <row r="8619" spans="1:19" x14ac:dyDescent="0.15">
      <c r="A8619" t="s">
        <v>8551</v>
      </c>
      <c r="B8619" t="str">
        <f>LOWER(TRIM(A8619))</f>
        <v>crypto editor</v>
      </c>
      <c r="C8619" t="str">
        <f t="shared" si="227"/>
        <v>Crypto Editor</v>
      </c>
      <c r="D8619" t="s">
        <v>73</v>
      </c>
      <c r="E8619" s="7" t="s">
        <v>13791</v>
      </c>
      <c r="F8619">
        <v>1</v>
      </c>
      <c r="G8619" t="s">
        <v>13774</v>
      </c>
      <c r="H8619" s="3">
        <v>50</v>
      </c>
      <c r="I8619" t="s">
        <v>19</v>
      </c>
      <c r="J8619" s="2">
        <v>0</v>
      </c>
      <c r="K8619" t="s">
        <v>26</v>
      </c>
      <c r="L8619" t="s">
        <v>141</v>
      </c>
      <c r="M8619" s="4">
        <v>45776</v>
      </c>
      <c r="N8619" s="5" t="s">
        <v>13775</v>
      </c>
      <c r="O8619" t="s">
        <v>53</v>
      </c>
      <c r="P8619" t="s">
        <v>23</v>
      </c>
      <c r="Q8619" t="s">
        <v>32</v>
      </c>
      <c r="R8619" t="str">
        <f>IF(E8619="Not Available","Not Rated","Rated")</f>
        <v>Not Rated</v>
      </c>
      <c r="S8619" t="str" cm="1">
        <f t="array" ref="S8619">_xlfn.IFS(E8619="not available","Not Rated", E8619&gt;=4.5,"Excellent", E8619&gt;4,"Very Good", E8619&gt;3,"Good", TRUE,"LOW")</f>
        <v>Not Rated</v>
      </c>
    </row>
    <row r="8620" spans="1:19" x14ac:dyDescent="0.15">
      <c r="A8620" t="s">
        <v>2950</v>
      </c>
      <c r="B8620" t="str">
        <f>LOWER(TRIM(A8620))</f>
        <v>drive now</v>
      </c>
      <c r="C8620" t="str">
        <f t="shared" si="227"/>
        <v>Drive Now</v>
      </c>
      <c r="D8620" t="s">
        <v>40</v>
      </c>
      <c r="E8620" s="7" t="s">
        <v>13791</v>
      </c>
      <c r="F8620">
        <v>1</v>
      </c>
      <c r="G8620" t="s">
        <v>4290</v>
      </c>
      <c r="H8620" s="3">
        <v>50</v>
      </c>
      <c r="I8620" t="s">
        <v>19</v>
      </c>
      <c r="J8620" s="2">
        <v>0</v>
      </c>
      <c r="K8620" t="s">
        <v>26</v>
      </c>
      <c r="L8620" t="s">
        <v>42</v>
      </c>
      <c r="M8620" s="4">
        <v>45075</v>
      </c>
      <c r="N8620" s="5" t="s">
        <v>11114</v>
      </c>
      <c r="O8620" t="s">
        <v>28</v>
      </c>
      <c r="P8620" t="s">
        <v>32</v>
      </c>
      <c r="Q8620" t="s">
        <v>23</v>
      </c>
      <c r="R8620" t="str">
        <f>IF(E8620="Not Available","Not Rated","Rated")</f>
        <v>Not Rated</v>
      </c>
      <c r="S8620" t="str" cm="1">
        <f t="array" ref="S8620">_xlfn.IFS(E8620="not available","Not Rated", E8620&gt;=4.5,"Excellent", E8620&gt;4,"Very Good", E8620&gt;3,"Good", TRUE,"LOW")</f>
        <v>Not Rated</v>
      </c>
    </row>
    <row r="8621" spans="1:19" x14ac:dyDescent="0.15">
      <c r="A8621" t="s">
        <v>2227</v>
      </c>
      <c r="B8621" t="str">
        <f>LOWER(TRIM(A8621))</f>
        <v>pay go</v>
      </c>
      <c r="C8621" t="str">
        <f t="shared" si="227"/>
        <v>Pay Go</v>
      </c>
      <c r="D8621" t="s">
        <v>66</v>
      </c>
      <c r="E8621" s="7" t="s">
        <v>13791</v>
      </c>
      <c r="F8621">
        <v>1</v>
      </c>
      <c r="G8621" t="s">
        <v>5141</v>
      </c>
      <c r="H8621" s="3">
        <v>50</v>
      </c>
      <c r="I8621" t="s">
        <v>19</v>
      </c>
      <c r="J8621" s="2">
        <v>0</v>
      </c>
      <c r="K8621" t="s">
        <v>69</v>
      </c>
      <c r="L8621" t="s">
        <v>99</v>
      </c>
      <c r="M8621" s="4">
        <v>45112</v>
      </c>
      <c r="N8621" s="5" t="s">
        <v>11115</v>
      </c>
      <c r="O8621" t="s">
        <v>28</v>
      </c>
      <c r="P8621" t="s">
        <v>23</v>
      </c>
      <c r="Q8621" t="s">
        <v>23</v>
      </c>
      <c r="R8621" t="str">
        <f>IF(E8621="Not Available","Not Rated","Rated")</f>
        <v>Not Rated</v>
      </c>
      <c r="S8621" t="str" cm="1">
        <f t="array" ref="S8621">_xlfn.IFS(E8621="not available","Not Rated", E8621&gt;=4.5,"Excellent", E8621&gt;4,"Very Good", E8621&gt;3,"Good", TRUE,"LOW")</f>
        <v>Not Rated</v>
      </c>
    </row>
    <row r="8622" spans="1:19" x14ac:dyDescent="0.15">
      <c r="A8622" t="s">
        <v>1025</v>
      </c>
      <c r="B8622" t="str">
        <f>LOWER(TRIM(A8622))</f>
        <v>neo strike</v>
      </c>
      <c r="C8622" t="str">
        <f t="shared" si="227"/>
        <v>Neo Strike</v>
      </c>
      <c r="D8622" t="s">
        <v>60</v>
      </c>
      <c r="E8622" s="7" t="s">
        <v>13791</v>
      </c>
      <c r="F8622">
        <v>1</v>
      </c>
      <c r="G8622" t="s">
        <v>907</v>
      </c>
      <c r="H8622" s="3">
        <v>50</v>
      </c>
      <c r="I8622" t="s">
        <v>19</v>
      </c>
      <c r="J8622" s="2">
        <v>0</v>
      </c>
      <c r="K8622" t="s">
        <v>26</v>
      </c>
      <c r="L8622" t="s">
        <v>280</v>
      </c>
      <c r="M8622" s="4">
        <v>45749</v>
      </c>
      <c r="N8622" s="5" t="s">
        <v>11116</v>
      </c>
      <c r="O8622" t="s">
        <v>28</v>
      </c>
      <c r="P8622" t="s">
        <v>32</v>
      </c>
      <c r="Q8622" t="s">
        <v>32</v>
      </c>
      <c r="R8622" t="str">
        <f>IF(E8622="Not Available","Not Rated","Rated")</f>
        <v>Not Rated</v>
      </c>
      <c r="S8622" t="str" cm="1">
        <f t="array" ref="S8622">_xlfn.IFS(E8622="not available","Not Rated", E8622&gt;=4.5,"Excellent", E8622&gt;4,"Very Good", E8622&gt;3,"Good", TRUE,"LOW")</f>
        <v>Not Rated</v>
      </c>
    </row>
    <row r="8623" spans="1:19" x14ac:dyDescent="0.15">
      <c r="A8623" t="s">
        <v>11117</v>
      </c>
      <c r="B8623" t="str">
        <f>LOWER(TRIM(A8623))</f>
        <v>hyper maker max</v>
      </c>
      <c r="C8623" t="str">
        <f t="shared" si="227"/>
        <v>Hyper Maker Max</v>
      </c>
      <c r="D8623" t="s">
        <v>732</v>
      </c>
      <c r="E8623" s="7" t="s">
        <v>13791</v>
      </c>
      <c r="F8623">
        <v>1</v>
      </c>
      <c r="G8623" t="s">
        <v>542</v>
      </c>
      <c r="H8623" s="3">
        <v>50</v>
      </c>
      <c r="I8623" t="s">
        <v>19</v>
      </c>
      <c r="J8623" s="2">
        <v>0</v>
      </c>
      <c r="K8623" t="s">
        <v>390</v>
      </c>
      <c r="L8623" t="s">
        <v>734</v>
      </c>
      <c r="M8623" s="4">
        <v>45916</v>
      </c>
      <c r="N8623" s="5" t="s">
        <v>11118</v>
      </c>
      <c r="O8623" t="s">
        <v>28</v>
      </c>
      <c r="P8623" t="s">
        <v>23</v>
      </c>
      <c r="Q8623" t="s">
        <v>23</v>
      </c>
      <c r="R8623" t="str">
        <f>IF(E8623="Not Available","Not Rated","Rated")</f>
        <v>Not Rated</v>
      </c>
      <c r="S8623" t="str" cm="1">
        <f t="array" ref="S8623">_xlfn.IFS(E8623="not available","Not Rated", E8623&gt;=4.5,"Excellent", E8623&gt;4,"Very Good", E8623&gt;3,"Good", TRUE,"LOW")</f>
        <v>Not Rated</v>
      </c>
    </row>
    <row r="8624" spans="1:19" x14ac:dyDescent="0.15">
      <c r="A8624" t="s">
        <v>54</v>
      </c>
      <c r="B8624" t="str">
        <f>LOWER(TRIM(A8624))</f>
        <v>browser now</v>
      </c>
      <c r="C8624" t="str">
        <f t="shared" si="227"/>
        <v>Browser Now</v>
      </c>
      <c r="D8624" t="s">
        <v>473</v>
      </c>
      <c r="E8624" s="7" t="s">
        <v>13791</v>
      </c>
      <c r="F8624">
        <v>1</v>
      </c>
      <c r="G8624" t="s">
        <v>5987</v>
      </c>
      <c r="H8624" s="3">
        <v>50</v>
      </c>
      <c r="I8624" t="s">
        <v>19</v>
      </c>
      <c r="J8624" s="2">
        <v>0</v>
      </c>
      <c r="K8624" t="s">
        <v>62</v>
      </c>
      <c r="L8624" t="s">
        <v>920</v>
      </c>
      <c r="M8624" s="4">
        <v>45866</v>
      </c>
      <c r="N8624" s="5" t="s">
        <v>11119</v>
      </c>
      <c r="O8624" t="s">
        <v>53</v>
      </c>
      <c r="P8624" t="s">
        <v>23</v>
      </c>
      <c r="Q8624" t="s">
        <v>23</v>
      </c>
      <c r="R8624" t="str">
        <f>IF(E8624="Not Available","Not Rated","Rated")</f>
        <v>Not Rated</v>
      </c>
      <c r="S8624" t="str" cm="1">
        <f t="array" ref="S8624">_xlfn.IFS(E8624="not available","Not Rated", E8624&gt;=4.5,"Excellent", E8624&gt;4,"Very Good", E8624&gt;3,"Good", TRUE,"LOW")</f>
        <v>Not Rated</v>
      </c>
    </row>
    <row r="8625" spans="1:19" x14ac:dyDescent="0.15">
      <c r="A8625" t="s">
        <v>8279</v>
      </c>
      <c r="B8625" t="str">
        <f>LOWER(TRIM(A8625))</f>
        <v>super scanner</v>
      </c>
      <c r="C8625" t="str">
        <f t="shared" si="227"/>
        <v>Super Scanner</v>
      </c>
      <c r="D8625" t="s">
        <v>73</v>
      </c>
      <c r="E8625" s="7" t="s">
        <v>13791</v>
      </c>
      <c r="F8625">
        <v>1</v>
      </c>
      <c r="G8625" t="s">
        <v>11120</v>
      </c>
      <c r="H8625" s="3">
        <v>50</v>
      </c>
      <c r="I8625" t="s">
        <v>19</v>
      </c>
      <c r="J8625" s="2">
        <v>0</v>
      </c>
      <c r="K8625" t="s">
        <v>26</v>
      </c>
      <c r="L8625" t="s">
        <v>336</v>
      </c>
      <c r="M8625" s="4">
        <v>46178</v>
      </c>
      <c r="N8625" s="5" t="s">
        <v>8670</v>
      </c>
      <c r="O8625" t="s">
        <v>53</v>
      </c>
      <c r="P8625" t="s">
        <v>32</v>
      </c>
      <c r="Q8625" t="s">
        <v>23</v>
      </c>
      <c r="R8625" t="str">
        <f>IF(E8625="Not Available","Not Rated","Rated")</f>
        <v>Not Rated</v>
      </c>
      <c r="S8625" t="str" cm="1">
        <f t="array" ref="S8625">_xlfn.IFS(E8625="not available","Not Rated", E8625&gt;=4.5,"Excellent", E8625&gt;4,"Very Good", E8625&gt;3,"Good", TRUE,"LOW")</f>
        <v>Not Rated</v>
      </c>
    </row>
    <row r="8626" spans="1:19" x14ac:dyDescent="0.15">
      <c r="A8626" t="s">
        <v>11121</v>
      </c>
      <c r="B8626" t="str">
        <f>LOWER(TRIM(A8626))</f>
        <v>pro connect 2023</v>
      </c>
      <c r="C8626" t="str">
        <f t="shared" si="227"/>
        <v>Pro Connect 2023</v>
      </c>
      <c r="D8626" t="s">
        <v>73</v>
      </c>
      <c r="E8626" s="7" t="s">
        <v>13791</v>
      </c>
      <c r="F8626">
        <v>1</v>
      </c>
      <c r="G8626" t="s">
        <v>13774</v>
      </c>
      <c r="H8626" s="3">
        <v>50</v>
      </c>
      <c r="I8626" t="s">
        <v>19</v>
      </c>
      <c r="J8626" s="2">
        <v>0</v>
      </c>
      <c r="K8626" t="s">
        <v>26</v>
      </c>
      <c r="L8626" t="s">
        <v>88</v>
      </c>
      <c r="M8626" s="4">
        <v>45663</v>
      </c>
      <c r="N8626" s="5" t="s">
        <v>13775</v>
      </c>
      <c r="O8626" t="s">
        <v>31</v>
      </c>
      <c r="P8626" t="s">
        <v>23</v>
      </c>
      <c r="Q8626" t="s">
        <v>23</v>
      </c>
      <c r="R8626" t="str">
        <f>IF(E8626="Not Available","Not Rated","Rated")</f>
        <v>Not Rated</v>
      </c>
      <c r="S8626" t="str" cm="1">
        <f t="array" ref="S8626">_xlfn.IFS(E8626="not available","Not Rated", E8626&gt;=4.5,"Excellent", E8626&gt;4,"Very Good", E8626&gt;3,"Good", TRUE,"LOW")</f>
        <v>Not Rated</v>
      </c>
    </row>
    <row r="8627" spans="1:19" x14ac:dyDescent="0.15">
      <c r="A8627" t="s">
        <v>105</v>
      </c>
      <c r="B8627" t="str">
        <f>LOWER(TRIM(A8627))</f>
        <v>maker</v>
      </c>
      <c r="C8627" t="str">
        <f t="shared" si="227"/>
        <v>Maker</v>
      </c>
      <c r="D8627" t="s">
        <v>73</v>
      </c>
      <c r="E8627" s="7" t="s">
        <v>13791</v>
      </c>
      <c r="F8627">
        <v>1</v>
      </c>
      <c r="G8627" t="s">
        <v>4211</v>
      </c>
      <c r="H8627" s="3">
        <v>50</v>
      </c>
      <c r="I8627" t="s">
        <v>19</v>
      </c>
      <c r="J8627" s="2">
        <v>0</v>
      </c>
      <c r="K8627" t="s">
        <v>69</v>
      </c>
      <c r="L8627" t="s">
        <v>336</v>
      </c>
      <c r="M8627" s="4">
        <v>46000</v>
      </c>
      <c r="N8627" s="5" t="s">
        <v>11122</v>
      </c>
      <c r="O8627" t="s">
        <v>31</v>
      </c>
      <c r="P8627" t="s">
        <v>23</v>
      </c>
      <c r="Q8627" t="s">
        <v>23</v>
      </c>
      <c r="R8627" t="str">
        <f>IF(E8627="Not Available","Not Rated","Rated")</f>
        <v>Not Rated</v>
      </c>
      <c r="S8627" t="str" cm="1">
        <f t="array" ref="S8627">_xlfn.IFS(E8627="not available","Not Rated", E8627&gt;=4.5,"Excellent", E8627&gt;4,"Very Good", E8627&gt;3,"Good", TRUE,"LOW")</f>
        <v>Not Rated</v>
      </c>
    </row>
    <row r="8628" spans="1:19" x14ac:dyDescent="0.15">
      <c r="A8628" t="s">
        <v>1106</v>
      </c>
      <c r="B8628" t="str">
        <f>LOWER(TRIM(A8628))</f>
        <v>tracker pro</v>
      </c>
      <c r="C8628" t="str">
        <f t="shared" si="227"/>
        <v>Tracker Pro</v>
      </c>
      <c r="D8628" t="s">
        <v>346</v>
      </c>
      <c r="E8628" s="7" t="s">
        <v>13791</v>
      </c>
      <c r="F8628">
        <v>1</v>
      </c>
      <c r="G8628" t="s">
        <v>311</v>
      </c>
      <c r="H8628" s="3">
        <v>50</v>
      </c>
      <c r="I8628" t="s">
        <v>30</v>
      </c>
      <c r="J8628" s="2">
        <v>0.99</v>
      </c>
      <c r="K8628" t="s">
        <v>26</v>
      </c>
      <c r="L8628" t="s">
        <v>348</v>
      </c>
      <c r="M8628" s="4">
        <v>46186</v>
      </c>
      <c r="N8628" s="5" t="s">
        <v>11123</v>
      </c>
      <c r="O8628" t="s">
        <v>28</v>
      </c>
      <c r="P8628" t="s">
        <v>32</v>
      </c>
      <c r="Q8628" t="s">
        <v>32</v>
      </c>
      <c r="R8628" t="str">
        <f>IF(E8628="Not Available","Not Rated","Rated")</f>
        <v>Not Rated</v>
      </c>
      <c r="S8628" t="str" cm="1">
        <f t="array" ref="S8628">_xlfn.IFS(E8628="not available","Not Rated", E8628&gt;=4.5,"Excellent", E8628&gt;4,"Very Good", E8628&gt;3,"Good", TRUE,"LOW")</f>
        <v>Not Rated</v>
      </c>
    </row>
    <row r="8629" spans="1:19" x14ac:dyDescent="0.15">
      <c r="A8629" t="s">
        <v>11124</v>
      </c>
      <c r="B8629" t="str">
        <f>LOWER(TRIM(A8629))</f>
        <v>easy browser online</v>
      </c>
      <c r="C8629" t="str">
        <f t="shared" si="227"/>
        <v>Easy Browser Online</v>
      </c>
      <c r="D8629" t="s">
        <v>158</v>
      </c>
      <c r="E8629" s="7" t="s">
        <v>13791</v>
      </c>
      <c r="F8629">
        <v>1</v>
      </c>
      <c r="G8629" t="s">
        <v>9625</v>
      </c>
      <c r="H8629" s="3">
        <v>50</v>
      </c>
      <c r="I8629" t="s">
        <v>19</v>
      </c>
      <c r="J8629" s="2">
        <v>0</v>
      </c>
      <c r="K8629" t="s">
        <v>20</v>
      </c>
      <c r="L8629" t="s">
        <v>160</v>
      </c>
      <c r="M8629" s="4">
        <v>46157</v>
      </c>
      <c r="N8629" s="5" t="s">
        <v>11125</v>
      </c>
      <c r="O8629" t="s">
        <v>44</v>
      </c>
      <c r="P8629" t="s">
        <v>23</v>
      </c>
      <c r="Q8629" t="s">
        <v>32</v>
      </c>
      <c r="R8629" t="str">
        <f>IF(E8629="Not Available","Not Rated","Rated")</f>
        <v>Not Rated</v>
      </c>
      <c r="S8629" t="str" cm="1">
        <f t="array" ref="S8629">_xlfn.IFS(E8629="not available","Not Rated", E8629&gt;=4.5,"Excellent", E8629&gt;4,"Very Good", E8629&gt;3,"Good", TRUE,"LOW")</f>
        <v>Not Rated</v>
      </c>
    </row>
    <row r="8630" spans="1:19" x14ac:dyDescent="0.15">
      <c r="A8630" t="s">
        <v>1090</v>
      </c>
      <c r="B8630" t="str">
        <f>LOWER(TRIM(A8630))</f>
        <v>strike 3d</v>
      </c>
      <c r="C8630" t="str">
        <f t="shared" si="227"/>
        <v>Strike 3D</v>
      </c>
      <c r="D8630" t="s">
        <v>16</v>
      </c>
      <c r="E8630" s="7" t="s">
        <v>13791</v>
      </c>
      <c r="F8630">
        <v>1</v>
      </c>
      <c r="G8630" t="s">
        <v>2555</v>
      </c>
      <c r="H8630" s="3">
        <v>50</v>
      </c>
      <c r="I8630" t="s">
        <v>19</v>
      </c>
      <c r="J8630" s="2">
        <v>0</v>
      </c>
      <c r="K8630" t="s">
        <v>69</v>
      </c>
      <c r="L8630" t="s">
        <v>21</v>
      </c>
      <c r="M8630" s="4">
        <v>46331</v>
      </c>
      <c r="N8630" s="5" t="s">
        <v>11126</v>
      </c>
      <c r="O8630" t="s">
        <v>44</v>
      </c>
      <c r="P8630" t="s">
        <v>23</v>
      </c>
      <c r="Q8630" t="s">
        <v>23</v>
      </c>
      <c r="R8630" t="str">
        <f>IF(E8630="Not Available","Not Rated","Rated")</f>
        <v>Not Rated</v>
      </c>
      <c r="S8630" t="str" cm="1">
        <f t="array" ref="S8630">_xlfn.IFS(E8630="not available","Not Rated", E8630&gt;=4.5,"Excellent", E8630&gt;4,"Very Good", E8630&gt;3,"Good", TRUE,"LOW")</f>
        <v>Not Rated</v>
      </c>
    </row>
    <row r="8631" spans="1:19" x14ac:dyDescent="0.15">
      <c r="A8631" t="s">
        <v>11127</v>
      </c>
      <c r="B8631" t="str">
        <f>LOWER(TRIM(A8631))</f>
        <v>next chat space</v>
      </c>
      <c r="C8631" t="str">
        <f t="shared" si="227"/>
        <v>Next Chat Space</v>
      </c>
      <c r="D8631" t="s">
        <v>60</v>
      </c>
      <c r="E8631" s="7" t="s">
        <v>13791</v>
      </c>
      <c r="F8631">
        <v>1</v>
      </c>
      <c r="G8631" t="s">
        <v>2016</v>
      </c>
      <c r="H8631" s="3">
        <v>50</v>
      </c>
      <c r="I8631" t="s">
        <v>19</v>
      </c>
      <c r="J8631" s="2">
        <v>0</v>
      </c>
      <c r="K8631" t="s">
        <v>26</v>
      </c>
      <c r="L8631" t="s">
        <v>280</v>
      </c>
      <c r="M8631" s="4">
        <v>45455</v>
      </c>
      <c r="N8631" s="5" t="s">
        <v>11128</v>
      </c>
      <c r="O8631" t="s">
        <v>28</v>
      </c>
      <c r="P8631" t="s">
        <v>32</v>
      </c>
      <c r="Q8631" t="s">
        <v>23</v>
      </c>
      <c r="R8631" t="str">
        <f>IF(E8631="Not Available","Not Rated","Rated")</f>
        <v>Not Rated</v>
      </c>
      <c r="S8631" t="str" cm="1">
        <f t="array" ref="S8631">_xlfn.IFS(E8631="not available","Not Rated", E8631&gt;=4.5,"Excellent", E8631&gt;4,"Very Good", E8631&gt;3,"Good", TRUE,"LOW")</f>
        <v>Not Rated</v>
      </c>
    </row>
    <row r="8632" spans="1:19" x14ac:dyDescent="0.15">
      <c r="A8632" t="s">
        <v>7251</v>
      </c>
      <c r="B8632" t="str">
        <f>LOWER(TRIM(A8632))</f>
        <v>crypto fit plus</v>
      </c>
      <c r="C8632" t="str">
        <f t="shared" si="227"/>
        <v>Crypto Fit Plus</v>
      </c>
      <c r="D8632" t="s">
        <v>40</v>
      </c>
      <c r="E8632" s="7" t="s">
        <v>13791</v>
      </c>
      <c r="F8632">
        <v>1</v>
      </c>
      <c r="G8632" t="s">
        <v>6951</v>
      </c>
      <c r="H8632" s="3">
        <v>50</v>
      </c>
      <c r="I8632" t="s">
        <v>19</v>
      </c>
      <c r="J8632" s="2">
        <v>0</v>
      </c>
      <c r="K8632" t="s">
        <v>26</v>
      </c>
      <c r="L8632" t="s">
        <v>42</v>
      </c>
      <c r="M8632" s="4">
        <v>46298</v>
      </c>
      <c r="N8632" s="5" t="s">
        <v>11129</v>
      </c>
      <c r="O8632" t="s">
        <v>28</v>
      </c>
      <c r="P8632" t="s">
        <v>23</v>
      </c>
      <c r="Q8632" t="s">
        <v>32</v>
      </c>
      <c r="R8632" t="str">
        <f>IF(E8632="Not Available","Not Rated","Rated")</f>
        <v>Not Rated</v>
      </c>
      <c r="S8632" t="str" cm="1">
        <f t="array" ref="S8632">_xlfn.IFS(E8632="not available","Not Rated", E8632&gt;=4.5,"Excellent", E8632&gt;4,"Very Good", E8632&gt;3,"Good", TRUE,"LOW")</f>
        <v>Not Rated</v>
      </c>
    </row>
    <row r="8633" spans="1:19" x14ac:dyDescent="0.15">
      <c r="A8633" t="s">
        <v>11130</v>
      </c>
      <c r="B8633" t="str">
        <f>LOWER(TRIM(A8633))</f>
        <v>pro fit 3d</v>
      </c>
      <c r="C8633" t="str">
        <f t="shared" si="227"/>
        <v>Pro Fit 3D</v>
      </c>
      <c r="D8633" t="s">
        <v>346</v>
      </c>
      <c r="E8633" s="7" t="s">
        <v>13791</v>
      </c>
      <c r="F8633">
        <v>1</v>
      </c>
      <c r="G8633" t="s">
        <v>13774</v>
      </c>
      <c r="H8633" s="3">
        <v>50</v>
      </c>
      <c r="I8633" t="s">
        <v>19</v>
      </c>
      <c r="J8633" s="2">
        <v>0</v>
      </c>
      <c r="K8633" t="s">
        <v>69</v>
      </c>
      <c r="L8633" t="s">
        <v>348</v>
      </c>
      <c r="M8633" s="4">
        <v>46036</v>
      </c>
      <c r="N8633" s="5" t="s">
        <v>13775</v>
      </c>
      <c r="O8633" t="s">
        <v>53</v>
      </c>
      <c r="P8633" t="s">
        <v>32</v>
      </c>
      <c r="Q8633" t="s">
        <v>23</v>
      </c>
      <c r="R8633" t="str">
        <f>IF(E8633="Not Available","Not Rated","Rated")</f>
        <v>Not Rated</v>
      </c>
      <c r="S8633" t="str" cm="1">
        <f t="array" ref="S8633">_xlfn.IFS(E8633="not available","Not Rated", E8633&gt;=4.5,"Excellent", E8633&gt;4,"Very Good", E8633&gt;3,"Good", TRUE,"LOW")</f>
        <v>Not Rated</v>
      </c>
    </row>
    <row r="8634" spans="1:19" x14ac:dyDescent="0.15">
      <c r="A8634" t="s">
        <v>39</v>
      </c>
      <c r="B8634" t="str">
        <f>LOWER(TRIM(A8634))</f>
        <v>vpn</v>
      </c>
      <c r="C8634" t="str">
        <f t="shared" si="227"/>
        <v>Vpn</v>
      </c>
      <c r="D8634" t="s">
        <v>16</v>
      </c>
      <c r="E8634" s="7" t="s">
        <v>13791</v>
      </c>
      <c r="F8634">
        <v>1</v>
      </c>
      <c r="G8634" t="s">
        <v>4054</v>
      </c>
      <c r="H8634" s="3">
        <v>50</v>
      </c>
      <c r="I8634" t="s">
        <v>19</v>
      </c>
      <c r="J8634" s="2">
        <v>0</v>
      </c>
      <c r="K8634" t="s">
        <v>26</v>
      </c>
      <c r="L8634" t="s">
        <v>200</v>
      </c>
      <c r="M8634" s="4">
        <v>45929</v>
      </c>
      <c r="N8634" s="5" t="s">
        <v>11131</v>
      </c>
      <c r="O8634" t="s">
        <v>28</v>
      </c>
      <c r="P8634" t="s">
        <v>32</v>
      </c>
      <c r="Q8634" t="s">
        <v>23</v>
      </c>
      <c r="R8634" t="str">
        <f>IF(E8634="Not Available","Not Rated","Rated")</f>
        <v>Not Rated</v>
      </c>
      <c r="S8634" t="str" cm="1">
        <f t="array" ref="S8634">_xlfn.IFS(E8634="not available","Not Rated", E8634&gt;=4.5,"Excellent", E8634&gt;4,"Very Good", E8634&gt;3,"Good", TRUE,"LOW")</f>
        <v>Not Rated</v>
      </c>
    </row>
    <row r="8635" spans="1:19" x14ac:dyDescent="0.15">
      <c r="A8635" t="s">
        <v>1854</v>
      </c>
      <c r="B8635" t="str">
        <f>LOWER(TRIM(A8635))</f>
        <v>pay 2023</v>
      </c>
      <c r="C8635" t="str">
        <f t="shared" si="227"/>
        <v>Pay 2023</v>
      </c>
      <c r="D8635" t="s">
        <v>34</v>
      </c>
      <c r="E8635" s="7" t="s">
        <v>13791</v>
      </c>
      <c r="F8635">
        <v>1</v>
      </c>
      <c r="G8635" t="s">
        <v>2118</v>
      </c>
      <c r="H8635" s="3">
        <v>50</v>
      </c>
      <c r="I8635" t="s">
        <v>19</v>
      </c>
      <c r="J8635" s="2">
        <v>0</v>
      </c>
      <c r="K8635" t="s">
        <v>26</v>
      </c>
      <c r="L8635" t="s">
        <v>37</v>
      </c>
      <c r="M8635" s="4">
        <v>45881</v>
      </c>
      <c r="N8635" s="5" t="s">
        <v>11132</v>
      </c>
      <c r="O8635" t="s">
        <v>28</v>
      </c>
      <c r="P8635" t="s">
        <v>23</v>
      </c>
      <c r="Q8635" t="s">
        <v>23</v>
      </c>
      <c r="R8635" t="str">
        <f>IF(E8635="Not Available","Not Rated","Rated")</f>
        <v>Not Rated</v>
      </c>
      <c r="S8635" t="str" cm="1">
        <f t="array" ref="S8635">_xlfn.IFS(E8635="not available","Not Rated", E8635&gt;=4.5,"Excellent", E8635&gt;4,"Very Good", E8635&gt;3,"Good", TRUE,"LOW")</f>
        <v>Not Rated</v>
      </c>
    </row>
    <row r="8636" spans="1:19" x14ac:dyDescent="0.15">
      <c r="A8636" t="s">
        <v>11133</v>
      </c>
      <c r="B8636" t="str">
        <f>LOWER(TRIM(A8636))</f>
        <v>crypto craft go</v>
      </c>
      <c r="C8636" t="str">
        <f t="shared" si="227"/>
        <v>Crypto Craft Go</v>
      </c>
      <c r="D8636" t="s">
        <v>194</v>
      </c>
      <c r="E8636" s="7" t="s">
        <v>13791</v>
      </c>
      <c r="F8636">
        <v>1</v>
      </c>
      <c r="G8636" t="s">
        <v>4155</v>
      </c>
      <c r="H8636" s="3">
        <v>50</v>
      </c>
      <c r="I8636" t="s">
        <v>30</v>
      </c>
      <c r="J8636" s="2">
        <v>0.99</v>
      </c>
      <c r="K8636" t="s">
        <v>26</v>
      </c>
      <c r="L8636" t="s">
        <v>196</v>
      </c>
      <c r="M8636" s="4">
        <v>46161</v>
      </c>
      <c r="N8636" s="5" t="s">
        <v>11134</v>
      </c>
      <c r="O8636" t="s">
        <v>28</v>
      </c>
      <c r="P8636" t="s">
        <v>32</v>
      </c>
      <c r="Q8636" t="s">
        <v>32</v>
      </c>
      <c r="R8636" t="str">
        <f>IF(E8636="Not Available","Not Rated","Rated")</f>
        <v>Not Rated</v>
      </c>
      <c r="S8636" t="str" cm="1">
        <f t="array" ref="S8636">_xlfn.IFS(E8636="not available","Not Rated", E8636&gt;=4.5,"Excellent", E8636&gt;4,"Very Good", E8636&gt;3,"Good", TRUE,"LOW")</f>
        <v>Not Rated</v>
      </c>
    </row>
    <row r="8637" spans="1:19" x14ac:dyDescent="0.15">
      <c r="A8637" t="s">
        <v>11135</v>
      </c>
      <c r="B8637" t="str">
        <f>LOWER(TRIM(A8637))</f>
        <v>super chat premium</v>
      </c>
      <c r="C8637" t="str">
        <f t="shared" si="227"/>
        <v>Super Chat Premium</v>
      </c>
      <c r="D8637" t="s">
        <v>194</v>
      </c>
      <c r="E8637" s="7" t="s">
        <v>13791</v>
      </c>
      <c r="F8637">
        <v>1</v>
      </c>
      <c r="G8637" t="s">
        <v>2195</v>
      </c>
      <c r="H8637" s="3">
        <v>50</v>
      </c>
      <c r="I8637" t="s">
        <v>19</v>
      </c>
      <c r="J8637" s="2">
        <v>0</v>
      </c>
      <c r="K8637" t="s">
        <v>26</v>
      </c>
      <c r="L8637" t="s">
        <v>196</v>
      </c>
      <c r="M8637" s="4">
        <v>44953</v>
      </c>
      <c r="N8637" s="5" t="s">
        <v>5918</v>
      </c>
      <c r="O8637" t="s">
        <v>53</v>
      </c>
      <c r="P8637" t="s">
        <v>32</v>
      </c>
      <c r="Q8637" t="s">
        <v>23</v>
      </c>
      <c r="R8637" t="str">
        <f>IF(E8637="Not Available","Not Rated","Rated")</f>
        <v>Not Rated</v>
      </c>
      <c r="S8637" t="str" cm="1">
        <f t="array" ref="S8637">_xlfn.IFS(E8637="not available","Not Rated", E8637&gt;=4.5,"Excellent", E8637&gt;4,"Very Good", E8637&gt;3,"Good", TRUE,"LOW")</f>
        <v>Not Rated</v>
      </c>
    </row>
    <row r="8638" spans="1:19" x14ac:dyDescent="0.15">
      <c r="A8638" t="s">
        <v>284</v>
      </c>
      <c r="B8638" t="str">
        <f>LOWER(TRIM(A8638))</f>
        <v>dash</v>
      </c>
      <c r="C8638" t="str">
        <f t="shared" si="227"/>
        <v>Dash</v>
      </c>
      <c r="D8638" t="s">
        <v>144</v>
      </c>
      <c r="E8638" s="7" t="s">
        <v>13791</v>
      </c>
      <c r="F8638">
        <v>1</v>
      </c>
      <c r="G8638" t="s">
        <v>1488</v>
      </c>
      <c r="H8638" s="3">
        <v>50</v>
      </c>
      <c r="I8638" t="s">
        <v>19</v>
      </c>
      <c r="J8638" s="2">
        <v>0</v>
      </c>
      <c r="K8638" t="s">
        <v>20</v>
      </c>
      <c r="L8638" t="s">
        <v>1883</v>
      </c>
      <c r="M8638" s="4">
        <v>46104</v>
      </c>
      <c r="N8638" s="5" t="s">
        <v>11136</v>
      </c>
      <c r="O8638" t="s">
        <v>31</v>
      </c>
      <c r="P8638" t="s">
        <v>23</v>
      </c>
      <c r="Q8638" t="s">
        <v>23</v>
      </c>
      <c r="R8638" t="str">
        <f>IF(E8638="Not Available","Not Rated","Rated")</f>
        <v>Not Rated</v>
      </c>
      <c r="S8638" t="str" cm="1">
        <f t="array" ref="S8638">_xlfn.IFS(E8638="not available","Not Rated", E8638&gt;=4.5,"Excellent", E8638&gt;4,"Very Good", E8638&gt;3,"Good", TRUE,"LOW")</f>
        <v>Not Rated</v>
      </c>
    </row>
    <row r="8639" spans="1:19" x14ac:dyDescent="0.15">
      <c r="A8639" t="s">
        <v>5547</v>
      </c>
      <c r="B8639" t="str">
        <f>LOWER(TRIM(A8639))</f>
        <v>ai tracker online</v>
      </c>
      <c r="C8639" t="str">
        <f t="shared" si="227"/>
        <v>Ai Tracker Online</v>
      </c>
      <c r="D8639" t="s">
        <v>73</v>
      </c>
      <c r="E8639" s="7" t="s">
        <v>13791</v>
      </c>
      <c r="F8639">
        <v>1</v>
      </c>
      <c r="G8639" t="s">
        <v>11137</v>
      </c>
      <c r="H8639" s="3">
        <v>50</v>
      </c>
      <c r="I8639" t="s">
        <v>19</v>
      </c>
      <c r="J8639" s="2">
        <v>0</v>
      </c>
      <c r="K8639" t="s">
        <v>62</v>
      </c>
      <c r="L8639" t="s">
        <v>141</v>
      </c>
      <c r="M8639" s="4">
        <v>45700</v>
      </c>
      <c r="N8639" s="5" t="s">
        <v>11138</v>
      </c>
      <c r="O8639" t="s">
        <v>53</v>
      </c>
      <c r="P8639" t="s">
        <v>23</v>
      </c>
      <c r="Q8639" t="s">
        <v>32</v>
      </c>
      <c r="R8639" t="str">
        <f>IF(E8639="Not Available","Not Rated","Rated")</f>
        <v>Not Rated</v>
      </c>
      <c r="S8639" t="str" cm="1">
        <f t="array" ref="S8639">_xlfn.IFS(E8639="not available","Not Rated", E8639&gt;=4.5,"Excellent", E8639&gt;4,"Very Good", E8639&gt;3,"Good", TRUE,"LOW")</f>
        <v>Not Rated</v>
      </c>
    </row>
    <row r="8640" spans="1:19" x14ac:dyDescent="0.15">
      <c r="A8640" t="s">
        <v>39</v>
      </c>
      <c r="B8640" t="str">
        <f>LOWER(TRIM(A8640))</f>
        <v>vpn</v>
      </c>
      <c r="C8640" t="str">
        <f t="shared" si="227"/>
        <v>Vpn</v>
      </c>
      <c r="D8640" t="s">
        <v>16</v>
      </c>
      <c r="E8640" s="7" t="s">
        <v>13791</v>
      </c>
      <c r="F8640">
        <v>1</v>
      </c>
      <c r="G8640" t="s">
        <v>2095</v>
      </c>
      <c r="H8640" s="3">
        <v>50</v>
      </c>
      <c r="I8640" t="s">
        <v>19</v>
      </c>
      <c r="J8640" s="2">
        <v>0</v>
      </c>
      <c r="K8640" t="s">
        <v>69</v>
      </c>
      <c r="L8640" t="s">
        <v>21</v>
      </c>
      <c r="M8640" s="4">
        <v>45560</v>
      </c>
      <c r="N8640" s="5" t="s">
        <v>11139</v>
      </c>
      <c r="O8640" t="s">
        <v>44</v>
      </c>
      <c r="P8640" t="s">
        <v>23</v>
      </c>
      <c r="Q8640" t="s">
        <v>23</v>
      </c>
      <c r="R8640" t="str">
        <f>IF(E8640="Not Available","Not Rated","Rated")</f>
        <v>Not Rated</v>
      </c>
      <c r="S8640" t="str" cm="1">
        <f t="array" ref="S8640">_xlfn.IFS(E8640="not available","Not Rated", E8640&gt;=4.5,"Excellent", E8640&gt;4,"Very Good", E8640&gt;3,"Good", TRUE,"LOW")</f>
        <v>Not Rated</v>
      </c>
    </row>
    <row r="8641" spans="1:19" x14ac:dyDescent="0.15">
      <c r="A8641" t="s">
        <v>217</v>
      </c>
      <c r="B8641" t="str">
        <f>LOWER(TRIM(A8641))</f>
        <v>browser</v>
      </c>
      <c r="C8641" t="str">
        <f t="shared" si="227"/>
        <v>Browser</v>
      </c>
      <c r="D8641" t="s">
        <v>482</v>
      </c>
      <c r="E8641" s="7" t="s">
        <v>13791</v>
      </c>
      <c r="F8641">
        <v>1</v>
      </c>
      <c r="G8641" t="s">
        <v>13774</v>
      </c>
      <c r="H8641" s="3">
        <v>50</v>
      </c>
      <c r="I8641" t="s">
        <v>19</v>
      </c>
      <c r="J8641" s="2">
        <v>0</v>
      </c>
      <c r="K8641" t="s">
        <v>62</v>
      </c>
      <c r="L8641" t="s">
        <v>678</v>
      </c>
      <c r="M8641" s="4">
        <v>45976</v>
      </c>
      <c r="N8641" s="5" t="s">
        <v>13775</v>
      </c>
      <c r="O8641" t="s">
        <v>28</v>
      </c>
      <c r="P8641" t="s">
        <v>32</v>
      </c>
      <c r="Q8641" t="s">
        <v>23</v>
      </c>
      <c r="R8641" t="str">
        <f>IF(E8641="Not Available","Not Rated","Rated")</f>
        <v>Not Rated</v>
      </c>
      <c r="S8641" t="str" cm="1">
        <f t="array" ref="S8641">_xlfn.IFS(E8641="not available","Not Rated", E8641&gt;=4.5,"Excellent", E8641&gt;4,"Very Good", E8641&gt;3,"Good", TRUE,"LOW")</f>
        <v>Not Rated</v>
      </c>
    </row>
    <row r="8642" spans="1:19" x14ac:dyDescent="0.15">
      <c r="A8642" t="s">
        <v>4011</v>
      </c>
      <c r="B8642" t="str">
        <f>LOWER(TRIM(A8642))</f>
        <v>ai editor</v>
      </c>
      <c r="C8642" t="str">
        <f t="shared" si="227"/>
        <v>Ai Editor</v>
      </c>
      <c r="D8642" t="s">
        <v>568</v>
      </c>
      <c r="E8642" s="7" t="s">
        <v>13791</v>
      </c>
      <c r="F8642">
        <v>1</v>
      </c>
      <c r="G8642" t="s">
        <v>13774</v>
      </c>
      <c r="H8642" s="3">
        <v>50</v>
      </c>
      <c r="I8642" t="s">
        <v>19</v>
      </c>
      <c r="J8642" s="2">
        <v>0</v>
      </c>
      <c r="K8642" t="s">
        <v>26</v>
      </c>
      <c r="L8642" t="s">
        <v>570</v>
      </c>
      <c r="M8642" s="4">
        <v>46129</v>
      </c>
      <c r="N8642" s="5" t="s">
        <v>13775</v>
      </c>
      <c r="O8642" t="s">
        <v>165</v>
      </c>
      <c r="P8642" t="s">
        <v>23</v>
      </c>
      <c r="Q8642" t="s">
        <v>23</v>
      </c>
      <c r="R8642" t="str">
        <f>IF(E8642="Not Available","Not Rated","Rated")</f>
        <v>Not Rated</v>
      </c>
      <c r="S8642" t="str" cm="1">
        <f t="array" ref="S8642">_xlfn.IFS(E8642="not available","Not Rated", E8642&gt;=4.5,"Excellent", E8642&gt;4,"Very Good", E8642&gt;3,"Good", TRUE,"LOW")</f>
        <v>Not Rated</v>
      </c>
    </row>
    <row r="8643" spans="1:19" x14ac:dyDescent="0.15">
      <c r="A8643" t="s">
        <v>2871</v>
      </c>
      <c r="B8643" t="str">
        <f>LOWER(TRIM(A8643))</f>
        <v>vpn hub</v>
      </c>
      <c r="C8643" t="str">
        <f t="shared" ref="C8643:C8706" si="228">PROPER(TRIM(A8643))</f>
        <v>Vpn Hub</v>
      </c>
      <c r="D8643" t="s">
        <v>406</v>
      </c>
      <c r="E8643" s="7" t="s">
        <v>13791</v>
      </c>
      <c r="F8643">
        <v>1</v>
      </c>
      <c r="G8643" t="s">
        <v>1739</v>
      </c>
      <c r="H8643" s="3">
        <v>50</v>
      </c>
      <c r="I8643" t="s">
        <v>19</v>
      </c>
      <c r="J8643" s="2">
        <v>0</v>
      </c>
      <c r="K8643" t="s">
        <v>26</v>
      </c>
      <c r="L8643" t="s">
        <v>408</v>
      </c>
      <c r="M8643" s="4">
        <v>45307</v>
      </c>
      <c r="N8643" s="5" t="s">
        <v>1647</v>
      </c>
      <c r="O8643" t="s">
        <v>17</v>
      </c>
      <c r="P8643" t="s">
        <v>32</v>
      </c>
      <c r="Q8643" t="s">
        <v>32</v>
      </c>
      <c r="R8643" t="str">
        <f>IF(E8643="Not Available","Not Rated","Rated")</f>
        <v>Not Rated</v>
      </c>
      <c r="S8643" t="str" cm="1">
        <f t="array" ref="S8643">_xlfn.IFS(E8643="not available","Not Rated", E8643&gt;=4.5,"Excellent", E8643&gt;4,"Very Good", E8643&gt;3,"Good", TRUE,"LOW")</f>
        <v>Not Rated</v>
      </c>
    </row>
    <row r="8644" spans="1:19" x14ac:dyDescent="0.15">
      <c r="A8644" t="s">
        <v>6655</v>
      </c>
      <c r="B8644" t="str">
        <f>LOWER(TRIM(A8644))</f>
        <v>vpn premium 2024</v>
      </c>
      <c r="C8644" t="str">
        <f t="shared" si="228"/>
        <v>Vpn Premium 2024</v>
      </c>
      <c r="D8644" t="s">
        <v>60</v>
      </c>
      <c r="E8644" s="7" t="s">
        <v>13791</v>
      </c>
      <c r="F8644">
        <v>1</v>
      </c>
      <c r="G8644" t="s">
        <v>1743</v>
      </c>
      <c r="H8644" s="3">
        <v>50</v>
      </c>
      <c r="I8644" t="s">
        <v>19</v>
      </c>
      <c r="J8644" s="2">
        <v>0</v>
      </c>
      <c r="K8644" t="s">
        <v>26</v>
      </c>
      <c r="L8644" t="s">
        <v>63</v>
      </c>
      <c r="M8644" s="4">
        <v>45189</v>
      </c>
      <c r="N8644" s="5" t="s">
        <v>11140</v>
      </c>
      <c r="O8644" t="s">
        <v>17</v>
      </c>
      <c r="P8644" t="s">
        <v>23</v>
      </c>
      <c r="Q8644" t="s">
        <v>23</v>
      </c>
      <c r="R8644" t="str">
        <f>IF(E8644="Not Available","Not Rated","Rated")</f>
        <v>Not Rated</v>
      </c>
      <c r="S8644" t="str" cm="1">
        <f t="array" ref="S8644">_xlfn.IFS(E8644="not available","Not Rated", E8644&gt;=4.5,"Excellent", E8644&gt;4,"Very Good", E8644&gt;3,"Good", TRUE,"LOW")</f>
        <v>Not Rated</v>
      </c>
    </row>
    <row r="8645" spans="1:19" x14ac:dyDescent="0.15">
      <c r="A8645" t="s">
        <v>148</v>
      </c>
      <c r="B8645" t="str">
        <f>LOWER(TRIM(A8645))</f>
        <v>wallet</v>
      </c>
      <c r="C8645" t="str">
        <f t="shared" si="228"/>
        <v>Wallet</v>
      </c>
      <c r="D8645" t="s">
        <v>406</v>
      </c>
      <c r="E8645" s="7" t="s">
        <v>13791</v>
      </c>
      <c r="F8645">
        <v>1</v>
      </c>
      <c r="G8645" t="s">
        <v>3364</v>
      </c>
      <c r="H8645" s="3">
        <v>50</v>
      </c>
      <c r="I8645" t="s">
        <v>19</v>
      </c>
      <c r="J8645" s="2">
        <v>0</v>
      </c>
      <c r="K8645" t="s">
        <v>26</v>
      </c>
      <c r="L8645" t="s">
        <v>631</v>
      </c>
      <c r="M8645" s="4">
        <v>45967</v>
      </c>
      <c r="N8645" s="5" t="s">
        <v>307</v>
      </c>
      <c r="O8645" t="s">
        <v>31</v>
      </c>
      <c r="P8645" t="s">
        <v>32</v>
      </c>
      <c r="Q8645" t="s">
        <v>23</v>
      </c>
      <c r="R8645" t="str">
        <f>IF(E8645="Not Available","Not Rated","Rated")</f>
        <v>Not Rated</v>
      </c>
      <c r="S8645" t="str" cm="1">
        <f t="array" ref="S8645">_xlfn.IFS(E8645="not available","Not Rated", E8645&gt;=4.5,"Excellent", E8645&gt;4,"Very Good", E8645&gt;3,"Good", TRUE,"LOW")</f>
        <v>Not Rated</v>
      </c>
    </row>
    <row r="8646" spans="1:19" x14ac:dyDescent="0.15">
      <c r="A8646" t="s">
        <v>4781</v>
      </c>
      <c r="B8646" t="str">
        <f>LOWER(TRIM(A8646))</f>
        <v>hyper browser</v>
      </c>
      <c r="C8646" t="str">
        <f t="shared" si="228"/>
        <v>Hyper Browser</v>
      </c>
      <c r="D8646" t="s">
        <v>49</v>
      </c>
      <c r="E8646" s="7" t="s">
        <v>13791</v>
      </c>
      <c r="F8646">
        <v>1</v>
      </c>
      <c r="G8646" t="s">
        <v>179</v>
      </c>
      <c r="H8646" s="3">
        <v>50</v>
      </c>
      <c r="I8646" t="s">
        <v>19</v>
      </c>
      <c r="J8646" s="2">
        <v>0</v>
      </c>
      <c r="K8646" t="s">
        <v>26</v>
      </c>
      <c r="L8646" t="s">
        <v>92</v>
      </c>
      <c r="M8646" s="4">
        <v>45738</v>
      </c>
      <c r="N8646" s="5" t="s">
        <v>11141</v>
      </c>
      <c r="O8646" t="s">
        <v>31</v>
      </c>
      <c r="P8646" t="s">
        <v>32</v>
      </c>
      <c r="Q8646" t="s">
        <v>32</v>
      </c>
      <c r="R8646" t="str">
        <f>IF(E8646="Not Available","Not Rated","Rated")</f>
        <v>Not Rated</v>
      </c>
      <c r="S8646" t="str" cm="1">
        <f t="array" ref="S8646">_xlfn.IFS(E8646="not available","Not Rated", E8646&gt;=4.5,"Excellent", E8646&gt;4,"Very Good", E8646&gt;3,"Good", TRUE,"LOW")</f>
        <v>Not Rated</v>
      </c>
    </row>
    <row r="8647" spans="1:19" x14ac:dyDescent="0.15">
      <c r="A8647" t="s">
        <v>2262</v>
      </c>
      <c r="B8647" t="str">
        <f>LOWER(TRIM(A8647))</f>
        <v>connect 2023</v>
      </c>
      <c r="C8647" t="str">
        <f t="shared" si="228"/>
        <v>Connect 2023</v>
      </c>
      <c r="D8647" t="s">
        <v>66</v>
      </c>
      <c r="E8647" s="7" t="s">
        <v>13791</v>
      </c>
      <c r="F8647">
        <v>1</v>
      </c>
      <c r="G8647" t="s">
        <v>4325</v>
      </c>
      <c r="H8647" s="3">
        <v>50</v>
      </c>
      <c r="I8647" t="s">
        <v>19</v>
      </c>
      <c r="J8647" s="2">
        <v>0</v>
      </c>
      <c r="K8647" t="s">
        <v>26</v>
      </c>
      <c r="L8647" t="s">
        <v>70</v>
      </c>
      <c r="M8647" s="4">
        <v>46116</v>
      </c>
      <c r="N8647" s="5" t="s">
        <v>11142</v>
      </c>
      <c r="O8647" t="s">
        <v>22</v>
      </c>
      <c r="P8647" t="s">
        <v>23</v>
      </c>
      <c r="Q8647" t="s">
        <v>23</v>
      </c>
      <c r="R8647" t="str">
        <f>IF(E8647="Not Available","Not Rated","Rated")</f>
        <v>Not Rated</v>
      </c>
      <c r="S8647" t="str" cm="1">
        <f t="array" ref="S8647">_xlfn.IFS(E8647="not available","Not Rated", E8647&gt;=4.5,"Excellent", E8647&gt;4,"Very Good", E8647&gt;3,"Good", TRUE,"LOW")</f>
        <v>Not Rated</v>
      </c>
    </row>
    <row r="8648" spans="1:19" x14ac:dyDescent="0.15">
      <c r="A8648" t="s">
        <v>284</v>
      </c>
      <c r="B8648" t="str">
        <f>LOWER(TRIM(A8648))</f>
        <v>dash</v>
      </c>
      <c r="C8648" t="str">
        <f t="shared" si="228"/>
        <v>Dash</v>
      </c>
      <c r="D8648" t="s">
        <v>16</v>
      </c>
      <c r="E8648" s="7" t="s">
        <v>13791</v>
      </c>
      <c r="F8648">
        <v>1</v>
      </c>
      <c r="G8648" t="s">
        <v>465</v>
      </c>
      <c r="H8648" s="3">
        <v>50</v>
      </c>
      <c r="I8648" t="s">
        <v>19</v>
      </c>
      <c r="J8648" s="2">
        <v>0</v>
      </c>
      <c r="K8648" t="s">
        <v>26</v>
      </c>
      <c r="L8648" t="s">
        <v>21</v>
      </c>
      <c r="M8648" s="4">
        <v>45838</v>
      </c>
      <c r="N8648" s="5" t="s">
        <v>11143</v>
      </c>
      <c r="O8648" t="s">
        <v>22</v>
      </c>
      <c r="P8648" t="s">
        <v>23</v>
      </c>
      <c r="Q8648" t="s">
        <v>23</v>
      </c>
      <c r="R8648" t="str">
        <f>IF(E8648="Not Available","Not Rated","Rated")</f>
        <v>Not Rated</v>
      </c>
      <c r="S8648" t="str" cm="1">
        <f t="array" ref="S8648">_xlfn.IFS(E8648="not available","Not Rated", E8648&gt;=4.5,"Excellent", E8648&gt;4,"Very Good", E8648&gt;3,"Good", TRUE,"LOW")</f>
        <v>Not Rated</v>
      </c>
    </row>
    <row r="8649" spans="1:19" x14ac:dyDescent="0.15">
      <c r="A8649" t="s">
        <v>7315</v>
      </c>
      <c r="B8649" t="str">
        <f>LOWER(TRIM(A8649))</f>
        <v>ai dash now</v>
      </c>
      <c r="C8649" t="str">
        <f t="shared" si="228"/>
        <v>Ai Dash Now</v>
      </c>
      <c r="D8649" t="s">
        <v>289</v>
      </c>
      <c r="E8649" s="7" t="s">
        <v>13791</v>
      </c>
      <c r="F8649">
        <v>1</v>
      </c>
      <c r="G8649" t="s">
        <v>937</v>
      </c>
      <c r="H8649" s="3">
        <v>50</v>
      </c>
      <c r="I8649" t="s">
        <v>19</v>
      </c>
      <c r="J8649" s="2">
        <v>0</v>
      </c>
      <c r="K8649" t="s">
        <v>26</v>
      </c>
      <c r="L8649" t="s">
        <v>291</v>
      </c>
      <c r="M8649" s="4">
        <v>46173</v>
      </c>
      <c r="N8649" s="5" t="s">
        <v>6279</v>
      </c>
      <c r="O8649" t="s">
        <v>17</v>
      </c>
      <c r="P8649" t="s">
        <v>23</v>
      </c>
      <c r="Q8649" t="s">
        <v>23</v>
      </c>
      <c r="R8649" t="str">
        <f>IF(E8649="Not Available","Not Rated","Rated")</f>
        <v>Not Rated</v>
      </c>
      <c r="S8649" t="str" cm="1">
        <f t="array" ref="S8649">_xlfn.IFS(E8649="not available","Not Rated", E8649&gt;=4.5,"Excellent", E8649&gt;4,"Very Good", E8649&gt;3,"Good", TRUE,"LOW")</f>
        <v>Not Rated</v>
      </c>
    </row>
    <row r="8650" spans="1:19" x14ac:dyDescent="0.15">
      <c r="A8650" t="s">
        <v>1243</v>
      </c>
      <c r="B8650" t="str">
        <f>LOWER(TRIM(A8650))</f>
        <v>maker plus</v>
      </c>
      <c r="C8650" t="str">
        <f t="shared" si="228"/>
        <v>Maker Plus</v>
      </c>
      <c r="D8650" t="s">
        <v>60</v>
      </c>
      <c r="E8650" s="7" t="s">
        <v>13791</v>
      </c>
      <c r="F8650">
        <v>1</v>
      </c>
      <c r="G8650" t="s">
        <v>13774</v>
      </c>
      <c r="H8650" s="3">
        <v>50</v>
      </c>
      <c r="I8650" t="s">
        <v>19</v>
      </c>
      <c r="J8650" s="2">
        <v>0</v>
      </c>
      <c r="K8650" t="s">
        <v>69</v>
      </c>
      <c r="L8650" t="s">
        <v>63</v>
      </c>
      <c r="M8650" s="4">
        <v>45339</v>
      </c>
      <c r="N8650" s="5" t="s">
        <v>13775</v>
      </c>
      <c r="O8650" t="s">
        <v>53</v>
      </c>
      <c r="P8650" t="s">
        <v>23</v>
      </c>
      <c r="Q8650" t="s">
        <v>23</v>
      </c>
      <c r="R8650" t="str">
        <f>IF(E8650="Not Available","Not Rated","Rated")</f>
        <v>Not Rated</v>
      </c>
      <c r="S8650" t="str" cm="1">
        <f t="array" ref="S8650">_xlfn.IFS(E8650="not available","Not Rated", E8650&gt;=4.5,"Excellent", E8650&gt;4,"Very Good", E8650&gt;3,"Good", TRUE,"LOW")</f>
        <v>Not Rated</v>
      </c>
    </row>
    <row r="8651" spans="1:19" x14ac:dyDescent="0.15">
      <c r="A8651" t="s">
        <v>111</v>
      </c>
      <c r="B8651" t="str">
        <f>LOWER(TRIM(A8651))</f>
        <v>editor</v>
      </c>
      <c r="C8651" t="str">
        <f t="shared" si="228"/>
        <v>Editor</v>
      </c>
      <c r="D8651" t="s">
        <v>73</v>
      </c>
      <c r="E8651" s="7" t="s">
        <v>13791</v>
      </c>
      <c r="F8651">
        <v>1</v>
      </c>
      <c r="G8651" t="s">
        <v>11144</v>
      </c>
      <c r="H8651" s="3">
        <v>50</v>
      </c>
      <c r="I8651" t="s">
        <v>19</v>
      </c>
      <c r="J8651" s="2">
        <v>0</v>
      </c>
      <c r="K8651" t="s">
        <v>20</v>
      </c>
      <c r="L8651" t="s">
        <v>477</v>
      </c>
      <c r="M8651" s="4">
        <v>46052</v>
      </c>
      <c r="N8651" s="5" t="s">
        <v>11145</v>
      </c>
      <c r="O8651" t="s">
        <v>131</v>
      </c>
      <c r="P8651" t="s">
        <v>32</v>
      </c>
      <c r="Q8651" t="s">
        <v>23</v>
      </c>
      <c r="R8651" t="str">
        <f>IF(E8651="Not Available","Not Rated","Rated")</f>
        <v>Not Rated</v>
      </c>
      <c r="S8651" t="str" cm="1">
        <f t="array" ref="S8651">_xlfn.IFS(E8651="not available","Not Rated", E8651&gt;=4.5,"Excellent", E8651&gt;4,"Very Good", E8651&gt;3,"Good", TRUE,"LOW")</f>
        <v>Not Rated</v>
      </c>
    </row>
    <row r="8652" spans="1:19" x14ac:dyDescent="0.15">
      <c r="A8652" t="s">
        <v>335</v>
      </c>
      <c r="B8652" t="str">
        <f>LOWER(TRIM(A8652))</f>
        <v>chat</v>
      </c>
      <c r="C8652" t="str">
        <f t="shared" si="228"/>
        <v>Chat</v>
      </c>
      <c r="D8652" t="s">
        <v>115</v>
      </c>
      <c r="E8652" s="7" t="s">
        <v>13791</v>
      </c>
      <c r="F8652">
        <v>1</v>
      </c>
      <c r="G8652" t="s">
        <v>1654</v>
      </c>
      <c r="H8652" s="3">
        <v>50</v>
      </c>
      <c r="I8652" t="s">
        <v>19</v>
      </c>
      <c r="J8652" s="2">
        <v>0</v>
      </c>
      <c r="K8652" t="s">
        <v>26</v>
      </c>
      <c r="L8652" t="s">
        <v>116</v>
      </c>
      <c r="M8652" s="4">
        <v>46084</v>
      </c>
      <c r="N8652" s="5" t="s">
        <v>3491</v>
      </c>
      <c r="O8652" t="s">
        <v>28</v>
      </c>
      <c r="P8652" t="s">
        <v>23</v>
      </c>
      <c r="Q8652" t="s">
        <v>32</v>
      </c>
      <c r="R8652" t="str">
        <f>IF(E8652="Not Available","Not Rated","Rated")</f>
        <v>Not Rated</v>
      </c>
      <c r="S8652" t="str" cm="1">
        <f t="array" ref="S8652">_xlfn.IFS(E8652="not available","Not Rated", E8652&gt;=4.5,"Excellent", E8652&gt;4,"Very Good", E8652&gt;3,"Good", TRUE,"LOW")</f>
        <v>Not Rated</v>
      </c>
    </row>
    <row r="8653" spans="1:19" x14ac:dyDescent="0.15">
      <c r="A8653" t="s">
        <v>284</v>
      </c>
      <c r="B8653" t="str">
        <f>LOWER(TRIM(A8653))</f>
        <v>dash</v>
      </c>
      <c r="C8653" t="str">
        <f t="shared" si="228"/>
        <v>Dash</v>
      </c>
      <c r="D8653" t="s">
        <v>49</v>
      </c>
      <c r="E8653" s="7" t="s">
        <v>13791</v>
      </c>
      <c r="F8653">
        <v>1</v>
      </c>
      <c r="G8653" t="s">
        <v>2663</v>
      </c>
      <c r="H8653" s="3">
        <v>50</v>
      </c>
      <c r="I8653" t="s">
        <v>19</v>
      </c>
      <c r="J8653" s="2">
        <v>0</v>
      </c>
      <c r="K8653" t="s">
        <v>26</v>
      </c>
      <c r="L8653" t="s">
        <v>51</v>
      </c>
      <c r="M8653" s="4">
        <v>45891</v>
      </c>
      <c r="N8653" s="5" t="s">
        <v>6245</v>
      </c>
      <c r="O8653" t="s">
        <v>44</v>
      </c>
      <c r="P8653" t="s">
        <v>23</v>
      </c>
      <c r="Q8653" t="s">
        <v>23</v>
      </c>
      <c r="R8653" t="str">
        <f>IF(E8653="Not Available","Not Rated","Rated")</f>
        <v>Not Rated</v>
      </c>
      <c r="S8653" t="str" cm="1">
        <f t="array" ref="S8653">_xlfn.IFS(E8653="not available","Not Rated", E8653&gt;=4.5,"Excellent", E8653&gt;4,"Very Good", E8653&gt;3,"Good", TRUE,"LOW")</f>
        <v>Not Rated</v>
      </c>
    </row>
    <row r="8654" spans="1:19" x14ac:dyDescent="0.15">
      <c r="A8654" t="s">
        <v>94</v>
      </c>
      <c r="B8654" t="str">
        <f>LOWER(TRIM(A8654))</f>
        <v>drive</v>
      </c>
      <c r="C8654" t="str">
        <f t="shared" si="228"/>
        <v>Drive</v>
      </c>
      <c r="D8654" t="s">
        <v>49</v>
      </c>
      <c r="E8654" s="7" t="s">
        <v>13791</v>
      </c>
      <c r="F8654">
        <v>1</v>
      </c>
      <c r="G8654" t="s">
        <v>13774</v>
      </c>
      <c r="H8654" s="3">
        <v>50</v>
      </c>
      <c r="I8654" t="s">
        <v>19</v>
      </c>
      <c r="J8654" s="2">
        <v>0</v>
      </c>
      <c r="K8654" t="s">
        <v>26</v>
      </c>
      <c r="L8654" t="s">
        <v>51</v>
      </c>
      <c r="M8654" s="4">
        <v>45416</v>
      </c>
      <c r="N8654" s="5" t="s">
        <v>13775</v>
      </c>
      <c r="O8654" t="s">
        <v>17</v>
      </c>
      <c r="P8654" t="s">
        <v>23</v>
      </c>
      <c r="Q8654" t="s">
        <v>23</v>
      </c>
      <c r="R8654" t="str">
        <f>IF(E8654="Not Available","Not Rated","Rated")</f>
        <v>Not Rated</v>
      </c>
      <c r="S8654" t="str" cm="1">
        <f t="array" ref="S8654">_xlfn.IFS(E8654="not available","Not Rated", E8654&gt;=4.5,"Excellent", E8654&gt;4,"Very Good", E8654&gt;3,"Good", TRUE,"LOW")</f>
        <v>Not Rated</v>
      </c>
    </row>
    <row r="8655" spans="1:19" x14ac:dyDescent="0.15">
      <c r="A8655" t="s">
        <v>462</v>
      </c>
      <c r="B8655" t="str">
        <f>LOWER(TRIM(A8655))</f>
        <v>lite connect</v>
      </c>
      <c r="C8655" t="str">
        <f t="shared" si="228"/>
        <v>Lite Connect</v>
      </c>
      <c r="D8655" t="s">
        <v>16</v>
      </c>
      <c r="E8655" s="7" t="s">
        <v>13791</v>
      </c>
      <c r="F8655">
        <v>1</v>
      </c>
      <c r="G8655" t="s">
        <v>440</v>
      </c>
      <c r="H8655" s="3">
        <v>50</v>
      </c>
      <c r="I8655" t="s">
        <v>19</v>
      </c>
      <c r="J8655" s="2">
        <v>0</v>
      </c>
      <c r="K8655" t="s">
        <v>390</v>
      </c>
      <c r="L8655" t="s">
        <v>200</v>
      </c>
      <c r="M8655" s="4">
        <v>46298</v>
      </c>
      <c r="N8655" s="5" t="s">
        <v>7594</v>
      </c>
      <c r="O8655" t="s">
        <v>28</v>
      </c>
      <c r="P8655" t="s">
        <v>32</v>
      </c>
      <c r="Q8655" t="s">
        <v>23</v>
      </c>
      <c r="R8655" t="str">
        <f>IF(E8655="Not Available","Not Rated","Rated")</f>
        <v>Not Rated</v>
      </c>
      <c r="S8655" t="str" cm="1">
        <f t="array" ref="S8655">_xlfn.IFS(E8655="not available","Not Rated", E8655&gt;=4.5,"Excellent", E8655&gt;4,"Very Good", E8655&gt;3,"Good", TRUE,"LOW")</f>
        <v>Not Rated</v>
      </c>
    </row>
    <row r="8656" spans="1:19" x14ac:dyDescent="0.15">
      <c r="A8656" t="s">
        <v>11146</v>
      </c>
      <c r="B8656" t="str">
        <f>LOWER(TRIM(A8656))</f>
        <v>ultra pay online</v>
      </c>
      <c r="C8656" t="str">
        <f t="shared" si="228"/>
        <v>Ultra Pay Online</v>
      </c>
      <c r="D8656" t="s">
        <v>73</v>
      </c>
      <c r="E8656" s="7" t="s">
        <v>13791</v>
      </c>
      <c r="F8656">
        <v>1</v>
      </c>
      <c r="G8656" t="s">
        <v>11147</v>
      </c>
      <c r="H8656" s="3">
        <v>50</v>
      </c>
      <c r="I8656" t="s">
        <v>19</v>
      </c>
      <c r="J8656" s="2">
        <v>0</v>
      </c>
      <c r="K8656" t="s">
        <v>26</v>
      </c>
      <c r="L8656" t="s">
        <v>141</v>
      </c>
      <c r="M8656" s="4">
        <v>46113</v>
      </c>
      <c r="N8656" s="5" t="s">
        <v>11148</v>
      </c>
      <c r="O8656" t="s">
        <v>31</v>
      </c>
      <c r="P8656" t="s">
        <v>23</v>
      </c>
      <c r="Q8656" t="s">
        <v>32</v>
      </c>
      <c r="R8656" t="str">
        <f>IF(E8656="Not Available","Not Rated","Rated")</f>
        <v>Not Rated</v>
      </c>
      <c r="S8656" t="str" cm="1">
        <f t="array" ref="S8656">_xlfn.IFS(E8656="not available","Not Rated", E8656&gt;=4.5,"Excellent", E8656&gt;4,"Very Good", E8656&gt;3,"Good", TRUE,"LOW")</f>
        <v>Not Rated</v>
      </c>
    </row>
    <row r="8657" spans="1:19" x14ac:dyDescent="0.15">
      <c r="A8657" t="s">
        <v>6953</v>
      </c>
      <c r="B8657" t="str">
        <f>LOWER(TRIM(A8657))</f>
        <v>browser online 2023</v>
      </c>
      <c r="C8657" t="str">
        <f t="shared" si="228"/>
        <v>Browser Online 2023</v>
      </c>
      <c r="D8657" t="s">
        <v>66</v>
      </c>
      <c r="E8657" s="7" t="s">
        <v>13791</v>
      </c>
      <c r="F8657">
        <v>1</v>
      </c>
      <c r="G8657" t="s">
        <v>3469</v>
      </c>
      <c r="H8657" s="3">
        <v>50</v>
      </c>
      <c r="I8657" t="s">
        <v>19</v>
      </c>
      <c r="J8657" s="2">
        <v>0</v>
      </c>
      <c r="K8657" t="s">
        <v>26</v>
      </c>
      <c r="L8657" t="s">
        <v>99</v>
      </c>
      <c r="M8657" s="4">
        <v>45670</v>
      </c>
      <c r="N8657" s="5" t="s">
        <v>11149</v>
      </c>
      <c r="O8657" t="s">
        <v>31</v>
      </c>
      <c r="P8657" t="s">
        <v>23</v>
      </c>
      <c r="Q8657" t="s">
        <v>23</v>
      </c>
      <c r="R8657" t="str">
        <f>IF(E8657="Not Available","Not Rated","Rated")</f>
        <v>Not Rated</v>
      </c>
      <c r="S8657" t="str" cm="1">
        <f t="array" ref="S8657">_xlfn.IFS(E8657="not available","Not Rated", E8657&gt;=4.5,"Excellent", E8657&gt;4,"Very Good", E8657&gt;3,"Good", TRUE,"LOW")</f>
        <v>Not Rated</v>
      </c>
    </row>
    <row r="8658" spans="1:19" x14ac:dyDescent="0.15">
      <c r="A8658" t="s">
        <v>45</v>
      </c>
      <c r="B8658" t="str">
        <f>LOWER(TRIM(A8658))</f>
        <v>planner</v>
      </c>
      <c r="C8658" t="str">
        <f t="shared" si="228"/>
        <v>Planner</v>
      </c>
      <c r="D8658" t="s">
        <v>60</v>
      </c>
      <c r="E8658" s="7" t="s">
        <v>13791</v>
      </c>
      <c r="F8658">
        <v>1</v>
      </c>
      <c r="G8658" t="s">
        <v>13774</v>
      </c>
      <c r="H8658" s="3">
        <v>50</v>
      </c>
      <c r="I8658" t="s">
        <v>19</v>
      </c>
      <c r="J8658" s="2">
        <v>0</v>
      </c>
      <c r="K8658" t="s">
        <v>26</v>
      </c>
      <c r="L8658" t="s">
        <v>63</v>
      </c>
      <c r="M8658" s="4">
        <v>46187</v>
      </c>
      <c r="N8658" s="5" t="s">
        <v>13775</v>
      </c>
      <c r="O8658" t="s">
        <v>44</v>
      </c>
      <c r="P8658" t="s">
        <v>23</v>
      </c>
      <c r="Q8658" t="s">
        <v>32</v>
      </c>
      <c r="R8658" t="str">
        <f>IF(E8658="Not Available","Not Rated","Rated")</f>
        <v>Not Rated</v>
      </c>
      <c r="S8658" t="str" cm="1">
        <f t="array" ref="S8658">_xlfn.IFS(E8658="not available","Not Rated", E8658&gt;=4.5,"Excellent", E8658&gt;4,"Very Good", E8658&gt;3,"Good", TRUE,"LOW")</f>
        <v>Not Rated</v>
      </c>
    </row>
    <row r="8659" spans="1:19" x14ac:dyDescent="0.15">
      <c r="A8659" t="s">
        <v>182</v>
      </c>
      <c r="B8659" t="str">
        <f>LOWER(TRIM(A8659))</f>
        <v>fit</v>
      </c>
      <c r="C8659" t="str">
        <f t="shared" si="228"/>
        <v>Fit</v>
      </c>
      <c r="D8659" t="s">
        <v>49</v>
      </c>
      <c r="E8659" s="7" t="s">
        <v>13791</v>
      </c>
      <c r="F8659">
        <v>1</v>
      </c>
      <c r="G8659" t="s">
        <v>1611</v>
      </c>
      <c r="H8659" s="3">
        <v>50</v>
      </c>
      <c r="I8659" t="s">
        <v>19</v>
      </c>
      <c r="J8659" s="2">
        <v>0</v>
      </c>
      <c r="K8659" t="s">
        <v>390</v>
      </c>
      <c r="L8659" t="s">
        <v>92</v>
      </c>
      <c r="M8659" s="4">
        <v>46057</v>
      </c>
      <c r="N8659" s="5" t="s">
        <v>11150</v>
      </c>
      <c r="O8659" t="s">
        <v>28</v>
      </c>
      <c r="P8659" t="s">
        <v>23</v>
      </c>
      <c r="Q8659" t="s">
        <v>23</v>
      </c>
      <c r="R8659" t="str">
        <f>IF(E8659="Not Available","Not Rated","Rated")</f>
        <v>Not Rated</v>
      </c>
      <c r="S8659" t="str" cm="1">
        <f t="array" ref="S8659">_xlfn.IFS(E8659="not available","Not Rated", E8659&gt;=4.5,"Excellent", E8659&gt;4,"Very Good", E8659&gt;3,"Good", TRUE,"LOW")</f>
        <v>Not Rated</v>
      </c>
    </row>
    <row r="8660" spans="1:19" x14ac:dyDescent="0.15">
      <c r="A8660" t="s">
        <v>11151</v>
      </c>
      <c r="B8660" t="str">
        <f>LOWER(TRIM(A8660))</f>
        <v>lite scanner go 2026</v>
      </c>
      <c r="C8660" t="str">
        <f t="shared" si="228"/>
        <v>Lite Scanner Go 2026</v>
      </c>
      <c r="D8660" t="s">
        <v>49</v>
      </c>
      <c r="E8660" s="7" t="s">
        <v>13791</v>
      </c>
      <c r="F8660">
        <v>1</v>
      </c>
      <c r="G8660" t="s">
        <v>1665</v>
      </c>
      <c r="H8660" s="3">
        <v>50</v>
      </c>
      <c r="I8660" t="s">
        <v>19</v>
      </c>
      <c r="J8660" s="2">
        <v>0</v>
      </c>
      <c r="K8660" t="s">
        <v>62</v>
      </c>
      <c r="L8660" t="s">
        <v>92</v>
      </c>
      <c r="M8660" s="4">
        <v>45718</v>
      </c>
      <c r="N8660" s="5" t="s">
        <v>3840</v>
      </c>
      <c r="O8660" t="s">
        <v>28</v>
      </c>
      <c r="P8660" t="s">
        <v>23</v>
      </c>
      <c r="Q8660" t="s">
        <v>23</v>
      </c>
      <c r="R8660" t="str">
        <f>IF(E8660="Not Available","Not Rated","Rated")</f>
        <v>Not Rated</v>
      </c>
      <c r="S8660" t="str" cm="1">
        <f t="array" ref="S8660">_xlfn.IFS(E8660="not available","Not Rated", E8660&gt;=4.5,"Excellent", E8660&gt;4,"Very Good", E8660&gt;3,"Good", TRUE,"LOW")</f>
        <v>Not Rated</v>
      </c>
    </row>
    <row r="8661" spans="1:19" x14ac:dyDescent="0.15">
      <c r="A8661" t="s">
        <v>264</v>
      </c>
      <c r="B8661" t="str">
        <f>LOWER(TRIM(A8661))</f>
        <v>craft</v>
      </c>
      <c r="C8661" t="str">
        <f t="shared" si="228"/>
        <v>Craft</v>
      </c>
      <c r="D8661" t="s">
        <v>73</v>
      </c>
      <c r="E8661" s="7" t="s">
        <v>13791</v>
      </c>
      <c r="F8661">
        <v>1</v>
      </c>
      <c r="G8661" t="s">
        <v>13774</v>
      </c>
      <c r="H8661" s="3">
        <v>50</v>
      </c>
      <c r="I8661" t="s">
        <v>19</v>
      </c>
      <c r="J8661" s="2">
        <v>0</v>
      </c>
      <c r="K8661" t="s">
        <v>20</v>
      </c>
      <c r="L8661" t="s">
        <v>141</v>
      </c>
      <c r="M8661" s="4">
        <v>46205</v>
      </c>
      <c r="N8661" s="5" t="s">
        <v>13775</v>
      </c>
      <c r="O8661" t="s">
        <v>31</v>
      </c>
      <c r="P8661" t="s">
        <v>23</v>
      </c>
      <c r="Q8661" t="s">
        <v>23</v>
      </c>
      <c r="R8661" t="str">
        <f>IF(E8661="Not Available","Not Rated","Rated")</f>
        <v>Not Rated</v>
      </c>
      <c r="S8661" t="str" cm="1">
        <f t="array" ref="S8661">_xlfn.IFS(E8661="not available","Not Rated", E8661&gt;=4.5,"Excellent", E8661&gt;4,"Very Good", E8661&gt;3,"Good", TRUE,"LOW")</f>
        <v>Not Rated</v>
      </c>
    </row>
    <row r="8662" spans="1:19" x14ac:dyDescent="0.15">
      <c r="A8662" t="s">
        <v>192</v>
      </c>
      <c r="B8662" t="str">
        <f>LOWER(TRIM(A8662))</f>
        <v>learn</v>
      </c>
      <c r="C8662" t="str">
        <f t="shared" si="228"/>
        <v>Learn</v>
      </c>
      <c r="D8662" t="s">
        <v>498</v>
      </c>
      <c r="E8662" s="7" t="s">
        <v>13791</v>
      </c>
      <c r="F8662">
        <v>1</v>
      </c>
      <c r="G8662" t="s">
        <v>11152</v>
      </c>
      <c r="H8662" s="3">
        <v>50</v>
      </c>
      <c r="I8662" t="s">
        <v>19</v>
      </c>
      <c r="J8662" s="2">
        <v>0</v>
      </c>
      <c r="K8662" t="s">
        <v>20</v>
      </c>
      <c r="L8662" t="s">
        <v>691</v>
      </c>
      <c r="M8662" s="4">
        <v>45596</v>
      </c>
      <c r="N8662" s="5" t="s">
        <v>2563</v>
      </c>
      <c r="O8662" t="s">
        <v>22</v>
      </c>
      <c r="P8662" t="s">
        <v>23</v>
      </c>
      <c r="Q8662" t="s">
        <v>32</v>
      </c>
      <c r="R8662" t="str">
        <f>IF(E8662="Not Available","Not Rated","Rated")</f>
        <v>Not Rated</v>
      </c>
      <c r="S8662" t="str" cm="1">
        <f t="array" ref="S8662">_xlfn.IFS(E8662="not available","Not Rated", E8662&gt;=4.5,"Excellent", E8662&gt;4,"Very Good", E8662&gt;3,"Good", TRUE,"LOW")</f>
        <v>Not Rated</v>
      </c>
    </row>
    <row r="8663" spans="1:19" x14ac:dyDescent="0.15">
      <c r="A8663" t="s">
        <v>1189</v>
      </c>
      <c r="B8663" t="str">
        <f>LOWER(TRIM(A8663))</f>
        <v>scanner hub</v>
      </c>
      <c r="C8663" t="str">
        <f t="shared" si="228"/>
        <v>Scanner Hub</v>
      </c>
      <c r="D8663" t="s">
        <v>16</v>
      </c>
      <c r="E8663" s="7" t="s">
        <v>13791</v>
      </c>
      <c r="F8663">
        <v>1</v>
      </c>
      <c r="G8663" t="s">
        <v>1228</v>
      </c>
      <c r="H8663" s="3">
        <v>50</v>
      </c>
      <c r="I8663" t="s">
        <v>19</v>
      </c>
      <c r="J8663" s="2">
        <v>0</v>
      </c>
      <c r="K8663" t="s">
        <v>26</v>
      </c>
      <c r="L8663" t="s">
        <v>21</v>
      </c>
      <c r="M8663" s="4">
        <v>46195</v>
      </c>
      <c r="N8663" s="5" t="s">
        <v>2147</v>
      </c>
      <c r="O8663" t="s">
        <v>31</v>
      </c>
      <c r="P8663" t="s">
        <v>23</v>
      </c>
      <c r="Q8663" t="s">
        <v>23</v>
      </c>
      <c r="R8663" t="str">
        <f>IF(E8663="Not Available","Not Rated","Rated")</f>
        <v>Not Rated</v>
      </c>
      <c r="S8663" t="str" cm="1">
        <f t="array" ref="S8663">_xlfn.IFS(E8663="not available","Not Rated", E8663&gt;=4.5,"Excellent", E8663&gt;4,"Very Good", E8663&gt;3,"Good", TRUE,"LOW")</f>
        <v>Not Rated</v>
      </c>
    </row>
    <row r="8664" spans="1:19" x14ac:dyDescent="0.15">
      <c r="A8664" t="s">
        <v>1119</v>
      </c>
      <c r="B8664" t="str">
        <f>LOWER(TRIM(A8664))</f>
        <v>drive plus</v>
      </c>
      <c r="C8664" t="str">
        <f t="shared" si="228"/>
        <v>Drive Plus</v>
      </c>
      <c r="D8664" t="s">
        <v>732</v>
      </c>
      <c r="E8664" s="7" t="s">
        <v>13791</v>
      </c>
      <c r="F8664">
        <v>1</v>
      </c>
      <c r="G8664" t="s">
        <v>9212</v>
      </c>
      <c r="H8664" s="3">
        <v>50</v>
      </c>
      <c r="I8664" t="s">
        <v>19</v>
      </c>
      <c r="J8664" s="2">
        <v>0</v>
      </c>
      <c r="K8664" t="s">
        <v>390</v>
      </c>
      <c r="L8664" t="s">
        <v>734</v>
      </c>
      <c r="M8664" s="4">
        <v>45165</v>
      </c>
      <c r="N8664" s="5" t="s">
        <v>11122</v>
      </c>
      <c r="O8664" t="s">
        <v>22</v>
      </c>
      <c r="P8664" t="s">
        <v>23</v>
      </c>
      <c r="Q8664" t="s">
        <v>23</v>
      </c>
      <c r="R8664" t="str">
        <f>IF(E8664="Not Available","Not Rated","Rated")</f>
        <v>Not Rated</v>
      </c>
      <c r="S8664" t="str" cm="1">
        <f t="array" ref="S8664">_xlfn.IFS(E8664="not available","Not Rated", E8664&gt;=4.5,"Excellent", E8664&gt;4,"Very Good", E8664&gt;3,"Good", TRUE,"LOW")</f>
        <v>Not Rated</v>
      </c>
    </row>
    <row r="8665" spans="1:19" x14ac:dyDescent="0.15">
      <c r="A8665" t="s">
        <v>1342</v>
      </c>
      <c r="B8665" t="str">
        <f>LOWER(TRIM(A8665))</f>
        <v>wallet max</v>
      </c>
      <c r="C8665" t="str">
        <f t="shared" si="228"/>
        <v>Wallet Max</v>
      </c>
      <c r="D8665" t="s">
        <v>417</v>
      </c>
      <c r="E8665" s="7" t="s">
        <v>13791</v>
      </c>
      <c r="F8665">
        <v>1</v>
      </c>
      <c r="G8665" t="s">
        <v>13774</v>
      </c>
      <c r="H8665" s="3">
        <v>50</v>
      </c>
      <c r="I8665" t="s">
        <v>19</v>
      </c>
      <c r="J8665" s="2">
        <v>0</v>
      </c>
      <c r="K8665" t="s">
        <v>26</v>
      </c>
      <c r="L8665" t="s">
        <v>419</v>
      </c>
      <c r="M8665" s="4">
        <v>45791</v>
      </c>
      <c r="N8665" s="5" t="s">
        <v>13775</v>
      </c>
      <c r="O8665" t="s">
        <v>17</v>
      </c>
      <c r="P8665" t="s">
        <v>23</v>
      </c>
      <c r="Q8665" t="s">
        <v>32</v>
      </c>
      <c r="R8665" t="str">
        <f>IF(E8665="Not Available","Not Rated","Rated")</f>
        <v>Not Rated</v>
      </c>
      <c r="S8665" t="str" cm="1">
        <f t="array" ref="S8665">_xlfn.IFS(E8665="not available","Not Rated", E8665&gt;=4.5,"Excellent", E8665&gt;4,"Very Good", E8665&gt;3,"Good", TRUE,"LOW")</f>
        <v>Not Rated</v>
      </c>
    </row>
    <row r="8666" spans="1:19" x14ac:dyDescent="0.15">
      <c r="A8666" t="s">
        <v>72</v>
      </c>
      <c r="B8666" t="str">
        <f>LOWER(TRIM(A8666))</f>
        <v>chat online</v>
      </c>
      <c r="C8666" t="str">
        <f t="shared" si="228"/>
        <v>Chat Online</v>
      </c>
      <c r="D8666" t="s">
        <v>326</v>
      </c>
      <c r="E8666" s="7" t="s">
        <v>13791</v>
      </c>
      <c r="F8666">
        <v>1</v>
      </c>
      <c r="G8666" t="s">
        <v>4029</v>
      </c>
      <c r="H8666" s="3">
        <v>50</v>
      </c>
      <c r="I8666" t="s">
        <v>19</v>
      </c>
      <c r="J8666" s="2">
        <v>0</v>
      </c>
      <c r="K8666" t="s">
        <v>69</v>
      </c>
      <c r="L8666" t="s">
        <v>328</v>
      </c>
      <c r="M8666" s="4">
        <v>45829</v>
      </c>
      <c r="N8666" s="5" t="s">
        <v>784</v>
      </c>
      <c r="O8666" t="s">
        <v>31</v>
      </c>
      <c r="P8666" t="s">
        <v>23</v>
      </c>
      <c r="Q8666" t="s">
        <v>32</v>
      </c>
      <c r="R8666" t="str">
        <f>IF(E8666="Not Available","Not Rated","Rated")</f>
        <v>Not Rated</v>
      </c>
      <c r="S8666" t="str" cm="1">
        <f t="array" ref="S8666">_xlfn.IFS(E8666="not available","Not Rated", E8666&gt;=4.5,"Excellent", E8666&gt;4,"Very Good", E8666&gt;3,"Good", TRUE,"LOW")</f>
        <v>Not Rated</v>
      </c>
    </row>
    <row r="8667" spans="1:19" x14ac:dyDescent="0.15">
      <c r="A8667" t="s">
        <v>332</v>
      </c>
      <c r="B8667" t="str">
        <f>LOWER(TRIM(A8667))</f>
        <v>pay</v>
      </c>
      <c r="C8667" t="str">
        <f t="shared" si="228"/>
        <v>Pay</v>
      </c>
      <c r="D8667" t="s">
        <v>16</v>
      </c>
      <c r="E8667" s="7" t="s">
        <v>13791</v>
      </c>
      <c r="F8667">
        <v>1</v>
      </c>
      <c r="G8667" t="s">
        <v>2540</v>
      </c>
      <c r="H8667" s="3">
        <v>50</v>
      </c>
      <c r="I8667" t="s">
        <v>19</v>
      </c>
      <c r="J8667" s="2">
        <v>0</v>
      </c>
      <c r="K8667" t="s">
        <v>20</v>
      </c>
      <c r="L8667" t="s">
        <v>21</v>
      </c>
      <c r="M8667" s="4">
        <v>45634</v>
      </c>
      <c r="N8667" s="5" t="s">
        <v>11153</v>
      </c>
      <c r="O8667" t="s">
        <v>22</v>
      </c>
      <c r="P8667" t="s">
        <v>32</v>
      </c>
      <c r="Q8667" t="s">
        <v>23</v>
      </c>
      <c r="R8667" t="str">
        <f>IF(E8667="Not Available","Not Rated","Rated")</f>
        <v>Not Rated</v>
      </c>
      <c r="S8667" t="str" cm="1">
        <f t="array" ref="S8667">_xlfn.IFS(E8667="not available","Not Rated", E8667&gt;=4.5,"Excellent", E8667&gt;4,"Very Good", E8667&gt;3,"Good", TRUE,"LOW")</f>
        <v>Not Rated</v>
      </c>
    </row>
    <row r="8668" spans="1:19" x14ac:dyDescent="0.15">
      <c r="A8668" t="s">
        <v>1547</v>
      </c>
      <c r="B8668" t="str">
        <f>LOWER(TRIM(A8668))</f>
        <v>planner ai</v>
      </c>
      <c r="C8668" t="str">
        <f t="shared" si="228"/>
        <v>Planner Ai</v>
      </c>
      <c r="D8668" t="s">
        <v>73</v>
      </c>
      <c r="E8668" s="7" t="s">
        <v>13791</v>
      </c>
      <c r="F8668">
        <v>1</v>
      </c>
      <c r="G8668" t="s">
        <v>11154</v>
      </c>
      <c r="H8668" s="3">
        <v>50</v>
      </c>
      <c r="I8668" t="s">
        <v>19</v>
      </c>
      <c r="J8668" s="2">
        <v>0</v>
      </c>
      <c r="K8668" t="s">
        <v>20</v>
      </c>
      <c r="L8668" t="s">
        <v>477</v>
      </c>
      <c r="M8668" s="4">
        <v>45913</v>
      </c>
      <c r="N8668" s="5" t="s">
        <v>11155</v>
      </c>
      <c r="O8668" t="s">
        <v>188</v>
      </c>
      <c r="P8668" t="s">
        <v>32</v>
      </c>
      <c r="Q8668" t="s">
        <v>32</v>
      </c>
      <c r="R8668" t="str">
        <f>IF(E8668="Not Available","Not Rated","Rated")</f>
        <v>Not Rated</v>
      </c>
      <c r="S8668" t="str" cm="1">
        <f t="array" ref="S8668">_xlfn.IFS(E8668="not available","Not Rated", E8668&gt;=4.5,"Excellent", E8668&gt;4,"Very Good", E8668&gt;3,"Good", TRUE,"LOW")</f>
        <v>Not Rated</v>
      </c>
    </row>
    <row r="8669" spans="1:19" x14ac:dyDescent="0.15">
      <c r="A8669" t="s">
        <v>7727</v>
      </c>
      <c r="B8669" t="str">
        <f>LOWER(TRIM(A8669))</f>
        <v>quick learn</v>
      </c>
      <c r="C8669" t="str">
        <f t="shared" si="228"/>
        <v>Quick Learn</v>
      </c>
      <c r="D8669" t="s">
        <v>218</v>
      </c>
      <c r="E8669" s="7" t="s">
        <v>13791</v>
      </c>
      <c r="F8669">
        <v>1</v>
      </c>
      <c r="G8669" t="s">
        <v>13774</v>
      </c>
      <c r="H8669" s="3">
        <v>50</v>
      </c>
      <c r="I8669" t="s">
        <v>19</v>
      </c>
      <c r="J8669" s="2">
        <v>0</v>
      </c>
      <c r="K8669" t="s">
        <v>26</v>
      </c>
      <c r="L8669" t="s">
        <v>221</v>
      </c>
      <c r="M8669" s="4">
        <v>45363</v>
      </c>
      <c r="N8669" s="5" t="s">
        <v>13775</v>
      </c>
      <c r="O8669" t="s">
        <v>22</v>
      </c>
      <c r="P8669" t="s">
        <v>32</v>
      </c>
      <c r="Q8669" t="s">
        <v>23</v>
      </c>
      <c r="R8669" t="str">
        <f>IF(E8669="Not Available","Not Rated","Rated")</f>
        <v>Not Rated</v>
      </c>
      <c r="S8669" t="str" cm="1">
        <f t="array" ref="S8669">_xlfn.IFS(E8669="not available","Not Rated", E8669&gt;=4.5,"Excellent", E8669&gt;4,"Very Good", E8669&gt;3,"Good", TRUE,"LOW")</f>
        <v>Not Rated</v>
      </c>
    </row>
    <row r="8670" spans="1:19" x14ac:dyDescent="0.15">
      <c r="A8670" t="s">
        <v>154</v>
      </c>
      <c r="B8670" t="str">
        <f>LOWER(TRIM(A8670))</f>
        <v>tracker</v>
      </c>
      <c r="C8670" t="str">
        <f t="shared" si="228"/>
        <v>Tracker</v>
      </c>
      <c r="D8670" t="s">
        <v>346</v>
      </c>
      <c r="E8670" s="7" t="s">
        <v>13791</v>
      </c>
      <c r="F8670">
        <v>1</v>
      </c>
      <c r="G8670" t="s">
        <v>6239</v>
      </c>
      <c r="H8670" s="3">
        <v>50</v>
      </c>
      <c r="I8670" t="s">
        <v>19</v>
      </c>
      <c r="J8670" s="2">
        <v>0</v>
      </c>
      <c r="K8670" t="s">
        <v>26</v>
      </c>
      <c r="L8670" t="s">
        <v>348</v>
      </c>
      <c r="M8670" s="4">
        <v>45985</v>
      </c>
      <c r="N8670" s="5" t="s">
        <v>11156</v>
      </c>
      <c r="O8670" t="s">
        <v>31</v>
      </c>
      <c r="P8670" t="s">
        <v>23</v>
      </c>
      <c r="Q8670" t="s">
        <v>23</v>
      </c>
      <c r="R8670" t="str">
        <f>IF(E8670="Not Available","Not Rated","Rated")</f>
        <v>Not Rated</v>
      </c>
      <c r="S8670" t="str" cm="1">
        <f t="array" ref="S8670">_xlfn.IFS(E8670="not available","Not Rated", E8670&gt;=4.5,"Excellent", E8670&gt;4,"Very Good", E8670&gt;3,"Good", TRUE,"LOW")</f>
        <v>Not Rated</v>
      </c>
    </row>
    <row r="8671" spans="1:19" x14ac:dyDescent="0.15">
      <c r="A8671" t="s">
        <v>39</v>
      </c>
      <c r="B8671" t="str">
        <f>LOWER(TRIM(A8671))</f>
        <v>vpn</v>
      </c>
      <c r="C8671" t="str">
        <f t="shared" si="228"/>
        <v>Vpn</v>
      </c>
      <c r="D8671" t="s">
        <v>482</v>
      </c>
      <c r="E8671" s="7" t="s">
        <v>13791</v>
      </c>
      <c r="F8671">
        <v>1</v>
      </c>
      <c r="G8671" t="s">
        <v>1203</v>
      </c>
      <c r="H8671" s="3">
        <v>50</v>
      </c>
      <c r="I8671" t="s">
        <v>30</v>
      </c>
      <c r="J8671" s="2">
        <v>4.99</v>
      </c>
      <c r="K8671" t="s">
        <v>26</v>
      </c>
      <c r="L8671" t="s">
        <v>678</v>
      </c>
      <c r="M8671" s="4">
        <v>45758</v>
      </c>
      <c r="N8671" s="5" t="s">
        <v>11157</v>
      </c>
      <c r="O8671" t="s">
        <v>28</v>
      </c>
      <c r="P8671" t="s">
        <v>32</v>
      </c>
      <c r="Q8671" t="s">
        <v>32</v>
      </c>
      <c r="R8671" t="str">
        <f>IF(E8671="Not Available","Not Rated","Rated")</f>
        <v>Not Rated</v>
      </c>
      <c r="S8671" t="str" cm="1">
        <f t="array" ref="S8671">_xlfn.IFS(E8671="not available","Not Rated", E8671&gt;=4.5,"Excellent", E8671&gt;4,"Very Good", E8671&gt;3,"Good", TRUE,"LOW")</f>
        <v>Not Rated</v>
      </c>
    </row>
    <row r="8672" spans="1:19" x14ac:dyDescent="0.15">
      <c r="A8672" t="s">
        <v>11158</v>
      </c>
      <c r="B8672" t="str">
        <f>LOWER(TRIM(A8672))</f>
        <v>fit space 2025</v>
      </c>
      <c r="C8672" t="str">
        <f t="shared" si="228"/>
        <v>Fit Space 2025</v>
      </c>
      <c r="D8672" t="s">
        <v>240</v>
      </c>
      <c r="E8672" s="7" t="s">
        <v>13791</v>
      </c>
      <c r="F8672">
        <v>1</v>
      </c>
      <c r="G8672" t="s">
        <v>1656</v>
      </c>
      <c r="H8672" s="3">
        <v>50</v>
      </c>
      <c r="I8672" t="s">
        <v>30</v>
      </c>
      <c r="J8672" s="2">
        <v>1.99</v>
      </c>
      <c r="K8672" t="s">
        <v>26</v>
      </c>
      <c r="L8672" t="s">
        <v>1461</v>
      </c>
      <c r="M8672" s="4">
        <v>45118</v>
      </c>
      <c r="N8672" s="5" t="s">
        <v>11159</v>
      </c>
      <c r="O8672" t="s">
        <v>225</v>
      </c>
      <c r="P8672" t="s">
        <v>32</v>
      </c>
      <c r="Q8672" t="s">
        <v>32</v>
      </c>
      <c r="R8672" t="str">
        <f>IF(E8672="Not Available","Not Rated","Rated")</f>
        <v>Not Rated</v>
      </c>
      <c r="S8672" t="str" cm="1">
        <f t="array" ref="S8672">_xlfn.IFS(E8672="not available","Not Rated", E8672&gt;=4.5,"Excellent", E8672&gt;4,"Very Good", E8672&gt;3,"Good", TRUE,"LOW")</f>
        <v>Not Rated</v>
      </c>
    </row>
    <row r="8673" spans="1:19" x14ac:dyDescent="0.15">
      <c r="A8673" t="s">
        <v>422</v>
      </c>
      <c r="B8673" t="str">
        <f>LOWER(TRIM(A8673))</f>
        <v>strike go</v>
      </c>
      <c r="C8673" t="str">
        <f t="shared" si="228"/>
        <v>Strike Go</v>
      </c>
      <c r="D8673" t="s">
        <v>40</v>
      </c>
      <c r="E8673" s="7" t="s">
        <v>13791</v>
      </c>
      <c r="F8673">
        <v>1</v>
      </c>
      <c r="G8673" t="s">
        <v>4865</v>
      </c>
      <c r="H8673" s="3">
        <v>50</v>
      </c>
      <c r="I8673" t="s">
        <v>19</v>
      </c>
      <c r="J8673" s="2">
        <v>0</v>
      </c>
      <c r="K8673" t="s">
        <v>26</v>
      </c>
      <c r="L8673" t="s">
        <v>78</v>
      </c>
      <c r="M8673" s="4">
        <v>46163</v>
      </c>
      <c r="N8673" s="5" t="s">
        <v>11160</v>
      </c>
      <c r="O8673" t="s">
        <v>28</v>
      </c>
      <c r="P8673" t="s">
        <v>32</v>
      </c>
      <c r="Q8673" t="s">
        <v>32</v>
      </c>
      <c r="R8673" t="str">
        <f>IF(E8673="Not Available","Not Rated","Rated")</f>
        <v>Not Rated</v>
      </c>
      <c r="S8673" t="str" cm="1">
        <f t="array" ref="S8673">_xlfn.IFS(E8673="not available","Not Rated", E8673&gt;=4.5,"Excellent", E8673&gt;4,"Very Good", E8673&gt;3,"Good", TRUE,"LOW")</f>
        <v>Not Rated</v>
      </c>
    </row>
    <row r="8674" spans="1:19" x14ac:dyDescent="0.15">
      <c r="A8674" t="s">
        <v>11161</v>
      </c>
      <c r="B8674" t="str">
        <f>LOWER(TRIM(A8674))</f>
        <v>meta strike pro</v>
      </c>
      <c r="C8674" t="str">
        <f t="shared" si="228"/>
        <v>Meta Strike Pro</v>
      </c>
      <c r="D8674" t="s">
        <v>49</v>
      </c>
      <c r="E8674" s="7" t="s">
        <v>13791</v>
      </c>
      <c r="F8674">
        <v>1</v>
      </c>
      <c r="G8674" t="s">
        <v>1599</v>
      </c>
      <c r="H8674" s="3">
        <v>50</v>
      </c>
      <c r="I8674" t="s">
        <v>19</v>
      </c>
      <c r="J8674" s="2">
        <v>0</v>
      </c>
      <c r="K8674" t="s">
        <v>26</v>
      </c>
      <c r="L8674" t="s">
        <v>92</v>
      </c>
      <c r="M8674" s="4">
        <v>45752</v>
      </c>
      <c r="N8674" s="5" t="s">
        <v>11162</v>
      </c>
      <c r="O8674" t="s">
        <v>44</v>
      </c>
      <c r="P8674" t="s">
        <v>23</v>
      </c>
      <c r="Q8674" t="s">
        <v>32</v>
      </c>
      <c r="R8674" t="str">
        <f>IF(E8674="Not Available","Not Rated","Rated")</f>
        <v>Not Rated</v>
      </c>
      <c r="S8674" t="str" cm="1">
        <f t="array" ref="S8674">_xlfn.IFS(E8674="not available","Not Rated", E8674&gt;=4.5,"Excellent", E8674&gt;4,"Very Good", E8674&gt;3,"Good", TRUE,"LOW")</f>
        <v>Not Rated</v>
      </c>
    </row>
    <row r="8675" spans="1:19" x14ac:dyDescent="0.15">
      <c r="A8675" t="s">
        <v>1287</v>
      </c>
      <c r="B8675" t="str">
        <f>LOWER(TRIM(A8675))</f>
        <v>fit premium</v>
      </c>
      <c r="C8675" t="str">
        <f t="shared" si="228"/>
        <v>Fit Premium</v>
      </c>
      <c r="D8675" t="s">
        <v>346</v>
      </c>
      <c r="E8675" s="7" t="s">
        <v>13791</v>
      </c>
      <c r="F8675">
        <v>1</v>
      </c>
      <c r="G8675" t="s">
        <v>2265</v>
      </c>
      <c r="H8675" s="3">
        <v>50</v>
      </c>
      <c r="I8675" t="s">
        <v>30</v>
      </c>
      <c r="J8675" s="2">
        <v>4.99</v>
      </c>
      <c r="K8675" t="s">
        <v>26</v>
      </c>
      <c r="L8675" t="s">
        <v>348</v>
      </c>
      <c r="M8675" s="4">
        <v>46077</v>
      </c>
      <c r="N8675" s="5" t="s">
        <v>3952</v>
      </c>
      <c r="O8675" t="s">
        <v>53</v>
      </c>
      <c r="P8675" t="s">
        <v>32</v>
      </c>
      <c r="Q8675" t="s">
        <v>32</v>
      </c>
      <c r="R8675" t="str">
        <f>IF(E8675="Not Available","Not Rated","Rated")</f>
        <v>Not Rated</v>
      </c>
      <c r="S8675" t="str" cm="1">
        <f t="array" ref="S8675">_xlfn.IFS(E8675="not available","Not Rated", E8675&gt;=4.5,"Excellent", E8675&gt;4,"Very Good", E8675&gt;3,"Good", TRUE,"LOW")</f>
        <v>Not Rated</v>
      </c>
    </row>
    <row r="8676" spans="1:19" x14ac:dyDescent="0.15">
      <c r="A8676" t="s">
        <v>4031</v>
      </c>
      <c r="B8676" t="str">
        <f>LOWER(TRIM(A8676))</f>
        <v>connect plus</v>
      </c>
      <c r="C8676" t="str">
        <f t="shared" si="228"/>
        <v>Connect Plus</v>
      </c>
      <c r="D8676" t="s">
        <v>60</v>
      </c>
      <c r="E8676" s="7" t="s">
        <v>13791</v>
      </c>
      <c r="F8676">
        <v>1</v>
      </c>
      <c r="G8676" t="s">
        <v>4708</v>
      </c>
      <c r="H8676" s="3">
        <v>50</v>
      </c>
      <c r="I8676" t="s">
        <v>19</v>
      </c>
      <c r="J8676" s="2">
        <v>0</v>
      </c>
      <c r="K8676" t="s">
        <v>26</v>
      </c>
      <c r="L8676" t="s">
        <v>280</v>
      </c>
      <c r="M8676" s="4">
        <v>45802</v>
      </c>
      <c r="N8676" s="5" t="s">
        <v>7262</v>
      </c>
      <c r="O8676" t="s">
        <v>53</v>
      </c>
      <c r="P8676" t="s">
        <v>23</v>
      </c>
      <c r="Q8676" t="s">
        <v>23</v>
      </c>
      <c r="R8676" t="str">
        <f>IF(E8676="Not Available","Not Rated","Rated")</f>
        <v>Not Rated</v>
      </c>
      <c r="S8676" t="str" cm="1">
        <f t="array" ref="S8676">_xlfn.IFS(E8676="not available","Not Rated", E8676&gt;=4.5,"Excellent", E8676&gt;4,"Very Good", E8676&gt;3,"Good", TRUE,"LOW")</f>
        <v>Not Rated</v>
      </c>
    </row>
    <row r="8677" spans="1:19" x14ac:dyDescent="0.15">
      <c r="A8677" t="s">
        <v>29</v>
      </c>
      <c r="B8677" t="str">
        <f>LOWER(TRIM(A8677))</f>
        <v>scanner</v>
      </c>
      <c r="C8677" t="str">
        <f t="shared" si="228"/>
        <v>Scanner</v>
      </c>
      <c r="D8677" t="s">
        <v>49</v>
      </c>
      <c r="E8677" s="7" t="s">
        <v>13791</v>
      </c>
      <c r="F8677">
        <v>1</v>
      </c>
      <c r="G8677" t="s">
        <v>460</v>
      </c>
      <c r="H8677" s="3">
        <v>50</v>
      </c>
      <c r="I8677" t="s">
        <v>19</v>
      </c>
      <c r="J8677" s="2">
        <v>0</v>
      </c>
      <c r="K8677" t="s">
        <v>26</v>
      </c>
      <c r="L8677" t="s">
        <v>92</v>
      </c>
      <c r="M8677" s="4">
        <v>45880</v>
      </c>
      <c r="N8677" s="5" t="s">
        <v>11163</v>
      </c>
      <c r="O8677" t="s">
        <v>17</v>
      </c>
      <c r="P8677" t="s">
        <v>32</v>
      </c>
      <c r="Q8677" t="s">
        <v>23</v>
      </c>
      <c r="R8677" t="str">
        <f>IF(E8677="Not Available","Not Rated","Rated")</f>
        <v>Not Rated</v>
      </c>
      <c r="S8677" t="str" cm="1">
        <f t="array" ref="S8677">_xlfn.IFS(E8677="not available","Not Rated", E8677&gt;=4.5,"Excellent", E8677&gt;4,"Very Good", E8677&gt;3,"Good", TRUE,"LOW")</f>
        <v>Not Rated</v>
      </c>
    </row>
    <row r="8678" spans="1:19" x14ac:dyDescent="0.15">
      <c r="A8678" t="s">
        <v>111</v>
      </c>
      <c r="B8678" t="str">
        <f>LOWER(TRIM(A8678))</f>
        <v>editor</v>
      </c>
      <c r="C8678" t="str">
        <f t="shared" si="228"/>
        <v>Editor</v>
      </c>
      <c r="D8678" t="s">
        <v>73</v>
      </c>
      <c r="E8678" s="7" t="s">
        <v>13791</v>
      </c>
      <c r="F8678">
        <v>1</v>
      </c>
      <c r="G8678" t="s">
        <v>11164</v>
      </c>
      <c r="H8678" s="3">
        <v>50</v>
      </c>
      <c r="I8678" t="s">
        <v>19</v>
      </c>
      <c r="J8678" s="2">
        <v>0</v>
      </c>
      <c r="K8678" t="s">
        <v>26</v>
      </c>
      <c r="L8678" t="s">
        <v>477</v>
      </c>
      <c r="M8678" s="4">
        <v>45646</v>
      </c>
      <c r="N8678" s="5" t="s">
        <v>4507</v>
      </c>
      <c r="O8678" t="s">
        <v>28</v>
      </c>
      <c r="P8678" t="s">
        <v>23</v>
      </c>
      <c r="Q8678" t="s">
        <v>23</v>
      </c>
      <c r="R8678" t="str">
        <f>IF(E8678="Not Available","Not Rated","Rated")</f>
        <v>Not Rated</v>
      </c>
      <c r="S8678" t="str" cm="1">
        <f t="array" ref="S8678">_xlfn.IFS(E8678="not available","Not Rated", E8678&gt;=4.5,"Excellent", E8678&gt;4,"Very Good", E8678&gt;3,"Good", TRUE,"LOW")</f>
        <v>Not Rated</v>
      </c>
    </row>
    <row r="8679" spans="1:19" x14ac:dyDescent="0.15">
      <c r="A8679" t="s">
        <v>11133</v>
      </c>
      <c r="B8679" t="str">
        <f>LOWER(TRIM(A8679))</f>
        <v>crypto craft go</v>
      </c>
      <c r="C8679" t="str">
        <f t="shared" si="228"/>
        <v>Crypto Craft Go</v>
      </c>
      <c r="D8679" t="s">
        <v>16</v>
      </c>
      <c r="E8679" s="7" t="s">
        <v>13791</v>
      </c>
      <c r="F8679">
        <v>1</v>
      </c>
      <c r="G8679" t="s">
        <v>1101</v>
      </c>
      <c r="H8679" s="3">
        <v>50</v>
      </c>
      <c r="I8679" t="s">
        <v>30</v>
      </c>
      <c r="J8679" s="2">
        <v>0.99</v>
      </c>
      <c r="K8679" t="s">
        <v>26</v>
      </c>
      <c r="L8679" t="s">
        <v>21</v>
      </c>
      <c r="M8679" s="4">
        <v>45482</v>
      </c>
      <c r="N8679" s="5" t="s">
        <v>11165</v>
      </c>
      <c r="O8679" t="s">
        <v>28</v>
      </c>
      <c r="P8679" t="s">
        <v>32</v>
      </c>
      <c r="Q8679" t="s">
        <v>32</v>
      </c>
      <c r="R8679" t="str">
        <f>IF(E8679="Not Available","Not Rated","Rated")</f>
        <v>Not Rated</v>
      </c>
      <c r="S8679" t="str" cm="1">
        <f t="array" ref="S8679">_xlfn.IFS(E8679="not available","Not Rated", E8679&gt;=4.5,"Excellent", E8679&gt;4,"Very Good", E8679&gt;3,"Good", TRUE,"LOW")</f>
        <v>Not Rated</v>
      </c>
    </row>
    <row r="8680" spans="1:19" x14ac:dyDescent="0.15">
      <c r="A8680" t="s">
        <v>9333</v>
      </c>
      <c r="B8680" t="str">
        <f>LOWER(TRIM(A8680))</f>
        <v>hyper health</v>
      </c>
      <c r="C8680" t="str">
        <f t="shared" si="228"/>
        <v>Hyper Health</v>
      </c>
      <c r="D8680" t="s">
        <v>25</v>
      </c>
      <c r="E8680" s="7" t="s">
        <v>13791</v>
      </c>
      <c r="F8680">
        <v>1</v>
      </c>
      <c r="G8680" t="s">
        <v>13774</v>
      </c>
      <c r="H8680" s="3">
        <v>50</v>
      </c>
      <c r="I8680" t="s">
        <v>19</v>
      </c>
      <c r="J8680" s="2">
        <v>0</v>
      </c>
      <c r="K8680" t="s">
        <v>26</v>
      </c>
      <c r="L8680" t="s">
        <v>184</v>
      </c>
      <c r="M8680" s="4">
        <v>45693</v>
      </c>
      <c r="N8680" s="5" t="s">
        <v>13775</v>
      </c>
      <c r="O8680" t="s">
        <v>28</v>
      </c>
      <c r="P8680" t="s">
        <v>23</v>
      </c>
      <c r="Q8680" t="s">
        <v>23</v>
      </c>
      <c r="R8680" t="str">
        <f>IF(E8680="Not Available","Not Rated","Rated")</f>
        <v>Not Rated</v>
      </c>
      <c r="S8680" t="str" cm="1">
        <f t="array" ref="S8680">_xlfn.IFS(E8680="not available","Not Rated", E8680&gt;=4.5,"Excellent", E8680&gt;4,"Very Good", E8680&gt;3,"Good", TRUE,"LOW")</f>
        <v>Not Rated</v>
      </c>
    </row>
    <row r="8681" spans="1:19" x14ac:dyDescent="0.15">
      <c r="A8681" t="s">
        <v>148</v>
      </c>
      <c r="B8681" t="str">
        <f>LOWER(TRIM(A8681))</f>
        <v>wallet</v>
      </c>
      <c r="C8681" t="str">
        <f t="shared" si="228"/>
        <v>Wallet</v>
      </c>
      <c r="D8681" t="s">
        <v>40</v>
      </c>
      <c r="E8681" s="7" t="s">
        <v>13791</v>
      </c>
      <c r="F8681">
        <v>1</v>
      </c>
      <c r="G8681" t="s">
        <v>3630</v>
      </c>
      <c r="H8681" s="3">
        <v>50</v>
      </c>
      <c r="I8681" t="s">
        <v>19</v>
      </c>
      <c r="J8681" s="2">
        <v>0</v>
      </c>
      <c r="K8681" t="s">
        <v>26</v>
      </c>
      <c r="L8681" t="s">
        <v>42</v>
      </c>
      <c r="M8681" s="4">
        <v>45545</v>
      </c>
      <c r="N8681" s="5" t="s">
        <v>11166</v>
      </c>
      <c r="O8681" t="s">
        <v>44</v>
      </c>
      <c r="P8681" t="s">
        <v>23</v>
      </c>
      <c r="Q8681" t="s">
        <v>32</v>
      </c>
      <c r="R8681" t="str">
        <f>IF(E8681="Not Available","Not Rated","Rated")</f>
        <v>Not Rated</v>
      </c>
      <c r="S8681" t="str" cm="1">
        <f t="array" ref="S8681">_xlfn.IFS(E8681="not available","Not Rated", E8681&gt;=4.5,"Excellent", E8681&gt;4,"Very Good", E8681&gt;3,"Good", TRUE,"LOW")</f>
        <v>Not Rated</v>
      </c>
    </row>
    <row r="8682" spans="1:19" x14ac:dyDescent="0.15">
      <c r="A8682" t="s">
        <v>105</v>
      </c>
      <c r="B8682" t="str">
        <f>LOWER(TRIM(A8682))</f>
        <v>maker</v>
      </c>
      <c r="C8682" t="str">
        <f t="shared" si="228"/>
        <v>Maker</v>
      </c>
      <c r="D8682" t="s">
        <v>73</v>
      </c>
      <c r="E8682" s="7" t="s">
        <v>13791</v>
      </c>
      <c r="F8682">
        <v>1</v>
      </c>
      <c r="G8682" t="s">
        <v>11167</v>
      </c>
      <c r="H8682" s="3">
        <v>50</v>
      </c>
      <c r="I8682" t="s">
        <v>19</v>
      </c>
      <c r="J8682" s="2">
        <v>0</v>
      </c>
      <c r="K8682" t="s">
        <v>26</v>
      </c>
      <c r="L8682" t="s">
        <v>122</v>
      </c>
      <c r="M8682" s="4">
        <v>45015</v>
      </c>
      <c r="N8682" s="5" t="s">
        <v>11168</v>
      </c>
      <c r="O8682" t="s">
        <v>225</v>
      </c>
      <c r="P8682" t="s">
        <v>32</v>
      </c>
      <c r="Q8682" t="s">
        <v>23</v>
      </c>
      <c r="R8682" t="str">
        <f>IF(E8682="Not Available","Not Rated","Rated")</f>
        <v>Not Rated</v>
      </c>
      <c r="S8682" t="str" cm="1">
        <f t="array" ref="S8682">_xlfn.IFS(E8682="not available","Not Rated", E8682&gt;=4.5,"Excellent", E8682&gt;4,"Very Good", E8682&gt;3,"Good", TRUE,"LOW")</f>
        <v>Not Rated</v>
      </c>
    </row>
    <row r="8683" spans="1:19" x14ac:dyDescent="0.15">
      <c r="A8683" t="s">
        <v>11169</v>
      </c>
      <c r="B8683" t="str">
        <f>LOWER(TRIM(A8683))</f>
        <v>browser max 2023</v>
      </c>
      <c r="C8683" t="str">
        <f t="shared" si="228"/>
        <v>Browser Max 2023</v>
      </c>
      <c r="D8683" t="s">
        <v>482</v>
      </c>
      <c r="E8683" s="7" t="s">
        <v>13791</v>
      </c>
      <c r="F8683">
        <v>1</v>
      </c>
      <c r="G8683" t="s">
        <v>2980</v>
      </c>
      <c r="H8683" s="3">
        <v>50</v>
      </c>
      <c r="I8683" t="s">
        <v>19</v>
      </c>
      <c r="J8683" s="2">
        <v>0</v>
      </c>
      <c r="K8683" t="s">
        <v>26</v>
      </c>
      <c r="L8683" t="s">
        <v>678</v>
      </c>
      <c r="M8683" s="4">
        <v>46300</v>
      </c>
      <c r="N8683" s="5" t="s">
        <v>10340</v>
      </c>
      <c r="O8683" t="s">
        <v>53</v>
      </c>
      <c r="P8683" t="s">
        <v>23</v>
      </c>
      <c r="Q8683" t="s">
        <v>23</v>
      </c>
      <c r="R8683" t="str">
        <f>IF(E8683="Not Available","Not Rated","Rated")</f>
        <v>Not Rated</v>
      </c>
      <c r="S8683" t="str" cm="1">
        <f t="array" ref="S8683">_xlfn.IFS(E8683="not available","Not Rated", E8683&gt;=4.5,"Excellent", E8683&gt;4,"Very Good", E8683&gt;3,"Good", TRUE,"LOW")</f>
        <v>Not Rated</v>
      </c>
    </row>
    <row r="8684" spans="1:19" x14ac:dyDescent="0.15">
      <c r="A8684" t="s">
        <v>11170</v>
      </c>
      <c r="B8684" t="str">
        <f>LOWER(TRIM(A8684))</f>
        <v>tracker_3685</v>
      </c>
      <c r="C8684" t="str">
        <f t="shared" si="228"/>
        <v>Tracker_3685</v>
      </c>
      <c r="D8684" t="s">
        <v>73</v>
      </c>
      <c r="E8684" s="7" t="s">
        <v>13791</v>
      </c>
      <c r="F8684">
        <v>1</v>
      </c>
      <c r="G8684" t="s">
        <v>13774</v>
      </c>
      <c r="H8684" s="3">
        <v>50</v>
      </c>
      <c r="I8684" t="s">
        <v>19</v>
      </c>
      <c r="J8684" s="2">
        <v>0</v>
      </c>
      <c r="K8684" t="s">
        <v>26</v>
      </c>
      <c r="L8684" t="s">
        <v>341</v>
      </c>
      <c r="M8684" s="4">
        <v>46140</v>
      </c>
      <c r="N8684" s="5" t="s">
        <v>13775</v>
      </c>
      <c r="O8684" t="s">
        <v>31</v>
      </c>
      <c r="P8684" t="s">
        <v>32</v>
      </c>
      <c r="Q8684" t="s">
        <v>23</v>
      </c>
      <c r="R8684" t="str">
        <f>IF(E8684="Not Available","Not Rated","Rated")</f>
        <v>Not Rated</v>
      </c>
      <c r="S8684" t="str" cm="1">
        <f t="array" ref="S8684">_xlfn.IFS(E8684="not available","Not Rated", E8684&gt;=4.5,"Excellent", E8684&gt;4,"Very Good", E8684&gt;3,"Good", TRUE,"LOW")</f>
        <v>Not Rated</v>
      </c>
    </row>
    <row r="8685" spans="1:19" x14ac:dyDescent="0.15">
      <c r="A8685" t="s">
        <v>45</v>
      </c>
      <c r="B8685" t="str">
        <f>LOWER(TRIM(A8685))</f>
        <v>planner</v>
      </c>
      <c r="C8685" t="str">
        <f t="shared" si="228"/>
        <v>Planner</v>
      </c>
      <c r="D8685" t="s">
        <v>49</v>
      </c>
      <c r="E8685" s="7" t="s">
        <v>13791</v>
      </c>
      <c r="F8685">
        <v>1</v>
      </c>
      <c r="G8685" t="s">
        <v>1958</v>
      </c>
      <c r="H8685" s="3">
        <v>50</v>
      </c>
      <c r="I8685" t="s">
        <v>19</v>
      </c>
      <c r="J8685" s="2">
        <v>0</v>
      </c>
      <c r="K8685" t="s">
        <v>26</v>
      </c>
      <c r="L8685" t="s">
        <v>51</v>
      </c>
      <c r="M8685" s="4">
        <v>45754</v>
      </c>
      <c r="N8685" s="5" t="s">
        <v>11171</v>
      </c>
      <c r="O8685" t="s">
        <v>225</v>
      </c>
      <c r="P8685" t="s">
        <v>32</v>
      </c>
      <c r="Q8685" t="s">
        <v>23</v>
      </c>
      <c r="R8685" t="str">
        <f>IF(E8685="Not Available","Not Rated","Rated")</f>
        <v>Not Rated</v>
      </c>
      <c r="S8685" t="str" cm="1">
        <f t="array" ref="S8685">_xlfn.IFS(E8685="not available","Not Rated", E8685&gt;=4.5,"Excellent", E8685&gt;4,"Very Good", E8685&gt;3,"Good", TRUE,"LOW")</f>
        <v>Not Rated</v>
      </c>
    </row>
    <row r="8686" spans="1:19" x14ac:dyDescent="0.15">
      <c r="A8686" t="s">
        <v>11172</v>
      </c>
      <c r="B8686" t="str">
        <f>LOWER(TRIM(A8686))</f>
        <v>learn_3751</v>
      </c>
      <c r="C8686" t="str">
        <f t="shared" si="228"/>
        <v>Learn_3751</v>
      </c>
      <c r="D8686" t="s">
        <v>16</v>
      </c>
      <c r="E8686" s="7" t="s">
        <v>13791</v>
      </c>
      <c r="F8686">
        <v>1</v>
      </c>
      <c r="G8686" t="s">
        <v>2314</v>
      </c>
      <c r="H8686" s="3">
        <v>50</v>
      </c>
      <c r="I8686" t="s">
        <v>19</v>
      </c>
      <c r="J8686" s="2">
        <v>0</v>
      </c>
      <c r="K8686" t="s">
        <v>62</v>
      </c>
      <c r="L8686" t="s">
        <v>21</v>
      </c>
      <c r="M8686" s="4">
        <v>46357</v>
      </c>
      <c r="N8686" s="5" t="s">
        <v>11173</v>
      </c>
      <c r="O8686" t="s">
        <v>28</v>
      </c>
      <c r="P8686" t="s">
        <v>23</v>
      </c>
      <c r="Q8686" t="s">
        <v>23</v>
      </c>
      <c r="R8686" t="str">
        <f>IF(E8686="Not Available","Not Rated","Rated")</f>
        <v>Not Rated</v>
      </c>
      <c r="S8686" t="str" cm="1">
        <f t="array" ref="S8686">_xlfn.IFS(E8686="not available","Not Rated", E8686&gt;=4.5,"Excellent", E8686&gt;4,"Very Good", E8686&gt;3,"Good", TRUE,"LOW")</f>
        <v>Not Rated</v>
      </c>
    </row>
    <row r="8687" spans="1:19" x14ac:dyDescent="0.15">
      <c r="A8687" t="s">
        <v>2859</v>
      </c>
      <c r="B8687" t="str">
        <f>LOWER(TRIM(A8687))</f>
        <v>scanner 2025</v>
      </c>
      <c r="C8687" t="str">
        <f t="shared" si="228"/>
        <v>Scanner 2025</v>
      </c>
      <c r="D8687" t="s">
        <v>49</v>
      </c>
      <c r="E8687" s="7" t="s">
        <v>13791</v>
      </c>
      <c r="F8687">
        <v>1</v>
      </c>
      <c r="G8687" t="s">
        <v>4743</v>
      </c>
      <c r="H8687" s="3">
        <v>50</v>
      </c>
      <c r="I8687" t="s">
        <v>19</v>
      </c>
      <c r="J8687" s="2">
        <v>0</v>
      </c>
      <c r="K8687" t="s">
        <v>26</v>
      </c>
      <c r="L8687" t="s">
        <v>92</v>
      </c>
      <c r="M8687" s="4">
        <v>45824</v>
      </c>
      <c r="N8687" s="5" t="s">
        <v>3862</v>
      </c>
      <c r="O8687" t="s">
        <v>44</v>
      </c>
      <c r="P8687" t="s">
        <v>23</v>
      </c>
      <c r="Q8687" t="s">
        <v>23</v>
      </c>
      <c r="R8687" t="str">
        <f>IF(E8687="Not Available","Not Rated","Rated")</f>
        <v>Not Rated</v>
      </c>
      <c r="S8687" t="str" cm="1">
        <f t="array" ref="S8687">_xlfn.IFS(E8687="not available","Not Rated", E8687&gt;=4.5,"Excellent", E8687&gt;4,"Very Good", E8687&gt;3,"Good", TRUE,"LOW")</f>
        <v>Not Rated</v>
      </c>
    </row>
    <row r="8688" spans="1:19" x14ac:dyDescent="0.15">
      <c r="A8688" t="s">
        <v>105</v>
      </c>
      <c r="B8688" t="str">
        <f>LOWER(TRIM(A8688))</f>
        <v>maker</v>
      </c>
      <c r="C8688" t="str">
        <f t="shared" si="228"/>
        <v>Maker</v>
      </c>
      <c r="D8688" t="s">
        <v>66</v>
      </c>
      <c r="E8688" s="7" t="s">
        <v>13791</v>
      </c>
      <c r="F8688">
        <v>1</v>
      </c>
      <c r="G8688" t="s">
        <v>7950</v>
      </c>
      <c r="H8688" s="3">
        <v>50</v>
      </c>
      <c r="I8688" t="s">
        <v>19</v>
      </c>
      <c r="J8688" s="2">
        <v>0</v>
      </c>
      <c r="K8688" t="s">
        <v>62</v>
      </c>
      <c r="L8688" t="s">
        <v>99</v>
      </c>
      <c r="M8688" s="4">
        <v>46357</v>
      </c>
      <c r="N8688" s="5" t="s">
        <v>11174</v>
      </c>
      <c r="O8688" t="s">
        <v>44</v>
      </c>
      <c r="P8688" t="s">
        <v>23</v>
      </c>
      <c r="Q8688" t="s">
        <v>23</v>
      </c>
      <c r="R8688" t="str">
        <f>IF(E8688="Not Available","Not Rated","Rated")</f>
        <v>Not Rated</v>
      </c>
      <c r="S8688" t="str" cm="1">
        <f t="array" ref="S8688">_xlfn.IFS(E8688="not available","Not Rated", E8688&gt;=4.5,"Excellent", E8688&gt;4,"Very Good", E8688&gt;3,"Good", TRUE,"LOW")</f>
        <v>Not Rated</v>
      </c>
    </row>
    <row r="8689" spans="1:19" x14ac:dyDescent="0.15">
      <c r="A8689" t="s">
        <v>9703</v>
      </c>
      <c r="B8689" t="str">
        <f>LOWER(TRIM(A8689))</f>
        <v>player 2026</v>
      </c>
      <c r="C8689" t="str">
        <f t="shared" si="228"/>
        <v>Player 2026</v>
      </c>
      <c r="D8689" t="s">
        <v>194</v>
      </c>
      <c r="E8689" s="7" t="s">
        <v>13791</v>
      </c>
      <c r="F8689">
        <v>1</v>
      </c>
      <c r="G8689" t="s">
        <v>3932</v>
      </c>
      <c r="H8689" s="3">
        <v>50</v>
      </c>
      <c r="I8689" t="s">
        <v>19</v>
      </c>
      <c r="J8689" s="2">
        <v>0</v>
      </c>
      <c r="K8689" t="s">
        <v>62</v>
      </c>
      <c r="L8689" t="s">
        <v>196</v>
      </c>
      <c r="M8689" s="4">
        <v>46195</v>
      </c>
      <c r="N8689" s="5" t="s">
        <v>11175</v>
      </c>
      <c r="O8689" t="s">
        <v>31</v>
      </c>
      <c r="P8689" t="s">
        <v>23</v>
      </c>
      <c r="Q8689" t="s">
        <v>23</v>
      </c>
      <c r="R8689" t="str">
        <f>IF(E8689="Not Available","Not Rated","Rated")</f>
        <v>Not Rated</v>
      </c>
      <c r="S8689" t="str" cm="1">
        <f t="array" ref="S8689">_xlfn.IFS(E8689="not available","Not Rated", E8689&gt;=4.5,"Excellent", E8689&gt;4,"Very Good", E8689&gt;3,"Good", TRUE,"LOW")</f>
        <v>Not Rated</v>
      </c>
    </row>
    <row r="8690" spans="1:19" x14ac:dyDescent="0.15">
      <c r="A8690" t="s">
        <v>162</v>
      </c>
      <c r="B8690" t="str">
        <f>LOWER(TRIM(A8690))</f>
        <v>connect</v>
      </c>
      <c r="C8690" t="str">
        <f t="shared" si="228"/>
        <v>Connect</v>
      </c>
      <c r="D8690" t="s">
        <v>40</v>
      </c>
      <c r="E8690" s="7" t="s">
        <v>13791</v>
      </c>
      <c r="F8690">
        <v>1</v>
      </c>
      <c r="G8690" t="s">
        <v>487</v>
      </c>
      <c r="H8690" s="3">
        <v>50</v>
      </c>
      <c r="I8690" t="s">
        <v>19</v>
      </c>
      <c r="J8690" s="2">
        <v>0</v>
      </c>
      <c r="K8690" t="s">
        <v>26</v>
      </c>
      <c r="L8690" t="s">
        <v>42</v>
      </c>
      <c r="M8690" s="4">
        <v>46329</v>
      </c>
      <c r="N8690" s="5" t="s">
        <v>11176</v>
      </c>
      <c r="O8690" t="s">
        <v>53</v>
      </c>
      <c r="P8690" t="s">
        <v>23</v>
      </c>
      <c r="Q8690" t="s">
        <v>23</v>
      </c>
      <c r="R8690" t="str">
        <f>IF(E8690="Not Available","Not Rated","Rated")</f>
        <v>Not Rated</v>
      </c>
      <c r="S8690" t="str" cm="1">
        <f t="array" ref="S8690">_xlfn.IFS(E8690="not available","Not Rated", E8690&gt;=4.5,"Excellent", E8690&gt;4,"Very Good", E8690&gt;3,"Good", TRUE,"LOW")</f>
        <v>Not Rated</v>
      </c>
    </row>
    <row r="8691" spans="1:19" x14ac:dyDescent="0.15">
      <c r="A8691" t="s">
        <v>162</v>
      </c>
      <c r="B8691" t="str">
        <f>LOWER(TRIM(A8691))</f>
        <v>connect</v>
      </c>
      <c r="C8691" t="str">
        <f t="shared" si="228"/>
        <v>Connect</v>
      </c>
      <c r="D8691" t="s">
        <v>498</v>
      </c>
      <c r="E8691" s="7" t="s">
        <v>13791</v>
      </c>
      <c r="F8691">
        <v>1</v>
      </c>
      <c r="G8691" t="s">
        <v>11177</v>
      </c>
      <c r="H8691" s="3">
        <v>50</v>
      </c>
      <c r="I8691" t="s">
        <v>19</v>
      </c>
      <c r="J8691" s="2">
        <v>0</v>
      </c>
      <c r="K8691" t="s">
        <v>26</v>
      </c>
      <c r="L8691" t="s">
        <v>691</v>
      </c>
      <c r="M8691" s="4">
        <v>45524</v>
      </c>
      <c r="N8691" s="5" t="s">
        <v>4676</v>
      </c>
      <c r="O8691" t="s">
        <v>31</v>
      </c>
      <c r="P8691" t="s">
        <v>23</v>
      </c>
      <c r="Q8691" t="s">
        <v>23</v>
      </c>
      <c r="R8691" t="str">
        <f>IF(E8691="Not Available","Not Rated","Rated")</f>
        <v>Not Rated</v>
      </c>
      <c r="S8691" t="str" cm="1">
        <f t="array" ref="S8691">_xlfn.IFS(E8691="not available","Not Rated", E8691&gt;=4.5,"Excellent", E8691&gt;4,"Very Good", E8691&gt;3,"Good", TRUE,"LOW")</f>
        <v>Not Rated</v>
      </c>
    </row>
    <row r="8692" spans="1:19" x14ac:dyDescent="0.15">
      <c r="A8692" t="s">
        <v>3064</v>
      </c>
      <c r="B8692" t="str">
        <f>LOWER(TRIM(A8692))</f>
        <v>wallet 2023</v>
      </c>
      <c r="C8692" t="str">
        <f t="shared" si="228"/>
        <v>Wallet 2023</v>
      </c>
      <c r="D8692" t="s">
        <v>66</v>
      </c>
      <c r="E8692" s="7" t="s">
        <v>13791</v>
      </c>
      <c r="F8692">
        <v>1</v>
      </c>
      <c r="G8692" t="s">
        <v>5439</v>
      </c>
      <c r="H8692" s="3">
        <v>50</v>
      </c>
      <c r="I8692" t="s">
        <v>19</v>
      </c>
      <c r="J8692" s="2">
        <v>0</v>
      </c>
      <c r="K8692" t="s">
        <v>150</v>
      </c>
      <c r="L8692" t="s">
        <v>70</v>
      </c>
      <c r="M8692" s="4">
        <v>46132</v>
      </c>
      <c r="N8692" s="5" t="s">
        <v>11178</v>
      </c>
      <c r="O8692" t="s">
        <v>44</v>
      </c>
      <c r="P8692" t="s">
        <v>23</v>
      </c>
      <c r="Q8692" t="s">
        <v>23</v>
      </c>
      <c r="R8692" t="str">
        <f>IF(E8692="Not Available","Not Rated","Rated")</f>
        <v>Not Rated</v>
      </c>
      <c r="S8692" t="str" cm="1">
        <f t="array" ref="S8692">_xlfn.IFS(E8692="not available","Not Rated", E8692&gt;=4.5,"Excellent", E8692&gt;4,"Very Good", E8692&gt;3,"Good", TRUE,"LOW")</f>
        <v>Not Rated</v>
      </c>
    </row>
    <row r="8693" spans="1:19" x14ac:dyDescent="0.15">
      <c r="A8693" t="s">
        <v>11179</v>
      </c>
      <c r="B8693" t="str">
        <f>LOWER(TRIM(A8693))</f>
        <v>daily fit max</v>
      </c>
      <c r="C8693" t="str">
        <f t="shared" si="228"/>
        <v>Daily Fit Max</v>
      </c>
      <c r="D8693" t="s">
        <v>73</v>
      </c>
      <c r="E8693" s="7" t="s">
        <v>13791</v>
      </c>
      <c r="F8693">
        <v>1</v>
      </c>
      <c r="G8693" t="s">
        <v>13774</v>
      </c>
      <c r="H8693" s="3">
        <v>50</v>
      </c>
      <c r="I8693" t="s">
        <v>19</v>
      </c>
      <c r="J8693" s="2">
        <v>0</v>
      </c>
      <c r="K8693" t="s">
        <v>20</v>
      </c>
      <c r="L8693" t="s">
        <v>75</v>
      </c>
      <c r="M8693" s="4">
        <v>46076</v>
      </c>
      <c r="N8693" s="5" t="s">
        <v>13775</v>
      </c>
      <c r="O8693" t="s">
        <v>165</v>
      </c>
      <c r="P8693" t="s">
        <v>23</v>
      </c>
      <c r="Q8693" t="s">
        <v>23</v>
      </c>
      <c r="R8693" t="str">
        <f>IF(E8693="Not Available","Not Rated","Rated")</f>
        <v>Not Rated</v>
      </c>
      <c r="S8693" t="str" cm="1">
        <f t="array" ref="S8693">_xlfn.IFS(E8693="not available","Not Rated", E8693&gt;=4.5,"Excellent", E8693&gt;4,"Very Good", E8693&gt;3,"Good", TRUE,"LOW")</f>
        <v>Not Rated</v>
      </c>
    </row>
    <row r="8694" spans="1:19" x14ac:dyDescent="0.15">
      <c r="A8694" t="s">
        <v>1129</v>
      </c>
      <c r="B8694" t="str">
        <f>LOWER(TRIM(A8694))</f>
        <v>maker now</v>
      </c>
      <c r="C8694" t="str">
        <f t="shared" si="228"/>
        <v>Maker Now</v>
      </c>
      <c r="D8694" t="s">
        <v>60</v>
      </c>
      <c r="E8694" s="7" t="s">
        <v>13791</v>
      </c>
      <c r="F8694">
        <v>1</v>
      </c>
      <c r="G8694" t="s">
        <v>728</v>
      </c>
      <c r="H8694" s="3">
        <v>50</v>
      </c>
      <c r="I8694" t="s">
        <v>19</v>
      </c>
      <c r="J8694" s="2">
        <v>0</v>
      </c>
      <c r="K8694" t="s">
        <v>150</v>
      </c>
      <c r="L8694" t="s">
        <v>280</v>
      </c>
      <c r="M8694" s="4">
        <v>45996</v>
      </c>
      <c r="N8694" s="5" t="s">
        <v>7039</v>
      </c>
      <c r="O8694" t="s">
        <v>28</v>
      </c>
      <c r="P8694" t="s">
        <v>23</v>
      </c>
      <c r="Q8694" t="s">
        <v>23</v>
      </c>
      <c r="R8694" t="str">
        <f>IF(E8694="Not Available","Not Rated","Rated")</f>
        <v>Not Rated</v>
      </c>
      <c r="S8694" t="str" cm="1">
        <f t="array" ref="S8694">_xlfn.IFS(E8694="not available","Not Rated", E8694&gt;=4.5,"Excellent", E8694&gt;4,"Very Good", E8694&gt;3,"Good", TRUE,"LOW")</f>
        <v>Not Rated</v>
      </c>
    </row>
    <row r="8695" spans="1:19" x14ac:dyDescent="0.15">
      <c r="A8695" t="s">
        <v>162</v>
      </c>
      <c r="B8695" t="str">
        <f>LOWER(TRIM(A8695))</f>
        <v>connect</v>
      </c>
      <c r="C8695" t="str">
        <f t="shared" si="228"/>
        <v>Connect</v>
      </c>
      <c r="D8695" t="s">
        <v>60</v>
      </c>
      <c r="E8695" s="7" t="s">
        <v>13791</v>
      </c>
      <c r="F8695">
        <v>1</v>
      </c>
      <c r="G8695" t="s">
        <v>4725</v>
      </c>
      <c r="H8695" s="3">
        <v>50</v>
      </c>
      <c r="I8695" t="s">
        <v>19</v>
      </c>
      <c r="J8695" s="2">
        <v>0</v>
      </c>
      <c r="K8695" t="s">
        <v>26</v>
      </c>
      <c r="L8695" t="s">
        <v>63</v>
      </c>
      <c r="M8695" s="4">
        <v>46087</v>
      </c>
      <c r="N8695" s="5" t="s">
        <v>11180</v>
      </c>
      <c r="O8695" t="s">
        <v>17</v>
      </c>
      <c r="P8695" t="s">
        <v>23</v>
      </c>
      <c r="Q8695" t="s">
        <v>23</v>
      </c>
      <c r="R8695" t="str">
        <f>IF(E8695="Not Available","Not Rated","Rated")</f>
        <v>Not Rated</v>
      </c>
      <c r="S8695" t="str" cm="1">
        <f t="array" ref="S8695">_xlfn.IFS(E8695="not available","Not Rated", E8695&gt;=4.5,"Excellent", E8695&gt;4,"Very Good", E8695&gt;3,"Good", TRUE,"LOW")</f>
        <v>Not Rated</v>
      </c>
    </row>
    <row r="8696" spans="1:19" x14ac:dyDescent="0.15">
      <c r="A8696" t="s">
        <v>332</v>
      </c>
      <c r="B8696" t="str">
        <f>LOWER(TRIM(A8696))</f>
        <v>pay</v>
      </c>
      <c r="C8696" t="str">
        <f t="shared" si="228"/>
        <v>Pay</v>
      </c>
      <c r="D8696" t="s">
        <v>346</v>
      </c>
      <c r="E8696" s="7" t="s">
        <v>13791</v>
      </c>
      <c r="F8696">
        <v>1</v>
      </c>
      <c r="G8696" t="s">
        <v>2809</v>
      </c>
      <c r="H8696" s="3">
        <v>50</v>
      </c>
      <c r="I8696" t="s">
        <v>19</v>
      </c>
      <c r="J8696" s="2">
        <v>0</v>
      </c>
      <c r="K8696" t="s">
        <v>26</v>
      </c>
      <c r="L8696" t="s">
        <v>1340</v>
      </c>
      <c r="M8696" s="4">
        <v>45416</v>
      </c>
      <c r="N8696" s="5" t="s">
        <v>11181</v>
      </c>
      <c r="O8696" t="s">
        <v>131</v>
      </c>
      <c r="P8696" t="s">
        <v>23</v>
      </c>
      <c r="Q8696" t="s">
        <v>23</v>
      </c>
      <c r="R8696" t="str">
        <f>IF(E8696="Not Available","Not Rated","Rated")</f>
        <v>Not Rated</v>
      </c>
      <c r="S8696" t="str" cm="1">
        <f t="array" ref="S8696">_xlfn.IFS(E8696="not available","Not Rated", E8696&gt;=4.5,"Excellent", E8696&gt;4,"Very Good", E8696&gt;3,"Good", TRUE,"LOW")</f>
        <v>Not Rated</v>
      </c>
    </row>
    <row r="8697" spans="1:19" x14ac:dyDescent="0.15">
      <c r="A8697" t="s">
        <v>3413</v>
      </c>
      <c r="B8697" t="str">
        <f>LOWER(TRIM(A8697))</f>
        <v>player online</v>
      </c>
      <c r="C8697" t="str">
        <f t="shared" si="228"/>
        <v>Player Online</v>
      </c>
      <c r="D8697" t="s">
        <v>322</v>
      </c>
      <c r="E8697" s="7" t="s">
        <v>13791</v>
      </c>
      <c r="F8697">
        <v>1</v>
      </c>
      <c r="G8697" t="s">
        <v>904</v>
      </c>
      <c r="H8697" s="3">
        <v>50</v>
      </c>
      <c r="I8697" t="s">
        <v>19</v>
      </c>
      <c r="J8697" s="2">
        <v>0</v>
      </c>
      <c r="K8697" t="s">
        <v>20</v>
      </c>
      <c r="L8697" t="s">
        <v>324</v>
      </c>
      <c r="M8697" s="4">
        <v>46301</v>
      </c>
      <c r="N8697" s="5" t="s">
        <v>11182</v>
      </c>
      <c r="O8697" t="s">
        <v>53</v>
      </c>
      <c r="P8697" t="s">
        <v>23</v>
      </c>
      <c r="Q8697" t="s">
        <v>23</v>
      </c>
      <c r="R8697" t="str">
        <f>IF(E8697="Not Available","Not Rated","Rated")</f>
        <v>Not Rated</v>
      </c>
      <c r="S8697" t="str" cm="1">
        <f t="array" ref="S8697">_xlfn.IFS(E8697="not available","Not Rated", E8697&gt;=4.5,"Excellent", E8697&gt;4,"Very Good", E8697&gt;3,"Good", TRUE,"LOW")</f>
        <v>Not Rated</v>
      </c>
    </row>
    <row r="8698" spans="1:19" x14ac:dyDescent="0.15">
      <c r="A8698" t="s">
        <v>79</v>
      </c>
      <c r="B8698" t="str">
        <f>LOWER(TRIM(A8698))</f>
        <v>health</v>
      </c>
      <c r="C8698" t="str">
        <f t="shared" si="228"/>
        <v>Health</v>
      </c>
      <c r="D8698" t="s">
        <v>66</v>
      </c>
      <c r="E8698" s="7" t="s">
        <v>13791</v>
      </c>
      <c r="F8698">
        <v>1</v>
      </c>
      <c r="G8698" t="s">
        <v>3667</v>
      </c>
      <c r="H8698" s="3">
        <v>50</v>
      </c>
      <c r="I8698" t="s">
        <v>19</v>
      </c>
      <c r="J8698" s="2">
        <v>0</v>
      </c>
      <c r="K8698" t="s">
        <v>20</v>
      </c>
      <c r="L8698" t="s">
        <v>70</v>
      </c>
      <c r="M8698" s="4">
        <v>45425</v>
      </c>
      <c r="N8698" s="5" t="s">
        <v>11183</v>
      </c>
      <c r="O8698" t="s">
        <v>188</v>
      </c>
      <c r="P8698" t="s">
        <v>23</v>
      </c>
      <c r="Q8698" t="s">
        <v>23</v>
      </c>
      <c r="R8698" t="str">
        <f>IF(E8698="Not Available","Not Rated","Rated")</f>
        <v>Not Rated</v>
      </c>
      <c r="S8698" t="str" cm="1">
        <f t="array" ref="S8698">_xlfn.IFS(E8698="not available","Not Rated", E8698&gt;=4.5,"Excellent", E8698&gt;4,"Very Good", E8698&gt;3,"Good", TRUE,"LOW")</f>
        <v>Not Rated</v>
      </c>
    </row>
    <row r="8699" spans="1:19" x14ac:dyDescent="0.15">
      <c r="A8699" t="s">
        <v>335</v>
      </c>
      <c r="B8699" t="str">
        <f>LOWER(TRIM(A8699))</f>
        <v>chat</v>
      </c>
      <c r="C8699" t="str">
        <f t="shared" si="228"/>
        <v>Chat</v>
      </c>
      <c r="D8699" t="s">
        <v>40</v>
      </c>
      <c r="E8699" s="7" t="s">
        <v>13791</v>
      </c>
      <c r="F8699">
        <v>1</v>
      </c>
      <c r="G8699" t="s">
        <v>3898</v>
      </c>
      <c r="H8699" s="3">
        <v>50</v>
      </c>
      <c r="I8699" t="s">
        <v>19</v>
      </c>
      <c r="J8699" s="2">
        <v>0</v>
      </c>
      <c r="K8699" t="s">
        <v>26</v>
      </c>
      <c r="L8699" t="s">
        <v>42</v>
      </c>
      <c r="M8699" s="4">
        <v>46161</v>
      </c>
      <c r="N8699" s="5" t="s">
        <v>11184</v>
      </c>
      <c r="O8699" t="s">
        <v>31</v>
      </c>
      <c r="P8699" t="s">
        <v>32</v>
      </c>
      <c r="Q8699" t="s">
        <v>23</v>
      </c>
      <c r="R8699" t="str">
        <f>IF(E8699="Not Available","Not Rated","Rated")</f>
        <v>Not Rated</v>
      </c>
      <c r="S8699" t="str" cm="1">
        <f t="array" ref="S8699">_xlfn.IFS(E8699="not available","Not Rated", E8699&gt;=4.5,"Excellent", E8699&gt;4,"Very Good", E8699&gt;3,"Good", TRUE,"LOW")</f>
        <v>Not Rated</v>
      </c>
    </row>
    <row r="8700" spans="1:19" x14ac:dyDescent="0.15">
      <c r="A8700" t="s">
        <v>105</v>
      </c>
      <c r="B8700" t="str">
        <f>LOWER(TRIM(A8700))</f>
        <v>maker</v>
      </c>
      <c r="C8700" t="str">
        <f t="shared" si="228"/>
        <v>Maker</v>
      </c>
      <c r="D8700" t="s">
        <v>49</v>
      </c>
      <c r="E8700" s="7" t="s">
        <v>13791</v>
      </c>
      <c r="F8700">
        <v>1</v>
      </c>
      <c r="G8700" t="s">
        <v>1850</v>
      </c>
      <c r="H8700" s="3">
        <v>50</v>
      </c>
      <c r="I8700" t="s">
        <v>19</v>
      </c>
      <c r="J8700" s="2">
        <v>0</v>
      </c>
      <c r="K8700" t="s">
        <v>26</v>
      </c>
      <c r="L8700" t="s">
        <v>51</v>
      </c>
      <c r="M8700" s="4">
        <v>45640</v>
      </c>
      <c r="N8700" s="5" t="s">
        <v>9964</v>
      </c>
      <c r="O8700" t="s">
        <v>28</v>
      </c>
      <c r="P8700" t="s">
        <v>23</v>
      </c>
      <c r="Q8700" t="s">
        <v>23</v>
      </c>
      <c r="R8700" t="str">
        <f>IF(E8700="Not Available","Not Rated","Rated")</f>
        <v>Not Rated</v>
      </c>
      <c r="S8700" t="str" cm="1">
        <f t="array" ref="S8700">_xlfn.IFS(E8700="not available","Not Rated", E8700&gt;=4.5,"Excellent", E8700&gt;4,"Very Good", E8700&gt;3,"Good", TRUE,"LOW")</f>
        <v>Not Rated</v>
      </c>
    </row>
    <row r="8701" spans="1:19" x14ac:dyDescent="0.15">
      <c r="A8701" t="s">
        <v>981</v>
      </c>
      <c r="B8701" t="str">
        <f>LOWER(TRIM(A8701))</f>
        <v>smart health</v>
      </c>
      <c r="C8701" t="str">
        <f t="shared" si="228"/>
        <v>Smart Health</v>
      </c>
      <c r="D8701" t="s">
        <v>16</v>
      </c>
      <c r="E8701" s="7" t="s">
        <v>13791</v>
      </c>
      <c r="F8701">
        <v>1</v>
      </c>
      <c r="G8701" t="s">
        <v>8726</v>
      </c>
      <c r="H8701" s="3">
        <v>50</v>
      </c>
      <c r="I8701" t="s">
        <v>19</v>
      </c>
      <c r="J8701" s="2">
        <v>0</v>
      </c>
      <c r="K8701" t="s">
        <v>26</v>
      </c>
      <c r="L8701" t="s">
        <v>21</v>
      </c>
      <c r="M8701" s="4">
        <v>45636</v>
      </c>
      <c r="N8701" s="5" t="s">
        <v>11185</v>
      </c>
      <c r="O8701" t="s">
        <v>44</v>
      </c>
      <c r="P8701" t="s">
        <v>23</v>
      </c>
      <c r="Q8701" t="s">
        <v>23</v>
      </c>
      <c r="R8701" t="str">
        <f>IF(E8701="Not Available","Not Rated","Rated")</f>
        <v>Not Rated</v>
      </c>
      <c r="S8701" t="str" cm="1">
        <f t="array" ref="S8701">_xlfn.IFS(E8701="not available","Not Rated", E8701&gt;=4.5,"Excellent", E8701&gt;4,"Very Good", E8701&gt;3,"Good", TRUE,"LOW")</f>
        <v>Not Rated</v>
      </c>
    </row>
    <row r="8702" spans="1:19" x14ac:dyDescent="0.15">
      <c r="A8702" t="s">
        <v>111</v>
      </c>
      <c r="B8702" t="str">
        <f>LOWER(TRIM(A8702))</f>
        <v>editor</v>
      </c>
      <c r="C8702" t="str">
        <f t="shared" si="228"/>
        <v>Editor</v>
      </c>
      <c r="D8702" t="s">
        <v>194</v>
      </c>
      <c r="E8702" s="7" t="s">
        <v>13791</v>
      </c>
      <c r="F8702">
        <v>1</v>
      </c>
      <c r="G8702" t="s">
        <v>3209</v>
      </c>
      <c r="H8702" s="3">
        <v>50</v>
      </c>
      <c r="I8702" t="s">
        <v>19</v>
      </c>
      <c r="J8702" s="2">
        <v>0</v>
      </c>
      <c r="K8702" t="s">
        <v>26</v>
      </c>
      <c r="L8702" t="s">
        <v>196</v>
      </c>
      <c r="M8702" s="4">
        <v>45818</v>
      </c>
      <c r="N8702" s="5" t="s">
        <v>11186</v>
      </c>
      <c r="O8702" t="s">
        <v>22</v>
      </c>
      <c r="P8702" t="s">
        <v>23</v>
      </c>
      <c r="Q8702" t="s">
        <v>23</v>
      </c>
      <c r="R8702" t="str">
        <f>IF(E8702="Not Available","Not Rated","Rated")</f>
        <v>Not Rated</v>
      </c>
      <c r="S8702" t="str" cm="1">
        <f t="array" ref="S8702">_xlfn.IFS(E8702="not available","Not Rated", E8702&gt;=4.5,"Excellent", E8702&gt;4,"Very Good", E8702&gt;3,"Good", TRUE,"LOW")</f>
        <v>Not Rated</v>
      </c>
    </row>
    <row r="8703" spans="1:19" x14ac:dyDescent="0.15">
      <c r="A8703" t="s">
        <v>192</v>
      </c>
      <c r="B8703" t="str">
        <f>LOWER(TRIM(A8703))</f>
        <v>learn</v>
      </c>
      <c r="C8703" t="str">
        <f t="shared" si="228"/>
        <v>Learn</v>
      </c>
      <c r="D8703" t="s">
        <v>60</v>
      </c>
      <c r="E8703" s="7" t="s">
        <v>13791</v>
      </c>
      <c r="F8703">
        <v>1</v>
      </c>
      <c r="G8703" t="s">
        <v>573</v>
      </c>
      <c r="H8703" s="3">
        <v>50</v>
      </c>
      <c r="I8703" t="s">
        <v>19</v>
      </c>
      <c r="J8703" s="2">
        <v>0</v>
      </c>
      <c r="K8703" t="s">
        <v>69</v>
      </c>
      <c r="L8703" t="s">
        <v>280</v>
      </c>
      <c r="M8703" s="4">
        <v>45982</v>
      </c>
      <c r="N8703" s="5" t="s">
        <v>11187</v>
      </c>
      <c r="O8703" t="s">
        <v>28</v>
      </c>
      <c r="P8703" t="s">
        <v>23</v>
      </c>
      <c r="Q8703" t="s">
        <v>23</v>
      </c>
      <c r="R8703" t="str">
        <f>IF(E8703="Not Available","Not Rated","Rated")</f>
        <v>Not Rated</v>
      </c>
      <c r="S8703" t="str" cm="1">
        <f t="array" ref="S8703">_xlfn.IFS(E8703="not available","Not Rated", E8703&gt;=4.5,"Excellent", E8703&gt;4,"Very Good", E8703&gt;3,"Good", TRUE,"LOW")</f>
        <v>Not Rated</v>
      </c>
    </row>
    <row r="8704" spans="1:19" x14ac:dyDescent="0.15">
      <c r="A8704" t="s">
        <v>2674</v>
      </c>
      <c r="B8704" t="str">
        <f>LOWER(TRIM(A8704))</f>
        <v>lite chat</v>
      </c>
      <c r="C8704" t="str">
        <f t="shared" si="228"/>
        <v>Lite Chat</v>
      </c>
      <c r="D8704" t="s">
        <v>73</v>
      </c>
      <c r="E8704" s="7" t="s">
        <v>13791</v>
      </c>
      <c r="F8704">
        <v>1</v>
      </c>
      <c r="G8704" t="s">
        <v>11188</v>
      </c>
      <c r="H8704" s="3">
        <v>50</v>
      </c>
      <c r="I8704" t="s">
        <v>19</v>
      </c>
      <c r="J8704" s="2">
        <v>0</v>
      </c>
      <c r="K8704" t="s">
        <v>26</v>
      </c>
      <c r="L8704" t="s">
        <v>341</v>
      </c>
      <c r="M8704" s="4">
        <v>45862</v>
      </c>
      <c r="N8704" s="5" t="s">
        <v>11189</v>
      </c>
      <c r="O8704" t="s">
        <v>53</v>
      </c>
      <c r="P8704" t="s">
        <v>23</v>
      </c>
      <c r="Q8704" t="s">
        <v>23</v>
      </c>
      <c r="R8704" t="str">
        <f>IF(E8704="Not Available","Not Rated","Rated")</f>
        <v>Not Rated</v>
      </c>
      <c r="S8704" t="str" cm="1">
        <f t="array" ref="S8704">_xlfn.IFS(E8704="not available","Not Rated", E8704&gt;=4.5,"Excellent", E8704&gt;4,"Very Good", E8704&gt;3,"Good", TRUE,"LOW")</f>
        <v>Not Rated</v>
      </c>
    </row>
    <row r="8705" spans="1:19" x14ac:dyDescent="0.15">
      <c r="A8705" t="s">
        <v>79</v>
      </c>
      <c r="B8705" t="str">
        <f>LOWER(TRIM(A8705))</f>
        <v>health</v>
      </c>
      <c r="C8705" t="str">
        <f t="shared" si="228"/>
        <v>Health</v>
      </c>
      <c r="D8705" t="s">
        <v>73</v>
      </c>
      <c r="E8705" s="7" t="s">
        <v>13791</v>
      </c>
      <c r="F8705">
        <v>1</v>
      </c>
      <c r="G8705" t="s">
        <v>11190</v>
      </c>
      <c r="H8705" s="3">
        <v>50</v>
      </c>
      <c r="I8705" t="s">
        <v>19</v>
      </c>
      <c r="J8705" s="2">
        <v>0</v>
      </c>
      <c r="K8705" t="s">
        <v>26</v>
      </c>
      <c r="L8705" t="s">
        <v>341</v>
      </c>
      <c r="M8705" s="4">
        <v>46362</v>
      </c>
      <c r="N8705" s="5" t="s">
        <v>11191</v>
      </c>
      <c r="O8705" t="s">
        <v>225</v>
      </c>
      <c r="P8705" t="s">
        <v>32</v>
      </c>
      <c r="Q8705" t="s">
        <v>23</v>
      </c>
      <c r="R8705" t="str">
        <f>IF(E8705="Not Available","Not Rated","Rated")</f>
        <v>Not Rated</v>
      </c>
      <c r="S8705" t="str" cm="1">
        <f t="array" ref="S8705">_xlfn.IFS(E8705="not available","Not Rated", E8705&gt;=4.5,"Excellent", E8705&gt;4,"Very Good", E8705&gt;3,"Good", TRUE,"LOW")</f>
        <v>Not Rated</v>
      </c>
    </row>
    <row r="8706" spans="1:19" x14ac:dyDescent="0.15">
      <c r="A8706" t="s">
        <v>148</v>
      </c>
      <c r="B8706" t="str">
        <f>LOWER(TRIM(A8706))</f>
        <v>wallet</v>
      </c>
      <c r="C8706" t="str">
        <f t="shared" si="228"/>
        <v>Wallet</v>
      </c>
      <c r="D8706" t="s">
        <v>498</v>
      </c>
      <c r="E8706" s="7" t="s">
        <v>13791</v>
      </c>
      <c r="F8706">
        <v>1</v>
      </c>
      <c r="G8706" t="s">
        <v>576</v>
      </c>
      <c r="H8706" s="3">
        <v>50</v>
      </c>
      <c r="I8706" t="s">
        <v>19</v>
      </c>
      <c r="J8706" s="2">
        <v>0</v>
      </c>
      <c r="K8706" t="s">
        <v>26</v>
      </c>
      <c r="L8706" t="s">
        <v>500</v>
      </c>
      <c r="M8706" s="4">
        <v>46166</v>
      </c>
      <c r="N8706" s="5" t="s">
        <v>11192</v>
      </c>
      <c r="O8706" t="s">
        <v>31</v>
      </c>
      <c r="P8706" t="s">
        <v>23</v>
      </c>
      <c r="Q8706" t="s">
        <v>23</v>
      </c>
      <c r="R8706" t="str">
        <f>IF(E8706="Not Available","Not Rated","Rated")</f>
        <v>Not Rated</v>
      </c>
      <c r="S8706" t="str" cm="1">
        <f t="array" ref="S8706">_xlfn.IFS(E8706="not available","Not Rated", E8706&gt;=4.5,"Excellent", E8706&gt;4,"Very Good", E8706&gt;3,"Good", TRUE,"LOW")</f>
        <v>Not Rated</v>
      </c>
    </row>
    <row r="8707" spans="1:19" x14ac:dyDescent="0.15">
      <c r="A8707" t="s">
        <v>39</v>
      </c>
      <c r="B8707" t="str">
        <f>LOWER(TRIM(A8707))</f>
        <v>vpn</v>
      </c>
      <c r="C8707" t="str">
        <f t="shared" ref="C8707:C8770" si="229">PROPER(TRIM(A8707))</f>
        <v>Vpn</v>
      </c>
      <c r="D8707" t="s">
        <v>73</v>
      </c>
      <c r="E8707" s="7" t="s">
        <v>13791</v>
      </c>
      <c r="F8707">
        <v>1</v>
      </c>
      <c r="G8707" t="s">
        <v>11193</v>
      </c>
      <c r="H8707" s="3">
        <v>50</v>
      </c>
      <c r="I8707" t="s">
        <v>19</v>
      </c>
      <c r="J8707" s="2">
        <v>0</v>
      </c>
      <c r="K8707" t="s">
        <v>26</v>
      </c>
      <c r="L8707" t="s">
        <v>141</v>
      </c>
      <c r="M8707" s="4">
        <v>45954</v>
      </c>
      <c r="N8707" s="5" t="s">
        <v>11194</v>
      </c>
      <c r="O8707" t="s">
        <v>22</v>
      </c>
      <c r="P8707" t="s">
        <v>32</v>
      </c>
      <c r="Q8707" t="s">
        <v>23</v>
      </c>
      <c r="R8707" t="str">
        <f>IF(E8707="Not Available","Not Rated","Rated")</f>
        <v>Not Rated</v>
      </c>
      <c r="S8707" t="str" cm="1">
        <f t="array" ref="S8707">_xlfn.IFS(E8707="not available","Not Rated", E8707&gt;=4.5,"Excellent", E8707&gt;4,"Very Good", E8707&gt;3,"Good", TRUE,"LOW")</f>
        <v>Not Rated</v>
      </c>
    </row>
    <row r="8708" spans="1:19" x14ac:dyDescent="0.15">
      <c r="A8708" t="s">
        <v>189</v>
      </c>
      <c r="B8708" t="str">
        <f>LOWER(TRIM(A8708))</f>
        <v>craft go</v>
      </c>
      <c r="C8708" t="str">
        <f t="shared" si="229"/>
        <v>Craft Go</v>
      </c>
      <c r="D8708" t="s">
        <v>66</v>
      </c>
      <c r="E8708" s="7" t="s">
        <v>13791</v>
      </c>
      <c r="F8708">
        <v>1</v>
      </c>
      <c r="G8708" t="s">
        <v>633</v>
      </c>
      <c r="H8708" s="3">
        <v>50</v>
      </c>
      <c r="I8708" t="s">
        <v>19</v>
      </c>
      <c r="J8708" s="2">
        <v>0</v>
      </c>
      <c r="K8708" t="s">
        <v>26</v>
      </c>
      <c r="L8708" t="s">
        <v>70</v>
      </c>
      <c r="M8708" s="4">
        <v>46144</v>
      </c>
      <c r="N8708" s="5" t="s">
        <v>10451</v>
      </c>
      <c r="O8708" t="s">
        <v>53</v>
      </c>
      <c r="P8708" t="s">
        <v>23</v>
      </c>
      <c r="Q8708" t="s">
        <v>32</v>
      </c>
      <c r="R8708" t="str">
        <f>IF(E8708="Not Available","Not Rated","Rated")</f>
        <v>Not Rated</v>
      </c>
      <c r="S8708" t="str" cm="1">
        <f t="array" ref="S8708">_xlfn.IFS(E8708="not available","Not Rated", E8708&gt;=4.5,"Excellent", E8708&gt;4,"Very Good", E8708&gt;3,"Good", TRUE,"LOW")</f>
        <v>Not Rated</v>
      </c>
    </row>
    <row r="8709" spans="1:19" x14ac:dyDescent="0.15">
      <c r="A8709" t="s">
        <v>11195</v>
      </c>
      <c r="B8709" t="str">
        <f>LOWER(TRIM(A8709))</f>
        <v>ultra learn 2026</v>
      </c>
      <c r="C8709" t="str">
        <f t="shared" si="229"/>
        <v>Ultra Learn 2026</v>
      </c>
      <c r="D8709" t="s">
        <v>66</v>
      </c>
      <c r="E8709" s="7" t="s">
        <v>13791</v>
      </c>
      <c r="F8709">
        <v>1</v>
      </c>
      <c r="G8709" t="s">
        <v>3752</v>
      </c>
      <c r="H8709" s="3">
        <v>50</v>
      </c>
      <c r="I8709" t="s">
        <v>19</v>
      </c>
      <c r="J8709" s="2">
        <v>0</v>
      </c>
      <c r="K8709" t="s">
        <v>20</v>
      </c>
      <c r="L8709" t="s">
        <v>99</v>
      </c>
      <c r="M8709" s="4">
        <v>45751</v>
      </c>
      <c r="N8709" s="5" t="s">
        <v>11196</v>
      </c>
      <c r="O8709" t="s">
        <v>31</v>
      </c>
      <c r="P8709" t="s">
        <v>23</v>
      </c>
      <c r="Q8709" t="s">
        <v>32</v>
      </c>
      <c r="R8709" t="str">
        <f>IF(E8709="Not Available","Not Rated","Rated")</f>
        <v>Not Rated</v>
      </c>
      <c r="S8709" t="str" cm="1">
        <f t="array" ref="S8709">_xlfn.IFS(E8709="not available","Not Rated", E8709&gt;=4.5,"Excellent", E8709&gt;4,"Very Good", E8709&gt;3,"Good", TRUE,"LOW")</f>
        <v>Not Rated</v>
      </c>
    </row>
    <row r="8710" spans="1:19" x14ac:dyDescent="0.15">
      <c r="A8710" t="s">
        <v>1502</v>
      </c>
      <c r="B8710" t="str">
        <f>LOWER(TRIM(A8710))</f>
        <v>smart browser</v>
      </c>
      <c r="C8710" t="str">
        <f t="shared" si="229"/>
        <v>Smart Browser</v>
      </c>
      <c r="D8710" t="s">
        <v>16</v>
      </c>
      <c r="E8710" s="7" t="s">
        <v>13791</v>
      </c>
      <c r="F8710">
        <v>1</v>
      </c>
      <c r="G8710" t="s">
        <v>3023</v>
      </c>
      <c r="H8710" s="3">
        <v>50</v>
      </c>
      <c r="I8710" t="s">
        <v>19</v>
      </c>
      <c r="J8710" s="2">
        <v>0</v>
      </c>
      <c r="K8710" t="s">
        <v>26</v>
      </c>
      <c r="L8710" t="s">
        <v>200</v>
      </c>
      <c r="M8710" s="4">
        <v>45937</v>
      </c>
      <c r="N8710" s="5" t="s">
        <v>11197</v>
      </c>
      <c r="O8710" t="s">
        <v>31</v>
      </c>
      <c r="P8710" t="s">
        <v>23</v>
      </c>
      <c r="Q8710" t="s">
        <v>23</v>
      </c>
      <c r="R8710" t="str">
        <f>IF(E8710="Not Available","Not Rated","Rated")</f>
        <v>Not Rated</v>
      </c>
      <c r="S8710" t="str" cm="1">
        <f t="array" ref="S8710">_xlfn.IFS(E8710="not available","Not Rated", E8710&gt;=4.5,"Excellent", E8710&gt;4,"Very Good", E8710&gt;3,"Good", TRUE,"LOW")</f>
        <v>Not Rated</v>
      </c>
    </row>
    <row r="8711" spans="1:19" x14ac:dyDescent="0.15">
      <c r="A8711" t="s">
        <v>332</v>
      </c>
      <c r="B8711" t="str">
        <f>LOWER(TRIM(A8711))</f>
        <v>pay</v>
      </c>
      <c r="C8711" t="str">
        <f t="shared" si="229"/>
        <v>Pay</v>
      </c>
      <c r="D8711" t="s">
        <v>49</v>
      </c>
      <c r="E8711" s="7" t="s">
        <v>13791</v>
      </c>
      <c r="F8711">
        <v>1</v>
      </c>
      <c r="G8711" t="s">
        <v>1389</v>
      </c>
      <c r="H8711" s="3">
        <v>50</v>
      </c>
      <c r="I8711" t="s">
        <v>19</v>
      </c>
      <c r="J8711" s="2">
        <v>0</v>
      </c>
      <c r="K8711" t="s">
        <v>26</v>
      </c>
      <c r="L8711" t="s">
        <v>92</v>
      </c>
      <c r="M8711" s="4">
        <v>45799</v>
      </c>
      <c r="N8711" s="5" t="s">
        <v>11198</v>
      </c>
      <c r="O8711" t="s">
        <v>17</v>
      </c>
      <c r="P8711" t="s">
        <v>23</v>
      </c>
      <c r="Q8711" t="s">
        <v>32</v>
      </c>
      <c r="R8711" t="str">
        <f>IF(E8711="Not Available","Not Rated","Rated")</f>
        <v>Not Rated</v>
      </c>
      <c r="S8711" t="str" cm="1">
        <f t="array" ref="S8711">_xlfn.IFS(E8711="not available","Not Rated", E8711&gt;=4.5,"Excellent", E8711&gt;4,"Very Good", E8711&gt;3,"Good", TRUE,"LOW")</f>
        <v>Not Rated</v>
      </c>
    </row>
    <row r="8712" spans="1:19" x14ac:dyDescent="0.15">
      <c r="A8712" t="s">
        <v>39</v>
      </c>
      <c r="B8712" t="str">
        <f>LOWER(TRIM(A8712))</f>
        <v>vpn</v>
      </c>
      <c r="C8712" t="str">
        <f t="shared" si="229"/>
        <v>Vpn</v>
      </c>
      <c r="D8712" t="s">
        <v>178</v>
      </c>
      <c r="E8712" s="7" t="s">
        <v>13791</v>
      </c>
      <c r="F8712">
        <v>1</v>
      </c>
      <c r="G8712" t="s">
        <v>13774</v>
      </c>
      <c r="H8712" s="3">
        <v>50</v>
      </c>
      <c r="I8712" t="s">
        <v>19</v>
      </c>
      <c r="J8712" s="2">
        <v>0</v>
      </c>
      <c r="K8712" t="s">
        <v>26</v>
      </c>
      <c r="L8712" t="s">
        <v>180</v>
      </c>
      <c r="M8712" s="4">
        <v>45999</v>
      </c>
      <c r="N8712" s="5" t="s">
        <v>13775</v>
      </c>
      <c r="O8712" t="s">
        <v>31</v>
      </c>
      <c r="P8712" t="s">
        <v>23</v>
      </c>
      <c r="Q8712" t="s">
        <v>32</v>
      </c>
      <c r="R8712" t="str">
        <f>IF(E8712="Not Available","Not Rated","Rated")</f>
        <v>Not Rated</v>
      </c>
      <c r="S8712" t="str" cm="1">
        <f t="array" ref="S8712">_xlfn.IFS(E8712="not available","Not Rated", E8712&gt;=4.5,"Excellent", E8712&gt;4,"Very Good", E8712&gt;3,"Good", TRUE,"LOW")</f>
        <v>Not Rated</v>
      </c>
    </row>
    <row r="8713" spans="1:19" x14ac:dyDescent="0.15">
      <c r="A8713" t="s">
        <v>11199</v>
      </c>
      <c r="B8713" t="str">
        <f>LOWER(TRIM(A8713))</f>
        <v>next strike space</v>
      </c>
      <c r="C8713" t="str">
        <f t="shared" si="229"/>
        <v>Next Strike Space</v>
      </c>
      <c r="D8713" t="s">
        <v>322</v>
      </c>
      <c r="E8713" s="7" t="s">
        <v>13791</v>
      </c>
      <c r="F8713">
        <v>1</v>
      </c>
      <c r="G8713" t="s">
        <v>4007</v>
      </c>
      <c r="H8713" s="3">
        <v>50</v>
      </c>
      <c r="I8713" t="s">
        <v>19</v>
      </c>
      <c r="J8713" s="2">
        <v>0</v>
      </c>
      <c r="K8713" t="s">
        <v>26</v>
      </c>
      <c r="L8713" t="s">
        <v>324</v>
      </c>
      <c r="M8713" s="4">
        <v>46095</v>
      </c>
      <c r="N8713" s="5" t="s">
        <v>11200</v>
      </c>
      <c r="O8713" t="s">
        <v>165</v>
      </c>
      <c r="P8713" t="s">
        <v>32</v>
      </c>
      <c r="Q8713" t="s">
        <v>23</v>
      </c>
      <c r="R8713" t="str">
        <f>IF(E8713="Not Available","Not Rated","Rated")</f>
        <v>Not Rated</v>
      </c>
      <c r="S8713" t="str" cm="1">
        <f t="array" ref="S8713">_xlfn.IFS(E8713="not available","Not Rated", E8713&gt;=4.5,"Excellent", E8713&gt;4,"Very Good", E8713&gt;3,"Good", TRUE,"LOW")</f>
        <v>Not Rated</v>
      </c>
    </row>
    <row r="8714" spans="1:19" x14ac:dyDescent="0.15">
      <c r="A8714" t="s">
        <v>332</v>
      </c>
      <c r="B8714" t="str">
        <f>LOWER(TRIM(A8714))</f>
        <v>pay</v>
      </c>
      <c r="C8714" t="str">
        <f t="shared" si="229"/>
        <v>Pay</v>
      </c>
      <c r="D8714" t="s">
        <v>16</v>
      </c>
      <c r="E8714" s="7" t="s">
        <v>13791</v>
      </c>
      <c r="F8714">
        <v>1</v>
      </c>
      <c r="G8714" t="s">
        <v>452</v>
      </c>
      <c r="H8714" s="3">
        <v>50</v>
      </c>
      <c r="I8714" t="s">
        <v>19</v>
      </c>
      <c r="J8714" s="2">
        <v>0</v>
      </c>
      <c r="K8714" t="s">
        <v>26</v>
      </c>
      <c r="L8714" t="s">
        <v>21</v>
      </c>
      <c r="M8714" s="4">
        <v>46269</v>
      </c>
      <c r="N8714" s="5" t="s">
        <v>11201</v>
      </c>
      <c r="O8714" t="s">
        <v>28</v>
      </c>
      <c r="P8714" t="s">
        <v>23</v>
      </c>
      <c r="Q8714" t="s">
        <v>23</v>
      </c>
      <c r="R8714" t="str">
        <f>IF(E8714="Not Available","Not Rated","Rated")</f>
        <v>Not Rated</v>
      </c>
      <c r="S8714" t="str" cm="1">
        <f t="array" ref="S8714">_xlfn.IFS(E8714="not available","Not Rated", E8714&gt;=4.5,"Excellent", E8714&gt;4,"Very Good", E8714&gt;3,"Good", TRUE,"LOW")</f>
        <v>Not Rated</v>
      </c>
    </row>
    <row r="8715" spans="1:19" x14ac:dyDescent="0.15">
      <c r="A8715" t="s">
        <v>105</v>
      </c>
      <c r="B8715" t="str">
        <f>LOWER(TRIM(A8715))</f>
        <v>maker</v>
      </c>
      <c r="C8715" t="str">
        <f t="shared" si="229"/>
        <v>Maker</v>
      </c>
      <c r="D8715" t="s">
        <v>60</v>
      </c>
      <c r="E8715" s="7" t="s">
        <v>13791</v>
      </c>
      <c r="F8715">
        <v>1</v>
      </c>
      <c r="G8715" t="s">
        <v>1549</v>
      </c>
      <c r="H8715" s="3">
        <v>50</v>
      </c>
      <c r="I8715" t="s">
        <v>19</v>
      </c>
      <c r="J8715" s="2">
        <v>0</v>
      </c>
      <c r="K8715" t="s">
        <v>26</v>
      </c>
      <c r="L8715" t="s">
        <v>63</v>
      </c>
      <c r="M8715" s="4">
        <v>45330</v>
      </c>
      <c r="N8715" s="5" t="s">
        <v>11202</v>
      </c>
      <c r="O8715" t="s">
        <v>31</v>
      </c>
      <c r="P8715" t="s">
        <v>32</v>
      </c>
      <c r="Q8715" t="s">
        <v>23</v>
      </c>
      <c r="R8715" t="str">
        <f>IF(E8715="Not Available","Not Rated","Rated")</f>
        <v>Not Rated</v>
      </c>
      <c r="S8715" t="str" cm="1">
        <f t="array" ref="S8715">_xlfn.IFS(E8715="not available","Not Rated", E8715&gt;=4.5,"Excellent", E8715&gt;4,"Very Good", E8715&gt;3,"Good", TRUE,"LOW")</f>
        <v>Not Rated</v>
      </c>
    </row>
    <row r="8716" spans="1:19" x14ac:dyDescent="0.15">
      <c r="A8716" t="s">
        <v>72</v>
      </c>
      <c r="B8716" t="str">
        <f>LOWER(TRIM(A8716))</f>
        <v>chat online</v>
      </c>
      <c r="C8716" t="str">
        <f t="shared" si="229"/>
        <v>Chat Online</v>
      </c>
      <c r="D8716" t="s">
        <v>73</v>
      </c>
      <c r="E8716" s="7" t="s">
        <v>13791</v>
      </c>
      <c r="F8716">
        <v>1</v>
      </c>
      <c r="G8716" t="s">
        <v>13774</v>
      </c>
      <c r="H8716" s="3">
        <v>50</v>
      </c>
      <c r="I8716" t="s">
        <v>19</v>
      </c>
      <c r="J8716" s="2">
        <v>0</v>
      </c>
      <c r="K8716" t="s">
        <v>26</v>
      </c>
      <c r="L8716" t="s">
        <v>302</v>
      </c>
      <c r="M8716" s="4">
        <v>45789</v>
      </c>
      <c r="N8716" s="5" t="s">
        <v>13775</v>
      </c>
      <c r="O8716" t="s">
        <v>31</v>
      </c>
      <c r="P8716" t="s">
        <v>23</v>
      </c>
      <c r="Q8716" t="s">
        <v>23</v>
      </c>
      <c r="R8716" t="str">
        <f>IF(E8716="Not Available","Not Rated","Rated")</f>
        <v>Not Rated</v>
      </c>
      <c r="S8716" t="str" cm="1">
        <f t="array" ref="S8716">_xlfn.IFS(E8716="not available","Not Rated", E8716&gt;=4.5,"Excellent", E8716&gt;4,"Very Good", E8716&gt;3,"Good", TRUE,"LOW")</f>
        <v>Not Rated</v>
      </c>
    </row>
    <row r="8717" spans="1:19" x14ac:dyDescent="0.15">
      <c r="A8717" t="s">
        <v>1287</v>
      </c>
      <c r="B8717" t="str">
        <f>LOWER(TRIM(A8717))</f>
        <v>fit premium</v>
      </c>
      <c r="C8717" t="str">
        <f t="shared" si="229"/>
        <v>Fit Premium</v>
      </c>
      <c r="D8717" t="s">
        <v>16</v>
      </c>
      <c r="E8717" s="7" t="s">
        <v>13791</v>
      </c>
      <c r="F8717">
        <v>1</v>
      </c>
      <c r="G8717" t="s">
        <v>1662</v>
      </c>
      <c r="H8717" s="3">
        <v>50</v>
      </c>
      <c r="I8717" t="s">
        <v>30</v>
      </c>
      <c r="J8717" s="2">
        <v>4.99</v>
      </c>
      <c r="K8717" t="s">
        <v>26</v>
      </c>
      <c r="L8717" t="s">
        <v>21</v>
      </c>
      <c r="M8717" s="4">
        <v>45503</v>
      </c>
      <c r="N8717" s="5" t="s">
        <v>8031</v>
      </c>
      <c r="O8717" t="s">
        <v>131</v>
      </c>
      <c r="P8717" t="s">
        <v>32</v>
      </c>
      <c r="Q8717" t="s">
        <v>32</v>
      </c>
      <c r="R8717" t="str">
        <f>IF(E8717="Not Available","Not Rated","Rated")</f>
        <v>Not Rated</v>
      </c>
      <c r="S8717" t="str" cm="1">
        <f t="array" ref="S8717">_xlfn.IFS(E8717="not available","Not Rated", E8717&gt;=4.5,"Excellent", E8717&gt;4,"Very Good", E8717&gt;3,"Good", TRUE,"LOW")</f>
        <v>Not Rated</v>
      </c>
    </row>
    <row r="8718" spans="1:19" x14ac:dyDescent="0.15">
      <c r="A8718" t="s">
        <v>11203</v>
      </c>
      <c r="B8718" t="str">
        <f>LOWER(TRIM(A8718))</f>
        <v>epic maker max</v>
      </c>
      <c r="C8718" t="str">
        <f t="shared" si="229"/>
        <v>Epic Maker Max</v>
      </c>
      <c r="D8718" t="s">
        <v>240</v>
      </c>
      <c r="E8718" s="7" t="s">
        <v>13791</v>
      </c>
      <c r="F8718">
        <v>1</v>
      </c>
      <c r="G8718" t="s">
        <v>4111</v>
      </c>
      <c r="H8718" s="3">
        <v>50</v>
      </c>
      <c r="I8718" t="s">
        <v>19</v>
      </c>
      <c r="J8718" s="2">
        <v>0</v>
      </c>
      <c r="K8718" t="s">
        <v>20</v>
      </c>
      <c r="L8718" t="s">
        <v>242</v>
      </c>
      <c r="M8718" s="4">
        <v>46160</v>
      </c>
      <c r="N8718" s="5" t="s">
        <v>11204</v>
      </c>
      <c r="O8718" t="s">
        <v>31</v>
      </c>
      <c r="P8718" t="s">
        <v>32</v>
      </c>
      <c r="Q8718" t="s">
        <v>23</v>
      </c>
      <c r="R8718" t="str">
        <f>IF(E8718="Not Available","Not Rated","Rated")</f>
        <v>Not Rated</v>
      </c>
      <c r="S8718" t="str" cm="1">
        <f t="array" ref="S8718">_xlfn.IFS(E8718="not available","Not Rated", E8718&gt;=4.5,"Excellent", E8718&gt;4,"Very Good", E8718&gt;3,"Good", TRUE,"LOW")</f>
        <v>Not Rated</v>
      </c>
    </row>
    <row r="8719" spans="1:19" x14ac:dyDescent="0.15">
      <c r="A8719" t="s">
        <v>635</v>
      </c>
      <c r="B8719" t="str">
        <f>LOWER(TRIM(A8719))</f>
        <v>drive pro</v>
      </c>
      <c r="C8719" t="str">
        <f t="shared" si="229"/>
        <v>Drive Pro</v>
      </c>
      <c r="D8719" t="s">
        <v>16</v>
      </c>
      <c r="E8719" s="7" t="s">
        <v>13791</v>
      </c>
      <c r="F8719">
        <v>1</v>
      </c>
      <c r="G8719" t="s">
        <v>4002</v>
      </c>
      <c r="H8719" s="3">
        <v>50</v>
      </c>
      <c r="I8719" t="s">
        <v>19</v>
      </c>
      <c r="J8719" s="2">
        <v>0</v>
      </c>
      <c r="K8719" t="s">
        <v>69</v>
      </c>
      <c r="L8719" t="s">
        <v>21</v>
      </c>
      <c r="M8719" s="4">
        <v>46051</v>
      </c>
      <c r="N8719" s="5" t="s">
        <v>11205</v>
      </c>
      <c r="O8719" t="s">
        <v>22</v>
      </c>
      <c r="P8719" t="s">
        <v>32</v>
      </c>
      <c r="Q8719" t="s">
        <v>23</v>
      </c>
      <c r="R8719" t="str">
        <f>IF(E8719="Not Available","Not Rated","Rated")</f>
        <v>Not Rated</v>
      </c>
      <c r="S8719" t="str" cm="1">
        <f t="array" ref="S8719">_xlfn.IFS(E8719="not available","Not Rated", E8719&gt;=4.5,"Excellent", E8719&gt;4,"Very Good", E8719&gt;3,"Good", TRUE,"LOW")</f>
        <v>Not Rated</v>
      </c>
    </row>
    <row r="8720" spans="1:19" x14ac:dyDescent="0.15">
      <c r="A8720" t="s">
        <v>210</v>
      </c>
      <c r="B8720" t="str">
        <f>LOWER(TRIM(A8720))</f>
        <v>vpn premium</v>
      </c>
      <c r="C8720" t="str">
        <f t="shared" si="229"/>
        <v>Vpn Premium</v>
      </c>
      <c r="D8720" t="s">
        <v>73</v>
      </c>
      <c r="E8720" s="7" t="s">
        <v>13791</v>
      </c>
      <c r="F8720">
        <v>1</v>
      </c>
      <c r="G8720" t="s">
        <v>13774</v>
      </c>
      <c r="H8720" s="3">
        <v>50</v>
      </c>
      <c r="I8720" t="s">
        <v>19</v>
      </c>
      <c r="J8720" s="2">
        <v>0</v>
      </c>
      <c r="K8720" t="s">
        <v>26</v>
      </c>
      <c r="L8720" t="s">
        <v>477</v>
      </c>
      <c r="M8720" s="4">
        <v>45036</v>
      </c>
      <c r="N8720" s="5" t="s">
        <v>13775</v>
      </c>
      <c r="O8720" t="s">
        <v>53</v>
      </c>
      <c r="P8720" t="s">
        <v>23</v>
      </c>
      <c r="Q8720" t="s">
        <v>23</v>
      </c>
      <c r="R8720" t="str">
        <f>IF(E8720="Not Available","Not Rated","Rated")</f>
        <v>Not Rated</v>
      </c>
      <c r="S8720" t="str" cm="1">
        <f t="array" ref="S8720">_xlfn.IFS(E8720="not available","Not Rated", E8720&gt;=4.5,"Excellent", E8720&gt;4,"Very Good", E8720&gt;3,"Good", TRUE,"LOW")</f>
        <v>Not Rated</v>
      </c>
    </row>
    <row r="8721" spans="1:19" x14ac:dyDescent="0.15">
      <c r="A8721" t="s">
        <v>94</v>
      </c>
      <c r="B8721" t="str">
        <f>LOWER(TRIM(A8721))</f>
        <v>drive</v>
      </c>
      <c r="C8721" t="str">
        <f t="shared" si="229"/>
        <v>Drive</v>
      </c>
      <c r="D8721" t="s">
        <v>194</v>
      </c>
      <c r="E8721" s="7" t="s">
        <v>13791</v>
      </c>
      <c r="F8721">
        <v>1</v>
      </c>
      <c r="G8721" t="s">
        <v>3896</v>
      </c>
      <c r="H8721" s="3">
        <v>50</v>
      </c>
      <c r="I8721" t="s">
        <v>19</v>
      </c>
      <c r="J8721" s="2">
        <v>0</v>
      </c>
      <c r="K8721" t="s">
        <v>26</v>
      </c>
      <c r="L8721" t="s">
        <v>196</v>
      </c>
      <c r="M8721" s="4">
        <v>45951</v>
      </c>
      <c r="N8721" s="5" t="s">
        <v>11206</v>
      </c>
      <c r="O8721" t="s">
        <v>53</v>
      </c>
      <c r="P8721" t="s">
        <v>32</v>
      </c>
      <c r="Q8721" t="s">
        <v>23</v>
      </c>
      <c r="R8721" t="str">
        <f>IF(E8721="Not Available","Not Rated","Rated")</f>
        <v>Not Rated</v>
      </c>
      <c r="S8721" t="str" cm="1">
        <f t="array" ref="S8721">_xlfn.IFS(E8721="not available","Not Rated", E8721&gt;=4.5,"Excellent", E8721&gt;4,"Very Good", E8721&gt;3,"Good", TRUE,"LOW")</f>
        <v>Not Rated</v>
      </c>
    </row>
    <row r="8722" spans="1:19" x14ac:dyDescent="0.15">
      <c r="A8722" t="s">
        <v>192</v>
      </c>
      <c r="B8722" t="str">
        <f>LOWER(TRIM(A8722))</f>
        <v>learn</v>
      </c>
      <c r="C8722" t="str">
        <f t="shared" si="229"/>
        <v>Learn</v>
      </c>
      <c r="D8722" t="s">
        <v>16</v>
      </c>
      <c r="E8722" s="7" t="s">
        <v>13791</v>
      </c>
      <c r="F8722">
        <v>1</v>
      </c>
      <c r="G8722" t="s">
        <v>2200</v>
      </c>
      <c r="H8722" s="3">
        <v>50</v>
      </c>
      <c r="I8722" t="s">
        <v>19</v>
      </c>
      <c r="J8722" s="2">
        <v>0</v>
      </c>
      <c r="K8722" t="s">
        <v>20</v>
      </c>
      <c r="L8722" t="s">
        <v>200</v>
      </c>
      <c r="M8722" s="4">
        <v>45219</v>
      </c>
      <c r="N8722" s="5" t="s">
        <v>11207</v>
      </c>
      <c r="O8722" t="s">
        <v>44</v>
      </c>
      <c r="P8722" t="s">
        <v>23</v>
      </c>
      <c r="Q8722" t="s">
        <v>23</v>
      </c>
      <c r="R8722" t="str">
        <f>IF(E8722="Not Available","Not Rated","Rated")</f>
        <v>Not Rated</v>
      </c>
      <c r="S8722" t="str" cm="1">
        <f t="array" ref="S8722">_xlfn.IFS(E8722="not available","Not Rated", E8722&gt;=4.5,"Excellent", E8722&gt;4,"Very Good", E8722&gt;3,"Good", TRUE,"LOW")</f>
        <v>Not Rated</v>
      </c>
    </row>
    <row r="8723" spans="1:19" x14ac:dyDescent="0.15">
      <c r="A8723" t="s">
        <v>11208</v>
      </c>
      <c r="B8723" t="str">
        <f>LOWER(TRIM(A8723))</f>
        <v>chat online 2025</v>
      </c>
      <c r="C8723" t="str">
        <f t="shared" si="229"/>
        <v>Chat Online 2025</v>
      </c>
      <c r="D8723" t="s">
        <v>346</v>
      </c>
      <c r="E8723" s="7" t="s">
        <v>13791</v>
      </c>
      <c r="F8723">
        <v>1</v>
      </c>
      <c r="G8723" t="s">
        <v>8092</v>
      </c>
      <c r="H8723" s="3">
        <v>50</v>
      </c>
      <c r="I8723" t="s">
        <v>19</v>
      </c>
      <c r="J8723" s="2">
        <v>0</v>
      </c>
      <c r="K8723" t="s">
        <v>26</v>
      </c>
      <c r="L8723" t="s">
        <v>348</v>
      </c>
      <c r="M8723" s="4">
        <v>45627</v>
      </c>
      <c r="N8723" s="5" t="s">
        <v>11209</v>
      </c>
      <c r="O8723" t="s">
        <v>31</v>
      </c>
      <c r="P8723" t="s">
        <v>32</v>
      </c>
      <c r="Q8723" t="s">
        <v>23</v>
      </c>
      <c r="R8723" t="str">
        <f>IF(E8723="Not Available","Not Rated","Rated")</f>
        <v>Not Rated</v>
      </c>
      <c r="S8723" t="str" cm="1">
        <f t="array" ref="S8723">_xlfn.IFS(E8723="not available","Not Rated", E8723&gt;=4.5,"Excellent", E8723&gt;4,"Very Good", E8723&gt;3,"Good", TRUE,"LOW")</f>
        <v>Not Rated</v>
      </c>
    </row>
    <row r="8724" spans="1:19" x14ac:dyDescent="0.15">
      <c r="A8724" t="s">
        <v>111</v>
      </c>
      <c r="B8724" t="str">
        <f>LOWER(TRIM(A8724))</f>
        <v>editor</v>
      </c>
      <c r="C8724" t="str">
        <f t="shared" si="229"/>
        <v>Editor</v>
      </c>
      <c r="D8724" t="s">
        <v>521</v>
      </c>
      <c r="E8724" s="7" t="s">
        <v>13791</v>
      </c>
      <c r="F8724">
        <v>1</v>
      </c>
      <c r="G8724" t="s">
        <v>4583</v>
      </c>
      <c r="H8724" s="3">
        <v>50</v>
      </c>
      <c r="I8724" t="s">
        <v>19</v>
      </c>
      <c r="J8724" s="2">
        <v>0</v>
      </c>
      <c r="K8724" t="s">
        <v>26</v>
      </c>
      <c r="L8724" t="s">
        <v>1844</v>
      </c>
      <c r="M8724" s="4">
        <v>45894</v>
      </c>
      <c r="N8724" s="5" t="s">
        <v>11210</v>
      </c>
      <c r="O8724" t="s">
        <v>28</v>
      </c>
      <c r="P8724" t="s">
        <v>23</v>
      </c>
      <c r="Q8724" t="s">
        <v>23</v>
      </c>
      <c r="R8724" t="str">
        <f>IF(E8724="Not Available","Not Rated","Rated")</f>
        <v>Not Rated</v>
      </c>
      <c r="S8724" t="str" cm="1">
        <f t="array" ref="S8724">_xlfn.IFS(E8724="not available","Not Rated", E8724&gt;=4.5,"Excellent", E8724&gt;4,"Very Good", E8724&gt;3,"Good", TRUE,"LOW")</f>
        <v>Not Rated</v>
      </c>
    </row>
    <row r="8725" spans="1:19" x14ac:dyDescent="0.15">
      <c r="A8725" t="s">
        <v>3372</v>
      </c>
      <c r="B8725" t="str">
        <f>LOWER(TRIM(A8725))</f>
        <v>super player</v>
      </c>
      <c r="C8725" t="str">
        <f t="shared" si="229"/>
        <v>Super Player</v>
      </c>
      <c r="D8725" t="s">
        <v>194</v>
      </c>
      <c r="E8725" s="7" t="s">
        <v>13791</v>
      </c>
      <c r="F8725">
        <v>1</v>
      </c>
      <c r="G8725" t="s">
        <v>1904</v>
      </c>
      <c r="H8725" s="3">
        <v>50</v>
      </c>
      <c r="I8725" t="s">
        <v>19</v>
      </c>
      <c r="J8725" s="2">
        <v>0</v>
      </c>
      <c r="K8725" t="s">
        <v>20</v>
      </c>
      <c r="L8725" t="s">
        <v>196</v>
      </c>
      <c r="M8725" s="4">
        <v>45772</v>
      </c>
      <c r="N8725" s="5" t="s">
        <v>11211</v>
      </c>
      <c r="O8725" t="s">
        <v>53</v>
      </c>
      <c r="P8725" t="s">
        <v>23</v>
      </c>
      <c r="Q8725" t="s">
        <v>23</v>
      </c>
      <c r="R8725" t="str">
        <f>IF(E8725="Not Available","Not Rated","Rated")</f>
        <v>Not Rated</v>
      </c>
      <c r="S8725" t="str" cm="1">
        <f t="array" ref="S8725">_xlfn.IFS(E8725="not available","Not Rated", E8725&gt;=4.5,"Excellent", E8725&gt;4,"Very Good", E8725&gt;3,"Good", TRUE,"LOW")</f>
        <v>Not Rated</v>
      </c>
    </row>
    <row r="8726" spans="1:19" x14ac:dyDescent="0.15">
      <c r="A8726" t="s">
        <v>39</v>
      </c>
      <c r="B8726" t="str">
        <f>LOWER(TRIM(A8726))</f>
        <v>vpn</v>
      </c>
      <c r="C8726" t="str">
        <f t="shared" si="229"/>
        <v>Vpn</v>
      </c>
      <c r="D8726" t="s">
        <v>49</v>
      </c>
      <c r="E8726" s="7" t="s">
        <v>13791</v>
      </c>
      <c r="F8726">
        <v>1</v>
      </c>
      <c r="G8726" t="s">
        <v>404</v>
      </c>
      <c r="H8726" s="3">
        <v>50</v>
      </c>
      <c r="I8726" t="s">
        <v>19</v>
      </c>
      <c r="J8726" s="2">
        <v>0</v>
      </c>
      <c r="K8726" t="s">
        <v>69</v>
      </c>
      <c r="L8726" t="s">
        <v>92</v>
      </c>
      <c r="M8726" s="4">
        <v>45773</v>
      </c>
      <c r="N8726" s="5" t="s">
        <v>4947</v>
      </c>
      <c r="O8726" t="s">
        <v>17</v>
      </c>
      <c r="P8726" t="s">
        <v>23</v>
      </c>
      <c r="Q8726" t="s">
        <v>23</v>
      </c>
      <c r="R8726" t="str">
        <f>IF(E8726="Not Available","Not Rated","Rated")</f>
        <v>Not Rated</v>
      </c>
      <c r="S8726" t="str" cm="1">
        <f t="array" ref="S8726">_xlfn.IFS(E8726="not available","Not Rated", E8726&gt;=4.5,"Excellent", E8726&gt;4,"Very Good", E8726&gt;3,"Good", TRUE,"LOW")</f>
        <v>Not Rated</v>
      </c>
    </row>
    <row r="8727" spans="1:19" x14ac:dyDescent="0.15">
      <c r="A8727" t="s">
        <v>1918</v>
      </c>
      <c r="B8727" t="str">
        <f>LOWER(TRIM(A8727))</f>
        <v>maker pro</v>
      </c>
      <c r="C8727" t="str">
        <f t="shared" si="229"/>
        <v>Maker Pro</v>
      </c>
      <c r="D8727" t="s">
        <v>49</v>
      </c>
      <c r="E8727" s="7" t="s">
        <v>13791</v>
      </c>
      <c r="F8727">
        <v>1</v>
      </c>
      <c r="G8727" t="s">
        <v>11212</v>
      </c>
      <c r="H8727" s="3">
        <v>50</v>
      </c>
      <c r="I8727" t="s">
        <v>19</v>
      </c>
      <c r="J8727" s="2">
        <v>0</v>
      </c>
      <c r="K8727" t="s">
        <v>20</v>
      </c>
      <c r="L8727" t="s">
        <v>92</v>
      </c>
      <c r="M8727" s="4">
        <v>46140</v>
      </c>
      <c r="N8727" s="5" t="s">
        <v>11213</v>
      </c>
      <c r="O8727" t="s">
        <v>17</v>
      </c>
      <c r="P8727" t="s">
        <v>23</v>
      </c>
      <c r="Q8727" t="s">
        <v>23</v>
      </c>
      <c r="R8727" t="str">
        <f>IF(E8727="Not Available","Not Rated","Rated")</f>
        <v>Not Rated</v>
      </c>
      <c r="S8727" t="str" cm="1">
        <f t="array" ref="S8727">_xlfn.IFS(E8727="not available","Not Rated", E8727&gt;=4.5,"Excellent", E8727&gt;4,"Very Good", E8727&gt;3,"Good", TRUE,"LOW")</f>
        <v>Not Rated</v>
      </c>
    </row>
    <row r="8728" spans="1:19" x14ac:dyDescent="0.15">
      <c r="A8728" t="s">
        <v>11214</v>
      </c>
      <c r="B8728" t="str">
        <f>LOWER(TRIM(A8728))</f>
        <v>tracker 3d 2024</v>
      </c>
      <c r="C8728" t="str">
        <f t="shared" si="229"/>
        <v>Tracker 3D 2024</v>
      </c>
      <c r="D8728" t="s">
        <v>40</v>
      </c>
      <c r="E8728" s="7" t="s">
        <v>13791</v>
      </c>
      <c r="F8728">
        <v>1</v>
      </c>
      <c r="G8728" t="s">
        <v>1782</v>
      </c>
      <c r="H8728" s="3">
        <v>50</v>
      </c>
      <c r="I8728" t="s">
        <v>19</v>
      </c>
      <c r="J8728" s="2">
        <v>0</v>
      </c>
      <c r="K8728" t="s">
        <v>69</v>
      </c>
      <c r="L8728" t="s">
        <v>42</v>
      </c>
      <c r="M8728" s="4">
        <v>45829</v>
      </c>
      <c r="N8728" s="5" t="s">
        <v>11215</v>
      </c>
      <c r="O8728" t="s">
        <v>28</v>
      </c>
      <c r="P8728" t="s">
        <v>23</v>
      </c>
      <c r="Q8728" t="s">
        <v>23</v>
      </c>
      <c r="R8728" t="str">
        <f>IF(E8728="Not Available","Not Rated","Rated")</f>
        <v>Not Rated</v>
      </c>
      <c r="S8728" t="str" cm="1">
        <f t="array" ref="S8728">_xlfn.IFS(E8728="not available","Not Rated", E8728&gt;=4.5,"Excellent", E8728&gt;4,"Very Good", E8728&gt;3,"Good", TRUE,"LOW")</f>
        <v>Not Rated</v>
      </c>
    </row>
    <row r="8729" spans="1:19" x14ac:dyDescent="0.15">
      <c r="A8729" t="s">
        <v>3748</v>
      </c>
      <c r="B8729" t="str">
        <f>LOWER(TRIM(A8729))</f>
        <v>epic learn</v>
      </c>
      <c r="C8729" t="str">
        <f t="shared" si="229"/>
        <v>Epic Learn</v>
      </c>
      <c r="D8729" t="s">
        <v>218</v>
      </c>
      <c r="E8729" s="7" t="s">
        <v>13791</v>
      </c>
      <c r="F8729">
        <v>1</v>
      </c>
      <c r="G8729" t="s">
        <v>3552</v>
      </c>
      <c r="H8729" s="3">
        <v>50</v>
      </c>
      <c r="I8729" t="s">
        <v>19</v>
      </c>
      <c r="J8729" s="2">
        <v>0</v>
      </c>
      <c r="K8729" t="s">
        <v>26</v>
      </c>
      <c r="L8729" t="s">
        <v>221</v>
      </c>
      <c r="M8729" s="4">
        <v>46142</v>
      </c>
      <c r="N8729" s="5" t="s">
        <v>11216</v>
      </c>
      <c r="O8729" t="s">
        <v>28</v>
      </c>
      <c r="P8729" t="s">
        <v>23</v>
      </c>
      <c r="Q8729" t="s">
        <v>23</v>
      </c>
      <c r="R8729" t="str">
        <f>IF(E8729="Not Available","Not Rated","Rated")</f>
        <v>Not Rated</v>
      </c>
      <c r="S8729" t="str" cm="1">
        <f t="array" ref="S8729">_xlfn.IFS(E8729="not available","Not Rated", E8729&gt;=4.5,"Excellent", E8729&gt;4,"Very Good", E8729&gt;3,"Good", TRUE,"LOW")</f>
        <v>Not Rated</v>
      </c>
    </row>
    <row r="8730" spans="1:19" x14ac:dyDescent="0.15">
      <c r="A8730" t="s">
        <v>11217</v>
      </c>
      <c r="B8730" t="str">
        <f>LOWER(TRIM(A8730))</f>
        <v>easy scanner pro</v>
      </c>
      <c r="C8730" t="str">
        <f t="shared" si="229"/>
        <v>Easy Scanner Pro</v>
      </c>
      <c r="D8730" t="s">
        <v>326</v>
      </c>
      <c r="E8730" s="7" t="s">
        <v>13791</v>
      </c>
      <c r="F8730">
        <v>1</v>
      </c>
      <c r="G8730" t="s">
        <v>3392</v>
      </c>
      <c r="H8730" s="3">
        <v>50</v>
      </c>
      <c r="I8730" t="s">
        <v>19</v>
      </c>
      <c r="J8730" s="2">
        <v>0</v>
      </c>
      <c r="K8730" t="s">
        <v>69</v>
      </c>
      <c r="L8730" t="s">
        <v>328</v>
      </c>
      <c r="M8730" s="4">
        <v>45897</v>
      </c>
      <c r="N8730" s="5" t="s">
        <v>11218</v>
      </c>
      <c r="O8730" t="s">
        <v>44</v>
      </c>
      <c r="P8730" t="s">
        <v>23</v>
      </c>
      <c r="Q8730" t="s">
        <v>32</v>
      </c>
      <c r="R8730" t="str">
        <f>IF(E8730="Not Available","Not Rated","Rated")</f>
        <v>Not Rated</v>
      </c>
      <c r="S8730" t="str" cm="1">
        <f t="array" ref="S8730">_xlfn.IFS(E8730="not available","Not Rated", E8730&gt;=4.5,"Excellent", E8730&gt;4,"Very Good", E8730&gt;3,"Good", TRUE,"LOW")</f>
        <v>Not Rated</v>
      </c>
    </row>
    <row r="8731" spans="1:19" x14ac:dyDescent="0.15">
      <c r="A8731" t="s">
        <v>581</v>
      </c>
      <c r="B8731" t="str">
        <f>LOWER(TRIM(A8731))</f>
        <v>pay max</v>
      </c>
      <c r="C8731" t="str">
        <f t="shared" si="229"/>
        <v>Pay Max</v>
      </c>
      <c r="D8731" t="s">
        <v>66</v>
      </c>
      <c r="E8731" s="7" t="s">
        <v>13791</v>
      </c>
      <c r="F8731">
        <v>1</v>
      </c>
      <c r="G8731" t="s">
        <v>4722</v>
      </c>
      <c r="H8731" s="3">
        <v>50</v>
      </c>
      <c r="I8731" t="s">
        <v>19</v>
      </c>
      <c r="J8731" s="2">
        <v>0</v>
      </c>
      <c r="K8731" t="s">
        <v>26</v>
      </c>
      <c r="L8731" t="s">
        <v>70</v>
      </c>
      <c r="M8731" s="4">
        <v>46077</v>
      </c>
      <c r="N8731" s="5" t="s">
        <v>11219</v>
      </c>
      <c r="O8731" t="s">
        <v>44</v>
      </c>
      <c r="P8731" t="s">
        <v>23</v>
      </c>
      <c r="Q8731" t="s">
        <v>23</v>
      </c>
      <c r="R8731" t="str">
        <f>IF(E8731="Not Available","Not Rated","Rated")</f>
        <v>Not Rated</v>
      </c>
      <c r="S8731" t="str" cm="1">
        <f t="array" ref="S8731">_xlfn.IFS(E8731="not available","Not Rated", E8731&gt;=4.5,"Excellent", E8731&gt;4,"Very Good", E8731&gt;3,"Good", TRUE,"LOW")</f>
        <v>Not Rated</v>
      </c>
    </row>
    <row r="8732" spans="1:19" x14ac:dyDescent="0.15">
      <c r="A8732" t="s">
        <v>7655</v>
      </c>
      <c r="B8732" t="str">
        <f>LOWER(TRIM(A8732))</f>
        <v>epic browser 2023</v>
      </c>
      <c r="C8732" t="str">
        <f t="shared" si="229"/>
        <v>Epic Browser 2023</v>
      </c>
      <c r="D8732" t="s">
        <v>40</v>
      </c>
      <c r="E8732" s="7" t="s">
        <v>13791</v>
      </c>
      <c r="F8732">
        <v>1</v>
      </c>
      <c r="G8732" t="s">
        <v>6821</v>
      </c>
      <c r="H8732" s="3">
        <v>50</v>
      </c>
      <c r="I8732" t="s">
        <v>30</v>
      </c>
      <c r="J8732" s="2">
        <v>1.99</v>
      </c>
      <c r="K8732" t="s">
        <v>26</v>
      </c>
      <c r="L8732" t="s">
        <v>42</v>
      </c>
      <c r="M8732" s="4">
        <v>45588</v>
      </c>
      <c r="N8732" s="5" t="s">
        <v>11220</v>
      </c>
      <c r="O8732" t="s">
        <v>188</v>
      </c>
      <c r="P8732" t="s">
        <v>32</v>
      </c>
      <c r="Q8732" t="s">
        <v>32</v>
      </c>
      <c r="R8732" t="str">
        <f>IF(E8732="Not Available","Not Rated","Rated")</f>
        <v>Not Rated</v>
      </c>
      <c r="S8732" t="str" cm="1">
        <f t="array" ref="S8732">_xlfn.IFS(E8732="not available","Not Rated", E8732&gt;=4.5,"Excellent", E8732&gt;4,"Very Good", E8732&gt;3,"Good", TRUE,"LOW")</f>
        <v>Not Rated</v>
      </c>
    </row>
    <row r="8733" spans="1:19" x14ac:dyDescent="0.15">
      <c r="A8733" t="s">
        <v>6659</v>
      </c>
      <c r="B8733" t="str">
        <f>LOWER(TRIM(A8733))</f>
        <v>tracker 2024</v>
      </c>
      <c r="C8733" t="str">
        <f t="shared" si="229"/>
        <v>Tracker 2024</v>
      </c>
      <c r="D8733" t="s">
        <v>732</v>
      </c>
      <c r="E8733" s="7" t="s">
        <v>13791</v>
      </c>
      <c r="F8733">
        <v>1</v>
      </c>
      <c r="G8733" t="s">
        <v>3461</v>
      </c>
      <c r="H8733" s="3">
        <v>50</v>
      </c>
      <c r="I8733" t="s">
        <v>19</v>
      </c>
      <c r="J8733" s="2">
        <v>0</v>
      </c>
      <c r="K8733" t="s">
        <v>69</v>
      </c>
      <c r="L8733" t="s">
        <v>2642</v>
      </c>
      <c r="M8733" s="4">
        <v>46297</v>
      </c>
      <c r="N8733" s="5" t="s">
        <v>11221</v>
      </c>
      <c r="O8733" t="s">
        <v>31</v>
      </c>
      <c r="P8733" t="s">
        <v>23</v>
      </c>
      <c r="Q8733" t="s">
        <v>32</v>
      </c>
      <c r="R8733" t="str">
        <f>IF(E8733="Not Available","Not Rated","Rated")</f>
        <v>Not Rated</v>
      </c>
      <c r="S8733" t="str" cm="1">
        <f t="array" ref="S8733">_xlfn.IFS(E8733="not available","Not Rated", E8733&gt;=4.5,"Excellent", E8733&gt;4,"Very Good", E8733&gt;3,"Good", TRUE,"LOW")</f>
        <v>Not Rated</v>
      </c>
    </row>
    <row r="8734" spans="1:19" x14ac:dyDescent="0.15">
      <c r="A8734" t="s">
        <v>293</v>
      </c>
      <c r="B8734" t="str">
        <f>LOWER(TRIM(A8734))</f>
        <v>drive 3d</v>
      </c>
      <c r="C8734" t="str">
        <f t="shared" si="229"/>
        <v>Drive 3D</v>
      </c>
      <c r="D8734" t="s">
        <v>49</v>
      </c>
      <c r="E8734" s="7" t="s">
        <v>13791</v>
      </c>
      <c r="F8734">
        <v>1</v>
      </c>
      <c r="G8734" t="s">
        <v>2437</v>
      </c>
      <c r="H8734" s="3">
        <v>50</v>
      </c>
      <c r="I8734" t="s">
        <v>19</v>
      </c>
      <c r="J8734" s="2">
        <v>0</v>
      </c>
      <c r="K8734" t="s">
        <v>62</v>
      </c>
      <c r="L8734" t="s">
        <v>92</v>
      </c>
      <c r="M8734" s="4">
        <v>46110</v>
      </c>
      <c r="N8734" s="5" t="s">
        <v>11222</v>
      </c>
      <c r="O8734" t="s">
        <v>22</v>
      </c>
      <c r="P8734" t="s">
        <v>32</v>
      </c>
      <c r="Q8734" t="s">
        <v>23</v>
      </c>
      <c r="R8734" t="str">
        <f>IF(E8734="Not Available","Not Rated","Rated")</f>
        <v>Not Rated</v>
      </c>
      <c r="S8734" t="str" cm="1">
        <f t="array" ref="S8734">_xlfn.IFS(E8734="not available","Not Rated", E8734&gt;=4.5,"Excellent", E8734&gt;4,"Very Good", E8734&gt;3,"Good", TRUE,"LOW")</f>
        <v>Not Rated</v>
      </c>
    </row>
    <row r="8735" spans="1:19" x14ac:dyDescent="0.15">
      <c r="A8735" t="s">
        <v>45</v>
      </c>
      <c r="B8735" t="str">
        <f>LOWER(TRIM(A8735))</f>
        <v>planner</v>
      </c>
      <c r="C8735" t="str">
        <f t="shared" si="229"/>
        <v>Planner</v>
      </c>
      <c r="D8735" t="s">
        <v>73</v>
      </c>
      <c r="E8735" s="7" t="s">
        <v>13791</v>
      </c>
      <c r="F8735">
        <v>1</v>
      </c>
      <c r="G8735" t="s">
        <v>11223</v>
      </c>
      <c r="H8735" s="3">
        <v>50</v>
      </c>
      <c r="I8735" t="s">
        <v>19</v>
      </c>
      <c r="J8735" s="2">
        <v>0</v>
      </c>
      <c r="K8735" t="s">
        <v>26</v>
      </c>
      <c r="L8735" t="s">
        <v>341</v>
      </c>
      <c r="M8735" s="4">
        <v>45806</v>
      </c>
      <c r="N8735" s="5" t="s">
        <v>11224</v>
      </c>
      <c r="O8735" t="s">
        <v>188</v>
      </c>
      <c r="P8735" t="s">
        <v>23</v>
      </c>
      <c r="Q8735" t="s">
        <v>23</v>
      </c>
      <c r="R8735" t="str">
        <f>IF(E8735="Not Available","Not Rated","Rated")</f>
        <v>Not Rated</v>
      </c>
      <c r="S8735" t="str" cm="1">
        <f t="array" ref="S8735">_xlfn.IFS(E8735="not available","Not Rated", E8735&gt;=4.5,"Excellent", E8735&gt;4,"Very Good", E8735&gt;3,"Good", TRUE,"LOW")</f>
        <v>Not Rated</v>
      </c>
    </row>
    <row r="8736" spans="1:19" x14ac:dyDescent="0.15">
      <c r="A8736" t="s">
        <v>162</v>
      </c>
      <c r="B8736" t="str">
        <f>LOWER(TRIM(A8736))</f>
        <v>connect</v>
      </c>
      <c r="C8736" t="str">
        <f t="shared" si="229"/>
        <v>Connect</v>
      </c>
      <c r="D8736" t="s">
        <v>167</v>
      </c>
      <c r="E8736" s="7" t="s">
        <v>13791</v>
      </c>
      <c r="F8736">
        <v>1</v>
      </c>
      <c r="G8736" t="s">
        <v>639</v>
      </c>
      <c r="H8736" s="3">
        <v>50</v>
      </c>
      <c r="I8736" t="s">
        <v>19</v>
      </c>
      <c r="J8736" s="2">
        <v>0</v>
      </c>
      <c r="K8736" t="s">
        <v>26</v>
      </c>
      <c r="L8736" t="s">
        <v>169</v>
      </c>
      <c r="M8736" s="4">
        <v>45673</v>
      </c>
      <c r="N8736" s="5" t="s">
        <v>5926</v>
      </c>
      <c r="O8736" t="s">
        <v>53</v>
      </c>
      <c r="P8736" t="s">
        <v>23</v>
      </c>
      <c r="Q8736" t="s">
        <v>23</v>
      </c>
      <c r="R8736" t="str">
        <f>IF(E8736="Not Available","Not Rated","Rated")</f>
        <v>Not Rated</v>
      </c>
      <c r="S8736" t="str" cm="1">
        <f t="array" ref="S8736">_xlfn.IFS(E8736="not available","Not Rated", E8736&gt;=4.5,"Excellent", E8736&gt;4,"Very Good", E8736&gt;3,"Good", TRUE,"LOW")</f>
        <v>Not Rated</v>
      </c>
    </row>
    <row r="8737" spans="1:19" x14ac:dyDescent="0.15">
      <c r="A8737" t="s">
        <v>11225</v>
      </c>
      <c r="B8737" t="str">
        <f>LOWER(TRIM(A8737))</f>
        <v>daily chat now</v>
      </c>
      <c r="C8737" t="str">
        <f t="shared" si="229"/>
        <v>Daily Chat Now</v>
      </c>
      <c r="D8737" t="s">
        <v>379</v>
      </c>
      <c r="E8737" s="7" t="s">
        <v>13791</v>
      </c>
      <c r="F8737">
        <v>1</v>
      </c>
      <c r="G8737" t="s">
        <v>5258</v>
      </c>
      <c r="H8737" s="3">
        <v>50</v>
      </c>
      <c r="I8737" t="s">
        <v>19</v>
      </c>
      <c r="J8737" s="2">
        <v>0</v>
      </c>
      <c r="K8737" t="s">
        <v>26</v>
      </c>
      <c r="L8737" t="s">
        <v>381</v>
      </c>
      <c r="M8737" s="4">
        <v>46036</v>
      </c>
      <c r="N8737" s="5" t="s">
        <v>11226</v>
      </c>
      <c r="O8737" t="s">
        <v>53</v>
      </c>
      <c r="P8737" t="s">
        <v>23</v>
      </c>
      <c r="Q8737" t="s">
        <v>23</v>
      </c>
      <c r="R8737" t="str">
        <f>IF(E8737="Not Available","Not Rated","Rated")</f>
        <v>Not Rated</v>
      </c>
      <c r="S8737" t="str" cm="1">
        <f t="array" ref="S8737">_xlfn.IFS(E8737="not available","Not Rated", E8737&gt;=4.5,"Excellent", E8737&gt;4,"Very Good", E8737&gt;3,"Good", TRUE,"LOW")</f>
        <v>Not Rated</v>
      </c>
    </row>
    <row r="8738" spans="1:19" x14ac:dyDescent="0.15">
      <c r="A8738" t="s">
        <v>217</v>
      </c>
      <c r="B8738" t="str">
        <f>LOWER(TRIM(A8738))</f>
        <v>browser</v>
      </c>
      <c r="C8738" t="str">
        <f t="shared" si="229"/>
        <v>Browser</v>
      </c>
      <c r="D8738" t="s">
        <v>568</v>
      </c>
      <c r="E8738" s="7" t="s">
        <v>13791</v>
      </c>
      <c r="F8738">
        <v>1</v>
      </c>
      <c r="G8738" t="s">
        <v>610</v>
      </c>
      <c r="H8738" s="3">
        <v>50</v>
      </c>
      <c r="I8738" t="s">
        <v>19</v>
      </c>
      <c r="J8738" s="2">
        <v>0</v>
      </c>
      <c r="K8738" t="s">
        <v>26</v>
      </c>
      <c r="L8738" t="s">
        <v>570</v>
      </c>
      <c r="M8738" s="4">
        <v>46128</v>
      </c>
      <c r="N8738" s="5" t="s">
        <v>11227</v>
      </c>
      <c r="O8738" t="s">
        <v>31</v>
      </c>
      <c r="P8738" t="s">
        <v>23</v>
      </c>
      <c r="Q8738" t="s">
        <v>23</v>
      </c>
      <c r="R8738" t="str">
        <f>IF(E8738="Not Available","Not Rated","Rated")</f>
        <v>Not Rated</v>
      </c>
      <c r="S8738" t="str" cm="1">
        <f t="array" ref="S8738">_xlfn.IFS(E8738="not available","Not Rated", E8738&gt;=4.5,"Excellent", E8738&gt;4,"Very Good", E8738&gt;3,"Good", TRUE,"LOW")</f>
        <v>Not Rated</v>
      </c>
    </row>
    <row r="8739" spans="1:19" x14ac:dyDescent="0.15">
      <c r="A8739" t="s">
        <v>1497</v>
      </c>
      <c r="B8739" t="str">
        <f>LOWER(TRIM(A8739))</f>
        <v>hyper strike</v>
      </c>
      <c r="C8739" t="str">
        <f t="shared" si="229"/>
        <v>Hyper Strike</v>
      </c>
      <c r="D8739" t="s">
        <v>73</v>
      </c>
      <c r="E8739" s="7" t="s">
        <v>13791</v>
      </c>
      <c r="F8739">
        <v>1</v>
      </c>
      <c r="G8739" t="s">
        <v>11228</v>
      </c>
      <c r="H8739" s="3">
        <v>50</v>
      </c>
      <c r="I8739" t="s">
        <v>19</v>
      </c>
      <c r="J8739" s="2">
        <v>0</v>
      </c>
      <c r="K8739" t="s">
        <v>150</v>
      </c>
      <c r="L8739" t="s">
        <v>477</v>
      </c>
      <c r="M8739" s="4">
        <v>44956</v>
      </c>
      <c r="N8739" s="5" t="s">
        <v>11229</v>
      </c>
      <c r="O8739" t="s">
        <v>225</v>
      </c>
      <c r="P8739" t="s">
        <v>23</v>
      </c>
      <c r="Q8739" t="s">
        <v>23</v>
      </c>
      <c r="R8739" t="str">
        <f>IF(E8739="Not Available","Not Rated","Rated")</f>
        <v>Not Rated</v>
      </c>
      <c r="S8739" t="str" cm="1">
        <f t="array" ref="S8739">_xlfn.IFS(E8739="not available","Not Rated", E8739&gt;=4.5,"Excellent", E8739&gt;4,"Very Good", E8739&gt;3,"Good", TRUE,"LOW")</f>
        <v>Not Rated</v>
      </c>
    </row>
    <row r="8740" spans="1:19" x14ac:dyDescent="0.15">
      <c r="A8740" t="s">
        <v>11230</v>
      </c>
      <c r="B8740" t="str">
        <f>LOWER(TRIM(A8740))</f>
        <v>quick learn max</v>
      </c>
      <c r="C8740" t="str">
        <f t="shared" si="229"/>
        <v>Quick Learn Max</v>
      </c>
      <c r="D8740" t="s">
        <v>565</v>
      </c>
      <c r="E8740" s="7" t="s">
        <v>13791</v>
      </c>
      <c r="F8740">
        <v>1</v>
      </c>
      <c r="G8740" t="s">
        <v>4541</v>
      </c>
      <c r="H8740" s="3">
        <v>50</v>
      </c>
      <c r="I8740" t="s">
        <v>19</v>
      </c>
      <c r="J8740" s="2">
        <v>0</v>
      </c>
      <c r="K8740" t="s">
        <v>26</v>
      </c>
      <c r="L8740" t="s">
        <v>566</v>
      </c>
      <c r="M8740" s="4">
        <v>45948</v>
      </c>
      <c r="N8740" s="5" t="s">
        <v>11231</v>
      </c>
      <c r="O8740" t="s">
        <v>17</v>
      </c>
      <c r="P8740" t="s">
        <v>23</v>
      </c>
      <c r="Q8740" t="s">
        <v>23</v>
      </c>
      <c r="R8740" t="str">
        <f>IF(E8740="Not Available","Not Rated","Rated")</f>
        <v>Not Rated</v>
      </c>
      <c r="S8740" t="str" cm="1">
        <f t="array" ref="S8740">_xlfn.IFS(E8740="not available","Not Rated", E8740&gt;=4.5,"Excellent", E8740&gt;4,"Very Good", E8740&gt;3,"Good", TRUE,"LOW")</f>
        <v>Not Rated</v>
      </c>
    </row>
    <row r="8741" spans="1:19" x14ac:dyDescent="0.15">
      <c r="A8741" t="s">
        <v>413</v>
      </c>
      <c r="B8741" t="str">
        <f>LOWER(TRIM(A8741))</f>
        <v>health 3d</v>
      </c>
      <c r="C8741" t="str">
        <f t="shared" si="229"/>
        <v>Health 3D</v>
      </c>
      <c r="D8741" t="s">
        <v>40</v>
      </c>
      <c r="E8741" s="7" t="s">
        <v>13791</v>
      </c>
      <c r="F8741">
        <v>1</v>
      </c>
      <c r="G8741" t="s">
        <v>440</v>
      </c>
      <c r="H8741" s="3">
        <v>50</v>
      </c>
      <c r="I8741" t="s">
        <v>19</v>
      </c>
      <c r="J8741" s="2">
        <v>0</v>
      </c>
      <c r="K8741" t="s">
        <v>62</v>
      </c>
      <c r="L8741" t="s">
        <v>42</v>
      </c>
      <c r="M8741" s="4">
        <v>46186</v>
      </c>
      <c r="N8741" s="5" t="s">
        <v>11232</v>
      </c>
      <c r="O8741" t="s">
        <v>31</v>
      </c>
      <c r="P8741" t="s">
        <v>32</v>
      </c>
      <c r="Q8741" t="s">
        <v>23</v>
      </c>
      <c r="R8741" t="str">
        <f>IF(E8741="Not Available","Not Rated","Rated")</f>
        <v>Not Rated</v>
      </c>
      <c r="S8741" t="str" cm="1">
        <f t="array" ref="S8741">_xlfn.IFS(E8741="not available","Not Rated", E8741&gt;=4.5,"Excellent", E8741&gt;4,"Very Good", E8741&gt;3,"Good", TRUE,"LOW")</f>
        <v>Not Rated</v>
      </c>
    </row>
    <row r="8742" spans="1:19" x14ac:dyDescent="0.15">
      <c r="A8742" t="s">
        <v>39</v>
      </c>
      <c r="B8742" t="str">
        <f>LOWER(TRIM(A8742))</f>
        <v>vpn</v>
      </c>
      <c r="C8742" t="str">
        <f t="shared" si="229"/>
        <v>Vpn</v>
      </c>
      <c r="D8742" t="s">
        <v>1224</v>
      </c>
      <c r="E8742" s="7" t="s">
        <v>13791</v>
      </c>
      <c r="F8742">
        <v>1</v>
      </c>
      <c r="G8742" t="s">
        <v>2525</v>
      </c>
      <c r="H8742" s="3">
        <v>50</v>
      </c>
      <c r="I8742" t="s">
        <v>19</v>
      </c>
      <c r="J8742" s="2">
        <v>0</v>
      </c>
      <c r="K8742" t="s">
        <v>69</v>
      </c>
      <c r="L8742" t="s">
        <v>1226</v>
      </c>
      <c r="M8742" s="4">
        <v>45750</v>
      </c>
      <c r="N8742" s="5" t="s">
        <v>11233</v>
      </c>
      <c r="O8742" t="s">
        <v>28</v>
      </c>
      <c r="P8742" t="s">
        <v>23</v>
      </c>
      <c r="Q8742" t="s">
        <v>32</v>
      </c>
      <c r="R8742" t="str">
        <f>IF(E8742="Not Available","Not Rated","Rated")</f>
        <v>Not Rated</v>
      </c>
      <c r="S8742" t="str" cm="1">
        <f t="array" ref="S8742">_xlfn.IFS(E8742="not available","Not Rated", E8742&gt;=4.5,"Excellent", E8742&gt;4,"Very Good", E8742&gt;3,"Good", TRUE,"LOW")</f>
        <v>Not Rated</v>
      </c>
    </row>
    <row r="8743" spans="1:19" x14ac:dyDescent="0.15">
      <c r="A8743" t="s">
        <v>3337</v>
      </c>
      <c r="B8743" t="str">
        <f>LOWER(TRIM(A8743))</f>
        <v>wallet 2026</v>
      </c>
      <c r="C8743" t="str">
        <f t="shared" si="229"/>
        <v>Wallet 2026</v>
      </c>
      <c r="D8743" t="s">
        <v>326</v>
      </c>
      <c r="E8743" s="7" t="s">
        <v>13791</v>
      </c>
      <c r="F8743">
        <v>1</v>
      </c>
      <c r="G8743" t="s">
        <v>1607</v>
      </c>
      <c r="H8743" s="3">
        <v>50</v>
      </c>
      <c r="I8743" t="s">
        <v>19</v>
      </c>
      <c r="J8743" s="2">
        <v>0</v>
      </c>
      <c r="K8743" t="s">
        <v>390</v>
      </c>
      <c r="L8743" t="s">
        <v>328</v>
      </c>
      <c r="M8743" s="4">
        <v>45886</v>
      </c>
      <c r="N8743" s="5" t="s">
        <v>11234</v>
      </c>
      <c r="O8743" t="s">
        <v>28</v>
      </c>
      <c r="P8743" t="s">
        <v>23</v>
      </c>
      <c r="Q8743" t="s">
        <v>23</v>
      </c>
      <c r="R8743" t="str">
        <f>IF(E8743="Not Available","Not Rated","Rated")</f>
        <v>Not Rated</v>
      </c>
      <c r="S8743" t="str" cm="1">
        <f t="array" ref="S8743">_xlfn.IFS(E8743="not available","Not Rated", E8743&gt;=4.5,"Excellent", E8743&gt;4,"Very Good", E8743&gt;3,"Good", TRUE,"LOW")</f>
        <v>Not Rated</v>
      </c>
    </row>
    <row r="8744" spans="1:19" x14ac:dyDescent="0.15">
      <c r="A8744" t="s">
        <v>11235</v>
      </c>
      <c r="B8744" t="str">
        <f>LOWER(TRIM(A8744))</f>
        <v>ultra pay 2024</v>
      </c>
      <c r="C8744" t="str">
        <f t="shared" si="229"/>
        <v>Ultra Pay 2024</v>
      </c>
      <c r="D8744" t="s">
        <v>60</v>
      </c>
      <c r="E8744" s="7" t="s">
        <v>13791</v>
      </c>
      <c r="F8744">
        <v>1</v>
      </c>
      <c r="G8744" t="s">
        <v>13774</v>
      </c>
      <c r="H8744" s="3">
        <v>50</v>
      </c>
      <c r="I8744" t="s">
        <v>19</v>
      </c>
      <c r="J8744" s="2">
        <v>0</v>
      </c>
      <c r="K8744" t="s">
        <v>390</v>
      </c>
      <c r="L8744" t="s">
        <v>63</v>
      </c>
      <c r="M8744" s="4">
        <v>45647</v>
      </c>
      <c r="N8744" s="5" t="s">
        <v>13775</v>
      </c>
      <c r="O8744" t="s">
        <v>53</v>
      </c>
      <c r="P8744" t="s">
        <v>23</v>
      </c>
      <c r="Q8744" t="s">
        <v>32</v>
      </c>
      <c r="R8744" t="str">
        <f>IF(E8744="Not Available","Not Rated","Rated")</f>
        <v>Not Rated</v>
      </c>
      <c r="S8744" t="str" cm="1">
        <f t="array" ref="S8744">_xlfn.IFS(E8744="not available","Not Rated", E8744&gt;=4.5,"Excellent", E8744&gt;4,"Very Good", E8744&gt;3,"Good", TRUE,"LOW")</f>
        <v>Not Rated</v>
      </c>
    </row>
    <row r="8745" spans="1:19" x14ac:dyDescent="0.15">
      <c r="A8745" t="s">
        <v>136</v>
      </c>
      <c r="B8745" t="str">
        <f>LOWER(TRIM(A8745))</f>
        <v>editor online</v>
      </c>
      <c r="C8745" t="str">
        <f t="shared" si="229"/>
        <v>Editor Online</v>
      </c>
      <c r="D8745" t="s">
        <v>73</v>
      </c>
      <c r="E8745" s="7" t="s">
        <v>13791</v>
      </c>
      <c r="F8745">
        <v>1</v>
      </c>
      <c r="G8745" t="s">
        <v>13774</v>
      </c>
      <c r="H8745" s="3">
        <v>50</v>
      </c>
      <c r="I8745" t="s">
        <v>19</v>
      </c>
      <c r="J8745" s="2">
        <v>0</v>
      </c>
      <c r="K8745" t="s">
        <v>26</v>
      </c>
      <c r="L8745" t="s">
        <v>122</v>
      </c>
      <c r="M8745" s="4">
        <v>44806</v>
      </c>
      <c r="N8745" s="5" t="s">
        <v>13775</v>
      </c>
      <c r="O8745" t="s">
        <v>188</v>
      </c>
      <c r="P8745" t="s">
        <v>23</v>
      </c>
      <c r="Q8745" t="s">
        <v>23</v>
      </c>
      <c r="R8745" t="str">
        <f>IF(E8745="Not Available","Not Rated","Rated")</f>
        <v>Not Rated</v>
      </c>
      <c r="S8745" t="str" cm="1">
        <f t="array" ref="S8745">_xlfn.IFS(E8745="not available","Not Rated", E8745&gt;=4.5,"Excellent", E8745&gt;4,"Very Good", E8745&gt;3,"Good", TRUE,"LOW")</f>
        <v>Not Rated</v>
      </c>
    </row>
    <row r="8746" spans="1:19" x14ac:dyDescent="0.15">
      <c r="A8746" t="s">
        <v>6659</v>
      </c>
      <c r="B8746" t="str">
        <f>LOWER(TRIM(A8746))</f>
        <v>tracker 2024</v>
      </c>
      <c r="C8746" t="str">
        <f t="shared" si="229"/>
        <v>Tracker 2024</v>
      </c>
      <c r="D8746" t="s">
        <v>73</v>
      </c>
      <c r="E8746" s="7" t="s">
        <v>13791</v>
      </c>
      <c r="F8746">
        <v>1</v>
      </c>
      <c r="G8746" t="s">
        <v>13774</v>
      </c>
      <c r="H8746" s="3">
        <v>50</v>
      </c>
      <c r="I8746" t="s">
        <v>19</v>
      </c>
      <c r="J8746" s="2">
        <v>0</v>
      </c>
      <c r="K8746" t="s">
        <v>20</v>
      </c>
      <c r="L8746" t="s">
        <v>141</v>
      </c>
      <c r="M8746" s="4">
        <v>45514</v>
      </c>
      <c r="N8746" s="5" t="s">
        <v>13775</v>
      </c>
      <c r="O8746" t="s">
        <v>53</v>
      </c>
      <c r="P8746" t="s">
        <v>23</v>
      </c>
      <c r="Q8746" t="s">
        <v>23</v>
      </c>
      <c r="R8746" t="str">
        <f>IF(E8746="Not Available","Not Rated","Rated")</f>
        <v>Not Rated</v>
      </c>
      <c r="S8746" t="str" cm="1">
        <f t="array" ref="S8746">_xlfn.IFS(E8746="not available","Not Rated", E8746&gt;=4.5,"Excellent", E8746&gt;4,"Very Good", E8746&gt;3,"Good", TRUE,"LOW")</f>
        <v>Not Rated</v>
      </c>
    </row>
    <row r="8747" spans="1:19" x14ac:dyDescent="0.15">
      <c r="A8747" t="s">
        <v>269</v>
      </c>
      <c r="B8747" t="str">
        <f>LOWER(TRIM(A8747))</f>
        <v>strike</v>
      </c>
      <c r="C8747" t="str">
        <f t="shared" si="229"/>
        <v>Strike</v>
      </c>
      <c r="D8747" t="s">
        <v>55</v>
      </c>
      <c r="E8747" s="7" t="s">
        <v>13791</v>
      </c>
      <c r="F8747">
        <v>1</v>
      </c>
      <c r="G8747" t="s">
        <v>2769</v>
      </c>
      <c r="H8747" s="3">
        <v>50</v>
      </c>
      <c r="I8747" t="s">
        <v>19</v>
      </c>
      <c r="J8747" s="2">
        <v>0</v>
      </c>
      <c r="K8747" t="s">
        <v>69</v>
      </c>
      <c r="L8747" t="s">
        <v>212</v>
      </c>
      <c r="M8747" s="4">
        <v>46142</v>
      </c>
      <c r="N8747" s="5" t="s">
        <v>11236</v>
      </c>
      <c r="O8747" t="s">
        <v>28</v>
      </c>
      <c r="P8747" t="s">
        <v>23</v>
      </c>
      <c r="Q8747" t="s">
        <v>23</v>
      </c>
      <c r="R8747" t="str">
        <f>IF(E8747="Not Available","Not Rated","Rated")</f>
        <v>Not Rated</v>
      </c>
      <c r="S8747" t="str" cm="1">
        <f t="array" ref="S8747">_xlfn.IFS(E8747="not available","Not Rated", E8747&gt;=4.5,"Excellent", E8747&gt;4,"Very Good", E8747&gt;3,"Good", TRUE,"LOW")</f>
        <v>Not Rated</v>
      </c>
    </row>
    <row r="8748" spans="1:19" x14ac:dyDescent="0.15">
      <c r="A8748" t="s">
        <v>1455</v>
      </c>
      <c r="B8748" t="str">
        <f>LOWER(TRIM(A8748))</f>
        <v>strike 2023</v>
      </c>
      <c r="C8748" t="str">
        <f t="shared" si="229"/>
        <v>Strike 2023</v>
      </c>
      <c r="D8748" t="s">
        <v>40</v>
      </c>
      <c r="E8748" s="7" t="s">
        <v>13791</v>
      </c>
      <c r="F8748">
        <v>1</v>
      </c>
      <c r="G8748" t="s">
        <v>8811</v>
      </c>
      <c r="H8748" s="3">
        <v>50</v>
      </c>
      <c r="I8748" t="s">
        <v>19</v>
      </c>
      <c r="J8748" s="2">
        <v>0</v>
      </c>
      <c r="K8748" t="s">
        <v>26</v>
      </c>
      <c r="L8748" t="s">
        <v>42</v>
      </c>
      <c r="M8748" s="4">
        <v>46171</v>
      </c>
      <c r="N8748" s="5" t="s">
        <v>4492</v>
      </c>
      <c r="O8748" t="s">
        <v>44</v>
      </c>
      <c r="P8748" t="s">
        <v>32</v>
      </c>
      <c r="Q8748" t="s">
        <v>23</v>
      </c>
      <c r="R8748" t="str">
        <f>IF(E8748="Not Available","Not Rated","Rated")</f>
        <v>Not Rated</v>
      </c>
      <c r="S8748" t="str" cm="1">
        <f t="array" ref="S8748">_xlfn.IFS(E8748="not available","Not Rated", E8748&gt;=4.5,"Excellent", E8748&gt;4,"Very Good", E8748&gt;3,"Good", TRUE,"LOW")</f>
        <v>Not Rated</v>
      </c>
    </row>
    <row r="8749" spans="1:19" x14ac:dyDescent="0.15">
      <c r="A8749" t="s">
        <v>11237</v>
      </c>
      <c r="B8749" t="str">
        <f>LOWER(TRIM(A8749))</f>
        <v>crypto fit max</v>
      </c>
      <c r="C8749" t="str">
        <f t="shared" si="229"/>
        <v>Crypto Fit Max</v>
      </c>
      <c r="D8749" t="s">
        <v>60</v>
      </c>
      <c r="E8749" s="7" t="s">
        <v>13791</v>
      </c>
      <c r="F8749">
        <v>1</v>
      </c>
      <c r="G8749" t="s">
        <v>3186</v>
      </c>
      <c r="H8749" s="3">
        <v>50</v>
      </c>
      <c r="I8749" t="s">
        <v>19</v>
      </c>
      <c r="J8749" s="2">
        <v>0</v>
      </c>
      <c r="K8749" t="s">
        <v>26</v>
      </c>
      <c r="L8749" t="s">
        <v>63</v>
      </c>
      <c r="M8749" s="4">
        <v>46011</v>
      </c>
      <c r="N8749" s="5" t="s">
        <v>11238</v>
      </c>
      <c r="O8749" t="s">
        <v>31</v>
      </c>
      <c r="P8749" t="s">
        <v>23</v>
      </c>
      <c r="Q8749" t="s">
        <v>23</v>
      </c>
      <c r="R8749" t="str">
        <f>IF(E8749="Not Available","Not Rated","Rated")</f>
        <v>Not Rated</v>
      </c>
      <c r="S8749" t="str" cm="1">
        <f t="array" ref="S8749">_xlfn.IFS(E8749="not available","Not Rated", E8749&gt;=4.5,"Excellent", E8749&gt;4,"Very Good", E8749&gt;3,"Good", TRUE,"LOW")</f>
        <v>Not Rated</v>
      </c>
    </row>
    <row r="8750" spans="1:19" x14ac:dyDescent="0.15">
      <c r="A8750" t="s">
        <v>4338</v>
      </c>
      <c r="B8750" t="str">
        <f>LOWER(TRIM(A8750))</f>
        <v>vpn space</v>
      </c>
      <c r="C8750" t="str">
        <f t="shared" si="229"/>
        <v>Vpn Space</v>
      </c>
      <c r="D8750" t="s">
        <v>40</v>
      </c>
      <c r="E8750" s="7" t="s">
        <v>13791</v>
      </c>
      <c r="F8750">
        <v>1</v>
      </c>
      <c r="G8750" t="s">
        <v>13774</v>
      </c>
      <c r="H8750" s="3">
        <v>50</v>
      </c>
      <c r="I8750" t="s">
        <v>19</v>
      </c>
      <c r="J8750" s="2">
        <v>0</v>
      </c>
      <c r="K8750" t="s">
        <v>26</v>
      </c>
      <c r="L8750" t="s">
        <v>42</v>
      </c>
      <c r="M8750" s="4">
        <v>45415</v>
      </c>
      <c r="N8750" s="5" t="s">
        <v>13775</v>
      </c>
      <c r="O8750" t="s">
        <v>44</v>
      </c>
      <c r="P8750" t="s">
        <v>32</v>
      </c>
      <c r="Q8750" t="s">
        <v>23</v>
      </c>
      <c r="R8750" t="str">
        <f>IF(E8750="Not Available","Not Rated","Rated")</f>
        <v>Not Rated</v>
      </c>
      <c r="S8750" t="str" cm="1">
        <f t="array" ref="S8750">_xlfn.IFS(E8750="not available","Not Rated", E8750&gt;=4.5,"Excellent", E8750&gt;4,"Very Good", E8750&gt;3,"Good", TRUE,"LOW")</f>
        <v>Not Rated</v>
      </c>
    </row>
    <row r="8751" spans="1:19" x14ac:dyDescent="0.15">
      <c r="A8751" t="s">
        <v>2871</v>
      </c>
      <c r="B8751" t="str">
        <f>LOWER(TRIM(A8751))</f>
        <v>vpn hub</v>
      </c>
      <c r="C8751" t="str">
        <f t="shared" si="229"/>
        <v>Vpn Hub</v>
      </c>
      <c r="D8751" t="s">
        <v>66</v>
      </c>
      <c r="E8751" s="7" t="s">
        <v>13791</v>
      </c>
      <c r="F8751">
        <v>1</v>
      </c>
      <c r="G8751" t="s">
        <v>2538</v>
      </c>
      <c r="H8751" s="3">
        <v>50</v>
      </c>
      <c r="I8751" t="s">
        <v>19</v>
      </c>
      <c r="J8751" s="2">
        <v>0</v>
      </c>
      <c r="K8751" t="s">
        <v>26</v>
      </c>
      <c r="L8751" t="s">
        <v>99</v>
      </c>
      <c r="M8751" s="4">
        <v>46269</v>
      </c>
      <c r="N8751" s="5" t="s">
        <v>11239</v>
      </c>
      <c r="O8751" t="s">
        <v>188</v>
      </c>
      <c r="P8751" t="s">
        <v>23</v>
      </c>
      <c r="Q8751" t="s">
        <v>23</v>
      </c>
      <c r="R8751" t="str">
        <f>IF(E8751="Not Available","Not Rated","Rated")</f>
        <v>Not Rated</v>
      </c>
      <c r="S8751" t="str" cm="1">
        <f t="array" ref="S8751">_xlfn.IFS(E8751="not available","Not Rated", E8751&gt;=4.5,"Excellent", E8751&gt;4,"Very Good", E8751&gt;3,"Good", TRUE,"LOW")</f>
        <v>Not Rated</v>
      </c>
    </row>
    <row r="8752" spans="1:19" x14ac:dyDescent="0.15">
      <c r="A8752" t="s">
        <v>162</v>
      </c>
      <c r="B8752" t="str">
        <f>LOWER(TRIM(A8752))</f>
        <v>connect</v>
      </c>
      <c r="C8752" t="str">
        <f t="shared" si="229"/>
        <v>Connect</v>
      </c>
      <c r="D8752" t="s">
        <v>66</v>
      </c>
      <c r="E8752" s="7" t="s">
        <v>13791</v>
      </c>
      <c r="F8752">
        <v>1</v>
      </c>
      <c r="G8752" t="s">
        <v>1249</v>
      </c>
      <c r="H8752" s="3">
        <v>50</v>
      </c>
      <c r="I8752" t="s">
        <v>19</v>
      </c>
      <c r="J8752" s="2">
        <v>0</v>
      </c>
      <c r="K8752" t="s">
        <v>20</v>
      </c>
      <c r="L8752" t="s">
        <v>70</v>
      </c>
      <c r="M8752" s="4">
        <v>46006</v>
      </c>
      <c r="N8752" s="5" t="s">
        <v>11240</v>
      </c>
      <c r="O8752" t="s">
        <v>225</v>
      </c>
      <c r="P8752" t="s">
        <v>23</v>
      </c>
      <c r="Q8752" t="s">
        <v>32</v>
      </c>
      <c r="R8752" t="str">
        <f>IF(E8752="Not Available","Not Rated","Rated")</f>
        <v>Not Rated</v>
      </c>
      <c r="S8752" t="str" cm="1">
        <f t="array" ref="S8752">_xlfn.IFS(E8752="not available","Not Rated", E8752&gt;=4.5,"Excellent", E8752&gt;4,"Very Good", E8752&gt;3,"Good", TRUE,"LOW")</f>
        <v>Not Rated</v>
      </c>
    </row>
    <row r="8753" spans="1:19" x14ac:dyDescent="0.15">
      <c r="A8753" t="s">
        <v>217</v>
      </c>
      <c r="B8753" t="str">
        <f>LOWER(TRIM(A8753))</f>
        <v>browser</v>
      </c>
      <c r="C8753" t="str">
        <f t="shared" si="229"/>
        <v>Browser</v>
      </c>
      <c r="D8753" t="s">
        <v>326</v>
      </c>
      <c r="E8753" s="7" t="s">
        <v>13791</v>
      </c>
      <c r="F8753">
        <v>1</v>
      </c>
      <c r="G8753" t="s">
        <v>4572</v>
      </c>
      <c r="H8753" s="3">
        <v>50</v>
      </c>
      <c r="I8753" t="s">
        <v>19</v>
      </c>
      <c r="J8753" s="2">
        <v>0</v>
      </c>
      <c r="K8753" t="s">
        <v>69</v>
      </c>
      <c r="L8753" t="s">
        <v>328</v>
      </c>
      <c r="M8753" s="4">
        <v>46178</v>
      </c>
      <c r="N8753" s="5" t="s">
        <v>11241</v>
      </c>
      <c r="O8753" t="s">
        <v>44</v>
      </c>
      <c r="P8753" t="s">
        <v>23</v>
      </c>
      <c r="Q8753" t="s">
        <v>32</v>
      </c>
      <c r="R8753" t="str">
        <f>IF(E8753="Not Available","Not Rated","Rated")</f>
        <v>Not Rated</v>
      </c>
      <c r="S8753" t="str" cm="1">
        <f t="array" ref="S8753">_xlfn.IFS(E8753="not available","Not Rated", E8753&gt;=4.5,"Excellent", E8753&gt;4,"Very Good", E8753&gt;3,"Good", TRUE,"LOW")</f>
        <v>Not Rated</v>
      </c>
    </row>
    <row r="8754" spans="1:19" x14ac:dyDescent="0.15">
      <c r="A8754" t="s">
        <v>1433</v>
      </c>
      <c r="B8754" t="str">
        <f>LOWER(TRIM(A8754))</f>
        <v>tracker go</v>
      </c>
      <c r="C8754" t="str">
        <f t="shared" si="229"/>
        <v>Tracker Go</v>
      </c>
      <c r="D8754" t="s">
        <v>25</v>
      </c>
      <c r="E8754" s="7" t="s">
        <v>13791</v>
      </c>
      <c r="F8754">
        <v>1</v>
      </c>
      <c r="G8754" t="s">
        <v>4294</v>
      </c>
      <c r="H8754" s="3">
        <v>50</v>
      </c>
      <c r="I8754" t="s">
        <v>19</v>
      </c>
      <c r="J8754" s="2">
        <v>0</v>
      </c>
      <c r="K8754" t="s">
        <v>20</v>
      </c>
      <c r="L8754" t="s">
        <v>27</v>
      </c>
      <c r="M8754" s="4">
        <v>45086</v>
      </c>
      <c r="N8754" s="5" t="s">
        <v>4821</v>
      </c>
      <c r="O8754" t="s">
        <v>53</v>
      </c>
      <c r="P8754" t="s">
        <v>23</v>
      </c>
      <c r="Q8754" t="s">
        <v>23</v>
      </c>
      <c r="R8754" t="str">
        <f>IF(E8754="Not Available","Not Rated","Rated")</f>
        <v>Not Rated</v>
      </c>
      <c r="S8754" t="str" cm="1">
        <f t="array" ref="S8754">_xlfn.IFS(E8754="not available","Not Rated", E8754&gt;=4.5,"Excellent", E8754&gt;4,"Very Good", E8754&gt;3,"Good", TRUE,"LOW")</f>
        <v>Not Rated</v>
      </c>
    </row>
    <row r="8755" spans="1:19" x14ac:dyDescent="0.15">
      <c r="A8755" t="s">
        <v>1449</v>
      </c>
      <c r="B8755" t="str">
        <f>LOWER(TRIM(A8755))</f>
        <v>pay app</v>
      </c>
      <c r="C8755" t="str">
        <f t="shared" si="229"/>
        <v>Pay App</v>
      </c>
      <c r="D8755" t="s">
        <v>60</v>
      </c>
      <c r="E8755" s="7" t="s">
        <v>13791</v>
      </c>
      <c r="F8755">
        <v>1</v>
      </c>
      <c r="G8755" t="s">
        <v>4476</v>
      </c>
      <c r="H8755" s="3">
        <v>50</v>
      </c>
      <c r="I8755" t="s">
        <v>19</v>
      </c>
      <c r="J8755" s="2">
        <v>0</v>
      </c>
      <c r="K8755" t="s">
        <v>20</v>
      </c>
      <c r="L8755" t="s">
        <v>63</v>
      </c>
      <c r="M8755" s="4">
        <v>46178</v>
      </c>
      <c r="N8755" s="5" t="s">
        <v>11242</v>
      </c>
      <c r="O8755" t="s">
        <v>53</v>
      </c>
      <c r="P8755" t="s">
        <v>23</v>
      </c>
      <c r="Q8755" t="s">
        <v>32</v>
      </c>
      <c r="R8755" t="str">
        <f>IF(E8755="Not Available","Not Rated","Rated")</f>
        <v>Not Rated</v>
      </c>
      <c r="S8755" t="str" cm="1">
        <f t="array" ref="S8755">_xlfn.IFS(E8755="not available","Not Rated", E8755&gt;=4.5,"Excellent", E8755&gt;4,"Very Good", E8755&gt;3,"Good", TRUE,"LOW")</f>
        <v>Not Rated</v>
      </c>
    </row>
    <row r="8756" spans="1:19" x14ac:dyDescent="0.15">
      <c r="A8756" t="s">
        <v>3662</v>
      </c>
      <c r="B8756" t="str">
        <f>LOWER(TRIM(A8756))</f>
        <v>vpn max</v>
      </c>
      <c r="C8756" t="str">
        <f t="shared" si="229"/>
        <v>Vpn Max</v>
      </c>
      <c r="D8756" t="s">
        <v>202</v>
      </c>
      <c r="E8756" s="7" t="s">
        <v>13791</v>
      </c>
      <c r="F8756">
        <v>1</v>
      </c>
      <c r="G8756" t="s">
        <v>11243</v>
      </c>
      <c r="H8756" s="3">
        <v>50</v>
      </c>
      <c r="I8756" t="s">
        <v>19</v>
      </c>
      <c r="J8756" s="2">
        <v>0</v>
      </c>
      <c r="K8756" t="s">
        <v>69</v>
      </c>
      <c r="L8756" t="s">
        <v>232</v>
      </c>
      <c r="M8756" s="4">
        <v>46239</v>
      </c>
      <c r="N8756" s="5" t="s">
        <v>11244</v>
      </c>
      <c r="O8756" t="s">
        <v>17</v>
      </c>
      <c r="P8756" t="s">
        <v>23</v>
      </c>
      <c r="Q8756" t="s">
        <v>23</v>
      </c>
      <c r="R8756" t="str">
        <f>IF(E8756="Not Available","Not Rated","Rated")</f>
        <v>Not Rated</v>
      </c>
      <c r="S8756" t="str" cm="1">
        <f t="array" ref="S8756">_xlfn.IFS(E8756="not available","Not Rated", E8756&gt;=4.5,"Excellent", E8756&gt;4,"Very Good", E8756&gt;3,"Good", TRUE,"LOW")</f>
        <v>Not Rated</v>
      </c>
    </row>
    <row r="8757" spans="1:19" x14ac:dyDescent="0.15">
      <c r="A8757" t="s">
        <v>6568</v>
      </c>
      <c r="B8757" t="str">
        <f>LOWER(TRIM(A8757))</f>
        <v>ultra connect</v>
      </c>
      <c r="C8757" t="str">
        <f t="shared" si="229"/>
        <v>Ultra Connect</v>
      </c>
      <c r="D8757" t="s">
        <v>34</v>
      </c>
      <c r="E8757" s="7" t="s">
        <v>13791</v>
      </c>
      <c r="F8757">
        <v>1</v>
      </c>
      <c r="G8757" t="s">
        <v>13774</v>
      </c>
      <c r="H8757" s="3">
        <v>50</v>
      </c>
      <c r="I8757" t="s">
        <v>19</v>
      </c>
      <c r="J8757" s="2">
        <v>0</v>
      </c>
      <c r="K8757" t="s">
        <v>69</v>
      </c>
      <c r="L8757" t="s">
        <v>37</v>
      </c>
      <c r="M8757" s="4">
        <v>45920</v>
      </c>
      <c r="N8757" s="5" t="s">
        <v>13775</v>
      </c>
      <c r="O8757" t="s">
        <v>31</v>
      </c>
      <c r="P8757" t="s">
        <v>23</v>
      </c>
      <c r="Q8757" t="s">
        <v>23</v>
      </c>
      <c r="R8757" t="str">
        <f>IF(E8757="Not Available","Not Rated","Rated")</f>
        <v>Not Rated</v>
      </c>
      <c r="S8757" t="str" cm="1">
        <f t="array" ref="S8757">_xlfn.IFS(E8757="not available","Not Rated", E8757&gt;=4.5,"Excellent", E8757&gt;4,"Very Good", E8757&gt;3,"Good", TRUE,"LOW")</f>
        <v>Not Rated</v>
      </c>
    </row>
    <row r="8758" spans="1:19" x14ac:dyDescent="0.15">
      <c r="A8758" t="s">
        <v>264</v>
      </c>
      <c r="B8758" t="str">
        <f>LOWER(TRIM(A8758))</f>
        <v>craft</v>
      </c>
      <c r="C8758" t="str">
        <f t="shared" si="229"/>
        <v>Craft</v>
      </c>
      <c r="D8758" t="s">
        <v>270</v>
      </c>
      <c r="E8758" s="7" t="s">
        <v>13791</v>
      </c>
      <c r="F8758">
        <v>1</v>
      </c>
      <c r="G8758" t="s">
        <v>1978</v>
      </c>
      <c r="H8758" s="3">
        <v>50</v>
      </c>
      <c r="I8758" t="s">
        <v>19</v>
      </c>
      <c r="J8758" s="2">
        <v>0</v>
      </c>
      <c r="K8758" t="s">
        <v>26</v>
      </c>
      <c r="L8758" t="s">
        <v>829</v>
      </c>
      <c r="M8758" s="4">
        <v>46009</v>
      </c>
      <c r="N8758" s="5" t="s">
        <v>6087</v>
      </c>
      <c r="O8758" t="s">
        <v>53</v>
      </c>
      <c r="P8758" t="s">
        <v>32</v>
      </c>
      <c r="Q8758" t="s">
        <v>23</v>
      </c>
      <c r="R8758" t="str">
        <f>IF(E8758="Not Available","Not Rated","Rated")</f>
        <v>Not Rated</v>
      </c>
      <c r="S8758" t="str" cm="1">
        <f t="array" ref="S8758">_xlfn.IFS(E8758="not available","Not Rated", E8758&gt;=4.5,"Excellent", E8758&gt;4,"Very Good", E8758&gt;3,"Good", TRUE,"LOW")</f>
        <v>Not Rated</v>
      </c>
    </row>
    <row r="8759" spans="1:19" x14ac:dyDescent="0.15">
      <c r="A8759" t="s">
        <v>105</v>
      </c>
      <c r="B8759" t="str">
        <f>LOWER(TRIM(A8759))</f>
        <v>maker</v>
      </c>
      <c r="C8759" t="str">
        <f t="shared" si="229"/>
        <v>Maker</v>
      </c>
      <c r="D8759" t="s">
        <v>346</v>
      </c>
      <c r="E8759" s="7" t="s">
        <v>13791</v>
      </c>
      <c r="F8759">
        <v>1</v>
      </c>
      <c r="G8759" t="s">
        <v>5530</v>
      </c>
      <c r="H8759" s="3">
        <v>50</v>
      </c>
      <c r="I8759" t="s">
        <v>19</v>
      </c>
      <c r="J8759" s="2">
        <v>0</v>
      </c>
      <c r="K8759" t="s">
        <v>26</v>
      </c>
      <c r="L8759" t="s">
        <v>348</v>
      </c>
      <c r="M8759" s="4">
        <v>45336</v>
      </c>
      <c r="N8759" s="5" t="s">
        <v>11245</v>
      </c>
      <c r="O8759" t="s">
        <v>53</v>
      </c>
      <c r="P8759" t="s">
        <v>23</v>
      </c>
      <c r="Q8759" t="s">
        <v>32</v>
      </c>
      <c r="R8759" t="str">
        <f>IF(E8759="Not Available","Not Rated","Rated")</f>
        <v>Not Rated</v>
      </c>
      <c r="S8759" t="str" cm="1">
        <f t="array" ref="S8759">_xlfn.IFS(E8759="not available","Not Rated", E8759&gt;=4.5,"Excellent", E8759&gt;4,"Very Good", E8759&gt;3,"Good", TRUE,"LOW")</f>
        <v>Not Rated</v>
      </c>
    </row>
    <row r="8760" spans="1:19" x14ac:dyDescent="0.15">
      <c r="A8760" t="s">
        <v>3500</v>
      </c>
      <c r="B8760" t="str">
        <f>LOWER(TRIM(A8760))</f>
        <v>easy connect</v>
      </c>
      <c r="C8760" t="str">
        <f t="shared" si="229"/>
        <v>Easy Connect</v>
      </c>
      <c r="D8760" t="s">
        <v>16</v>
      </c>
      <c r="E8760" s="7" t="s">
        <v>13791</v>
      </c>
      <c r="F8760">
        <v>1</v>
      </c>
      <c r="G8760" t="s">
        <v>5129</v>
      </c>
      <c r="H8760" s="3">
        <v>50</v>
      </c>
      <c r="I8760" t="s">
        <v>30</v>
      </c>
      <c r="J8760" s="2">
        <v>1.99</v>
      </c>
      <c r="K8760" t="s">
        <v>26</v>
      </c>
      <c r="L8760" t="s">
        <v>21</v>
      </c>
      <c r="M8760" s="4">
        <v>46058</v>
      </c>
      <c r="N8760" s="5" t="s">
        <v>11246</v>
      </c>
      <c r="O8760" t="s">
        <v>53</v>
      </c>
      <c r="P8760" t="s">
        <v>32</v>
      </c>
      <c r="Q8760" t="s">
        <v>32</v>
      </c>
      <c r="R8760" t="str">
        <f>IF(E8760="Not Available","Not Rated","Rated")</f>
        <v>Not Rated</v>
      </c>
      <c r="S8760" t="str" cm="1">
        <f t="array" ref="S8760">_xlfn.IFS(E8760="not available","Not Rated", E8760&gt;=4.5,"Excellent", E8760&gt;4,"Very Good", E8760&gt;3,"Good", TRUE,"LOW")</f>
        <v>Not Rated</v>
      </c>
    </row>
    <row r="8761" spans="1:19" x14ac:dyDescent="0.15">
      <c r="A8761" t="s">
        <v>11247</v>
      </c>
      <c r="B8761" t="str">
        <f>LOWER(TRIM(A8761))</f>
        <v>crypto planner app</v>
      </c>
      <c r="C8761" t="str">
        <f t="shared" si="229"/>
        <v>Crypto Planner App</v>
      </c>
      <c r="D8761" t="s">
        <v>417</v>
      </c>
      <c r="E8761" s="7" t="s">
        <v>13791</v>
      </c>
      <c r="F8761">
        <v>1</v>
      </c>
      <c r="G8761" t="s">
        <v>4410</v>
      </c>
      <c r="H8761" s="3">
        <v>50</v>
      </c>
      <c r="I8761" t="s">
        <v>19</v>
      </c>
      <c r="J8761" s="2">
        <v>0</v>
      </c>
      <c r="K8761" t="s">
        <v>26</v>
      </c>
      <c r="L8761" t="s">
        <v>649</v>
      </c>
      <c r="M8761" s="4">
        <v>44772</v>
      </c>
      <c r="N8761" s="5" t="s">
        <v>11248</v>
      </c>
      <c r="O8761" t="s">
        <v>165</v>
      </c>
      <c r="P8761" t="s">
        <v>32</v>
      </c>
      <c r="Q8761" t="s">
        <v>23</v>
      </c>
      <c r="R8761" t="str">
        <f>IF(E8761="Not Available","Not Rated","Rated")</f>
        <v>Not Rated</v>
      </c>
      <c r="S8761" t="str" cm="1">
        <f t="array" ref="S8761">_xlfn.IFS(E8761="not available","Not Rated", E8761&gt;=4.5,"Excellent", E8761&gt;4,"Very Good", E8761&gt;3,"Good", TRUE,"LOW")</f>
        <v>Not Rated</v>
      </c>
    </row>
    <row r="8762" spans="1:19" x14ac:dyDescent="0.15">
      <c r="A8762" t="s">
        <v>1189</v>
      </c>
      <c r="B8762" t="str">
        <f>LOWER(TRIM(A8762))</f>
        <v>scanner hub</v>
      </c>
      <c r="C8762" t="str">
        <f t="shared" si="229"/>
        <v>Scanner Hub</v>
      </c>
      <c r="D8762" t="s">
        <v>73</v>
      </c>
      <c r="E8762" s="7" t="s">
        <v>13791</v>
      </c>
      <c r="F8762">
        <v>1</v>
      </c>
      <c r="G8762" t="s">
        <v>13774</v>
      </c>
      <c r="H8762" s="3">
        <v>50</v>
      </c>
      <c r="I8762" t="s">
        <v>30</v>
      </c>
      <c r="J8762" s="2">
        <v>4.99</v>
      </c>
      <c r="K8762" t="s">
        <v>26</v>
      </c>
      <c r="L8762" t="s">
        <v>411</v>
      </c>
      <c r="M8762" s="4">
        <v>46203</v>
      </c>
      <c r="N8762" s="5" t="s">
        <v>13775</v>
      </c>
      <c r="O8762" t="s">
        <v>31</v>
      </c>
      <c r="P8762" t="s">
        <v>32</v>
      </c>
      <c r="Q8762" t="s">
        <v>32</v>
      </c>
      <c r="R8762" t="str">
        <f>IF(E8762="Not Available","Not Rated","Rated")</f>
        <v>Not Rated</v>
      </c>
      <c r="S8762" t="str" cm="1">
        <f t="array" ref="S8762">_xlfn.IFS(E8762="not available","Not Rated", E8762&gt;=4.5,"Excellent", E8762&gt;4,"Very Good", E8762&gt;3,"Good", TRUE,"LOW")</f>
        <v>Not Rated</v>
      </c>
    </row>
    <row r="8763" spans="1:19" x14ac:dyDescent="0.15">
      <c r="A8763" t="s">
        <v>1727</v>
      </c>
      <c r="B8763" t="str">
        <f>LOWER(TRIM(A8763))</f>
        <v>craft now</v>
      </c>
      <c r="C8763" t="str">
        <f t="shared" si="229"/>
        <v>Craft Now</v>
      </c>
      <c r="D8763" t="s">
        <v>73</v>
      </c>
      <c r="E8763" s="7" t="s">
        <v>13791</v>
      </c>
      <c r="F8763">
        <v>1</v>
      </c>
      <c r="G8763" t="s">
        <v>11249</v>
      </c>
      <c r="H8763" s="3">
        <v>50</v>
      </c>
      <c r="I8763" t="s">
        <v>19</v>
      </c>
      <c r="J8763" s="2">
        <v>0</v>
      </c>
      <c r="K8763" t="s">
        <v>26</v>
      </c>
      <c r="L8763" t="s">
        <v>477</v>
      </c>
      <c r="M8763" s="4">
        <v>46237</v>
      </c>
      <c r="N8763" s="5" t="s">
        <v>11250</v>
      </c>
      <c r="O8763" t="s">
        <v>31</v>
      </c>
      <c r="P8763" t="s">
        <v>23</v>
      </c>
      <c r="Q8763" t="s">
        <v>23</v>
      </c>
      <c r="R8763" t="str">
        <f>IF(E8763="Not Available","Not Rated","Rated")</f>
        <v>Not Rated</v>
      </c>
      <c r="S8763" t="str" cm="1">
        <f t="array" ref="S8763">_xlfn.IFS(E8763="not available","Not Rated", E8763&gt;=4.5,"Excellent", E8763&gt;4,"Very Good", E8763&gt;3,"Good", TRUE,"LOW")</f>
        <v>Not Rated</v>
      </c>
    </row>
    <row r="8764" spans="1:19" x14ac:dyDescent="0.15">
      <c r="A8764" t="s">
        <v>3290</v>
      </c>
      <c r="B8764" t="str">
        <f>LOWER(TRIM(A8764))</f>
        <v>pay pro</v>
      </c>
      <c r="C8764" t="str">
        <f t="shared" si="229"/>
        <v>Pay Pro</v>
      </c>
      <c r="D8764" t="s">
        <v>326</v>
      </c>
      <c r="E8764" s="7" t="s">
        <v>13791</v>
      </c>
      <c r="F8764">
        <v>1</v>
      </c>
      <c r="G8764" t="s">
        <v>2041</v>
      </c>
      <c r="H8764" s="3">
        <v>50</v>
      </c>
      <c r="I8764" t="s">
        <v>19</v>
      </c>
      <c r="J8764" s="2">
        <v>0</v>
      </c>
      <c r="K8764" t="s">
        <v>69</v>
      </c>
      <c r="L8764" t="s">
        <v>328</v>
      </c>
      <c r="M8764" s="4">
        <v>45803</v>
      </c>
      <c r="N8764" s="5" t="s">
        <v>11251</v>
      </c>
      <c r="O8764" t="s">
        <v>31</v>
      </c>
      <c r="P8764" t="s">
        <v>23</v>
      </c>
      <c r="Q8764" t="s">
        <v>23</v>
      </c>
      <c r="R8764" t="str">
        <f>IF(E8764="Not Available","Not Rated","Rated")</f>
        <v>Not Rated</v>
      </c>
      <c r="S8764" t="str" cm="1">
        <f t="array" ref="S8764">_xlfn.IFS(E8764="not available","Not Rated", E8764&gt;=4.5,"Excellent", E8764&gt;4,"Very Good", E8764&gt;3,"Good", TRUE,"LOW")</f>
        <v>Not Rated</v>
      </c>
    </row>
    <row r="8765" spans="1:19" x14ac:dyDescent="0.15">
      <c r="A8765" t="s">
        <v>11252</v>
      </c>
      <c r="B8765" t="str">
        <f>LOWER(TRIM(A8765))</f>
        <v>tracker_5838</v>
      </c>
      <c r="C8765" t="str">
        <f t="shared" si="229"/>
        <v>Tracker_5838</v>
      </c>
      <c r="D8765" t="s">
        <v>66</v>
      </c>
      <c r="E8765" s="7" t="s">
        <v>13791</v>
      </c>
      <c r="F8765">
        <v>1</v>
      </c>
      <c r="G8765" t="s">
        <v>13774</v>
      </c>
      <c r="H8765" s="3">
        <v>50</v>
      </c>
      <c r="I8765" t="s">
        <v>19</v>
      </c>
      <c r="J8765" s="2">
        <v>0</v>
      </c>
      <c r="K8765" t="s">
        <v>62</v>
      </c>
      <c r="L8765" t="s">
        <v>99</v>
      </c>
      <c r="M8765" s="4">
        <v>46045</v>
      </c>
      <c r="N8765" s="5" t="s">
        <v>13775</v>
      </c>
      <c r="O8765" t="s">
        <v>28</v>
      </c>
      <c r="P8765" t="s">
        <v>23</v>
      </c>
      <c r="Q8765" t="s">
        <v>23</v>
      </c>
      <c r="R8765" t="str">
        <f>IF(E8765="Not Available","Not Rated","Rated")</f>
        <v>Not Rated</v>
      </c>
      <c r="S8765" t="str" cm="1">
        <f t="array" ref="S8765">_xlfn.IFS(E8765="not available","Not Rated", E8765&gt;=4.5,"Excellent", E8765&gt;4,"Very Good", E8765&gt;3,"Good", TRUE,"LOW")</f>
        <v>Not Rated</v>
      </c>
    </row>
    <row r="8766" spans="1:19" x14ac:dyDescent="0.15">
      <c r="A8766" t="s">
        <v>94</v>
      </c>
      <c r="B8766" t="str">
        <f>LOWER(TRIM(A8766))</f>
        <v>drive</v>
      </c>
      <c r="C8766" t="str">
        <f t="shared" si="229"/>
        <v>Drive</v>
      </c>
      <c r="D8766" t="s">
        <v>202</v>
      </c>
      <c r="E8766" s="7" t="s">
        <v>13791</v>
      </c>
      <c r="F8766">
        <v>1</v>
      </c>
      <c r="G8766" t="s">
        <v>8826</v>
      </c>
      <c r="H8766" s="3">
        <v>50</v>
      </c>
      <c r="I8766" t="s">
        <v>19</v>
      </c>
      <c r="J8766" s="2">
        <v>0</v>
      </c>
      <c r="K8766" t="s">
        <v>26</v>
      </c>
      <c r="L8766" t="s">
        <v>232</v>
      </c>
      <c r="M8766" s="4">
        <v>46191</v>
      </c>
      <c r="N8766" s="5" t="s">
        <v>11253</v>
      </c>
      <c r="O8766" t="s">
        <v>22</v>
      </c>
      <c r="P8766" t="s">
        <v>23</v>
      </c>
      <c r="Q8766" t="s">
        <v>23</v>
      </c>
      <c r="R8766" t="str">
        <f>IF(E8766="Not Available","Not Rated","Rated")</f>
        <v>Not Rated</v>
      </c>
      <c r="S8766" t="str" cm="1">
        <f t="array" ref="S8766">_xlfn.IFS(E8766="not available","Not Rated", E8766&gt;=4.5,"Excellent", E8766&gt;4,"Very Good", E8766&gt;3,"Good", TRUE,"LOW")</f>
        <v>Not Rated</v>
      </c>
    </row>
    <row r="8767" spans="1:19" x14ac:dyDescent="0.15">
      <c r="A8767" t="s">
        <v>11254</v>
      </c>
      <c r="B8767" t="str">
        <f>LOWER(TRIM(A8767))</f>
        <v>meta editor go</v>
      </c>
      <c r="C8767" t="str">
        <f t="shared" si="229"/>
        <v>Meta Editor Go</v>
      </c>
      <c r="D8767" t="s">
        <v>16</v>
      </c>
      <c r="E8767" s="7" t="s">
        <v>13791</v>
      </c>
      <c r="F8767">
        <v>1</v>
      </c>
      <c r="G8767" t="s">
        <v>1445</v>
      </c>
      <c r="H8767" s="3">
        <v>50</v>
      </c>
      <c r="I8767" t="s">
        <v>19</v>
      </c>
      <c r="J8767" s="2">
        <v>0</v>
      </c>
      <c r="K8767" t="s">
        <v>26</v>
      </c>
      <c r="L8767" t="s">
        <v>21</v>
      </c>
      <c r="M8767" s="4">
        <v>46186</v>
      </c>
      <c r="N8767" s="5" t="s">
        <v>11255</v>
      </c>
      <c r="O8767" t="s">
        <v>188</v>
      </c>
      <c r="P8767" t="s">
        <v>23</v>
      </c>
      <c r="Q8767" t="s">
        <v>23</v>
      </c>
      <c r="R8767" t="str">
        <f>IF(E8767="Not Available","Not Rated","Rated")</f>
        <v>Not Rated</v>
      </c>
      <c r="S8767" t="str" cm="1">
        <f t="array" ref="S8767">_xlfn.IFS(E8767="not available","Not Rated", E8767&gt;=4.5,"Excellent", E8767&gt;4,"Very Good", E8767&gt;3,"Good", TRUE,"LOW")</f>
        <v>Not Rated</v>
      </c>
    </row>
    <row r="8768" spans="1:19" x14ac:dyDescent="0.15">
      <c r="A8768" t="s">
        <v>2786</v>
      </c>
      <c r="B8768" t="str">
        <f>LOWER(TRIM(A8768))</f>
        <v>hyper learn</v>
      </c>
      <c r="C8768" t="str">
        <f t="shared" si="229"/>
        <v>Hyper Learn</v>
      </c>
      <c r="D8768" t="s">
        <v>16</v>
      </c>
      <c r="E8768" s="7" t="s">
        <v>13791</v>
      </c>
      <c r="F8768">
        <v>1</v>
      </c>
      <c r="G8768" t="s">
        <v>3896</v>
      </c>
      <c r="H8768" s="3">
        <v>50</v>
      </c>
      <c r="I8768" t="s">
        <v>19</v>
      </c>
      <c r="J8768" s="2">
        <v>0</v>
      </c>
      <c r="K8768" t="s">
        <v>62</v>
      </c>
      <c r="L8768" t="s">
        <v>200</v>
      </c>
      <c r="M8768" s="4">
        <v>44881</v>
      </c>
      <c r="N8768" s="5" t="s">
        <v>11256</v>
      </c>
      <c r="O8768" t="s">
        <v>188</v>
      </c>
      <c r="P8768" t="s">
        <v>32</v>
      </c>
      <c r="Q8768" t="s">
        <v>32</v>
      </c>
      <c r="R8768" t="str">
        <f>IF(E8768="Not Available","Not Rated","Rated")</f>
        <v>Not Rated</v>
      </c>
      <c r="S8768" t="str" cm="1">
        <f t="array" ref="S8768">_xlfn.IFS(E8768="not available","Not Rated", E8768&gt;=4.5,"Excellent", E8768&gt;4,"Very Good", E8768&gt;3,"Good", TRUE,"LOW")</f>
        <v>Not Rated</v>
      </c>
    </row>
    <row r="8769" spans="1:19" x14ac:dyDescent="0.15">
      <c r="A8769" t="s">
        <v>45</v>
      </c>
      <c r="B8769" t="str">
        <f>LOWER(TRIM(A8769))</f>
        <v>planner</v>
      </c>
      <c r="C8769" t="str">
        <f t="shared" si="229"/>
        <v>Planner</v>
      </c>
      <c r="D8769" t="s">
        <v>40</v>
      </c>
      <c r="E8769" s="7" t="s">
        <v>13791</v>
      </c>
      <c r="F8769">
        <v>1</v>
      </c>
      <c r="G8769" t="s">
        <v>4451</v>
      </c>
      <c r="H8769" s="3">
        <v>50</v>
      </c>
      <c r="I8769" t="s">
        <v>19</v>
      </c>
      <c r="J8769" s="2">
        <v>0</v>
      </c>
      <c r="K8769" t="s">
        <v>26</v>
      </c>
      <c r="L8769" t="s">
        <v>42</v>
      </c>
      <c r="M8769" s="4">
        <v>46113</v>
      </c>
      <c r="N8769" s="5" t="s">
        <v>11257</v>
      </c>
      <c r="O8769" t="s">
        <v>28</v>
      </c>
      <c r="P8769" t="s">
        <v>23</v>
      </c>
      <c r="Q8769" t="s">
        <v>23</v>
      </c>
      <c r="R8769" t="str">
        <f>IF(E8769="Not Available","Not Rated","Rated")</f>
        <v>Not Rated</v>
      </c>
      <c r="S8769" t="str" cm="1">
        <f t="array" ref="S8769">_xlfn.IFS(E8769="not available","Not Rated", E8769&gt;=4.5,"Excellent", E8769&gt;4,"Very Good", E8769&gt;3,"Good", TRUE,"LOW")</f>
        <v>Not Rated</v>
      </c>
    </row>
    <row r="8770" spans="1:19" x14ac:dyDescent="0.15">
      <c r="A8770" t="s">
        <v>45</v>
      </c>
      <c r="B8770" t="str">
        <f>LOWER(TRIM(A8770))</f>
        <v>planner</v>
      </c>
      <c r="C8770" t="str">
        <f t="shared" si="229"/>
        <v>Planner</v>
      </c>
      <c r="D8770" t="s">
        <v>482</v>
      </c>
      <c r="E8770" s="7" t="s">
        <v>13791</v>
      </c>
      <c r="F8770">
        <v>1</v>
      </c>
      <c r="G8770" t="s">
        <v>6585</v>
      </c>
      <c r="H8770" s="3">
        <v>50</v>
      </c>
      <c r="I8770" t="s">
        <v>19</v>
      </c>
      <c r="J8770" s="2">
        <v>0</v>
      </c>
      <c r="K8770" t="s">
        <v>20</v>
      </c>
      <c r="L8770" t="s">
        <v>678</v>
      </c>
      <c r="M8770" s="4">
        <v>46173</v>
      </c>
      <c r="N8770" s="5" t="s">
        <v>5864</v>
      </c>
      <c r="O8770" t="s">
        <v>53</v>
      </c>
      <c r="P8770" t="s">
        <v>23</v>
      </c>
      <c r="Q8770" t="s">
        <v>23</v>
      </c>
      <c r="R8770" t="str">
        <f>IF(E8770="Not Available","Not Rated","Rated")</f>
        <v>Not Rated</v>
      </c>
      <c r="S8770" t="str" cm="1">
        <f t="array" ref="S8770">_xlfn.IFS(E8770="not available","Not Rated", E8770&gt;=4.5,"Excellent", E8770&gt;4,"Very Good", E8770&gt;3,"Good", TRUE,"LOW")</f>
        <v>Not Rated</v>
      </c>
    </row>
    <row r="8771" spans="1:19" x14ac:dyDescent="0.15">
      <c r="A8771" t="s">
        <v>94</v>
      </c>
      <c r="B8771" t="str">
        <f>LOWER(TRIM(A8771))</f>
        <v>drive</v>
      </c>
      <c r="C8771" t="str">
        <f t="shared" ref="C8771:C8834" si="230">PROPER(TRIM(A8771))</f>
        <v>Drive</v>
      </c>
      <c r="D8771" t="s">
        <v>178</v>
      </c>
      <c r="E8771" s="7" t="s">
        <v>13791</v>
      </c>
      <c r="F8771">
        <v>1</v>
      </c>
      <c r="G8771" t="s">
        <v>4738</v>
      </c>
      <c r="H8771" s="3">
        <v>50</v>
      </c>
      <c r="I8771" t="s">
        <v>19</v>
      </c>
      <c r="J8771" s="2">
        <v>0</v>
      </c>
      <c r="K8771" t="s">
        <v>26</v>
      </c>
      <c r="L8771" t="s">
        <v>180</v>
      </c>
      <c r="M8771" s="4">
        <v>45940</v>
      </c>
      <c r="N8771" s="5" t="s">
        <v>10674</v>
      </c>
      <c r="O8771" t="s">
        <v>31</v>
      </c>
      <c r="P8771" t="s">
        <v>23</v>
      </c>
      <c r="Q8771" t="s">
        <v>23</v>
      </c>
      <c r="R8771" t="str">
        <f>IF(E8771="Not Available","Not Rated","Rated")</f>
        <v>Not Rated</v>
      </c>
      <c r="S8771" t="str" cm="1">
        <f t="array" ref="S8771">_xlfn.IFS(E8771="not available","Not Rated", E8771&gt;=4.5,"Excellent", E8771&gt;4,"Very Good", E8771&gt;3,"Good", TRUE,"LOW")</f>
        <v>Not Rated</v>
      </c>
    </row>
    <row r="8772" spans="1:19" x14ac:dyDescent="0.15">
      <c r="A8772" t="s">
        <v>284</v>
      </c>
      <c r="B8772" t="str">
        <f>LOWER(TRIM(A8772))</f>
        <v>dash</v>
      </c>
      <c r="C8772" t="str">
        <f t="shared" si="230"/>
        <v>Dash</v>
      </c>
      <c r="D8772" t="s">
        <v>40</v>
      </c>
      <c r="E8772" s="7" t="s">
        <v>13791</v>
      </c>
      <c r="F8772">
        <v>1</v>
      </c>
      <c r="G8772" t="s">
        <v>179</v>
      </c>
      <c r="H8772" s="3">
        <v>50</v>
      </c>
      <c r="I8772" t="s">
        <v>19</v>
      </c>
      <c r="J8772" s="2">
        <v>0</v>
      </c>
      <c r="K8772" t="s">
        <v>20</v>
      </c>
      <c r="L8772" t="s">
        <v>42</v>
      </c>
      <c r="M8772" s="4">
        <v>45453</v>
      </c>
      <c r="N8772" s="5" t="s">
        <v>3257</v>
      </c>
      <c r="O8772" t="s">
        <v>53</v>
      </c>
      <c r="P8772" t="s">
        <v>32</v>
      </c>
      <c r="Q8772" t="s">
        <v>23</v>
      </c>
      <c r="R8772" t="str">
        <f>IF(E8772="Not Available","Not Rated","Rated")</f>
        <v>Not Rated</v>
      </c>
      <c r="S8772" t="str" cm="1">
        <f t="array" ref="S8772">_xlfn.IFS(E8772="not available","Not Rated", E8772&gt;=4.5,"Excellent", E8772&gt;4,"Very Good", E8772&gt;3,"Good", TRUE,"LOW")</f>
        <v>Not Rated</v>
      </c>
    </row>
    <row r="8773" spans="1:19" x14ac:dyDescent="0.15">
      <c r="A8773" t="s">
        <v>148</v>
      </c>
      <c r="B8773" t="str">
        <f>LOWER(TRIM(A8773))</f>
        <v>wallet</v>
      </c>
      <c r="C8773" t="str">
        <f t="shared" si="230"/>
        <v>Wallet</v>
      </c>
      <c r="D8773" t="s">
        <v>60</v>
      </c>
      <c r="E8773" s="7" t="s">
        <v>13791</v>
      </c>
      <c r="F8773">
        <v>1</v>
      </c>
      <c r="G8773" t="s">
        <v>4107</v>
      </c>
      <c r="H8773" s="3">
        <v>50</v>
      </c>
      <c r="I8773" t="s">
        <v>19</v>
      </c>
      <c r="J8773" s="2">
        <v>0</v>
      </c>
      <c r="K8773" t="s">
        <v>26</v>
      </c>
      <c r="L8773" t="s">
        <v>63</v>
      </c>
      <c r="M8773" s="4">
        <v>45743</v>
      </c>
      <c r="N8773" s="5" t="s">
        <v>11258</v>
      </c>
      <c r="O8773" t="s">
        <v>44</v>
      </c>
      <c r="P8773" t="s">
        <v>23</v>
      </c>
      <c r="Q8773" t="s">
        <v>23</v>
      </c>
      <c r="R8773" t="str">
        <f>IF(E8773="Not Available","Not Rated","Rated")</f>
        <v>Not Rated</v>
      </c>
      <c r="S8773" t="str" cm="1">
        <f t="array" ref="S8773">_xlfn.IFS(E8773="not available","Not Rated", E8773&gt;=4.5,"Excellent", E8773&gt;4,"Very Good", E8773&gt;3,"Good", TRUE,"LOW")</f>
        <v>Not Rated</v>
      </c>
    </row>
    <row r="8774" spans="1:19" x14ac:dyDescent="0.15">
      <c r="A8774" t="s">
        <v>192</v>
      </c>
      <c r="B8774" t="str">
        <f>LOWER(TRIM(A8774))</f>
        <v>learn</v>
      </c>
      <c r="C8774" t="str">
        <f t="shared" si="230"/>
        <v>Learn</v>
      </c>
      <c r="D8774" t="s">
        <v>66</v>
      </c>
      <c r="E8774" s="7" t="s">
        <v>13791</v>
      </c>
      <c r="F8774">
        <v>1</v>
      </c>
      <c r="G8774" t="s">
        <v>392</v>
      </c>
      <c r="H8774" s="3">
        <v>50</v>
      </c>
      <c r="I8774" t="s">
        <v>19</v>
      </c>
      <c r="J8774" s="2">
        <v>0</v>
      </c>
      <c r="K8774" t="s">
        <v>150</v>
      </c>
      <c r="L8774" t="s">
        <v>70</v>
      </c>
      <c r="M8774" s="4">
        <v>45792</v>
      </c>
      <c r="N8774" s="5" t="s">
        <v>11259</v>
      </c>
      <c r="O8774" t="s">
        <v>31</v>
      </c>
      <c r="P8774" t="s">
        <v>23</v>
      </c>
      <c r="Q8774" t="s">
        <v>23</v>
      </c>
      <c r="R8774" t="str">
        <f>IF(E8774="Not Available","Not Rated","Rated")</f>
        <v>Not Rated</v>
      </c>
      <c r="S8774" t="str" cm="1">
        <f t="array" ref="S8774">_xlfn.IFS(E8774="not available","Not Rated", E8774&gt;=4.5,"Excellent", E8774&gt;4,"Very Good", E8774&gt;3,"Good", TRUE,"LOW")</f>
        <v>Not Rated</v>
      </c>
    </row>
    <row r="8775" spans="1:19" x14ac:dyDescent="0.15">
      <c r="A8775" t="s">
        <v>3248</v>
      </c>
      <c r="B8775" t="str">
        <f>LOWER(TRIM(A8775))</f>
        <v>crypto wallet</v>
      </c>
      <c r="C8775" t="str">
        <f t="shared" si="230"/>
        <v>Crypto Wallet</v>
      </c>
      <c r="D8775" t="s">
        <v>66</v>
      </c>
      <c r="E8775" s="7" t="s">
        <v>13791</v>
      </c>
      <c r="F8775">
        <v>1</v>
      </c>
      <c r="G8775" t="s">
        <v>1179</v>
      </c>
      <c r="H8775" s="3">
        <v>50</v>
      </c>
      <c r="I8775" t="s">
        <v>19</v>
      </c>
      <c r="J8775" s="2">
        <v>0</v>
      </c>
      <c r="K8775" t="s">
        <v>26</v>
      </c>
      <c r="L8775" t="s">
        <v>70</v>
      </c>
      <c r="M8775" s="4">
        <v>45757</v>
      </c>
      <c r="N8775" s="5" t="s">
        <v>10747</v>
      </c>
      <c r="O8775" t="s">
        <v>31</v>
      </c>
      <c r="P8775" t="s">
        <v>23</v>
      </c>
      <c r="Q8775" t="s">
        <v>23</v>
      </c>
      <c r="R8775" t="str">
        <f>IF(E8775="Not Available","Not Rated","Rated")</f>
        <v>Not Rated</v>
      </c>
      <c r="S8775" t="str" cm="1">
        <f t="array" ref="S8775">_xlfn.IFS(E8775="not available","Not Rated", E8775&gt;=4.5,"Excellent", E8775&gt;4,"Very Good", E8775&gt;3,"Good", TRUE,"LOW")</f>
        <v>Not Rated</v>
      </c>
    </row>
    <row r="8776" spans="1:19" x14ac:dyDescent="0.15">
      <c r="A8776" t="s">
        <v>182</v>
      </c>
      <c r="B8776" t="str">
        <f>LOWER(TRIM(A8776))</f>
        <v>fit</v>
      </c>
      <c r="C8776" t="str">
        <f t="shared" si="230"/>
        <v>Fit</v>
      </c>
      <c r="D8776" t="s">
        <v>194</v>
      </c>
      <c r="E8776" s="7" t="s">
        <v>13791</v>
      </c>
      <c r="F8776">
        <v>1</v>
      </c>
      <c r="G8776" t="s">
        <v>3140</v>
      </c>
      <c r="H8776" s="3">
        <v>50</v>
      </c>
      <c r="I8776" t="s">
        <v>19</v>
      </c>
      <c r="J8776" s="2">
        <v>0</v>
      </c>
      <c r="K8776" t="s">
        <v>26</v>
      </c>
      <c r="L8776" t="s">
        <v>196</v>
      </c>
      <c r="M8776" s="4">
        <v>46203</v>
      </c>
      <c r="N8776" s="5" t="s">
        <v>11260</v>
      </c>
      <c r="O8776" t="s">
        <v>28</v>
      </c>
      <c r="P8776" t="s">
        <v>23</v>
      </c>
      <c r="Q8776" t="s">
        <v>23</v>
      </c>
      <c r="R8776" t="str">
        <f>IF(E8776="Not Available","Not Rated","Rated")</f>
        <v>Not Rated</v>
      </c>
      <c r="S8776" t="str" cm="1">
        <f t="array" ref="S8776">_xlfn.IFS(E8776="not available","Not Rated", E8776&gt;=4.5,"Excellent", E8776&gt;4,"Very Good", E8776&gt;3,"Good", TRUE,"LOW")</f>
        <v>Not Rated</v>
      </c>
    </row>
    <row r="8777" spans="1:19" x14ac:dyDescent="0.15">
      <c r="A8777" t="s">
        <v>4921</v>
      </c>
      <c r="B8777" t="str">
        <f>LOWER(TRIM(A8777))</f>
        <v>learn premium</v>
      </c>
      <c r="C8777" t="str">
        <f t="shared" si="230"/>
        <v>Learn Premium</v>
      </c>
      <c r="D8777" t="s">
        <v>40</v>
      </c>
      <c r="E8777" s="7" t="s">
        <v>13791</v>
      </c>
      <c r="F8777">
        <v>1</v>
      </c>
      <c r="G8777" t="s">
        <v>728</v>
      </c>
      <c r="H8777" s="3">
        <v>50</v>
      </c>
      <c r="I8777" t="s">
        <v>19</v>
      </c>
      <c r="J8777" s="2">
        <v>0</v>
      </c>
      <c r="K8777" t="s">
        <v>62</v>
      </c>
      <c r="L8777" t="s">
        <v>78</v>
      </c>
      <c r="M8777" s="4">
        <v>46107</v>
      </c>
      <c r="N8777" s="5" t="s">
        <v>6398</v>
      </c>
      <c r="O8777" t="s">
        <v>31</v>
      </c>
      <c r="P8777" t="s">
        <v>32</v>
      </c>
      <c r="Q8777" t="s">
        <v>23</v>
      </c>
      <c r="R8777" t="str">
        <f>IF(E8777="Not Available","Not Rated","Rated")</f>
        <v>Not Rated</v>
      </c>
      <c r="S8777" t="str" cm="1">
        <f t="array" ref="S8777">_xlfn.IFS(E8777="not available","Not Rated", E8777&gt;=4.5,"Excellent", E8777&gt;4,"Very Good", E8777&gt;3,"Good", TRUE,"LOW")</f>
        <v>Not Rated</v>
      </c>
    </row>
    <row r="8778" spans="1:19" x14ac:dyDescent="0.15">
      <c r="A8778" t="s">
        <v>4092</v>
      </c>
      <c r="B8778" t="str">
        <f>LOWER(TRIM(A8778))</f>
        <v>vpn 2025</v>
      </c>
      <c r="C8778" t="str">
        <f t="shared" si="230"/>
        <v>Vpn 2025</v>
      </c>
      <c r="D8778" t="s">
        <v>202</v>
      </c>
      <c r="E8778" s="7" t="s">
        <v>13791</v>
      </c>
      <c r="F8778">
        <v>1</v>
      </c>
      <c r="G8778" t="s">
        <v>11261</v>
      </c>
      <c r="H8778" s="3">
        <v>50</v>
      </c>
      <c r="I8778" t="s">
        <v>19</v>
      </c>
      <c r="J8778" s="2">
        <v>0</v>
      </c>
      <c r="K8778" t="s">
        <v>26</v>
      </c>
      <c r="L8778" t="s">
        <v>232</v>
      </c>
      <c r="M8778" s="4">
        <v>45557</v>
      </c>
      <c r="N8778" s="5" t="s">
        <v>11262</v>
      </c>
      <c r="O8778" t="s">
        <v>53</v>
      </c>
      <c r="P8778" t="s">
        <v>23</v>
      </c>
      <c r="Q8778" t="s">
        <v>23</v>
      </c>
      <c r="R8778" t="str">
        <f>IF(E8778="Not Available","Not Rated","Rated")</f>
        <v>Not Rated</v>
      </c>
      <c r="S8778" t="str" cm="1">
        <f t="array" ref="S8778">_xlfn.IFS(E8778="not available","Not Rated", E8778&gt;=4.5,"Excellent", E8778&gt;4,"Very Good", E8778&gt;3,"Good", TRUE,"LOW")</f>
        <v>Not Rated</v>
      </c>
    </row>
    <row r="8779" spans="1:19" x14ac:dyDescent="0.15">
      <c r="A8779" t="s">
        <v>162</v>
      </c>
      <c r="B8779" t="str">
        <f>LOWER(TRIM(A8779))</f>
        <v>connect</v>
      </c>
      <c r="C8779" t="str">
        <f t="shared" si="230"/>
        <v>Connect</v>
      </c>
      <c r="D8779" t="s">
        <v>521</v>
      </c>
      <c r="E8779" s="7" t="s">
        <v>13791</v>
      </c>
      <c r="F8779">
        <v>1</v>
      </c>
      <c r="G8779" t="s">
        <v>1481</v>
      </c>
      <c r="H8779" s="3">
        <v>50</v>
      </c>
      <c r="I8779" t="s">
        <v>19</v>
      </c>
      <c r="J8779" s="2">
        <v>0</v>
      </c>
      <c r="K8779" t="s">
        <v>26</v>
      </c>
      <c r="L8779" t="s">
        <v>523</v>
      </c>
      <c r="M8779" s="4">
        <v>44937</v>
      </c>
      <c r="N8779" s="5" t="s">
        <v>11263</v>
      </c>
      <c r="O8779" t="s">
        <v>17</v>
      </c>
      <c r="P8779" t="s">
        <v>32</v>
      </c>
      <c r="Q8779" t="s">
        <v>23</v>
      </c>
      <c r="R8779" t="str">
        <f>IF(E8779="Not Available","Not Rated","Rated")</f>
        <v>Not Rated</v>
      </c>
      <c r="S8779" t="str" cm="1">
        <f t="array" ref="S8779">_xlfn.IFS(E8779="not available","Not Rated", E8779&gt;=4.5,"Excellent", E8779&gt;4,"Very Good", E8779&gt;3,"Good", TRUE,"LOW")</f>
        <v>Not Rated</v>
      </c>
    </row>
    <row r="8780" spans="1:19" x14ac:dyDescent="0.15">
      <c r="A8780" t="s">
        <v>335</v>
      </c>
      <c r="B8780" t="str">
        <f>LOWER(TRIM(A8780))</f>
        <v>chat</v>
      </c>
      <c r="C8780" t="str">
        <f t="shared" si="230"/>
        <v>Chat</v>
      </c>
      <c r="D8780" t="s">
        <v>60</v>
      </c>
      <c r="E8780" s="7" t="s">
        <v>13791</v>
      </c>
      <c r="F8780">
        <v>1</v>
      </c>
      <c r="G8780" t="s">
        <v>777</v>
      </c>
      <c r="H8780" s="3">
        <v>50</v>
      </c>
      <c r="I8780" t="s">
        <v>30</v>
      </c>
      <c r="J8780" s="2">
        <v>0.99</v>
      </c>
      <c r="K8780" t="s">
        <v>26</v>
      </c>
      <c r="L8780" t="s">
        <v>63</v>
      </c>
      <c r="M8780" s="4">
        <v>45841</v>
      </c>
      <c r="N8780" s="5" t="s">
        <v>11264</v>
      </c>
      <c r="O8780" t="s">
        <v>22</v>
      </c>
      <c r="P8780" t="s">
        <v>32</v>
      </c>
      <c r="Q8780" t="s">
        <v>32</v>
      </c>
      <c r="R8780" t="str">
        <f>IF(E8780="Not Available","Not Rated","Rated")</f>
        <v>Not Rated</v>
      </c>
      <c r="S8780" t="str" cm="1">
        <f t="array" ref="S8780">_xlfn.IFS(E8780="not available","Not Rated", E8780&gt;=4.5,"Excellent", E8780&gt;4,"Very Good", E8780&gt;3,"Good", TRUE,"LOW")</f>
        <v>Not Rated</v>
      </c>
    </row>
    <row r="8781" spans="1:19" x14ac:dyDescent="0.15">
      <c r="A8781" t="s">
        <v>480</v>
      </c>
      <c r="B8781" t="str">
        <f>LOWER(TRIM(A8781))</f>
        <v>craft online</v>
      </c>
      <c r="C8781" t="str">
        <f t="shared" si="230"/>
        <v>Craft Online</v>
      </c>
      <c r="D8781" t="s">
        <v>346</v>
      </c>
      <c r="E8781" s="7" t="s">
        <v>13791</v>
      </c>
      <c r="F8781">
        <v>1</v>
      </c>
      <c r="G8781" t="s">
        <v>13774</v>
      </c>
      <c r="H8781" s="3">
        <v>50</v>
      </c>
      <c r="I8781" t="s">
        <v>19</v>
      </c>
      <c r="J8781" s="2">
        <v>0</v>
      </c>
      <c r="K8781" t="s">
        <v>62</v>
      </c>
      <c r="L8781" t="s">
        <v>348</v>
      </c>
      <c r="M8781" s="4">
        <v>45558</v>
      </c>
      <c r="N8781" s="5" t="s">
        <v>13775</v>
      </c>
      <c r="O8781" t="s">
        <v>31</v>
      </c>
      <c r="P8781" t="s">
        <v>32</v>
      </c>
      <c r="Q8781" t="s">
        <v>23</v>
      </c>
      <c r="R8781" t="str">
        <f>IF(E8781="Not Available","Not Rated","Rated")</f>
        <v>Not Rated</v>
      </c>
      <c r="S8781" t="str" cm="1">
        <f t="array" ref="S8781">_xlfn.IFS(E8781="not available","Not Rated", E8781&gt;=4.5,"Excellent", E8781&gt;4,"Very Good", E8781&gt;3,"Good", TRUE,"LOW")</f>
        <v>Not Rated</v>
      </c>
    </row>
    <row r="8782" spans="1:19" x14ac:dyDescent="0.15">
      <c r="A8782" t="s">
        <v>4338</v>
      </c>
      <c r="B8782" t="str">
        <f>LOWER(TRIM(A8782))</f>
        <v>vpn space</v>
      </c>
      <c r="C8782" t="str">
        <f t="shared" si="230"/>
        <v>Vpn Space</v>
      </c>
      <c r="D8782" t="s">
        <v>25</v>
      </c>
      <c r="E8782" s="7" t="s">
        <v>13791</v>
      </c>
      <c r="F8782">
        <v>1</v>
      </c>
      <c r="G8782" t="s">
        <v>7725</v>
      </c>
      <c r="H8782" s="3">
        <v>50</v>
      </c>
      <c r="I8782" t="s">
        <v>19</v>
      </c>
      <c r="J8782" s="2">
        <v>0</v>
      </c>
      <c r="K8782" t="s">
        <v>26</v>
      </c>
      <c r="L8782" t="s">
        <v>184</v>
      </c>
      <c r="M8782" s="4">
        <v>46126</v>
      </c>
      <c r="N8782" s="5" t="s">
        <v>11265</v>
      </c>
      <c r="O8782" t="s">
        <v>53</v>
      </c>
      <c r="P8782" t="s">
        <v>23</v>
      </c>
      <c r="Q8782" t="s">
        <v>23</v>
      </c>
      <c r="R8782" t="str">
        <f>IF(E8782="Not Available","Not Rated","Rated")</f>
        <v>Not Rated</v>
      </c>
      <c r="S8782" t="str" cm="1">
        <f t="array" ref="S8782">_xlfn.IFS(E8782="not available","Not Rated", E8782&gt;=4.5,"Excellent", E8782&gt;4,"Very Good", E8782&gt;3,"Good", TRUE,"LOW")</f>
        <v>Not Rated</v>
      </c>
    </row>
    <row r="8783" spans="1:19" x14ac:dyDescent="0.15">
      <c r="A8783" t="s">
        <v>45</v>
      </c>
      <c r="B8783" t="str">
        <f>LOWER(TRIM(A8783))</f>
        <v>planner</v>
      </c>
      <c r="C8783" t="str">
        <f t="shared" si="230"/>
        <v>Planner</v>
      </c>
      <c r="D8783" t="s">
        <v>16</v>
      </c>
      <c r="E8783" s="7" t="s">
        <v>13791</v>
      </c>
      <c r="F8783">
        <v>1</v>
      </c>
      <c r="G8783" t="s">
        <v>840</v>
      </c>
      <c r="H8783" s="3">
        <v>50</v>
      </c>
      <c r="I8783" t="s">
        <v>19</v>
      </c>
      <c r="J8783" s="2">
        <v>0</v>
      </c>
      <c r="K8783" t="s">
        <v>26</v>
      </c>
      <c r="L8783" t="s">
        <v>21</v>
      </c>
      <c r="M8783" s="4">
        <v>46010</v>
      </c>
      <c r="N8783" s="5" t="s">
        <v>11266</v>
      </c>
      <c r="O8783" t="s">
        <v>28</v>
      </c>
      <c r="P8783" t="s">
        <v>32</v>
      </c>
      <c r="Q8783" t="s">
        <v>23</v>
      </c>
      <c r="R8783" t="str">
        <f>IF(E8783="Not Available","Not Rated","Rated")</f>
        <v>Not Rated</v>
      </c>
      <c r="S8783" t="str" cm="1">
        <f t="array" ref="S8783">_xlfn.IFS(E8783="not available","Not Rated", E8783&gt;=4.5,"Excellent", E8783&gt;4,"Very Good", E8783&gt;3,"Good", TRUE,"LOW")</f>
        <v>Not Rated</v>
      </c>
    </row>
    <row r="8784" spans="1:19" x14ac:dyDescent="0.15">
      <c r="A8784" t="s">
        <v>2660</v>
      </c>
      <c r="B8784" t="str">
        <f>LOWER(TRIM(A8784))</f>
        <v>meta craft app</v>
      </c>
      <c r="C8784" t="str">
        <f t="shared" si="230"/>
        <v>Meta Craft App</v>
      </c>
      <c r="D8784" t="s">
        <v>379</v>
      </c>
      <c r="E8784" s="7" t="s">
        <v>13791</v>
      </c>
      <c r="F8784">
        <v>1</v>
      </c>
      <c r="G8784" t="s">
        <v>2480</v>
      </c>
      <c r="H8784" s="3">
        <v>50</v>
      </c>
      <c r="I8784" t="s">
        <v>19</v>
      </c>
      <c r="J8784" s="2">
        <v>0</v>
      </c>
      <c r="K8784" t="s">
        <v>26</v>
      </c>
      <c r="L8784" t="s">
        <v>381</v>
      </c>
      <c r="M8784" s="4">
        <v>45611</v>
      </c>
      <c r="N8784" s="5" t="s">
        <v>11267</v>
      </c>
      <c r="O8784" t="s">
        <v>28</v>
      </c>
      <c r="P8784" t="s">
        <v>32</v>
      </c>
      <c r="Q8784" t="s">
        <v>23</v>
      </c>
      <c r="R8784" t="str">
        <f>IF(E8784="Not Available","Not Rated","Rated")</f>
        <v>Not Rated</v>
      </c>
      <c r="S8784" t="str" cm="1">
        <f t="array" ref="S8784">_xlfn.IFS(E8784="not available","Not Rated", E8784&gt;=4.5,"Excellent", E8784&gt;4,"Very Good", E8784&gt;3,"Good", TRUE,"LOW")</f>
        <v>Not Rated</v>
      </c>
    </row>
    <row r="8785" spans="1:19" x14ac:dyDescent="0.15">
      <c r="A8785" t="s">
        <v>11268</v>
      </c>
      <c r="B8785" t="str">
        <f>LOWER(TRIM(A8785))</f>
        <v>ultra chat 3d</v>
      </c>
      <c r="C8785" t="str">
        <f t="shared" si="230"/>
        <v>Ultra Chat 3D</v>
      </c>
      <c r="D8785" t="s">
        <v>194</v>
      </c>
      <c r="E8785" s="7" t="s">
        <v>13791</v>
      </c>
      <c r="F8785">
        <v>1</v>
      </c>
      <c r="G8785" t="s">
        <v>6171</v>
      </c>
      <c r="H8785" s="3">
        <v>50</v>
      </c>
      <c r="I8785" t="s">
        <v>19</v>
      </c>
      <c r="J8785" s="2">
        <v>0</v>
      </c>
      <c r="K8785" t="s">
        <v>26</v>
      </c>
      <c r="L8785" t="s">
        <v>196</v>
      </c>
      <c r="M8785" s="4">
        <v>46080</v>
      </c>
      <c r="N8785" s="5" t="s">
        <v>11269</v>
      </c>
      <c r="O8785" t="s">
        <v>44</v>
      </c>
      <c r="P8785" t="s">
        <v>23</v>
      </c>
      <c r="Q8785" t="s">
        <v>23</v>
      </c>
      <c r="R8785" t="str">
        <f>IF(E8785="Not Available","Not Rated","Rated")</f>
        <v>Not Rated</v>
      </c>
      <c r="S8785" t="str" cm="1">
        <f t="array" ref="S8785">_xlfn.IFS(E8785="not available","Not Rated", E8785&gt;=4.5,"Excellent", E8785&gt;4,"Very Good", E8785&gt;3,"Good", TRUE,"LOW")</f>
        <v>Not Rated</v>
      </c>
    </row>
    <row r="8786" spans="1:19" x14ac:dyDescent="0.15">
      <c r="A8786" t="s">
        <v>11270</v>
      </c>
      <c r="B8786" t="str">
        <f>LOWER(TRIM(A8786))</f>
        <v>quick health go</v>
      </c>
      <c r="C8786" t="str">
        <f t="shared" si="230"/>
        <v>Quick Health Go</v>
      </c>
      <c r="D8786" t="s">
        <v>16</v>
      </c>
      <c r="E8786" s="7" t="s">
        <v>13791</v>
      </c>
      <c r="F8786">
        <v>1</v>
      </c>
      <c r="G8786" t="s">
        <v>907</v>
      </c>
      <c r="H8786" s="3">
        <v>50</v>
      </c>
      <c r="I8786" t="s">
        <v>30</v>
      </c>
      <c r="J8786" s="2">
        <v>0.99</v>
      </c>
      <c r="K8786" t="s">
        <v>69</v>
      </c>
      <c r="L8786" t="s">
        <v>21</v>
      </c>
      <c r="M8786" s="4">
        <v>46038</v>
      </c>
      <c r="N8786" s="5" t="s">
        <v>11271</v>
      </c>
      <c r="O8786" t="s">
        <v>28</v>
      </c>
      <c r="P8786" t="s">
        <v>32</v>
      </c>
      <c r="Q8786" t="s">
        <v>32</v>
      </c>
      <c r="R8786" t="str">
        <f>IF(E8786="Not Available","Not Rated","Rated")</f>
        <v>Not Rated</v>
      </c>
      <c r="S8786" t="str" cm="1">
        <f t="array" ref="S8786">_xlfn.IFS(E8786="not available","Not Rated", E8786&gt;=4.5,"Excellent", E8786&gt;4,"Very Good", E8786&gt;3,"Good", TRUE,"LOW")</f>
        <v>Not Rated</v>
      </c>
    </row>
    <row r="8787" spans="1:19" x14ac:dyDescent="0.15">
      <c r="A8787" t="s">
        <v>182</v>
      </c>
      <c r="B8787" t="str">
        <f>LOWER(TRIM(A8787))</f>
        <v>fit</v>
      </c>
      <c r="C8787" t="str">
        <f t="shared" si="230"/>
        <v>Fit</v>
      </c>
      <c r="D8787" t="s">
        <v>218</v>
      </c>
      <c r="E8787" s="7" t="s">
        <v>13791</v>
      </c>
      <c r="F8787">
        <v>1</v>
      </c>
      <c r="G8787" t="s">
        <v>2024</v>
      </c>
      <c r="H8787" s="3">
        <v>50</v>
      </c>
      <c r="I8787" t="s">
        <v>19</v>
      </c>
      <c r="J8787" s="2">
        <v>0</v>
      </c>
      <c r="K8787" t="s">
        <v>26</v>
      </c>
      <c r="L8787" t="s">
        <v>221</v>
      </c>
      <c r="M8787" s="4">
        <v>45655</v>
      </c>
      <c r="N8787" s="5" t="s">
        <v>11272</v>
      </c>
      <c r="O8787" t="s">
        <v>17</v>
      </c>
      <c r="P8787" t="s">
        <v>23</v>
      </c>
      <c r="Q8787" t="s">
        <v>23</v>
      </c>
      <c r="R8787" t="str">
        <f>IF(E8787="Not Available","Not Rated","Rated")</f>
        <v>Not Rated</v>
      </c>
      <c r="S8787" t="str" cm="1">
        <f t="array" ref="S8787">_xlfn.IFS(E8787="not available","Not Rated", E8787&gt;=4.5,"Excellent", E8787&gt;4,"Very Good", E8787&gt;3,"Good", TRUE,"LOW")</f>
        <v>Not Rated</v>
      </c>
    </row>
    <row r="8788" spans="1:19" x14ac:dyDescent="0.15">
      <c r="A8788" t="s">
        <v>45</v>
      </c>
      <c r="B8788" t="str">
        <f>LOWER(TRIM(A8788))</f>
        <v>planner</v>
      </c>
      <c r="C8788" t="str">
        <f t="shared" si="230"/>
        <v>Planner</v>
      </c>
      <c r="D8788" t="s">
        <v>326</v>
      </c>
      <c r="E8788" s="7" t="s">
        <v>13791</v>
      </c>
      <c r="F8788">
        <v>1</v>
      </c>
      <c r="G8788" t="s">
        <v>2419</v>
      </c>
      <c r="H8788" s="3">
        <v>50</v>
      </c>
      <c r="I8788" t="s">
        <v>19</v>
      </c>
      <c r="J8788" s="2">
        <v>0</v>
      </c>
      <c r="K8788" t="s">
        <v>69</v>
      </c>
      <c r="L8788" t="s">
        <v>328</v>
      </c>
      <c r="M8788" s="4">
        <v>45645</v>
      </c>
      <c r="N8788" s="5" t="s">
        <v>11273</v>
      </c>
      <c r="O8788" t="s">
        <v>53</v>
      </c>
      <c r="P8788" t="s">
        <v>23</v>
      </c>
      <c r="Q8788" t="s">
        <v>23</v>
      </c>
      <c r="R8788" t="str">
        <f>IF(E8788="Not Available","Not Rated","Rated")</f>
        <v>Not Rated</v>
      </c>
      <c r="S8788" t="str" cm="1">
        <f t="array" ref="S8788">_xlfn.IFS(E8788="not available","Not Rated", E8788&gt;=4.5,"Excellent", E8788&gt;4,"Very Good", E8788&gt;3,"Good", TRUE,"LOW")</f>
        <v>Not Rated</v>
      </c>
    </row>
    <row r="8789" spans="1:19" x14ac:dyDescent="0.15">
      <c r="A8789" t="s">
        <v>6098</v>
      </c>
      <c r="B8789" t="str">
        <f>LOWER(TRIM(A8789))</f>
        <v>drive online</v>
      </c>
      <c r="C8789" t="str">
        <f t="shared" si="230"/>
        <v>Drive Online</v>
      </c>
      <c r="D8789" t="s">
        <v>73</v>
      </c>
      <c r="E8789" s="7" t="s">
        <v>13791</v>
      </c>
      <c r="F8789">
        <v>1</v>
      </c>
      <c r="G8789" t="s">
        <v>13774</v>
      </c>
      <c r="H8789" s="3">
        <v>50</v>
      </c>
      <c r="I8789" t="s">
        <v>19</v>
      </c>
      <c r="J8789" s="2">
        <v>0</v>
      </c>
      <c r="K8789" t="s">
        <v>26</v>
      </c>
      <c r="L8789" t="s">
        <v>302</v>
      </c>
      <c r="M8789" s="4">
        <v>46057</v>
      </c>
      <c r="N8789" s="5" t="s">
        <v>13775</v>
      </c>
      <c r="O8789" t="s">
        <v>165</v>
      </c>
      <c r="P8789" t="s">
        <v>32</v>
      </c>
      <c r="Q8789" t="s">
        <v>23</v>
      </c>
      <c r="R8789" t="str">
        <f>IF(E8789="Not Available","Not Rated","Rated")</f>
        <v>Not Rated</v>
      </c>
      <c r="S8789" t="str" cm="1">
        <f t="array" ref="S8789">_xlfn.IFS(E8789="not available","Not Rated", E8789&gt;=4.5,"Excellent", E8789&gt;4,"Very Good", E8789&gt;3,"Good", TRUE,"LOW")</f>
        <v>Not Rated</v>
      </c>
    </row>
    <row r="8790" spans="1:19" x14ac:dyDescent="0.15">
      <c r="A8790" t="s">
        <v>909</v>
      </c>
      <c r="B8790" t="str">
        <f>LOWER(TRIM(A8790))</f>
        <v>wallet pro</v>
      </c>
      <c r="C8790" t="str">
        <f t="shared" si="230"/>
        <v>Wallet Pro</v>
      </c>
      <c r="D8790" t="s">
        <v>73</v>
      </c>
      <c r="E8790" s="7" t="s">
        <v>13791</v>
      </c>
      <c r="F8790">
        <v>1</v>
      </c>
      <c r="G8790" t="s">
        <v>13774</v>
      </c>
      <c r="H8790" s="3">
        <v>50</v>
      </c>
      <c r="I8790" t="s">
        <v>19</v>
      </c>
      <c r="J8790" s="2">
        <v>0</v>
      </c>
      <c r="K8790" t="s">
        <v>26</v>
      </c>
      <c r="L8790" t="s">
        <v>141</v>
      </c>
      <c r="M8790" s="4">
        <v>45620</v>
      </c>
      <c r="N8790" s="5" t="s">
        <v>13775</v>
      </c>
      <c r="O8790" t="s">
        <v>17</v>
      </c>
      <c r="P8790" t="s">
        <v>23</v>
      </c>
      <c r="Q8790" t="s">
        <v>23</v>
      </c>
      <c r="R8790" t="str">
        <f>IF(E8790="Not Available","Not Rated","Rated")</f>
        <v>Not Rated</v>
      </c>
      <c r="S8790" t="str" cm="1">
        <f t="array" ref="S8790">_xlfn.IFS(E8790="not available","Not Rated", E8790&gt;=4.5,"Excellent", E8790&gt;4,"Very Good", E8790&gt;3,"Good", TRUE,"LOW")</f>
        <v>Not Rated</v>
      </c>
    </row>
    <row r="8791" spans="1:19" x14ac:dyDescent="0.15">
      <c r="A8791" t="s">
        <v>79</v>
      </c>
      <c r="B8791" t="str">
        <f>LOWER(TRIM(A8791))</f>
        <v>health</v>
      </c>
      <c r="C8791" t="str">
        <f t="shared" si="230"/>
        <v>Health</v>
      </c>
      <c r="D8791" t="s">
        <v>482</v>
      </c>
      <c r="E8791" s="7" t="s">
        <v>13791</v>
      </c>
      <c r="F8791">
        <v>1</v>
      </c>
      <c r="G8791" t="s">
        <v>2433</v>
      </c>
      <c r="H8791" s="3">
        <v>50</v>
      </c>
      <c r="I8791" t="s">
        <v>30</v>
      </c>
      <c r="J8791" s="2">
        <v>1.99</v>
      </c>
      <c r="K8791" t="s">
        <v>26</v>
      </c>
      <c r="L8791" t="s">
        <v>678</v>
      </c>
      <c r="M8791" s="4">
        <v>46239</v>
      </c>
      <c r="N8791" s="5" t="s">
        <v>8492</v>
      </c>
      <c r="O8791" t="s">
        <v>28</v>
      </c>
      <c r="P8791" t="s">
        <v>32</v>
      </c>
      <c r="Q8791" t="s">
        <v>32</v>
      </c>
      <c r="R8791" t="str">
        <f>IF(E8791="Not Available","Not Rated","Rated")</f>
        <v>Not Rated</v>
      </c>
      <c r="S8791" t="str" cm="1">
        <f t="array" ref="S8791">_xlfn.IFS(E8791="not available","Not Rated", E8791&gt;=4.5,"Excellent", E8791&gt;4,"Very Good", E8791&gt;3,"Good", TRUE,"LOW")</f>
        <v>Not Rated</v>
      </c>
    </row>
    <row r="8792" spans="1:19" x14ac:dyDescent="0.15">
      <c r="A8792" t="s">
        <v>105</v>
      </c>
      <c r="B8792" t="str">
        <f>LOWER(TRIM(A8792))</f>
        <v>maker</v>
      </c>
      <c r="C8792" t="str">
        <f t="shared" si="230"/>
        <v>Maker</v>
      </c>
      <c r="D8792" t="s">
        <v>25</v>
      </c>
      <c r="E8792" s="7" t="s">
        <v>13791</v>
      </c>
      <c r="F8792">
        <v>1</v>
      </c>
      <c r="G8792" t="s">
        <v>5985</v>
      </c>
      <c r="H8792" s="3">
        <v>50</v>
      </c>
      <c r="I8792" t="s">
        <v>19</v>
      </c>
      <c r="J8792" s="2">
        <v>0</v>
      </c>
      <c r="K8792" t="s">
        <v>26</v>
      </c>
      <c r="L8792" t="s">
        <v>27</v>
      </c>
      <c r="M8792" s="4">
        <v>45788</v>
      </c>
      <c r="N8792" s="5" t="s">
        <v>11274</v>
      </c>
      <c r="O8792" t="s">
        <v>44</v>
      </c>
      <c r="P8792" t="s">
        <v>23</v>
      </c>
      <c r="Q8792" t="s">
        <v>23</v>
      </c>
      <c r="R8792" t="str">
        <f>IF(E8792="Not Available","Not Rated","Rated")</f>
        <v>Not Rated</v>
      </c>
      <c r="S8792" t="str" cm="1">
        <f t="array" ref="S8792">_xlfn.IFS(E8792="not available","Not Rated", E8792&gt;=4.5,"Excellent", E8792&gt;4,"Very Good", E8792&gt;3,"Good", TRUE,"LOW")</f>
        <v>Not Rated</v>
      </c>
    </row>
    <row r="8793" spans="1:19" x14ac:dyDescent="0.15">
      <c r="A8793" t="s">
        <v>1502</v>
      </c>
      <c r="B8793" t="str">
        <f>LOWER(TRIM(A8793))</f>
        <v>smart browser</v>
      </c>
      <c r="C8793" t="str">
        <f t="shared" si="230"/>
        <v>Smart Browser</v>
      </c>
      <c r="D8793" t="s">
        <v>34</v>
      </c>
      <c r="E8793" s="7" t="s">
        <v>13791</v>
      </c>
      <c r="F8793">
        <v>1</v>
      </c>
      <c r="G8793" t="s">
        <v>11275</v>
      </c>
      <c r="H8793" s="3">
        <v>50</v>
      </c>
      <c r="I8793" t="s">
        <v>19</v>
      </c>
      <c r="J8793" s="2">
        <v>0</v>
      </c>
      <c r="K8793" t="s">
        <v>26</v>
      </c>
      <c r="L8793" t="s">
        <v>37</v>
      </c>
      <c r="M8793" s="4">
        <v>45876</v>
      </c>
      <c r="N8793" s="5" t="s">
        <v>11276</v>
      </c>
      <c r="O8793" t="s">
        <v>53</v>
      </c>
      <c r="P8793" t="s">
        <v>32</v>
      </c>
      <c r="Q8793" t="s">
        <v>32</v>
      </c>
      <c r="R8793" t="str">
        <f>IF(E8793="Not Available","Not Rated","Rated")</f>
        <v>Not Rated</v>
      </c>
      <c r="S8793" t="str" cm="1">
        <f t="array" ref="S8793">_xlfn.IFS(E8793="not available","Not Rated", E8793&gt;=4.5,"Excellent", E8793&gt;4,"Very Good", E8793&gt;3,"Good", TRUE,"LOW")</f>
        <v>Not Rated</v>
      </c>
    </row>
    <row r="8794" spans="1:19" x14ac:dyDescent="0.15">
      <c r="A8794" t="s">
        <v>11277</v>
      </c>
      <c r="B8794" t="str">
        <f>LOWER(TRIM(A8794))</f>
        <v>scanner online 2025</v>
      </c>
      <c r="C8794" t="str">
        <f t="shared" si="230"/>
        <v>Scanner Online 2025</v>
      </c>
      <c r="D8794" t="s">
        <v>178</v>
      </c>
      <c r="E8794" s="7" t="s">
        <v>13791</v>
      </c>
      <c r="F8794">
        <v>1</v>
      </c>
      <c r="G8794" t="s">
        <v>2826</v>
      </c>
      <c r="H8794" s="3">
        <v>50</v>
      </c>
      <c r="I8794" t="s">
        <v>19</v>
      </c>
      <c r="J8794" s="2">
        <v>0</v>
      </c>
      <c r="K8794" t="s">
        <v>26</v>
      </c>
      <c r="L8794" t="s">
        <v>180</v>
      </c>
      <c r="M8794" s="4">
        <v>45389</v>
      </c>
      <c r="N8794" s="5" t="s">
        <v>11278</v>
      </c>
      <c r="O8794" t="s">
        <v>31</v>
      </c>
      <c r="P8794" t="s">
        <v>23</v>
      </c>
      <c r="Q8794" t="s">
        <v>23</v>
      </c>
      <c r="R8794" t="str">
        <f>IF(E8794="Not Available","Not Rated","Rated")</f>
        <v>Not Rated</v>
      </c>
      <c r="S8794" t="str" cm="1">
        <f t="array" ref="S8794">_xlfn.IFS(E8794="not available","Not Rated", E8794&gt;=4.5,"Excellent", E8794&gt;4,"Very Good", E8794&gt;3,"Good", TRUE,"LOW")</f>
        <v>Not Rated</v>
      </c>
    </row>
    <row r="8795" spans="1:19" x14ac:dyDescent="0.15">
      <c r="A8795" t="s">
        <v>192</v>
      </c>
      <c r="B8795" t="str">
        <f>LOWER(TRIM(A8795))</f>
        <v>learn</v>
      </c>
      <c r="C8795" t="str">
        <f t="shared" si="230"/>
        <v>Learn</v>
      </c>
      <c r="D8795" t="s">
        <v>60</v>
      </c>
      <c r="E8795" s="7" t="s">
        <v>13791</v>
      </c>
      <c r="F8795">
        <v>1</v>
      </c>
      <c r="G8795" t="s">
        <v>271</v>
      </c>
      <c r="H8795" s="3">
        <v>50</v>
      </c>
      <c r="I8795" t="s">
        <v>19</v>
      </c>
      <c r="J8795" s="2">
        <v>0</v>
      </c>
      <c r="K8795" t="s">
        <v>26</v>
      </c>
      <c r="L8795" t="s">
        <v>280</v>
      </c>
      <c r="M8795" s="4">
        <v>45738</v>
      </c>
      <c r="N8795" s="5" t="s">
        <v>3138</v>
      </c>
      <c r="O8795" t="s">
        <v>53</v>
      </c>
      <c r="P8795" t="s">
        <v>32</v>
      </c>
      <c r="Q8795" t="s">
        <v>32</v>
      </c>
      <c r="R8795" t="str">
        <f>IF(E8795="Not Available","Not Rated","Rated")</f>
        <v>Not Rated</v>
      </c>
      <c r="S8795" t="str" cm="1">
        <f t="array" ref="S8795">_xlfn.IFS(E8795="not available","Not Rated", E8795&gt;=4.5,"Excellent", E8795&gt;4,"Very Good", E8795&gt;3,"Good", TRUE,"LOW")</f>
        <v>Not Rated</v>
      </c>
    </row>
    <row r="8796" spans="1:19" x14ac:dyDescent="0.15">
      <c r="A8796" t="s">
        <v>11279</v>
      </c>
      <c r="B8796" t="str">
        <f>LOWER(TRIM(A8796))</f>
        <v>ultra strike space</v>
      </c>
      <c r="C8796" t="str">
        <f t="shared" si="230"/>
        <v>Ultra Strike Space</v>
      </c>
      <c r="D8796" t="s">
        <v>66</v>
      </c>
      <c r="E8796" s="7" t="s">
        <v>13791</v>
      </c>
      <c r="F8796">
        <v>1</v>
      </c>
      <c r="G8796" t="s">
        <v>5362</v>
      </c>
      <c r="H8796" s="3">
        <v>50</v>
      </c>
      <c r="I8796" t="s">
        <v>19</v>
      </c>
      <c r="J8796" s="2">
        <v>0</v>
      </c>
      <c r="K8796" t="s">
        <v>26</v>
      </c>
      <c r="L8796" t="s">
        <v>70</v>
      </c>
      <c r="M8796" s="4">
        <v>45144</v>
      </c>
      <c r="N8796" s="5" t="s">
        <v>11280</v>
      </c>
      <c r="O8796" t="s">
        <v>31</v>
      </c>
      <c r="P8796" t="s">
        <v>23</v>
      </c>
      <c r="Q8796" t="s">
        <v>23</v>
      </c>
      <c r="R8796" t="str">
        <f>IF(E8796="Not Available","Not Rated","Rated")</f>
        <v>Not Rated</v>
      </c>
      <c r="S8796" t="str" cm="1">
        <f t="array" ref="S8796">_xlfn.IFS(E8796="not available","Not Rated", E8796&gt;=4.5,"Excellent", E8796&gt;4,"Very Good", E8796&gt;3,"Good", TRUE,"LOW")</f>
        <v>Not Rated</v>
      </c>
    </row>
    <row r="8797" spans="1:19" x14ac:dyDescent="0.15">
      <c r="A8797" t="s">
        <v>617</v>
      </c>
      <c r="B8797" t="str">
        <f>LOWER(TRIM(A8797))</f>
        <v>neo pay</v>
      </c>
      <c r="C8797" t="str">
        <f t="shared" si="230"/>
        <v>Neo Pay</v>
      </c>
      <c r="D8797" t="s">
        <v>16</v>
      </c>
      <c r="E8797" s="7" t="s">
        <v>13791</v>
      </c>
      <c r="F8797">
        <v>1</v>
      </c>
      <c r="G8797" t="s">
        <v>2971</v>
      </c>
      <c r="H8797" s="3">
        <v>50</v>
      </c>
      <c r="I8797" t="s">
        <v>19</v>
      </c>
      <c r="J8797" s="2">
        <v>0</v>
      </c>
      <c r="K8797" t="s">
        <v>62</v>
      </c>
      <c r="L8797" t="s">
        <v>21</v>
      </c>
      <c r="M8797" s="4">
        <v>45305</v>
      </c>
      <c r="N8797" s="5" t="s">
        <v>11281</v>
      </c>
      <c r="O8797" t="s">
        <v>53</v>
      </c>
      <c r="P8797" t="s">
        <v>23</v>
      </c>
      <c r="Q8797" t="s">
        <v>23</v>
      </c>
      <c r="R8797" t="str">
        <f>IF(E8797="Not Available","Not Rated","Rated")</f>
        <v>Not Rated</v>
      </c>
      <c r="S8797" t="str" cm="1">
        <f t="array" ref="S8797">_xlfn.IFS(E8797="not available","Not Rated", E8797&gt;=4.5,"Excellent", E8797&gt;4,"Very Good", E8797&gt;3,"Good", TRUE,"LOW")</f>
        <v>Not Rated</v>
      </c>
    </row>
    <row r="8798" spans="1:19" x14ac:dyDescent="0.15">
      <c r="A8798" t="s">
        <v>4031</v>
      </c>
      <c r="B8798" t="str">
        <f>LOWER(TRIM(A8798))</f>
        <v>connect plus</v>
      </c>
      <c r="C8798" t="str">
        <f t="shared" si="230"/>
        <v>Connect Plus</v>
      </c>
      <c r="D8798" t="s">
        <v>66</v>
      </c>
      <c r="E8798" s="7" t="s">
        <v>13791</v>
      </c>
      <c r="F8798">
        <v>1</v>
      </c>
      <c r="G8798" t="s">
        <v>13774</v>
      </c>
      <c r="H8798" s="3">
        <v>50</v>
      </c>
      <c r="I8798" t="s">
        <v>19</v>
      </c>
      <c r="J8798" s="2">
        <v>0</v>
      </c>
      <c r="K8798" t="s">
        <v>26</v>
      </c>
      <c r="L8798" t="s">
        <v>70</v>
      </c>
      <c r="M8798" s="4">
        <v>46204</v>
      </c>
      <c r="N8798" s="5" t="s">
        <v>13775</v>
      </c>
      <c r="O8798" t="s">
        <v>31</v>
      </c>
      <c r="P8798" t="s">
        <v>32</v>
      </c>
      <c r="Q8798" t="s">
        <v>23</v>
      </c>
      <c r="R8798" t="str">
        <f>IF(E8798="Not Available","Not Rated","Rated")</f>
        <v>Not Rated</v>
      </c>
      <c r="S8798" t="str" cm="1">
        <f t="array" ref="S8798">_xlfn.IFS(E8798="not available","Not Rated", E8798&gt;=4.5,"Excellent", E8798&gt;4,"Very Good", E8798&gt;3,"Good", TRUE,"LOW")</f>
        <v>Not Rated</v>
      </c>
    </row>
    <row r="8799" spans="1:19" x14ac:dyDescent="0.15">
      <c r="A8799" t="s">
        <v>3248</v>
      </c>
      <c r="B8799" t="str">
        <f>LOWER(TRIM(A8799))</f>
        <v>crypto wallet</v>
      </c>
      <c r="C8799" t="str">
        <f t="shared" si="230"/>
        <v>Crypto Wallet</v>
      </c>
      <c r="D8799" t="s">
        <v>218</v>
      </c>
      <c r="E8799" s="7" t="s">
        <v>13791</v>
      </c>
      <c r="F8799">
        <v>1</v>
      </c>
      <c r="G8799" t="s">
        <v>1599</v>
      </c>
      <c r="H8799" s="3">
        <v>50</v>
      </c>
      <c r="I8799" t="s">
        <v>19</v>
      </c>
      <c r="J8799" s="2">
        <v>0</v>
      </c>
      <c r="K8799" t="s">
        <v>62</v>
      </c>
      <c r="L8799" t="s">
        <v>221</v>
      </c>
      <c r="M8799" s="4">
        <v>45881</v>
      </c>
      <c r="N8799" s="5" t="s">
        <v>7919</v>
      </c>
      <c r="O8799" t="s">
        <v>28</v>
      </c>
      <c r="P8799" t="s">
        <v>23</v>
      </c>
      <c r="Q8799" t="s">
        <v>23</v>
      </c>
      <c r="R8799" t="str">
        <f>IF(E8799="Not Available","Not Rated","Rated")</f>
        <v>Not Rated</v>
      </c>
      <c r="S8799" t="str" cm="1">
        <f t="array" ref="S8799">_xlfn.IFS(E8799="not available","Not Rated", E8799&gt;=4.5,"Excellent", E8799&gt;4,"Very Good", E8799&gt;3,"Good", TRUE,"LOW")</f>
        <v>Not Rated</v>
      </c>
    </row>
    <row r="8800" spans="1:19" x14ac:dyDescent="0.15">
      <c r="A8800" t="s">
        <v>284</v>
      </c>
      <c r="B8800" t="str">
        <f>LOWER(TRIM(A8800))</f>
        <v>dash</v>
      </c>
      <c r="C8800" t="str">
        <f t="shared" si="230"/>
        <v>Dash</v>
      </c>
      <c r="D8800" t="s">
        <v>194</v>
      </c>
      <c r="E8800" s="7" t="s">
        <v>13791</v>
      </c>
      <c r="F8800">
        <v>1</v>
      </c>
      <c r="G8800" t="s">
        <v>6090</v>
      </c>
      <c r="H8800" s="3">
        <v>50</v>
      </c>
      <c r="I8800" t="s">
        <v>19</v>
      </c>
      <c r="J8800" s="2">
        <v>0</v>
      </c>
      <c r="K8800" t="s">
        <v>20</v>
      </c>
      <c r="L8800" t="s">
        <v>196</v>
      </c>
      <c r="M8800" s="4">
        <v>46240</v>
      </c>
      <c r="N8800" s="5" t="s">
        <v>6746</v>
      </c>
      <c r="O8800" t="s">
        <v>17</v>
      </c>
      <c r="P8800" t="s">
        <v>32</v>
      </c>
      <c r="Q8800" t="s">
        <v>32</v>
      </c>
      <c r="R8800" t="str">
        <f>IF(E8800="Not Available","Not Rated","Rated")</f>
        <v>Not Rated</v>
      </c>
      <c r="S8800" t="str" cm="1">
        <f t="array" ref="S8800">_xlfn.IFS(E8800="not available","Not Rated", E8800&gt;=4.5,"Excellent", E8800&gt;4,"Very Good", E8800&gt;3,"Good", TRUE,"LOW")</f>
        <v>Not Rated</v>
      </c>
    </row>
    <row r="8801" spans="1:19" x14ac:dyDescent="0.15">
      <c r="A8801" t="s">
        <v>1213</v>
      </c>
      <c r="B8801" t="str">
        <f>LOWER(TRIM(A8801))</f>
        <v>tracker hub</v>
      </c>
      <c r="C8801" t="str">
        <f t="shared" si="230"/>
        <v>Tracker Hub</v>
      </c>
      <c r="D8801" t="s">
        <v>194</v>
      </c>
      <c r="E8801" s="7" t="s">
        <v>13791</v>
      </c>
      <c r="F8801">
        <v>1</v>
      </c>
      <c r="G8801" t="s">
        <v>781</v>
      </c>
      <c r="H8801" s="3">
        <v>50</v>
      </c>
      <c r="I8801" t="s">
        <v>19</v>
      </c>
      <c r="J8801" s="2">
        <v>0</v>
      </c>
      <c r="K8801" t="s">
        <v>26</v>
      </c>
      <c r="L8801" t="s">
        <v>196</v>
      </c>
      <c r="M8801" s="4">
        <v>45394</v>
      </c>
      <c r="N8801" s="5" t="s">
        <v>11052</v>
      </c>
      <c r="O8801" t="s">
        <v>44</v>
      </c>
      <c r="P8801" t="s">
        <v>23</v>
      </c>
      <c r="Q8801" t="s">
        <v>23</v>
      </c>
      <c r="R8801" t="str">
        <f>IF(E8801="Not Available","Not Rated","Rated")</f>
        <v>Not Rated</v>
      </c>
      <c r="S8801" t="str" cm="1">
        <f t="array" ref="S8801">_xlfn.IFS(E8801="not available","Not Rated", E8801&gt;=4.5,"Excellent", E8801&gt;4,"Very Good", E8801&gt;3,"Good", TRUE,"LOW")</f>
        <v>Not Rated</v>
      </c>
    </row>
    <row r="8802" spans="1:19" x14ac:dyDescent="0.15">
      <c r="A8802" t="s">
        <v>284</v>
      </c>
      <c r="B8802" t="str">
        <f>LOWER(TRIM(A8802))</f>
        <v>dash</v>
      </c>
      <c r="C8802" t="str">
        <f t="shared" si="230"/>
        <v>Dash</v>
      </c>
      <c r="D8802" t="s">
        <v>115</v>
      </c>
      <c r="E8802" s="7" t="s">
        <v>13791</v>
      </c>
      <c r="F8802">
        <v>1</v>
      </c>
      <c r="G8802" t="s">
        <v>11282</v>
      </c>
      <c r="H8802" s="3">
        <v>50</v>
      </c>
      <c r="I8802" t="s">
        <v>19</v>
      </c>
      <c r="J8802" s="2">
        <v>0</v>
      </c>
      <c r="K8802" t="s">
        <v>26</v>
      </c>
      <c r="L8802" t="s">
        <v>116</v>
      </c>
      <c r="M8802" s="4">
        <v>45841</v>
      </c>
      <c r="N8802" s="5" t="s">
        <v>11283</v>
      </c>
      <c r="O8802" t="s">
        <v>44</v>
      </c>
      <c r="P8802" t="s">
        <v>23</v>
      </c>
      <c r="Q8802" t="s">
        <v>23</v>
      </c>
      <c r="R8802" t="str">
        <f>IF(E8802="Not Available","Not Rated","Rated")</f>
        <v>Not Rated</v>
      </c>
      <c r="S8802" t="str" cm="1">
        <f t="array" ref="S8802">_xlfn.IFS(E8802="not available","Not Rated", E8802&gt;=4.5,"Excellent", E8802&gt;4,"Very Good", E8802&gt;3,"Good", TRUE,"LOW")</f>
        <v>Not Rated</v>
      </c>
    </row>
    <row r="8803" spans="1:19" x14ac:dyDescent="0.15">
      <c r="A8803" t="s">
        <v>3863</v>
      </c>
      <c r="B8803" t="str">
        <f>LOWER(TRIM(A8803))</f>
        <v>player 2025</v>
      </c>
      <c r="C8803" t="str">
        <f t="shared" si="230"/>
        <v>Player 2025</v>
      </c>
      <c r="D8803" t="s">
        <v>194</v>
      </c>
      <c r="E8803" s="7" t="s">
        <v>13791</v>
      </c>
      <c r="F8803">
        <v>1</v>
      </c>
      <c r="G8803" t="s">
        <v>2750</v>
      </c>
      <c r="H8803" s="3">
        <v>50</v>
      </c>
      <c r="I8803" t="s">
        <v>19</v>
      </c>
      <c r="J8803" s="2">
        <v>0</v>
      </c>
      <c r="K8803" t="s">
        <v>26</v>
      </c>
      <c r="L8803" t="s">
        <v>196</v>
      </c>
      <c r="M8803" s="4">
        <v>45845</v>
      </c>
      <c r="N8803" s="5" t="s">
        <v>11284</v>
      </c>
      <c r="O8803" t="s">
        <v>22</v>
      </c>
      <c r="P8803" t="s">
        <v>23</v>
      </c>
      <c r="Q8803" t="s">
        <v>32</v>
      </c>
      <c r="R8803" t="str">
        <f>IF(E8803="Not Available","Not Rated","Rated")</f>
        <v>Not Rated</v>
      </c>
      <c r="S8803" t="str" cm="1">
        <f t="array" ref="S8803">_xlfn.IFS(E8803="not available","Not Rated", E8803&gt;=4.5,"Excellent", E8803&gt;4,"Very Good", E8803&gt;3,"Good", TRUE,"LOW")</f>
        <v>Not Rated</v>
      </c>
    </row>
    <row r="8804" spans="1:19" x14ac:dyDescent="0.15">
      <c r="A8804" t="s">
        <v>1332</v>
      </c>
      <c r="B8804" t="str">
        <f>LOWER(TRIM(A8804))</f>
        <v>wallet online</v>
      </c>
      <c r="C8804" t="str">
        <f t="shared" si="230"/>
        <v>Wallet Online</v>
      </c>
      <c r="D8804" t="s">
        <v>16</v>
      </c>
      <c r="E8804" s="7" t="s">
        <v>13791</v>
      </c>
      <c r="F8804">
        <v>1</v>
      </c>
      <c r="G8804" t="s">
        <v>13774</v>
      </c>
      <c r="H8804" s="3">
        <v>50</v>
      </c>
      <c r="I8804" t="s">
        <v>19</v>
      </c>
      <c r="J8804" s="2">
        <v>0</v>
      </c>
      <c r="K8804" t="s">
        <v>62</v>
      </c>
      <c r="L8804" t="s">
        <v>200</v>
      </c>
      <c r="M8804" s="4">
        <v>45757</v>
      </c>
      <c r="N8804" s="5" t="s">
        <v>13775</v>
      </c>
      <c r="O8804" t="s">
        <v>188</v>
      </c>
      <c r="P8804" t="s">
        <v>23</v>
      </c>
      <c r="Q8804" t="s">
        <v>23</v>
      </c>
      <c r="R8804" t="str">
        <f>IF(E8804="Not Available","Not Rated","Rated")</f>
        <v>Not Rated</v>
      </c>
      <c r="S8804" t="str" cm="1">
        <f t="array" ref="S8804">_xlfn.IFS(E8804="not available","Not Rated", E8804&gt;=4.5,"Excellent", E8804&gt;4,"Very Good", E8804&gt;3,"Good", TRUE,"LOW")</f>
        <v>Not Rated</v>
      </c>
    </row>
    <row r="8805" spans="1:19" x14ac:dyDescent="0.15">
      <c r="A8805" t="s">
        <v>1324</v>
      </c>
      <c r="B8805" t="str">
        <f>LOWER(TRIM(A8805))</f>
        <v>browser app</v>
      </c>
      <c r="C8805" t="str">
        <f t="shared" si="230"/>
        <v>Browser App</v>
      </c>
      <c r="D8805" t="s">
        <v>73</v>
      </c>
      <c r="E8805" s="7" t="s">
        <v>13791</v>
      </c>
      <c r="F8805">
        <v>1</v>
      </c>
      <c r="G8805" t="s">
        <v>13774</v>
      </c>
      <c r="H8805" s="3">
        <v>50</v>
      </c>
      <c r="I8805" t="s">
        <v>19</v>
      </c>
      <c r="J8805" s="2">
        <v>0</v>
      </c>
      <c r="K8805" t="s">
        <v>26</v>
      </c>
      <c r="L8805" t="s">
        <v>122</v>
      </c>
      <c r="M8805" s="4">
        <v>46085</v>
      </c>
      <c r="N8805" s="5" t="s">
        <v>13775</v>
      </c>
      <c r="O8805" t="s">
        <v>28</v>
      </c>
      <c r="P8805" t="s">
        <v>23</v>
      </c>
      <c r="Q8805" t="s">
        <v>23</v>
      </c>
      <c r="R8805" t="str">
        <f>IF(E8805="Not Available","Not Rated","Rated")</f>
        <v>Not Rated</v>
      </c>
      <c r="S8805" t="str" cm="1">
        <f t="array" ref="S8805">_xlfn.IFS(E8805="not available","Not Rated", E8805&gt;=4.5,"Excellent", E8805&gt;4,"Very Good", E8805&gt;3,"Good", TRUE,"LOW")</f>
        <v>Not Rated</v>
      </c>
    </row>
    <row r="8806" spans="1:19" x14ac:dyDescent="0.15">
      <c r="A8806" t="s">
        <v>284</v>
      </c>
      <c r="B8806" t="str">
        <f>LOWER(TRIM(A8806))</f>
        <v>dash</v>
      </c>
      <c r="C8806" t="str">
        <f t="shared" si="230"/>
        <v>Dash</v>
      </c>
      <c r="D8806" t="s">
        <v>60</v>
      </c>
      <c r="E8806" s="7" t="s">
        <v>13791</v>
      </c>
      <c r="F8806">
        <v>1</v>
      </c>
      <c r="G8806" t="s">
        <v>1440</v>
      </c>
      <c r="H8806" s="3">
        <v>50</v>
      </c>
      <c r="I8806" t="s">
        <v>19</v>
      </c>
      <c r="J8806" s="2">
        <v>0</v>
      </c>
      <c r="K8806" t="s">
        <v>26</v>
      </c>
      <c r="L8806" t="s">
        <v>63</v>
      </c>
      <c r="M8806" s="4">
        <v>45480</v>
      </c>
      <c r="N8806" s="5" t="s">
        <v>11285</v>
      </c>
      <c r="O8806" t="s">
        <v>53</v>
      </c>
      <c r="P8806" t="s">
        <v>23</v>
      </c>
      <c r="Q8806" t="s">
        <v>23</v>
      </c>
      <c r="R8806" t="str">
        <f>IF(E8806="Not Available","Not Rated","Rated")</f>
        <v>Not Rated</v>
      </c>
      <c r="S8806" t="str" cm="1">
        <f t="array" ref="S8806">_xlfn.IFS(E8806="not available","Not Rated", E8806&gt;=4.5,"Excellent", E8806&gt;4,"Very Good", E8806&gt;3,"Good", TRUE,"LOW")</f>
        <v>Not Rated</v>
      </c>
    </row>
    <row r="8807" spans="1:19" x14ac:dyDescent="0.15">
      <c r="A8807" t="s">
        <v>11286</v>
      </c>
      <c r="B8807" t="str">
        <f>LOWER(TRIM(A8807))</f>
        <v>chat_7047</v>
      </c>
      <c r="C8807" t="str">
        <f t="shared" si="230"/>
        <v>Chat_7047</v>
      </c>
      <c r="D8807" t="s">
        <v>40</v>
      </c>
      <c r="E8807" s="7" t="s">
        <v>13791</v>
      </c>
      <c r="F8807">
        <v>1</v>
      </c>
      <c r="G8807" t="s">
        <v>6013</v>
      </c>
      <c r="H8807" s="3">
        <v>50</v>
      </c>
      <c r="I8807" t="s">
        <v>19</v>
      </c>
      <c r="J8807" s="2">
        <v>0</v>
      </c>
      <c r="K8807" t="s">
        <v>26</v>
      </c>
      <c r="L8807" t="s">
        <v>78</v>
      </c>
      <c r="M8807" s="4">
        <v>45973</v>
      </c>
      <c r="N8807" s="5" t="s">
        <v>10993</v>
      </c>
      <c r="O8807" t="s">
        <v>31</v>
      </c>
      <c r="P8807" t="s">
        <v>32</v>
      </c>
      <c r="Q8807" t="s">
        <v>23</v>
      </c>
      <c r="R8807" t="str">
        <f>IF(E8807="Not Available","Not Rated","Rated")</f>
        <v>Not Rated</v>
      </c>
      <c r="S8807" t="str" cm="1">
        <f t="array" ref="S8807">_xlfn.IFS(E8807="not available","Not Rated", E8807&gt;=4.5,"Excellent", E8807&gt;4,"Very Good", E8807&gt;3,"Good", TRUE,"LOW")</f>
        <v>Not Rated</v>
      </c>
    </row>
    <row r="8808" spans="1:19" x14ac:dyDescent="0.15">
      <c r="A8808" t="s">
        <v>2297</v>
      </c>
      <c r="B8808" t="str">
        <f>LOWER(TRIM(A8808))</f>
        <v>drive premium</v>
      </c>
      <c r="C8808" t="str">
        <f t="shared" si="230"/>
        <v>Drive Premium</v>
      </c>
      <c r="D8808" t="s">
        <v>16</v>
      </c>
      <c r="E8808" s="7" t="s">
        <v>13791</v>
      </c>
      <c r="F8808">
        <v>1</v>
      </c>
      <c r="G8808" t="s">
        <v>1897</v>
      </c>
      <c r="H8808" s="3">
        <v>50</v>
      </c>
      <c r="I8808" t="s">
        <v>19</v>
      </c>
      <c r="J8808" s="2">
        <v>0</v>
      </c>
      <c r="K8808" t="s">
        <v>20</v>
      </c>
      <c r="L8808" t="s">
        <v>200</v>
      </c>
      <c r="M8808" s="4">
        <v>45995</v>
      </c>
      <c r="N8808" s="5" t="s">
        <v>11287</v>
      </c>
      <c r="O8808" t="s">
        <v>28</v>
      </c>
      <c r="P8808" t="s">
        <v>23</v>
      </c>
      <c r="Q8808" t="s">
        <v>32</v>
      </c>
      <c r="R8808" t="str">
        <f>IF(E8808="Not Available","Not Rated","Rated")</f>
        <v>Not Rated</v>
      </c>
      <c r="S8808" t="str" cm="1">
        <f t="array" ref="S8808">_xlfn.IFS(E8808="not available","Not Rated", E8808&gt;=4.5,"Excellent", E8808&gt;4,"Very Good", E8808&gt;3,"Good", TRUE,"LOW")</f>
        <v>Not Rated</v>
      </c>
    </row>
    <row r="8809" spans="1:19" x14ac:dyDescent="0.15">
      <c r="A8809" t="s">
        <v>269</v>
      </c>
      <c r="B8809" t="str">
        <f>LOWER(TRIM(A8809))</f>
        <v>strike</v>
      </c>
      <c r="C8809" t="str">
        <f t="shared" si="230"/>
        <v>Strike</v>
      </c>
      <c r="D8809" t="s">
        <v>40</v>
      </c>
      <c r="E8809" s="7" t="s">
        <v>13791</v>
      </c>
      <c r="F8809">
        <v>1</v>
      </c>
      <c r="G8809" t="s">
        <v>11212</v>
      </c>
      <c r="H8809" s="3">
        <v>50</v>
      </c>
      <c r="I8809" t="s">
        <v>19</v>
      </c>
      <c r="J8809" s="2">
        <v>0</v>
      </c>
      <c r="K8809" t="s">
        <v>26</v>
      </c>
      <c r="L8809" t="s">
        <v>42</v>
      </c>
      <c r="M8809" s="4">
        <v>45755</v>
      </c>
      <c r="N8809" s="5" t="s">
        <v>11288</v>
      </c>
      <c r="O8809" t="s">
        <v>17</v>
      </c>
      <c r="P8809" t="s">
        <v>23</v>
      </c>
      <c r="Q8809" t="s">
        <v>32</v>
      </c>
      <c r="R8809" t="str">
        <f>IF(E8809="Not Available","Not Rated","Rated")</f>
        <v>Not Rated</v>
      </c>
      <c r="S8809" t="str" cm="1">
        <f t="array" ref="S8809">_xlfn.IFS(E8809="not available","Not Rated", E8809&gt;=4.5,"Excellent", E8809&gt;4,"Very Good", E8809&gt;3,"Good", TRUE,"LOW")</f>
        <v>Not Rated</v>
      </c>
    </row>
    <row r="8810" spans="1:19" x14ac:dyDescent="0.15">
      <c r="A8810" t="s">
        <v>1572</v>
      </c>
      <c r="B8810" t="str">
        <f>LOWER(TRIM(A8810))</f>
        <v>editor space</v>
      </c>
      <c r="C8810" t="str">
        <f t="shared" si="230"/>
        <v>Editor Space</v>
      </c>
      <c r="D8810" t="s">
        <v>406</v>
      </c>
      <c r="E8810" s="7" t="s">
        <v>13791</v>
      </c>
      <c r="F8810">
        <v>1</v>
      </c>
      <c r="G8810" t="s">
        <v>5753</v>
      </c>
      <c r="H8810" s="3">
        <v>50</v>
      </c>
      <c r="I8810" t="s">
        <v>19</v>
      </c>
      <c r="J8810" s="2">
        <v>0</v>
      </c>
      <c r="K8810" t="s">
        <v>26</v>
      </c>
      <c r="L8810" t="s">
        <v>408</v>
      </c>
      <c r="M8810" s="4">
        <v>45925</v>
      </c>
      <c r="N8810" s="5" t="s">
        <v>11289</v>
      </c>
      <c r="O8810" t="s">
        <v>31</v>
      </c>
      <c r="P8810" t="s">
        <v>23</v>
      </c>
      <c r="Q8810" t="s">
        <v>23</v>
      </c>
      <c r="R8810" t="str">
        <f>IF(E8810="Not Available","Not Rated","Rated")</f>
        <v>Not Rated</v>
      </c>
      <c r="S8810" t="str" cm="1">
        <f t="array" ref="S8810">_xlfn.IFS(E8810="not available","Not Rated", E8810&gt;=4.5,"Excellent", E8810&gt;4,"Very Good", E8810&gt;3,"Good", TRUE,"LOW")</f>
        <v>Not Rated</v>
      </c>
    </row>
    <row r="8811" spans="1:19" x14ac:dyDescent="0.15">
      <c r="A8811" t="s">
        <v>3629</v>
      </c>
      <c r="B8811" t="str">
        <f>LOWER(TRIM(A8811))</f>
        <v>scanner ai</v>
      </c>
      <c r="C8811" t="str">
        <f t="shared" si="230"/>
        <v>Scanner Ai</v>
      </c>
      <c r="D8811" t="s">
        <v>73</v>
      </c>
      <c r="E8811" s="7" t="s">
        <v>13791</v>
      </c>
      <c r="F8811">
        <v>1</v>
      </c>
      <c r="G8811" t="s">
        <v>11290</v>
      </c>
      <c r="H8811" s="3">
        <v>50</v>
      </c>
      <c r="I8811" t="s">
        <v>19</v>
      </c>
      <c r="J8811" s="2">
        <v>0</v>
      </c>
      <c r="K8811" t="s">
        <v>26</v>
      </c>
      <c r="L8811" t="s">
        <v>477</v>
      </c>
      <c r="M8811" s="4">
        <v>45966</v>
      </c>
      <c r="N8811" s="5" t="s">
        <v>276</v>
      </c>
      <c r="O8811" t="s">
        <v>53</v>
      </c>
      <c r="P8811" t="s">
        <v>23</v>
      </c>
      <c r="Q8811" t="s">
        <v>23</v>
      </c>
      <c r="R8811" t="str">
        <f>IF(E8811="Not Available","Not Rated","Rated")</f>
        <v>Not Rated</v>
      </c>
      <c r="S8811" t="str" cm="1">
        <f t="array" ref="S8811">_xlfn.IFS(E8811="not available","Not Rated", E8811&gt;=4.5,"Excellent", E8811&gt;4,"Very Good", E8811&gt;3,"Good", TRUE,"LOW")</f>
        <v>Not Rated</v>
      </c>
    </row>
    <row r="8812" spans="1:19" x14ac:dyDescent="0.15">
      <c r="A8812" t="s">
        <v>1862</v>
      </c>
      <c r="B8812" t="str">
        <f>LOWER(TRIM(A8812))</f>
        <v>hyper player</v>
      </c>
      <c r="C8812" t="str">
        <f t="shared" si="230"/>
        <v>Hyper Player</v>
      </c>
      <c r="D8812" t="s">
        <v>346</v>
      </c>
      <c r="E8812" s="7" t="s">
        <v>13791</v>
      </c>
      <c r="F8812">
        <v>1</v>
      </c>
      <c r="G8812" t="s">
        <v>3769</v>
      </c>
      <c r="H8812" s="3">
        <v>50</v>
      </c>
      <c r="I8812" t="s">
        <v>19</v>
      </c>
      <c r="J8812" s="2">
        <v>0</v>
      </c>
      <c r="K8812" t="s">
        <v>26</v>
      </c>
      <c r="L8812" t="s">
        <v>348</v>
      </c>
      <c r="M8812" s="4">
        <v>46197</v>
      </c>
      <c r="N8812" s="5" t="s">
        <v>11291</v>
      </c>
      <c r="O8812" t="s">
        <v>28</v>
      </c>
      <c r="P8812" t="s">
        <v>23</v>
      </c>
      <c r="Q8812" t="s">
        <v>32</v>
      </c>
      <c r="R8812" t="str">
        <f>IF(E8812="Not Available","Not Rated","Rated")</f>
        <v>Not Rated</v>
      </c>
      <c r="S8812" t="str" cm="1">
        <f t="array" ref="S8812">_xlfn.IFS(E8812="not available","Not Rated", E8812&gt;=4.5,"Excellent", E8812&gt;4,"Very Good", E8812&gt;3,"Good", TRUE,"LOW")</f>
        <v>Not Rated</v>
      </c>
    </row>
    <row r="8813" spans="1:19" x14ac:dyDescent="0.15">
      <c r="A8813" t="s">
        <v>1329</v>
      </c>
      <c r="B8813" t="str">
        <f>LOWER(TRIM(A8813))</f>
        <v>dash app</v>
      </c>
      <c r="C8813" t="str">
        <f t="shared" si="230"/>
        <v>Dash App</v>
      </c>
      <c r="D8813" t="s">
        <v>194</v>
      </c>
      <c r="E8813" s="7" t="s">
        <v>13791</v>
      </c>
      <c r="F8813">
        <v>1</v>
      </c>
      <c r="G8813" t="s">
        <v>606</v>
      </c>
      <c r="H8813" s="3">
        <v>50</v>
      </c>
      <c r="I8813" t="s">
        <v>19</v>
      </c>
      <c r="J8813" s="2">
        <v>0</v>
      </c>
      <c r="K8813" t="s">
        <v>26</v>
      </c>
      <c r="L8813" t="s">
        <v>196</v>
      </c>
      <c r="M8813" s="4">
        <v>45999</v>
      </c>
      <c r="N8813" s="5" t="s">
        <v>11292</v>
      </c>
      <c r="O8813" t="s">
        <v>53</v>
      </c>
      <c r="P8813" t="s">
        <v>23</v>
      </c>
      <c r="Q8813" t="s">
        <v>23</v>
      </c>
      <c r="R8813" t="str">
        <f>IF(E8813="Not Available","Not Rated","Rated")</f>
        <v>Not Rated</v>
      </c>
      <c r="S8813" t="str" cm="1">
        <f t="array" ref="S8813">_xlfn.IFS(E8813="not available","Not Rated", E8813&gt;=4.5,"Excellent", E8813&gt;4,"Very Good", E8813&gt;3,"Good", TRUE,"LOW")</f>
        <v>Not Rated</v>
      </c>
    </row>
    <row r="8814" spans="1:19" x14ac:dyDescent="0.15">
      <c r="A8814" t="s">
        <v>3035</v>
      </c>
      <c r="B8814" t="str">
        <f>LOWER(TRIM(A8814))</f>
        <v>next health</v>
      </c>
      <c r="C8814" t="str">
        <f t="shared" si="230"/>
        <v>Next Health</v>
      </c>
      <c r="D8814" t="s">
        <v>158</v>
      </c>
      <c r="E8814" s="7" t="s">
        <v>13791</v>
      </c>
      <c r="F8814">
        <v>1</v>
      </c>
      <c r="G8814" t="s">
        <v>601</v>
      </c>
      <c r="H8814" s="3">
        <v>50</v>
      </c>
      <c r="I8814" t="s">
        <v>19</v>
      </c>
      <c r="J8814" s="2">
        <v>0</v>
      </c>
      <c r="K8814" t="s">
        <v>26</v>
      </c>
      <c r="L8814" t="s">
        <v>160</v>
      </c>
      <c r="M8814" s="4">
        <v>46010</v>
      </c>
      <c r="N8814" s="5" t="s">
        <v>11293</v>
      </c>
      <c r="O8814" t="s">
        <v>165</v>
      </c>
      <c r="P8814" t="s">
        <v>32</v>
      </c>
      <c r="Q8814" t="s">
        <v>23</v>
      </c>
      <c r="R8814" t="str">
        <f>IF(E8814="Not Available","Not Rated","Rated")</f>
        <v>Not Rated</v>
      </c>
      <c r="S8814" t="str" cm="1">
        <f t="array" ref="S8814">_xlfn.IFS(E8814="not available","Not Rated", E8814&gt;=4.5,"Excellent", E8814&gt;4,"Very Good", E8814&gt;3,"Good", TRUE,"LOW")</f>
        <v>Not Rated</v>
      </c>
    </row>
    <row r="8815" spans="1:19" x14ac:dyDescent="0.15">
      <c r="A8815" t="s">
        <v>1271</v>
      </c>
      <c r="B8815" t="str">
        <f>LOWER(TRIM(A8815))</f>
        <v>hyper vpn premium</v>
      </c>
      <c r="C8815" t="str">
        <f t="shared" si="230"/>
        <v>Hyper Vpn Premium</v>
      </c>
      <c r="D8815" t="s">
        <v>49</v>
      </c>
      <c r="E8815" s="7" t="s">
        <v>13791</v>
      </c>
      <c r="F8815">
        <v>1</v>
      </c>
      <c r="G8815" t="s">
        <v>13774</v>
      </c>
      <c r="H8815" s="3">
        <v>50</v>
      </c>
      <c r="I8815" t="s">
        <v>19</v>
      </c>
      <c r="J8815" s="2">
        <v>0</v>
      </c>
      <c r="K8815" t="s">
        <v>20</v>
      </c>
      <c r="L8815" t="s">
        <v>92</v>
      </c>
      <c r="M8815" s="4">
        <v>46299</v>
      </c>
      <c r="N8815" s="5" t="s">
        <v>13775</v>
      </c>
      <c r="O8815" t="s">
        <v>28</v>
      </c>
      <c r="P8815" t="s">
        <v>32</v>
      </c>
      <c r="Q8815" t="s">
        <v>32</v>
      </c>
      <c r="R8815" t="str">
        <f>IF(E8815="Not Available","Not Rated","Rated")</f>
        <v>Not Rated</v>
      </c>
      <c r="S8815" t="str" cm="1">
        <f t="array" ref="S8815">_xlfn.IFS(E8815="not available","Not Rated", E8815&gt;=4.5,"Excellent", E8815&gt;4,"Very Good", E8815&gt;3,"Good", TRUE,"LOW")</f>
        <v>Not Rated</v>
      </c>
    </row>
    <row r="8816" spans="1:19" x14ac:dyDescent="0.15">
      <c r="A8816" t="s">
        <v>72</v>
      </c>
      <c r="B8816" t="str">
        <f>LOWER(TRIM(A8816))</f>
        <v>chat online</v>
      </c>
      <c r="C8816" t="str">
        <f t="shared" si="230"/>
        <v>Chat Online</v>
      </c>
      <c r="D8816" t="s">
        <v>73</v>
      </c>
      <c r="E8816" s="7" t="s">
        <v>13791</v>
      </c>
      <c r="F8816">
        <v>1</v>
      </c>
      <c r="G8816" t="s">
        <v>11294</v>
      </c>
      <c r="H8816" s="3">
        <v>50</v>
      </c>
      <c r="I8816" t="s">
        <v>19</v>
      </c>
      <c r="J8816" s="2">
        <v>0</v>
      </c>
      <c r="K8816" t="s">
        <v>26</v>
      </c>
      <c r="L8816" t="s">
        <v>341</v>
      </c>
      <c r="M8816" s="4">
        <v>45810</v>
      </c>
      <c r="N8816" s="5" t="s">
        <v>11295</v>
      </c>
      <c r="O8816" t="s">
        <v>28</v>
      </c>
      <c r="P8816" t="s">
        <v>23</v>
      </c>
      <c r="Q8816" t="s">
        <v>23</v>
      </c>
      <c r="R8816" t="str">
        <f>IF(E8816="Not Available","Not Rated","Rated")</f>
        <v>Not Rated</v>
      </c>
      <c r="S8816" t="str" cm="1">
        <f t="array" ref="S8816">_xlfn.IFS(E8816="not available","Not Rated", E8816&gt;=4.5,"Excellent", E8816&gt;4,"Very Good", E8816&gt;3,"Good", TRUE,"LOW")</f>
        <v>Not Rated</v>
      </c>
    </row>
    <row r="8817" spans="1:19" x14ac:dyDescent="0.15">
      <c r="A8817" t="s">
        <v>11296</v>
      </c>
      <c r="B8817" t="str">
        <f>LOWER(TRIM(A8817))</f>
        <v>smart editor premium</v>
      </c>
      <c r="C8817" t="str">
        <f t="shared" si="230"/>
        <v>Smart Editor Premium</v>
      </c>
      <c r="D8817" t="s">
        <v>73</v>
      </c>
      <c r="E8817" s="7" t="s">
        <v>13791</v>
      </c>
      <c r="F8817">
        <v>1</v>
      </c>
      <c r="G8817" t="s">
        <v>13774</v>
      </c>
      <c r="H8817" s="3">
        <v>50</v>
      </c>
      <c r="I8817" t="s">
        <v>19</v>
      </c>
      <c r="J8817" s="2">
        <v>0</v>
      </c>
      <c r="K8817" t="s">
        <v>26</v>
      </c>
      <c r="L8817" t="s">
        <v>75</v>
      </c>
      <c r="M8817" s="4">
        <v>45901</v>
      </c>
      <c r="N8817" s="5" t="s">
        <v>13775</v>
      </c>
      <c r="O8817" t="s">
        <v>28</v>
      </c>
      <c r="P8817" t="s">
        <v>23</v>
      </c>
      <c r="Q8817" t="s">
        <v>23</v>
      </c>
      <c r="R8817" t="str">
        <f>IF(E8817="Not Available","Not Rated","Rated")</f>
        <v>Not Rated</v>
      </c>
      <c r="S8817" t="str" cm="1">
        <f t="array" ref="S8817">_xlfn.IFS(E8817="not available","Not Rated", E8817&gt;=4.5,"Excellent", E8817&gt;4,"Very Good", E8817&gt;3,"Good", TRUE,"LOW")</f>
        <v>Not Rated</v>
      </c>
    </row>
    <row r="8818" spans="1:19" x14ac:dyDescent="0.15">
      <c r="A8818" t="s">
        <v>284</v>
      </c>
      <c r="B8818" t="str">
        <f>LOWER(TRIM(A8818))</f>
        <v>dash</v>
      </c>
      <c r="C8818" t="str">
        <f t="shared" si="230"/>
        <v>Dash</v>
      </c>
      <c r="D8818" t="s">
        <v>49</v>
      </c>
      <c r="E8818" s="7" t="s">
        <v>13791</v>
      </c>
      <c r="F8818">
        <v>1</v>
      </c>
      <c r="G8818" t="s">
        <v>13774</v>
      </c>
      <c r="H8818" s="3">
        <v>50</v>
      </c>
      <c r="I8818" t="s">
        <v>19</v>
      </c>
      <c r="J8818" s="2">
        <v>0</v>
      </c>
      <c r="K8818" t="s">
        <v>20</v>
      </c>
      <c r="L8818" t="s">
        <v>92</v>
      </c>
      <c r="M8818" s="4">
        <v>45349</v>
      </c>
      <c r="N8818" s="5" t="s">
        <v>13775</v>
      </c>
      <c r="O8818" t="s">
        <v>28</v>
      </c>
      <c r="P8818" t="s">
        <v>23</v>
      </c>
      <c r="Q8818" t="s">
        <v>23</v>
      </c>
      <c r="R8818" t="str">
        <f>IF(E8818="Not Available","Not Rated","Rated")</f>
        <v>Not Rated</v>
      </c>
      <c r="S8818" t="str" cm="1">
        <f t="array" ref="S8818">_xlfn.IFS(E8818="not available","Not Rated", E8818&gt;=4.5,"Excellent", E8818&gt;4,"Very Good", E8818&gt;3,"Good", TRUE,"LOW")</f>
        <v>Not Rated</v>
      </c>
    </row>
    <row r="8819" spans="1:19" x14ac:dyDescent="0.15">
      <c r="A8819" t="s">
        <v>11297</v>
      </c>
      <c r="B8819" t="str">
        <f>LOWER(TRIM(A8819))</f>
        <v>hyper planner pro</v>
      </c>
      <c r="C8819" t="str">
        <f t="shared" si="230"/>
        <v>Hyper Planner Pro</v>
      </c>
      <c r="D8819" t="s">
        <v>521</v>
      </c>
      <c r="E8819" s="7" t="s">
        <v>13791</v>
      </c>
      <c r="F8819">
        <v>1</v>
      </c>
      <c r="G8819" t="s">
        <v>1906</v>
      </c>
      <c r="H8819" s="3">
        <v>50</v>
      </c>
      <c r="I8819" t="s">
        <v>19</v>
      </c>
      <c r="J8819" s="2">
        <v>0</v>
      </c>
      <c r="K8819" t="s">
        <v>20</v>
      </c>
      <c r="L8819" t="s">
        <v>523</v>
      </c>
      <c r="M8819" s="4">
        <v>45726</v>
      </c>
      <c r="N8819" s="5" t="s">
        <v>11298</v>
      </c>
      <c r="O8819" t="s">
        <v>188</v>
      </c>
      <c r="P8819" t="s">
        <v>23</v>
      </c>
      <c r="Q8819" t="s">
        <v>23</v>
      </c>
      <c r="R8819" t="str">
        <f>IF(E8819="Not Available","Not Rated","Rated")</f>
        <v>Not Rated</v>
      </c>
      <c r="S8819" t="str" cm="1">
        <f t="array" ref="S8819">_xlfn.IFS(E8819="not available","Not Rated", E8819&gt;=4.5,"Excellent", E8819&gt;4,"Very Good", E8819&gt;3,"Good", TRUE,"LOW")</f>
        <v>Not Rated</v>
      </c>
    </row>
    <row r="8820" spans="1:19" x14ac:dyDescent="0.15">
      <c r="A8820" t="s">
        <v>10261</v>
      </c>
      <c r="B8820" t="str">
        <f>LOWER(TRIM(A8820))</f>
        <v>tracker now 2023</v>
      </c>
      <c r="C8820" t="str">
        <f t="shared" si="230"/>
        <v>Tracker Now 2023</v>
      </c>
      <c r="D8820" t="s">
        <v>73</v>
      </c>
      <c r="E8820" s="7" t="s">
        <v>13791</v>
      </c>
      <c r="F8820">
        <v>1</v>
      </c>
      <c r="G8820" t="s">
        <v>11299</v>
      </c>
      <c r="H8820" s="3">
        <v>50</v>
      </c>
      <c r="I8820" t="s">
        <v>19</v>
      </c>
      <c r="J8820" s="2">
        <v>0</v>
      </c>
      <c r="K8820" t="s">
        <v>69</v>
      </c>
      <c r="L8820" t="s">
        <v>341</v>
      </c>
      <c r="M8820" s="4">
        <v>46135</v>
      </c>
      <c r="N8820" s="5" t="s">
        <v>387</v>
      </c>
      <c r="O8820" t="s">
        <v>53</v>
      </c>
      <c r="P8820" t="s">
        <v>23</v>
      </c>
      <c r="Q8820" t="s">
        <v>23</v>
      </c>
      <c r="R8820" t="str">
        <f>IF(E8820="Not Available","Not Rated","Rated")</f>
        <v>Not Rated</v>
      </c>
      <c r="S8820" t="str" cm="1">
        <f t="array" ref="S8820">_xlfn.IFS(E8820="not available","Not Rated", E8820&gt;=4.5,"Excellent", E8820&gt;4,"Very Good", E8820&gt;3,"Good", TRUE,"LOW")</f>
        <v>Not Rated</v>
      </c>
    </row>
    <row r="8821" spans="1:19" x14ac:dyDescent="0.15">
      <c r="A8821" t="s">
        <v>284</v>
      </c>
      <c r="B8821" t="str">
        <f>LOWER(TRIM(A8821))</f>
        <v>dash</v>
      </c>
      <c r="C8821" t="str">
        <f t="shared" si="230"/>
        <v>Dash</v>
      </c>
      <c r="D8821" t="s">
        <v>55</v>
      </c>
      <c r="E8821" s="7" t="s">
        <v>13791</v>
      </c>
      <c r="F8821">
        <v>1</v>
      </c>
      <c r="G8821" t="s">
        <v>7329</v>
      </c>
      <c r="H8821" s="3">
        <v>50</v>
      </c>
      <c r="I8821" t="s">
        <v>19</v>
      </c>
      <c r="J8821" s="2">
        <v>0</v>
      </c>
      <c r="K8821" t="s">
        <v>26</v>
      </c>
      <c r="L8821" t="s">
        <v>57</v>
      </c>
      <c r="M8821" s="4">
        <v>46206</v>
      </c>
      <c r="N8821" s="5" t="s">
        <v>11300</v>
      </c>
      <c r="O8821" t="s">
        <v>53</v>
      </c>
      <c r="P8821" t="s">
        <v>32</v>
      </c>
      <c r="Q8821" t="s">
        <v>32</v>
      </c>
      <c r="R8821" t="str">
        <f>IF(E8821="Not Available","Not Rated","Rated")</f>
        <v>Not Rated</v>
      </c>
      <c r="S8821" t="str" cm="1">
        <f t="array" ref="S8821">_xlfn.IFS(E8821="not available","Not Rated", E8821&gt;=4.5,"Excellent", E8821&gt;4,"Very Good", E8821&gt;3,"Good", TRUE,"LOW")</f>
        <v>Not Rated</v>
      </c>
    </row>
    <row r="8822" spans="1:19" x14ac:dyDescent="0.15">
      <c r="A8822" t="s">
        <v>148</v>
      </c>
      <c r="B8822" t="str">
        <f>LOWER(TRIM(A8822))</f>
        <v>wallet</v>
      </c>
      <c r="C8822" t="str">
        <f t="shared" si="230"/>
        <v>Wallet</v>
      </c>
      <c r="D8822" t="s">
        <v>40</v>
      </c>
      <c r="E8822" s="7" t="s">
        <v>13791</v>
      </c>
      <c r="F8822">
        <v>1</v>
      </c>
      <c r="G8822" t="s">
        <v>3192</v>
      </c>
      <c r="H8822" s="3">
        <v>50</v>
      </c>
      <c r="I8822" t="s">
        <v>19</v>
      </c>
      <c r="J8822" s="2">
        <v>0</v>
      </c>
      <c r="K8822" t="s">
        <v>26</v>
      </c>
      <c r="L8822" t="s">
        <v>42</v>
      </c>
      <c r="M8822" s="4">
        <v>46359</v>
      </c>
      <c r="N8822" s="5" t="s">
        <v>11301</v>
      </c>
      <c r="O8822" t="s">
        <v>31</v>
      </c>
      <c r="P8822" t="s">
        <v>32</v>
      </c>
      <c r="Q8822" t="s">
        <v>23</v>
      </c>
      <c r="R8822" t="str">
        <f>IF(E8822="Not Available","Not Rated","Rated")</f>
        <v>Not Rated</v>
      </c>
      <c r="S8822" t="str" cm="1">
        <f t="array" ref="S8822">_xlfn.IFS(E8822="not available","Not Rated", E8822&gt;=4.5,"Excellent", E8822&gt;4,"Very Good", E8822&gt;3,"Good", TRUE,"LOW")</f>
        <v>Not Rated</v>
      </c>
    </row>
    <row r="8823" spans="1:19" x14ac:dyDescent="0.15">
      <c r="A8823" t="s">
        <v>3035</v>
      </c>
      <c r="B8823" t="str">
        <f>LOWER(TRIM(A8823))</f>
        <v>next health</v>
      </c>
      <c r="C8823" t="str">
        <f t="shared" si="230"/>
        <v>Next Health</v>
      </c>
      <c r="D8823" t="s">
        <v>60</v>
      </c>
      <c r="E8823" s="7" t="s">
        <v>13791</v>
      </c>
      <c r="F8823">
        <v>1</v>
      </c>
      <c r="G8823" t="s">
        <v>4966</v>
      </c>
      <c r="H8823" s="3">
        <v>50</v>
      </c>
      <c r="I8823" t="s">
        <v>30</v>
      </c>
      <c r="J8823" s="2">
        <v>2.99</v>
      </c>
      <c r="K8823" t="s">
        <v>26</v>
      </c>
      <c r="L8823" t="s">
        <v>63</v>
      </c>
      <c r="M8823" s="4">
        <v>45834</v>
      </c>
      <c r="N8823" s="5" t="s">
        <v>11302</v>
      </c>
      <c r="O8823" t="s">
        <v>17</v>
      </c>
      <c r="P8823" t="s">
        <v>32</v>
      </c>
      <c r="Q8823" t="s">
        <v>32</v>
      </c>
      <c r="R8823" t="str">
        <f>IF(E8823="Not Available","Not Rated","Rated")</f>
        <v>Not Rated</v>
      </c>
      <c r="S8823" t="str" cm="1">
        <f t="array" ref="S8823">_xlfn.IFS(E8823="not available","Not Rated", E8823&gt;=4.5,"Excellent", E8823&gt;4,"Very Good", E8823&gt;3,"Good", TRUE,"LOW")</f>
        <v>Not Rated</v>
      </c>
    </row>
    <row r="8824" spans="1:19" x14ac:dyDescent="0.15">
      <c r="A8824" t="s">
        <v>94</v>
      </c>
      <c r="B8824" t="str">
        <f>LOWER(TRIM(A8824))</f>
        <v>drive</v>
      </c>
      <c r="C8824" t="str">
        <f t="shared" si="230"/>
        <v>Drive</v>
      </c>
      <c r="D8824" t="s">
        <v>40</v>
      </c>
      <c r="E8824" s="7" t="s">
        <v>13791</v>
      </c>
      <c r="F8824">
        <v>1</v>
      </c>
      <c r="G8824" t="s">
        <v>496</v>
      </c>
      <c r="H8824" s="3">
        <v>50</v>
      </c>
      <c r="I8824" t="s">
        <v>19</v>
      </c>
      <c r="J8824" s="2">
        <v>0</v>
      </c>
      <c r="K8824" t="s">
        <v>26</v>
      </c>
      <c r="L8824" t="s">
        <v>78</v>
      </c>
      <c r="M8824" s="4">
        <v>45698</v>
      </c>
      <c r="N8824" s="5" t="s">
        <v>11303</v>
      </c>
      <c r="O8824" t="s">
        <v>28</v>
      </c>
      <c r="P8824" t="s">
        <v>23</v>
      </c>
      <c r="Q8824" t="s">
        <v>23</v>
      </c>
      <c r="R8824" t="str">
        <f>IF(E8824="Not Available","Not Rated","Rated")</f>
        <v>Not Rated</v>
      </c>
      <c r="S8824" t="str" cm="1">
        <f t="array" ref="S8824">_xlfn.IFS(E8824="not available","Not Rated", E8824&gt;=4.5,"Excellent", E8824&gt;4,"Very Good", E8824&gt;3,"Good", TRUE,"LOW")</f>
        <v>Not Rated</v>
      </c>
    </row>
    <row r="8825" spans="1:19" x14ac:dyDescent="0.15">
      <c r="A8825" t="s">
        <v>11304</v>
      </c>
      <c r="B8825" t="str">
        <f>LOWER(TRIM(A8825))</f>
        <v>easy chat premium</v>
      </c>
      <c r="C8825" t="str">
        <f t="shared" si="230"/>
        <v>Easy Chat Premium</v>
      </c>
      <c r="D8825" t="s">
        <v>73</v>
      </c>
      <c r="E8825" s="7" t="s">
        <v>13791</v>
      </c>
      <c r="F8825">
        <v>1</v>
      </c>
      <c r="G8825" t="s">
        <v>11305</v>
      </c>
      <c r="H8825" s="3">
        <v>50</v>
      </c>
      <c r="I8825" t="s">
        <v>19</v>
      </c>
      <c r="J8825" s="2">
        <v>0</v>
      </c>
      <c r="K8825" t="s">
        <v>26</v>
      </c>
      <c r="L8825" t="s">
        <v>302</v>
      </c>
      <c r="M8825" s="4">
        <v>46359</v>
      </c>
      <c r="N8825" s="5" t="s">
        <v>11306</v>
      </c>
      <c r="O8825" t="s">
        <v>44</v>
      </c>
      <c r="P8825" t="s">
        <v>32</v>
      </c>
      <c r="Q8825" t="s">
        <v>23</v>
      </c>
      <c r="R8825" t="str">
        <f>IF(E8825="Not Available","Not Rated","Rated")</f>
        <v>Not Rated</v>
      </c>
      <c r="S8825" t="str" cm="1">
        <f t="array" ref="S8825">_xlfn.IFS(E8825="not available","Not Rated", E8825&gt;=4.5,"Excellent", E8825&gt;4,"Very Good", E8825&gt;3,"Good", TRUE,"LOW")</f>
        <v>Not Rated</v>
      </c>
    </row>
    <row r="8826" spans="1:19" x14ac:dyDescent="0.15">
      <c r="A8826" t="s">
        <v>217</v>
      </c>
      <c r="B8826" t="str">
        <f>LOWER(TRIM(A8826))</f>
        <v>browser</v>
      </c>
      <c r="C8826" t="str">
        <f t="shared" si="230"/>
        <v>Browser</v>
      </c>
      <c r="D8826" t="s">
        <v>40</v>
      </c>
      <c r="E8826" s="7" t="s">
        <v>13791</v>
      </c>
      <c r="F8826">
        <v>1</v>
      </c>
      <c r="G8826" t="s">
        <v>13774</v>
      </c>
      <c r="H8826" s="3">
        <v>50</v>
      </c>
      <c r="I8826" t="s">
        <v>19</v>
      </c>
      <c r="J8826" s="2">
        <v>0</v>
      </c>
      <c r="K8826" t="s">
        <v>26</v>
      </c>
      <c r="L8826" t="s">
        <v>42</v>
      </c>
      <c r="M8826" s="4">
        <v>45864</v>
      </c>
      <c r="N8826" s="5" t="s">
        <v>13775</v>
      </c>
      <c r="O8826" t="s">
        <v>188</v>
      </c>
      <c r="P8826" t="s">
        <v>23</v>
      </c>
      <c r="Q8826" t="s">
        <v>23</v>
      </c>
      <c r="R8826" t="str">
        <f>IF(E8826="Not Available","Not Rated","Rated")</f>
        <v>Not Rated</v>
      </c>
      <c r="S8826" t="str" cm="1">
        <f t="array" ref="S8826">_xlfn.IFS(E8826="not available","Not Rated", E8826&gt;=4.5,"Excellent", E8826&gt;4,"Very Good", E8826&gt;3,"Good", TRUE,"LOW")</f>
        <v>Not Rated</v>
      </c>
    </row>
    <row r="8827" spans="1:19" x14ac:dyDescent="0.15">
      <c r="A8827" t="s">
        <v>1825</v>
      </c>
      <c r="B8827" t="str">
        <f>LOWER(TRIM(A8827))</f>
        <v>browser go</v>
      </c>
      <c r="C8827" t="str">
        <f t="shared" si="230"/>
        <v>Browser Go</v>
      </c>
      <c r="D8827" t="s">
        <v>49</v>
      </c>
      <c r="E8827" s="7" t="s">
        <v>13791</v>
      </c>
      <c r="F8827">
        <v>1</v>
      </c>
      <c r="G8827" t="s">
        <v>1863</v>
      </c>
      <c r="H8827" s="3">
        <v>50</v>
      </c>
      <c r="I8827" t="s">
        <v>19</v>
      </c>
      <c r="J8827" s="2">
        <v>0</v>
      </c>
      <c r="K8827" t="s">
        <v>26</v>
      </c>
      <c r="L8827" t="s">
        <v>92</v>
      </c>
      <c r="M8827" s="4">
        <v>45855</v>
      </c>
      <c r="N8827" s="5" t="s">
        <v>11307</v>
      </c>
      <c r="O8827" t="s">
        <v>44</v>
      </c>
      <c r="P8827" t="s">
        <v>23</v>
      </c>
      <c r="Q8827" t="s">
        <v>32</v>
      </c>
      <c r="R8827" t="str">
        <f>IF(E8827="Not Available","Not Rated","Rated")</f>
        <v>Not Rated</v>
      </c>
      <c r="S8827" t="str" cm="1">
        <f t="array" ref="S8827">_xlfn.IFS(E8827="not available","Not Rated", E8827&gt;=4.5,"Excellent", E8827&gt;4,"Very Good", E8827&gt;3,"Good", TRUE,"LOW")</f>
        <v>Not Rated</v>
      </c>
    </row>
    <row r="8828" spans="1:19" x14ac:dyDescent="0.15">
      <c r="A8828" t="s">
        <v>820</v>
      </c>
      <c r="B8828" t="str">
        <f>LOWER(TRIM(A8828))</f>
        <v>browser max 2024</v>
      </c>
      <c r="C8828" t="str">
        <f t="shared" si="230"/>
        <v>Browser Max 2024</v>
      </c>
      <c r="D8828" t="s">
        <v>218</v>
      </c>
      <c r="E8828" s="7" t="s">
        <v>13791</v>
      </c>
      <c r="F8828">
        <v>1</v>
      </c>
      <c r="G8828" t="s">
        <v>7224</v>
      </c>
      <c r="H8828" s="3">
        <v>50</v>
      </c>
      <c r="I8828" t="s">
        <v>19</v>
      </c>
      <c r="J8828" s="2">
        <v>0</v>
      </c>
      <c r="K8828" t="s">
        <v>26</v>
      </c>
      <c r="L8828" t="s">
        <v>221</v>
      </c>
      <c r="M8828" s="4">
        <v>46357</v>
      </c>
      <c r="N8828" s="5" t="s">
        <v>11308</v>
      </c>
      <c r="O8828" t="s">
        <v>31</v>
      </c>
      <c r="P8828" t="s">
        <v>23</v>
      </c>
      <c r="Q8828" t="s">
        <v>23</v>
      </c>
      <c r="R8828" t="str">
        <f>IF(E8828="Not Available","Not Rated","Rated")</f>
        <v>Not Rated</v>
      </c>
      <c r="S8828" t="str" cm="1">
        <f t="array" ref="S8828">_xlfn.IFS(E8828="not available","Not Rated", E8828&gt;=4.5,"Excellent", E8828&gt;4,"Very Good", E8828&gt;3,"Good", TRUE,"LOW")</f>
        <v>Not Rated</v>
      </c>
    </row>
    <row r="8829" spans="1:19" x14ac:dyDescent="0.15">
      <c r="A8829" t="s">
        <v>600</v>
      </c>
      <c r="B8829" t="str">
        <f>LOWER(TRIM(A8829))</f>
        <v>fit space</v>
      </c>
      <c r="C8829" t="str">
        <f t="shared" si="230"/>
        <v>Fit Space</v>
      </c>
      <c r="D8829" t="s">
        <v>73</v>
      </c>
      <c r="E8829" s="7" t="s">
        <v>13791</v>
      </c>
      <c r="F8829">
        <v>1</v>
      </c>
      <c r="G8829" t="s">
        <v>13774</v>
      </c>
      <c r="H8829" s="3">
        <v>50</v>
      </c>
      <c r="I8829" t="s">
        <v>19</v>
      </c>
      <c r="J8829" s="2">
        <v>0</v>
      </c>
      <c r="K8829" t="s">
        <v>26</v>
      </c>
      <c r="L8829" t="s">
        <v>75</v>
      </c>
      <c r="M8829" s="4">
        <v>45603</v>
      </c>
      <c r="N8829" s="5" t="s">
        <v>13775</v>
      </c>
      <c r="O8829" t="s">
        <v>28</v>
      </c>
      <c r="P8829" t="s">
        <v>23</v>
      </c>
      <c r="Q8829" t="s">
        <v>23</v>
      </c>
      <c r="R8829" t="str">
        <f>IF(E8829="Not Available","Not Rated","Rated")</f>
        <v>Not Rated</v>
      </c>
      <c r="S8829" t="str" cm="1">
        <f t="array" ref="S8829">_xlfn.IFS(E8829="not available","Not Rated", E8829&gt;=4.5,"Excellent", E8829&gt;4,"Very Good", E8829&gt;3,"Good", TRUE,"LOW")</f>
        <v>Not Rated</v>
      </c>
    </row>
    <row r="8830" spans="1:19" x14ac:dyDescent="0.15">
      <c r="A8830" t="s">
        <v>3212</v>
      </c>
      <c r="B8830" t="str">
        <f>LOWER(TRIM(A8830))</f>
        <v>my pay</v>
      </c>
      <c r="C8830" t="str">
        <f t="shared" si="230"/>
        <v>My Pay</v>
      </c>
      <c r="D8830" t="s">
        <v>194</v>
      </c>
      <c r="E8830" s="7" t="s">
        <v>13791</v>
      </c>
      <c r="F8830">
        <v>1</v>
      </c>
      <c r="G8830" t="s">
        <v>3461</v>
      </c>
      <c r="H8830" s="3">
        <v>50</v>
      </c>
      <c r="I8830" t="s">
        <v>19</v>
      </c>
      <c r="J8830" s="2">
        <v>0</v>
      </c>
      <c r="K8830" t="s">
        <v>26</v>
      </c>
      <c r="L8830" t="s">
        <v>453</v>
      </c>
      <c r="M8830" s="4">
        <v>46109</v>
      </c>
      <c r="N8830" s="5" t="s">
        <v>7356</v>
      </c>
      <c r="O8830" t="s">
        <v>28</v>
      </c>
      <c r="P8830" t="s">
        <v>23</v>
      </c>
      <c r="Q8830" t="s">
        <v>23</v>
      </c>
      <c r="R8830" t="str">
        <f>IF(E8830="Not Available","Not Rated","Rated")</f>
        <v>Not Rated</v>
      </c>
      <c r="S8830" t="str" cm="1">
        <f t="array" ref="S8830">_xlfn.IFS(E8830="not available","Not Rated", E8830&gt;=4.5,"Excellent", E8830&gt;4,"Very Good", E8830&gt;3,"Good", TRUE,"LOW")</f>
        <v>Not Rated</v>
      </c>
    </row>
    <row r="8831" spans="1:19" x14ac:dyDescent="0.15">
      <c r="A8831" t="s">
        <v>413</v>
      </c>
      <c r="B8831" t="str">
        <f>LOWER(TRIM(A8831))</f>
        <v>health 3d</v>
      </c>
      <c r="C8831" t="str">
        <f t="shared" si="230"/>
        <v>Health 3D</v>
      </c>
      <c r="D8831" t="s">
        <v>40</v>
      </c>
      <c r="E8831" s="7" t="s">
        <v>13791</v>
      </c>
      <c r="F8831">
        <v>1</v>
      </c>
      <c r="G8831" t="s">
        <v>249</v>
      </c>
      <c r="H8831" s="3">
        <v>50</v>
      </c>
      <c r="I8831" t="s">
        <v>19</v>
      </c>
      <c r="J8831" s="2">
        <v>0</v>
      </c>
      <c r="K8831" t="s">
        <v>69</v>
      </c>
      <c r="L8831" t="s">
        <v>78</v>
      </c>
      <c r="M8831" s="4">
        <v>46017</v>
      </c>
      <c r="N8831" s="5" t="s">
        <v>11309</v>
      </c>
      <c r="O8831" t="s">
        <v>22</v>
      </c>
      <c r="P8831" t="s">
        <v>23</v>
      </c>
      <c r="Q8831" t="s">
        <v>23</v>
      </c>
      <c r="R8831" t="str">
        <f>IF(E8831="Not Available","Not Rated","Rated")</f>
        <v>Not Rated</v>
      </c>
      <c r="S8831" t="str" cm="1">
        <f t="array" ref="S8831">_xlfn.IFS(E8831="not available","Not Rated", E8831&gt;=4.5,"Excellent", E8831&gt;4,"Very Good", E8831&gt;3,"Good", TRUE,"LOW")</f>
        <v>Not Rated</v>
      </c>
    </row>
    <row r="8832" spans="1:19" x14ac:dyDescent="0.15">
      <c r="A8832" t="s">
        <v>29</v>
      </c>
      <c r="B8832" t="str">
        <f>LOWER(TRIM(A8832))</f>
        <v>scanner</v>
      </c>
      <c r="C8832" t="str">
        <f t="shared" si="230"/>
        <v>Scanner</v>
      </c>
      <c r="D8832" t="s">
        <v>240</v>
      </c>
      <c r="E8832" s="7" t="s">
        <v>13791</v>
      </c>
      <c r="F8832">
        <v>1</v>
      </c>
      <c r="G8832" t="s">
        <v>5109</v>
      </c>
      <c r="H8832" s="3">
        <v>50</v>
      </c>
      <c r="I8832" t="s">
        <v>19</v>
      </c>
      <c r="J8832" s="2">
        <v>0</v>
      </c>
      <c r="K8832" t="s">
        <v>26</v>
      </c>
      <c r="L8832" t="s">
        <v>242</v>
      </c>
      <c r="M8832" s="4">
        <v>45909</v>
      </c>
      <c r="N8832" s="5" t="s">
        <v>10439</v>
      </c>
      <c r="O8832" t="s">
        <v>31</v>
      </c>
      <c r="P8832" t="s">
        <v>23</v>
      </c>
      <c r="Q8832" t="s">
        <v>23</v>
      </c>
      <c r="R8832" t="str">
        <f>IF(E8832="Not Available","Not Rated","Rated")</f>
        <v>Not Rated</v>
      </c>
      <c r="S8832" t="str" cm="1">
        <f t="array" ref="S8832">_xlfn.IFS(E8832="not available","Not Rated", E8832&gt;=4.5,"Excellent", E8832&gt;4,"Very Good", E8832&gt;3,"Good", TRUE,"LOW")</f>
        <v>Not Rated</v>
      </c>
    </row>
    <row r="8833" spans="1:19" x14ac:dyDescent="0.15">
      <c r="A8833" t="s">
        <v>11310</v>
      </c>
      <c r="B8833" t="str">
        <f>LOWER(TRIM(A8833))</f>
        <v>editor ai 2025</v>
      </c>
      <c r="C8833" t="str">
        <f t="shared" si="230"/>
        <v>Editor Ai 2025</v>
      </c>
      <c r="D8833" t="s">
        <v>73</v>
      </c>
      <c r="E8833" s="7" t="s">
        <v>13791</v>
      </c>
      <c r="F8833">
        <v>1</v>
      </c>
      <c r="G8833" t="s">
        <v>13774</v>
      </c>
      <c r="H8833" s="3">
        <v>50</v>
      </c>
      <c r="I8833" t="s">
        <v>19</v>
      </c>
      <c r="J8833" s="2">
        <v>0</v>
      </c>
      <c r="K8833" t="s">
        <v>26</v>
      </c>
      <c r="L8833" t="s">
        <v>336</v>
      </c>
      <c r="M8833" s="4">
        <v>45788</v>
      </c>
      <c r="N8833" s="5" t="s">
        <v>13775</v>
      </c>
      <c r="O8833" t="s">
        <v>17</v>
      </c>
      <c r="P8833" t="s">
        <v>23</v>
      </c>
      <c r="Q8833" t="s">
        <v>32</v>
      </c>
      <c r="R8833" t="str">
        <f>IF(E8833="Not Available","Not Rated","Rated")</f>
        <v>Not Rated</v>
      </c>
      <c r="S8833" t="str" cm="1">
        <f t="array" ref="S8833">_xlfn.IFS(E8833="not available","Not Rated", E8833&gt;=4.5,"Excellent", E8833&gt;4,"Very Good", E8833&gt;3,"Good", TRUE,"LOW")</f>
        <v>Not Rated</v>
      </c>
    </row>
    <row r="8834" spans="1:19" x14ac:dyDescent="0.15">
      <c r="A8834" t="s">
        <v>11311</v>
      </c>
      <c r="B8834" t="str">
        <f>LOWER(TRIM(A8834))</f>
        <v>hyper browser ai_7920</v>
      </c>
      <c r="C8834" t="str">
        <f t="shared" si="230"/>
        <v>Hyper Browser Ai_7920</v>
      </c>
      <c r="D8834" t="s">
        <v>40</v>
      </c>
      <c r="E8834" s="7" t="s">
        <v>13791</v>
      </c>
      <c r="F8834">
        <v>1</v>
      </c>
      <c r="G8834" t="s">
        <v>1190</v>
      </c>
      <c r="H8834" s="3">
        <v>50</v>
      </c>
      <c r="I8834" t="s">
        <v>19</v>
      </c>
      <c r="J8834" s="2">
        <v>0</v>
      </c>
      <c r="K8834" t="s">
        <v>26</v>
      </c>
      <c r="L8834" t="s">
        <v>42</v>
      </c>
      <c r="M8834" s="4">
        <v>45913</v>
      </c>
      <c r="N8834" s="5" t="s">
        <v>11312</v>
      </c>
      <c r="O8834" t="s">
        <v>165</v>
      </c>
      <c r="P8834" t="s">
        <v>32</v>
      </c>
      <c r="Q8834" t="s">
        <v>23</v>
      </c>
      <c r="R8834" t="str">
        <f>IF(E8834="Not Available","Not Rated","Rated")</f>
        <v>Not Rated</v>
      </c>
      <c r="S8834" t="str" cm="1">
        <f t="array" ref="S8834">_xlfn.IFS(E8834="not available","Not Rated", E8834&gt;=4.5,"Excellent", E8834&gt;4,"Very Good", E8834&gt;3,"Good", TRUE,"LOW")</f>
        <v>Not Rated</v>
      </c>
    </row>
    <row r="8835" spans="1:19" x14ac:dyDescent="0.15">
      <c r="A8835" t="s">
        <v>3035</v>
      </c>
      <c r="B8835" t="str">
        <f>LOWER(TRIM(A8835))</f>
        <v>next health</v>
      </c>
      <c r="C8835" t="str">
        <f t="shared" ref="C8835:C8898" si="231">PROPER(TRIM(A8835))</f>
        <v>Next Health</v>
      </c>
      <c r="D8835" t="s">
        <v>16</v>
      </c>
      <c r="E8835" s="7" t="s">
        <v>13791</v>
      </c>
      <c r="F8835">
        <v>1</v>
      </c>
      <c r="G8835" t="s">
        <v>726</v>
      </c>
      <c r="H8835" s="3">
        <v>50</v>
      </c>
      <c r="I8835" t="s">
        <v>19</v>
      </c>
      <c r="J8835" s="2">
        <v>0</v>
      </c>
      <c r="K8835" t="s">
        <v>26</v>
      </c>
      <c r="L8835" t="s">
        <v>200</v>
      </c>
      <c r="M8835" s="4">
        <v>46143</v>
      </c>
      <c r="N8835" s="5" t="s">
        <v>11313</v>
      </c>
      <c r="O8835" t="s">
        <v>17</v>
      </c>
      <c r="P8835" t="s">
        <v>23</v>
      </c>
      <c r="Q8835" t="s">
        <v>23</v>
      </c>
      <c r="R8835" t="str">
        <f>IF(E8835="Not Available","Not Rated","Rated")</f>
        <v>Not Rated</v>
      </c>
      <c r="S8835" t="str" cm="1">
        <f t="array" ref="S8835">_xlfn.IFS(E8835="not available","Not Rated", E8835&gt;=4.5,"Excellent", E8835&gt;4,"Very Good", E8835&gt;3,"Good", TRUE,"LOW")</f>
        <v>Not Rated</v>
      </c>
    </row>
    <row r="8836" spans="1:19" x14ac:dyDescent="0.15">
      <c r="A8836" t="s">
        <v>105</v>
      </c>
      <c r="B8836" t="str">
        <f>LOWER(TRIM(A8836))</f>
        <v>maker</v>
      </c>
      <c r="C8836" t="str">
        <f t="shared" si="231"/>
        <v>Maker</v>
      </c>
      <c r="D8836" t="s">
        <v>16</v>
      </c>
      <c r="E8836" s="7" t="s">
        <v>13791</v>
      </c>
      <c r="F8836">
        <v>1</v>
      </c>
      <c r="G8836" t="s">
        <v>1193</v>
      </c>
      <c r="H8836" s="3">
        <v>50</v>
      </c>
      <c r="I8836" t="s">
        <v>19</v>
      </c>
      <c r="J8836" s="2">
        <v>0</v>
      </c>
      <c r="K8836" t="s">
        <v>26</v>
      </c>
      <c r="L8836" t="s">
        <v>200</v>
      </c>
      <c r="M8836" s="4">
        <v>45753</v>
      </c>
      <c r="N8836" s="5" t="s">
        <v>4096</v>
      </c>
      <c r="O8836" t="s">
        <v>53</v>
      </c>
      <c r="P8836" t="s">
        <v>23</v>
      </c>
      <c r="Q8836" t="s">
        <v>23</v>
      </c>
      <c r="R8836" t="str">
        <f>IF(E8836="Not Available","Not Rated","Rated")</f>
        <v>Not Rated</v>
      </c>
      <c r="S8836" t="str" cm="1">
        <f t="array" ref="S8836">_xlfn.IFS(E8836="not available","Not Rated", E8836&gt;=4.5,"Excellent", E8836&gt;4,"Very Good", E8836&gt;3,"Good", TRUE,"LOW")</f>
        <v>Not Rated</v>
      </c>
    </row>
    <row r="8837" spans="1:19" x14ac:dyDescent="0.15">
      <c r="A8837" t="s">
        <v>1312</v>
      </c>
      <c r="B8837" t="str">
        <f>LOWER(TRIM(A8837))</f>
        <v>meta tracker</v>
      </c>
      <c r="C8837" t="str">
        <f t="shared" si="231"/>
        <v>Meta Tracker</v>
      </c>
      <c r="D8837" t="s">
        <v>16</v>
      </c>
      <c r="E8837" s="7" t="s">
        <v>13791</v>
      </c>
      <c r="F8837">
        <v>1</v>
      </c>
      <c r="G8837" t="s">
        <v>4491</v>
      </c>
      <c r="H8837" s="3">
        <v>50</v>
      </c>
      <c r="I8837" t="s">
        <v>19</v>
      </c>
      <c r="J8837" s="2">
        <v>0</v>
      </c>
      <c r="K8837" t="s">
        <v>26</v>
      </c>
      <c r="L8837" t="s">
        <v>21</v>
      </c>
      <c r="M8837" s="4">
        <v>46059</v>
      </c>
      <c r="N8837" s="5" t="s">
        <v>11314</v>
      </c>
      <c r="O8837" t="s">
        <v>22</v>
      </c>
      <c r="P8837" t="s">
        <v>32</v>
      </c>
      <c r="Q8837" t="s">
        <v>32</v>
      </c>
      <c r="R8837" t="str">
        <f>IF(E8837="Not Available","Not Rated","Rated")</f>
        <v>Not Rated</v>
      </c>
      <c r="S8837" t="str" cm="1">
        <f t="array" ref="S8837">_xlfn.IFS(E8837="not available","Not Rated", E8837&gt;=4.5,"Excellent", E8837&gt;4,"Very Good", E8837&gt;3,"Good", TRUE,"LOW")</f>
        <v>Not Rated</v>
      </c>
    </row>
    <row r="8838" spans="1:19" x14ac:dyDescent="0.15">
      <c r="A8838" t="s">
        <v>11315</v>
      </c>
      <c r="B8838" t="str">
        <f>LOWER(TRIM(A8838))</f>
        <v>quick connect hub</v>
      </c>
      <c r="C8838" t="str">
        <f t="shared" si="231"/>
        <v>Quick Connect Hub</v>
      </c>
      <c r="D8838" t="s">
        <v>270</v>
      </c>
      <c r="E8838" s="7" t="s">
        <v>13791</v>
      </c>
      <c r="F8838">
        <v>1</v>
      </c>
      <c r="G8838" t="s">
        <v>7052</v>
      </c>
      <c r="H8838" s="3">
        <v>50</v>
      </c>
      <c r="I8838" t="s">
        <v>19</v>
      </c>
      <c r="J8838" s="2">
        <v>0</v>
      </c>
      <c r="K8838" t="s">
        <v>26</v>
      </c>
      <c r="L8838" t="s">
        <v>272</v>
      </c>
      <c r="M8838" s="4">
        <v>46074</v>
      </c>
      <c r="N8838" s="5" t="s">
        <v>11316</v>
      </c>
      <c r="O8838" t="s">
        <v>17</v>
      </c>
      <c r="P8838" t="s">
        <v>23</v>
      </c>
      <c r="Q8838" t="s">
        <v>23</v>
      </c>
      <c r="R8838" t="str">
        <f>IF(E8838="Not Available","Not Rated","Rated")</f>
        <v>Not Rated</v>
      </c>
      <c r="S8838" t="str" cm="1">
        <f t="array" ref="S8838">_xlfn.IFS(E8838="not available","Not Rated", E8838&gt;=4.5,"Excellent", E8838&gt;4,"Very Good", E8838&gt;3,"Good", TRUE,"LOW")</f>
        <v>Not Rated</v>
      </c>
    </row>
    <row r="8839" spans="1:19" x14ac:dyDescent="0.15">
      <c r="A8839" t="s">
        <v>332</v>
      </c>
      <c r="B8839" t="str">
        <f>LOWER(TRIM(A8839))</f>
        <v>pay</v>
      </c>
      <c r="C8839" t="str">
        <f t="shared" si="231"/>
        <v>Pay</v>
      </c>
      <c r="D8839" t="s">
        <v>49</v>
      </c>
      <c r="E8839" s="7" t="s">
        <v>13791</v>
      </c>
      <c r="F8839">
        <v>1</v>
      </c>
      <c r="G8839" t="s">
        <v>265</v>
      </c>
      <c r="H8839" s="3">
        <v>50</v>
      </c>
      <c r="I8839" t="s">
        <v>30</v>
      </c>
      <c r="J8839" s="2">
        <v>2.99</v>
      </c>
      <c r="K8839" t="s">
        <v>26</v>
      </c>
      <c r="L8839" t="s">
        <v>92</v>
      </c>
      <c r="M8839" s="4">
        <v>45786</v>
      </c>
      <c r="N8839" s="5" t="s">
        <v>11317</v>
      </c>
      <c r="O8839" t="s">
        <v>31</v>
      </c>
      <c r="P8839" t="s">
        <v>32</v>
      </c>
      <c r="Q8839" t="s">
        <v>32</v>
      </c>
      <c r="R8839" t="str">
        <f>IF(E8839="Not Available","Not Rated","Rated")</f>
        <v>Not Rated</v>
      </c>
      <c r="S8839" t="str" cm="1">
        <f t="array" ref="S8839">_xlfn.IFS(E8839="not available","Not Rated", E8839&gt;=4.5,"Excellent", E8839&gt;4,"Very Good", E8839&gt;3,"Good", TRUE,"LOW")</f>
        <v>Not Rated</v>
      </c>
    </row>
    <row r="8840" spans="1:19" x14ac:dyDescent="0.15">
      <c r="A8840" t="s">
        <v>39</v>
      </c>
      <c r="B8840" t="str">
        <f>LOWER(TRIM(A8840))</f>
        <v>vpn</v>
      </c>
      <c r="C8840" t="str">
        <f t="shared" si="231"/>
        <v>Vpn</v>
      </c>
      <c r="D8840" t="s">
        <v>73</v>
      </c>
      <c r="E8840" s="7" t="s">
        <v>13791</v>
      </c>
      <c r="F8840">
        <v>1</v>
      </c>
      <c r="G8840" t="s">
        <v>13774</v>
      </c>
      <c r="H8840" s="3">
        <v>50</v>
      </c>
      <c r="I8840" t="s">
        <v>19</v>
      </c>
      <c r="J8840" s="2">
        <v>0</v>
      </c>
      <c r="K8840" t="s">
        <v>26</v>
      </c>
      <c r="L8840" t="s">
        <v>411</v>
      </c>
      <c r="M8840" s="4">
        <v>46051</v>
      </c>
      <c r="N8840" s="5" t="s">
        <v>13775</v>
      </c>
      <c r="O8840" t="s">
        <v>31</v>
      </c>
      <c r="P8840" t="s">
        <v>32</v>
      </c>
      <c r="Q8840" t="s">
        <v>32</v>
      </c>
      <c r="R8840" t="str">
        <f>IF(E8840="Not Available","Not Rated","Rated")</f>
        <v>Not Rated</v>
      </c>
      <c r="S8840" t="str" cm="1">
        <f t="array" ref="S8840">_xlfn.IFS(E8840="not available","Not Rated", E8840&gt;=4.5,"Excellent", E8840&gt;4,"Very Good", E8840&gt;3,"Good", TRUE,"LOW")</f>
        <v>Not Rated</v>
      </c>
    </row>
    <row r="8841" spans="1:19" x14ac:dyDescent="0.15">
      <c r="A8841" t="s">
        <v>11318</v>
      </c>
      <c r="B8841" t="str">
        <f>LOWER(TRIM(A8841))</f>
        <v>ai browser 3d 2025</v>
      </c>
      <c r="C8841" t="str">
        <f t="shared" si="231"/>
        <v>Ai Browser 3D 2025</v>
      </c>
      <c r="D8841" t="s">
        <v>66</v>
      </c>
      <c r="E8841" s="7" t="s">
        <v>13791</v>
      </c>
      <c r="F8841">
        <v>1</v>
      </c>
      <c r="G8841" t="s">
        <v>1695</v>
      </c>
      <c r="H8841" s="3">
        <v>50</v>
      </c>
      <c r="I8841" t="s">
        <v>19</v>
      </c>
      <c r="J8841" s="2">
        <v>0</v>
      </c>
      <c r="K8841" t="s">
        <v>26</v>
      </c>
      <c r="L8841" t="s">
        <v>99</v>
      </c>
      <c r="M8841" s="4">
        <v>45492</v>
      </c>
      <c r="N8841" s="5" t="s">
        <v>11319</v>
      </c>
      <c r="O8841" t="s">
        <v>44</v>
      </c>
      <c r="P8841" t="s">
        <v>23</v>
      </c>
      <c r="Q8841" t="s">
        <v>23</v>
      </c>
      <c r="R8841" t="str">
        <f>IF(E8841="Not Available","Not Rated","Rated")</f>
        <v>Not Rated</v>
      </c>
      <c r="S8841" t="str" cm="1">
        <f t="array" ref="S8841">_xlfn.IFS(E8841="not available","Not Rated", E8841&gt;=4.5,"Excellent", E8841&gt;4,"Very Good", E8841&gt;3,"Good", TRUE,"LOW")</f>
        <v>Not Rated</v>
      </c>
    </row>
    <row r="8842" spans="1:19" x14ac:dyDescent="0.15">
      <c r="A8842" t="s">
        <v>1043</v>
      </c>
      <c r="B8842" t="str">
        <f>LOWER(TRIM(A8842))</f>
        <v>health plus</v>
      </c>
      <c r="C8842" t="str">
        <f t="shared" si="231"/>
        <v>Health Plus</v>
      </c>
      <c r="D8842" t="s">
        <v>49</v>
      </c>
      <c r="E8842" s="7" t="s">
        <v>13791</v>
      </c>
      <c r="F8842">
        <v>1</v>
      </c>
      <c r="G8842" t="s">
        <v>389</v>
      </c>
      <c r="H8842" s="3">
        <v>50</v>
      </c>
      <c r="I8842" t="s">
        <v>19</v>
      </c>
      <c r="J8842" s="2">
        <v>0</v>
      </c>
      <c r="K8842" t="s">
        <v>26</v>
      </c>
      <c r="L8842" t="s">
        <v>92</v>
      </c>
      <c r="M8842" s="4">
        <v>46066</v>
      </c>
      <c r="N8842" s="5" t="s">
        <v>11320</v>
      </c>
      <c r="O8842" t="s">
        <v>28</v>
      </c>
      <c r="P8842" t="s">
        <v>23</v>
      </c>
      <c r="Q8842" t="s">
        <v>23</v>
      </c>
      <c r="R8842" t="str">
        <f>IF(E8842="Not Available","Not Rated","Rated")</f>
        <v>Not Rated</v>
      </c>
      <c r="S8842" t="str" cm="1">
        <f t="array" ref="S8842">_xlfn.IFS(E8842="not available","Not Rated", E8842&gt;=4.5,"Excellent", E8842&gt;4,"Very Good", E8842&gt;3,"Good", TRUE,"LOW")</f>
        <v>Not Rated</v>
      </c>
    </row>
    <row r="8843" spans="1:19" x14ac:dyDescent="0.15">
      <c r="A8843" t="s">
        <v>11321</v>
      </c>
      <c r="B8843" t="str">
        <f>LOWER(TRIM(A8843))</f>
        <v>hyper drive plus</v>
      </c>
      <c r="C8843" t="str">
        <f t="shared" si="231"/>
        <v>Hyper Drive Plus</v>
      </c>
      <c r="D8843" t="s">
        <v>73</v>
      </c>
      <c r="E8843" s="7" t="s">
        <v>13791</v>
      </c>
      <c r="F8843">
        <v>1</v>
      </c>
      <c r="G8843" t="s">
        <v>11322</v>
      </c>
      <c r="H8843" s="3">
        <v>50</v>
      </c>
      <c r="I8843" t="s">
        <v>19</v>
      </c>
      <c r="J8843" s="2">
        <v>0</v>
      </c>
      <c r="K8843" t="s">
        <v>26</v>
      </c>
      <c r="L8843" t="s">
        <v>341</v>
      </c>
      <c r="M8843" s="4">
        <v>45448</v>
      </c>
      <c r="N8843" s="5" t="s">
        <v>11323</v>
      </c>
      <c r="O8843" t="s">
        <v>22</v>
      </c>
      <c r="P8843" t="s">
        <v>23</v>
      </c>
      <c r="Q8843" t="s">
        <v>23</v>
      </c>
      <c r="R8843" t="str">
        <f>IF(E8843="Not Available","Not Rated","Rated")</f>
        <v>Not Rated</v>
      </c>
      <c r="S8843" t="str" cm="1">
        <f t="array" ref="S8843">_xlfn.IFS(E8843="not available","Not Rated", E8843&gt;=4.5,"Excellent", E8843&gt;4,"Very Good", E8843&gt;3,"Good", TRUE,"LOW")</f>
        <v>Not Rated</v>
      </c>
    </row>
    <row r="8844" spans="1:19" x14ac:dyDescent="0.15">
      <c r="A8844" t="s">
        <v>182</v>
      </c>
      <c r="B8844" t="str">
        <f>LOWER(TRIM(A8844))</f>
        <v>fit</v>
      </c>
      <c r="C8844" t="str">
        <f t="shared" si="231"/>
        <v>Fit</v>
      </c>
      <c r="D8844" t="s">
        <v>73</v>
      </c>
      <c r="E8844" s="7" t="s">
        <v>13791</v>
      </c>
      <c r="F8844">
        <v>1</v>
      </c>
      <c r="G8844" t="s">
        <v>13774</v>
      </c>
      <c r="H8844" s="3">
        <v>50</v>
      </c>
      <c r="I8844" t="s">
        <v>19</v>
      </c>
      <c r="J8844" s="2">
        <v>0</v>
      </c>
      <c r="K8844" t="s">
        <v>20</v>
      </c>
      <c r="L8844" t="s">
        <v>122</v>
      </c>
      <c r="M8844" s="4">
        <v>45832</v>
      </c>
      <c r="N8844" s="5" t="s">
        <v>13775</v>
      </c>
      <c r="O8844" t="s">
        <v>28</v>
      </c>
      <c r="P8844" t="s">
        <v>23</v>
      </c>
      <c r="Q8844" t="s">
        <v>23</v>
      </c>
      <c r="R8844" t="str">
        <f>IF(E8844="Not Available","Not Rated","Rated")</f>
        <v>Not Rated</v>
      </c>
      <c r="S8844" t="str" cm="1">
        <f t="array" ref="S8844">_xlfn.IFS(E8844="not available","Not Rated", E8844&gt;=4.5,"Excellent", E8844&gt;4,"Very Good", E8844&gt;3,"Good", TRUE,"LOW")</f>
        <v>Not Rated</v>
      </c>
    </row>
    <row r="8845" spans="1:19" x14ac:dyDescent="0.15">
      <c r="A8845" t="s">
        <v>148</v>
      </c>
      <c r="B8845" t="str">
        <f>LOWER(TRIM(A8845))</f>
        <v>wallet</v>
      </c>
      <c r="C8845" t="str">
        <f t="shared" si="231"/>
        <v>Wallet</v>
      </c>
      <c r="D8845" t="s">
        <v>66</v>
      </c>
      <c r="E8845" s="7" t="s">
        <v>13791</v>
      </c>
      <c r="F8845">
        <v>1</v>
      </c>
      <c r="G8845" t="s">
        <v>8038</v>
      </c>
      <c r="H8845" s="3">
        <v>50</v>
      </c>
      <c r="I8845" t="s">
        <v>19</v>
      </c>
      <c r="J8845" s="2">
        <v>0</v>
      </c>
      <c r="K8845" t="s">
        <v>26</v>
      </c>
      <c r="L8845" t="s">
        <v>70</v>
      </c>
      <c r="M8845" s="4">
        <v>45645</v>
      </c>
      <c r="N8845" s="5" t="s">
        <v>11324</v>
      </c>
      <c r="O8845" t="s">
        <v>31</v>
      </c>
      <c r="P8845" t="s">
        <v>23</v>
      </c>
      <c r="Q8845" t="s">
        <v>23</v>
      </c>
      <c r="R8845" t="str">
        <f>IF(E8845="Not Available","Not Rated","Rated")</f>
        <v>Not Rated</v>
      </c>
      <c r="S8845" t="str" cm="1">
        <f t="array" ref="S8845">_xlfn.IFS(E8845="not available","Not Rated", E8845&gt;=4.5,"Excellent", E8845&gt;4,"Very Good", E8845&gt;3,"Good", TRUE,"LOW")</f>
        <v>Not Rated</v>
      </c>
    </row>
    <row r="8846" spans="1:19" x14ac:dyDescent="0.15">
      <c r="A8846" t="s">
        <v>39</v>
      </c>
      <c r="B8846" t="str">
        <f>LOWER(TRIM(A8846))</f>
        <v>vpn</v>
      </c>
      <c r="C8846" t="str">
        <f t="shared" si="231"/>
        <v>Vpn</v>
      </c>
      <c r="D8846" t="s">
        <v>66</v>
      </c>
      <c r="E8846" s="7" t="s">
        <v>13791</v>
      </c>
      <c r="F8846">
        <v>1</v>
      </c>
      <c r="G8846" t="s">
        <v>4479</v>
      </c>
      <c r="H8846" s="3">
        <v>50</v>
      </c>
      <c r="I8846" t="s">
        <v>19</v>
      </c>
      <c r="J8846" s="2">
        <v>0</v>
      </c>
      <c r="K8846" t="s">
        <v>26</v>
      </c>
      <c r="L8846" t="s">
        <v>70</v>
      </c>
      <c r="M8846" s="4">
        <v>46238</v>
      </c>
      <c r="N8846" s="5" t="s">
        <v>11325</v>
      </c>
      <c r="O8846" t="s">
        <v>22</v>
      </c>
      <c r="P8846" t="s">
        <v>23</v>
      </c>
      <c r="Q8846" t="s">
        <v>23</v>
      </c>
      <c r="R8846" t="str">
        <f>IF(E8846="Not Available","Not Rated","Rated")</f>
        <v>Not Rated</v>
      </c>
      <c r="S8846" t="str" cm="1">
        <f t="array" ref="S8846">_xlfn.IFS(E8846="not available","Not Rated", E8846&gt;=4.5,"Excellent", E8846&gt;4,"Very Good", E8846&gt;3,"Good", TRUE,"LOW")</f>
        <v>Not Rated</v>
      </c>
    </row>
    <row r="8847" spans="1:19" x14ac:dyDescent="0.15">
      <c r="A8847" t="s">
        <v>2905</v>
      </c>
      <c r="B8847" t="str">
        <f>LOWER(TRIM(A8847))</f>
        <v>epic maker</v>
      </c>
      <c r="C8847" t="str">
        <f t="shared" si="231"/>
        <v>Epic Maker</v>
      </c>
      <c r="D8847" t="s">
        <v>55</v>
      </c>
      <c r="E8847" s="7" t="s">
        <v>13791</v>
      </c>
      <c r="F8847">
        <v>1</v>
      </c>
      <c r="G8847" t="s">
        <v>5791</v>
      </c>
      <c r="H8847" s="3">
        <v>50</v>
      </c>
      <c r="I8847" t="s">
        <v>19</v>
      </c>
      <c r="J8847" s="2">
        <v>0</v>
      </c>
      <c r="K8847" t="s">
        <v>26</v>
      </c>
      <c r="L8847" t="s">
        <v>57</v>
      </c>
      <c r="M8847" s="4">
        <v>45659</v>
      </c>
      <c r="N8847" s="5" t="s">
        <v>1255</v>
      </c>
      <c r="O8847" t="s">
        <v>28</v>
      </c>
      <c r="P8847" t="s">
        <v>23</v>
      </c>
      <c r="Q8847" t="s">
        <v>32</v>
      </c>
      <c r="R8847" t="str">
        <f>IF(E8847="Not Available","Not Rated","Rated")</f>
        <v>Not Rated</v>
      </c>
      <c r="S8847" t="str" cm="1">
        <f t="array" ref="S8847">_xlfn.IFS(E8847="not available","Not Rated", E8847&gt;=4.5,"Excellent", E8847&gt;4,"Very Good", E8847&gt;3,"Good", TRUE,"LOW")</f>
        <v>Not Rated</v>
      </c>
    </row>
    <row r="8848" spans="1:19" x14ac:dyDescent="0.15">
      <c r="A8848" t="s">
        <v>1237</v>
      </c>
      <c r="B8848" t="str">
        <f>LOWER(TRIM(A8848))</f>
        <v>ai wallet</v>
      </c>
      <c r="C8848" t="str">
        <f t="shared" si="231"/>
        <v>Ai Wallet</v>
      </c>
      <c r="D8848" t="s">
        <v>16</v>
      </c>
      <c r="E8848" s="7" t="s">
        <v>13791</v>
      </c>
      <c r="F8848">
        <v>1</v>
      </c>
      <c r="G8848" t="s">
        <v>2065</v>
      </c>
      <c r="H8848" s="3">
        <v>50</v>
      </c>
      <c r="I8848" t="s">
        <v>19</v>
      </c>
      <c r="J8848" s="2">
        <v>0</v>
      </c>
      <c r="K8848" t="s">
        <v>20</v>
      </c>
      <c r="L8848" t="s">
        <v>21</v>
      </c>
      <c r="M8848" s="4">
        <v>46239</v>
      </c>
      <c r="N8848" s="5" t="s">
        <v>11326</v>
      </c>
      <c r="O8848" t="s">
        <v>44</v>
      </c>
      <c r="P8848" t="s">
        <v>23</v>
      </c>
      <c r="Q8848" t="s">
        <v>23</v>
      </c>
      <c r="R8848" t="str">
        <f>IF(E8848="Not Available","Not Rated","Rated")</f>
        <v>Not Rated</v>
      </c>
      <c r="S8848" t="str" cm="1">
        <f t="array" ref="S8848">_xlfn.IFS(E8848="not available","Not Rated", E8848&gt;=4.5,"Excellent", E8848&gt;4,"Very Good", E8848&gt;3,"Good", TRUE,"LOW")</f>
        <v>Not Rated</v>
      </c>
    </row>
    <row r="8849" spans="1:19" x14ac:dyDescent="0.15">
      <c r="A8849" t="s">
        <v>1312</v>
      </c>
      <c r="B8849" t="str">
        <f>LOWER(TRIM(A8849))</f>
        <v>meta tracker</v>
      </c>
      <c r="C8849" t="str">
        <f t="shared" si="231"/>
        <v>Meta Tracker</v>
      </c>
      <c r="D8849" t="s">
        <v>482</v>
      </c>
      <c r="E8849" s="7" t="s">
        <v>13791</v>
      </c>
      <c r="F8849">
        <v>1</v>
      </c>
      <c r="G8849" t="s">
        <v>7295</v>
      </c>
      <c r="H8849" s="3">
        <v>50</v>
      </c>
      <c r="I8849" t="s">
        <v>19</v>
      </c>
      <c r="J8849" s="2">
        <v>0</v>
      </c>
      <c r="K8849" t="s">
        <v>26</v>
      </c>
      <c r="L8849" t="s">
        <v>678</v>
      </c>
      <c r="M8849" s="4">
        <v>46004</v>
      </c>
      <c r="N8849" s="5" t="s">
        <v>11327</v>
      </c>
      <c r="O8849" t="s">
        <v>31</v>
      </c>
      <c r="P8849" t="s">
        <v>23</v>
      </c>
      <c r="Q8849" t="s">
        <v>32</v>
      </c>
      <c r="R8849" t="str">
        <f>IF(E8849="Not Available","Not Rated","Rated")</f>
        <v>Not Rated</v>
      </c>
      <c r="S8849" t="str" cm="1">
        <f t="array" ref="S8849">_xlfn.IFS(E8849="not available","Not Rated", E8849&gt;=4.5,"Excellent", E8849&gt;4,"Very Good", E8849&gt;3,"Good", TRUE,"LOW")</f>
        <v>Not Rated</v>
      </c>
    </row>
    <row r="8850" spans="1:19" x14ac:dyDescent="0.15">
      <c r="A8850" t="s">
        <v>2679</v>
      </c>
      <c r="B8850" t="str">
        <f>LOWER(TRIM(A8850))</f>
        <v>editor pro</v>
      </c>
      <c r="C8850" t="str">
        <f t="shared" si="231"/>
        <v>Editor Pro</v>
      </c>
      <c r="D8850" t="s">
        <v>73</v>
      </c>
      <c r="E8850" s="7" t="s">
        <v>13791</v>
      </c>
      <c r="F8850">
        <v>1</v>
      </c>
      <c r="G8850" t="s">
        <v>11328</v>
      </c>
      <c r="H8850" s="3">
        <v>50</v>
      </c>
      <c r="I8850" t="s">
        <v>19</v>
      </c>
      <c r="J8850" s="2">
        <v>0</v>
      </c>
      <c r="K8850" t="s">
        <v>26</v>
      </c>
      <c r="L8850" t="s">
        <v>477</v>
      </c>
      <c r="M8850" s="4">
        <v>46037</v>
      </c>
      <c r="N8850" s="5" t="s">
        <v>11329</v>
      </c>
      <c r="O8850" t="s">
        <v>165</v>
      </c>
      <c r="P8850" t="s">
        <v>32</v>
      </c>
      <c r="Q8850" t="s">
        <v>23</v>
      </c>
      <c r="R8850" t="str">
        <f>IF(E8850="Not Available","Not Rated","Rated")</f>
        <v>Not Rated</v>
      </c>
      <c r="S8850" t="str" cm="1">
        <f t="array" ref="S8850">_xlfn.IFS(E8850="not available","Not Rated", E8850&gt;=4.5,"Excellent", E8850&gt;4,"Very Good", E8850&gt;3,"Good", TRUE,"LOW")</f>
        <v>Not Rated</v>
      </c>
    </row>
    <row r="8851" spans="1:19" x14ac:dyDescent="0.15">
      <c r="A8851" t="s">
        <v>11330</v>
      </c>
      <c r="B8851" t="str">
        <f>LOWER(TRIM(A8851))</f>
        <v>crypto learn ai</v>
      </c>
      <c r="C8851" t="str">
        <f t="shared" si="231"/>
        <v>Crypto Learn Ai</v>
      </c>
      <c r="D8851" t="s">
        <v>202</v>
      </c>
      <c r="E8851" s="7" t="s">
        <v>13791</v>
      </c>
      <c r="F8851">
        <v>1</v>
      </c>
      <c r="G8851" t="s">
        <v>1709</v>
      </c>
      <c r="H8851" s="3">
        <v>50</v>
      </c>
      <c r="I8851" t="s">
        <v>19</v>
      </c>
      <c r="J8851" s="2">
        <v>0</v>
      </c>
      <c r="K8851" t="s">
        <v>26</v>
      </c>
      <c r="L8851" t="s">
        <v>232</v>
      </c>
      <c r="M8851" s="4">
        <v>45764</v>
      </c>
      <c r="N8851" s="5" t="s">
        <v>11331</v>
      </c>
      <c r="O8851" t="s">
        <v>17</v>
      </c>
      <c r="P8851" t="s">
        <v>23</v>
      </c>
      <c r="Q8851" t="s">
        <v>23</v>
      </c>
      <c r="R8851" t="str">
        <f>IF(E8851="Not Available","Not Rated","Rated")</f>
        <v>Not Rated</v>
      </c>
      <c r="S8851" t="str" cm="1">
        <f t="array" ref="S8851">_xlfn.IFS(E8851="not available","Not Rated", E8851&gt;=4.5,"Excellent", E8851&gt;4,"Very Good", E8851&gt;3,"Good", TRUE,"LOW")</f>
        <v>Not Rated</v>
      </c>
    </row>
    <row r="8852" spans="1:19" x14ac:dyDescent="0.15">
      <c r="A8852" t="s">
        <v>4781</v>
      </c>
      <c r="B8852" t="str">
        <f>LOWER(TRIM(A8852))</f>
        <v>hyper browser</v>
      </c>
      <c r="C8852" t="str">
        <f t="shared" si="231"/>
        <v>Hyper Browser</v>
      </c>
      <c r="D8852" t="s">
        <v>16</v>
      </c>
      <c r="E8852" s="7" t="s">
        <v>13791</v>
      </c>
      <c r="F8852">
        <v>1</v>
      </c>
      <c r="G8852" t="s">
        <v>1703</v>
      </c>
      <c r="H8852" s="3">
        <v>50</v>
      </c>
      <c r="I8852" t="s">
        <v>19</v>
      </c>
      <c r="J8852" s="2">
        <v>0</v>
      </c>
      <c r="K8852" t="s">
        <v>69</v>
      </c>
      <c r="L8852" t="s">
        <v>21</v>
      </c>
      <c r="M8852" s="4">
        <v>46175</v>
      </c>
      <c r="N8852" s="5" t="s">
        <v>11332</v>
      </c>
      <c r="O8852" t="s">
        <v>28</v>
      </c>
      <c r="P8852" t="s">
        <v>32</v>
      </c>
      <c r="Q8852" t="s">
        <v>23</v>
      </c>
      <c r="R8852" t="str">
        <f>IF(E8852="Not Available","Not Rated","Rated")</f>
        <v>Not Rated</v>
      </c>
      <c r="S8852" t="str" cm="1">
        <f t="array" ref="S8852">_xlfn.IFS(E8852="not available","Not Rated", E8852&gt;=4.5,"Excellent", E8852&gt;4,"Very Good", E8852&gt;3,"Good", TRUE,"LOW")</f>
        <v>Not Rated</v>
      </c>
    </row>
    <row r="8853" spans="1:19" x14ac:dyDescent="0.15">
      <c r="A8853" t="s">
        <v>620</v>
      </c>
      <c r="B8853" t="str">
        <f>LOWER(TRIM(A8853))</f>
        <v>drive hub</v>
      </c>
      <c r="C8853" t="str">
        <f t="shared" si="231"/>
        <v>Drive Hub</v>
      </c>
      <c r="D8853" t="s">
        <v>40</v>
      </c>
      <c r="E8853" s="7" t="s">
        <v>13791</v>
      </c>
      <c r="F8853">
        <v>1</v>
      </c>
      <c r="G8853" t="s">
        <v>3669</v>
      </c>
      <c r="H8853" s="3">
        <v>50</v>
      </c>
      <c r="I8853" t="s">
        <v>19</v>
      </c>
      <c r="J8853" s="2">
        <v>0</v>
      </c>
      <c r="K8853" t="s">
        <v>26</v>
      </c>
      <c r="L8853" t="s">
        <v>42</v>
      </c>
      <c r="M8853" s="4">
        <v>45838</v>
      </c>
      <c r="N8853" s="5" t="s">
        <v>11333</v>
      </c>
      <c r="O8853" t="s">
        <v>53</v>
      </c>
      <c r="P8853" t="s">
        <v>23</v>
      </c>
      <c r="Q8853" t="s">
        <v>32</v>
      </c>
      <c r="R8853" t="str">
        <f>IF(E8853="Not Available","Not Rated","Rated")</f>
        <v>Not Rated</v>
      </c>
      <c r="S8853" t="str" cm="1">
        <f t="array" ref="S8853">_xlfn.IFS(E8853="not available","Not Rated", E8853&gt;=4.5,"Excellent", E8853&gt;4,"Very Good", E8853&gt;3,"Good", TRUE,"LOW")</f>
        <v>Not Rated</v>
      </c>
    </row>
    <row r="8854" spans="1:19" x14ac:dyDescent="0.15">
      <c r="A8854" t="s">
        <v>45</v>
      </c>
      <c r="B8854" t="str">
        <f>LOWER(TRIM(A8854))</f>
        <v>planner</v>
      </c>
      <c r="C8854" t="str">
        <f t="shared" si="231"/>
        <v>Planner</v>
      </c>
      <c r="D8854" t="s">
        <v>240</v>
      </c>
      <c r="E8854" s="7" t="s">
        <v>13791</v>
      </c>
      <c r="F8854">
        <v>1</v>
      </c>
      <c r="G8854" t="s">
        <v>1764</v>
      </c>
      <c r="H8854" s="3">
        <v>50</v>
      </c>
      <c r="I8854" t="s">
        <v>19</v>
      </c>
      <c r="J8854" s="2">
        <v>0</v>
      </c>
      <c r="K8854" t="s">
        <v>26</v>
      </c>
      <c r="L8854" t="s">
        <v>242</v>
      </c>
      <c r="M8854" s="4">
        <v>45291</v>
      </c>
      <c r="N8854" s="5" t="s">
        <v>11334</v>
      </c>
      <c r="O8854" t="s">
        <v>44</v>
      </c>
      <c r="P8854" t="s">
        <v>23</v>
      </c>
      <c r="Q8854" t="s">
        <v>23</v>
      </c>
      <c r="R8854" t="str">
        <f>IF(E8854="Not Available","Not Rated","Rated")</f>
        <v>Not Rated</v>
      </c>
      <c r="S8854" t="str" cm="1">
        <f t="array" ref="S8854">_xlfn.IFS(E8854="not available","Not Rated", E8854&gt;=4.5,"Excellent", E8854&gt;4,"Very Good", E8854&gt;3,"Good", TRUE,"LOW")</f>
        <v>Not Rated</v>
      </c>
    </row>
    <row r="8855" spans="1:19" x14ac:dyDescent="0.15">
      <c r="A8855" t="s">
        <v>39</v>
      </c>
      <c r="B8855" t="str">
        <f>LOWER(TRIM(A8855))</f>
        <v>vpn</v>
      </c>
      <c r="C8855" t="str">
        <f t="shared" si="231"/>
        <v>Vpn</v>
      </c>
      <c r="D8855" t="s">
        <v>49</v>
      </c>
      <c r="E8855" s="7" t="s">
        <v>13791</v>
      </c>
      <c r="F8855">
        <v>1</v>
      </c>
      <c r="G8855" t="s">
        <v>13774</v>
      </c>
      <c r="H8855" s="3">
        <v>50</v>
      </c>
      <c r="I8855" t="s">
        <v>19</v>
      </c>
      <c r="J8855" s="2">
        <v>0</v>
      </c>
      <c r="K8855" t="s">
        <v>26</v>
      </c>
      <c r="L8855" t="s">
        <v>92</v>
      </c>
      <c r="M8855" s="4">
        <v>45496</v>
      </c>
      <c r="N8855" s="5" t="s">
        <v>13775</v>
      </c>
      <c r="O8855" t="s">
        <v>28</v>
      </c>
      <c r="P8855" t="s">
        <v>32</v>
      </c>
      <c r="Q8855" t="s">
        <v>23</v>
      </c>
      <c r="R8855" t="str">
        <f>IF(E8855="Not Available","Not Rated","Rated")</f>
        <v>Not Rated</v>
      </c>
      <c r="S8855" t="str" cm="1">
        <f t="array" ref="S8855">_xlfn.IFS(E8855="not available","Not Rated", E8855&gt;=4.5,"Excellent", E8855&gt;4,"Very Good", E8855&gt;3,"Good", TRUE,"LOW")</f>
        <v>Not Rated</v>
      </c>
    </row>
    <row r="8856" spans="1:19" x14ac:dyDescent="0.15">
      <c r="A8856" t="s">
        <v>768</v>
      </c>
      <c r="B8856" t="str">
        <f>LOWER(TRIM(A8856))</f>
        <v>ultra player</v>
      </c>
      <c r="C8856" t="str">
        <f t="shared" si="231"/>
        <v>Ultra Player</v>
      </c>
      <c r="D8856" t="s">
        <v>49</v>
      </c>
      <c r="E8856" s="7" t="s">
        <v>13791</v>
      </c>
      <c r="F8856">
        <v>1</v>
      </c>
      <c r="G8856" t="s">
        <v>3795</v>
      </c>
      <c r="H8856" s="3">
        <v>50</v>
      </c>
      <c r="I8856" t="s">
        <v>19</v>
      </c>
      <c r="J8856" s="2">
        <v>0</v>
      </c>
      <c r="K8856" t="s">
        <v>26</v>
      </c>
      <c r="L8856" t="s">
        <v>92</v>
      </c>
      <c r="M8856" s="4">
        <v>46083</v>
      </c>
      <c r="N8856" s="5" t="s">
        <v>11335</v>
      </c>
      <c r="O8856" t="s">
        <v>17</v>
      </c>
      <c r="P8856" t="s">
        <v>23</v>
      </c>
      <c r="Q8856" t="s">
        <v>23</v>
      </c>
      <c r="R8856" t="str">
        <f>IF(E8856="Not Available","Not Rated","Rated")</f>
        <v>Not Rated</v>
      </c>
      <c r="S8856" t="str" cm="1">
        <f t="array" ref="S8856">_xlfn.IFS(E8856="not available","Not Rated", E8856&gt;=4.5,"Excellent", E8856&gt;4,"Very Good", E8856&gt;3,"Good", TRUE,"LOW")</f>
        <v>Not Rated</v>
      </c>
    </row>
    <row r="8857" spans="1:19" x14ac:dyDescent="0.15">
      <c r="A8857" t="s">
        <v>148</v>
      </c>
      <c r="B8857" t="str">
        <f>LOWER(TRIM(A8857))</f>
        <v>wallet</v>
      </c>
      <c r="C8857" t="str">
        <f t="shared" si="231"/>
        <v>Wallet</v>
      </c>
      <c r="D8857" t="s">
        <v>194</v>
      </c>
      <c r="E8857" s="7" t="s">
        <v>13791</v>
      </c>
      <c r="F8857">
        <v>1</v>
      </c>
      <c r="G8857" t="s">
        <v>13774</v>
      </c>
      <c r="H8857" s="3">
        <v>50</v>
      </c>
      <c r="I8857" t="s">
        <v>30</v>
      </c>
      <c r="J8857" s="2">
        <v>2.99</v>
      </c>
      <c r="K8857" t="s">
        <v>26</v>
      </c>
      <c r="L8857" t="s">
        <v>453</v>
      </c>
      <c r="M8857" s="4">
        <v>45703</v>
      </c>
      <c r="N8857" s="5" t="s">
        <v>13775</v>
      </c>
      <c r="O8857" t="s">
        <v>31</v>
      </c>
      <c r="P8857" t="s">
        <v>32</v>
      </c>
      <c r="Q8857" t="s">
        <v>32</v>
      </c>
      <c r="R8857" t="str">
        <f>IF(E8857="Not Available","Not Rated","Rated")</f>
        <v>Not Rated</v>
      </c>
      <c r="S8857" t="str" cm="1">
        <f t="array" ref="S8857">_xlfn.IFS(E8857="not available","Not Rated", E8857&gt;=4.5,"Excellent", E8857&gt;4,"Very Good", E8857&gt;3,"Good", TRUE,"LOW")</f>
        <v>Not Rated</v>
      </c>
    </row>
    <row r="8858" spans="1:19" x14ac:dyDescent="0.15">
      <c r="A8858" t="s">
        <v>2786</v>
      </c>
      <c r="B8858" t="str">
        <f>LOWER(TRIM(A8858))</f>
        <v>hyper learn</v>
      </c>
      <c r="C8858" t="str">
        <f t="shared" si="231"/>
        <v>Hyper Learn</v>
      </c>
      <c r="D8858" t="s">
        <v>66</v>
      </c>
      <c r="E8858" s="7" t="s">
        <v>13791</v>
      </c>
      <c r="F8858">
        <v>1</v>
      </c>
      <c r="G8858" t="s">
        <v>795</v>
      </c>
      <c r="H8858" s="3">
        <v>50</v>
      </c>
      <c r="I8858" t="s">
        <v>19</v>
      </c>
      <c r="J8858" s="2">
        <v>0</v>
      </c>
      <c r="K8858" t="s">
        <v>26</v>
      </c>
      <c r="L8858" t="s">
        <v>70</v>
      </c>
      <c r="M8858" s="4">
        <v>45354</v>
      </c>
      <c r="N8858" s="5" t="s">
        <v>11336</v>
      </c>
      <c r="O8858" t="s">
        <v>53</v>
      </c>
      <c r="P8858" t="s">
        <v>23</v>
      </c>
      <c r="Q8858" t="s">
        <v>23</v>
      </c>
      <c r="R8858" t="str">
        <f>IF(E8858="Not Available","Not Rated","Rated")</f>
        <v>Not Rated</v>
      </c>
      <c r="S8858" t="str" cm="1">
        <f t="array" ref="S8858">_xlfn.IFS(E8858="not available","Not Rated", E8858&gt;=4.5,"Excellent", E8858&gt;4,"Very Good", E8858&gt;3,"Good", TRUE,"LOW")</f>
        <v>Not Rated</v>
      </c>
    </row>
    <row r="8859" spans="1:19" x14ac:dyDescent="0.15">
      <c r="A8859" t="s">
        <v>94</v>
      </c>
      <c r="B8859" t="str">
        <f>LOWER(TRIM(A8859))</f>
        <v>drive</v>
      </c>
      <c r="C8859" t="str">
        <f t="shared" si="231"/>
        <v>Drive</v>
      </c>
      <c r="D8859" t="s">
        <v>73</v>
      </c>
      <c r="E8859" s="7" t="s">
        <v>13791</v>
      </c>
      <c r="F8859">
        <v>1</v>
      </c>
      <c r="G8859" t="s">
        <v>11337</v>
      </c>
      <c r="H8859" s="3">
        <v>50</v>
      </c>
      <c r="I8859" t="s">
        <v>19</v>
      </c>
      <c r="J8859" s="2">
        <v>0</v>
      </c>
      <c r="K8859" t="s">
        <v>69</v>
      </c>
      <c r="L8859" t="s">
        <v>477</v>
      </c>
      <c r="M8859" s="4">
        <v>45662</v>
      </c>
      <c r="N8859" s="5" t="s">
        <v>11338</v>
      </c>
      <c r="O8859" t="s">
        <v>44</v>
      </c>
      <c r="P8859" t="s">
        <v>23</v>
      </c>
      <c r="Q8859" t="s">
        <v>23</v>
      </c>
      <c r="R8859" t="str">
        <f>IF(E8859="Not Available","Not Rated","Rated")</f>
        <v>Not Rated</v>
      </c>
      <c r="S8859" t="str" cm="1">
        <f t="array" ref="S8859">_xlfn.IFS(E8859="not available","Not Rated", E8859&gt;=4.5,"Excellent", E8859&gt;4,"Very Good", E8859&gt;3,"Good", TRUE,"LOW")</f>
        <v>Not Rated</v>
      </c>
    </row>
    <row r="8860" spans="1:19" x14ac:dyDescent="0.15">
      <c r="A8860" t="s">
        <v>365</v>
      </c>
      <c r="B8860" t="str">
        <f>LOWER(TRIM(A8860))</f>
        <v>craft plus</v>
      </c>
      <c r="C8860" t="str">
        <f t="shared" si="231"/>
        <v>Craft Plus</v>
      </c>
      <c r="D8860" t="s">
        <v>16</v>
      </c>
      <c r="E8860" s="7" t="s">
        <v>13791</v>
      </c>
      <c r="F8860">
        <v>1</v>
      </c>
      <c r="G8860" t="s">
        <v>4658</v>
      </c>
      <c r="H8860" s="3">
        <v>50</v>
      </c>
      <c r="I8860" t="s">
        <v>19</v>
      </c>
      <c r="J8860" s="2">
        <v>0</v>
      </c>
      <c r="K8860" t="s">
        <v>26</v>
      </c>
      <c r="L8860" t="s">
        <v>21</v>
      </c>
      <c r="M8860" s="4">
        <v>45855</v>
      </c>
      <c r="N8860" s="5" t="s">
        <v>11339</v>
      </c>
      <c r="O8860" t="s">
        <v>17</v>
      </c>
      <c r="P8860" t="s">
        <v>23</v>
      </c>
      <c r="Q8860" t="s">
        <v>23</v>
      </c>
      <c r="R8860" t="str">
        <f>IF(E8860="Not Available","Not Rated","Rated")</f>
        <v>Not Rated</v>
      </c>
      <c r="S8860" t="str" cm="1">
        <f t="array" ref="S8860">_xlfn.IFS(E8860="not available","Not Rated", E8860&gt;=4.5,"Excellent", E8860&gt;4,"Very Good", E8860&gt;3,"Good", TRUE,"LOW")</f>
        <v>Not Rated</v>
      </c>
    </row>
    <row r="8861" spans="1:19" x14ac:dyDescent="0.15">
      <c r="A8861" t="s">
        <v>2112</v>
      </c>
      <c r="B8861" t="str">
        <f>LOWER(TRIM(A8861))</f>
        <v>connect max</v>
      </c>
      <c r="C8861" t="str">
        <f t="shared" si="231"/>
        <v>Connect Max</v>
      </c>
      <c r="D8861" t="s">
        <v>482</v>
      </c>
      <c r="E8861" s="7" t="s">
        <v>13791</v>
      </c>
      <c r="F8861">
        <v>1</v>
      </c>
      <c r="G8861" t="s">
        <v>3652</v>
      </c>
      <c r="H8861" s="3">
        <v>50</v>
      </c>
      <c r="I8861" t="s">
        <v>19</v>
      </c>
      <c r="J8861" s="2">
        <v>0</v>
      </c>
      <c r="K8861" t="s">
        <v>26</v>
      </c>
      <c r="L8861" t="s">
        <v>678</v>
      </c>
      <c r="M8861" s="4">
        <v>45701</v>
      </c>
      <c r="N8861" s="5" t="s">
        <v>1410</v>
      </c>
      <c r="O8861" t="s">
        <v>17</v>
      </c>
      <c r="P8861" t="s">
        <v>23</v>
      </c>
      <c r="Q8861" t="s">
        <v>32</v>
      </c>
      <c r="R8861" t="str">
        <f>IF(E8861="Not Available","Not Rated","Rated")</f>
        <v>Not Rated</v>
      </c>
      <c r="S8861" t="str" cm="1">
        <f t="array" ref="S8861">_xlfn.IFS(E8861="not available","Not Rated", E8861&gt;=4.5,"Excellent", E8861&gt;4,"Very Good", E8861&gt;3,"Good", TRUE,"LOW")</f>
        <v>Not Rated</v>
      </c>
    </row>
    <row r="8862" spans="1:19" x14ac:dyDescent="0.15">
      <c r="A8862" t="s">
        <v>11340</v>
      </c>
      <c r="B8862" t="str">
        <f>LOWER(TRIM(A8862))</f>
        <v>ai planner now</v>
      </c>
      <c r="C8862" t="str">
        <f t="shared" si="231"/>
        <v>Ai Planner Now</v>
      </c>
      <c r="D8862" t="s">
        <v>1224</v>
      </c>
      <c r="E8862" s="7" t="s">
        <v>13791</v>
      </c>
      <c r="F8862">
        <v>1</v>
      </c>
      <c r="G8862" t="s">
        <v>5877</v>
      </c>
      <c r="H8862" s="3">
        <v>50</v>
      </c>
      <c r="I8862" t="s">
        <v>19</v>
      </c>
      <c r="J8862" s="2">
        <v>0</v>
      </c>
      <c r="K8862" t="s">
        <v>26</v>
      </c>
      <c r="L8862" t="s">
        <v>1226</v>
      </c>
      <c r="M8862" s="4">
        <v>45277</v>
      </c>
      <c r="N8862" s="5" t="s">
        <v>11341</v>
      </c>
      <c r="O8862" t="s">
        <v>31</v>
      </c>
      <c r="P8862" t="s">
        <v>23</v>
      </c>
      <c r="Q8862" t="s">
        <v>23</v>
      </c>
      <c r="R8862" t="str">
        <f>IF(E8862="Not Available","Not Rated","Rated")</f>
        <v>Not Rated</v>
      </c>
      <c r="S8862" t="str" cm="1">
        <f t="array" ref="S8862">_xlfn.IFS(E8862="not available","Not Rated", E8862&gt;=4.5,"Excellent", E8862&gt;4,"Very Good", E8862&gt;3,"Good", TRUE,"LOW")</f>
        <v>Not Rated</v>
      </c>
    </row>
    <row r="8863" spans="1:19" x14ac:dyDescent="0.15">
      <c r="A8863" t="s">
        <v>269</v>
      </c>
      <c r="B8863" t="str">
        <f>LOWER(TRIM(A8863))</f>
        <v>strike</v>
      </c>
      <c r="C8863" t="str">
        <f t="shared" si="231"/>
        <v>Strike</v>
      </c>
      <c r="D8863" t="s">
        <v>73</v>
      </c>
      <c r="E8863" s="7" t="s">
        <v>13791</v>
      </c>
      <c r="F8863">
        <v>1</v>
      </c>
      <c r="G8863" t="s">
        <v>11342</v>
      </c>
      <c r="H8863" s="3">
        <v>50</v>
      </c>
      <c r="I8863" t="s">
        <v>19</v>
      </c>
      <c r="J8863" s="2">
        <v>0</v>
      </c>
      <c r="K8863" t="s">
        <v>26</v>
      </c>
      <c r="L8863" t="s">
        <v>141</v>
      </c>
      <c r="M8863" s="4">
        <v>45590</v>
      </c>
      <c r="N8863" s="5" t="s">
        <v>11343</v>
      </c>
      <c r="O8863" t="s">
        <v>53</v>
      </c>
      <c r="P8863" t="s">
        <v>32</v>
      </c>
      <c r="Q8863" t="s">
        <v>23</v>
      </c>
      <c r="R8863" t="str">
        <f>IF(E8863="Not Available","Not Rated","Rated")</f>
        <v>Not Rated</v>
      </c>
      <c r="S8863" t="str" cm="1">
        <f t="array" ref="S8863">_xlfn.IFS(E8863="not available","Not Rated", E8863&gt;=4.5,"Excellent", E8863&gt;4,"Very Good", E8863&gt;3,"Good", TRUE,"LOW")</f>
        <v>Not Rated</v>
      </c>
    </row>
    <row r="8864" spans="1:19" x14ac:dyDescent="0.15">
      <c r="A8864" t="s">
        <v>79</v>
      </c>
      <c r="B8864" t="str">
        <f>LOWER(TRIM(A8864))</f>
        <v>health</v>
      </c>
      <c r="C8864" t="str">
        <f t="shared" si="231"/>
        <v>Health</v>
      </c>
      <c r="D8864" t="s">
        <v>498</v>
      </c>
      <c r="E8864" s="7" t="s">
        <v>13791</v>
      </c>
      <c r="F8864">
        <v>1</v>
      </c>
      <c r="G8864" t="s">
        <v>11344</v>
      </c>
      <c r="H8864" s="3">
        <v>50</v>
      </c>
      <c r="I8864" t="s">
        <v>19</v>
      </c>
      <c r="J8864" s="2">
        <v>0</v>
      </c>
      <c r="K8864" t="s">
        <v>20</v>
      </c>
      <c r="L8864" t="s">
        <v>500</v>
      </c>
      <c r="M8864" s="4">
        <v>46156</v>
      </c>
      <c r="N8864" s="5" t="s">
        <v>11345</v>
      </c>
      <c r="O8864" t="s">
        <v>165</v>
      </c>
      <c r="P8864" t="s">
        <v>23</v>
      </c>
      <c r="Q8864" t="s">
        <v>32</v>
      </c>
      <c r="R8864" t="str">
        <f>IF(E8864="Not Available","Not Rated","Rated")</f>
        <v>Not Rated</v>
      </c>
      <c r="S8864" t="str" cm="1">
        <f t="array" ref="S8864">_xlfn.IFS(E8864="not available","Not Rated", E8864&gt;=4.5,"Excellent", E8864&gt;4,"Very Good", E8864&gt;3,"Good", TRUE,"LOW")</f>
        <v>Not Rated</v>
      </c>
    </row>
    <row r="8865" spans="1:19" x14ac:dyDescent="0.15">
      <c r="A8865" t="s">
        <v>3376</v>
      </c>
      <c r="B8865" t="str">
        <f>LOWER(TRIM(A8865))</f>
        <v>strike 2025</v>
      </c>
      <c r="C8865" t="str">
        <f t="shared" si="231"/>
        <v>Strike 2025</v>
      </c>
      <c r="D8865" t="s">
        <v>144</v>
      </c>
      <c r="E8865" s="7" t="s">
        <v>13791</v>
      </c>
      <c r="F8865">
        <v>1</v>
      </c>
      <c r="G8865" t="s">
        <v>50</v>
      </c>
      <c r="H8865" s="3">
        <v>50</v>
      </c>
      <c r="I8865" t="s">
        <v>19</v>
      </c>
      <c r="J8865" s="2">
        <v>0</v>
      </c>
      <c r="K8865" t="s">
        <v>26</v>
      </c>
      <c r="L8865" t="s">
        <v>146</v>
      </c>
      <c r="M8865" s="4">
        <v>45894</v>
      </c>
      <c r="N8865" s="5" t="s">
        <v>11346</v>
      </c>
      <c r="O8865" t="s">
        <v>17</v>
      </c>
      <c r="P8865" t="s">
        <v>23</v>
      </c>
      <c r="Q8865" t="s">
        <v>23</v>
      </c>
      <c r="R8865" t="str">
        <f>IF(E8865="Not Available","Not Rated","Rated")</f>
        <v>Not Rated</v>
      </c>
      <c r="S8865" t="str" cm="1">
        <f t="array" ref="S8865">_xlfn.IFS(E8865="not available","Not Rated", E8865&gt;=4.5,"Excellent", E8865&gt;4,"Very Good", E8865&gt;3,"Good", TRUE,"LOW")</f>
        <v>Not Rated</v>
      </c>
    </row>
    <row r="8866" spans="1:19" x14ac:dyDescent="0.15">
      <c r="A8866" t="s">
        <v>7939</v>
      </c>
      <c r="B8866" t="str">
        <f>LOWER(TRIM(A8866))</f>
        <v>ai browser</v>
      </c>
      <c r="C8866" t="str">
        <f t="shared" si="231"/>
        <v>Ai Browser</v>
      </c>
      <c r="D8866" t="s">
        <v>73</v>
      </c>
      <c r="E8866" s="7" t="s">
        <v>13791</v>
      </c>
      <c r="F8866">
        <v>1</v>
      </c>
      <c r="G8866" t="s">
        <v>11347</v>
      </c>
      <c r="H8866" s="3">
        <v>50</v>
      </c>
      <c r="I8866" t="s">
        <v>19</v>
      </c>
      <c r="J8866" s="2">
        <v>0</v>
      </c>
      <c r="K8866" t="s">
        <v>20</v>
      </c>
      <c r="L8866" t="s">
        <v>302</v>
      </c>
      <c r="M8866" s="4">
        <v>46047</v>
      </c>
      <c r="N8866" s="5" t="s">
        <v>5446</v>
      </c>
      <c r="O8866" t="s">
        <v>44</v>
      </c>
      <c r="P8866" t="s">
        <v>23</v>
      </c>
      <c r="Q8866" t="s">
        <v>23</v>
      </c>
      <c r="R8866" t="str">
        <f>IF(E8866="Not Available","Not Rated","Rated")</f>
        <v>Not Rated</v>
      </c>
      <c r="S8866" t="str" cm="1">
        <f t="array" ref="S8866">_xlfn.IFS(E8866="not available","Not Rated", E8866&gt;=4.5,"Excellent", E8866&gt;4,"Very Good", E8866&gt;3,"Good", TRUE,"LOW")</f>
        <v>Not Rated</v>
      </c>
    </row>
    <row r="8867" spans="1:19" x14ac:dyDescent="0.15">
      <c r="A8867" t="s">
        <v>284</v>
      </c>
      <c r="B8867" t="str">
        <f>LOWER(TRIM(A8867))</f>
        <v>dash</v>
      </c>
      <c r="C8867" t="str">
        <f t="shared" si="231"/>
        <v>Dash</v>
      </c>
      <c r="D8867" t="s">
        <v>289</v>
      </c>
      <c r="E8867" s="7" t="s">
        <v>13791</v>
      </c>
      <c r="F8867">
        <v>1</v>
      </c>
      <c r="G8867" t="s">
        <v>1494</v>
      </c>
      <c r="H8867" s="3">
        <v>50</v>
      </c>
      <c r="I8867" t="s">
        <v>19</v>
      </c>
      <c r="J8867" s="2">
        <v>0</v>
      </c>
      <c r="K8867" t="s">
        <v>62</v>
      </c>
      <c r="L8867" t="s">
        <v>291</v>
      </c>
      <c r="M8867" s="4">
        <v>45507</v>
      </c>
      <c r="N8867" s="5" t="s">
        <v>11348</v>
      </c>
      <c r="O8867" t="s">
        <v>44</v>
      </c>
      <c r="P8867" t="s">
        <v>32</v>
      </c>
      <c r="Q8867" t="s">
        <v>23</v>
      </c>
      <c r="R8867" t="str">
        <f>IF(E8867="Not Available","Not Rated","Rated")</f>
        <v>Not Rated</v>
      </c>
      <c r="S8867" t="str" cm="1">
        <f t="array" ref="S8867">_xlfn.IFS(E8867="not available","Not Rated", E8867&gt;=4.5,"Excellent", E8867&gt;4,"Very Good", E8867&gt;3,"Good", TRUE,"LOW")</f>
        <v>Not Rated</v>
      </c>
    </row>
    <row r="8868" spans="1:19" x14ac:dyDescent="0.15">
      <c r="A8868" t="s">
        <v>11349</v>
      </c>
      <c r="B8868" t="str">
        <f>LOWER(TRIM(A8868))</f>
        <v>my strike 2024</v>
      </c>
      <c r="C8868" t="str">
        <f t="shared" si="231"/>
        <v>My Strike 2024</v>
      </c>
      <c r="D8868" t="s">
        <v>73</v>
      </c>
      <c r="E8868" s="7" t="s">
        <v>13791</v>
      </c>
      <c r="F8868">
        <v>1</v>
      </c>
      <c r="G8868" t="s">
        <v>13774</v>
      </c>
      <c r="H8868" s="3">
        <v>50</v>
      </c>
      <c r="I8868" t="s">
        <v>19</v>
      </c>
      <c r="J8868" s="2">
        <v>0</v>
      </c>
      <c r="K8868" t="s">
        <v>20</v>
      </c>
      <c r="L8868" t="s">
        <v>411</v>
      </c>
      <c r="M8868" s="4">
        <v>45957</v>
      </c>
      <c r="N8868" s="5" t="s">
        <v>13775</v>
      </c>
      <c r="O8868" t="s">
        <v>53</v>
      </c>
      <c r="P8868" t="s">
        <v>23</v>
      </c>
      <c r="Q8868" t="s">
        <v>23</v>
      </c>
      <c r="R8868" t="str">
        <f>IF(E8868="Not Available","Not Rated","Rated")</f>
        <v>Not Rated</v>
      </c>
      <c r="S8868" t="str" cm="1">
        <f t="array" ref="S8868">_xlfn.IFS(E8868="not available","Not Rated", E8868&gt;=4.5,"Excellent", E8868&gt;4,"Very Good", E8868&gt;3,"Good", TRUE,"LOW")</f>
        <v>Not Rated</v>
      </c>
    </row>
    <row r="8869" spans="1:19" x14ac:dyDescent="0.15">
      <c r="A8869" t="s">
        <v>1300</v>
      </c>
      <c r="B8869" t="str">
        <f>LOWER(TRIM(A8869))</f>
        <v>crypto strike</v>
      </c>
      <c r="C8869" t="str">
        <f t="shared" si="231"/>
        <v>Crypto Strike</v>
      </c>
      <c r="D8869" t="s">
        <v>406</v>
      </c>
      <c r="E8869" s="7" t="s">
        <v>13791</v>
      </c>
      <c r="F8869">
        <v>1</v>
      </c>
      <c r="G8869" t="s">
        <v>4931</v>
      </c>
      <c r="H8869" s="3">
        <v>50</v>
      </c>
      <c r="I8869" t="s">
        <v>19</v>
      </c>
      <c r="J8869" s="2">
        <v>0</v>
      </c>
      <c r="K8869" t="s">
        <v>26</v>
      </c>
      <c r="L8869" t="s">
        <v>408</v>
      </c>
      <c r="M8869" s="4">
        <v>45750</v>
      </c>
      <c r="N8869" s="5" t="s">
        <v>11350</v>
      </c>
      <c r="O8869" t="s">
        <v>165</v>
      </c>
      <c r="P8869" t="s">
        <v>23</v>
      </c>
      <c r="Q8869" t="s">
        <v>23</v>
      </c>
      <c r="R8869" t="str">
        <f>IF(E8869="Not Available","Not Rated","Rated")</f>
        <v>Not Rated</v>
      </c>
      <c r="S8869" t="str" cm="1">
        <f t="array" ref="S8869">_xlfn.IFS(E8869="not available","Not Rated", E8869&gt;=4.5,"Excellent", E8869&gt;4,"Very Good", E8869&gt;3,"Good", TRUE,"LOW")</f>
        <v>Not Rated</v>
      </c>
    </row>
    <row r="8870" spans="1:19" x14ac:dyDescent="0.15">
      <c r="A8870" t="s">
        <v>10485</v>
      </c>
      <c r="B8870" t="str">
        <f>LOWER(TRIM(A8870))</f>
        <v>ai editor 2025</v>
      </c>
      <c r="C8870" t="str">
        <f t="shared" si="231"/>
        <v>Ai Editor 2025</v>
      </c>
      <c r="D8870" t="s">
        <v>178</v>
      </c>
      <c r="E8870" s="7" t="s">
        <v>13791</v>
      </c>
      <c r="F8870">
        <v>1</v>
      </c>
      <c r="G8870" t="s">
        <v>3326</v>
      </c>
      <c r="H8870" s="3">
        <v>50</v>
      </c>
      <c r="I8870" t="s">
        <v>19</v>
      </c>
      <c r="J8870" s="2">
        <v>0</v>
      </c>
      <c r="K8870" t="s">
        <v>20</v>
      </c>
      <c r="L8870" t="s">
        <v>180</v>
      </c>
      <c r="M8870" s="4">
        <v>45888</v>
      </c>
      <c r="N8870" s="5" t="s">
        <v>11351</v>
      </c>
      <c r="O8870" t="s">
        <v>44</v>
      </c>
      <c r="P8870" t="s">
        <v>32</v>
      </c>
      <c r="Q8870" t="s">
        <v>23</v>
      </c>
      <c r="R8870" t="str">
        <f>IF(E8870="Not Available","Not Rated","Rated")</f>
        <v>Not Rated</v>
      </c>
      <c r="S8870" t="str" cm="1">
        <f t="array" ref="S8870">_xlfn.IFS(E8870="not available","Not Rated", E8870&gt;=4.5,"Excellent", E8870&gt;4,"Very Good", E8870&gt;3,"Good", TRUE,"LOW")</f>
        <v>Not Rated</v>
      </c>
    </row>
    <row r="8871" spans="1:19" x14ac:dyDescent="0.15">
      <c r="A8871" t="s">
        <v>2831</v>
      </c>
      <c r="B8871" t="str">
        <f>LOWER(TRIM(A8871))</f>
        <v>health space</v>
      </c>
      <c r="C8871" t="str">
        <f t="shared" si="231"/>
        <v>Health Space</v>
      </c>
      <c r="D8871" t="s">
        <v>49</v>
      </c>
      <c r="E8871" s="7" t="s">
        <v>13791</v>
      </c>
      <c r="F8871">
        <v>1</v>
      </c>
      <c r="G8871" t="s">
        <v>2214</v>
      </c>
      <c r="H8871" s="3">
        <v>50</v>
      </c>
      <c r="I8871" t="s">
        <v>19</v>
      </c>
      <c r="J8871" s="2">
        <v>0</v>
      </c>
      <c r="K8871" t="s">
        <v>26</v>
      </c>
      <c r="L8871" t="s">
        <v>51</v>
      </c>
      <c r="M8871" s="4">
        <v>45537</v>
      </c>
      <c r="N8871" s="5" t="s">
        <v>4385</v>
      </c>
      <c r="O8871" t="s">
        <v>31</v>
      </c>
      <c r="P8871" t="s">
        <v>32</v>
      </c>
      <c r="Q8871" t="s">
        <v>23</v>
      </c>
      <c r="R8871" t="str">
        <f>IF(E8871="Not Available","Not Rated","Rated")</f>
        <v>Not Rated</v>
      </c>
      <c r="S8871" t="str" cm="1">
        <f t="array" ref="S8871">_xlfn.IFS(E8871="not available","Not Rated", E8871&gt;=4.5,"Excellent", E8871&gt;4,"Very Good", E8871&gt;3,"Good", TRUE,"LOW")</f>
        <v>Not Rated</v>
      </c>
    </row>
    <row r="8872" spans="1:19" x14ac:dyDescent="0.15">
      <c r="A8872" t="s">
        <v>1881</v>
      </c>
      <c r="B8872" t="str">
        <f>LOWER(TRIM(A8872))</f>
        <v>maker space</v>
      </c>
      <c r="C8872" t="str">
        <f t="shared" si="231"/>
        <v>Maker Space</v>
      </c>
      <c r="D8872" t="s">
        <v>60</v>
      </c>
      <c r="E8872" s="7" t="s">
        <v>13791</v>
      </c>
      <c r="F8872">
        <v>1</v>
      </c>
      <c r="G8872" t="s">
        <v>13774</v>
      </c>
      <c r="H8872" s="3">
        <v>50</v>
      </c>
      <c r="I8872" t="s">
        <v>19</v>
      </c>
      <c r="J8872" s="2">
        <v>0</v>
      </c>
      <c r="K8872" t="s">
        <v>26</v>
      </c>
      <c r="L8872" t="s">
        <v>63</v>
      </c>
      <c r="M8872" s="4">
        <v>45752</v>
      </c>
      <c r="N8872" s="5" t="s">
        <v>13775</v>
      </c>
      <c r="O8872" t="s">
        <v>31</v>
      </c>
      <c r="P8872" t="s">
        <v>23</v>
      </c>
      <c r="Q8872" t="s">
        <v>23</v>
      </c>
      <c r="R8872" t="str">
        <f>IF(E8872="Not Available","Not Rated","Rated")</f>
        <v>Not Rated</v>
      </c>
      <c r="S8872" t="str" cm="1">
        <f t="array" ref="S8872">_xlfn.IFS(E8872="not available","Not Rated", E8872&gt;=4.5,"Excellent", E8872&gt;4,"Very Good", E8872&gt;3,"Good", TRUE,"LOW")</f>
        <v>Not Rated</v>
      </c>
    </row>
    <row r="8873" spans="1:19" x14ac:dyDescent="0.15">
      <c r="A8873" t="s">
        <v>79</v>
      </c>
      <c r="B8873" t="str">
        <f>LOWER(TRIM(A8873))</f>
        <v>health</v>
      </c>
      <c r="C8873" t="str">
        <f t="shared" si="231"/>
        <v>Health</v>
      </c>
      <c r="D8873" t="s">
        <v>66</v>
      </c>
      <c r="E8873" s="7" t="s">
        <v>13791</v>
      </c>
      <c r="F8873">
        <v>1</v>
      </c>
      <c r="G8873" t="s">
        <v>323</v>
      </c>
      <c r="H8873" s="3">
        <v>50</v>
      </c>
      <c r="I8873" t="s">
        <v>30</v>
      </c>
      <c r="J8873" s="2">
        <v>0.99</v>
      </c>
      <c r="K8873" t="s">
        <v>62</v>
      </c>
      <c r="L8873" t="s">
        <v>70</v>
      </c>
      <c r="M8873" s="4">
        <v>46005</v>
      </c>
      <c r="N8873" s="5" t="s">
        <v>11352</v>
      </c>
      <c r="O8873" t="s">
        <v>53</v>
      </c>
      <c r="P8873" t="s">
        <v>32</v>
      </c>
      <c r="Q8873" t="s">
        <v>32</v>
      </c>
      <c r="R8873" t="str">
        <f>IF(E8873="Not Available","Not Rated","Rated")</f>
        <v>Not Rated</v>
      </c>
      <c r="S8873" t="str" cm="1">
        <f t="array" ref="S8873">_xlfn.IFS(E8873="not available","Not Rated", E8873&gt;=4.5,"Excellent", E8873&gt;4,"Very Good", E8873&gt;3,"Good", TRUE,"LOW")</f>
        <v>Not Rated</v>
      </c>
    </row>
    <row r="8874" spans="1:19" x14ac:dyDescent="0.15">
      <c r="A8874" t="s">
        <v>368</v>
      </c>
      <c r="B8874" t="str">
        <f>LOWER(TRIM(A8874))</f>
        <v>drive space</v>
      </c>
      <c r="C8874" t="str">
        <f t="shared" si="231"/>
        <v>Drive Space</v>
      </c>
      <c r="D8874" t="s">
        <v>346</v>
      </c>
      <c r="E8874" s="7" t="s">
        <v>13791</v>
      </c>
      <c r="F8874">
        <v>1</v>
      </c>
      <c r="G8874" t="s">
        <v>2005</v>
      </c>
      <c r="H8874" s="3">
        <v>50</v>
      </c>
      <c r="I8874" t="s">
        <v>19</v>
      </c>
      <c r="J8874" s="2">
        <v>0</v>
      </c>
      <c r="K8874" t="s">
        <v>20</v>
      </c>
      <c r="L8874" t="s">
        <v>348</v>
      </c>
      <c r="M8874" s="4">
        <v>46165</v>
      </c>
      <c r="N8874" s="5" t="s">
        <v>6470</v>
      </c>
      <c r="O8874" t="s">
        <v>53</v>
      </c>
      <c r="P8874" t="s">
        <v>32</v>
      </c>
      <c r="Q8874" t="s">
        <v>32</v>
      </c>
      <c r="R8874" t="str">
        <f>IF(E8874="Not Available","Not Rated","Rated")</f>
        <v>Not Rated</v>
      </c>
      <c r="S8874" t="str" cm="1">
        <f t="array" ref="S8874">_xlfn.IFS(E8874="not available","Not Rated", E8874&gt;=4.5,"Excellent", E8874&gt;4,"Very Good", E8874&gt;3,"Good", TRUE,"LOW")</f>
        <v>Not Rated</v>
      </c>
    </row>
    <row r="8875" spans="1:19" x14ac:dyDescent="0.15">
      <c r="A8875" t="s">
        <v>94</v>
      </c>
      <c r="B8875" t="str">
        <f>LOWER(TRIM(A8875))</f>
        <v>drive</v>
      </c>
      <c r="C8875" t="str">
        <f t="shared" si="231"/>
        <v>Drive</v>
      </c>
      <c r="D8875" t="s">
        <v>73</v>
      </c>
      <c r="E8875" s="7" t="s">
        <v>13791</v>
      </c>
      <c r="F8875">
        <v>1</v>
      </c>
      <c r="G8875" t="s">
        <v>13774</v>
      </c>
      <c r="H8875" s="3">
        <v>50</v>
      </c>
      <c r="I8875" t="s">
        <v>19</v>
      </c>
      <c r="J8875" s="2">
        <v>0</v>
      </c>
      <c r="K8875" t="s">
        <v>20</v>
      </c>
      <c r="L8875" t="s">
        <v>341</v>
      </c>
      <c r="M8875" s="4">
        <v>45633</v>
      </c>
      <c r="N8875" s="5" t="s">
        <v>13775</v>
      </c>
      <c r="O8875" t="s">
        <v>188</v>
      </c>
      <c r="P8875" t="s">
        <v>23</v>
      </c>
      <c r="Q8875" t="s">
        <v>32</v>
      </c>
      <c r="R8875" t="str">
        <f>IF(E8875="Not Available","Not Rated","Rated")</f>
        <v>Not Rated</v>
      </c>
      <c r="S8875" t="str" cm="1">
        <f t="array" ref="S8875">_xlfn.IFS(E8875="not available","Not Rated", E8875&gt;=4.5,"Excellent", E8875&gt;4,"Very Good", E8875&gt;3,"Good", TRUE,"LOW")</f>
        <v>Not Rated</v>
      </c>
    </row>
    <row r="8876" spans="1:19" x14ac:dyDescent="0.15">
      <c r="A8876" t="s">
        <v>2452</v>
      </c>
      <c r="B8876" t="str">
        <f>LOWER(TRIM(A8876))</f>
        <v>learn plus</v>
      </c>
      <c r="C8876" t="str">
        <f t="shared" si="231"/>
        <v>Learn Plus</v>
      </c>
      <c r="D8876" t="s">
        <v>73</v>
      </c>
      <c r="E8876" s="7" t="s">
        <v>13791</v>
      </c>
      <c r="F8876">
        <v>1</v>
      </c>
      <c r="G8876" t="s">
        <v>13774</v>
      </c>
      <c r="H8876" s="3">
        <v>50</v>
      </c>
      <c r="I8876" t="s">
        <v>19</v>
      </c>
      <c r="J8876" s="2">
        <v>0</v>
      </c>
      <c r="K8876" t="s">
        <v>26</v>
      </c>
      <c r="L8876" t="s">
        <v>341</v>
      </c>
      <c r="M8876" s="4">
        <v>45826</v>
      </c>
      <c r="N8876" s="5" t="s">
        <v>13775</v>
      </c>
      <c r="O8876" t="s">
        <v>53</v>
      </c>
      <c r="P8876" t="s">
        <v>32</v>
      </c>
      <c r="Q8876" t="s">
        <v>23</v>
      </c>
      <c r="R8876" t="str">
        <f>IF(E8876="Not Available","Not Rated","Rated")</f>
        <v>Not Rated</v>
      </c>
      <c r="S8876" t="str" cm="1">
        <f t="array" ref="S8876">_xlfn.IFS(E8876="not available","Not Rated", E8876&gt;=4.5,"Excellent", E8876&gt;4,"Very Good", E8876&gt;3,"Good", TRUE,"LOW")</f>
        <v>Not Rated</v>
      </c>
    </row>
    <row r="8877" spans="1:19" x14ac:dyDescent="0.15">
      <c r="A8877" t="s">
        <v>2561</v>
      </c>
      <c r="B8877" t="str">
        <f>LOWER(TRIM(A8877))</f>
        <v>player pro</v>
      </c>
      <c r="C8877" t="str">
        <f t="shared" si="231"/>
        <v>Player Pro</v>
      </c>
      <c r="D8877" t="s">
        <v>1224</v>
      </c>
      <c r="E8877" s="7" t="s">
        <v>13791</v>
      </c>
      <c r="F8877">
        <v>1</v>
      </c>
      <c r="G8877" t="s">
        <v>13774</v>
      </c>
      <c r="H8877" s="3">
        <v>50</v>
      </c>
      <c r="I8877" t="s">
        <v>19</v>
      </c>
      <c r="J8877" s="2">
        <v>0</v>
      </c>
      <c r="K8877" t="s">
        <v>26</v>
      </c>
      <c r="L8877" t="s">
        <v>1226</v>
      </c>
      <c r="M8877" s="4">
        <v>45667</v>
      </c>
      <c r="N8877" s="5" t="s">
        <v>13775</v>
      </c>
      <c r="O8877" t="s">
        <v>44</v>
      </c>
      <c r="P8877" t="s">
        <v>23</v>
      </c>
      <c r="Q8877" t="s">
        <v>23</v>
      </c>
      <c r="R8877" t="str">
        <f>IF(E8877="Not Available","Not Rated","Rated")</f>
        <v>Not Rated</v>
      </c>
      <c r="S8877" t="str" cm="1">
        <f t="array" ref="S8877">_xlfn.IFS(E8877="not available","Not Rated", E8877&gt;=4.5,"Excellent", E8877&gt;4,"Very Good", E8877&gt;3,"Good", TRUE,"LOW")</f>
        <v>Not Rated</v>
      </c>
    </row>
    <row r="8878" spans="1:19" x14ac:dyDescent="0.15">
      <c r="A8878" t="s">
        <v>124</v>
      </c>
      <c r="B8878" t="str">
        <f>LOWER(TRIM(A8878))</f>
        <v>pro scanner</v>
      </c>
      <c r="C8878" t="str">
        <f t="shared" si="231"/>
        <v>Pro Scanner</v>
      </c>
      <c r="D8878" t="s">
        <v>289</v>
      </c>
      <c r="E8878" s="7" t="s">
        <v>13791</v>
      </c>
      <c r="F8878">
        <v>1</v>
      </c>
      <c r="G8878" t="s">
        <v>13774</v>
      </c>
      <c r="H8878" s="3">
        <v>50</v>
      </c>
      <c r="I8878" t="s">
        <v>19</v>
      </c>
      <c r="J8878" s="2">
        <v>0</v>
      </c>
      <c r="K8878" t="s">
        <v>26</v>
      </c>
      <c r="L8878" t="s">
        <v>1949</v>
      </c>
      <c r="M8878" s="4">
        <v>46066</v>
      </c>
      <c r="N8878" s="5" t="s">
        <v>13775</v>
      </c>
      <c r="O8878" t="s">
        <v>28</v>
      </c>
      <c r="P8878" t="s">
        <v>23</v>
      </c>
      <c r="Q8878" t="s">
        <v>23</v>
      </c>
      <c r="R8878" t="str">
        <f>IF(E8878="Not Available","Not Rated","Rated")</f>
        <v>Not Rated</v>
      </c>
      <c r="S8878" t="str" cm="1">
        <f t="array" ref="S8878">_xlfn.IFS(E8878="not available","Not Rated", E8878&gt;=4.5,"Excellent", E8878&gt;4,"Very Good", E8878&gt;3,"Good", TRUE,"LOW")</f>
        <v>Not Rated</v>
      </c>
    </row>
    <row r="8879" spans="1:19" x14ac:dyDescent="0.15">
      <c r="A8879" t="s">
        <v>11353</v>
      </c>
      <c r="B8879" t="str">
        <f>LOWER(TRIM(A8879))</f>
        <v>ultra browser 3d</v>
      </c>
      <c r="C8879" t="str">
        <f t="shared" si="231"/>
        <v>Ultra Browser 3D</v>
      </c>
      <c r="D8879" t="s">
        <v>40</v>
      </c>
      <c r="E8879" s="7" t="s">
        <v>13791</v>
      </c>
      <c r="F8879">
        <v>1</v>
      </c>
      <c r="G8879" t="s">
        <v>6111</v>
      </c>
      <c r="H8879" s="3">
        <v>50</v>
      </c>
      <c r="I8879" t="s">
        <v>19</v>
      </c>
      <c r="J8879" s="2">
        <v>0</v>
      </c>
      <c r="K8879" t="s">
        <v>26</v>
      </c>
      <c r="L8879" t="s">
        <v>42</v>
      </c>
      <c r="M8879" s="4">
        <v>45738</v>
      </c>
      <c r="N8879" s="5" t="s">
        <v>681</v>
      </c>
      <c r="O8879" t="s">
        <v>53</v>
      </c>
      <c r="P8879" t="s">
        <v>32</v>
      </c>
      <c r="Q8879" t="s">
        <v>23</v>
      </c>
      <c r="R8879" t="str">
        <f>IF(E8879="Not Available","Not Rated","Rated")</f>
        <v>Not Rated</v>
      </c>
      <c r="S8879" t="str" cm="1">
        <f t="array" ref="S8879">_xlfn.IFS(E8879="not available","Not Rated", E8879&gt;=4.5,"Excellent", E8879&gt;4,"Very Good", E8879&gt;3,"Good", TRUE,"LOW")</f>
        <v>Not Rated</v>
      </c>
    </row>
    <row r="8880" spans="1:19" x14ac:dyDescent="0.15">
      <c r="A8880" t="s">
        <v>154</v>
      </c>
      <c r="B8880" t="str">
        <f>LOWER(TRIM(A8880))</f>
        <v>tracker</v>
      </c>
      <c r="C8880" t="str">
        <f t="shared" si="231"/>
        <v>Tracker</v>
      </c>
      <c r="D8880" t="s">
        <v>49</v>
      </c>
      <c r="E8880" s="7" t="s">
        <v>13791</v>
      </c>
      <c r="F8880">
        <v>1</v>
      </c>
      <c r="G8880" t="s">
        <v>3921</v>
      </c>
      <c r="H8880" s="3">
        <v>50</v>
      </c>
      <c r="I8880" t="s">
        <v>19</v>
      </c>
      <c r="J8880" s="2">
        <v>0</v>
      </c>
      <c r="K8880" t="s">
        <v>26</v>
      </c>
      <c r="L8880" t="s">
        <v>92</v>
      </c>
      <c r="M8880" s="4">
        <v>45860</v>
      </c>
      <c r="N8880" s="5" t="s">
        <v>11354</v>
      </c>
      <c r="O8880" t="s">
        <v>17</v>
      </c>
      <c r="P8880" t="s">
        <v>23</v>
      </c>
      <c r="Q8880" t="s">
        <v>32</v>
      </c>
      <c r="R8880" t="str">
        <f>IF(E8880="Not Available","Not Rated","Rated")</f>
        <v>Not Rated</v>
      </c>
      <c r="S8880" t="str" cm="1">
        <f t="array" ref="S8880">_xlfn.IFS(E8880="not available","Not Rated", E8880&gt;=4.5,"Excellent", E8880&gt;4,"Very Good", E8880&gt;3,"Good", TRUE,"LOW")</f>
        <v>Not Rated</v>
      </c>
    </row>
    <row r="8881" spans="1:19" x14ac:dyDescent="0.15">
      <c r="A8881" t="s">
        <v>10884</v>
      </c>
      <c r="B8881" t="str">
        <f>LOWER(TRIM(A8881))</f>
        <v>daily editor 3d</v>
      </c>
      <c r="C8881" t="str">
        <f t="shared" si="231"/>
        <v>Daily Editor 3D</v>
      </c>
      <c r="D8881" t="s">
        <v>60</v>
      </c>
      <c r="E8881" s="7" t="s">
        <v>13791</v>
      </c>
      <c r="F8881">
        <v>1</v>
      </c>
      <c r="G8881" t="s">
        <v>1549</v>
      </c>
      <c r="H8881" s="3">
        <v>50</v>
      </c>
      <c r="I8881" t="s">
        <v>19</v>
      </c>
      <c r="J8881" s="2">
        <v>0</v>
      </c>
      <c r="K8881" t="s">
        <v>26</v>
      </c>
      <c r="L8881" t="s">
        <v>280</v>
      </c>
      <c r="M8881" s="4">
        <v>45390</v>
      </c>
      <c r="N8881" s="5" t="s">
        <v>11355</v>
      </c>
      <c r="O8881" t="s">
        <v>28</v>
      </c>
      <c r="P8881" t="s">
        <v>23</v>
      </c>
      <c r="Q8881" t="s">
        <v>23</v>
      </c>
      <c r="R8881" t="str">
        <f>IF(E8881="Not Available","Not Rated","Rated")</f>
        <v>Not Rated</v>
      </c>
      <c r="S8881" t="str" cm="1">
        <f t="array" ref="S8881">_xlfn.IFS(E8881="not available","Not Rated", E8881&gt;=4.5,"Excellent", E8881&gt;4,"Very Good", E8881&gt;3,"Good", TRUE,"LOW")</f>
        <v>Not Rated</v>
      </c>
    </row>
    <row r="8882" spans="1:19" x14ac:dyDescent="0.15">
      <c r="A8882" t="s">
        <v>480</v>
      </c>
      <c r="B8882" t="str">
        <f>LOWER(TRIM(A8882))</f>
        <v>craft online</v>
      </c>
      <c r="C8882" t="str">
        <f t="shared" si="231"/>
        <v>Craft Online</v>
      </c>
      <c r="D8882" t="s">
        <v>73</v>
      </c>
      <c r="E8882" s="7" t="s">
        <v>13791</v>
      </c>
      <c r="F8882">
        <v>1</v>
      </c>
      <c r="G8882" t="s">
        <v>11356</v>
      </c>
      <c r="H8882" s="3">
        <v>50</v>
      </c>
      <c r="I8882" t="s">
        <v>19</v>
      </c>
      <c r="J8882" s="2">
        <v>0</v>
      </c>
      <c r="K8882" t="s">
        <v>26</v>
      </c>
      <c r="L8882" t="s">
        <v>141</v>
      </c>
      <c r="M8882" s="4">
        <v>45864</v>
      </c>
      <c r="N8882" s="5" t="s">
        <v>11357</v>
      </c>
      <c r="O8882" t="s">
        <v>28</v>
      </c>
      <c r="P8882" t="s">
        <v>23</v>
      </c>
      <c r="Q8882" t="s">
        <v>23</v>
      </c>
      <c r="R8882" t="str">
        <f>IF(E8882="Not Available","Not Rated","Rated")</f>
        <v>Not Rated</v>
      </c>
      <c r="S8882" t="str" cm="1">
        <f t="array" ref="S8882">_xlfn.IFS(E8882="not available","Not Rated", E8882&gt;=4.5,"Excellent", E8882&gt;4,"Very Good", E8882&gt;3,"Good", TRUE,"LOW")</f>
        <v>Not Rated</v>
      </c>
    </row>
    <row r="8883" spans="1:19" x14ac:dyDescent="0.15">
      <c r="A8883" t="s">
        <v>2246</v>
      </c>
      <c r="B8883" t="str">
        <f>LOWER(TRIM(A8883))</f>
        <v>easy learn</v>
      </c>
      <c r="C8883" t="str">
        <f t="shared" si="231"/>
        <v>Easy Learn</v>
      </c>
      <c r="D8883" t="s">
        <v>60</v>
      </c>
      <c r="E8883" s="7" t="s">
        <v>13791</v>
      </c>
      <c r="F8883">
        <v>1</v>
      </c>
      <c r="G8883" t="s">
        <v>9144</v>
      </c>
      <c r="H8883" s="3">
        <v>50</v>
      </c>
      <c r="I8883" t="s">
        <v>19</v>
      </c>
      <c r="J8883" s="2">
        <v>0</v>
      </c>
      <c r="K8883" t="s">
        <v>69</v>
      </c>
      <c r="L8883" t="s">
        <v>63</v>
      </c>
      <c r="M8883" s="4">
        <v>46296</v>
      </c>
      <c r="N8883" s="5" t="s">
        <v>11358</v>
      </c>
      <c r="O8883" t="s">
        <v>22</v>
      </c>
      <c r="P8883" t="s">
        <v>23</v>
      </c>
      <c r="Q8883" t="s">
        <v>23</v>
      </c>
      <c r="R8883" t="str">
        <f>IF(E8883="Not Available","Not Rated","Rated")</f>
        <v>Not Rated</v>
      </c>
      <c r="S8883" t="str" cm="1">
        <f t="array" ref="S8883">_xlfn.IFS(E8883="not available","Not Rated", E8883&gt;=4.5,"Excellent", E8883&gt;4,"Very Good", E8883&gt;3,"Good", TRUE,"LOW")</f>
        <v>Not Rated</v>
      </c>
    </row>
    <row r="8884" spans="1:19" x14ac:dyDescent="0.15">
      <c r="A8884" t="s">
        <v>6634</v>
      </c>
      <c r="B8884" t="str">
        <f>LOWER(TRIM(A8884))</f>
        <v>super wallet</v>
      </c>
      <c r="C8884" t="str">
        <f t="shared" si="231"/>
        <v>Super Wallet</v>
      </c>
      <c r="D8884" t="s">
        <v>16</v>
      </c>
      <c r="E8884" s="7" t="s">
        <v>13791</v>
      </c>
      <c r="F8884">
        <v>1</v>
      </c>
      <c r="G8884" t="s">
        <v>6185</v>
      </c>
      <c r="H8884" s="3">
        <v>50</v>
      </c>
      <c r="I8884" t="s">
        <v>19</v>
      </c>
      <c r="J8884" s="2">
        <v>0</v>
      </c>
      <c r="K8884" t="s">
        <v>26</v>
      </c>
      <c r="L8884" t="s">
        <v>21</v>
      </c>
      <c r="M8884" s="4">
        <v>46332</v>
      </c>
      <c r="N8884" s="5" t="s">
        <v>11359</v>
      </c>
      <c r="O8884" t="s">
        <v>53</v>
      </c>
      <c r="P8884" t="s">
        <v>23</v>
      </c>
      <c r="Q8884" t="s">
        <v>23</v>
      </c>
      <c r="R8884" t="str">
        <f>IF(E8884="Not Available","Not Rated","Rated")</f>
        <v>Not Rated</v>
      </c>
      <c r="S8884" t="str" cm="1">
        <f t="array" ref="S8884">_xlfn.IFS(E8884="not available","Not Rated", E8884&gt;=4.5,"Excellent", E8884&gt;4,"Very Good", E8884&gt;3,"Good", TRUE,"LOW")</f>
        <v>Not Rated</v>
      </c>
    </row>
    <row r="8885" spans="1:19" x14ac:dyDescent="0.15">
      <c r="A8885" t="s">
        <v>3141</v>
      </c>
      <c r="B8885" t="str">
        <f>LOWER(TRIM(A8885))</f>
        <v>strike premium</v>
      </c>
      <c r="C8885" t="str">
        <f t="shared" si="231"/>
        <v>Strike Premium</v>
      </c>
      <c r="D8885" t="s">
        <v>40</v>
      </c>
      <c r="E8885" s="7" t="s">
        <v>13791</v>
      </c>
      <c r="F8885">
        <v>1</v>
      </c>
      <c r="G8885" t="s">
        <v>13774</v>
      </c>
      <c r="H8885" s="3">
        <v>50</v>
      </c>
      <c r="I8885" t="s">
        <v>19</v>
      </c>
      <c r="J8885" s="2">
        <v>0</v>
      </c>
      <c r="K8885" t="s">
        <v>69</v>
      </c>
      <c r="L8885" t="s">
        <v>78</v>
      </c>
      <c r="M8885" s="4">
        <v>45328</v>
      </c>
      <c r="N8885" s="5" t="s">
        <v>13775</v>
      </c>
      <c r="O8885" t="s">
        <v>53</v>
      </c>
      <c r="P8885" t="s">
        <v>32</v>
      </c>
      <c r="Q8885" t="s">
        <v>23</v>
      </c>
      <c r="R8885" t="str">
        <f>IF(E8885="Not Available","Not Rated","Rated")</f>
        <v>Not Rated</v>
      </c>
      <c r="S8885" t="str" cm="1">
        <f t="array" ref="S8885">_xlfn.IFS(E8885="not available","Not Rated", E8885&gt;=4.5,"Excellent", E8885&gt;4,"Very Good", E8885&gt;3,"Good", TRUE,"LOW")</f>
        <v>Not Rated</v>
      </c>
    </row>
    <row r="8886" spans="1:19" x14ac:dyDescent="0.15">
      <c r="A8886" t="s">
        <v>11360</v>
      </c>
      <c r="B8886" t="str">
        <f>LOWER(TRIM(A8886))</f>
        <v>smart craft space</v>
      </c>
      <c r="C8886" t="str">
        <f t="shared" si="231"/>
        <v>Smart Craft Space</v>
      </c>
      <c r="D8886" t="s">
        <v>55</v>
      </c>
      <c r="E8886" s="7" t="s">
        <v>13791</v>
      </c>
      <c r="F8886">
        <v>1</v>
      </c>
      <c r="G8886" t="s">
        <v>1093</v>
      </c>
      <c r="H8886" s="3">
        <v>50</v>
      </c>
      <c r="I8886" t="s">
        <v>19</v>
      </c>
      <c r="J8886" s="2">
        <v>0</v>
      </c>
      <c r="K8886" t="s">
        <v>26</v>
      </c>
      <c r="L8886" t="s">
        <v>57</v>
      </c>
      <c r="M8886" s="4">
        <v>46084</v>
      </c>
      <c r="N8886" s="5" t="s">
        <v>11361</v>
      </c>
      <c r="O8886" t="s">
        <v>28</v>
      </c>
      <c r="P8886" t="s">
        <v>23</v>
      </c>
      <c r="Q8886" t="s">
        <v>23</v>
      </c>
      <c r="R8886" t="str">
        <f>IF(E8886="Not Available","Not Rated","Rated")</f>
        <v>Not Rated</v>
      </c>
      <c r="S8886" t="str" cm="1">
        <f t="array" ref="S8886">_xlfn.IFS(E8886="not available","Not Rated", E8886&gt;=4.5,"Excellent", E8886&gt;4,"Very Good", E8886&gt;3,"Good", TRUE,"LOW")</f>
        <v>Not Rated</v>
      </c>
    </row>
    <row r="8887" spans="1:19" x14ac:dyDescent="0.15">
      <c r="A8887" t="s">
        <v>1747</v>
      </c>
      <c r="B8887" t="str">
        <f>LOWER(TRIM(A8887))</f>
        <v>chat 3d</v>
      </c>
      <c r="C8887" t="str">
        <f t="shared" si="231"/>
        <v>Chat 3D</v>
      </c>
      <c r="D8887" t="s">
        <v>80</v>
      </c>
      <c r="E8887" s="7" t="s">
        <v>13791</v>
      </c>
      <c r="F8887">
        <v>1</v>
      </c>
      <c r="G8887" t="s">
        <v>7948</v>
      </c>
      <c r="H8887" s="3">
        <v>50</v>
      </c>
      <c r="I8887" t="s">
        <v>19</v>
      </c>
      <c r="J8887" s="2">
        <v>0</v>
      </c>
      <c r="K8887" t="s">
        <v>26</v>
      </c>
      <c r="L8887" t="s">
        <v>82</v>
      </c>
      <c r="M8887" s="4">
        <v>46097</v>
      </c>
      <c r="N8887" s="5" t="s">
        <v>11362</v>
      </c>
      <c r="O8887" t="s">
        <v>22</v>
      </c>
      <c r="P8887" t="s">
        <v>23</v>
      </c>
      <c r="Q8887" t="s">
        <v>23</v>
      </c>
      <c r="R8887" t="str">
        <f>IF(E8887="Not Available","Not Rated","Rated")</f>
        <v>Not Rated</v>
      </c>
      <c r="S8887" t="str" cm="1">
        <f t="array" ref="S8887">_xlfn.IFS(E8887="not available","Not Rated", E8887&gt;=4.5,"Excellent", E8887&gt;4,"Very Good", E8887&gt;3,"Good", TRUE,"LOW")</f>
        <v>Not Rated</v>
      </c>
    </row>
    <row r="8888" spans="1:19" x14ac:dyDescent="0.15">
      <c r="A8888" t="s">
        <v>969</v>
      </c>
      <c r="B8888" t="str">
        <f>LOWER(TRIM(A8888))</f>
        <v>smart vpn</v>
      </c>
      <c r="C8888" t="str">
        <f t="shared" si="231"/>
        <v>Smart Vpn</v>
      </c>
      <c r="D8888" t="s">
        <v>73</v>
      </c>
      <c r="E8888" s="7" t="s">
        <v>13791</v>
      </c>
      <c r="F8888">
        <v>1</v>
      </c>
      <c r="G8888" t="s">
        <v>11363</v>
      </c>
      <c r="H8888" s="3">
        <v>50</v>
      </c>
      <c r="I8888" t="s">
        <v>19</v>
      </c>
      <c r="J8888" s="2">
        <v>0</v>
      </c>
      <c r="K8888" t="s">
        <v>20</v>
      </c>
      <c r="L8888" t="s">
        <v>75</v>
      </c>
      <c r="M8888" s="4">
        <v>45201</v>
      </c>
      <c r="N8888" s="5" t="s">
        <v>11364</v>
      </c>
      <c r="O8888" t="s">
        <v>17</v>
      </c>
      <c r="P8888" t="s">
        <v>32</v>
      </c>
      <c r="Q8888" t="s">
        <v>23</v>
      </c>
      <c r="R8888" t="str">
        <f>IF(E8888="Not Available","Not Rated","Rated")</f>
        <v>Not Rated</v>
      </c>
      <c r="S8888" t="str" cm="1">
        <f t="array" ref="S8888">_xlfn.IFS(E8888="not available","Not Rated", E8888&gt;=4.5,"Excellent", E8888&gt;4,"Very Good", E8888&gt;3,"Good", TRUE,"LOW")</f>
        <v>Not Rated</v>
      </c>
    </row>
    <row r="8889" spans="1:19" x14ac:dyDescent="0.15">
      <c r="A8889" t="s">
        <v>45</v>
      </c>
      <c r="B8889" t="str">
        <f>LOWER(TRIM(A8889))</f>
        <v>planner</v>
      </c>
      <c r="C8889" t="str">
        <f t="shared" si="231"/>
        <v>Planner</v>
      </c>
      <c r="D8889" t="s">
        <v>732</v>
      </c>
      <c r="E8889" s="7" t="s">
        <v>13791</v>
      </c>
      <c r="F8889">
        <v>1</v>
      </c>
      <c r="G8889" t="s">
        <v>3029</v>
      </c>
      <c r="H8889" s="3">
        <v>50</v>
      </c>
      <c r="I8889" t="s">
        <v>30</v>
      </c>
      <c r="J8889" s="2">
        <v>0.99</v>
      </c>
      <c r="K8889" t="s">
        <v>69</v>
      </c>
      <c r="L8889" t="s">
        <v>734</v>
      </c>
      <c r="M8889" s="4">
        <v>45254</v>
      </c>
      <c r="N8889" s="5" t="s">
        <v>11365</v>
      </c>
      <c r="O8889" t="s">
        <v>31</v>
      </c>
      <c r="P8889" t="s">
        <v>32</v>
      </c>
      <c r="Q8889" t="s">
        <v>32</v>
      </c>
      <c r="R8889" t="str">
        <f>IF(E8889="Not Available","Not Rated","Rated")</f>
        <v>Not Rated</v>
      </c>
      <c r="S8889" t="str" cm="1">
        <f t="array" ref="S8889">_xlfn.IFS(E8889="not available","Not Rated", E8889&gt;=4.5,"Excellent", E8889&gt;4,"Very Good", E8889&gt;3,"Good", TRUE,"LOW")</f>
        <v>Not Rated</v>
      </c>
    </row>
    <row r="8890" spans="1:19" x14ac:dyDescent="0.15">
      <c r="A8890" t="s">
        <v>6777</v>
      </c>
      <c r="B8890" t="str">
        <f>LOWER(TRIM(A8890))</f>
        <v>meta editor app</v>
      </c>
      <c r="C8890" t="str">
        <f t="shared" si="231"/>
        <v>Meta Editor App</v>
      </c>
      <c r="D8890" t="s">
        <v>40</v>
      </c>
      <c r="E8890" s="7" t="s">
        <v>13791</v>
      </c>
      <c r="F8890">
        <v>1</v>
      </c>
      <c r="G8890" t="s">
        <v>298</v>
      </c>
      <c r="H8890" s="3">
        <v>50</v>
      </c>
      <c r="I8890" t="s">
        <v>19</v>
      </c>
      <c r="J8890" s="2">
        <v>0</v>
      </c>
      <c r="K8890" t="s">
        <v>26</v>
      </c>
      <c r="L8890" t="s">
        <v>42</v>
      </c>
      <c r="M8890" s="4">
        <v>45754</v>
      </c>
      <c r="N8890" s="5" t="s">
        <v>11366</v>
      </c>
      <c r="O8890" t="s">
        <v>53</v>
      </c>
      <c r="P8890" t="s">
        <v>32</v>
      </c>
      <c r="Q8890" t="s">
        <v>23</v>
      </c>
      <c r="R8890" t="str">
        <f>IF(E8890="Not Available","Not Rated","Rated")</f>
        <v>Not Rated</v>
      </c>
      <c r="S8890" t="str" cm="1">
        <f t="array" ref="S8890">_xlfn.IFS(E8890="not available","Not Rated", E8890&gt;=4.5,"Excellent", E8890&gt;4,"Very Good", E8890&gt;3,"Good", TRUE,"LOW")</f>
        <v>Not Rated</v>
      </c>
    </row>
    <row r="8891" spans="1:19" x14ac:dyDescent="0.15">
      <c r="A8891" t="s">
        <v>1427</v>
      </c>
      <c r="B8891" t="str">
        <f>LOWER(TRIM(A8891))</f>
        <v>ai player</v>
      </c>
      <c r="C8891" t="str">
        <f t="shared" si="231"/>
        <v>Ai Player</v>
      </c>
      <c r="D8891" t="s">
        <v>66</v>
      </c>
      <c r="E8891" s="7" t="s">
        <v>13791</v>
      </c>
      <c r="F8891">
        <v>1</v>
      </c>
      <c r="G8891" t="s">
        <v>552</v>
      </c>
      <c r="H8891" s="3">
        <v>50</v>
      </c>
      <c r="I8891" t="s">
        <v>19</v>
      </c>
      <c r="J8891" s="2">
        <v>0</v>
      </c>
      <c r="K8891" t="s">
        <v>26</v>
      </c>
      <c r="L8891" t="s">
        <v>70</v>
      </c>
      <c r="M8891" s="4">
        <v>46358</v>
      </c>
      <c r="N8891" s="5" t="s">
        <v>11367</v>
      </c>
      <c r="O8891" t="s">
        <v>31</v>
      </c>
      <c r="P8891" t="s">
        <v>32</v>
      </c>
      <c r="Q8891" t="s">
        <v>23</v>
      </c>
      <c r="R8891" t="str">
        <f>IF(E8891="Not Available","Not Rated","Rated")</f>
        <v>Not Rated</v>
      </c>
      <c r="S8891" t="str" cm="1">
        <f t="array" ref="S8891">_xlfn.IFS(E8891="not available","Not Rated", E8891&gt;=4.5,"Excellent", E8891&gt;4,"Very Good", E8891&gt;3,"Good", TRUE,"LOW")</f>
        <v>Not Rated</v>
      </c>
    </row>
    <row r="8892" spans="1:19" x14ac:dyDescent="0.15">
      <c r="A8892" t="s">
        <v>11368</v>
      </c>
      <c r="B8892" t="str">
        <f>LOWER(TRIM(A8892))</f>
        <v>meta editor space 2024</v>
      </c>
      <c r="C8892" t="str">
        <f t="shared" si="231"/>
        <v>Meta Editor Space 2024</v>
      </c>
      <c r="D8892" t="s">
        <v>60</v>
      </c>
      <c r="E8892" s="7" t="s">
        <v>13791</v>
      </c>
      <c r="F8892">
        <v>1</v>
      </c>
      <c r="G8892" t="s">
        <v>2171</v>
      </c>
      <c r="H8892" s="3">
        <v>50</v>
      </c>
      <c r="I8892" t="s">
        <v>19</v>
      </c>
      <c r="J8892" s="2">
        <v>0</v>
      </c>
      <c r="K8892" t="s">
        <v>69</v>
      </c>
      <c r="L8892" t="s">
        <v>63</v>
      </c>
      <c r="M8892" s="4">
        <v>45943</v>
      </c>
      <c r="N8892" s="5" t="s">
        <v>11369</v>
      </c>
      <c r="O8892" t="s">
        <v>31</v>
      </c>
      <c r="P8892" t="s">
        <v>32</v>
      </c>
      <c r="Q8892" t="s">
        <v>32</v>
      </c>
      <c r="R8892" t="str">
        <f>IF(E8892="Not Available","Not Rated","Rated")</f>
        <v>Not Rated</v>
      </c>
      <c r="S8892" t="str" cm="1">
        <f t="array" ref="S8892">_xlfn.IFS(E8892="not available","Not Rated", E8892&gt;=4.5,"Excellent", E8892&gt;4,"Very Good", E8892&gt;3,"Good", TRUE,"LOW")</f>
        <v>Not Rated</v>
      </c>
    </row>
    <row r="8893" spans="1:19" x14ac:dyDescent="0.15">
      <c r="A8893" t="s">
        <v>105</v>
      </c>
      <c r="B8893" t="str">
        <f>LOWER(TRIM(A8893))</f>
        <v>maker</v>
      </c>
      <c r="C8893" t="str">
        <f t="shared" si="231"/>
        <v>Maker</v>
      </c>
      <c r="D8893" t="s">
        <v>73</v>
      </c>
      <c r="E8893" s="7" t="s">
        <v>13791</v>
      </c>
      <c r="F8893">
        <v>1</v>
      </c>
      <c r="G8893" t="s">
        <v>11370</v>
      </c>
      <c r="H8893" s="3">
        <v>50</v>
      </c>
      <c r="I8893" t="s">
        <v>19</v>
      </c>
      <c r="J8893" s="2">
        <v>0</v>
      </c>
      <c r="K8893" t="s">
        <v>26</v>
      </c>
      <c r="L8893" t="s">
        <v>75</v>
      </c>
      <c r="M8893" s="4">
        <v>45698</v>
      </c>
      <c r="N8893" s="5" t="s">
        <v>11371</v>
      </c>
      <c r="O8893" t="s">
        <v>17</v>
      </c>
      <c r="P8893" t="s">
        <v>23</v>
      </c>
      <c r="Q8893" t="s">
        <v>23</v>
      </c>
      <c r="R8893" t="str">
        <f>IF(E8893="Not Available","Not Rated","Rated")</f>
        <v>Not Rated</v>
      </c>
      <c r="S8893" t="str" cm="1">
        <f t="array" ref="S8893">_xlfn.IFS(E8893="not available","Not Rated", E8893&gt;=4.5,"Excellent", E8893&gt;4,"Very Good", E8893&gt;3,"Good", TRUE,"LOW")</f>
        <v>Not Rated</v>
      </c>
    </row>
    <row r="8894" spans="1:19" x14ac:dyDescent="0.15">
      <c r="A8894" t="s">
        <v>654</v>
      </c>
      <c r="B8894" t="str">
        <f>LOWER(TRIM(A8894))</f>
        <v>my vpn</v>
      </c>
      <c r="C8894" t="str">
        <f t="shared" si="231"/>
        <v>My Vpn</v>
      </c>
      <c r="D8894" t="s">
        <v>73</v>
      </c>
      <c r="E8894" s="7" t="s">
        <v>13791</v>
      </c>
      <c r="F8894">
        <v>1</v>
      </c>
      <c r="G8894" t="s">
        <v>11372</v>
      </c>
      <c r="H8894" s="3">
        <v>50</v>
      </c>
      <c r="I8894" t="s">
        <v>19</v>
      </c>
      <c r="J8894" s="2">
        <v>0</v>
      </c>
      <c r="K8894" t="s">
        <v>20</v>
      </c>
      <c r="L8894" t="s">
        <v>88</v>
      </c>
      <c r="M8894" s="4">
        <v>45380</v>
      </c>
      <c r="N8894" s="5" t="s">
        <v>11373</v>
      </c>
      <c r="O8894" t="s">
        <v>17</v>
      </c>
      <c r="P8894" t="s">
        <v>23</v>
      </c>
      <c r="Q8894" t="s">
        <v>23</v>
      </c>
      <c r="R8894" t="str">
        <f>IF(E8894="Not Available","Not Rated","Rated")</f>
        <v>Not Rated</v>
      </c>
      <c r="S8894" t="str" cm="1">
        <f t="array" ref="S8894">_xlfn.IFS(E8894="not available","Not Rated", E8894&gt;=4.5,"Excellent", E8894&gt;4,"Very Good", E8894&gt;3,"Good", TRUE,"LOW")</f>
        <v>Not Rated</v>
      </c>
    </row>
    <row r="8895" spans="1:19" x14ac:dyDescent="0.15">
      <c r="A8895" t="s">
        <v>335</v>
      </c>
      <c r="B8895" t="str">
        <f>LOWER(TRIM(A8895))</f>
        <v>chat</v>
      </c>
      <c r="C8895" t="str">
        <f t="shared" si="231"/>
        <v>Chat</v>
      </c>
      <c r="D8895" t="s">
        <v>60</v>
      </c>
      <c r="E8895" s="7" t="s">
        <v>13791</v>
      </c>
      <c r="F8895">
        <v>1</v>
      </c>
      <c r="G8895" t="s">
        <v>7233</v>
      </c>
      <c r="H8895" s="3">
        <v>50</v>
      </c>
      <c r="I8895" t="s">
        <v>19</v>
      </c>
      <c r="J8895" s="2">
        <v>0</v>
      </c>
      <c r="K8895" t="s">
        <v>69</v>
      </c>
      <c r="L8895" t="s">
        <v>63</v>
      </c>
      <c r="M8895" s="4">
        <v>45576</v>
      </c>
      <c r="N8895" s="5" t="s">
        <v>11374</v>
      </c>
      <c r="O8895" t="s">
        <v>31</v>
      </c>
      <c r="P8895" t="s">
        <v>23</v>
      </c>
      <c r="Q8895" t="s">
        <v>23</v>
      </c>
      <c r="R8895" t="str">
        <f>IF(E8895="Not Available","Not Rated","Rated")</f>
        <v>Not Rated</v>
      </c>
      <c r="S8895" t="str" cm="1">
        <f t="array" ref="S8895">_xlfn.IFS(E8895="not available","Not Rated", E8895&gt;=4.5,"Excellent", E8895&gt;4,"Very Good", E8895&gt;3,"Good", TRUE,"LOW")</f>
        <v>Not Rated</v>
      </c>
    </row>
    <row r="8896" spans="1:19" x14ac:dyDescent="0.15">
      <c r="A8896" t="s">
        <v>11375</v>
      </c>
      <c r="B8896" t="str">
        <f>LOWER(TRIM(A8896))</f>
        <v>smart dash max</v>
      </c>
      <c r="C8896" t="str">
        <f t="shared" si="231"/>
        <v>Smart Dash Max</v>
      </c>
      <c r="D8896" t="s">
        <v>73</v>
      </c>
      <c r="E8896" s="7" t="s">
        <v>13791</v>
      </c>
      <c r="F8896">
        <v>1</v>
      </c>
      <c r="G8896" t="s">
        <v>11376</v>
      </c>
      <c r="H8896" s="3">
        <v>50</v>
      </c>
      <c r="I8896" t="s">
        <v>19</v>
      </c>
      <c r="J8896" s="2">
        <v>0</v>
      </c>
      <c r="K8896" t="s">
        <v>62</v>
      </c>
      <c r="L8896" t="s">
        <v>302</v>
      </c>
      <c r="M8896" s="4">
        <v>46113</v>
      </c>
      <c r="N8896" s="5" t="s">
        <v>11377</v>
      </c>
      <c r="O8896" t="s">
        <v>31</v>
      </c>
      <c r="P8896" t="s">
        <v>23</v>
      </c>
      <c r="Q8896" t="s">
        <v>23</v>
      </c>
      <c r="R8896" t="str">
        <f>IF(E8896="Not Available","Not Rated","Rated")</f>
        <v>Not Rated</v>
      </c>
      <c r="S8896" t="str" cm="1">
        <f t="array" ref="S8896">_xlfn.IFS(E8896="not available","Not Rated", E8896&gt;=4.5,"Excellent", E8896&gt;4,"Very Good", E8896&gt;3,"Good", TRUE,"LOW")</f>
        <v>Not Rated</v>
      </c>
    </row>
    <row r="8897" spans="1:19" x14ac:dyDescent="0.15">
      <c r="A8897" t="s">
        <v>4795</v>
      </c>
      <c r="B8897" t="str">
        <f>LOWER(TRIM(A8897))</f>
        <v>lite pay</v>
      </c>
      <c r="C8897" t="str">
        <f t="shared" si="231"/>
        <v>Lite Pay</v>
      </c>
      <c r="D8897" t="s">
        <v>73</v>
      </c>
      <c r="E8897" s="7" t="s">
        <v>13791</v>
      </c>
      <c r="F8897">
        <v>1</v>
      </c>
      <c r="G8897" t="s">
        <v>11378</v>
      </c>
      <c r="H8897" s="3">
        <v>50</v>
      </c>
      <c r="I8897" t="s">
        <v>19</v>
      </c>
      <c r="J8897" s="2">
        <v>0</v>
      </c>
      <c r="K8897" t="s">
        <v>26</v>
      </c>
      <c r="L8897" t="s">
        <v>141</v>
      </c>
      <c r="M8897" s="4">
        <v>45709</v>
      </c>
      <c r="N8897" s="5" t="s">
        <v>11379</v>
      </c>
      <c r="O8897" t="s">
        <v>31</v>
      </c>
      <c r="P8897" t="s">
        <v>32</v>
      </c>
      <c r="Q8897" t="s">
        <v>23</v>
      </c>
      <c r="R8897" t="str">
        <f>IF(E8897="Not Available","Not Rated","Rated")</f>
        <v>Not Rated</v>
      </c>
      <c r="S8897" t="str" cm="1">
        <f t="array" ref="S8897">_xlfn.IFS(E8897="not available","Not Rated", E8897&gt;=4.5,"Excellent", E8897&gt;4,"Very Good", E8897&gt;3,"Good", TRUE,"LOW")</f>
        <v>Not Rated</v>
      </c>
    </row>
    <row r="8898" spans="1:19" x14ac:dyDescent="0.15">
      <c r="A8898" t="s">
        <v>79</v>
      </c>
      <c r="B8898" t="str">
        <f>LOWER(TRIM(A8898))</f>
        <v>health</v>
      </c>
      <c r="C8898" t="str">
        <f t="shared" si="231"/>
        <v>Health</v>
      </c>
      <c r="D8898" t="s">
        <v>60</v>
      </c>
      <c r="E8898" s="7" t="s">
        <v>13791</v>
      </c>
      <c r="F8898">
        <v>1</v>
      </c>
      <c r="G8898" t="s">
        <v>3409</v>
      </c>
      <c r="H8898" s="3">
        <v>50</v>
      </c>
      <c r="I8898" t="s">
        <v>19</v>
      </c>
      <c r="J8898" s="2">
        <v>0</v>
      </c>
      <c r="K8898" t="s">
        <v>20</v>
      </c>
      <c r="L8898" t="s">
        <v>63</v>
      </c>
      <c r="M8898" s="4">
        <v>45693</v>
      </c>
      <c r="N8898" s="5" t="s">
        <v>571</v>
      </c>
      <c r="O8898" t="s">
        <v>28</v>
      </c>
      <c r="P8898" t="s">
        <v>23</v>
      </c>
      <c r="Q8898" t="s">
        <v>23</v>
      </c>
      <c r="R8898" t="str">
        <f>IF(E8898="Not Available","Not Rated","Rated")</f>
        <v>Not Rated</v>
      </c>
      <c r="S8898" t="str" cm="1">
        <f t="array" ref="S8898">_xlfn.IFS(E8898="not available","Not Rated", E8898&gt;=4.5,"Excellent", E8898&gt;4,"Very Good", E8898&gt;3,"Good", TRUE,"LOW")</f>
        <v>Not Rated</v>
      </c>
    </row>
    <row r="8899" spans="1:19" x14ac:dyDescent="0.15">
      <c r="A8899" t="s">
        <v>284</v>
      </c>
      <c r="B8899" t="str">
        <f>LOWER(TRIM(A8899))</f>
        <v>dash</v>
      </c>
      <c r="C8899" t="str">
        <f t="shared" ref="C8899:C8962" si="232">PROPER(TRIM(A8899))</f>
        <v>Dash</v>
      </c>
      <c r="D8899" t="s">
        <v>40</v>
      </c>
      <c r="E8899" s="7" t="s">
        <v>13791</v>
      </c>
      <c r="F8899">
        <v>1</v>
      </c>
      <c r="G8899" t="s">
        <v>137</v>
      </c>
      <c r="H8899" s="3">
        <v>50</v>
      </c>
      <c r="I8899" t="s">
        <v>19</v>
      </c>
      <c r="J8899" s="2">
        <v>0</v>
      </c>
      <c r="K8899" t="s">
        <v>20</v>
      </c>
      <c r="L8899" t="s">
        <v>42</v>
      </c>
      <c r="M8899" s="4">
        <v>45923</v>
      </c>
      <c r="N8899" s="5" t="s">
        <v>11380</v>
      </c>
      <c r="O8899" t="s">
        <v>165</v>
      </c>
      <c r="P8899" t="s">
        <v>32</v>
      </c>
      <c r="Q8899" t="s">
        <v>23</v>
      </c>
      <c r="R8899" t="str">
        <f>IF(E8899="Not Available","Not Rated","Rated")</f>
        <v>Not Rated</v>
      </c>
      <c r="S8899" t="str" cm="1">
        <f t="array" ref="S8899">_xlfn.IFS(E8899="not available","Not Rated", E8899&gt;=4.5,"Excellent", E8899&gt;4,"Very Good", E8899&gt;3,"Good", TRUE,"LOW")</f>
        <v>Not Rated</v>
      </c>
    </row>
    <row r="8900" spans="1:19" x14ac:dyDescent="0.15">
      <c r="A8900" t="s">
        <v>2780</v>
      </c>
      <c r="B8900" t="str">
        <f>LOWER(TRIM(A8900))</f>
        <v>pro drive</v>
      </c>
      <c r="C8900" t="str">
        <f t="shared" si="232"/>
        <v>Pro Drive</v>
      </c>
      <c r="D8900" t="s">
        <v>16</v>
      </c>
      <c r="E8900" s="7" t="s">
        <v>13791</v>
      </c>
      <c r="F8900">
        <v>1</v>
      </c>
      <c r="G8900" t="s">
        <v>13774</v>
      </c>
      <c r="H8900" s="3">
        <v>50</v>
      </c>
      <c r="I8900" t="s">
        <v>19</v>
      </c>
      <c r="J8900" s="2">
        <v>0</v>
      </c>
      <c r="K8900" t="s">
        <v>69</v>
      </c>
      <c r="L8900" t="s">
        <v>21</v>
      </c>
      <c r="M8900" s="4">
        <v>46024</v>
      </c>
      <c r="N8900" s="5" t="s">
        <v>13775</v>
      </c>
      <c r="O8900" t="s">
        <v>188</v>
      </c>
      <c r="P8900" t="s">
        <v>32</v>
      </c>
      <c r="Q8900" t="s">
        <v>32</v>
      </c>
      <c r="R8900" t="str">
        <f>IF(E8900="Not Available","Not Rated","Rated")</f>
        <v>Not Rated</v>
      </c>
      <c r="S8900" t="str" cm="1">
        <f t="array" ref="S8900">_xlfn.IFS(E8900="not available","Not Rated", E8900&gt;=4.5,"Excellent", E8900&gt;4,"Very Good", E8900&gt;3,"Good", TRUE,"LOW")</f>
        <v>Not Rated</v>
      </c>
    </row>
    <row r="8901" spans="1:19" x14ac:dyDescent="0.15">
      <c r="A8901" t="s">
        <v>3886</v>
      </c>
      <c r="B8901" t="str">
        <f>LOWER(TRIM(A8901))</f>
        <v>daily drive</v>
      </c>
      <c r="C8901" t="str">
        <f t="shared" si="232"/>
        <v>Daily Drive</v>
      </c>
      <c r="D8901" t="s">
        <v>73</v>
      </c>
      <c r="E8901" s="7" t="s">
        <v>13791</v>
      </c>
      <c r="F8901">
        <v>1</v>
      </c>
      <c r="G8901" t="s">
        <v>11381</v>
      </c>
      <c r="H8901" s="3">
        <v>50</v>
      </c>
      <c r="I8901" t="s">
        <v>19</v>
      </c>
      <c r="J8901" s="2">
        <v>0</v>
      </c>
      <c r="K8901" t="s">
        <v>26</v>
      </c>
      <c r="L8901" t="s">
        <v>477</v>
      </c>
      <c r="M8901" s="4">
        <v>46270</v>
      </c>
      <c r="N8901" s="5" t="s">
        <v>11382</v>
      </c>
      <c r="O8901" t="s">
        <v>44</v>
      </c>
      <c r="P8901" t="s">
        <v>32</v>
      </c>
      <c r="Q8901" t="s">
        <v>23</v>
      </c>
      <c r="R8901" t="str">
        <f>IF(E8901="Not Available","Not Rated","Rated")</f>
        <v>Not Rated</v>
      </c>
      <c r="S8901" t="str" cm="1">
        <f t="array" ref="S8901">_xlfn.IFS(E8901="not available","Not Rated", E8901&gt;=4.5,"Excellent", E8901&gt;4,"Very Good", E8901&gt;3,"Good", TRUE,"LOW")</f>
        <v>Not Rated</v>
      </c>
    </row>
    <row r="8902" spans="1:19" x14ac:dyDescent="0.15">
      <c r="A8902" t="s">
        <v>154</v>
      </c>
      <c r="B8902" t="str">
        <f>LOWER(TRIM(A8902))</f>
        <v>tracker</v>
      </c>
      <c r="C8902" t="str">
        <f t="shared" si="232"/>
        <v>Tracker</v>
      </c>
      <c r="D8902" t="s">
        <v>16</v>
      </c>
      <c r="E8902" s="7" t="s">
        <v>13791</v>
      </c>
      <c r="F8902">
        <v>1</v>
      </c>
      <c r="G8902" t="s">
        <v>363</v>
      </c>
      <c r="H8902" s="3">
        <v>50</v>
      </c>
      <c r="I8902" t="s">
        <v>19</v>
      </c>
      <c r="J8902" s="2">
        <v>0</v>
      </c>
      <c r="K8902" t="s">
        <v>26</v>
      </c>
      <c r="L8902" t="s">
        <v>21</v>
      </c>
      <c r="M8902" s="4">
        <v>45174</v>
      </c>
      <c r="N8902" s="5" t="s">
        <v>11383</v>
      </c>
      <c r="O8902" t="s">
        <v>188</v>
      </c>
      <c r="P8902" t="s">
        <v>23</v>
      </c>
      <c r="Q8902" t="s">
        <v>32</v>
      </c>
      <c r="R8902" t="str">
        <f>IF(E8902="Not Available","Not Rated","Rated")</f>
        <v>Not Rated</v>
      </c>
      <c r="S8902" t="str" cm="1">
        <f t="array" ref="S8902">_xlfn.IFS(E8902="not available","Not Rated", E8902&gt;=4.5,"Excellent", E8902&gt;4,"Very Good", E8902&gt;3,"Good", TRUE,"LOW")</f>
        <v>Not Rated</v>
      </c>
    </row>
    <row r="8903" spans="1:19" x14ac:dyDescent="0.15">
      <c r="A8903" t="s">
        <v>9809</v>
      </c>
      <c r="B8903" t="str">
        <f>LOWER(TRIM(A8903))</f>
        <v>smart editor</v>
      </c>
      <c r="C8903" t="str">
        <f t="shared" si="232"/>
        <v>Smart Editor</v>
      </c>
      <c r="D8903" t="s">
        <v>73</v>
      </c>
      <c r="E8903" s="7" t="s">
        <v>13791</v>
      </c>
      <c r="F8903">
        <v>1</v>
      </c>
      <c r="G8903" t="s">
        <v>11384</v>
      </c>
      <c r="H8903" s="3">
        <v>50</v>
      </c>
      <c r="I8903" t="s">
        <v>19</v>
      </c>
      <c r="J8903" s="2">
        <v>0</v>
      </c>
      <c r="K8903" t="s">
        <v>26</v>
      </c>
      <c r="L8903" t="s">
        <v>477</v>
      </c>
      <c r="M8903" s="4">
        <v>46145</v>
      </c>
      <c r="N8903" s="5" t="s">
        <v>11385</v>
      </c>
      <c r="O8903" t="s">
        <v>31</v>
      </c>
      <c r="P8903" t="s">
        <v>32</v>
      </c>
      <c r="Q8903" t="s">
        <v>23</v>
      </c>
      <c r="R8903" t="str">
        <f>IF(E8903="Not Available","Not Rated","Rated")</f>
        <v>Not Rated</v>
      </c>
      <c r="S8903" t="str" cm="1">
        <f t="array" ref="S8903">_xlfn.IFS(E8903="not available","Not Rated", E8903&gt;=4.5,"Excellent", E8903&gt;4,"Very Good", E8903&gt;3,"Good", TRUE,"LOW")</f>
        <v>Not Rated</v>
      </c>
    </row>
    <row r="8904" spans="1:19" x14ac:dyDescent="0.15">
      <c r="A8904" t="s">
        <v>3965</v>
      </c>
      <c r="B8904" t="str">
        <f>LOWER(TRIM(A8904))</f>
        <v>daily scanner</v>
      </c>
      <c r="C8904" t="str">
        <f t="shared" si="232"/>
        <v>Daily Scanner</v>
      </c>
      <c r="D8904" t="s">
        <v>73</v>
      </c>
      <c r="E8904" s="7" t="s">
        <v>13791</v>
      </c>
      <c r="F8904">
        <v>1</v>
      </c>
      <c r="G8904" t="s">
        <v>13774</v>
      </c>
      <c r="H8904" s="3">
        <v>50</v>
      </c>
      <c r="I8904" t="s">
        <v>19</v>
      </c>
      <c r="J8904" s="2">
        <v>0</v>
      </c>
      <c r="K8904" t="s">
        <v>26</v>
      </c>
      <c r="L8904" t="s">
        <v>88</v>
      </c>
      <c r="M8904" s="4">
        <v>45838</v>
      </c>
      <c r="N8904" s="5" t="s">
        <v>13775</v>
      </c>
      <c r="O8904" t="s">
        <v>22</v>
      </c>
      <c r="P8904" t="s">
        <v>32</v>
      </c>
      <c r="Q8904" t="s">
        <v>23</v>
      </c>
      <c r="R8904" t="str">
        <f>IF(E8904="Not Available","Not Rated","Rated")</f>
        <v>Not Rated</v>
      </c>
      <c r="S8904" t="str" cm="1">
        <f t="array" ref="S8904">_xlfn.IFS(E8904="not available","Not Rated", E8904&gt;=4.5,"Excellent", E8904&gt;4,"Very Good", E8904&gt;3,"Good", TRUE,"LOW")</f>
        <v>Not Rated</v>
      </c>
    </row>
    <row r="8905" spans="1:19" x14ac:dyDescent="0.15">
      <c r="A8905" t="s">
        <v>111</v>
      </c>
      <c r="B8905" t="str">
        <f>LOWER(TRIM(A8905))</f>
        <v>editor</v>
      </c>
      <c r="C8905" t="str">
        <f t="shared" si="232"/>
        <v>Editor</v>
      </c>
      <c r="D8905" t="s">
        <v>60</v>
      </c>
      <c r="E8905" s="7" t="s">
        <v>13791</v>
      </c>
      <c r="F8905">
        <v>1</v>
      </c>
      <c r="G8905" t="s">
        <v>728</v>
      </c>
      <c r="H8905" s="3">
        <v>50</v>
      </c>
      <c r="I8905" t="s">
        <v>19</v>
      </c>
      <c r="J8905" s="2">
        <v>0</v>
      </c>
      <c r="K8905" t="s">
        <v>20</v>
      </c>
      <c r="L8905" t="s">
        <v>63</v>
      </c>
      <c r="M8905" s="4">
        <v>45646</v>
      </c>
      <c r="N8905" s="5" t="s">
        <v>11386</v>
      </c>
      <c r="O8905" t="s">
        <v>22</v>
      </c>
      <c r="P8905" t="s">
        <v>23</v>
      </c>
      <c r="Q8905" t="s">
        <v>23</v>
      </c>
      <c r="R8905" t="str">
        <f>IF(E8905="Not Available","Not Rated","Rated")</f>
        <v>Not Rated</v>
      </c>
      <c r="S8905" t="str" cm="1">
        <f t="array" ref="S8905">_xlfn.IFS(E8905="not available","Not Rated", E8905&gt;=4.5,"Excellent", E8905&gt;4,"Very Good", E8905&gt;3,"Good", TRUE,"LOW")</f>
        <v>Not Rated</v>
      </c>
    </row>
    <row r="8906" spans="1:19" x14ac:dyDescent="0.15">
      <c r="A8906" t="s">
        <v>1922</v>
      </c>
      <c r="B8906" t="str">
        <f>LOWER(TRIM(A8906))</f>
        <v>quick editor</v>
      </c>
      <c r="C8906" t="str">
        <f t="shared" si="232"/>
        <v>Quick Editor</v>
      </c>
      <c r="D8906" t="s">
        <v>40</v>
      </c>
      <c r="E8906" s="7" t="s">
        <v>13791</v>
      </c>
      <c r="F8906">
        <v>1</v>
      </c>
      <c r="G8906" t="s">
        <v>13774</v>
      </c>
      <c r="H8906" s="3">
        <v>50</v>
      </c>
      <c r="I8906" t="s">
        <v>19</v>
      </c>
      <c r="J8906" s="2">
        <v>0</v>
      </c>
      <c r="K8906" t="s">
        <v>26</v>
      </c>
      <c r="L8906" t="s">
        <v>78</v>
      </c>
      <c r="M8906" s="4">
        <v>45755</v>
      </c>
      <c r="N8906" s="5" t="s">
        <v>13775</v>
      </c>
      <c r="O8906" t="s">
        <v>53</v>
      </c>
      <c r="P8906" t="s">
        <v>23</v>
      </c>
      <c r="Q8906" t="s">
        <v>23</v>
      </c>
      <c r="R8906" t="str">
        <f>IF(E8906="Not Available","Not Rated","Rated")</f>
        <v>Not Rated</v>
      </c>
      <c r="S8906" t="str" cm="1">
        <f t="array" ref="S8906">_xlfn.IFS(E8906="not available","Not Rated", E8906&gt;=4.5,"Excellent", E8906&gt;4,"Very Good", E8906&gt;3,"Good", TRUE,"LOW")</f>
        <v>Not Rated</v>
      </c>
    </row>
    <row r="8907" spans="1:19" x14ac:dyDescent="0.15">
      <c r="A8907" t="s">
        <v>736</v>
      </c>
      <c r="B8907" t="str">
        <f>LOWER(TRIM(A8907))</f>
        <v>learn ai</v>
      </c>
      <c r="C8907" t="str">
        <f t="shared" si="232"/>
        <v>Learn Ai</v>
      </c>
      <c r="D8907" t="s">
        <v>194</v>
      </c>
      <c r="E8907" s="7" t="s">
        <v>13791</v>
      </c>
      <c r="F8907">
        <v>1</v>
      </c>
      <c r="G8907" t="s">
        <v>13774</v>
      </c>
      <c r="H8907" s="3">
        <v>50</v>
      </c>
      <c r="I8907" t="s">
        <v>19</v>
      </c>
      <c r="J8907" s="2">
        <v>0</v>
      </c>
      <c r="K8907" t="s">
        <v>26</v>
      </c>
      <c r="L8907" t="s">
        <v>196</v>
      </c>
      <c r="M8907" s="4">
        <v>46013</v>
      </c>
      <c r="N8907" s="5" t="s">
        <v>13775</v>
      </c>
      <c r="O8907" t="s">
        <v>31</v>
      </c>
      <c r="P8907" t="s">
        <v>23</v>
      </c>
      <c r="Q8907" t="s">
        <v>32</v>
      </c>
      <c r="R8907" t="str">
        <f>IF(E8907="Not Available","Not Rated","Rated")</f>
        <v>Not Rated</v>
      </c>
      <c r="S8907" t="str" cm="1">
        <f t="array" ref="S8907">_xlfn.IFS(E8907="not available","Not Rated", E8907&gt;=4.5,"Excellent", E8907&gt;4,"Very Good", E8907&gt;3,"Good", TRUE,"LOW")</f>
        <v>Not Rated</v>
      </c>
    </row>
    <row r="8908" spans="1:19" x14ac:dyDescent="0.15">
      <c r="A8908" t="s">
        <v>3697</v>
      </c>
      <c r="B8908" t="str">
        <f>LOWER(TRIM(A8908))</f>
        <v>pro browser</v>
      </c>
      <c r="C8908" t="str">
        <f t="shared" si="232"/>
        <v>Pro Browser</v>
      </c>
      <c r="D8908" t="s">
        <v>60</v>
      </c>
      <c r="E8908" s="7" t="s">
        <v>13791</v>
      </c>
      <c r="F8908">
        <v>1</v>
      </c>
      <c r="G8908" t="s">
        <v>6432</v>
      </c>
      <c r="H8908" s="3">
        <v>50</v>
      </c>
      <c r="I8908" t="s">
        <v>19</v>
      </c>
      <c r="J8908" s="2">
        <v>0</v>
      </c>
      <c r="K8908" t="s">
        <v>26</v>
      </c>
      <c r="L8908" t="s">
        <v>280</v>
      </c>
      <c r="M8908" s="4">
        <v>45774</v>
      </c>
      <c r="N8908" s="5" t="s">
        <v>11387</v>
      </c>
      <c r="O8908" t="s">
        <v>44</v>
      </c>
      <c r="P8908" t="s">
        <v>32</v>
      </c>
      <c r="Q8908" t="s">
        <v>23</v>
      </c>
      <c r="R8908" t="str">
        <f>IF(E8908="Not Available","Not Rated","Rated")</f>
        <v>Not Rated</v>
      </c>
      <c r="S8908" t="str" cm="1">
        <f t="array" ref="S8908">_xlfn.IFS(E8908="not available","Not Rated", E8908&gt;=4.5,"Excellent", E8908&gt;4,"Very Good", E8908&gt;3,"Good", TRUE,"LOW")</f>
        <v>Not Rated</v>
      </c>
    </row>
    <row r="8909" spans="1:19" x14ac:dyDescent="0.15">
      <c r="A8909" t="s">
        <v>3149</v>
      </c>
      <c r="B8909" t="str">
        <f>LOWER(TRIM(A8909))</f>
        <v>health 2023</v>
      </c>
      <c r="C8909" t="str">
        <f t="shared" si="232"/>
        <v>Health 2023</v>
      </c>
      <c r="D8909" t="s">
        <v>60</v>
      </c>
      <c r="E8909" s="7" t="s">
        <v>13791</v>
      </c>
      <c r="F8909">
        <v>1</v>
      </c>
      <c r="G8909" t="s">
        <v>13774</v>
      </c>
      <c r="H8909" s="3">
        <v>50</v>
      </c>
      <c r="I8909" t="s">
        <v>19</v>
      </c>
      <c r="J8909" s="2">
        <v>0</v>
      </c>
      <c r="K8909" t="s">
        <v>26</v>
      </c>
      <c r="L8909" t="s">
        <v>63</v>
      </c>
      <c r="M8909" s="4">
        <v>45901</v>
      </c>
      <c r="N8909" s="5" t="s">
        <v>13775</v>
      </c>
      <c r="O8909" t="s">
        <v>44</v>
      </c>
      <c r="P8909" t="s">
        <v>23</v>
      </c>
      <c r="Q8909" t="s">
        <v>23</v>
      </c>
      <c r="R8909" t="str">
        <f>IF(E8909="Not Available","Not Rated","Rated")</f>
        <v>Not Rated</v>
      </c>
      <c r="S8909" t="str" cm="1">
        <f t="array" ref="S8909">_xlfn.IFS(E8909="not available","Not Rated", E8909&gt;=4.5,"Excellent", E8909&gt;4,"Very Good", E8909&gt;3,"Good", TRUE,"LOW")</f>
        <v>Not Rated</v>
      </c>
    </row>
    <row r="8910" spans="1:19" x14ac:dyDescent="0.15">
      <c r="A8910" t="s">
        <v>11388</v>
      </c>
      <c r="B8910" t="str">
        <f>LOWER(TRIM(A8910))</f>
        <v>neo drive 3d</v>
      </c>
      <c r="C8910" t="str">
        <f t="shared" si="232"/>
        <v>Neo Drive 3D</v>
      </c>
      <c r="D8910" t="s">
        <v>40</v>
      </c>
      <c r="E8910" s="7" t="s">
        <v>13791</v>
      </c>
      <c r="F8910">
        <v>1</v>
      </c>
      <c r="G8910" t="s">
        <v>487</v>
      </c>
      <c r="H8910" s="3">
        <v>50</v>
      </c>
      <c r="I8910" t="s">
        <v>19</v>
      </c>
      <c r="J8910" s="2">
        <v>0</v>
      </c>
      <c r="K8910" t="s">
        <v>69</v>
      </c>
      <c r="L8910" t="s">
        <v>42</v>
      </c>
      <c r="M8910" s="4">
        <v>45392</v>
      </c>
      <c r="N8910" s="5" t="s">
        <v>11389</v>
      </c>
      <c r="O8910" t="s">
        <v>31</v>
      </c>
      <c r="P8910" t="s">
        <v>23</v>
      </c>
      <c r="Q8910" t="s">
        <v>23</v>
      </c>
      <c r="R8910" t="str">
        <f>IF(E8910="Not Available","Not Rated","Rated")</f>
        <v>Not Rated</v>
      </c>
      <c r="S8910" t="str" cm="1">
        <f t="array" ref="S8910">_xlfn.IFS(E8910="not available","Not Rated", E8910&gt;=4.5,"Excellent", E8910&gt;4,"Very Good", E8910&gt;3,"Good", TRUE,"LOW")</f>
        <v>Not Rated</v>
      </c>
    </row>
    <row r="8911" spans="1:19" x14ac:dyDescent="0.15">
      <c r="A8911" t="s">
        <v>3970</v>
      </c>
      <c r="B8911" t="str">
        <f>LOWER(TRIM(A8911))</f>
        <v>craft max</v>
      </c>
      <c r="C8911" t="str">
        <f t="shared" si="232"/>
        <v>Craft Max</v>
      </c>
      <c r="D8911" t="s">
        <v>73</v>
      </c>
      <c r="E8911" s="7" t="s">
        <v>13791</v>
      </c>
      <c r="F8911">
        <v>1</v>
      </c>
      <c r="G8911" t="s">
        <v>11390</v>
      </c>
      <c r="H8911" s="3">
        <v>50</v>
      </c>
      <c r="I8911" t="s">
        <v>19</v>
      </c>
      <c r="J8911" s="2">
        <v>0</v>
      </c>
      <c r="K8911" t="s">
        <v>26</v>
      </c>
      <c r="L8911" t="s">
        <v>411</v>
      </c>
      <c r="M8911" s="4">
        <v>45766</v>
      </c>
      <c r="N8911" s="5" t="s">
        <v>11391</v>
      </c>
      <c r="O8911" t="s">
        <v>31</v>
      </c>
      <c r="P8911" t="s">
        <v>32</v>
      </c>
      <c r="Q8911" t="s">
        <v>23</v>
      </c>
      <c r="R8911" t="str">
        <f>IF(E8911="Not Available","Not Rated","Rated")</f>
        <v>Not Rated</v>
      </c>
      <c r="S8911" t="str" cm="1">
        <f t="array" ref="S8911">_xlfn.IFS(E8911="not available","Not Rated", E8911&gt;=4.5,"Excellent", E8911&gt;4,"Very Good", E8911&gt;3,"Good", TRUE,"LOW")</f>
        <v>Not Rated</v>
      </c>
    </row>
    <row r="8912" spans="1:19" x14ac:dyDescent="0.15">
      <c r="A8912" t="s">
        <v>148</v>
      </c>
      <c r="B8912" t="str">
        <f>LOWER(TRIM(A8912))</f>
        <v>wallet</v>
      </c>
      <c r="C8912" t="str">
        <f t="shared" si="232"/>
        <v>Wallet</v>
      </c>
      <c r="D8912" t="s">
        <v>16</v>
      </c>
      <c r="E8912" s="7" t="s">
        <v>13791</v>
      </c>
      <c r="F8912">
        <v>1</v>
      </c>
      <c r="G8912" t="s">
        <v>2655</v>
      </c>
      <c r="H8912" s="3">
        <v>50</v>
      </c>
      <c r="I8912" t="s">
        <v>19</v>
      </c>
      <c r="J8912" s="2">
        <v>0</v>
      </c>
      <c r="K8912" t="s">
        <v>26</v>
      </c>
      <c r="L8912" t="s">
        <v>200</v>
      </c>
      <c r="M8912" s="4">
        <v>45842</v>
      </c>
      <c r="N8912" s="5" t="s">
        <v>11392</v>
      </c>
      <c r="O8912" t="s">
        <v>28</v>
      </c>
      <c r="P8912" t="s">
        <v>23</v>
      </c>
      <c r="Q8912" t="s">
        <v>32</v>
      </c>
      <c r="R8912" t="str">
        <f>IF(E8912="Not Available","Not Rated","Rated")</f>
        <v>Not Rated</v>
      </c>
      <c r="S8912" t="str" cm="1">
        <f t="array" ref="S8912">_xlfn.IFS(E8912="not available","Not Rated", E8912&gt;=4.5,"Excellent", E8912&gt;4,"Very Good", E8912&gt;3,"Good", TRUE,"LOW")</f>
        <v>Not Rated</v>
      </c>
    </row>
    <row r="8913" spans="1:19" x14ac:dyDescent="0.15">
      <c r="A8913" t="s">
        <v>1794</v>
      </c>
      <c r="B8913" t="str">
        <f>LOWER(TRIM(A8913))</f>
        <v>quick tracker go</v>
      </c>
      <c r="C8913" t="str">
        <f t="shared" si="232"/>
        <v>Quick Tracker Go</v>
      </c>
      <c r="D8913" t="s">
        <v>40</v>
      </c>
      <c r="E8913" s="7" t="s">
        <v>13791</v>
      </c>
      <c r="F8913">
        <v>1</v>
      </c>
      <c r="G8913" t="s">
        <v>1112</v>
      </c>
      <c r="H8913" s="3">
        <v>50</v>
      </c>
      <c r="I8913" t="s">
        <v>19</v>
      </c>
      <c r="J8913" s="2">
        <v>0</v>
      </c>
      <c r="K8913" t="s">
        <v>26</v>
      </c>
      <c r="L8913" t="s">
        <v>42</v>
      </c>
      <c r="M8913" s="4">
        <v>45570</v>
      </c>
      <c r="N8913" s="5" t="s">
        <v>11393</v>
      </c>
      <c r="O8913" t="s">
        <v>31</v>
      </c>
      <c r="P8913" t="s">
        <v>32</v>
      </c>
      <c r="Q8913" t="s">
        <v>23</v>
      </c>
      <c r="R8913" t="str">
        <f>IF(E8913="Not Available","Not Rated","Rated")</f>
        <v>Not Rated</v>
      </c>
      <c r="S8913" t="str" cm="1">
        <f t="array" ref="S8913">_xlfn.IFS(E8913="not available","Not Rated", E8913&gt;=4.5,"Excellent", E8913&gt;4,"Very Good", E8913&gt;3,"Good", TRUE,"LOW")</f>
        <v>Not Rated</v>
      </c>
    </row>
    <row r="8914" spans="1:19" x14ac:dyDescent="0.15">
      <c r="A8914" t="s">
        <v>332</v>
      </c>
      <c r="B8914" t="str">
        <f>LOWER(TRIM(A8914))</f>
        <v>pay</v>
      </c>
      <c r="C8914" t="str">
        <f t="shared" si="232"/>
        <v>Pay</v>
      </c>
      <c r="D8914" t="s">
        <v>158</v>
      </c>
      <c r="E8914" s="7" t="s">
        <v>13791</v>
      </c>
      <c r="F8914">
        <v>1</v>
      </c>
      <c r="G8914" t="s">
        <v>777</v>
      </c>
      <c r="H8914" s="3">
        <v>50</v>
      </c>
      <c r="I8914" t="s">
        <v>19</v>
      </c>
      <c r="J8914" s="2">
        <v>0</v>
      </c>
      <c r="K8914" t="s">
        <v>26</v>
      </c>
      <c r="L8914" t="s">
        <v>160</v>
      </c>
      <c r="M8914" s="4">
        <v>46009</v>
      </c>
      <c r="N8914" s="5" t="s">
        <v>11394</v>
      </c>
      <c r="O8914" t="s">
        <v>31</v>
      </c>
      <c r="P8914" t="s">
        <v>23</v>
      </c>
      <c r="Q8914" t="s">
        <v>23</v>
      </c>
      <c r="R8914" t="str">
        <f>IF(E8914="Not Available","Not Rated","Rated")</f>
        <v>Not Rated</v>
      </c>
      <c r="S8914" t="str" cm="1">
        <f t="array" ref="S8914">_xlfn.IFS(E8914="not available","Not Rated", E8914&gt;=4.5,"Excellent", E8914&gt;4,"Very Good", E8914&gt;3,"Good", TRUE,"LOW")</f>
        <v>Not Rated</v>
      </c>
    </row>
    <row r="8915" spans="1:19" x14ac:dyDescent="0.15">
      <c r="A8915" t="s">
        <v>264</v>
      </c>
      <c r="B8915" t="str">
        <f>LOWER(TRIM(A8915))</f>
        <v>craft</v>
      </c>
      <c r="C8915" t="str">
        <f t="shared" si="232"/>
        <v>Craft</v>
      </c>
      <c r="D8915" t="s">
        <v>16</v>
      </c>
      <c r="E8915" s="7" t="s">
        <v>13791</v>
      </c>
      <c r="F8915">
        <v>1</v>
      </c>
      <c r="G8915" t="s">
        <v>2481</v>
      </c>
      <c r="H8915" s="3">
        <v>50</v>
      </c>
      <c r="I8915" t="s">
        <v>30</v>
      </c>
      <c r="J8915" s="2">
        <v>4.99</v>
      </c>
      <c r="K8915" t="s">
        <v>20</v>
      </c>
      <c r="L8915" t="s">
        <v>21</v>
      </c>
      <c r="M8915" s="4">
        <v>46158</v>
      </c>
      <c r="N8915" s="5" t="s">
        <v>11395</v>
      </c>
      <c r="O8915" t="s">
        <v>28</v>
      </c>
      <c r="P8915" t="s">
        <v>32</v>
      </c>
      <c r="Q8915" t="s">
        <v>32</v>
      </c>
      <c r="R8915" t="str">
        <f>IF(E8915="Not Available","Not Rated","Rated")</f>
        <v>Not Rated</v>
      </c>
      <c r="S8915" t="str" cm="1">
        <f t="array" ref="S8915">_xlfn.IFS(E8915="not available","Not Rated", E8915&gt;=4.5,"Excellent", E8915&gt;4,"Very Good", E8915&gt;3,"Good", TRUE,"LOW")</f>
        <v>Not Rated</v>
      </c>
    </row>
    <row r="8916" spans="1:19" x14ac:dyDescent="0.15">
      <c r="A8916" t="s">
        <v>94</v>
      </c>
      <c r="B8916" t="str">
        <f>LOWER(TRIM(A8916))</f>
        <v>drive</v>
      </c>
      <c r="C8916" t="str">
        <f t="shared" si="232"/>
        <v>Drive</v>
      </c>
      <c r="D8916" t="s">
        <v>66</v>
      </c>
      <c r="E8916" s="7" t="s">
        <v>13791</v>
      </c>
      <c r="F8916">
        <v>1</v>
      </c>
      <c r="G8916" t="s">
        <v>5308</v>
      </c>
      <c r="H8916" s="3">
        <v>50</v>
      </c>
      <c r="I8916" t="s">
        <v>19</v>
      </c>
      <c r="J8916" s="2">
        <v>0</v>
      </c>
      <c r="K8916" t="s">
        <v>62</v>
      </c>
      <c r="L8916" t="s">
        <v>70</v>
      </c>
      <c r="M8916" s="4">
        <v>45764</v>
      </c>
      <c r="N8916" s="5" t="s">
        <v>5898</v>
      </c>
      <c r="O8916" t="s">
        <v>28</v>
      </c>
      <c r="P8916" t="s">
        <v>32</v>
      </c>
      <c r="Q8916" t="s">
        <v>23</v>
      </c>
      <c r="R8916" t="str">
        <f>IF(E8916="Not Available","Not Rated","Rated")</f>
        <v>Not Rated</v>
      </c>
      <c r="S8916" t="str" cm="1">
        <f t="array" ref="S8916">_xlfn.IFS(E8916="not available","Not Rated", E8916&gt;=4.5,"Excellent", E8916&gt;4,"Very Good", E8916&gt;3,"Good", TRUE,"LOW")</f>
        <v>Not Rated</v>
      </c>
    </row>
    <row r="8917" spans="1:19" x14ac:dyDescent="0.15">
      <c r="A8917" t="s">
        <v>148</v>
      </c>
      <c r="B8917" t="str">
        <f>LOWER(TRIM(A8917))</f>
        <v>wallet</v>
      </c>
      <c r="C8917" t="str">
        <f t="shared" si="232"/>
        <v>Wallet</v>
      </c>
      <c r="D8917" t="s">
        <v>40</v>
      </c>
      <c r="E8917" s="7" t="s">
        <v>13791</v>
      </c>
      <c r="F8917">
        <v>1</v>
      </c>
      <c r="G8917" t="s">
        <v>2216</v>
      </c>
      <c r="H8917" s="3">
        <v>50</v>
      </c>
      <c r="I8917" t="s">
        <v>19</v>
      </c>
      <c r="J8917" s="2">
        <v>0</v>
      </c>
      <c r="K8917" t="s">
        <v>20</v>
      </c>
      <c r="L8917" t="s">
        <v>42</v>
      </c>
      <c r="M8917" s="4">
        <v>45962</v>
      </c>
      <c r="N8917" s="5" t="s">
        <v>11396</v>
      </c>
      <c r="O8917" t="s">
        <v>31</v>
      </c>
      <c r="P8917" t="s">
        <v>23</v>
      </c>
      <c r="Q8917" t="s">
        <v>23</v>
      </c>
      <c r="R8917" t="str">
        <f>IF(E8917="Not Available","Not Rated","Rated")</f>
        <v>Not Rated</v>
      </c>
      <c r="S8917" t="str" cm="1">
        <f t="array" ref="S8917">_xlfn.IFS(E8917="not available","Not Rated", E8917&gt;=4.5,"Excellent", E8917&gt;4,"Very Good", E8917&gt;3,"Good", TRUE,"LOW")</f>
        <v>Not Rated</v>
      </c>
    </row>
    <row r="8918" spans="1:19" x14ac:dyDescent="0.15">
      <c r="A8918" t="s">
        <v>924</v>
      </c>
      <c r="B8918" t="str">
        <f>LOWER(TRIM(A8918))</f>
        <v>player plus</v>
      </c>
      <c r="C8918" t="str">
        <f t="shared" si="232"/>
        <v>Player Plus</v>
      </c>
      <c r="D8918" t="s">
        <v>167</v>
      </c>
      <c r="E8918" s="7" t="s">
        <v>13791</v>
      </c>
      <c r="F8918">
        <v>1</v>
      </c>
      <c r="G8918" t="s">
        <v>518</v>
      </c>
      <c r="H8918" s="3">
        <v>50</v>
      </c>
      <c r="I8918" t="s">
        <v>19</v>
      </c>
      <c r="J8918" s="2">
        <v>0</v>
      </c>
      <c r="K8918" t="s">
        <v>20</v>
      </c>
      <c r="L8918" t="s">
        <v>169</v>
      </c>
      <c r="M8918" s="4">
        <v>46271</v>
      </c>
      <c r="N8918" s="5" t="s">
        <v>11397</v>
      </c>
      <c r="O8918" t="s">
        <v>28</v>
      </c>
      <c r="P8918" t="s">
        <v>23</v>
      </c>
      <c r="Q8918" t="s">
        <v>23</v>
      </c>
      <c r="R8918" t="str">
        <f>IF(E8918="Not Available","Not Rated","Rated")</f>
        <v>Not Rated</v>
      </c>
      <c r="S8918" t="str" cm="1">
        <f t="array" ref="S8918">_xlfn.IFS(E8918="not available","Not Rated", E8918&gt;=4.5,"Excellent", E8918&gt;4,"Very Good", E8918&gt;3,"Good", TRUE,"LOW")</f>
        <v>Not Rated</v>
      </c>
    </row>
    <row r="8919" spans="1:19" x14ac:dyDescent="0.15">
      <c r="A8919" t="s">
        <v>11398</v>
      </c>
      <c r="B8919" t="str">
        <f>LOWER(TRIM(A8919))</f>
        <v>craft app_10352</v>
      </c>
      <c r="C8919" t="str">
        <f t="shared" si="232"/>
        <v>Craft App_10352</v>
      </c>
      <c r="D8919" t="s">
        <v>73</v>
      </c>
      <c r="E8919" s="7" t="s">
        <v>13791</v>
      </c>
      <c r="F8919">
        <v>1</v>
      </c>
      <c r="G8919" t="s">
        <v>13774</v>
      </c>
      <c r="H8919" s="3">
        <v>50</v>
      </c>
      <c r="I8919" t="s">
        <v>19</v>
      </c>
      <c r="J8919" s="2">
        <v>0</v>
      </c>
      <c r="K8919" t="s">
        <v>26</v>
      </c>
      <c r="L8919" t="s">
        <v>411</v>
      </c>
      <c r="M8919" s="4">
        <v>46087</v>
      </c>
      <c r="N8919" s="5" t="s">
        <v>13775</v>
      </c>
      <c r="O8919" t="s">
        <v>31</v>
      </c>
      <c r="P8919" t="s">
        <v>23</v>
      </c>
      <c r="Q8919" t="s">
        <v>23</v>
      </c>
      <c r="R8919" t="str">
        <f>IF(E8919="Not Available","Not Rated","Rated")</f>
        <v>Not Rated</v>
      </c>
      <c r="S8919" t="str" cm="1">
        <f t="array" ref="S8919">_xlfn.IFS(E8919="not available","Not Rated", E8919&gt;=4.5,"Excellent", E8919&gt;4,"Very Good", E8919&gt;3,"Good", TRUE,"LOW")</f>
        <v>Not Rated</v>
      </c>
    </row>
    <row r="8920" spans="1:19" x14ac:dyDescent="0.15">
      <c r="A8920" t="s">
        <v>2012</v>
      </c>
      <c r="B8920" t="str">
        <f>LOWER(TRIM(A8920))</f>
        <v>drive 2023</v>
      </c>
      <c r="C8920" t="str">
        <f t="shared" si="232"/>
        <v>Drive 2023</v>
      </c>
      <c r="D8920" t="s">
        <v>73</v>
      </c>
      <c r="E8920" s="7" t="s">
        <v>13791</v>
      </c>
      <c r="F8920">
        <v>1</v>
      </c>
      <c r="G8920" t="s">
        <v>11399</v>
      </c>
      <c r="H8920" s="3">
        <v>50</v>
      </c>
      <c r="I8920" t="s">
        <v>19</v>
      </c>
      <c r="J8920" s="2">
        <v>0</v>
      </c>
      <c r="K8920" t="s">
        <v>26</v>
      </c>
      <c r="L8920" t="s">
        <v>75</v>
      </c>
      <c r="M8920" s="4">
        <v>45370</v>
      </c>
      <c r="N8920" s="5" t="s">
        <v>11400</v>
      </c>
      <c r="O8920" t="s">
        <v>22</v>
      </c>
      <c r="P8920" t="s">
        <v>23</v>
      </c>
      <c r="Q8920" t="s">
        <v>23</v>
      </c>
      <c r="R8920" t="str">
        <f>IF(E8920="Not Available","Not Rated","Rated")</f>
        <v>Not Rated</v>
      </c>
      <c r="S8920" t="str" cm="1">
        <f t="array" ref="S8920">_xlfn.IFS(E8920="not available","Not Rated", E8920&gt;=4.5,"Excellent", E8920&gt;4,"Very Good", E8920&gt;3,"Good", TRUE,"LOW")</f>
        <v>Not Rated</v>
      </c>
    </row>
    <row r="8921" spans="1:19" x14ac:dyDescent="0.15">
      <c r="A8921" t="s">
        <v>11401</v>
      </c>
      <c r="B8921" t="str">
        <f>LOWER(TRIM(A8921))</f>
        <v>lite player go 2026</v>
      </c>
      <c r="C8921" t="str">
        <f t="shared" si="232"/>
        <v>Lite Player Go 2026</v>
      </c>
      <c r="D8921" t="s">
        <v>1224</v>
      </c>
      <c r="E8921" s="7" t="s">
        <v>13791</v>
      </c>
      <c r="F8921">
        <v>1</v>
      </c>
      <c r="G8921" t="s">
        <v>13774</v>
      </c>
      <c r="H8921" s="3">
        <v>50</v>
      </c>
      <c r="I8921" t="s">
        <v>19</v>
      </c>
      <c r="J8921" s="2">
        <v>0</v>
      </c>
      <c r="K8921" t="s">
        <v>26</v>
      </c>
      <c r="L8921" t="s">
        <v>1226</v>
      </c>
      <c r="M8921" s="4">
        <v>45932</v>
      </c>
      <c r="N8921" s="5" t="s">
        <v>13775</v>
      </c>
      <c r="O8921" t="s">
        <v>28</v>
      </c>
      <c r="P8921" t="s">
        <v>23</v>
      </c>
      <c r="Q8921" t="s">
        <v>23</v>
      </c>
      <c r="R8921" t="str">
        <f>IF(E8921="Not Available","Not Rated","Rated")</f>
        <v>Not Rated</v>
      </c>
      <c r="S8921" t="str" cm="1">
        <f t="array" ref="S8921">_xlfn.IFS(E8921="not available","Not Rated", E8921&gt;=4.5,"Excellent", E8921&gt;4,"Very Good", E8921&gt;3,"Good", TRUE,"LOW")</f>
        <v>Not Rated</v>
      </c>
    </row>
    <row r="8922" spans="1:19" x14ac:dyDescent="0.15">
      <c r="A8922" t="s">
        <v>502</v>
      </c>
      <c r="B8922" t="str">
        <f>LOWER(TRIM(A8922))</f>
        <v>crypto pay</v>
      </c>
      <c r="C8922" t="str">
        <f t="shared" si="232"/>
        <v>Crypto Pay</v>
      </c>
      <c r="D8922" t="s">
        <v>202</v>
      </c>
      <c r="E8922" s="7" t="s">
        <v>13791</v>
      </c>
      <c r="F8922">
        <v>1</v>
      </c>
      <c r="G8922" t="s">
        <v>11402</v>
      </c>
      <c r="H8922" s="3">
        <v>50</v>
      </c>
      <c r="I8922" t="s">
        <v>19</v>
      </c>
      <c r="J8922" s="2">
        <v>0</v>
      </c>
      <c r="K8922" t="s">
        <v>69</v>
      </c>
      <c r="L8922" t="s">
        <v>204</v>
      </c>
      <c r="M8922" s="4">
        <v>46096</v>
      </c>
      <c r="N8922" s="5" t="s">
        <v>11403</v>
      </c>
      <c r="O8922" t="s">
        <v>188</v>
      </c>
      <c r="P8922" t="s">
        <v>23</v>
      </c>
      <c r="Q8922" t="s">
        <v>23</v>
      </c>
      <c r="R8922" t="str">
        <f>IF(E8922="Not Available","Not Rated","Rated")</f>
        <v>Not Rated</v>
      </c>
      <c r="S8922" t="str" cm="1">
        <f t="array" ref="S8922">_xlfn.IFS(E8922="not available","Not Rated", E8922&gt;=4.5,"Excellent", E8922&gt;4,"Very Good", E8922&gt;3,"Good", TRUE,"LOW")</f>
        <v>Not Rated</v>
      </c>
    </row>
    <row r="8923" spans="1:19" x14ac:dyDescent="0.15">
      <c r="A8923" t="s">
        <v>39</v>
      </c>
      <c r="B8923" t="str">
        <f>LOWER(TRIM(A8923))</f>
        <v>vpn</v>
      </c>
      <c r="C8923" t="str">
        <f t="shared" si="232"/>
        <v>Vpn</v>
      </c>
      <c r="D8923" t="s">
        <v>66</v>
      </c>
      <c r="E8923" s="7" t="s">
        <v>13791</v>
      </c>
      <c r="F8923">
        <v>1</v>
      </c>
      <c r="G8923" t="s">
        <v>13774</v>
      </c>
      <c r="H8923" s="3">
        <v>50</v>
      </c>
      <c r="I8923" t="s">
        <v>19</v>
      </c>
      <c r="J8923" s="2">
        <v>0</v>
      </c>
      <c r="K8923" t="s">
        <v>20</v>
      </c>
      <c r="L8923" t="s">
        <v>70</v>
      </c>
      <c r="M8923" s="4">
        <v>45805</v>
      </c>
      <c r="N8923" s="5" t="s">
        <v>13775</v>
      </c>
      <c r="O8923" t="s">
        <v>22</v>
      </c>
      <c r="P8923" t="s">
        <v>23</v>
      </c>
      <c r="Q8923" t="s">
        <v>23</v>
      </c>
      <c r="R8923" t="str">
        <f>IF(E8923="Not Available","Not Rated","Rated")</f>
        <v>Not Rated</v>
      </c>
      <c r="S8923" t="str" cm="1">
        <f t="array" ref="S8923">_xlfn.IFS(E8923="not available","Not Rated", E8923&gt;=4.5,"Excellent", E8923&gt;4,"Very Good", E8923&gt;3,"Good", TRUE,"LOW")</f>
        <v>Not Rated</v>
      </c>
    </row>
    <row r="8924" spans="1:19" x14ac:dyDescent="0.15">
      <c r="A8924" t="s">
        <v>1148</v>
      </c>
      <c r="B8924" t="str">
        <f>LOWER(TRIM(A8924))</f>
        <v>strike now</v>
      </c>
      <c r="C8924" t="str">
        <f t="shared" si="232"/>
        <v>Strike Now</v>
      </c>
      <c r="D8924" t="s">
        <v>49</v>
      </c>
      <c r="E8924" s="7" t="s">
        <v>13791</v>
      </c>
      <c r="F8924">
        <v>1</v>
      </c>
      <c r="G8924" t="s">
        <v>2334</v>
      </c>
      <c r="H8924" s="3">
        <v>50</v>
      </c>
      <c r="I8924" t="s">
        <v>19</v>
      </c>
      <c r="J8924" s="2">
        <v>0</v>
      </c>
      <c r="K8924" t="s">
        <v>26</v>
      </c>
      <c r="L8924" t="s">
        <v>92</v>
      </c>
      <c r="M8924" s="4">
        <v>45770</v>
      </c>
      <c r="N8924" s="5" t="s">
        <v>11404</v>
      </c>
      <c r="O8924" t="s">
        <v>44</v>
      </c>
      <c r="P8924" t="s">
        <v>32</v>
      </c>
      <c r="Q8924" t="s">
        <v>23</v>
      </c>
      <c r="R8924" t="str">
        <f>IF(E8924="Not Available","Not Rated","Rated")</f>
        <v>Not Rated</v>
      </c>
      <c r="S8924" t="str" cm="1">
        <f t="array" ref="S8924">_xlfn.IFS(E8924="not available","Not Rated", E8924&gt;=4.5,"Excellent", E8924&gt;4,"Very Good", E8924&gt;3,"Good", TRUE,"LOW")</f>
        <v>Not Rated</v>
      </c>
    </row>
    <row r="8925" spans="1:19" x14ac:dyDescent="0.15">
      <c r="A8925" t="s">
        <v>45</v>
      </c>
      <c r="B8925" t="str">
        <f>LOWER(TRIM(A8925))</f>
        <v>planner</v>
      </c>
      <c r="C8925" t="str">
        <f t="shared" si="232"/>
        <v>Planner</v>
      </c>
      <c r="D8925" t="s">
        <v>49</v>
      </c>
      <c r="E8925" s="7" t="s">
        <v>13791</v>
      </c>
      <c r="F8925">
        <v>1</v>
      </c>
      <c r="G8925" t="s">
        <v>1595</v>
      </c>
      <c r="H8925" s="3">
        <v>50</v>
      </c>
      <c r="I8925" t="s">
        <v>19</v>
      </c>
      <c r="J8925" s="2">
        <v>0</v>
      </c>
      <c r="K8925" t="s">
        <v>26</v>
      </c>
      <c r="L8925" t="s">
        <v>92</v>
      </c>
      <c r="M8925" s="4">
        <v>46208</v>
      </c>
      <c r="N8925" s="5" t="s">
        <v>11405</v>
      </c>
      <c r="O8925" t="s">
        <v>31</v>
      </c>
      <c r="P8925" t="s">
        <v>23</v>
      </c>
      <c r="Q8925" t="s">
        <v>23</v>
      </c>
      <c r="R8925" t="str">
        <f>IF(E8925="Not Available","Not Rated","Rated")</f>
        <v>Not Rated</v>
      </c>
      <c r="S8925" t="str" cm="1">
        <f t="array" ref="S8925">_xlfn.IFS(E8925="not available","Not Rated", E8925&gt;=4.5,"Excellent", E8925&gt;4,"Very Good", E8925&gt;3,"Good", TRUE,"LOW")</f>
        <v>Not Rated</v>
      </c>
    </row>
    <row r="8926" spans="1:19" x14ac:dyDescent="0.15">
      <c r="A8926" t="s">
        <v>284</v>
      </c>
      <c r="B8926" t="str">
        <f>LOWER(TRIM(A8926))</f>
        <v>dash</v>
      </c>
      <c r="C8926" t="str">
        <f t="shared" si="232"/>
        <v>Dash</v>
      </c>
      <c r="D8926" t="s">
        <v>80</v>
      </c>
      <c r="E8926" s="7" t="s">
        <v>13791</v>
      </c>
      <c r="F8926">
        <v>1</v>
      </c>
      <c r="G8926" t="s">
        <v>783</v>
      </c>
      <c r="H8926" s="3">
        <v>50</v>
      </c>
      <c r="I8926" t="s">
        <v>19</v>
      </c>
      <c r="J8926" s="2">
        <v>0</v>
      </c>
      <c r="K8926" t="s">
        <v>26</v>
      </c>
      <c r="L8926" t="s">
        <v>82</v>
      </c>
      <c r="M8926" s="4">
        <v>46301</v>
      </c>
      <c r="N8926" s="5" t="s">
        <v>11406</v>
      </c>
      <c r="O8926" t="s">
        <v>31</v>
      </c>
      <c r="P8926" t="s">
        <v>32</v>
      </c>
      <c r="Q8926" t="s">
        <v>23</v>
      </c>
      <c r="R8926" t="str">
        <f>IF(E8926="Not Available","Not Rated","Rated")</f>
        <v>Not Rated</v>
      </c>
      <c r="S8926" t="str" cm="1">
        <f t="array" ref="S8926">_xlfn.IFS(E8926="not available","Not Rated", E8926&gt;=4.5,"Excellent", E8926&gt;4,"Very Good", E8926&gt;3,"Good", TRUE,"LOW")</f>
        <v>Not Rated</v>
      </c>
    </row>
    <row r="8927" spans="1:19" x14ac:dyDescent="0.15">
      <c r="A8927" t="s">
        <v>332</v>
      </c>
      <c r="B8927" t="str">
        <f>LOWER(TRIM(A8927))</f>
        <v>pay</v>
      </c>
      <c r="C8927" t="str">
        <f t="shared" si="232"/>
        <v>Pay</v>
      </c>
      <c r="D8927" t="s">
        <v>40</v>
      </c>
      <c r="E8927" s="7" t="s">
        <v>13791</v>
      </c>
      <c r="F8927">
        <v>1</v>
      </c>
      <c r="G8927" t="s">
        <v>1434</v>
      </c>
      <c r="H8927" s="3">
        <v>50</v>
      </c>
      <c r="I8927" t="s">
        <v>19</v>
      </c>
      <c r="J8927" s="2">
        <v>0</v>
      </c>
      <c r="K8927" t="s">
        <v>26</v>
      </c>
      <c r="L8927" t="s">
        <v>42</v>
      </c>
      <c r="M8927" s="4">
        <v>45946</v>
      </c>
      <c r="N8927" s="5" t="s">
        <v>11407</v>
      </c>
      <c r="O8927" t="s">
        <v>31</v>
      </c>
      <c r="P8927" t="s">
        <v>23</v>
      </c>
      <c r="Q8927" t="s">
        <v>23</v>
      </c>
      <c r="R8927" t="str">
        <f>IF(E8927="Not Available","Not Rated","Rated")</f>
        <v>Not Rated</v>
      </c>
      <c r="S8927" t="str" cm="1">
        <f t="array" ref="S8927">_xlfn.IFS(E8927="not available","Not Rated", E8927&gt;=4.5,"Excellent", E8927&gt;4,"Very Good", E8927&gt;3,"Good", TRUE,"LOW")</f>
        <v>Not Rated</v>
      </c>
    </row>
    <row r="8928" spans="1:19" x14ac:dyDescent="0.15">
      <c r="A8928" t="s">
        <v>11408</v>
      </c>
      <c r="B8928" t="str">
        <f>LOWER(TRIM(A8928))</f>
        <v>ultra planner max</v>
      </c>
      <c r="C8928" t="str">
        <f t="shared" si="232"/>
        <v>Ultra Planner Max</v>
      </c>
      <c r="D8928" t="s">
        <v>73</v>
      </c>
      <c r="E8928" s="7" t="s">
        <v>13791</v>
      </c>
      <c r="F8928">
        <v>1</v>
      </c>
      <c r="G8928" t="s">
        <v>3400</v>
      </c>
      <c r="H8928" s="3">
        <v>50</v>
      </c>
      <c r="I8928" t="s">
        <v>19</v>
      </c>
      <c r="J8928" s="2">
        <v>0</v>
      </c>
      <c r="K8928" t="s">
        <v>26</v>
      </c>
      <c r="L8928" t="s">
        <v>336</v>
      </c>
      <c r="M8928" s="4">
        <v>46086</v>
      </c>
      <c r="N8928" s="5" t="s">
        <v>11409</v>
      </c>
      <c r="O8928" t="s">
        <v>31</v>
      </c>
      <c r="P8928" t="s">
        <v>23</v>
      </c>
      <c r="Q8928" t="s">
        <v>23</v>
      </c>
      <c r="R8928" t="str">
        <f>IF(E8928="Not Available","Not Rated","Rated")</f>
        <v>Not Rated</v>
      </c>
      <c r="S8928" t="str" cm="1">
        <f t="array" ref="S8928">_xlfn.IFS(E8928="not available","Not Rated", E8928&gt;=4.5,"Excellent", E8928&gt;4,"Very Good", E8928&gt;3,"Good", TRUE,"LOW")</f>
        <v>Not Rated</v>
      </c>
    </row>
    <row r="8929" spans="1:19" x14ac:dyDescent="0.15">
      <c r="A8929" t="s">
        <v>3028</v>
      </c>
      <c r="B8929" t="str">
        <f>LOWER(TRIM(A8929))</f>
        <v>epic fit</v>
      </c>
      <c r="C8929" t="str">
        <f t="shared" si="232"/>
        <v>Epic Fit</v>
      </c>
      <c r="D8929" t="s">
        <v>16</v>
      </c>
      <c r="E8929" s="7" t="s">
        <v>13791</v>
      </c>
      <c r="F8929">
        <v>1</v>
      </c>
      <c r="G8929" t="s">
        <v>1112</v>
      </c>
      <c r="H8929" s="3">
        <v>50</v>
      </c>
      <c r="I8929" t="s">
        <v>19</v>
      </c>
      <c r="J8929" s="2">
        <v>0</v>
      </c>
      <c r="K8929" t="s">
        <v>26</v>
      </c>
      <c r="L8929" t="s">
        <v>200</v>
      </c>
      <c r="M8929" s="4">
        <v>45347</v>
      </c>
      <c r="N8929" s="5" t="s">
        <v>11410</v>
      </c>
      <c r="O8929" t="s">
        <v>131</v>
      </c>
      <c r="P8929" t="s">
        <v>23</v>
      </c>
      <c r="Q8929" t="s">
        <v>23</v>
      </c>
      <c r="R8929" t="str">
        <f>IF(E8929="Not Available","Not Rated","Rated")</f>
        <v>Not Rated</v>
      </c>
      <c r="S8929" t="str" cm="1">
        <f t="array" ref="S8929">_xlfn.IFS(E8929="not available","Not Rated", E8929&gt;=4.5,"Excellent", E8929&gt;4,"Very Good", E8929&gt;3,"Good", TRUE,"LOW")</f>
        <v>Not Rated</v>
      </c>
    </row>
    <row r="8930" spans="1:19" x14ac:dyDescent="0.15">
      <c r="A8930" t="s">
        <v>2079</v>
      </c>
      <c r="B8930" t="str">
        <f>LOWER(TRIM(A8930))</f>
        <v>browser space</v>
      </c>
      <c r="C8930" t="str">
        <f t="shared" si="232"/>
        <v>Browser Space</v>
      </c>
      <c r="D8930" t="s">
        <v>194</v>
      </c>
      <c r="E8930" s="7" t="s">
        <v>13791</v>
      </c>
      <c r="F8930">
        <v>1</v>
      </c>
      <c r="G8930" t="s">
        <v>2706</v>
      </c>
      <c r="H8930" s="3">
        <v>50</v>
      </c>
      <c r="I8930" t="s">
        <v>19</v>
      </c>
      <c r="J8930" s="2">
        <v>0</v>
      </c>
      <c r="K8930" t="s">
        <v>390</v>
      </c>
      <c r="L8930" t="s">
        <v>196</v>
      </c>
      <c r="M8930" s="4">
        <v>45559</v>
      </c>
      <c r="N8930" s="5" t="s">
        <v>11411</v>
      </c>
      <c r="O8930" t="s">
        <v>28</v>
      </c>
      <c r="P8930" t="s">
        <v>23</v>
      </c>
      <c r="Q8930" t="s">
        <v>23</v>
      </c>
      <c r="R8930" t="str">
        <f>IF(E8930="Not Available","Not Rated","Rated")</f>
        <v>Not Rated</v>
      </c>
      <c r="S8930" t="str" cm="1">
        <f t="array" ref="S8930">_xlfn.IFS(E8930="not available","Not Rated", E8930&gt;=4.5,"Excellent", E8930&gt;4,"Very Good", E8930&gt;3,"Good", TRUE,"LOW")</f>
        <v>Not Rated</v>
      </c>
    </row>
    <row r="8931" spans="1:19" x14ac:dyDescent="0.15">
      <c r="A8931" t="s">
        <v>284</v>
      </c>
      <c r="B8931" t="str">
        <f>LOWER(TRIM(A8931))</f>
        <v>dash</v>
      </c>
      <c r="C8931" t="str">
        <f t="shared" si="232"/>
        <v>Dash</v>
      </c>
      <c r="D8931" t="s">
        <v>73</v>
      </c>
      <c r="E8931" s="7" t="s">
        <v>13791</v>
      </c>
      <c r="F8931">
        <v>1</v>
      </c>
      <c r="G8931" t="s">
        <v>11412</v>
      </c>
      <c r="H8931" s="3">
        <v>50</v>
      </c>
      <c r="I8931" t="s">
        <v>19</v>
      </c>
      <c r="J8931" s="2">
        <v>0</v>
      </c>
      <c r="K8931" t="s">
        <v>26</v>
      </c>
      <c r="L8931" t="s">
        <v>336</v>
      </c>
      <c r="M8931" s="4">
        <v>45301</v>
      </c>
      <c r="N8931" s="5" t="s">
        <v>11413</v>
      </c>
      <c r="O8931" t="s">
        <v>22</v>
      </c>
      <c r="P8931" t="s">
        <v>32</v>
      </c>
      <c r="Q8931" t="s">
        <v>32</v>
      </c>
      <c r="R8931" t="str">
        <f>IF(E8931="Not Available","Not Rated","Rated")</f>
        <v>Not Rated</v>
      </c>
      <c r="S8931" t="str" cm="1">
        <f t="array" ref="S8931">_xlfn.IFS(E8931="not available","Not Rated", E8931&gt;=4.5,"Excellent", E8931&gt;4,"Very Good", E8931&gt;3,"Good", TRUE,"LOW")</f>
        <v>Not Rated</v>
      </c>
    </row>
    <row r="8932" spans="1:19" x14ac:dyDescent="0.15">
      <c r="A8932" t="s">
        <v>332</v>
      </c>
      <c r="B8932" t="str">
        <f>LOWER(TRIM(A8932))</f>
        <v>pay</v>
      </c>
      <c r="C8932" t="str">
        <f t="shared" si="232"/>
        <v>Pay</v>
      </c>
      <c r="D8932" t="s">
        <v>73</v>
      </c>
      <c r="E8932" s="7" t="s">
        <v>13791</v>
      </c>
      <c r="F8932">
        <v>1</v>
      </c>
      <c r="G8932" t="s">
        <v>13774</v>
      </c>
      <c r="H8932" s="3">
        <v>50</v>
      </c>
      <c r="I8932" t="s">
        <v>19</v>
      </c>
      <c r="J8932" s="2">
        <v>0</v>
      </c>
      <c r="K8932" t="s">
        <v>26</v>
      </c>
      <c r="L8932" t="s">
        <v>141</v>
      </c>
      <c r="M8932" s="4">
        <v>45862</v>
      </c>
      <c r="N8932" s="5" t="s">
        <v>13775</v>
      </c>
      <c r="O8932" t="s">
        <v>53</v>
      </c>
      <c r="P8932" t="s">
        <v>32</v>
      </c>
      <c r="Q8932" t="s">
        <v>23</v>
      </c>
      <c r="R8932" t="str">
        <f>IF(E8932="Not Available","Not Rated","Rated")</f>
        <v>Not Rated</v>
      </c>
      <c r="S8932" t="str" cm="1">
        <f t="array" ref="S8932">_xlfn.IFS(E8932="not available","Not Rated", E8932&gt;=4.5,"Excellent", E8932&gt;4,"Very Good", E8932&gt;3,"Good", TRUE,"LOW")</f>
        <v>Not Rated</v>
      </c>
    </row>
    <row r="8933" spans="1:19" x14ac:dyDescent="0.15">
      <c r="A8933" t="s">
        <v>269</v>
      </c>
      <c r="B8933" t="str">
        <f>LOWER(TRIM(A8933))</f>
        <v>strike</v>
      </c>
      <c r="C8933" t="str">
        <f t="shared" si="232"/>
        <v>Strike</v>
      </c>
      <c r="D8933" t="s">
        <v>66</v>
      </c>
      <c r="E8933" s="7" t="s">
        <v>13791</v>
      </c>
      <c r="F8933">
        <v>1</v>
      </c>
      <c r="G8933" t="s">
        <v>2393</v>
      </c>
      <c r="H8933" s="3">
        <v>50</v>
      </c>
      <c r="I8933" t="s">
        <v>19</v>
      </c>
      <c r="J8933" s="2">
        <v>0</v>
      </c>
      <c r="K8933" t="s">
        <v>26</v>
      </c>
      <c r="L8933" t="s">
        <v>70</v>
      </c>
      <c r="M8933" s="4">
        <v>45832</v>
      </c>
      <c r="N8933" s="5" t="s">
        <v>11414</v>
      </c>
      <c r="O8933" t="s">
        <v>31</v>
      </c>
      <c r="P8933" t="s">
        <v>23</v>
      </c>
      <c r="Q8933" t="s">
        <v>23</v>
      </c>
      <c r="R8933" t="str">
        <f>IF(E8933="Not Available","Not Rated","Rated")</f>
        <v>Not Rated</v>
      </c>
      <c r="S8933" t="str" cm="1">
        <f t="array" ref="S8933">_xlfn.IFS(E8933="not available","Not Rated", E8933&gt;=4.5,"Excellent", E8933&gt;4,"Very Good", E8933&gt;3,"Good", TRUE,"LOW")</f>
        <v>Not Rated</v>
      </c>
    </row>
    <row r="8934" spans="1:19" x14ac:dyDescent="0.15">
      <c r="A8934" t="s">
        <v>162</v>
      </c>
      <c r="B8934" t="str">
        <f>LOWER(TRIM(A8934))</f>
        <v>connect</v>
      </c>
      <c r="C8934" t="str">
        <f t="shared" si="232"/>
        <v>Connect</v>
      </c>
      <c r="D8934" t="s">
        <v>60</v>
      </c>
      <c r="E8934" s="7" t="s">
        <v>13791</v>
      </c>
      <c r="F8934">
        <v>1</v>
      </c>
      <c r="G8934" t="s">
        <v>7396</v>
      </c>
      <c r="H8934" s="3">
        <v>50</v>
      </c>
      <c r="I8934" t="s">
        <v>19</v>
      </c>
      <c r="J8934" s="2">
        <v>0</v>
      </c>
      <c r="K8934" t="s">
        <v>26</v>
      </c>
      <c r="L8934" t="s">
        <v>280</v>
      </c>
      <c r="M8934" s="4">
        <v>45691</v>
      </c>
      <c r="N8934" s="5" t="s">
        <v>11415</v>
      </c>
      <c r="O8934" t="s">
        <v>31</v>
      </c>
      <c r="P8934" t="s">
        <v>23</v>
      </c>
      <c r="Q8934" t="s">
        <v>32</v>
      </c>
      <c r="R8934" t="str">
        <f>IF(E8934="Not Available","Not Rated","Rated")</f>
        <v>Not Rated</v>
      </c>
      <c r="S8934" t="str" cm="1">
        <f t="array" ref="S8934">_xlfn.IFS(E8934="not available","Not Rated", E8934&gt;=4.5,"Excellent", E8934&gt;4,"Very Good", E8934&gt;3,"Good", TRUE,"LOW")</f>
        <v>Not Rated</v>
      </c>
    </row>
    <row r="8935" spans="1:19" x14ac:dyDescent="0.15">
      <c r="A8935" t="s">
        <v>2479</v>
      </c>
      <c r="B8935" t="str">
        <f>LOWER(TRIM(A8935))</f>
        <v>maker 3d</v>
      </c>
      <c r="C8935" t="str">
        <f t="shared" si="232"/>
        <v>Maker 3D</v>
      </c>
      <c r="D8935" t="s">
        <v>40</v>
      </c>
      <c r="E8935" s="7" t="s">
        <v>13791</v>
      </c>
      <c r="F8935">
        <v>1</v>
      </c>
      <c r="G8935" t="s">
        <v>3012</v>
      </c>
      <c r="H8935" s="3">
        <v>50</v>
      </c>
      <c r="I8935" t="s">
        <v>19</v>
      </c>
      <c r="J8935" s="2">
        <v>0</v>
      </c>
      <c r="K8935" t="s">
        <v>62</v>
      </c>
      <c r="L8935" t="s">
        <v>42</v>
      </c>
      <c r="M8935" s="4">
        <v>45213</v>
      </c>
      <c r="N8935" s="5" t="s">
        <v>11416</v>
      </c>
      <c r="O8935" t="s">
        <v>28</v>
      </c>
      <c r="P8935" t="s">
        <v>23</v>
      </c>
      <c r="Q8935" t="s">
        <v>23</v>
      </c>
      <c r="R8935" t="str">
        <f>IF(E8935="Not Available","Not Rated","Rated")</f>
        <v>Not Rated</v>
      </c>
      <c r="S8935" t="str" cm="1">
        <f t="array" ref="S8935">_xlfn.IFS(E8935="not available","Not Rated", E8935&gt;=4.5,"Excellent", E8935&gt;4,"Very Good", E8935&gt;3,"Good", TRUE,"LOW")</f>
        <v>Not Rated</v>
      </c>
    </row>
    <row r="8936" spans="1:19" x14ac:dyDescent="0.15">
      <c r="A8936" t="s">
        <v>4343</v>
      </c>
      <c r="B8936" t="str">
        <f>LOWER(TRIM(A8936))</f>
        <v>vpn 2023</v>
      </c>
      <c r="C8936" t="str">
        <f t="shared" si="232"/>
        <v>Vpn 2023</v>
      </c>
      <c r="D8936" t="s">
        <v>16</v>
      </c>
      <c r="E8936" s="7" t="s">
        <v>13791</v>
      </c>
      <c r="F8936">
        <v>1</v>
      </c>
      <c r="G8936" t="s">
        <v>1081</v>
      </c>
      <c r="H8936" s="3">
        <v>50</v>
      </c>
      <c r="I8936" t="s">
        <v>19</v>
      </c>
      <c r="J8936" s="2">
        <v>0</v>
      </c>
      <c r="K8936" t="s">
        <v>150</v>
      </c>
      <c r="L8936" t="s">
        <v>21</v>
      </c>
      <c r="M8936" s="4">
        <v>45639</v>
      </c>
      <c r="N8936" s="5" t="s">
        <v>11417</v>
      </c>
      <c r="O8936" t="s">
        <v>28</v>
      </c>
      <c r="P8936" t="s">
        <v>32</v>
      </c>
      <c r="Q8936" t="s">
        <v>23</v>
      </c>
      <c r="R8936" t="str">
        <f>IF(E8936="Not Available","Not Rated","Rated")</f>
        <v>Not Rated</v>
      </c>
      <c r="S8936" t="str" cm="1">
        <f t="array" ref="S8936">_xlfn.IFS(E8936="not available","Not Rated", E8936&gt;=4.5,"Excellent", E8936&gt;4,"Very Good", E8936&gt;3,"Good", TRUE,"LOW")</f>
        <v>Not Rated</v>
      </c>
    </row>
    <row r="8937" spans="1:19" x14ac:dyDescent="0.15">
      <c r="A8937" t="s">
        <v>2992</v>
      </c>
      <c r="B8937" t="str">
        <f>LOWER(TRIM(A8937))</f>
        <v>scanner plus</v>
      </c>
      <c r="C8937" t="str">
        <f t="shared" si="232"/>
        <v>Scanner Plus</v>
      </c>
      <c r="D8937" t="s">
        <v>73</v>
      </c>
      <c r="E8937" s="7" t="s">
        <v>13791</v>
      </c>
      <c r="F8937">
        <v>1</v>
      </c>
      <c r="G8937" t="s">
        <v>11418</v>
      </c>
      <c r="H8937" s="3">
        <v>50</v>
      </c>
      <c r="I8937" t="s">
        <v>19</v>
      </c>
      <c r="J8937" s="2">
        <v>0</v>
      </c>
      <c r="K8937" t="s">
        <v>26</v>
      </c>
      <c r="L8937" t="s">
        <v>122</v>
      </c>
      <c r="M8937" s="4">
        <v>46203</v>
      </c>
      <c r="N8937" s="5" t="s">
        <v>11419</v>
      </c>
      <c r="O8937" t="s">
        <v>28</v>
      </c>
      <c r="P8937" t="s">
        <v>23</v>
      </c>
      <c r="Q8937" t="s">
        <v>23</v>
      </c>
      <c r="R8937" t="str">
        <f>IF(E8937="Not Available","Not Rated","Rated")</f>
        <v>Not Rated</v>
      </c>
      <c r="S8937" t="str" cm="1">
        <f t="array" ref="S8937">_xlfn.IFS(E8937="not available","Not Rated", E8937&gt;=4.5,"Excellent", E8937&gt;4,"Very Good", E8937&gt;3,"Good", TRUE,"LOW")</f>
        <v>Not Rated</v>
      </c>
    </row>
    <row r="8938" spans="1:19" x14ac:dyDescent="0.15">
      <c r="A8938" t="s">
        <v>79</v>
      </c>
      <c r="B8938" t="str">
        <f>LOWER(TRIM(A8938))</f>
        <v>health</v>
      </c>
      <c r="C8938" t="str">
        <f t="shared" si="232"/>
        <v>Health</v>
      </c>
      <c r="D8938" t="s">
        <v>73</v>
      </c>
      <c r="E8938" s="7" t="s">
        <v>13791</v>
      </c>
      <c r="F8938">
        <v>1</v>
      </c>
      <c r="G8938" t="s">
        <v>11420</v>
      </c>
      <c r="H8938" s="3">
        <v>50</v>
      </c>
      <c r="I8938" t="s">
        <v>19</v>
      </c>
      <c r="J8938" s="2">
        <v>0</v>
      </c>
      <c r="K8938" t="s">
        <v>26</v>
      </c>
      <c r="L8938" t="s">
        <v>336</v>
      </c>
      <c r="M8938" s="4">
        <v>45241</v>
      </c>
      <c r="N8938" s="5" t="s">
        <v>11421</v>
      </c>
      <c r="O8938" t="s">
        <v>44</v>
      </c>
      <c r="P8938" t="s">
        <v>23</v>
      </c>
      <c r="Q8938" t="s">
        <v>23</v>
      </c>
      <c r="R8938" t="str">
        <f>IF(E8938="Not Available","Not Rated","Rated")</f>
        <v>Not Rated</v>
      </c>
      <c r="S8938" t="str" cm="1">
        <f t="array" ref="S8938">_xlfn.IFS(E8938="not available","Not Rated", E8938&gt;=4.5,"Excellent", E8938&gt;4,"Very Good", E8938&gt;3,"Good", TRUE,"LOW")</f>
        <v>Not Rated</v>
      </c>
    </row>
    <row r="8939" spans="1:19" x14ac:dyDescent="0.15">
      <c r="A8939" t="s">
        <v>3333</v>
      </c>
      <c r="B8939" t="str">
        <f>LOWER(TRIM(A8939))</f>
        <v>maker app</v>
      </c>
      <c r="C8939" t="str">
        <f t="shared" si="232"/>
        <v>Maker App</v>
      </c>
      <c r="D8939" t="s">
        <v>115</v>
      </c>
      <c r="E8939" s="7" t="s">
        <v>13791</v>
      </c>
      <c r="F8939">
        <v>1</v>
      </c>
      <c r="G8939" t="s">
        <v>4041</v>
      </c>
      <c r="H8939" s="3">
        <v>50</v>
      </c>
      <c r="I8939" t="s">
        <v>19</v>
      </c>
      <c r="J8939" s="2">
        <v>0</v>
      </c>
      <c r="K8939" t="s">
        <v>26</v>
      </c>
      <c r="L8939" t="s">
        <v>1478</v>
      </c>
      <c r="M8939" s="4">
        <v>45650</v>
      </c>
      <c r="N8939" s="5" t="s">
        <v>11422</v>
      </c>
      <c r="O8939" t="s">
        <v>22</v>
      </c>
      <c r="P8939" t="s">
        <v>23</v>
      </c>
      <c r="Q8939" t="s">
        <v>32</v>
      </c>
      <c r="R8939" t="str">
        <f>IF(E8939="Not Available","Not Rated","Rated")</f>
        <v>Not Rated</v>
      </c>
      <c r="S8939" t="str" cm="1">
        <f t="array" ref="S8939">_xlfn.IFS(E8939="not available","Not Rated", E8939&gt;=4.5,"Excellent", E8939&gt;4,"Very Good", E8939&gt;3,"Good", TRUE,"LOW")</f>
        <v>Not Rated</v>
      </c>
    </row>
    <row r="8940" spans="1:19" x14ac:dyDescent="0.15">
      <c r="A8940" t="s">
        <v>3629</v>
      </c>
      <c r="B8940" t="str">
        <f>LOWER(TRIM(A8940))</f>
        <v>scanner ai</v>
      </c>
      <c r="C8940" t="str">
        <f t="shared" si="232"/>
        <v>Scanner Ai</v>
      </c>
      <c r="D8940" t="s">
        <v>49</v>
      </c>
      <c r="E8940" s="7" t="s">
        <v>13791</v>
      </c>
      <c r="F8940">
        <v>1</v>
      </c>
      <c r="G8940" t="s">
        <v>13774</v>
      </c>
      <c r="H8940" s="3">
        <v>50</v>
      </c>
      <c r="I8940" t="s">
        <v>19</v>
      </c>
      <c r="J8940" s="2">
        <v>0</v>
      </c>
      <c r="K8940" t="s">
        <v>26</v>
      </c>
      <c r="L8940" t="s">
        <v>92</v>
      </c>
      <c r="M8940" s="4">
        <v>45843</v>
      </c>
      <c r="N8940" s="5" t="s">
        <v>13775</v>
      </c>
      <c r="O8940" t="s">
        <v>31</v>
      </c>
      <c r="P8940" t="s">
        <v>32</v>
      </c>
      <c r="Q8940" t="s">
        <v>23</v>
      </c>
      <c r="R8940" t="str">
        <f>IF(E8940="Not Available","Not Rated","Rated")</f>
        <v>Not Rated</v>
      </c>
      <c r="S8940" t="str" cm="1">
        <f t="array" ref="S8940">_xlfn.IFS(E8940="not available","Not Rated", E8940&gt;=4.5,"Excellent", E8940&gt;4,"Very Good", E8940&gt;3,"Good", TRUE,"LOW")</f>
        <v>Not Rated</v>
      </c>
    </row>
    <row r="8941" spans="1:19" x14ac:dyDescent="0.15">
      <c r="A8941" t="s">
        <v>1119</v>
      </c>
      <c r="B8941" t="str">
        <f>LOWER(TRIM(A8941))</f>
        <v>drive plus</v>
      </c>
      <c r="C8941" t="str">
        <f t="shared" si="232"/>
        <v>Drive Plus</v>
      </c>
      <c r="D8941" t="s">
        <v>73</v>
      </c>
      <c r="E8941" s="7" t="s">
        <v>13791</v>
      </c>
      <c r="F8941">
        <v>1</v>
      </c>
      <c r="G8941" t="s">
        <v>13774</v>
      </c>
      <c r="H8941" s="3">
        <v>50</v>
      </c>
      <c r="I8941" t="s">
        <v>19</v>
      </c>
      <c r="J8941" s="2">
        <v>0</v>
      </c>
      <c r="K8941" t="s">
        <v>26</v>
      </c>
      <c r="L8941" t="s">
        <v>302</v>
      </c>
      <c r="M8941" s="4">
        <v>46192</v>
      </c>
      <c r="N8941" s="5" t="s">
        <v>13775</v>
      </c>
      <c r="O8941" t="s">
        <v>53</v>
      </c>
      <c r="P8941" t="s">
        <v>23</v>
      </c>
      <c r="Q8941" t="s">
        <v>23</v>
      </c>
      <c r="R8941" t="str">
        <f>IF(E8941="Not Available","Not Rated","Rated")</f>
        <v>Not Rated</v>
      </c>
      <c r="S8941" t="str" cm="1">
        <f t="array" ref="S8941">_xlfn.IFS(E8941="not available","Not Rated", E8941&gt;=4.5,"Excellent", E8941&gt;4,"Very Good", E8941&gt;3,"Good", TRUE,"LOW")</f>
        <v>Not Rated</v>
      </c>
    </row>
    <row r="8942" spans="1:19" x14ac:dyDescent="0.15">
      <c r="A8942" t="s">
        <v>2679</v>
      </c>
      <c r="B8942" t="str">
        <f>LOWER(TRIM(A8942))</f>
        <v>editor pro</v>
      </c>
      <c r="C8942" t="str">
        <f t="shared" si="232"/>
        <v>Editor Pro</v>
      </c>
      <c r="D8942" t="s">
        <v>40</v>
      </c>
      <c r="E8942" s="7" t="s">
        <v>13791</v>
      </c>
      <c r="F8942">
        <v>1</v>
      </c>
      <c r="G8942" t="s">
        <v>319</v>
      </c>
      <c r="H8942" s="3">
        <v>50</v>
      </c>
      <c r="I8942" t="s">
        <v>19</v>
      </c>
      <c r="J8942" s="2">
        <v>0</v>
      </c>
      <c r="K8942" t="s">
        <v>26</v>
      </c>
      <c r="L8942" t="s">
        <v>78</v>
      </c>
      <c r="M8942" s="4">
        <v>46199</v>
      </c>
      <c r="N8942" s="5" t="s">
        <v>11423</v>
      </c>
      <c r="O8942" t="s">
        <v>22</v>
      </c>
      <c r="P8942" t="s">
        <v>23</v>
      </c>
      <c r="Q8942" t="s">
        <v>32</v>
      </c>
      <c r="R8942" t="str">
        <f>IF(E8942="Not Available","Not Rated","Rated")</f>
        <v>Not Rated</v>
      </c>
      <c r="S8942" t="str" cm="1">
        <f t="array" ref="S8942">_xlfn.IFS(E8942="not available","Not Rated", E8942&gt;=4.5,"Excellent", E8942&gt;4,"Very Good", E8942&gt;3,"Good", TRUE,"LOW")</f>
        <v>Not Rated</v>
      </c>
    </row>
    <row r="8943" spans="1:19" x14ac:dyDescent="0.15">
      <c r="A8943" t="s">
        <v>94</v>
      </c>
      <c r="B8943" t="str">
        <f>LOWER(TRIM(A8943))</f>
        <v>drive</v>
      </c>
      <c r="C8943" t="str">
        <f t="shared" si="232"/>
        <v>Drive</v>
      </c>
      <c r="D8943" t="s">
        <v>73</v>
      </c>
      <c r="E8943" s="7" t="s">
        <v>13791</v>
      </c>
      <c r="F8943">
        <v>1</v>
      </c>
      <c r="G8943" t="s">
        <v>11424</v>
      </c>
      <c r="H8943" s="3">
        <v>50</v>
      </c>
      <c r="I8943" t="s">
        <v>19</v>
      </c>
      <c r="J8943" s="2">
        <v>0</v>
      </c>
      <c r="K8943" t="s">
        <v>20</v>
      </c>
      <c r="L8943" t="s">
        <v>75</v>
      </c>
      <c r="M8943" s="4">
        <v>46194</v>
      </c>
      <c r="N8943" s="5" t="s">
        <v>11425</v>
      </c>
      <c r="O8943" t="s">
        <v>17</v>
      </c>
      <c r="P8943" t="s">
        <v>23</v>
      </c>
      <c r="Q8943" t="s">
        <v>23</v>
      </c>
      <c r="R8943" t="str">
        <f>IF(E8943="Not Available","Not Rated","Rated")</f>
        <v>Not Rated</v>
      </c>
      <c r="S8943" t="str" cm="1">
        <f t="array" ref="S8943">_xlfn.IFS(E8943="not available","Not Rated", E8943&gt;=4.5,"Excellent", E8943&gt;4,"Very Good", E8943&gt;3,"Good", TRUE,"LOW")</f>
        <v>Not Rated</v>
      </c>
    </row>
    <row r="8944" spans="1:19" x14ac:dyDescent="0.15">
      <c r="A8944" t="s">
        <v>94</v>
      </c>
      <c r="B8944" t="str">
        <f>LOWER(TRIM(A8944))</f>
        <v>drive</v>
      </c>
      <c r="C8944" t="str">
        <f t="shared" si="232"/>
        <v>Drive</v>
      </c>
      <c r="D8944" t="s">
        <v>158</v>
      </c>
      <c r="E8944" s="7" t="s">
        <v>13791</v>
      </c>
      <c r="F8944">
        <v>1</v>
      </c>
      <c r="G8944" t="s">
        <v>1142</v>
      </c>
      <c r="H8944" s="3">
        <v>50</v>
      </c>
      <c r="I8944" t="s">
        <v>19</v>
      </c>
      <c r="J8944" s="2">
        <v>0</v>
      </c>
      <c r="K8944" t="s">
        <v>26</v>
      </c>
      <c r="L8944" t="s">
        <v>160</v>
      </c>
      <c r="M8944" s="4">
        <v>46297</v>
      </c>
      <c r="N8944" s="5" t="s">
        <v>11426</v>
      </c>
      <c r="O8944" t="s">
        <v>31</v>
      </c>
      <c r="P8944" t="s">
        <v>32</v>
      </c>
      <c r="Q8944" t="s">
        <v>23</v>
      </c>
      <c r="R8944" t="str">
        <f>IF(E8944="Not Available","Not Rated","Rated")</f>
        <v>Not Rated</v>
      </c>
      <c r="S8944" t="str" cm="1">
        <f t="array" ref="S8944">_xlfn.IFS(E8944="not available","Not Rated", E8944&gt;=4.5,"Excellent", E8944&gt;4,"Very Good", E8944&gt;3,"Good", TRUE,"LOW")</f>
        <v>Not Rated</v>
      </c>
    </row>
    <row r="8945" spans="1:19" x14ac:dyDescent="0.15">
      <c r="A8945" t="s">
        <v>192</v>
      </c>
      <c r="B8945" t="str">
        <f>LOWER(TRIM(A8945))</f>
        <v>learn</v>
      </c>
      <c r="C8945" t="str">
        <f t="shared" si="232"/>
        <v>Learn</v>
      </c>
      <c r="D8945" t="s">
        <v>379</v>
      </c>
      <c r="E8945" s="7" t="s">
        <v>13791</v>
      </c>
      <c r="F8945">
        <v>1</v>
      </c>
      <c r="G8945" t="s">
        <v>953</v>
      </c>
      <c r="H8945" s="3">
        <v>50</v>
      </c>
      <c r="I8945" t="s">
        <v>19</v>
      </c>
      <c r="J8945" s="2">
        <v>0</v>
      </c>
      <c r="K8945" t="s">
        <v>26</v>
      </c>
      <c r="L8945" t="s">
        <v>1035</v>
      </c>
      <c r="M8945" s="4">
        <v>45238</v>
      </c>
      <c r="N8945" s="5" t="s">
        <v>11427</v>
      </c>
      <c r="O8945" t="s">
        <v>17</v>
      </c>
      <c r="P8945" t="s">
        <v>23</v>
      </c>
      <c r="Q8945" t="s">
        <v>23</v>
      </c>
      <c r="R8945" t="str">
        <f>IF(E8945="Not Available","Not Rated","Rated")</f>
        <v>Not Rated</v>
      </c>
      <c r="S8945" t="str" cm="1">
        <f t="array" ref="S8945">_xlfn.IFS(E8945="not available","Not Rated", E8945&gt;=4.5,"Excellent", E8945&gt;4,"Very Good", E8945&gt;3,"Good", TRUE,"LOW")</f>
        <v>Not Rated</v>
      </c>
    </row>
    <row r="8946" spans="1:19" x14ac:dyDescent="0.15">
      <c r="A8946" t="s">
        <v>422</v>
      </c>
      <c r="B8946" t="str">
        <f>LOWER(TRIM(A8946))</f>
        <v>strike go</v>
      </c>
      <c r="C8946" t="str">
        <f t="shared" si="232"/>
        <v>Strike Go</v>
      </c>
      <c r="D8946" t="s">
        <v>473</v>
      </c>
      <c r="E8946" s="7" t="s">
        <v>13791</v>
      </c>
      <c r="F8946">
        <v>1</v>
      </c>
      <c r="G8946" t="s">
        <v>13774</v>
      </c>
      <c r="H8946" s="3">
        <v>50</v>
      </c>
      <c r="I8946" t="s">
        <v>19</v>
      </c>
      <c r="J8946" s="2">
        <v>0</v>
      </c>
      <c r="K8946" t="s">
        <v>26</v>
      </c>
      <c r="L8946" t="s">
        <v>474</v>
      </c>
      <c r="M8946" s="4">
        <v>45667</v>
      </c>
      <c r="N8946" s="5" t="s">
        <v>13775</v>
      </c>
      <c r="O8946" t="s">
        <v>28</v>
      </c>
      <c r="P8946" t="s">
        <v>32</v>
      </c>
      <c r="Q8946" t="s">
        <v>23</v>
      </c>
      <c r="R8946" t="str">
        <f>IF(E8946="Not Available","Not Rated","Rated")</f>
        <v>Not Rated</v>
      </c>
      <c r="S8946" t="str" cm="1">
        <f t="array" ref="S8946">_xlfn.IFS(E8946="not available","Not Rated", E8946&gt;=4.5,"Excellent", E8946&gt;4,"Very Good", E8946&gt;3,"Good", TRUE,"LOW")</f>
        <v>Not Rated</v>
      </c>
    </row>
    <row r="8947" spans="1:19" x14ac:dyDescent="0.15">
      <c r="A8947" t="s">
        <v>11428</v>
      </c>
      <c r="B8947" t="str">
        <f>LOWER(TRIM(A8947))</f>
        <v>lite vpn go</v>
      </c>
      <c r="C8947" t="str">
        <f t="shared" si="232"/>
        <v>Lite Vpn Go</v>
      </c>
      <c r="D8947" t="s">
        <v>60</v>
      </c>
      <c r="E8947" s="7" t="s">
        <v>13791</v>
      </c>
      <c r="F8947">
        <v>1</v>
      </c>
      <c r="G8947" t="s">
        <v>1099</v>
      </c>
      <c r="H8947" s="3">
        <v>50</v>
      </c>
      <c r="I8947" t="s">
        <v>19</v>
      </c>
      <c r="J8947" s="2">
        <v>0</v>
      </c>
      <c r="K8947" t="s">
        <v>26</v>
      </c>
      <c r="L8947" t="s">
        <v>63</v>
      </c>
      <c r="M8947" s="4">
        <v>46174</v>
      </c>
      <c r="N8947" s="5" t="s">
        <v>11429</v>
      </c>
      <c r="O8947" t="s">
        <v>53</v>
      </c>
      <c r="P8947" t="s">
        <v>32</v>
      </c>
      <c r="Q8947" t="s">
        <v>23</v>
      </c>
      <c r="R8947" t="str">
        <f>IF(E8947="Not Available","Not Rated","Rated")</f>
        <v>Not Rated</v>
      </c>
      <c r="S8947" t="str" cm="1">
        <f t="array" ref="S8947">_xlfn.IFS(E8947="not available","Not Rated", E8947&gt;=4.5,"Excellent", E8947&gt;4,"Very Good", E8947&gt;3,"Good", TRUE,"LOW")</f>
        <v>Not Rated</v>
      </c>
    </row>
    <row r="8948" spans="1:19" x14ac:dyDescent="0.15">
      <c r="A8948" t="s">
        <v>162</v>
      </c>
      <c r="B8948" t="str">
        <f>LOWER(TRIM(A8948))</f>
        <v>connect</v>
      </c>
      <c r="C8948" t="str">
        <f t="shared" si="232"/>
        <v>Connect</v>
      </c>
      <c r="D8948" t="s">
        <v>73</v>
      </c>
      <c r="E8948" s="7" t="s">
        <v>13791</v>
      </c>
      <c r="F8948">
        <v>1</v>
      </c>
      <c r="G8948" t="s">
        <v>11430</v>
      </c>
      <c r="H8948" s="3">
        <v>50</v>
      </c>
      <c r="I8948" t="s">
        <v>30</v>
      </c>
      <c r="J8948" s="2">
        <v>1.99</v>
      </c>
      <c r="K8948" t="s">
        <v>26</v>
      </c>
      <c r="L8948" t="s">
        <v>477</v>
      </c>
      <c r="M8948" s="4">
        <v>45904</v>
      </c>
      <c r="N8948" s="5" t="s">
        <v>11431</v>
      </c>
      <c r="O8948" t="s">
        <v>44</v>
      </c>
      <c r="P8948" t="s">
        <v>32</v>
      </c>
      <c r="Q8948" t="s">
        <v>32</v>
      </c>
      <c r="R8948" t="str">
        <f>IF(E8948="Not Available","Not Rated","Rated")</f>
        <v>Not Rated</v>
      </c>
      <c r="S8948" t="str" cm="1">
        <f t="array" ref="S8948">_xlfn.IFS(E8948="not available","Not Rated", E8948&gt;=4.5,"Excellent", E8948&gt;4,"Very Good", E8948&gt;3,"Good", TRUE,"LOW")</f>
        <v>Not Rated</v>
      </c>
    </row>
    <row r="8949" spans="1:19" x14ac:dyDescent="0.15">
      <c r="A8949" t="s">
        <v>1619</v>
      </c>
      <c r="B8949" t="str">
        <f>LOWER(TRIM(A8949))</f>
        <v>ultra craft</v>
      </c>
      <c r="C8949" t="str">
        <f t="shared" si="232"/>
        <v>Ultra Craft</v>
      </c>
      <c r="D8949" t="s">
        <v>346</v>
      </c>
      <c r="E8949" s="7" t="s">
        <v>13791</v>
      </c>
      <c r="F8949">
        <v>1</v>
      </c>
      <c r="G8949" t="s">
        <v>2661</v>
      </c>
      <c r="H8949" s="3">
        <v>50</v>
      </c>
      <c r="I8949" t="s">
        <v>19</v>
      </c>
      <c r="J8949" s="2">
        <v>0</v>
      </c>
      <c r="K8949" t="s">
        <v>26</v>
      </c>
      <c r="L8949" t="s">
        <v>1340</v>
      </c>
      <c r="M8949" s="4">
        <v>45991</v>
      </c>
      <c r="N8949" s="5" t="s">
        <v>11432</v>
      </c>
      <c r="O8949" t="s">
        <v>22</v>
      </c>
      <c r="P8949" t="s">
        <v>23</v>
      </c>
      <c r="Q8949" t="s">
        <v>23</v>
      </c>
      <c r="R8949" t="str">
        <f>IF(E8949="Not Available","Not Rated","Rated")</f>
        <v>Not Rated</v>
      </c>
      <c r="S8949" t="str" cm="1">
        <f t="array" ref="S8949">_xlfn.IFS(E8949="not available","Not Rated", E8949&gt;=4.5,"Excellent", E8949&gt;4,"Very Good", E8949&gt;3,"Good", TRUE,"LOW")</f>
        <v>Not Rated</v>
      </c>
    </row>
    <row r="8950" spans="1:19" x14ac:dyDescent="0.15">
      <c r="A8950" t="s">
        <v>39</v>
      </c>
      <c r="B8950" t="str">
        <f>LOWER(TRIM(A8950))</f>
        <v>vpn</v>
      </c>
      <c r="C8950" t="str">
        <f t="shared" si="232"/>
        <v>Vpn</v>
      </c>
      <c r="D8950" t="s">
        <v>60</v>
      </c>
      <c r="E8950" s="7" t="s">
        <v>13791</v>
      </c>
      <c r="F8950">
        <v>1</v>
      </c>
      <c r="G8950" t="s">
        <v>7152</v>
      </c>
      <c r="H8950" s="3">
        <v>50</v>
      </c>
      <c r="I8950" t="s">
        <v>19</v>
      </c>
      <c r="J8950" s="2">
        <v>0</v>
      </c>
      <c r="K8950" t="s">
        <v>26</v>
      </c>
      <c r="L8950" t="s">
        <v>63</v>
      </c>
      <c r="M8950" s="4">
        <v>45925</v>
      </c>
      <c r="N8950" s="5" t="s">
        <v>6259</v>
      </c>
      <c r="O8950" t="s">
        <v>188</v>
      </c>
      <c r="P8950" t="s">
        <v>23</v>
      </c>
      <c r="Q8950" t="s">
        <v>32</v>
      </c>
      <c r="R8950" t="str">
        <f>IF(E8950="Not Available","Not Rated","Rated")</f>
        <v>Not Rated</v>
      </c>
      <c r="S8950" t="str" cm="1">
        <f t="array" ref="S8950">_xlfn.IFS(E8950="not available","Not Rated", E8950&gt;=4.5,"Excellent", E8950&gt;4,"Very Good", E8950&gt;3,"Good", TRUE,"LOW")</f>
        <v>Not Rated</v>
      </c>
    </row>
    <row r="8951" spans="1:19" x14ac:dyDescent="0.15">
      <c r="A8951" t="s">
        <v>105</v>
      </c>
      <c r="B8951" t="str">
        <f>LOWER(TRIM(A8951))</f>
        <v>maker</v>
      </c>
      <c r="C8951" t="str">
        <f t="shared" si="232"/>
        <v>Maker</v>
      </c>
      <c r="D8951" t="s">
        <v>73</v>
      </c>
      <c r="E8951" s="7" t="s">
        <v>13791</v>
      </c>
      <c r="F8951">
        <v>1</v>
      </c>
      <c r="G8951" t="s">
        <v>11433</v>
      </c>
      <c r="H8951" s="3">
        <v>50</v>
      </c>
      <c r="I8951" t="s">
        <v>19</v>
      </c>
      <c r="J8951" s="2">
        <v>0</v>
      </c>
      <c r="K8951" t="s">
        <v>26</v>
      </c>
      <c r="L8951" t="s">
        <v>336</v>
      </c>
      <c r="M8951" s="4">
        <v>45147</v>
      </c>
      <c r="N8951" s="5" t="s">
        <v>6038</v>
      </c>
      <c r="O8951" t="s">
        <v>53</v>
      </c>
      <c r="P8951" t="s">
        <v>23</v>
      </c>
      <c r="Q8951" t="s">
        <v>23</v>
      </c>
      <c r="R8951" t="str">
        <f>IF(E8951="Not Available","Not Rated","Rated")</f>
        <v>Not Rated</v>
      </c>
      <c r="S8951" t="str" cm="1">
        <f t="array" ref="S8951">_xlfn.IFS(E8951="not available","Not Rated", E8951&gt;=4.5,"Excellent", E8951&gt;4,"Very Good", E8951&gt;3,"Good", TRUE,"LOW")</f>
        <v>Not Rated</v>
      </c>
    </row>
    <row r="8952" spans="1:19" x14ac:dyDescent="0.15">
      <c r="A8952" t="s">
        <v>8013</v>
      </c>
      <c r="B8952" t="str">
        <f>LOWER(TRIM(A8952))</f>
        <v>player hub 2025</v>
      </c>
      <c r="C8952" t="str">
        <f t="shared" si="232"/>
        <v>Player Hub 2025</v>
      </c>
      <c r="D8952" t="s">
        <v>16</v>
      </c>
      <c r="E8952" s="7" t="s">
        <v>13791</v>
      </c>
      <c r="F8952">
        <v>1</v>
      </c>
      <c r="G8952" t="s">
        <v>5893</v>
      </c>
      <c r="H8952" s="3">
        <v>50</v>
      </c>
      <c r="I8952" t="s">
        <v>19</v>
      </c>
      <c r="J8952" s="2">
        <v>0</v>
      </c>
      <c r="K8952" t="s">
        <v>20</v>
      </c>
      <c r="L8952" t="s">
        <v>21</v>
      </c>
      <c r="M8952" s="4">
        <v>45934</v>
      </c>
      <c r="N8952" s="5" t="s">
        <v>11434</v>
      </c>
      <c r="O8952" t="s">
        <v>131</v>
      </c>
      <c r="P8952" t="s">
        <v>23</v>
      </c>
      <c r="Q8952" t="s">
        <v>23</v>
      </c>
      <c r="R8952" t="str">
        <f>IF(E8952="Not Available","Not Rated","Rated")</f>
        <v>Not Rated</v>
      </c>
      <c r="S8952" t="str" cm="1">
        <f t="array" ref="S8952">_xlfn.IFS(E8952="not available","Not Rated", E8952&gt;=4.5,"Excellent", E8952&gt;4,"Very Good", E8952&gt;3,"Good", TRUE,"LOW")</f>
        <v>Not Rated</v>
      </c>
    </row>
    <row r="8953" spans="1:19" x14ac:dyDescent="0.15">
      <c r="A8953" t="s">
        <v>148</v>
      </c>
      <c r="B8953" t="str">
        <f>LOWER(TRIM(A8953))</f>
        <v>wallet</v>
      </c>
      <c r="C8953" t="str">
        <f t="shared" si="232"/>
        <v>Wallet</v>
      </c>
      <c r="D8953" t="s">
        <v>73</v>
      </c>
      <c r="E8953" s="7" t="s">
        <v>13791</v>
      </c>
      <c r="F8953">
        <v>1</v>
      </c>
      <c r="G8953" t="s">
        <v>8054</v>
      </c>
      <c r="H8953" s="3">
        <v>50</v>
      </c>
      <c r="I8953" t="s">
        <v>19</v>
      </c>
      <c r="J8953" s="2">
        <v>0</v>
      </c>
      <c r="K8953" t="s">
        <v>20</v>
      </c>
      <c r="L8953" t="s">
        <v>341</v>
      </c>
      <c r="M8953" s="4">
        <v>45114</v>
      </c>
      <c r="N8953" s="5" t="s">
        <v>11435</v>
      </c>
      <c r="O8953" t="s">
        <v>22</v>
      </c>
      <c r="P8953" t="s">
        <v>32</v>
      </c>
      <c r="Q8953" t="s">
        <v>23</v>
      </c>
      <c r="R8953" t="str">
        <f>IF(E8953="Not Available","Not Rated","Rated")</f>
        <v>Not Rated</v>
      </c>
      <c r="S8953" t="str" cm="1">
        <f t="array" ref="S8953">_xlfn.IFS(E8953="not available","Not Rated", E8953&gt;=4.5,"Excellent", E8953&gt;4,"Very Good", E8953&gt;3,"Good", TRUE,"LOW")</f>
        <v>Not Rated</v>
      </c>
    </row>
    <row r="8954" spans="1:19" x14ac:dyDescent="0.15">
      <c r="A8954" t="s">
        <v>2463</v>
      </c>
      <c r="B8954" t="str">
        <f>LOWER(TRIM(A8954))</f>
        <v>scanner app</v>
      </c>
      <c r="C8954" t="str">
        <f t="shared" si="232"/>
        <v>Scanner App</v>
      </c>
      <c r="D8954" t="s">
        <v>66</v>
      </c>
      <c r="E8954" s="7" t="s">
        <v>13791</v>
      </c>
      <c r="F8954">
        <v>1</v>
      </c>
      <c r="G8954" t="s">
        <v>4314</v>
      </c>
      <c r="H8954" s="3">
        <v>50</v>
      </c>
      <c r="I8954" t="s">
        <v>19</v>
      </c>
      <c r="J8954" s="2">
        <v>0</v>
      </c>
      <c r="K8954" t="s">
        <v>26</v>
      </c>
      <c r="L8954" t="s">
        <v>99</v>
      </c>
      <c r="M8954" s="4">
        <v>46023</v>
      </c>
      <c r="N8954" s="5" t="s">
        <v>11436</v>
      </c>
      <c r="O8954" t="s">
        <v>31</v>
      </c>
      <c r="P8954" t="s">
        <v>32</v>
      </c>
      <c r="Q8954" t="s">
        <v>32</v>
      </c>
      <c r="R8954" t="str">
        <f>IF(E8954="Not Available","Not Rated","Rated")</f>
        <v>Not Rated</v>
      </c>
      <c r="S8954" t="str" cm="1">
        <f t="array" ref="S8954">_xlfn.IFS(E8954="not available","Not Rated", E8954&gt;=4.5,"Excellent", E8954&gt;4,"Very Good", E8954&gt;3,"Good", TRUE,"LOW")</f>
        <v>Not Rated</v>
      </c>
    </row>
    <row r="8955" spans="1:19" x14ac:dyDescent="0.15">
      <c r="A8955" t="s">
        <v>11437</v>
      </c>
      <c r="B8955" t="str">
        <f>LOWER(TRIM(A8955))</f>
        <v>lite vpn 2024</v>
      </c>
      <c r="C8955" t="str">
        <f t="shared" si="232"/>
        <v>Lite Vpn 2024</v>
      </c>
      <c r="D8955" t="s">
        <v>178</v>
      </c>
      <c r="E8955" s="7" t="s">
        <v>13791</v>
      </c>
      <c r="F8955">
        <v>1</v>
      </c>
      <c r="G8955" t="s">
        <v>4912</v>
      </c>
      <c r="H8955" s="3">
        <v>50</v>
      </c>
      <c r="I8955" t="s">
        <v>19</v>
      </c>
      <c r="J8955" s="2">
        <v>0</v>
      </c>
      <c r="K8955" t="s">
        <v>26</v>
      </c>
      <c r="L8955" t="s">
        <v>180</v>
      </c>
      <c r="M8955" s="4">
        <v>46039</v>
      </c>
      <c r="N8955" s="5" t="s">
        <v>11438</v>
      </c>
      <c r="O8955" t="s">
        <v>28</v>
      </c>
      <c r="P8955" t="s">
        <v>23</v>
      </c>
      <c r="Q8955" t="s">
        <v>23</v>
      </c>
      <c r="R8955" t="str">
        <f>IF(E8955="Not Available","Not Rated","Rated")</f>
        <v>Not Rated</v>
      </c>
      <c r="S8955" t="str" cm="1">
        <f t="array" ref="S8955">_xlfn.IFS(E8955="not available","Not Rated", E8955&gt;=4.5,"Excellent", E8955&gt;4,"Very Good", E8955&gt;3,"Good", TRUE,"LOW")</f>
        <v>Not Rated</v>
      </c>
    </row>
    <row r="8956" spans="1:19" x14ac:dyDescent="0.15">
      <c r="A8956" t="s">
        <v>94</v>
      </c>
      <c r="B8956" t="str">
        <f>LOWER(TRIM(A8956))</f>
        <v>drive</v>
      </c>
      <c r="C8956" t="str">
        <f t="shared" si="232"/>
        <v>Drive</v>
      </c>
      <c r="D8956" t="s">
        <v>16</v>
      </c>
      <c r="E8956" s="7" t="s">
        <v>13791</v>
      </c>
      <c r="F8956">
        <v>1</v>
      </c>
      <c r="G8956" t="s">
        <v>468</v>
      </c>
      <c r="H8956" s="3">
        <v>50</v>
      </c>
      <c r="I8956" t="s">
        <v>19</v>
      </c>
      <c r="J8956" s="2">
        <v>0</v>
      </c>
      <c r="K8956" t="s">
        <v>26</v>
      </c>
      <c r="L8956" t="s">
        <v>21</v>
      </c>
      <c r="M8956" s="4">
        <v>45332</v>
      </c>
      <c r="N8956" s="5" t="s">
        <v>11439</v>
      </c>
      <c r="O8956" t="s">
        <v>22</v>
      </c>
      <c r="P8956" t="s">
        <v>23</v>
      </c>
      <c r="Q8956" t="s">
        <v>23</v>
      </c>
      <c r="R8956" t="str">
        <f>IF(E8956="Not Available","Not Rated","Rated")</f>
        <v>Not Rated</v>
      </c>
      <c r="S8956" t="str" cm="1">
        <f t="array" ref="S8956">_xlfn.IFS(E8956="not available","Not Rated", E8956&gt;=4.5,"Excellent", E8956&gt;4,"Very Good", E8956&gt;3,"Good", TRUE,"LOW")</f>
        <v>Not Rated</v>
      </c>
    </row>
    <row r="8957" spans="1:19" x14ac:dyDescent="0.15">
      <c r="A8957" t="s">
        <v>2304</v>
      </c>
      <c r="B8957" t="str">
        <f>LOWER(TRIM(A8957))</f>
        <v>tracker online</v>
      </c>
      <c r="C8957" t="str">
        <f t="shared" si="232"/>
        <v>Tracker Online</v>
      </c>
      <c r="D8957" t="s">
        <v>40</v>
      </c>
      <c r="E8957" s="7" t="s">
        <v>13791</v>
      </c>
      <c r="F8957">
        <v>1</v>
      </c>
      <c r="G8957" t="s">
        <v>1000</v>
      </c>
      <c r="H8957" s="3">
        <v>50</v>
      </c>
      <c r="I8957" t="s">
        <v>19</v>
      </c>
      <c r="J8957" s="2">
        <v>0</v>
      </c>
      <c r="K8957" t="s">
        <v>20</v>
      </c>
      <c r="L8957" t="s">
        <v>42</v>
      </c>
      <c r="M8957" s="4">
        <v>45839</v>
      </c>
      <c r="N8957" s="5" t="s">
        <v>11440</v>
      </c>
      <c r="O8957" t="s">
        <v>22</v>
      </c>
      <c r="P8957" t="s">
        <v>32</v>
      </c>
      <c r="Q8957" t="s">
        <v>23</v>
      </c>
      <c r="R8957" t="str">
        <f>IF(E8957="Not Available","Not Rated","Rated")</f>
        <v>Not Rated</v>
      </c>
      <c r="S8957" t="str" cm="1">
        <f t="array" ref="S8957">_xlfn.IFS(E8957="not available","Not Rated", E8957&gt;=4.5,"Excellent", E8957&gt;4,"Very Good", E8957&gt;3,"Good", TRUE,"LOW")</f>
        <v>Not Rated</v>
      </c>
    </row>
    <row r="8958" spans="1:19" x14ac:dyDescent="0.15">
      <c r="A8958" t="s">
        <v>780</v>
      </c>
      <c r="B8958" t="str">
        <f>LOWER(TRIM(A8958))</f>
        <v>fit now</v>
      </c>
      <c r="C8958" t="str">
        <f t="shared" si="232"/>
        <v>Fit Now</v>
      </c>
      <c r="D8958" t="s">
        <v>73</v>
      </c>
      <c r="E8958" s="7" t="s">
        <v>13791</v>
      </c>
      <c r="F8958">
        <v>1</v>
      </c>
      <c r="G8958" t="s">
        <v>5454</v>
      </c>
      <c r="H8958" s="3">
        <v>50</v>
      </c>
      <c r="I8958" t="s">
        <v>19</v>
      </c>
      <c r="J8958" s="2">
        <v>0</v>
      </c>
      <c r="K8958" t="s">
        <v>26</v>
      </c>
      <c r="L8958" t="s">
        <v>477</v>
      </c>
      <c r="M8958" s="4">
        <v>45110</v>
      </c>
      <c r="N8958" s="5" t="s">
        <v>11441</v>
      </c>
      <c r="O8958" t="s">
        <v>28</v>
      </c>
      <c r="P8958" t="s">
        <v>23</v>
      </c>
      <c r="Q8958" t="s">
        <v>23</v>
      </c>
      <c r="R8958" t="str">
        <f>IF(E8958="Not Available","Not Rated","Rated")</f>
        <v>Not Rated</v>
      </c>
      <c r="S8958" t="str" cm="1">
        <f t="array" ref="S8958">_xlfn.IFS(E8958="not available","Not Rated", E8958&gt;=4.5,"Excellent", E8958&gt;4,"Very Good", E8958&gt;3,"Good", TRUE,"LOW")</f>
        <v>Not Rated</v>
      </c>
    </row>
    <row r="8959" spans="1:19" x14ac:dyDescent="0.15">
      <c r="A8959" t="s">
        <v>11442</v>
      </c>
      <c r="B8959" t="str">
        <f>LOWER(TRIM(A8959))</f>
        <v>crypto planner plus</v>
      </c>
      <c r="C8959" t="str">
        <f t="shared" si="232"/>
        <v>Crypto Planner Plus</v>
      </c>
      <c r="D8959" t="s">
        <v>25</v>
      </c>
      <c r="E8959" s="7" t="s">
        <v>13791</v>
      </c>
      <c r="F8959">
        <v>1</v>
      </c>
      <c r="G8959" t="s">
        <v>4638</v>
      </c>
      <c r="H8959" s="3">
        <v>50</v>
      </c>
      <c r="I8959" t="s">
        <v>19</v>
      </c>
      <c r="J8959" s="2">
        <v>0</v>
      </c>
      <c r="K8959" t="s">
        <v>26</v>
      </c>
      <c r="L8959" t="s">
        <v>184</v>
      </c>
      <c r="M8959" s="4">
        <v>46203</v>
      </c>
      <c r="N8959" s="5" t="s">
        <v>11443</v>
      </c>
      <c r="O8959" t="s">
        <v>31</v>
      </c>
      <c r="P8959" t="s">
        <v>23</v>
      </c>
      <c r="Q8959" t="s">
        <v>32</v>
      </c>
      <c r="R8959" t="str">
        <f>IF(E8959="Not Available","Not Rated","Rated")</f>
        <v>Not Rated</v>
      </c>
      <c r="S8959" t="str" cm="1">
        <f t="array" ref="S8959">_xlfn.IFS(E8959="not available","Not Rated", E8959&gt;=4.5,"Excellent", E8959&gt;4,"Very Good", E8959&gt;3,"Good", TRUE,"LOW")</f>
        <v>Not Rated</v>
      </c>
    </row>
    <row r="8960" spans="1:19" x14ac:dyDescent="0.15">
      <c r="A8960" t="s">
        <v>192</v>
      </c>
      <c r="B8960" t="str">
        <f>LOWER(TRIM(A8960))</f>
        <v>learn</v>
      </c>
      <c r="C8960" t="str">
        <f t="shared" si="232"/>
        <v>Learn</v>
      </c>
      <c r="D8960" t="s">
        <v>16</v>
      </c>
      <c r="E8960" s="7" t="s">
        <v>13791</v>
      </c>
      <c r="F8960">
        <v>1</v>
      </c>
      <c r="G8960" t="s">
        <v>1818</v>
      </c>
      <c r="H8960" s="3">
        <v>50</v>
      </c>
      <c r="I8960" t="s">
        <v>19</v>
      </c>
      <c r="J8960" s="2">
        <v>0</v>
      </c>
      <c r="K8960" t="s">
        <v>26</v>
      </c>
      <c r="L8960" t="s">
        <v>21</v>
      </c>
      <c r="M8960" s="4">
        <v>46085</v>
      </c>
      <c r="N8960" s="5" t="s">
        <v>8492</v>
      </c>
      <c r="O8960" t="s">
        <v>53</v>
      </c>
      <c r="P8960" t="s">
        <v>32</v>
      </c>
      <c r="Q8960" t="s">
        <v>23</v>
      </c>
      <c r="R8960" t="str">
        <f>IF(E8960="Not Available","Not Rated","Rated")</f>
        <v>Not Rated</v>
      </c>
      <c r="S8960" t="str" cm="1">
        <f t="array" ref="S8960">_xlfn.IFS(E8960="not available","Not Rated", E8960&gt;=4.5,"Excellent", E8960&gt;4,"Very Good", E8960&gt;3,"Good", TRUE,"LOW")</f>
        <v>Not Rated</v>
      </c>
    </row>
    <row r="8961" spans="1:19" x14ac:dyDescent="0.15">
      <c r="A8961" t="s">
        <v>764</v>
      </c>
      <c r="B8961" t="str">
        <f>LOWER(TRIM(A8961))</f>
        <v>planner go</v>
      </c>
      <c r="C8961" t="str">
        <f t="shared" si="232"/>
        <v>Planner Go</v>
      </c>
      <c r="D8961" t="s">
        <v>473</v>
      </c>
      <c r="E8961" s="7" t="s">
        <v>13791</v>
      </c>
      <c r="F8961">
        <v>1</v>
      </c>
      <c r="G8961" t="s">
        <v>3164</v>
      </c>
      <c r="H8961" s="3">
        <v>50</v>
      </c>
      <c r="I8961" t="s">
        <v>19</v>
      </c>
      <c r="J8961" s="2">
        <v>0</v>
      </c>
      <c r="K8961" t="s">
        <v>26</v>
      </c>
      <c r="L8961" t="s">
        <v>474</v>
      </c>
      <c r="M8961" s="4">
        <v>46301</v>
      </c>
      <c r="N8961" s="5" t="s">
        <v>3540</v>
      </c>
      <c r="O8961" t="s">
        <v>188</v>
      </c>
      <c r="P8961" t="s">
        <v>23</v>
      </c>
      <c r="Q8961" t="s">
        <v>23</v>
      </c>
      <c r="R8961" t="str">
        <f>IF(E8961="Not Available","Not Rated","Rated")</f>
        <v>Not Rated</v>
      </c>
      <c r="S8961" t="str" cm="1">
        <f t="array" ref="S8961">_xlfn.IFS(E8961="not available","Not Rated", E8961&gt;=4.5,"Excellent", E8961&gt;4,"Very Good", E8961&gt;3,"Good", TRUE,"LOW")</f>
        <v>Not Rated</v>
      </c>
    </row>
    <row r="8962" spans="1:19" x14ac:dyDescent="0.15">
      <c r="A8962" t="s">
        <v>154</v>
      </c>
      <c r="B8962" t="str">
        <f>LOWER(TRIM(A8962))</f>
        <v>tracker</v>
      </c>
      <c r="C8962" t="str">
        <f t="shared" si="232"/>
        <v>Tracker</v>
      </c>
      <c r="D8962" t="s">
        <v>73</v>
      </c>
      <c r="E8962" s="7" t="s">
        <v>13791</v>
      </c>
      <c r="F8962">
        <v>1</v>
      </c>
      <c r="G8962" t="s">
        <v>11444</v>
      </c>
      <c r="H8962" s="3">
        <v>50</v>
      </c>
      <c r="I8962" t="s">
        <v>19</v>
      </c>
      <c r="J8962" s="2">
        <v>0</v>
      </c>
      <c r="K8962" t="s">
        <v>69</v>
      </c>
      <c r="L8962" t="s">
        <v>477</v>
      </c>
      <c r="M8962" s="4">
        <v>45689</v>
      </c>
      <c r="N8962" s="5" t="s">
        <v>11445</v>
      </c>
      <c r="O8962" t="s">
        <v>31</v>
      </c>
      <c r="P8962" t="s">
        <v>32</v>
      </c>
      <c r="Q8962" t="s">
        <v>23</v>
      </c>
      <c r="R8962" t="str">
        <f>IF(E8962="Not Available","Not Rated","Rated")</f>
        <v>Not Rated</v>
      </c>
      <c r="S8962" t="str" cm="1">
        <f t="array" ref="S8962">_xlfn.IFS(E8962="not available","Not Rated", E8962&gt;=4.5,"Excellent", E8962&gt;4,"Very Good", E8962&gt;3,"Good", TRUE,"LOW")</f>
        <v>Not Rated</v>
      </c>
    </row>
    <row r="8963" spans="1:19" x14ac:dyDescent="0.15">
      <c r="A8963" t="s">
        <v>11446</v>
      </c>
      <c r="B8963" t="str">
        <f>LOWER(TRIM(A8963))</f>
        <v>meta craft now</v>
      </c>
      <c r="C8963" t="str">
        <f t="shared" ref="C8963:C9026" si="233">PROPER(TRIM(A8963))</f>
        <v>Meta Craft Now</v>
      </c>
      <c r="D8963" t="s">
        <v>60</v>
      </c>
      <c r="E8963" s="7" t="s">
        <v>13791</v>
      </c>
      <c r="F8963">
        <v>1</v>
      </c>
      <c r="G8963" t="s">
        <v>1458</v>
      </c>
      <c r="H8963" s="3">
        <v>50</v>
      </c>
      <c r="I8963" t="s">
        <v>19</v>
      </c>
      <c r="J8963" s="2">
        <v>0</v>
      </c>
      <c r="K8963" t="s">
        <v>26</v>
      </c>
      <c r="L8963" t="s">
        <v>63</v>
      </c>
      <c r="M8963" s="4">
        <v>46238</v>
      </c>
      <c r="N8963" s="5" t="s">
        <v>11447</v>
      </c>
      <c r="O8963" t="s">
        <v>31</v>
      </c>
      <c r="P8963" t="s">
        <v>23</v>
      </c>
      <c r="Q8963" t="s">
        <v>23</v>
      </c>
      <c r="R8963" t="str">
        <f>IF(E8963="Not Available","Not Rated","Rated")</f>
        <v>Not Rated</v>
      </c>
      <c r="S8963" t="str" cm="1">
        <f t="array" ref="S8963">_xlfn.IFS(E8963="not available","Not Rated", E8963&gt;=4.5,"Excellent", E8963&gt;4,"Very Good", E8963&gt;3,"Good", TRUE,"LOW")</f>
        <v>Not Rated</v>
      </c>
    </row>
    <row r="8964" spans="1:19" x14ac:dyDescent="0.15">
      <c r="A8964" t="s">
        <v>6568</v>
      </c>
      <c r="B8964" t="str">
        <f>LOWER(TRIM(A8964))</f>
        <v>ultra connect</v>
      </c>
      <c r="C8964" t="str">
        <f t="shared" si="233"/>
        <v>Ultra Connect</v>
      </c>
      <c r="D8964" t="s">
        <v>73</v>
      </c>
      <c r="E8964" s="7" t="s">
        <v>13791</v>
      </c>
      <c r="F8964">
        <v>1</v>
      </c>
      <c r="G8964" t="s">
        <v>11299</v>
      </c>
      <c r="H8964" s="3">
        <v>50</v>
      </c>
      <c r="I8964" t="s">
        <v>19</v>
      </c>
      <c r="J8964" s="2">
        <v>0</v>
      </c>
      <c r="K8964" t="s">
        <v>26</v>
      </c>
      <c r="L8964" t="s">
        <v>341</v>
      </c>
      <c r="M8964" s="4">
        <v>45833</v>
      </c>
      <c r="N8964" s="5" t="s">
        <v>11448</v>
      </c>
      <c r="O8964" t="s">
        <v>225</v>
      </c>
      <c r="P8964" t="s">
        <v>23</v>
      </c>
      <c r="Q8964" t="s">
        <v>23</v>
      </c>
      <c r="R8964" t="str">
        <f>IF(E8964="Not Available","Not Rated","Rated")</f>
        <v>Not Rated</v>
      </c>
      <c r="S8964" t="str" cm="1">
        <f t="array" ref="S8964">_xlfn.IFS(E8964="not available","Not Rated", E8964&gt;=4.5,"Excellent", E8964&gt;4,"Very Good", E8964&gt;3,"Good", TRUE,"LOW")</f>
        <v>Not Rated</v>
      </c>
    </row>
    <row r="8965" spans="1:19" x14ac:dyDescent="0.15">
      <c r="A8965" t="s">
        <v>29</v>
      </c>
      <c r="B8965" t="str">
        <f>LOWER(TRIM(A8965))</f>
        <v>scanner</v>
      </c>
      <c r="C8965" t="str">
        <f t="shared" si="233"/>
        <v>Scanner</v>
      </c>
      <c r="D8965" t="s">
        <v>565</v>
      </c>
      <c r="E8965" s="7" t="s">
        <v>13791</v>
      </c>
      <c r="F8965">
        <v>1</v>
      </c>
      <c r="G8965" t="s">
        <v>1961</v>
      </c>
      <c r="H8965" s="3">
        <v>50</v>
      </c>
      <c r="I8965" t="s">
        <v>19</v>
      </c>
      <c r="J8965" s="2">
        <v>0</v>
      </c>
      <c r="K8965" t="s">
        <v>20</v>
      </c>
      <c r="L8965" t="s">
        <v>766</v>
      </c>
      <c r="M8965" s="4">
        <v>46266</v>
      </c>
      <c r="N8965" s="5" t="s">
        <v>11449</v>
      </c>
      <c r="O8965" t="s">
        <v>22</v>
      </c>
      <c r="P8965" t="s">
        <v>23</v>
      </c>
      <c r="Q8965" t="s">
        <v>32</v>
      </c>
      <c r="R8965" t="str">
        <f>IF(E8965="Not Available","Not Rated","Rated")</f>
        <v>Not Rated</v>
      </c>
      <c r="S8965" t="str" cm="1">
        <f t="array" ref="S8965">_xlfn.IFS(E8965="not available","Not Rated", E8965&gt;=4.5,"Excellent", E8965&gt;4,"Very Good", E8965&gt;3,"Good", TRUE,"LOW")</f>
        <v>Not Rated</v>
      </c>
    </row>
    <row r="8966" spans="1:19" x14ac:dyDescent="0.15">
      <c r="A8966" t="s">
        <v>6407</v>
      </c>
      <c r="B8966" t="str">
        <f>LOWER(TRIM(A8966))</f>
        <v>daily editor</v>
      </c>
      <c r="C8966" t="str">
        <f t="shared" si="233"/>
        <v>Daily Editor</v>
      </c>
      <c r="D8966" t="s">
        <v>16</v>
      </c>
      <c r="E8966" s="7" t="s">
        <v>13791</v>
      </c>
      <c r="F8966">
        <v>1</v>
      </c>
      <c r="G8966" t="s">
        <v>1351</v>
      </c>
      <c r="H8966" s="3">
        <v>50</v>
      </c>
      <c r="I8966" t="s">
        <v>19</v>
      </c>
      <c r="J8966" s="2">
        <v>0</v>
      </c>
      <c r="K8966" t="s">
        <v>26</v>
      </c>
      <c r="L8966" t="s">
        <v>21</v>
      </c>
      <c r="M8966" s="4">
        <v>46207</v>
      </c>
      <c r="N8966" s="5" t="s">
        <v>11450</v>
      </c>
      <c r="O8966" t="s">
        <v>28</v>
      </c>
      <c r="P8966" t="s">
        <v>23</v>
      </c>
      <c r="Q8966" t="s">
        <v>23</v>
      </c>
      <c r="R8966" t="str">
        <f>IF(E8966="Not Available","Not Rated","Rated")</f>
        <v>Not Rated</v>
      </c>
      <c r="S8966" t="str" cm="1">
        <f t="array" ref="S8966">_xlfn.IFS(E8966="not available","Not Rated", E8966&gt;=4.5,"Excellent", E8966&gt;4,"Very Good", E8966&gt;3,"Good", TRUE,"LOW")</f>
        <v>Not Rated</v>
      </c>
    </row>
    <row r="8967" spans="1:19" x14ac:dyDescent="0.15">
      <c r="A8967" t="s">
        <v>102</v>
      </c>
      <c r="B8967" t="str">
        <f>LOWER(TRIM(A8967))</f>
        <v>player</v>
      </c>
      <c r="C8967" t="str">
        <f t="shared" si="233"/>
        <v>Player</v>
      </c>
      <c r="D8967" t="s">
        <v>60</v>
      </c>
      <c r="E8967" s="7" t="s">
        <v>13791</v>
      </c>
      <c r="F8967">
        <v>1</v>
      </c>
      <c r="G8967" t="s">
        <v>8777</v>
      </c>
      <c r="H8967" s="3">
        <v>50</v>
      </c>
      <c r="I8967" t="s">
        <v>19</v>
      </c>
      <c r="J8967" s="2">
        <v>0</v>
      </c>
      <c r="K8967" t="s">
        <v>26</v>
      </c>
      <c r="L8967" t="s">
        <v>63</v>
      </c>
      <c r="M8967" s="4">
        <v>46085</v>
      </c>
      <c r="N8967" s="5" t="s">
        <v>5578</v>
      </c>
      <c r="O8967" t="s">
        <v>188</v>
      </c>
      <c r="P8967" t="s">
        <v>32</v>
      </c>
      <c r="Q8967" t="s">
        <v>23</v>
      </c>
      <c r="R8967" t="str">
        <f>IF(E8967="Not Available","Not Rated","Rated")</f>
        <v>Not Rated</v>
      </c>
      <c r="S8967" t="str" cm="1">
        <f t="array" ref="S8967">_xlfn.IFS(E8967="not available","Not Rated", E8967&gt;=4.5,"Excellent", E8967&gt;4,"Very Good", E8967&gt;3,"Good", TRUE,"LOW")</f>
        <v>Not Rated</v>
      </c>
    </row>
    <row r="8968" spans="1:19" x14ac:dyDescent="0.15">
      <c r="A8968" t="s">
        <v>332</v>
      </c>
      <c r="B8968" t="str">
        <f>LOWER(TRIM(A8968))</f>
        <v>pay</v>
      </c>
      <c r="C8968" t="str">
        <f t="shared" si="233"/>
        <v>Pay</v>
      </c>
      <c r="D8968" t="s">
        <v>16</v>
      </c>
      <c r="E8968" s="7" t="s">
        <v>13791</v>
      </c>
      <c r="F8968">
        <v>1</v>
      </c>
      <c r="G8968" t="s">
        <v>4036</v>
      </c>
      <c r="H8968" s="3">
        <v>50</v>
      </c>
      <c r="I8968" t="s">
        <v>19</v>
      </c>
      <c r="J8968" s="2">
        <v>0</v>
      </c>
      <c r="K8968" t="s">
        <v>26</v>
      </c>
      <c r="L8968" t="s">
        <v>21</v>
      </c>
      <c r="M8968" s="4">
        <v>46045</v>
      </c>
      <c r="N8968" s="5" t="s">
        <v>11451</v>
      </c>
      <c r="O8968" t="s">
        <v>44</v>
      </c>
      <c r="P8968" t="s">
        <v>23</v>
      </c>
      <c r="Q8968" t="s">
        <v>32</v>
      </c>
      <c r="R8968" t="str">
        <f>IF(E8968="Not Available","Not Rated","Rated")</f>
        <v>Not Rated</v>
      </c>
      <c r="S8968" t="str" cm="1">
        <f t="array" ref="S8968">_xlfn.IFS(E8968="not available","Not Rated", E8968&gt;=4.5,"Excellent", E8968&gt;4,"Very Good", E8968&gt;3,"Good", TRUE,"LOW")</f>
        <v>Not Rated</v>
      </c>
    </row>
    <row r="8969" spans="1:19" x14ac:dyDescent="0.15">
      <c r="A8969" t="s">
        <v>1476</v>
      </c>
      <c r="B8969" t="str">
        <f>LOWER(TRIM(A8969))</f>
        <v>neo editor</v>
      </c>
      <c r="C8969" t="str">
        <f t="shared" si="233"/>
        <v>Neo Editor</v>
      </c>
      <c r="D8969" t="s">
        <v>289</v>
      </c>
      <c r="E8969" s="7" t="s">
        <v>13791</v>
      </c>
      <c r="F8969">
        <v>1</v>
      </c>
      <c r="G8969" t="s">
        <v>5893</v>
      </c>
      <c r="H8969" s="3">
        <v>50</v>
      </c>
      <c r="I8969" t="s">
        <v>19</v>
      </c>
      <c r="J8969" s="2">
        <v>0</v>
      </c>
      <c r="K8969" t="s">
        <v>26</v>
      </c>
      <c r="L8969" t="s">
        <v>291</v>
      </c>
      <c r="M8969" s="4">
        <v>45574</v>
      </c>
      <c r="N8969" s="5" t="s">
        <v>11452</v>
      </c>
      <c r="O8969" t="s">
        <v>31</v>
      </c>
      <c r="P8969" t="s">
        <v>32</v>
      </c>
      <c r="Q8969" t="s">
        <v>23</v>
      </c>
      <c r="R8969" t="str">
        <f>IF(E8969="Not Available","Not Rated","Rated")</f>
        <v>Not Rated</v>
      </c>
      <c r="S8969" t="str" cm="1">
        <f t="array" ref="S8969">_xlfn.IFS(E8969="not available","Not Rated", E8969&gt;=4.5,"Excellent", E8969&gt;4,"Very Good", E8969&gt;3,"Good", TRUE,"LOW")</f>
        <v>Not Rated</v>
      </c>
    </row>
    <row r="8970" spans="1:19" x14ac:dyDescent="0.15">
      <c r="A8970" t="s">
        <v>2786</v>
      </c>
      <c r="B8970" t="str">
        <f>LOWER(TRIM(A8970))</f>
        <v>hyper learn</v>
      </c>
      <c r="C8970" t="str">
        <f t="shared" si="233"/>
        <v>Hyper Learn</v>
      </c>
      <c r="D8970" t="s">
        <v>73</v>
      </c>
      <c r="E8970" s="7" t="s">
        <v>13791</v>
      </c>
      <c r="F8970">
        <v>1</v>
      </c>
      <c r="G8970" t="s">
        <v>11453</v>
      </c>
      <c r="H8970" s="3">
        <v>50</v>
      </c>
      <c r="I8970" t="s">
        <v>19</v>
      </c>
      <c r="J8970" s="2">
        <v>0</v>
      </c>
      <c r="K8970" t="s">
        <v>26</v>
      </c>
      <c r="L8970" t="s">
        <v>336</v>
      </c>
      <c r="M8970" s="4">
        <v>46134</v>
      </c>
      <c r="N8970" s="5" t="s">
        <v>11454</v>
      </c>
      <c r="O8970" t="s">
        <v>31</v>
      </c>
      <c r="P8970" t="s">
        <v>23</v>
      </c>
      <c r="Q8970" t="s">
        <v>23</v>
      </c>
      <c r="R8970" t="str">
        <f>IF(E8970="Not Available","Not Rated","Rated")</f>
        <v>Not Rated</v>
      </c>
      <c r="S8970" t="str" cm="1">
        <f t="array" ref="S8970">_xlfn.IFS(E8970="not available","Not Rated", E8970&gt;=4.5,"Excellent", E8970&gt;4,"Very Good", E8970&gt;3,"Good", TRUE,"LOW")</f>
        <v>Not Rated</v>
      </c>
    </row>
    <row r="8971" spans="1:19" x14ac:dyDescent="0.15">
      <c r="A8971" t="s">
        <v>6110</v>
      </c>
      <c r="B8971" t="str">
        <f>LOWER(TRIM(A8971))</f>
        <v>quick scanner 2024</v>
      </c>
      <c r="C8971" t="str">
        <f t="shared" si="233"/>
        <v>Quick Scanner 2024</v>
      </c>
      <c r="D8971" t="s">
        <v>73</v>
      </c>
      <c r="E8971" s="7" t="s">
        <v>13791</v>
      </c>
      <c r="F8971">
        <v>1</v>
      </c>
      <c r="G8971" t="s">
        <v>11455</v>
      </c>
      <c r="H8971" s="3">
        <v>50</v>
      </c>
      <c r="I8971" t="s">
        <v>19</v>
      </c>
      <c r="J8971" s="2">
        <v>0</v>
      </c>
      <c r="K8971" t="s">
        <v>26</v>
      </c>
      <c r="L8971" t="s">
        <v>88</v>
      </c>
      <c r="M8971" s="4">
        <v>46003</v>
      </c>
      <c r="N8971" s="5" t="s">
        <v>11456</v>
      </c>
      <c r="O8971" t="s">
        <v>31</v>
      </c>
      <c r="P8971" t="s">
        <v>32</v>
      </c>
      <c r="Q8971" t="s">
        <v>23</v>
      </c>
      <c r="R8971" t="str">
        <f>IF(E8971="Not Available","Not Rated","Rated")</f>
        <v>Not Rated</v>
      </c>
      <c r="S8971" t="str" cm="1">
        <f t="array" ref="S8971">_xlfn.IFS(E8971="not available","Not Rated", E8971&gt;=4.5,"Excellent", E8971&gt;4,"Very Good", E8971&gt;3,"Good", TRUE,"LOW")</f>
        <v>Not Rated</v>
      </c>
    </row>
    <row r="8972" spans="1:19" x14ac:dyDescent="0.15">
      <c r="A8972" t="s">
        <v>264</v>
      </c>
      <c r="B8972" t="str">
        <f>LOWER(TRIM(A8972))</f>
        <v>craft</v>
      </c>
      <c r="C8972" t="str">
        <f t="shared" si="233"/>
        <v>Craft</v>
      </c>
      <c r="D8972" t="s">
        <v>60</v>
      </c>
      <c r="E8972" s="7" t="s">
        <v>13791</v>
      </c>
      <c r="F8972">
        <v>1</v>
      </c>
      <c r="G8972" t="s">
        <v>6319</v>
      </c>
      <c r="H8972" s="3">
        <v>50</v>
      </c>
      <c r="I8972" t="s">
        <v>30</v>
      </c>
      <c r="J8972" s="2">
        <v>0.99</v>
      </c>
      <c r="K8972" t="s">
        <v>26</v>
      </c>
      <c r="L8972" t="s">
        <v>63</v>
      </c>
      <c r="M8972" s="4">
        <v>45057</v>
      </c>
      <c r="N8972" s="5" t="s">
        <v>11457</v>
      </c>
      <c r="O8972" t="s">
        <v>31</v>
      </c>
      <c r="P8972" t="s">
        <v>32</v>
      </c>
      <c r="Q8972" t="s">
        <v>32</v>
      </c>
      <c r="R8972" t="str">
        <f>IF(E8972="Not Available","Not Rated","Rated")</f>
        <v>Not Rated</v>
      </c>
      <c r="S8972" t="str" cm="1">
        <f t="array" ref="S8972">_xlfn.IFS(E8972="not available","Not Rated", E8972&gt;=4.5,"Excellent", E8972&gt;4,"Very Good", E8972&gt;3,"Good", TRUE,"LOW")</f>
        <v>Not Rated</v>
      </c>
    </row>
    <row r="8973" spans="1:19" x14ac:dyDescent="0.15">
      <c r="A8973" t="s">
        <v>2805</v>
      </c>
      <c r="B8973" t="str">
        <f>LOWER(TRIM(A8973))</f>
        <v>craft pro</v>
      </c>
      <c r="C8973" t="str">
        <f t="shared" si="233"/>
        <v>Craft Pro</v>
      </c>
      <c r="D8973" t="s">
        <v>40</v>
      </c>
      <c r="E8973" s="7" t="s">
        <v>13791</v>
      </c>
      <c r="F8973">
        <v>1</v>
      </c>
      <c r="G8973" t="s">
        <v>847</v>
      </c>
      <c r="H8973" s="3">
        <v>50</v>
      </c>
      <c r="I8973" t="s">
        <v>19</v>
      </c>
      <c r="J8973" s="2">
        <v>0</v>
      </c>
      <c r="K8973" t="s">
        <v>20</v>
      </c>
      <c r="L8973" t="s">
        <v>42</v>
      </c>
      <c r="M8973" s="4">
        <v>45711</v>
      </c>
      <c r="N8973" s="5" t="s">
        <v>3749</v>
      </c>
      <c r="O8973" t="s">
        <v>22</v>
      </c>
      <c r="P8973" t="s">
        <v>32</v>
      </c>
      <c r="Q8973" t="s">
        <v>23</v>
      </c>
      <c r="R8973" t="str">
        <f>IF(E8973="Not Available","Not Rated","Rated")</f>
        <v>Not Rated</v>
      </c>
      <c r="S8973" t="str" cm="1">
        <f t="array" ref="S8973">_xlfn.IFS(E8973="not available","Not Rated", E8973&gt;=4.5,"Excellent", E8973&gt;4,"Very Good", E8973&gt;3,"Good", TRUE,"LOW")</f>
        <v>Not Rated</v>
      </c>
    </row>
    <row r="8974" spans="1:19" x14ac:dyDescent="0.15">
      <c r="A8974" t="s">
        <v>29</v>
      </c>
      <c r="B8974" t="str">
        <f>LOWER(TRIM(A8974))</f>
        <v>scanner</v>
      </c>
      <c r="C8974" t="str">
        <f t="shared" si="233"/>
        <v>Scanner</v>
      </c>
      <c r="D8974" t="s">
        <v>49</v>
      </c>
      <c r="E8974" s="7" t="s">
        <v>13791</v>
      </c>
      <c r="F8974">
        <v>1</v>
      </c>
      <c r="G8974" t="s">
        <v>2474</v>
      </c>
      <c r="H8974" s="3">
        <v>50</v>
      </c>
      <c r="I8974" t="s">
        <v>19</v>
      </c>
      <c r="J8974" s="2">
        <v>0</v>
      </c>
      <c r="K8974" t="s">
        <v>26</v>
      </c>
      <c r="L8974" t="s">
        <v>92</v>
      </c>
      <c r="M8974" s="4">
        <v>46168</v>
      </c>
      <c r="N8974" s="5" t="s">
        <v>11458</v>
      </c>
      <c r="O8974" t="s">
        <v>31</v>
      </c>
      <c r="P8974" t="s">
        <v>23</v>
      </c>
      <c r="Q8974" t="s">
        <v>23</v>
      </c>
      <c r="R8974" t="str">
        <f>IF(E8974="Not Available","Not Rated","Rated")</f>
        <v>Not Rated</v>
      </c>
      <c r="S8974" t="str" cm="1">
        <f t="array" ref="S8974">_xlfn.IFS(E8974="not available","Not Rated", E8974&gt;=4.5,"Excellent", E8974&gt;4,"Very Good", E8974&gt;3,"Good", TRUE,"LOW")</f>
        <v>Not Rated</v>
      </c>
    </row>
    <row r="8975" spans="1:19" x14ac:dyDescent="0.15">
      <c r="A8975" t="s">
        <v>554</v>
      </c>
      <c r="B8975" t="str">
        <f>LOWER(TRIM(A8975))</f>
        <v>craft app</v>
      </c>
      <c r="C8975" t="str">
        <f t="shared" si="233"/>
        <v>Craft App</v>
      </c>
      <c r="D8975" t="s">
        <v>194</v>
      </c>
      <c r="E8975" s="7" t="s">
        <v>13791</v>
      </c>
      <c r="F8975">
        <v>1</v>
      </c>
      <c r="G8975" t="s">
        <v>4951</v>
      </c>
      <c r="H8975" s="3">
        <v>50</v>
      </c>
      <c r="I8975" t="s">
        <v>19</v>
      </c>
      <c r="J8975" s="2">
        <v>0</v>
      </c>
      <c r="K8975" t="s">
        <v>20</v>
      </c>
      <c r="L8975" t="s">
        <v>196</v>
      </c>
      <c r="M8975" s="4">
        <v>45431</v>
      </c>
      <c r="N8975" s="5" t="s">
        <v>11459</v>
      </c>
      <c r="O8975" t="s">
        <v>22</v>
      </c>
      <c r="P8975" t="s">
        <v>23</v>
      </c>
      <c r="Q8975" t="s">
        <v>32</v>
      </c>
      <c r="R8975" t="str">
        <f>IF(E8975="Not Available","Not Rated","Rated")</f>
        <v>Not Rated</v>
      </c>
      <c r="S8975" t="str" cm="1">
        <f t="array" ref="S8975">_xlfn.IFS(E8975="not available","Not Rated", E8975&gt;=4.5,"Excellent", E8975&gt;4,"Very Good", E8975&gt;3,"Good", TRUE,"LOW")</f>
        <v>Not Rated</v>
      </c>
    </row>
    <row r="8976" spans="1:19" x14ac:dyDescent="0.15">
      <c r="A8976" t="s">
        <v>4647</v>
      </c>
      <c r="B8976" t="str">
        <f>LOWER(TRIM(A8976))</f>
        <v>ultra learn</v>
      </c>
      <c r="C8976" t="str">
        <f t="shared" si="233"/>
        <v>Ultra Learn</v>
      </c>
      <c r="D8976" t="s">
        <v>16</v>
      </c>
      <c r="E8976" s="7" t="s">
        <v>13791</v>
      </c>
      <c r="F8976">
        <v>1</v>
      </c>
      <c r="G8976" t="s">
        <v>6530</v>
      </c>
      <c r="H8976" s="3">
        <v>50</v>
      </c>
      <c r="I8976" t="s">
        <v>19</v>
      </c>
      <c r="J8976" s="2">
        <v>0</v>
      </c>
      <c r="K8976" t="s">
        <v>26</v>
      </c>
      <c r="L8976" t="s">
        <v>200</v>
      </c>
      <c r="M8976" s="4">
        <v>45734</v>
      </c>
      <c r="N8976" s="5" t="s">
        <v>11460</v>
      </c>
      <c r="O8976" t="s">
        <v>44</v>
      </c>
      <c r="P8976" t="s">
        <v>23</v>
      </c>
      <c r="Q8976" t="s">
        <v>23</v>
      </c>
      <c r="R8976" t="str">
        <f>IF(E8976="Not Available","Not Rated","Rated")</f>
        <v>Not Rated</v>
      </c>
      <c r="S8976" t="str" cm="1">
        <f t="array" ref="S8976">_xlfn.IFS(E8976="not available","Not Rated", E8976&gt;=4.5,"Excellent", E8976&gt;4,"Very Good", E8976&gt;3,"Good", TRUE,"LOW")</f>
        <v>Not Rated</v>
      </c>
    </row>
    <row r="8977" spans="1:19" x14ac:dyDescent="0.15">
      <c r="A8977" t="s">
        <v>2976</v>
      </c>
      <c r="B8977" t="str">
        <f>LOWER(TRIM(A8977))</f>
        <v>ultra strike</v>
      </c>
      <c r="C8977" t="str">
        <f t="shared" si="233"/>
        <v>Ultra Strike</v>
      </c>
      <c r="D8977" t="s">
        <v>16</v>
      </c>
      <c r="E8977" s="7" t="s">
        <v>13791</v>
      </c>
      <c r="F8977">
        <v>1</v>
      </c>
      <c r="G8977" t="s">
        <v>360</v>
      </c>
      <c r="H8977" s="3">
        <v>50</v>
      </c>
      <c r="I8977" t="s">
        <v>19</v>
      </c>
      <c r="J8977" s="2">
        <v>0</v>
      </c>
      <c r="K8977" t="s">
        <v>26</v>
      </c>
      <c r="L8977" t="s">
        <v>200</v>
      </c>
      <c r="M8977" s="4">
        <v>46144</v>
      </c>
      <c r="N8977" s="5" t="s">
        <v>11461</v>
      </c>
      <c r="O8977" t="s">
        <v>31</v>
      </c>
      <c r="P8977" t="s">
        <v>23</v>
      </c>
      <c r="Q8977" t="s">
        <v>23</v>
      </c>
      <c r="R8977" t="str">
        <f>IF(E8977="Not Available","Not Rated","Rated")</f>
        <v>Not Rated</v>
      </c>
      <c r="S8977" t="str" cm="1">
        <f t="array" ref="S8977">_xlfn.IFS(E8977="not available","Not Rated", E8977&gt;=4.5,"Excellent", E8977&gt;4,"Very Good", E8977&gt;3,"Good", TRUE,"LOW")</f>
        <v>Not Rated</v>
      </c>
    </row>
    <row r="8978" spans="1:19" x14ac:dyDescent="0.15">
      <c r="A8978" t="s">
        <v>1881</v>
      </c>
      <c r="B8978" t="str">
        <f>LOWER(TRIM(A8978))</f>
        <v>maker space</v>
      </c>
      <c r="C8978" t="str">
        <f t="shared" si="233"/>
        <v>Maker Space</v>
      </c>
      <c r="D8978" t="s">
        <v>322</v>
      </c>
      <c r="E8978" s="7" t="s">
        <v>13791</v>
      </c>
      <c r="F8978">
        <v>1</v>
      </c>
      <c r="G8978" t="s">
        <v>2338</v>
      </c>
      <c r="H8978" s="3">
        <v>50</v>
      </c>
      <c r="I8978" t="s">
        <v>19</v>
      </c>
      <c r="J8978" s="2">
        <v>0</v>
      </c>
      <c r="K8978" t="s">
        <v>26</v>
      </c>
      <c r="L8978" t="s">
        <v>324</v>
      </c>
      <c r="M8978" s="4">
        <v>46357</v>
      </c>
      <c r="N8978" s="5" t="s">
        <v>6019</v>
      </c>
      <c r="O8978" t="s">
        <v>28</v>
      </c>
      <c r="P8978" t="s">
        <v>32</v>
      </c>
      <c r="Q8978" t="s">
        <v>23</v>
      </c>
      <c r="R8978" t="str">
        <f>IF(E8978="Not Available","Not Rated","Rated")</f>
        <v>Not Rated</v>
      </c>
      <c r="S8978" t="str" cm="1">
        <f t="array" ref="S8978">_xlfn.IFS(E8978="not available","Not Rated", E8978&gt;=4.5,"Excellent", E8978&gt;4,"Very Good", E8978&gt;3,"Good", TRUE,"LOW")</f>
        <v>Not Rated</v>
      </c>
    </row>
    <row r="8979" spans="1:19" x14ac:dyDescent="0.15">
      <c r="A8979" t="s">
        <v>148</v>
      </c>
      <c r="B8979" t="str">
        <f>LOWER(TRIM(A8979))</f>
        <v>wallet</v>
      </c>
      <c r="C8979" t="str">
        <f t="shared" si="233"/>
        <v>Wallet</v>
      </c>
      <c r="D8979" t="s">
        <v>16</v>
      </c>
      <c r="E8979" s="7" t="s">
        <v>13791</v>
      </c>
      <c r="F8979">
        <v>0</v>
      </c>
      <c r="G8979" t="s">
        <v>866</v>
      </c>
      <c r="H8979" s="3">
        <v>50</v>
      </c>
      <c r="I8979" t="s">
        <v>19</v>
      </c>
      <c r="J8979" s="2">
        <v>0</v>
      </c>
      <c r="K8979" t="s">
        <v>26</v>
      </c>
      <c r="L8979" t="s">
        <v>21</v>
      </c>
      <c r="M8979" s="4">
        <v>45812</v>
      </c>
      <c r="N8979" s="5" t="s">
        <v>11462</v>
      </c>
      <c r="O8979" t="s">
        <v>28</v>
      </c>
      <c r="P8979" t="s">
        <v>32</v>
      </c>
      <c r="Q8979" t="s">
        <v>23</v>
      </c>
      <c r="R8979" t="str">
        <f>IF(E8979="Not Available","Not Rated","Rated")</f>
        <v>Not Rated</v>
      </c>
      <c r="S8979" t="str" cm="1">
        <f t="array" ref="S8979">_xlfn.IFS(E8979="not available","Not Rated", E8979&gt;=4.5,"Excellent", E8979&gt;4,"Very Good", E8979&gt;3,"Good", TRUE,"LOW")</f>
        <v>Not Rated</v>
      </c>
    </row>
    <row r="8980" spans="1:19" x14ac:dyDescent="0.15">
      <c r="A8980" t="s">
        <v>3779</v>
      </c>
      <c r="B8980" t="str">
        <f>LOWER(TRIM(A8980))</f>
        <v>ultra editor</v>
      </c>
      <c r="C8980" t="str">
        <f t="shared" si="233"/>
        <v>Ultra Editor</v>
      </c>
      <c r="D8980" t="s">
        <v>60</v>
      </c>
      <c r="E8980" s="7" t="s">
        <v>13791</v>
      </c>
      <c r="F8980">
        <v>0</v>
      </c>
      <c r="G8980" t="s">
        <v>8582</v>
      </c>
      <c r="H8980" s="3">
        <v>50</v>
      </c>
      <c r="I8980" t="s">
        <v>19</v>
      </c>
      <c r="J8980" s="2">
        <v>0</v>
      </c>
      <c r="K8980" t="s">
        <v>26</v>
      </c>
      <c r="L8980" t="s">
        <v>63</v>
      </c>
      <c r="M8980" s="4">
        <v>46035</v>
      </c>
      <c r="N8980" s="5" t="s">
        <v>10811</v>
      </c>
      <c r="O8980" t="s">
        <v>22</v>
      </c>
      <c r="P8980" t="s">
        <v>23</v>
      </c>
      <c r="Q8980" t="s">
        <v>23</v>
      </c>
      <c r="R8980" t="str">
        <f>IF(E8980="Not Available","Not Rated","Rated")</f>
        <v>Not Rated</v>
      </c>
      <c r="S8980" t="str" cm="1">
        <f t="array" ref="S8980">_xlfn.IFS(E8980="not available","Not Rated", E8980&gt;=4.5,"Excellent", E8980&gt;4,"Very Good", E8980&gt;3,"Good", TRUE,"LOW")</f>
        <v>Not Rated</v>
      </c>
    </row>
    <row r="8981" spans="1:19" x14ac:dyDescent="0.15">
      <c r="A8981" t="s">
        <v>154</v>
      </c>
      <c r="B8981" t="str">
        <f>LOWER(TRIM(A8981))</f>
        <v>tracker</v>
      </c>
      <c r="C8981" t="str">
        <f t="shared" si="233"/>
        <v>Tracker</v>
      </c>
      <c r="D8981" t="s">
        <v>144</v>
      </c>
      <c r="E8981" s="7" t="s">
        <v>13791</v>
      </c>
      <c r="F8981">
        <v>0</v>
      </c>
      <c r="G8981" t="s">
        <v>1814</v>
      </c>
      <c r="H8981" s="3">
        <v>50</v>
      </c>
      <c r="I8981" t="s">
        <v>19</v>
      </c>
      <c r="J8981" s="2">
        <v>0</v>
      </c>
      <c r="K8981" t="s">
        <v>20</v>
      </c>
      <c r="L8981" t="s">
        <v>1883</v>
      </c>
      <c r="M8981" s="4">
        <v>45204</v>
      </c>
      <c r="N8981" s="5" t="s">
        <v>11463</v>
      </c>
      <c r="O8981" t="s">
        <v>28</v>
      </c>
      <c r="P8981" t="s">
        <v>23</v>
      </c>
      <c r="Q8981" t="s">
        <v>23</v>
      </c>
      <c r="R8981" t="str">
        <f>IF(E8981="Not Available","Not Rated","Rated")</f>
        <v>Not Rated</v>
      </c>
      <c r="S8981" t="str" cm="1">
        <f t="array" ref="S8981">_xlfn.IFS(E8981="not available","Not Rated", E8981&gt;=4.5,"Excellent", E8981&gt;4,"Very Good", E8981&gt;3,"Good", TRUE,"LOW")</f>
        <v>Not Rated</v>
      </c>
    </row>
    <row r="8982" spans="1:19" x14ac:dyDescent="0.15">
      <c r="A8982" t="s">
        <v>548</v>
      </c>
      <c r="B8982" t="str">
        <f>LOWER(TRIM(A8982))</f>
        <v>learn space</v>
      </c>
      <c r="C8982" t="str">
        <f t="shared" si="233"/>
        <v>Learn Space</v>
      </c>
      <c r="D8982" t="s">
        <v>80</v>
      </c>
      <c r="E8982" s="7" t="s">
        <v>13791</v>
      </c>
      <c r="F8982">
        <v>0</v>
      </c>
      <c r="G8982" t="s">
        <v>6951</v>
      </c>
      <c r="H8982" s="3">
        <v>50</v>
      </c>
      <c r="I8982" t="s">
        <v>19</v>
      </c>
      <c r="J8982" s="2">
        <v>0</v>
      </c>
      <c r="K8982" t="s">
        <v>26</v>
      </c>
      <c r="L8982" t="s">
        <v>82</v>
      </c>
      <c r="M8982" s="4">
        <v>46239</v>
      </c>
      <c r="N8982" s="5" t="s">
        <v>11464</v>
      </c>
      <c r="O8982" t="s">
        <v>53</v>
      </c>
      <c r="P8982" t="s">
        <v>23</v>
      </c>
      <c r="Q8982" t="s">
        <v>23</v>
      </c>
      <c r="R8982" t="str">
        <f>IF(E8982="Not Available","Not Rated","Rated")</f>
        <v>Not Rated</v>
      </c>
      <c r="S8982" t="str" cm="1">
        <f t="array" ref="S8982">_xlfn.IFS(E8982="not available","Not Rated", E8982&gt;=4.5,"Excellent", E8982&gt;4,"Very Good", E8982&gt;3,"Good", TRUE,"LOW")</f>
        <v>Not Rated</v>
      </c>
    </row>
    <row r="8983" spans="1:19" x14ac:dyDescent="0.15">
      <c r="A8983" t="s">
        <v>269</v>
      </c>
      <c r="B8983" t="str">
        <f>LOWER(TRIM(A8983))</f>
        <v>strike</v>
      </c>
      <c r="C8983" t="str">
        <f t="shared" si="233"/>
        <v>Strike</v>
      </c>
      <c r="D8983" t="s">
        <v>16</v>
      </c>
      <c r="E8983" s="7" t="s">
        <v>13791</v>
      </c>
      <c r="F8983">
        <v>0</v>
      </c>
      <c r="G8983" t="s">
        <v>8129</v>
      </c>
      <c r="H8983" s="3">
        <v>50</v>
      </c>
      <c r="I8983" t="s">
        <v>19</v>
      </c>
      <c r="J8983" s="2">
        <v>0</v>
      </c>
      <c r="K8983" t="s">
        <v>26</v>
      </c>
      <c r="L8983" t="s">
        <v>200</v>
      </c>
      <c r="M8983" s="4">
        <v>46129</v>
      </c>
      <c r="N8983" s="5" t="s">
        <v>8067</v>
      </c>
      <c r="O8983" t="s">
        <v>17</v>
      </c>
      <c r="P8983" t="s">
        <v>23</v>
      </c>
      <c r="Q8983" t="s">
        <v>23</v>
      </c>
      <c r="R8983" t="str">
        <f>IF(E8983="Not Available","Not Rated","Rated")</f>
        <v>Not Rated</v>
      </c>
      <c r="S8983" t="str" cm="1">
        <f t="array" ref="S8983">_xlfn.IFS(E8983="not available","Not Rated", E8983&gt;=4.5,"Excellent", E8983&gt;4,"Very Good", E8983&gt;3,"Good", TRUE,"LOW")</f>
        <v>Not Rated</v>
      </c>
    </row>
    <row r="8984" spans="1:19" x14ac:dyDescent="0.15">
      <c r="A8984" t="s">
        <v>39</v>
      </c>
      <c r="B8984" t="str">
        <f>LOWER(TRIM(A8984))</f>
        <v>vpn</v>
      </c>
      <c r="C8984" t="str">
        <f t="shared" si="233"/>
        <v>Vpn</v>
      </c>
      <c r="D8984" t="s">
        <v>73</v>
      </c>
      <c r="E8984" s="7" t="s">
        <v>13791</v>
      </c>
      <c r="F8984">
        <v>0</v>
      </c>
      <c r="G8984" t="s">
        <v>13774</v>
      </c>
      <c r="H8984" s="3">
        <v>50</v>
      </c>
      <c r="I8984" t="s">
        <v>19</v>
      </c>
      <c r="J8984" s="2">
        <v>0</v>
      </c>
      <c r="K8984" t="s">
        <v>26</v>
      </c>
      <c r="L8984" t="s">
        <v>477</v>
      </c>
      <c r="M8984" s="4">
        <v>45980</v>
      </c>
      <c r="N8984" s="5" t="s">
        <v>13775</v>
      </c>
      <c r="O8984" t="s">
        <v>28</v>
      </c>
      <c r="P8984" t="s">
        <v>23</v>
      </c>
      <c r="Q8984" t="s">
        <v>23</v>
      </c>
      <c r="R8984" t="str">
        <f>IF(E8984="Not Available","Not Rated","Rated")</f>
        <v>Not Rated</v>
      </c>
      <c r="S8984" t="str" cm="1">
        <f t="array" ref="S8984">_xlfn.IFS(E8984="not available","Not Rated", E8984&gt;=4.5,"Excellent", E8984&gt;4,"Very Good", E8984&gt;3,"Good", TRUE,"LOW")</f>
        <v>Not Rated</v>
      </c>
    </row>
    <row r="8985" spans="1:19" x14ac:dyDescent="0.15">
      <c r="A8985" t="s">
        <v>3697</v>
      </c>
      <c r="B8985" t="str">
        <f>LOWER(TRIM(A8985))</f>
        <v>pro browser</v>
      </c>
      <c r="C8985" t="str">
        <f t="shared" si="233"/>
        <v>Pro Browser</v>
      </c>
      <c r="D8985" t="s">
        <v>144</v>
      </c>
      <c r="E8985" s="7" t="s">
        <v>13791</v>
      </c>
      <c r="F8985">
        <v>0</v>
      </c>
      <c r="G8985" t="s">
        <v>680</v>
      </c>
      <c r="H8985" s="3">
        <v>50</v>
      </c>
      <c r="I8985" t="s">
        <v>19</v>
      </c>
      <c r="J8985" s="2">
        <v>0</v>
      </c>
      <c r="K8985" t="s">
        <v>26</v>
      </c>
      <c r="L8985" t="s">
        <v>1883</v>
      </c>
      <c r="M8985" s="4">
        <v>45973</v>
      </c>
      <c r="N8985" s="5" t="s">
        <v>3151</v>
      </c>
      <c r="O8985" t="s">
        <v>31</v>
      </c>
      <c r="P8985" t="s">
        <v>23</v>
      </c>
      <c r="Q8985" t="s">
        <v>32</v>
      </c>
      <c r="R8985" t="str">
        <f>IF(E8985="Not Available","Not Rated","Rated")</f>
        <v>Not Rated</v>
      </c>
      <c r="S8985" t="str" cm="1">
        <f t="array" ref="S8985">_xlfn.IFS(E8985="not available","Not Rated", E8985&gt;=4.5,"Excellent", E8985&gt;4,"Very Good", E8985&gt;3,"Good", TRUE,"LOW")</f>
        <v>Not Rated</v>
      </c>
    </row>
    <row r="8986" spans="1:19" x14ac:dyDescent="0.15">
      <c r="A8986" t="s">
        <v>4254</v>
      </c>
      <c r="B8986" t="str">
        <f>LOWER(TRIM(A8986))</f>
        <v>easy health</v>
      </c>
      <c r="C8986" t="str">
        <f t="shared" si="233"/>
        <v>Easy Health</v>
      </c>
      <c r="D8986" t="s">
        <v>144</v>
      </c>
      <c r="E8986" s="7" t="s">
        <v>13791</v>
      </c>
      <c r="F8986">
        <v>0</v>
      </c>
      <c r="G8986" t="s">
        <v>8604</v>
      </c>
      <c r="H8986" s="3">
        <v>50</v>
      </c>
      <c r="I8986" t="s">
        <v>19</v>
      </c>
      <c r="J8986" s="2">
        <v>0</v>
      </c>
      <c r="K8986" t="s">
        <v>26</v>
      </c>
      <c r="L8986" t="s">
        <v>146</v>
      </c>
      <c r="M8986" s="4">
        <v>46192</v>
      </c>
      <c r="N8986" s="5" t="s">
        <v>7366</v>
      </c>
      <c r="O8986" t="s">
        <v>28</v>
      </c>
      <c r="P8986" t="s">
        <v>23</v>
      </c>
      <c r="Q8986" t="s">
        <v>23</v>
      </c>
      <c r="R8986" t="str">
        <f>IF(E8986="Not Available","Not Rated","Rated")</f>
        <v>Not Rated</v>
      </c>
      <c r="S8986" t="str" cm="1">
        <f t="array" ref="S8986">_xlfn.IFS(E8986="not available","Not Rated", E8986&gt;=4.5,"Excellent", E8986&gt;4,"Very Good", E8986&gt;3,"Good", TRUE,"LOW")</f>
        <v>Not Rated</v>
      </c>
    </row>
    <row r="8987" spans="1:19" x14ac:dyDescent="0.15">
      <c r="A8987" t="s">
        <v>217</v>
      </c>
      <c r="B8987" t="str">
        <f>LOWER(TRIM(A8987))</f>
        <v>browser</v>
      </c>
      <c r="C8987" t="str">
        <f t="shared" si="233"/>
        <v>Browser</v>
      </c>
      <c r="D8987" t="s">
        <v>73</v>
      </c>
      <c r="E8987" s="7" t="s">
        <v>13791</v>
      </c>
      <c r="F8987">
        <v>0</v>
      </c>
      <c r="G8987" t="s">
        <v>11465</v>
      </c>
      <c r="H8987" s="3">
        <v>50</v>
      </c>
      <c r="I8987" t="s">
        <v>19</v>
      </c>
      <c r="J8987" s="2">
        <v>0</v>
      </c>
      <c r="K8987" t="s">
        <v>26</v>
      </c>
      <c r="L8987" t="s">
        <v>122</v>
      </c>
      <c r="M8987" s="4">
        <v>44568</v>
      </c>
      <c r="N8987" s="5" t="s">
        <v>11160</v>
      </c>
      <c r="O8987" t="s">
        <v>31</v>
      </c>
      <c r="P8987" t="s">
        <v>23</v>
      </c>
      <c r="Q8987" t="s">
        <v>23</v>
      </c>
      <c r="R8987" t="str">
        <f>IF(E8987="Not Available","Not Rated","Rated")</f>
        <v>Not Rated</v>
      </c>
      <c r="S8987" t="str" cm="1">
        <f t="array" ref="S8987">_xlfn.IFS(E8987="not available","Not Rated", E8987&gt;=4.5,"Excellent", E8987&gt;4,"Very Good", E8987&gt;3,"Good", TRUE,"LOW")</f>
        <v>Not Rated</v>
      </c>
    </row>
    <row r="8988" spans="1:19" x14ac:dyDescent="0.15">
      <c r="A8988" t="s">
        <v>269</v>
      </c>
      <c r="B8988" t="str">
        <f>LOWER(TRIM(A8988))</f>
        <v>strike</v>
      </c>
      <c r="C8988" t="str">
        <f t="shared" si="233"/>
        <v>Strike</v>
      </c>
      <c r="D8988" t="s">
        <v>60</v>
      </c>
      <c r="E8988" s="7" t="s">
        <v>13791</v>
      </c>
      <c r="F8988">
        <v>0</v>
      </c>
      <c r="G8988" t="s">
        <v>3119</v>
      </c>
      <c r="H8988" s="3">
        <v>50</v>
      </c>
      <c r="I8988" t="s">
        <v>19</v>
      </c>
      <c r="J8988" s="2">
        <v>0</v>
      </c>
      <c r="K8988" t="s">
        <v>26</v>
      </c>
      <c r="L8988" t="s">
        <v>63</v>
      </c>
      <c r="M8988" s="4">
        <v>45268</v>
      </c>
      <c r="N8988" s="5" t="s">
        <v>11466</v>
      </c>
      <c r="O8988" t="s">
        <v>28</v>
      </c>
      <c r="P8988" t="s">
        <v>23</v>
      </c>
      <c r="Q8988" t="s">
        <v>23</v>
      </c>
      <c r="R8988" t="str">
        <f>IF(E8988="Not Available","Not Rated","Rated")</f>
        <v>Not Rated</v>
      </c>
      <c r="S8988" t="str" cm="1">
        <f t="array" ref="S8988">_xlfn.IFS(E8988="not available","Not Rated", E8988&gt;=4.5,"Excellent", E8988&gt;4,"Very Good", E8988&gt;3,"Good", TRUE,"LOW")</f>
        <v>Not Rated</v>
      </c>
    </row>
    <row r="8989" spans="1:19" x14ac:dyDescent="0.15">
      <c r="A8989" t="s">
        <v>192</v>
      </c>
      <c r="B8989" t="str">
        <f>LOWER(TRIM(A8989))</f>
        <v>learn</v>
      </c>
      <c r="C8989" t="str">
        <f t="shared" si="233"/>
        <v>Learn</v>
      </c>
      <c r="D8989" t="s">
        <v>60</v>
      </c>
      <c r="E8989" s="7" t="s">
        <v>13791</v>
      </c>
      <c r="F8989">
        <v>0</v>
      </c>
      <c r="G8989" t="s">
        <v>1107</v>
      </c>
      <c r="H8989" s="3">
        <v>50</v>
      </c>
      <c r="I8989" t="s">
        <v>19</v>
      </c>
      <c r="J8989" s="2">
        <v>0</v>
      </c>
      <c r="K8989" t="s">
        <v>26</v>
      </c>
      <c r="L8989" t="s">
        <v>63</v>
      </c>
      <c r="M8989" s="4">
        <v>46144</v>
      </c>
      <c r="N8989" s="5" t="s">
        <v>6415</v>
      </c>
      <c r="O8989" t="s">
        <v>44</v>
      </c>
      <c r="P8989" t="s">
        <v>23</v>
      </c>
      <c r="Q8989" t="s">
        <v>23</v>
      </c>
      <c r="R8989" t="str">
        <f>IF(E8989="Not Available","Not Rated","Rated")</f>
        <v>Not Rated</v>
      </c>
      <c r="S8989" t="str" cm="1">
        <f t="array" ref="S8989">_xlfn.IFS(E8989="not available","Not Rated", E8989&gt;=4.5,"Excellent", E8989&gt;4,"Very Good", E8989&gt;3,"Good", TRUE,"LOW")</f>
        <v>Not Rated</v>
      </c>
    </row>
    <row r="8990" spans="1:19" x14ac:dyDescent="0.15">
      <c r="A8990" t="s">
        <v>11467</v>
      </c>
      <c r="B8990" t="str">
        <f>LOWER(TRIM(A8990))</f>
        <v>dash_471</v>
      </c>
      <c r="C8990" t="str">
        <f t="shared" si="233"/>
        <v>Dash_471</v>
      </c>
      <c r="D8990" t="s">
        <v>73</v>
      </c>
      <c r="E8990" s="7" t="s">
        <v>13791</v>
      </c>
      <c r="F8990">
        <v>0</v>
      </c>
      <c r="G8990" t="s">
        <v>11468</v>
      </c>
      <c r="H8990" s="3">
        <v>50</v>
      </c>
      <c r="I8990" t="s">
        <v>19</v>
      </c>
      <c r="J8990" s="2">
        <v>0</v>
      </c>
      <c r="K8990" t="s">
        <v>26</v>
      </c>
      <c r="L8990" t="s">
        <v>411</v>
      </c>
      <c r="M8990" s="4">
        <v>45665</v>
      </c>
      <c r="N8990" s="5" t="s">
        <v>11469</v>
      </c>
      <c r="O8990" t="s">
        <v>17</v>
      </c>
      <c r="P8990" t="s">
        <v>23</v>
      </c>
      <c r="Q8990" t="s">
        <v>32</v>
      </c>
      <c r="R8990" t="str">
        <f>IF(E8990="Not Available","Not Rated","Rated")</f>
        <v>Not Rated</v>
      </c>
      <c r="S8990" t="str" cm="1">
        <f t="array" ref="S8990">_xlfn.IFS(E8990="not available","Not Rated", E8990&gt;=4.5,"Excellent", E8990&gt;4,"Very Good", E8990&gt;3,"Good", TRUE,"LOW")</f>
        <v>Not Rated</v>
      </c>
    </row>
    <row r="8991" spans="1:19" x14ac:dyDescent="0.15">
      <c r="A8991" t="s">
        <v>206</v>
      </c>
      <c r="B8991" t="str">
        <f>LOWER(TRIM(A8991))</f>
        <v>pay space</v>
      </c>
      <c r="C8991" t="str">
        <f t="shared" si="233"/>
        <v>Pay Space</v>
      </c>
      <c r="D8991" t="s">
        <v>49</v>
      </c>
      <c r="E8991" s="7" t="s">
        <v>13791</v>
      </c>
      <c r="F8991">
        <v>0</v>
      </c>
      <c r="G8991" t="s">
        <v>2393</v>
      </c>
      <c r="H8991" s="3">
        <v>50</v>
      </c>
      <c r="I8991" t="s">
        <v>19</v>
      </c>
      <c r="J8991" s="2">
        <v>0</v>
      </c>
      <c r="K8991" t="s">
        <v>26</v>
      </c>
      <c r="L8991" t="s">
        <v>92</v>
      </c>
      <c r="M8991" s="4">
        <v>45363</v>
      </c>
      <c r="N8991" s="5" t="s">
        <v>11470</v>
      </c>
      <c r="O8991" t="s">
        <v>28</v>
      </c>
      <c r="P8991" t="s">
        <v>23</v>
      </c>
      <c r="Q8991" t="s">
        <v>32</v>
      </c>
      <c r="R8991" t="str">
        <f>IF(E8991="Not Available","Not Rated","Rated")</f>
        <v>Not Rated</v>
      </c>
      <c r="S8991" t="str" cm="1">
        <f t="array" ref="S8991">_xlfn.IFS(E8991="not available","Not Rated", E8991&gt;=4.5,"Excellent", E8991&gt;4,"Very Good", E8991&gt;3,"Good", TRUE,"LOW")</f>
        <v>Not Rated</v>
      </c>
    </row>
    <row r="8992" spans="1:19" x14ac:dyDescent="0.15">
      <c r="A8992" t="s">
        <v>11471</v>
      </c>
      <c r="B8992" t="str">
        <f>LOWER(TRIM(A8992))</f>
        <v>my maker premium</v>
      </c>
      <c r="C8992" t="str">
        <f t="shared" si="233"/>
        <v>My Maker Premium</v>
      </c>
      <c r="D8992" t="s">
        <v>16</v>
      </c>
      <c r="E8992" s="7" t="s">
        <v>13791</v>
      </c>
      <c r="F8992">
        <v>0</v>
      </c>
      <c r="G8992" t="s">
        <v>5704</v>
      </c>
      <c r="H8992" s="3">
        <v>50</v>
      </c>
      <c r="I8992" t="s">
        <v>19</v>
      </c>
      <c r="J8992" s="2">
        <v>0</v>
      </c>
      <c r="K8992" t="s">
        <v>26</v>
      </c>
      <c r="L8992" t="s">
        <v>21</v>
      </c>
      <c r="M8992" s="4">
        <v>45394</v>
      </c>
      <c r="N8992" s="5" t="s">
        <v>11472</v>
      </c>
      <c r="O8992" t="s">
        <v>28</v>
      </c>
      <c r="P8992" t="s">
        <v>23</v>
      </c>
      <c r="Q8992" t="s">
        <v>23</v>
      </c>
      <c r="R8992" t="str">
        <f>IF(E8992="Not Available","Not Rated","Rated")</f>
        <v>Not Rated</v>
      </c>
      <c r="S8992" t="str" cm="1">
        <f t="array" ref="S8992">_xlfn.IFS(E8992="not available","Not Rated", E8992&gt;=4.5,"Excellent", E8992&gt;4,"Very Good", E8992&gt;3,"Good", TRUE,"LOW")</f>
        <v>Not Rated</v>
      </c>
    </row>
    <row r="8993" spans="1:19" x14ac:dyDescent="0.15">
      <c r="A8993" t="s">
        <v>11473</v>
      </c>
      <c r="B8993" t="str">
        <f>LOWER(TRIM(A8993))</f>
        <v>neo strike 3d</v>
      </c>
      <c r="C8993" t="str">
        <f t="shared" si="233"/>
        <v>Neo Strike 3D</v>
      </c>
      <c r="D8993" t="s">
        <v>40</v>
      </c>
      <c r="E8993" s="7" t="s">
        <v>13791</v>
      </c>
      <c r="F8993">
        <v>0</v>
      </c>
      <c r="G8993" t="s">
        <v>884</v>
      </c>
      <c r="H8993" s="3">
        <v>50</v>
      </c>
      <c r="I8993" t="s">
        <v>19</v>
      </c>
      <c r="J8993" s="2">
        <v>0</v>
      </c>
      <c r="K8993" t="s">
        <v>26</v>
      </c>
      <c r="L8993" t="s">
        <v>42</v>
      </c>
      <c r="M8993" s="4">
        <v>46186</v>
      </c>
      <c r="N8993" s="5" t="s">
        <v>11474</v>
      </c>
      <c r="O8993" t="s">
        <v>17</v>
      </c>
      <c r="P8993" t="s">
        <v>23</v>
      </c>
      <c r="Q8993" t="s">
        <v>23</v>
      </c>
      <c r="R8993" t="str">
        <f>IF(E8993="Not Available","Not Rated","Rated")</f>
        <v>Not Rated</v>
      </c>
      <c r="S8993" t="str" cm="1">
        <f t="array" ref="S8993">_xlfn.IFS(E8993="not available","Not Rated", E8993&gt;=4.5,"Excellent", E8993&gt;4,"Very Good", E8993&gt;3,"Good", TRUE,"LOW")</f>
        <v>Not Rated</v>
      </c>
    </row>
    <row r="8994" spans="1:19" x14ac:dyDescent="0.15">
      <c r="A8994" t="s">
        <v>493</v>
      </c>
      <c r="B8994" t="str">
        <f>LOWER(TRIM(A8994))</f>
        <v>player 3d</v>
      </c>
      <c r="C8994" t="str">
        <f t="shared" si="233"/>
        <v>Player 3D</v>
      </c>
      <c r="D8994" t="s">
        <v>178</v>
      </c>
      <c r="E8994" s="7" t="s">
        <v>13791</v>
      </c>
      <c r="F8994">
        <v>0</v>
      </c>
      <c r="G8994" t="s">
        <v>5362</v>
      </c>
      <c r="H8994" s="3">
        <v>50</v>
      </c>
      <c r="I8994" t="s">
        <v>19</v>
      </c>
      <c r="J8994" s="2">
        <v>0</v>
      </c>
      <c r="K8994" t="s">
        <v>20</v>
      </c>
      <c r="L8994" t="s">
        <v>1450</v>
      </c>
      <c r="M8994" s="4">
        <v>46269</v>
      </c>
      <c r="N8994" s="5" t="s">
        <v>10085</v>
      </c>
      <c r="O8994" t="s">
        <v>53</v>
      </c>
      <c r="P8994" t="s">
        <v>23</v>
      </c>
      <c r="Q8994" t="s">
        <v>32</v>
      </c>
      <c r="R8994" t="str">
        <f>IF(E8994="Not Available","Not Rated","Rated")</f>
        <v>Not Rated</v>
      </c>
      <c r="S8994" t="str" cm="1">
        <f t="array" ref="S8994">_xlfn.IFS(E8994="not available","Not Rated", E8994&gt;=4.5,"Excellent", E8994&gt;4,"Very Good", E8994&gt;3,"Good", TRUE,"LOW")</f>
        <v>Not Rated</v>
      </c>
    </row>
    <row r="8995" spans="1:19" x14ac:dyDescent="0.15">
      <c r="A8995" t="s">
        <v>79</v>
      </c>
      <c r="B8995" t="str">
        <f>LOWER(TRIM(A8995))</f>
        <v>health</v>
      </c>
      <c r="C8995" t="str">
        <f t="shared" si="233"/>
        <v>Health</v>
      </c>
      <c r="D8995" t="s">
        <v>60</v>
      </c>
      <c r="E8995" s="7" t="s">
        <v>13791</v>
      </c>
      <c r="F8995">
        <v>0</v>
      </c>
      <c r="G8995" t="s">
        <v>2263</v>
      </c>
      <c r="H8995" s="3">
        <v>50</v>
      </c>
      <c r="I8995" t="s">
        <v>19</v>
      </c>
      <c r="J8995" s="2">
        <v>0</v>
      </c>
      <c r="K8995" t="s">
        <v>26</v>
      </c>
      <c r="L8995" t="s">
        <v>63</v>
      </c>
      <c r="M8995" s="4">
        <v>46157</v>
      </c>
      <c r="N8995" s="5" t="s">
        <v>11475</v>
      </c>
      <c r="O8995" t="s">
        <v>53</v>
      </c>
      <c r="P8995" t="s">
        <v>23</v>
      </c>
      <c r="Q8995" t="s">
        <v>23</v>
      </c>
      <c r="R8995" t="str">
        <f>IF(E8995="Not Available","Not Rated","Rated")</f>
        <v>Not Rated</v>
      </c>
      <c r="S8995" t="str" cm="1">
        <f t="array" ref="S8995">_xlfn.IFS(E8995="not available","Not Rated", E8995&gt;=4.5,"Excellent", E8995&gt;4,"Very Good", E8995&gt;3,"Good", TRUE,"LOW")</f>
        <v>Not Rated</v>
      </c>
    </row>
    <row r="8996" spans="1:19" x14ac:dyDescent="0.15">
      <c r="A8996" t="s">
        <v>3112</v>
      </c>
      <c r="B8996" t="str">
        <f>LOWER(TRIM(A8996))</f>
        <v>chat app</v>
      </c>
      <c r="C8996" t="str">
        <f t="shared" si="233"/>
        <v>Chat App</v>
      </c>
      <c r="D8996" t="s">
        <v>218</v>
      </c>
      <c r="E8996" s="7" t="s">
        <v>13791</v>
      </c>
      <c r="F8996">
        <v>0</v>
      </c>
      <c r="G8996" t="s">
        <v>1941</v>
      </c>
      <c r="H8996" s="3">
        <v>50</v>
      </c>
      <c r="I8996" t="s">
        <v>19</v>
      </c>
      <c r="J8996" s="2">
        <v>0</v>
      </c>
      <c r="K8996" t="s">
        <v>20</v>
      </c>
      <c r="L8996" t="s">
        <v>221</v>
      </c>
      <c r="M8996" s="4">
        <v>45752</v>
      </c>
      <c r="N8996" s="5" t="s">
        <v>1829</v>
      </c>
      <c r="O8996" t="s">
        <v>31</v>
      </c>
      <c r="P8996" t="s">
        <v>23</v>
      </c>
      <c r="Q8996" t="s">
        <v>32</v>
      </c>
      <c r="R8996" t="str">
        <f>IF(E8996="Not Available","Not Rated","Rated")</f>
        <v>Not Rated</v>
      </c>
      <c r="S8996" t="str" cm="1">
        <f t="array" ref="S8996">_xlfn.IFS(E8996="not available","Not Rated", E8996&gt;=4.5,"Excellent", E8996&gt;4,"Very Good", E8996&gt;3,"Good", TRUE,"LOW")</f>
        <v>Not Rated</v>
      </c>
    </row>
    <row r="8997" spans="1:19" x14ac:dyDescent="0.15">
      <c r="A8997" t="s">
        <v>746</v>
      </c>
      <c r="B8997" t="str">
        <f>LOWER(TRIM(A8997))</f>
        <v>health app</v>
      </c>
      <c r="C8997" t="str">
        <f t="shared" si="233"/>
        <v>Health App</v>
      </c>
      <c r="D8997" t="s">
        <v>66</v>
      </c>
      <c r="E8997" s="7" t="s">
        <v>13791</v>
      </c>
      <c r="F8997">
        <v>0</v>
      </c>
      <c r="G8997" t="s">
        <v>6029</v>
      </c>
      <c r="H8997" s="3">
        <v>50</v>
      </c>
      <c r="I8997" t="s">
        <v>19</v>
      </c>
      <c r="J8997" s="2">
        <v>0</v>
      </c>
      <c r="K8997" t="s">
        <v>26</v>
      </c>
      <c r="L8997" t="s">
        <v>70</v>
      </c>
      <c r="M8997" s="4">
        <v>45472</v>
      </c>
      <c r="N8997" s="5" t="s">
        <v>11476</v>
      </c>
      <c r="O8997" t="s">
        <v>28</v>
      </c>
      <c r="P8997" t="s">
        <v>23</v>
      </c>
      <c r="Q8997" t="s">
        <v>23</v>
      </c>
      <c r="R8997" t="str">
        <f>IF(E8997="Not Available","Not Rated","Rated")</f>
        <v>Not Rated</v>
      </c>
      <c r="S8997" t="str" cm="1">
        <f t="array" ref="S8997">_xlfn.IFS(E8997="not available","Not Rated", E8997&gt;=4.5,"Excellent", E8997&gt;4,"Very Good", E8997&gt;3,"Good", TRUE,"LOW")</f>
        <v>Not Rated</v>
      </c>
    </row>
    <row r="8998" spans="1:19" x14ac:dyDescent="0.15">
      <c r="A8998" t="s">
        <v>11477</v>
      </c>
      <c r="B8998" t="str">
        <f>LOWER(TRIM(A8998))</f>
        <v>lite player space</v>
      </c>
      <c r="C8998" t="str">
        <f t="shared" si="233"/>
        <v>Lite Player Space</v>
      </c>
      <c r="D8998" t="s">
        <v>16</v>
      </c>
      <c r="E8998" s="7" t="s">
        <v>13791</v>
      </c>
      <c r="F8998">
        <v>0</v>
      </c>
      <c r="G8998" t="s">
        <v>13774</v>
      </c>
      <c r="H8998" s="3">
        <v>50</v>
      </c>
      <c r="I8998" t="s">
        <v>19</v>
      </c>
      <c r="J8998" s="2">
        <v>0</v>
      </c>
      <c r="K8998" t="s">
        <v>26</v>
      </c>
      <c r="L8998" t="s">
        <v>21</v>
      </c>
      <c r="M8998" s="4">
        <v>45858</v>
      </c>
      <c r="N8998" s="5" t="s">
        <v>13775</v>
      </c>
      <c r="O8998" t="s">
        <v>22</v>
      </c>
      <c r="P8998" t="s">
        <v>23</v>
      </c>
      <c r="Q8998" t="s">
        <v>23</v>
      </c>
      <c r="R8998" t="str">
        <f>IF(E8998="Not Available","Not Rated","Rated")</f>
        <v>Not Rated</v>
      </c>
      <c r="S8998" t="str" cm="1">
        <f t="array" ref="S8998">_xlfn.IFS(E8998="not available","Not Rated", E8998&gt;=4.5,"Excellent", E8998&gt;4,"Very Good", E8998&gt;3,"Good", TRUE,"LOW")</f>
        <v>Not Rated</v>
      </c>
    </row>
    <row r="8999" spans="1:19" x14ac:dyDescent="0.15">
      <c r="A8999" t="s">
        <v>2871</v>
      </c>
      <c r="B8999" t="str">
        <f>LOWER(TRIM(A8999))</f>
        <v>vpn hub</v>
      </c>
      <c r="C8999" t="str">
        <f t="shared" si="233"/>
        <v>Vpn Hub</v>
      </c>
      <c r="D8999" t="s">
        <v>40</v>
      </c>
      <c r="E8999" s="7" t="s">
        <v>13791</v>
      </c>
      <c r="F8999">
        <v>0</v>
      </c>
      <c r="G8999" t="s">
        <v>8035</v>
      </c>
      <c r="H8999" s="3">
        <v>50</v>
      </c>
      <c r="I8999" t="s">
        <v>19</v>
      </c>
      <c r="J8999" s="2">
        <v>0</v>
      </c>
      <c r="K8999" t="s">
        <v>26</v>
      </c>
      <c r="L8999" t="s">
        <v>42</v>
      </c>
      <c r="M8999" s="4">
        <v>46200</v>
      </c>
      <c r="N8999" s="5" t="s">
        <v>11478</v>
      </c>
      <c r="O8999" t="s">
        <v>28</v>
      </c>
      <c r="P8999" t="s">
        <v>23</v>
      </c>
      <c r="Q8999" t="s">
        <v>23</v>
      </c>
      <c r="R8999" t="str">
        <f>IF(E8999="Not Available","Not Rated","Rated")</f>
        <v>Not Rated</v>
      </c>
      <c r="S8999" t="str" cm="1">
        <f t="array" ref="S8999">_xlfn.IFS(E8999="not available","Not Rated", E8999&gt;=4.5,"Excellent", E8999&gt;4,"Very Good", E8999&gt;3,"Good", TRUE,"LOW")</f>
        <v>Not Rated</v>
      </c>
    </row>
    <row r="9000" spans="1:19" x14ac:dyDescent="0.15">
      <c r="A9000" t="s">
        <v>162</v>
      </c>
      <c r="B9000" t="str">
        <f>LOWER(TRIM(A9000))</f>
        <v>connect</v>
      </c>
      <c r="C9000" t="str">
        <f t="shared" si="233"/>
        <v>Connect</v>
      </c>
      <c r="D9000" t="s">
        <v>194</v>
      </c>
      <c r="E9000" s="7" t="s">
        <v>13791</v>
      </c>
      <c r="F9000">
        <v>0</v>
      </c>
      <c r="G9000" t="s">
        <v>13774</v>
      </c>
      <c r="H9000" s="3">
        <v>50</v>
      </c>
      <c r="I9000" t="s">
        <v>19</v>
      </c>
      <c r="J9000" s="2">
        <v>0</v>
      </c>
      <c r="K9000" t="s">
        <v>26</v>
      </c>
      <c r="L9000" t="s">
        <v>453</v>
      </c>
      <c r="M9000" s="4">
        <v>45696</v>
      </c>
      <c r="N9000" s="5" t="s">
        <v>13775</v>
      </c>
      <c r="O9000" t="s">
        <v>53</v>
      </c>
      <c r="P9000" t="s">
        <v>32</v>
      </c>
      <c r="Q9000" t="s">
        <v>23</v>
      </c>
      <c r="R9000" t="str">
        <f>IF(E9000="Not Available","Not Rated","Rated")</f>
        <v>Not Rated</v>
      </c>
      <c r="S9000" t="str" cm="1">
        <f t="array" ref="S9000">_xlfn.IFS(E9000="not available","Not Rated", E9000&gt;=4.5,"Excellent", E9000&gt;4,"Very Good", E9000&gt;3,"Good", TRUE,"LOW")</f>
        <v>Not Rated</v>
      </c>
    </row>
    <row r="9001" spans="1:19" x14ac:dyDescent="0.15">
      <c r="A9001" t="s">
        <v>554</v>
      </c>
      <c r="B9001" t="str">
        <f>LOWER(TRIM(A9001))</f>
        <v>craft app</v>
      </c>
      <c r="C9001" t="str">
        <f t="shared" si="233"/>
        <v>Craft App</v>
      </c>
      <c r="D9001" t="s">
        <v>194</v>
      </c>
      <c r="E9001" s="7" t="s">
        <v>13791</v>
      </c>
      <c r="F9001">
        <v>0</v>
      </c>
      <c r="G9001" t="s">
        <v>3357</v>
      </c>
      <c r="H9001" s="3">
        <v>50</v>
      </c>
      <c r="I9001" t="s">
        <v>19</v>
      </c>
      <c r="J9001" s="2">
        <v>0</v>
      </c>
      <c r="K9001" t="s">
        <v>26</v>
      </c>
      <c r="L9001" t="s">
        <v>453</v>
      </c>
      <c r="M9001" s="4">
        <v>45964</v>
      </c>
      <c r="N9001" s="5" t="s">
        <v>11479</v>
      </c>
      <c r="O9001" t="s">
        <v>53</v>
      </c>
      <c r="P9001" t="s">
        <v>23</v>
      </c>
      <c r="Q9001" t="s">
        <v>23</v>
      </c>
      <c r="R9001" t="str">
        <f>IF(E9001="Not Available","Not Rated","Rated")</f>
        <v>Not Rated</v>
      </c>
      <c r="S9001" t="str" cm="1">
        <f t="array" ref="S9001">_xlfn.IFS(E9001="not available","Not Rated", E9001&gt;=4.5,"Excellent", E9001&gt;4,"Very Good", E9001&gt;3,"Good", TRUE,"LOW")</f>
        <v>Not Rated</v>
      </c>
    </row>
    <row r="9002" spans="1:19" x14ac:dyDescent="0.15">
      <c r="A9002" t="s">
        <v>9809</v>
      </c>
      <c r="B9002" t="str">
        <f>LOWER(TRIM(A9002))</f>
        <v>smart editor</v>
      </c>
      <c r="C9002" t="str">
        <f t="shared" si="233"/>
        <v>Smart Editor</v>
      </c>
      <c r="D9002" t="s">
        <v>194</v>
      </c>
      <c r="E9002" s="7" t="s">
        <v>13791</v>
      </c>
      <c r="F9002">
        <v>0</v>
      </c>
      <c r="G9002" t="s">
        <v>4044</v>
      </c>
      <c r="H9002" s="3">
        <v>50</v>
      </c>
      <c r="I9002" t="s">
        <v>30</v>
      </c>
      <c r="J9002" s="2">
        <v>1.99</v>
      </c>
      <c r="K9002" t="s">
        <v>26</v>
      </c>
      <c r="L9002" t="s">
        <v>196</v>
      </c>
      <c r="M9002" s="4">
        <v>45641</v>
      </c>
      <c r="N9002" s="5" t="s">
        <v>11480</v>
      </c>
      <c r="O9002" t="s">
        <v>28</v>
      </c>
      <c r="P9002" t="s">
        <v>32</v>
      </c>
      <c r="Q9002" t="s">
        <v>32</v>
      </c>
      <c r="R9002" t="str">
        <f>IF(E9002="Not Available","Not Rated","Rated")</f>
        <v>Not Rated</v>
      </c>
      <c r="S9002" t="str" cm="1">
        <f t="array" ref="S9002">_xlfn.IFS(E9002="not available","Not Rated", E9002&gt;=4.5,"Excellent", E9002&gt;4,"Very Good", E9002&gt;3,"Good", TRUE,"LOW")</f>
        <v>Not Rated</v>
      </c>
    </row>
    <row r="9003" spans="1:19" x14ac:dyDescent="0.15">
      <c r="A9003" t="s">
        <v>29</v>
      </c>
      <c r="B9003" t="str">
        <f>LOWER(TRIM(A9003))</f>
        <v>scanner</v>
      </c>
      <c r="C9003" t="str">
        <f t="shared" si="233"/>
        <v>Scanner</v>
      </c>
      <c r="D9003" t="s">
        <v>55</v>
      </c>
      <c r="E9003" s="7" t="s">
        <v>13791</v>
      </c>
      <c r="F9003">
        <v>0</v>
      </c>
      <c r="G9003" t="s">
        <v>4239</v>
      </c>
      <c r="H9003" s="3">
        <v>50</v>
      </c>
      <c r="I9003" t="s">
        <v>19</v>
      </c>
      <c r="J9003" s="2">
        <v>0</v>
      </c>
      <c r="K9003" t="s">
        <v>20</v>
      </c>
      <c r="L9003" t="s">
        <v>57</v>
      </c>
      <c r="M9003" s="4">
        <v>45394</v>
      </c>
      <c r="N9003" s="5" t="s">
        <v>11481</v>
      </c>
      <c r="O9003" t="s">
        <v>31</v>
      </c>
      <c r="P9003" t="s">
        <v>23</v>
      </c>
      <c r="Q9003" t="s">
        <v>23</v>
      </c>
      <c r="R9003" t="str">
        <f>IF(E9003="Not Available","Not Rated","Rated")</f>
        <v>Not Rated</v>
      </c>
      <c r="S9003" t="str" cm="1">
        <f t="array" ref="S9003">_xlfn.IFS(E9003="not available","Not Rated", E9003&gt;=4.5,"Excellent", E9003&gt;4,"Very Good", E9003&gt;3,"Good", TRUE,"LOW")</f>
        <v>Not Rated</v>
      </c>
    </row>
    <row r="9004" spans="1:19" x14ac:dyDescent="0.15">
      <c r="A9004" t="s">
        <v>6178</v>
      </c>
      <c r="B9004" t="str">
        <f>LOWER(TRIM(A9004))</f>
        <v>crypto browser space</v>
      </c>
      <c r="C9004" t="str">
        <f t="shared" si="233"/>
        <v>Crypto Browser Space</v>
      </c>
      <c r="D9004" t="s">
        <v>406</v>
      </c>
      <c r="E9004" s="7" t="s">
        <v>13791</v>
      </c>
      <c r="F9004">
        <v>0</v>
      </c>
      <c r="G9004" t="s">
        <v>1978</v>
      </c>
      <c r="H9004" s="3">
        <v>50</v>
      </c>
      <c r="I9004" t="s">
        <v>19</v>
      </c>
      <c r="J9004" s="2">
        <v>0</v>
      </c>
      <c r="K9004" t="s">
        <v>26</v>
      </c>
      <c r="L9004" t="s">
        <v>408</v>
      </c>
      <c r="M9004" s="4">
        <v>44924</v>
      </c>
      <c r="N9004" s="5" t="s">
        <v>11482</v>
      </c>
      <c r="O9004" t="s">
        <v>17</v>
      </c>
      <c r="P9004" t="s">
        <v>23</v>
      </c>
      <c r="Q9004" t="s">
        <v>23</v>
      </c>
      <c r="R9004" t="str">
        <f>IF(E9004="Not Available","Not Rated","Rated")</f>
        <v>Not Rated</v>
      </c>
      <c r="S9004" t="str" cm="1">
        <f t="array" ref="S9004">_xlfn.IFS(E9004="not available","Not Rated", E9004&gt;=4.5,"Excellent", E9004&gt;4,"Very Good", E9004&gt;3,"Good", TRUE,"LOW")</f>
        <v>Not Rated</v>
      </c>
    </row>
    <row r="9005" spans="1:19" x14ac:dyDescent="0.15">
      <c r="A9005" t="s">
        <v>102</v>
      </c>
      <c r="B9005" t="str">
        <f>LOWER(TRIM(A9005))</f>
        <v>player</v>
      </c>
      <c r="C9005" t="str">
        <f t="shared" si="233"/>
        <v>Player</v>
      </c>
      <c r="D9005" t="s">
        <v>60</v>
      </c>
      <c r="E9005" s="7" t="s">
        <v>13791</v>
      </c>
      <c r="F9005">
        <v>0</v>
      </c>
      <c r="G9005" t="s">
        <v>1795</v>
      </c>
      <c r="H9005" s="3">
        <v>50</v>
      </c>
      <c r="I9005" t="s">
        <v>19</v>
      </c>
      <c r="J9005" s="2">
        <v>0</v>
      </c>
      <c r="K9005" t="s">
        <v>26</v>
      </c>
      <c r="L9005" t="s">
        <v>280</v>
      </c>
      <c r="M9005" s="4">
        <v>46101</v>
      </c>
      <c r="N9005" s="5" t="s">
        <v>11483</v>
      </c>
      <c r="O9005" t="s">
        <v>31</v>
      </c>
      <c r="P9005" t="s">
        <v>32</v>
      </c>
      <c r="Q9005" t="s">
        <v>23</v>
      </c>
      <c r="R9005" t="str">
        <f>IF(E9005="Not Available","Not Rated","Rated")</f>
        <v>Not Rated</v>
      </c>
      <c r="S9005" t="str" cm="1">
        <f t="array" ref="S9005">_xlfn.IFS(E9005="not available","Not Rated", E9005&gt;=4.5,"Excellent", E9005&gt;4,"Very Good", E9005&gt;3,"Good", TRUE,"LOW")</f>
        <v>Not Rated</v>
      </c>
    </row>
    <row r="9006" spans="1:19" x14ac:dyDescent="0.15">
      <c r="A9006" t="s">
        <v>4076</v>
      </c>
      <c r="B9006" t="str">
        <f>LOWER(TRIM(A9006))</f>
        <v>crypto maker</v>
      </c>
      <c r="C9006" t="str">
        <f t="shared" si="233"/>
        <v>Crypto Maker</v>
      </c>
      <c r="D9006" t="s">
        <v>16</v>
      </c>
      <c r="E9006" s="7" t="s">
        <v>13791</v>
      </c>
      <c r="F9006">
        <v>0</v>
      </c>
      <c r="G9006" t="s">
        <v>475</v>
      </c>
      <c r="H9006" s="3">
        <v>50</v>
      </c>
      <c r="I9006" t="s">
        <v>19</v>
      </c>
      <c r="J9006" s="2">
        <v>0</v>
      </c>
      <c r="K9006" t="s">
        <v>26</v>
      </c>
      <c r="L9006" t="s">
        <v>200</v>
      </c>
      <c r="M9006" s="4">
        <v>45764</v>
      </c>
      <c r="N9006" s="5" t="s">
        <v>11484</v>
      </c>
      <c r="O9006" t="s">
        <v>28</v>
      </c>
      <c r="P9006" t="s">
        <v>23</v>
      </c>
      <c r="Q9006" t="s">
        <v>23</v>
      </c>
      <c r="R9006" t="str">
        <f>IF(E9006="Not Available","Not Rated","Rated")</f>
        <v>Not Rated</v>
      </c>
      <c r="S9006" t="str" cm="1">
        <f t="array" ref="S9006">_xlfn.IFS(E9006="not available","Not Rated", E9006&gt;=4.5,"Excellent", E9006&gt;4,"Very Good", E9006&gt;3,"Good", TRUE,"LOW")</f>
        <v>Not Rated</v>
      </c>
    </row>
    <row r="9007" spans="1:19" x14ac:dyDescent="0.15">
      <c r="A9007" t="s">
        <v>11485</v>
      </c>
      <c r="B9007" t="str">
        <f>LOWER(TRIM(A9007))</f>
        <v>ultra health app</v>
      </c>
      <c r="C9007" t="str">
        <f t="shared" si="233"/>
        <v>Ultra Health App</v>
      </c>
      <c r="D9007" t="s">
        <v>73</v>
      </c>
      <c r="E9007" s="7" t="s">
        <v>13791</v>
      </c>
      <c r="F9007">
        <v>0</v>
      </c>
      <c r="G9007" t="s">
        <v>11486</v>
      </c>
      <c r="H9007" s="3">
        <v>50</v>
      </c>
      <c r="I9007" t="s">
        <v>19</v>
      </c>
      <c r="J9007" s="2">
        <v>0</v>
      </c>
      <c r="K9007" t="s">
        <v>26</v>
      </c>
      <c r="L9007" t="s">
        <v>88</v>
      </c>
      <c r="M9007" s="4">
        <v>45728</v>
      </c>
      <c r="N9007" s="5" t="s">
        <v>11487</v>
      </c>
      <c r="O9007" t="s">
        <v>53</v>
      </c>
      <c r="P9007" t="s">
        <v>23</v>
      </c>
      <c r="Q9007" t="s">
        <v>23</v>
      </c>
      <c r="R9007" t="str">
        <f>IF(E9007="Not Available","Not Rated","Rated")</f>
        <v>Not Rated</v>
      </c>
      <c r="S9007" t="str" cm="1">
        <f t="array" ref="S9007">_xlfn.IFS(E9007="not available","Not Rated", E9007&gt;=4.5,"Excellent", E9007&gt;4,"Very Good", E9007&gt;3,"Good", TRUE,"LOW")</f>
        <v>Not Rated</v>
      </c>
    </row>
    <row r="9008" spans="1:19" x14ac:dyDescent="0.15">
      <c r="A9008" t="s">
        <v>3149</v>
      </c>
      <c r="B9008" t="str">
        <f>LOWER(TRIM(A9008))</f>
        <v>health 2023</v>
      </c>
      <c r="C9008" t="str">
        <f t="shared" si="233"/>
        <v>Health 2023</v>
      </c>
      <c r="D9008" t="s">
        <v>73</v>
      </c>
      <c r="E9008" s="7" t="s">
        <v>13791</v>
      </c>
      <c r="F9008">
        <v>0</v>
      </c>
      <c r="G9008" t="s">
        <v>11488</v>
      </c>
      <c r="H9008" s="3">
        <v>50</v>
      </c>
      <c r="I9008" t="s">
        <v>19</v>
      </c>
      <c r="J9008" s="2">
        <v>0</v>
      </c>
      <c r="K9008" t="s">
        <v>26</v>
      </c>
      <c r="L9008" t="s">
        <v>88</v>
      </c>
      <c r="M9008" s="4">
        <v>45612</v>
      </c>
      <c r="N9008" s="5" t="s">
        <v>11489</v>
      </c>
      <c r="O9008" t="s">
        <v>31</v>
      </c>
      <c r="P9008" t="s">
        <v>23</v>
      </c>
      <c r="Q9008" t="s">
        <v>32</v>
      </c>
      <c r="R9008" t="str">
        <f>IF(E9008="Not Available","Not Rated","Rated")</f>
        <v>Not Rated</v>
      </c>
      <c r="S9008" t="str" cm="1">
        <f t="array" ref="S9008">_xlfn.IFS(E9008="not available","Not Rated", E9008&gt;=4.5,"Excellent", E9008&gt;4,"Very Good", E9008&gt;3,"Good", TRUE,"LOW")</f>
        <v>Not Rated</v>
      </c>
    </row>
    <row r="9009" spans="1:19" x14ac:dyDescent="0.15">
      <c r="A9009" t="s">
        <v>111</v>
      </c>
      <c r="B9009" t="str">
        <f>LOWER(TRIM(A9009))</f>
        <v>editor</v>
      </c>
      <c r="C9009" t="str">
        <f t="shared" si="233"/>
        <v>Editor</v>
      </c>
      <c r="D9009" t="s">
        <v>194</v>
      </c>
      <c r="E9009" s="7" t="s">
        <v>13791</v>
      </c>
      <c r="F9009">
        <v>0</v>
      </c>
      <c r="G9009" t="s">
        <v>2298</v>
      </c>
      <c r="H9009" s="3">
        <v>50</v>
      </c>
      <c r="I9009" t="s">
        <v>19</v>
      </c>
      <c r="J9009" s="2">
        <v>0</v>
      </c>
      <c r="K9009" t="s">
        <v>26</v>
      </c>
      <c r="L9009" t="s">
        <v>196</v>
      </c>
      <c r="M9009" s="4">
        <v>45754</v>
      </c>
      <c r="N9009" s="5" t="s">
        <v>5186</v>
      </c>
      <c r="O9009" t="s">
        <v>53</v>
      </c>
      <c r="P9009" t="s">
        <v>23</v>
      </c>
      <c r="Q9009" t="s">
        <v>32</v>
      </c>
      <c r="R9009" t="str">
        <f>IF(E9009="Not Available","Not Rated","Rated")</f>
        <v>Not Rated</v>
      </c>
      <c r="S9009" t="str" cm="1">
        <f t="array" ref="S9009">_xlfn.IFS(E9009="not available","Not Rated", E9009&gt;=4.5,"Excellent", E9009&gt;4,"Very Good", E9009&gt;3,"Good", TRUE,"LOW")</f>
        <v>Not Rated</v>
      </c>
    </row>
    <row r="9010" spans="1:19" x14ac:dyDescent="0.15">
      <c r="A9010" t="s">
        <v>148</v>
      </c>
      <c r="B9010" t="str">
        <f>LOWER(TRIM(A9010))</f>
        <v>wallet</v>
      </c>
      <c r="C9010" t="str">
        <f t="shared" si="233"/>
        <v>Wallet</v>
      </c>
      <c r="D9010" t="s">
        <v>16</v>
      </c>
      <c r="E9010" s="7" t="s">
        <v>13791</v>
      </c>
      <c r="F9010">
        <v>0</v>
      </c>
      <c r="G9010" t="s">
        <v>13774</v>
      </c>
      <c r="H9010" s="3">
        <v>50</v>
      </c>
      <c r="I9010" t="s">
        <v>19</v>
      </c>
      <c r="J9010" s="2">
        <v>0</v>
      </c>
      <c r="K9010" t="s">
        <v>26</v>
      </c>
      <c r="L9010" t="s">
        <v>21</v>
      </c>
      <c r="M9010" s="4">
        <v>46328</v>
      </c>
      <c r="N9010" s="5" t="s">
        <v>13775</v>
      </c>
      <c r="O9010" t="s">
        <v>31</v>
      </c>
      <c r="P9010" t="s">
        <v>23</v>
      </c>
      <c r="Q9010" t="s">
        <v>23</v>
      </c>
      <c r="R9010" t="str">
        <f>IF(E9010="Not Available","Not Rated","Rated")</f>
        <v>Not Rated</v>
      </c>
      <c r="S9010" t="str" cm="1">
        <f t="array" ref="S9010">_xlfn.IFS(E9010="not available","Not Rated", E9010&gt;=4.5,"Excellent", E9010&gt;4,"Very Good", E9010&gt;3,"Good", TRUE,"LOW")</f>
        <v>Not Rated</v>
      </c>
    </row>
    <row r="9011" spans="1:19" x14ac:dyDescent="0.15">
      <c r="A9011" t="s">
        <v>1024</v>
      </c>
      <c r="B9011" t="str">
        <f>LOWER(TRIM(A9011))</f>
        <v>epic tracker</v>
      </c>
      <c r="C9011" t="str">
        <f t="shared" si="233"/>
        <v>Epic Tracker</v>
      </c>
      <c r="D9011" t="s">
        <v>16</v>
      </c>
      <c r="E9011" s="7" t="s">
        <v>13791</v>
      </c>
      <c r="F9011">
        <v>0</v>
      </c>
      <c r="G9011" t="s">
        <v>1081</v>
      </c>
      <c r="H9011" s="3">
        <v>50</v>
      </c>
      <c r="I9011" t="s">
        <v>19</v>
      </c>
      <c r="J9011" s="2">
        <v>0</v>
      </c>
      <c r="K9011" t="s">
        <v>26</v>
      </c>
      <c r="L9011" t="s">
        <v>21</v>
      </c>
      <c r="M9011" s="4">
        <v>45973</v>
      </c>
      <c r="N9011" s="5" t="s">
        <v>11490</v>
      </c>
      <c r="O9011" t="s">
        <v>44</v>
      </c>
      <c r="P9011" t="s">
        <v>23</v>
      </c>
      <c r="Q9011" t="s">
        <v>23</v>
      </c>
      <c r="R9011" t="str">
        <f>IF(E9011="Not Available","Not Rated","Rated")</f>
        <v>Not Rated</v>
      </c>
      <c r="S9011" t="str" cm="1">
        <f t="array" ref="S9011">_xlfn.IFS(E9011="not available","Not Rated", E9011&gt;=4.5,"Excellent", E9011&gt;4,"Very Good", E9011&gt;3,"Good", TRUE,"LOW")</f>
        <v>Not Rated</v>
      </c>
    </row>
    <row r="9012" spans="1:19" x14ac:dyDescent="0.15">
      <c r="A9012" t="s">
        <v>335</v>
      </c>
      <c r="B9012" t="str">
        <f>LOWER(TRIM(A9012))</f>
        <v>chat</v>
      </c>
      <c r="C9012" t="str">
        <f t="shared" si="233"/>
        <v>Chat</v>
      </c>
      <c r="D9012" t="s">
        <v>346</v>
      </c>
      <c r="E9012" s="7" t="s">
        <v>13791</v>
      </c>
      <c r="F9012">
        <v>0</v>
      </c>
      <c r="G9012" t="s">
        <v>1695</v>
      </c>
      <c r="H9012" s="3">
        <v>50</v>
      </c>
      <c r="I9012" t="s">
        <v>19</v>
      </c>
      <c r="J9012" s="2">
        <v>0</v>
      </c>
      <c r="K9012" t="s">
        <v>26</v>
      </c>
      <c r="L9012" t="s">
        <v>1340</v>
      </c>
      <c r="M9012" s="4">
        <v>46082</v>
      </c>
      <c r="N9012" s="5" t="s">
        <v>11491</v>
      </c>
      <c r="O9012" t="s">
        <v>31</v>
      </c>
      <c r="P9012" t="s">
        <v>32</v>
      </c>
      <c r="Q9012" t="s">
        <v>23</v>
      </c>
      <c r="R9012" t="str">
        <f>IF(E9012="Not Available","Not Rated","Rated")</f>
        <v>Not Rated</v>
      </c>
      <c r="S9012" t="str" cm="1">
        <f t="array" ref="S9012">_xlfn.IFS(E9012="not available","Not Rated", E9012&gt;=4.5,"Excellent", E9012&gt;4,"Very Good", E9012&gt;3,"Good", TRUE,"LOW")</f>
        <v>Not Rated</v>
      </c>
    </row>
    <row r="9013" spans="1:19" x14ac:dyDescent="0.15">
      <c r="A9013" t="s">
        <v>870</v>
      </c>
      <c r="B9013" t="str">
        <f>LOWER(TRIM(A9013))</f>
        <v>vpn ai</v>
      </c>
      <c r="C9013" t="str">
        <f t="shared" si="233"/>
        <v>Vpn Ai</v>
      </c>
      <c r="D9013" t="s">
        <v>55</v>
      </c>
      <c r="E9013" s="7" t="s">
        <v>13791</v>
      </c>
      <c r="F9013">
        <v>0</v>
      </c>
      <c r="G9013" t="s">
        <v>4241</v>
      </c>
      <c r="H9013" s="3">
        <v>50</v>
      </c>
      <c r="I9013" t="s">
        <v>19</v>
      </c>
      <c r="J9013" s="2">
        <v>0</v>
      </c>
      <c r="K9013" t="s">
        <v>26</v>
      </c>
      <c r="L9013" t="s">
        <v>212</v>
      </c>
      <c r="M9013" s="4">
        <v>46012</v>
      </c>
      <c r="N9013" s="5" t="s">
        <v>11492</v>
      </c>
      <c r="O9013" t="s">
        <v>28</v>
      </c>
      <c r="P9013" t="s">
        <v>23</v>
      </c>
      <c r="Q9013" t="s">
        <v>23</v>
      </c>
      <c r="R9013" t="str">
        <f>IF(E9013="Not Available","Not Rated","Rated")</f>
        <v>Not Rated</v>
      </c>
      <c r="S9013" t="str" cm="1">
        <f t="array" ref="S9013">_xlfn.IFS(E9013="not available","Not Rated", E9013&gt;=4.5,"Excellent", E9013&gt;4,"Very Good", E9013&gt;3,"Good", TRUE,"LOW")</f>
        <v>Not Rated</v>
      </c>
    </row>
    <row r="9014" spans="1:19" x14ac:dyDescent="0.15">
      <c r="A9014" t="s">
        <v>641</v>
      </c>
      <c r="B9014" t="str">
        <f>LOWER(TRIM(A9014))</f>
        <v>chat ai</v>
      </c>
      <c r="C9014" t="str">
        <f t="shared" si="233"/>
        <v>Chat Ai</v>
      </c>
      <c r="D9014" t="s">
        <v>115</v>
      </c>
      <c r="E9014" s="7" t="s">
        <v>13791</v>
      </c>
      <c r="F9014">
        <v>0</v>
      </c>
      <c r="G9014" t="s">
        <v>9615</v>
      </c>
      <c r="H9014" s="3">
        <v>50</v>
      </c>
      <c r="I9014" t="s">
        <v>19</v>
      </c>
      <c r="J9014" s="2">
        <v>0</v>
      </c>
      <c r="K9014" t="s">
        <v>62</v>
      </c>
      <c r="L9014" t="s">
        <v>1478</v>
      </c>
      <c r="M9014" s="4">
        <v>46175</v>
      </c>
      <c r="N9014" s="5" t="s">
        <v>11493</v>
      </c>
      <c r="O9014" t="s">
        <v>31</v>
      </c>
      <c r="P9014" t="s">
        <v>23</v>
      </c>
      <c r="Q9014" t="s">
        <v>23</v>
      </c>
      <c r="R9014" t="str">
        <f>IF(E9014="Not Available","Not Rated","Rated")</f>
        <v>Not Rated</v>
      </c>
      <c r="S9014" t="str" cm="1">
        <f t="array" ref="S9014">_xlfn.IFS(E9014="not available","Not Rated", E9014&gt;=4.5,"Excellent", E9014&gt;4,"Very Good", E9014&gt;3,"Good", TRUE,"LOW")</f>
        <v>Not Rated</v>
      </c>
    </row>
    <row r="9015" spans="1:19" x14ac:dyDescent="0.15">
      <c r="A9015" t="s">
        <v>5179</v>
      </c>
      <c r="B9015" t="str">
        <f>LOWER(TRIM(A9015))</f>
        <v>editor now</v>
      </c>
      <c r="C9015" t="str">
        <f t="shared" si="233"/>
        <v>Editor Now</v>
      </c>
      <c r="D9015" t="s">
        <v>73</v>
      </c>
      <c r="E9015" s="7" t="s">
        <v>13791</v>
      </c>
      <c r="F9015">
        <v>0</v>
      </c>
      <c r="G9015" t="s">
        <v>11494</v>
      </c>
      <c r="H9015" s="3">
        <v>50</v>
      </c>
      <c r="I9015" t="s">
        <v>30</v>
      </c>
      <c r="J9015" s="2">
        <v>0.99</v>
      </c>
      <c r="K9015" t="s">
        <v>26</v>
      </c>
      <c r="L9015" t="s">
        <v>336</v>
      </c>
      <c r="M9015" s="4">
        <v>45762</v>
      </c>
      <c r="N9015" s="5" t="s">
        <v>11495</v>
      </c>
      <c r="O9015" t="s">
        <v>165</v>
      </c>
      <c r="P9015" t="s">
        <v>32</v>
      </c>
      <c r="Q9015" t="s">
        <v>32</v>
      </c>
      <c r="R9015" t="str">
        <f>IF(E9015="Not Available","Not Rated","Rated")</f>
        <v>Not Rated</v>
      </c>
      <c r="S9015" t="str" cm="1">
        <f t="array" ref="S9015">_xlfn.IFS(E9015="not available","Not Rated", E9015&gt;=4.5,"Excellent", E9015&gt;4,"Very Good", E9015&gt;3,"Good", TRUE,"LOW")</f>
        <v>Not Rated</v>
      </c>
    </row>
    <row r="9016" spans="1:19" x14ac:dyDescent="0.15">
      <c r="A9016" t="s">
        <v>1533</v>
      </c>
      <c r="B9016" t="str">
        <f>LOWER(TRIM(A9016))</f>
        <v>hyper dash</v>
      </c>
      <c r="C9016" t="str">
        <f t="shared" si="233"/>
        <v>Hyper Dash</v>
      </c>
      <c r="D9016" t="s">
        <v>73</v>
      </c>
      <c r="E9016" s="7" t="s">
        <v>13791</v>
      </c>
      <c r="F9016">
        <v>0</v>
      </c>
      <c r="G9016" t="s">
        <v>1440</v>
      </c>
      <c r="H9016" s="3">
        <v>50</v>
      </c>
      <c r="I9016" t="s">
        <v>19</v>
      </c>
      <c r="J9016" s="2">
        <v>0</v>
      </c>
      <c r="K9016" t="s">
        <v>20</v>
      </c>
      <c r="L9016" t="s">
        <v>75</v>
      </c>
      <c r="M9016" s="4">
        <v>45211</v>
      </c>
      <c r="N9016" s="5" t="s">
        <v>11496</v>
      </c>
      <c r="O9016" t="s">
        <v>165</v>
      </c>
      <c r="P9016" t="s">
        <v>23</v>
      </c>
      <c r="Q9016" t="s">
        <v>23</v>
      </c>
      <c r="R9016" t="str">
        <f>IF(E9016="Not Available","Not Rated","Rated")</f>
        <v>Not Rated</v>
      </c>
      <c r="S9016" t="str" cm="1">
        <f t="array" ref="S9016">_xlfn.IFS(E9016="not available","Not Rated", E9016&gt;=4.5,"Excellent", E9016&gt;4,"Very Good", E9016&gt;3,"Good", TRUE,"LOW")</f>
        <v>Not Rated</v>
      </c>
    </row>
    <row r="9017" spans="1:19" x14ac:dyDescent="0.15">
      <c r="A9017" t="s">
        <v>332</v>
      </c>
      <c r="B9017" t="str">
        <f>LOWER(TRIM(A9017))</f>
        <v>pay</v>
      </c>
      <c r="C9017" t="str">
        <f t="shared" si="233"/>
        <v>Pay</v>
      </c>
      <c r="D9017" t="s">
        <v>60</v>
      </c>
      <c r="E9017" s="7" t="s">
        <v>13791</v>
      </c>
      <c r="F9017">
        <v>0</v>
      </c>
      <c r="G9017" t="s">
        <v>9144</v>
      </c>
      <c r="H9017" s="3">
        <v>50</v>
      </c>
      <c r="I9017" t="s">
        <v>19</v>
      </c>
      <c r="J9017" s="2">
        <v>0</v>
      </c>
      <c r="K9017" t="s">
        <v>62</v>
      </c>
      <c r="L9017" t="s">
        <v>63</v>
      </c>
      <c r="M9017" s="4">
        <v>45330</v>
      </c>
      <c r="N9017" s="5" t="s">
        <v>10534</v>
      </c>
      <c r="O9017" t="s">
        <v>31</v>
      </c>
      <c r="P9017" t="s">
        <v>32</v>
      </c>
      <c r="Q9017" t="s">
        <v>23</v>
      </c>
      <c r="R9017" t="str">
        <f>IF(E9017="Not Available","Not Rated","Rated")</f>
        <v>Not Rated</v>
      </c>
      <c r="S9017" t="str" cm="1">
        <f t="array" ref="S9017">_xlfn.IFS(E9017="not available","Not Rated", E9017&gt;=4.5,"Excellent", E9017&gt;4,"Very Good", E9017&gt;3,"Good", TRUE,"LOW")</f>
        <v>Not Rated</v>
      </c>
    </row>
    <row r="9018" spans="1:19" x14ac:dyDescent="0.15">
      <c r="A9018" t="s">
        <v>11497</v>
      </c>
      <c r="B9018" t="str">
        <f>LOWER(TRIM(A9018))</f>
        <v>my fit 2024</v>
      </c>
      <c r="C9018" t="str">
        <f t="shared" si="233"/>
        <v>My Fit 2024</v>
      </c>
      <c r="D9018" t="s">
        <v>55</v>
      </c>
      <c r="E9018" s="7" t="s">
        <v>13791</v>
      </c>
      <c r="F9018">
        <v>0</v>
      </c>
      <c r="G9018" t="s">
        <v>5530</v>
      </c>
      <c r="H9018" s="3">
        <v>50</v>
      </c>
      <c r="I9018" t="s">
        <v>19</v>
      </c>
      <c r="J9018" s="2">
        <v>0</v>
      </c>
      <c r="K9018" t="s">
        <v>20</v>
      </c>
      <c r="L9018" t="s">
        <v>212</v>
      </c>
      <c r="M9018" s="4">
        <v>46331</v>
      </c>
      <c r="N9018" s="5" t="s">
        <v>11498</v>
      </c>
      <c r="O9018" t="s">
        <v>31</v>
      </c>
      <c r="P9018" t="s">
        <v>32</v>
      </c>
      <c r="Q9018" t="s">
        <v>23</v>
      </c>
      <c r="R9018" t="str">
        <f>IF(E9018="Not Available","Not Rated","Rated")</f>
        <v>Not Rated</v>
      </c>
      <c r="S9018" t="str" cm="1">
        <f t="array" ref="S9018">_xlfn.IFS(E9018="not available","Not Rated", E9018&gt;=4.5,"Excellent", E9018&gt;4,"Very Good", E9018&gt;3,"Good", TRUE,"LOW")</f>
        <v>Not Rated</v>
      </c>
    </row>
    <row r="9019" spans="1:19" x14ac:dyDescent="0.15">
      <c r="A9019" t="s">
        <v>3788</v>
      </c>
      <c r="B9019" t="str">
        <f>LOWER(TRIM(A9019))</f>
        <v>maker max</v>
      </c>
      <c r="C9019" t="str">
        <f t="shared" si="233"/>
        <v>Maker Max</v>
      </c>
      <c r="D9019" t="s">
        <v>16</v>
      </c>
      <c r="E9019" s="7" t="s">
        <v>13791</v>
      </c>
      <c r="F9019">
        <v>0</v>
      </c>
      <c r="G9019" t="s">
        <v>3275</v>
      </c>
      <c r="H9019" s="3">
        <v>50</v>
      </c>
      <c r="I9019" t="s">
        <v>19</v>
      </c>
      <c r="J9019" s="2">
        <v>0</v>
      </c>
      <c r="K9019" t="s">
        <v>26</v>
      </c>
      <c r="L9019" t="s">
        <v>200</v>
      </c>
      <c r="M9019" s="4">
        <v>45443</v>
      </c>
      <c r="N9019" s="5" t="s">
        <v>11499</v>
      </c>
      <c r="O9019" t="s">
        <v>31</v>
      </c>
      <c r="P9019" t="s">
        <v>23</v>
      </c>
      <c r="Q9019" t="s">
        <v>32</v>
      </c>
      <c r="R9019" t="str">
        <f>IF(E9019="Not Available","Not Rated","Rated")</f>
        <v>Not Rated</v>
      </c>
      <c r="S9019" t="str" cm="1">
        <f t="array" ref="S9019">_xlfn.IFS(E9019="not available","Not Rated", E9019&gt;=4.5,"Excellent", E9019&gt;4,"Very Good", E9019&gt;3,"Good", TRUE,"LOW")</f>
        <v>Not Rated</v>
      </c>
    </row>
    <row r="9020" spans="1:19" x14ac:dyDescent="0.15">
      <c r="A9020" t="s">
        <v>1624</v>
      </c>
      <c r="B9020" t="str">
        <f>LOWER(TRIM(A9020))</f>
        <v>planner premium</v>
      </c>
      <c r="C9020" t="str">
        <f t="shared" si="233"/>
        <v>Planner Premium</v>
      </c>
      <c r="D9020" t="s">
        <v>16</v>
      </c>
      <c r="E9020" s="7" t="s">
        <v>13791</v>
      </c>
      <c r="F9020">
        <v>0</v>
      </c>
      <c r="G9020" t="s">
        <v>7837</v>
      </c>
      <c r="H9020" s="3">
        <v>50</v>
      </c>
      <c r="I9020" t="s">
        <v>19</v>
      </c>
      <c r="J9020" s="2">
        <v>0</v>
      </c>
      <c r="K9020" t="s">
        <v>62</v>
      </c>
      <c r="L9020" t="s">
        <v>21</v>
      </c>
      <c r="M9020" s="4">
        <v>46130</v>
      </c>
      <c r="N9020" s="5" t="s">
        <v>11500</v>
      </c>
      <c r="O9020" t="s">
        <v>28</v>
      </c>
      <c r="P9020" t="s">
        <v>23</v>
      </c>
      <c r="Q9020" t="s">
        <v>23</v>
      </c>
      <c r="R9020" t="str">
        <f>IF(E9020="Not Available","Not Rated","Rated")</f>
        <v>Not Rated</v>
      </c>
      <c r="S9020" t="str" cm="1">
        <f t="array" ref="S9020">_xlfn.IFS(E9020="not available","Not Rated", E9020&gt;=4.5,"Excellent", E9020&gt;4,"Very Good", E9020&gt;3,"Good", TRUE,"LOW")</f>
        <v>Not Rated</v>
      </c>
    </row>
    <row r="9021" spans="1:19" x14ac:dyDescent="0.15">
      <c r="A9021" t="s">
        <v>365</v>
      </c>
      <c r="B9021" t="str">
        <f>LOWER(TRIM(A9021))</f>
        <v>craft plus</v>
      </c>
      <c r="C9021" t="str">
        <f t="shared" si="233"/>
        <v>Craft Plus</v>
      </c>
      <c r="D9021" t="s">
        <v>73</v>
      </c>
      <c r="E9021" s="7" t="s">
        <v>13791</v>
      </c>
      <c r="F9021">
        <v>0</v>
      </c>
      <c r="G9021" t="s">
        <v>11501</v>
      </c>
      <c r="H9021" s="3">
        <v>50</v>
      </c>
      <c r="I9021" t="s">
        <v>19</v>
      </c>
      <c r="J9021" s="2">
        <v>0</v>
      </c>
      <c r="K9021" t="s">
        <v>26</v>
      </c>
      <c r="L9021" t="s">
        <v>88</v>
      </c>
      <c r="M9021" s="4">
        <v>45608</v>
      </c>
      <c r="N9021" s="5" t="s">
        <v>11502</v>
      </c>
      <c r="O9021" t="s">
        <v>53</v>
      </c>
      <c r="P9021" t="s">
        <v>32</v>
      </c>
      <c r="Q9021" t="s">
        <v>23</v>
      </c>
      <c r="R9021" t="str">
        <f>IF(E9021="Not Available","Not Rated","Rated")</f>
        <v>Not Rated</v>
      </c>
      <c r="S9021" t="str" cm="1">
        <f t="array" ref="S9021">_xlfn.IFS(E9021="not available","Not Rated", E9021&gt;=4.5,"Excellent", E9021&gt;4,"Very Good", E9021&gt;3,"Good", TRUE,"LOW")</f>
        <v>Not Rated</v>
      </c>
    </row>
    <row r="9022" spans="1:19" x14ac:dyDescent="0.15">
      <c r="A9022" t="s">
        <v>6947</v>
      </c>
      <c r="B9022" t="str">
        <f>LOWER(TRIM(A9022))</f>
        <v>learn plus 2023</v>
      </c>
      <c r="C9022" t="str">
        <f t="shared" si="233"/>
        <v>Learn Plus 2023</v>
      </c>
      <c r="D9022" t="s">
        <v>568</v>
      </c>
      <c r="E9022" s="7" t="s">
        <v>13791</v>
      </c>
      <c r="F9022">
        <v>0</v>
      </c>
      <c r="G9022" t="s">
        <v>3511</v>
      </c>
      <c r="H9022" s="3">
        <v>50</v>
      </c>
      <c r="I9022" t="s">
        <v>19</v>
      </c>
      <c r="J9022" s="2">
        <v>0</v>
      </c>
      <c r="K9022" t="s">
        <v>26</v>
      </c>
      <c r="L9022" t="s">
        <v>570</v>
      </c>
      <c r="M9022" s="4">
        <v>46027</v>
      </c>
      <c r="N9022" s="5" t="s">
        <v>11503</v>
      </c>
      <c r="O9022" t="s">
        <v>17</v>
      </c>
      <c r="P9022" t="s">
        <v>32</v>
      </c>
      <c r="Q9022" t="s">
        <v>23</v>
      </c>
      <c r="R9022" t="str">
        <f>IF(E9022="Not Available","Not Rated","Rated")</f>
        <v>Not Rated</v>
      </c>
      <c r="S9022" t="str" cm="1">
        <f t="array" ref="S9022">_xlfn.IFS(E9022="not available","Not Rated", E9022&gt;=4.5,"Excellent", E9022&gt;4,"Very Good", E9022&gt;3,"Good", TRUE,"LOW")</f>
        <v>Not Rated</v>
      </c>
    </row>
    <row r="9023" spans="1:19" x14ac:dyDescent="0.15">
      <c r="A9023" t="s">
        <v>1694</v>
      </c>
      <c r="B9023" t="str">
        <f>LOWER(TRIM(A9023))</f>
        <v>epic strike</v>
      </c>
      <c r="C9023" t="str">
        <f t="shared" si="233"/>
        <v>Epic Strike</v>
      </c>
      <c r="D9023" t="s">
        <v>346</v>
      </c>
      <c r="E9023" s="7" t="s">
        <v>13791</v>
      </c>
      <c r="F9023">
        <v>0</v>
      </c>
      <c r="G9023" t="s">
        <v>373</v>
      </c>
      <c r="H9023" s="3">
        <v>50</v>
      </c>
      <c r="I9023" t="s">
        <v>19</v>
      </c>
      <c r="J9023" s="2">
        <v>0</v>
      </c>
      <c r="K9023" t="s">
        <v>26</v>
      </c>
      <c r="L9023" t="s">
        <v>1340</v>
      </c>
      <c r="M9023" s="4">
        <v>45851</v>
      </c>
      <c r="N9023" s="5" t="s">
        <v>11504</v>
      </c>
      <c r="O9023" t="s">
        <v>22</v>
      </c>
      <c r="P9023" t="s">
        <v>23</v>
      </c>
      <c r="Q9023" t="s">
        <v>23</v>
      </c>
      <c r="R9023" t="str">
        <f>IF(E9023="Not Available","Not Rated","Rated")</f>
        <v>Not Rated</v>
      </c>
      <c r="S9023" t="str" cm="1">
        <f t="array" ref="S9023">_xlfn.IFS(E9023="not available","Not Rated", E9023&gt;=4.5,"Excellent", E9023&gt;4,"Very Good", E9023&gt;3,"Good", TRUE,"LOW")</f>
        <v>Not Rated</v>
      </c>
    </row>
    <row r="9024" spans="1:19" x14ac:dyDescent="0.15">
      <c r="A9024" t="s">
        <v>1816</v>
      </c>
      <c r="B9024" t="str">
        <f>LOWER(TRIM(A9024))</f>
        <v>learn app</v>
      </c>
      <c r="C9024" t="str">
        <f t="shared" si="233"/>
        <v>Learn App</v>
      </c>
      <c r="D9024" t="s">
        <v>73</v>
      </c>
      <c r="E9024" s="7" t="s">
        <v>13791</v>
      </c>
      <c r="F9024">
        <v>0</v>
      </c>
      <c r="G9024" t="s">
        <v>13774</v>
      </c>
      <c r="H9024" s="3">
        <v>50</v>
      </c>
      <c r="I9024" t="s">
        <v>19</v>
      </c>
      <c r="J9024" s="2">
        <v>0</v>
      </c>
      <c r="K9024" t="s">
        <v>26</v>
      </c>
      <c r="L9024" t="s">
        <v>477</v>
      </c>
      <c r="M9024" s="4">
        <v>45793</v>
      </c>
      <c r="N9024" s="5" t="s">
        <v>13775</v>
      </c>
      <c r="O9024" t="s">
        <v>53</v>
      </c>
      <c r="P9024" t="s">
        <v>23</v>
      </c>
      <c r="Q9024" t="s">
        <v>23</v>
      </c>
      <c r="R9024" t="str">
        <f>IF(E9024="Not Available","Not Rated","Rated")</f>
        <v>Not Rated</v>
      </c>
      <c r="S9024" t="str" cm="1">
        <f t="array" ref="S9024">_xlfn.IFS(E9024="not available","Not Rated", E9024&gt;=4.5,"Excellent", E9024&gt;4,"Very Good", E9024&gt;3,"Good", TRUE,"LOW")</f>
        <v>Not Rated</v>
      </c>
    </row>
    <row r="9025" spans="1:19" x14ac:dyDescent="0.15">
      <c r="A9025" t="s">
        <v>335</v>
      </c>
      <c r="B9025" t="str">
        <f>LOWER(TRIM(A9025))</f>
        <v>chat</v>
      </c>
      <c r="C9025" t="str">
        <f t="shared" si="233"/>
        <v>Chat</v>
      </c>
      <c r="D9025" t="s">
        <v>218</v>
      </c>
      <c r="E9025" s="7" t="s">
        <v>13791</v>
      </c>
      <c r="F9025">
        <v>0</v>
      </c>
      <c r="G9025" t="s">
        <v>373</v>
      </c>
      <c r="H9025" s="3">
        <v>50</v>
      </c>
      <c r="I9025" t="s">
        <v>19</v>
      </c>
      <c r="J9025" s="2">
        <v>0</v>
      </c>
      <c r="K9025" t="s">
        <v>26</v>
      </c>
      <c r="L9025" t="s">
        <v>549</v>
      </c>
      <c r="M9025" s="4">
        <v>46108</v>
      </c>
      <c r="N9025" s="5" t="s">
        <v>6751</v>
      </c>
      <c r="O9025" t="s">
        <v>31</v>
      </c>
      <c r="P9025" t="s">
        <v>23</v>
      </c>
      <c r="Q9025" t="s">
        <v>23</v>
      </c>
      <c r="R9025" t="str">
        <f>IF(E9025="Not Available","Not Rated","Rated")</f>
        <v>Not Rated</v>
      </c>
      <c r="S9025" t="str" cm="1">
        <f t="array" ref="S9025">_xlfn.IFS(E9025="not available","Not Rated", E9025&gt;=4.5,"Excellent", E9025&gt;4,"Very Good", E9025&gt;3,"Good", TRUE,"LOW")</f>
        <v>Not Rated</v>
      </c>
    </row>
    <row r="9026" spans="1:19" x14ac:dyDescent="0.15">
      <c r="A9026" t="s">
        <v>2079</v>
      </c>
      <c r="B9026" t="str">
        <f>LOWER(TRIM(A9026))</f>
        <v>browser space</v>
      </c>
      <c r="C9026" t="str">
        <f t="shared" si="233"/>
        <v>Browser Space</v>
      </c>
      <c r="D9026" t="s">
        <v>60</v>
      </c>
      <c r="E9026" s="7" t="s">
        <v>13791</v>
      </c>
      <c r="F9026">
        <v>0</v>
      </c>
      <c r="G9026" t="s">
        <v>262</v>
      </c>
      <c r="H9026" s="3">
        <v>50</v>
      </c>
      <c r="I9026" t="s">
        <v>30</v>
      </c>
      <c r="J9026" s="2">
        <v>1.99</v>
      </c>
      <c r="K9026" t="s">
        <v>20</v>
      </c>
      <c r="L9026" t="s">
        <v>63</v>
      </c>
      <c r="M9026" s="4">
        <v>45430</v>
      </c>
      <c r="N9026" s="5" t="s">
        <v>11505</v>
      </c>
      <c r="O9026" t="s">
        <v>44</v>
      </c>
      <c r="P9026" t="s">
        <v>32</v>
      </c>
      <c r="Q9026" t="s">
        <v>32</v>
      </c>
      <c r="R9026" t="str">
        <f>IF(E9026="Not Available","Not Rated","Rated")</f>
        <v>Not Rated</v>
      </c>
      <c r="S9026" t="str" cm="1">
        <f t="array" ref="S9026">_xlfn.IFS(E9026="not available","Not Rated", E9026&gt;=4.5,"Excellent", E9026&gt;4,"Very Good", E9026&gt;3,"Good", TRUE,"LOW")</f>
        <v>Not Rated</v>
      </c>
    </row>
    <row r="9027" spans="1:19" x14ac:dyDescent="0.15">
      <c r="A9027" t="s">
        <v>111</v>
      </c>
      <c r="B9027" t="str">
        <f>LOWER(TRIM(A9027))</f>
        <v>editor</v>
      </c>
      <c r="C9027" t="str">
        <f t="shared" ref="C9027:C9090" si="234">PROPER(TRIM(A9027))</f>
        <v>Editor</v>
      </c>
      <c r="D9027" t="s">
        <v>73</v>
      </c>
      <c r="E9027" s="7" t="s">
        <v>13791</v>
      </c>
      <c r="F9027">
        <v>0</v>
      </c>
      <c r="G9027" t="s">
        <v>11506</v>
      </c>
      <c r="H9027" s="3">
        <v>50</v>
      </c>
      <c r="I9027" t="s">
        <v>19</v>
      </c>
      <c r="J9027" s="2">
        <v>0</v>
      </c>
      <c r="K9027" t="s">
        <v>69</v>
      </c>
      <c r="L9027" t="s">
        <v>336</v>
      </c>
      <c r="M9027" s="4">
        <v>45496</v>
      </c>
      <c r="N9027" s="5" t="s">
        <v>11507</v>
      </c>
      <c r="O9027" t="s">
        <v>31</v>
      </c>
      <c r="P9027" t="s">
        <v>23</v>
      </c>
      <c r="Q9027" t="s">
        <v>23</v>
      </c>
      <c r="R9027" t="str">
        <f>IF(E9027="Not Available","Not Rated","Rated")</f>
        <v>Not Rated</v>
      </c>
      <c r="S9027" t="str" cm="1">
        <f t="array" ref="S9027">_xlfn.IFS(E9027="not available","Not Rated", E9027&gt;=4.5,"Excellent", E9027&gt;4,"Very Good", E9027&gt;3,"Good", TRUE,"LOW")</f>
        <v>Not Rated</v>
      </c>
    </row>
    <row r="9028" spans="1:19" x14ac:dyDescent="0.15">
      <c r="A9028" t="s">
        <v>11508</v>
      </c>
      <c r="B9028" t="str">
        <f>LOWER(TRIM(A9028))</f>
        <v>meta scanner premium</v>
      </c>
      <c r="C9028" t="str">
        <f t="shared" si="234"/>
        <v>Meta Scanner Premium</v>
      </c>
      <c r="D9028" t="s">
        <v>49</v>
      </c>
      <c r="E9028" s="7" t="s">
        <v>13791</v>
      </c>
      <c r="F9028">
        <v>0</v>
      </c>
      <c r="G9028" t="s">
        <v>6405</v>
      </c>
      <c r="H9028" s="3">
        <v>50</v>
      </c>
      <c r="I9028" t="s">
        <v>19</v>
      </c>
      <c r="J9028" s="2">
        <v>0</v>
      </c>
      <c r="K9028" t="s">
        <v>62</v>
      </c>
      <c r="L9028" t="s">
        <v>92</v>
      </c>
      <c r="M9028" s="4">
        <v>46070</v>
      </c>
      <c r="N9028" s="5" t="s">
        <v>11509</v>
      </c>
      <c r="O9028" t="s">
        <v>28</v>
      </c>
      <c r="P9028" t="s">
        <v>23</v>
      </c>
      <c r="Q9028" t="s">
        <v>32</v>
      </c>
      <c r="R9028" t="str">
        <f>IF(E9028="Not Available","Not Rated","Rated")</f>
        <v>Not Rated</v>
      </c>
      <c r="S9028" t="str" cm="1">
        <f t="array" ref="S9028">_xlfn.IFS(E9028="not available","Not Rated", E9028&gt;=4.5,"Excellent", E9028&gt;4,"Very Good", E9028&gt;3,"Good", TRUE,"LOW")</f>
        <v>Not Rated</v>
      </c>
    </row>
    <row r="9029" spans="1:19" x14ac:dyDescent="0.15">
      <c r="A9029" t="s">
        <v>335</v>
      </c>
      <c r="B9029" t="str">
        <f>LOWER(TRIM(A9029))</f>
        <v>chat</v>
      </c>
      <c r="C9029" t="str">
        <f t="shared" si="234"/>
        <v>Chat</v>
      </c>
      <c r="D9029" t="s">
        <v>270</v>
      </c>
      <c r="E9029" s="7" t="s">
        <v>13791</v>
      </c>
      <c r="F9029">
        <v>0</v>
      </c>
      <c r="G9029" t="s">
        <v>10367</v>
      </c>
      <c r="H9029" s="3">
        <v>50</v>
      </c>
      <c r="I9029" t="s">
        <v>19</v>
      </c>
      <c r="J9029" s="2">
        <v>0</v>
      </c>
      <c r="K9029" t="s">
        <v>62</v>
      </c>
      <c r="L9029" t="s">
        <v>272</v>
      </c>
      <c r="M9029" s="4">
        <v>46205</v>
      </c>
      <c r="N9029" s="5" t="s">
        <v>11510</v>
      </c>
      <c r="O9029" t="s">
        <v>31</v>
      </c>
      <c r="P9029" t="s">
        <v>23</v>
      </c>
      <c r="Q9029" t="s">
        <v>32</v>
      </c>
      <c r="R9029" t="str">
        <f>IF(E9029="Not Available","Not Rated","Rated")</f>
        <v>Not Rated</v>
      </c>
      <c r="S9029" t="str" cm="1">
        <f t="array" ref="S9029">_xlfn.IFS(E9029="not available","Not Rated", E9029&gt;=4.5,"Excellent", E9029&gt;4,"Very Good", E9029&gt;3,"Good", TRUE,"LOW")</f>
        <v>Not Rated</v>
      </c>
    </row>
    <row r="9030" spans="1:19" x14ac:dyDescent="0.15">
      <c r="A9030" t="s">
        <v>332</v>
      </c>
      <c r="B9030" t="str">
        <f>LOWER(TRIM(A9030))</f>
        <v>pay</v>
      </c>
      <c r="C9030" t="str">
        <f t="shared" si="234"/>
        <v>Pay</v>
      </c>
      <c r="D9030" t="s">
        <v>60</v>
      </c>
      <c r="E9030" s="7" t="s">
        <v>13791</v>
      </c>
      <c r="F9030">
        <v>0</v>
      </c>
      <c r="G9030" t="s">
        <v>1908</v>
      </c>
      <c r="H9030" s="3">
        <v>50</v>
      </c>
      <c r="I9030" t="s">
        <v>19</v>
      </c>
      <c r="J9030" s="2">
        <v>0</v>
      </c>
      <c r="K9030" t="s">
        <v>26</v>
      </c>
      <c r="L9030" t="s">
        <v>63</v>
      </c>
      <c r="M9030" s="4">
        <v>45848</v>
      </c>
      <c r="N9030" s="5" t="s">
        <v>11511</v>
      </c>
      <c r="O9030" t="s">
        <v>188</v>
      </c>
      <c r="P9030" t="s">
        <v>23</v>
      </c>
      <c r="Q9030" t="s">
        <v>23</v>
      </c>
      <c r="R9030" t="str">
        <f>IF(E9030="Not Available","Not Rated","Rated")</f>
        <v>Not Rated</v>
      </c>
      <c r="S9030" t="str" cm="1">
        <f t="array" ref="S9030">_xlfn.IFS(E9030="not available","Not Rated", E9030&gt;=4.5,"Excellent", E9030&gt;4,"Very Good", E9030&gt;3,"Good", TRUE,"LOW")</f>
        <v>Not Rated</v>
      </c>
    </row>
    <row r="9031" spans="1:19" x14ac:dyDescent="0.15">
      <c r="A9031" t="s">
        <v>1500</v>
      </c>
      <c r="B9031" t="str">
        <f>LOWER(TRIM(A9031))</f>
        <v>pay online</v>
      </c>
      <c r="C9031" t="str">
        <f t="shared" si="234"/>
        <v>Pay Online</v>
      </c>
      <c r="D9031" t="s">
        <v>60</v>
      </c>
      <c r="E9031" s="7" t="s">
        <v>13791</v>
      </c>
      <c r="F9031">
        <v>0</v>
      </c>
      <c r="G9031" t="s">
        <v>211</v>
      </c>
      <c r="H9031" s="3">
        <v>50</v>
      </c>
      <c r="I9031" t="s">
        <v>30</v>
      </c>
      <c r="J9031" s="2">
        <v>0.99</v>
      </c>
      <c r="K9031" t="s">
        <v>26</v>
      </c>
      <c r="L9031" t="s">
        <v>63</v>
      </c>
      <c r="M9031" s="4">
        <v>45516</v>
      </c>
      <c r="N9031" s="5" t="s">
        <v>11512</v>
      </c>
      <c r="O9031" t="s">
        <v>22</v>
      </c>
      <c r="P9031" t="s">
        <v>32</v>
      </c>
      <c r="Q9031" t="s">
        <v>32</v>
      </c>
      <c r="R9031" t="str">
        <f>IF(E9031="Not Available","Not Rated","Rated")</f>
        <v>Not Rated</v>
      </c>
      <c r="S9031" t="str" cm="1">
        <f t="array" ref="S9031">_xlfn.IFS(E9031="not available","Not Rated", E9031&gt;=4.5,"Excellent", E9031&gt;4,"Very Good", E9031&gt;3,"Good", TRUE,"LOW")</f>
        <v>Not Rated</v>
      </c>
    </row>
    <row r="9032" spans="1:19" x14ac:dyDescent="0.15">
      <c r="A9032" t="s">
        <v>10101</v>
      </c>
      <c r="B9032" t="str">
        <f>LOWER(TRIM(A9032))</f>
        <v>scanner ai 2024</v>
      </c>
      <c r="C9032" t="str">
        <f t="shared" si="234"/>
        <v>Scanner Ai 2024</v>
      </c>
      <c r="D9032" t="s">
        <v>73</v>
      </c>
      <c r="E9032" s="7" t="s">
        <v>13791</v>
      </c>
      <c r="F9032">
        <v>0</v>
      </c>
      <c r="G9032" t="s">
        <v>11513</v>
      </c>
      <c r="H9032" s="3">
        <v>50</v>
      </c>
      <c r="I9032" t="s">
        <v>19</v>
      </c>
      <c r="J9032" s="2">
        <v>0</v>
      </c>
      <c r="K9032" t="s">
        <v>20</v>
      </c>
      <c r="L9032" t="s">
        <v>75</v>
      </c>
      <c r="M9032" s="4">
        <v>45875</v>
      </c>
      <c r="N9032" s="5" t="s">
        <v>11514</v>
      </c>
      <c r="O9032" t="s">
        <v>22</v>
      </c>
      <c r="P9032" t="s">
        <v>23</v>
      </c>
      <c r="Q9032" t="s">
        <v>23</v>
      </c>
      <c r="R9032" t="str">
        <f>IF(E9032="Not Available","Not Rated","Rated")</f>
        <v>Not Rated</v>
      </c>
      <c r="S9032" t="str" cm="1">
        <f t="array" ref="S9032">_xlfn.IFS(E9032="not available","Not Rated", E9032&gt;=4.5,"Excellent", E9032&gt;4,"Very Good", E9032&gt;3,"Good", TRUE,"LOW")</f>
        <v>Not Rated</v>
      </c>
    </row>
    <row r="9033" spans="1:19" x14ac:dyDescent="0.15">
      <c r="A9033" t="s">
        <v>2463</v>
      </c>
      <c r="B9033" t="str">
        <f>LOWER(TRIM(A9033))</f>
        <v>scanner app</v>
      </c>
      <c r="C9033" t="str">
        <f t="shared" si="234"/>
        <v>Scanner App</v>
      </c>
      <c r="D9033" t="s">
        <v>66</v>
      </c>
      <c r="E9033" s="7" t="s">
        <v>13791</v>
      </c>
      <c r="F9033">
        <v>0</v>
      </c>
      <c r="G9033" t="s">
        <v>13774</v>
      </c>
      <c r="H9033" s="3">
        <v>50</v>
      </c>
      <c r="I9033" t="s">
        <v>19</v>
      </c>
      <c r="J9033" s="2">
        <v>0</v>
      </c>
      <c r="K9033" t="s">
        <v>26</v>
      </c>
      <c r="L9033" t="s">
        <v>99</v>
      </c>
      <c r="M9033" s="4">
        <v>46020</v>
      </c>
      <c r="N9033" s="5" t="s">
        <v>13775</v>
      </c>
      <c r="O9033" t="s">
        <v>28</v>
      </c>
      <c r="P9033" t="s">
        <v>32</v>
      </c>
      <c r="Q9033" t="s">
        <v>23</v>
      </c>
      <c r="R9033" t="str">
        <f>IF(E9033="Not Available","Not Rated","Rated")</f>
        <v>Not Rated</v>
      </c>
      <c r="S9033" t="str" cm="1">
        <f t="array" ref="S9033">_xlfn.IFS(E9033="not available","Not Rated", E9033&gt;=4.5,"Excellent", E9033&gt;4,"Very Good", E9033&gt;3,"Good", TRUE,"LOW")</f>
        <v>Not Rated</v>
      </c>
    </row>
    <row r="9034" spans="1:19" x14ac:dyDescent="0.15">
      <c r="A9034" t="s">
        <v>269</v>
      </c>
      <c r="B9034" t="str">
        <f>LOWER(TRIM(A9034))</f>
        <v>strike</v>
      </c>
      <c r="C9034" t="str">
        <f t="shared" si="234"/>
        <v>Strike</v>
      </c>
      <c r="D9034" t="s">
        <v>60</v>
      </c>
      <c r="E9034" s="7" t="s">
        <v>13791</v>
      </c>
      <c r="F9034">
        <v>0</v>
      </c>
      <c r="G9034" t="s">
        <v>4125</v>
      </c>
      <c r="H9034" s="3">
        <v>50</v>
      </c>
      <c r="I9034" t="s">
        <v>19</v>
      </c>
      <c r="J9034" s="2">
        <v>0</v>
      </c>
      <c r="K9034" t="s">
        <v>26</v>
      </c>
      <c r="L9034" t="s">
        <v>280</v>
      </c>
      <c r="M9034" s="4">
        <v>45560</v>
      </c>
      <c r="N9034" s="5" t="s">
        <v>11515</v>
      </c>
      <c r="O9034" t="s">
        <v>17</v>
      </c>
      <c r="P9034" t="s">
        <v>23</v>
      </c>
      <c r="Q9034" t="s">
        <v>23</v>
      </c>
      <c r="R9034" t="str">
        <f>IF(E9034="Not Available","Not Rated","Rated")</f>
        <v>Not Rated</v>
      </c>
      <c r="S9034" t="str" cm="1">
        <f t="array" ref="S9034">_xlfn.IFS(E9034="not available","Not Rated", E9034&gt;=4.5,"Excellent", E9034&gt;4,"Very Good", E9034&gt;3,"Good", TRUE,"LOW")</f>
        <v>Not Rated</v>
      </c>
    </row>
    <row r="9035" spans="1:19" x14ac:dyDescent="0.15">
      <c r="A9035" t="s">
        <v>946</v>
      </c>
      <c r="B9035" t="str">
        <f>LOWER(TRIM(A9035))</f>
        <v>dash pro</v>
      </c>
      <c r="C9035" t="str">
        <f t="shared" si="234"/>
        <v>Dash Pro</v>
      </c>
      <c r="D9035" t="s">
        <v>73</v>
      </c>
      <c r="E9035" s="7" t="s">
        <v>13791</v>
      </c>
      <c r="F9035">
        <v>0</v>
      </c>
      <c r="G9035" t="s">
        <v>13774</v>
      </c>
      <c r="H9035" s="3">
        <v>50</v>
      </c>
      <c r="I9035" t="s">
        <v>19</v>
      </c>
      <c r="J9035" s="2">
        <v>0</v>
      </c>
      <c r="K9035" t="s">
        <v>26</v>
      </c>
      <c r="L9035" t="s">
        <v>302</v>
      </c>
      <c r="M9035" s="4">
        <v>45804</v>
      </c>
      <c r="N9035" s="5" t="s">
        <v>13775</v>
      </c>
      <c r="O9035" t="s">
        <v>31</v>
      </c>
      <c r="P9035" t="s">
        <v>32</v>
      </c>
      <c r="Q9035" t="s">
        <v>23</v>
      </c>
      <c r="R9035" t="str">
        <f>IF(E9035="Not Available","Not Rated","Rated")</f>
        <v>Not Rated</v>
      </c>
      <c r="S9035" t="str" cm="1">
        <f t="array" ref="S9035">_xlfn.IFS(E9035="not available","Not Rated", E9035&gt;=4.5,"Excellent", E9035&gt;4,"Very Good", E9035&gt;3,"Good", TRUE,"LOW")</f>
        <v>Not Rated</v>
      </c>
    </row>
    <row r="9036" spans="1:19" x14ac:dyDescent="0.15">
      <c r="A9036" t="s">
        <v>182</v>
      </c>
      <c r="B9036" t="str">
        <f>LOWER(TRIM(A9036))</f>
        <v>fit</v>
      </c>
      <c r="C9036" t="str">
        <f t="shared" si="234"/>
        <v>Fit</v>
      </c>
      <c r="D9036" t="s">
        <v>66</v>
      </c>
      <c r="E9036" s="7" t="s">
        <v>13791</v>
      </c>
      <c r="F9036">
        <v>0</v>
      </c>
      <c r="G9036" t="s">
        <v>13774</v>
      </c>
      <c r="H9036" s="3">
        <v>50</v>
      </c>
      <c r="I9036" t="s">
        <v>19</v>
      </c>
      <c r="J9036" s="2">
        <v>0</v>
      </c>
      <c r="K9036" t="s">
        <v>26</v>
      </c>
      <c r="L9036" t="s">
        <v>70</v>
      </c>
      <c r="M9036" s="4">
        <v>45165</v>
      </c>
      <c r="N9036" s="5" t="s">
        <v>13775</v>
      </c>
      <c r="O9036" t="s">
        <v>131</v>
      </c>
      <c r="P9036" t="s">
        <v>23</v>
      </c>
      <c r="Q9036" t="s">
        <v>23</v>
      </c>
      <c r="R9036" t="str">
        <f>IF(E9036="Not Available","Not Rated","Rated")</f>
        <v>Not Rated</v>
      </c>
      <c r="S9036" t="str" cm="1">
        <f t="array" ref="S9036">_xlfn.IFS(E9036="not available","Not Rated", E9036&gt;=4.5,"Excellent", E9036&gt;4,"Very Good", E9036&gt;3,"Good", TRUE,"LOW")</f>
        <v>Not Rated</v>
      </c>
    </row>
    <row r="9037" spans="1:19" x14ac:dyDescent="0.15">
      <c r="A9037" t="s">
        <v>3439</v>
      </c>
      <c r="B9037" t="str">
        <f>LOWER(TRIM(A9037))</f>
        <v>chat space</v>
      </c>
      <c r="C9037" t="str">
        <f t="shared" si="234"/>
        <v>Chat Space</v>
      </c>
      <c r="D9037" t="s">
        <v>16</v>
      </c>
      <c r="E9037" s="7" t="s">
        <v>13791</v>
      </c>
      <c r="F9037">
        <v>0</v>
      </c>
      <c r="G9037" t="s">
        <v>13774</v>
      </c>
      <c r="H9037" s="3">
        <v>50</v>
      </c>
      <c r="I9037" t="s">
        <v>19</v>
      </c>
      <c r="J9037" s="2">
        <v>0</v>
      </c>
      <c r="K9037" t="s">
        <v>26</v>
      </c>
      <c r="L9037" t="s">
        <v>21</v>
      </c>
      <c r="M9037" s="4">
        <v>46106</v>
      </c>
      <c r="N9037" s="5" t="s">
        <v>13775</v>
      </c>
      <c r="O9037" t="s">
        <v>17</v>
      </c>
      <c r="P9037" t="s">
        <v>23</v>
      </c>
      <c r="Q9037" t="s">
        <v>23</v>
      </c>
      <c r="R9037" t="str">
        <f>IF(E9037="Not Available","Not Rated","Rated")</f>
        <v>Not Rated</v>
      </c>
      <c r="S9037" t="str" cm="1">
        <f t="array" ref="S9037">_xlfn.IFS(E9037="not available","Not Rated", E9037&gt;=4.5,"Excellent", E9037&gt;4,"Very Good", E9037&gt;3,"Good", TRUE,"LOW")</f>
        <v>Not Rated</v>
      </c>
    </row>
    <row r="9038" spans="1:19" x14ac:dyDescent="0.15">
      <c r="A9038" t="s">
        <v>3456</v>
      </c>
      <c r="B9038" t="str">
        <f>LOWER(TRIM(A9038))</f>
        <v>strike pro</v>
      </c>
      <c r="C9038" t="str">
        <f t="shared" si="234"/>
        <v>Strike Pro</v>
      </c>
      <c r="D9038" t="s">
        <v>16</v>
      </c>
      <c r="E9038" s="7" t="s">
        <v>13791</v>
      </c>
      <c r="F9038">
        <v>0</v>
      </c>
      <c r="G9038" t="s">
        <v>1792</v>
      </c>
      <c r="H9038" s="3">
        <v>50</v>
      </c>
      <c r="I9038" t="s">
        <v>19</v>
      </c>
      <c r="J9038" s="2">
        <v>0</v>
      </c>
      <c r="K9038" t="s">
        <v>20</v>
      </c>
      <c r="L9038" t="s">
        <v>21</v>
      </c>
      <c r="M9038" s="4">
        <v>45586</v>
      </c>
      <c r="N9038" s="5" t="s">
        <v>11516</v>
      </c>
      <c r="O9038" t="s">
        <v>22</v>
      </c>
      <c r="P9038" t="s">
        <v>32</v>
      </c>
      <c r="Q9038" t="s">
        <v>23</v>
      </c>
      <c r="R9038" t="str">
        <f>IF(E9038="Not Available","Not Rated","Rated")</f>
        <v>Not Rated</v>
      </c>
      <c r="S9038" t="str" cm="1">
        <f t="array" ref="S9038">_xlfn.IFS(E9038="not available","Not Rated", E9038&gt;=4.5,"Excellent", E9038&gt;4,"Very Good", E9038&gt;3,"Good", TRUE,"LOW")</f>
        <v>Not Rated</v>
      </c>
    </row>
    <row r="9039" spans="1:19" x14ac:dyDescent="0.15">
      <c r="A9039" t="s">
        <v>192</v>
      </c>
      <c r="B9039" t="str">
        <f>LOWER(TRIM(A9039))</f>
        <v>learn</v>
      </c>
      <c r="C9039" t="str">
        <f t="shared" si="234"/>
        <v>Learn</v>
      </c>
      <c r="D9039" t="s">
        <v>194</v>
      </c>
      <c r="E9039" s="7" t="s">
        <v>13791</v>
      </c>
      <c r="F9039">
        <v>0</v>
      </c>
      <c r="G9039" t="s">
        <v>430</v>
      </c>
      <c r="H9039" s="3">
        <v>50</v>
      </c>
      <c r="I9039" t="s">
        <v>19</v>
      </c>
      <c r="J9039" s="2">
        <v>0</v>
      </c>
      <c r="K9039" t="s">
        <v>26</v>
      </c>
      <c r="L9039" t="s">
        <v>196</v>
      </c>
      <c r="M9039" s="4">
        <v>45929</v>
      </c>
      <c r="N9039" s="5" t="s">
        <v>7600</v>
      </c>
      <c r="O9039" t="s">
        <v>31</v>
      </c>
      <c r="P9039" t="s">
        <v>23</v>
      </c>
      <c r="Q9039" t="s">
        <v>23</v>
      </c>
      <c r="R9039" t="str">
        <f>IF(E9039="Not Available","Not Rated","Rated")</f>
        <v>Not Rated</v>
      </c>
      <c r="S9039" t="str" cm="1">
        <f t="array" ref="S9039">_xlfn.IFS(E9039="not available","Not Rated", E9039&gt;=4.5,"Excellent", E9039&gt;4,"Very Good", E9039&gt;3,"Good", TRUE,"LOW")</f>
        <v>Not Rated</v>
      </c>
    </row>
    <row r="9040" spans="1:19" x14ac:dyDescent="0.15">
      <c r="A9040" t="s">
        <v>4338</v>
      </c>
      <c r="B9040" t="str">
        <f>LOWER(TRIM(A9040))</f>
        <v>vpn space</v>
      </c>
      <c r="C9040" t="str">
        <f t="shared" si="234"/>
        <v>Vpn Space</v>
      </c>
      <c r="D9040" t="s">
        <v>66</v>
      </c>
      <c r="E9040" s="7" t="s">
        <v>13791</v>
      </c>
      <c r="F9040">
        <v>0</v>
      </c>
      <c r="G9040" t="s">
        <v>6013</v>
      </c>
      <c r="H9040" s="3">
        <v>50</v>
      </c>
      <c r="I9040" t="s">
        <v>19</v>
      </c>
      <c r="J9040" s="2">
        <v>0</v>
      </c>
      <c r="K9040" t="s">
        <v>26</v>
      </c>
      <c r="L9040" t="s">
        <v>70</v>
      </c>
      <c r="M9040" s="4">
        <v>45548</v>
      </c>
      <c r="N9040" s="5" t="s">
        <v>11517</v>
      </c>
      <c r="O9040" t="s">
        <v>31</v>
      </c>
      <c r="P9040" t="s">
        <v>23</v>
      </c>
      <c r="Q9040" t="s">
        <v>23</v>
      </c>
      <c r="R9040" t="str">
        <f>IF(E9040="Not Available","Not Rated","Rated")</f>
        <v>Not Rated</v>
      </c>
      <c r="S9040" t="str" cm="1">
        <f t="array" ref="S9040">_xlfn.IFS(E9040="not available","Not Rated", E9040&gt;=4.5,"Excellent", E9040&gt;4,"Very Good", E9040&gt;3,"Good", TRUE,"LOW")</f>
        <v>Not Rated</v>
      </c>
    </row>
    <row r="9041" spans="1:19" x14ac:dyDescent="0.15">
      <c r="A9041" t="s">
        <v>1290</v>
      </c>
      <c r="B9041" t="str">
        <f>LOWER(TRIM(A9041))</f>
        <v>ultra tracker</v>
      </c>
      <c r="C9041" t="str">
        <f t="shared" si="234"/>
        <v>Ultra Tracker</v>
      </c>
      <c r="D9041" t="s">
        <v>732</v>
      </c>
      <c r="E9041" s="7" t="s">
        <v>13791</v>
      </c>
      <c r="F9041">
        <v>0</v>
      </c>
      <c r="G9041" t="s">
        <v>3830</v>
      </c>
      <c r="H9041" s="3">
        <v>50</v>
      </c>
      <c r="I9041" t="s">
        <v>19</v>
      </c>
      <c r="J9041" s="2">
        <v>0</v>
      </c>
      <c r="K9041" t="s">
        <v>69</v>
      </c>
      <c r="L9041" t="s">
        <v>734</v>
      </c>
      <c r="M9041" s="4">
        <v>45981</v>
      </c>
      <c r="N9041" s="5" t="s">
        <v>11518</v>
      </c>
      <c r="O9041" t="s">
        <v>165</v>
      </c>
      <c r="P9041" t="s">
        <v>23</v>
      </c>
      <c r="Q9041" t="s">
        <v>23</v>
      </c>
      <c r="R9041" t="str">
        <f>IF(E9041="Not Available","Not Rated","Rated")</f>
        <v>Not Rated</v>
      </c>
      <c r="S9041" t="str" cm="1">
        <f t="array" ref="S9041">_xlfn.IFS(E9041="not available","Not Rated", E9041&gt;=4.5,"Excellent", E9041&gt;4,"Very Good", E9041&gt;3,"Good", TRUE,"LOW")</f>
        <v>Not Rated</v>
      </c>
    </row>
    <row r="9042" spans="1:19" x14ac:dyDescent="0.15">
      <c r="A9042" t="s">
        <v>5024</v>
      </c>
      <c r="B9042" t="str">
        <f>LOWER(TRIM(A9042))</f>
        <v>pro strike</v>
      </c>
      <c r="C9042" t="str">
        <f t="shared" si="234"/>
        <v>Pro Strike</v>
      </c>
      <c r="D9042" t="s">
        <v>326</v>
      </c>
      <c r="E9042" s="7" t="s">
        <v>13791</v>
      </c>
      <c r="F9042">
        <v>0</v>
      </c>
      <c r="G9042" t="s">
        <v>4024</v>
      </c>
      <c r="H9042" s="3">
        <v>50</v>
      </c>
      <c r="I9042" t="s">
        <v>19</v>
      </c>
      <c r="J9042" s="2">
        <v>0</v>
      </c>
      <c r="K9042" t="s">
        <v>69</v>
      </c>
      <c r="L9042" t="s">
        <v>328</v>
      </c>
      <c r="M9042" s="4">
        <v>45259</v>
      </c>
      <c r="N9042" s="5" t="s">
        <v>11519</v>
      </c>
      <c r="O9042" t="s">
        <v>17</v>
      </c>
      <c r="P9042" t="s">
        <v>32</v>
      </c>
      <c r="Q9042" t="s">
        <v>23</v>
      </c>
      <c r="R9042" t="str">
        <f>IF(E9042="Not Available","Not Rated","Rated")</f>
        <v>Not Rated</v>
      </c>
      <c r="S9042" t="str" cm="1">
        <f t="array" ref="S9042">_xlfn.IFS(E9042="not available","Not Rated", E9042&gt;=4.5,"Excellent", E9042&gt;4,"Very Good", E9042&gt;3,"Good", TRUE,"LOW")</f>
        <v>Not Rated</v>
      </c>
    </row>
    <row r="9043" spans="1:19" x14ac:dyDescent="0.15">
      <c r="A9043" t="s">
        <v>284</v>
      </c>
      <c r="B9043" t="str">
        <f>LOWER(TRIM(A9043))</f>
        <v>dash</v>
      </c>
      <c r="C9043" t="str">
        <f t="shared" si="234"/>
        <v>Dash</v>
      </c>
      <c r="D9043" t="s">
        <v>73</v>
      </c>
      <c r="E9043" s="7" t="s">
        <v>13791</v>
      </c>
      <c r="F9043">
        <v>0</v>
      </c>
      <c r="G9043" t="s">
        <v>11520</v>
      </c>
      <c r="H9043" s="3">
        <v>50</v>
      </c>
      <c r="I9043" t="s">
        <v>19</v>
      </c>
      <c r="J9043" s="2">
        <v>0</v>
      </c>
      <c r="K9043" t="s">
        <v>69</v>
      </c>
      <c r="L9043" t="s">
        <v>141</v>
      </c>
      <c r="M9043" s="4">
        <v>45759</v>
      </c>
      <c r="N9043" s="5" t="s">
        <v>11521</v>
      </c>
      <c r="O9043" t="s">
        <v>165</v>
      </c>
      <c r="P9043" t="s">
        <v>23</v>
      </c>
      <c r="Q9043" t="s">
        <v>23</v>
      </c>
      <c r="R9043" t="str">
        <f>IF(E9043="Not Available","Not Rated","Rated")</f>
        <v>Not Rated</v>
      </c>
      <c r="S9043" t="str" cm="1">
        <f t="array" ref="S9043">_xlfn.IFS(E9043="not available","Not Rated", E9043&gt;=4.5,"Excellent", E9043&gt;4,"Very Good", E9043&gt;3,"Good", TRUE,"LOW")</f>
        <v>Not Rated</v>
      </c>
    </row>
    <row r="9044" spans="1:19" x14ac:dyDescent="0.15">
      <c r="A9044" t="s">
        <v>11522</v>
      </c>
      <c r="B9044" t="str">
        <f>LOWER(TRIM(A9044))</f>
        <v>meta tracker space</v>
      </c>
      <c r="C9044" t="str">
        <f t="shared" si="234"/>
        <v>Meta Tracker Space</v>
      </c>
      <c r="D9044" t="s">
        <v>49</v>
      </c>
      <c r="E9044" s="7" t="s">
        <v>13791</v>
      </c>
      <c r="F9044">
        <v>0</v>
      </c>
      <c r="G9044" t="s">
        <v>1739</v>
      </c>
      <c r="H9044" s="3">
        <v>50</v>
      </c>
      <c r="I9044" t="s">
        <v>19</v>
      </c>
      <c r="J9044" s="2">
        <v>0</v>
      </c>
      <c r="K9044" t="s">
        <v>26</v>
      </c>
      <c r="L9044" t="s">
        <v>92</v>
      </c>
      <c r="M9044" s="4">
        <v>46190</v>
      </c>
      <c r="N9044" s="5" t="s">
        <v>6437</v>
      </c>
      <c r="O9044" t="s">
        <v>17</v>
      </c>
      <c r="P9044" t="s">
        <v>32</v>
      </c>
      <c r="Q9044" t="s">
        <v>23</v>
      </c>
      <c r="R9044" t="str">
        <f>IF(E9044="Not Available","Not Rated","Rated")</f>
        <v>Not Rated</v>
      </c>
      <c r="S9044" t="str" cm="1">
        <f t="array" ref="S9044">_xlfn.IFS(E9044="not available","Not Rated", E9044&gt;=4.5,"Excellent", E9044&gt;4,"Very Good", E9044&gt;3,"Good", TRUE,"LOW")</f>
        <v>Not Rated</v>
      </c>
    </row>
    <row r="9045" spans="1:19" x14ac:dyDescent="0.15">
      <c r="A9045" t="s">
        <v>3087</v>
      </c>
      <c r="B9045" t="str">
        <f>LOWER(TRIM(A9045))</f>
        <v>fit 3d</v>
      </c>
      <c r="C9045" t="str">
        <f t="shared" si="234"/>
        <v>Fit 3D</v>
      </c>
      <c r="D9045" t="s">
        <v>60</v>
      </c>
      <c r="E9045" s="7" t="s">
        <v>13791</v>
      </c>
      <c r="F9045">
        <v>0</v>
      </c>
      <c r="G9045" t="s">
        <v>4677</v>
      </c>
      <c r="H9045" s="3">
        <v>50</v>
      </c>
      <c r="I9045" t="s">
        <v>19</v>
      </c>
      <c r="J9045" s="2">
        <v>0</v>
      </c>
      <c r="K9045" t="s">
        <v>62</v>
      </c>
      <c r="L9045" t="s">
        <v>63</v>
      </c>
      <c r="M9045" s="4">
        <v>45946</v>
      </c>
      <c r="N9045" s="5" t="s">
        <v>11523</v>
      </c>
      <c r="O9045" t="s">
        <v>188</v>
      </c>
      <c r="P9045" t="s">
        <v>32</v>
      </c>
      <c r="Q9045" t="s">
        <v>23</v>
      </c>
      <c r="R9045" t="str">
        <f>IF(E9045="Not Available","Not Rated","Rated")</f>
        <v>Not Rated</v>
      </c>
      <c r="S9045" t="str" cm="1">
        <f t="array" ref="S9045">_xlfn.IFS(E9045="not available","Not Rated", E9045&gt;=4.5,"Excellent", E9045&gt;4,"Very Good", E9045&gt;3,"Good", TRUE,"LOW")</f>
        <v>Not Rated</v>
      </c>
    </row>
    <row r="9046" spans="1:19" x14ac:dyDescent="0.15">
      <c r="A9046" t="s">
        <v>39</v>
      </c>
      <c r="B9046" t="str">
        <f>LOWER(TRIM(A9046))</f>
        <v>vpn</v>
      </c>
      <c r="C9046" t="str">
        <f t="shared" si="234"/>
        <v>Vpn</v>
      </c>
      <c r="D9046" t="s">
        <v>202</v>
      </c>
      <c r="E9046" s="7" t="s">
        <v>13791</v>
      </c>
      <c r="F9046">
        <v>0</v>
      </c>
      <c r="G9046" t="s">
        <v>5275</v>
      </c>
      <c r="H9046" s="3">
        <v>50</v>
      </c>
      <c r="I9046" t="s">
        <v>19</v>
      </c>
      <c r="J9046" s="2">
        <v>0</v>
      </c>
      <c r="K9046" t="s">
        <v>69</v>
      </c>
      <c r="L9046" t="s">
        <v>232</v>
      </c>
      <c r="M9046" s="4">
        <v>45530</v>
      </c>
      <c r="N9046" s="5" t="s">
        <v>11524</v>
      </c>
      <c r="O9046" t="s">
        <v>17</v>
      </c>
      <c r="P9046" t="s">
        <v>23</v>
      </c>
      <c r="Q9046" t="s">
        <v>23</v>
      </c>
      <c r="R9046" t="str">
        <f>IF(E9046="Not Available","Not Rated","Rated")</f>
        <v>Not Rated</v>
      </c>
      <c r="S9046" t="str" cm="1">
        <f t="array" ref="S9046">_xlfn.IFS(E9046="not available","Not Rated", E9046&gt;=4.5,"Excellent", E9046&gt;4,"Very Good", E9046&gt;3,"Good", TRUE,"LOW")</f>
        <v>Not Rated</v>
      </c>
    </row>
    <row r="9047" spans="1:19" x14ac:dyDescent="0.15">
      <c r="A9047" t="s">
        <v>39</v>
      </c>
      <c r="B9047" t="str">
        <f>LOWER(TRIM(A9047))</f>
        <v>vpn</v>
      </c>
      <c r="C9047" t="str">
        <f t="shared" si="234"/>
        <v>Vpn</v>
      </c>
      <c r="D9047" t="s">
        <v>25</v>
      </c>
      <c r="E9047" s="7" t="s">
        <v>13791</v>
      </c>
      <c r="F9047">
        <v>0</v>
      </c>
      <c r="G9047" t="s">
        <v>5022</v>
      </c>
      <c r="H9047" s="3">
        <v>50</v>
      </c>
      <c r="I9047" t="s">
        <v>19</v>
      </c>
      <c r="J9047" s="2">
        <v>0</v>
      </c>
      <c r="K9047" t="s">
        <v>26</v>
      </c>
      <c r="L9047" t="s">
        <v>27</v>
      </c>
      <c r="M9047" s="4">
        <v>45650</v>
      </c>
      <c r="N9047" s="5" t="s">
        <v>9016</v>
      </c>
      <c r="O9047" t="s">
        <v>17</v>
      </c>
      <c r="P9047" t="s">
        <v>23</v>
      </c>
      <c r="Q9047" t="s">
        <v>23</v>
      </c>
      <c r="R9047" t="str">
        <f>IF(E9047="Not Available","Not Rated","Rated")</f>
        <v>Not Rated</v>
      </c>
      <c r="S9047" t="str" cm="1">
        <f t="array" ref="S9047">_xlfn.IFS(E9047="not available","Not Rated", E9047&gt;=4.5,"Excellent", E9047&gt;4,"Very Good", E9047&gt;3,"Good", TRUE,"LOW")</f>
        <v>Not Rated</v>
      </c>
    </row>
    <row r="9048" spans="1:19" x14ac:dyDescent="0.15">
      <c r="A9048" t="s">
        <v>335</v>
      </c>
      <c r="B9048" t="str">
        <f>LOWER(TRIM(A9048))</f>
        <v>chat</v>
      </c>
      <c r="C9048" t="str">
        <f t="shared" si="234"/>
        <v>Chat</v>
      </c>
      <c r="D9048" t="s">
        <v>16</v>
      </c>
      <c r="E9048" s="7" t="s">
        <v>13791</v>
      </c>
      <c r="F9048">
        <v>0</v>
      </c>
      <c r="G9048" t="s">
        <v>3937</v>
      </c>
      <c r="H9048" s="3">
        <v>50</v>
      </c>
      <c r="I9048" t="s">
        <v>19</v>
      </c>
      <c r="J9048" s="2">
        <v>0</v>
      </c>
      <c r="K9048" t="s">
        <v>20</v>
      </c>
      <c r="L9048" t="s">
        <v>200</v>
      </c>
      <c r="M9048" s="4">
        <v>46141</v>
      </c>
      <c r="N9048" s="5" t="s">
        <v>11525</v>
      </c>
      <c r="O9048" t="s">
        <v>28</v>
      </c>
      <c r="P9048" t="s">
        <v>23</v>
      </c>
      <c r="Q9048" t="s">
        <v>23</v>
      </c>
      <c r="R9048" t="str">
        <f>IF(E9048="Not Available","Not Rated","Rated")</f>
        <v>Not Rated</v>
      </c>
      <c r="S9048" t="str" cm="1">
        <f t="array" ref="S9048">_xlfn.IFS(E9048="not available","Not Rated", E9048&gt;=4.5,"Excellent", E9048&gt;4,"Very Good", E9048&gt;3,"Good", TRUE,"LOW")</f>
        <v>Not Rated</v>
      </c>
    </row>
    <row r="9049" spans="1:19" x14ac:dyDescent="0.15">
      <c r="A9049" t="s">
        <v>1929</v>
      </c>
      <c r="B9049" t="str">
        <f>LOWER(TRIM(A9049))</f>
        <v>neo health</v>
      </c>
      <c r="C9049" t="str">
        <f t="shared" si="234"/>
        <v>Neo Health</v>
      </c>
      <c r="D9049" t="s">
        <v>49</v>
      </c>
      <c r="E9049" s="7" t="s">
        <v>13791</v>
      </c>
      <c r="F9049">
        <v>0</v>
      </c>
      <c r="G9049" t="s">
        <v>1701</v>
      </c>
      <c r="H9049" s="3">
        <v>50</v>
      </c>
      <c r="I9049" t="s">
        <v>19</v>
      </c>
      <c r="J9049" s="2">
        <v>0</v>
      </c>
      <c r="K9049" t="s">
        <v>26</v>
      </c>
      <c r="L9049" t="s">
        <v>92</v>
      </c>
      <c r="M9049" s="4">
        <v>45598</v>
      </c>
      <c r="N9049" s="5" t="s">
        <v>11526</v>
      </c>
      <c r="O9049" t="s">
        <v>22</v>
      </c>
      <c r="P9049" t="s">
        <v>23</v>
      </c>
      <c r="Q9049" t="s">
        <v>32</v>
      </c>
      <c r="R9049" t="str">
        <f>IF(E9049="Not Available","Not Rated","Rated")</f>
        <v>Not Rated</v>
      </c>
      <c r="S9049" t="str" cm="1">
        <f t="array" ref="S9049">_xlfn.IFS(E9049="not available","Not Rated", E9049&gt;=4.5,"Excellent", E9049&gt;4,"Very Good", E9049&gt;3,"Good", TRUE,"LOW")</f>
        <v>Not Rated</v>
      </c>
    </row>
    <row r="9050" spans="1:19" x14ac:dyDescent="0.15">
      <c r="A9050" t="s">
        <v>1601</v>
      </c>
      <c r="B9050" t="str">
        <f>LOWER(TRIM(A9050))</f>
        <v>my fit</v>
      </c>
      <c r="C9050" t="str">
        <f t="shared" si="234"/>
        <v>My Fit</v>
      </c>
      <c r="D9050" t="s">
        <v>60</v>
      </c>
      <c r="E9050" s="7" t="s">
        <v>13791</v>
      </c>
      <c r="F9050">
        <v>0</v>
      </c>
      <c r="G9050" t="s">
        <v>1631</v>
      </c>
      <c r="H9050" s="3">
        <v>50</v>
      </c>
      <c r="I9050" t="s">
        <v>19</v>
      </c>
      <c r="J9050" s="2">
        <v>0</v>
      </c>
      <c r="K9050" t="s">
        <v>20</v>
      </c>
      <c r="L9050" t="s">
        <v>63</v>
      </c>
      <c r="M9050" s="4">
        <v>45330</v>
      </c>
      <c r="N9050" s="5" t="s">
        <v>11527</v>
      </c>
      <c r="O9050" t="s">
        <v>28</v>
      </c>
      <c r="P9050" t="s">
        <v>32</v>
      </c>
      <c r="Q9050" t="s">
        <v>32</v>
      </c>
      <c r="R9050" t="str">
        <f>IF(E9050="Not Available","Not Rated","Rated")</f>
        <v>Not Rated</v>
      </c>
      <c r="S9050" t="str" cm="1">
        <f t="array" ref="S9050">_xlfn.IFS(E9050="not available","Not Rated", E9050&gt;=4.5,"Excellent", E9050&gt;4,"Very Good", E9050&gt;3,"Good", TRUE,"LOW")</f>
        <v>Not Rated</v>
      </c>
    </row>
    <row r="9051" spans="1:19" x14ac:dyDescent="0.15">
      <c r="A9051" t="s">
        <v>11528</v>
      </c>
      <c r="B9051" t="str">
        <f>LOWER(TRIM(A9051))</f>
        <v>next strike now</v>
      </c>
      <c r="C9051" t="str">
        <f t="shared" si="234"/>
        <v>Next Strike Now</v>
      </c>
      <c r="D9051" t="s">
        <v>49</v>
      </c>
      <c r="E9051" s="7" t="s">
        <v>13791</v>
      </c>
      <c r="F9051">
        <v>0</v>
      </c>
      <c r="G9051" t="s">
        <v>5054</v>
      </c>
      <c r="H9051" s="3">
        <v>50</v>
      </c>
      <c r="I9051" t="s">
        <v>19</v>
      </c>
      <c r="J9051" s="2">
        <v>0</v>
      </c>
      <c r="K9051" t="s">
        <v>26</v>
      </c>
      <c r="L9051" t="s">
        <v>92</v>
      </c>
      <c r="M9051" s="4">
        <v>45545</v>
      </c>
      <c r="N9051" s="5" t="s">
        <v>11529</v>
      </c>
      <c r="O9051" t="s">
        <v>22</v>
      </c>
      <c r="P9051" t="s">
        <v>23</v>
      </c>
      <c r="Q9051" t="s">
        <v>32</v>
      </c>
      <c r="R9051" t="str">
        <f>IF(E9051="Not Available","Not Rated","Rated")</f>
        <v>Not Rated</v>
      </c>
      <c r="S9051" t="str" cm="1">
        <f t="array" ref="S9051">_xlfn.IFS(E9051="not available","Not Rated", E9051&gt;=4.5,"Excellent", E9051&gt;4,"Very Good", E9051&gt;3,"Good", TRUE,"LOW")</f>
        <v>Not Rated</v>
      </c>
    </row>
    <row r="9052" spans="1:19" x14ac:dyDescent="0.15">
      <c r="A9052" t="s">
        <v>39</v>
      </c>
      <c r="B9052" t="str">
        <f>LOWER(TRIM(A9052))</f>
        <v>vpn</v>
      </c>
      <c r="C9052" t="str">
        <f t="shared" si="234"/>
        <v>Vpn</v>
      </c>
      <c r="D9052" t="s">
        <v>73</v>
      </c>
      <c r="E9052" s="7" t="s">
        <v>13791</v>
      </c>
      <c r="F9052">
        <v>0</v>
      </c>
      <c r="G9052" t="s">
        <v>11530</v>
      </c>
      <c r="H9052" s="3">
        <v>50</v>
      </c>
      <c r="I9052" t="s">
        <v>19</v>
      </c>
      <c r="J9052" s="2">
        <v>0</v>
      </c>
      <c r="K9052" t="s">
        <v>26</v>
      </c>
      <c r="L9052" t="s">
        <v>336</v>
      </c>
      <c r="M9052" s="4">
        <v>46104</v>
      </c>
      <c r="N9052" s="5" t="s">
        <v>11313</v>
      </c>
      <c r="O9052" t="s">
        <v>53</v>
      </c>
      <c r="P9052" t="s">
        <v>32</v>
      </c>
      <c r="Q9052" t="s">
        <v>23</v>
      </c>
      <c r="R9052" t="str">
        <f>IF(E9052="Not Available","Not Rated","Rated")</f>
        <v>Not Rated</v>
      </c>
      <c r="S9052" t="str" cm="1">
        <f t="array" ref="S9052">_xlfn.IFS(E9052="not available","Not Rated", E9052&gt;=4.5,"Excellent", E9052&gt;4,"Very Good", E9052&gt;3,"Good", TRUE,"LOW")</f>
        <v>Not Rated</v>
      </c>
    </row>
    <row r="9053" spans="1:19" x14ac:dyDescent="0.15">
      <c r="A9053" t="s">
        <v>1075</v>
      </c>
      <c r="B9053" t="str">
        <f>LOWER(TRIM(A9053))</f>
        <v>dash hub</v>
      </c>
      <c r="C9053" t="str">
        <f t="shared" si="234"/>
        <v>Dash Hub</v>
      </c>
      <c r="D9053" t="s">
        <v>60</v>
      </c>
      <c r="E9053" s="7" t="s">
        <v>13791</v>
      </c>
      <c r="F9053">
        <v>0</v>
      </c>
      <c r="G9053" t="s">
        <v>6706</v>
      </c>
      <c r="H9053" s="3">
        <v>50</v>
      </c>
      <c r="I9053" t="s">
        <v>19</v>
      </c>
      <c r="J9053" s="2">
        <v>0</v>
      </c>
      <c r="K9053" t="s">
        <v>20</v>
      </c>
      <c r="L9053" t="s">
        <v>63</v>
      </c>
      <c r="M9053" s="4">
        <v>46207</v>
      </c>
      <c r="N9053" s="5" t="s">
        <v>11531</v>
      </c>
      <c r="O9053" t="s">
        <v>28</v>
      </c>
      <c r="P9053" t="s">
        <v>23</v>
      </c>
      <c r="Q9053" t="s">
        <v>23</v>
      </c>
      <c r="R9053" t="str">
        <f>IF(E9053="Not Available","Not Rated","Rated")</f>
        <v>Not Rated</v>
      </c>
      <c r="S9053" t="str" cm="1">
        <f t="array" ref="S9053">_xlfn.IFS(E9053="not available","Not Rated", E9053&gt;=4.5,"Excellent", E9053&gt;4,"Very Good", E9053&gt;3,"Good", TRUE,"LOW")</f>
        <v>Not Rated</v>
      </c>
    </row>
    <row r="9054" spans="1:19" x14ac:dyDescent="0.15">
      <c r="A9054" t="s">
        <v>217</v>
      </c>
      <c r="B9054" t="str">
        <f>LOWER(TRIM(A9054))</f>
        <v>browser</v>
      </c>
      <c r="C9054" t="str">
        <f t="shared" si="234"/>
        <v>Browser</v>
      </c>
      <c r="D9054" t="s">
        <v>406</v>
      </c>
      <c r="E9054" s="7" t="s">
        <v>13791</v>
      </c>
      <c r="F9054">
        <v>0</v>
      </c>
      <c r="G9054" t="s">
        <v>3630</v>
      </c>
      <c r="H9054" s="3">
        <v>50</v>
      </c>
      <c r="I9054" t="s">
        <v>19</v>
      </c>
      <c r="J9054" s="2">
        <v>0</v>
      </c>
      <c r="K9054" t="s">
        <v>26</v>
      </c>
      <c r="L9054" t="s">
        <v>408</v>
      </c>
      <c r="M9054" s="4">
        <v>45749</v>
      </c>
      <c r="N9054" s="5" t="s">
        <v>11532</v>
      </c>
      <c r="O9054" t="s">
        <v>53</v>
      </c>
      <c r="P9054" t="s">
        <v>23</v>
      </c>
      <c r="Q9054" t="s">
        <v>23</v>
      </c>
      <c r="R9054" t="str">
        <f>IF(E9054="Not Available","Not Rated","Rated")</f>
        <v>Not Rated</v>
      </c>
      <c r="S9054" t="str" cm="1">
        <f t="array" ref="S9054">_xlfn.IFS(E9054="not available","Not Rated", E9054&gt;=4.5,"Excellent", E9054&gt;4,"Very Good", E9054&gt;3,"Good", TRUE,"LOW")</f>
        <v>Not Rated</v>
      </c>
    </row>
    <row r="9055" spans="1:19" x14ac:dyDescent="0.15">
      <c r="A9055" t="s">
        <v>4139</v>
      </c>
      <c r="B9055" t="str">
        <f>LOWER(TRIM(A9055))</f>
        <v>dash 3d</v>
      </c>
      <c r="C9055" t="str">
        <f t="shared" si="234"/>
        <v>Dash 3D</v>
      </c>
      <c r="D9055" t="s">
        <v>73</v>
      </c>
      <c r="E9055" s="7" t="s">
        <v>13791</v>
      </c>
      <c r="F9055">
        <v>0</v>
      </c>
      <c r="G9055" t="s">
        <v>13774</v>
      </c>
      <c r="H9055" s="3">
        <v>50</v>
      </c>
      <c r="I9055" t="s">
        <v>19</v>
      </c>
      <c r="J9055" s="2">
        <v>0</v>
      </c>
      <c r="K9055" t="s">
        <v>26</v>
      </c>
      <c r="L9055" t="s">
        <v>88</v>
      </c>
      <c r="M9055" s="4">
        <v>45762</v>
      </c>
      <c r="N9055" s="5" t="s">
        <v>13775</v>
      </c>
      <c r="O9055" t="s">
        <v>17</v>
      </c>
      <c r="P9055" t="s">
        <v>23</v>
      </c>
      <c r="Q9055" t="s">
        <v>23</v>
      </c>
      <c r="R9055" t="str">
        <f>IF(E9055="Not Available","Not Rated","Rated")</f>
        <v>Not Rated</v>
      </c>
      <c r="S9055" t="str" cm="1">
        <f t="array" ref="S9055">_xlfn.IFS(E9055="not available","Not Rated", E9055&gt;=4.5,"Excellent", E9055&gt;4,"Very Good", E9055&gt;3,"Good", TRUE,"LOW")</f>
        <v>Not Rated</v>
      </c>
    </row>
    <row r="9056" spans="1:19" x14ac:dyDescent="0.15">
      <c r="A9056" t="s">
        <v>1591</v>
      </c>
      <c r="B9056" t="str">
        <f>LOWER(TRIM(A9056))</f>
        <v>editor hub</v>
      </c>
      <c r="C9056" t="str">
        <f t="shared" si="234"/>
        <v>Editor Hub</v>
      </c>
      <c r="D9056" t="s">
        <v>194</v>
      </c>
      <c r="E9056" s="7" t="s">
        <v>13791</v>
      </c>
      <c r="F9056">
        <v>0</v>
      </c>
      <c r="G9056" t="s">
        <v>1978</v>
      </c>
      <c r="H9056" s="3">
        <v>50</v>
      </c>
      <c r="I9056" t="s">
        <v>19</v>
      </c>
      <c r="J9056" s="2">
        <v>0</v>
      </c>
      <c r="K9056" t="s">
        <v>20</v>
      </c>
      <c r="L9056" t="s">
        <v>196</v>
      </c>
      <c r="M9056" s="4">
        <v>46023</v>
      </c>
      <c r="N9056" s="5" t="s">
        <v>11533</v>
      </c>
      <c r="O9056" t="s">
        <v>31</v>
      </c>
      <c r="P9056" t="s">
        <v>23</v>
      </c>
      <c r="Q9056" t="s">
        <v>32</v>
      </c>
      <c r="R9056" t="str">
        <f>IF(E9056="Not Available","Not Rated","Rated")</f>
        <v>Not Rated</v>
      </c>
      <c r="S9056" t="str" cm="1">
        <f t="array" ref="S9056">_xlfn.IFS(E9056="not available","Not Rated", E9056&gt;=4.5,"Excellent", E9056&gt;4,"Very Good", E9056&gt;3,"Good", TRUE,"LOW")</f>
        <v>Not Rated</v>
      </c>
    </row>
    <row r="9057" spans="1:19" x14ac:dyDescent="0.15">
      <c r="A9057" t="s">
        <v>2871</v>
      </c>
      <c r="B9057" t="str">
        <f>LOWER(TRIM(A9057))</f>
        <v>vpn hub</v>
      </c>
      <c r="C9057" t="str">
        <f t="shared" si="234"/>
        <v>Vpn Hub</v>
      </c>
      <c r="D9057" t="s">
        <v>73</v>
      </c>
      <c r="E9057" s="7" t="s">
        <v>13791</v>
      </c>
      <c r="F9057">
        <v>0</v>
      </c>
      <c r="G9057" t="s">
        <v>13774</v>
      </c>
      <c r="H9057" s="3">
        <v>50</v>
      </c>
      <c r="I9057" t="s">
        <v>19</v>
      </c>
      <c r="J9057" s="2">
        <v>0</v>
      </c>
      <c r="K9057" t="s">
        <v>20</v>
      </c>
      <c r="L9057" t="s">
        <v>122</v>
      </c>
      <c r="M9057" s="4">
        <v>45931</v>
      </c>
      <c r="N9057" s="5" t="s">
        <v>13775</v>
      </c>
      <c r="O9057" t="s">
        <v>31</v>
      </c>
      <c r="P9057" t="s">
        <v>23</v>
      </c>
      <c r="Q9057" t="s">
        <v>23</v>
      </c>
      <c r="R9057" t="str">
        <f>IF(E9057="Not Available","Not Rated","Rated")</f>
        <v>Not Rated</v>
      </c>
      <c r="S9057" t="str" cm="1">
        <f t="array" ref="S9057">_xlfn.IFS(E9057="not available","Not Rated", E9057&gt;=4.5,"Excellent", E9057&gt;4,"Very Good", E9057&gt;3,"Good", TRUE,"LOW")</f>
        <v>Not Rated</v>
      </c>
    </row>
    <row r="9058" spans="1:19" x14ac:dyDescent="0.15">
      <c r="A9058" t="s">
        <v>148</v>
      </c>
      <c r="B9058" t="str">
        <f>LOWER(TRIM(A9058))</f>
        <v>wallet</v>
      </c>
      <c r="C9058" t="str">
        <f t="shared" si="234"/>
        <v>Wallet</v>
      </c>
      <c r="D9058" t="s">
        <v>73</v>
      </c>
      <c r="E9058" s="7" t="s">
        <v>13791</v>
      </c>
      <c r="F9058">
        <v>0</v>
      </c>
      <c r="G9058" t="s">
        <v>11534</v>
      </c>
      <c r="H9058" s="3">
        <v>50</v>
      </c>
      <c r="I9058" t="s">
        <v>19</v>
      </c>
      <c r="J9058" s="2">
        <v>0</v>
      </c>
      <c r="K9058" t="s">
        <v>26</v>
      </c>
      <c r="L9058" t="s">
        <v>336</v>
      </c>
      <c r="M9058" s="4">
        <v>46163</v>
      </c>
      <c r="N9058" s="5" t="s">
        <v>11535</v>
      </c>
      <c r="O9058" t="s">
        <v>22</v>
      </c>
      <c r="P9058" t="s">
        <v>32</v>
      </c>
      <c r="Q9058" t="s">
        <v>23</v>
      </c>
      <c r="R9058" t="str">
        <f>IF(E9058="Not Available","Not Rated","Rated")</f>
        <v>Not Rated</v>
      </c>
      <c r="S9058" t="str" cm="1">
        <f t="array" ref="S9058">_xlfn.IFS(E9058="not available","Not Rated", E9058&gt;=4.5,"Excellent", E9058&gt;4,"Very Good", E9058&gt;3,"Good", TRUE,"LOW")</f>
        <v>Not Rated</v>
      </c>
    </row>
    <row r="9059" spans="1:19" x14ac:dyDescent="0.15">
      <c r="A9059" t="s">
        <v>114</v>
      </c>
      <c r="B9059" t="str">
        <f>LOWER(TRIM(A9059))</f>
        <v>drive app</v>
      </c>
      <c r="C9059" t="str">
        <f t="shared" si="234"/>
        <v>Drive App</v>
      </c>
      <c r="D9059" t="s">
        <v>417</v>
      </c>
      <c r="E9059" s="7" t="s">
        <v>13791</v>
      </c>
      <c r="F9059">
        <v>0</v>
      </c>
      <c r="G9059" t="s">
        <v>3236</v>
      </c>
      <c r="H9059" s="3">
        <v>50</v>
      </c>
      <c r="I9059" t="s">
        <v>19</v>
      </c>
      <c r="J9059" s="2">
        <v>0</v>
      </c>
      <c r="K9059" t="s">
        <v>20</v>
      </c>
      <c r="L9059" t="s">
        <v>649</v>
      </c>
      <c r="M9059" s="4">
        <v>46203</v>
      </c>
      <c r="N9059" s="5" t="s">
        <v>11536</v>
      </c>
      <c r="O9059" t="s">
        <v>53</v>
      </c>
      <c r="P9059" t="s">
        <v>23</v>
      </c>
      <c r="Q9059" t="s">
        <v>23</v>
      </c>
      <c r="R9059" t="str">
        <f>IF(E9059="Not Available","Not Rated","Rated")</f>
        <v>Not Rated</v>
      </c>
      <c r="S9059" t="str" cm="1">
        <f t="array" ref="S9059">_xlfn.IFS(E9059="not available","Not Rated", E9059&gt;=4.5,"Excellent", E9059&gt;4,"Very Good", E9059&gt;3,"Good", TRUE,"LOW")</f>
        <v>Not Rated</v>
      </c>
    </row>
    <row r="9060" spans="1:19" x14ac:dyDescent="0.15">
      <c r="A9060" t="s">
        <v>7276</v>
      </c>
      <c r="B9060" t="str">
        <f>LOWER(TRIM(A9060))</f>
        <v>ai maker</v>
      </c>
      <c r="C9060" t="str">
        <f t="shared" si="234"/>
        <v>Ai Maker</v>
      </c>
      <c r="D9060" t="s">
        <v>16</v>
      </c>
      <c r="E9060" s="7" t="s">
        <v>13791</v>
      </c>
      <c r="F9060">
        <v>0</v>
      </c>
      <c r="G9060" t="s">
        <v>1891</v>
      </c>
      <c r="H9060" s="3">
        <v>50</v>
      </c>
      <c r="I9060" t="s">
        <v>19</v>
      </c>
      <c r="J9060" s="2">
        <v>0</v>
      </c>
      <c r="K9060" t="s">
        <v>26</v>
      </c>
      <c r="L9060" t="s">
        <v>21</v>
      </c>
      <c r="M9060" s="4">
        <v>45955</v>
      </c>
      <c r="N9060" s="5" t="s">
        <v>11537</v>
      </c>
      <c r="O9060" t="s">
        <v>53</v>
      </c>
      <c r="P9060" t="s">
        <v>32</v>
      </c>
      <c r="Q9060" t="s">
        <v>23</v>
      </c>
      <c r="R9060" t="str">
        <f>IF(E9060="Not Available","Not Rated","Rated")</f>
        <v>Not Rated</v>
      </c>
      <c r="S9060" t="str" cm="1">
        <f t="array" ref="S9060">_xlfn.IFS(E9060="not available","Not Rated", E9060&gt;=4.5,"Excellent", E9060&gt;4,"Very Good", E9060&gt;3,"Good", TRUE,"LOW")</f>
        <v>Not Rated</v>
      </c>
    </row>
    <row r="9061" spans="1:19" x14ac:dyDescent="0.15">
      <c r="A9061" t="s">
        <v>154</v>
      </c>
      <c r="B9061" t="str">
        <f>LOWER(TRIM(A9061))</f>
        <v>tracker</v>
      </c>
      <c r="C9061" t="str">
        <f t="shared" si="234"/>
        <v>Tracker</v>
      </c>
      <c r="D9061" t="s">
        <v>565</v>
      </c>
      <c r="E9061" s="7" t="s">
        <v>13791</v>
      </c>
      <c r="F9061">
        <v>0</v>
      </c>
      <c r="G9061" t="s">
        <v>13774</v>
      </c>
      <c r="H9061" s="3">
        <v>50</v>
      </c>
      <c r="I9061" t="s">
        <v>19</v>
      </c>
      <c r="J9061" s="2">
        <v>0</v>
      </c>
      <c r="K9061" t="s">
        <v>26</v>
      </c>
      <c r="L9061" t="s">
        <v>566</v>
      </c>
      <c r="M9061" s="4">
        <v>45926</v>
      </c>
      <c r="N9061" s="5" t="s">
        <v>13775</v>
      </c>
      <c r="O9061" t="s">
        <v>188</v>
      </c>
      <c r="P9061" t="s">
        <v>23</v>
      </c>
      <c r="Q9061" t="s">
        <v>23</v>
      </c>
      <c r="R9061" t="str">
        <f>IF(E9061="Not Available","Not Rated","Rated")</f>
        <v>Not Rated</v>
      </c>
      <c r="S9061" t="str" cm="1">
        <f t="array" ref="S9061">_xlfn.IFS(E9061="not available","Not Rated", E9061&gt;=4.5,"Excellent", E9061&gt;4,"Very Good", E9061&gt;3,"Good", TRUE,"LOW")</f>
        <v>Not Rated</v>
      </c>
    </row>
    <row r="9062" spans="1:19" x14ac:dyDescent="0.15">
      <c r="A9062" t="s">
        <v>7609</v>
      </c>
      <c r="B9062" t="str">
        <f>LOWER(TRIM(A9062))</f>
        <v>neo learn</v>
      </c>
      <c r="C9062" t="str">
        <f t="shared" si="234"/>
        <v>Neo Learn</v>
      </c>
      <c r="D9062" t="s">
        <v>194</v>
      </c>
      <c r="E9062" s="7" t="s">
        <v>13791</v>
      </c>
      <c r="F9062">
        <v>0</v>
      </c>
      <c r="G9062" t="s">
        <v>2243</v>
      </c>
      <c r="H9062" s="3">
        <v>50</v>
      </c>
      <c r="I9062" t="s">
        <v>19</v>
      </c>
      <c r="J9062" s="2">
        <v>0</v>
      </c>
      <c r="K9062" t="s">
        <v>20</v>
      </c>
      <c r="L9062" t="s">
        <v>196</v>
      </c>
      <c r="M9062" s="4">
        <v>45059</v>
      </c>
      <c r="N9062" s="5" t="s">
        <v>11538</v>
      </c>
      <c r="O9062" t="s">
        <v>28</v>
      </c>
      <c r="P9062" t="s">
        <v>23</v>
      </c>
      <c r="Q9062" t="s">
        <v>23</v>
      </c>
      <c r="R9062" t="str">
        <f>IF(E9062="Not Available","Not Rated","Rated")</f>
        <v>Not Rated</v>
      </c>
      <c r="S9062" t="str" cm="1">
        <f t="array" ref="S9062">_xlfn.IFS(E9062="not available","Not Rated", E9062&gt;=4.5,"Excellent", E9062&gt;4,"Very Good", E9062&gt;3,"Good", TRUE,"LOW")</f>
        <v>Not Rated</v>
      </c>
    </row>
    <row r="9063" spans="1:19" x14ac:dyDescent="0.15">
      <c r="A9063" t="s">
        <v>2477</v>
      </c>
      <c r="B9063" t="str">
        <f>LOWER(TRIM(A9063))</f>
        <v>my learn</v>
      </c>
      <c r="C9063" t="str">
        <f t="shared" si="234"/>
        <v>My Learn</v>
      </c>
      <c r="D9063" t="s">
        <v>60</v>
      </c>
      <c r="E9063" s="7" t="s">
        <v>13791</v>
      </c>
      <c r="F9063">
        <v>0</v>
      </c>
      <c r="G9063" t="s">
        <v>2973</v>
      </c>
      <c r="H9063" s="3">
        <v>50</v>
      </c>
      <c r="I9063" t="s">
        <v>19</v>
      </c>
      <c r="J9063" s="2">
        <v>0</v>
      </c>
      <c r="K9063" t="s">
        <v>26</v>
      </c>
      <c r="L9063" t="s">
        <v>63</v>
      </c>
      <c r="M9063" s="4">
        <v>46142</v>
      </c>
      <c r="N9063" s="5" t="s">
        <v>11539</v>
      </c>
      <c r="O9063" t="s">
        <v>17</v>
      </c>
      <c r="P9063" t="s">
        <v>23</v>
      </c>
      <c r="Q9063" t="s">
        <v>23</v>
      </c>
      <c r="R9063" t="str">
        <f>IF(E9063="Not Available","Not Rated","Rated")</f>
        <v>Not Rated</v>
      </c>
      <c r="S9063" t="str" cm="1">
        <f t="array" ref="S9063">_xlfn.IFS(E9063="not available","Not Rated", E9063&gt;=4.5,"Excellent", E9063&gt;4,"Very Good", E9063&gt;3,"Good", TRUE,"LOW")</f>
        <v>Not Rated</v>
      </c>
    </row>
    <row r="9064" spans="1:19" x14ac:dyDescent="0.15">
      <c r="A9064" t="s">
        <v>335</v>
      </c>
      <c r="B9064" t="str">
        <f>LOWER(TRIM(A9064))</f>
        <v>chat</v>
      </c>
      <c r="C9064" t="str">
        <f t="shared" si="234"/>
        <v>Chat</v>
      </c>
      <c r="D9064" t="s">
        <v>49</v>
      </c>
      <c r="E9064" s="7" t="s">
        <v>13791</v>
      </c>
      <c r="F9064">
        <v>0</v>
      </c>
      <c r="G9064" t="s">
        <v>1924</v>
      </c>
      <c r="H9064" s="3">
        <v>50</v>
      </c>
      <c r="I9064" t="s">
        <v>19</v>
      </c>
      <c r="J9064" s="2">
        <v>0</v>
      </c>
      <c r="K9064" t="s">
        <v>26</v>
      </c>
      <c r="L9064" t="s">
        <v>92</v>
      </c>
      <c r="M9064" s="4">
        <v>45628</v>
      </c>
      <c r="N9064" s="5" t="s">
        <v>11540</v>
      </c>
      <c r="O9064" t="s">
        <v>17</v>
      </c>
      <c r="P9064" t="s">
        <v>23</v>
      </c>
      <c r="Q9064" t="s">
        <v>23</v>
      </c>
      <c r="R9064" t="str">
        <f>IF(E9064="Not Available","Not Rated","Rated")</f>
        <v>Not Rated</v>
      </c>
      <c r="S9064" t="str" cm="1">
        <f t="array" ref="S9064">_xlfn.IFS(E9064="not available","Not Rated", E9064&gt;=4.5,"Excellent", E9064&gt;4,"Very Good", E9064&gt;3,"Good", TRUE,"LOW")</f>
        <v>Not Rated</v>
      </c>
    </row>
    <row r="9065" spans="1:19" x14ac:dyDescent="0.15">
      <c r="A9065" t="s">
        <v>1525</v>
      </c>
      <c r="B9065" t="str">
        <f>LOWER(TRIM(A9065))</f>
        <v>player go</v>
      </c>
      <c r="C9065" t="str">
        <f t="shared" si="234"/>
        <v>Player Go</v>
      </c>
      <c r="D9065" t="s">
        <v>49</v>
      </c>
      <c r="E9065" s="7" t="s">
        <v>13791</v>
      </c>
      <c r="F9065">
        <v>0</v>
      </c>
      <c r="G9065" t="s">
        <v>915</v>
      </c>
      <c r="H9065" s="3">
        <v>50</v>
      </c>
      <c r="I9065" t="s">
        <v>19</v>
      </c>
      <c r="J9065" s="2">
        <v>0</v>
      </c>
      <c r="K9065" t="s">
        <v>26</v>
      </c>
      <c r="L9065" t="s">
        <v>51</v>
      </c>
      <c r="M9065" s="4">
        <v>46296</v>
      </c>
      <c r="N9065" s="5" t="s">
        <v>11541</v>
      </c>
      <c r="O9065" t="s">
        <v>28</v>
      </c>
      <c r="P9065" t="s">
        <v>23</v>
      </c>
      <c r="Q9065" t="s">
        <v>32</v>
      </c>
      <c r="R9065" t="str">
        <f>IF(E9065="Not Available","Not Rated","Rated")</f>
        <v>Not Rated</v>
      </c>
      <c r="S9065" t="str" cm="1">
        <f t="array" ref="S9065">_xlfn.IFS(E9065="not available","Not Rated", E9065&gt;=4.5,"Excellent", E9065&gt;4,"Very Good", E9065&gt;3,"Good", TRUE,"LOW")</f>
        <v>Not Rated</v>
      </c>
    </row>
    <row r="9066" spans="1:19" x14ac:dyDescent="0.15">
      <c r="A9066" t="s">
        <v>29</v>
      </c>
      <c r="B9066" t="str">
        <f>LOWER(TRIM(A9066))</f>
        <v>scanner</v>
      </c>
      <c r="C9066" t="str">
        <f t="shared" si="234"/>
        <v>Scanner</v>
      </c>
      <c r="D9066" t="s">
        <v>66</v>
      </c>
      <c r="E9066" s="7" t="s">
        <v>13791</v>
      </c>
      <c r="F9066">
        <v>0</v>
      </c>
      <c r="G9066" t="s">
        <v>294</v>
      </c>
      <c r="H9066" s="3">
        <v>50</v>
      </c>
      <c r="I9066" t="s">
        <v>19</v>
      </c>
      <c r="J9066" s="2">
        <v>0</v>
      </c>
      <c r="K9066" t="s">
        <v>26</v>
      </c>
      <c r="L9066" t="s">
        <v>70</v>
      </c>
      <c r="M9066" s="4">
        <v>45958</v>
      </c>
      <c r="N9066" s="5" t="s">
        <v>11542</v>
      </c>
      <c r="O9066" t="s">
        <v>17</v>
      </c>
      <c r="P9066" t="s">
        <v>32</v>
      </c>
      <c r="Q9066" t="s">
        <v>23</v>
      </c>
      <c r="R9066" t="str">
        <f>IF(E9066="Not Available","Not Rated","Rated")</f>
        <v>Not Rated</v>
      </c>
      <c r="S9066" t="str" cm="1">
        <f t="array" ref="S9066">_xlfn.IFS(E9066="not available","Not Rated", E9066&gt;=4.5,"Excellent", E9066&gt;4,"Very Good", E9066&gt;3,"Good", TRUE,"LOW")</f>
        <v>Not Rated</v>
      </c>
    </row>
    <row r="9067" spans="1:19" x14ac:dyDescent="0.15">
      <c r="A9067" t="s">
        <v>337</v>
      </c>
      <c r="B9067" t="str">
        <f>LOWER(TRIM(A9067))</f>
        <v>fit online</v>
      </c>
      <c r="C9067" t="str">
        <f t="shared" si="234"/>
        <v>Fit Online</v>
      </c>
      <c r="D9067" t="s">
        <v>40</v>
      </c>
      <c r="E9067" s="7" t="s">
        <v>13791</v>
      </c>
      <c r="F9067">
        <v>0</v>
      </c>
      <c r="G9067" t="s">
        <v>5167</v>
      </c>
      <c r="H9067" s="3">
        <v>50</v>
      </c>
      <c r="I9067" t="s">
        <v>19</v>
      </c>
      <c r="J9067" s="2">
        <v>0</v>
      </c>
      <c r="K9067" t="s">
        <v>26</v>
      </c>
      <c r="L9067" t="s">
        <v>42</v>
      </c>
      <c r="M9067" s="4">
        <v>45959</v>
      </c>
      <c r="N9067" s="5" t="s">
        <v>8246</v>
      </c>
      <c r="O9067" t="s">
        <v>53</v>
      </c>
      <c r="P9067" t="s">
        <v>23</v>
      </c>
      <c r="Q9067" t="s">
        <v>23</v>
      </c>
      <c r="R9067" t="str">
        <f>IF(E9067="Not Available","Not Rated","Rated")</f>
        <v>Not Rated</v>
      </c>
      <c r="S9067" t="str" cm="1">
        <f t="array" ref="S9067">_xlfn.IFS(E9067="not available","Not Rated", E9067&gt;=4.5,"Excellent", E9067&gt;4,"Very Good", E9067&gt;3,"Good", TRUE,"LOW")</f>
        <v>Not Rated</v>
      </c>
    </row>
    <row r="9068" spans="1:19" x14ac:dyDescent="0.15">
      <c r="A9068" t="s">
        <v>7035</v>
      </c>
      <c r="B9068" t="str">
        <f>LOWER(TRIM(A9068))</f>
        <v>meta browser</v>
      </c>
      <c r="C9068" t="str">
        <f t="shared" si="234"/>
        <v>Meta Browser</v>
      </c>
      <c r="D9068" t="s">
        <v>49</v>
      </c>
      <c r="E9068" s="7" t="s">
        <v>13791</v>
      </c>
      <c r="F9068">
        <v>0</v>
      </c>
      <c r="G9068" t="s">
        <v>4799</v>
      </c>
      <c r="H9068" s="3">
        <v>50</v>
      </c>
      <c r="I9068" t="s">
        <v>19</v>
      </c>
      <c r="J9068" s="2">
        <v>0</v>
      </c>
      <c r="K9068" t="s">
        <v>26</v>
      </c>
      <c r="L9068" t="s">
        <v>92</v>
      </c>
      <c r="M9068" s="4">
        <v>46036</v>
      </c>
      <c r="N9068" s="5" t="s">
        <v>243</v>
      </c>
      <c r="O9068" t="s">
        <v>22</v>
      </c>
      <c r="P9068" t="s">
        <v>23</v>
      </c>
      <c r="Q9068" t="s">
        <v>23</v>
      </c>
      <c r="R9068" t="str">
        <f>IF(E9068="Not Available","Not Rated","Rated")</f>
        <v>Not Rated</v>
      </c>
      <c r="S9068" t="str" cm="1">
        <f t="array" ref="S9068">_xlfn.IFS(E9068="not available","Not Rated", E9068&gt;=4.5,"Excellent", E9068&gt;4,"Very Good", E9068&gt;3,"Good", TRUE,"LOW")</f>
        <v>Not Rated</v>
      </c>
    </row>
    <row r="9069" spans="1:19" x14ac:dyDescent="0.15">
      <c r="A9069" t="s">
        <v>1433</v>
      </c>
      <c r="B9069" t="str">
        <f>LOWER(TRIM(A9069))</f>
        <v>tracker go</v>
      </c>
      <c r="C9069" t="str">
        <f t="shared" si="234"/>
        <v>Tracker Go</v>
      </c>
      <c r="D9069" t="s">
        <v>60</v>
      </c>
      <c r="E9069" s="7" t="s">
        <v>13791</v>
      </c>
      <c r="F9069">
        <v>0</v>
      </c>
      <c r="G9069" t="s">
        <v>3525</v>
      </c>
      <c r="H9069" s="3">
        <v>50</v>
      </c>
      <c r="I9069" t="s">
        <v>19</v>
      </c>
      <c r="J9069" s="2">
        <v>0</v>
      </c>
      <c r="K9069" t="s">
        <v>26</v>
      </c>
      <c r="L9069" t="s">
        <v>63</v>
      </c>
      <c r="M9069" s="4">
        <v>46026</v>
      </c>
      <c r="N9069" s="5" t="s">
        <v>9362</v>
      </c>
      <c r="O9069" t="s">
        <v>53</v>
      </c>
      <c r="P9069" t="s">
        <v>23</v>
      </c>
      <c r="Q9069" t="s">
        <v>23</v>
      </c>
      <c r="R9069" t="str">
        <f>IF(E9069="Not Available","Not Rated","Rated")</f>
        <v>Not Rated</v>
      </c>
      <c r="S9069" t="str" cm="1">
        <f t="array" ref="S9069">_xlfn.IFS(E9069="not available","Not Rated", E9069&gt;=4.5,"Excellent", E9069&gt;4,"Very Good", E9069&gt;3,"Good", TRUE,"LOW")</f>
        <v>Not Rated</v>
      </c>
    </row>
    <row r="9070" spans="1:19" x14ac:dyDescent="0.15">
      <c r="A9070" t="s">
        <v>2976</v>
      </c>
      <c r="B9070" t="str">
        <f>LOWER(TRIM(A9070))</f>
        <v>ultra strike</v>
      </c>
      <c r="C9070" t="str">
        <f t="shared" si="234"/>
        <v>Ultra Strike</v>
      </c>
      <c r="D9070" t="s">
        <v>73</v>
      </c>
      <c r="E9070" s="7" t="s">
        <v>13791</v>
      </c>
      <c r="F9070">
        <v>0</v>
      </c>
      <c r="G9070" t="s">
        <v>11543</v>
      </c>
      <c r="H9070" s="3">
        <v>50</v>
      </c>
      <c r="I9070" t="s">
        <v>19</v>
      </c>
      <c r="J9070" s="2">
        <v>0</v>
      </c>
      <c r="K9070" t="s">
        <v>26</v>
      </c>
      <c r="L9070" t="s">
        <v>88</v>
      </c>
      <c r="M9070" s="4">
        <v>45472</v>
      </c>
      <c r="N9070" s="5" t="s">
        <v>10419</v>
      </c>
      <c r="O9070" t="s">
        <v>31</v>
      </c>
      <c r="P9070" t="s">
        <v>23</v>
      </c>
      <c r="Q9070" t="s">
        <v>23</v>
      </c>
      <c r="R9070" t="str">
        <f>IF(E9070="Not Available","Not Rated","Rated")</f>
        <v>Not Rated</v>
      </c>
      <c r="S9070" t="str" cm="1">
        <f t="array" ref="S9070">_xlfn.IFS(E9070="not available","Not Rated", E9070&gt;=4.5,"Excellent", E9070&gt;4,"Very Good", E9070&gt;3,"Good", TRUE,"LOW")</f>
        <v>Not Rated</v>
      </c>
    </row>
    <row r="9071" spans="1:19" x14ac:dyDescent="0.15">
      <c r="A9071" t="s">
        <v>5608</v>
      </c>
      <c r="B9071" t="str">
        <f>LOWER(TRIM(A9071))</f>
        <v>lite planner</v>
      </c>
      <c r="C9071" t="str">
        <f t="shared" si="234"/>
        <v>Lite Planner</v>
      </c>
      <c r="D9071" t="s">
        <v>73</v>
      </c>
      <c r="E9071" s="7" t="s">
        <v>13791</v>
      </c>
      <c r="F9071">
        <v>0</v>
      </c>
      <c r="G9071" t="s">
        <v>11544</v>
      </c>
      <c r="H9071" s="3">
        <v>50</v>
      </c>
      <c r="I9071" t="s">
        <v>19</v>
      </c>
      <c r="J9071" s="2">
        <v>0</v>
      </c>
      <c r="K9071" t="s">
        <v>390</v>
      </c>
      <c r="L9071" t="s">
        <v>477</v>
      </c>
      <c r="M9071" s="4">
        <v>45617</v>
      </c>
      <c r="N9071" s="5" t="s">
        <v>11545</v>
      </c>
      <c r="O9071" t="s">
        <v>31</v>
      </c>
      <c r="P9071" t="s">
        <v>32</v>
      </c>
      <c r="Q9071" t="s">
        <v>23</v>
      </c>
      <c r="R9071" t="str">
        <f>IF(E9071="Not Available","Not Rated","Rated")</f>
        <v>Not Rated</v>
      </c>
      <c r="S9071" t="str" cm="1">
        <f t="array" ref="S9071">_xlfn.IFS(E9071="not available","Not Rated", E9071&gt;=4.5,"Excellent", E9071&gt;4,"Very Good", E9071&gt;3,"Good", TRUE,"LOW")</f>
        <v>Not Rated</v>
      </c>
    </row>
    <row r="9072" spans="1:19" x14ac:dyDescent="0.15">
      <c r="A9072" t="s">
        <v>11546</v>
      </c>
      <c r="B9072" t="str">
        <f>LOWER(TRIM(A9072))</f>
        <v>planner app 2023_2950</v>
      </c>
      <c r="C9072" t="str">
        <f t="shared" si="234"/>
        <v>Planner App 2023_2950</v>
      </c>
      <c r="D9072" t="s">
        <v>16</v>
      </c>
      <c r="E9072" s="7" t="s">
        <v>13791</v>
      </c>
      <c r="F9072">
        <v>0</v>
      </c>
      <c r="G9072" t="s">
        <v>228</v>
      </c>
      <c r="H9072" s="3">
        <v>50</v>
      </c>
      <c r="I9072" t="s">
        <v>19</v>
      </c>
      <c r="J9072" s="2">
        <v>0</v>
      </c>
      <c r="K9072" t="s">
        <v>26</v>
      </c>
      <c r="L9072" t="s">
        <v>200</v>
      </c>
      <c r="M9072" s="4">
        <v>45956</v>
      </c>
      <c r="N9072" s="5" t="s">
        <v>11547</v>
      </c>
      <c r="O9072" t="s">
        <v>28</v>
      </c>
      <c r="P9072" t="s">
        <v>23</v>
      </c>
      <c r="Q9072" t="s">
        <v>23</v>
      </c>
      <c r="R9072" t="str">
        <f>IF(E9072="Not Available","Not Rated","Rated")</f>
        <v>Not Rated</v>
      </c>
      <c r="S9072" t="str" cm="1">
        <f t="array" ref="S9072">_xlfn.IFS(E9072="not available","Not Rated", E9072&gt;=4.5,"Excellent", E9072&gt;4,"Very Good", E9072&gt;3,"Good", TRUE,"LOW")</f>
        <v>Not Rated</v>
      </c>
    </row>
    <row r="9073" spans="1:19" x14ac:dyDescent="0.15">
      <c r="A9073" t="s">
        <v>105</v>
      </c>
      <c r="B9073" t="str">
        <f>LOWER(TRIM(A9073))</f>
        <v>maker</v>
      </c>
      <c r="C9073" t="str">
        <f t="shared" si="234"/>
        <v>Maker</v>
      </c>
      <c r="D9073" t="s">
        <v>60</v>
      </c>
      <c r="E9073" s="7" t="s">
        <v>13791</v>
      </c>
      <c r="F9073">
        <v>0</v>
      </c>
      <c r="G9073" t="s">
        <v>175</v>
      </c>
      <c r="H9073" s="3">
        <v>50</v>
      </c>
      <c r="I9073" t="s">
        <v>19</v>
      </c>
      <c r="J9073" s="2">
        <v>0</v>
      </c>
      <c r="K9073" t="s">
        <v>69</v>
      </c>
      <c r="L9073" t="s">
        <v>280</v>
      </c>
      <c r="M9073" s="4">
        <v>45379</v>
      </c>
      <c r="N9073" s="5" t="s">
        <v>11548</v>
      </c>
      <c r="O9073" t="s">
        <v>22</v>
      </c>
      <c r="P9073" t="s">
        <v>32</v>
      </c>
      <c r="Q9073" t="s">
        <v>23</v>
      </c>
      <c r="R9073" t="str">
        <f>IF(E9073="Not Available","Not Rated","Rated")</f>
        <v>Not Rated</v>
      </c>
      <c r="S9073" t="str" cm="1">
        <f t="array" ref="S9073">_xlfn.IFS(E9073="not available","Not Rated", E9073&gt;=4.5,"Excellent", E9073&gt;4,"Very Good", E9073&gt;3,"Good", TRUE,"LOW")</f>
        <v>Not Rated</v>
      </c>
    </row>
    <row r="9074" spans="1:19" x14ac:dyDescent="0.15">
      <c r="A9074" t="s">
        <v>59</v>
      </c>
      <c r="B9074" t="str">
        <f>LOWER(TRIM(A9074))</f>
        <v>player max</v>
      </c>
      <c r="C9074" t="str">
        <f t="shared" si="234"/>
        <v>Player Max</v>
      </c>
      <c r="D9074" t="s">
        <v>49</v>
      </c>
      <c r="E9074" s="7" t="s">
        <v>13791</v>
      </c>
      <c r="F9074">
        <v>0</v>
      </c>
      <c r="G9074" t="s">
        <v>6410</v>
      </c>
      <c r="H9074" s="3">
        <v>50</v>
      </c>
      <c r="I9074" t="s">
        <v>19</v>
      </c>
      <c r="J9074" s="2">
        <v>0</v>
      </c>
      <c r="K9074" t="s">
        <v>20</v>
      </c>
      <c r="L9074" t="s">
        <v>92</v>
      </c>
      <c r="M9074" s="4">
        <v>46201</v>
      </c>
      <c r="N9074" s="5" t="s">
        <v>11549</v>
      </c>
      <c r="O9074" t="s">
        <v>188</v>
      </c>
      <c r="P9074" t="s">
        <v>23</v>
      </c>
      <c r="Q9074" t="s">
        <v>23</v>
      </c>
      <c r="R9074" t="str">
        <f>IF(E9074="Not Available","Not Rated","Rated")</f>
        <v>Not Rated</v>
      </c>
      <c r="S9074" t="str" cm="1">
        <f t="array" ref="S9074">_xlfn.IFS(E9074="not available","Not Rated", E9074&gt;=4.5,"Excellent", E9074&gt;4,"Very Good", E9074&gt;3,"Good", TRUE,"LOW")</f>
        <v>Not Rated</v>
      </c>
    </row>
    <row r="9075" spans="1:19" x14ac:dyDescent="0.15">
      <c r="A9075" t="s">
        <v>11550</v>
      </c>
      <c r="B9075" t="str">
        <f>LOWER(TRIM(A9075))</f>
        <v>epic strike 2025</v>
      </c>
      <c r="C9075" t="str">
        <f t="shared" si="234"/>
        <v>Epic Strike 2025</v>
      </c>
      <c r="D9075" t="s">
        <v>73</v>
      </c>
      <c r="E9075" s="7" t="s">
        <v>13791</v>
      </c>
      <c r="F9075">
        <v>0</v>
      </c>
      <c r="G9075" t="s">
        <v>11551</v>
      </c>
      <c r="H9075" s="3">
        <v>50</v>
      </c>
      <c r="I9075" t="s">
        <v>19</v>
      </c>
      <c r="J9075" s="2">
        <v>0</v>
      </c>
      <c r="K9075" t="s">
        <v>69</v>
      </c>
      <c r="L9075" t="s">
        <v>477</v>
      </c>
      <c r="M9075" s="4">
        <v>45844</v>
      </c>
      <c r="N9075" s="5" t="s">
        <v>11552</v>
      </c>
      <c r="O9075" t="s">
        <v>53</v>
      </c>
      <c r="P9075" t="s">
        <v>23</v>
      </c>
      <c r="Q9075" t="s">
        <v>23</v>
      </c>
      <c r="R9075" t="str">
        <f>IF(E9075="Not Available","Not Rated","Rated")</f>
        <v>Not Rated</v>
      </c>
      <c r="S9075" t="str" cm="1">
        <f t="array" ref="S9075">_xlfn.IFS(E9075="not available","Not Rated", E9075&gt;=4.5,"Excellent", E9075&gt;4,"Very Good", E9075&gt;3,"Good", TRUE,"LOW")</f>
        <v>Not Rated</v>
      </c>
    </row>
    <row r="9076" spans="1:19" x14ac:dyDescent="0.15">
      <c r="A9076" t="s">
        <v>29</v>
      </c>
      <c r="B9076" t="str">
        <f>LOWER(TRIM(A9076))</f>
        <v>scanner</v>
      </c>
      <c r="C9076" t="str">
        <f t="shared" si="234"/>
        <v>Scanner</v>
      </c>
      <c r="D9076" t="s">
        <v>80</v>
      </c>
      <c r="E9076" s="7" t="s">
        <v>13791</v>
      </c>
      <c r="F9076">
        <v>0</v>
      </c>
      <c r="G9076" t="s">
        <v>10242</v>
      </c>
      <c r="H9076" s="3">
        <v>50</v>
      </c>
      <c r="I9076" t="s">
        <v>30</v>
      </c>
      <c r="J9076" s="2">
        <v>1.99</v>
      </c>
      <c r="K9076" t="s">
        <v>20</v>
      </c>
      <c r="L9076" t="s">
        <v>82</v>
      </c>
      <c r="M9076" s="4">
        <v>46164</v>
      </c>
      <c r="N9076" s="5" t="s">
        <v>11553</v>
      </c>
      <c r="O9076" t="s">
        <v>225</v>
      </c>
      <c r="P9076" t="s">
        <v>32</v>
      </c>
      <c r="Q9076" t="s">
        <v>32</v>
      </c>
      <c r="R9076" t="str">
        <f>IF(E9076="Not Available","Not Rated","Rated")</f>
        <v>Not Rated</v>
      </c>
      <c r="S9076" t="str" cm="1">
        <f t="array" ref="S9076">_xlfn.IFS(E9076="not available","Not Rated", E9076&gt;=4.5,"Excellent", E9076&gt;4,"Very Good", E9076&gt;3,"Good", TRUE,"LOW")</f>
        <v>Not Rated</v>
      </c>
    </row>
    <row r="9077" spans="1:19" x14ac:dyDescent="0.15">
      <c r="A9077" t="s">
        <v>214</v>
      </c>
      <c r="B9077" t="str">
        <f>LOWER(TRIM(A9077))</f>
        <v>crypto health</v>
      </c>
      <c r="C9077" t="str">
        <f t="shared" si="234"/>
        <v>Crypto Health</v>
      </c>
      <c r="D9077" t="s">
        <v>40</v>
      </c>
      <c r="E9077" s="7" t="s">
        <v>13791</v>
      </c>
      <c r="F9077">
        <v>0</v>
      </c>
      <c r="G9077" t="s">
        <v>1868</v>
      </c>
      <c r="H9077" s="3">
        <v>50</v>
      </c>
      <c r="I9077" t="s">
        <v>19</v>
      </c>
      <c r="J9077" s="2">
        <v>0</v>
      </c>
      <c r="K9077" t="s">
        <v>26</v>
      </c>
      <c r="L9077" t="s">
        <v>42</v>
      </c>
      <c r="M9077" s="4">
        <v>44779</v>
      </c>
      <c r="N9077" s="5" t="s">
        <v>11554</v>
      </c>
      <c r="O9077" t="s">
        <v>44</v>
      </c>
      <c r="P9077" t="s">
        <v>23</v>
      </c>
      <c r="Q9077" t="s">
        <v>23</v>
      </c>
      <c r="R9077" t="str">
        <f>IF(E9077="Not Available","Not Rated","Rated")</f>
        <v>Not Rated</v>
      </c>
      <c r="S9077" t="str" cm="1">
        <f t="array" ref="S9077">_xlfn.IFS(E9077="not available","Not Rated", E9077&gt;=4.5,"Excellent", E9077&gt;4,"Very Good", E9077&gt;3,"Good", TRUE,"LOW")</f>
        <v>Not Rated</v>
      </c>
    </row>
    <row r="9078" spans="1:19" x14ac:dyDescent="0.15">
      <c r="A9078" t="s">
        <v>79</v>
      </c>
      <c r="B9078" t="str">
        <f>LOWER(TRIM(A9078))</f>
        <v>health</v>
      </c>
      <c r="C9078" t="str">
        <f t="shared" si="234"/>
        <v>Health</v>
      </c>
      <c r="D9078" t="s">
        <v>16</v>
      </c>
      <c r="E9078" s="7" t="s">
        <v>13791</v>
      </c>
      <c r="F9078">
        <v>0</v>
      </c>
      <c r="G9078" t="s">
        <v>5767</v>
      </c>
      <c r="H9078" s="3">
        <v>50</v>
      </c>
      <c r="I9078" t="s">
        <v>30</v>
      </c>
      <c r="J9078" s="2">
        <v>4.99</v>
      </c>
      <c r="K9078" t="s">
        <v>26</v>
      </c>
      <c r="L9078" t="s">
        <v>200</v>
      </c>
      <c r="M9078" s="4">
        <v>45829</v>
      </c>
      <c r="N9078" s="5" t="s">
        <v>2949</v>
      </c>
      <c r="O9078" t="s">
        <v>44</v>
      </c>
      <c r="P9078" t="s">
        <v>32</v>
      </c>
      <c r="Q9078" t="s">
        <v>32</v>
      </c>
      <c r="R9078" t="str">
        <f>IF(E9078="Not Available","Not Rated","Rated")</f>
        <v>Not Rated</v>
      </c>
      <c r="S9078" t="str" cm="1">
        <f t="array" ref="S9078">_xlfn.IFS(E9078="not available","Not Rated", E9078&gt;=4.5,"Excellent", E9078&gt;4,"Very Good", E9078&gt;3,"Good", TRUE,"LOW")</f>
        <v>Not Rated</v>
      </c>
    </row>
    <row r="9079" spans="1:19" x14ac:dyDescent="0.15">
      <c r="A9079" t="s">
        <v>154</v>
      </c>
      <c r="B9079" t="str">
        <f>LOWER(TRIM(A9079))</f>
        <v>tracker</v>
      </c>
      <c r="C9079" t="str">
        <f t="shared" si="234"/>
        <v>Tracker</v>
      </c>
      <c r="D9079" t="s">
        <v>60</v>
      </c>
      <c r="E9079" s="7" t="s">
        <v>13791</v>
      </c>
      <c r="F9079">
        <v>0</v>
      </c>
      <c r="G9079" t="s">
        <v>1573</v>
      </c>
      <c r="H9079" s="3">
        <v>50</v>
      </c>
      <c r="I9079" t="s">
        <v>19</v>
      </c>
      <c r="J9079" s="2">
        <v>0</v>
      </c>
      <c r="K9079" t="s">
        <v>26</v>
      </c>
      <c r="L9079" t="s">
        <v>63</v>
      </c>
      <c r="M9079" s="4">
        <v>46106</v>
      </c>
      <c r="N9079" s="5" t="s">
        <v>1229</v>
      </c>
      <c r="O9079" t="s">
        <v>31</v>
      </c>
      <c r="P9079" t="s">
        <v>32</v>
      </c>
      <c r="Q9079" t="s">
        <v>23</v>
      </c>
      <c r="R9079" t="str">
        <f>IF(E9079="Not Available","Not Rated","Rated")</f>
        <v>Not Rated</v>
      </c>
      <c r="S9079" t="str" cm="1">
        <f t="array" ref="S9079">_xlfn.IFS(E9079="not available","Not Rated", E9079&gt;=4.5,"Excellent", E9079&gt;4,"Very Good", E9079&gt;3,"Good", TRUE,"LOW")</f>
        <v>Not Rated</v>
      </c>
    </row>
    <row r="9080" spans="1:19" x14ac:dyDescent="0.15">
      <c r="A9080" t="s">
        <v>946</v>
      </c>
      <c r="B9080" t="str">
        <f>LOWER(TRIM(A9080))</f>
        <v>dash pro</v>
      </c>
      <c r="C9080" t="str">
        <f t="shared" si="234"/>
        <v>Dash Pro</v>
      </c>
      <c r="D9080" t="s">
        <v>218</v>
      </c>
      <c r="E9080" s="7" t="s">
        <v>13791</v>
      </c>
      <c r="F9080">
        <v>0</v>
      </c>
      <c r="G9080" t="s">
        <v>633</v>
      </c>
      <c r="H9080" s="3">
        <v>50</v>
      </c>
      <c r="I9080" t="s">
        <v>19</v>
      </c>
      <c r="J9080" s="2">
        <v>0</v>
      </c>
      <c r="K9080" t="s">
        <v>26</v>
      </c>
      <c r="L9080" t="s">
        <v>221</v>
      </c>
      <c r="M9080" s="4">
        <v>45062</v>
      </c>
      <c r="N9080" s="5" t="s">
        <v>11555</v>
      </c>
      <c r="O9080" t="s">
        <v>44</v>
      </c>
      <c r="P9080" t="s">
        <v>23</v>
      </c>
      <c r="Q9080" t="s">
        <v>23</v>
      </c>
      <c r="R9080" t="str">
        <f>IF(E9080="Not Available","Not Rated","Rated")</f>
        <v>Not Rated</v>
      </c>
      <c r="S9080" t="str" cm="1">
        <f t="array" ref="S9080">_xlfn.IFS(E9080="not available","Not Rated", E9080&gt;=4.5,"Excellent", E9080&gt;4,"Very Good", E9080&gt;3,"Good", TRUE,"LOW")</f>
        <v>Not Rated</v>
      </c>
    </row>
    <row r="9081" spans="1:19" x14ac:dyDescent="0.15">
      <c r="A9081" t="s">
        <v>3075</v>
      </c>
      <c r="B9081" t="str">
        <f>LOWER(TRIM(A9081))</f>
        <v>easy dash</v>
      </c>
      <c r="C9081" t="str">
        <f t="shared" si="234"/>
        <v>Easy Dash</v>
      </c>
      <c r="D9081" t="s">
        <v>194</v>
      </c>
      <c r="E9081" s="7" t="s">
        <v>13791</v>
      </c>
      <c r="F9081">
        <v>0</v>
      </c>
      <c r="G9081" t="s">
        <v>642</v>
      </c>
      <c r="H9081" s="3">
        <v>50</v>
      </c>
      <c r="I9081" t="s">
        <v>19</v>
      </c>
      <c r="J9081" s="2">
        <v>0</v>
      </c>
      <c r="K9081" t="s">
        <v>26</v>
      </c>
      <c r="L9081" t="s">
        <v>196</v>
      </c>
      <c r="M9081" s="4">
        <v>46046</v>
      </c>
      <c r="N9081" s="5" t="s">
        <v>11556</v>
      </c>
      <c r="O9081" t="s">
        <v>31</v>
      </c>
      <c r="P9081" t="s">
        <v>23</v>
      </c>
      <c r="Q9081" t="s">
        <v>23</v>
      </c>
      <c r="R9081" t="str">
        <f>IF(E9081="Not Available","Not Rated","Rated")</f>
        <v>Not Rated</v>
      </c>
      <c r="S9081" t="str" cm="1">
        <f t="array" ref="S9081">_xlfn.IFS(E9081="not available","Not Rated", E9081&gt;=4.5,"Excellent", E9081&gt;4,"Very Good", E9081&gt;3,"Good", TRUE,"LOW")</f>
        <v>Not Rated</v>
      </c>
    </row>
    <row r="9082" spans="1:19" x14ac:dyDescent="0.15">
      <c r="A9082" t="s">
        <v>148</v>
      </c>
      <c r="B9082" t="str">
        <f>LOWER(TRIM(A9082))</f>
        <v>wallet</v>
      </c>
      <c r="C9082" t="str">
        <f t="shared" si="234"/>
        <v>Wallet</v>
      </c>
      <c r="D9082" t="s">
        <v>40</v>
      </c>
      <c r="E9082" s="7" t="s">
        <v>13791</v>
      </c>
      <c r="F9082">
        <v>0</v>
      </c>
      <c r="G9082" t="s">
        <v>4185</v>
      </c>
      <c r="H9082" s="3">
        <v>50</v>
      </c>
      <c r="I9082" t="s">
        <v>19</v>
      </c>
      <c r="J9082" s="2">
        <v>0</v>
      </c>
      <c r="K9082" t="s">
        <v>26</v>
      </c>
      <c r="L9082" t="s">
        <v>42</v>
      </c>
      <c r="M9082" s="4">
        <v>45389</v>
      </c>
      <c r="N9082" s="5" t="s">
        <v>11557</v>
      </c>
      <c r="O9082" t="s">
        <v>53</v>
      </c>
      <c r="P9082" t="s">
        <v>23</v>
      </c>
      <c r="Q9082" t="s">
        <v>23</v>
      </c>
      <c r="R9082" t="str">
        <f>IF(E9082="Not Available","Not Rated","Rated")</f>
        <v>Not Rated</v>
      </c>
      <c r="S9082" t="str" cm="1">
        <f t="array" ref="S9082">_xlfn.IFS(E9082="not available","Not Rated", E9082&gt;=4.5,"Excellent", E9082&gt;4,"Very Good", E9082&gt;3,"Good", TRUE,"LOW")</f>
        <v>Not Rated</v>
      </c>
    </row>
    <row r="9083" spans="1:19" x14ac:dyDescent="0.15">
      <c r="A9083" t="s">
        <v>11558</v>
      </c>
      <c r="B9083" t="str">
        <f>LOWER(TRIM(A9083))</f>
        <v>daily drive 2025</v>
      </c>
      <c r="C9083" t="str">
        <f t="shared" si="234"/>
        <v>Daily Drive 2025</v>
      </c>
      <c r="D9083" t="s">
        <v>115</v>
      </c>
      <c r="E9083" s="7" t="s">
        <v>13791</v>
      </c>
      <c r="F9083">
        <v>0</v>
      </c>
      <c r="G9083" t="s">
        <v>13774</v>
      </c>
      <c r="H9083" s="3">
        <v>50</v>
      </c>
      <c r="I9083" t="s">
        <v>19</v>
      </c>
      <c r="J9083" s="2">
        <v>0</v>
      </c>
      <c r="K9083" t="s">
        <v>26</v>
      </c>
      <c r="L9083" t="s">
        <v>116</v>
      </c>
      <c r="M9083" s="4">
        <v>45176</v>
      </c>
      <c r="N9083" s="5" t="s">
        <v>13775</v>
      </c>
      <c r="O9083" t="s">
        <v>31</v>
      </c>
      <c r="P9083" t="s">
        <v>32</v>
      </c>
      <c r="Q9083" t="s">
        <v>23</v>
      </c>
      <c r="R9083" t="str">
        <f>IF(E9083="Not Available","Not Rated","Rated")</f>
        <v>Not Rated</v>
      </c>
      <c r="S9083" t="str" cm="1">
        <f t="array" ref="S9083">_xlfn.IFS(E9083="not available","Not Rated", E9083&gt;=4.5,"Excellent", E9083&gt;4,"Very Good", E9083&gt;3,"Good", TRUE,"LOW")</f>
        <v>Not Rated</v>
      </c>
    </row>
    <row r="9084" spans="1:19" x14ac:dyDescent="0.15">
      <c r="A9084" t="s">
        <v>94</v>
      </c>
      <c r="B9084" t="str">
        <f>LOWER(TRIM(A9084))</f>
        <v>drive</v>
      </c>
      <c r="C9084" t="str">
        <f t="shared" si="234"/>
        <v>Drive</v>
      </c>
      <c r="D9084" t="s">
        <v>73</v>
      </c>
      <c r="E9084" s="7" t="s">
        <v>13791</v>
      </c>
      <c r="F9084">
        <v>0</v>
      </c>
      <c r="G9084" t="s">
        <v>13774</v>
      </c>
      <c r="H9084" s="3">
        <v>50</v>
      </c>
      <c r="I9084" t="s">
        <v>19</v>
      </c>
      <c r="J9084" s="2">
        <v>0</v>
      </c>
      <c r="K9084" t="s">
        <v>26</v>
      </c>
      <c r="L9084" t="s">
        <v>341</v>
      </c>
      <c r="M9084" s="4">
        <v>45507</v>
      </c>
      <c r="N9084" s="5" t="s">
        <v>13775</v>
      </c>
      <c r="O9084" t="s">
        <v>17</v>
      </c>
      <c r="P9084" t="s">
        <v>23</v>
      </c>
      <c r="Q9084" t="s">
        <v>23</v>
      </c>
      <c r="R9084" t="str">
        <f>IF(E9084="Not Available","Not Rated","Rated")</f>
        <v>Not Rated</v>
      </c>
      <c r="S9084" t="str" cm="1">
        <f t="array" ref="S9084">_xlfn.IFS(E9084="not available","Not Rated", E9084&gt;=4.5,"Excellent", E9084&gt;4,"Very Good", E9084&gt;3,"Good", TRUE,"LOW")</f>
        <v>Not Rated</v>
      </c>
    </row>
    <row r="9085" spans="1:19" x14ac:dyDescent="0.15">
      <c r="A9085" t="s">
        <v>264</v>
      </c>
      <c r="B9085" t="str">
        <f>LOWER(TRIM(A9085))</f>
        <v>craft</v>
      </c>
      <c r="C9085" t="str">
        <f t="shared" si="234"/>
        <v>Craft</v>
      </c>
      <c r="D9085" t="s">
        <v>73</v>
      </c>
      <c r="E9085" s="7" t="s">
        <v>13791</v>
      </c>
      <c r="F9085">
        <v>0</v>
      </c>
      <c r="G9085" t="s">
        <v>11559</v>
      </c>
      <c r="H9085" s="3">
        <v>50</v>
      </c>
      <c r="I9085" t="s">
        <v>19</v>
      </c>
      <c r="J9085" s="2">
        <v>0</v>
      </c>
      <c r="K9085" t="s">
        <v>26</v>
      </c>
      <c r="L9085" t="s">
        <v>302</v>
      </c>
      <c r="M9085" s="4">
        <v>46148</v>
      </c>
      <c r="N9085" s="5" t="s">
        <v>10660</v>
      </c>
      <c r="O9085" t="s">
        <v>53</v>
      </c>
      <c r="P9085" t="s">
        <v>32</v>
      </c>
      <c r="Q9085" t="s">
        <v>32</v>
      </c>
      <c r="R9085" t="str">
        <f>IF(E9085="Not Available","Not Rated","Rated")</f>
        <v>Not Rated</v>
      </c>
      <c r="S9085" t="str" cm="1">
        <f t="array" ref="S9085">_xlfn.IFS(E9085="not available","Not Rated", E9085&gt;=4.5,"Excellent", E9085&gt;4,"Very Good", E9085&gt;3,"Good", TRUE,"LOW")</f>
        <v>Not Rated</v>
      </c>
    </row>
    <row r="9086" spans="1:19" x14ac:dyDescent="0.15">
      <c r="A9086" t="s">
        <v>39</v>
      </c>
      <c r="B9086" t="str">
        <f>LOWER(TRIM(A9086))</f>
        <v>vpn</v>
      </c>
      <c r="C9086" t="str">
        <f t="shared" si="234"/>
        <v>Vpn</v>
      </c>
      <c r="D9086" t="s">
        <v>158</v>
      </c>
      <c r="E9086" s="7" t="s">
        <v>13791</v>
      </c>
      <c r="F9086">
        <v>0</v>
      </c>
      <c r="G9086" t="s">
        <v>442</v>
      </c>
      <c r="H9086" s="3">
        <v>50</v>
      </c>
      <c r="I9086" t="s">
        <v>19</v>
      </c>
      <c r="J9086" s="2">
        <v>0</v>
      </c>
      <c r="K9086" t="s">
        <v>26</v>
      </c>
      <c r="L9086" t="s">
        <v>160</v>
      </c>
      <c r="M9086" s="4">
        <v>45746</v>
      </c>
      <c r="N9086" s="5" t="s">
        <v>11560</v>
      </c>
      <c r="O9086" t="s">
        <v>22</v>
      </c>
      <c r="P9086" t="s">
        <v>23</v>
      </c>
      <c r="Q9086" t="s">
        <v>32</v>
      </c>
      <c r="R9086" t="str">
        <f>IF(E9086="Not Available","Not Rated","Rated")</f>
        <v>Not Rated</v>
      </c>
      <c r="S9086" t="str" cm="1">
        <f t="array" ref="S9086">_xlfn.IFS(E9086="not available","Not Rated", E9086&gt;=4.5,"Excellent", E9086&gt;4,"Very Good", E9086&gt;3,"Good", TRUE,"LOW")</f>
        <v>Not Rated</v>
      </c>
    </row>
    <row r="9087" spans="1:19" x14ac:dyDescent="0.15">
      <c r="A9087" t="s">
        <v>264</v>
      </c>
      <c r="B9087" t="str">
        <f>LOWER(TRIM(A9087))</f>
        <v>craft</v>
      </c>
      <c r="C9087" t="str">
        <f t="shared" si="234"/>
        <v>Craft</v>
      </c>
      <c r="D9087" t="s">
        <v>73</v>
      </c>
      <c r="E9087" s="7" t="s">
        <v>13791</v>
      </c>
      <c r="F9087">
        <v>0</v>
      </c>
      <c r="G9087" t="s">
        <v>11561</v>
      </c>
      <c r="H9087" s="3">
        <v>50</v>
      </c>
      <c r="I9087" t="s">
        <v>19</v>
      </c>
      <c r="J9087" s="2">
        <v>0</v>
      </c>
      <c r="K9087" t="s">
        <v>26</v>
      </c>
      <c r="L9087" t="s">
        <v>88</v>
      </c>
      <c r="M9087" s="4">
        <v>45641</v>
      </c>
      <c r="N9087" s="5" t="s">
        <v>11562</v>
      </c>
      <c r="O9087" t="s">
        <v>31</v>
      </c>
      <c r="P9087" t="s">
        <v>23</v>
      </c>
      <c r="Q9087" t="s">
        <v>23</v>
      </c>
      <c r="R9087" t="str">
        <f>IF(E9087="Not Available","Not Rated","Rated")</f>
        <v>Not Rated</v>
      </c>
      <c r="S9087" t="str" cm="1">
        <f t="array" ref="S9087">_xlfn.IFS(E9087="not available","Not Rated", E9087&gt;=4.5,"Excellent", E9087&gt;4,"Very Good", E9087&gt;3,"Good", TRUE,"LOW")</f>
        <v>Not Rated</v>
      </c>
    </row>
    <row r="9088" spans="1:19" x14ac:dyDescent="0.15">
      <c r="A9088" t="s">
        <v>1763</v>
      </c>
      <c r="B9088" t="str">
        <f>LOWER(TRIM(A9088))</f>
        <v>editor go</v>
      </c>
      <c r="C9088" t="str">
        <f t="shared" si="234"/>
        <v>Editor Go</v>
      </c>
      <c r="D9088" t="s">
        <v>16</v>
      </c>
      <c r="E9088" s="7" t="s">
        <v>13791</v>
      </c>
      <c r="F9088">
        <v>0</v>
      </c>
      <c r="G9088" t="s">
        <v>152</v>
      </c>
      <c r="H9088" s="3">
        <v>50</v>
      </c>
      <c r="I9088" t="s">
        <v>19</v>
      </c>
      <c r="J9088" s="2">
        <v>0</v>
      </c>
      <c r="K9088" t="s">
        <v>150</v>
      </c>
      <c r="L9088" t="s">
        <v>21</v>
      </c>
      <c r="M9088" s="4">
        <v>45795</v>
      </c>
      <c r="N9088" s="5" t="s">
        <v>10177</v>
      </c>
      <c r="O9088" t="s">
        <v>44</v>
      </c>
      <c r="P9088" t="s">
        <v>23</v>
      </c>
      <c r="Q9088" t="s">
        <v>23</v>
      </c>
      <c r="R9088" t="str">
        <f>IF(E9088="Not Available","Not Rated","Rated")</f>
        <v>Not Rated</v>
      </c>
      <c r="S9088" t="str" cm="1">
        <f t="array" ref="S9088">_xlfn.IFS(E9088="not available","Not Rated", E9088&gt;=4.5,"Excellent", E9088&gt;4,"Very Good", E9088&gt;3,"Good", TRUE,"LOW")</f>
        <v>Not Rated</v>
      </c>
    </row>
    <row r="9089" spans="1:19" x14ac:dyDescent="0.15">
      <c r="A9089" t="s">
        <v>264</v>
      </c>
      <c r="B9089" t="str">
        <f>LOWER(TRIM(A9089))</f>
        <v>craft</v>
      </c>
      <c r="C9089" t="str">
        <f t="shared" si="234"/>
        <v>Craft</v>
      </c>
      <c r="D9089" t="s">
        <v>326</v>
      </c>
      <c r="E9089" s="7" t="s">
        <v>13791</v>
      </c>
      <c r="F9089">
        <v>0</v>
      </c>
      <c r="G9089" t="s">
        <v>13774</v>
      </c>
      <c r="H9089" s="3">
        <v>50</v>
      </c>
      <c r="I9089" t="s">
        <v>19</v>
      </c>
      <c r="J9089" s="2">
        <v>0</v>
      </c>
      <c r="K9089" t="s">
        <v>390</v>
      </c>
      <c r="L9089" t="s">
        <v>328</v>
      </c>
      <c r="M9089" s="4">
        <v>45770</v>
      </c>
      <c r="N9089" s="5" t="s">
        <v>13775</v>
      </c>
      <c r="O9089" t="s">
        <v>53</v>
      </c>
      <c r="P9089" t="s">
        <v>23</v>
      </c>
      <c r="Q9089" t="s">
        <v>23</v>
      </c>
      <c r="R9089" t="str">
        <f>IF(E9089="Not Available","Not Rated","Rated")</f>
        <v>Not Rated</v>
      </c>
      <c r="S9089" t="str" cm="1">
        <f t="array" ref="S9089">_xlfn.IFS(E9089="not available","Not Rated", E9089&gt;=4.5,"Excellent", E9089&gt;4,"Very Good", E9089&gt;3,"Good", TRUE,"LOW")</f>
        <v>Not Rated</v>
      </c>
    </row>
    <row r="9090" spans="1:19" x14ac:dyDescent="0.15">
      <c r="A9090" t="s">
        <v>264</v>
      </c>
      <c r="B9090" t="str">
        <f>LOWER(TRIM(A9090))</f>
        <v>craft</v>
      </c>
      <c r="C9090" t="str">
        <f t="shared" si="234"/>
        <v>Craft</v>
      </c>
      <c r="D9090" t="s">
        <v>326</v>
      </c>
      <c r="E9090" s="7" t="s">
        <v>13791</v>
      </c>
      <c r="F9090">
        <v>0</v>
      </c>
      <c r="G9090" t="s">
        <v>13774</v>
      </c>
      <c r="H9090" s="3">
        <v>50</v>
      </c>
      <c r="I9090" t="s">
        <v>19</v>
      </c>
      <c r="J9090" s="2">
        <v>0</v>
      </c>
      <c r="K9090" t="s">
        <v>69</v>
      </c>
      <c r="L9090" t="s">
        <v>328</v>
      </c>
      <c r="M9090" s="4">
        <v>46327</v>
      </c>
      <c r="N9090" s="5" t="s">
        <v>13775</v>
      </c>
      <c r="O9090" t="s">
        <v>225</v>
      </c>
      <c r="P9090" t="s">
        <v>23</v>
      </c>
      <c r="Q9090" t="s">
        <v>23</v>
      </c>
      <c r="R9090" t="str">
        <f>IF(E9090="Not Available","Not Rated","Rated")</f>
        <v>Not Rated</v>
      </c>
      <c r="S9090" t="str" cm="1">
        <f t="array" ref="S9090">_xlfn.IFS(E9090="not available","Not Rated", E9090&gt;=4.5,"Excellent", E9090&gt;4,"Very Good", E9090&gt;3,"Good", TRUE,"LOW")</f>
        <v>Not Rated</v>
      </c>
    </row>
    <row r="9091" spans="1:19" x14ac:dyDescent="0.15">
      <c r="A9091" t="s">
        <v>2967</v>
      </c>
      <c r="B9091" t="str">
        <f>LOWER(TRIM(A9091))</f>
        <v>next maker</v>
      </c>
      <c r="C9091" t="str">
        <f t="shared" ref="C9091:C9154" si="235">PROPER(TRIM(A9091))</f>
        <v>Next Maker</v>
      </c>
      <c r="D9091" t="s">
        <v>16</v>
      </c>
      <c r="E9091" s="7" t="s">
        <v>13791</v>
      </c>
      <c r="F9091">
        <v>0</v>
      </c>
      <c r="G9091" t="s">
        <v>2575</v>
      </c>
      <c r="H9091" s="3">
        <v>50</v>
      </c>
      <c r="I9091" t="s">
        <v>19</v>
      </c>
      <c r="J9091" s="2">
        <v>0</v>
      </c>
      <c r="K9091" t="s">
        <v>62</v>
      </c>
      <c r="L9091" t="s">
        <v>21</v>
      </c>
      <c r="M9091" s="4">
        <v>45487</v>
      </c>
      <c r="N9091" s="5" t="s">
        <v>11563</v>
      </c>
      <c r="O9091" t="s">
        <v>53</v>
      </c>
      <c r="P9091" t="s">
        <v>23</v>
      </c>
      <c r="Q9091" t="s">
        <v>23</v>
      </c>
      <c r="R9091" t="str">
        <f>IF(E9091="Not Available","Not Rated","Rated")</f>
        <v>Not Rated</v>
      </c>
      <c r="S9091" t="str" cm="1">
        <f t="array" ref="S9091">_xlfn.IFS(E9091="not available","Not Rated", E9091&gt;=4.5,"Excellent", E9091&gt;4,"Very Good", E9091&gt;3,"Good", TRUE,"LOW")</f>
        <v>Not Rated</v>
      </c>
    </row>
    <row r="9092" spans="1:19" x14ac:dyDescent="0.15">
      <c r="A9092" t="s">
        <v>24</v>
      </c>
      <c r="B9092" t="str">
        <f>LOWER(TRIM(A9092))</f>
        <v>tracker ai</v>
      </c>
      <c r="C9092" t="str">
        <f t="shared" si="235"/>
        <v>Tracker Ai</v>
      </c>
      <c r="D9092" t="s">
        <v>60</v>
      </c>
      <c r="E9092" s="7" t="s">
        <v>13791</v>
      </c>
      <c r="F9092">
        <v>0</v>
      </c>
      <c r="G9092" t="s">
        <v>4333</v>
      </c>
      <c r="H9092" s="3">
        <v>50</v>
      </c>
      <c r="I9092" t="s">
        <v>19</v>
      </c>
      <c r="J9092" s="2">
        <v>0</v>
      </c>
      <c r="K9092" t="s">
        <v>69</v>
      </c>
      <c r="L9092" t="s">
        <v>63</v>
      </c>
      <c r="M9092" s="4">
        <v>45727</v>
      </c>
      <c r="N9092" s="5" t="s">
        <v>11564</v>
      </c>
      <c r="O9092" t="s">
        <v>31</v>
      </c>
      <c r="P9092" t="s">
        <v>23</v>
      </c>
      <c r="Q9092" t="s">
        <v>23</v>
      </c>
      <c r="R9092" t="str">
        <f>IF(E9092="Not Available","Not Rated","Rated")</f>
        <v>Not Rated</v>
      </c>
      <c r="S9092" t="str" cm="1">
        <f t="array" ref="S9092">_xlfn.IFS(E9092="not available","Not Rated", E9092&gt;=4.5,"Excellent", E9092&gt;4,"Very Good", E9092&gt;3,"Good", TRUE,"LOW")</f>
        <v>Not Rated</v>
      </c>
    </row>
    <row r="9093" spans="1:19" x14ac:dyDescent="0.15">
      <c r="A9093" t="s">
        <v>8504</v>
      </c>
      <c r="B9093" t="str">
        <f>LOWER(TRIM(A9093))</f>
        <v>my health online</v>
      </c>
      <c r="C9093" t="str">
        <f t="shared" si="235"/>
        <v>My Health Online</v>
      </c>
      <c r="D9093" t="s">
        <v>73</v>
      </c>
      <c r="E9093" s="7" t="s">
        <v>13791</v>
      </c>
      <c r="F9093">
        <v>0</v>
      </c>
      <c r="G9093" t="s">
        <v>824</v>
      </c>
      <c r="H9093" s="3">
        <v>50</v>
      </c>
      <c r="I9093" t="s">
        <v>19</v>
      </c>
      <c r="J9093" s="2">
        <v>0</v>
      </c>
      <c r="K9093" t="s">
        <v>20</v>
      </c>
      <c r="L9093" t="s">
        <v>336</v>
      </c>
      <c r="M9093" s="4">
        <v>46078</v>
      </c>
      <c r="N9093" s="5" t="s">
        <v>11565</v>
      </c>
      <c r="O9093" t="s">
        <v>28</v>
      </c>
      <c r="P9093" t="s">
        <v>23</v>
      </c>
      <c r="Q9093" t="s">
        <v>23</v>
      </c>
      <c r="R9093" t="str">
        <f>IF(E9093="Not Available","Not Rated","Rated")</f>
        <v>Not Rated</v>
      </c>
      <c r="S9093" t="str" cm="1">
        <f t="array" ref="S9093">_xlfn.IFS(E9093="not available","Not Rated", E9093&gt;=4.5,"Excellent", E9093&gt;4,"Very Good", E9093&gt;3,"Good", TRUE,"LOW")</f>
        <v>Not Rated</v>
      </c>
    </row>
    <row r="9094" spans="1:19" x14ac:dyDescent="0.15">
      <c r="A9094" t="s">
        <v>467</v>
      </c>
      <c r="B9094" t="str">
        <f>LOWER(TRIM(A9094))</f>
        <v>health ai</v>
      </c>
      <c r="C9094" t="str">
        <f t="shared" si="235"/>
        <v>Health Ai</v>
      </c>
      <c r="D9094" t="s">
        <v>194</v>
      </c>
      <c r="E9094" s="7" t="s">
        <v>13791</v>
      </c>
      <c r="F9094">
        <v>0</v>
      </c>
      <c r="G9094" t="s">
        <v>4733</v>
      </c>
      <c r="H9094" s="3">
        <v>50</v>
      </c>
      <c r="I9094" t="s">
        <v>19</v>
      </c>
      <c r="J9094" s="2">
        <v>0</v>
      </c>
      <c r="K9094" t="s">
        <v>26</v>
      </c>
      <c r="L9094" t="s">
        <v>196</v>
      </c>
      <c r="M9094" s="4">
        <v>45310</v>
      </c>
      <c r="N9094" s="5" t="s">
        <v>1921</v>
      </c>
      <c r="O9094" t="s">
        <v>188</v>
      </c>
      <c r="P9094" t="s">
        <v>23</v>
      </c>
      <c r="Q9094" t="s">
        <v>23</v>
      </c>
      <c r="R9094" t="str">
        <f>IF(E9094="Not Available","Not Rated","Rated")</f>
        <v>Not Rated</v>
      </c>
      <c r="S9094" t="str" cm="1">
        <f t="array" ref="S9094">_xlfn.IFS(E9094="not available","Not Rated", E9094&gt;=4.5,"Excellent", E9094&gt;4,"Very Good", E9094&gt;3,"Good", TRUE,"LOW")</f>
        <v>Not Rated</v>
      </c>
    </row>
    <row r="9095" spans="1:19" x14ac:dyDescent="0.15">
      <c r="A9095" t="s">
        <v>79</v>
      </c>
      <c r="B9095" t="str">
        <f>LOWER(TRIM(A9095))</f>
        <v>health</v>
      </c>
      <c r="C9095" t="str">
        <f t="shared" si="235"/>
        <v>Health</v>
      </c>
      <c r="D9095" t="s">
        <v>240</v>
      </c>
      <c r="E9095" s="7" t="s">
        <v>13791</v>
      </c>
      <c r="F9095">
        <v>0</v>
      </c>
      <c r="G9095" t="s">
        <v>2788</v>
      </c>
      <c r="H9095" s="3">
        <v>50</v>
      </c>
      <c r="I9095" t="s">
        <v>19</v>
      </c>
      <c r="J9095" s="2">
        <v>0</v>
      </c>
      <c r="K9095" t="s">
        <v>26</v>
      </c>
      <c r="L9095" t="s">
        <v>242</v>
      </c>
      <c r="M9095" s="4">
        <v>46147</v>
      </c>
      <c r="N9095" s="5" t="s">
        <v>11566</v>
      </c>
      <c r="O9095" t="s">
        <v>53</v>
      </c>
      <c r="P9095" t="s">
        <v>23</v>
      </c>
      <c r="Q9095" t="s">
        <v>32</v>
      </c>
      <c r="R9095" t="str">
        <f>IF(E9095="Not Available","Not Rated","Rated")</f>
        <v>Not Rated</v>
      </c>
      <c r="S9095" t="str" cm="1">
        <f t="array" ref="S9095">_xlfn.IFS(E9095="not available","Not Rated", E9095&gt;=4.5,"Excellent", E9095&gt;4,"Very Good", E9095&gt;3,"Good", TRUE,"LOW")</f>
        <v>Not Rated</v>
      </c>
    </row>
    <row r="9096" spans="1:19" x14ac:dyDescent="0.15">
      <c r="A9096" t="s">
        <v>11567</v>
      </c>
      <c r="B9096" t="str">
        <f>LOWER(TRIM(A9096))</f>
        <v>smart maker 2026</v>
      </c>
      <c r="C9096" t="str">
        <f t="shared" si="235"/>
        <v>Smart Maker 2026</v>
      </c>
      <c r="D9096" t="s">
        <v>73</v>
      </c>
      <c r="E9096" s="7" t="s">
        <v>13791</v>
      </c>
      <c r="F9096">
        <v>0</v>
      </c>
      <c r="G9096" t="s">
        <v>11568</v>
      </c>
      <c r="H9096" s="3">
        <v>50</v>
      </c>
      <c r="I9096" t="s">
        <v>19</v>
      </c>
      <c r="J9096" s="2">
        <v>0</v>
      </c>
      <c r="K9096" t="s">
        <v>26</v>
      </c>
      <c r="L9096" t="s">
        <v>336</v>
      </c>
      <c r="M9096" s="4">
        <v>45481</v>
      </c>
      <c r="N9096" s="5" t="s">
        <v>11569</v>
      </c>
      <c r="O9096" t="s">
        <v>28</v>
      </c>
      <c r="P9096" t="s">
        <v>23</v>
      </c>
      <c r="Q9096" t="s">
        <v>23</v>
      </c>
      <c r="R9096" t="str">
        <f>IF(E9096="Not Available","Not Rated","Rated")</f>
        <v>Not Rated</v>
      </c>
      <c r="S9096" t="str" cm="1">
        <f t="array" ref="S9096">_xlfn.IFS(E9096="not available","Not Rated", E9096&gt;=4.5,"Excellent", E9096&gt;4,"Very Good", E9096&gt;3,"Good", TRUE,"LOW")</f>
        <v>Not Rated</v>
      </c>
    </row>
    <row r="9097" spans="1:19" x14ac:dyDescent="0.15">
      <c r="A9097" t="s">
        <v>1953</v>
      </c>
      <c r="B9097" t="str">
        <f>LOWER(TRIM(A9097))</f>
        <v>strike max</v>
      </c>
      <c r="C9097" t="str">
        <f t="shared" si="235"/>
        <v>Strike Max</v>
      </c>
      <c r="D9097" t="s">
        <v>322</v>
      </c>
      <c r="E9097" s="7" t="s">
        <v>13791</v>
      </c>
      <c r="F9097">
        <v>0</v>
      </c>
      <c r="G9097" t="s">
        <v>2895</v>
      </c>
      <c r="H9097" s="3">
        <v>50</v>
      </c>
      <c r="I9097" t="s">
        <v>19</v>
      </c>
      <c r="J9097" s="2">
        <v>0</v>
      </c>
      <c r="K9097" t="s">
        <v>69</v>
      </c>
      <c r="L9097" t="s">
        <v>324</v>
      </c>
      <c r="M9097" s="4">
        <v>45177</v>
      </c>
      <c r="N9097" s="5" t="s">
        <v>11570</v>
      </c>
      <c r="O9097" t="s">
        <v>31</v>
      </c>
      <c r="P9097" t="s">
        <v>23</v>
      </c>
      <c r="Q9097" t="s">
        <v>23</v>
      </c>
      <c r="R9097" t="str">
        <f>IF(E9097="Not Available","Not Rated","Rated")</f>
        <v>Not Rated</v>
      </c>
      <c r="S9097" t="str" cm="1">
        <f t="array" ref="S9097">_xlfn.IFS(E9097="not available","Not Rated", E9097&gt;=4.5,"Excellent", E9097&gt;4,"Very Good", E9097&gt;3,"Good", TRUE,"LOW")</f>
        <v>Not Rated</v>
      </c>
    </row>
    <row r="9098" spans="1:19" x14ac:dyDescent="0.15">
      <c r="A9098" t="s">
        <v>269</v>
      </c>
      <c r="B9098" t="str">
        <f>LOWER(TRIM(A9098))</f>
        <v>strike</v>
      </c>
      <c r="C9098" t="str">
        <f t="shared" si="235"/>
        <v>Strike</v>
      </c>
      <c r="D9098" t="s">
        <v>49</v>
      </c>
      <c r="E9098" s="7" t="s">
        <v>13791</v>
      </c>
      <c r="F9098">
        <v>0</v>
      </c>
      <c r="G9098" t="s">
        <v>2005</v>
      </c>
      <c r="H9098" s="3">
        <v>50</v>
      </c>
      <c r="I9098" t="s">
        <v>19</v>
      </c>
      <c r="J9098" s="2">
        <v>0</v>
      </c>
      <c r="K9098" t="s">
        <v>26</v>
      </c>
      <c r="L9098" t="s">
        <v>92</v>
      </c>
      <c r="M9098" s="4">
        <v>45681</v>
      </c>
      <c r="N9098" s="5" t="s">
        <v>11571</v>
      </c>
      <c r="O9098" t="s">
        <v>22</v>
      </c>
      <c r="P9098" t="s">
        <v>23</v>
      </c>
      <c r="Q9098" t="s">
        <v>23</v>
      </c>
      <c r="R9098" t="str">
        <f>IF(E9098="Not Available","Not Rated","Rated")</f>
        <v>Not Rated</v>
      </c>
      <c r="S9098" t="str" cm="1">
        <f t="array" ref="S9098">_xlfn.IFS(E9098="not available","Not Rated", E9098&gt;=4.5,"Excellent", E9098&gt;4,"Very Good", E9098&gt;3,"Good", TRUE,"LOW")</f>
        <v>Not Rated</v>
      </c>
    </row>
    <row r="9099" spans="1:19" x14ac:dyDescent="0.15">
      <c r="A9099" t="s">
        <v>2992</v>
      </c>
      <c r="B9099" t="str">
        <f>LOWER(TRIM(A9099))</f>
        <v>scanner plus</v>
      </c>
      <c r="C9099" t="str">
        <f t="shared" si="235"/>
        <v>Scanner Plus</v>
      </c>
      <c r="D9099" t="s">
        <v>73</v>
      </c>
      <c r="E9099" s="7" t="s">
        <v>13791</v>
      </c>
      <c r="F9099">
        <v>0</v>
      </c>
      <c r="G9099" t="s">
        <v>13774</v>
      </c>
      <c r="H9099" s="3">
        <v>50</v>
      </c>
      <c r="I9099" t="s">
        <v>19</v>
      </c>
      <c r="J9099" s="2">
        <v>0</v>
      </c>
      <c r="K9099" t="s">
        <v>26</v>
      </c>
      <c r="L9099" t="s">
        <v>88</v>
      </c>
      <c r="M9099" s="4">
        <v>44626</v>
      </c>
      <c r="N9099" s="5" t="s">
        <v>13775</v>
      </c>
      <c r="O9099" t="s">
        <v>53</v>
      </c>
      <c r="P9099" t="s">
        <v>32</v>
      </c>
      <c r="Q9099" t="s">
        <v>23</v>
      </c>
      <c r="R9099" t="str">
        <f>IF(E9099="Not Available","Not Rated","Rated")</f>
        <v>Not Rated</v>
      </c>
      <c r="S9099" t="str" cm="1">
        <f t="array" ref="S9099">_xlfn.IFS(E9099="not available","Not Rated", E9099&gt;=4.5,"Excellent", E9099&gt;4,"Very Good", E9099&gt;3,"Good", TRUE,"LOW")</f>
        <v>Not Rated</v>
      </c>
    </row>
    <row r="9100" spans="1:19" x14ac:dyDescent="0.15">
      <c r="A9100" t="s">
        <v>1388</v>
      </c>
      <c r="B9100" t="str">
        <f>LOWER(TRIM(A9100))</f>
        <v>quick player</v>
      </c>
      <c r="C9100" t="str">
        <f t="shared" si="235"/>
        <v>Quick Player</v>
      </c>
      <c r="D9100" t="s">
        <v>158</v>
      </c>
      <c r="E9100" s="7" t="s">
        <v>13791</v>
      </c>
      <c r="F9100">
        <v>0</v>
      </c>
      <c r="G9100" t="s">
        <v>5649</v>
      </c>
      <c r="H9100" s="3">
        <v>50</v>
      </c>
      <c r="I9100" t="s">
        <v>19</v>
      </c>
      <c r="J9100" s="2">
        <v>0</v>
      </c>
      <c r="K9100" t="s">
        <v>20</v>
      </c>
      <c r="L9100" t="s">
        <v>160</v>
      </c>
      <c r="M9100" s="4">
        <v>44918</v>
      </c>
      <c r="N9100" s="5" t="s">
        <v>11572</v>
      </c>
      <c r="O9100" t="s">
        <v>44</v>
      </c>
      <c r="P9100" t="s">
        <v>23</v>
      </c>
      <c r="Q9100" t="s">
        <v>23</v>
      </c>
      <c r="R9100" t="str">
        <f>IF(E9100="Not Available","Not Rated","Rated")</f>
        <v>Not Rated</v>
      </c>
      <c r="S9100" t="str" cm="1">
        <f t="array" ref="S9100">_xlfn.IFS(E9100="not available","Not Rated", E9100&gt;=4.5,"Excellent", E9100&gt;4,"Very Good", E9100&gt;3,"Good", TRUE,"LOW")</f>
        <v>Not Rated</v>
      </c>
    </row>
    <row r="9101" spans="1:19" x14ac:dyDescent="0.15">
      <c r="A9101" t="s">
        <v>11573</v>
      </c>
      <c r="B9101" t="str">
        <f>LOWER(TRIM(A9101))</f>
        <v>meta wallet plus 2026</v>
      </c>
      <c r="C9101" t="str">
        <f t="shared" si="235"/>
        <v>Meta Wallet Plus 2026</v>
      </c>
      <c r="D9101" t="s">
        <v>16</v>
      </c>
      <c r="E9101" s="7" t="s">
        <v>13791</v>
      </c>
      <c r="F9101">
        <v>0</v>
      </c>
      <c r="G9101" t="s">
        <v>2555</v>
      </c>
      <c r="H9101" s="3">
        <v>50</v>
      </c>
      <c r="I9101" t="s">
        <v>19</v>
      </c>
      <c r="J9101" s="2">
        <v>0</v>
      </c>
      <c r="K9101" t="s">
        <v>26</v>
      </c>
      <c r="L9101" t="s">
        <v>21</v>
      </c>
      <c r="M9101" s="4">
        <v>45819</v>
      </c>
      <c r="N9101" s="5" t="s">
        <v>5381</v>
      </c>
      <c r="O9101" t="s">
        <v>22</v>
      </c>
      <c r="P9101" t="s">
        <v>32</v>
      </c>
      <c r="Q9101" t="s">
        <v>23</v>
      </c>
      <c r="R9101" t="str">
        <f>IF(E9101="Not Available","Not Rated","Rated")</f>
        <v>Not Rated</v>
      </c>
      <c r="S9101" t="str" cm="1">
        <f t="array" ref="S9101">_xlfn.IFS(E9101="not available","Not Rated", E9101&gt;=4.5,"Excellent", E9101&gt;4,"Very Good", E9101&gt;3,"Good", TRUE,"LOW")</f>
        <v>Not Rated</v>
      </c>
    </row>
    <row r="9102" spans="1:19" x14ac:dyDescent="0.15">
      <c r="A9102" t="s">
        <v>6255</v>
      </c>
      <c r="B9102" t="str">
        <f>LOWER(TRIM(A9102))</f>
        <v>crypto dash</v>
      </c>
      <c r="C9102" t="str">
        <f t="shared" si="235"/>
        <v>Crypto Dash</v>
      </c>
      <c r="D9102" t="s">
        <v>73</v>
      </c>
      <c r="E9102" s="7" t="s">
        <v>13791</v>
      </c>
      <c r="F9102">
        <v>0</v>
      </c>
      <c r="G9102" t="s">
        <v>11574</v>
      </c>
      <c r="H9102" s="3">
        <v>50</v>
      </c>
      <c r="I9102" t="s">
        <v>19</v>
      </c>
      <c r="J9102" s="2">
        <v>0</v>
      </c>
      <c r="K9102" t="s">
        <v>26</v>
      </c>
      <c r="L9102" t="s">
        <v>302</v>
      </c>
      <c r="M9102" s="4">
        <v>46110</v>
      </c>
      <c r="N9102" s="5" t="s">
        <v>11575</v>
      </c>
      <c r="O9102" t="s">
        <v>28</v>
      </c>
      <c r="P9102" t="s">
        <v>23</v>
      </c>
      <c r="Q9102" t="s">
        <v>23</v>
      </c>
      <c r="R9102" t="str">
        <f>IF(E9102="Not Available","Not Rated","Rated")</f>
        <v>Not Rated</v>
      </c>
      <c r="S9102" t="str" cm="1">
        <f t="array" ref="S9102">_xlfn.IFS(E9102="not available","Not Rated", E9102&gt;=4.5,"Excellent", E9102&gt;4,"Very Good", E9102&gt;3,"Good", TRUE,"LOW")</f>
        <v>Not Rated</v>
      </c>
    </row>
    <row r="9103" spans="1:19" x14ac:dyDescent="0.15">
      <c r="A9103" t="s">
        <v>102</v>
      </c>
      <c r="B9103" t="str">
        <f>LOWER(TRIM(A9103))</f>
        <v>player</v>
      </c>
      <c r="C9103" t="str">
        <f t="shared" si="235"/>
        <v>Player</v>
      </c>
      <c r="D9103" t="s">
        <v>60</v>
      </c>
      <c r="E9103" s="7" t="s">
        <v>13791</v>
      </c>
      <c r="F9103">
        <v>0</v>
      </c>
      <c r="G9103" t="s">
        <v>241</v>
      </c>
      <c r="H9103" s="3">
        <v>50</v>
      </c>
      <c r="I9103" t="s">
        <v>19</v>
      </c>
      <c r="J9103" s="2">
        <v>0</v>
      </c>
      <c r="K9103" t="s">
        <v>26</v>
      </c>
      <c r="L9103" t="s">
        <v>63</v>
      </c>
      <c r="M9103" s="4">
        <v>46128</v>
      </c>
      <c r="N9103" s="5" t="s">
        <v>11576</v>
      </c>
      <c r="O9103" t="s">
        <v>53</v>
      </c>
      <c r="P9103" t="s">
        <v>32</v>
      </c>
      <c r="Q9103" t="s">
        <v>23</v>
      </c>
      <c r="R9103" t="str">
        <f>IF(E9103="Not Available","Not Rated","Rated")</f>
        <v>Not Rated</v>
      </c>
      <c r="S9103" t="str" cm="1">
        <f t="array" ref="S9103">_xlfn.IFS(E9103="not available","Not Rated", E9103&gt;=4.5,"Excellent", E9103&gt;4,"Very Good", E9103&gt;3,"Good", TRUE,"LOW")</f>
        <v>Not Rated</v>
      </c>
    </row>
    <row r="9104" spans="1:19" x14ac:dyDescent="0.15">
      <c r="A9104" t="s">
        <v>7939</v>
      </c>
      <c r="B9104" t="str">
        <f>LOWER(TRIM(A9104))</f>
        <v>ai browser</v>
      </c>
      <c r="C9104" t="str">
        <f t="shared" si="235"/>
        <v>Ai Browser</v>
      </c>
      <c r="D9104" t="s">
        <v>73</v>
      </c>
      <c r="E9104" s="7" t="s">
        <v>13791</v>
      </c>
      <c r="F9104">
        <v>0</v>
      </c>
      <c r="G9104" t="s">
        <v>13774</v>
      </c>
      <c r="H9104" s="3">
        <v>50</v>
      </c>
      <c r="I9104" t="s">
        <v>19</v>
      </c>
      <c r="J9104" s="2">
        <v>0</v>
      </c>
      <c r="K9104" t="s">
        <v>26</v>
      </c>
      <c r="L9104" t="s">
        <v>302</v>
      </c>
      <c r="M9104" s="4">
        <v>45401</v>
      </c>
      <c r="N9104" s="5" t="s">
        <v>13775</v>
      </c>
      <c r="O9104" t="s">
        <v>31</v>
      </c>
      <c r="P9104" t="s">
        <v>23</v>
      </c>
      <c r="Q9104" t="s">
        <v>23</v>
      </c>
      <c r="R9104" t="str">
        <f>IF(E9104="Not Available","Not Rated","Rated")</f>
        <v>Not Rated</v>
      </c>
      <c r="S9104" t="str" cm="1">
        <f t="array" ref="S9104">_xlfn.IFS(E9104="not available","Not Rated", E9104&gt;=4.5,"Excellent", E9104&gt;4,"Very Good", E9104&gt;3,"Good", TRUE,"LOW")</f>
        <v>Not Rated</v>
      </c>
    </row>
    <row r="9105" spans="1:19" x14ac:dyDescent="0.15">
      <c r="A9105" t="s">
        <v>217</v>
      </c>
      <c r="B9105" t="str">
        <f>LOWER(TRIM(A9105))</f>
        <v>browser</v>
      </c>
      <c r="C9105" t="str">
        <f t="shared" si="235"/>
        <v>Browser</v>
      </c>
      <c r="D9105" t="s">
        <v>194</v>
      </c>
      <c r="E9105" s="7" t="s">
        <v>13791</v>
      </c>
      <c r="F9105">
        <v>0</v>
      </c>
      <c r="G9105" t="s">
        <v>3175</v>
      </c>
      <c r="H9105" s="3">
        <v>50</v>
      </c>
      <c r="I9105" t="s">
        <v>19</v>
      </c>
      <c r="J9105" s="2">
        <v>0</v>
      </c>
      <c r="K9105" t="s">
        <v>62</v>
      </c>
      <c r="L9105" t="s">
        <v>196</v>
      </c>
      <c r="M9105" s="4">
        <v>45901</v>
      </c>
      <c r="N9105" s="5" t="s">
        <v>11577</v>
      </c>
      <c r="O9105" t="s">
        <v>28</v>
      </c>
      <c r="P9105" t="s">
        <v>32</v>
      </c>
      <c r="Q9105" t="s">
        <v>32</v>
      </c>
      <c r="R9105" t="str">
        <f>IF(E9105="Not Available","Not Rated","Rated")</f>
        <v>Not Rated</v>
      </c>
      <c r="S9105" t="str" cm="1">
        <f t="array" ref="S9105">_xlfn.IFS(E9105="not available","Not Rated", E9105&gt;=4.5,"Excellent", E9105&gt;4,"Very Good", E9105&gt;3,"Good", TRUE,"LOW")</f>
        <v>Not Rated</v>
      </c>
    </row>
    <row r="9106" spans="1:19" x14ac:dyDescent="0.15">
      <c r="A9106" t="s">
        <v>29</v>
      </c>
      <c r="B9106" t="str">
        <f>LOWER(TRIM(A9106))</f>
        <v>scanner</v>
      </c>
      <c r="C9106" t="str">
        <f t="shared" si="235"/>
        <v>Scanner</v>
      </c>
      <c r="D9106" t="s">
        <v>16</v>
      </c>
      <c r="E9106" s="7" t="s">
        <v>13791</v>
      </c>
      <c r="F9106">
        <v>0</v>
      </c>
      <c r="G9106" t="s">
        <v>3217</v>
      </c>
      <c r="H9106" s="3">
        <v>50</v>
      </c>
      <c r="I9106" t="s">
        <v>30</v>
      </c>
      <c r="J9106" s="2">
        <v>2.99</v>
      </c>
      <c r="K9106" t="s">
        <v>26</v>
      </c>
      <c r="L9106" t="s">
        <v>200</v>
      </c>
      <c r="M9106" s="4">
        <v>46162</v>
      </c>
      <c r="N9106" s="5" t="s">
        <v>9506</v>
      </c>
      <c r="O9106" t="s">
        <v>188</v>
      </c>
      <c r="P9106" t="s">
        <v>32</v>
      </c>
      <c r="Q9106" t="s">
        <v>32</v>
      </c>
      <c r="R9106" t="str">
        <f>IF(E9106="Not Available","Not Rated","Rated")</f>
        <v>Not Rated</v>
      </c>
      <c r="S9106" t="str" cm="1">
        <f t="array" ref="S9106">_xlfn.IFS(E9106="not available","Not Rated", E9106&gt;=4.5,"Excellent", E9106&gt;4,"Very Good", E9106&gt;3,"Good", TRUE,"LOW")</f>
        <v>Not Rated</v>
      </c>
    </row>
    <row r="9107" spans="1:19" x14ac:dyDescent="0.15">
      <c r="A9107" t="s">
        <v>11578</v>
      </c>
      <c r="B9107" t="str">
        <f>LOWER(TRIM(A9107))</f>
        <v>my chat_3651</v>
      </c>
      <c r="C9107" t="str">
        <f t="shared" si="235"/>
        <v>My Chat_3651</v>
      </c>
      <c r="D9107" t="s">
        <v>521</v>
      </c>
      <c r="E9107" s="7" t="s">
        <v>13791</v>
      </c>
      <c r="F9107">
        <v>0</v>
      </c>
      <c r="G9107" t="s">
        <v>1814</v>
      </c>
      <c r="H9107" s="3">
        <v>50</v>
      </c>
      <c r="I9107" t="s">
        <v>19</v>
      </c>
      <c r="J9107" s="2">
        <v>0</v>
      </c>
      <c r="K9107" t="s">
        <v>20</v>
      </c>
      <c r="L9107" t="s">
        <v>523</v>
      </c>
      <c r="M9107" s="4">
        <v>45484</v>
      </c>
      <c r="N9107" s="5" t="s">
        <v>6061</v>
      </c>
      <c r="O9107" t="s">
        <v>53</v>
      </c>
      <c r="P9107" t="s">
        <v>23</v>
      </c>
      <c r="Q9107" t="s">
        <v>23</v>
      </c>
      <c r="R9107" t="str">
        <f>IF(E9107="Not Available","Not Rated","Rated")</f>
        <v>Not Rated</v>
      </c>
      <c r="S9107" t="str" cm="1">
        <f t="array" ref="S9107">_xlfn.IFS(E9107="not available","Not Rated", E9107&gt;=4.5,"Excellent", E9107&gt;4,"Very Good", E9107&gt;3,"Good", TRUE,"LOW")</f>
        <v>Not Rated</v>
      </c>
    </row>
    <row r="9108" spans="1:19" x14ac:dyDescent="0.15">
      <c r="A9108" t="s">
        <v>192</v>
      </c>
      <c r="B9108" t="str">
        <f>LOWER(TRIM(A9108))</f>
        <v>learn</v>
      </c>
      <c r="C9108" t="str">
        <f t="shared" si="235"/>
        <v>Learn</v>
      </c>
      <c r="D9108" t="s">
        <v>66</v>
      </c>
      <c r="E9108" s="7" t="s">
        <v>13791</v>
      </c>
      <c r="F9108">
        <v>0</v>
      </c>
      <c r="G9108" t="s">
        <v>1768</v>
      </c>
      <c r="H9108" s="3">
        <v>50</v>
      </c>
      <c r="I9108" t="s">
        <v>19</v>
      </c>
      <c r="J9108" s="2">
        <v>0</v>
      </c>
      <c r="K9108" t="s">
        <v>26</v>
      </c>
      <c r="L9108" t="s">
        <v>70</v>
      </c>
      <c r="M9108" s="4">
        <v>45933</v>
      </c>
      <c r="N9108" s="5" t="s">
        <v>11579</v>
      </c>
      <c r="O9108" t="s">
        <v>31</v>
      </c>
      <c r="P9108" t="s">
        <v>32</v>
      </c>
      <c r="Q9108" t="s">
        <v>23</v>
      </c>
      <c r="R9108" t="str">
        <f>IF(E9108="Not Available","Not Rated","Rated")</f>
        <v>Not Rated</v>
      </c>
      <c r="S9108" t="str" cm="1">
        <f t="array" ref="S9108">_xlfn.IFS(E9108="not available","Not Rated", E9108&gt;=4.5,"Excellent", E9108&gt;4,"Very Good", E9108&gt;3,"Good", TRUE,"LOW")</f>
        <v>Not Rated</v>
      </c>
    </row>
    <row r="9109" spans="1:19" x14ac:dyDescent="0.15">
      <c r="A9109" t="s">
        <v>8551</v>
      </c>
      <c r="B9109" t="str">
        <f>LOWER(TRIM(A9109))</f>
        <v>crypto editor</v>
      </c>
      <c r="C9109" t="str">
        <f t="shared" si="235"/>
        <v>Crypto Editor</v>
      </c>
      <c r="D9109" t="s">
        <v>16</v>
      </c>
      <c r="E9109" s="7" t="s">
        <v>13791</v>
      </c>
      <c r="F9109">
        <v>0</v>
      </c>
      <c r="G9109" t="s">
        <v>2414</v>
      </c>
      <c r="H9109" s="3">
        <v>50</v>
      </c>
      <c r="I9109" t="s">
        <v>19</v>
      </c>
      <c r="J9109" s="2">
        <v>0</v>
      </c>
      <c r="K9109" t="s">
        <v>26</v>
      </c>
      <c r="L9109" t="s">
        <v>21</v>
      </c>
      <c r="M9109" s="4">
        <v>46038</v>
      </c>
      <c r="N9109" s="5" t="s">
        <v>11580</v>
      </c>
      <c r="O9109" t="s">
        <v>31</v>
      </c>
      <c r="P9109" t="s">
        <v>23</v>
      </c>
      <c r="Q9109" t="s">
        <v>23</v>
      </c>
      <c r="R9109" t="str">
        <f>IF(E9109="Not Available","Not Rated","Rated")</f>
        <v>Not Rated</v>
      </c>
      <c r="S9109" t="str" cm="1">
        <f t="array" ref="S9109">_xlfn.IFS(E9109="not available","Not Rated", E9109&gt;=4.5,"Excellent", E9109&gt;4,"Very Good", E9109&gt;3,"Good", TRUE,"LOW")</f>
        <v>Not Rated</v>
      </c>
    </row>
    <row r="9110" spans="1:19" x14ac:dyDescent="0.15">
      <c r="A9110" t="s">
        <v>11581</v>
      </c>
      <c r="B9110" t="str">
        <f>LOWER(TRIM(A9110))</f>
        <v>easy scanner</v>
      </c>
      <c r="C9110" t="str">
        <f t="shared" si="235"/>
        <v>Easy Scanner</v>
      </c>
      <c r="D9110" t="s">
        <v>194</v>
      </c>
      <c r="E9110" s="7" t="s">
        <v>13791</v>
      </c>
      <c r="F9110">
        <v>0</v>
      </c>
      <c r="G9110" t="s">
        <v>13774</v>
      </c>
      <c r="H9110" s="3">
        <v>50</v>
      </c>
      <c r="I9110" t="s">
        <v>19</v>
      </c>
      <c r="J9110" s="2">
        <v>0</v>
      </c>
      <c r="K9110" t="s">
        <v>62</v>
      </c>
      <c r="L9110" t="s">
        <v>196</v>
      </c>
      <c r="M9110" s="4">
        <v>45997</v>
      </c>
      <c r="N9110" s="5" t="s">
        <v>13775</v>
      </c>
      <c r="O9110" t="s">
        <v>31</v>
      </c>
      <c r="P9110" t="s">
        <v>23</v>
      </c>
      <c r="Q9110" t="s">
        <v>23</v>
      </c>
      <c r="R9110" t="str">
        <f>IF(E9110="Not Available","Not Rated","Rated")</f>
        <v>Not Rated</v>
      </c>
      <c r="S9110" t="str" cm="1">
        <f t="array" ref="S9110">_xlfn.IFS(E9110="not available","Not Rated", E9110&gt;=4.5,"Excellent", E9110&gt;4,"Very Good", E9110&gt;3,"Good", TRUE,"LOW")</f>
        <v>Not Rated</v>
      </c>
    </row>
    <row r="9111" spans="1:19" x14ac:dyDescent="0.15">
      <c r="A9111" t="s">
        <v>6659</v>
      </c>
      <c r="B9111" t="str">
        <f>LOWER(TRIM(A9111))</f>
        <v>tracker 2024</v>
      </c>
      <c r="C9111" t="str">
        <f t="shared" si="235"/>
        <v>Tracker 2024</v>
      </c>
      <c r="D9111" t="s">
        <v>16</v>
      </c>
      <c r="E9111" s="7" t="s">
        <v>13791</v>
      </c>
      <c r="F9111">
        <v>0</v>
      </c>
      <c r="G9111" t="s">
        <v>168</v>
      </c>
      <c r="H9111" s="3">
        <v>50</v>
      </c>
      <c r="I9111" t="s">
        <v>19</v>
      </c>
      <c r="J9111" s="2">
        <v>0</v>
      </c>
      <c r="K9111" t="s">
        <v>26</v>
      </c>
      <c r="L9111" t="s">
        <v>21</v>
      </c>
      <c r="M9111" s="4">
        <v>45303</v>
      </c>
      <c r="N9111" s="5" t="s">
        <v>11582</v>
      </c>
      <c r="O9111" t="s">
        <v>188</v>
      </c>
      <c r="P9111" t="s">
        <v>32</v>
      </c>
      <c r="Q9111" t="s">
        <v>23</v>
      </c>
      <c r="R9111" t="str">
        <f>IF(E9111="Not Available","Not Rated","Rated")</f>
        <v>Not Rated</v>
      </c>
      <c r="S9111" t="str" cm="1">
        <f t="array" ref="S9111">_xlfn.IFS(E9111="not available","Not Rated", E9111&gt;=4.5,"Excellent", E9111&gt;4,"Very Good", E9111&gt;3,"Good", TRUE,"LOW")</f>
        <v>Not Rated</v>
      </c>
    </row>
    <row r="9112" spans="1:19" x14ac:dyDescent="0.15">
      <c r="A9112" t="s">
        <v>5844</v>
      </c>
      <c r="B9112" t="str">
        <f>LOWER(TRIM(A9112))</f>
        <v>learn max</v>
      </c>
      <c r="C9112" t="str">
        <f t="shared" si="235"/>
        <v>Learn Max</v>
      </c>
      <c r="D9112" t="s">
        <v>66</v>
      </c>
      <c r="E9112" s="7" t="s">
        <v>13791</v>
      </c>
      <c r="F9112">
        <v>0</v>
      </c>
      <c r="G9112" t="s">
        <v>1672</v>
      </c>
      <c r="H9112" s="3">
        <v>50</v>
      </c>
      <c r="I9112" t="s">
        <v>19</v>
      </c>
      <c r="J9112" s="2">
        <v>0</v>
      </c>
      <c r="K9112" t="s">
        <v>390</v>
      </c>
      <c r="L9112" t="s">
        <v>70</v>
      </c>
      <c r="M9112" s="4">
        <v>46163</v>
      </c>
      <c r="N9112" s="5" t="s">
        <v>3765</v>
      </c>
      <c r="O9112" t="s">
        <v>28</v>
      </c>
      <c r="P9112" t="s">
        <v>23</v>
      </c>
      <c r="Q9112" t="s">
        <v>23</v>
      </c>
      <c r="R9112" t="str">
        <f>IF(E9112="Not Available","Not Rated","Rated")</f>
        <v>Not Rated</v>
      </c>
      <c r="S9112" t="str" cm="1">
        <f t="array" ref="S9112">_xlfn.IFS(E9112="not available","Not Rated", E9112&gt;=4.5,"Excellent", E9112&gt;4,"Very Good", E9112&gt;3,"Good", TRUE,"LOW")</f>
        <v>Not Rated</v>
      </c>
    </row>
    <row r="9113" spans="1:19" x14ac:dyDescent="0.15">
      <c r="A9113" t="s">
        <v>264</v>
      </c>
      <c r="B9113" t="str">
        <f>LOWER(TRIM(A9113))</f>
        <v>craft</v>
      </c>
      <c r="C9113" t="str">
        <f t="shared" si="235"/>
        <v>Craft</v>
      </c>
      <c r="D9113" t="s">
        <v>40</v>
      </c>
      <c r="E9113" s="7" t="s">
        <v>13791</v>
      </c>
      <c r="F9113">
        <v>0</v>
      </c>
      <c r="G9113" t="s">
        <v>1099</v>
      </c>
      <c r="H9113" s="3">
        <v>50</v>
      </c>
      <c r="I9113" t="s">
        <v>19</v>
      </c>
      <c r="J9113" s="2">
        <v>0</v>
      </c>
      <c r="K9113" t="s">
        <v>26</v>
      </c>
      <c r="L9113" t="s">
        <v>42</v>
      </c>
      <c r="M9113" s="4">
        <v>45381</v>
      </c>
      <c r="N9113" s="5" t="s">
        <v>7285</v>
      </c>
      <c r="O9113" t="s">
        <v>44</v>
      </c>
      <c r="P9113" t="s">
        <v>23</v>
      </c>
      <c r="Q9113" t="s">
        <v>23</v>
      </c>
      <c r="R9113" t="str">
        <f>IF(E9113="Not Available","Not Rated","Rated")</f>
        <v>Not Rated</v>
      </c>
      <c r="S9113" t="str" cm="1">
        <f t="array" ref="S9113">_xlfn.IFS(E9113="not available","Not Rated", E9113&gt;=4.5,"Excellent", E9113&gt;4,"Very Good", E9113&gt;3,"Good", TRUE,"LOW")</f>
        <v>Not Rated</v>
      </c>
    </row>
    <row r="9114" spans="1:19" x14ac:dyDescent="0.15">
      <c r="A9114" t="s">
        <v>3917</v>
      </c>
      <c r="B9114" t="str">
        <f>LOWER(TRIM(A9114))</f>
        <v>learn hub</v>
      </c>
      <c r="C9114" t="str">
        <f t="shared" si="235"/>
        <v>Learn Hub</v>
      </c>
      <c r="D9114" t="s">
        <v>73</v>
      </c>
      <c r="E9114" s="7" t="s">
        <v>13791</v>
      </c>
      <c r="F9114">
        <v>0</v>
      </c>
      <c r="G9114" t="s">
        <v>13774</v>
      </c>
      <c r="H9114" s="3">
        <v>50</v>
      </c>
      <c r="I9114" t="s">
        <v>19</v>
      </c>
      <c r="J9114" s="2">
        <v>0</v>
      </c>
      <c r="K9114" t="s">
        <v>26</v>
      </c>
      <c r="L9114" t="s">
        <v>411</v>
      </c>
      <c r="M9114" s="4">
        <v>46197</v>
      </c>
      <c r="N9114" s="5" t="s">
        <v>13775</v>
      </c>
      <c r="O9114" t="s">
        <v>225</v>
      </c>
      <c r="P9114" t="s">
        <v>23</v>
      </c>
      <c r="Q9114" t="s">
        <v>32</v>
      </c>
      <c r="R9114" t="str">
        <f>IF(E9114="Not Available","Not Rated","Rated")</f>
        <v>Not Rated</v>
      </c>
      <c r="S9114" t="str" cm="1">
        <f t="array" ref="S9114">_xlfn.IFS(E9114="not available","Not Rated", E9114&gt;=4.5,"Excellent", E9114&gt;4,"Very Good", E9114&gt;3,"Good", TRUE,"LOW")</f>
        <v>Not Rated</v>
      </c>
    </row>
    <row r="9115" spans="1:19" x14ac:dyDescent="0.15">
      <c r="A9115" t="s">
        <v>94</v>
      </c>
      <c r="B9115" t="str">
        <f>LOWER(TRIM(A9115))</f>
        <v>drive</v>
      </c>
      <c r="C9115" t="str">
        <f t="shared" si="235"/>
        <v>Drive</v>
      </c>
      <c r="D9115" t="s">
        <v>40</v>
      </c>
      <c r="E9115" s="7" t="s">
        <v>13791</v>
      </c>
      <c r="F9115">
        <v>0</v>
      </c>
      <c r="G9115" t="s">
        <v>2911</v>
      </c>
      <c r="H9115" s="3">
        <v>50</v>
      </c>
      <c r="I9115" t="s">
        <v>19</v>
      </c>
      <c r="J9115" s="2">
        <v>0</v>
      </c>
      <c r="K9115" t="s">
        <v>26</v>
      </c>
      <c r="L9115" t="s">
        <v>42</v>
      </c>
      <c r="M9115" s="4">
        <v>45444</v>
      </c>
      <c r="N9115" s="5" t="s">
        <v>11583</v>
      </c>
      <c r="O9115" t="s">
        <v>28</v>
      </c>
      <c r="P9115" t="s">
        <v>23</v>
      </c>
      <c r="Q9115" t="s">
        <v>23</v>
      </c>
      <c r="R9115" t="str">
        <f>IF(E9115="Not Available","Not Rated","Rated")</f>
        <v>Not Rated</v>
      </c>
      <c r="S9115" t="str" cm="1">
        <f t="array" ref="S9115">_xlfn.IFS(E9115="not available","Not Rated", E9115&gt;=4.5,"Excellent", E9115&gt;4,"Very Good", E9115&gt;3,"Good", TRUE,"LOW")</f>
        <v>Not Rated</v>
      </c>
    </row>
    <row r="9116" spans="1:19" x14ac:dyDescent="0.15">
      <c r="A9116" t="s">
        <v>182</v>
      </c>
      <c r="B9116" t="str">
        <f>LOWER(TRIM(A9116))</f>
        <v>fit</v>
      </c>
      <c r="C9116" t="str">
        <f t="shared" si="235"/>
        <v>Fit</v>
      </c>
      <c r="D9116" t="s">
        <v>240</v>
      </c>
      <c r="E9116" s="7" t="s">
        <v>13791</v>
      </c>
      <c r="F9116">
        <v>0</v>
      </c>
      <c r="G9116" t="s">
        <v>2619</v>
      </c>
      <c r="H9116" s="3">
        <v>50</v>
      </c>
      <c r="I9116" t="s">
        <v>19</v>
      </c>
      <c r="J9116" s="2">
        <v>0</v>
      </c>
      <c r="K9116" t="s">
        <v>26</v>
      </c>
      <c r="L9116" t="s">
        <v>242</v>
      </c>
      <c r="M9116" s="4">
        <v>45543</v>
      </c>
      <c r="N9116" s="5" t="s">
        <v>11584</v>
      </c>
      <c r="O9116" t="s">
        <v>31</v>
      </c>
      <c r="P9116" t="s">
        <v>23</v>
      </c>
      <c r="Q9116" t="s">
        <v>23</v>
      </c>
      <c r="R9116" t="str">
        <f>IF(E9116="Not Available","Not Rated","Rated")</f>
        <v>Not Rated</v>
      </c>
      <c r="S9116" t="str" cm="1">
        <f t="array" ref="S9116">_xlfn.IFS(E9116="not available","Not Rated", E9116&gt;=4.5,"Excellent", E9116&gt;4,"Very Good", E9116&gt;3,"Good", TRUE,"LOW")</f>
        <v>Not Rated</v>
      </c>
    </row>
    <row r="9117" spans="1:19" x14ac:dyDescent="0.15">
      <c r="A9117" t="s">
        <v>4013</v>
      </c>
      <c r="B9117" t="str">
        <f>LOWER(TRIM(A9117))</f>
        <v>tracker max</v>
      </c>
      <c r="C9117" t="str">
        <f t="shared" si="235"/>
        <v>Tracker Max</v>
      </c>
      <c r="D9117" t="s">
        <v>482</v>
      </c>
      <c r="E9117" s="7" t="s">
        <v>13791</v>
      </c>
      <c r="F9117">
        <v>0</v>
      </c>
      <c r="G9117" t="s">
        <v>5109</v>
      </c>
      <c r="H9117" s="3">
        <v>50</v>
      </c>
      <c r="I9117" t="s">
        <v>19</v>
      </c>
      <c r="J9117" s="2">
        <v>0</v>
      </c>
      <c r="K9117" t="s">
        <v>26</v>
      </c>
      <c r="L9117" t="s">
        <v>678</v>
      </c>
      <c r="M9117" s="4">
        <v>46105</v>
      </c>
      <c r="N9117" s="5" t="s">
        <v>11585</v>
      </c>
      <c r="O9117" t="s">
        <v>53</v>
      </c>
      <c r="P9117" t="s">
        <v>23</v>
      </c>
      <c r="Q9117" t="s">
        <v>23</v>
      </c>
      <c r="R9117" t="str">
        <f>IF(E9117="Not Available","Not Rated","Rated")</f>
        <v>Not Rated</v>
      </c>
      <c r="S9117" t="str" cm="1">
        <f t="array" ref="S9117">_xlfn.IFS(E9117="not available","Not Rated", E9117&gt;=4.5,"Excellent", E9117&gt;4,"Very Good", E9117&gt;3,"Good", TRUE,"LOW")</f>
        <v>Not Rated</v>
      </c>
    </row>
    <row r="9118" spans="1:19" x14ac:dyDescent="0.15">
      <c r="A9118" t="s">
        <v>94</v>
      </c>
      <c r="B9118" t="str">
        <f>LOWER(TRIM(A9118))</f>
        <v>drive</v>
      </c>
      <c r="C9118" t="str">
        <f t="shared" si="235"/>
        <v>Drive</v>
      </c>
      <c r="D9118" t="s">
        <v>73</v>
      </c>
      <c r="E9118" s="7" t="s">
        <v>13791</v>
      </c>
      <c r="F9118">
        <v>0</v>
      </c>
      <c r="G9118" t="s">
        <v>13774</v>
      </c>
      <c r="H9118" s="3">
        <v>50</v>
      </c>
      <c r="I9118" t="s">
        <v>19</v>
      </c>
      <c r="J9118" s="2">
        <v>0</v>
      </c>
      <c r="K9118" t="s">
        <v>26</v>
      </c>
      <c r="L9118" t="s">
        <v>341</v>
      </c>
      <c r="M9118" s="4">
        <v>45916</v>
      </c>
      <c r="N9118" s="5" t="s">
        <v>13775</v>
      </c>
      <c r="O9118" t="s">
        <v>28</v>
      </c>
      <c r="P9118" t="s">
        <v>32</v>
      </c>
      <c r="Q9118" t="s">
        <v>23</v>
      </c>
      <c r="R9118" t="str">
        <f>IF(E9118="Not Available","Not Rated","Rated")</f>
        <v>Not Rated</v>
      </c>
      <c r="S9118" t="str" cm="1">
        <f t="array" ref="S9118">_xlfn.IFS(E9118="not available","Not Rated", E9118&gt;=4.5,"Excellent", E9118&gt;4,"Very Good", E9118&gt;3,"Good", TRUE,"LOW")</f>
        <v>Not Rated</v>
      </c>
    </row>
    <row r="9119" spans="1:19" x14ac:dyDescent="0.15">
      <c r="A9119" t="s">
        <v>5014</v>
      </c>
      <c r="B9119" t="str">
        <f>LOWER(TRIM(A9119))</f>
        <v>maker go</v>
      </c>
      <c r="C9119" t="str">
        <f t="shared" si="235"/>
        <v>Maker Go</v>
      </c>
      <c r="D9119" t="s">
        <v>73</v>
      </c>
      <c r="E9119" s="7" t="s">
        <v>13791</v>
      </c>
      <c r="F9119">
        <v>0</v>
      </c>
      <c r="G9119" t="s">
        <v>1628</v>
      </c>
      <c r="H9119" s="3">
        <v>50</v>
      </c>
      <c r="I9119" t="s">
        <v>19</v>
      </c>
      <c r="J9119" s="2">
        <v>0</v>
      </c>
      <c r="K9119" t="s">
        <v>26</v>
      </c>
      <c r="L9119" t="s">
        <v>122</v>
      </c>
      <c r="M9119" s="4">
        <v>45741</v>
      </c>
      <c r="N9119" s="5" t="s">
        <v>11586</v>
      </c>
      <c r="O9119" t="s">
        <v>28</v>
      </c>
      <c r="P9119" t="s">
        <v>23</v>
      </c>
      <c r="Q9119" t="s">
        <v>23</v>
      </c>
      <c r="R9119" t="str">
        <f>IF(E9119="Not Available","Not Rated","Rated")</f>
        <v>Not Rated</v>
      </c>
      <c r="S9119" t="str" cm="1">
        <f t="array" ref="S9119">_xlfn.IFS(E9119="not available","Not Rated", E9119&gt;=4.5,"Excellent", E9119&gt;4,"Very Good", E9119&gt;3,"Good", TRUE,"LOW")</f>
        <v>Not Rated</v>
      </c>
    </row>
    <row r="9120" spans="1:19" x14ac:dyDescent="0.15">
      <c r="A9120" t="s">
        <v>11587</v>
      </c>
      <c r="B9120" t="str">
        <f>LOWER(TRIM(A9120))</f>
        <v>easy scanner premium</v>
      </c>
      <c r="C9120" t="str">
        <f t="shared" si="235"/>
        <v>Easy Scanner Premium</v>
      </c>
      <c r="D9120" t="s">
        <v>40</v>
      </c>
      <c r="E9120" s="7" t="s">
        <v>13791</v>
      </c>
      <c r="F9120">
        <v>0</v>
      </c>
      <c r="G9120" t="s">
        <v>518</v>
      </c>
      <c r="H9120" s="3">
        <v>50</v>
      </c>
      <c r="I9120" t="s">
        <v>19</v>
      </c>
      <c r="J9120" s="2">
        <v>0</v>
      </c>
      <c r="K9120" t="s">
        <v>26</v>
      </c>
      <c r="L9120" t="s">
        <v>42</v>
      </c>
      <c r="M9120" s="4">
        <v>46175</v>
      </c>
      <c r="N9120" s="5" t="s">
        <v>11588</v>
      </c>
      <c r="O9120" t="s">
        <v>53</v>
      </c>
      <c r="P9120" t="s">
        <v>32</v>
      </c>
      <c r="Q9120" t="s">
        <v>23</v>
      </c>
      <c r="R9120" t="str">
        <f>IF(E9120="Not Available","Not Rated","Rated")</f>
        <v>Not Rated</v>
      </c>
      <c r="S9120" t="str" cm="1">
        <f t="array" ref="S9120">_xlfn.IFS(E9120="not available","Not Rated", E9120&gt;=4.5,"Excellent", E9120&gt;4,"Very Good", E9120&gt;3,"Good", TRUE,"LOW")</f>
        <v>Not Rated</v>
      </c>
    </row>
    <row r="9121" spans="1:19" x14ac:dyDescent="0.15">
      <c r="A9121" t="s">
        <v>125</v>
      </c>
      <c r="B9121" t="str">
        <f>LOWER(TRIM(A9121))</f>
        <v>super player ai</v>
      </c>
      <c r="C9121" t="str">
        <f t="shared" si="235"/>
        <v>Super Player Ai</v>
      </c>
      <c r="D9121" t="s">
        <v>194</v>
      </c>
      <c r="E9121" s="7" t="s">
        <v>13791</v>
      </c>
      <c r="F9121">
        <v>0</v>
      </c>
      <c r="G9121" t="s">
        <v>3999</v>
      </c>
      <c r="H9121" s="3">
        <v>50</v>
      </c>
      <c r="I9121" t="s">
        <v>19</v>
      </c>
      <c r="J9121" s="2">
        <v>0</v>
      </c>
      <c r="K9121" t="s">
        <v>62</v>
      </c>
      <c r="L9121" t="s">
        <v>196</v>
      </c>
      <c r="M9121" s="4">
        <v>45353</v>
      </c>
      <c r="N9121" s="5" t="s">
        <v>11589</v>
      </c>
      <c r="O9121" t="s">
        <v>31</v>
      </c>
      <c r="P9121" t="s">
        <v>32</v>
      </c>
      <c r="Q9121" t="s">
        <v>23</v>
      </c>
      <c r="R9121" t="str">
        <f>IF(E9121="Not Available","Not Rated","Rated")</f>
        <v>Not Rated</v>
      </c>
      <c r="S9121" t="str" cm="1">
        <f t="array" ref="S9121">_xlfn.IFS(E9121="not available","Not Rated", E9121&gt;=4.5,"Excellent", E9121&gt;4,"Very Good", E9121&gt;3,"Good", TRUE,"LOW")</f>
        <v>Not Rated</v>
      </c>
    </row>
    <row r="9122" spans="1:19" x14ac:dyDescent="0.15">
      <c r="A9122" t="s">
        <v>192</v>
      </c>
      <c r="B9122" t="str">
        <f>LOWER(TRIM(A9122))</f>
        <v>learn</v>
      </c>
      <c r="C9122" t="str">
        <f t="shared" si="235"/>
        <v>Learn</v>
      </c>
      <c r="D9122" t="s">
        <v>66</v>
      </c>
      <c r="E9122" s="7" t="s">
        <v>13791</v>
      </c>
      <c r="F9122">
        <v>0</v>
      </c>
      <c r="G9122" t="s">
        <v>2612</v>
      </c>
      <c r="H9122" s="3">
        <v>50</v>
      </c>
      <c r="I9122" t="s">
        <v>19</v>
      </c>
      <c r="J9122" s="2">
        <v>0</v>
      </c>
      <c r="K9122" t="s">
        <v>26</v>
      </c>
      <c r="L9122" t="s">
        <v>70</v>
      </c>
      <c r="M9122" s="4">
        <v>45626</v>
      </c>
      <c r="N9122" s="5" t="s">
        <v>11289</v>
      </c>
      <c r="O9122" t="s">
        <v>28</v>
      </c>
      <c r="P9122" t="s">
        <v>23</v>
      </c>
      <c r="Q9122" t="s">
        <v>23</v>
      </c>
      <c r="R9122" t="str">
        <f>IF(E9122="Not Available","Not Rated","Rated")</f>
        <v>Not Rated</v>
      </c>
      <c r="S9122" t="str" cm="1">
        <f t="array" ref="S9122">_xlfn.IFS(E9122="not available","Not Rated", E9122&gt;=4.5,"Excellent", E9122&gt;4,"Very Good", E9122&gt;3,"Good", TRUE,"LOW")</f>
        <v>Not Rated</v>
      </c>
    </row>
    <row r="9123" spans="1:19" x14ac:dyDescent="0.15">
      <c r="A9123" t="s">
        <v>8654</v>
      </c>
      <c r="B9123" t="str">
        <f>LOWER(TRIM(A9123))</f>
        <v>quick learn 3d</v>
      </c>
      <c r="C9123" t="str">
        <f t="shared" si="235"/>
        <v>Quick Learn 3D</v>
      </c>
      <c r="D9123" t="s">
        <v>202</v>
      </c>
      <c r="E9123" s="7" t="s">
        <v>13791</v>
      </c>
      <c r="F9123">
        <v>0</v>
      </c>
      <c r="G9123" t="s">
        <v>11590</v>
      </c>
      <c r="H9123" s="3">
        <v>50</v>
      </c>
      <c r="I9123" t="s">
        <v>19</v>
      </c>
      <c r="J9123" s="2">
        <v>0</v>
      </c>
      <c r="K9123" t="s">
        <v>26</v>
      </c>
      <c r="L9123" t="s">
        <v>232</v>
      </c>
      <c r="M9123" s="4">
        <v>46103</v>
      </c>
      <c r="N9123" s="5" t="s">
        <v>11591</v>
      </c>
      <c r="O9123" t="s">
        <v>53</v>
      </c>
      <c r="P9123" t="s">
        <v>23</v>
      </c>
      <c r="Q9123" t="s">
        <v>32</v>
      </c>
      <c r="R9123" t="str">
        <f>IF(E9123="Not Available","Not Rated","Rated")</f>
        <v>Not Rated</v>
      </c>
      <c r="S9123" t="str" cm="1">
        <f t="array" ref="S9123">_xlfn.IFS(E9123="not available","Not Rated", E9123&gt;=4.5,"Excellent", E9123&gt;4,"Very Good", E9123&gt;3,"Good", TRUE,"LOW")</f>
        <v>Not Rated</v>
      </c>
    </row>
    <row r="9124" spans="1:19" x14ac:dyDescent="0.15">
      <c r="A9124" t="s">
        <v>217</v>
      </c>
      <c r="B9124" t="str">
        <f>LOWER(TRIM(A9124))</f>
        <v>browser</v>
      </c>
      <c r="C9124" t="str">
        <f t="shared" si="235"/>
        <v>Browser</v>
      </c>
      <c r="D9124" t="s">
        <v>482</v>
      </c>
      <c r="E9124" s="7" t="s">
        <v>13791</v>
      </c>
      <c r="F9124">
        <v>0</v>
      </c>
      <c r="G9124" t="s">
        <v>1158</v>
      </c>
      <c r="H9124" s="3">
        <v>50</v>
      </c>
      <c r="I9124" t="s">
        <v>19</v>
      </c>
      <c r="J9124" s="2">
        <v>0</v>
      </c>
      <c r="K9124" t="s">
        <v>26</v>
      </c>
      <c r="L9124" t="s">
        <v>678</v>
      </c>
      <c r="M9124" s="4">
        <v>45456</v>
      </c>
      <c r="N9124" s="5" t="s">
        <v>11592</v>
      </c>
      <c r="O9124" t="s">
        <v>53</v>
      </c>
      <c r="P9124" t="s">
        <v>23</v>
      </c>
      <c r="Q9124" t="s">
        <v>32</v>
      </c>
      <c r="R9124" t="str">
        <f>IF(E9124="Not Available","Not Rated","Rated")</f>
        <v>Not Rated</v>
      </c>
      <c r="S9124" t="str" cm="1">
        <f t="array" ref="S9124">_xlfn.IFS(E9124="not available","Not Rated", E9124&gt;=4.5,"Excellent", E9124&gt;4,"Very Good", E9124&gt;3,"Good", TRUE,"LOW")</f>
        <v>Not Rated</v>
      </c>
    </row>
    <row r="9125" spans="1:19" x14ac:dyDescent="0.15">
      <c r="A9125" t="s">
        <v>400</v>
      </c>
      <c r="B9125" t="str">
        <f>LOWER(TRIM(A9125))</f>
        <v>epic chat</v>
      </c>
      <c r="C9125" t="str">
        <f t="shared" si="235"/>
        <v>Epic Chat</v>
      </c>
      <c r="D9125" t="s">
        <v>40</v>
      </c>
      <c r="E9125" s="7" t="s">
        <v>13791</v>
      </c>
      <c r="F9125">
        <v>0</v>
      </c>
      <c r="G9125" t="s">
        <v>5308</v>
      </c>
      <c r="H9125" s="3">
        <v>50</v>
      </c>
      <c r="I9125" t="s">
        <v>19</v>
      </c>
      <c r="J9125" s="2">
        <v>0</v>
      </c>
      <c r="K9125" t="s">
        <v>62</v>
      </c>
      <c r="L9125" t="s">
        <v>42</v>
      </c>
      <c r="M9125" s="4">
        <v>46163</v>
      </c>
      <c r="N9125" s="5" t="s">
        <v>11593</v>
      </c>
      <c r="O9125" t="s">
        <v>17</v>
      </c>
      <c r="P9125" t="s">
        <v>32</v>
      </c>
      <c r="Q9125" t="s">
        <v>23</v>
      </c>
      <c r="R9125" t="str">
        <f>IF(E9125="Not Available","Not Rated","Rated")</f>
        <v>Not Rated</v>
      </c>
      <c r="S9125" t="str" cm="1">
        <f t="array" ref="S9125">_xlfn.IFS(E9125="not available","Not Rated", E9125&gt;=4.5,"Excellent", E9125&gt;4,"Very Good", E9125&gt;3,"Good", TRUE,"LOW")</f>
        <v>Not Rated</v>
      </c>
    </row>
    <row r="9126" spans="1:19" x14ac:dyDescent="0.15">
      <c r="A9126" t="s">
        <v>10972</v>
      </c>
      <c r="B9126" t="str">
        <f>LOWER(TRIM(A9126))</f>
        <v>ai browser plus</v>
      </c>
      <c r="C9126" t="str">
        <f t="shared" si="235"/>
        <v>Ai Browser Plus</v>
      </c>
      <c r="D9126" t="s">
        <v>73</v>
      </c>
      <c r="E9126" s="7" t="s">
        <v>13791</v>
      </c>
      <c r="F9126">
        <v>0</v>
      </c>
      <c r="G9126" t="s">
        <v>11594</v>
      </c>
      <c r="H9126" s="3">
        <v>50</v>
      </c>
      <c r="I9126" t="s">
        <v>19</v>
      </c>
      <c r="J9126" s="2">
        <v>0</v>
      </c>
      <c r="K9126" t="s">
        <v>20</v>
      </c>
      <c r="L9126" t="s">
        <v>302</v>
      </c>
      <c r="M9126" s="4">
        <v>45988</v>
      </c>
      <c r="N9126" s="5" t="s">
        <v>11595</v>
      </c>
      <c r="O9126" t="s">
        <v>28</v>
      </c>
      <c r="P9126" t="s">
        <v>32</v>
      </c>
      <c r="Q9126" t="s">
        <v>23</v>
      </c>
      <c r="R9126" t="str">
        <f>IF(E9126="Not Available","Not Rated","Rated")</f>
        <v>Not Rated</v>
      </c>
      <c r="S9126" t="str" cm="1">
        <f t="array" ref="S9126">_xlfn.IFS(E9126="not available","Not Rated", E9126&gt;=4.5,"Excellent", E9126&gt;4,"Very Good", E9126&gt;3,"Good", TRUE,"LOW")</f>
        <v>Not Rated</v>
      </c>
    </row>
    <row r="9127" spans="1:19" x14ac:dyDescent="0.15">
      <c r="A9127" t="s">
        <v>11596</v>
      </c>
      <c r="B9127" t="str">
        <f>LOWER(TRIM(A9127))</f>
        <v>easy maker online</v>
      </c>
      <c r="C9127" t="str">
        <f t="shared" si="235"/>
        <v>Easy Maker Online</v>
      </c>
      <c r="D9127" t="s">
        <v>16</v>
      </c>
      <c r="E9127" s="7" t="s">
        <v>13791</v>
      </c>
      <c r="F9127">
        <v>0</v>
      </c>
      <c r="G9127" t="s">
        <v>13774</v>
      </c>
      <c r="H9127" s="3">
        <v>50</v>
      </c>
      <c r="I9127" t="s">
        <v>19</v>
      </c>
      <c r="J9127" s="2">
        <v>0</v>
      </c>
      <c r="K9127" t="s">
        <v>62</v>
      </c>
      <c r="L9127" t="s">
        <v>21</v>
      </c>
      <c r="M9127" s="4">
        <v>44950</v>
      </c>
      <c r="N9127" s="5" t="s">
        <v>13775</v>
      </c>
      <c r="O9127" t="s">
        <v>22</v>
      </c>
      <c r="P9127" t="s">
        <v>23</v>
      </c>
      <c r="Q9127" t="s">
        <v>23</v>
      </c>
      <c r="R9127" t="str">
        <f>IF(E9127="Not Available","Not Rated","Rated")</f>
        <v>Not Rated</v>
      </c>
      <c r="S9127" t="str" cm="1">
        <f t="array" ref="S9127">_xlfn.IFS(E9127="not available","Not Rated", E9127&gt;=4.5,"Excellent", E9127&gt;4,"Very Good", E9127&gt;3,"Good", TRUE,"LOW")</f>
        <v>Not Rated</v>
      </c>
    </row>
    <row r="9128" spans="1:19" x14ac:dyDescent="0.15">
      <c r="A9128" t="s">
        <v>1862</v>
      </c>
      <c r="B9128" t="str">
        <f>LOWER(TRIM(A9128))</f>
        <v>hyper player</v>
      </c>
      <c r="C9128" t="str">
        <f t="shared" si="235"/>
        <v>Hyper Player</v>
      </c>
      <c r="D9128" t="s">
        <v>115</v>
      </c>
      <c r="E9128" s="7" t="s">
        <v>13791</v>
      </c>
      <c r="F9128">
        <v>0</v>
      </c>
      <c r="G9128" t="s">
        <v>13774</v>
      </c>
      <c r="H9128" s="3">
        <v>50</v>
      </c>
      <c r="I9128" t="s">
        <v>19</v>
      </c>
      <c r="J9128" s="2">
        <v>0</v>
      </c>
      <c r="K9128" t="s">
        <v>26</v>
      </c>
      <c r="L9128" t="s">
        <v>116</v>
      </c>
      <c r="M9128" s="4">
        <v>46101</v>
      </c>
      <c r="N9128" s="5" t="s">
        <v>13775</v>
      </c>
      <c r="O9128" t="s">
        <v>22</v>
      </c>
      <c r="P9128" t="s">
        <v>23</v>
      </c>
      <c r="Q9128" t="s">
        <v>23</v>
      </c>
      <c r="R9128" t="str">
        <f>IF(E9128="Not Available","Not Rated","Rated")</f>
        <v>Not Rated</v>
      </c>
      <c r="S9128" t="str" cm="1">
        <f t="array" ref="S9128">_xlfn.IFS(E9128="not available","Not Rated", E9128&gt;=4.5,"Excellent", E9128&gt;4,"Very Good", E9128&gt;3,"Good", TRUE,"LOW")</f>
        <v>Not Rated</v>
      </c>
    </row>
    <row r="9129" spans="1:19" x14ac:dyDescent="0.15">
      <c r="A9129" t="s">
        <v>6659</v>
      </c>
      <c r="B9129" t="str">
        <f>LOWER(TRIM(A9129))</f>
        <v>tracker 2024</v>
      </c>
      <c r="C9129" t="str">
        <f t="shared" si="235"/>
        <v>Tracker 2024</v>
      </c>
      <c r="D9129" t="s">
        <v>73</v>
      </c>
      <c r="E9129" s="7" t="s">
        <v>13791</v>
      </c>
      <c r="F9129">
        <v>0</v>
      </c>
      <c r="G9129" t="s">
        <v>11597</v>
      </c>
      <c r="H9129" s="3">
        <v>50</v>
      </c>
      <c r="I9129" t="s">
        <v>19</v>
      </c>
      <c r="J9129" s="2">
        <v>0</v>
      </c>
      <c r="K9129" t="s">
        <v>26</v>
      </c>
      <c r="L9129" t="s">
        <v>88</v>
      </c>
      <c r="M9129" s="4">
        <v>45814</v>
      </c>
      <c r="N9129" s="5" t="s">
        <v>11598</v>
      </c>
      <c r="O9129" t="s">
        <v>53</v>
      </c>
      <c r="P9129" t="s">
        <v>32</v>
      </c>
      <c r="Q9129" t="s">
        <v>23</v>
      </c>
      <c r="R9129" t="str">
        <f>IF(E9129="Not Available","Not Rated","Rated")</f>
        <v>Not Rated</v>
      </c>
      <c r="S9129" t="str" cm="1">
        <f t="array" ref="S9129">_xlfn.IFS(E9129="not available","Not Rated", E9129&gt;=4.5,"Excellent", E9129&gt;4,"Very Good", E9129&gt;3,"Good", TRUE,"LOW")</f>
        <v>Not Rated</v>
      </c>
    </row>
    <row r="9130" spans="1:19" x14ac:dyDescent="0.15">
      <c r="A9130" t="s">
        <v>11599</v>
      </c>
      <c r="B9130" t="str">
        <f>LOWER(TRIM(A9130))</f>
        <v>epic chat online</v>
      </c>
      <c r="C9130" t="str">
        <f t="shared" si="235"/>
        <v>Epic Chat Online</v>
      </c>
      <c r="D9130" t="s">
        <v>565</v>
      </c>
      <c r="E9130" s="7" t="s">
        <v>13791</v>
      </c>
      <c r="F9130">
        <v>0</v>
      </c>
      <c r="G9130" t="s">
        <v>3564</v>
      </c>
      <c r="H9130" s="3">
        <v>50</v>
      </c>
      <c r="I9130" t="s">
        <v>19</v>
      </c>
      <c r="J9130" s="2">
        <v>0</v>
      </c>
      <c r="K9130" t="s">
        <v>26</v>
      </c>
      <c r="L9130" t="s">
        <v>766</v>
      </c>
      <c r="M9130" s="4">
        <v>45907</v>
      </c>
      <c r="N9130" s="5" t="s">
        <v>11600</v>
      </c>
      <c r="O9130" t="s">
        <v>53</v>
      </c>
      <c r="P9130" t="s">
        <v>23</v>
      </c>
      <c r="Q9130" t="s">
        <v>32</v>
      </c>
      <c r="R9130" t="str">
        <f>IF(E9130="Not Available","Not Rated","Rated")</f>
        <v>Not Rated</v>
      </c>
      <c r="S9130" t="str" cm="1">
        <f t="array" ref="S9130">_xlfn.IFS(E9130="not available","Not Rated", E9130&gt;=4.5,"Excellent", E9130&gt;4,"Very Good", E9130&gt;3,"Good", TRUE,"LOW")</f>
        <v>Not Rated</v>
      </c>
    </row>
    <row r="9131" spans="1:19" x14ac:dyDescent="0.15">
      <c r="A9131" t="s">
        <v>1918</v>
      </c>
      <c r="B9131" t="str">
        <f>LOWER(TRIM(A9131))</f>
        <v>maker pro</v>
      </c>
      <c r="C9131" t="str">
        <f t="shared" si="235"/>
        <v>Maker Pro</v>
      </c>
      <c r="D9131" t="s">
        <v>73</v>
      </c>
      <c r="E9131" s="7" t="s">
        <v>13791</v>
      </c>
      <c r="F9131">
        <v>0</v>
      </c>
      <c r="G9131" t="s">
        <v>11601</v>
      </c>
      <c r="H9131" s="3">
        <v>50</v>
      </c>
      <c r="I9131" t="s">
        <v>19</v>
      </c>
      <c r="J9131" s="2">
        <v>0</v>
      </c>
      <c r="K9131" t="s">
        <v>20</v>
      </c>
      <c r="L9131" t="s">
        <v>411</v>
      </c>
      <c r="M9131" s="4">
        <v>46040</v>
      </c>
      <c r="N9131" s="5" t="s">
        <v>11602</v>
      </c>
      <c r="O9131" t="s">
        <v>17</v>
      </c>
      <c r="P9131" t="s">
        <v>23</v>
      </c>
      <c r="Q9131" t="s">
        <v>23</v>
      </c>
      <c r="R9131" t="str">
        <f>IF(E9131="Not Available","Not Rated","Rated")</f>
        <v>Not Rated</v>
      </c>
      <c r="S9131" t="str" cm="1">
        <f t="array" ref="S9131">_xlfn.IFS(E9131="not available","Not Rated", E9131&gt;=4.5,"Excellent", E9131&gt;4,"Very Good", E9131&gt;3,"Good", TRUE,"LOW")</f>
        <v>Not Rated</v>
      </c>
    </row>
    <row r="9132" spans="1:19" x14ac:dyDescent="0.15">
      <c r="A9132" t="s">
        <v>2311</v>
      </c>
      <c r="B9132" t="str">
        <f>LOWER(TRIM(A9132))</f>
        <v>tracker 3d</v>
      </c>
      <c r="C9132" t="str">
        <f t="shared" si="235"/>
        <v>Tracker 3D</v>
      </c>
      <c r="D9132" t="s">
        <v>60</v>
      </c>
      <c r="E9132" s="7" t="s">
        <v>13791</v>
      </c>
      <c r="F9132">
        <v>0</v>
      </c>
      <c r="G9132" t="s">
        <v>3550</v>
      </c>
      <c r="H9132" s="3">
        <v>50</v>
      </c>
      <c r="I9132" t="s">
        <v>19</v>
      </c>
      <c r="J9132" s="2">
        <v>0</v>
      </c>
      <c r="K9132" t="s">
        <v>20</v>
      </c>
      <c r="L9132" t="s">
        <v>63</v>
      </c>
      <c r="M9132" s="4">
        <v>45655</v>
      </c>
      <c r="N9132" s="5" t="s">
        <v>11603</v>
      </c>
      <c r="O9132" t="s">
        <v>28</v>
      </c>
      <c r="P9132" t="s">
        <v>32</v>
      </c>
      <c r="Q9132" t="s">
        <v>23</v>
      </c>
      <c r="R9132" t="str">
        <f>IF(E9132="Not Available","Not Rated","Rated")</f>
        <v>Not Rated</v>
      </c>
      <c r="S9132" t="str" cm="1">
        <f t="array" ref="S9132">_xlfn.IFS(E9132="not available","Not Rated", E9132&gt;=4.5,"Excellent", E9132&gt;4,"Very Good", E9132&gt;3,"Good", TRUE,"LOW")</f>
        <v>Not Rated</v>
      </c>
    </row>
    <row r="9133" spans="1:19" x14ac:dyDescent="0.15">
      <c r="A9133" t="s">
        <v>72</v>
      </c>
      <c r="B9133" t="str">
        <f>LOWER(TRIM(A9133))</f>
        <v>chat online</v>
      </c>
      <c r="C9133" t="str">
        <f t="shared" si="235"/>
        <v>Chat Online</v>
      </c>
      <c r="D9133" t="s">
        <v>473</v>
      </c>
      <c r="E9133" s="7" t="s">
        <v>13791</v>
      </c>
      <c r="F9133">
        <v>0</v>
      </c>
      <c r="G9133" t="s">
        <v>6370</v>
      </c>
      <c r="H9133" s="3">
        <v>50</v>
      </c>
      <c r="I9133" t="s">
        <v>19</v>
      </c>
      <c r="J9133" s="2">
        <v>0</v>
      </c>
      <c r="K9133" t="s">
        <v>26</v>
      </c>
      <c r="L9133" t="s">
        <v>474</v>
      </c>
      <c r="M9133" s="4">
        <v>45670</v>
      </c>
      <c r="N9133" s="5" t="s">
        <v>6507</v>
      </c>
      <c r="O9133" t="s">
        <v>225</v>
      </c>
      <c r="P9133" t="s">
        <v>32</v>
      </c>
      <c r="Q9133" t="s">
        <v>23</v>
      </c>
      <c r="R9133" t="str">
        <f>IF(E9133="Not Available","Not Rated","Rated")</f>
        <v>Not Rated</v>
      </c>
      <c r="S9133" t="str" cm="1">
        <f t="array" ref="S9133">_xlfn.IFS(E9133="not available","Not Rated", E9133&gt;=4.5,"Excellent", E9133&gt;4,"Very Good", E9133&gt;3,"Good", TRUE,"LOW")</f>
        <v>Not Rated</v>
      </c>
    </row>
    <row r="9134" spans="1:19" x14ac:dyDescent="0.15">
      <c r="A9134" t="s">
        <v>11604</v>
      </c>
      <c r="B9134" t="str">
        <f>LOWER(TRIM(A9134))</f>
        <v>easy health pro</v>
      </c>
      <c r="C9134" t="str">
        <f t="shared" si="235"/>
        <v>Easy Health Pro</v>
      </c>
      <c r="D9134" t="s">
        <v>73</v>
      </c>
      <c r="E9134" s="7" t="s">
        <v>13791</v>
      </c>
      <c r="F9134">
        <v>0</v>
      </c>
      <c r="G9134" t="s">
        <v>11605</v>
      </c>
      <c r="H9134" s="3">
        <v>50</v>
      </c>
      <c r="I9134" t="s">
        <v>19</v>
      </c>
      <c r="J9134" s="2">
        <v>0</v>
      </c>
      <c r="K9134" t="s">
        <v>20</v>
      </c>
      <c r="L9134" t="s">
        <v>75</v>
      </c>
      <c r="M9134" s="4">
        <v>46046</v>
      </c>
      <c r="N9134" s="5" t="s">
        <v>11606</v>
      </c>
      <c r="O9134" t="s">
        <v>31</v>
      </c>
      <c r="P9134" t="s">
        <v>23</v>
      </c>
      <c r="Q9134" t="s">
        <v>23</v>
      </c>
      <c r="R9134" t="str">
        <f>IF(E9134="Not Available","Not Rated","Rated")</f>
        <v>Not Rated</v>
      </c>
      <c r="S9134" t="str" cm="1">
        <f t="array" ref="S9134">_xlfn.IFS(E9134="not available","Not Rated", E9134&gt;=4.5,"Excellent", E9134&gt;4,"Very Good", E9134&gt;3,"Good", TRUE,"LOW")</f>
        <v>Not Rated</v>
      </c>
    </row>
    <row r="9135" spans="1:19" x14ac:dyDescent="0.15">
      <c r="A9135" t="s">
        <v>2679</v>
      </c>
      <c r="B9135" t="str">
        <f>LOWER(TRIM(A9135))</f>
        <v>editor pro</v>
      </c>
      <c r="C9135" t="str">
        <f t="shared" si="235"/>
        <v>Editor Pro</v>
      </c>
      <c r="D9135" t="s">
        <v>194</v>
      </c>
      <c r="E9135" s="7" t="s">
        <v>13791</v>
      </c>
      <c r="F9135">
        <v>0</v>
      </c>
      <c r="G9135" t="s">
        <v>1379</v>
      </c>
      <c r="H9135" s="3">
        <v>50</v>
      </c>
      <c r="I9135" t="s">
        <v>19</v>
      </c>
      <c r="J9135" s="2">
        <v>0</v>
      </c>
      <c r="K9135" t="s">
        <v>26</v>
      </c>
      <c r="L9135" t="s">
        <v>196</v>
      </c>
      <c r="M9135" s="4">
        <v>45637</v>
      </c>
      <c r="N9135" s="5" t="s">
        <v>11607</v>
      </c>
      <c r="O9135" t="s">
        <v>31</v>
      </c>
      <c r="P9135" t="s">
        <v>23</v>
      </c>
      <c r="Q9135" t="s">
        <v>23</v>
      </c>
      <c r="R9135" t="str">
        <f>IF(E9135="Not Available","Not Rated","Rated")</f>
        <v>Not Rated</v>
      </c>
      <c r="S9135" t="str" cm="1">
        <f t="array" ref="S9135">_xlfn.IFS(E9135="not available","Not Rated", E9135&gt;=4.5,"Excellent", E9135&gt;4,"Very Good", E9135&gt;3,"Good", TRUE,"LOW")</f>
        <v>Not Rated</v>
      </c>
    </row>
    <row r="9136" spans="1:19" x14ac:dyDescent="0.15">
      <c r="A9136" t="s">
        <v>544</v>
      </c>
      <c r="B9136" t="str">
        <f>LOWER(TRIM(A9136))</f>
        <v>planner 2026</v>
      </c>
      <c r="C9136" t="str">
        <f t="shared" si="235"/>
        <v>Planner 2026</v>
      </c>
      <c r="D9136" t="s">
        <v>60</v>
      </c>
      <c r="E9136" s="7" t="s">
        <v>13791</v>
      </c>
      <c r="F9136">
        <v>0</v>
      </c>
      <c r="G9136" t="s">
        <v>475</v>
      </c>
      <c r="H9136" s="3">
        <v>50</v>
      </c>
      <c r="I9136" t="s">
        <v>19</v>
      </c>
      <c r="J9136" s="2">
        <v>0</v>
      </c>
      <c r="K9136" t="s">
        <v>20</v>
      </c>
      <c r="L9136" t="s">
        <v>63</v>
      </c>
      <c r="M9136" s="4">
        <v>45978</v>
      </c>
      <c r="N9136" s="5" t="s">
        <v>11608</v>
      </c>
      <c r="O9136" t="s">
        <v>165</v>
      </c>
      <c r="P9136" t="s">
        <v>23</v>
      </c>
      <c r="Q9136" t="s">
        <v>23</v>
      </c>
      <c r="R9136" t="str">
        <f>IF(E9136="Not Available","Not Rated","Rated")</f>
        <v>Not Rated</v>
      </c>
      <c r="S9136" t="str" cm="1">
        <f t="array" ref="S9136">_xlfn.IFS(E9136="not available","Not Rated", E9136&gt;=4.5,"Excellent", E9136&gt;4,"Very Good", E9136&gt;3,"Good", TRUE,"LOW")</f>
        <v>Not Rated</v>
      </c>
    </row>
    <row r="9137" spans="1:19" x14ac:dyDescent="0.15">
      <c r="A9137" t="s">
        <v>335</v>
      </c>
      <c r="B9137" t="str">
        <f>LOWER(TRIM(A9137))</f>
        <v>chat</v>
      </c>
      <c r="C9137" t="str">
        <f t="shared" si="235"/>
        <v>Chat</v>
      </c>
      <c r="D9137" t="s">
        <v>66</v>
      </c>
      <c r="E9137" s="7" t="s">
        <v>13791</v>
      </c>
      <c r="F9137">
        <v>0</v>
      </c>
      <c r="G9137" t="s">
        <v>630</v>
      </c>
      <c r="H9137" s="3">
        <v>50</v>
      </c>
      <c r="I9137" t="s">
        <v>19</v>
      </c>
      <c r="J9137" s="2">
        <v>0</v>
      </c>
      <c r="K9137" t="s">
        <v>20</v>
      </c>
      <c r="L9137" t="s">
        <v>99</v>
      </c>
      <c r="M9137" s="4">
        <v>45746</v>
      </c>
      <c r="N9137" s="5" t="s">
        <v>11609</v>
      </c>
      <c r="O9137" t="s">
        <v>31</v>
      </c>
      <c r="P9137" t="s">
        <v>23</v>
      </c>
      <c r="Q9137" t="s">
        <v>23</v>
      </c>
      <c r="R9137" t="str">
        <f>IF(E9137="Not Available","Not Rated","Rated")</f>
        <v>Not Rated</v>
      </c>
      <c r="S9137" t="str" cm="1">
        <f t="array" ref="S9137">_xlfn.IFS(E9137="not available","Not Rated", E9137&gt;=4.5,"Excellent", E9137&gt;4,"Very Good", E9137&gt;3,"Good", TRUE,"LOW")</f>
        <v>Not Rated</v>
      </c>
    </row>
    <row r="9138" spans="1:19" x14ac:dyDescent="0.15">
      <c r="A9138" t="s">
        <v>1295</v>
      </c>
      <c r="B9138" t="str">
        <f>LOWER(TRIM(A9138))</f>
        <v>editor premium</v>
      </c>
      <c r="C9138" t="str">
        <f t="shared" si="235"/>
        <v>Editor Premium</v>
      </c>
      <c r="D9138" t="s">
        <v>49</v>
      </c>
      <c r="E9138" s="7" t="s">
        <v>13791</v>
      </c>
      <c r="F9138">
        <v>0</v>
      </c>
      <c r="G9138" t="s">
        <v>2352</v>
      </c>
      <c r="H9138" s="3">
        <v>50</v>
      </c>
      <c r="I9138" t="s">
        <v>19</v>
      </c>
      <c r="J9138" s="2">
        <v>0</v>
      </c>
      <c r="K9138" t="s">
        <v>20</v>
      </c>
      <c r="L9138" t="s">
        <v>92</v>
      </c>
      <c r="M9138" s="4">
        <v>45543</v>
      </c>
      <c r="N9138" s="5" t="s">
        <v>236</v>
      </c>
      <c r="O9138" t="s">
        <v>188</v>
      </c>
      <c r="P9138" t="s">
        <v>32</v>
      </c>
      <c r="Q9138" t="s">
        <v>32</v>
      </c>
      <c r="R9138" t="str">
        <f>IF(E9138="Not Available","Not Rated","Rated")</f>
        <v>Not Rated</v>
      </c>
      <c r="S9138" t="str" cm="1">
        <f t="array" ref="S9138">_xlfn.IFS(E9138="not available","Not Rated", E9138&gt;=4.5,"Excellent", E9138&gt;4,"Very Good", E9138&gt;3,"Good", TRUE,"LOW")</f>
        <v>Not Rated</v>
      </c>
    </row>
    <row r="9139" spans="1:19" x14ac:dyDescent="0.15">
      <c r="A9139" t="s">
        <v>45</v>
      </c>
      <c r="B9139" t="str">
        <f>LOWER(TRIM(A9139))</f>
        <v>planner</v>
      </c>
      <c r="C9139" t="str">
        <f t="shared" si="235"/>
        <v>Planner</v>
      </c>
      <c r="D9139" t="s">
        <v>60</v>
      </c>
      <c r="E9139" s="7" t="s">
        <v>13791</v>
      </c>
      <c r="F9139">
        <v>0</v>
      </c>
      <c r="G9139" t="s">
        <v>121</v>
      </c>
      <c r="H9139" s="3">
        <v>50</v>
      </c>
      <c r="I9139" t="s">
        <v>19</v>
      </c>
      <c r="J9139" s="2">
        <v>0</v>
      </c>
      <c r="K9139" t="s">
        <v>26</v>
      </c>
      <c r="L9139" t="s">
        <v>280</v>
      </c>
      <c r="M9139" s="4">
        <v>46086</v>
      </c>
      <c r="N9139" s="5" t="s">
        <v>11610</v>
      </c>
      <c r="O9139" t="s">
        <v>22</v>
      </c>
      <c r="P9139" t="s">
        <v>32</v>
      </c>
      <c r="Q9139" t="s">
        <v>23</v>
      </c>
      <c r="R9139" t="str">
        <f>IF(E9139="Not Available","Not Rated","Rated")</f>
        <v>Not Rated</v>
      </c>
      <c r="S9139" t="str" cm="1">
        <f t="array" ref="S9139">_xlfn.IFS(E9139="not available","Not Rated", E9139&gt;=4.5,"Excellent", E9139&gt;4,"Very Good", E9139&gt;3,"Good", TRUE,"LOW")</f>
        <v>Not Rated</v>
      </c>
    </row>
    <row r="9140" spans="1:19" x14ac:dyDescent="0.15">
      <c r="A9140" t="s">
        <v>192</v>
      </c>
      <c r="B9140" t="str">
        <f>LOWER(TRIM(A9140))</f>
        <v>learn</v>
      </c>
      <c r="C9140" t="str">
        <f t="shared" si="235"/>
        <v>Learn</v>
      </c>
      <c r="D9140" t="s">
        <v>73</v>
      </c>
      <c r="E9140" s="7" t="s">
        <v>13791</v>
      </c>
      <c r="F9140">
        <v>0</v>
      </c>
      <c r="G9140" t="s">
        <v>13774</v>
      </c>
      <c r="H9140" s="3">
        <v>50</v>
      </c>
      <c r="I9140" t="s">
        <v>19</v>
      </c>
      <c r="J9140" s="2">
        <v>0</v>
      </c>
      <c r="K9140" t="s">
        <v>26</v>
      </c>
      <c r="L9140" t="s">
        <v>122</v>
      </c>
      <c r="M9140" s="4">
        <v>45560</v>
      </c>
      <c r="N9140" s="5" t="s">
        <v>13775</v>
      </c>
      <c r="O9140" t="s">
        <v>31</v>
      </c>
      <c r="P9140" t="s">
        <v>23</v>
      </c>
      <c r="Q9140" t="s">
        <v>23</v>
      </c>
      <c r="R9140" t="str">
        <f>IF(E9140="Not Available","Not Rated","Rated")</f>
        <v>Not Rated</v>
      </c>
      <c r="S9140" t="str" cm="1">
        <f t="array" ref="S9140">_xlfn.IFS(E9140="not available","Not Rated", E9140&gt;=4.5,"Excellent", E9140&gt;4,"Very Good", E9140&gt;3,"Good", TRUE,"LOW")</f>
        <v>Not Rated</v>
      </c>
    </row>
    <row r="9141" spans="1:19" x14ac:dyDescent="0.15">
      <c r="A9141" t="s">
        <v>335</v>
      </c>
      <c r="B9141" t="str">
        <f>LOWER(TRIM(A9141))</f>
        <v>chat</v>
      </c>
      <c r="C9141" t="str">
        <f t="shared" si="235"/>
        <v>Chat</v>
      </c>
      <c r="D9141" t="s">
        <v>40</v>
      </c>
      <c r="E9141" s="7" t="s">
        <v>13791</v>
      </c>
      <c r="F9141">
        <v>0</v>
      </c>
      <c r="G9141" t="s">
        <v>13774</v>
      </c>
      <c r="H9141" s="3">
        <v>50</v>
      </c>
      <c r="I9141" t="s">
        <v>19</v>
      </c>
      <c r="J9141" s="2">
        <v>0</v>
      </c>
      <c r="K9141" t="s">
        <v>26</v>
      </c>
      <c r="L9141" t="s">
        <v>78</v>
      </c>
      <c r="M9141" s="4">
        <v>45779</v>
      </c>
      <c r="N9141" s="5" t="s">
        <v>13775</v>
      </c>
      <c r="O9141" t="s">
        <v>17</v>
      </c>
      <c r="P9141" t="s">
        <v>23</v>
      </c>
      <c r="Q9141" t="s">
        <v>23</v>
      </c>
      <c r="R9141" t="str">
        <f>IF(E9141="Not Available","Not Rated","Rated")</f>
        <v>Not Rated</v>
      </c>
      <c r="S9141" t="str" cm="1">
        <f t="array" ref="S9141">_xlfn.IFS(E9141="not available","Not Rated", E9141&gt;=4.5,"Excellent", E9141&gt;4,"Very Good", E9141&gt;3,"Good", TRUE,"LOW")</f>
        <v>Not Rated</v>
      </c>
    </row>
    <row r="9142" spans="1:19" x14ac:dyDescent="0.15">
      <c r="A9142" t="s">
        <v>3569</v>
      </c>
      <c r="B9142" t="str">
        <f>LOWER(TRIM(A9142))</f>
        <v>scanner max</v>
      </c>
      <c r="C9142" t="str">
        <f t="shared" si="235"/>
        <v>Scanner Max</v>
      </c>
      <c r="D9142" t="s">
        <v>40</v>
      </c>
      <c r="E9142" s="7" t="s">
        <v>13791</v>
      </c>
      <c r="F9142">
        <v>0</v>
      </c>
      <c r="G9142" t="s">
        <v>1709</v>
      </c>
      <c r="H9142" s="3">
        <v>50</v>
      </c>
      <c r="I9142" t="s">
        <v>19</v>
      </c>
      <c r="J9142" s="2">
        <v>0</v>
      </c>
      <c r="K9142" t="s">
        <v>26</v>
      </c>
      <c r="L9142" t="s">
        <v>42</v>
      </c>
      <c r="M9142" s="4">
        <v>46135</v>
      </c>
      <c r="N9142" s="5" t="s">
        <v>11611</v>
      </c>
      <c r="O9142" t="s">
        <v>44</v>
      </c>
      <c r="P9142" t="s">
        <v>32</v>
      </c>
      <c r="Q9142" t="s">
        <v>32</v>
      </c>
      <c r="R9142" t="str">
        <f>IF(E9142="Not Available","Not Rated","Rated")</f>
        <v>Not Rated</v>
      </c>
      <c r="S9142" t="str" cm="1">
        <f t="array" ref="S9142">_xlfn.IFS(E9142="not available","Not Rated", E9142&gt;=4.5,"Excellent", E9142&gt;4,"Very Good", E9142&gt;3,"Good", TRUE,"LOW")</f>
        <v>Not Rated</v>
      </c>
    </row>
    <row r="9143" spans="1:19" x14ac:dyDescent="0.15">
      <c r="A9143" t="s">
        <v>1430</v>
      </c>
      <c r="B9143" t="str">
        <f>LOWER(TRIM(A9143))</f>
        <v>smart connect</v>
      </c>
      <c r="C9143" t="str">
        <f t="shared" si="235"/>
        <v>Smart Connect</v>
      </c>
      <c r="D9143" t="s">
        <v>115</v>
      </c>
      <c r="E9143" s="7" t="s">
        <v>13791</v>
      </c>
      <c r="F9143">
        <v>0</v>
      </c>
      <c r="G9143" t="s">
        <v>11612</v>
      </c>
      <c r="H9143" s="3">
        <v>50</v>
      </c>
      <c r="I9143" t="s">
        <v>19</v>
      </c>
      <c r="J9143" s="2">
        <v>0</v>
      </c>
      <c r="K9143" t="s">
        <v>26</v>
      </c>
      <c r="L9143" t="s">
        <v>116</v>
      </c>
      <c r="M9143" s="4">
        <v>45215</v>
      </c>
      <c r="N9143" s="5" t="s">
        <v>8571</v>
      </c>
      <c r="O9143" t="s">
        <v>28</v>
      </c>
      <c r="P9143" t="s">
        <v>23</v>
      </c>
      <c r="Q9143" t="s">
        <v>23</v>
      </c>
      <c r="R9143" t="str">
        <f>IF(E9143="Not Available","Not Rated","Rated")</f>
        <v>Not Rated</v>
      </c>
      <c r="S9143" t="str" cm="1">
        <f t="array" ref="S9143">_xlfn.IFS(E9143="not available","Not Rated", E9143&gt;=4.5,"Excellent", E9143&gt;4,"Very Good", E9143&gt;3,"Good", TRUE,"LOW")</f>
        <v>Not Rated</v>
      </c>
    </row>
    <row r="9144" spans="1:19" x14ac:dyDescent="0.15">
      <c r="A9144" t="s">
        <v>11613</v>
      </c>
      <c r="B9144" t="str">
        <f>LOWER(TRIM(A9144))</f>
        <v>epic craft 2026</v>
      </c>
      <c r="C9144" t="str">
        <f t="shared" si="235"/>
        <v>Epic Craft 2026</v>
      </c>
      <c r="D9144" t="s">
        <v>40</v>
      </c>
      <c r="E9144" s="7" t="s">
        <v>13791</v>
      </c>
      <c r="F9144">
        <v>0</v>
      </c>
      <c r="G9144" t="s">
        <v>4383</v>
      </c>
      <c r="H9144" s="3">
        <v>50</v>
      </c>
      <c r="I9144" t="s">
        <v>19</v>
      </c>
      <c r="J9144" s="2">
        <v>0</v>
      </c>
      <c r="K9144" t="s">
        <v>150</v>
      </c>
      <c r="L9144" t="s">
        <v>42</v>
      </c>
      <c r="M9144" s="4">
        <v>46020</v>
      </c>
      <c r="N9144" s="5" t="s">
        <v>11614</v>
      </c>
      <c r="O9144" t="s">
        <v>28</v>
      </c>
      <c r="P9144" t="s">
        <v>32</v>
      </c>
      <c r="Q9144" t="s">
        <v>23</v>
      </c>
      <c r="R9144" t="str">
        <f>IF(E9144="Not Available","Not Rated","Rated")</f>
        <v>Not Rated</v>
      </c>
      <c r="S9144" t="str" cm="1">
        <f t="array" ref="S9144">_xlfn.IFS(E9144="not available","Not Rated", E9144&gt;=4.5,"Excellent", E9144&gt;4,"Very Good", E9144&gt;3,"Good", TRUE,"LOW")</f>
        <v>Not Rated</v>
      </c>
    </row>
    <row r="9145" spans="1:19" x14ac:dyDescent="0.15">
      <c r="A9145" t="s">
        <v>154</v>
      </c>
      <c r="B9145" t="str">
        <f>LOWER(TRIM(A9145))</f>
        <v>tracker</v>
      </c>
      <c r="C9145" t="str">
        <f t="shared" si="235"/>
        <v>Tracker</v>
      </c>
      <c r="D9145" t="s">
        <v>73</v>
      </c>
      <c r="E9145" s="7" t="s">
        <v>13791</v>
      </c>
      <c r="F9145">
        <v>0</v>
      </c>
      <c r="G9145" t="s">
        <v>13774</v>
      </c>
      <c r="H9145" s="3">
        <v>50</v>
      </c>
      <c r="I9145" t="s">
        <v>19</v>
      </c>
      <c r="J9145" s="2">
        <v>0</v>
      </c>
      <c r="K9145" t="s">
        <v>69</v>
      </c>
      <c r="L9145" t="s">
        <v>88</v>
      </c>
      <c r="M9145" s="4">
        <v>46014</v>
      </c>
      <c r="N9145" s="5" t="s">
        <v>13775</v>
      </c>
      <c r="O9145" t="s">
        <v>28</v>
      </c>
      <c r="P9145" t="s">
        <v>23</v>
      </c>
      <c r="Q9145" t="s">
        <v>23</v>
      </c>
      <c r="R9145" t="str">
        <f>IF(E9145="Not Available","Not Rated","Rated")</f>
        <v>Not Rated</v>
      </c>
      <c r="S9145" t="str" cm="1">
        <f t="array" ref="S9145">_xlfn.IFS(E9145="not available","Not Rated", E9145&gt;=4.5,"Excellent", E9145&gt;4,"Very Good", E9145&gt;3,"Good", TRUE,"LOW")</f>
        <v>Not Rated</v>
      </c>
    </row>
    <row r="9146" spans="1:19" x14ac:dyDescent="0.15">
      <c r="A9146" t="s">
        <v>11615</v>
      </c>
      <c r="B9146" t="str">
        <f>LOWER(TRIM(A9146))</f>
        <v>tracker premium_4624</v>
      </c>
      <c r="C9146" t="str">
        <f t="shared" si="235"/>
        <v>Tracker Premium_4624</v>
      </c>
      <c r="D9146" t="s">
        <v>144</v>
      </c>
      <c r="E9146" s="7" t="s">
        <v>13791</v>
      </c>
      <c r="F9146">
        <v>0</v>
      </c>
      <c r="G9146" t="s">
        <v>6305</v>
      </c>
      <c r="H9146" s="3">
        <v>50</v>
      </c>
      <c r="I9146" t="s">
        <v>19</v>
      </c>
      <c r="J9146" s="2">
        <v>0</v>
      </c>
      <c r="K9146" t="s">
        <v>26</v>
      </c>
      <c r="L9146" t="s">
        <v>146</v>
      </c>
      <c r="M9146" s="4">
        <v>45975</v>
      </c>
      <c r="N9146" s="5" t="s">
        <v>11616</v>
      </c>
      <c r="O9146" t="s">
        <v>28</v>
      </c>
      <c r="P9146" t="s">
        <v>32</v>
      </c>
      <c r="Q9146" t="s">
        <v>23</v>
      </c>
      <c r="R9146" t="str">
        <f>IF(E9146="Not Available","Not Rated","Rated")</f>
        <v>Not Rated</v>
      </c>
      <c r="S9146" t="str" cm="1">
        <f t="array" ref="S9146">_xlfn.IFS(E9146="not available","Not Rated", E9146&gt;=4.5,"Excellent", E9146&gt;4,"Very Good", E9146&gt;3,"Good", TRUE,"LOW")</f>
        <v>Not Rated</v>
      </c>
    </row>
    <row r="9147" spans="1:19" x14ac:dyDescent="0.15">
      <c r="A9147" t="s">
        <v>2227</v>
      </c>
      <c r="B9147" t="str">
        <f>LOWER(TRIM(A9147))</f>
        <v>pay go</v>
      </c>
      <c r="C9147" t="str">
        <f t="shared" si="235"/>
        <v>Pay Go</v>
      </c>
      <c r="D9147" t="s">
        <v>60</v>
      </c>
      <c r="E9147" s="7" t="s">
        <v>13791</v>
      </c>
      <c r="F9147">
        <v>0</v>
      </c>
      <c r="G9147" t="s">
        <v>2146</v>
      </c>
      <c r="H9147" s="3">
        <v>50</v>
      </c>
      <c r="I9147" t="s">
        <v>19</v>
      </c>
      <c r="J9147" s="2">
        <v>0</v>
      </c>
      <c r="K9147" t="s">
        <v>390</v>
      </c>
      <c r="L9147" t="s">
        <v>63</v>
      </c>
      <c r="M9147" s="4">
        <v>45692</v>
      </c>
      <c r="N9147" s="5" t="s">
        <v>11617</v>
      </c>
      <c r="O9147" t="s">
        <v>28</v>
      </c>
      <c r="P9147" t="s">
        <v>23</v>
      </c>
      <c r="Q9147" t="s">
        <v>23</v>
      </c>
      <c r="R9147" t="str">
        <f>IF(E9147="Not Available","Not Rated","Rated")</f>
        <v>Not Rated</v>
      </c>
      <c r="S9147" t="str" cm="1">
        <f t="array" ref="S9147">_xlfn.IFS(E9147="not available","Not Rated", E9147&gt;=4.5,"Excellent", E9147&gt;4,"Very Good", E9147&gt;3,"Good", TRUE,"LOW")</f>
        <v>Not Rated</v>
      </c>
    </row>
    <row r="9148" spans="1:19" x14ac:dyDescent="0.15">
      <c r="A9148" t="s">
        <v>2992</v>
      </c>
      <c r="B9148" t="str">
        <f>LOWER(TRIM(A9148))</f>
        <v>scanner plus</v>
      </c>
      <c r="C9148" t="str">
        <f t="shared" si="235"/>
        <v>Scanner Plus</v>
      </c>
      <c r="D9148" t="s">
        <v>73</v>
      </c>
      <c r="E9148" s="7" t="s">
        <v>13791</v>
      </c>
      <c r="F9148">
        <v>0</v>
      </c>
      <c r="G9148" t="s">
        <v>13774</v>
      </c>
      <c r="H9148" s="3">
        <v>50</v>
      </c>
      <c r="I9148" t="s">
        <v>19</v>
      </c>
      <c r="J9148" s="2">
        <v>0</v>
      </c>
      <c r="K9148" t="s">
        <v>26</v>
      </c>
      <c r="L9148" t="s">
        <v>88</v>
      </c>
      <c r="M9148" s="4">
        <v>46067</v>
      </c>
      <c r="N9148" s="5" t="s">
        <v>13775</v>
      </c>
      <c r="O9148" t="s">
        <v>31</v>
      </c>
      <c r="P9148" t="s">
        <v>23</v>
      </c>
      <c r="Q9148" t="s">
        <v>23</v>
      </c>
      <c r="R9148" t="str">
        <f>IF(E9148="Not Available","Not Rated","Rated")</f>
        <v>Not Rated</v>
      </c>
      <c r="S9148" t="str" cm="1">
        <f t="array" ref="S9148">_xlfn.IFS(E9148="not available","Not Rated", E9148&gt;=4.5,"Excellent", E9148&gt;4,"Very Good", E9148&gt;3,"Good", TRUE,"LOW")</f>
        <v>Not Rated</v>
      </c>
    </row>
    <row r="9149" spans="1:19" x14ac:dyDescent="0.15">
      <c r="A9149" t="s">
        <v>335</v>
      </c>
      <c r="B9149" t="str">
        <f>LOWER(TRIM(A9149))</f>
        <v>chat</v>
      </c>
      <c r="C9149" t="str">
        <f t="shared" si="235"/>
        <v>Chat</v>
      </c>
      <c r="D9149" t="s">
        <v>16</v>
      </c>
      <c r="E9149" s="7" t="s">
        <v>13791</v>
      </c>
      <c r="F9149">
        <v>0</v>
      </c>
      <c r="G9149" t="s">
        <v>4913</v>
      </c>
      <c r="H9149" s="3">
        <v>50</v>
      </c>
      <c r="I9149" t="s">
        <v>19</v>
      </c>
      <c r="J9149" s="2">
        <v>0</v>
      </c>
      <c r="K9149" t="s">
        <v>26</v>
      </c>
      <c r="L9149" t="s">
        <v>200</v>
      </c>
      <c r="M9149" s="4">
        <v>45317</v>
      </c>
      <c r="N9149" s="5" t="s">
        <v>6980</v>
      </c>
      <c r="O9149" t="s">
        <v>28</v>
      </c>
      <c r="P9149" t="s">
        <v>23</v>
      </c>
      <c r="Q9149" t="s">
        <v>23</v>
      </c>
      <c r="R9149" t="str">
        <f>IF(E9149="Not Available","Not Rated","Rated")</f>
        <v>Not Rated</v>
      </c>
      <c r="S9149" t="str" cm="1">
        <f t="array" ref="S9149">_xlfn.IFS(E9149="not available","Not Rated", E9149&gt;=4.5,"Excellent", E9149&gt;4,"Very Good", E9149&gt;3,"Good", TRUE,"LOW")</f>
        <v>Not Rated</v>
      </c>
    </row>
    <row r="9150" spans="1:19" x14ac:dyDescent="0.15">
      <c r="A9150" t="s">
        <v>154</v>
      </c>
      <c r="B9150" t="str">
        <f>LOWER(TRIM(A9150))</f>
        <v>tracker</v>
      </c>
      <c r="C9150" t="str">
        <f t="shared" si="235"/>
        <v>Tracker</v>
      </c>
      <c r="D9150" t="s">
        <v>194</v>
      </c>
      <c r="E9150" s="7" t="s">
        <v>13791</v>
      </c>
      <c r="F9150">
        <v>0</v>
      </c>
      <c r="G9150" t="s">
        <v>3742</v>
      </c>
      <c r="H9150" s="3">
        <v>50</v>
      </c>
      <c r="I9150" t="s">
        <v>19</v>
      </c>
      <c r="J9150" s="2">
        <v>0</v>
      </c>
      <c r="K9150" t="s">
        <v>26</v>
      </c>
      <c r="L9150" t="s">
        <v>196</v>
      </c>
      <c r="M9150" s="4">
        <v>46297</v>
      </c>
      <c r="N9150" s="5" t="s">
        <v>11618</v>
      </c>
      <c r="O9150" t="s">
        <v>225</v>
      </c>
      <c r="P9150" t="s">
        <v>32</v>
      </c>
      <c r="Q9150" t="s">
        <v>23</v>
      </c>
      <c r="R9150" t="str">
        <f>IF(E9150="Not Available","Not Rated","Rated")</f>
        <v>Not Rated</v>
      </c>
      <c r="S9150" t="str" cm="1">
        <f t="array" ref="S9150">_xlfn.IFS(E9150="not available","Not Rated", E9150&gt;=4.5,"Excellent", E9150&gt;4,"Very Good", E9150&gt;3,"Good", TRUE,"LOW")</f>
        <v>Not Rated</v>
      </c>
    </row>
    <row r="9151" spans="1:19" x14ac:dyDescent="0.15">
      <c r="A9151" t="s">
        <v>3820</v>
      </c>
      <c r="B9151" t="str">
        <f>LOWER(TRIM(A9151))</f>
        <v>browser 2025</v>
      </c>
      <c r="C9151" t="str">
        <f t="shared" si="235"/>
        <v>Browser 2025</v>
      </c>
      <c r="D9151" t="s">
        <v>144</v>
      </c>
      <c r="E9151" s="7" t="s">
        <v>13791</v>
      </c>
      <c r="F9151">
        <v>0</v>
      </c>
      <c r="G9151" t="s">
        <v>777</v>
      </c>
      <c r="H9151" s="3">
        <v>50</v>
      </c>
      <c r="I9151" t="s">
        <v>19</v>
      </c>
      <c r="J9151" s="2">
        <v>0</v>
      </c>
      <c r="K9151" t="s">
        <v>26</v>
      </c>
      <c r="L9151" t="s">
        <v>146</v>
      </c>
      <c r="M9151" s="4">
        <v>46115</v>
      </c>
      <c r="N9151" s="5" t="s">
        <v>11619</v>
      </c>
      <c r="O9151" t="s">
        <v>44</v>
      </c>
      <c r="P9151" t="s">
        <v>23</v>
      </c>
      <c r="Q9151" t="s">
        <v>23</v>
      </c>
      <c r="R9151" t="str">
        <f>IF(E9151="Not Available","Not Rated","Rated")</f>
        <v>Not Rated</v>
      </c>
      <c r="S9151" t="str" cm="1">
        <f t="array" ref="S9151">_xlfn.IFS(E9151="not available","Not Rated", E9151&gt;=4.5,"Excellent", E9151&gt;4,"Very Good", E9151&gt;3,"Good", TRUE,"LOW")</f>
        <v>Not Rated</v>
      </c>
    </row>
    <row r="9152" spans="1:19" x14ac:dyDescent="0.15">
      <c r="A9152" t="s">
        <v>11620</v>
      </c>
      <c r="B9152" t="str">
        <f>LOWER(TRIM(A9152))</f>
        <v>craft premium 2026</v>
      </c>
      <c r="C9152" t="str">
        <f t="shared" si="235"/>
        <v>Craft Premium 2026</v>
      </c>
      <c r="D9152" t="s">
        <v>73</v>
      </c>
      <c r="E9152" s="7" t="s">
        <v>13791</v>
      </c>
      <c r="F9152">
        <v>0</v>
      </c>
      <c r="G9152" t="s">
        <v>13774</v>
      </c>
      <c r="H9152" s="3">
        <v>50</v>
      </c>
      <c r="I9152" t="s">
        <v>19</v>
      </c>
      <c r="J9152" s="2">
        <v>0</v>
      </c>
      <c r="K9152" t="s">
        <v>26</v>
      </c>
      <c r="L9152" t="s">
        <v>302</v>
      </c>
      <c r="M9152" s="4">
        <v>45840</v>
      </c>
      <c r="N9152" s="5" t="s">
        <v>13775</v>
      </c>
      <c r="O9152" t="s">
        <v>31</v>
      </c>
      <c r="P9152" t="s">
        <v>23</v>
      </c>
      <c r="Q9152" t="s">
        <v>23</v>
      </c>
      <c r="R9152" t="str">
        <f>IF(E9152="Not Available","Not Rated","Rated")</f>
        <v>Not Rated</v>
      </c>
      <c r="S9152" t="str" cm="1">
        <f t="array" ref="S9152">_xlfn.IFS(E9152="not available","Not Rated", E9152&gt;=4.5,"Excellent", E9152&gt;4,"Very Good", E9152&gt;3,"Good", TRUE,"LOW")</f>
        <v>Not Rated</v>
      </c>
    </row>
    <row r="9153" spans="1:19" x14ac:dyDescent="0.15">
      <c r="A9153" t="s">
        <v>154</v>
      </c>
      <c r="B9153" t="str">
        <f>LOWER(TRIM(A9153))</f>
        <v>tracker</v>
      </c>
      <c r="C9153" t="str">
        <f t="shared" si="235"/>
        <v>Tracker</v>
      </c>
      <c r="D9153" t="s">
        <v>16</v>
      </c>
      <c r="E9153" s="7" t="s">
        <v>13791</v>
      </c>
      <c r="F9153">
        <v>0</v>
      </c>
      <c r="G9153" t="s">
        <v>13774</v>
      </c>
      <c r="H9153" s="3">
        <v>50</v>
      </c>
      <c r="I9153" t="s">
        <v>19</v>
      </c>
      <c r="J9153" s="2">
        <v>0</v>
      </c>
      <c r="K9153" t="s">
        <v>26</v>
      </c>
      <c r="L9153" t="s">
        <v>21</v>
      </c>
      <c r="M9153" s="4">
        <v>46161</v>
      </c>
      <c r="N9153" s="5" t="s">
        <v>13775</v>
      </c>
      <c r="O9153" t="s">
        <v>22</v>
      </c>
      <c r="P9153" t="s">
        <v>23</v>
      </c>
      <c r="Q9153" t="s">
        <v>32</v>
      </c>
      <c r="R9153" t="str">
        <f>IF(E9153="Not Available","Not Rated","Rated")</f>
        <v>Not Rated</v>
      </c>
      <c r="S9153" t="str" cm="1">
        <f t="array" ref="S9153">_xlfn.IFS(E9153="not available","Not Rated", E9153&gt;=4.5,"Excellent", E9153&gt;4,"Very Good", E9153&gt;3,"Good", TRUE,"LOW")</f>
        <v>Not Rated</v>
      </c>
    </row>
    <row r="9154" spans="1:19" x14ac:dyDescent="0.15">
      <c r="A9154" t="s">
        <v>269</v>
      </c>
      <c r="B9154" t="str">
        <f>LOWER(TRIM(A9154))</f>
        <v>strike</v>
      </c>
      <c r="C9154" t="str">
        <f t="shared" si="235"/>
        <v>Strike</v>
      </c>
      <c r="D9154" t="s">
        <v>40</v>
      </c>
      <c r="E9154" s="7" t="s">
        <v>13791</v>
      </c>
      <c r="F9154">
        <v>0</v>
      </c>
      <c r="G9154" t="s">
        <v>2013</v>
      </c>
      <c r="H9154" s="3">
        <v>50</v>
      </c>
      <c r="I9154" t="s">
        <v>19</v>
      </c>
      <c r="J9154" s="2">
        <v>0</v>
      </c>
      <c r="K9154" t="s">
        <v>26</v>
      </c>
      <c r="L9154" t="s">
        <v>78</v>
      </c>
      <c r="M9154" s="4">
        <v>46068</v>
      </c>
      <c r="N9154" s="5" t="s">
        <v>11621</v>
      </c>
      <c r="O9154" t="s">
        <v>44</v>
      </c>
      <c r="P9154" t="s">
        <v>23</v>
      </c>
      <c r="Q9154" t="s">
        <v>23</v>
      </c>
      <c r="R9154" t="str">
        <f>IF(E9154="Not Available","Not Rated","Rated")</f>
        <v>Not Rated</v>
      </c>
      <c r="S9154" t="str" cm="1">
        <f t="array" ref="S9154">_xlfn.IFS(E9154="not available","Not Rated", E9154&gt;=4.5,"Excellent", E9154&gt;4,"Very Good", E9154&gt;3,"Good", TRUE,"LOW")</f>
        <v>Not Rated</v>
      </c>
    </row>
    <row r="9155" spans="1:19" x14ac:dyDescent="0.15">
      <c r="A9155" t="s">
        <v>11622</v>
      </c>
      <c r="B9155" t="str">
        <f>LOWER(TRIM(A9155))</f>
        <v>editor max 2024</v>
      </c>
      <c r="C9155" t="str">
        <f t="shared" ref="C9155:C9218" si="236">PROPER(TRIM(A9155))</f>
        <v>Editor Max 2024</v>
      </c>
      <c r="D9155" t="s">
        <v>194</v>
      </c>
      <c r="E9155" s="7" t="s">
        <v>13791</v>
      </c>
      <c r="F9155">
        <v>0</v>
      </c>
      <c r="G9155" t="s">
        <v>578</v>
      </c>
      <c r="H9155" s="3">
        <v>50</v>
      </c>
      <c r="I9155" t="s">
        <v>19</v>
      </c>
      <c r="J9155" s="2">
        <v>0</v>
      </c>
      <c r="K9155" t="s">
        <v>26</v>
      </c>
      <c r="L9155" t="s">
        <v>196</v>
      </c>
      <c r="M9155" s="4">
        <v>45213</v>
      </c>
      <c r="N9155" s="5" t="s">
        <v>4522</v>
      </c>
      <c r="O9155" t="s">
        <v>225</v>
      </c>
      <c r="P9155" t="s">
        <v>32</v>
      </c>
      <c r="Q9155" t="s">
        <v>23</v>
      </c>
      <c r="R9155" t="str">
        <f>IF(E9155="Not Available","Not Rated","Rated")</f>
        <v>Not Rated</v>
      </c>
      <c r="S9155" t="str" cm="1">
        <f t="array" ref="S9155">_xlfn.IFS(E9155="not available","Not Rated", E9155&gt;=4.5,"Excellent", E9155&gt;4,"Very Good", E9155&gt;3,"Good", TRUE,"LOW")</f>
        <v>Not Rated</v>
      </c>
    </row>
    <row r="9156" spans="1:19" x14ac:dyDescent="0.15">
      <c r="A9156" t="s">
        <v>94</v>
      </c>
      <c r="B9156" t="str">
        <f>LOWER(TRIM(A9156))</f>
        <v>drive</v>
      </c>
      <c r="C9156" t="str">
        <f t="shared" si="236"/>
        <v>Drive</v>
      </c>
      <c r="D9156" t="s">
        <v>16</v>
      </c>
      <c r="E9156" s="7" t="s">
        <v>13791</v>
      </c>
      <c r="F9156">
        <v>0</v>
      </c>
      <c r="G9156" t="s">
        <v>3780</v>
      </c>
      <c r="H9156" s="3">
        <v>50</v>
      </c>
      <c r="I9156" t="s">
        <v>19</v>
      </c>
      <c r="J9156" s="2">
        <v>0</v>
      </c>
      <c r="K9156" t="s">
        <v>62</v>
      </c>
      <c r="L9156" t="s">
        <v>21</v>
      </c>
      <c r="M9156" s="4">
        <v>46332</v>
      </c>
      <c r="N9156" s="5" t="s">
        <v>11623</v>
      </c>
      <c r="O9156" t="s">
        <v>17</v>
      </c>
      <c r="P9156" t="s">
        <v>32</v>
      </c>
      <c r="Q9156" t="s">
        <v>23</v>
      </c>
      <c r="R9156" t="str">
        <f>IF(E9156="Not Available","Not Rated","Rated")</f>
        <v>Not Rated</v>
      </c>
      <c r="S9156" t="str" cm="1">
        <f t="array" ref="S9156">_xlfn.IFS(E9156="not available","Not Rated", E9156&gt;=4.5,"Excellent", E9156&gt;4,"Very Good", E9156&gt;3,"Good", TRUE,"LOW")</f>
        <v>Not Rated</v>
      </c>
    </row>
    <row r="9157" spans="1:19" x14ac:dyDescent="0.15">
      <c r="A9157" t="s">
        <v>39</v>
      </c>
      <c r="B9157" t="str">
        <f>LOWER(TRIM(A9157))</f>
        <v>vpn</v>
      </c>
      <c r="C9157" t="str">
        <f t="shared" si="236"/>
        <v>Vpn</v>
      </c>
      <c r="D9157" t="s">
        <v>66</v>
      </c>
      <c r="E9157" s="7" t="s">
        <v>13791</v>
      </c>
      <c r="F9157">
        <v>0</v>
      </c>
      <c r="G9157" t="s">
        <v>1669</v>
      </c>
      <c r="H9157" s="3">
        <v>50</v>
      </c>
      <c r="I9157" t="s">
        <v>19</v>
      </c>
      <c r="J9157" s="2">
        <v>0</v>
      </c>
      <c r="K9157" t="s">
        <v>26</v>
      </c>
      <c r="L9157" t="s">
        <v>70</v>
      </c>
      <c r="M9157" s="4">
        <v>45126</v>
      </c>
      <c r="N9157" s="5" t="s">
        <v>11624</v>
      </c>
      <c r="O9157" t="s">
        <v>31</v>
      </c>
      <c r="P9157" t="s">
        <v>32</v>
      </c>
      <c r="Q9157" t="s">
        <v>23</v>
      </c>
      <c r="R9157" t="str">
        <f>IF(E9157="Not Available","Not Rated","Rated")</f>
        <v>Not Rated</v>
      </c>
      <c r="S9157" t="str" cm="1">
        <f t="array" ref="S9157">_xlfn.IFS(E9157="not available","Not Rated", E9157&gt;=4.5,"Excellent", E9157&gt;4,"Very Good", E9157&gt;3,"Good", TRUE,"LOW")</f>
        <v>Not Rated</v>
      </c>
    </row>
    <row r="9158" spans="1:19" x14ac:dyDescent="0.15">
      <c r="A9158" t="s">
        <v>284</v>
      </c>
      <c r="B9158" t="str">
        <f>LOWER(TRIM(A9158))</f>
        <v>dash</v>
      </c>
      <c r="C9158" t="str">
        <f t="shared" si="236"/>
        <v>Dash</v>
      </c>
      <c r="D9158" t="s">
        <v>49</v>
      </c>
      <c r="E9158" s="7" t="s">
        <v>13791</v>
      </c>
      <c r="F9158">
        <v>0</v>
      </c>
      <c r="G9158" t="s">
        <v>5704</v>
      </c>
      <c r="H9158" s="3">
        <v>50</v>
      </c>
      <c r="I9158" t="s">
        <v>19</v>
      </c>
      <c r="J9158" s="2">
        <v>0</v>
      </c>
      <c r="K9158" t="s">
        <v>26</v>
      </c>
      <c r="L9158" t="s">
        <v>92</v>
      </c>
      <c r="M9158" s="4">
        <v>46360</v>
      </c>
      <c r="N9158" s="5" t="s">
        <v>11101</v>
      </c>
      <c r="O9158" t="s">
        <v>28</v>
      </c>
      <c r="P9158" t="s">
        <v>23</v>
      </c>
      <c r="Q9158" t="s">
        <v>23</v>
      </c>
      <c r="R9158" t="str">
        <f>IF(E9158="Not Available","Not Rated","Rated")</f>
        <v>Not Rated</v>
      </c>
      <c r="S9158" t="str" cm="1">
        <f t="array" ref="S9158">_xlfn.IFS(E9158="not available","Not Rated", E9158&gt;=4.5,"Excellent", E9158&gt;4,"Very Good", E9158&gt;3,"Good", TRUE,"LOW")</f>
        <v>Not Rated</v>
      </c>
    </row>
    <row r="9159" spans="1:19" x14ac:dyDescent="0.15">
      <c r="A9159" t="s">
        <v>45</v>
      </c>
      <c r="B9159" t="str">
        <f>LOWER(TRIM(A9159))</f>
        <v>planner</v>
      </c>
      <c r="C9159" t="str">
        <f t="shared" si="236"/>
        <v>Planner</v>
      </c>
      <c r="D9159" t="s">
        <v>73</v>
      </c>
      <c r="E9159" s="7" t="s">
        <v>13791</v>
      </c>
      <c r="F9159">
        <v>0</v>
      </c>
      <c r="G9159" t="s">
        <v>13774</v>
      </c>
      <c r="H9159" s="3">
        <v>50</v>
      </c>
      <c r="I9159" t="s">
        <v>19</v>
      </c>
      <c r="J9159" s="2">
        <v>0</v>
      </c>
      <c r="K9159" t="s">
        <v>62</v>
      </c>
      <c r="L9159" t="s">
        <v>411</v>
      </c>
      <c r="M9159" s="4">
        <v>45685</v>
      </c>
      <c r="N9159" s="5" t="s">
        <v>13775</v>
      </c>
      <c r="O9159" t="s">
        <v>28</v>
      </c>
      <c r="P9159" t="s">
        <v>32</v>
      </c>
      <c r="Q9159" t="s">
        <v>23</v>
      </c>
      <c r="R9159" t="str">
        <f>IF(E9159="Not Available","Not Rated","Rated")</f>
        <v>Not Rated</v>
      </c>
      <c r="S9159" t="str" cm="1">
        <f t="array" ref="S9159">_xlfn.IFS(E9159="not available","Not Rated", E9159&gt;=4.5,"Excellent", E9159&gt;4,"Very Good", E9159&gt;3,"Good", TRUE,"LOW")</f>
        <v>Not Rated</v>
      </c>
    </row>
    <row r="9160" spans="1:19" x14ac:dyDescent="0.15">
      <c r="A9160" t="s">
        <v>2297</v>
      </c>
      <c r="B9160" t="str">
        <f>LOWER(TRIM(A9160))</f>
        <v>drive premium</v>
      </c>
      <c r="C9160" t="str">
        <f t="shared" si="236"/>
        <v>Drive Premium</v>
      </c>
      <c r="D9160" t="s">
        <v>1224</v>
      </c>
      <c r="E9160" s="7" t="s">
        <v>13791</v>
      </c>
      <c r="F9160">
        <v>0</v>
      </c>
      <c r="G9160" t="s">
        <v>733</v>
      </c>
      <c r="H9160" s="3">
        <v>50</v>
      </c>
      <c r="I9160" t="s">
        <v>19</v>
      </c>
      <c r="J9160" s="2">
        <v>0</v>
      </c>
      <c r="K9160" t="s">
        <v>26</v>
      </c>
      <c r="L9160" t="s">
        <v>1226</v>
      </c>
      <c r="M9160" s="4">
        <v>45785</v>
      </c>
      <c r="N9160" s="5" t="s">
        <v>11625</v>
      </c>
      <c r="O9160" t="s">
        <v>17</v>
      </c>
      <c r="P9160" t="s">
        <v>32</v>
      </c>
      <c r="Q9160" t="s">
        <v>32</v>
      </c>
      <c r="R9160" t="str">
        <f>IF(E9160="Not Available","Not Rated","Rated")</f>
        <v>Not Rated</v>
      </c>
      <c r="S9160" t="str" cm="1">
        <f t="array" ref="S9160">_xlfn.IFS(E9160="not available","Not Rated", E9160&gt;=4.5,"Excellent", E9160&gt;4,"Very Good", E9160&gt;3,"Good", TRUE,"LOW")</f>
        <v>Not Rated</v>
      </c>
    </row>
    <row r="9161" spans="1:19" x14ac:dyDescent="0.15">
      <c r="A9161" t="s">
        <v>117</v>
      </c>
      <c r="B9161" t="str">
        <f>LOWER(TRIM(A9161))</f>
        <v>dash online</v>
      </c>
      <c r="C9161" t="str">
        <f t="shared" si="236"/>
        <v>Dash Online</v>
      </c>
      <c r="D9161" t="s">
        <v>25</v>
      </c>
      <c r="E9161" s="7" t="s">
        <v>13791</v>
      </c>
      <c r="F9161">
        <v>0</v>
      </c>
      <c r="G9161" t="s">
        <v>13774</v>
      </c>
      <c r="H9161" s="3">
        <v>50</v>
      </c>
      <c r="I9161" t="s">
        <v>19</v>
      </c>
      <c r="J9161" s="2">
        <v>0</v>
      </c>
      <c r="K9161" t="s">
        <v>26</v>
      </c>
      <c r="L9161" t="s">
        <v>27</v>
      </c>
      <c r="M9161" s="4">
        <v>45724</v>
      </c>
      <c r="N9161" s="5" t="s">
        <v>13775</v>
      </c>
      <c r="O9161" t="s">
        <v>28</v>
      </c>
      <c r="P9161" t="s">
        <v>23</v>
      </c>
      <c r="Q9161" t="s">
        <v>23</v>
      </c>
      <c r="R9161" t="str">
        <f>IF(E9161="Not Available","Not Rated","Rated")</f>
        <v>Not Rated</v>
      </c>
      <c r="S9161" t="str" cm="1">
        <f t="array" ref="S9161">_xlfn.IFS(E9161="not available","Not Rated", E9161&gt;=4.5,"Excellent", E9161&gt;4,"Very Good", E9161&gt;3,"Good", TRUE,"LOW")</f>
        <v>Not Rated</v>
      </c>
    </row>
    <row r="9162" spans="1:19" x14ac:dyDescent="0.15">
      <c r="A9162" t="s">
        <v>7617</v>
      </c>
      <c r="B9162" t="str">
        <f>LOWER(TRIM(A9162))</f>
        <v>daily wallet</v>
      </c>
      <c r="C9162" t="str">
        <f t="shared" si="236"/>
        <v>Daily Wallet</v>
      </c>
      <c r="D9162" t="s">
        <v>194</v>
      </c>
      <c r="E9162" s="7" t="s">
        <v>13791</v>
      </c>
      <c r="F9162">
        <v>0</v>
      </c>
      <c r="G9162" t="s">
        <v>4842</v>
      </c>
      <c r="H9162" s="3">
        <v>50</v>
      </c>
      <c r="I9162" t="s">
        <v>19</v>
      </c>
      <c r="J9162" s="2">
        <v>0</v>
      </c>
      <c r="K9162" t="s">
        <v>26</v>
      </c>
      <c r="L9162" t="s">
        <v>196</v>
      </c>
      <c r="M9162" s="4">
        <v>45633</v>
      </c>
      <c r="N9162" s="5" t="s">
        <v>11626</v>
      </c>
      <c r="O9162" t="s">
        <v>44</v>
      </c>
      <c r="P9162" t="s">
        <v>32</v>
      </c>
      <c r="Q9162" t="s">
        <v>23</v>
      </c>
      <c r="R9162" t="str">
        <f>IF(E9162="Not Available","Not Rated","Rated")</f>
        <v>Not Rated</v>
      </c>
      <c r="S9162" t="str" cm="1">
        <f t="array" ref="S9162">_xlfn.IFS(E9162="not available","Not Rated", E9162&gt;=4.5,"Excellent", E9162&gt;4,"Very Good", E9162&gt;3,"Good", TRUE,"LOW")</f>
        <v>Not Rated</v>
      </c>
    </row>
    <row r="9163" spans="1:19" x14ac:dyDescent="0.15">
      <c r="A9163" t="s">
        <v>6098</v>
      </c>
      <c r="B9163" t="str">
        <f>LOWER(TRIM(A9163))</f>
        <v>drive online</v>
      </c>
      <c r="C9163" t="str">
        <f t="shared" si="236"/>
        <v>Drive Online</v>
      </c>
      <c r="D9163" t="s">
        <v>16</v>
      </c>
      <c r="E9163" s="7" t="s">
        <v>13791</v>
      </c>
      <c r="F9163">
        <v>0</v>
      </c>
      <c r="G9163" t="s">
        <v>2284</v>
      </c>
      <c r="H9163" s="3">
        <v>50</v>
      </c>
      <c r="I9163" t="s">
        <v>19</v>
      </c>
      <c r="J9163" s="2">
        <v>0</v>
      </c>
      <c r="K9163" t="s">
        <v>26</v>
      </c>
      <c r="L9163" t="s">
        <v>200</v>
      </c>
      <c r="M9163" s="4">
        <v>45543</v>
      </c>
      <c r="N9163" s="5" t="s">
        <v>11627</v>
      </c>
      <c r="O9163" t="s">
        <v>53</v>
      </c>
      <c r="P9163" t="s">
        <v>23</v>
      </c>
      <c r="Q9163" t="s">
        <v>32</v>
      </c>
      <c r="R9163" t="str">
        <f>IF(E9163="Not Available","Not Rated","Rated")</f>
        <v>Not Rated</v>
      </c>
      <c r="S9163" t="str" cm="1">
        <f t="array" ref="S9163">_xlfn.IFS(E9163="not available","Not Rated", E9163&gt;=4.5,"Excellent", E9163&gt;4,"Very Good", E9163&gt;3,"Good", TRUE,"LOW")</f>
        <v>Not Rated</v>
      </c>
    </row>
    <row r="9164" spans="1:19" x14ac:dyDescent="0.15">
      <c r="A9164" t="s">
        <v>635</v>
      </c>
      <c r="B9164" t="str">
        <f>LOWER(TRIM(A9164))</f>
        <v>drive pro</v>
      </c>
      <c r="C9164" t="str">
        <f t="shared" si="236"/>
        <v>Drive Pro</v>
      </c>
      <c r="D9164" t="s">
        <v>16</v>
      </c>
      <c r="E9164" s="7" t="s">
        <v>13791</v>
      </c>
      <c r="F9164">
        <v>0</v>
      </c>
      <c r="G9164" t="s">
        <v>3845</v>
      </c>
      <c r="H9164" s="3">
        <v>50</v>
      </c>
      <c r="I9164" t="s">
        <v>19</v>
      </c>
      <c r="J9164" s="2">
        <v>0</v>
      </c>
      <c r="K9164" t="s">
        <v>26</v>
      </c>
      <c r="L9164" t="s">
        <v>21</v>
      </c>
      <c r="M9164" s="4">
        <v>45797</v>
      </c>
      <c r="N9164" s="5" t="s">
        <v>11628</v>
      </c>
      <c r="O9164" t="s">
        <v>17</v>
      </c>
      <c r="P9164" t="s">
        <v>23</v>
      </c>
      <c r="Q9164" t="s">
        <v>23</v>
      </c>
      <c r="R9164" t="str">
        <f>IF(E9164="Not Available","Not Rated","Rated")</f>
        <v>Not Rated</v>
      </c>
      <c r="S9164" t="str" cm="1">
        <f t="array" ref="S9164">_xlfn.IFS(E9164="not available","Not Rated", E9164&gt;=4.5,"Excellent", E9164&gt;4,"Very Good", E9164&gt;3,"Good", TRUE,"LOW")</f>
        <v>Not Rated</v>
      </c>
    </row>
    <row r="9165" spans="1:19" x14ac:dyDescent="0.15">
      <c r="A9165" t="s">
        <v>2689</v>
      </c>
      <c r="B9165" t="str">
        <f>LOWER(TRIM(A9165))</f>
        <v>dash 2024</v>
      </c>
      <c r="C9165" t="str">
        <f t="shared" si="236"/>
        <v>Dash 2024</v>
      </c>
      <c r="D9165" t="s">
        <v>167</v>
      </c>
      <c r="E9165" s="7" t="s">
        <v>13791</v>
      </c>
      <c r="F9165">
        <v>0</v>
      </c>
      <c r="G9165" t="s">
        <v>2806</v>
      </c>
      <c r="H9165" s="3">
        <v>50</v>
      </c>
      <c r="I9165" t="s">
        <v>19</v>
      </c>
      <c r="J9165" s="2">
        <v>0</v>
      </c>
      <c r="K9165" t="s">
        <v>20</v>
      </c>
      <c r="L9165" t="s">
        <v>169</v>
      </c>
      <c r="M9165" s="4">
        <v>46116</v>
      </c>
      <c r="N9165" s="5" t="s">
        <v>11629</v>
      </c>
      <c r="O9165" t="s">
        <v>28</v>
      </c>
      <c r="P9165" t="s">
        <v>23</v>
      </c>
      <c r="Q9165" t="s">
        <v>32</v>
      </c>
      <c r="R9165" t="str">
        <f>IF(E9165="Not Available","Not Rated","Rated")</f>
        <v>Not Rated</v>
      </c>
      <c r="S9165" t="str" cm="1">
        <f t="array" ref="S9165">_xlfn.IFS(E9165="not available","Not Rated", E9165&gt;=4.5,"Excellent", E9165&gt;4,"Very Good", E9165&gt;3,"Good", TRUE,"LOW")</f>
        <v>Not Rated</v>
      </c>
    </row>
    <row r="9166" spans="1:19" x14ac:dyDescent="0.15">
      <c r="A9166" t="s">
        <v>11630</v>
      </c>
      <c r="B9166" t="str">
        <f>LOWER(TRIM(A9166))</f>
        <v>daily learn hub</v>
      </c>
      <c r="C9166" t="str">
        <f t="shared" si="236"/>
        <v>Daily Learn Hub</v>
      </c>
      <c r="D9166" t="s">
        <v>60</v>
      </c>
      <c r="E9166" s="7" t="s">
        <v>13791</v>
      </c>
      <c r="F9166">
        <v>0</v>
      </c>
      <c r="G9166" t="s">
        <v>1488</v>
      </c>
      <c r="H9166" s="3">
        <v>50</v>
      </c>
      <c r="I9166" t="s">
        <v>19</v>
      </c>
      <c r="J9166" s="2">
        <v>0</v>
      </c>
      <c r="K9166" t="s">
        <v>26</v>
      </c>
      <c r="L9166" t="s">
        <v>280</v>
      </c>
      <c r="M9166" s="4">
        <v>45498</v>
      </c>
      <c r="N9166" s="5" t="s">
        <v>11631</v>
      </c>
      <c r="O9166" t="s">
        <v>53</v>
      </c>
      <c r="P9166" t="s">
        <v>23</v>
      </c>
      <c r="Q9166" t="s">
        <v>23</v>
      </c>
      <c r="R9166" t="str">
        <f>IF(E9166="Not Available","Not Rated","Rated")</f>
        <v>Not Rated</v>
      </c>
      <c r="S9166" t="str" cm="1">
        <f t="array" ref="S9166">_xlfn.IFS(E9166="not available","Not Rated", E9166&gt;=4.5,"Excellent", E9166&gt;4,"Very Good", E9166&gt;3,"Good", TRUE,"LOW")</f>
        <v>Not Rated</v>
      </c>
    </row>
    <row r="9167" spans="1:19" x14ac:dyDescent="0.15">
      <c r="A9167" t="s">
        <v>45</v>
      </c>
      <c r="B9167" t="str">
        <f>LOWER(TRIM(A9167))</f>
        <v>planner</v>
      </c>
      <c r="C9167" t="str">
        <f t="shared" si="236"/>
        <v>Planner</v>
      </c>
      <c r="D9167" t="s">
        <v>346</v>
      </c>
      <c r="E9167" s="7" t="s">
        <v>13791</v>
      </c>
      <c r="F9167">
        <v>0</v>
      </c>
      <c r="G9167" t="s">
        <v>2275</v>
      </c>
      <c r="H9167" s="3">
        <v>50</v>
      </c>
      <c r="I9167" t="s">
        <v>19</v>
      </c>
      <c r="J9167" s="2">
        <v>0</v>
      </c>
      <c r="K9167" t="s">
        <v>20</v>
      </c>
      <c r="L9167" t="s">
        <v>348</v>
      </c>
      <c r="M9167" s="4">
        <v>46188</v>
      </c>
      <c r="N9167" s="5" t="s">
        <v>11632</v>
      </c>
      <c r="O9167" t="s">
        <v>17</v>
      </c>
      <c r="P9167" t="s">
        <v>32</v>
      </c>
      <c r="Q9167" t="s">
        <v>23</v>
      </c>
      <c r="R9167" t="str">
        <f>IF(E9167="Not Available","Not Rated","Rated")</f>
        <v>Not Rated</v>
      </c>
      <c r="S9167" t="str" cm="1">
        <f t="array" ref="S9167">_xlfn.IFS(E9167="not available","Not Rated", E9167&gt;=4.5,"Excellent", E9167&gt;4,"Very Good", E9167&gt;3,"Good", TRUE,"LOW")</f>
        <v>Not Rated</v>
      </c>
    </row>
    <row r="9168" spans="1:19" x14ac:dyDescent="0.15">
      <c r="A9168" t="s">
        <v>192</v>
      </c>
      <c r="B9168" t="str">
        <f>LOWER(TRIM(A9168))</f>
        <v>learn</v>
      </c>
      <c r="C9168" t="str">
        <f t="shared" si="236"/>
        <v>Learn</v>
      </c>
      <c r="D9168" t="s">
        <v>40</v>
      </c>
      <c r="E9168" s="7" t="s">
        <v>13791</v>
      </c>
      <c r="F9168">
        <v>0</v>
      </c>
      <c r="G9168" t="s">
        <v>3140</v>
      </c>
      <c r="H9168" s="3">
        <v>50</v>
      </c>
      <c r="I9168" t="s">
        <v>19</v>
      </c>
      <c r="J9168" s="2">
        <v>0</v>
      </c>
      <c r="K9168" t="s">
        <v>69</v>
      </c>
      <c r="L9168" t="s">
        <v>42</v>
      </c>
      <c r="M9168" s="4">
        <v>45926</v>
      </c>
      <c r="N9168" s="5" t="s">
        <v>11633</v>
      </c>
      <c r="O9168" t="s">
        <v>28</v>
      </c>
      <c r="P9168" t="s">
        <v>23</v>
      </c>
      <c r="Q9168" t="s">
        <v>23</v>
      </c>
      <c r="R9168" t="str">
        <f>IF(E9168="Not Available","Not Rated","Rated")</f>
        <v>Not Rated</v>
      </c>
      <c r="S9168" t="str" cm="1">
        <f t="array" ref="S9168">_xlfn.IFS(E9168="not available","Not Rated", E9168&gt;=4.5,"Excellent", E9168&gt;4,"Very Good", E9168&gt;3,"Good", TRUE,"LOW")</f>
        <v>Not Rated</v>
      </c>
    </row>
    <row r="9169" spans="1:19" x14ac:dyDescent="0.15">
      <c r="A9169" t="s">
        <v>2932</v>
      </c>
      <c r="B9169" t="str">
        <f>LOWER(TRIM(A9169))</f>
        <v>connect pro 2024</v>
      </c>
      <c r="C9169" t="str">
        <f t="shared" si="236"/>
        <v>Connect Pro 2024</v>
      </c>
      <c r="D9169" t="s">
        <v>194</v>
      </c>
      <c r="E9169" s="7" t="s">
        <v>13791</v>
      </c>
      <c r="F9169">
        <v>0</v>
      </c>
      <c r="G9169" t="s">
        <v>3795</v>
      </c>
      <c r="H9169" s="3">
        <v>50</v>
      </c>
      <c r="I9169" t="s">
        <v>19</v>
      </c>
      <c r="J9169" s="2">
        <v>0</v>
      </c>
      <c r="K9169" t="s">
        <v>26</v>
      </c>
      <c r="L9169" t="s">
        <v>196</v>
      </c>
      <c r="M9169" s="4">
        <v>45858</v>
      </c>
      <c r="N9169" s="5" t="s">
        <v>11634</v>
      </c>
      <c r="O9169" t="s">
        <v>22</v>
      </c>
      <c r="P9169" t="s">
        <v>23</v>
      </c>
      <c r="Q9169" t="s">
        <v>23</v>
      </c>
      <c r="R9169" t="str">
        <f>IF(E9169="Not Available","Not Rated","Rated")</f>
        <v>Not Rated</v>
      </c>
      <c r="S9169" t="str" cm="1">
        <f t="array" ref="S9169">_xlfn.IFS(E9169="not available","Not Rated", E9169&gt;=4.5,"Excellent", E9169&gt;4,"Very Good", E9169&gt;3,"Good", TRUE,"LOW")</f>
        <v>Not Rated</v>
      </c>
    </row>
    <row r="9170" spans="1:19" x14ac:dyDescent="0.15">
      <c r="A9170" t="s">
        <v>754</v>
      </c>
      <c r="B9170" t="str">
        <f>LOWER(TRIM(A9170))</f>
        <v>easy vpn</v>
      </c>
      <c r="C9170" t="str">
        <f t="shared" si="236"/>
        <v>Easy Vpn</v>
      </c>
      <c r="D9170" t="s">
        <v>40</v>
      </c>
      <c r="E9170" s="7" t="s">
        <v>13791</v>
      </c>
      <c r="F9170">
        <v>0</v>
      </c>
      <c r="G9170" t="s">
        <v>1195</v>
      </c>
      <c r="H9170" s="3">
        <v>50</v>
      </c>
      <c r="I9170" t="s">
        <v>19</v>
      </c>
      <c r="J9170" s="2">
        <v>0</v>
      </c>
      <c r="K9170" t="s">
        <v>20</v>
      </c>
      <c r="L9170" t="s">
        <v>42</v>
      </c>
      <c r="M9170" s="4">
        <v>46010</v>
      </c>
      <c r="N9170" s="5" t="s">
        <v>11635</v>
      </c>
      <c r="O9170" t="s">
        <v>31</v>
      </c>
      <c r="P9170" t="s">
        <v>23</v>
      </c>
      <c r="Q9170" t="s">
        <v>23</v>
      </c>
      <c r="R9170" t="str">
        <f>IF(E9170="Not Available","Not Rated","Rated")</f>
        <v>Not Rated</v>
      </c>
      <c r="S9170" t="str" cm="1">
        <f t="array" ref="S9170">_xlfn.IFS(E9170="not available","Not Rated", E9170&gt;=4.5,"Excellent", E9170&gt;4,"Very Good", E9170&gt;3,"Good", TRUE,"LOW")</f>
        <v>Not Rated</v>
      </c>
    </row>
    <row r="9171" spans="1:19" x14ac:dyDescent="0.15">
      <c r="A9171" t="s">
        <v>45</v>
      </c>
      <c r="B9171" t="str">
        <f>LOWER(TRIM(A9171))</f>
        <v>planner</v>
      </c>
      <c r="C9171" t="str">
        <f t="shared" si="236"/>
        <v>Planner</v>
      </c>
      <c r="D9171" t="s">
        <v>40</v>
      </c>
      <c r="E9171" s="7" t="s">
        <v>13791</v>
      </c>
      <c r="F9171">
        <v>0</v>
      </c>
      <c r="G9171" t="s">
        <v>3387</v>
      </c>
      <c r="H9171" s="3">
        <v>50</v>
      </c>
      <c r="I9171" t="s">
        <v>19</v>
      </c>
      <c r="J9171" s="2">
        <v>0</v>
      </c>
      <c r="K9171" t="s">
        <v>26</v>
      </c>
      <c r="L9171" t="s">
        <v>42</v>
      </c>
      <c r="M9171" s="4">
        <v>45870</v>
      </c>
      <c r="N9171" s="5" t="s">
        <v>10342</v>
      </c>
      <c r="O9171" t="s">
        <v>28</v>
      </c>
      <c r="P9171" t="s">
        <v>32</v>
      </c>
      <c r="Q9171" t="s">
        <v>23</v>
      </c>
      <c r="R9171" t="str">
        <f>IF(E9171="Not Available","Not Rated","Rated")</f>
        <v>Not Rated</v>
      </c>
      <c r="S9171" t="str" cm="1">
        <f t="array" ref="S9171">_xlfn.IFS(E9171="not available","Not Rated", E9171&gt;=4.5,"Excellent", E9171&gt;4,"Very Good", E9171&gt;3,"Good", TRUE,"LOW")</f>
        <v>Not Rated</v>
      </c>
    </row>
    <row r="9172" spans="1:19" x14ac:dyDescent="0.15">
      <c r="A9172" t="s">
        <v>162</v>
      </c>
      <c r="B9172" t="str">
        <f>LOWER(TRIM(A9172))</f>
        <v>connect</v>
      </c>
      <c r="C9172" t="str">
        <f t="shared" si="236"/>
        <v>Connect</v>
      </c>
      <c r="D9172" t="s">
        <v>16</v>
      </c>
      <c r="E9172" s="7" t="s">
        <v>13791</v>
      </c>
      <c r="F9172">
        <v>0</v>
      </c>
      <c r="G9172" t="s">
        <v>6679</v>
      </c>
      <c r="H9172" s="3">
        <v>50</v>
      </c>
      <c r="I9172" t="s">
        <v>19</v>
      </c>
      <c r="J9172" s="2">
        <v>0</v>
      </c>
      <c r="K9172" t="s">
        <v>20</v>
      </c>
      <c r="L9172" t="s">
        <v>21</v>
      </c>
      <c r="M9172" s="4">
        <v>45785</v>
      </c>
      <c r="N9172" s="5" t="s">
        <v>11636</v>
      </c>
      <c r="O9172" t="s">
        <v>31</v>
      </c>
      <c r="P9172" t="s">
        <v>23</v>
      </c>
      <c r="Q9172" t="s">
        <v>23</v>
      </c>
      <c r="R9172" t="str">
        <f>IF(E9172="Not Available","Not Rated","Rated")</f>
        <v>Not Rated</v>
      </c>
      <c r="S9172" t="str" cm="1">
        <f t="array" ref="S9172">_xlfn.IFS(E9172="not available","Not Rated", E9172&gt;=4.5,"Excellent", E9172&gt;4,"Very Good", E9172&gt;3,"Good", TRUE,"LOW")</f>
        <v>Not Rated</v>
      </c>
    </row>
    <row r="9173" spans="1:19" x14ac:dyDescent="0.15">
      <c r="A9173" t="s">
        <v>422</v>
      </c>
      <c r="B9173" t="str">
        <f>LOWER(TRIM(A9173))</f>
        <v>strike go</v>
      </c>
      <c r="C9173" t="str">
        <f t="shared" si="236"/>
        <v>Strike Go</v>
      </c>
      <c r="D9173" t="s">
        <v>66</v>
      </c>
      <c r="E9173" s="7" t="s">
        <v>13791</v>
      </c>
      <c r="F9173">
        <v>0</v>
      </c>
      <c r="G9173" t="s">
        <v>3145</v>
      </c>
      <c r="H9173" s="3">
        <v>50</v>
      </c>
      <c r="I9173" t="s">
        <v>19</v>
      </c>
      <c r="J9173" s="2">
        <v>0</v>
      </c>
      <c r="K9173" t="s">
        <v>26</v>
      </c>
      <c r="L9173" t="s">
        <v>70</v>
      </c>
      <c r="M9173" s="4">
        <v>45802</v>
      </c>
      <c r="N9173" s="5" t="s">
        <v>11637</v>
      </c>
      <c r="O9173" t="s">
        <v>31</v>
      </c>
      <c r="P9173" t="s">
        <v>23</v>
      </c>
      <c r="Q9173" t="s">
        <v>23</v>
      </c>
      <c r="R9173" t="str">
        <f>IF(E9173="Not Available","Not Rated","Rated")</f>
        <v>Not Rated</v>
      </c>
      <c r="S9173" t="str" cm="1">
        <f t="array" ref="S9173">_xlfn.IFS(E9173="not available","Not Rated", E9173&gt;=4.5,"Excellent", E9173&gt;4,"Very Good", E9173&gt;3,"Good", TRUE,"LOW")</f>
        <v>Not Rated</v>
      </c>
    </row>
    <row r="9174" spans="1:19" x14ac:dyDescent="0.15">
      <c r="A9174" t="s">
        <v>3917</v>
      </c>
      <c r="B9174" t="str">
        <f>LOWER(TRIM(A9174))</f>
        <v>learn hub</v>
      </c>
      <c r="C9174" t="str">
        <f t="shared" si="236"/>
        <v>Learn Hub</v>
      </c>
      <c r="D9174" t="s">
        <v>732</v>
      </c>
      <c r="E9174" s="7" t="s">
        <v>13791</v>
      </c>
      <c r="F9174">
        <v>0</v>
      </c>
      <c r="G9174" t="s">
        <v>3103</v>
      </c>
      <c r="H9174" s="3">
        <v>50</v>
      </c>
      <c r="I9174" t="s">
        <v>19</v>
      </c>
      <c r="J9174" s="2">
        <v>0</v>
      </c>
      <c r="K9174" t="s">
        <v>69</v>
      </c>
      <c r="L9174" t="s">
        <v>2642</v>
      </c>
      <c r="M9174" s="4">
        <v>45451</v>
      </c>
      <c r="N9174" s="5" t="s">
        <v>11638</v>
      </c>
      <c r="O9174" t="s">
        <v>17</v>
      </c>
      <c r="P9174" t="s">
        <v>32</v>
      </c>
      <c r="Q9174" t="s">
        <v>23</v>
      </c>
      <c r="R9174" t="str">
        <f>IF(E9174="Not Available","Not Rated","Rated")</f>
        <v>Not Rated</v>
      </c>
      <c r="S9174" t="str" cm="1">
        <f t="array" ref="S9174">_xlfn.IFS(E9174="not available","Not Rated", E9174&gt;=4.5,"Excellent", E9174&gt;4,"Very Good", E9174&gt;3,"Good", TRUE,"LOW")</f>
        <v>Not Rated</v>
      </c>
    </row>
    <row r="9175" spans="1:19" x14ac:dyDescent="0.15">
      <c r="A9175" t="s">
        <v>11639</v>
      </c>
      <c r="B9175" t="str">
        <f>LOWER(TRIM(A9175))</f>
        <v>super fit ai</v>
      </c>
      <c r="C9175" t="str">
        <f t="shared" si="236"/>
        <v>Super Fit Ai</v>
      </c>
      <c r="D9175" t="s">
        <v>16</v>
      </c>
      <c r="E9175" s="7" t="s">
        <v>13791</v>
      </c>
      <c r="F9175">
        <v>0</v>
      </c>
      <c r="G9175" t="s">
        <v>7670</v>
      </c>
      <c r="H9175" s="3">
        <v>50</v>
      </c>
      <c r="I9175" t="s">
        <v>19</v>
      </c>
      <c r="J9175" s="2">
        <v>0</v>
      </c>
      <c r="K9175" t="s">
        <v>26</v>
      </c>
      <c r="L9175" t="s">
        <v>21</v>
      </c>
      <c r="M9175" s="4">
        <v>45814</v>
      </c>
      <c r="N9175" s="5" t="s">
        <v>11640</v>
      </c>
      <c r="O9175" t="s">
        <v>53</v>
      </c>
      <c r="P9175" t="s">
        <v>23</v>
      </c>
      <c r="Q9175" t="s">
        <v>23</v>
      </c>
      <c r="R9175" t="str">
        <f>IF(E9175="Not Available","Not Rated","Rated")</f>
        <v>Not Rated</v>
      </c>
      <c r="S9175" t="str" cm="1">
        <f t="array" ref="S9175">_xlfn.IFS(E9175="not available","Not Rated", E9175&gt;=4.5,"Excellent", E9175&gt;4,"Very Good", E9175&gt;3,"Good", TRUE,"LOW")</f>
        <v>Not Rated</v>
      </c>
    </row>
    <row r="9176" spans="1:19" x14ac:dyDescent="0.15">
      <c r="A9176" t="s">
        <v>29</v>
      </c>
      <c r="B9176" t="str">
        <f>LOWER(TRIM(A9176))</f>
        <v>scanner</v>
      </c>
      <c r="C9176" t="str">
        <f t="shared" si="236"/>
        <v>Scanner</v>
      </c>
      <c r="D9176" t="s">
        <v>49</v>
      </c>
      <c r="E9176" s="7" t="s">
        <v>13791</v>
      </c>
      <c r="F9176">
        <v>0</v>
      </c>
      <c r="G9176" t="s">
        <v>3688</v>
      </c>
      <c r="H9176" s="3">
        <v>50</v>
      </c>
      <c r="I9176" t="s">
        <v>19</v>
      </c>
      <c r="J9176" s="2">
        <v>0</v>
      </c>
      <c r="K9176" t="s">
        <v>26</v>
      </c>
      <c r="L9176" t="s">
        <v>92</v>
      </c>
      <c r="M9176" s="4">
        <v>45898</v>
      </c>
      <c r="N9176" s="5" t="s">
        <v>11641</v>
      </c>
      <c r="O9176" t="s">
        <v>28</v>
      </c>
      <c r="P9176" t="s">
        <v>23</v>
      </c>
      <c r="Q9176" t="s">
        <v>23</v>
      </c>
      <c r="R9176" t="str">
        <f>IF(E9176="Not Available","Not Rated","Rated")</f>
        <v>Not Rated</v>
      </c>
      <c r="S9176" t="str" cm="1">
        <f t="array" ref="S9176">_xlfn.IFS(E9176="not available","Not Rated", E9176&gt;=4.5,"Excellent", E9176&gt;4,"Very Good", E9176&gt;3,"Good", TRUE,"LOW")</f>
        <v>Not Rated</v>
      </c>
    </row>
    <row r="9177" spans="1:19" x14ac:dyDescent="0.15">
      <c r="A9177" t="s">
        <v>7057</v>
      </c>
      <c r="B9177" t="str">
        <f>LOWER(TRIM(A9177))</f>
        <v>easy chat</v>
      </c>
      <c r="C9177" t="str">
        <f t="shared" si="236"/>
        <v>Easy Chat</v>
      </c>
      <c r="D9177" t="s">
        <v>66</v>
      </c>
      <c r="E9177" s="7" t="s">
        <v>13791</v>
      </c>
      <c r="F9177">
        <v>0</v>
      </c>
      <c r="G9177" t="s">
        <v>3447</v>
      </c>
      <c r="H9177" s="3">
        <v>50</v>
      </c>
      <c r="I9177" t="s">
        <v>19</v>
      </c>
      <c r="J9177" s="2">
        <v>0</v>
      </c>
      <c r="K9177" t="s">
        <v>26</v>
      </c>
      <c r="L9177" t="s">
        <v>70</v>
      </c>
      <c r="M9177" s="4">
        <v>46086</v>
      </c>
      <c r="N9177" s="5" t="s">
        <v>273</v>
      </c>
      <c r="O9177" t="s">
        <v>53</v>
      </c>
      <c r="P9177" t="s">
        <v>23</v>
      </c>
      <c r="Q9177" t="s">
        <v>23</v>
      </c>
      <c r="R9177" t="str">
        <f>IF(E9177="Not Available","Not Rated","Rated")</f>
        <v>Not Rated</v>
      </c>
      <c r="S9177" t="str" cm="1">
        <f t="array" ref="S9177">_xlfn.IFS(E9177="not available","Not Rated", E9177&gt;=4.5,"Excellent", E9177&gt;4,"Very Good", E9177&gt;3,"Good", TRUE,"LOW")</f>
        <v>Not Rated</v>
      </c>
    </row>
    <row r="9178" spans="1:19" x14ac:dyDescent="0.15">
      <c r="A9178" t="s">
        <v>6115</v>
      </c>
      <c r="B9178" t="str">
        <f>LOWER(TRIM(A9178))</f>
        <v>chat 2026</v>
      </c>
      <c r="C9178" t="str">
        <f t="shared" si="236"/>
        <v>Chat 2026</v>
      </c>
      <c r="D9178" t="s">
        <v>194</v>
      </c>
      <c r="E9178" s="7" t="s">
        <v>13791</v>
      </c>
      <c r="F9178">
        <v>0</v>
      </c>
      <c r="G9178" t="s">
        <v>1062</v>
      </c>
      <c r="H9178" s="3">
        <v>50</v>
      </c>
      <c r="I9178" t="s">
        <v>19</v>
      </c>
      <c r="J9178" s="2">
        <v>0</v>
      </c>
      <c r="K9178" t="s">
        <v>26</v>
      </c>
      <c r="L9178" t="s">
        <v>196</v>
      </c>
      <c r="M9178" s="4">
        <v>46072</v>
      </c>
      <c r="N9178" s="5" t="s">
        <v>11642</v>
      </c>
      <c r="O9178" t="s">
        <v>31</v>
      </c>
      <c r="P9178" t="s">
        <v>23</v>
      </c>
      <c r="Q9178" t="s">
        <v>23</v>
      </c>
      <c r="R9178" t="str">
        <f>IF(E9178="Not Available","Not Rated","Rated")</f>
        <v>Not Rated</v>
      </c>
      <c r="S9178" t="str" cm="1">
        <f t="array" ref="S9178">_xlfn.IFS(E9178="not available","Not Rated", E9178&gt;=4.5,"Excellent", E9178&gt;4,"Very Good", E9178&gt;3,"Good", TRUE,"LOW")</f>
        <v>Not Rated</v>
      </c>
    </row>
    <row r="9179" spans="1:19" x14ac:dyDescent="0.15">
      <c r="A9179" t="s">
        <v>657</v>
      </c>
      <c r="B9179" t="str">
        <f>LOWER(TRIM(A9179))</f>
        <v>wallet go</v>
      </c>
      <c r="C9179" t="str">
        <f t="shared" si="236"/>
        <v>Wallet Go</v>
      </c>
      <c r="D9179" t="s">
        <v>521</v>
      </c>
      <c r="E9179" s="7" t="s">
        <v>13791</v>
      </c>
      <c r="F9179">
        <v>0</v>
      </c>
      <c r="G9179" t="s">
        <v>2029</v>
      </c>
      <c r="H9179" s="3">
        <v>50</v>
      </c>
      <c r="I9179" t="s">
        <v>19</v>
      </c>
      <c r="J9179" s="2">
        <v>0</v>
      </c>
      <c r="K9179" t="s">
        <v>69</v>
      </c>
      <c r="L9179" t="s">
        <v>523</v>
      </c>
      <c r="M9179" s="4">
        <v>45515</v>
      </c>
      <c r="N9179" s="5" t="s">
        <v>11643</v>
      </c>
      <c r="O9179" t="s">
        <v>22</v>
      </c>
      <c r="P9179" t="s">
        <v>32</v>
      </c>
      <c r="Q9179" t="s">
        <v>23</v>
      </c>
      <c r="R9179" t="str">
        <f>IF(E9179="Not Available","Not Rated","Rated")</f>
        <v>Not Rated</v>
      </c>
      <c r="S9179" t="str" cm="1">
        <f t="array" ref="S9179">_xlfn.IFS(E9179="not available","Not Rated", E9179&gt;=4.5,"Excellent", E9179&gt;4,"Very Good", E9179&gt;3,"Good", TRUE,"LOW")</f>
        <v>Not Rated</v>
      </c>
    </row>
    <row r="9180" spans="1:19" x14ac:dyDescent="0.15">
      <c r="A9180" t="s">
        <v>451</v>
      </c>
      <c r="B9180" t="str">
        <f>LOWER(TRIM(A9180))</f>
        <v>next chat</v>
      </c>
      <c r="C9180" t="str">
        <f t="shared" si="236"/>
        <v>Next Chat</v>
      </c>
      <c r="D9180" t="s">
        <v>60</v>
      </c>
      <c r="E9180" s="7" t="s">
        <v>13791</v>
      </c>
      <c r="F9180">
        <v>0</v>
      </c>
      <c r="G9180" t="s">
        <v>13774</v>
      </c>
      <c r="H9180" s="3">
        <v>50</v>
      </c>
      <c r="I9180" t="s">
        <v>19</v>
      </c>
      <c r="J9180" s="2">
        <v>0</v>
      </c>
      <c r="K9180" t="s">
        <v>20</v>
      </c>
      <c r="L9180" t="s">
        <v>63</v>
      </c>
      <c r="M9180" s="4">
        <v>45925</v>
      </c>
      <c r="N9180" s="5" t="s">
        <v>13775</v>
      </c>
      <c r="O9180" t="s">
        <v>28</v>
      </c>
      <c r="P9180" t="s">
        <v>32</v>
      </c>
      <c r="Q9180" t="s">
        <v>23</v>
      </c>
      <c r="R9180" t="str">
        <f>IF(E9180="Not Available","Not Rated","Rated")</f>
        <v>Not Rated</v>
      </c>
      <c r="S9180" t="str" cm="1">
        <f t="array" ref="S9180">_xlfn.IFS(E9180="not available","Not Rated", E9180&gt;=4.5,"Excellent", E9180&gt;4,"Very Good", E9180&gt;3,"Good", TRUE,"LOW")</f>
        <v>Not Rated</v>
      </c>
    </row>
    <row r="9181" spans="1:19" x14ac:dyDescent="0.15">
      <c r="A9181" t="s">
        <v>2173</v>
      </c>
      <c r="B9181" t="str">
        <f>LOWER(TRIM(A9181))</f>
        <v>connect 2024</v>
      </c>
      <c r="C9181" t="str">
        <f t="shared" si="236"/>
        <v>Connect 2024</v>
      </c>
      <c r="D9181" t="s">
        <v>289</v>
      </c>
      <c r="E9181" s="7" t="s">
        <v>13791</v>
      </c>
      <c r="F9181">
        <v>0</v>
      </c>
      <c r="G9181" t="s">
        <v>3416</v>
      </c>
      <c r="H9181" s="3">
        <v>50</v>
      </c>
      <c r="I9181" t="s">
        <v>19</v>
      </c>
      <c r="J9181" s="2">
        <v>0</v>
      </c>
      <c r="K9181" t="s">
        <v>20</v>
      </c>
      <c r="L9181" t="s">
        <v>291</v>
      </c>
      <c r="M9181" s="4">
        <v>45895</v>
      </c>
      <c r="N9181" s="5" t="s">
        <v>11644</v>
      </c>
      <c r="O9181" t="s">
        <v>31</v>
      </c>
      <c r="P9181" t="s">
        <v>32</v>
      </c>
      <c r="Q9181" t="s">
        <v>23</v>
      </c>
      <c r="R9181" t="str">
        <f>IF(E9181="Not Available","Not Rated","Rated")</f>
        <v>Not Rated</v>
      </c>
      <c r="S9181" t="str" cm="1">
        <f t="array" ref="S9181">_xlfn.IFS(E9181="not available","Not Rated", E9181&gt;=4.5,"Excellent", E9181&gt;4,"Very Good", E9181&gt;3,"Good", TRUE,"LOW")</f>
        <v>Not Rated</v>
      </c>
    </row>
    <row r="9182" spans="1:19" x14ac:dyDescent="0.15">
      <c r="A9182" t="s">
        <v>6581</v>
      </c>
      <c r="B9182" t="str">
        <f>LOWER(TRIM(A9182))</f>
        <v>crypto strike go</v>
      </c>
      <c r="C9182" t="str">
        <f t="shared" si="236"/>
        <v>Crypto Strike Go</v>
      </c>
      <c r="D9182" t="s">
        <v>40</v>
      </c>
      <c r="E9182" s="7" t="s">
        <v>13791</v>
      </c>
      <c r="F9182">
        <v>0</v>
      </c>
      <c r="G9182" t="s">
        <v>5308</v>
      </c>
      <c r="H9182" s="3">
        <v>50</v>
      </c>
      <c r="I9182" t="s">
        <v>30</v>
      </c>
      <c r="J9182" s="2">
        <v>4.99</v>
      </c>
      <c r="K9182" t="s">
        <v>26</v>
      </c>
      <c r="L9182" t="s">
        <v>42</v>
      </c>
      <c r="M9182" s="4">
        <v>45396</v>
      </c>
      <c r="N9182" s="5" t="s">
        <v>11645</v>
      </c>
      <c r="O9182" t="s">
        <v>17</v>
      </c>
      <c r="P9182" t="s">
        <v>32</v>
      </c>
      <c r="Q9182" t="s">
        <v>32</v>
      </c>
      <c r="R9182" t="str">
        <f>IF(E9182="Not Available","Not Rated","Rated")</f>
        <v>Not Rated</v>
      </c>
      <c r="S9182" t="str" cm="1">
        <f t="array" ref="S9182">_xlfn.IFS(E9182="not available","Not Rated", E9182&gt;=4.5,"Excellent", E9182&gt;4,"Very Good", E9182&gt;3,"Good", TRUE,"LOW")</f>
        <v>Not Rated</v>
      </c>
    </row>
    <row r="9183" spans="1:19" x14ac:dyDescent="0.15">
      <c r="A9183" t="s">
        <v>111</v>
      </c>
      <c r="B9183" t="str">
        <f>LOWER(TRIM(A9183))</f>
        <v>editor</v>
      </c>
      <c r="C9183" t="str">
        <f t="shared" si="236"/>
        <v>Editor</v>
      </c>
      <c r="D9183" t="s">
        <v>16</v>
      </c>
      <c r="E9183" s="7" t="s">
        <v>13791</v>
      </c>
      <c r="F9183">
        <v>0</v>
      </c>
      <c r="G9183" t="s">
        <v>13774</v>
      </c>
      <c r="H9183" s="3">
        <v>50</v>
      </c>
      <c r="I9183" t="s">
        <v>19</v>
      </c>
      <c r="J9183" s="2">
        <v>0</v>
      </c>
      <c r="K9183" t="s">
        <v>26</v>
      </c>
      <c r="L9183" t="s">
        <v>200</v>
      </c>
      <c r="M9183" s="4">
        <v>46200</v>
      </c>
      <c r="N9183" s="5" t="s">
        <v>13775</v>
      </c>
      <c r="O9183" t="s">
        <v>31</v>
      </c>
      <c r="P9183" t="s">
        <v>23</v>
      </c>
      <c r="Q9183" t="s">
        <v>32</v>
      </c>
      <c r="R9183" t="str">
        <f>IF(E9183="Not Available","Not Rated","Rated")</f>
        <v>Not Rated</v>
      </c>
      <c r="S9183" t="str" cm="1">
        <f t="array" ref="S9183">_xlfn.IFS(E9183="not available","Not Rated", E9183&gt;=4.5,"Excellent", E9183&gt;4,"Very Good", E9183&gt;3,"Good", TRUE,"LOW")</f>
        <v>Not Rated</v>
      </c>
    </row>
    <row r="9184" spans="1:19" x14ac:dyDescent="0.15">
      <c r="A9184" t="s">
        <v>11646</v>
      </c>
      <c r="B9184" t="str">
        <f>LOWER(TRIM(A9184))</f>
        <v>pro player 2024</v>
      </c>
      <c r="C9184" t="str">
        <f t="shared" si="236"/>
        <v>Pro Player 2024</v>
      </c>
      <c r="D9184" t="s">
        <v>73</v>
      </c>
      <c r="E9184" s="7" t="s">
        <v>13791</v>
      </c>
      <c r="F9184">
        <v>0</v>
      </c>
      <c r="G9184" t="s">
        <v>7720</v>
      </c>
      <c r="H9184" s="3">
        <v>50</v>
      </c>
      <c r="I9184" t="s">
        <v>19</v>
      </c>
      <c r="J9184" s="2">
        <v>0</v>
      </c>
      <c r="K9184" t="s">
        <v>26</v>
      </c>
      <c r="L9184" t="s">
        <v>341</v>
      </c>
      <c r="M9184" s="4">
        <v>46207</v>
      </c>
      <c r="N9184" s="5" t="s">
        <v>11647</v>
      </c>
      <c r="O9184" t="s">
        <v>28</v>
      </c>
      <c r="P9184" t="s">
        <v>23</v>
      </c>
      <c r="Q9184" t="s">
        <v>23</v>
      </c>
      <c r="R9184" t="str">
        <f>IF(E9184="Not Available","Not Rated","Rated")</f>
        <v>Not Rated</v>
      </c>
      <c r="S9184" t="str" cm="1">
        <f t="array" ref="S9184">_xlfn.IFS(E9184="not available","Not Rated", E9184&gt;=4.5,"Excellent", E9184&gt;4,"Very Good", E9184&gt;3,"Good", TRUE,"LOW")</f>
        <v>Not Rated</v>
      </c>
    </row>
    <row r="9185" spans="1:19" x14ac:dyDescent="0.15">
      <c r="A9185" t="s">
        <v>284</v>
      </c>
      <c r="B9185" t="str">
        <f>LOWER(TRIM(A9185))</f>
        <v>dash</v>
      </c>
      <c r="C9185" t="str">
        <f t="shared" si="236"/>
        <v>Dash</v>
      </c>
      <c r="D9185" t="s">
        <v>270</v>
      </c>
      <c r="E9185" s="7" t="s">
        <v>13791</v>
      </c>
      <c r="F9185">
        <v>0</v>
      </c>
      <c r="G9185" t="s">
        <v>723</v>
      </c>
      <c r="H9185" s="3">
        <v>50</v>
      </c>
      <c r="I9185" t="s">
        <v>19</v>
      </c>
      <c r="J9185" s="2">
        <v>0</v>
      </c>
      <c r="K9185" t="s">
        <v>26</v>
      </c>
      <c r="L9185" t="s">
        <v>272</v>
      </c>
      <c r="M9185" s="4">
        <v>45873</v>
      </c>
      <c r="N9185" s="5" t="s">
        <v>11648</v>
      </c>
      <c r="O9185" t="s">
        <v>44</v>
      </c>
      <c r="P9185" t="s">
        <v>23</v>
      </c>
      <c r="Q9185" t="s">
        <v>23</v>
      </c>
      <c r="R9185" t="str">
        <f>IF(E9185="Not Available","Not Rated","Rated")</f>
        <v>Not Rated</v>
      </c>
      <c r="S9185" t="str" cm="1">
        <f t="array" ref="S9185">_xlfn.IFS(E9185="not available","Not Rated", E9185&gt;=4.5,"Excellent", E9185&gt;4,"Very Good", E9185&gt;3,"Good", TRUE,"LOW")</f>
        <v>Not Rated</v>
      </c>
    </row>
    <row r="9186" spans="1:19" x14ac:dyDescent="0.15">
      <c r="A9186" t="s">
        <v>162</v>
      </c>
      <c r="B9186" t="str">
        <f>LOWER(TRIM(A9186))</f>
        <v>connect</v>
      </c>
      <c r="C9186" t="str">
        <f t="shared" si="236"/>
        <v>Connect</v>
      </c>
      <c r="D9186" t="s">
        <v>73</v>
      </c>
      <c r="E9186" s="7" t="s">
        <v>13791</v>
      </c>
      <c r="F9186">
        <v>0</v>
      </c>
      <c r="G9186" t="s">
        <v>11649</v>
      </c>
      <c r="H9186" s="3">
        <v>50</v>
      </c>
      <c r="I9186" t="s">
        <v>19</v>
      </c>
      <c r="J9186" s="2">
        <v>0</v>
      </c>
      <c r="K9186" t="s">
        <v>62</v>
      </c>
      <c r="L9186" t="s">
        <v>122</v>
      </c>
      <c r="M9186" s="4">
        <v>45920</v>
      </c>
      <c r="N9186" s="5" t="s">
        <v>11650</v>
      </c>
      <c r="O9186" t="s">
        <v>53</v>
      </c>
      <c r="P9186" t="s">
        <v>23</v>
      </c>
      <c r="Q9186" t="s">
        <v>23</v>
      </c>
      <c r="R9186" t="str">
        <f>IF(E9186="Not Available","Not Rated","Rated")</f>
        <v>Not Rated</v>
      </c>
      <c r="S9186" t="str" cm="1">
        <f t="array" ref="S9186">_xlfn.IFS(E9186="not available","Not Rated", E9186&gt;=4.5,"Excellent", E9186&gt;4,"Very Good", E9186&gt;3,"Good", TRUE,"LOW")</f>
        <v>Not Rated</v>
      </c>
    </row>
    <row r="9187" spans="1:19" x14ac:dyDescent="0.15">
      <c r="A9187" t="s">
        <v>45</v>
      </c>
      <c r="B9187" t="str">
        <f>LOWER(TRIM(A9187))</f>
        <v>planner</v>
      </c>
      <c r="C9187" t="str">
        <f t="shared" si="236"/>
        <v>Planner</v>
      </c>
      <c r="D9187" t="s">
        <v>326</v>
      </c>
      <c r="E9187" s="7" t="s">
        <v>13791</v>
      </c>
      <c r="F9187">
        <v>0</v>
      </c>
      <c r="G9187" t="s">
        <v>253</v>
      </c>
      <c r="H9187" s="3">
        <v>50</v>
      </c>
      <c r="I9187" t="s">
        <v>19</v>
      </c>
      <c r="J9187" s="2">
        <v>0</v>
      </c>
      <c r="K9187" t="s">
        <v>69</v>
      </c>
      <c r="L9187" t="s">
        <v>328</v>
      </c>
      <c r="M9187" s="4">
        <v>46100</v>
      </c>
      <c r="N9187" s="5" t="s">
        <v>11651</v>
      </c>
      <c r="O9187" t="s">
        <v>31</v>
      </c>
      <c r="P9187" t="s">
        <v>23</v>
      </c>
      <c r="Q9187" t="s">
        <v>32</v>
      </c>
      <c r="R9187" t="str">
        <f>IF(E9187="Not Available","Not Rated","Rated")</f>
        <v>Not Rated</v>
      </c>
      <c r="S9187" t="str" cm="1">
        <f t="array" ref="S9187">_xlfn.IFS(E9187="not available","Not Rated", E9187&gt;=4.5,"Excellent", E9187&gt;4,"Very Good", E9187&gt;3,"Good", TRUE,"LOW")</f>
        <v>Not Rated</v>
      </c>
    </row>
    <row r="9188" spans="1:19" x14ac:dyDescent="0.15">
      <c r="A9188" t="s">
        <v>567</v>
      </c>
      <c r="B9188" t="str">
        <f>LOWER(TRIM(A9188))</f>
        <v>health premium</v>
      </c>
      <c r="C9188" t="str">
        <f t="shared" si="236"/>
        <v>Health Premium</v>
      </c>
      <c r="D9188" t="s">
        <v>73</v>
      </c>
      <c r="E9188" s="7" t="s">
        <v>13791</v>
      </c>
      <c r="F9188">
        <v>0</v>
      </c>
      <c r="G9188" t="s">
        <v>13774</v>
      </c>
      <c r="H9188" s="3">
        <v>50</v>
      </c>
      <c r="I9188" t="s">
        <v>19</v>
      </c>
      <c r="J9188" s="2">
        <v>0</v>
      </c>
      <c r="K9188" t="s">
        <v>150</v>
      </c>
      <c r="L9188" t="s">
        <v>341</v>
      </c>
      <c r="M9188" s="4">
        <v>45548</v>
      </c>
      <c r="N9188" s="5" t="s">
        <v>13775</v>
      </c>
      <c r="O9188" t="s">
        <v>31</v>
      </c>
      <c r="P9188" t="s">
        <v>23</v>
      </c>
      <c r="Q9188" t="s">
        <v>23</v>
      </c>
      <c r="R9188" t="str">
        <f>IF(E9188="Not Available","Not Rated","Rated")</f>
        <v>Not Rated</v>
      </c>
      <c r="S9188" t="str" cm="1">
        <f t="array" ref="S9188">_xlfn.IFS(E9188="not available","Not Rated", E9188&gt;=4.5,"Excellent", E9188&gt;4,"Very Good", E9188&gt;3,"Good", TRUE,"LOW")</f>
        <v>Not Rated</v>
      </c>
    </row>
    <row r="9189" spans="1:19" x14ac:dyDescent="0.15">
      <c r="A9189" t="s">
        <v>105</v>
      </c>
      <c r="B9189" t="str">
        <f>LOWER(TRIM(A9189))</f>
        <v>maker</v>
      </c>
      <c r="C9189" t="str">
        <f t="shared" si="236"/>
        <v>Maker</v>
      </c>
      <c r="D9189" t="s">
        <v>498</v>
      </c>
      <c r="E9189" s="7" t="s">
        <v>13791</v>
      </c>
      <c r="F9189">
        <v>0</v>
      </c>
      <c r="G9189" t="s">
        <v>11652</v>
      </c>
      <c r="H9189" s="3">
        <v>50</v>
      </c>
      <c r="I9189" t="s">
        <v>19</v>
      </c>
      <c r="J9189" s="2">
        <v>0</v>
      </c>
      <c r="K9189" t="s">
        <v>26</v>
      </c>
      <c r="L9189" t="s">
        <v>691</v>
      </c>
      <c r="M9189" s="4">
        <v>46085</v>
      </c>
      <c r="N9189" s="5" t="s">
        <v>11653</v>
      </c>
      <c r="O9189" t="s">
        <v>31</v>
      </c>
      <c r="P9189" t="s">
        <v>32</v>
      </c>
      <c r="Q9189" t="s">
        <v>23</v>
      </c>
      <c r="R9189" t="str">
        <f>IF(E9189="Not Available","Not Rated","Rated")</f>
        <v>Not Rated</v>
      </c>
      <c r="S9189" t="str" cm="1">
        <f t="array" ref="S9189">_xlfn.IFS(E9189="not available","Not Rated", E9189&gt;=4.5,"Excellent", E9189&gt;4,"Very Good", E9189&gt;3,"Good", TRUE,"LOW")</f>
        <v>Not Rated</v>
      </c>
    </row>
    <row r="9190" spans="1:19" x14ac:dyDescent="0.15">
      <c r="A9190" t="s">
        <v>5675</v>
      </c>
      <c r="B9190" t="str">
        <f>LOWER(TRIM(A9190))</f>
        <v>pay hub</v>
      </c>
      <c r="C9190" t="str">
        <f t="shared" si="236"/>
        <v>Pay Hub</v>
      </c>
      <c r="D9190" t="s">
        <v>60</v>
      </c>
      <c r="E9190" s="7" t="s">
        <v>13791</v>
      </c>
      <c r="F9190">
        <v>0</v>
      </c>
      <c r="G9190" t="s">
        <v>860</v>
      </c>
      <c r="H9190" s="3">
        <v>50</v>
      </c>
      <c r="I9190" t="s">
        <v>19</v>
      </c>
      <c r="J9190" s="2">
        <v>0</v>
      </c>
      <c r="K9190" t="s">
        <v>26</v>
      </c>
      <c r="L9190" t="s">
        <v>63</v>
      </c>
      <c r="M9190" s="4">
        <v>46049</v>
      </c>
      <c r="N9190" s="5" t="s">
        <v>11654</v>
      </c>
      <c r="O9190" t="s">
        <v>44</v>
      </c>
      <c r="P9190" t="s">
        <v>23</v>
      </c>
      <c r="Q9190" t="s">
        <v>23</v>
      </c>
      <c r="R9190" t="str">
        <f>IF(E9190="Not Available","Not Rated","Rated")</f>
        <v>Not Rated</v>
      </c>
      <c r="S9190" t="str" cm="1">
        <f t="array" ref="S9190">_xlfn.IFS(E9190="not available","Not Rated", E9190&gt;=4.5,"Excellent", E9190&gt;4,"Very Good", E9190&gt;3,"Good", TRUE,"LOW")</f>
        <v>Not Rated</v>
      </c>
    </row>
    <row r="9191" spans="1:19" x14ac:dyDescent="0.15">
      <c r="A9191" t="s">
        <v>11655</v>
      </c>
      <c r="B9191" t="str">
        <f>LOWER(TRIM(A9191))</f>
        <v>pro connect hub</v>
      </c>
      <c r="C9191" t="str">
        <f t="shared" si="236"/>
        <v>Pro Connect Hub</v>
      </c>
      <c r="D9191" t="s">
        <v>1224</v>
      </c>
      <c r="E9191" s="7" t="s">
        <v>13791</v>
      </c>
      <c r="F9191">
        <v>0</v>
      </c>
      <c r="G9191" t="s">
        <v>13774</v>
      </c>
      <c r="H9191" s="3">
        <v>50</v>
      </c>
      <c r="I9191" t="s">
        <v>19</v>
      </c>
      <c r="J9191" s="2">
        <v>0</v>
      </c>
      <c r="K9191" t="s">
        <v>26</v>
      </c>
      <c r="L9191" t="s">
        <v>1226</v>
      </c>
      <c r="M9191" s="4">
        <v>46174</v>
      </c>
      <c r="N9191" s="5" t="s">
        <v>13775</v>
      </c>
      <c r="O9191" t="s">
        <v>53</v>
      </c>
      <c r="P9191" t="s">
        <v>23</v>
      </c>
      <c r="Q9191" t="s">
        <v>23</v>
      </c>
      <c r="R9191" t="str">
        <f>IF(E9191="Not Available","Not Rated","Rated")</f>
        <v>Not Rated</v>
      </c>
      <c r="S9191" t="str" cm="1">
        <f t="array" ref="S9191">_xlfn.IFS(E9191="not available","Not Rated", E9191&gt;=4.5,"Excellent", E9191&gt;4,"Very Good", E9191&gt;3,"Good", TRUE,"LOW")</f>
        <v>Not Rated</v>
      </c>
    </row>
    <row r="9192" spans="1:19" x14ac:dyDescent="0.15">
      <c r="A9192" t="s">
        <v>148</v>
      </c>
      <c r="B9192" t="str">
        <f>LOWER(TRIM(A9192))</f>
        <v>wallet</v>
      </c>
      <c r="C9192" t="str">
        <f t="shared" si="236"/>
        <v>Wallet</v>
      </c>
      <c r="D9192" t="s">
        <v>16</v>
      </c>
      <c r="E9192" s="7" t="s">
        <v>13791</v>
      </c>
      <c r="F9192">
        <v>0</v>
      </c>
      <c r="G9192" t="s">
        <v>2158</v>
      </c>
      <c r="H9192" s="3">
        <v>50</v>
      </c>
      <c r="I9192" t="s">
        <v>19</v>
      </c>
      <c r="J9192" s="2">
        <v>0</v>
      </c>
      <c r="K9192" t="s">
        <v>26</v>
      </c>
      <c r="L9192" t="s">
        <v>21</v>
      </c>
      <c r="M9192" s="4">
        <v>45874</v>
      </c>
      <c r="N9192" s="5" t="s">
        <v>11656</v>
      </c>
      <c r="O9192" t="s">
        <v>53</v>
      </c>
      <c r="P9192" t="s">
        <v>23</v>
      </c>
      <c r="Q9192" t="s">
        <v>32</v>
      </c>
      <c r="R9192" t="str">
        <f>IF(E9192="Not Available","Not Rated","Rated")</f>
        <v>Not Rated</v>
      </c>
      <c r="S9192" t="str" cm="1">
        <f t="array" ref="S9192">_xlfn.IFS(E9192="not available","Not Rated", E9192&gt;=4.5,"Excellent", E9192&gt;4,"Very Good", E9192&gt;3,"Good", TRUE,"LOW")</f>
        <v>Not Rated</v>
      </c>
    </row>
    <row r="9193" spans="1:19" x14ac:dyDescent="0.15">
      <c r="A9193" t="s">
        <v>11657</v>
      </c>
      <c r="B9193" t="str">
        <f>LOWER(TRIM(A9193))</f>
        <v>meta fit max</v>
      </c>
      <c r="C9193" t="str">
        <f t="shared" si="236"/>
        <v>Meta Fit Max</v>
      </c>
      <c r="D9193" t="s">
        <v>66</v>
      </c>
      <c r="E9193" s="7" t="s">
        <v>13791</v>
      </c>
      <c r="F9193">
        <v>0</v>
      </c>
      <c r="G9193" t="s">
        <v>6920</v>
      </c>
      <c r="H9193" s="3">
        <v>50</v>
      </c>
      <c r="I9193" t="s">
        <v>19</v>
      </c>
      <c r="J9193" s="2">
        <v>0</v>
      </c>
      <c r="K9193" t="s">
        <v>20</v>
      </c>
      <c r="L9193" t="s">
        <v>70</v>
      </c>
      <c r="M9193" s="4">
        <v>46070</v>
      </c>
      <c r="N9193" s="5" t="s">
        <v>11658</v>
      </c>
      <c r="O9193" t="s">
        <v>225</v>
      </c>
      <c r="P9193" t="s">
        <v>23</v>
      </c>
      <c r="Q9193" t="s">
        <v>23</v>
      </c>
      <c r="R9193" t="str">
        <f>IF(E9193="Not Available","Not Rated","Rated")</f>
        <v>Not Rated</v>
      </c>
      <c r="S9193" t="str" cm="1">
        <f t="array" ref="S9193">_xlfn.IFS(E9193="not available","Not Rated", E9193&gt;=4.5,"Excellent", E9193&gt;4,"Very Good", E9193&gt;3,"Good", TRUE,"LOW")</f>
        <v>Not Rated</v>
      </c>
    </row>
    <row r="9194" spans="1:19" x14ac:dyDescent="0.15">
      <c r="A9194" t="s">
        <v>154</v>
      </c>
      <c r="B9194" t="str">
        <f>LOWER(TRIM(A9194))</f>
        <v>tracker</v>
      </c>
      <c r="C9194" t="str">
        <f t="shared" si="236"/>
        <v>Tracker</v>
      </c>
      <c r="D9194" t="s">
        <v>73</v>
      </c>
      <c r="E9194" s="7" t="s">
        <v>13791</v>
      </c>
      <c r="F9194">
        <v>0</v>
      </c>
      <c r="G9194" t="s">
        <v>11659</v>
      </c>
      <c r="H9194" s="3">
        <v>50</v>
      </c>
      <c r="I9194" t="s">
        <v>19</v>
      </c>
      <c r="J9194" s="2">
        <v>0</v>
      </c>
      <c r="K9194" t="s">
        <v>26</v>
      </c>
      <c r="L9194" t="s">
        <v>477</v>
      </c>
      <c r="M9194" s="4">
        <v>45870</v>
      </c>
      <c r="N9194" s="5" t="s">
        <v>6656</v>
      </c>
      <c r="O9194" t="s">
        <v>53</v>
      </c>
      <c r="P9194" t="s">
        <v>32</v>
      </c>
      <c r="Q9194" t="s">
        <v>23</v>
      </c>
      <c r="R9194" t="str">
        <f>IF(E9194="Not Available","Not Rated","Rated")</f>
        <v>Not Rated</v>
      </c>
      <c r="S9194" t="str" cm="1">
        <f t="array" ref="S9194">_xlfn.IFS(E9194="not available","Not Rated", E9194&gt;=4.5,"Excellent", E9194&gt;4,"Very Good", E9194&gt;3,"Good", TRUE,"LOW")</f>
        <v>Not Rated</v>
      </c>
    </row>
    <row r="9195" spans="1:19" x14ac:dyDescent="0.15">
      <c r="A9195" t="s">
        <v>3674</v>
      </c>
      <c r="B9195" t="str">
        <f>LOWER(TRIM(A9195))</f>
        <v>connect pro 2026</v>
      </c>
      <c r="C9195" t="str">
        <f t="shared" si="236"/>
        <v>Connect Pro 2026</v>
      </c>
      <c r="D9195" t="s">
        <v>73</v>
      </c>
      <c r="E9195" s="7" t="s">
        <v>13791</v>
      </c>
      <c r="F9195">
        <v>0</v>
      </c>
      <c r="G9195" t="s">
        <v>11660</v>
      </c>
      <c r="H9195" s="3">
        <v>50</v>
      </c>
      <c r="I9195" t="s">
        <v>19</v>
      </c>
      <c r="J9195" s="2">
        <v>0</v>
      </c>
      <c r="K9195" t="s">
        <v>26</v>
      </c>
      <c r="L9195" t="s">
        <v>411</v>
      </c>
      <c r="M9195" s="4">
        <v>46358</v>
      </c>
      <c r="N9195" s="5" t="s">
        <v>11661</v>
      </c>
      <c r="O9195" t="s">
        <v>28</v>
      </c>
      <c r="P9195" t="s">
        <v>23</v>
      </c>
      <c r="Q9195" t="s">
        <v>23</v>
      </c>
      <c r="R9195" t="str">
        <f>IF(E9195="Not Available","Not Rated","Rated")</f>
        <v>Not Rated</v>
      </c>
      <c r="S9195" t="str" cm="1">
        <f t="array" ref="S9195">_xlfn.IFS(E9195="not available","Not Rated", E9195&gt;=4.5,"Excellent", E9195&gt;4,"Very Good", E9195&gt;3,"Good", TRUE,"LOW")</f>
        <v>Not Rated</v>
      </c>
    </row>
    <row r="9196" spans="1:19" x14ac:dyDescent="0.15">
      <c r="A9196" t="s">
        <v>2784</v>
      </c>
      <c r="B9196" t="str">
        <f>LOWER(TRIM(A9196))</f>
        <v>health go</v>
      </c>
      <c r="C9196" t="str">
        <f t="shared" si="236"/>
        <v>Health Go</v>
      </c>
      <c r="D9196" t="s">
        <v>417</v>
      </c>
      <c r="E9196" s="7" t="s">
        <v>13791</v>
      </c>
      <c r="F9196">
        <v>0</v>
      </c>
      <c r="G9196" t="s">
        <v>1195</v>
      </c>
      <c r="H9196" s="3">
        <v>50</v>
      </c>
      <c r="I9196" t="s">
        <v>19</v>
      </c>
      <c r="J9196" s="2">
        <v>0</v>
      </c>
      <c r="K9196" t="s">
        <v>26</v>
      </c>
      <c r="L9196" t="s">
        <v>649</v>
      </c>
      <c r="M9196" s="4">
        <v>45921</v>
      </c>
      <c r="N9196" s="5" t="s">
        <v>11662</v>
      </c>
      <c r="O9196" t="s">
        <v>53</v>
      </c>
      <c r="P9196" t="s">
        <v>32</v>
      </c>
      <c r="Q9196" t="s">
        <v>23</v>
      </c>
      <c r="R9196" t="str">
        <f>IF(E9196="Not Available","Not Rated","Rated")</f>
        <v>Not Rated</v>
      </c>
      <c r="S9196" t="str" cm="1">
        <f t="array" ref="S9196">_xlfn.IFS(E9196="not available","Not Rated", E9196&gt;=4.5,"Excellent", E9196&gt;4,"Very Good", E9196&gt;3,"Good", TRUE,"LOW")</f>
        <v>Not Rated</v>
      </c>
    </row>
    <row r="9197" spans="1:19" x14ac:dyDescent="0.15">
      <c r="A9197" t="s">
        <v>6631</v>
      </c>
      <c r="B9197" t="str">
        <f>LOWER(TRIM(A9197))</f>
        <v>fit plus 2023</v>
      </c>
      <c r="C9197" t="str">
        <f t="shared" si="236"/>
        <v>Fit Plus 2023</v>
      </c>
      <c r="D9197" t="s">
        <v>194</v>
      </c>
      <c r="E9197" s="7" t="s">
        <v>13791</v>
      </c>
      <c r="F9197">
        <v>0</v>
      </c>
      <c r="G9197" t="s">
        <v>3608</v>
      </c>
      <c r="H9197" s="3">
        <v>50</v>
      </c>
      <c r="I9197" t="s">
        <v>19</v>
      </c>
      <c r="J9197" s="2">
        <v>0</v>
      </c>
      <c r="K9197" t="s">
        <v>26</v>
      </c>
      <c r="L9197" t="s">
        <v>196</v>
      </c>
      <c r="M9197" s="4">
        <v>45389</v>
      </c>
      <c r="N9197" s="5" t="s">
        <v>11663</v>
      </c>
      <c r="O9197" t="s">
        <v>53</v>
      </c>
      <c r="P9197" t="s">
        <v>32</v>
      </c>
      <c r="Q9197" t="s">
        <v>23</v>
      </c>
      <c r="R9197" t="str">
        <f>IF(E9197="Not Available","Not Rated","Rated")</f>
        <v>Not Rated</v>
      </c>
      <c r="S9197" t="str" cm="1">
        <f t="array" ref="S9197">_xlfn.IFS(E9197="not available","Not Rated", E9197&gt;=4.5,"Excellent", E9197&gt;4,"Very Good", E9197&gt;3,"Good", TRUE,"LOW")</f>
        <v>Not Rated</v>
      </c>
    </row>
    <row r="9198" spans="1:19" x14ac:dyDescent="0.15">
      <c r="A9198" t="s">
        <v>1073</v>
      </c>
      <c r="B9198" t="str">
        <f>LOWER(TRIM(A9198))</f>
        <v>tracker app</v>
      </c>
      <c r="C9198" t="str">
        <f t="shared" si="236"/>
        <v>Tracker App</v>
      </c>
      <c r="D9198" t="s">
        <v>40</v>
      </c>
      <c r="E9198" s="7" t="s">
        <v>13791</v>
      </c>
      <c r="F9198">
        <v>0</v>
      </c>
      <c r="G9198" t="s">
        <v>5117</v>
      </c>
      <c r="H9198" s="3">
        <v>50</v>
      </c>
      <c r="I9198" t="s">
        <v>19</v>
      </c>
      <c r="J9198" s="2">
        <v>0</v>
      </c>
      <c r="K9198" t="s">
        <v>26</v>
      </c>
      <c r="L9198" t="s">
        <v>42</v>
      </c>
      <c r="M9198" s="4">
        <v>46147</v>
      </c>
      <c r="N9198" s="5" t="s">
        <v>11664</v>
      </c>
      <c r="O9198" t="s">
        <v>44</v>
      </c>
      <c r="P9198" t="s">
        <v>23</v>
      </c>
      <c r="Q9198" t="s">
        <v>32</v>
      </c>
      <c r="R9198" t="str">
        <f>IF(E9198="Not Available","Not Rated","Rated")</f>
        <v>Not Rated</v>
      </c>
      <c r="S9198" t="str" cm="1">
        <f t="array" ref="S9198">_xlfn.IFS(E9198="not available","Not Rated", E9198&gt;=4.5,"Excellent", E9198&gt;4,"Very Good", E9198&gt;3,"Good", TRUE,"LOW")</f>
        <v>Not Rated</v>
      </c>
    </row>
    <row r="9199" spans="1:19" x14ac:dyDescent="0.15">
      <c r="A9199" t="s">
        <v>467</v>
      </c>
      <c r="B9199" t="str">
        <f>LOWER(TRIM(A9199))</f>
        <v>health ai</v>
      </c>
      <c r="C9199" t="str">
        <f t="shared" si="236"/>
        <v>Health Ai</v>
      </c>
      <c r="D9199" t="s">
        <v>80</v>
      </c>
      <c r="E9199" s="7" t="s">
        <v>13791</v>
      </c>
      <c r="F9199">
        <v>0</v>
      </c>
      <c r="G9199" t="s">
        <v>13774</v>
      </c>
      <c r="H9199" s="3">
        <v>50</v>
      </c>
      <c r="I9199" t="s">
        <v>19</v>
      </c>
      <c r="J9199" s="2">
        <v>0</v>
      </c>
      <c r="K9199" t="s">
        <v>26</v>
      </c>
      <c r="L9199" t="s">
        <v>82</v>
      </c>
      <c r="M9199" s="4">
        <v>46271</v>
      </c>
      <c r="N9199" s="5" t="s">
        <v>13775</v>
      </c>
      <c r="O9199" t="s">
        <v>31</v>
      </c>
      <c r="P9199" t="s">
        <v>23</v>
      </c>
      <c r="Q9199" t="s">
        <v>23</v>
      </c>
      <c r="R9199" t="str">
        <f>IF(E9199="Not Available","Not Rated","Rated")</f>
        <v>Not Rated</v>
      </c>
      <c r="S9199" t="str" cm="1">
        <f t="array" ref="S9199">_xlfn.IFS(E9199="not available","Not Rated", E9199&gt;=4.5,"Excellent", E9199&gt;4,"Very Good", E9199&gt;3,"Good", TRUE,"LOW")</f>
        <v>Not Rated</v>
      </c>
    </row>
    <row r="9200" spans="1:19" x14ac:dyDescent="0.15">
      <c r="A9200" t="s">
        <v>8585</v>
      </c>
      <c r="B9200" t="str">
        <f>LOWER(TRIM(A9200))</f>
        <v>meta chat space</v>
      </c>
      <c r="C9200" t="str">
        <f t="shared" si="236"/>
        <v>Meta Chat Space</v>
      </c>
      <c r="D9200" t="s">
        <v>40</v>
      </c>
      <c r="E9200" s="7" t="s">
        <v>13791</v>
      </c>
      <c r="F9200">
        <v>0</v>
      </c>
      <c r="G9200" t="s">
        <v>13774</v>
      </c>
      <c r="H9200" s="3">
        <v>50</v>
      </c>
      <c r="I9200" t="s">
        <v>19</v>
      </c>
      <c r="J9200" s="2">
        <v>0</v>
      </c>
      <c r="K9200" t="s">
        <v>26</v>
      </c>
      <c r="L9200" t="s">
        <v>42</v>
      </c>
      <c r="M9200" s="4">
        <v>44977</v>
      </c>
      <c r="N9200" s="5" t="s">
        <v>13775</v>
      </c>
      <c r="O9200" t="s">
        <v>165</v>
      </c>
      <c r="P9200" t="s">
        <v>23</v>
      </c>
      <c r="Q9200" t="s">
        <v>23</v>
      </c>
      <c r="R9200" t="str">
        <f>IF(E9200="Not Available","Not Rated","Rated")</f>
        <v>Not Rated</v>
      </c>
      <c r="S9200" t="str" cm="1">
        <f t="array" ref="S9200">_xlfn.IFS(E9200="not available","Not Rated", E9200&gt;=4.5,"Excellent", E9200&gt;4,"Very Good", E9200&gt;3,"Good", TRUE,"LOW")</f>
        <v>Not Rated</v>
      </c>
    </row>
    <row r="9201" spans="1:19" x14ac:dyDescent="0.15">
      <c r="A9201" t="s">
        <v>1833</v>
      </c>
      <c r="B9201" t="str">
        <f>LOWER(TRIM(A9201))</f>
        <v>player premium</v>
      </c>
      <c r="C9201" t="str">
        <f t="shared" si="236"/>
        <v>Player Premium</v>
      </c>
      <c r="D9201" t="s">
        <v>60</v>
      </c>
      <c r="E9201" s="7" t="s">
        <v>13791</v>
      </c>
      <c r="F9201">
        <v>0</v>
      </c>
      <c r="G9201" t="s">
        <v>265</v>
      </c>
      <c r="H9201" s="3">
        <v>50</v>
      </c>
      <c r="I9201" t="s">
        <v>19</v>
      </c>
      <c r="J9201" s="2">
        <v>0</v>
      </c>
      <c r="K9201" t="s">
        <v>26</v>
      </c>
      <c r="L9201" t="s">
        <v>63</v>
      </c>
      <c r="M9201" s="4">
        <v>46039</v>
      </c>
      <c r="N9201" s="5" t="s">
        <v>11665</v>
      </c>
      <c r="O9201" t="s">
        <v>31</v>
      </c>
      <c r="P9201" t="s">
        <v>23</v>
      </c>
      <c r="Q9201" t="s">
        <v>23</v>
      </c>
      <c r="R9201" t="str">
        <f>IF(E9201="Not Available","Not Rated","Rated")</f>
        <v>Not Rated</v>
      </c>
      <c r="S9201" t="str" cm="1">
        <f t="array" ref="S9201">_xlfn.IFS(E9201="not available","Not Rated", E9201&gt;=4.5,"Excellent", E9201&gt;4,"Very Good", E9201&gt;3,"Good", TRUE,"LOW")</f>
        <v>Not Rated</v>
      </c>
    </row>
    <row r="9202" spans="1:19" x14ac:dyDescent="0.15">
      <c r="A9202" t="s">
        <v>939</v>
      </c>
      <c r="B9202" t="str">
        <f>LOWER(TRIM(A9202))</f>
        <v>meta planner</v>
      </c>
      <c r="C9202" t="str">
        <f t="shared" si="236"/>
        <v>Meta Planner</v>
      </c>
      <c r="D9202" t="s">
        <v>40</v>
      </c>
      <c r="E9202" s="7" t="s">
        <v>13791</v>
      </c>
      <c r="F9202">
        <v>0</v>
      </c>
      <c r="G9202" t="s">
        <v>2077</v>
      </c>
      <c r="H9202" s="3">
        <v>50</v>
      </c>
      <c r="I9202" t="s">
        <v>19</v>
      </c>
      <c r="J9202" s="2">
        <v>0</v>
      </c>
      <c r="K9202" t="s">
        <v>26</v>
      </c>
      <c r="L9202" t="s">
        <v>42</v>
      </c>
      <c r="M9202" s="4">
        <v>45214</v>
      </c>
      <c r="N9202" s="5" t="s">
        <v>11666</v>
      </c>
      <c r="O9202" t="s">
        <v>53</v>
      </c>
      <c r="P9202" t="s">
        <v>23</v>
      </c>
      <c r="Q9202" t="s">
        <v>32</v>
      </c>
      <c r="R9202" t="str">
        <f>IF(E9202="Not Available","Not Rated","Rated")</f>
        <v>Not Rated</v>
      </c>
      <c r="S9202" t="str" cm="1">
        <f t="array" ref="S9202">_xlfn.IFS(E9202="not available","Not Rated", E9202&gt;=4.5,"Excellent", E9202&gt;4,"Very Good", E9202&gt;3,"Good", TRUE,"LOW")</f>
        <v>Not Rated</v>
      </c>
    </row>
    <row r="9203" spans="1:19" x14ac:dyDescent="0.15">
      <c r="A9203" t="s">
        <v>94</v>
      </c>
      <c r="B9203" t="str">
        <f>LOWER(TRIM(A9203))</f>
        <v>drive</v>
      </c>
      <c r="C9203" t="str">
        <f t="shared" si="236"/>
        <v>Drive</v>
      </c>
      <c r="D9203" t="s">
        <v>73</v>
      </c>
      <c r="E9203" s="7" t="s">
        <v>13791</v>
      </c>
      <c r="F9203">
        <v>0</v>
      </c>
      <c r="G9203" t="s">
        <v>11667</v>
      </c>
      <c r="H9203" s="3">
        <v>50</v>
      </c>
      <c r="I9203" t="s">
        <v>19</v>
      </c>
      <c r="J9203" s="2">
        <v>0</v>
      </c>
      <c r="K9203" t="s">
        <v>26</v>
      </c>
      <c r="L9203" t="s">
        <v>341</v>
      </c>
      <c r="M9203" s="4">
        <v>45268</v>
      </c>
      <c r="N9203" s="5" t="s">
        <v>11668</v>
      </c>
      <c r="O9203" t="s">
        <v>28</v>
      </c>
      <c r="P9203" t="s">
        <v>32</v>
      </c>
      <c r="Q9203" t="s">
        <v>23</v>
      </c>
      <c r="R9203" t="str">
        <f>IF(E9203="Not Available","Not Rated","Rated")</f>
        <v>Not Rated</v>
      </c>
      <c r="S9203" t="str" cm="1">
        <f t="array" ref="S9203">_xlfn.IFS(E9203="not available","Not Rated", E9203&gt;=4.5,"Excellent", E9203&gt;4,"Very Good", E9203&gt;3,"Good", TRUE,"LOW")</f>
        <v>Not Rated</v>
      </c>
    </row>
    <row r="9204" spans="1:19" x14ac:dyDescent="0.15">
      <c r="A9204" t="s">
        <v>3376</v>
      </c>
      <c r="B9204" t="str">
        <f>LOWER(TRIM(A9204))</f>
        <v>strike 2025</v>
      </c>
      <c r="C9204" t="str">
        <f t="shared" si="236"/>
        <v>Strike 2025</v>
      </c>
      <c r="D9204" t="s">
        <v>482</v>
      </c>
      <c r="E9204" s="7" t="s">
        <v>13791</v>
      </c>
      <c r="F9204">
        <v>0</v>
      </c>
      <c r="G9204" t="s">
        <v>1322</v>
      </c>
      <c r="H9204" s="3">
        <v>50</v>
      </c>
      <c r="I9204" t="s">
        <v>19</v>
      </c>
      <c r="J9204" s="2">
        <v>0</v>
      </c>
      <c r="K9204" t="s">
        <v>26</v>
      </c>
      <c r="L9204" t="s">
        <v>678</v>
      </c>
      <c r="M9204" s="4">
        <v>45114</v>
      </c>
      <c r="N9204" s="5" t="s">
        <v>11669</v>
      </c>
      <c r="O9204" t="s">
        <v>31</v>
      </c>
      <c r="P9204" t="s">
        <v>23</v>
      </c>
      <c r="Q9204" t="s">
        <v>23</v>
      </c>
      <c r="R9204" t="str">
        <f>IF(E9204="Not Available","Not Rated","Rated")</f>
        <v>Not Rated</v>
      </c>
      <c r="S9204" t="str" cm="1">
        <f t="array" ref="S9204">_xlfn.IFS(E9204="not available","Not Rated", E9204&gt;=4.5,"Excellent", E9204&gt;4,"Very Good", E9204&gt;3,"Good", TRUE,"LOW")</f>
        <v>Not Rated</v>
      </c>
    </row>
    <row r="9205" spans="1:19" x14ac:dyDescent="0.15">
      <c r="A9205" t="s">
        <v>105</v>
      </c>
      <c r="B9205" t="str">
        <f>LOWER(TRIM(A9205))</f>
        <v>maker</v>
      </c>
      <c r="C9205" t="str">
        <f t="shared" si="236"/>
        <v>Maker</v>
      </c>
      <c r="D9205" t="s">
        <v>73</v>
      </c>
      <c r="E9205" s="7" t="s">
        <v>13791</v>
      </c>
      <c r="F9205">
        <v>0</v>
      </c>
      <c r="G9205" t="s">
        <v>11670</v>
      </c>
      <c r="H9205" s="3">
        <v>50</v>
      </c>
      <c r="I9205" t="s">
        <v>19</v>
      </c>
      <c r="J9205" s="2">
        <v>0</v>
      </c>
      <c r="K9205" t="s">
        <v>26</v>
      </c>
      <c r="L9205" t="s">
        <v>122</v>
      </c>
      <c r="M9205" s="4">
        <v>45590</v>
      </c>
      <c r="N9205" s="5" t="s">
        <v>11671</v>
      </c>
      <c r="O9205" t="s">
        <v>53</v>
      </c>
      <c r="P9205" t="s">
        <v>23</v>
      </c>
      <c r="Q9205" t="s">
        <v>32</v>
      </c>
      <c r="R9205" t="str">
        <f>IF(E9205="Not Available","Not Rated","Rated")</f>
        <v>Not Rated</v>
      </c>
      <c r="S9205" t="str" cm="1">
        <f t="array" ref="S9205">_xlfn.IFS(E9205="not available","Not Rated", E9205&gt;=4.5,"Excellent", E9205&gt;4,"Very Good", E9205&gt;3,"Good", TRUE,"LOW")</f>
        <v>Not Rated</v>
      </c>
    </row>
    <row r="9206" spans="1:19" x14ac:dyDescent="0.15">
      <c r="A9206" t="s">
        <v>1176</v>
      </c>
      <c r="B9206" t="str">
        <f>LOWER(TRIM(A9206))</f>
        <v>craft hub</v>
      </c>
      <c r="C9206" t="str">
        <f t="shared" si="236"/>
        <v>Craft Hub</v>
      </c>
      <c r="D9206" t="s">
        <v>568</v>
      </c>
      <c r="E9206" s="7" t="s">
        <v>13791</v>
      </c>
      <c r="F9206">
        <v>0</v>
      </c>
      <c r="G9206" t="s">
        <v>6264</v>
      </c>
      <c r="H9206" s="3">
        <v>50</v>
      </c>
      <c r="I9206" t="s">
        <v>19</v>
      </c>
      <c r="J9206" s="2">
        <v>0</v>
      </c>
      <c r="K9206" t="s">
        <v>26</v>
      </c>
      <c r="L9206" t="s">
        <v>570</v>
      </c>
      <c r="M9206" s="4">
        <v>45720</v>
      </c>
      <c r="N9206" s="5" t="s">
        <v>1530</v>
      </c>
      <c r="O9206" t="s">
        <v>22</v>
      </c>
      <c r="P9206" t="s">
        <v>32</v>
      </c>
      <c r="Q9206" t="s">
        <v>23</v>
      </c>
      <c r="R9206" t="str">
        <f>IF(E9206="Not Available","Not Rated","Rated")</f>
        <v>Not Rated</v>
      </c>
      <c r="S9206" t="str" cm="1">
        <f t="array" ref="S9206">_xlfn.IFS(E9206="not available","Not Rated", E9206&gt;=4.5,"Excellent", E9206&gt;4,"Very Good", E9206&gt;3,"Good", TRUE,"LOW")</f>
        <v>Not Rated</v>
      </c>
    </row>
    <row r="9207" spans="1:19" x14ac:dyDescent="0.15">
      <c r="A9207" t="s">
        <v>39</v>
      </c>
      <c r="B9207" t="str">
        <f>LOWER(TRIM(A9207))</f>
        <v>vpn</v>
      </c>
      <c r="C9207" t="str">
        <f t="shared" si="236"/>
        <v>Vpn</v>
      </c>
      <c r="D9207" t="s">
        <v>40</v>
      </c>
      <c r="E9207" s="7" t="s">
        <v>13791</v>
      </c>
      <c r="F9207">
        <v>0</v>
      </c>
      <c r="G9207" t="s">
        <v>5139</v>
      </c>
      <c r="H9207" s="3">
        <v>50</v>
      </c>
      <c r="I9207" t="s">
        <v>19</v>
      </c>
      <c r="J9207" s="2">
        <v>0</v>
      </c>
      <c r="K9207" t="s">
        <v>69</v>
      </c>
      <c r="L9207" t="s">
        <v>42</v>
      </c>
      <c r="M9207" s="4">
        <v>45665</v>
      </c>
      <c r="N9207" s="5" t="s">
        <v>11672</v>
      </c>
      <c r="O9207" t="s">
        <v>17</v>
      </c>
      <c r="P9207" t="s">
        <v>23</v>
      </c>
      <c r="Q9207" t="s">
        <v>23</v>
      </c>
      <c r="R9207" t="str">
        <f>IF(E9207="Not Available","Not Rated","Rated")</f>
        <v>Not Rated</v>
      </c>
      <c r="S9207" t="str" cm="1">
        <f t="array" ref="S9207">_xlfn.IFS(E9207="not available","Not Rated", E9207&gt;=4.5,"Excellent", E9207&gt;4,"Very Good", E9207&gt;3,"Good", TRUE,"LOW")</f>
        <v>Not Rated</v>
      </c>
    </row>
    <row r="9208" spans="1:19" x14ac:dyDescent="0.15">
      <c r="A9208" t="s">
        <v>1382</v>
      </c>
      <c r="B9208" t="str">
        <f>LOWER(TRIM(A9208))</f>
        <v>craft premium</v>
      </c>
      <c r="C9208" t="str">
        <f t="shared" si="236"/>
        <v>Craft Premium</v>
      </c>
      <c r="D9208" t="s">
        <v>322</v>
      </c>
      <c r="E9208" s="7" t="s">
        <v>13791</v>
      </c>
      <c r="F9208">
        <v>0</v>
      </c>
      <c r="G9208" t="s">
        <v>655</v>
      </c>
      <c r="H9208" s="3">
        <v>50</v>
      </c>
      <c r="I9208" t="s">
        <v>19</v>
      </c>
      <c r="J9208" s="2">
        <v>0</v>
      </c>
      <c r="K9208" t="s">
        <v>26</v>
      </c>
      <c r="L9208" t="s">
        <v>324</v>
      </c>
      <c r="M9208" s="4">
        <v>45977</v>
      </c>
      <c r="N9208" s="5" t="s">
        <v>11673</v>
      </c>
      <c r="O9208" t="s">
        <v>31</v>
      </c>
      <c r="P9208" t="s">
        <v>23</v>
      </c>
      <c r="Q9208" t="s">
        <v>32</v>
      </c>
      <c r="R9208" t="str">
        <f>IF(E9208="Not Available","Not Rated","Rated")</f>
        <v>Not Rated</v>
      </c>
      <c r="S9208" t="str" cm="1">
        <f t="array" ref="S9208">_xlfn.IFS(E9208="not available","Not Rated", E9208&gt;=4.5,"Excellent", E9208&gt;4,"Very Good", E9208&gt;3,"Good", TRUE,"LOW")</f>
        <v>Not Rated</v>
      </c>
    </row>
    <row r="9209" spans="1:19" x14ac:dyDescent="0.15">
      <c r="A9209" t="s">
        <v>814</v>
      </c>
      <c r="B9209" t="str">
        <f>LOWER(TRIM(A9209))</f>
        <v>craft ai</v>
      </c>
      <c r="C9209" t="str">
        <f t="shared" si="236"/>
        <v>Craft Ai</v>
      </c>
      <c r="D9209" t="s">
        <v>49</v>
      </c>
      <c r="E9209" s="7" t="s">
        <v>13791</v>
      </c>
      <c r="F9209">
        <v>0</v>
      </c>
      <c r="G9209" t="s">
        <v>7743</v>
      </c>
      <c r="H9209" s="3">
        <v>50</v>
      </c>
      <c r="I9209" t="s">
        <v>19</v>
      </c>
      <c r="J9209" s="2">
        <v>0</v>
      </c>
      <c r="K9209" t="s">
        <v>26</v>
      </c>
      <c r="L9209" t="s">
        <v>51</v>
      </c>
      <c r="M9209" s="4">
        <v>45987</v>
      </c>
      <c r="N9209" s="5" t="s">
        <v>11674</v>
      </c>
      <c r="O9209" t="s">
        <v>17</v>
      </c>
      <c r="P9209" t="s">
        <v>32</v>
      </c>
      <c r="Q9209" t="s">
        <v>23</v>
      </c>
      <c r="R9209" t="str">
        <f>IF(E9209="Not Available","Not Rated","Rated")</f>
        <v>Not Rated</v>
      </c>
      <c r="S9209" t="str" cm="1">
        <f t="array" ref="S9209">_xlfn.IFS(E9209="not available","Not Rated", E9209&gt;=4.5,"Excellent", E9209&gt;4,"Very Good", E9209&gt;3,"Good", TRUE,"LOW")</f>
        <v>Not Rated</v>
      </c>
    </row>
    <row r="9210" spans="1:19" x14ac:dyDescent="0.15">
      <c r="A9210" t="s">
        <v>11675</v>
      </c>
      <c r="B9210" t="str">
        <f>LOWER(TRIM(A9210))</f>
        <v>epic fit space</v>
      </c>
      <c r="C9210" t="str">
        <f t="shared" si="236"/>
        <v>Epic Fit Space</v>
      </c>
      <c r="D9210" t="s">
        <v>73</v>
      </c>
      <c r="E9210" s="7" t="s">
        <v>13791</v>
      </c>
      <c r="F9210">
        <v>0</v>
      </c>
      <c r="G9210" t="s">
        <v>13774</v>
      </c>
      <c r="H9210" s="3">
        <v>50</v>
      </c>
      <c r="I9210" t="s">
        <v>19</v>
      </c>
      <c r="J9210" s="2">
        <v>0</v>
      </c>
      <c r="K9210" t="s">
        <v>26</v>
      </c>
      <c r="L9210" t="s">
        <v>141</v>
      </c>
      <c r="M9210" s="4">
        <v>46102</v>
      </c>
      <c r="N9210" s="5" t="s">
        <v>13775</v>
      </c>
      <c r="O9210" t="s">
        <v>17</v>
      </c>
      <c r="P9210" t="s">
        <v>23</v>
      </c>
      <c r="Q9210" t="s">
        <v>32</v>
      </c>
      <c r="R9210" t="str">
        <f>IF(E9210="Not Available","Not Rated","Rated")</f>
        <v>Not Rated</v>
      </c>
      <c r="S9210" t="str" cm="1">
        <f t="array" ref="S9210">_xlfn.IFS(E9210="not available","Not Rated", E9210&gt;=4.5,"Excellent", E9210&gt;4,"Very Good", E9210&gt;3,"Good", TRUE,"LOW")</f>
        <v>Not Rated</v>
      </c>
    </row>
    <row r="9211" spans="1:19" x14ac:dyDescent="0.15">
      <c r="A9211" t="s">
        <v>1800</v>
      </c>
      <c r="B9211" t="str">
        <f>LOWER(TRIM(A9211))</f>
        <v>wallet hub</v>
      </c>
      <c r="C9211" t="str">
        <f t="shared" si="236"/>
        <v>Wallet Hub</v>
      </c>
      <c r="D9211" t="s">
        <v>73</v>
      </c>
      <c r="E9211" s="7" t="s">
        <v>13791</v>
      </c>
      <c r="F9211">
        <v>0</v>
      </c>
      <c r="G9211" t="s">
        <v>13774</v>
      </c>
      <c r="H9211" s="3">
        <v>50</v>
      </c>
      <c r="I9211" t="s">
        <v>19</v>
      </c>
      <c r="J9211" s="2">
        <v>0</v>
      </c>
      <c r="K9211" t="s">
        <v>26</v>
      </c>
      <c r="L9211" t="s">
        <v>122</v>
      </c>
      <c r="M9211" s="4">
        <v>46103</v>
      </c>
      <c r="N9211" s="5" t="s">
        <v>13775</v>
      </c>
      <c r="O9211" t="s">
        <v>17</v>
      </c>
      <c r="P9211" t="s">
        <v>23</v>
      </c>
      <c r="Q9211" t="s">
        <v>23</v>
      </c>
      <c r="R9211" t="str">
        <f>IF(E9211="Not Available","Not Rated","Rated")</f>
        <v>Not Rated</v>
      </c>
      <c r="S9211" t="str" cm="1">
        <f t="array" ref="S9211">_xlfn.IFS(E9211="not available","Not Rated", E9211&gt;=4.5,"Excellent", E9211&gt;4,"Very Good", E9211&gt;3,"Good", TRUE,"LOW")</f>
        <v>Not Rated</v>
      </c>
    </row>
    <row r="9212" spans="1:19" x14ac:dyDescent="0.15">
      <c r="A9212" t="s">
        <v>1833</v>
      </c>
      <c r="B9212" t="str">
        <f>LOWER(TRIM(A9212))</f>
        <v>player premium</v>
      </c>
      <c r="C9212" t="str">
        <f t="shared" si="236"/>
        <v>Player Premium</v>
      </c>
      <c r="D9212" t="s">
        <v>406</v>
      </c>
      <c r="E9212" s="7" t="s">
        <v>13791</v>
      </c>
      <c r="F9212">
        <v>0</v>
      </c>
      <c r="G9212" t="s">
        <v>6264</v>
      </c>
      <c r="H9212" s="3">
        <v>50</v>
      </c>
      <c r="I9212" t="s">
        <v>19</v>
      </c>
      <c r="J9212" s="2">
        <v>0</v>
      </c>
      <c r="K9212" t="s">
        <v>20</v>
      </c>
      <c r="L9212" t="s">
        <v>408</v>
      </c>
      <c r="M9212" s="4">
        <v>45982</v>
      </c>
      <c r="N9212" s="5" t="s">
        <v>5376</v>
      </c>
      <c r="O9212" t="s">
        <v>53</v>
      </c>
      <c r="P9212" t="s">
        <v>32</v>
      </c>
      <c r="Q9212" t="s">
        <v>23</v>
      </c>
      <c r="R9212" t="str">
        <f>IF(E9212="Not Available","Not Rated","Rated")</f>
        <v>Not Rated</v>
      </c>
      <c r="S9212" t="str" cm="1">
        <f t="array" ref="S9212">_xlfn.IFS(E9212="not available","Not Rated", E9212&gt;=4.5,"Excellent", E9212&gt;4,"Very Good", E9212&gt;3,"Good", TRUE,"LOW")</f>
        <v>Not Rated</v>
      </c>
    </row>
    <row r="9213" spans="1:19" x14ac:dyDescent="0.15">
      <c r="A9213" t="s">
        <v>154</v>
      </c>
      <c r="B9213" t="str">
        <f>LOWER(TRIM(A9213))</f>
        <v>tracker</v>
      </c>
      <c r="C9213" t="str">
        <f t="shared" si="236"/>
        <v>Tracker</v>
      </c>
      <c r="D9213" t="s">
        <v>60</v>
      </c>
      <c r="E9213" s="7" t="s">
        <v>13791</v>
      </c>
      <c r="F9213">
        <v>0</v>
      </c>
      <c r="G9213" t="s">
        <v>4404</v>
      </c>
      <c r="H9213" s="3">
        <v>50</v>
      </c>
      <c r="I9213" t="s">
        <v>19</v>
      </c>
      <c r="J9213" s="2">
        <v>0</v>
      </c>
      <c r="K9213" t="s">
        <v>26</v>
      </c>
      <c r="L9213" t="s">
        <v>63</v>
      </c>
      <c r="M9213" s="4">
        <v>46085</v>
      </c>
      <c r="N9213" s="5" t="s">
        <v>11676</v>
      </c>
      <c r="O9213" t="s">
        <v>17</v>
      </c>
      <c r="P9213" t="s">
        <v>32</v>
      </c>
      <c r="Q9213" t="s">
        <v>23</v>
      </c>
      <c r="R9213" t="str">
        <f>IF(E9213="Not Available","Not Rated","Rated")</f>
        <v>Not Rated</v>
      </c>
      <c r="S9213" t="str" cm="1">
        <f t="array" ref="S9213">_xlfn.IFS(E9213="not available","Not Rated", E9213&gt;=4.5,"Excellent", E9213&gt;4,"Very Good", E9213&gt;3,"Good", TRUE,"LOW")</f>
        <v>Not Rated</v>
      </c>
    </row>
    <row r="9214" spans="1:19" x14ac:dyDescent="0.15">
      <c r="A9214" t="s">
        <v>5865</v>
      </c>
      <c r="B9214" t="str">
        <f>LOWER(TRIM(A9214))</f>
        <v>smart craft</v>
      </c>
      <c r="C9214" t="str">
        <f t="shared" si="236"/>
        <v>Smart Craft</v>
      </c>
      <c r="D9214" t="s">
        <v>73</v>
      </c>
      <c r="E9214" s="7" t="s">
        <v>13791</v>
      </c>
      <c r="F9214">
        <v>0</v>
      </c>
      <c r="G9214" t="s">
        <v>11677</v>
      </c>
      <c r="H9214" s="3">
        <v>50</v>
      </c>
      <c r="I9214" t="s">
        <v>19</v>
      </c>
      <c r="J9214" s="2">
        <v>0</v>
      </c>
      <c r="K9214" t="s">
        <v>26</v>
      </c>
      <c r="L9214" t="s">
        <v>122</v>
      </c>
      <c r="M9214" s="4">
        <v>45083</v>
      </c>
      <c r="N9214" s="5" t="s">
        <v>2306</v>
      </c>
      <c r="O9214" t="s">
        <v>31</v>
      </c>
      <c r="P9214" t="s">
        <v>32</v>
      </c>
      <c r="Q9214" t="s">
        <v>23</v>
      </c>
      <c r="R9214" t="str">
        <f>IF(E9214="Not Available","Not Rated","Rated")</f>
        <v>Not Rated</v>
      </c>
      <c r="S9214" t="str" cm="1">
        <f t="array" ref="S9214">_xlfn.IFS(E9214="not available","Not Rated", E9214&gt;=4.5,"Excellent", E9214&gt;4,"Very Good", E9214&gt;3,"Good", TRUE,"LOW")</f>
        <v>Not Rated</v>
      </c>
    </row>
    <row r="9215" spans="1:19" x14ac:dyDescent="0.15">
      <c r="A9215" t="s">
        <v>5037</v>
      </c>
      <c r="B9215" t="str">
        <f>LOWER(TRIM(A9215))</f>
        <v>meta learn</v>
      </c>
      <c r="C9215" t="str">
        <f t="shared" si="236"/>
        <v>Meta Learn</v>
      </c>
      <c r="D9215" t="s">
        <v>40</v>
      </c>
      <c r="E9215" s="7" t="s">
        <v>13791</v>
      </c>
      <c r="F9215">
        <v>0</v>
      </c>
      <c r="G9215" t="s">
        <v>3845</v>
      </c>
      <c r="H9215" s="3">
        <v>50</v>
      </c>
      <c r="I9215" t="s">
        <v>19</v>
      </c>
      <c r="J9215" s="2">
        <v>0</v>
      </c>
      <c r="K9215" t="s">
        <v>26</v>
      </c>
      <c r="L9215" t="s">
        <v>42</v>
      </c>
      <c r="M9215" s="4">
        <v>45845</v>
      </c>
      <c r="N9215" s="5" t="s">
        <v>11678</v>
      </c>
      <c r="O9215" t="s">
        <v>22</v>
      </c>
      <c r="P9215" t="s">
        <v>23</v>
      </c>
      <c r="Q9215" t="s">
        <v>23</v>
      </c>
      <c r="R9215" t="str">
        <f>IF(E9215="Not Available","Not Rated","Rated")</f>
        <v>Not Rated</v>
      </c>
      <c r="S9215" t="str" cm="1">
        <f t="array" ref="S9215">_xlfn.IFS(E9215="not available","Not Rated", E9215&gt;=4.5,"Excellent", E9215&gt;4,"Very Good", E9215&gt;3,"Good", TRUE,"LOW")</f>
        <v>Not Rated</v>
      </c>
    </row>
    <row r="9216" spans="1:19" x14ac:dyDescent="0.15">
      <c r="A9216" t="s">
        <v>45</v>
      </c>
      <c r="B9216" t="str">
        <f>LOWER(TRIM(A9216))</f>
        <v>planner</v>
      </c>
      <c r="C9216" t="str">
        <f t="shared" si="236"/>
        <v>Planner</v>
      </c>
      <c r="D9216" t="s">
        <v>194</v>
      </c>
      <c r="E9216" s="7" t="s">
        <v>13791</v>
      </c>
      <c r="F9216">
        <v>0</v>
      </c>
      <c r="G9216" t="s">
        <v>13774</v>
      </c>
      <c r="H9216" s="3">
        <v>50</v>
      </c>
      <c r="I9216" t="s">
        <v>19</v>
      </c>
      <c r="J9216" s="2">
        <v>0</v>
      </c>
      <c r="K9216" t="s">
        <v>26</v>
      </c>
      <c r="L9216" t="s">
        <v>196</v>
      </c>
      <c r="M9216" s="4">
        <v>45854</v>
      </c>
      <c r="N9216" s="5" t="s">
        <v>13775</v>
      </c>
      <c r="O9216" t="s">
        <v>44</v>
      </c>
      <c r="P9216" t="s">
        <v>23</v>
      </c>
      <c r="Q9216" t="s">
        <v>32</v>
      </c>
      <c r="R9216" t="str">
        <f>IF(E9216="Not Available","Not Rated","Rated")</f>
        <v>Not Rated</v>
      </c>
      <c r="S9216" t="str" cm="1">
        <f t="array" ref="S9216">_xlfn.IFS(E9216="not available","Not Rated", E9216&gt;=4.5,"Excellent", E9216&gt;4,"Very Good", E9216&gt;3,"Good", TRUE,"LOW")</f>
        <v>Not Rated</v>
      </c>
    </row>
    <row r="9217" spans="1:19" x14ac:dyDescent="0.15">
      <c r="A9217" t="s">
        <v>11679</v>
      </c>
      <c r="B9217" t="str">
        <f>LOWER(TRIM(A9217))</f>
        <v>wallet max 2025</v>
      </c>
      <c r="C9217" t="str">
        <f t="shared" si="236"/>
        <v>Wallet Max 2025</v>
      </c>
      <c r="D9217" t="s">
        <v>60</v>
      </c>
      <c r="E9217" s="7" t="s">
        <v>13791</v>
      </c>
      <c r="F9217">
        <v>0</v>
      </c>
      <c r="G9217" t="s">
        <v>812</v>
      </c>
      <c r="H9217" s="3">
        <v>50</v>
      </c>
      <c r="I9217" t="s">
        <v>19</v>
      </c>
      <c r="J9217" s="2">
        <v>0</v>
      </c>
      <c r="K9217" t="s">
        <v>26</v>
      </c>
      <c r="L9217" t="s">
        <v>63</v>
      </c>
      <c r="M9217" s="4">
        <v>45985</v>
      </c>
      <c r="N9217" s="5" t="s">
        <v>11680</v>
      </c>
      <c r="O9217" t="s">
        <v>28</v>
      </c>
      <c r="P9217" t="s">
        <v>23</v>
      </c>
      <c r="Q9217" t="s">
        <v>23</v>
      </c>
      <c r="R9217" t="str">
        <f>IF(E9217="Not Available","Not Rated","Rated")</f>
        <v>Not Rated</v>
      </c>
      <c r="S9217" t="str" cm="1">
        <f t="array" ref="S9217">_xlfn.IFS(E9217="not available","Not Rated", E9217&gt;=4.5,"Excellent", E9217&gt;4,"Very Good", E9217&gt;3,"Good", TRUE,"LOW")</f>
        <v>Not Rated</v>
      </c>
    </row>
    <row r="9218" spans="1:19" x14ac:dyDescent="0.15">
      <c r="A9218" t="s">
        <v>105</v>
      </c>
      <c r="B9218" t="str">
        <f>LOWER(TRIM(A9218))</f>
        <v>maker</v>
      </c>
      <c r="C9218" t="str">
        <f t="shared" si="236"/>
        <v>Maker</v>
      </c>
      <c r="D9218" t="s">
        <v>16</v>
      </c>
      <c r="E9218" s="7" t="s">
        <v>13791</v>
      </c>
      <c r="F9218">
        <v>0</v>
      </c>
      <c r="G9218" t="s">
        <v>10374</v>
      </c>
      <c r="H9218" s="3">
        <v>50</v>
      </c>
      <c r="I9218" t="s">
        <v>19</v>
      </c>
      <c r="J9218" s="2">
        <v>0</v>
      </c>
      <c r="K9218" t="s">
        <v>20</v>
      </c>
      <c r="L9218" t="s">
        <v>21</v>
      </c>
      <c r="M9218" s="4">
        <v>45127</v>
      </c>
      <c r="N9218" s="5" t="s">
        <v>11681</v>
      </c>
      <c r="O9218" t="s">
        <v>31</v>
      </c>
      <c r="P9218" t="s">
        <v>23</v>
      </c>
      <c r="Q9218" t="s">
        <v>23</v>
      </c>
      <c r="R9218" t="str">
        <f>IF(E9218="Not Available","Not Rated","Rated")</f>
        <v>Not Rated</v>
      </c>
      <c r="S9218" t="str" cm="1">
        <f t="array" ref="S9218">_xlfn.IFS(E9218="not available","Not Rated", E9218&gt;=4.5,"Excellent", E9218&gt;4,"Very Good", E9218&gt;3,"Good", TRUE,"LOW")</f>
        <v>Not Rated</v>
      </c>
    </row>
    <row r="9219" spans="1:19" x14ac:dyDescent="0.15">
      <c r="A9219" t="s">
        <v>332</v>
      </c>
      <c r="B9219" t="str">
        <f>LOWER(TRIM(A9219))</f>
        <v>pay</v>
      </c>
      <c r="C9219" t="str">
        <f t="shared" ref="C9219:C9282" si="237">PROPER(TRIM(A9219))</f>
        <v>Pay</v>
      </c>
      <c r="D9219" t="s">
        <v>126</v>
      </c>
      <c r="E9219" s="7" t="s">
        <v>13791</v>
      </c>
      <c r="F9219">
        <v>0</v>
      </c>
      <c r="G9219" t="s">
        <v>13774</v>
      </c>
      <c r="H9219" s="3">
        <v>50</v>
      </c>
      <c r="I9219" t="s">
        <v>19</v>
      </c>
      <c r="J9219" s="2">
        <v>0</v>
      </c>
      <c r="K9219" t="s">
        <v>26</v>
      </c>
      <c r="L9219" t="s">
        <v>351</v>
      </c>
      <c r="M9219" s="4">
        <v>45560</v>
      </c>
      <c r="N9219" s="5" t="s">
        <v>13775</v>
      </c>
      <c r="O9219" t="s">
        <v>44</v>
      </c>
      <c r="P9219" t="s">
        <v>23</v>
      </c>
      <c r="Q9219" t="s">
        <v>23</v>
      </c>
      <c r="R9219" t="str">
        <f>IF(E9219="Not Available","Not Rated","Rated")</f>
        <v>Not Rated</v>
      </c>
      <c r="S9219" t="str" cm="1">
        <f t="array" ref="S9219">_xlfn.IFS(E9219="not available","Not Rated", E9219&gt;=4.5,"Excellent", E9219&gt;4,"Very Good", E9219&gt;3,"Good", TRUE,"LOW")</f>
        <v>Not Rated</v>
      </c>
    </row>
    <row r="9220" spans="1:19" x14ac:dyDescent="0.15">
      <c r="A9220" t="s">
        <v>45</v>
      </c>
      <c r="B9220" t="str">
        <f>LOWER(TRIM(A9220))</f>
        <v>planner</v>
      </c>
      <c r="C9220" t="str">
        <f t="shared" si="237"/>
        <v>Planner</v>
      </c>
      <c r="D9220" t="s">
        <v>144</v>
      </c>
      <c r="E9220" s="7" t="s">
        <v>13791</v>
      </c>
      <c r="F9220">
        <v>0</v>
      </c>
      <c r="G9220" t="s">
        <v>195</v>
      </c>
      <c r="H9220" s="3">
        <v>50</v>
      </c>
      <c r="I9220" t="s">
        <v>19</v>
      </c>
      <c r="J9220" s="2">
        <v>0</v>
      </c>
      <c r="K9220" t="s">
        <v>20</v>
      </c>
      <c r="L9220" t="s">
        <v>146</v>
      </c>
      <c r="M9220" s="4">
        <v>44954</v>
      </c>
      <c r="N9220" s="5" t="s">
        <v>11682</v>
      </c>
      <c r="O9220" t="s">
        <v>31</v>
      </c>
      <c r="P9220" t="s">
        <v>23</v>
      </c>
      <c r="Q9220" t="s">
        <v>23</v>
      </c>
      <c r="R9220" t="str">
        <f>IF(E9220="Not Available","Not Rated","Rated")</f>
        <v>Not Rated</v>
      </c>
      <c r="S9220" t="str" cm="1">
        <f t="array" ref="S9220">_xlfn.IFS(E9220="not available","Not Rated", E9220&gt;=4.5,"Excellent", E9220&gt;4,"Very Good", E9220&gt;3,"Good", TRUE,"LOW")</f>
        <v>Not Rated</v>
      </c>
    </row>
    <row r="9221" spans="1:19" x14ac:dyDescent="0.15">
      <c r="A9221" t="s">
        <v>316</v>
      </c>
      <c r="B9221" t="str">
        <f>LOWER(TRIM(A9221))</f>
        <v>wallet space</v>
      </c>
      <c r="C9221" t="str">
        <f t="shared" si="237"/>
        <v>Wallet Space</v>
      </c>
      <c r="D9221" t="s">
        <v>49</v>
      </c>
      <c r="E9221" s="7" t="s">
        <v>13791</v>
      </c>
      <c r="F9221">
        <v>0</v>
      </c>
      <c r="G9221" t="s">
        <v>1667</v>
      </c>
      <c r="H9221" s="3">
        <v>50</v>
      </c>
      <c r="I9221" t="s">
        <v>19</v>
      </c>
      <c r="J9221" s="2">
        <v>0</v>
      </c>
      <c r="K9221" t="s">
        <v>26</v>
      </c>
      <c r="L9221" t="s">
        <v>51</v>
      </c>
      <c r="M9221" s="4">
        <v>45869</v>
      </c>
      <c r="N9221" s="5" t="s">
        <v>11683</v>
      </c>
      <c r="O9221" t="s">
        <v>188</v>
      </c>
      <c r="P9221" t="s">
        <v>23</v>
      </c>
      <c r="Q9221" t="s">
        <v>23</v>
      </c>
      <c r="R9221" t="str">
        <f>IF(E9221="Not Available","Not Rated","Rated")</f>
        <v>Not Rated</v>
      </c>
      <c r="S9221" t="str" cm="1">
        <f t="array" ref="S9221">_xlfn.IFS(E9221="not available","Not Rated", E9221&gt;=4.5,"Excellent", E9221&gt;4,"Very Good", E9221&gt;3,"Good", TRUE,"LOW")</f>
        <v>Not Rated</v>
      </c>
    </row>
    <row r="9222" spans="1:19" x14ac:dyDescent="0.15">
      <c r="A9222" t="s">
        <v>508</v>
      </c>
      <c r="B9222" t="str">
        <f>LOWER(TRIM(A9222))</f>
        <v>dash 2023</v>
      </c>
      <c r="C9222" t="str">
        <f t="shared" si="237"/>
        <v>Dash 2023</v>
      </c>
      <c r="D9222" t="s">
        <v>144</v>
      </c>
      <c r="E9222" s="7" t="s">
        <v>13791</v>
      </c>
      <c r="F9222">
        <v>0</v>
      </c>
      <c r="G9222" t="s">
        <v>2893</v>
      </c>
      <c r="H9222" s="3">
        <v>50</v>
      </c>
      <c r="I9222" t="s">
        <v>19</v>
      </c>
      <c r="J9222" s="2">
        <v>0</v>
      </c>
      <c r="K9222" t="s">
        <v>26</v>
      </c>
      <c r="L9222" t="s">
        <v>146</v>
      </c>
      <c r="M9222" s="4">
        <v>46169</v>
      </c>
      <c r="N9222" s="5" t="s">
        <v>4173</v>
      </c>
      <c r="O9222" t="s">
        <v>44</v>
      </c>
      <c r="P9222" t="s">
        <v>32</v>
      </c>
      <c r="Q9222" t="s">
        <v>23</v>
      </c>
      <c r="R9222" t="str">
        <f>IF(E9222="Not Available","Not Rated","Rated")</f>
        <v>Not Rated</v>
      </c>
      <c r="S9222" t="str" cm="1">
        <f t="array" ref="S9222">_xlfn.IFS(E9222="not available","Not Rated", E9222&gt;=4.5,"Excellent", E9222&gt;4,"Very Good", E9222&gt;3,"Good", TRUE,"LOW")</f>
        <v>Not Rated</v>
      </c>
    </row>
    <row r="9223" spans="1:19" x14ac:dyDescent="0.15">
      <c r="A9223" t="s">
        <v>4192</v>
      </c>
      <c r="B9223" t="str">
        <f>LOWER(TRIM(A9223))</f>
        <v>super connect</v>
      </c>
      <c r="C9223" t="str">
        <f t="shared" si="237"/>
        <v>Super Connect</v>
      </c>
      <c r="D9223" t="s">
        <v>16</v>
      </c>
      <c r="E9223" s="7" t="s">
        <v>13791</v>
      </c>
      <c r="F9223">
        <v>0</v>
      </c>
      <c r="G9223" t="s">
        <v>704</v>
      </c>
      <c r="H9223" s="3">
        <v>50</v>
      </c>
      <c r="I9223" t="s">
        <v>19</v>
      </c>
      <c r="J9223" s="2">
        <v>0</v>
      </c>
      <c r="K9223" t="s">
        <v>26</v>
      </c>
      <c r="L9223" t="s">
        <v>21</v>
      </c>
      <c r="M9223" s="4">
        <v>45410</v>
      </c>
      <c r="N9223" s="5" t="s">
        <v>10340</v>
      </c>
      <c r="O9223" t="s">
        <v>28</v>
      </c>
      <c r="P9223" t="s">
        <v>23</v>
      </c>
      <c r="Q9223" t="s">
        <v>23</v>
      </c>
      <c r="R9223" t="str">
        <f>IF(E9223="Not Available","Not Rated","Rated")</f>
        <v>Not Rated</v>
      </c>
      <c r="S9223" t="str" cm="1">
        <f t="array" ref="S9223">_xlfn.IFS(E9223="not available","Not Rated", E9223&gt;=4.5,"Excellent", E9223&gt;4,"Very Good", E9223&gt;3,"Good", TRUE,"LOW")</f>
        <v>Not Rated</v>
      </c>
    </row>
    <row r="9224" spans="1:19" x14ac:dyDescent="0.15">
      <c r="A9224" t="s">
        <v>94</v>
      </c>
      <c r="B9224" t="str">
        <f>LOWER(TRIM(A9224))</f>
        <v>drive</v>
      </c>
      <c r="C9224" t="str">
        <f t="shared" si="237"/>
        <v>Drive</v>
      </c>
      <c r="D9224" t="s">
        <v>16</v>
      </c>
      <c r="E9224" s="7" t="s">
        <v>13791</v>
      </c>
      <c r="F9224">
        <v>0</v>
      </c>
      <c r="G9224" t="s">
        <v>13774</v>
      </c>
      <c r="H9224" s="3">
        <v>50</v>
      </c>
      <c r="I9224" t="s">
        <v>19</v>
      </c>
      <c r="J9224" s="2">
        <v>0</v>
      </c>
      <c r="K9224" t="s">
        <v>20</v>
      </c>
      <c r="L9224" t="s">
        <v>21</v>
      </c>
      <c r="M9224" s="4">
        <v>45874</v>
      </c>
      <c r="N9224" s="5" t="s">
        <v>13775</v>
      </c>
      <c r="O9224" t="s">
        <v>31</v>
      </c>
      <c r="P9224" t="s">
        <v>23</v>
      </c>
      <c r="Q9224" t="s">
        <v>23</v>
      </c>
      <c r="R9224" t="str">
        <f>IF(E9224="Not Available","Not Rated","Rated")</f>
        <v>Not Rated</v>
      </c>
      <c r="S9224" t="str" cm="1">
        <f t="array" ref="S9224">_xlfn.IFS(E9224="not available","Not Rated", E9224&gt;=4.5,"Excellent", E9224&gt;4,"Very Good", E9224&gt;3,"Good", TRUE,"LOW")</f>
        <v>Not Rated</v>
      </c>
    </row>
    <row r="9225" spans="1:19" x14ac:dyDescent="0.15">
      <c r="A9225" t="s">
        <v>111</v>
      </c>
      <c r="B9225" t="str">
        <f>LOWER(TRIM(A9225))</f>
        <v>editor</v>
      </c>
      <c r="C9225" t="str">
        <f t="shared" si="237"/>
        <v>Editor</v>
      </c>
      <c r="D9225" t="s">
        <v>73</v>
      </c>
      <c r="E9225" s="7" t="s">
        <v>13791</v>
      </c>
      <c r="F9225">
        <v>0</v>
      </c>
      <c r="G9225" t="s">
        <v>11684</v>
      </c>
      <c r="H9225" s="3">
        <v>50</v>
      </c>
      <c r="I9225" t="s">
        <v>19</v>
      </c>
      <c r="J9225" s="2">
        <v>0</v>
      </c>
      <c r="K9225" t="s">
        <v>26</v>
      </c>
      <c r="L9225" t="s">
        <v>341</v>
      </c>
      <c r="M9225" s="4">
        <v>46017</v>
      </c>
      <c r="N9225" s="5" t="s">
        <v>11685</v>
      </c>
      <c r="O9225" t="s">
        <v>31</v>
      </c>
      <c r="P9225" t="s">
        <v>32</v>
      </c>
      <c r="Q9225" t="s">
        <v>23</v>
      </c>
      <c r="R9225" t="str">
        <f>IF(E9225="Not Available","Not Rated","Rated")</f>
        <v>Not Rated</v>
      </c>
      <c r="S9225" t="str" cm="1">
        <f t="array" ref="S9225">_xlfn.IFS(E9225="not available","Not Rated", E9225&gt;=4.5,"Excellent", E9225&gt;4,"Very Good", E9225&gt;3,"Good", TRUE,"LOW")</f>
        <v>Not Rated</v>
      </c>
    </row>
    <row r="9226" spans="1:19" x14ac:dyDescent="0.15">
      <c r="A9226" t="s">
        <v>4144</v>
      </c>
      <c r="B9226" t="str">
        <f>LOWER(TRIM(A9226))</f>
        <v>ultra wallet</v>
      </c>
      <c r="C9226" t="str">
        <f t="shared" si="237"/>
        <v>Ultra Wallet</v>
      </c>
      <c r="D9226" t="s">
        <v>73</v>
      </c>
      <c r="E9226" s="7" t="s">
        <v>13791</v>
      </c>
      <c r="F9226">
        <v>0</v>
      </c>
      <c r="G9226" t="s">
        <v>13774</v>
      </c>
      <c r="H9226" s="3">
        <v>50</v>
      </c>
      <c r="I9226" t="s">
        <v>19</v>
      </c>
      <c r="J9226" s="2">
        <v>0</v>
      </c>
      <c r="K9226" t="s">
        <v>20</v>
      </c>
      <c r="L9226" t="s">
        <v>122</v>
      </c>
      <c r="M9226" s="4">
        <v>46079</v>
      </c>
      <c r="N9226" s="5" t="s">
        <v>13775</v>
      </c>
      <c r="O9226" t="s">
        <v>31</v>
      </c>
      <c r="P9226" t="s">
        <v>23</v>
      </c>
      <c r="Q9226" t="s">
        <v>32</v>
      </c>
      <c r="R9226" t="str">
        <f>IF(E9226="Not Available","Not Rated","Rated")</f>
        <v>Not Rated</v>
      </c>
      <c r="S9226" t="str" cm="1">
        <f t="array" ref="S9226">_xlfn.IFS(E9226="not available","Not Rated", E9226&gt;=4.5,"Excellent", E9226&gt;4,"Very Good", E9226&gt;3,"Good", TRUE,"LOW")</f>
        <v>Not Rated</v>
      </c>
    </row>
    <row r="9227" spans="1:19" x14ac:dyDescent="0.15">
      <c r="A9227" t="s">
        <v>4894</v>
      </c>
      <c r="B9227" t="str">
        <f>LOWER(TRIM(A9227))</f>
        <v>learn 3d</v>
      </c>
      <c r="C9227" t="str">
        <f t="shared" si="237"/>
        <v>Learn 3D</v>
      </c>
      <c r="D9227" t="s">
        <v>40</v>
      </c>
      <c r="E9227" s="7" t="s">
        <v>13791</v>
      </c>
      <c r="F9227">
        <v>0</v>
      </c>
      <c r="G9227" t="s">
        <v>13774</v>
      </c>
      <c r="H9227" s="3">
        <v>50</v>
      </c>
      <c r="I9227" t="s">
        <v>19</v>
      </c>
      <c r="J9227" s="2">
        <v>0</v>
      </c>
      <c r="K9227" t="s">
        <v>20</v>
      </c>
      <c r="L9227" t="s">
        <v>42</v>
      </c>
      <c r="M9227" s="4">
        <v>45927</v>
      </c>
      <c r="N9227" s="5" t="s">
        <v>13775</v>
      </c>
      <c r="O9227" t="s">
        <v>53</v>
      </c>
      <c r="P9227" t="s">
        <v>23</v>
      </c>
      <c r="Q9227" t="s">
        <v>23</v>
      </c>
      <c r="R9227" t="str">
        <f>IF(E9227="Not Available","Not Rated","Rated")</f>
        <v>Not Rated</v>
      </c>
      <c r="S9227" t="str" cm="1">
        <f t="array" ref="S9227">_xlfn.IFS(E9227="not available","Not Rated", E9227&gt;=4.5,"Excellent", E9227&gt;4,"Very Good", E9227&gt;3,"Good", TRUE,"LOW")</f>
        <v>Not Rated</v>
      </c>
    </row>
    <row r="9228" spans="1:19" x14ac:dyDescent="0.15">
      <c r="A9228" t="s">
        <v>11686</v>
      </c>
      <c r="B9228" t="str">
        <f>LOWER(TRIM(A9228))</f>
        <v>super maker now</v>
      </c>
      <c r="C9228" t="str">
        <f t="shared" si="237"/>
        <v>Super Maker Now</v>
      </c>
      <c r="D9228" t="s">
        <v>167</v>
      </c>
      <c r="E9228" s="7" t="s">
        <v>13791</v>
      </c>
      <c r="F9228">
        <v>0</v>
      </c>
      <c r="G9228" t="s">
        <v>2959</v>
      </c>
      <c r="H9228" s="3">
        <v>50</v>
      </c>
      <c r="I9228" t="s">
        <v>19</v>
      </c>
      <c r="J9228" s="2">
        <v>0</v>
      </c>
      <c r="K9228" t="s">
        <v>20</v>
      </c>
      <c r="L9228" t="s">
        <v>169</v>
      </c>
      <c r="M9228" s="4">
        <v>46113</v>
      </c>
      <c r="N9228" s="5" t="s">
        <v>11687</v>
      </c>
      <c r="O9228" t="s">
        <v>53</v>
      </c>
      <c r="P9228" t="s">
        <v>23</v>
      </c>
      <c r="Q9228" t="s">
        <v>23</v>
      </c>
      <c r="R9228" t="str">
        <f>IF(E9228="Not Available","Not Rated","Rated")</f>
        <v>Not Rated</v>
      </c>
      <c r="S9228" t="str" cm="1">
        <f t="array" ref="S9228">_xlfn.IFS(E9228="not available","Not Rated", E9228&gt;=4.5,"Excellent", E9228&gt;4,"Very Good", E9228&gt;3,"Good", TRUE,"LOW")</f>
        <v>Not Rated</v>
      </c>
    </row>
    <row r="9229" spans="1:19" x14ac:dyDescent="0.15">
      <c r="A9229" t="s">
        <v>45</v>
      </c>
      <c r="B9229" t="str">
        <f>LOWER(TRIM(A9229))</f>
        <v>planner</v>
      </c>
      <c r="C9229" t="str">
        <f t="shared" si="237"/>
        <v>Planner</v>
      </c>
      <c r="D9229" t="s">
        <v>49</v>
      </c>
      <c r="E9229" s="7" t="s">
        <v>13791</v>
      </c>
      <c r="F9229">
        <v>0</v>
      </c>
      <c r="G9229" t="s">
        <v>226</v>
      </c>
      <c r="H9229" s="3">
        <v>50</v>
      </c>
      <c r="I9229" t="s">
        <v>19</v>
      </c>
      <c r="J9229" s="2">
        <v>0</v>
      </c>
      <c r="K9229" t="s">
        <v>26</v>
      </c>
      <c r="L9229" t="s">
        <v>92</v>
      </c>
      <c r="M9229" s="4">
        <v>45577</v>
      </c>
      <c r="N9229" s="5" t="s">
        <v>2087</v>
      </c>
      <c r="O9229" t="s">
        <v>22</v>
      </c>
      <c r="P9229" t="s">
        <v>32</v>
      </c>
      <c r="Q9229" t="s">
        <v>23</v>
      </c>
      <c r="R9229" t="str">
        <f>IF(E9229="Not Available","Not Rated","Rated")</f>
        <v>Not Rated</v>
      </c>
      <c r="S9229" t="str" cm="1">
        <f t="array" ref="S9229">_xlfn.IFS(E9229="not available","Not Rated", E9229&gt;=4.5,"Excellent", E9229&gt;4,"Very Good", E9229&gt;3,"Good", TRUE,"LOW")</f>
        <v>Not Rated</v>
      </c>
    </row>
    <row r="9230" spans="1:19" x14ac:dyDescent="0.15">
      <c r="A9230" t="s">
        <v>1095</v>
      </c>
      <c r="B9230" t="str">
        <f>LOWER(TRIM(A9230))</f>
        <v>craft 2026</v>
      </c>
      <c r="C9230" t="str">
        <f t="shared" si="237"/>
        <v>Craft 2026</v>
      </c>
      <c r="D9230" t="s">
        <v>60</v>
      </c>
      <c r="E9230" s="7" t="s">
        <v>13791</v>
      </c>
      <c r="F9230">
        <v>0</v>
      </c>
      <c r="G9230" t="s">
        <v>2275</v>
      </c>
      <c r="H9230" s="3">
        <v>50</v>
      </c>
      <c r="I9230" t="s">
        <v>19</v>
      </c>
      <c r="J9230" s="2">
        <v>0</v>
      </c>
      <c r="K9230" t="s">
        <v>26</v>
      </c>
      <c r="L9230" t="s">
        <v>63</v>
      </c>
      <c r="M9230" s="4">
        <v>46106</v>
      </c>
      <c r="N9230" s="5" t="s">
        <v>11688</v>
      </c>
      <c r="O9230" t="s">
        <v>22</v>
      </c>
      <c r="P9230" t="s">
        <v>23</v>
      </c>
      <c r="Q9230" t="s">
        <v>32</v>
      </c>
      <c r="R9230" t="str">
        <f>IF(E9230="Not Available","Not Rated","Rated")</f>
        <v>Not Rated</v>
      </c>
      <c r="S9230" t="str" cm="1">
        <f t="array" ref="S9230">_xlfn.IFS(E9230="not available","Not Rated", E9230&gt;=4.5,"Excellent", E9230&gt;4,"Very Good", E9230&gt;3,"Good", TRUE,"LOW")</f>
        <v>Not Rated</v>
      </c>
    </row>
    <row r="9231" spans="1:19" x14ac:dyDescent="0.15">
      <c r="A9231" t="s">
        <v>148</v>
      </c>
      <c r="B9231" t="str">
        <f>LOWER(TRIM(A9231))</f>
        <v>wallet</v>
      </c>
      <c r="C9231" t="str">
        <f t="shared" si="237"/>
        <v>Wallet</v>
      </c>
      <c r="D9231" t="s">
        <v>16</v>
      </c>
      <c r="E9231" s="7" t="s">
        <v>13791</v>
      </c>
      <c r="F9231">
        <v>0</v>
      </c>
      <c r="G9231" t="s">
        <v>3236</v>
      </c>
      <c r="H9231" s="3">
        <v>50</v>
      </c>
      <c r="I9231" t="s">
        <v>19</v>
      </c>
      <c r="J9231" s="2">
        <v>0</v>
      </c>
      <c r="K9231" t="s">
        <v>26</v>
      </c>
      <c r="L9231" t="s">
        <v>200</v>
      </c>
      <c r="M9231" s="4">
        <v>45797</v>
      </c>
      <c r="N9231" s="5" t="s">
        <v>11689</v>
      </c>
      <c r="O9231" t="s">
        <v>17</v>
      </c>
      <c r="P9231" t="s">
        <v>23</v>
      </c>
      <c r="Q9231" t="s">
        <v>23</v>
      </c>
      <c r="R9231" t="str">
        <f>IF(E9231="Not Available","Not Rated","Rated")</f>
        <v>Not Rated</v>
      </c>
      <c r="S9231" t="str" cm="1">
        <f t="array" ref="S9231">_xlfn.IFS(E9231="not available","Not Rated", E9231&gt;=4.5,"Excellent", E9231&gt;4,"Very Good", E9231&gt;3,"Good", TRUE,"LOW")</f>
        <v>Not Rated</v>
      </c>
    </row>
    <row r="9232" spans="1:19" x14ac:dyDescent="0.15">
      <c r="A9232" t="s">
        <v>33</v>
      </c>
      <c r="B9232" t="str">
        <f>LOWER(TRIM(A9232))</f>
        <v>connect 3d</v>
      </c>
      <c r="C9232" t="str">
        <f t="shared" si="237"/>
        <v>Connect 3D</v>
      </c>
      <c r="D9232" t="s">
        <v>73</v>
      </c>
      <c r="E9232" s="7" t="s">
        <v>13791</v>
      </c>
      <c r="F9232">
        <v>0</v>
      </c>
      <c r="G9232" t="s">
        <v>11690</v>
      </c>
      <c r="H9232" s="3">
        <v>50</v>
      </c>
      <c r="I9232" t="s">
        <v>19</v>
      </c>
      <c r="J9232" s="2">
        <v>0</v>
      </c>
      <c r="K9232" t="s">
        <v>20</v>
      </c>
      <c r="L9232" t="s">
        <v>88</v>
      </c>
      <c r="M9232" s="4">
        <v>45708</v>
      </c>
      <c r="N9232" s="5" t="s">
        <v>11691</v>
      </c>
      <c r="O9232" t="s">
        <v>28</v>
      </c>
      <c r="P9232" t="s">
        <v>23</v>
      </c>
      <c r="Q9232" t="s">
        <v>23</v>
      </c>
      <c r="R9232" t="str">
        <f>IF(E9232="Not Available","Not Rated","Rated")</f>
        <v>Not Rated</v>
      </c>
      <c r="S9232" t="str" cm="1">
        <f t="array" ref="S9232">_xlfn.IFS(E9232="not available","Not Rated", E9232&gt;=4.5,"Excellent", E9232&gt;4,"Very Good", E9232&gt;3,"Good", TRUE,"LOW")</f>
        <v>Not Rated</v>
      </c>
    </row>
    <row r="9233" spans="1:19" x14ac:dyDescent="0.15">
      <c r="A9233" t="s">
        <v>1922</v>
      </c>
      <c r="B9233" t="str">
        <f>LOWER(TRIM(A9233))</f>
        <v>quick editor</v>
      </c>
      <c r="C9233" t="str">
        <f t="shared" si="237"/>
        <v>Quick Editor</v>
      </c>
      <c r="D9233" t="s">
        <v>73</v>
      </c>
      <c r="E9233" s="7" t="s">
        <v>13791</v>
      </c>
      <c r="F9233">
        <v>0</v>
      </c>
      <c r="G9233" t="s">
        <v>11692</v>
      </c>
      <c r="H9233" s="3">
        <v>50</v>
      </c>
      <c r="I9233" t="s">
        <v>19</v>
      </c>
      <c r="J9233" s="2">
        <v>0</v>
      </c>
      <c r="K9233" t="s">
        <v>26</v>
      </c>
      <c r="L9233" t="s">
        <v>141</v>
      </c>
      <c r="M9233" s="4">
        <v>45388</v>
      </c>
      <c r="N9233" s="5" t="s">
        <v>11693</v>
      </c>
      <c r="O9233" t="s">
        <v>53</v>
      </c>
      <c r="P9233" t="s">
        <v>23</v>
      </c>
      <c r="Q9233" t="s">
        <v>23</v>
      </c>
      <c r="R9233" t="str">
        <f>IF(E9233="Not Available","Not Rated","Rated")</f>
        <v>Not Rated</v>
      </c>
      <c r="S9233" t="str" cm="1">
        <f t="array" ref="S9233">_xlfn.IFS(E9233="not available","Not Rated", E9233&gt;=4.5,"Excellent", E9233&gt;4,"Very Good", E9233&gt;3,"Good", TRUE,"LOW")</f>
        <v>Not Rated</v>
      </c>
    </row>
    <row r="9234" spans="1:19" x14ac:dyDescent="0.15">
      <c r="A9234" t="s">
        <v>657</v>
      </c>
      <c r="B9234" t="str">
        <f>LOWER(TRIM(A9234))</f>
        <v>wallet go</v>
      </c>
      <c r="C9234" t="str">
        <f t="shared" si="237"/>
        <v>Wallet Go</v>
      </c>
      <c r="D9234" t="s">
        <v>49</v>
      </c>
      <c r="E9234" s="7" t="s">
        <v>13791</v>
      </c>
      <c r="F9234">
        <v>0</v>
      </c>
      <c r="G9234" t="s">
        <v>4137</v>
      </c>
      <c r="H9234" s="3">
        <v>50</v>
      </c>
      <c r="I9234" t="s">
        <v>19</v>
      </c>
      <c r="J9234" s="2">
        <v>0</v>
      </c>
      <c r="K9234" t="s">
        <v>26</v>
      </c>
      <c r="L9234" t="s">
        <v>51</v>
      </c>
      <c r="M9234" s="4">
        <v>45392</v>
      </c>
      <c r="N9234" s="5" t="s">
        <v>3842</v>
      </c>
      <c r="O9234" t="s">
        <v>22</v>
      </c>
      <c r="P9234" t="s">
        <v>23</v>
      </c>
      <c r="Q9234" t="s">
        <v>23</v>
      </c>
      <c r="R9234" t="str">
        <f>IF(E9234="Not Available","Not Rated","Rated")</f>
        <v>Not Rated</v>
      </c>
      <c r="S9234" t="str" cm="1">
        <f t="array" ref="S9234">_xlfn.IFS(E9234="not available","Not Rated", E9234&gt;=4.5,"Excellent", E9234&gt;4,"Very Good", E9234&gt;3,"Good", TRUE,"LOW")</f>
        <v>Not Rated</v>
      </c>
    </row>
    <row r="9235" spans="1:19" x14ac:dyDescent="0.15">
      <c r="A9235" t="s">
        <v>111</v>
      </c>
      <c r="B9235" t="str">
        <f>LOWER(TRIM(A9235))</f>
        <v>editor</v>
      </c>
      <c r="C9235" t="str">
        <f t="shared" si="237"/>
        <v>Editor</v>
      </c>
      <c r="D9235" t="s">
        <v>25</v>
      </c>
      <c r="E9235" s="7" t="s">
        <v>13791</v>
      </c>
      <c r="F9235">
        <v>0</v>
      </c>
      <c r="G9235" t="s">
        <v>13774</v>
      </c>
      <c r="H9235" s="3">
        <v>50</v>
      </c>
      <c r="I9235" t="s">
        <v>19</v>
      </c>
      <c r="J9235" s="2">
        <v>0</v>
      </c>
      <c r="K9235" t="s">
        <v>26</v>
      </c>
      <c r="L9235" t="s">
        <v>27</v>
      </c>
      <c r="M9235" s="4">
        <v>46177</v>
      </c>
      <c r="N9235" s="5" t="s">
        <v>13775</v>
      </c>
      <c r="O9235" t="s">
        <v>44</v>
      </c>
      <c r="P9235" t="s">
        <v>23</v>
      </c>
      <c r="Q9235" t="s">
        <v>23</v>
      </c>
      <c r="R9235" t="str">
        <f>IF(E9235="Not Available","Not Rated","Rated")</f>
        <v>Not Rated</v>
      </c>
      <c r="S9235" t="str" cm="1">
        <f t="array" ref="S9235">_xlfn.IFS(E9235="not available","Not Rated", E9235&gt;=4.5,"Excellent", E9235&gt;4,"Very Good", E9235&gt;3,"Good", TRUE,"LOW")</f>
        <v>Not Rated</v>
      </c>
    </row>
    <row r="9236" spans="1:19" x14ac:dyDescent="0.15">
      <c r="A9236" t="s">
        <v>4076</v>
      </c>
      <c r="B9236" t="str">
        <f>LOWER(TRIM(A9236))</f>
        <v>crypto maker</v>
      </c>
      <c r="C9236" t="str">
        <f t="shared" si="237"/>
        <v>Crypto Maker</v>
      </c>
      <c r="D9236" t="s">
        <v>60</v>
      </c>
      <c r="E9236" s="7" t="s">
        <v>13791</v>
      </c>
      <c r="F9236">
        <v>0</v>
      </c>
      <c r="G9236" t="s">
        <v>13774</v>
      </c>
      <c r="H9236" s="3">
        <v>50</v>
      </c>
      <c r="I9236" t="s">
        <v>19</v>
      </c>
      <c r="J9236" s="2">
        <v>0</v>
      </c>
      <c r="K9236" t="s">
        <v>20</v>
      </c>
      <c r="L9236" t="s">
        <v>63</v>
      </c>
      <c r="M9236" s="4">
        <v>45581</v>
      </c>
      <c r="N9236" s="5" t="s">
        <v>13775</v>
      </c>
      <c r="O9236" t="s">
        <v>31</v>
      </c>
      <c r="P9236" t="s">
        <v>23</v>
      </c>
      <c r="Q9236" t="s">
        <v>23</v>
      </c>
      <c r="R9236" t="str">
        <f>IF(E9236="Not Available","Not Rated","Rated")</f>
        <v>Not Rated</v>
      </c>
      <c r="S9236" t="str" cm="1">
        <f t="array" ref="S9236">_xlfn.IFS(E9236="not available","Not Rated", E9236&gt;=4.5,"Excellent", E9236&gt;4,"Very Good", E9236&gt;3,"Good", TRUE,"LOW")</f>
        <v>Not Rated</v>
      </c>
    </row>
    <row r="9237" spans="1:19" x14ac:dyDescent="0.15">
      <c r="A9237" t="s">
        <v>192</v>
      </c>
      <c r="B9237" t="str">
        <f>LOWER(TRIM(A9237))</f>
        <v>learn</v>
      </c>
      <c r="C9237" t="str">
        <f t="shared" si="237"/>
        <v>Learn</v>
      </c>
      <c r="D9237" t="s">
        <v>73</v>
      </c>
      <c r="E9237" s="7" t="s">
        <v>13791</v>
      </c>
      <c r="F9237">
        <v>0</v>
      </c>
      <c r="G9237" t="s">
        <v>11694</v>
      </c>
      <c r="H9237" s="3">
        <v>50</v>
      </c>
      <c r="I9237" t="s">
        <v>19</v>
      </c>
      <c r="J9237" s="2">
        <v>0</v>
      </c>
      <c r="K9237" t="s">
        <v>62</v>
      </c>
      <c r="L9237" t="s">
        <v>141</v>
      </c>
      <c r="M9237" s="4">
        <v>45922</v>
      </c>
      <c r="N9237" s="5" t="s">
        <v>11695</v>
      </c>
      <c r="O9237" t="s">
        <v>22</v>
      </c>
      <c r="P9237" t="s">
        <v>23</v>
      </c>
      <c r="Q9237" t="s">
        <v>23</v>
      </c>
      <c r="R9237" t="str">
        <f>IF(E9237="Not Available","Not Rated","Rated")</f>
        <v>Not Rated</v>
      </c>
      <c r="S9237" t="str" cm="1">
        <f t="array" ref="S9237">_xlfn.IFS(E9237="not available","Not Rated", E9237&gt;=4.5,"Excellent", E9237&gt;4,"Very Good", E9237&gt;3,"Good", TRUE,"LOW")</f>
        <v>Not Rated</v>
      </c>
    </row>
    <row r="9238" spans="1:19" x14ac:dyDescent="0.15">
      <c r="A9238" t="s">
        <v>102</v>
      </c>
      <c r="B9238" t="str">
        <f>LOWER(TRIM(A9238))</f>
        <v>player</v>
      </c>
      <c r="C9238" t="str">
        <f t="shared" si="237"/>
        <v>Player</v>
      </c>
      <c r="D9238" t="s">
        <v>16</v>
      </c>
      <c r="E9238" s="7" t="s">
        <v>13791</v>
      </c>
      <c r="F9238">
        <v>0</v>
      </c>
      <c r="G9238" t="s">
        <v>648</v>
      </c>
      <c r="H9238" s="3">
        <v>50</v>
      </c>
      <c r="I9238" t="s">
        <v>19</v>
      </c>
      <c r="J9238" s="2">
        <v>0</v>
      </c>
      <c r="K9238" t="s">
        <v>26</v>
      </c>
      <c r="L9238" t="s">
        <v>21</v>
      </c>
      <c r="M9238" s="4">
        <v>45100</v>
      </c>
      <c r="N9238" s="5" t="s">
        <v>11696</v>
      </c>
      <c r="O9238" t="s">
        <v>17</v>
      </c>
      <c r="P9238" t="s">
        <v>32</v>
      </c>
      <c r="Q9238" t="s">
        <v>23</v>
      </c>
      <c r="R9238" t="str">
        <f>IF(E9238="Not Available","Not Rated","Rated")</f>
        <v>Not Rated</v>
      </c>
      <c r="S9238" t="str" cm="1">
        <f t="array" ref="S9238">_xlfn.IFS(E9238="not available","Not Rated", E9238&gt;=4.5,"Excellent", E9238&gt;4,"Very Good", E9238&gt;3,"Good", TRUE,"LOW")</f>
        <v>Not Rated</v>
      </c>
    </row>
    <row r="9239" spans="1:19" x14ac:dyDescent="0.15">
      <c r="A9239" t="s">
        <v>217</v>
      </c>
      <c r="B9239" t="str">
        <f>LOWER(TRIM(A9239))</f>
        <v>browser</v>
      </c>
      <c r="C9239" t="str">
        <f t="shared" si="237"/>
        <v>Browser</v>
      </c>
      <c r="D9239" t="s">
        <v>16</v>
      </c>
      <c r="E9239" s="7" t="s">
        <v>13791</v>
      </c>
      <c r="F9239">
        <v>0</v>
      </c>
      <c r="G9239" t="s">
        <v>1436</v>
      </c>
      <c r="H9239" s="3">
        <v>50</v>
      </c>
      <c r="I9239" t="s">
        <v>19</v>
      </c>
      <c r="J9239" s="2">
        <v>0</v>
      </c>
      <c r="K9239" t="s">
        <v>26</v>
      </c>
      <c r="L9239" t="s">
        <v>21</v>
      </c>
      <c r="M9239" s="4">
        <v>45065</v>
      </c>
      <c r="N9239" s="5" t="s">
        <v>11697</v>
      </c>
      <c r="O9239" t="s">
        <v>28</v>
      </c>
      <c r="P9239" t="s">
        <v>32</v>
      </c>
      <c r="Q9239" t="s">
        <v>23</v>
      </c>
      <c r="R9239" t="str">
        <f>IF(E9239="Not Available","Not Rated","Rated")</f>
        <v>Not Rated</v>
      </c>
      <c r="S9239" t="str" cm="1">
        <f t="array" ref="S9239">_xlfn.IFS(E9239="not available","Not Rated", E9239&gt;=4.5,"Excellent", E9239&gt;4,"Very Good", E9239&gt;3,"Good", TRUE,"LOW")</f>
        <v>Not Rated</v>
      </c>
    </row>
    <row r="9240" spans="1:19" x14ac:dyDescent="0.15">
      <c r="A9240" t="s">
        <v>11698</v>
      </c>
      <c r="B9240" t="str">
        <f>LOWER(TRIM(A9240))</f>
        <v>next maker online</v>
      </c>
      <c r="C9240" t="str">
        <f t="shared" si="237"/>
        <v>Next Maker Online</v>
      </c>
      <c r="D9240" t="s">
        <v>16</v>
      </c>
      <c r="E9240" s="7" t="s">
        <v>13791</v>
      </c>
      <c r="F9240">
        <v>0</v>
      </c>
      <c r="G9240" t="s">
        <v>792</v>
      </c>
      <c r="H9240" s="3">
        <v>50</v>
      </c>
      <c r="I9240" t="s">
        <v>19</v>
      </c>
      <c r="J9240" s="2">
        <v>0</v>
      </c>
      <c r="K9240" t="s">
        <v>26</v>
      </c>
      <c r="L9240" t="s">
        <v>200</v>
      </c>
      <c r="M9240" s="4">
        <v>46357</v>
      </c>
      <c r="N9240" s="5" t="s">
        <v>11699</v>
      </c>
      <c r="O9240" t="s">
        <v>44</v>
      </c>
      <c r="P9240" t="s">
        <v>23</v>
      </c>
      <c r="Q9240" t="s">
        <v>23</v>
      </c>
      <c r="R9240" t="str">
        <f>IF(E9240="Not Available","Not Rated","Rated")</f>
        <v>Not Rated</v>
      </c>
      <c r="S9240" t="str" cm="1">
        <f t="array" ref="S9240">_xlfn.IFS(E9240="not available","Not Rated", E9240&gt;=4.5,"Excellent", E9240&gt;4,"Very Good", E9240&gt;3,"Good", TRUE,"LOW")</f>
        <v>Not Rated</v>
      </c>
    </row>
    <row r="9241" spans="1:19" x14ac:dyDescent="0.15">
      <c r="A9241" t="s">
        <v>1803</v>
      </c>
      <c r="B9241" t="str">
        <f>LOWER(TRIM(A9241))</f>
        <v>health 2024</v>
      </c>
      <c r="C9241" t="str">
        <f t="shared" si="237"/>
        <v>Health 2024</v>
      </c>
      <c r="D9241" t="s">
        <v>60</v>
      </c>
      <c r="E9241" s="7" t="s">
        <v>13791</v>
      </c>
      <c r="F9241">
        <v>0</v>
      </c>
      <c r="G9241" t="s">
        <v>672</v>
      </c>
      <c r="H9241" s="3">
        <v>50</v>
      </c>
      <c r="I9241" t="s">
        <v>19</v>
      </c>
      <c r="J9241" s="2">
        <v>0</v>
      </c>
      <c r="K9241" t="s">
        <v>26</v>
      </c>
      <c r="L9241" t="s">
        <v>63</v>
      </c>
      <c r="M9241" s="4">
        <v>45701</v>
      </c>
      <c r="N9241" s="5" t="s">
        <v>8158</v>
      </c>
      <c r="O9241" t="s">
        <v>31</v>
      </c>
      <c r="P9241" t="s">
        <v>32</v>
      </c>
      <c r="Q9241" t="s">
        <v>32</v>
      </c>
      <c r="R9241" t="str">
        <f>IF(E9241="Not Available","Not Rated","Rated")</f>
        <v>Not Rated</v>
      </c>
      <c r="S9241" t="str" cm="1">
        <f t="array" ref="S9241">_xlfn.IFS(E9241="not available","Not Rated", E9241&gt;=4.5,"Excellent", E9241&gt;4,"Very Good", E9241&gt;3,"Good", TRUE,"LOW")</f>
        <v>Not Rated</v>
      </c>
    </row>
    <row r="9242" spans="1:19" x14ac:dyDescent="0.15">
      <c r="A9242" t="s">
        <v>1070</v>
      </c>
      <c r="B9242" t="str">
        <f>LOWER(TRIM(A9242))</f>
        <v>chat pro</v>
      </c>
      <c r="C9242" t="str">
        <f t="shared" si="237"/>
        <v>Chat Pro</v>
      </c>
      <c r="D9242" t="s">
        <v>60</v>
      </c>
      <c r="E9242" s="7" t="s">
        <v>13791</v>
      </c>
      <c r="F9242">
        <v>0</v>
      </c>
      <c r="G9242" t="s">
        <v>2990</v>
      </c>
      <c r="H9242" s="3">
        <v>50</v>
      </c>
      <c r="I9242" t="s">
        <v>19</v>
      </c>
      <c r="J9242" s="2">
        <v>0</v>
      </c>
      <c r="K9242" t="s">
        <v>26</v>
      </c>
      <c r="L9242" t="s">
        <v>63</v>
      </c>
      <c r="M9242" s="4">
        <v>45547</v>
      </c>
      <c r="N9242" s="5" t="s">
        <v>11700</v>
      </c>
      <c r="O9242" t="s">
        <v>31</v>
      </c>
      <c r="P9242" t="s">
        <v>23</v>
      </c>
      <c r="Q9242" t="s">
        <v>32</v>
      </c>
      <c r="R9242" t="str">
        <f>IF(E9242="Not Available","Not Rated","Rated")</f>
        <v>Not Rated</v>
      </c>
      <c r="S9242" t="str" cm="1">
        <f t="array" ref="S9242">_xlfn.IFS(E9242="not available","Not Rated", E9242&gt;=4.5,"Excellent", E9242&gt;4,"Very Good", E9242&gt;3,"Good", TRUE,"LOW")</f>
        <v>Not Rated</v>
      </c>
    </row>
    <row r="9243" spans="1:19" x14ac:dyDescent="0.15">
      <c r="A9243" t="s">
        <v>117</v>
      </c>
      <c r="B9243" t="str">
        <f>LOWER(TRIM(A9243))</f>
        <v>dash online</v>
      </c>
      <c r="C9243" t="str">
        <f t="shared" si="237"/>
        <v>Dash Online</v>
      </c>
      <c r="D9243" t="s">
        <v>473</v>
      </c>
      <c r="E9243" s="7" t="s">
        <v>13791</v>
      </c>
      <c r="F9243">
        <v>0</v>
      </c>
      <c r="G9243" t="s">
        <v>3621</v>
      </c>
      <c r="H9243" s="3">
        <v>50</v>
      </c>
      <c r="I9243" t="s">
        <v>19</v>
      </c>
      <c r="J9243" s="2">
        <v>0</v>
      </c>
      <c r="K9243" t="s">
        <v>26</v>
      </c>
      <c r="L9243" t="s">
        <v>920</v>
      </c>
      <c r="M9243" s="4">
        <v>45935</v>
      </c>
      <c r="N9243" s="5" t="s">
        <v>11701</v>
      </c>
      <c r="O9243" t="s">
        <v>22</v>
      </c>
      <c r="P9243" t="s">
        <v>32</v>
      </c>
      <c r="Q9243" t="s">
        <v>23</v>
      </c>
      <c r="R9243" t="str">
        <f>IF(E9243="Not Available","Not Rated","Rated")</f>
        <v>Not Rated</v>
      </c>
      <c r="S9243" t="str" cm="1">
        <f t="array" ref="S9243">_xlfn.IFS(E9243="not available","Not Rated", E9243&gt;=4.5,"Excellent", E9243&gt;4,"Very Good", E9243&gt;3,"Good", TRUE,"LOW")</f>
        <v>Not Rated</v>
      </c>
    </row>
    <row r="9244" spans="1:19" x14ac:dyDescent="0.15">
      <c r="A9244" t="s">
        <v>33</v>
      </c>
      <c r="B9244" t="str">
        <f>LOWER(TRIM(A9244))</f>
        <v>connect 3d</v>
      </c>
      <c r="C9244" t="str">
        <f t="shared" si="237"/>
        <v>Connect 3D</v>
      </c>
      <c r="D9244" t="s">
        <v>144</v>
      </c>
      <c r="E9244" s="7" t="s">
        <v>13791</v>
      </c>
      <c r="F9244">
        <v>0</v>
      </c>
      <c r="G9244" t="s">
        <v>6915</v>
      </c>
      <c r="H9244" s="3">
        <v>50</v>
      </c>
      <c r="I9244" t="s">
        <v>19</v>
      </c>
      <c r="J9244" s="2">
        <v>0</v>
      </c>
      <c r="K9244" t="s">
        <v>26</v>
      </c>
      <c r="L9244" t="s">
        <v>146</v>
      </c>
      <c r="M9244" s="4">
        <v>45985</v>
      </c>
      <c r="N9244" s="5" t="s">
        <v>11702</v>
      </c>
      <c r="O9244" t="s">
        <v>31</v>
      </c>
      <c r="P9244" t="s">
        <v>23</v>
      </c>
      <c r="Q9244" t="s">
        <v>32</v>
      </c>
      <c r="R9244" t="str">
        <f>IF(E9244="Not Available","Not Rated","Rated")</f>
        <v>Not Rated</v>
      </c>
      <c r="S9244" t="str" cm="1">
        <f t="array" ref="S9244">_xlfn.IFS(E9244="not available","Not Rated", E9244&gt;=4.5,"Excellent", E9244&gt;4,"Very Good", E9244&gt;3,"Good", TRUE,"LOW")</f>
        <v>Not Rated</v>
      </c>
    </row>
    <row r="9245" spans="1:19" x14ac:dyDescent="0.15">
      <c r="A9245" t="s">
        <v>11703</v>
      </c>
      <c r="B9245" t="str">
        <f>LOWER(TRIM(A9245))</f>
        <v>neo fit go</v>
      </c>
      <c r="C9245" t="str">
        <f t="shared" si="237"/>
        <v>Neo Fit Go</v>
      </c>
      <c r="D9245" t="s">
        <v>16</v>
      </c>
      <c r="E9245" s="7" t="s">
        <v>13791</v>
      </c>
      <c r="F9245">
        <v>0</v>
      </c>
      <c r="G9245" t="s">
        <v>13774</v>
      </c>
      <c r="H9245" s="3">
        <v>50</v>
      </c>
      <c r="I9245" t="s">
        <v>30</v>
      </c>
      <c r="J9245" s="2">
        <v>9.99</v>
      </c>
      <c r="K9245" t="s">
        <v>20</v>
      </c>
      <c r="L9245" t="s">
        <v>21</v>
      </c>
      <c r="M9245" s="4">
        <v>46268</v>
      </c>
      <c r="N9245" s="5" t="s">
        <v>13775</v>
      </c>
      <c r="O9245" t="s">
        <v>31</v>
      </c>
      <c r="P9245" t="s">
        <v>32</v>
      </c>
      <c r="Q9245" t="s">
        <v>32</v>
      </c>
      <c r="R9245" t="str">
        <f>IF(E9245="Not Available","Not Rated","Rated")</f>
        <v>Not Rated</v>
      </c>
      <c r="S9245" t="str" cm="1">
        <f t="array" ref="S9245">_xlfn.IFS(E9245="not available","Not Rated", E9245&gt;=4.5,"Excellent", E9245&gt;4,"Very Good", E9245&gt;3,"Good", TRUE,"LOW")</f>
        <v>Not Rated</v>
      </c>
    </row>
    <row r="9246" spans="1:19" x14ac:dyDescent="0.15">
      <c r="A9246" t="s">
        <v>162</v>
      </c>
      <c r="B9246" t="str">
        <f>LOWER(TRIM(A9246))</f>
        <v>connect</v>
      </c>
      <c r="C9246" t="str">
        <f t="shared" si="237"/>
        <v>Connect</v>
      </c>
      <c r="D9246" t="s">
        <v>40</v>
      </c>
      <c r="E9246" s="7" t="s">
        <v>13791</v>
      </c>
      <c r="F9246">
        <v>0</v>
      </c>
      <c r="G9246" t="s">
        <v>2534</v>
      </c>
      <c r="H9246" s="3">
        <v>50</v>
      </c>
      <c r="I9246" t="s">
        <v>19</v>
      </c>
      <c r="J9246" s="2">
        <v>0</v>
      </c>
      <c r="K9246" t="s">
        <v>20</v>
      </c>
      <c r="L9246" t="s">
        <v>42</v>
      </c>
      <c r="M9246" s="4">
        <v>46201</v>
      </c>
      <c r="N9246" s="5" t="s">
        <v>11704</v>
      </c>
      <c r="O9246" t="s">
        <v>53</v>
      </c>
      <c r="P9246" t="s">
        <v>23</v>
      </c>
      <c r="Q9246" t="s">
        <v>32</v>
      </c>
      <c r="R9246" t="str">
        <f>IF(E9246="Not Available","Not Rated","Rated")</f>
        <v>Not Rated</v>
      </c>
      <c r="S9246" t="str" cm="1">
        <f t="array" ref="S9246">_xlfn.IFS(E9246="not available","Not Rated", E9246&gt;=4.5,"Excellent", E9246&gt;4,"Very Good", E9246&gt;3,"Good", TRUE,"LOW")</f>
        <v>Not Rated</v>
      </c>
    </row>
    <row r="9247" spans="1:19" x14ac:dyDescent="0.15">
      <c r="A9247" t="s">
        <v>11587</v>
      </c>
      <c r="B9247" t="str">
        <f>LOWER(TRIM(A9247))</f>
        <v>easy scanner premium</v>
      </c>
      <c r="C9247" t="str">
        <f t="shared" si="237"/>
        <v>Easy Scanner Premium</v>
      </c>
      <c r="D9247" t="s">
        <v>194</v>
      </c>
      <c r="E9247" s="7" t="s">
        <v>13791</v>
      </c>
      <c r="F9247">
        <v>0</v>
      </c>
      <c r="G9247" t="s">
        <v>2882</v>
      </c>
      <c r="H9247" s="3">
        <v>50</v>
      </c>
      <c r="I9247" t="s">
        <v>19</v>
      </c>
      <c r="J9247" s="2">
        <v>0</v>
      </c>
      <c r="K9247" t="s">
        <v>26</v>
      </c>
      <c r="L9247" t="s">
        <v>453</v>
      </c>
      <c r="M9247" s="4">
        <v>46083</v>
      </c>
      <c r="N9247" s="5" t="s">
        <v>11705</v>
      </c>
      <c r="O9247" t="s">
        <v>188</v>
      </c>
      <c r="P9247" t="s">
        <v>32</v>
      </c>
      <c r="Q9247" t="s">
        <v>23</v>
      </c>
      <c r="R9247" t="str">
        <f>IF(E9247="Not Available","Not Rated","Rated")</f>
        <v>Not Rated</v>
      </c>
      <c r="S9247" t="str" cm="1">
        <f t="array" ref="S9247">_xlfn.IFS(E9247="not available","Not Rated", E9247&gt;=4.5,"Excellent", E9247&gt;4,"Very Good", E9247&gt;3,"Good", TRUE,"LOW")</f>
        <v>Not Rated</v>
      </c>
    </row>
    <row r="9248" spans="1:19" x14ac:dyDescent="0.15">
      <c r="A9248" t="s">
        <v>94</v>
      </c>
      <c r="B9248" t="str">
        <f>LOWER(TRIM(A9248))</f>
        <v>drive</v>
      </c>
      <c r="C9248" t="str">
        <f t="shared" si="237"/>
        <v>Drive</v>
      </c>
      <c r="D9248" t="s">
        <v>194</v>
      </c>
      <c r="E9248" s="7" t="s">
        <v>13791</v>
      </c>
      <c r="F9248">
        <v>0</v>
      </c>
      <c r="G9248" t="s">
        <v>2041</v>
      </c>
      <c r="H9248" s="3">
        <v>50</v>
      </c>
      <c r="I9248" t="s">
        <v>19</v>
      </c>
      <c r="J9248" s="2">
        <v>0</v>
      </c>
      <c r="K9248" t="s">
        <v>26</v>
      </c>
      <c r="L9248" t="s">
        <v>453</v>
      </c>
      <c r="M9248" s="4">
        <v>45952</v>
      </c>
      <c r="N9248" s="5" t="s">
        <v>11706</v>
      </c>
      <c r="O9248" t="s">
        <v>44</v>
      </c>
      <c r="P9248" t="s">
        <v>23</v>
      </c>
      <c r="Q9248" t="s">
        <v>23</v>
      </c>
      <c r="R9248" t="str">
        <f>IF(E9248="Not Available","Not Rated","Rated")</f>
        <v>Not Rated</v>
      </c>
      <c r="S9248" t="str" cm="1">
        <f t="array" ref="S9248">_xlfn.IFS(E9248="not available","Not Rated", E9248&gt;=4.5,"Excellent", E9248&gt;4,"Very Good", E9248&gt;3,"Good", TRUE,"LOW")</f>
        <v>Not Rated</v>
      </c>
    </row>
    <row r="9249" spans="1:19" x14ac:dyDescent="0.15">
      <c r="A9249" t="s">
        <v>284</v>
      </c>
      <c r="B9249" t="str">
        <f>LOWER(TRIM(A9249))</f>
        <v>dash</v>
      </c>
      <c r="C9249" t="str">
        <f t="shared" si="237"/>
        <v>Dash</v>
      </c>
      <c r="D9249" t="s">
        <v>194</v>
      </c>
      <c r="E9249" s="7" t="s">
        <v>13791</v>
      </c>
      <c r="F9249">
        <v>0</v>
      </c>
      <c r="G9249" t="s">
        <v>1625</v>
      </c>
      <c r="H9249" s="3">
        <v>50</v>
      </c>
      <c r="I9249" t="s">
        <v>19</v>
      </c>
      <c r="J9249" s="2">
        <v>0</v>
      </c>
      <c r="K9249" t="s">
        <v>26</v>
      </c>
      <c r="L9249" t="s">
        <v>196</v>
      </c>
      <c r="M9249" s="4">
        <v>46095</v>
      </c>
      <c r="N9249" s="5" t="s">
        <v>11397</v>
      </c>
      <c r="O9249" t="s">
        <v>188</v>
      </c>
      <c r="P9249" t="s">
        <v>23</v>
      </c>
      <c r="Q9249" t="s">
        <v>23</v>
      </c>
      <c r="R9249" t="str">
        <f>IF(E9249="Not Available","Not Rated","Rated")</f>
        <v>Not Rated</v>
      </c>
      <c r="S9249" t="str" cm="1">
        <f t="array" ref="S9249">_xlfn.IFS(E9249="not available","Not Rated", E9249&gt;=4.5,"Excellent", E9249&gt;4,"Very Good", E9249&gt;3,"Good", TRUE,"LOW")</f>
        <v>Not Rated</v>
      </c>
    </row>
    <row r="9250" spans="1:19" x14ac:dyDescent="0.15">
      <c r="A9250" t="s">
        <v>768</v>
      </c>
      <c r="B9250" t="str">
        <f>LOWER(TRIM(A9250))</f>
        <v>ultra player</v>
      </c>
      <c r="C9250" t="str">
        <f t="shared" si="237"/>
        <v>Ultra Player</v>
      </c>
      <c r="D9250" t="s">
        <v>379</v>
      </c>
      <c r="E9250" s="7" t="s">
        <v>13791</v>
      </c>
      <c r="F9250">
        <v>0</v>
      </c>
      <c r="G9250" t="s">
        <v>618</v>
      </c>
      <c r="H9250" s="3">
        <v>50</v>
      </c>
      <c r="I9250" t="s">
        <v>19</v>
      </c>
      <c r="J9250" s="2">
        <v>0</v>
      </c>
      <c r="K9250" t="s">
        <v>26</v>
      </c>
      <c r="L9250" t="s">
        <v>381</v>
      </c>
      <c r="M9250" s="4">
        <v>46198</v>
      </c>
      <c r="N9250" s="5" t="s">
        <v>11707</v>
      </c>
      <c r="O9250" t="s">
        <v>31</v>
      </c>
      <c r="P9250" t="s">
        <v>23</v>
      </c>
      <c r="Q9250" t="s">
        <v>23</v>
      </c>
      <c r="R9250" t="str">
        <f>IF(E9250="Not Available","Not Rated","Rated")</f>
        <v>Not Rated</v>
      </c>
      <c r="S9250" t="str" cm="1">
        <f t="array" ref="S9250">_xlfn.IFS(E9250="not available","Not Rated", E9250&gt;=4.5,"Excellent", E9250&gt;4,"Very Good", E9250&gt;3,"Good", TRUE,"LOW")</f>
        <v>Not Rated</v>
      </c>
    </row>
    <row r="9251" spans="1:19" x14ac:dyDescent="0.15">
      <c r="A9251" t="s">
        <v>94</v>
      </c>
      <c r="B9251" t="str">
        <f>LOWER(TRIM(A9251))</f>
        <v>drive</v>
      </c>
      <c r="C9251" t="str">
        <f t="shared" si="237"/>
        <v>Drive</v>
      </c>
      <c r="D9251" t="s">
        <v>498</v>
      </c>
      <c r="E9251" s="7" t="s">
        <v>13791</v>
      </c>
      <c r="F9251">
        <v>0</v>
      </c>
      <c r="G9251" t="s">
        <v>2505</v>
      </c>
      <c r="H9251" s="3">
        <v>50</v>
      </c>
      <c r="I9251" t="s">
        <v>19</v>
      </c>
      <c r="J9251" s="2">
        <v>0</v>
      </c>
      <c r="K9251" t="s">
        <v>62</v>
      </c>
      <c r="L9251" t="s">
        <v>691</v>
      </c>
      <c r="M9251" s="4">
        <v>46083</v>
      </c>
      <c r="N9251" s="5" t="s">
        <v>11098</v>
      </c>
      <c r="O9251" t="s">
        <v>17</v>
      </c>
      <c r="P9251" t="s">
        <v>32</v>
      </c>
      <c r="Q9251" t="s">
        <v>32</v>
      </c>
      <c r="R9251" t="str">
        <f>IF(E9251="Not Available","Not Rated","Rated")</f>
        <v>Not Rated</v>
      </c>
      <c r="S9251" t="str" cm="1">
        <f t="array" ref="S9251">_xlfn.IFS(E9251="not available","Not Rated", E9251&gt;=4.5,"Excellent", E9251&gt;4,"Very Good", E9251&gt;3,"Good", TRUE,"LOW")</f>
        <v>Not Rated</v>
      </c>
    </row>
    <row r="9252" spans="1:19" x14ac:dyDescent="0.15">
      <c r="A9252" t="s">
        <v>11708</v>
      </c>
      <c r="B9252" t="str">
        <f>LOWER(TRIM(A9252))</f>
        <v>hyper player ai</v>
      </c>
      <c r="C9252" t="str">
        <f t="shared" si="237"/>
        <v>Hyper Player Ai</v>
      </c>
      <c r="D9252" t="s">
        <v>40</v>
      </c>
      <c r="E9252" s="7" t="s">
        <v>13791</v>
      </c>
      <c r="F9252">
        <v>0</v>
      </c>
      <c r="G9252" t="s">
        <v>2536</v>
      </c>
      <c r="H9252" s="3">
        <v>50</v>
      </c>
      <c r="I9252" t="s">
        <v>19</v>
      </c>
      <c r="J9252" s="2">
        <v>0</v>
      </c>
      <c r="K9252" t="s">
        <v>26</v>
      </c>
      <c r="L9252" t="s">
        <v>42</v>
      </c>
      <c r="M9252" s="4">
        <v>46041</v>
      </c>
      <c r="N9252" s="5" t="s">
        <v>11709</v>
      </c>
      <c r="O9252" t="s">
        <v>28</v>
      </c>
      <c r="P9252" t="s">
        <v>32</v>
      </c>
      <c r="Q9252" t="s">
        <v>23</v>
      </c>
      <c r="R9252" t="str">
        <f>IF(E9252="Not Available","Not Rated","Rated")</f>
        <v>Not Rated</v>
      </c>
      <c r="S9252" t="str" cm="1">
        <f t="array" ref="S9252">_xlfn.IFS(E9252="not available","Not Rated", E9252&gt;=4.5,"Excellent", E9252&gt;4,"Very Good", E9252&gt;3,"Good", TRUE,"LOW")</f>
        <v>Not Rated</v>
      </c>
    </row>
    <row r="9253" spans="1:19" x14ac:dyDescent="0.15">
      <c r="A9253" t="s">
        <v>2551</v>
      </c>
      <c r="B9253" t="str">
        <f>LOWER(TRIM(A9253))</f>
        <v>next browser</v>
      </c>
      <c r="C9253" t="str">
        <f t="shared" si="237"/>
        <v>Next Browser</v>
      </c>
      <c r="D9253" t="s">
        <v>49</v>
      </c>
      <c r="E9253" s="7" t="s">
        <v>13791</v>
      </c>
      <c r="F9253">
        <v>0</v>
      </c>
      <c r="G9253" t="s">
        <v>1375</v>
      </c>
      <c r="H9253" s="3">
        <v>50</v>
      </c>
      <c r="I9253" t="s">
        <v>19</v>
      </c>
      <c r="J9253" s="2">
        <v>0</v>
      </c>
      <c r="K9253" t="s">
        <v>20</v>
      </c>
      <c r="L9253" t="s">
        <v>92</v>
      </c>
      <c r="M9253" s="4">
        <v>46196</v>
      </c>
      <c r="N9253" s="5" t="s">
        <v>10675</v>
      </c>
      <c r="O9253" t="s">
        <v>53</v>
      </c>
      <c r="P9253" t="s">
        <v>23</v>
      </c>
      <c r="Q9253" t="s">
        <v>23</v>
      </c>
      <c r="R9253" t="str">
        <f>IF(E9253="Not Available","Not Rated","Rated")</f>
        <v>Not Rated</v>
      </c>
      <c r="S9253" t="str" cm="1">
        <f t="array" ref="S9253">_xlfn.IFS(E9253="not available","Not Rated", E9253&gt;=4.5,"Excellent", E9253&gt;4,"Very Good", E9253&gt;3,"Good", TRUE,"LOW")</f>
        <v>Not Rated</v>
      </c>
    </row>
    <row r="9254" spans="1:19" x14ac:dyDescent="0.15">
      <c r="A9254" t="s">
        <v>269</v>
      </c>
      <c r="B9254" t="str">
        <f>LOWER(TRIM(A9254))</f>
        <v>strike</v>
      </c>
      <c r="C9254" t="str">
        <f t="shared" si="237"/>
        <v>Strike</v>
      </c>
      <c r="D9254" t="s">
        <v>66</v>
      </c>
      <c r="E9254" s="7" t="s">
        <v>13791</v>
      </c>
      <c r="F9254">
        <v>0</v>
      </c>
      <c r="G9254" t="s">
        <v>13774</v>
      </c>
      <c r="H9254" s="3">
        <v>50</v>
      </c>
      <c r="I9254" t="s">
        <v>19</v>
      </c>
      <c r="J9254" s="2">
        <v>0</v>
      </c>
      <c r="K9254" t="s">
        <v>26</v>
      </c>
      <c r="L9254" t="s">
        <v>70</v>
      </c>
      <c r="M9254" s="4">
        <v>45975</v>
      </c>
      <c r="N9254" s="5" t="s">
        <v>13775</v>
      </c>
      <c r="O9254" t="s">
        <v>28</v>
      </c>
      <c r="P9254" t="s">
        <v>32</v>
      </c>
      <c r="Q9254" t="s">
        <v>23</v>
      </c>
      <c r="R9254" t="str">
        <f>IF(E9254="Not Available","Not Rated","Rated")</f>
        <v>Not Rated</v>
      </c>
      <c r="S9254" t="str" cm="1">
        <f t="array" ref="S9254">_xlfn.IFS(E9254="not available","Not Rated", E9254&gt;=4.5,"Excellent", E9254&gt;4,"Very Good", E9254&gt;3,"Good", TRUE,"LOW")</f>
        <v>Not Rated</v>
      </c>
    </row>
    <row r="9255" spans="1:19" x14ac:dyDescent="0.15">
      <c r="A9255" t="s">
        <v>105</v>
      </c>
      <c r="B9255" t="str">
        <f>LOWER(TRIM(A9255))</f>
        <v>maker</v>
      </c>
      <c r="C9255" t="str">
        <f t="shared" si="237"/>
        <v>Maker</v>
      </c>
      <c r="D9255" t="s">
        <v>73</v>
      </c>
      <c r="E9255" s="7" t="s">
        <v>13791</v>
      </c>
      <c r="F9255">
        <v>0</v>
      </c>
      <c r="G9255" t="s">
        <v>13774</v>
      </c>
      <c r="H9255" s="3">
        <v>50</v>
      </c>
      <c r="I9255" t="s">
        <v>19</v>
      </c>
      <c r="J9255" s="2">
        <v>0</v>
      </c>
      <c r="K9255" t="s">
        <v>62</v>
      </c>
      <c r="L9255" t="s">
        <v>341</v>
      </c>
      <c r="M9255" s="4">
        <v>46331</v>
      </c>
      <c r="N9255" s="5" t="s">
        <v>13775</v>
      </c>
      <c r="O9255" t="s">
        <v>31</v>
      </c>
      <c r="P9255" t="s">
        <v>23</v>
      </c>
      <c r="Q9255" t="s">
        <v>32</v>
      </c>
      <c r="R9255" t="str">
        <f>IF(E9255="Not Available","Not Rated","Rated")</f>
        <v>Not Rated</v>
      </c>
      <c r="S9255" t="str" cm="1">
        <f t="array" ref="S9255">_xlfn.IFS(E9255="not available","Not Rated", E9255&gt;=4.5,"Excellent", E9255&gt;4,"Very Good", E9255&gt;3,"Good", TRUE,"LOW")</f>
        <v>Not Rated</v>
      </c>
    </row>
    <row r="9256" spans="1:19" x14ac:dyDescent="0.15">
      <c r="A9256" t="s">
        <v>2169</v>
      </c>
      <c r="B9256" t="str">
        <f>LOWER(TRIM(A9256))</f>
        <v>vpn online</v>
      </c>
      <c r="C9256" t="str">
        <f t="shared" si="237"/>
        <v>Vpn Online</v>
      </c>
      <c r="D9256" t="s">
        <v>60</v>
      </c>
      <c r="E9256" s="7" t="s">
        <v>13791</v>
      </c>
      <c r="F9256">
        <v>0</v>
      </c>
      <c r="G9256" t="s">
        <v>2855</v>
      </c>
      <c r="H9256" s="3">
        <v>50</v>
      </c>
      <c r="I9256" t="s">
        <v>19</v>
      </c>
      <c r="J9256" s="2">
        <v>0</v>
      </c>
      <c r="K9256" t="s">
        <v>20</v>
      </c>
      <c r="L9256" t="s">
        <v>63</v>
      </c>
      <c r="M9256" s="4">
        <v>46155</v>
      </c>
      <c r="N9256" s="5" t="s">
        <v>11710</v>
      </c>
      <c r="O9256" t="s">
        <v>31</v>
      </c>
      <c r="P9256" t="s">
        <v>23</v>
      </c>
      <c r="Q9256" t="s">
        <v>23</v>
      </c>
      <c r="R9256" t="str">
        <f>IF(E9256="Not Available","Not Rated","Rated")</f>
        <v>Not Rated</v>
      </c>
      <c r="S9256" t="str" cm="1">
        <f t="array" ref="S9256">_xlfn.IFS(E9256="not available","Not Rated", E9256&gt;=4.5,"Excellent", E9256&gt;4,"Very Good", E9256&gt;3,"Good", TRUE,"LOW")</f>
        <v>Not Rated</v>
      </c>
    </row>
    <row r="9257" spans="1:19" x14ac:dyDescent="0.15">
      <c r="A9257" t="s">
        <v>332</v>
      </c>
      <c r="B9257" t="str">
        <f>LOWER(TRIM(A9257))</f>
        <v>pay</v>
      </c>
      <c r="C9257" t="str">
        <f t="shared" si="237"/>
        <v>Pay</v>
      </c>
      <c r="D9257" t="s">
        <v>322</v>
      </c>
      <c r="E9257" s="7" t="s">
        <v>13791</v>
      </c>
      <c r="F9257">
        <v>0</v>
      </c>
      <c r="G9257" t="s">
        <v>733</v>
      </c>
      <c r="H9257" s="3">
        <v>50</v>
      </c>
      <c r="I9257" t="s">
        <v>19</v>
      </c>
      <c r="J9257" s="2">
        <v>0</v>
      </c>
      <c r="K9257" t="s">
        <v>26</v>
      </c>
      <c r="L9257" t="s">
        <v>324</v>
      </c>
      <c r="M9257" s="4">
        <v>46178</v>
      </c>
      <c r="N9257" s="5" t="s">
        <v>11711</v>
      </c>
      <c r="O9257" t="s">
        <v>53</v>
      </c>
      <c r="P9257" t="s">
        <v>23</v>
      </c>
      <c r="Q9257" t="s">
        <v>23</v>
      </c>
      <c r="R9257" t="str">
        <f>IF(E9257="Not Available","Not Rated","Rated")</f>
        <v>Not Rated</v>
      </c>
      <c r="S9257" t="str" cm="1">
        <f t="array" ref="S9257">_xlfn.IFS(E9257="not available","Not Rated", E9257&gt;=4.5,"Excellent", E9257&gt;4,"Very Good", E9257&gt;3,"Good", TRUE,"LOW")</f>
        <v>Not Rated</v>
      </c>
    </row>
    <row r="9258" spans="1:19" x14ac:dyDescent="0.15">
      <c r="A9258" t="s">
        <v>2176</v>
      </c>
      <c r="B9258" t="str">
        <f>LOWER(TRIM(A9258))</f>
        <v>vpn pro</v>
      </c>
      <c r="C9258" t="str">
        <f t="shared" si="237"/>
        <v>Vpn Pro</v>
      </c>
      <c r="D9258" t="s">
        <v>417</v>
      </c>
      <c r="E9258" s="7" t="s">
        <v>13791</v>
      </c>
      <c r="F9258">
        <v>0</v>
      </c>
      <c r="G9258" t="s">
        <v>2814</v>
      </c>
      <c r="H9258" s="3">
        <v>50</v>
      </c>
      <c r="I9258" t="s">
        <v>19</v>
      </c>
      <c r="J9258" s="2">
        <v>0</v>
      </c>
      <c r="K9258" t="s">
        <v>26</v>
      </c>
      <c r="L9258" t="s">
        <v>649</v>
      </c>
      <c r="M9258" s="4">
        <v>45859</v>
      </c>
      <c r="N9258" s="5" t="s">
        <v>5335</v>
      </c>
      <c r="O9258" t="s">
        <v>225</v>
      </c>
      <c r="P9258" t="s">
        <v>23</v>
      </c>
      <c r="Q9258" t="s">
        <v>23</v>
      </c>
      <c r="R9258" t="str">
        <f>IF(E9258="Not Available","Not Rated","Rated")</f>
        <v>Not Rated</v>
      </c>
      <c r="S9258" t="str" cm="1">
        <f t="array" ref="S9258">_xlfn.IFS(E9258="not available","Not Rated", E9258&gt;=4.5,"Excellent", E9258&gt;4,"Very Good", E9258&gt;3,"Good", TRUE,"LOW")</f>
        <v>Not Rated</v>
      </c>
    </row>
    <row r="9259" spans="1:19" x14ac:dyDescent="0.15">
      <c r="A9259" t="s">
        <v>39</v>
      </c>
      <c r="B9259" t="str">
        <f>LOWER(TRIM(A9259))</f>
        <v>vpn</v>
      </c>
      <c r="C9259" t="str">
        <f t="shared" si="237"/>
        <v>Vpn</v>
      </c>
      <c r="D9259" t="s">
        <v>16</v>
      </c>
      <c r="E9259" s="7" t="s">
        <v>13791</v>
      </c>
      <c r="F9259">
        <v>0</v>
      </c>
      <c r="G9259" t="s">
        <v>13774</v>
      </c>
      <c r="H9259" s="3">
        <v>50</v>
      </c>
      <c r="I9259" t="s">
        <v>30</v>
      </c>
      <c r="J9259" s="2">
        <v>2.99</v>
      </c>
      <c r="K9259" t="s">
        <v>26</v>
      </c>
      <c r="L9259" t="s">
        <v>200</v>
      </c>
      <c r="M9259" s="4">
        <v>45193</v>
      </c>
      <c r="N9259" s="5" t="s">
        <v>13775</v>
      </c>
      <c r="O9259" t="s">
        <v>53</v>
      </c>
      <c r="P9259" t="s">
        <v>32</v>
      </c>
      <c r="Q9259" t="s">
        <v>32</v>
      </c>
      <c r="R9259" t="str">
        <f>IF(E9259="Not Available","Not Rated","Rated")</f>
        <v>Not Rated</v>
      </c>
      <c r="S9259" t="str" cm="1">
        <f t="array" ref="S9259">_xlfn.IFS(E9259="not available","Not Rated", E9259&gt;=4.5,"Excellent", E9259&gt;4,"Very Good", E9259&gt;3,"Good", TRUE,"LOW")</f>
        <v>Not Rated</v>
      </c>
    </row>
    <row r="9260" spans="1:19" x14ac:dyDescent="0.15">
      <c r="A9260" t="s">
        <v>6659</v>
      </c>
      <c r="B9260" t="str">
        <f>LOWER(TRIM(A9260))</f>
        <v>tracker 2024</v>
      </c>
      <c r="C9260" t="str">
        <f t="shared" si="237"/>
        <v>Tracker 2024</v>
      </c>
      <c r="D9260" t="s">
        <v>60</v>
      </c>
      <c r="E9260" s="7" t="s">
        <v>13791</v>
      </c>
      <c r="F9260">
        <v>0</v>
      </c>
      <c r="G9260" t="s">
        <v>3236</v>
      </c>
      <c r="H9260" s="3">
        <v>50</v>
      </c>
      <c r="I9260" t="s">
        <v>19</v>
      </c>
      <c r="J9260" s="2">
        <v>0</v>
      </c>
      <c r="K9260" t="s">
        <v>20</v>
      </c>
      <c r="L9260" t="s">
        <v>280</v>
      </c>
      <c r="M9260" s="4">
        <v>45969</v>
      </c>
      <c r="N9260" s="5" t="s">
        <v>11712</v>
      </c>
      <c r="O9260" t="s">
        <v>28</v>
      </c>
      <c r="P9260" t="s">
        <v>32</v>
      </c>
      <c r="Q9260" t="s">
        <v>32</v>
      </c>
      <c r="R9260" t="str">
        <f>IF(E9260="Not Available","Not Rated","Rated")</f>
        <v>Not Rated</v>
      </c>
      <c r="S9260" t="str" cm="1">
        <f t="array" ref="S9260">_xlfn.IFS(E9260="not available","Not Rated", E9260&gt;=4.5,"Excellent", E9260&gt;4,"Very Good", E9260&gt;3,"Good", TRUE,"LOW")</f>
        <v>Not Rated</v>
      </c>
    </row>
    <row r="9261" spans="1:19" x14ac:dyDescent="0.15">
      <c r="A9261" t="s">
        <v>6255</v>
      </c>
      <c r="B9261" t="str">
        <f>LOWER(TRIM(A9261))</f>
        <v>crypto dash</v>
      </c>
      <c r="C9261" t="str">
        <f t="shared" si="237"/>
        <v>Crypto Dash</v>
      </c>
      <c r="D9261" t="s">
        <v>73</v>
      </c>
      <c r="E9261" s="7" t="s">
        <v>13791</v>
      </c>
      <c r="F9261">
        <v>0</v>
      </c>
      <c r="G9261" t="s">
        <v>11713</v>
      </c>
      <c r="H9261" s="3">
        <v>50</v>
      </c>
      <c r="I9261" t="s">
        <v>19</v>
      </c>
      <c r="J9261" s="2">
        <v>0</v>
      </c>
      <c r="K9261" t="s">
        <v>26</v>
      </c>
      <c r="L9261" t="s">
        <v>341</v>
      </c>
      <c r="M9261" s="4">
        <v>45883</v>
      </c>
      <c r="N9261" s="5" t="s">
        <v>11714</v>
      </c>
      <c r="O9261" t="s">
        <v>225</v>
      </c>
      <c r="P9261" t="s">
        <v>23</v>
      </c>
      <c r="Q9261" t="s">
        <v>23</v>
      </c>
      <c r="R9261" t="str">
        <f>IF(E9261="Not Available","Not Rated","Rated")</f>
        <v>Not Rated</v>
      </c>
      <c r="S9261" t="str" cm="1">
        <f t="array" ref="S9261">_xlfn.IFS(E9261="not available","Not Rated", E9261&gt;=4.5,"Excellent", E9261&gt;4,"Very Good", E9261&gt;3,"Good", TRUE,"LOW")</f>
        <v>Not Rated</v>
      </c>
    </row>
    <row r="9262" spans="1:19" x14ac:dyDescent="0.15">
      <c r="A9262" t="s">
        <v>45</v>
      </c>
      <c r="B9262" t="str">
        <f>LOWER(TRIM(A9262))</f>
        <v>planner</v>
      </c>
      <c r="C9262" t="str">
        <f t="shared" si="237"/>
        <v>Planner</v>
      </c>
      <c r="D9262" t="s">
        <v>40</v>
      </c>
      <c r="E9262" s="7" t="s">
        <v>13791</v>
      </c>
      <c r="F9262">
        <v>0</v>
      </c>
      <c r="G9262" t="s">
        <v>13774</v>
      </c>
      <c r="H9262" s="3">
        <v>50</v>
      </c>
      <c r="I9262" t="s">
        <v>19</v>
      </c>
      <c r="J9262" s="2">
        <v>0</v>
      </c>
      <c r="K9262" t="s">
        <v>26</v>
      </c>
      <c r="L9262" t="s">
        <v>42</v>
      </c>
      <c r="M9262" s="4">
        <v>45857</v>
      </c>
      <c r="N9262" s="5" t="s">
        <v>13775</v>
      </c>
      <c r="O9262" t="s">
        <v>225</v>
      </c>
      <c r="P9262" t="s">
        <v>23</v>
      </c>
      <c r="Q9262" t="s">
        <v>23</v>
      </c>
      <c r="R9262" t="str">
        <f>IF(E9262="Not Available","Not Rated","Rated")</f>
        <v>Not Rated</v>
      </c>
      <c r="S9262" t="str" cm="1">
        <f t="array" ref="S9262">_xlfn.IFS(E9262="not available","Not Rated", E9262&gt;=4.5,"Excellent", E9262&gt;4,"Very Good", E9262&gt;3,"Good", TRUE,"LOW")</f>
        <v>Not Rated</v>
      </c>
    </row>
    <row r="9263" spans="1:19" x14ac:dyDescent="0.15">
      <c r="A9263" t="s">
        <v>1534</v>
      </c>
      <c r="B9263" t="str">
        <f>LOWER(TRIM(A9263))</f>
        <v>ai pay plus</v>
      </c>
      <c r="C9263" t="str">
        <f t="shared" si="237"/>
        <v>Ai Pay Plus</v>
      </c>
      <c r="D9263" t="s">
        <v>521</v>
      </c>
      <c r="E9263" s="7" t="s">
        <v>13791</v>
      </c>
      <c r="F9263">
        <v>0</v>
      </c>
      <c r="G9263" t="s">
        <v>13774</v>
      </c>
      <c r="H9263" s="3">
        <v>50</v>
      </c>
      <c r="I9263" t="s">
        <v>19</v>
      </c>
      <c r="J9263" s="2">
        <v>0</v>
      </c>
      <c r="K9263" t="s">
        <v>26</v>
      </c>
      <c r="L9263" t="s">
        <v>523</v>
      </c>
      <c r="M9263" s="4">
        <v>45735</v>
      </c>
      <c r="N9263" s="5" t="s">
        <v>13775</v>
      </c>
      <c r="O9263" t="s">
        <v>44</v>
      </c>
      <c r="P9263" t="s">
        <v>23</v>
      </c>
      <c r="Q9263" t="s">
        <v>23</v>
      </c>
      <c r="R9263" t="str">
        <f>IF(E9263="Not Available","Not Rated","Rated")</f>
        <v>Not Rated</v>
      </c>
      <c r="S9263" t="str" cm="1">
        <f t="array" ref="S9263">_xlfn.IFS(E9263="not available","Not Rated", E9263&gt;=4.5,"Excellent", E9263&gt;4,"Very Good", E9263&gt;3,"Good", TRUE,"LOW")</f>
        <v>Not Rated</v>
      </c>
    </row>
    <row r="9264" spans="1:19" x14ac:dyDescent="0.15">
      <c r="A9264" t="s">
        <v>335</v>
      </c>
      <c r="B9264" t="str">
        <f>LOWER(TRIM(A9264))</f>
        <v>chat</v>
      </c>
      <c r="C9264" t="str">
        <f t="shared" si="237"/>
        <v>Chat</v>
      </c>
      <c r="D9264" t="s">
        <v>49</v>
      </c>
      <c r="E9264" s="7" t="s">
        <v>13791</v>
      </c>
      <c r="F9264">
        <v>0</v>
      </c>
      <c r="G9264" t="s">
        <v>6651</v>
      </c>
      <c r="H9264" s="3">
        <v>50</v>
      </c>
      <c r="I9264" t="s">
        <v>19</v>
      </c>
      <c r="J9264" s="2">
        <v>0</v>
      </c>
      <c r="K9264" t="s">
        <v>26</v>
      </c>
      <c r="L9264" t="s">
        <v>51</v>
      </c>
      <c r="M9264" s="4">
        <v>46362</v>
      </c>
      <c r="N9264" s="5" t="s">
        <v>5522</v>
      </c>
      <c r="O9264" t="s">
        <v>53</v>
      </c>
      <c r="P9264" t="s">
        <v>23</v>
      </c>
      <c r="Q9264" t="s">
        <v>23</v>
      </c>
      <c r="R9264" t="str">
        <f>IF(E9264="Not Available","Not Rated","Rated")</f>
        <v>Not Rated</v>
      </c>
      <c r="S9264" t="str" cm="1">
        <f t="array" ref="S9264">_xlfn.IFS(E9264="not available","Not Rated", E9264&gt;=4.5,"Excellent", E9264&gt;4,"Very Good", E9264&gt;3,"Good", TRUE,"LOW")</f>
        <v>Not Rated</v>
      </c>
    </row>
    <row r="9265" spans="1:19" x14ac:dyDescent="0.15">
      <c r="A9265" t="s">
        <v>3863</v>
      </c>
      <c r="B9265" t="str">
        <f>LOWER(TRIM(A9265))</f>
        <v>player 2025</v>
      </c>
      <c r="C9265" t="str">
        <f t="shared" si="237"/>
        <v>Player 2025</v>
      </c>
      <c r="D9265" t="s">
        <v>568</v>
      </c>
      <c r="E9265" s="7" t="s">
        <v>13791</v>
      </c>
      <c r="F9265">
        <v>0</v>
      </c>
      <c r="G9265" t="s">
        <v>4788</v>
      </c>
      <c r="H9265" s="3">
        <v>50</v>
      </c>
      <c r="I9265" t="s">
        <v>19</v>
      </c>
      <c r="J9265" s="2">
        <v>0</v>
      </c>
      <c r="K9265" t="s">
        <v>26</v>
      </c>
      <c r="L9265" t="s">
        <v>570</v>
      </c>
      <c r="M9265" s="4">
        <v>45606</v>
      </c>
      <c r="N9265" s="5" t="s">
        <v>11715</v>
      </c>
      <c r="O9265" t="s">
        <v>22</v>
      </c>
      <c r="P9265" t="s">
        <v>32</v>
      </c>
      <c r="Q9265" t="s">
        <v>23</v>
      </c>
      <c r="R9265" t="str">
        <f>IF(E9265="Not Available","Not Rated","Rated")</f>
        <v>Not Rated</v>
      </c>
      <c r="S9265" t="str" cm="1">
        <f t="array" ref="S9265">_xlfn.IFS(E9265="not available","Not Rated", E9265&gt;=4.5,"Excellent", E9265&gt;4,"Very Good", E9265&gt;3,"Good", TRUE,"LOW")</f>
        <v>Not Rated</v>
      </c>
    </row>
    <row r="9266" spans="1:19" x14ac:dyDescent="0.15">
      <c r="A9266" t="s">
        <v>6344</v>
      </c>
      <c r="B9266" t="str">
        <f>LOWER(TRIM(A9266))</f>
        <v>neo scanner app</v>
      </c>
      <c r="C9266" t="str">
        <f t="shared" si="237"/>
        <v>Neo Scanner App</v>
      </c>
      <c r="D9266" t="s">
        <v>194</v>
      </c>
      <c r="E9266" s="7" t="s">
        <v>13791</v>
      </c>
      <c r="F9266">
        <v>0</v>
      </c>
      <c r="G9266" t="s">
        <v>928</v>
      </c>
      <c r="H9266" s="3">
        <v>50</v>
      </c>
      <c r="I9266" t="s">
        <v>19</v>
      </c>
      <c r="J9266" s="2">
        <v>0</v>
      </c>
      <c r="K9266" t="s">
        <v>69</v>
      </c>
      <c r="L9266" t="s">
        <v>453</v>
      </c>
      <c r="M9266" s="4">
        <v>45006</v>
      </c>
      <c r="N9266" s="5" t="s">
        <v>11716</v>
      </c>
      <c r="O9266" t="s">
        <v>28</v>
      </c>
      <c r="P9266" t="s">
        <v>32</v>
      </c>
      <c r="Q9266" t="s">
        <v>23</v>
      </c>
      <c r="R9266" t="str">
        <f>IF(E9266="Not Available","Not Rated","Rated")</f>
        <v>Not Rated</v>
      </c>
      <c r="S9266" t="str" cm="1">
        <f t="array" ref="S9266">_xlfn.IFS(E9266="not available","Not Rated", E9266&gt;=4.5,"Excellent", E9266&gt;4,"Very Good", E9266&gt;3,"Good", TRUE,"LOW")</f>
        <v>Not Rated</v>
      </c>
    </row>
    <row r="9267" spans="1:19" x14ac:dyDescent="0.15">
      <c r="A9267" t="s">
        <v>1525</v>
      </c>
      <c r="B9267" t="str">
        <f>LOWER(TRIM(A9267))</f>
        <v>player go</v>
      </c>
      <c r="C9267" t="str">
        <f t="shared" si="237"/>
        <v>Player Go</v>
      </c>
      <c r="D9267" t="s">
        <v>16</v>
      </c>
      <c r="E9267" s="7" t="s">
        <v>13791</v>
      </c>
      <c r="F9267">
        <v>0</v>
      </c>
      <c r="G9267" t="s">
        <v>3937</v>
      </c>
      <c r="H9267" s="3">
        <v>50</v>
      </c>
      <c r="I9267" t="s">
        <v>19</v>
      </c>
      <c r="J9267" s="2">
        <v>0</v>
      </c>
      <c r="K9267" t="s">
        <v>69</v>
      </c>
      <c r="L9267" t="s">
        <v>200</v>
      </c>
      <c r="M9267" s="4">
        <v>45553</v>
      </c>
      <c r="N9267" s="5" t="s">
        <v>11717</v>
      </c>
      <c r="O9267" t="s">
        <v>53</v>
      </c>
      <c r="P9267" t="s">
        <v>32</v>
      </c>
      <c r="Q9267" t="s">
        <v>32</v>
      </c>
      <c r="R9267" t="str">
        <f>IF(E9267="Not Available","Not Rated","Rated")</f>
        <v>Not Rated</v>
      </c>
      <c r="S9267" t="str" cm="1">
        <f t="array" ref="S9267">_xlfn.IFS(E9267="not available","Not Rated", E9267&gt;=4.5,"Excellent", E9267&gt;4,"Very Good", E9267&gt;3,"Good", TRUE,"LOW")</f>
        <v>Not Rated</v>
      </c>
    </row>
    <row r="9268" spans="1:19" x14ac:dyDescent="0.15">
      <c r="A9268" t="s">
        <v>1319</v>
      </c>
      <c r="B9268" t="str">
        <f>LOWER(TRIM(A9268))</f>
        <v>meta chat</v>
      </c>
      <c r="C9268" t="str">
        <f t="shared" si="237"/>
        <v>Meta Chat</v>
      </c>
      <c r="D9268" t="s">
        <v>16</v>
      </c>
      <c r="E9268" s="7" t="s">
        <v>13791</v>
      </c>
      <c r="F9268">
        <v>0</v>
      </c>
      <c r="G9268" t="s">
        <v>13774</v>
      </c>
      <c r="H9268" s="3">
        <v>50</v>
      </c>
      <c r="I9268" t="s">
        <v>19</v>
      </c>
      <c r="J9268" s="2">
        <v>0</v>
      </c>
      <c r="K9268" t="s">
        <v>20</v>
      </c>
      <c r="L9268" t="s">
        <v>21</v>
      </c>
      <c r="M9268" s="4">
        <v>46267</v>
      </c>
      <c r="N9268" s="5" t="s">
        <v>13775</v>
      </c>
      <c r="O9268" t="s">
        <v>31</v>
      </c>
      <c r="P9268" t="s">
        <v>23</v>
      </c>
      <c r="Q9268" t="s">
        <v>23</v>
      </c>
      <c r="R9268" t="str">
        <f>IF(E9268="Not Available","Not Rated","Rated")</f>
        <v>Not Rated</v>
      </c>
      <c r="S9268" t="str" cm="1">
        <f t="array" ref="S9268">_xlfn.IFS(E9268="not available","Not Rated", E9268&gt;=4.5,"Excellent", E9268&gt;4,"Very Good", E9268&gt;3,"Good", TRUE,"LOW")</f>
        <v>Not Rated</v>
      </c>
    </row>
    <row r="9269" spans="1:19" x14ac:dyDescent="0.15">
      <c r="A9269" t="s">
        <v>154</v>
      </c>
      <c r="B9269" t="str">
        <f>LOWER(TRIM(A9269))</f>
        <v>tracker</v>
      </c>
      <c r="C9269" t="str">
        <f t="shared" si="237"/>
        <v>Tracker</v>
      </c>
      <c r="D9269" t="s">
        <v>40</v>
      </c>
      <c r="E9269" s="7" t="s">
        <v>13791</v>
      </c>
      <c r="F9269">
        <v>0</v>
      </c>
      <c r="G9269" t="s">
        <v>3326</v>
      </c>
      <c r="H9269" s="3">
        <v>50</v>
      </c>
      <c r="I9269" t="s">
        <v>19</v>
      </c>
      <c r="J9269" s="2">
        <v>0</v>
      </c>
      <c r="K9269" t="s">
        <v>26</v>
      </c>
      <c r="L9269" t="s">
        <v>42</v>
      </c>
      <c r="M9269" s="4">
        <v>45282</v>
      </c>
      <c r="N9269" s="5" t="s">
        <v>11718</v>
      </c>
      <c r="O9269" t="s">
        <v>44</v>
      </c>
      <c r="P9269" t="s">
        <v>32</v>
      </c>
      <c r="Q9269" t="s">
        <v>23</v>
      </c>
      <c r="R9269" t="str">
        <f>IF(E9269="Not Available","Not Rated","Rated")</f>
        <v>Not Rated</v>
      </c>
      <c r="S9269" t="str" cm="1">
        <f t="array" ref="S9269">_xlfn.IFS(E9269="not available","Not Rated", E9269&gt;=4.5,"Excellent", E9269&gt;4,"Very Good", E9269&gt;3,"Good", TRUE,"LOW")</f>
        <v>Not Rated</v>
      </c>
    </row>
    <row r="9270" spans="1:19" x14ac:dyDescent="0.15">
      <c r="A9270" t="s">
        <v>264</v>
      </c>
      <c r="B9270" t="str">
        <f>LOWER(TRIM(A9270))</f>
        <v>craft</v>
      </c>
      <c r="C9270" t="str">
        <f t="shared" si="237"/>
        <v>Craft</v>
      </c>
      <c r="D9270" t="s">
        <v>73</v>
      </c>
      <c r="E9270" s="7" t="s">
        <v>13791</v>
      </c>
      <c r="F9270">
        <v>0</v>
      </c>
      <c r="G9270" t="s">
        <v>11719</v>
      </c>
      <c r="H9270" s="3">
        <v>50</v>
      </c>
      <c r="I9270" t="s">
        <v>19</v>
      </c>
      <c r="J9270" s="2">
        <v>0</v>
      </c>
      <c r="K9270" t="s">
        <v>69</v>
      </c>
      <c r="L9270" t="s">
        <v>341</v>
      </c>
      <c r="M9270" s="4">
        <v>45311</v>
      </c>
      <c r="N9270" s="5" t="s">
        <v>11720</v>
      </c>
      <c r="O9270" t="s">
        <v>17</v>
      </c>
      <c r="P9270" t="s">
        <v>23</v>
      </c>
      <c r="Q9270" t="s">
        <v>23</v>
      </c>
      <c r="R9270" t="str">
        <f>IF(E9270="Not Available","Not Rated","Rated")</f>
        <v>Not Rated</v>
      </c>
      <c r="S9270" t="str" cm="1">
        <f t="array" ref="S9270">_xlfn.IFS(E9270="not available","Not Rated", E9270&gt;=4.5,"Excellent", E9270&gt;4,"Very Good", E9270&gt;3,"Good", TRUE,"LOW")</f>
        <v>Not Rated</v>
      </c>
    </row>
    <row r="9271" spans="1:19" x14ac:dyDescent="0.15">
      <c r="A9271" t="s">
        <v>11721</v>
      </c>
      <c r="B9271" t="str">
        <f>LOWER(TRIM(A9271))</f>
        <v>epic drive hub</v>
      </c>
      <c r="C9271" t="str">
        <f t="shared" si="237"/>
        <v>Epic Drive Hub</v>
      </c>
      <c r="D9271" t="s">
        <v>16</v>
      </c>
      <c r="E9271" s="7" t="s">
        <v>13791</v>
      </c>
      <c r="F9271">
        <v>0</v>
      </c>
      <c r="G9271" t="s">
        <v>912</v>
      </c>
      <c r="H9271" s="3">
        <v>50</v>
      </c>
      <c r="I9271" t="s">
        <v>19</v>
      </c>
      <c r="J9271" s="2">
        <v>0</v>
      </c>
      <c r="K9271" t="s">
        <v>26</v>
      </c>
      <c r="L9271" t="s">
        <v>21</v>
      </c>
      <c r="M9271" s="4">
        <v>45789</v>
      </c>
      <c r="N9271" s="5" t="s">
        <v>11722</v>
      </c>
      <c r="O9271" t="s">
        <v>22</v>
      </c>
      <c r="P9271" t="s">
        <v>23</v>
      </c>
      <c r="Q9271" t="s">
        <v>23</v>
      </c>
      <c r="R9271" t="str">
        <f>IF(E9271="Not Available","Not Rated","Rated")</f>
        <v>Not Rated</v>
      </c>
      <c r="S9271" t="str" cm="1">
        <f t="array" ref="S9271">_xlfn.IFS(E9271="not available","Not Rated", E9271&gt;=4.5,"Excellent", E9271&gt;4,"Very Good", E9271&gt;3,"Good", TRUE,"LOW")</f>
        <v>Not Rated</v>
      </c>
    </row>
    <row r="9272" spans="1:19" x14ac:dyDescent="0.15">
      <c r="A9272" t="s">
        <v>11581</v>
      </c>
      <c r="B9272" t="str">
        <f>LOWER(TRIM(A9272))</f>
        <v>easy scanner</v>
      </c>
      <c r="C9272" t="str">
        <f t="shared" si="237"/>
        <v>Easy Scanner</v>
      </c>
      <c r="D9272" t="s">
        <v>49</v>
      </c>
      <c r="E9272" s="7" t="s">
        <v>13791</v>
      </c>
      <c r="F9272">
        <v>0</v>
      </c>
      <c r="G9272" t="s">
        <v>13774</v>
      </c>
      <c r="H9272" s="3">
        <v>50</v>
      </c>
      <c r="I9272" t="s">
        <v>19</v>
      </c>
      <c r="J9272" s="2">
        <v>0</v>
      </c>
      <c r="K9272" t="s">
        <v>26</v>
      </c>
      <c r="L9272" t="s">
        <v>51</v>
      </c>
      <c r="M9272" s="4">
        <v>46330</v>
      </c>
      <c r="N9272" s="5" t="s">
        <v>13775</v>
      </c>
      <c r="O9272" t="s">
        <v>28</v>
      </c>
      <c r="P9272" t="s">
        <v>23</v>
      </c>
      <c r="Q9272" t="s">
        <v>32</v>
      </c>
      <c r="R9272" t="str">
        <f>IF(E9272="Not Available","Not Rated","Rated")</f>
        <v>Not Rated</v>
      </c>
      <c r="S9272" t="str" cm="1">
        <f t="array" ref="S9272">_xlfn.IFS(E9272="not available","Not Rated", E9272&gt;=4.5,"Excellent", E9272&gt;4,"Very Good", E9272&gt;3,"Good", TRUE,"LOW")</f>
        <v>Not Rated</v>
      </c>
    </row>
    <row r="9273" spans="1:19" x14ac:dyDescent="0.15">
      <c r="A9273" t="s">
        <v>264</v>
      </c>
      <c r="B9273" t="str">
        <f>LOWER(TRIM(A9273))</f>
        <v>craft</v>
      </c>
      <c r="C9273" t="str">
        <f t="shared" si="237"/>
        <v>Craft</v>
      </c>
      <c r="D9273" t="s">
        <v>60</v>
      </c>
      <c r="E9273" s="7" t="s">
        <v>13791</v>
      </c>
      <c r="F9273">
        <v>0</v>
      </c>
      <c r="G9273" t="s">
        <v>2980</v>
      </c>
      <c r="H9273" s="3">
        <v>50</v>
      </c>
      <c r="I9273" t="s">
        <v>19</v>
      </c>
      <c r="J9273" s="2">
        <v>0</v>
      </c>
      <c r="K9273" t="s">
        <v>26</v>
      </c>
      <c r="L9273" t="s">
        <v>63</v>
      </c>
      <c r="M9273" s="4">
        <v>46267</v>
      </c>
      <c r="N9273" s="5" t="s">
        <v>11723</v>
      </c>
      <c r="O9273" t="s">
        <v>31</v>
      </c>
      <c r="P9273" t="s">
        <v>32</v>
      </c>
      <c r="Q9273" t="s">
        <v>23</v>
      </c>
      <c r="R9273" t="str">
        <f>IF(E9273="Not Available","Not Rated","Rated")</f>
        <v>Not Rated</v>
      </c>
      <c r="S9273" t="str" cm="1">
        <f t="array" ref="S9273">_xlfn.IFS(E9273="not available","Not Rated", E9273&gt;=4.5,"Excellent", E9273&gt;4,"Very Good", E9273&gt;3,"Good", TRUE,"LOW")</f>
        <v>Not Rated</v>
      </c>
    </row>
    <row r="9274" spans="1:19" x14ac:dyDescent="0.15">
      <c r="A9274" t="s">
        <v>11724</v>
      </c>
      <c r="B9274" t="str">
        <f>LOWER(TRIM(A9274))</f>
        <v>health_7944</v>
      </c>
      <c r="C9274" t="str">
        <f t="shared" si="237"/>
        <v>Health_7944</v>
      </c>
      <c r="D9274" t="s">
        <v>40</v>
      </c>
      <c r="E9274" s="7" t="s">
        <v>13791</v>
      </c>
      <c r="F9274">
        <v>0</v>
      </c>
      <c r="G9274" t="s">
        <v>898</v>
      </c>
      <c r="H9274" s="3">
        <v>50</v>
      </c>
      <c r="I9274" t="s">
        <v>19</v>
      </c>
      <c r="J9274" s="2">
        <v>0</v>
      </c>
      <c r="K9274" t="s">
        <v>26</v>
      </c>
      <c r="L9274" t="s">
        <v>42</v>
      </c>
      <c r="M9274" s="4">
        <v>46048</v>
      </c>
      <c r="N9274" s="5" t="s">
        <v>3214</v>
      </c>
      <c r="O9274" t="s">
        <v>28</v>
      </c>
      <c r="P9274" t="s">
        <v>32</v>
      </c>
      <c r="Q9274" t="s">
        <v>23</v>
      </c>
      <c r="R9274" t="str">
        <f>IF(E9274="Not Available","Not Rated","Rated")</f>
        <v>Not Rated</v>
      </c>
      <c r="S9274" t="str" cm="1">
        <f t="array" ref="S9274">_xlfn.IFS(E9274="not available","Not Rated", E9274&gt;=4.5,"Excellent", E9274&gt;4,"Very Good", E9274&gt;3,"Good", TRUE,"LOW")</f>
        <v>Not Rated</v>
      </c>
    </row>
    <row r="9275" spans="1:19" x14ac:dyDescent="0.15">
      <c r="A9275" t="s">
        <v>944</v>
      </c>
      <c r="B9275" t="str">
        <f>LOWER(TRIM(A9275))</f>
        <v>fit app</v>
      </c>
      <c r="C9275" t="str">
        <f t="shared" si="237"/>
        <v>Fit App</v>
      </c>
      <c r="D9275" t="s">
        <v>115</v>
      </c>
      <c r="E9275" s="7" t="s">
        <v>13791</v>
      </c>
      <c r="F9275">
        <v>0</v>
      </c>
      <c r="G9275" t="s">
        <v>2415</v>
      </c>
      <c r="H9275" s="3">
        <v>50</v>
      </c>
      <c r="I9275" t="s">
        <v>19</v>
      </c>
      <c r="J9275" s="2">
        <v>0</v>
      </c>
      <c r="K9275" t="s">
        <v>26</v>
      </c>
      <c r="L9275" t="s">
        <v>116</v>
      </c>
      <c r="M9275" s="4">
        <v>44967</v>
      </c>
      <c r="N9275" s="5" t="s">
        <v>11725</v>
      </c>
      <c r="O9275" t="s">
        <v>22</v>
      </c>
      <c r="P9275" t="s">
        <v>32</v>
      </c>
      <c r="Q9275" t="s">
        <v>23</v>
      </c>
      <c r="R9275" t="str">
        <f>IF(E9275="Not Available","Not Rated","Rated")</f>
        <v>Not Rated</v>
      </c>
      <c r="S9275" t="str" cm="1">
        <f t="array" ref="S9275">_xlfn.IFS(E9275="not available","Not Rated", E9275&gt;=4.5,"Excellent", E9275&gt;4,"Very Good", E9275&gt;3,"Good", TRUE,"LOW")</f>
        <v>Not Rated</v>
      </c>
    </row>
    <row r="9276" spans="1:19" x14ac:dyDescent="0.15">
      <c r="A9276" t="s">
        <v>1319</v>
      </c>
      <c r="B9276" t="str">
        <f>LOWER(TRIM(A9276))</f>
        <v>meta chat</v>
      </c>
      <c r="C9276" t="str">
        <f t="shared" si="237"/>
        <v>Meta Chat</v>
      </c>
      <c r="D9276" t="s">
        <v>406</v>
      </c>
      <c r="E9276" s="7" t="s">
        <v>13791</v>
      </c>
      <c r="F9276">
        <v>0</v>
      </c>
      <c r="G9276" t="s">
        <v>1228</v>
      </c>
      <c r="H9276" s="3">
        <v>50</v>
      </c>
      <c r="I9276" t="s">
        <v>19</v>
      </c>
      <c r="J9276" s="2">
        <v>0</v>
      </c>
      <c r="K9276" t="s">
        <v>26</v>
      </c>
      <c r="L9276" t="s">
        <v>408</v>
      </c>
      <c r="M9276" s="4">
        <v>45900</v>
      </c>
      <c r="N9276" s="5" t="s">
        <v>11726</v>
      </c>
      <c r="O9276" t="s">
        <v>31</v>
      </c>
      <c r="P9276" t="s">
        <v>23</v>
      </c>
      <c r="Q9276" t="s">
        <v>23</v>
      </c>
      <c r="R9276" t="str">
        <f>IF(E9276="Not Available","Not Rated","Rated")</f>
        <v>Not Rated</v>
      </c>
      <c r="S9276" t="str" cm="1">
        <f t="array" ref="S9276">_xlfn.IFS(E9276="not available","Not Rated", E9276&gt;=4.5,"Excellent", E9276&gt;4,"Very Good", E9276&gt;3,"Good", TRUE,"LOW")</f>
        <v>Not Rated</v>
      </c>
    </row>
    <row r="9277" spans="1:19" x14ac:dyDescent="0.15">
      <c r="A9277" t="s">
        <v>10075</v>
      </c>
      <c r="B9277" t="str">
        <f>LOWER(TRIM(A9277))</f>
        <v>super strike ai</v>
      </c>
      <c r="C9277" t="str">
        <f t="shared" si="237"/>
        <v>Super Strike Ai</v>
      </c>
      <c r="D9277" t="s">
        <v>60</v>
      </c>
      <c r="E9277" s="7" t="s">
        <v>13791</v>
      </c>
      <c r="F9277">
        <v>0</v>
      </c>
      <c r="G9277" t="s">
        <v>6689</v>
      </c>
      <c r="H9277" s="3">
        <v>50</v>
      </c>
      <c r="I9277" t="s">
        <v>19</v>
      </c>
      <c r="J9277" s="2">
        <v>0</v>
      </c>
      <c r="K9277" t="s">
        <v>26</v>
      </c>
      <c r="L9277" t="s">
        <v>63</v>
      </c>
      <c r="M9277" s="4">
        <v>46059</v>
      </c>
      <c r="N9277" s="5" t="s">
        <v>11727</v>
      </c>
      <c r="O9277" t="s">
        <v>22</v>
      </c>
      <c r="P9277" t="s">
        <v>32</v>
      </c>
      <c r="Q9277" t="s">
        <v>23</v>
      </c>
      <c r="R9277" t="str">
        <f>IF(E9277="Not Available","Not Rated","Rated")</f>
        <v>Not Rated</v>
      </c>
      <c r="S9277" t="str" cm="1">
        <f t="array" ref="S9277">_xlfn.IFS(E9277="not available","Not Rated", E9277&gt;=4.5,"Excellent", E9277&gt;4,"Very Good", E9277&gt;3,"Good", TRUE,"LOW")</f>
        <v>Not Rated</v>
      </c>
    </row>
    <row r="9278" spans="1:19" x14ac:dyDescent="0.15">
      <c r="A9278" t="s">
        <v>11728</v>
      </c>
      <c r="B9278" t="str">
        <f>LOWER(TRIM(A9278))</f>
        <v>hyper scanner go</v>
      </c>
      <c r="C9278" t="str">
        <f t="shared" si="237"/>
        <v>Hyper Scanner Go</v>
      </c>
      <c r="D9278" t="s">
        <v>194</v>
      </c>
      <c r="E9278" s="7" t="s">
        <v>13791</v>
      </c>
      <c r="F9278">
        <v>0</v>
      </c>
      <c r="G9278" t="s">
        <v>2239</v>
      </c>
      <c r="H9278" s="3">
        <v>50</v>
      </c>
      <c r="I9278" t="s">
        <v>19</v>
      </c>
      <c r="J9278" s="2">
        <v>0</v>
      </c>
      <c r="K9278" t="s">
        <v>26</v>
      </c>
      <c r="L9278" t="s">
        <v>196</v>
      </c>
      <c r="M9278" s="4">
        <v>46162</v>
      </c>
      <c r="N9278" s="5" t="s">
        <v>11729</v>
      </c>
      <c r="O9278" t="s">
        <v>22</v>
      </c>
      <c r="P9278" t="s">
        <v>32</v>
      </c>
      <c r="Q9278" t="s">
        <v>23</v>
      </c>
      <c r="R9278" t="str">
        <f>IF(E9278="Not Available","Not Rated","Rated")</f>
        <v>Not Rated</v>
      </c>
      <c r="S9278" t="str" cm="1">
        <f t="array" ref="S9278">_xlfn.IFS(E9278="not available","Not Rated", E9278&gt;=4.5,"Excellent", E9278&gt;4,"Very Good", E9278&gt;3,"Good", TRUE,"LOW")</f>
        <v>Not Rated</v>
      </c>
    </row>
    <row r="9279" spans="1:19" x14ac:dyDescent="0.15">
      <c r="A9279" t="s">
        <v>1149</v>
      </c>
      <c r="B9279" t="str">
        <f>LOWER(TRIM(A9279))</f>
        <v>ultra vpn</v>
      </c>
      <c r="C9279" t="str">
        <f t="shared" si="237"/>
        <v>Ultra Vpn</v>
      </c>
      <c r="D9279" t="s">
        <v>73</v>
      </c>
      <c r="E9279" s="7" t="s">
        <v>13791</v>
      </c>
      <c r="F9279">
        <v>0</v>
      </c>
      <c r="G9279" t="s">
        <v>11730</v>
      </c>
      <c r="H9279" s="3">
        <v>50</v>
      </c>
      <c r="I9279" t="s">
        <v>19</v>
      </c>
      <c r="J9279" s="2">
        <v>0</v>
      </c>
      <c r="K9279" t="s">
        <v>26</v>
      </c>
      <c r="L9279" t="s">
        <v>75</v>
      </c>
      <c r="M9279" s="4">
        <v>46148</v>
      </c>
      <c r="N9279" s="5" t="s">
        <v>11731</v>
      </c>
      <c r="O9279" t="s">
        <v>31</v>
      </c>
      <c r="P9279" t="s">
        <v>23</v>
      </c>
      <c r="Q9279" t="s">
        <v>32</v>
      </c>
      <c r="R9279" t="str">
        <f>IF(E9279="Not Available","Not Rated","Rated")</f>
        <v>Not Rated</v>
      </c>
      <c r="S9279" t="str" cm="1">
        <f t="array" ref="S9279">_xlfn.IFS(E9279="not available","Not Rated", E9279&gt;=4.5,"Excellent", E9279&gt;4,"Very Good", E9279&gt;3,"Good", TRUE,"LOW")</f>
        <v>Not Rated</v>
      </c>
    </row>
    <row r="9280" spans="1:19" x14ac:dyDescent="0.15">
      <c r="A9280" t="s">
        <v>1332</v>
      </c>
      <c r="B9280" t="str">
        <f>LOWER(TRIM(A9280))</f>
        <v>wallet online</v>
      </c>
      <c r="C9280" t="str">
        <f t="shared" si="237"/>
        <v>Wallet Online</v>
      </c>
      <c r="D9280" t="s">
        <v>60</v>
      </c>
      <c r="E9280" s="7" t="s">
        <v>13791</v>
      </c>
      <c r="F9280">
        <v>0</v>
      </c>
      <c r="G9280" t="s">
        <v>4718</v>
      </c>
      <c r="H9280" s="3">
        <v>50</v>
      </c>
      <c r="I9280" t="s">
        <v>19</v>
      </c>
      <c r="J9280" s="2">
        <v>0</v>
      </c>
      <c r="K9280" t="s">
        <v>26</v>
      </c>
      <c r="L9280" t="s">
        <v>63</v>
      </c>
      <c r="M9280" s="4">
        <v>45815</v>
      </c>
      <c r="N9280" s="5" t="s">
        <v>11732</v>
      </c>
      <c r="O9280" t="s">
        <v>188</v>
      </c>
      <c r="P9280" t="s">
        <v>23</v>
      </c>
      <c r="Q9280" t="s">
        <v>23</v>
      </c>
      <c r="R9280" t="str">
        <f>IF(E9280="Not Available","Not Rated","Rated")</f>
        <v>Not Rated</v>
      </c>
      <c r="S9280" t="str" cm="1">
        <f t="array" ref="S9280">_xlfn.IFS(E9280="not available","Not Rated", E9280&gt;=4.5,"Excellent", E9280&gt;4,"Very Good", E9280&gt;3,"Good", TRUE,"LOW")</f>
        <v>Not Rated</v>
      </c>
    </row>
    <row r="9281" spans="1:19" x14ac:dyDescent="0.15">
      <c r="A9281" t="s">
        <v>284</v>
      </c>
      <c r="B9281" t="str">
        <f>LOWER(TRIM(A9281))</f>
        <v>dash</v>
      </c>
      <c r="C9281" t="str">
        <f t="shared" si="237"/>
        <v>Dash</v>
      </c>
      <c r="D9281" t="s">
        <v>498</v>
      </c>
      <c r="E9281" s="7" t="s">
        <v>13791</v>
      </c>
      <c r="F9281">
        <v>0</v>
      </c>
      <c r="G9281" t="s">
        <v>11733</v>
      </c>
      <c r="H9281" s="3">
        <v>50</v>
      </c>
      <c r="I9281" t="s">
        <v>19</v>
      </c>
      <c r="J9281" s="2">
        <v>0</v>
      </c>
      <c r="K9281" t="s">
        <v>26</v>
      </c>
      <c r="L9281" t="s">
        <v>500</v>
      </c>
      <c r="M9281" s="4">
        <v>46359</v>
      </c>
      <c r="N9281" s="5" t="s">
        <v>4487</v>
      </c>
      <c r="O9281" t="s">
        <v>31</v>
      </c>
      <c r="P9281" t="s">
        <v>23</v>
      </c>
      <c r="Q9281" t="s">
        <v>32</v>
      </c>
      <c r="R9281" t="str">
        <f>IF(E9281="Not Available","Not Rated","Rated")</f>
        <v>Not Rated</v>
      </c>
      <c r="S9281" t="str" cm="1">
        <f t="array" ref="S9281">_xlfn.IFS(E9281="not available","Not Rated", E9281&gt;=4.5,"Excellent", E9281&gt;4,"Very Good", E9281&gt;3,"Good", TRUE,"LOW")</f>
        <v>Not Rated</v>
      </c>
    </row>
    <row r="9282" spans="1:19" x14ac:dyDescent="0.15">
      <c r="A9282" t="s">
        <v>45</v>
      </c>
      <c r="B9282" t="str">
        <f>LOWER(TRIM(A9282))</f>
        <v>planner</v>
      </c>
      <c r="C9282" t="str">
        <f t="shared" si="237"/>
        <v>Planner</v>
      </c>
      <c r="D9282" t="s">
        <v>16</v>
      </c>
      <c r="E9282" s="7" t="s">
        <v>13791</v>
      </c>
      <c r="F9282">
        <v>0</v>
      </c>
      <c r="G9282" t="s">
        <v>1028</v>
      </c>
      <c r="H9282" s="3">
        <v>50</v>
      </c>
      <c r="I9282" t="s">
        <v>19</v>
      </c>
      <c r="J9282" s="2">
        <v>0</v>
      </c>
      <c r="K9282" t="s">
        <v>20</v>
      </c>
      <c r="L9282" t="s">
        <v>200</v>
      </c>
      <c r="M9282" s="4">
        <v>46195</v>
      </c>
      <c r="N9282" s="5" t="s">
        <v>11734</v>
      </c>
      <c r="O9282" t="s">
        <v>31</v>
      </c>
      <c r="P9282" t="s">
        <v>32</v>
      </c>
      <c r="Q9282" t="s">
        <v>23</v>
      </c>
      <c r="R9282" t="str">
        <f>IF(E9282="Not Available","Not Rated","Rated")</f>
        <v>Not Rated</v>
      </c>
      <c r="S9282" t="str" cm="1">
        <f t="array" ref="S9282">_xlfn.IFS(E9282="not available","Not Rated", E9282&gt;=4.5,"Excellent", E9282&gt;4,"Very Good", E9282&gt;3,"Good", TRUE,"LOW")</f>
        <v>Not Rated</v>
      </c>
    </row>
    <row r="9283" spans="1:19" x14ac:dyDescent="0.15">
      <c r="A9283" t="s">
        <v>388</v>
      </c>
      <c r="B9283" t="str">
        <f>LOWER(TRIM(A9283))</f>
        <v>connect 2025</v>
      </c>
      <c r="C9283" t="str">
        <f t="shared" ref="C9283:C9346" si="238">PROPER(TRIM(A9283))</f>
        <v>Connect 2025</v>
      </c>
      <c r="D9283" t="s">
        <v>167</v>
      </c>
      <c r="E9283" s="7" t="s">
        <v>13791</v>
      </c>
      <c r="F9283">
        <v>0</v>
      </c>
      <c r="G9283" t="s">
        <v>13774</v>
      </c>
      <c r="H9283" s="3">
        <v>50</v>
      </c>
      <c r="I9283" t="s">
        <v>19</v>
      </c>
      <c r="J9283" s="2">
        <v>0</v>
      </c>
      <c r="K9283" t="s">
        <v>62</v>
      </c>
      <c r="L9283" t="s">
        <v>169</v>
      </c>
      <c r="M9283" s="4">
        <v>45992</v>
      </c>
      <c r="N9283" s="5" t="s">
        <v>13775</v>
      </c>
      <c r="O9283" t="s">
        <v>31</v>
      </c>
      <c r="P9283" t="s">
        <v>23</v>
      </c>
      <c r="Q9283" t="s">
        <v>32</v>
      </c>
      <c r="R9283" t="str">
        <f>IF(E9283="Not Available","Not Rated","Rated")</f>
        <v>Not Rated</v>
      </c>
      <c r="S9283" t="str" cm="1">
        <f t="array" ref="S9283">_xlfn.IFS(E9283="not available","Not Rated", E9283&gt;=4.5,"Excellent", E9283&gt;4,"Very Good", E9283&gt;3,"Good", TRUE,"LOW")</f>
        <v>Not Rated</v>
      </c>
    </row>
    <row r="9284" spans="1:19" x14ac:dyDescent="0.15">
      <c r="A9284" t="s">
        <v>11735</v>
      </c>
      <c r="B9284" t="str">
        <f>LOWER(TRIM(A9284))</f>
        <v>ultra scanner hub</v>
      </c>
      <c r="C9284" t="str">
        <f t="shared" si="238"/>
        <v>Ultra Scanner Hub</v>
      </c>
      <c r="D9284" t="s">
        <v>240</v>
      </c>
      <c r="E9284" s="7" t="s">
        <v>13791</v>
      </c>
      <c r="F9284">
        <v>0</v>
      </c>
      <c r="G9284" t="s">
        <v>2455</v>
      </c>
      <c r="H9284" s="3">
        <v>50</v>
      </c>
      <c r="I9284" t="s">
        <v>19</v>
      </c>
      <c r="J9284" s="2">
        <v>0</v>
      </c>
      <c r="K9284" t="s">
        <v>20</v>
      </c>
      <c r="L9284" t="s">
        <v>242</v>
      </c>
      <c r="M9284" s="4">
        <v>46048</v>
      </c>
      <c r="N9284" s="5" t="s">
        <v>11736</v>
      </c>
      <c r="O9284" t="s">
        <v>44</v>
      </c>
      <c r="P9284" t="s">
        <v>32</v>
      </c>
      <c r="Q9284" t="s">
        <v>23</v>
      </c>
      <c r="R9284" t="str">
        <f>IF(E9284="Not Available","Not Rated","Rated")</f>
        <v>Not Rated</v>
      </c>
      <c r="S9284" t="str" cm="1">
        <f t="array" ref="S9284">_xlfn.IFS(E9284="not available","Not Rated", E9284&gt;=4.5,"Excellent", E9284&gt;4,"Very Good", E9284&gt;3,"Good", TRUE,"LOW")</f>
        <v>Not Rated</v>
      </c>
    </row>
    <row r="9285" spans="1:19" x14ac:dyDescent="0.15">
      <c r="A9285" t="s">
        <v>2040</v>
      </c>
      <c r="B9285" t="str">
        <f>LOWER(TRIM(A9285))</f>
        <v>strike hub</v>
      </c>
      <c r="C9285" t="str">
        <f t="shared" si="238"/>
        <v>Strike Hub</v>
      </c>
      <c r="D9285" t="s">
        <v>16</v>
      </c>
      <c r="E9285" s="7" t="s">
        <v>13791</v>
      </c>
      <c r="F9285">
        <v>0</v>
      </c>
      <c r="G9285" t="s">
        <v>3096</v>
      </c>
      <c r="H9285" s="3">
        <v>50</v>
      </c>
      <c r="I9285" t="s">
        <v>19</v>
      </c>
      <c r="J9285" s="2">
        <v>0</v>
      </c>
      <c r="K9285" t="s">
        <v>26</v>
      </c>
      <c r="L9285" t="s">
        <v>200</v>
      </c>
      <c r="M9285" s="4">
        <v>46131</v>
      </c>
      <c r="N9285" s="5" t="s">
        <v>11737</v>
      </c>
      <c r="O9285" t="s">
        <v>44</v>
      </c>
      <c r="P9285" t="s">
        <v>23</v>
      </c>
      <c r="Q9285" t="s">
        <v>23</v>
      </c>
      <c r="R9285" t="str">
        <f>IF(E9285="Not Available","Not Rated","Rated")</f>
        <v>Not Rated</v>
      </c>
      <c r="S9285" t="str" cm="1">
        <f t="array" ref="S9285">_xlfn.IFS(E9285="not available","Not Rated", E9285&gt;=4.5,"Excellent", E9285&gt;4,"Very Good", E9285&gt;3,"Good", TRUE,"LOW")</f>
        <v>Not Rated</v>
      </c>
    </row>
    <row r="9286" spans="1:19" x14ac:dyDescent="0.15">
      <c r="A9286" t="s">
        <v>2541</v>
      </c>
      <c r="B9286" t="str">
        <f>LOWER(TRIM(A9286))</f>
        <v>quick planner</v>
      </c>
      <c r="C9286" t="str">
        <f t="shared" si="238"/>
        <v>Quick Planner</v>
      </c>
      <c r="D9286" t="s">
        <v>40</v>
      </c>
      <c r="E9286" s="7" t="s">
        <v>13791</v>
      </c>
      <c r="F9286">
        <v>0</v>
      </c>
      <c r="G9286" t="s">
        <v>4222</v>
      </c>
      <c r="H9286" s="3">
        <v>50</v>
      </c>
      <c r="I9286" t="s">
        <v>19</v>
      </c>
      <c r="J9286" s="2">
        <v>0</v>
      </c>
      <c r="K9286" t="s">
        <v>26</v>
      </c>
      <c r="L9286" t="s">
        <v>78</v>
      </c>
      <c r="M9286" s="4">
        <v>46096</v>
      </c>
      <c r="N9286" s="5" t="s">
        <v>11738</v>
      </c>
      <c r="O9286" t="s">
        <v>31</v>
      </c>
      <c r="P9286" t="s">
        <v>32</v>
      </c>
      <c r="Q9286" t="s">
        <v>23</v>
      </c>
      <c r="R9286" t="str">
        <f>IF(E9286="Not Available","Not Rated","Rated")</f>
        <v>Not Rated</v>
      </c>
      <c r="S9286" t="str" cm="1">
        <f t="array" ref="S9286">_xlfn.IFS(E9286="not available","Not Rated", E9286&gt;=4.5,"Excellent", E9286&gt;4,"Very Good", E9286&gt;3,"Good", TRUE,"LOW")</f>
        <v>Not Rated</v>
      </c>
    </row>
    <row r="9287" spans="1:19" x14ac:dyDescent="0.15">
      <c r="A9287" t="s">
        <v>2250</v>
      </c>
      <c r="B9287" t="str">
        <f>LOWER(TRIM(A9287))</f>
        <v>meta drive</v>
      </c>
      <c r="C9287" t="str">
        <f t="shared" si="238"/>
        <v>Meta Drive</v>
      </c>
      <c r="D9287" t="s">
        <v>73</v>
      </c>
      <c r="E9287" s="7" t="s">
        <v>13791</v>
      </c>
      <c r="F9287">
        <v>0</v>
      </c>
      <c r="G9287" t="s">
        <v>11739</v>
      </c>
      <c r="H9287" s="3">
        <v>50</v>
      </c>
      <c r="I9287" t="s">
        <v>19</v>
      </c>
      <c r="J9287" s="2">
        <v>0</v>
      </c>
      <c r="K9287" t="s">
        <v>20</v>
      </c>
      <c r="L9287" t="s">
        <v>141</v>
      </c>
      <c r="M9287" s="4">
        <v>45759</v>
      </c>
      <c r="N9287" s="5" t="s">
        <v>11740</v>
      </c>
      <c r="O9287" t="s">
        <v>28</v>
      </c>
      <c r="P9287" t="s">
        <v>32</v>
      </c>
      <c r="Q9287" t="s">
        <v>32</v>
      </c>
      <c r="R9287" t="str">
        <f>IF(E9287="Not Available","Not Rated","Rated")</f>
        <v>Not Rated</v>
      </c>
      <c r="S9287" t="str" cm="1">
        <f t="array" ref="S9287">_xlfn.IFS(E9287="not available","Not Rated", E9287&gt;=4.5,"Excellent", E9287&gt;4,"Very Good", E9287&gt;3,"Good", TRUE,"LOW")</f>
        <v>Not Rated</v>
      </c>
    </row>
    <row r="9288" spans="1:19" x14ac:dyDescent="0.15">
      <c r="A9288" t="s">
        <v>2021</v>
      </c>
      <c r="B9288" t="str">
        <f>LOWER(TRIM(A9288))</f>
        <v>planner max</v>
      </c>
      <c r="C9288" t="str">
        <f t="shared" si="238"/>
        <v>Planner Max</v>
      </c>
      <c r="D9288" t="s">
        <v>60</v>
      </c>
      <c r="E9288" s="7" t="s">
        <v>13791</v>
      </c>
      <c r="F9288">
        <v>0</v>
      </c>
      <c r="G9288" t="s">
        <v>3894</v>
      </c>
      <c r="H9288" s="3">
        <v>50</v>
      </c>
      <c r="I9288" t="s">
        <v>19</v>
      </c>
      <c r="J9288" s="2">
        <v>0</v>
      </c>
      <c r="K9288" t="s">
        <v>26</v>
      </c>
      <c r="L9288" t="s">
        <v>63</v>
      </c>
      <c r="M9288" s="4">
        <v>46148</v>
      </c>
      <c r="N9288" s="5" t="s">
        <v>11741</v>
      </c>
      <c r="O9288" t="s">
        <v>31</v>
      </c>
      <c r="P9288" t="s">
        <v>23</v>
      </c>
      <c r="Q9288" t="s">
        <v>32</v>
      </c>
      <c r="R9288" t="str">
        <f>IF(E9288="Not Available","Not Rated","Rated")</f>
        <v>Not Rated</v>
      </c>
      <c r="S9288" t="str" cm="1">
        <f t="array" ref="S9288">_xlfn.IFS(E9288="not available","Not Rated", E9288&gt;=4.5,"Excellent", E9288&gt;4,"Very Good", E9288&gt;3,"Good", TRUE,"LOW")</f>
        <v>Not Rated</v>
      </c>
    </row>
    <row r="9289" spans="1:19" x14ac:dyDescent="0.15">
      <c r="A9289" t="s">
        <v>451</v>
      </c>
      <c r="B9289" t="str">
        <f>LOWER(TRIM(A9289))</f>
        <v>next chat</v>
      </c>
      <c r="C9289" t="str">
        <f t="shared" si="238"/>
        <v>Next Chat</v>
      </c>
      <c r="D9289" t="s">
        <v>126</v>
      </c>
      <c r="E9289" s="7" t="s">
        <v>13791</v>
      </c>
      <c r="F9289">
        <v>0</v>
      </c>
      <c r="G9289" t="s">
        <v>538</v>
      </c>
      <c r="H9289" s="3">
        <v>50</v>
      </c>
      <c r="I9289" t="s">
        <v>19</v>
      </c>
      <c r="J9289" s="2">
        <v>0</v>
      </c>
      <c r="K9289" t="s">
        <v>20</v>
      </c>
      <c r="L9289" t="s">
        <v>351</v>
      </c>
      <c r="M9289" s="4">
        <v>46078</v>
      </c>
      <c r="N9289" s="5" t="s">
        <v>11742</v>
      </c>
      <c r="O9289" t="s">
        <v>17</v>
      </c>
      <c r="P9289" t="s">
        <v>23</v>
      </c>
      <c r="Q9289" t="s">
        <v>23</v>
      </c>
      <c r="R9289" t="str">
        <f>IF(E9289="Not Available","Not Rated","Rated")</f>
        <v>Not Rated</v>
      </c>
      <c r="S9289" t="str" cm="1">
        <f t="array" ref="S9289">_xlfn.IFS(E9289="not available","Not Rated", E9289&gt;=4.5,"Excellent", E9289&gt;4,"Very Good", E9289&gt;3,"Good", TRUE,"LOW")</f>
        <v>Not Rated</v>
      </c>
    </row>
    <row r="9290" spans="1:19" x14ac:dyDescent="0.15">
      <c r="A9290" t="s">
        <v>154</v>
      </c>
      <c r="B9290" t="str">
        <f>LOWER(TRIM(A9290))</f>
        <v>tracker</v>
      </c>
      <c r="C9290" t="str">
        <f t="shared" si="238"/>
        <v>Tracker</v>
      </c>
      <c r="D9290" t="s">
        <v>144</v>
      </c>
      <c r="E9290" s="7" t="s">
        <v>13791</v>
      </c>
      <c r="F9290">
        <v>0</v>
      </c>
      <c r="G9290" t="s">
        <v>1205</v>
      </c>
      <c r="H9290" s="3">
        <v>50</v>
      </c>
      <c r="I9290" t="s">
        <v>19</v>
      </c>
      <c r="J9290" s="2">
        <v>0</v>
      </c>
      <c r="K9290" t="s">
        <v>62</v>
      </c>
      <c r="L9290" t="s">
        <v>146</v>
      </c>
      <c r="M9290" s="4">
        <v>45104</v>
      </c>
      <c r="N9290" s="5" t="s">
        <v>1612</v>
      </c>
      <c r="O9290" t="s">
        <v>31</v>
      </c>
      <c r="P9290" t="s">
        <v>23</v>
      </c>
      <c r="Q9290" t="s">
        <v>23</v>
      </c>
      <c r="R9290" t="str">
        <f>IF(E9290="Not Available","Not Rated","Rated")</f>
        <v>Not Rated</v>
      </c>
      <c r="S9290" t="str" cm="1">
        <f t="array" ref="S9290">_xlfn.IFS(E9290="not available","Not Rated", E9290&gt;=4.5,"Excellent", E9290&gt;4,"Very Good", E9290&gt;3,"Good", TRUE,"LOW")</f>
        <v>Not Rated</v>
      </c>
    </row>
    <row r="9291" spans="1:19" x14ac:dyDescent="0.15">
      <c r="A9291" t="s">
        <v>5488</v>
      </c>
      <c r="B9291" t="str">
        <f>LOWER(TRIM(A9291))</f>
        <v>connect 2026</v>
      </c>
      <c r="C9291" t="str">
        <f t="shared" si="238"/>
        <v>Connect 2026</v>
      </c>
      <c r="D9291" t="s">
        <v>732</v>
      </c>
      <c r="E9291" s="7" t="s">
        <v>13791</v>
      </c>
      <c r="F9291">
        <v>0</v>
      </c>
      <c r="G9291" t="s">
        <v>2828</v>
      </c>
      <c r="H9291" s="3">
        <v>50</v>
      </c>
      <c r="I9291" t="s">
        <v>19</v>
      </c>
      <c r="J9291" s="2">
        <v>0</v>
      </c>
      <c r="K9291" t="s">
        <v>69</v>
      </c>
      <c r="L9291" t="s">
        <v>734</v>
      </c>
      <c r="M9291" s="4">
        <v>45457</v>
      </c>
      <c r="N9291" s="5" t="s">
        <v>11743</v>
      </c>
      <c r="O9291" t="s">
        <v>44</v>
      </c>
      <c r="P9291" t="s">
        <v>23</v>
      </c>
      <c r="Q9291" t="s">
        <v>23</v>
      </c>
      <c r="R9291" t="str">
        <f>IF(E9291="Not Available","Not Rated","Rated")</f>
        <v>Not Rated</v>
      </c>
      <c r="S9291" t="str" cm="1">
        <f t="array" ref="S9291">_xlfn.IFS(E9291="not available","Not Rated", E9291&gt;=4.5,"Excellent", E9291&gt;4,"Very Good", E9291&gt;3,"Good", TRUE,"LOW")</f>
        <v>Not Rated</v>
      </c>
    </row>
    <row r="9292" spans="1:19" x14ac:dyDescent="0.15">
      <c r="A9292" t="s">
        <v>111</v>
      </c>
      <c r="B9292" t="str">
        <f>LOWER(TRIM(A9292))</f>
        <v>editor</v>
      </c>
      <c r="C9292" t="str">
        <f t="shared" si="238"/>
        <v>Editor</v>
      </c>
      <c r="D9292" t="s">
        <v>60</v>
      </c>
      <c r="E9292" s="7" t="s">
        <v>13791</v>
      </c>
      <c r="F9292">
        <v>0</v>
      </c>
      <c r="G9292" t="s">
        <v>3155</v>
      </c>
      <c r="H9292" s="3">
        <v>50</v>
      </c>
      <c r="I9292" t="s">
        <v>19</v>
      </c>
      <c r="J9292" s="2">
        <v>0</v>
      </c>
      <c r="K9292" t="s">
        <v>26</v>
      </c>
      <c r="L9292" t="s">
        <v>63</v>
      </c>
      <c r="M9292" s="4">
        <v>45800</v>
      </c>
      <c r="N9292" s="5" t="s">
        <v>11744</v>
      </c>
      <c r="O9292" t="s">
        <v>31</v>
      </c>
      <c r="P9292" t="s">
        <v>32</v>
      </c>
      <c r="Q9292" t="s">
        <v>23</v>
      </c>
      <c r="R9292" t="str">
        <f>IF(E9292="Not Available","Not Rated","Rated")</f>
        <v>Not Rated</v>
      </c>
      <c r="S9292" t="str" cm="1">
        <f t="array" ref="S9292">_xlfn.IFS(E9292="not available","Not Rated", E9292&gt;=4.5,"Excellent", E9292&gt;4,"Very Good", E9292&gt;3,"Good", TRUE,"LOW")</f>
        <v>Not Rated</v>
      </c>
    </row>
    <row r="9293" spans="1:19" x14ac:dyDescent="0.15">
      <c r="A9293" t="s">
        <v>1500</v>
      </c>
      <c r="B9293" t="str">
        <f>LOWER(TRIM(A9293))</f>
        <v>pay online</v>
      </c>
      <c r="C9293" t="str">
        <f t="shared" si="238"/>
        <v>Pay Online</v>
      </c>
      <c r="D9293" t="s">
        <v>60</v>
      </c>
      <c r="E9293" s="7" t="s">
        <v>13791</v>
      </c>
      <c r="F9293">
        <v>0</v>
      </c>
      <c r="G9293" t="s">
        <v>1411</v>
      </c>
      <c r="H9293" s="3">
        <v>50</v>
      </c>
      <c r="I9293" t="s">
        <v>19</v>
      </c>
      <c r="J9293" s="2">
        <v>0</v>
      </c>
      <c r="K9293" t="s">
        <v>26</v>
      </c>
      <c r="L9293" t="s">
        <v>63</v>
      </c>
      <c r="M9293" s="4">
        <v>46159</v>
      </c>
      <c r="N9293" s="5" t="s">
        <v>11745</v>
      </c>
      <c r="O9293" t="s">
        <v>17</v>
      </c>
      <c r="P9293" t="s">
        <v>23</v>
      </c>
      <c r="Q9293" t="s">
        <v>23</v>
      </c>
      <c r="R9293" t="str">
        <f>IF(E9293="Not Available","Not Rated","Rated")</f>
        <v>Not Rated</v>
      </c>
      <c r="S9293" t="str" cm="1">
        <f t="array" ref="S9293">_xlfn.IFS(E9293="not available","Not Rated", E9293&gt;=4.5,"Excellent", E9293&gt;4,"Very Good", E9293&gt;3,"Good", TRUE,"LOW")</f>
        <v>Not Rated</v>
      </c>
    </row>
    <row r="9294" spans="1:19" x14ac:dyDescent="0.15">
      <c r="A9294" t="s">
        <v>1857</v>
      </c>
      <c r="B9294" t="str">
        <f>LOWER(TRIM(A9294))</f>
        <v>learn 2023</v>
      </c>
      <c r="C9294" t="str">
        <f t="shared" si="238"/>
        <v>Learn 2023</v>
      </c>
      <c r="D9294" t="s">
        <v>73</v>
      </c>
      <c r="E9294" s="7" t="s">
        <v>13791</v>
      </c>
      <c r="F9294">
        <v>0</v>
      </c>
      <c r="G9294" t="s">
        <v>11746</v>
      </c>
      <c r="H9294" s="3">
        <v>50</v>
      </c>
      <c r="I9294" t="s">
        <v>19</v>
      </c>
      <c r="J9294" s="2">
        <v>0</v>
      </c>
      <c r="K9294" t="s">
        <v>26</v>
      </c>
      <c r="L9294" t="s">
        <v>336</v>
      </c>
      <c r="M9294" s="4">
        <v>45585</v>
      </c>
      <c r="N9294" s="5" t="s">
        <v>1966</v>
      </c>
      <c r="O9294" t="s">
        <v>22</v>
      </c>
      <c r="P9294" t="s">
        <v>32</v>
      </c>
      <c r="Q9294" t="s">
        <v>23</v>
      </c>
      <c r="R9294" t="str">
        <f>IF(E9294="Not Available","Not Rated","Rated")</f>
        <v>Not Rated</v>
      </c>
      <c r="S9294" t="str" cm="1">
        <f t="array" ref="S9294">_xlfn.IFS(E9294="not available","Not Rated", E9294&gt;=4.5,"Excellent", E9294&gt;4,"Very Good", E9294&gt;3,"Good", TRUE,"LOW")</f>
        <v>Not Rated</v>
      </c>
    </row>
    <row r="9295" spans="1:19" x14ac:dyDescent="0.15">
      <c r="A9295" t="s">
        <v>217</v>
      </c>
      <c r="B9295" t="str">
        <f>LOWER(TRIM(A9295))</f>
        <v>browser</v>
      </c>
      <c r="C9295" t="str">
        <f t="shared" si="238"/>
        <v>Browser</v>
      </c>
      <c r="D9295" t="s">
        <v>16</v>
      </c>
      <c r="E9295" s="7" t="s">
        <v>13791</v>
      </c>
      <c r="F9295">
        <v>0</v>
      </c>
      <c r="G9295" t="s">
        <v>4583</v>
      </c>
      <c r="H9295" s="3">
        <v>50</v>
      </c>
      <c r="I9295" t="s">
        <v>19</v>
      </c>
      <c r="J9295" s="2">
        <v>0</v>
      </c>
      <c r="K9295" t="s">
        <v>62</v>
      </c>
      <c r="L9295" t="s">
        <v>21</v>
      </c>
      <c r="M9295" s="4">
        <v>46239</v>
      </c>
      <c r="N9295" s="5" t="s">
        <v>11747</v>
      </c>
      <c r="O9295" t="s">
        <v>28</v>
      </c>
      <c r="P9295" t="s">
        <v>23</v>
      </c>
      <c r="Q9295" t="s">
        <v>32</v>
      </c>
      <c r="R9295" t="str">
        <f>IF(E9295="Not Available","Not Rated","Rated")</f>
        <v>Not Rated</v>
      </c>
      <c r="S9295" t="str" cm="1">
        <f t="array" ref="S9295">_xlfn.IFS(E9295="not available","Not Rated", E9295&gt;=4.5,"Excellent", E9295&gt;4,"Very Good", E9295&gt;3,"Good", TRUE,"LOW")</f>
        <v>Not Rated</v>
      </c>
    </row>
    <row r="9296" spans="1:19" x14ac:dyDescent="0.15">
      <c r="A9296" t="s">
        <v>105</v>
      </c>
      <c r="B9296" t="str">
        <f>LOWER(TRIM(A9296))</f>
        <v>maker</v>
      </c>
      <c r="C9296" t="str">
        <f t="shared" si="238"/>
        <v>Maker</v>
      </c>
      <c r="D9296" t="s">
        <v>240</v>
      </c>
      <c r="E9296" s="7" t="s">
        <v>13791</v>
      </c>
      <c r="F9296">
        <v>0</v>
      </c>
      <c r="G9296" t="s">
        <v>1520</v>
      </c>
      <c r="H9296" s="3">
        <v>50</v>
      </c>
      <c r="I9296" t="s">
        <v>30</v>
      </c>
      <c r="J9296" s="2">
        <v>1.99</v>
      </c>
      <c r="K9296" t="s">
        <v>26</v>
      </c>
      <c r="L9296" t="s">
        <v>242</v>
      </c>
      <c r="M9296" s="4">
        <v>45820</v>
      </c>
      <c r="N9296" s="5" t="s">
        <v>11748</v>
      </c>
      <c r="O9296" t="s">
        <v>22</v>
      </c>
      <c r="P9296" t="s">
        <v>32</v>
      </c>
      <c r="Q9296" t="s">
        <v>32</v>
      </c>
      <c r="R9296" t="str">
        <f>IF(E9296="Not Available","Not Rated","Rated")</f>
        <v>Not Rated</v>
      </c>
      <c r="S9296" t="str" cm="1">
        <f t="array" ref="S9296">_xlfn.IFS(E9296="not available","Not Rated", E9296&gt;=4.5,"Excellent", E9296&gt;4,"Very Good", E9296&gt;3,"Good", TRUE,"LOW")</f>
        <v>Not Rated</v>
      </c>
    </row>
    <row r="9297" spans="1:19" x14ac:dyDescent="0.15">
      <c r="A9297" t="s">
        <v>2173</v>
      </c>
      <c r="B9297" t="str">
        <f>LOWER(TRIM(A9297))</f>
        <v>connect 2024</v>
      </c>
      <c r="C9297" t="str">
        <f t="shared" si="238"/>
        <v>Connect 2024</v>
      </c>
      <c r="D9297" t="s">
        <v>73</v>
      </c>
      <c r="E9297" s="7" t="s">
        <v>13791</v>
      </c>
      <c r="F9297">
        <v>0</v>
      </c>
      <c r="G9297" t="s">
        <v>11749</v>
      </c>
      <c r="H9297" s="3">
        <v>50</v>
      </c>
      <c r="I9297" t="s">
        <v>19</v>
      </c>
      <c r="J9297" s="2">
        <v>0</v>
      </c>
      <c r="K9297" t="s">
        <v>26</v>
      </c>
      <c r="L9297" t="s">
        <v>75</v>
      </c>
      <c r="M9297" s="4">
        <v>46177</v>
      </c>
      <c r="N9297" s="5" t="s">
        <v>5299</v>
      </c>
      <c r="O9297" t="s">
        <v>44</v>
      </c>
      <c r="P9297" t="s">
        <v>32</v>
      </c>
      <c r="Q9297" t="s">
        <v>23</v>
      </c>
      <c r="R9297" t="str">
        <f>IF(E9297="Not Available","Not Rated","Rated")</f>
        <v>Not Rated</v>
      </c>
      <c r="S9297" t="str" cm="1">
        <f t="array" ref="S9297">_xlfn.IFS(E9297="not available","Not Rated", E9297&gt;=4.5,"Excellent", E9297&gt;4,"Very Good", E9297&gt;3,"Good", TRUE,"LOW")</f>
        <v>Not Rated</v>
      </c>
    </row>
    <row r="9298" spans="1:19" x14ac:dyDescent="0.15">
      <c r="A9298" t="s">
        <v>5534</v>
      </c>
      <c r="B9298" t="str">
        <f>LOWER(TRIM(A9298))</f>
        <v>pro maker</v>
      </c>
      <c r="C9298" t="str">
        <f t="shared" si="238"/>
        <v>Pro Maker</v>
      </c>
      <c r="D9298" t="s">
        <v>346</v>
      </c>
      <c r="E9298" s="7" t="s">
        <v>13791</v>
      </c>
      <c r="F9298">
        <v>0</v>
      </c>
      <c r="G9298" t="s">
        <v>13774</v>
      </c>
      <c r="H9298" s="3">
        <v>50</v>
      </c>
      <c r="I9298" t="s">
        <v>19</v>
      </c>
      <c r="J9298" s="2">
        <v>0</v>
      </c>
      <c r="K9298" t="s">
        <v>26</v>
      </c>
      <c r="L9298" t="s">
        <v>1340</v>
      </c>
      <c r="M9298" s="4">
        <v>46071</v>
      </c>
      <c r="N9298" s="5" t="s">
        <v>13775</v>
      </c>
      <c r="O9298" t="s">
        <v>28</v>
      </c>
      <c r="P9298" t="s">
        <v>23</v>
      </c>
      <c r="Q9298" t="s">
        <v>23</v>
      </c>
      <c r="R9298" t="str">
        <f>IF(E9298="Not Available","Not Rated","Rated")</f>
        <v>Not Rated</v>
      </c>
      <c r="S9298" t="str" cm="1">
        <f t="array" ref="S9298">_xlfn.IFS(E9298="not available","Not Rated", E9298&gt;=4.5,"Excellent", E9298&gt;4,"Very Good", E9298&gt;3,"Good", TRUE,"LOW")</f>
        <v>Not Rated</v>
      </c>
    </row>
    <row r="9299" spans="1:19" x14ac:dyDescent="0.15">
      <c r="A9299" t="s">
        <v>11750</v>
      </c>
      <c r="B9299" t="str">
        <f>LOWER(TRIM(A9299))</f>
        <v>smart strike premium</v>
      </c>
      <c r="C9299" t="str">
        <f t="shared" si="238"/>
        <v>Smart Strike Premium</v>
      </c>
      <c r="D9299" t="s">
        <v>73</v>
      </c>
      <c r="E9299" s="7" t="s">
        <v>13791</v>
      </c>
      <c r="F9299">
        <v>0</v>
      </c>
      <c r="G9299" t="s">
        <v>11751</v>
      </c>
      <c r="H9299" s="3">
        <v>50</v>
      </c>
      <c r="I9299" t="s">
        <v>19</v>
      </c>
      <c r="J9299" s="2">
        <v>0</v>
      </c>
      <c r="K9299" t="s">
        <v>26</v>
      </c>
      <c r="L9299" t="s">
        <v>341</v>
      </c>
      <c r="M9299" s="4">
        <v>46171</v>
      </c>
      <c r="N9299" s="5" t="s">
        <v>11752</v>
      </c>
      <c r="O9299" t="s">
        <v>31</v>
      </c>
      <c r="P9299" t="s">
        <v>32</v>
      </c>
      <c r="Q9299" t="s">
        <v>23</v>
      </c>
      <c r="R9299" t="str">
        <f>IF(E9299="Not Available","Not Rated","Rated")</f>
        <v>Not Rated</v>
      </c>
      <c r="S9299" t="str" cm="1">
        <f t="array" ref="S9299">_xlfn.IFS(E9299="not available","Not Rated", E9299&gt;=4.5,"Excellent", E9299&gt;4,"Very Good", E9299&gt;3,"Good", TRUE,"LOW")</f>
        <v>Not Rated</v>
      </c>
    </row>
    <row r="9300" spans="1:19" x14ac:dyDescent="0.15">
      <c r="A9300" t="s">
        <v>11753</v>
      </c>
      <c r="B9300" t="str">
        <f>LOWER(TRIM(A9300))</f>
        <v>crypto tracker now</v>
      </c>
      <c r="C9300" t="str">
        <f t="shared" si="238"/>
        <v>Crypto Tracker Now</v>
      </c>
      <c r="D9300" t="s">
        <v>144</v>
      </c>
      <c r="E9300" s="7" t="s">
        <v>13791</v>
      </c>
      <c r="F9300">
        <v>0</v>
      </c>
      <c r="G9300" t="s">
        <v>1904</v>
      </c>
      <c r="H9300" s="3">
        <v>50</v>
      </c>
      <c r="I9300" t="s">
        <v>19</v>
      </c>
      <c r="J9300" s="2">
        <v>0</v>
      </c>
      <c r="K9300" t="s">
        <v>26</v>
      </c>
      <c r="L9300" t="s">
        <v>1883</v>
      </c>
      <c r="M9300" s="4">
        <v>45704</v>
      </c>
      <c r="N9300" s="5" t="s">
        <v>8892</v>
      </c>
      <c r="O9300" t="s">
        <v>44</v>
      </c>
      <c r="P9300" t="s">
        <v>23</v>
      </c>
      <c r="Q9300" t="s">
        <v>23</v>
      </c>
      <c r="R9300" t="str">
        <f>IF(E9300="Not Available","Not Rated","Rated")</f>
        <v>Not Rated</v>
      </c>
      <c r="S9300" t="str" cm="1">
        <f t="array" ref="S9300">_xlfn.IFS(E9300="not available","Not Rated", E9300&gt;=4.5,"Excellent", E9300&gt;4,"Very Good", E9300&gt;3,"Good", TRUE,"LOW")</f>
        <v>Not Rated</v>
      </c>
    </row>
    <row r="9301" spans="1:19" x14ac:dyDescent="0.15">
      <c r="A9301" t="s">
        <v>7727</v>
      </c>
      <c r="B9301" t="str">
        <f>LOWER(TRIM(A9301))</f>
        <v>quick learn</v>
      </c>
      <c r="C9301" t="str">
        <f t="shared" si="238"/>
        <v>Quick Learn</v>
      </c>
      <c r="D9301" t="s">
        <v>49</v>
      </c>
      <c r="E9301" s="7" t="s">
        <v>13791</v>
      </c>
      <c r="F9301">
        <v>0</v>
      </c>
      <c r="G9301" t="s">
        <v>2983</v>
      </c>
      <c r="H9301" s="3">
        <v>50</v>
      </c>
      <c r="I9301" t="s">
        <v>19</v>
      </c>
      <c r="J9301" s="2">
        <v>0</v>
      </c>
      <c r="K9301" t="s">
        <v>20</v>
      </c>
      <c r="L9301" t="s">
        <v>92</v>
      </c>
      <c r="M9301" s="4">
        <v>46202</v>
      </c>
      <c r="N9301" s="5" t="s">
        <v>11754</v>
      </c>
      <c r="O9301" t="s">
        <v>31</v>
      </c>
      <c r="P9301" t="s">
        <v>32</v>
      </c>
      <c r="Q9301" t="s">
        <v>23</v>
      </c>
      <c r="R9301" t="str">
        <f>IF(E9301="Not Available","Not Rated","Rated")</f>
        <v>Not Rated</v>
      </c>
      <c r="S9301" t="str" cm="1">
        <f t="array" ref="S9301">_xlfn.IFS(E9301="not available","Not Rated", E9301&gt;=4.5,"Excellent", E9301&gt;4,"Very Good", E9301&gt;3,"Good", TRUE,"LOW")</f>
        <v>Not Rated</v>
      </c>
    </row>
    <row r="9302" spans="1:19" x14ac:dyDescent="0.15">
      <c r="A9302" t="s">
        <v>162</v>
      </c>
      <c r="B9302" t="str">
        <f>LOWER(TRIM(A9302))</f>
        <v>connect</v>
      </c>
      <c r="C9302" t="str">
        <f t="shared" si="238"/>
        <v>Connect</v>
      </c>
      <c r="D9302" t="s">
        <v>144</v>
      </c>
      <c r="E9302" s="7" t="s">
        <v>13791</v>
      </c>
      <c r="F9302">
        <v>0</v>
      </c>
      <c r="G9302" t="s">
        <v>8532</v>
      </c>
      <c r="H9302" s="3">
        <v>50</v>
      </c>
      <c r="I9302" t="s">
        <v>19</v>
      </c>
      <c r="J9302" s="2">
        <v>0</v>
      </c>
      <c r="K9302" t="s">
        <v>26</v>
      </c>
      <c r="L9302" t="s">
        <v>146</v>
      </c>
      <c r="M9302" s="4">
        <v>46205</v>
      </c>
      <c r="N9302" s="5" t="s">
        <v>11755</v>
      </c>
      <c r="O9302" t="s">
        <v>28</v>
      </c>
      <c r="P9302" t="s">
        <v>32</v>
      </c>
      <c r="Q9302" t="s">
        <v>23</v>
      </c>
      <c r="R9302" t="str">
        <f>IF(E9302="Not Available","Not Rated","Rated")</f>
        <v>Not Rated</v>
      </c>
      <c r="S9302" t="str" cm="1">
        <f t="array" ref="S9302">_xlfn.IFS(E9302="not available","Not Rated", E9302&gt;=4.5,"Excellent", E9302&gt;4,"Very Good", E9302&gt;3,"Good", TRUE,"LOW")</f>
        <v>Not Rated</v>
      </c>
    </row>
    <row r="9303" spans="1:19" x14ac:dyDescent="0.15">
      <c r="A9303" t="s">
        <v>217</v>
      </c>
      <c r="B9303" t="str">
        <f>LOWER(TRIM(A9303))</f>
        <v>browser</v>
      </c>
      <c r="C9303" t="str">
        <f t="shared" si="238"/>
        <v>Browser</v>
      </c>
      <c r="D9303" t="s">
        <v>194</v>
      </c>
      <c r="E9303" s="7" t="s">
        <v>13791</v>
      </c>
      <c r="F9303">
        <v>0</v>
      </c>
      <c r="G9303" t="s">
        <v>10573</v>
      </c>
      <c r="H9303" s="3">
        <v>50</v>
      </c>
      <c r="I9303" t="s">
        <v>19</v>
      </c>
      <c r="J9303" s="2">
        <v>0</v>
      </c>
      <c r="K9303" t="s">
        <v>26</v>
      </c>
      <c r="L9303" t="s">
        <v>196</v>
      </c>
      <c r="M9303" s="4">
        <v>45229</v>
      </c>
      <c r="N9303" s="5" t="s">
        <v>11756</v>
      </c>
      <c r="O9303" t="s">
        <v>225</v>
      </c>
      <c r="P9303" t="s">
        <v>23</v>
      </c>
      <c r="Q9303" t="s">
        <v>23</v>
      </c>
      <c r="R9303" t="str">
        <f>IF(E9303="Not Available","Not Rated","Rated")</f>
        <v>Not Rated</v>
      </c>
      <c r="S9303" t="str" cm="1">
        <f t="array" ref="S9303">_xlfn.IFS(E9303="not available","Not Rated", E9303&gt;=4.5,"Excellent", E9303&gt;4,"Very Good", E9303&gt;3,"Good", TRUE,"LOW")</f>
        <v>Not Rated</v>
      </c>
    </row>
    <row r="9304" spans="1:19" x14ac:dyDescent="0.15">
      <c r="A9304" t="s">
        <v>1449</v>
      </c>
      <c r="B9304" t="str">
        <f>LOWER(TRIM(A9304))</f>
        <v>pay app</v>
      </c>
      <c r="C9304" t="str">
        <f t="shared" si="238"/>
        <v>Pay App</v>
      </c>
      <c r="D9304" t="s">
        <v>73</v>
      </c>
      <c r="E9304" s="7" t="s">
        <v>13791</v>
      </c>
      <c r="F9304">
        <v>0</v>
      </c>
      <c r="G9304" t="s">
        <v>11757</v>
      </c>
      <c r="H9304" s="3">
        <v>50</v>
      </c>
      <c r="I9304" t="s">
        <v>19</v>
      </c>
      <c r="J9304" s="2">
        <v>0</v>
      </c>
      <c r="K9304" t="s">
        <v>20</v>
      </c>
      <c r="L9304" t="s">
        <v>302</v>
      </c>
      <c r="M9304" s="4">
        <v>45976</v>
      </c>
      <c r="N9304" s="5" t="s">
        <v>9007</v>
      </c>
      <c r="O9304" t="s">
        <v>31</v>
      </c>
      <c r="P9304" t="s">
        <v>32</v>
      </c>
      <c r="Q9304" t="s">
        <v>23</v>
      </c>
      <c r="R9304" t="str">
        <f>IF(E9304="Not Available","Not Rated","Rated")</f>
        <v>Not Rated</v>
      </c>
      <c r="S9304" t="str" cm="1">
        <f t="array" ref="S9304">_xlfn.IFS(E9304="not available","Not Rated", E9304&gt;=4.5,"Excellent", E9304&gt;4,"Very Good", E9304&gt;3,"Good", TRUE,"LOW")</f>
        <v>Not Rated</v>
      </c>
    </row>
    <row r="9305" spans="1:19" x14ac:dyDescent="0.15">
      <c r="A9305" t="s">
        <v>472</v>
      </c>
      <c r="B9305" t="str">
        <f>LOWER(TRIM(A9305))</f>
        <v>strike online</v>
      </c>
      <c r="C9305" t="str">
        <f t="shared" si="238"/>
        <v>Strike Online</v>
      </c>
      <c r="D9305" t="s">
        <v>49</v>
      </c>
      <c r="E9305" s="7" t="s">
        <v>13791</v>
      </c>
      <c r="F9305">
        <v>0</v>
      </c>
      <c r="G9305" t="s">
        <v>3649</v>
      </c>
      <c r="H9305" s="3">
        <v>50</v>
      </c>
      <c r="I9305" t="s">
        <v>19</v>
      </c>
      <c r="J9305" s="2">
        <v>0</v>
      </c>
      <c r="K9305" t="s">
        <v>20</v>
      </c>
      <c r="L9305" t="s">
        <v>92</v>
      </c>
      <c r="M9305" s="4">
        <v>46132</v>
      </c>
      <c r="N9305" s="5" t="s">
        <v>11758</v>
      </c>
      <c r="O9305" t="s">
        <v>31</v>
      </c>
      <c r="P9305" t="s">
        <v>23</v>
      </c>
      <c r="Q9305" t="s">
        <v>23</v>
      </c>
      <c r="R9305" t="str">
        <f>IF(E9305="Not Available","Not Rated","Rated")</f>
        <v>Not Rated</v>
      </c>
      <c r="S9305" t="str" cm="1">
        <f t="array" ref="S9305">_xlfn.IFS(E9305="not available","Not Rated", E9305&gt;=4.5,"Excellent", E9305&gt;4,"Very Good", E9305&gt;3,"Good", TRUE,"LOW")</f>
        <v>Not Rated</v>
      </c>
    </row>
    <row r="9306" spans="1:19" x14ac:dyDescent="0.15">
      <c r="A9306" t="s">
        <v>11759</v>
      </c>
      <c r="B9306" t="str">
        <f>LOWER(TRIM(A9306))</f>
        <v>daily wallet app</v>
      </c>
      <c r="C9306" t="str">
        <f t="shared" si="238"/>
        <v>Daily Wallet App</v>
      </c>
      <c r="D9306" t="s">
        <v>16</v>
      </c>
      <c r="E9306" s="7" t="s">
        <v>13791</v>
      </c>
      <c r="F9306">
        <v>0</v>
      </c>
      <c r="G9306" t="s">
        <v>319</v>
      </c>
      <c r="H9306" s="3">
        <v>50</v>
      </c>
      <c r="I9306" t="s">
        <v>19</v>
      </c>
      <c r="J9306" s="2">
        <v>0</v>
      </c>
      <c r="K9306" t="s">
        <v>26</v>
      </c>
      <c r="L9306" t="s">
        <v>200</v>
      </c>
      <c r="M9306" s="4">
        <v>45680</v>
      </c>
      <c r="N9306" s="5" t="s">
        <v>11760</v>
      </c>
      <c r="O9306" t="s">
        <v>31</v>
      </c>
      <c r="P9306" t="s">
        <v>23</v>
      </c>
      <c r="Q9306" t="s">
        <v>23</v>
      </c>
      <c r="R9306" t="str">
        <f>IF(E9306="Not Available","Not Rated","Rated")</f>
        <v>Not Rated</v>
      </c>
      <c r="S9306" t="str" cm="1">
        <f t="array" ref="S9306">_xlfn.IFS(E9306="not available","Not Rated", E9306&gt;=4.5,"Excellent", E9306&gt;4,"Very Good", E9306&gt;3,"Good", TRUE,"LOW")</f>
        <v>Not Rated</v>
      </c>
    </row>
    <row r="9307" spans="1:19" x14ac:dyDescent="0.15">
      <c r="A9307" t="s">
        <v>1164</v>
      </c>
      <c r="B9307" t="str">
        <f>LOWER(TRIM(A9307))</f>
        <v>scanner go</v>
      </c>
      <c r="C9307" t="str">
        <f t="shared" si="238"/>
        <v>Scanner Go</v>
      </c>
      <c r="D9307" t="s">
        <v>158</v>
      </c>
      <c r="E9307" s="7" t="s">
        <v>13791</v>
      </c>
      <c r="F9307">
        <v>0</v>
      </c>
      <c r="G9307" t="s">
        <v>5987</v>
      </c>
      <c r="H9307" s="3">
        <v>50</v>
      </c>
      <c r="I9307" t="s">
        <v>19</v>
      </c>
      <c r="J9307" s="2">
        <v>0</v>
      </c>
      <c r="K9307" t="s">
        <v>62</v>
      </c>
      <c r="L9307" t="s">
        <v>160</v>
      </c>
      <c r="M9307" s="4">
        <v>46113</v>
      </c>
      <c r="N9307" s="5" t="s">
        <v>11761</v>
      </c>
      <c r="O9307" t="s">
        <v>17</v>
      </c>
      <c r="P9307" t="s">
        <v>23</v>
      </c>
      <c r="Q9307" t="s">
        <v>23</v>
      </c>
      <c r="R9307" t="str">
        <f>IF(E9307="Not Available","Not Rated","Rated")</f>
        <v>Not Rated</v>
      </c>
      <c r="S9307" t="str" cm="1">
        <f t="array" ref="S9307">_xlfn.IFS(E9307="not available","Not Rated", E9307&gt;=4.5,"Excellent", E9307&gt;4,"Very Good", E9307&gt;3,"Good", TRUE,"LOW")</f>
        <v>Not Rated</v>
      </c>
    </row>
    <row r="9308" spans="1:19" x14ac:dyDescent="0.15">
      <c r="A9308" t="s">
        <v>11762</v>
      </c>
      <c r="B9308" t="str">
        <f>LOWER(TRIM(A9308))</f>
        <v>chat plus 2025</v>
      </c>
      <c r="C9308" t="str">
        <f t="shared" si="238"/>
        <v>Chat Plus 2025</v>
      </c>
      <c r="D9308" t="s">
        <v>73</v>
      </c>
      <c r="E9308" s="7" t="s">
        <v>13791</v>
      </c>
      <c r="F9308">
        <v>0</v>
      </c>
      <c r="G9308" t="s">
        <v>13774</v>
      </c>
      <c r="H9308" s="3">
        <v>50</v>
      </c>
      <c r="I9308" t="s">
        <v>19</v>
      </c>
      <c r="J9308" s="2">
        <v>0</v>
      </c>
      <c r="K9308" t="s">
        <v>26</v>
      </c>
      <c r="L9308" t="s">
        <v>122</v>
      </c>
      <c r="M9308" s="4">
        <v>45948</v>
      </c>
      <c r="N9308" s="5" t="s">
        <v>13775</v>
      </c>
      <c r="O9308" t="s">
        <v>31</v>
      </c>
      <c r="P9308" t="s">
        <v>23</v>
      </c>
      <c r="Q9308" t="s">
        <v>23</v>
      </c>
      <c r="R9308" t="str">
        <f>IF(E9308="Not Available","Not Rated","Rated")</f>
        <v>Not Rated</v>
      </c>
      <c r="S9308" t="str" cm="1">
        <f t="array" ref="S9308">_xlfn.IFS(E9308="not available","Not Rated", E9308&gt;=4.5,"Excellent", E9308&gt;4,"Very Good", E9308&gt;3,"Good", TRUE,"LOW")</f>
        <v>Not Rated</v>
      </c>
    </row>
    <row r="9309" spans="1:19" x14ac:dyDescent="0.15">
      <c r="A9309" t="s">
        <v>154</v>
      </c>
      <c r="B9309" t="str">
        <f>LOWER(TRIM(A9309))</f>
        <v>tracker</v>
      </c>
      <c r="C9309" t="str">
        <f t="shared" si="238"/>
        <v>Tracker</v>
      </c>
      <c r="D9309" t="s">
        <v>66</v>
      </c>
      <c r="E9309" s="7" t="s">
        <v>13791</v>
      </c>
      <c r="F9309">
        <v>0</v>
      </c>
      <c r="G9309" t="s">
        <v>3317</v>
      </c>
      <c r="H9309" s="3">
        <v>50</v>
      </c>
      <c r="I9309" t="s">
        <v>19</v>
      </c>
      <c r="J9309" s="2">
        <v>0</v>
      </c>
      <c r="K9309" t="s">
        <v>26</v>
      </c>
      <c r="L9309" t="s">
        <v>70</v>
      </c>
      <c r="M9309" s="4">
        <v>46086</v>
      </c>
      <c r="N9309" s="5" t="s">
        <v>11763</v>
      </c>
      <c r="O9309" t="s">
        <v>17</v>
      </c>
      <c r="P9309" t="s">
        <v>32</v>
      </c>
      <c r="Q9309" t="s">
        <v>23</v>
      </c>
      <c r="R9309" t="str">
        <f>IF(E9309="Not Available","Not Rated","Rated")</f>
        <v>Not Rated</v>
      </c>
      <c r="S9309" t="str" cm="1">
        <f t="array" ref="S9309">_xlfn.IFS(E9309="not available","Not Rated", E9309&gt;=4.5,"Excellent", E9309&gt;4,"Very Good", E9309&gt;3,"Good", TRUE,"LOW")</f>
        <v>Not Rated</v>
      </c>
    </row>
    <row r="9310" spans="1:19" x14ac:dyDescent="0.15">
      <c r="A9310" t="s">
        <v>3569</v>
      </c>
      <c r="B9310" t="str">
        <f>LOWER(TRIM(A9310))</f>
        <v>scanner max</v>
      </c>
      <c r="C9310" t="str">
        <f t="shared" si="238"/>
        <v>Scanner Max</v>
      </c>
      <c r="D9310" t="s">
        <v>49</v>
      </c>
      <c r="E9310" s="7" t="s">
        <v>13791</v>
      </c>
      <c r="F9310">
        <v>0</v>
      </c>
      <c r="G9310" t="s">
        <v>465</v>
      </c>
      <c r="H9310" s="3">
        <v>50</v>
      </c>
      <c r="I9310" t="s">
        <v>19</v>
      </c>
      <c r="J9310" s="2">
        <v>0</v>
      </c>
      <c r="K9310" t="s">
        <v>26</v>
      </c>
      <c r="L9310" t="s">
        <v>92</v>
      </c>
      <c r="M9310" s="4">
        <v>45973</v>
      </c>
      <c r="N9310" s="5" t="s">
        <v>11764</v>
      </c>
      <c r="O9310" t="s">
        <v>31</v>
      </c>
      <c r="P9310" t="s">
        <v>23</v>
      </c>
      <c r="Q9310" t="s">
        <v>23</v>
      </c>
      <c r="R9310" t="str">
        <f>IF(E9310="Not Available","Not Rated","Rated")</f>
        <v>Not Rated</v>
      </c>
      <c r="S9310" t="str" cm="1">
        <f t="array" ref="S9310">_xlfn.IFS(E9310="not available","Not Rated", E9310&gt;=4.5,"Excellent", E9310&gt;4,"Very Good", E9310&gt;3,"Good", TRUE,"LOW")</f>
        <v>Not Rated</v>
      </c>
    </row>
    <row r="9311" spans="1:19" x14ac:dyDescent="0.15">
      <c r="A9311" t="s">
        <v>335</v>
      </c>
      <c r="B9311" t="str">
        <f>LOWER(TRIM(A9311))</f>
        <v>chat</v>
      </c>
      <c r="C9311" t="str">
        <f t="shared" si="238"/>
        <v>Chat</v>
      </c>
      <c r="D9311" t="s">
        <v>73</v>
      </c>
      <c r="E9311" s="7" t="s">
        <v>13791</v>
      </c>
      <c r="F9311">
        <v>0</v>
      </c>
      <c r="G9311" t="s">
        <v>11765</v>
      </c>
      <c r="H9311" s="3">
        <v>50</v>
      </c>
      <c r="I9311" t="s">
        <v>19</v>
      </c>
      <c r="J9311" s="2">
        <v>0</v>
      </c>
      <c r="K9311" t="s">
        <v>150</v>
      </c>
      <c r="L9311" t="s">
        <v>75</v>
      </c>
      <c r="M9311" s="4">
        <v>46067</v>
      </c>
      <c r="N9311" s="5" t="s">
        <v>11766</v>
      </c>
      <c r="O9311" t="s">
        <v>31</v>
      </c>
      <c r="P9311" t="s">
        <v>23</v>
      </c>
      <c r="Q9311" t="s">
        <v>23</v>
      </c>
      <c r="R9311" t="str">
        <f>IF(E9311="Not Available","Not Rated","Rated")</f>
        <v>Not Rated</v>
      </c>
      <c r="S9311" t="str" cm="1">
        <f t="array" ref="S9311">_xlfn.IFS(E9311="not available","Not Rated", E9311&gt;=4.5,"Excellent", E9311&gt;4,"Very Good", E9311&gt;3,"Good", TRUE,"LOW")</f>
        <v>Not Rated</v>
      </c>
    </row>
    <row r="9312" spans="1:19" x14ac:dyDescent="0.15">
      <c r="A9312" t="s">
        <v>269</v>
      </c>
      <c r="B9312" t="str">
        <f>LOWER(TRIM(A9312))</f>
        <v>strike</v>
      </c>
      <c r="C9312" t="str">
        <f t="shared" si="238"/>
        <v>Strike</v>
      </c>
      <c r="D9312" t="s">
        <v>66</v>
      </c>
      <c r="E9312" s="7" t="s">
        <v>13791</v>
      </c>
      <c r="F9312">
        <v>0</v>
      </c>
      <c r="G9312" t="s">
        <v>1411</v>
      </c>
      <c r="H9312" s="3">
        <v>50</v>
      </c>
      <c r="I9312" t="s">
        <v>19</v>
      </c>
      <c r="J9312" s="2">
        <v>0</v>
      </c>
      <c r="K9312" t="s">
        <v>20</v>
      </c>
      <c r="L9312" t="s">
        <v>99</v>
      </c>
      <c r="M9312" s="4">
        <v>46075</v>
      </c>
      <c r="N9312" s="5" t="s">
        <v>11767</v>
      </c>
      <c r="O9312" t="s">
        <v>44</v>
      </c>
      <c r="P9312" t="s">
        <v>23</v>
      </c>
      <c r="Q9312" t="s">
        <v>23</v>
      </c>
      <c r="R9312" t="str">
        <f>IF(E9312="Not Available","Not Rated","Rated")</f>
        <v>Not Rated</v>
      </c>
      <c r="S9312" t="str" cm="1">
        <f t="array" ref="S9312">_xlfn.IFS(E9312="not available","Not Rated", E9312&gt;=4.5,"Excellent", E9312&gt;4,"Very Good", E9312&gt;3,"Good", TRUE,"LOW")</f>
        <v>Not Rated</v>
      </c>
    </row>
    <row r="9313" spans="1:19" x14ac:dyDescent="0.15">
      <c r="A9313" t="s">
        <v>2679</v>
      </c>
      <c r="B9313" t="str">
        <f>LOWER(TRIM(A9313))</f>
        <v>editor pro</v>
      </c>
      <c r="C9313" t="str">
        <f t="shared" si="238"/>
        <v>Editor Pro</v>
      </c>
      <c r="D9313" t="s">
        <v>60</v>
      </c>
      <c r="E9313" s="7" t="s">
        <v>13791</v>
      </c>
      <c r="F9313">
        <v>0</v>
      </c>
      <c r="G9313" t="s">
        <v>2496</v>
      </c>
      <c r="H9313" s="3">
        <v>50</v>
      </c>
      <c r="I9313" t="s">
        <v>19</v>
      </c>
      <c r="J9313" s="2">
        <v>0</v>
      </c>
      <c r="K9313" t="s">
        <v>26</v>
      </c>
      <c r="L9313" t="s">
        <v>280</v>
      </c>
      <c r="M9313" s="4">
        <v>46160</v>
      </c>
      <c r="N9313" s="5" t="s">
        <v>11768</v>
      </c>
      <c r="O9313" t="s">
        <v>31</v>
      </c>
      <c r="P9313" t="s">
        <v>23</v>
      </c>
      <c r="Q9313" t="s">
        <v>23</v>
      </c>
      <c r="R9313" t="str">
        <f>IF(E9313="Not Available","Not Rated","Rated")</f>
        <v>Not Rated</v>
      </c>
      <c r="S9313" t="str" cm="1">
        <f t="array" ref="S9313">_xlfn.IFS(E9313="not available","Not Rated", E9313&gt;=4.5,"Excellent", E9313&gt;4,"Very Good", E9313&gt;3,"Good", TRUE,"LOW")</f>
        <v>Not Rated</v>
      </c>
    </row>
    <row r="9314" spans="1:19" x14ac:dyDescent="0.15">
      <c r="A9314" t="s">
        <v>102</v>
      </c>
      <c r="B9314" t="str">
        <f>LOWER(TRIM(A9314))</f>
        <v>player</v>
      </c>
      <c r="C9314" t="str">
        <f t="shared" si="238"/>
        <v>Player</v>
      </c>
      <c r="D9314" t="s">
        <v>16</v>
      </c>
      <c r="E9314" s="7" t="s">
        <v>13791</v>
      </c>
      <c r="F9314">
        <v>0</v>
      </c>
      <c r="G9314" t="s">
        <v>13774</v>
      </c>
      <c r="H9314" s="3">
        <v>50</v>
      </c>
      <c r="I9314" t="s">
        <v>19</v>
      </c>
      <c r="J9314" s="2">
        <v>0</v>
      </c>
      <c r="K9314" t="s">
        <v>26</v>
      </c>
      <c r="L9314" t="s">
        <v>21</v>
      </c>
      <c r="M9314" s="4">
        <v>45771</v>
      </c>
      <c r="N9314" s="5" t="s">
        <v>13775</v>
      </c>
      <c r="O9314" t="s">
        <v>44</v>
      </c>
      <c r="P9314" t="s">
        <v>23</v>
      </c>
      <c r="Q9314" t="s">
        <v>23</v>
      </c>
      <c r="R9314" t="str">
        <f>IF(E9314="Not Available","Not Rated","Rated")</f>
        <v>Not Rated</v>
      </c>
      <c r="S9314" t="str" cm="1">
        <f t="array" ref="S9314">_xlfn.IFS(E9314="not available","Not Rated", E9314&gt;=4.5,"Excellent", E9314&gt;4,"Very Good", E9314&gt;3,"Good", TRUE,"LOW")</f>
        <v>Not Rated</v>
      </c>
    </row>
    <row r="9315" spans="1:19" x14ac:dyDescent="0.15">
      <c r="A9315" t="s">
        <v>111</v>
      </c>
      <c r="B9315" t="str">
        <f>LOWER(TRIM(A9315))</f>
        <v>editor</v>
      </c>
      <c r="C9315" t="str">
        <f t="shared" si="238"/>
        <v>Editor</v>
      </c>
      <c r="D9315" t="s">
        <v>16</v>
      </c>
      <c r="E9315" s="7" t="s">
        <v>13791</v>
      </c>
      <c r="F9315">
        <v>0</v>
      </c>
      <c r="G9315" t="s">
        <v>2230</v>
      </c>
      <c r="H9315" s="3">
        <v>50</v>
      </c>
      <c r="I9315" t="s">
        <v>19</v>
      </c>
      <c r="J9315" s="2">
        <v>0</v>
      </c>
      <c r="K9315" t="s">
        <v>69</v>
      </c>
      <c r="L9315" t="s">
        <v>200</v>
      </c>
      <c r="M9315" s="4">
        <v>45689</v>
      </c>
      <c r="N9315" s="5" t="s">
        <v>11769</v>
      </c>
      <c r="O9315" t="s">
        <v>22</v>
      </c>
      <c r="P9315" t="s">
        <v>32</v>
      </c>
      <c r="Q9315" t="s">
        <v>23</v>
      </c>
      <c r="R9315" t="str">
        <f>IF(E9315="Not Available","Not Rated","Rated")</f>
        <v>Not Rated</v>
      </c>
      <c r="S9315" t="str" cm="1">
        <f t="array" ref="S9315">_xlfn.IFS(E9315="not available","Not Rated", E9315&gt;=4.5,"Excellent", E9315&gt;4,"Very Good", E9315&gt;3,"Good", TRUE,"LOW")</f>
        <v>Not Rated</v>
      </c>
    </row>
    <row r="9316" spans="1:19" x14ac:dyDescent="0.15">
      <c r="A9316" t="s">
        <v>248</v>
      </c>
      <c r="B9316" t="str">
        <f>LOWER(TRIM(A9316))</f>
        <v>vpn plus</v>
      </c>
      <c r="C9316" t="str">
        <f t="shared" si="238"/>
        <v>Vpn Plus</v>
      </c>
      <c r="D9316" t="s">
        <v>40</v>
      </c>
      <c r="E9316" s="7" t="s">
        <v>13791</v>
      </c>
      <c r="F9316">
        <v>0</v>
      </c>
      <c r="G9316" t="s">
        <v>842</v>
      </c>
      <c r="H9316" s="3">
        <v>50</v>
      </c>
      <c r="I9316" t="s">
        <v>19</v>
      </c>
      <c r="J9316" s="2">
        <v>0</v>
      </c>
      <c r="K9316" t="s">
        <v>20</v>
      </c>
      <c r="L9316" t="s">
        <v>42</v>
      </c>
      <c r="M9316" s="4">
        <v>46236</v>
      </c>
      <c r="N9316" s="5" t="s">
        <v>878</v>
      </c>
      <c r="O9316" t="s">
        <v>53</v>
      </c>
      <c r="P9316" t="s">
        <v>23</v>
      </c>
      <c r="Q9316" t="s">
        <v>23</v>
      </c>
      <c r="R9316" t="str">
        <f>IF(E9316="Not Available","Not Rated","Rated")</f>
        <v>Not Rated</v>
      </c>
      <c r="S9316" t="str" cm="1">
        <f t="array" ref="S9316">_xlfn.IFS(E9316="not available","Not Rated", E9316&gt;=4.5,"Excellent", E9316&gt;4,"Very Good", E9316&gt;3,"Good", TRUE,"LOW")</f>
        <v>Not Rated</v>
      </c>
    </row>
    <row r="9317" spans="1:19" x14ac:dyDescent="0.15">
      <c r="A9317" t="s">
        <v>154</v>
      </c>
      <c r="B9317" t="str">
        <f>LOWER(TRIM(A9317))</f>
        <v>tracker</v>
      </c>
      <c r="C9317" t="str">
        <f t="shared" si="238"/>
        <v>Tracker</v>
      </c>
      <c r="D9317" t="s">
        <v>16</v>
      </c>
      <c r="E9317" s="7" t="s">
        <v>13791</v>
      </c>
      <c r="F9317">
        <v>0</v>
      </c>
      <c r="G9317" t="s">
        <v>6679</v>
      </c>
      <c r="H9317" s="3">
        <v>50</v>
      </c>
      <c r="I9317" t="s">
        <v>19</v>
      </c>
      <c r="J9317" s="2">
        <v>0</v>
      </c>
      <c r="K9317" t="s">
        <v>69</v>
      </c>
      <c r="L9317" t="s">
        <v>21</v>
      </c>
      <c r="M9317" s="4">
        <v>45286</v>
      </c>
      <c r="N9317" s="5" t="s">
        <v>11770</v>
      </c>
      <c r="O9317" t="s">
        <v>17</v>
      </c>
      <c r="P9317" t="s">
        <v>23</v>
      </c>
      <c r="Q9317" t="s">
        <v>23</v>
      </c>
      <c r="R9317" t="str">
        <f>IF(E9317="Not Available","Not Rated","Rated")</f>
        <v>Not Rated</v>
      </c>
      <c r="S9317" t="str" cm="1">
        <f t="array" ref="S9317">_xlfn.IFS(E9317="not available","Not Rated", E9317&gt;=4.5,"Excellent", E9317&gt;4,"Very Good", E9317&gt;3,"Good", TRUE,"LOW")</f>
        <v>Not Rated</v>
      </c>
    </row>
    <row r="9318" spans="1:19" x14ac:dyDescent="0.15">
      <c r="A9318" t="s">
        <v>162</v>
      </c>
      <c r="B9318" t="str">
        <f>LOWER(TRIM(A9318))</f>
        <v>connect</v>
      </c>
      <c r="C9318" t="str">
        <f t="shared" si="238"/>
        <v>Connect</v>
      </c>
      <c r="D9318" t="s">
        <v>60</v>
      </c>
      <c r="E9318" s="7" t="s">
        <v>13791</v>
      </c>
      <c r="F9318">
        <v>0</v>
      </c>
      <c r="G9318" t="s">
        <v>3252</v>
      </c>
      <c r="H9318" s="3">
        <v>50</v>
      </c>
      <c r="I9318" t="s">
        <v>19</v>
      </c>
      <c r="J9318" s="2">
        <v>0</v>
      </c>
      <c r="K9318" t="s">
        <v>26</v>
      </c>
      <c r="L9318" t="s">
        <v>63</v>
      </c>
      <c r="M9318" s="4">
        <v>45290</v>
      </c>
      <c r="N9318" s="5" t="s">
        <v>7419</v>
      </c>
      <c r="O9318" t="s">
        <v>44</v>
      </c>
      <c r="P9318" t="s">
        <v>32</v>
      </c>
      <c r="Q9318" t="s">
        <v>32</v>
      </c>
      <c r="R9318" t="str">
        <f>IF(E9318="Not Available","Not Rated","Rated")</f>
        <v>Not Rated</v>
      </c>
      <c r="S9318" t="str" cm="1">
        <f t="array" ref="S9318">_xlfn.IFS(E9318="not available","Not Rated", E9318&gt;=4.5,"Excellent", E9318&gt;4,"Very Good", E9318&gt;3,"Good", TRUE,"LOW")</f>
        <v>Not Rated</v>
      </c>
    </row>
    <row r="9319" spans="1:19" x14ac:dyDescent="0.15">
      <c r="A9319" t="s">
        <v>136</v>
      </c>
      <c r="B9319" t="str">
        <f>LOWER(TRIM(A9319))</f>
        <v>editor online</v>
      </c>
      <c r="C9319" t="str">
        <f t="shared" si="238"/>
        <v>Editor Online</v>
      </c>
      <c r="D9319" t="s">
        <v>34</v>
      </c>
      <c r="E9319" s="7" t="s">
        <v>13791</v>
      </c>
      <c r="F9319">
        <v>0</v>
      </c>
      <c r="G9319" t="s">
        <v>11771</v>
      </c>
      <c r="H9319" s="3">
        <v>50</v>
      </c>
      <c r="I9319" t="s">
        <v>19</v>
      </c>
      <c r="J9319" s="2">
        <v>0</v>
      </c>
      <c r="K9319" t="s">
        <v>69</v>
      </c>
      <c r="L9319" t="s">
        <v>1383</v>
      </c>
      <c r="M9319" s="4">
        <v>45472</v>
      </c>
      <c r="N9319" s="5" t="s">
        <v>11772</v>
      </c>
      <c r="O9319" t="s">
        <v>31</v>
      </c>
      <c r="P9319" t="s">
        <v>23</v>
      </c>
      <c r="Q9319" t="s">
        <v>23</v>
      </c>
      <c r="R9319" t="str">
        <f>IF(E9319="Not Available","Not Rated","Rated")</f>
        <v>Not Rated</v>
      </c>
      <c r="S9319" t="str" cm="1">
        <f t="array" ref="S9319">_xlfn.IFS(E9319="not available","Not Rated", E9319&gt;=4.5,"Excellent", E9319&gt;4,"Very Good", E9319&gt;3,"Good", TRUE,"LOW")</f>
        <v>Not Rated</v>
      </c>
    </row>
    <row r="9320" spans="1:19" x14ac:dyDescent="0.15">
      <c r="A9320" t="s">
        <v>264</v>
      </c>
      <c r="B9320" t="str">
        <f>LOWER(TRIM(A9320))</f>
        <v>craft</v>
      </c>
      <c r="C9320" t="str">
        <f t="shared" si="238"/>
        <v>Craft</v>
      </c>
      <c r="D9320" t="s">
        <v>240</v>
      </c>
      <c r="E9320" s="7" t="s">
        <v>13791</v>
      </c>
      <c r="F9320">
        <v>0</v>
      </c>
      <c r="G9320" t="s">
        <v>424</v>
      </c>
      <c r="H9320" s="3">
        <v>50</v>
      </c>
      <c r="I9320" t="s">
        <v>19</v>
      </c>
      <c r="J9320" s="2">
        <v>0</v>
      </c>
      <c r="K9320" t="s">
        <v>26</v>
      </c>
      <c r="L9320" t="s">
        <v>242</v>
      </c>
      <c r="M9320" s="4">
        <v>46077</v>
      </c>
      <c r="N9320" s="5" t="s">
        <v>11773</v>
      </c>
      <c r="O9320" t="s">
        <v>31</v>
      </c>
      <c r="P9320" t="s">
        <v>23</v>
      </c>
      <c r="Q9320" t="s">
        <v>23</v>
      </c>
      <c r="R9320" t="str">
        <f>IF(E9320="Not Available","Not Rated","Rated")</f>
        <v>Not Rated</v>
      </c>
      <c r="S9320" t="str" cm="1">
        <f t="array" ref="S9320">_xlfn.IFS(E9320="not available","Not Rated", E9320&gt;=4.5,"Excellent", E9320&gt;4,"Very Good", E9320&gt;3,"Good", TRUE,"LOW")</f>
        <v>Not Rated</v>
      </c>
    </row>
    <row r="9321" spans="1:19" x14ac:dyDescent="0.15">
      <c r="A9321" t="s">
        <v>2026</v>
      </c>
      <c r="B9321" t="str">
        <f>LOWER(TRIM(A9321))</f>
        <v>editor plus</v>
      </c>
      <c r="C9321" t="str">
        <f t="shared" si="238"/>
        <v>Editor Plus</v>
      </c>
      <c r="D9321" t="s">
        <v>406</v>
      </c>
      <c r="E9321" s="7" t="s">
        <v>13791</v>
      </c>
      <c r="F9321">
        <v>0</v>
      </c>
      <c r="G9321" t="s">
        <v>2480</v>
      </c>
      <c r="H9321" s="3">
        <v>50</v>
      </c>
      <c r="I9321" t="s">
        <v>19</v>
      </c>
      <c r="J9321" s="2">
        <v>0</v>
      </c>
      <c r="K9321" t="s">
        <v>62</v>
      </c>
      <c r="L9321" t="s">
        <v>408</v>
      </c>
      <c r="M9321" s="4">
        <v>44911</v>
      </c>
      <c r="N9321" s="5" t="s">
        <v>11774</v>
      </c>
      <c r="O9321" t="s">
        <v>188</v>
      </c>
      <c r="P9321" t="s">
        <v>23</v>
      </c>
      <c r="Q9321" t="s">
        <v>23</v>
      </c>
      <c r="R9321" t="str">
        <f>IF(E9321="Not Available","Not Rated","Rated")</f>
        <v>Not Rated</v>
      </c>
      <c r="S9321" t="str" cm="1">
        <f t="array" ref="S9321">_xlfn.IFS(E9321="not available","Not Rated", E9321&gt;=4.5,"Excellent", E9321&gt;4,"Very Good", E9321&gt;3,"Good", TRUE,"LOW")</f>
        <v>Not Rated</v>
      </c>
    </row>
    <row r="9322" spans="1:19" x14ac:dyDescent="0.15">
      <c r="A9322" t="s">
        <v>4338</v>
      </c>
      <c r="B9322" t="str">
        <f>LOWER(TRIM(A9322))</f>
        <v>vpn space</v>
      </c>
      <c r="C9322" t="str">
        <f t="shared" si="238"/>
        <v>Vpn Space</v>
      </c>
      <c r="D9322" t="s">
        <v>16</v>
      </c>
      <c r="E9322" s="7" t="s">
        <v>13791</v>
      </c>
      <c r="F9322">
        <v>0</v>
      </c>
      <c r="G9322" t="s">
        <v>1283</v>
      </c>
      <c r="H9322" s="3">
        <v>50</v>
      </c>
      <c r="I9322" t="s">
        <v>19</v>
      </c>
      <c r="J9322" s="2">
        <v>0</v>
      </c>
      <c r="K9322" t="s">
        <v>20</v>
      </c>
      <c r="L9322" t="s">
        <v>200</v>
      </c>
      <c r="M9322" s="4">
        <v>46019</v>
      </c>
      <c r="N9322" s="5" t="s">
        <v>11775</v>
      </c>
      <c r="O9322" t="s">
        <v>53</v>
      </c>
      <c r="P9322" t="s">
        <v>23</v>
      </c>
      <c r="Q9322" t="s">
        <v>23</v>
      </c>
      <c r="R9322" t="str">
        <f>IF(E9322="Not Available","Not Rated","Rated")</f>
        <v>Not Rated</v>
      </c>
      <c r="S9322" t="str" cm="1">
        <f t="array" ref="S9322">_xlfn.IFS(E9322="not available","Not Rated", E9322&gt;=4.5,"Excellent", E9322&gt;4,"Very Good", E9322&gt;3,"Good", TRUE,"LOW")</f>
        <v>Not Rated</v>
      </c>
    </row>
    <row r="9323" spans="1:19" x14ac:dyDescent="0.15">
      <c r="A9323" t="s">
        <v>11776</v>
      </c>
      <c r="B9323" t="str">
        <f>LOWER(TRIM(A9323))</f>
        <v>ultra player ai</v>
      </c>
      <c r="C9323" t="str">
        <f t="shared" si="238"/>
        <v>Ultra Player Ai</v>
      </c>
      <c r="D9323" t="s">
        <v>73</v>
      </c>
      <c r="E9323" s="7" t="s">
        <v>13791</v>
      </c>
      <c r="F9323">
        <v>0</v>
      </c>
      <c r="G9323" t="s">
        <v>13774</v>
      </c>
      <c r="H9323" s="3">
        <v>50</v>
      </c>
      <c r="I9323" t="s">
        <v>19</v>
      </c>
      <c r="J9323" s="2">
        <v>0</v>
      </c>
      <c r="K9323" t="s">
        <v>26</v>
      </c>
      <c r="L9323" t="s">
        <v>341</v>
      </c>
      <c r="M9323" s="4">
        <v>45333</v>
      </c>
      <c r="N9323" s="5" t="s">
        <v>13775</v>
      </c>
      <c r="O9323" t="s">
        <v>31</v>
      </c>
      <c r="P9323" t="s">
        <v>23</v>
      </c>
      <c r="Q9323" t="s">
        <v>23</v>
      </c>
      <c r="R9323" t="str">
        <f>IF(E9323="Not Available","Not Rated","Rated")</f>
        <v>Not Rated</v>
      </c>
      <c r="S9323" t="str" cm="1">
        <f t="array" ref="S9323">_xlfn.IFS(E9323="not available","Not Rated", E9323&gt;=4.5,"Excellent", E9323&gt;4,"Very Good", E9323&gt;3,"Good", TRUE,"LOW")</f>
        <v>Not Rated</v>
      </c>
    </row>
    <row r="9324" spans="1:19" x14ac:dyDescent="0.15">
      <c r="A9324" t="s">
        <v>888</v>
      </c>
      <c r="B9324" t="str">
        <f>LOWER(TRIM(A9324))</f>
        <v>next drive</v>
      </c>
      <c r="C9324" t="str">
        <f t="shared" si="238"/>
        <v>Next Drive</v>
      </c>
      <c r="D9324" t="s">
        <v>60</v>
      </c>
      <c r="E9324" s="7" t="s">
        <v>13791</v>
      </c>
      <c r="F9324">
        <v>0</v>
      </c>
      <c r="G9324" t="s">
        <v>1935</v>
      </c>
      <c r="H9324" s="3">
        <v>50</v>
      </c>
      <c r="I9324" t="s">
        <v>19</v>
      </c>
      <c r="J9324" s="2">
        <v>0</v>
      </c>
      <c r="K9324" t="s">
        <v>26</v>
      </c>
      <c r="L9324" t="s">
        <v>280</v>
      </c>
      <c r="M9324" s="4">
        <v>45802</v>
      </c>
      <c r="N9324" s="5" t="s">
        <v>11777</v>
      </c>
      <c r="O9324" t="s">
        <v>53</v>
      </c>
      <c r="P9324" t="s">
        <v>32</v>
      </c>
      <c r="Q9324" t="s">
        <v>23</v>
      </c>
      <c r="R9324" t="str">
        <f>IF(E9324="Not Available","Not Rated","Rated")</f>
        <v>Not Rated</v>
      </c>
      <c r="S9324" t="str" cm="1">
        <f t="array" ref="S9324">_xlfn.IFS(E9324="not available","Not Rated", E9324&gt;=4.5,"Excellent", E9324&gt;4,"Very Good", E9324&gt;3,"Good", TRUE,"LOW")</f>
        <v>Not Rated</v>
      </c>
    </row>
    <row r="9325" spans="1:19" x14ac:dyDescent="0.15">
      <c r="A9325" t="s">
        <v>11778</v>
      </c>
      <c r="B9325" t="str">
        <f>LOWER(TRIM(A9325))</f>
        <v>my pay 2024</v>
      </c>
      <c r="C9325" t="str">
        <f t="shared" si="238"/>
        <v>My Pay 2024</v>
      </c>
      <c r="D9325" t="s">
        <v>202</v>
      </c>
      <c r="E9325" s="7" t="s">
        <v>13791</v>
      </c>
      <c r="F9325">
        <v>0</v>
      </c>
      <c r="G9325" t="s">
        <v>13774</v>
      </c>
      <c r="H9325" s="3">
        <v>50</v>
      </c>
      <c r="I9325" t="s">
        <v>19</v>
      </c>
      <c r="J9325" s="2">
        <v>0</v>
      </c>
      <c r="K9325" t="s">
        <v>26</v>
      </c>
      <c r="L9325" t="s">
        <v>232</v>
      </c>
      <c r="M9325" s="4">
        <v>46209</v>
      </c>
      <c r="N9325" s="5" t="s">
        <v>13775</v>
      </c>
      <c r="O9325" t="s">
        <v>31</v>
      </c>
      <c r="P9325" t="s">
        <v>32</v>
      </c>
      <c r="Q9325" t="s">
        <v>23</v>
      </c>
      <c r="R9325" t="str">
        <f>IF(E9325="Not Available","Not Rated","Rated")</f>
        <v>Not Rated</v>
      </c>
      <c r="S9325" t="str" cm="1">
        <f t="array" ref="S9325">_xlfn.IFS(E9325="not available","Not Rated", E9325&gt;=4.5,"Excellent", E9325&gt;4,"Very Good", E9325&gt;3,"Good", TRUE,"LOW")</f>
        <v>Not Rated</v>
      </c>
    </row>
    <row r="9326" spans="1:19" x14ac:dyDescent="0.15">
      <c r="A9326" t="s">
        <v>192</v>
      </c>
      <c r="B9326" t="str">
        <f>LOWER(TRIM(A9326))</f>
        <v>learn</v>
      </c>
      <c r="C9326" t="str">
        <f t="shared" si="238"/>
        <v>Learn</v>
      </c>
      <c r="D9326" t="s">
        <v>144</v>
      </c>
      <c r="E9326" s="7" t="s">
        <v>13791</v>
      </c>
      <c r="F9326">
        <v>0</v>
      </c>
      <c r="G9326" t="s">
        <v>907</v>
      </c>
      <c r="H9326" s="3">
        <v>50</v>
      </c>
      <c r="I9326" t="s">
        <v>19</v>
      </c>
      <c r="J9326" s="2">
        <v>0</v>
      </c>
      <c r="K9326" t="s">
        <v>26</v>
      </c>
      <c r="L9326" t="s">
        <v>146</v>
      </c>
      <c r="M9326" s="4">
        <v>45892</v>
      </c>
      <c r="N9326" s="5" t="s">
        <v>11779</v>
      </c>
      <c r="O9326" t="s">
        <v>17</v>
      </c>
      <c r="P9326" t="s">
        <v>32</v>
      </c>
      <c r="Q9326" t="s">
        <v>23</v>
      </c>
      <c r="R9326" t="str">
        <f>IF(E9326="Not Available","Not Rated","Rated")</f>
        <v>Not Rated</v>
      </c>
      <c r="S9326" t="str" cm="1">
        <f t="array" ref="S9326">_xlfn.IFS(E9326="not available","Not Rated", E9326&gt;=4.5,"Excellent", E9326&gt;4,"Very Good", E9326&gt;3,"Good", TRUE,"LOW")</f>
        <v>Not Rated</v>
      </c>
    </row>
    <row r="9327" spans="1:19" x14ac:dyDescent="0.15">
      <c r="A9327" t="s">
        <v>1263</v>
      </c>
      <c r="B9327" t="str">
        <f>LOWER(TRIM(A9327))</f>
        <v>quick chat</v>
      </c>
      <c r="C9327" t="str">
        <f t="shared" si="238"/>
        <v>Quick Chat</v>
      </c>
      <c r="D9327" t="s">
        <v>379</v>
      </c>
      <c r="E9327" s="7" t="s">
        <v>13791</v>
      </c>
      <c r="F9327">
        <v>0</v>
      </c>
      <c r="G9327" t="s">
        <v>4842</v>
      </c>
      <c r="H9327" s="3">
        <v>50</v>
      </c>
      <c r="I9327" t="s">
        <v>19</v>
      </c>
      <c r="J9327" s="2">
        <v>0</v>
      </c>
      <c r="K9327" t="s">
        <v>62</v>
      </c>
      <c r="L9327" t="s">
        <v>1035</v>
      </c>
      <c r="M9327" s="4">
        <v>45547</v>
      </c>
      <c r="N9327" s="5" t="s">
        <v>11780</v>
      </c>
      <c r="O9327" t="s">
        <v>31</v>
      </c>
      <c r="P9327" t="s">
        <v>32</v>
      </c>
      <c r="Q9327" t="s">
        <v>32</v>
      </c>
      <c r="R9327" t="str">
        <f>IF(E9327="Not Available","Not Rated","Rated")</f>
        <v>Not Rated</v>
      </c>
      <c r="S9327" t="str" cm="1">
        <f t="array" ref="S9327">_xlfn.IFS(E9327="not available","Not Rated", E9327&gt;=4.5,"Excellent", E9327&gt;4,"Very Good", E9327&gt;3,"Good", TRUE,"LOW")</f>
        <v>Not Rated</v>
      </c>
    </row>
    <row r="9328" spans="1:19" x14ac:dyDescent="0.15">
      <c r="A9328" t="s">
        <v>332</v>
      </c>
      <c r="B9328" t="str">
        <f>LOWER(TRIM(A9328))</f>
        <v>pay</v>
      </c>
      <c r="C9328" t="str">
        <f t="shared" si="238"/>
        <v>Pay</v>
      </c>
      <c r="D9328" t="s">
        <v>16</v>
      </c>
      <c r="E9328" s="7" t="s">
        <v>13791</v>
      </c>
      <c r="F9328">
        <v>0</v>
      </c>
      <c r="G9328" t="s">
        <v>1160</v>
      </c>
      <c r="H9328" s="3">
        <v>50</v>
      </c>
      <c r="I9328" t="s">
        <v>19</v>
      </c>
      <c r="J9328" s="2">
        <v>0</v>
      </c>
      <c r="K9328" t="s">
        <v>26</v>
      </c>
      <c r="L9328" t="s">
        <v>21</v>
      </c>
      <c r="M9328" s="4">
        <v>45837</v>
      </c>
      <c r="N9328" s="5" t="s">
        <v>11781</v>
      </c>
      <c r="O9328" t="s">
        <v>53</v>
      </c>
      <c r="P9328" t="s">
        <v>23</v>
      </c>
      <c r="Q9328" t="s">
        <v>23</v>
      </c>
      <c r="R9328" t="str">
        <f>IF(E9328="Not Available","Not Rated","Rated")</f>
        <v>Not Rated</v>
      </c>
      <c r="S9328" t="str" cm="1">
        <f t="array" ref="S9328">_xlfn.IFS(E9328="not available","Not Rated", E9328&gt;=4.5,"Excellent", E9328&gt;4,"Very Good", E9328&gt;3,"Good", TRUE,"LOW")</f>
        <v>Not Rated</v>
      </c>
    </row>
    <row r="9329" spans="1:19" x14ac:dyDescent="0.15">
      <c r="A9329" t="s">
        <v>7890</v>
      </c>
      <c r="B9329" t="str">
        <f>LOWER(TRIM(A9329))</f>
        <v>player app</v>
      </c>
      <c r="C9329" t="str">
        <f t="shared" si="238"/>
        <v>Player App</v>
      </c>
      <c r="D9329" t="s">
        <v>73</v>
      </c>
      <c r="E9329" s="7" t="s">
        <v>13791</v>
      </c>
      <c r="F9329">
        <v>0</v>
      </c>
      <c r="G9329" t="s">
        <v>13774</v>
      </c>
      <c r="H9329" s="3">
        <v>50</v>
      </c>
      <c r="I9329" t="s">
        <v>19</v>
      </c>
      <c r="J9329" s="2">
        <v>0</v>
      </c>
      <c r="K9329" t="s">
        <v>26</v>
      </c>
      <c r="L9329" t="s">
        <v>75</v>
      </c>
      <c r="M9329" s="4">
        <v>45574</v>
      </c>
      <c r="N9329" s="5" t="s">
        <v>13775</v>
      </c>
      <c r="O9329" t="s">
        <v>28</v>
      </c>
      <c r="P9329" t="s">
        <v>32</v>
      </c>
      <c r="Q9329" t="s">
        <v>32</v>
      </c>
      <c r="R9329" t="str">
        <f>IF(E9329="Not Available","Not Rated","Rated")</f>
        <v>Not Rated</v>
      </c>
      <c r="S9329" t="str" cm="1">
        <f t="array" ref="S9329">_xlfn.IFS(E9329="not available","Not Rated", E9329&gt;=4.5,"Excellent", E9329&gt;4,"Very Good", E9329&gt;3,"Good", TRUE,"LOW")</f>
        <v>Not Rated</v>
      </c>
    </row>
    <row r="9330" spans="1:19" x14ac:dyDescent="0.15">
      <c r="A9330" t="s">
        <v>4781</v>
      </c>
      <c r="B9330" t="str">
        <f>LOWER(TRIM(A9330))</f>
        <v>hyper browser</v>
      </c>
      <c r="C9330" t="str">
        <f t="shared" si="238"/>
        <v>Hyper Browser</v>
      </c>
      <c r="D9330" t="s">
        <v>40</v>
      </c>
      <c r="E9330" s="7" t="s">
        <v>13791</v>
      </c>
      <c r="F9330">
        <v>0</v>
      </c>
      <c r="G9330" t="s">
        <v>4458</v>
      </c>
      <c r="H9330" s="3">
        <v>50</v>
      </c>
      <c r="I9330" t="s">
        <v>19</v>
      </c>
      <c r="J9330" s="2">
        <v>0</v>
      </c>
      <c r="K9330" t="s">
        <v>26</v>
      </c>
      <c r="L9330" t="s">
        <v>42</v>
      </c>
      <c r="M9330" s="4">
        <v>45988</v>
      </c>
      <c r="N9330" s="5" t="s">
        <v>11782</v>
      </c>
      <c r="O9330" t="s">
        <v>188</v>
      </c>
      <c r="P9330" t="s">
        <v>23</v>
      </c>
      <c r="Q9330" t="s">
        <v>23</v>
      </c>
      <c r="R9330" t="str">
        <f>IF(E9330="Not Available","Not Rated","Rated")</f>
        <v>Not Rated</v>
      </c>
      <c r="S9330" t="str" cm="1">
        <f t="array" ref="S9330">_xlfn.IFS(E9330="not available","Not Rated", E9330&gt;=4.5,"Excellent", E9330&gt;4,"Very Good", E9330&gt;3,"Good", TRUE,"LOW")</f>
        <v>Not Rated</v>
      </c>
    </row>
    <row r="9331" spans="1:19" x14ac:dyDescent="0.15">
      <c r="A9331" t="s">
        <v>11783</v>
      </c>
      <c r="B9331" t="str">
        <f>LOWER(TRIM(A9331))</f>
        <v>my fit 3d</v>
      </c>
      <c r="C9331" t="str">
        <f t="shared" si="238"/>
        <v>My Fit 3D</v>
      </c>
      <c r="D9331" t="s">
        <v>322</v>
      </c>
      <c r="E9331" s="7" t="s">
        <v>13791</v>
      </c>
      <c r="F9331">
        <v>0</v>
      </c>
      <c r="G9331" t="s">
        <v>1699</v>
      </c>
      <c r="H9331" s="3">
        <v>50</v>
      </c>
      <c r="I9331" t="s">
        <v>19</v>
      </c>
      <c r="J9331" s="2">
        <v>0</v>
      </c>
      <c r="K9331" t="s">
        <v>26</v>
      </c>
      <c r="L9331" t="s">
        <v>695</v>
      </c>
      <c r="M9331" s="4">
        <v>45530</v>
      </c>
      <c r="N9331" s="5" t="s">
        <v>11784</v>
      </c>
      <c r="O9331" t="s">
        <v>31</v>
      </c>
      <c r="P9331" t="s">
        <v>32</v>
      </c>
      <c r="Q9331" t="s">
        <v>23</v>
      </c>
      <c r="R9331" t="str">
        <f>IF(E9331="Not Available","Not Rated","Rated")</f>
        <v>Not Rated</v>
      </c>
      <c r="S9331" t="str" cm="1">
        <f t="array" ref="S9331">_xlfn.IFS(E9331="not available","Not Rated", E9331&gt;=4.5,"Excellent", E9331&gt;4,"Very Good", E9331&gt;3,"Good", TRUE,"LOW")</f>
        <v>Not Rated</v>
      </c>
    </row>
    <row r="9332" spans="1:19" x14ac:dyDescent="0.15">
      <c r="A9332" t="s">
        <v>1083</v>
      </c>
      <c r="B9332" t="str">
        <f>LOWER(TRIM(A9332))</f>
        <v>super planner</v>
      </c>
      <c r="C9332" t="str">
        <f t="shared" si="238"/>
        <v>Super Planner</v>
      </c>
      <c r="D9332" t="s">
        <v>1224</v>
      </c>
      <c r="E9332" s="7" t="s">
        <v>13791</v>
      </c>
      <c r="F9332">
        <v>0</v>
      </c>
      <c r="G9332" t="s">
        <v>842</v>
      </c>
      <c r="H9332" s="3">
        <v>50</v>
      </c>
      <c r="I9332" t="s">
        <v>19</v>
      </c>
      <c r="J9332" s="2">
        <v>0</v>
      </c>
      <c r="K9332" t="s">
        <v>20</v>
      </c>
      <c r="L9332" t="s">
        <v>2160</v>
      </c>
      <c r="M9332" s="4">
        <v>45853</v>
      </c>
      <c r="N9332" s="5" t="s">
        <v>9620</v>
      </c>
      <c r="O9332" t="s">
        <v>22</v>
      </c>
      <c r="P9332" t="s">
        <v>23</v>
      </c>
      <c r="Q9332" t="s">
        <v>23</v>
      </c>
      <c r="R9332" t="str">
        <f>IF(E9332="Not Available","Not Rated","Rated")</f>
        <v>Not Rated</v>
      </c>
      <c r="S9332" t="str" cm="1">
        <f t="array" ref="S9332">_xlfn.IFS(E9332="not available","Not Rated", E9332&gt;=4.5,"Excellent", E9332&gt;4,"Very Good", E9332&gt;3,"Good", TRUE,"LOW")</f>
        <v>Not Rated</v>
      </c>
    </row>
    <row r="9333" spans="1:19" x14ac:dyDescent="0.15">
      <c r="A9333" t="s">
        <v>1591</v>
      </c>
      <c r="B9333" t="str">
        <f>LOWER(TRIM(A9333))</f>
        <v>editor hub</v>
      </c>
      <c r="C9333" t="str">
        <f t="shared" si="238"/>
        <v>Editor Hub</v>
      </c>
      <c r="D9333" t="s">
        <v>346</v>
      </c>
      <c r="E9333" s="7" t="s">
        <v>13791</v>
      </c>
      <c r="F9333">
        <v>0</v>
      </c>
      <c r="G9333" t="s">
        <v>13774</v>
      </c>
      <c r="H9333" s="3">
        <v>50</v>
      </c>
      <c r="I9333" t="s">
        <v>19</v>
      </c>
      <c r="J9333" s="2">
        <v>0</v>
      </c>
      <c r="K9333" t="s">
        <v>26</v>
      </c>
      <c r="L9333" t="s">
        <v>348</v>
      </c>
      <c r="M9333" s="4">
        <v>46000</v>
      </c>
      <c r="N9333" s="5" t="s">
        <v>13775</v>
      </c>
      <c r="O9333" t="s">
        <v>22</v>
      </c>
      <c r="P9333" t="s">
        <v>23</v>
      </c>
      <c r="Q9333" t="s">
        <v>23</v>
      </c>
      <c r="R9333" t="str">
        <f>IF(E9333="Not Available","Not Rated","Rated")</f>
        <v>Not Rated</v>
      </c>
      <c r="S9333" t="str" cm="1">
        <f t="array" ref="S9333">_xlfn.IFS(E9333="not available","Not Rated", E9333&gt;=4.5,"Excellent", E9333&gt;4,"Very Good", E9333&gt;3,"Good", TRUE,"LOW")</f>
        <v>Not Rated</v>
      </c>
    </row>
    <row r="9334" spans="1:19" x14ac:dyDescent="0.15">
      <c r="A9334" t="s">
        <v>11785</v>
      </c>
      <c r="B9334" t="str">
        <f>LOWER(TRIM(A9334))</f>
        <v>ultra browser online</v>
      </c>
      <c r="C9334" t="str">
        <f t="shared" si="238"/>
        <v>Ultra Browser Online</v>
      </c>
      <c r="D9334" t="s">
        <v>60</v>
      </c>
      <c r="E9334" s="7" t="s">
        <v>13791</v>
      </c>
      <c r="F9334">
        <v>0</v>
      </c>
      <c r="G9334" t="s">
        <v>2133</v>
      </c>
      <c r="H9334" s="3">
        <v>50</v>
      </c>
      <c r="I9334" t="s">
        <v>19</v>
      </c>
      <c r="J9334" s="2">
        <v>0</v>
      </c>
      <c r="K9334" t="s">
        <v>26</v>
      </c>
      <c r="L9334" t="s">
        <v>63</v>
      </c>
      <c r="M9334" s="4">
        <v>46164</v>
      </c>
      <c r="N9334" s="5" t="s">
        <v>11786</v>
      </c>
      <c r="O9334" t="s">
        <v>17</v>
      </c>
      <c r="P9334" t="s">
        <v>23</v>
      </c>
      <c r="Q9334" t="s">
        <v>23</v>
      </c>
      <c r="R9334" t="str">
        <f>IF(E9334="Not Available","Not Rated","Rated")</f>
        <v>Not Rated</v>
      </c>
      <c r="S9334" t="str" cm="1">
        <f t="array" ref="S9334">_xlfn.IFS(E9334="not available","Not Rated", E9334&gt;=4.5,"Excellent", E9334&gt;4,"Very Good", E9334&gt;3,"Good", TRUE,"LOW")</f>
        <v>Not Rated</v>
      </c>
    </row>
    <row r="9335" spans="1:19" x14ac:dyDescent="0.15">
      <c r="A9335" t="s">
        <v>139</v>
      </c>
      <c r="B9335" t="str">
        <f>LOWER(TRIM(A9335))</f>
        <v>wallet now</v>
      </c>
      <c r="C9335" t="str">
        <f t="shared" si="238"/>
        <v>Wallet Now</v>
      </c>
      <c r="D9335" t="s">
        <v>40</v>
      </c>
      <c r="E9335" s="7" t="s">
        <v>13791</v>
      </c>
      <c r="F9335">
        <v>0</v>
      </c>
      <c r="G9335" t="s">
        <v>3441</v>
      </c>
      <c r="H9335" s="3">
        <v>50</v>
      </c>
      <c r="I9335" t="s">
        <v>19</v>
      </c>
      <c r="J9335" s="2">
        <v>0</v>
      </c>
      <c r="K9335" t="s">
        <v>26</v>
      </c>
      <c r="L9335" t="s">
        <v>42</v>
      </c>
      <c r="M9335" s="4">
        <v>45122</v>
      </c>
      <c r="N9335" s="5" t="s">
        <v>11787</v>
      </c>
      <c r="O9335" t="s">
        <v>188</v>
      </c>
      <c r="P9335" t="s">
        <v>32</v>
      </c>
      <c r="Q9335" t="s">
        <v>32</v>
      </c>
      <c r="R9335" t="str">
        <f>IF(E9335="Not Available","Not Rated","Rated")</f>
        <v>Not Rated</v>
      </c>
      <c r="S9335" t="str" cm="1">
        <f t="array" ref="S9335">_xlfn.IFS(E9335="not available","Not Rated", E9335&gt;=4.5,"Excellent", E9335&gt;4,"Very Good", E9335&gt;3,"Good", TRUE,"LOW")</f>
        <v>Not Rated</v>
      </c>
    </row>
    <row r="9336" spans="1:19" x14ac:dyDescent="0.15">
      <c r="A9336" t="s">
        <v>11788</v>
      </c>
      <c r="B9336" t="str">
        <f>LOWER(TRIM(A9336))</f>
        <v>super browser plus</v>
      </c>
      <c r="C9336" t="str">
        <f t="shared" si="238"/>
        <v>Super Browser Plus</v>
      </c>
      <c r="D9336" t="s">
        <v>417</v>
      </c>
      <c r="E9336" s="7" t="s">
        <v>13791</v>
      </c>
      <c r="F9336">
        <v>0</v>
      </c>
      <c r="G9336" t="s">
        <v>6251</v>
      </c>
      <c r="H9336" s="3">
        <v>50</v>
      </c>
      <c r="I9336" t="s">
        <v>19</v>
      </c>
      <c r="J9336" s="2">
        <v>0</v>
      </c>
      <c r="K9336" t="s">
        <v>20</v>
      </c>
      <c r="L9336" t="s">
        <v>649</v>
      </c>
      <c r="M9336" s="4">
        <v>45847</v>
      </c>
      <c r="N9336" s="5" t="s">
        <v>4886</v>
      </c>
      <c r="O9336" t="s">
        <v>22</v>
      </c>
      <c r="P9336" t="s">
        <v>23</v>
      </c>
      <c r="Q9336" t="s">
        <v>23</v>
      </c>
      <c r="R9336" t="str">
        <f>IF(E9336="Not Available","Not Rated","Rated")</f>
        <v>Not Rated</v>
      </c>
      <c r="S9336" t="str" cm="1">
        <f t="array" ref="S9336">_xlfn.IFS(E9336="not available","Not Rated", E9336&gt;=4.5,"Excellent", E9336&gt;4,"Very Good", E9336&gt;3,"Good", TRUE,"LOW")</f>
        <v>Not Rated</v>
      </c>
    </row>
    <row r="9337" spans="1:19" x14ac:dyDescent="0.15">
      <c r="A9337" t="s">
        <v>2615</v>
      </c>
      <c r="B9337" t="str">
        <f>LOWER(TRIM(A9337))</f>
        <v>pro chat 3d</v>
      </c>
      <c r="C9337" t="str">
        <f t="shared" si="238"/>
        <v>Pro Chat 3D</v>
      </c>
      <c r="D9337" t="s">
        <v>732</v>
      </c>
      <c r="E9337" s="7" t="s">
        <v>13791</v>
      </c>
      <c r="F9337">
        <v>0</v>
      </c>
      <c r="G9337" t="s">
        <v>7396</v>
      </c>
      <c r="H9337" s="3">
        <v>50</v>
      </c>
      <c r="I9337" t="s">
        <v>19</v>
      </c>
      <c r="J9337" s="2">
        <v>0</v>
      </c>
      <c r="K9337" t="s">
        <v>69</v>
      </c>
      <c r="L9337" t="s">
        <v>734</v>
      </c>
      <c r="M9337" s="4">
        <v>45245</v>
      </c>
      <c r="N9337" s="5" t="s">
        <v>3693</v>
      </c>
      <c r="O9337" t="s">
        <v>131</v>
      </c>
      <c r="P9337" t="s">
        <v>32</v>
      </c>
      <c r="Q9337" t="s">
        <v>23</v>
      </c>
      <c r="R9337" t="str">
        <f>IF(E9337="Not Available","Not Rated","Rated")</f>
        <v>Not Rated</v>
      </c>
      <c r="S9337" t="str" cm="1">
        <f t="array" ref="S9337">_xlfn.IFS(E9337="not available","Not Rated", E9337&gt;=4.5,"Excellent", E9337&gt;4,"Very Good", E9337&gt;3,"Good", TRUE,"LOW")</f>
        <v>Not Rated</v>
      </c>
    </row>
    <row r="9338" spans="1:19" x14ac:dyDescent="0.15">
      <c r="A9338" t="s">
        <v>4626</v>
      </c>
      <c r="B9338" t="str">
        <f>LOWER(TRIM(A9338))</f>
        <v>chat 2025</v>
      </c>
      <c r="C9338" t="str">
        <f t="shared" si="238"/>
        <v>Chat 2025</v>
      </c>
      <c r="D9338" t="s">
        <v>49</v>
      </c>
      <c r="E9338" s="7" t="s">
        <v>13791</v>
      </c>
      <c r="F9338">
        <v>0</v>
      </c>
      <c r="G9338" t="s">
        <v>2670</v>
      </c>
      <c r="H9338" s="3">
        <v>50</v>
      </c>
      <c r="I9338" t="s">
        <v>19</v>
      </c>
      <c r="J9338" s="2">
        <v>0</v>
      </c>
      <c r="K9338" t="s">
        <v>26</v>
      </c>
      <c r="L9338" t="s">
        <v>51</v>
      </c>
      <c r="M9338" s="4">
        <v>45506</v>
      </c>
      <c r="N9338" s="5" t="s">
        <v>11789</v>
      </c>
      <c r="O9338" t="s">
        <v>28</v>
      </c>
      <c r="P9338" t="s">
        <v>23</v>
      </c>
      <c r="Q9338" t="s">
        <v>23</v>
      </c>
      <c r="R9338" t="str">
        <f>IF(E9338="Not Available","Not Rated","Rated")</f>
        <v>Not Rated</v>
      </c>
      <c r="S9338" t="str" cm="1">
        <f t="array" ref="S9338">_xlfn.IFS(E9338="not available","Not Rated", E9338&gt;=4.5,"Excellent", E9338&gt;4,"Very Good", E9338&gt;3,"Good", TRUE,"LOW")</f>
        <v>Not Rated</v>
      </c>
    </row>
    <row r="9339" spans="1:19" x14ac:dyDescent="0.15">
      <c r="A9339" t="s">
        <v>318</v>
      </c>
      <c r="B9339" t="str">
        <f>LOWER(TRIM(A9339))</f>
        <v>neo browser</v>
      </c>
      <c r="C9339" t="str">
        <f t="shared" si="238"/>
        <v>Neo Browser</v>
      </c>
      <c r="D9339" t="s">
        <v>16</v>
      </c>
      <c r="E9339" s="7" t="s">
        <v>13791</v>
      </c>
      <c r="F9339">
        <v>0</v>
      </c>
      <c r="G9339" t="s">
        <v>1131</v>
      </c>
      <c r="H9339" s="3">
        <v>50</v>
      </c>
      <c r="I9339" t="s">
        <v>19</v>
      </c>
      <c r="J9339" s="2">
        <v>0</v>
      </c>
      <c r="K9339" t="s">
        <v>26</v>
      </c>
      <c r="L9339" t="s">
        <v>21</v>
      </c>
      <c r="M9339" s="4">
        <v>46115</v>
      </c>
      <c r="N9339" s="5" t="s">
        <v>11790</v>
      </c>
      <c r="O9339" t="s">
        <v>44</v>
      </c>
      <c r="P9339" t="s">
        <v>23</v>
      </c>
      <c r="Q9339" t="s">
        <v>23</v>
      </c>
      <c r="R9339" t="str">
        <f>IF(E9339="Not Available","Not Rated","Rated")</f>
        <v>Not Rated</v>
      </c>
      <c r="S9339" t="str" cm="1">
        <f t="array" ref="S9339">_xlfn.IFS(E9339="not available","Not Rated", E9339&gt;=4.5,"Excellent", E9339&gt;4,"Very Good", E9339&gt;3,"Good", TRUE,"LOW")</f>
        <v>Not Rated</v>
      </c>
    </row>
    <row r="9340" spans="1:19" x14ac:dyDescent="0.15">
      <c r="A9340" t="s">
        <v>264</v>
      </c>
      <c r="B9340" t="str">
        <f>LOWER(TRIM(A9340))</f>
        <v>craft</v>
      </c>
      <c r="C9340" t="str">
        <f t="shared" si="238"/>
        <v>Craft</v>
      </c>
      <c r="D9340" t="s">
        <v>565</v>
      </c>
      <c r="E9340" s="7" t="s">
        <v>13791</v>
      </c>
      <c r="F9340">
        <v>0</v>
      </c>
      <c r="G9340" t="s">
        <v>1636</v>
      </c>
      <c r="H9340" s="3">
        <v>50</v>
      </c>
      <c r="I9340" t="s">
        <v>19</v>
      </c>
      <c r="J9340" s="2">
        <v>0</v>
      </c>
      <c r="K9340" t="s">
        <v>26</v>
      </c>
      <c r="L9340" t="s">
        <v>766</v>
      </c>
      <c r="M9340" s="4">
        <v>46131</v>
      </c>
      <c r="N9340" s="5" t="s">
        <v>11791</v>
      </c>
      <c r="O9340" t="s">
        <v>44</v>
      </c>
      <c r="P9340" t="s">
        <v>23</v>
      </c>
      <c r="Q9340" t="s">
        <v>23</v>
      </c>
      <c r="R9340" t="str">
        <f>IF(E9340="Not Available","Not Rated","Rated")</f>
        <v>Not Rated</v>
      </c>
      <c r="S9340" t="str" cm="1">
        <f t="array" ref="S9340">_xlfn.IFS(E9340="not available","Not Rated", E9340&gt;=4.5,"Excellent", E9340&gt;4,"Very Good", E9340&gt;3,"Good", TRUE,"LOW")</f>
        <v>Not Rated</v>
      </c>
    </row>
    <row r="9341" spans="1:19" x14ac:dyDescent="0.15">
      <c r="A9341" t="s">
        <v>356</v>
      </c>
      <c r="B9341" t="str">
        <f>LOWER(TRIM(A9341))</f>
        <v>daily maker</v>
      </c>
      <c r="C9341" t="str">
        <f t="shared" si="238"/>
        <v>Daily Maker</v>
      </c>
      <c r="D9341" t="s">
        <v>73</v>
      </c>
      <c r="E9341" s="7" t="s">
        <v>13791</v>
      </c>
      <c r="F9341">
        <v>0</v>
      </c>
      <c r="G9341" t="s">
        <v>11792</v>
      </c>
      <c r="H9341" s="3">
        <v>50</v>
      </c>
      <c r="I9341" t="s">
        <v>19</v>
      </c>
      <c r="J9341" s="2">
        <v>0</v>
      </c>
      <c r="K9341" t="s">
        <v>26</v>
      </c>
      <c r="L9341" t="s">
        <v>75</v>
      </c>
      <c r="M9341" s="4">
        <v>45929</v>
      </c>
      <c r="N9341" s="5" t="s">
        <v>11793</v>
      </c>
      <c r="O9341" t="s">
        <v>31</v>
      </c>
      <c r="P9341" t="s">
        <v>32</v>
      </c>
      <c r="Q9341" t="s">
        <v>23</v>
      </c>
      <c r="R9341" t="str">
        <f>IF(E9341="Not Available","Not Rated","Rated")</f>
        <v>Not Rated</v>
      </c>
      <c r="S9341" t="str" cm="1">
        <f t="array" ref="S9341">_xlfn.IFS(E9341="not available","Not Rated", E9341&gt;=4.5,"Excellent", E9341&gt;4,"Very Good", E9341&gt;3,"Good", TRUE,"LOW")</f>
        <v>Not Rated</v>
      </c>
    </row>
    <row r="9342" spans="1:19" x14ac:dyDescent="0.15">
      <c r="A9342" t="s">
        <v>657</v>
      </c>
      <c r="B9342" t="str">
        <f>LOWER(TRIM(A9342))</f>
        <v>wallet go</v>
      </c>
      <c r="C9342" t="str">
        <f t="shared" si="238"/>
        <v>Wallet Go</v>
      </c>
      <c r="D9342" t="s">
        <v>73</v>
      </c>
      <c r="E9342" s="7" t="s">
        <v>13791</v>
      </c>
      <c r="F9342">
        <v>0</v>
      </c>
      <c r="G9342" t="s">
        <v>13774</v>
      </c>
      <c r="H9342" s="3">
        <v>50</v>
      </c>
      <c r="I9342" t="s">
        <v>19</v>
      </c>
      <c r="J9342" s="2">
        <v>0</v>
      </c>
      <c r="K9342" t="s">
        <v>69</v>
      </c>
      <c r="L9342" t="s">
        <v>122</v>
      </c>
      <c r="M9342" s="4">
        <v>45678</v>
      </c>
      <c r="N9342" s="5" t="s">
        <v>13775</v>
      </c>
      <c r="O9342" t="s">
        <v>188</v>
      </c>
      <c r="P9342" t="s">
        <v>23</v>
      </c>
      <c r="Q9342" t="s">
        <v>23</v>
      </c>
      <c r="R9342" t="str">
        <f>IF(E9342="Not Available","Not Rated","Rated")</f>
        <v>Not Rated</v>
      </c>
      <c r="S9342" t="str" cm="1">
        <f t="array" ref="S9342">_xlfn.IFS(E9342="not available","Not Rated", E9342&gt;=4.5,"Excellent", E9342&gt;4,"Very Good", E9342&gt;3,"Good", TRUE,"LOW")</f>
        <v>Not Rated</v>
      </c>
    </row>
    <row r="9343" spans="1:19" x14ac:dyDescent="0.15">
      <c r="A9343" t="s">
        <v>3384</v>
      </c>
      <c r="B9343" t="str">
        <f>LOWER(TRIM(A9343))</f>
        <v>super strike max</v>
      </c>
      <c r="C9343" t="str">
        <f t="shared" si="238"/>
        <v>Super Strike Max</v>
      </c>
      <c r="D9343" t="s">
        <v>568</v>
      </c>
      <c r="E9343" s="7" t="s">
        <v>13791</v>
      </c>
      <c r="F9343">
        <v>0</v>
      </c>
      <c r="G9343" t="s">
        <v>11794</v>
      </c>
      <c r="H9343" s="3">
        <v>50</v>
      </c>
      <c r="I9343" t="s">
        <v>19</v>
      </c>
      <c r="J9343" s="2">
        <v>0</v>
      </c>
      <c r="K9343" t="s">
        <v>26</v>
      </c>
      <c r="L9343" t="s">
        <v>570</v>
      </c>
      <c r="M9343" s="4">
        <v>45510</v>
      </c>
      <c r="N9343" s="5" t="s">
        <v>11795</v>
      </c>
      <c r="O9343" t="s">
        <v>53</v>
      </c>
      <c r="P9343" t="s">
        <v>32</v>
      </c>
      <c r="Q9343" t="s">
        <v>23</v>
      </c>
      <c r="R9343" t="str">
        <f>IF(E9343="Not Available","Not Rated","Rated")</f>
        <v>Not Rated</v>
      </c>
      <c r="S9343" t="str" cm="1">
        <f t="array" ref="S9343">_xlfn.IFS(E9343="not available","Not Rated", E9343&gt;=4.5,"Excellent", E9343&gt;4,"Very Good", E9343&gt;3,"Good", TRUE,"LOW")</f>
        <v>Not Rated</v>
      </c>
    </row>
    <row r="9344" spans="1:19" x14ac:dyDescent="0.15">
      <c r="A9344" t="s">
        <v>162</v>
      </c>
      <c r="B9344" t="str">
        <f>LOWER(TRIM(A9344))</f>
        <v>connect</v>
      </c>
      <c r="C9344" t="str">
        <f t="shared" si="238"/>
        <v>Connect</v>
      </c>
      <c r="D9344" t="s">
        <v>49</v>
      </c>
      <c r="E9344" s="7" t="s">
        <v>13791</v>
      </c>
      <c r="F9344">
        <v>0</v>
      </c>
      <c r="G9344" t="s">
        <v>2003</v>
      </c>
      <c r="H9344" s="3">
        <v>50</v>
      </c>
      <c r="I9344" t="s">
        <v>19</v>
      </c>
      <c r="J9344" s="2">
        <v>0</v>
      </c>
      <c r="K9344" t="s">
        <v>26</v>
      </c>
      <c r="L9344" t="s">
        <v>51</v>
      </c>
      <c r="M9344" s="4">
        <v>46011</v>
      </c>
      <c r="N9344" s="5" t="s">
        <v>11796</v>
      </c>
      <c r="O9344" t="s">
        <v>31</v>
      </c>
      <c r="P9344" t="s">
        <v>23</v>
      </c>
      <c r="Q9344" t="s">
        <v>23</v>
      </c>
      <c r="R9344" t="str">
        <f>IF(E9344="Not Available","Not Rated","Rated")</f>
        <v>Not Rated</v>
      </c>
      <c r="S9344" t="str" cm="1">
        <f t="array" ref="S9344">_xlfn.IFS(E9344="not available","Not Rated", E9344&gt;=4.5,"Excellent", E9344&gt;4,"Very Good", E9344&gt;3,"Good", TRUE,"LOW")</f>
        <v>Not Rated</v>
      </c>
    </row>
    <row r="9345" spans="1:19" x14ac:dyDescent="0.15">
      <c r="A9345" t="s">
        <v>11797</v>
      </c>
      <c r="B9345" t="str">
        <f>LOWER(TRIM(A9345))</f>
        <v>next wallet hub</v>
      </c>
      <c r="C9345" t="str">
        <f t="shared" si="238"/>
        <v>Next Wallet Hub</v>
      </c>
      <c r="D9345" t="s">
        <v>66</v>
      </c>
      <c r="E9345" s="7" t="s">
        <v>13791</v>
      </c>
      <c r="F9345">
        <v>0</v>
      </c>
      <c r="G9345" t="s">
        <v>1327</v>
      </c>
      <c r="H9345" s="3">
        <v>50</v>
      </c>
      <c r="I9345" t="s">
        <v>19</v>
      </c>
      <c r="J9345" s="2">
        <v>0</v>
      </c>
      <c r="K9345" t="s">
        <v>20</v>
      </c>
      <c r="L9345" t="s">
        <v>70</v>
      </c>
      <c r="M9345" s="4">
        <v>46099</v>
      </c>
      <c r="N9345" s="5" t="s">
        <v>11798</v>
      </c>
      <c r="O9345" t="s">
        <v>31</v>
      </c>
      <c r="P9345" t="s">
        <v>23</v>
      </c>
      <c r="Q9345" t="s">
        <v>32</v>
      </c>
      <c r="R9345" t="str">
        <f>IF(E9345="Not Available","Not Rated","Rated")</f>
        <v>Not Rated</v>
      </c>
      <c r="S9345" t="str" cm="1">
        <f t="array" ref="S9345">_xlfn.IFS(E9345="not available","Not Rated", E9345&gt;=4.5,"Excellent", E9345&gt;4,"Very Good", E9345&gt;3,"Good", TRUE,"LOW")</f>
        <v>Not Rated</v>
      </c>
    </row>
    <row r="9346" spans="1:19" x14ac:dyDescent="0.15">
      <c r="A9346" t="s">
        <v>11799</v>
      </c>
      <c r="B9346" t="str">
        <f>LOWER(TRIM(A9346))</f>
        <v>easy dash online</v>
      </c>
      <c r="C9346" t="str">
        <f t="shared" si="238"/>
        <v>Easy Dash Online</v>
      </c>
      <c r="D9346" t="s">
        <v>60</v>
      </c>
      <c r="E9346" s="7" t="s">
        <v>13791</v>
      </c>
      <c r="F9346">
        <v>0</v>
      </c>
      <c r="G9346" t="s">
        <v>2048</v>
      </c>
      <c r="H9346" s="3">
        <v>50</v>
      </c>
      <c r="I9346" t="s">
        <v>19</v>
      </c>
      <c r="J9346" s="2">
        <v>0</v>
      </c>
      <c r="K9346" t="s">
        <v>26</v>
      </c>
      <c r="L9346" t="s">
        <v>63</v>
      </c>
      <c r="M9346" s="4">
        <v>45808</v>
      </c>
      <c r="N9346" s="5" t="s">
        <v>11800</v>
      </c>
      <c r="O9346" t="s">
        <v>28</v>
      </c>
      <c r="P9346" t="s">
        <v>23</v>
      </c>
      <c r="Q9346" t="s">
        <v>23</v>
      </c>
      <c r="R9346" t="str">
        <f>IF(E9346="Not Available","Not Rated","Rated")</f>
        <v>Not Rated</v>
      </c>
      <c r="S9346" t="str" cm="1">
        <f t="array" ref="S9346">_xlfn.IFS(E9346="not available","Not Rated", E9346&gt;=4.5,"Excellent", E9346&gt;4,"Very Good", E9346&gt;3,"Good", TRUE,"LOW")</f>
        <v>Not Rated</v>
      </c>
    </row>
    <row r="9347" spans="1:19" x14ac:dyDescent="0.15">
      <c r="A9347" t="s">
        <v>102</v>
      </c>
      <c r="B9347" t="str">
        <f>LOWER(TRIM(A9347))</f>
        <v>player</v>
      </c>
      <c r="C9347" t="str">
        <f t="shared" ref="C9347:C9410" si="239">PROPER(TRIM(A9347))</f>
        <v>Player</v>
      </c>
      <c r="D9347" t="s">
        <v>322</v>
      </c>
      <c r="E9347" s="7" t="s">
        <v>13791</v>
      </c>
      <c r="F9347">
        <v>0</v>
      </c>
      <c r="G9347" t="s">
        <v>4433</v>
      </c>
      <c r="H9347" s="3">
        <v>50</v>
      </c>
      <c r="I9347" t="s">
        <v>19</v>
      </c>
      <c r="J9347" s="2">
        <v>0</v>
      </c>
      <c r="K9347" t="s">
        <v>20</v>
      </c>
      <c r="L9347" t="s">
        <v>324</v>
      </c>
      <c r="M9347" s="4">
        <v>45943</v>
      </c>
      <c r="N9347" s="5" t="s">
        <v>11801</v>
      </c>
      <c r="O9347" t="s">
        <v>31</v>
      </c>
      <c r="P9347" t="s">
        <v>23</v>
      </c>
      <c r="Q9347" t="s">
        <v>23</v>
      </c>
      <c r="R9347" t="str">
        <f>IF(E9347="Not Available","Not Rated","Rated")</f>
        <v>Not Rated</v>
      </c>
      <c r="S9347" t="str" cm="1">
        <f t="array" ref="S9347">_xlfn.IFS(E9347="not available","Not Rated", E9347&gt;=4.5,"Excellent", E9347&gt;4,"Very Good", E9347&gt;3,"Good", TRUE,"LOW")</f>
        <v>Not Rated</v>
      </c>
    </row>
    <row r="9348" spans="1:19" x14ac:dyDescent="0.15">
      <c r="A9348" t="s">
        <v>148</v>
      </c>
      <c r="B9348" t="str">
        <f>LOWER(TRIM(A9348))</f>
        <v>wallet</v>
      </c>
      <c r="C9348" t="str">
        <f t="shared" si="239"/>
        <v>Wallet</v>
      </c>
      <c r="D9348" t="s">
        <v>115</v>
      </c>
      <c r="E9348" s="7" t="s">
        <v>13791</v>
      </c>
      <c r="F9348">
        <v>0</v>
      </c>
      <c r="G9348" t="s">
        <v>11802</v>
      </c>
      <c r="H9348" s="3">
        <v>50</v>
      </c>
      <c r="I9348" t="s">
        <v>19</v>
      </c>
      <c r="J9348" s="2">
        <v>0</v>
      </c>
      <c r="K9348" t="s">
        <v>26</v>
      </c>
      <c r="L9348" t="s">
        <v>1478</v>
      </c>
      <c r="M9348" s="4">
        <v>46360</v>
      </c>
      <c r="N9348" s="5" t="s">
        <v>11400</v>
      </c>
      <c r="O9348" t="s">
        <v>44</v>
      </c>
      <c r="P9348" t="s">
        <v>23</v>
      </c>
      <c r="Q9348" t="s">
        <v>23</v>
      </c>
      <c r="R9348" t="str">
        <f>IF(E9348="Not Available","Not Rated","Rated")</f>
        <v>Not Rated</v>
      </c>
      <c r="S9348" t="str" cm="1">
        <f t="array" ref="S9348">_xlfn.IFS(E9348="not available","Not Rated", E9348&gt;=4.5,"Excellent", E9348&gt;4,"Very Good", E9348&gt;3,"Good", TRUE,"LOW")</f>
        <v>Not Rated</v>
      </c>
    </row>
    <row r="9349" spans="1:19" x14ac:dyDescent="0.15">
      <c r="A9349" t="s">
        <v>45</v>
      </c>
      <c r="B9349" t="str">
        <f>LOWER(TRIM(A9349))</f>
        <v>planner</v>
      </c>
      <c r="C9349" t="str">
        <f t="shared" si="239"/>
        <v>Planner</v>
      </c>
      <c r="D9349" t="s">
        <v>60</v>
      </c>
      <c r="E9349" s="7" t="s">
        <v>13791</v>
      </c>
      <c r="F9349">
        <v>0</v>
      </c>
      <c r="G9349" t="s">
        <v>2380</v>
      </c>
      <c r="H9349" s="3">
        <v>50</v>
      </c>
      <c r="I9349" t="s">
        <v>19</v>
      </c>
      <c r="J9349" s="2">
        <v>0</v>
      </c>
      <c r="K9349" t="s">
        <v>26</v>
      </c>
      <c r="L9349" t="s">
        <v>63</v>
      </c>
      <c r="M9349" s="4">
        <v>45993</v>
      </c>
      <c r="N9349" s="5" t="s">
        <v>11803</v>
      </c>
      <c r="O9349" t="s">
        <v>53</v>
      </c>
      <c r="P9349" t="s">
        <v>23</v>
      </c>
      <c r="Q9349" t="s">
        <v>23</v>
      </c>
      <c r="R9349" t="str">
        <f>IF(E9349="Not Available","Not Rated","Rated")</f>
        <v>Not Rated</v>
      </c>
      <c r="S9349" t="str" cm="1">
        <f t="array" ref="S9349">_xlfn.IFS(E9349="not available","Not Rated", E9349&gt;=4.5,"Excellent", E9349&gt;4,"Very Good", E9349&gt;3,"Good", TRUE,"LOW")</f>
        <v>Not Rated</v>
      </c>
    </row>
    <row r="9350" spans="1:19" x14ac:dyDescent="0.15">
      <c r="A9350" t="s">
        <v>3379</v>
      </c>
      <c r="B9350" t="str">
        <f>LOWER(TRIM(A9350))</f>
        <v>fit max</v>
      </c>
      <c r="C9350" t="str">
        <f t="shared" si="239"/>
        <v>Fit Max</v>
      </c>
      <c r="D9350" t="s">
        <v>60</v>
      </c>
      <c r="E9350" s="7" t="s">
        <v>13791</v>
      </c>
      <c r="F9350">
        <v>0</v>
      </c>
      <c r="G9350" t="s">
        <v>5326</v>
      </c>
      <c r="H9350" s="3">
        <v>50</v>
      </c>
      <c r="I9350" t="s">
        <v>19</v>
      </c>
      <c r="J9350" s="2">
        <v>0</v>
      </c>
      <c r="K9350" t="s">
        <v>26</v>
      </c>
      <c r="L9350" t="s">
        <v>63</v>
      </c>
      <c r="M9350" s="4">
        <v>46021</v>
      </c>
      <c r="N9350" s="5" t="s">
        <v>11804</v>
      </c>
      <c r="O9350" t="s">
        <v>28</v>
      </c>
      <c r="P9350" t="s">
        <v>23</v>
      </c>
      <c r="Q9350" t="s">
        <v>23</v>
      </c>
      <c r="R9350" t="str">
        <f>IF(E9350="Not Available","Not Rated","Rated")</f>
        <v>Not Rated</v>
      </c>
      <c r="S9350" t="str" cm="1">
        <f t="array" ref="S9350">_xlfn.IFS(E9350="not available","Not Rated", E9350&gt;=4.5,"Excellent", E9350&gt;4,"Very Good", E9350&gt;3,"Good", TRUE,"LOW")</f>
        <v>Not Rated</v>
      </c>
    </row>
    <row r="9351" spans="1:19" x14ac:dyDescent="0.15">
      <c r="A9351" t="s">
        <v>94</v>
      </c>
      <c r="B9351" t="str">
        <f>LOWER(TRIM(A9351))</f>
        <v>drive</v>
      </c>
      <c r="C9351" t="str">
        <f t="shared" si="239"/>
        <v>Drive</v>
      </c>
      <c r="D9351" t="s">
        <v>732</v>
      </c>
      <c r="E9351" s="7" t="s">
        <v>13791</v>
      </c>
      <c r="F9351">
        <v>0</v>
      </c>
      <c r="G9351" t="s">
        <v>4966</v>
      </c>
      <c r="H9351" s="3">
        <v>50</v>
      </c>
      <c r="I9351" t="s">
        <v>19</v>
      </c>
      <c r="J9351" s="2">
        <v>0</v>
      </c>
      <c r="K9351" t="s">
        <v>69</v>
      </c>
      <c r="L9351" t="s">
        <v>734</v>
      </c>
      <c r="M9351" s="4">
        <v>46187</v>
      </c>
      <c r="N9351" s="5" t="s">
        <v>11805</v>
      </c>
      <c r="O9351" t="s">
        <v>31</v>
      </c>
      <c r="P9351" t="s">
        <v>32</v>
      </c>
      <c r="Q9351" t="s">
        <v>23</v>
      </c>
      <c r="R9351" t="str">
        <f>IF(E9351="Not Available","Not Rated","Rated")</f>
        <v>Not Rated</v>
      </c>
      <c r="S9351" t="str" cm="1">
        <f t="array" ref="S9351">_xlfn.IFS(E9351="not available","Not Rated", E9351&gt;=4.5,"Excellent", E9351&gt;4,"Very Good", E9351&gt;3,"Good", TRUE,"LOW")</f>
        <v>Not Rated</v>
      </c>
    </row>
    <row r="9352" spans="1:19" x14ac:dyDescent="0.15">
      <c r="A9352" t="s">
        <v>105</v>
      </c>
      <c r="B9352" t="str">
        <f>LOWER(TRIM(A9352))</f>
        <v>maker</v>
      </c>
      <c r="C9352" t="str">
        <f t="shared" si="239"/>
        <v>Maker</v>
      </c>
      <c r="D9352" t="s">
        <v>16</v>
      </c>
      <c r="E9352" s="7" t="s">
        <v>13791</v>
      </c>
      <c r="F9352">
        <v>0</v>
      </c>
      <c r="G9352" t="s">
        <v>2670</v>
      </c>
      <c r="H9352" s="3">
        <v>50</v>
      </c>
      <c r="I9352" t="s">
        <v>19</v>
      </c>
      <c r="J9352" s="2">
        <v>0</v>
      </c>
      <c r="K9352" t="s">
        <v>26</v>
      </c>
      <c r="L9352" t="s">
        <v>21</v>
      </c>
      <c r="M9352" s="4">
        <v>46155</v>
      </c>
      <c r="N9352" s="5" t="s">
        <v>11806</v>
      </c>
      <c r="O9352" t="s">
        <v>28</v>
      </c>
      <c r="P9352" t="s">
        <v>23</v>
      </c>
      <c r="Q9352" t="s">
        <v>23</v>
      </c>
      <c r="R9352" t="str">
        <f>IF(E9352="Not Available","Not Rated","Rated")</f>
        <v>Not Rated</v>
      </c>
      <c r="S9352" t="str" cm="1">
        <f t="array" ref="S9352">_xlfn.IFS(E9352="not available","Not Rated", E9352&gt;=4.5,"Excellent", E9352&gt;4,"Very Good", E9352&gt;3,"Good", TRUE,"LOW")</f>
        <v>Not Rated</v>
      </c>
    </row>
    <row r="9353" spans="1:19" x14ac:dyDescent="0.15">
      <c r="A9353" t="s">
        <v>214</v>
      </c>
      <c r="B9353" t="str">
        <f>LOWER(TRIM(A9353))</f>
        <v>crypto health</v>
      </c>
      <c r="C9353" t="str">
        <f t="shared" si="239"/>
        <v>Crypto Health</v>
      </c>
      <c r="D9353" t="s">
        <v>406</v>
      </c>
      <c r="E9353" s="7" t="s">
        <v>13791</v>
      </c>
      <c r="F9353">
        <v>0</v>
      </c>
      <c r="G9353" t="s">
        <v>1690</v>
      </c>
      <c r="H9353" s="3">
        <v>50</v>
      </c>
      <c r="I9353" t="s">
        <v>19</v>
      </c>
      <c r="J9353" s="2">
        <v>0</v>
      </c>
      <c r="K9353" t="s">
        <v>26</v>
      </c>
      <c r="L9353" t="s">
        <v>408</v>
      </c>
      <c r="M9353" s="4">
        <v>46134</v>
      </c>
      <c r="N9353" s="5" t="s">
        <v>11807</v>
      </c>
      <c r="O9353" t="s">
        <v>188</v>
      </c>
      <c r="P9353" t="s">
        <v>32</v>
      </c>
      <c r="Q9353" t="s">
        <v>23</v>
      </c>
      <c r="R9353" t="str">
        <f>IF(E9353="Not Available","Not Rated","Rated")</f>
        <v>Not Rated</v>
      </c>
      <c r="S9353" t="str" cm="1">
        <f t="array" ref="S9353">_xlfn.IFS(E9353="not available","Not Rated", E9353&gt;=4.5,"Excellent", E9353&gt;4,"Very Good", E9353&gt;3,"Good", TRUE,"LOW")</f>
        <v>Not Rated</v>
      </c>
    </row>
    <row r="9354" spans="1:19" x14ac:dyDescent="0.15">
      <c r="A9354" t="s">
        <v>2076</v>
      </c>
      <c r="B9354" t="str">
        <f>LOWER(TRIM(A9354))</f>
        <v>health pro</v>
      </c>
      <c r="C9354" t="str">
        <f t="shared" si="239"/>
        <v>Health Pro</v>
      </c>
      <c r="D9354" t="s">
        <v>194</v>
      </c>
      <c r="E9354" s="7" t="s">
        <v>13791</v>
      </c>
      <c r="F9354">
        <v>0</v>
      </c>
      <c r="G9354" t="s">
        <v>1078</v>
      </c>
      <c r="H9354" s="3">
        <v>50</v>
      </c>
      <c r="I9354" t="s">
        <v>19</v>
      </c>
      <c r="J9354" s="2">
        <v>0</v>
      </c>
      <c r="K9354" t="s">
        <v>20</v>
      </c>
      <c r="L9354" t="s">
        <v>196</v>
      </c>
      <c r="M9354" s="4">
        <v>45790</v>
      </c>
      <c r="N9354" s="5" t="s">
        <v>11808</v>
      </c>
      <c r="O9354" t="s">
        <v>31</v>
      </c>
      <c r="P9354" t="s">
        <v>23</v>
      </c>
      <c r="Q9354" t="s">
        <v>23</v>
      </c>
      <c r="R9354" t="str">
        <f>IF(E9354="Not Available","Not Rated","Rated")</f>
        <v>Not Rated</v>
      </c>
      <c r="S9354" t="str" cm="1">
        <f t="array" ref="S9354">_xlfn.IFS(E9354="not available","Not Rated", E9354&gt;=4.5,"Excellent", E9354&gt;4,"Very Good", E9354&gt;3,"Good", TRUE,"LOW")</f>
        <v>Not Rated</v>
      </c>
    </row>
    <row r="9355" spans="1:19" x14ac:dyDescent="0.15">
      <c r="A9355" t="s">
        <v>1176</v>
      </c>
      <c r="B9355" t="str">
        <f>LOWER(TRIM(A9355))</f>
        <v>craft hub</v>
      </c>
      <c r="C9355" t="str">
        <f t="shared" si="239"/>
        <v>Craft Hub</v>
      </c>
      <c r="D9355" t="s">
        <v>73</v>
      </c>
      <c r="E9355" s="7" t="s">
        <v>13791</v>
      </c>
      <c r="F9355">
        <v>0</v>
      </c>
      <c r="G9355" t="s">
        <v>11809</v>
      </c>
      <c r="H9355" s="3">
        <v>50</v>
      </c>
      <c r="I9355" t="s">
        <v>19</v>
      </c>
      <c r="J9355" s="2">
        <v>0</v>
      </c>
      <c r="K9355" t="s">
        <v>26</v>
      </c>
      <c r="L9355" t="s">
        <v>477</v>
      </c>
      <c r="M9355" s="4">
        <v>45643</v>
      </c>
      <c r="N9355" s="5" t="s">
        <v>11810</v>
      </c>
      <c r="O9355" t="s">
        <v>31</v>
      </c>
      <c r="P9355" t="s">
        <v>32</v>
      </c>
      <c r="Q9355" t="s">
        <v>32</v>
      </c>
      <c r="R9355" t="str">
        <f>IF(E9355="Not Available","Not Rated","Rated")</f>
        <v>Not Rated</v>
      </c>
      <c r="S9355" t="str" cm="1">
        <f t="array" ref="S9355">_xlfn.IFS(E9355="not available","Not Rated", E9355&gt;=4.5,"Excellent", E9355&gt;4,"Very Good", E9355&gt;3,"Good", TRUE,"LOW")</f>
        <v>Not Rated</v>
      </c>
    </row>
    <row r="9356" spans="1:19" x14ac:dyDescent="0.15">
      <c r="A9356" t="s">
        <v>182</v>
      </c>
      <c r="B9356" t="str">
        <f>LOWER(TRIM(A9356))</f>
        <v>fit</v>
      </c>
      <c r="C9356" t="str">
        <f t="shared" si="239"/>
        <v>Fit</v>
      </c>
      <c r="D9356" t="s">
        <v>73</v>
      </c>
      <c r="E9356" s="7" t="s">
        <v>13791</v>
      </c>
      <c r="F9356">
        <v>0</v>
      </c>
      <c r="G9356" t="s">
        <v>11811</v>
      </c>
      <c r="H9356" s="3">
        <v>50</v>
      </c>
      <c r="I9356" t="s">
        <v>19</v>
      </c>
      <c r="J9356" s="2">
        <v>0</v>
      </c>
      <c r="K9356" t="s">
        <v>62</v>
      </c>
      <c r="L9356" t="s">
        <v>302</v>
      </c>
      <c r="M9356" s="4">
        <v>45838</v>
      </c>
      <c r="N9356" s="5" t="s">
        <v>11812</v>
      </c>
      <c r="O9356" t="s">
        <v>53</v>
      </c>
      <c r="P9356" t="s">
        <v>23</v>
      </c>
      <c r="Q9356" t="s">
        <v>23</v>
      </c>
      <c r="R9356" t="str">
        <f>IF(E9356="Not Available","Not Rated","Rated")</f>
        <v>Not Rated</v>
      </c>
      <c r="S9356" t="str" cm="1">
        <f t="array" ref="S9356">_xlfn.IFS(E9356="not available","Not Rated", E9356&gt;=4.5,"Excellent", E9356&gt;4,"Very Good", E9356&gt;3,"Good", TRUE,"LOW")</f>
        <v>Not Rated</v>
      </c>
    </row>
    <row r="9357" spans="1:19" x14ac:dyDescent="0.15">
      <c r="A9357" t="s">
        <v>105</v>
      </c>
      <c r="B9357" t="str">
        <f>LOWER(TRIM(A9357))</f>
        <v>maker</v>
      </c>
      <c r="C9357" t="str">
        <f t="shared" si="239"/>
        <v>Maker</v>
      </c>
      <c r="D9357" t="s">
        <v>49</v>
      </c>
      <c r="E9357" s="7" t="s">
        <v>13791</v>
      </c>
      <c r="F9357">
        <v>0</v>
      </c>
      <c r="G9357" t="s">
        <v>1453</v>
      </c>
      <c r="H9357" s="3">
        <v>50</v>
      </c>
      <c r="I9357" t="s">
        <v>19</v>
      </c>
      <c r="J9357" s="2">
        <v>0</v>
      </c>
      <c r="K9357" t="s">
        <v>26</v>
      </c>
      <c r="L9357" t="s">
        <v>92</v>
      </c>
      <c r="M9357" s="4">
        <v>46301</v>
      </c>
      <c r="N9357" s="5" t="s">
        <v>11813</v>
      </c>
      <c r="O9357" t="s">
        <v>53</v>
      </c>
      <c r="P9357" t="s">
        <v>23</v>
      </c>
      <c r="Q9357" t="s">
        <v>23</v>
      </c>
      <c r="R9357" t="str">
        <f>IF(E9357="Not Available","Not Rated","Rated")</f>
        <v>Not Rated</v>
      </c>
      <c r="S9357" t="str" cm="1">
        <f t="array" ref="S9357">_xlfn.IFS(E9357="not available","Not Rated", E9357&gt;=4.5,"Excellent", E9357&gt;4,"Very Good", E9357&gt;3,"Good", TRUE,"LOW")</f>
        <v>Not Rated</v>
      </c>
    </row>
    <row r="9358" spans="1:19" x14ac:dyDescent="0.15">
      <c r="A9358" t="s">
        <v>192</v>
      </c>
      <c r="B9358" t="str">
        <f>LOWER(TRIM(A9358))</f>
        <v>learn</v>
      </c>
      <c r="C9358" t="str">
        <f t="shared" si="239"/>
        <v>Learn</v>
      </c>
      <c r="D9358" t="s">
        <v>66</v>
      </c>
      <c r="E9358" s="7" t="s">
        <v>13791</v>
      </c>
      <c r="F9358">
        <v>0</v>
      </c>
      <c r="G9358" t="s">
        <v>6316</v>
      </c>
      <c r="H9358" s="3">
        <v>50</v>
      </c>
      <c r="I9358" t="s">
        <v>19</v>
      </c>
      <c r="J9358" s="2">
        <v>0</v>
      </c>
      <c r="K9358" t="s">
        <v>26</v>
      </c>
      <c r="L9358" t="s">
        <v>99</v>
      </c>
      <c r="M9358" s="4">
        <v>46205</v>
      </c>
      <c r="N9358" s="5" t="s">
        <v>11814</v>
      </c>
      <c r="O9358" t="s">
        <v>31</v>
      </c>
      <c r="P9358" t="s">
        <v>23</v>
      </c>
      <c r="Q9358" t="s">
        <v>23</v>
      </c>
      <c r="R9358" t="str">
        <f>IF(E9358="Not Available","Not Rated","Rated")</f>
        <v>Not Rated</v>
      </c>
      <c r="S9358" t="str" cm="1">
        <f t="array" ref="S9358">_xlfn.IFS(E9358="not available","Not Rated", E9358&gt;=4.5,"Excellent", E9358&gt;4,"Very Good", E9358&gt;3,"Good", TRUE,"LOW")</f>
        <v>Not Rated</v>
      </c>
    </row>
    <row r="9359" spans="1:19" x14ac:dyDescent="0.15">
      <c r="A9359" t="s">
        <v>284</v>
      </c>
      <c r="B9359" t="str">
        <f>LOWER(TRIM(A9359))</f>
        <v>dash</v>
      </c>
      <c r="C9359" t="str">
        <f t="shared" si="239"/>
        <v>Dash</v>
      </c>
      <c r="D9359" t="s">
        <v>73</v>
      </c>
      <c r="E9359" s="7" t="s">
        <v>13791</v>
      </c>
      <c r="F9359">
        <v>0</v>
      </c>
      <c r="G9359" t="s">
        <v>11815</v>
      </c>
      <c r="H9359" s="3">
        <v>50</v>
      </c>
      <c r="I9359" t="s">
        <v>19</v>
      </c>
      <c r="J9359" s="2">
        <v>0</v>
      </c>
      <c r="K9359" t="s">
        <v>26</v>
      </c>
      <c r="L9359" t="s">
        <v>477</v>
      </c>
      <c r="M9359" s="4">
        <v>45362</v>
      </c>
      <c r="N9359" s="5" t="s">
        <v>11816</v>
      </c>
      <c r="O9359" t="s">
        <v>17</v>
      </c>
      <c r="P9359" t="s">
        <v>32</v>
      </c>
      <c r="Q9359" t="s">
        <v>23</v>
      </c>
      <c r="R9359" t="str">
        <f>IF(E9359="Not Available","Not Rated","Rated")</f>
        <v>Not Rated</v>
      </c>
      <c r="S9359" t="str" cm="1">
        <f t="array" ref="S9359">_xlfn.IFS(E9359="not available","Not Rated", E9359&gt;=4.5,"Excellent", E9359&gt;4,"Very Good", E9359&gt;3,"Good", TRUE,"LOW")</f>
        <v>Not Rated</v>
      </c>
    </row>
    <row r="9360" spans="1:19" x14ac:dyDescent="0.15">
      <c r="A9360" t="s">
        <v>1455</v>
      </c>
      <c r="B9360" t="str">
        <f>LOWER(TRIM(A9360))</f>
        <v>strike 2023</v>
      </c>
      <c r="C9360" t="str">
        <f t="shared" si="239"/>
        <v>Strike 2023</v>
      </c>
      <c r="D9360" t="s">
        <v>40</v>
      </c>
      <c r="E9360" s="7" t="s">
        <v>13791</v>
      </c>
      <c r="F9360">
        <v>0</v>
      </c>
      <c r="G9360" t="s">
        <v>2836</v>
      </c>
      <c r="H9360" s="3">
        <v>50</v>
      </c>
      <c r="I9360" t="s">
        <v>19</v>
      </c>
      <c r="J9360" s="2">
        <v>0</v>
      </c>
      <c r="K9360" t="s">
        <v>69</v>
      </c>
      <c r="L9360" t="s">
        <v>42</v>
      </c>
      <c r="M9360" s="4">
        <v>45367</v>
      </c>
      <c r="N9360" s="5" t="s">
        <v>11817</v>
      </c>
      <c r="O9360" t="s">
        <v>31</v>
      </c>
      <c r="P9360" t="s">
        <v>23</v>
      </c>
      <c r="Q9360" t="s">
        <v>23</v>
      </c>
      <c r="R9360" t="str">
        <f>IF(E9360="Not Available","Not Rated","Rated")</f>
        <v>Not Rated</v>
      </c>
      <c r="S9360" t="str" cm="1">
        <f t="array" ref="S9360">_xlfn.IFS(E9360="not available","Not Rated", E9360&gt;=4.5,"Excellent", E9360&gt;4,"Very Good", E9360&gt;3,"Good", TRUE,"LOW")</f>
        <v>Not Rated</v>
      </c>
    </row>
    <row r="9361" spans="1:19" x14ac:dyDescent="0.15">
      <c r="A9361" t="s">
        <v>11818</v>
      </c>
      <c r="B9361" t="str">
        <f>LOWER(TRIM(A9361))</f>
        <v>smart tracker premium</v>
      </c>
      <c r="C9361" t="str">
        <f t="shared" si="239"/>
        <v>Smart Tracker Premium</v>
      </c>
      <c r="D9361" t="s">
        <v>16</v>
      </c>
      <c r="E9361" s="7" t="s">
        <v>13791</v>
      </c>
      <c r="F9361">
        <v>0</v>
      </c>
      <c r="G9361" t="s">
        <v>866</v>
      </c>
      <c r="H9361" s="3">
        <v>50</v>
      </c>
      <c r="I9361" t="s">
        <v>19</v>
      </c>
      <c r="J9361" s="2">
        <v>0</v>
      </c>
      <c r="K9361" t="s">
        <v>26</v>
      </c>
      <c r="L9361" t="s">
        <v>200</v>
      </c>
      <c r="M9361" s="4">
        <v>46134</v>
      </c>
      <c r="N9361" s="5" t="s">
        <v>11819</v>
      </c>
      <c r="O9361" t="s">
        <v>225</v>
      </c>
      <c r="P9361" t="s">
        <v>23</v>
      </c>
      <c r="Q9361" t="s">
        <v>23</v>
      </c>
      <c r="R9361" t="str">
        <f>IF(E9361="Not Available","Not Rated","Rated")</f>
        <v>Not Rated</v>
      </c>
      <c r="S9361" t="str" cm="1">
        <f t="array" ref="S9361">_xlfn.IFS(E9361="not available","Not Rated", E9361&gt;=4.5,"Excellent", E9361&gt;4,"Very Good", E9361&gt;3,"Good", TRUE,"LOW")</f>
        <v>Not Rated</v>
      </c>
    </row>
    <row r="9362" spans="1:19" x14ac:dyDescent="0.15">
      <c r="A9362" t="s">
        <v>1742</v>
      </c>
      <c r="B9362" t="str">
        <f>LOWER(TRIM(A9362))</f>
        <v>craft 2024</v>
      </c>
      <c r="C9362" t="str">
        <f t="shared" si="239"/>
        <v>Craft 2024</v>
      </c>
      <c r="D9362" t="s">
        <v>326</v>
      </c>
      <c r="E9362" s="7" t="s">
        <v>13791</v>
      </c>
      <c r="F9362">
        <v>0</v>
      </c>
      <c r="G9362" t="s">
        <v>7347</v>
      </c>
      <c r="H9362" s="3">
        <v>50</v>
      </c>
      <c r="I9362" t="s">
        <v>19</v>
      </c>
      <c r="J9362" s="2">
        <v>0</v>
      </c>
      <c r="K9362" t="s">
        <v>69</v>
      </c>
      <c r="L9362" t="s">
        <v>328</v>
      </c>
      <c r="M9362" s="4">
        <v>45455</v>
      </c>
      <c r="N9362" s="5" t="s">
        <v>11820</v>
      </c>
      <c r="O9362" t="s">
        <v>31</v>
      </c>
      <c r="P9362" t="s">
        <v>23</v>
      </c>
      <c r="Q9362" t="s">
        <v>23</v>
      </c>
      <c r="R9362" t="str">
        <f>IF(E9362="Not Available","Not Rated","Rated")</f>
        <v>Not Rated</v>
      </c>
      <c r="S9362" t="str" cm="1">
        <f t="array" ref="S9362">_xlfn.IFS(E9362="not available","Not Rated", E9362&gt;=4.5,"Excellent", E9362&gt;4,"Very Good", E9362&gt;3,"Good", TRUE,"LOW")</f>
        <v>Not Rated</v>
      </c>
    </row>
    <row r="9363" spans="1:19" x14ac:dyDescent="0.15">
      <c r="A9363" t="s">
        <v>2040</v>
      </c>
      <c r="B9363" t="str">
        <f>LOWER(TRIM(A9363))</f>
        <v>strike hub</v>
      </c>
      <c r="C9363" t="str">
        <f t="shared" si="239"/>
        <v>Strike Hub</v>
      </c>
      <c r="D9363" t="s">
        <v>73</v>
      </c>
      <c r="E9363" s="7" t="s">
        <v>13791</v>
      </c>
      <c r="F9363">
        <v>0</v>
      </c>
      <c r="G9363" t="s">
        <v>13774</v>
      </c>
      <c r="H9363" s="3">
        <v>50</v>
      </c>
      <c r="I9363" t="s">
        <v>19</v>
      </c>
      <c r="J9363" s="2">
        <v>0</v>
      </c>
      <c r="K9363" t="s">
        <v>20</v>
      </c>
      <c r="L9363" t="s">
        <v>336</v>
      </c>
      <c r="M9363" s="4">
        <v>46110</v>
      </c>
      <c r="N9363" s="5" t="s">
        <v>13775</v>
      </c>
      <c r="O9363" t="s">
        <v>31</v>
      </c>
      <c r="P9363" t="s">
        <v>23</v>
      </c>
      <c r="Q9363" t="s">
        <v>32</v>
      </c>
      <c r="R9363" t="str">
        <f>IF(E9363="Not Available","Not Rated","Rated")</f>
        <v>Not Rated</v>
      </c>
      <c r="S9363" t="str" cm="1">
        <f t="array" ref="S9363">_xlfn.IFS(E9363="not available","Not Rated", E9363&gt;=4.5,"Excellent", E9363&gt;4,"Very Good", E9363&gt;3,"Good", TRUE,"LOW")</f>
        <v>Not Rated</v>
      </c>
    </row>
    <row r="9364" spans="1:19" x14ac:dyDescent="0.15">
      <c r="A9364" t="s">
        <v>269</v>
      </c>
      <c r="B9364" t="str">
        <f>LOWER(TRIM(A9364))</f>
        <v>strike</v>
      </c>
      <c r="C9364" t="str">
        <f t="shared" si="239"/>
        <v>Strike</v>
      </c>
      <c r="D9364" t="s">
        <v>60</v>
      </c>
      <c r="E9364" s="7" t="s">
        <v>13791</v>
      </c>
      <c r="F9364">
        <v>0</v>
      </c>
      <c r="G9364" t="s">
        <v>2648</v>
      </c>
      <c r="H9364" s="3">
        <v>50</v>
      </c>
      <c r="I9364" t="s">
        <v>19</v>
      </c>
      <c r="J9364" s="2">
        <v>0</v>
      </c>
      <c r="K9364" t="s">
        <v>26</v>
      </c>
      <c r="L9364" t="s">
        <v>280</v>
      </c>
      <c r="M9364" s="4">
        <v>45647</v>
      </c>
      <c r="N9364" s="5" t="s">
        <v>11821</v>
      </c>
      <c r="O9364" t="s">
        <v>53</v>
      </c>
      <c r="P9364" t="s">
        <v>23</v>
      </c>
      <c r="Q9364" t="s">
        <v>32</v>
      </c>
      <c r="R9364" t="str">
        <f>IF(E9364="Not Available","Not Rated","Rated")</f>
        <v>Not Rated</v>
      </c>
      <c r="S9364" t="str" cm="1">
        <f t="array" ref="S9364">_xlfn.IFS(E9364="not available","Not Rated", E9364&gt;=4.5,"Excellent", E9364&gt;4,"Very Good", E9364&gt;3,"Good", TRUE,"LOW")</f>
        <v>Not Rated</v>
      </c>
    </row>
    <row r="9365" spans="1:19" x14ac:dyDescent="0.15">
      <c r="A9365" t="s">
        <v>3035</v>
      </c>
      <c r="B9365" t="str">
        <f>LOWER(TRIM(A9365))</f>
        <v>next health</v>
      </c>
      <c r="C9365" t="str">
        <f t="shared" si="239"/>
        <v>Next Health</v>
      </c>
      <c r="D9365" t="s">
        <v>66</v>
      </c>
      <c r="E9365" s="7" t="s">
        <v>13791</v>
      </c>
      <c r="F9365">
        <v>0</v>
      </c>
      <c r="G9365" t="s">
        <v>13774</v>
      </c>
      <c r="H9365" s="3">
        <v>50</v>
      </c>
      <c r="I9365" t="s">
        <v>19</v>
      </c>
      <c r="J9365" s="2">
        <v>0</v>
      </c>
      <c r="K9365" t="s">
        <v>26</v>
      </c>
      <c r="L9365" t="s">
        <v>70</v>
      </c>
      <c r="M9365" s="4">
        <v>46192</v>
      </c>
      <c r="N9365" s="5" t="s">
        <v>13775</v>
      </c>
      <c r="O9365" t="s">
        <v>31</v>
      </c>
      <c r="P9365" t="s">
        <v>32</v>
      </c>
      <c r="Q9365" t="s">
        <v>23</v>
      </c>
      <c r="R9365" t="str">
        <f>IF(E9365="Not Available","Not Rated","Rated")</f>
        <v>Not Rated</v>
      </c>
      <c r="S9365" t="str" cm="1">
        <f t="array" ref="S9365">_xlfn.IFS(E9365="not available","Not Rated", E9365&gt;=4.5,"Excellent", E9365&gt;4,"Very Good", E9365&gt;3,"Good", TRUE,"LOW")</f>
        <v>Not Rated</v>
      </c>
    </row>
    <row r="9366" spans="1:19" x14ac:dyDescent="0.15">
      <c r="A9366" t="s">
        <v>1676</v>
      </c>
      <c r="B9366" t="str">
        <f>LOWER(TRIM(A9366))</f>
        <v>super browser</v>
      </c>
      <c r="C9366" t="str">
        <f t="shared" si="239"/>
        <v>Super Browser</v>
      </c>
      <c r="D9366" t="s">
        <v>66</v>
      </c>
      <c r="E9366" s="7" t="s">
        <v>13791</v>
      </c>
      <c r="F9366">
        <v>0</v>
      </c>
      <c r="G9366" t="s">
        <v>1677</v>
      </c>
      <c r="H9366" s="3">
        <v>50</v>
      </c>
      <c r="I9366" t="s">
        <v>19</v>
      </c>
      <c r="J9366" s="2">
        <v>0</v>
      </c>
      <c r="K9366" t="s">
        <v>26</v>
      </c>
      <c r="L9366" t="s">
        <v>99</v>
      </c>
      <c r="M9366" s="4">
        <v>45988</v>
      </c>
      <c r="N9366" s="5" t="s">
        <v>11822</v>
      </c>
      <c r="O9366" t="s">
        <v>28</v>
      </c>
      <c r="P9366" t="s">
        <v>23</v>
      </c>
      <c r="Q9366" t="s">
        <v>23</v>
      </c>
      <c r="R9366" t="str">
        <f>IF(E9366="Not Available","Not Rated","Rated")</f>
        <v>Not Rated</v>
      </c>
      <c r="S9366" t="str" cm="1">
        <f t="array" ref="S9366">_xlfn.IFS(E9366="not available","Not Rated", E9366&gt;=4.5,"Excellent", E9366&gt;4,"Very Good", E9366&gt;3,"Good", TRUE,"LOW")</f>
        <v>Not Rated</v>
      </c>
    </row>
    <row r="9367" spans="1:19" x14ac:dyDescent="0.15">
      <c r="A9367" t="s">
        <v>1843</v>
      </c>
      <c r="B9367" t="str">
        <f>LOWER(TRIM(A9367))</f>
        <v>vpn 3d</v>
      </c>
      <c r="C9367" t="str">
        <f t="shared" si="239"/>
        <v>Vpn 3D</v>
      </c>
      <c r="D9367" t="s">
        <v>40</v>
      </c>
      <c r="E9367" s="7" t="s">
        <v>13791</v>
      </c>
      <c r="F9367">
        <v>0</v>
      </c>
      <c r="G9367" t="s">
        <v>1225</v>
      </c>
      <c r="H9367" s="3">
        <v>50</v>
      </c>
      <c r="I9367" t="s">
        <v>19</v>
      </c>
      <c r="J9367" s="2">
        <v>0</v>
      </c>
      <c r="K9367" t="s">
        <v>26</v>
      </c>
      <c r="L9367" t="s">
        <v>42</v>
      </c>
      <c r="M9367" s="4">
        <v>46026</v>
      </c>
      <c r="N9367" s="5" t="s">
        <v>9892</v>
      </c>
      <c r="O9367" t="s">
        <v>53</v>
      </c>
      <c r="P9367" t="s">
        <v>32</v>
      </c>
      <c r="Q9367" t="s">
        <v>23</v>
      </c>
      <c r="R9367" t="str">
        <f>IF(E9367="Not Available","Not Rated","Rated")</f>
        <v>Not Rated</v>
      </c>
      <c r="S9367" t="str" cm="1">
        <f t="array" ref="S9367">_xlfn.IFS(E9367="not available","Not Rated", E9367&gt;=4.5,"Excellent", E9367&gt;4,"Very Good", E9367&gt;3,"Good", TRUE,"LOW")</f>
        <v>Not Rated</v>
      </c>
    </row>
    <row r="9368" spans="1:19" x14ac:dyDescent="0.15">
      <c r="A9368" t="s">
        <v>1274</v>
      </c>
      <c r="B9368" t="str">
        <f>LOWER(TRIM(A9368))</f>
        <v>super maker</v>
      </c>
      <c r="C9368" t="str">
        <f t="shared" si="239"/>
        <v>Super Maker</v>
      </c>
      <c r="D9368" t="s">
        <v>240</v>
      </c>
      <c r="E9368" s="7" t="s">
        <v>13791</v>
      </c>
      <c r="F9368">
        <v>0</v>
      </c>
      <c r="G9368" t="s">
        <v>6514</v>
      </c>
      <c r="H9368" s="3">
        <v>50</v>
      </c>
      <c r="I9368" t="s">
        <v>30</v>
      </c>
      <c r="J9368" s="2">
        <v>1.99</v>
      </c>
      <c r="K9368" t="s">
        <v>20</v>
      </c>
      <c r="L9368" t="s">
        <v>242</v>
      </c>
      <c r="M9368" s="4">
        <v>45805</v>
      </c>
      <c r="N9368" s="5" t="s">
        <v>887</v>
      </c>
      <c r="O9368" t="s">
        <v>53</v>
      </c>
      <c r="P9368" t="s">
        <v>32</v>
      </c>
      <c r="Q9368" t="s">
        <v>32</v>
      </c>
      <c r="R9368" t="str">
        <f>IF(E9368="Not Available","Not Rated","Rated")</f>
        <v>Not Rated</v>
      </c>
      <c r="S9368" t="str" cm="1">
        <f t="array" ref="S9368">_xlfn.IFS(E9368="not available","Not Rated", E9368&gt;=4.5,"Excellent", E9368&gt;4,"Very Good", E9368&gt;3,"Good", TRUE,"LOW")</f>
        <v>Not Rated</v>
      </c>
    </row>
    <row r="9369" spans="1:19" x14ac:dyDescent="0.15">
      <c r="A9369" t="s">
        <v>335</v>
      </c>
      <c r="B9369" t="str">
        <f>LOWER(TRIM(A9369))</f>
        <v>chat</v>
      </c>
      <c r="C9369" t="str">
        <f t="shared" si="239"/>
        <v>Chat</v>
      </c>
      <c r="D9369" t="s">
        <v>49</v>
      </c>
      <c r="E9369" s="7" t="s">
        <v>13791</v>
      </c>
      <c r="F9369">
        <v>0</v>
      </c>
      <c r="G9369" t="s">
        <v>13774</v>
      </c>
      <c r="H9369" s="3">
        <v>50</v>
      </c>
      <c r="I9369" t="s">
        <v>19</v>
      </c>
      <c r="J9369" s="2">
        <v>0</v>
      </c>
      <c r="K9369" t="s">
        <v>26</v>
      </c>
      <c r="L9369" t="s">
        <v>92</v>
      </c>
      <c r="M9369" s="4">
        <v>45341</v>
      </c>
      <c r="N9369" s="5" t="s">
        <v>13775</v>
      </c>
      <c r="O9369" t="s">
        <v>28</v>
      </c>
      <c r="P9369" t="s">
        <v>23</v>
      </c>
      <c r="Q9369" t="s">
        <v>23</v>
      </c>
      <c r="R9369" t="str">
        <f>IF(E9369="Not Available","Not Rated","Rated")</f>
        <v>Not Rated</v>
      </c>
      <c r="S9369" t="str" cm="1">
        <f t="array" ref="S9369">_xlfn.IFS(E9369="not available","Not Rated", E9369&gt;=4.5,"Excellent", E9369&gt;4,"Very Good", E9369&gt;3,"Good", TRUE,"LOW")</f>
        <v>Not Rated</v>
      </c>
    </row>
    <row r="9370" spans="1:19" x14ac:dyDescent="0.15">
      <c r="A9370" t="s">
        <v>264</v>
      </c>
      <c r="B9370" t="str">
        <f>LOWER(TRIM(A9370))</f>
        <v>craft</v>
      </c>
      <c r="C9370" t="str">
        <f t="shared" si="239"/>
        <v>Craft</v>
      </c>
      <c r="D9370" t="s">
        <v>60</v>
      </c>
      <c r="E9370" s="7" t="s">
        <v>13791</v>
      </c>
      <c r="F9370">
        <v>0</v>
      </c>
      <c r="G9370" t="s">
        <v>1567</v>
      </c>
      <c r="H9370" s="3">
        <v>50</v>
      </c>
      <c r="I9370" t="s">
        <v>19</v>
      </c>
      <c r="J9370" s="2">
        <v>0</v>
      </c>
      <c r="K9370" t="s">
        <v>26</v>
      </c>
      <c r="L9370" t="s">
        <v>63</v>
      </c>
      <c r="M9370" s="4">
        <v>46194</v>
      </c>
      <c r="N9370" s="5" t="s">
        <v>11823</v>
      </c>
      <c r="O9370" t="s">
        <v>131</v>
      </c>
      <c r="P9370" t="s">
        <v>32</v>
      </c>
      <c r="Q9370" t="s">
        <v>23</v>
      </c>
      <c r="R9370" t="str">
        <f>IF(E9370="Not Available","Not Rated","Rated")</f>
        <v>Not Rated</v>
      </c>
      <c r="S9370" t="str" cm="1">
        <f t="array" ref="S9370">_xlfn.IFS(E9370="not available","Not Rated", E9370&gt;=4.5,"Excellent", E9370&gt;4,"Very Good", E9370&gt;3,"Good", TRUE,"LOW")</f>
        <v>Not Rated</v>
      </c>
    </row>
    <row r="9371" spans="1:19" x14ac:dyDescent="0.15">
      <c r="A9371" t="s">
        <v>5675</v>
      </c>
      <c r="B9371" t="str">
        <f>LOWER(TRIM(A9371))</f>
        <v>pay hub</v>
      </c>
      <c r="C9371" t="str">
        <f t="shared" si="239"/>
        <v>Pay Hub</v>
      </c>
      <c r="D9371" t="s">
        <v>66</v>
      </c>
      <c r="E9371" s="7" t="s">
        <v>13791</v>
      </c>
      <c r="F9371">
        <v>0</v>
      </c>
      <c r="G9371" t="s">
        <v>1885</v>
      </c>
      <c r="H9371" s="3">
        <v>50</v>
      </c>
      <c r="I9371" t="s">
        <v>19</v>
      </c>
      <c r="J9371" s="2">
        <v>0</v>
      </c>
      <c r="K9371" t="s">
        <v>26</v>
      </c>
      <c r="L9371" t="s">
        <v>70</v>
      </c>
      <c r="M9371" s="4">
        <v>45746</v>
      </c>
      <c r="N9371" s="5" t="s">
        <v>11824</v>
      </c>
      <c r="O9371" t="s">
        <v>31</v>
      </c>
      <c r="P9371" t="s">
        <v>23</v>
      </c>
      <c r="Q9371" t="s">
        <v>23</v>
      </c>
      <c r="R9371" t="str">
        <f>IF(E9371="Not Available","Not Rated","Rated")</f>
        <v>Not Rated</v>
      </c>
      <c r="S9371" t="str" cm="1">
        <f t="array" ref="S9371">_xlfn.IFS(E9371="not available","Not Rated", E9371&gt;=4.5,"Excellent", E9371&gt;4,"Very Good", E9371&gt;3,"Good", TRUE,"LOW")</f>
        <v>Not Rated</v>
      </c>
    </row>
    <row r="9372" spans="1:19" x14ac:dyDescent="0.15">
      <c r="A9372" t="s">
        <v>105</v>
      </c>
      <c r="B9372" t="str">
        <f>LOWER(TRIM(A9372))</f>
        <v>maker</v>
      </c>
      <c r="C9372" t="str">
        <f t="shared" si="239"/>
        <v>Maker</v>
      </c>
      <c r="D9372" t="s">
        <v>202</v>
      </c>
      <c r="E9372" s="7" t="s">
        <v>13791</v>
      </c>
      <c r="F9372">
        <v>0</v>
      </c>
      <c r="G9372" t="s">
        <v>9738</v>
      </c>
      <c r="H9372" s="3">
        <v>50</v>
      </c>
      <c r="I9372" t="s">
        <v>19</v>
      </c>
      <c r="J9372" s="2">
        <v>0</v>
      </c>
      <c r="K9372" t="s">
        <v>26</v>
      </c>
      <c r="L9372" t="s">
        <v>232</v>
      </c>
      <c r="M9372" s="4">
        <v>45615</v>
      </c>
      <c r="N9372" s="5" t="s">
        <v>11825</v>
      </c>
      <c r="O9372" t="s">
        <v>28</v>
      </c>
      <c r="P9372" t="s">
        <v>23</v>
      </c>
      <c r="Q9372" t="s">
        <v>23</v>
      </c>
      <c r="R9372" t="str">
        <f>IF(E9372="Not Available","Not Rated","Rated")</f>
        <v>Not Rated</v>
      </c>
      <c r="S9372" t="str" cm="1">
        <f t="array" ref="S9372">_xlfn.IFS(E9372="not available","Not Rated", E9372&gt;=4.5,"Excellent", E9372&gt;4,"Very Good", E9372&gt;3,"Good", TRUE,"LOW")</f>
        <v>Not Rated</v>
      </c>
    </row>
    <row r="9373" spans="1:19" x14ac:dyDescent="0.15">
      <c r="A9373" t="s">
        <v>111</v>
      </c>
      <c r="B9373" t="str">
        <f>LOWER(TRIM(A9373))</f>
        <v>editor</v>
      </c>
      <c r="C9373" t="str">
        <f t="shared" si="239"/>
        <v>Editor</v>
      </c>
      <c r="D9373" t="s">
        <v>322</v>
      </c>
      <c r="E9373" s="7" t="s">
        <v>13791</v>
      </c>
      <c r="F9373">
        <v>0</v>
      </c>
      <c r="G9373" t="s">
        <v>872</v>
      </c>
      <c r="H9373" s="3">
        <v>50</v>
      </c>
      <c r="I9373" t="s">
        <v>19</v>
      </c>
      <c r="J9373" s="2">
        <v>0</v>
      </c>
      <c r="K9373" t="s">
        <v>26</v>
      </c>
      <c r="L9373" t="s">
        <v>324</v>
      </c>
      <c r="M9373" s="4">
        <v>45989</v>
      </c>
      <c r="N9373" s="5" t="s">
        <v>11826</v>
      </c>
      <c r="O9373" t="s">
        <v>22</v>
      </c>
      <c r="P9373" t="s">
        <v>23</v>
      </c>
      <c r="Q9373" t="s">
        <v>23</v>
      </c>
      <c r="R9373" t="str">
        <f>IF(E9373="Not Available","Not Rated","Rated")</f>
        <v>Not Rated</v>
      </c>
      <c r="S9373" t="str" cm="1">
        <f t="array" ref="S9373">_xlfn.IFS(E9373="not available","Not Rated", E9373&gt;=4.5,"Excellent", E9373&gt;4,"Very Good", E9373&gt;3,"Good", TRUE,"LOW")</f>
        <v>Not Rated</v>
      </c>
    </row>
    <row r="9374" spans="1:19" x14ac:dyDescent="0.15">
      <c r="A9374" t="s">
        <v>4787</v>
      </c>
      <c r="B9374" t="str">
        <f>LOWER(TRIM(A9374))</f>
        <v>wallet plus</v>
      </c>
      <c r="C9374" t="str">
        <f t="shared" si="239"/>
        <v>Wallet Plus</v>
      </c>
      <c r="D9374" t="s">
        <v>73</v>
      </c>
      <c r="E9374" s="7" t="s">
        <v>13791</v>
      </c>
      <c r="F9374">
        <v>0</v>
      </c>
      <c r="G9374" t="s">
        <v>11827</v>
      </c>
      <c r="H9374" s="3">
        <v>50</v>
      </c>
      <c r="I9374" t="s">
        <v>19</v>
      </c>
      <c r="J9374" s="2">
        <v>0</v>
      </c>
      <c r="K9374" t="s">
        <v>26</v>
      </c>
      <c r="L9374" t="s">
        <v>141</v>
      </c>
      <c r="M9374" s="4">
        <v>45789</v>
      </c>
      <c r="N9374" s="5" t="s">
        <v>11828</v>
      </c>
      <c r="O9374" t="s">
        <v>28</v>
      </c>
      <c r="P9374" t="s">
        <v>23</v>
      </c>
      <c r="Q9374" t="s">
        <v>23</v>
      </c>
      <c r="R9374" t="str">
        <f>IF(E9374="Not Available","Not Rated","Rated")</f>
        <v>Not Rated</v>
      </c>
      <c r="S9374" t="str" cm="1">
        <f t="array" ref="S9374">_xlfn.IFS(E9374="not available","Not Rated", E9374&gt;=4.5,"Excellent", E9374&gt;4,"Very Good", E9374&gt;3,"Good", TRUE,"LOW")</f>
        <v>Not Rated</v>
      </c>
    </row>
    <row r="9375" spans="1:19" x14ac:dyDescent="0.15">
      <c r="A9375" t="s">
        <v>11829</v>
      </c>
      <c r="B9375" t="str">
        <f>LOWER(TRIM(A9375))</f>
        <v>planner pro 2024</v>
      </c>
      <c r="C9375" t="str">
        <f t="shared" si="239"/>
        <v>Planner Pro 2024</v>
      </c>
      <c r="D9375" t="s">
        <v>498</v>
      </c>
      <c r="E9375" s="7" t="s">
        <v>13791</v>
      </c>
      <c r="F9375">
        <v>0</v>
      </c>
      <c r="G9375" t="s">
        <v>11830</v>
      </c>
      <c r="H9375" s="3">
        <v>50</v>
      </c>
      <c r="I9375" t="s">
        <v>19</v>
      </c>
      <c r="J9375" s="2">
        <v>0</v>
      </c>
      <c r="K9375" t="s">
        <v>26</v>
      </c>
      <c r="L9375" t="s">
        <v>691</v>
      </c>
      <c r="M9375" s="4">
        <v>45464</v>
      </c>
      <c r="N9375" s="5" t="s">
        <v>7041</v>
      </c>
      <c r="O9375" t="s">
        <v>44</v>
      </c>
      <c r="P9375" t="s">
        <v>23</v>
      </c>
      <c r="Q9375" t="s">
        <v>23</v>
      </c>
      <c r="R9375" t="str">
        <f>IF(E9375="Not Available","Not Rated","Rated")</f>
        <v>Not Rated</v>
      </c>
      <c r="S9375" t="str" cm="1">
        <f t="array" ref="S9375">_xlfn.IFS(E9375="not available","Not Rated", E9375&gt;=4.5,"Excellent", E9375&gt;4,"Very Good", E9375&gt;3,"Good", TRUE,"LOW")</f>
        <v>Not Rated</v>
      </c>
    </row>
    <row r="9376" spans="1:19" x14ac:dyDescent="0.15">
      <c r="A9376" t="s">
        <v>111</v>
      </c>
      <c r="B9376" t="str">
        <f>LOWER(TRIM(A9376))</f>
        <v>editor</v>
      </c>
      <c r="C9376" t="str">
        <f t="shared" si="239"/>
        <v>Editor</v>
      </c>
      <c r="D9376" t="s">
        <v>73</v>
      </c>
      <c r="E9376" s="7" t="s">
        <v>13791</v>
      </c>
      <c r="F9376">
        <v>0</v>
      </c>
      <c r="G9376" t="s">
        <v>11831</v>
      </c>
      <c r="H9376" s="3">
        <v>50</v>
      </c>
      <c r="I9376" t="s">
        <v>19</v>
      </c>
      <c r="J9376" s="2">
        <v>0</v>
      </c>
      <c r="K9376" t="s">
        <v>20</v>
      </c>
      <c r="L9376" t="s">
        <v>336</v>
      </c>
      <c r="M9376" s="4">
        <v>45796</v>
      </c>
      <c r="N9376" s="5" t="s">
        <v>11832</v>
      </c>
      <c r="O9376" t="s">
        <v>31</v>
      </c>
      <c r="P9376" t="s">
        <v>32</v>
      </c>
      <c r="Q9376" t="s">
        <v>23</v>
      </c>
      <c r="R9376" t="str">
        <f>IF(E9376="Not Available","Not Rated","Rated")</f>
        <v>Not Rated</v>
      </c>
      <c r="S9376" t="str" cm="1">
        <f t="array" ref="S9376">_xlfn.IFS(E9376="not available","Not Rated", E9376&gt;=4.5,"Excellent", E9376&gt;4,"Very Good", E9376&gt;3,"Good", TRUE,"LOW")</f>
        <v>Not Rated</v>
      </c>
    </row>
    <row r="9377" spans="1:19" x14ac:dyDescent="0.15">
      <c r="A9377" t="s">
        <v>11833</v>
      </c>
      <c r="B9377" t="str">
        <f>LOWER(TRIM(A9377))</f>
        <v>meta fit plus</v>
      </c>
      <c r="C9377" t="str">
        <f t="shared" si="239"/>
        <v>Meta Fit Plus</v>
      </c>
      <c r="D9377" t="s">
        <v>40</v>
      </c>
      <c r="E9377" s="7" t="s">
        <v>13791</v>
      </c>
      <c r="F9377">
        <v>0</v>
      </c>
      <c r="G9377" t="s">
        <v>1288</v>
      </c>
      <c r="H9377" s="3">
        <v>50</v>
      </c>
      <c r="I9377" t="s">
        <v>19</v>
      </c>
      <c r="J9377" s="2">
        <v>0</v>
      </c>
      <c r="K9377" t="s">
        <v>26</v>
      </c>
      <c r="L9377" t="s">
        <v>78</v>
      </c>
      <c r="M9377" s="4">
        <v>45689</v>
      </c>
      <c r="N9377" s="5" t="s">
        <v>11834</v>
      </c>
      <c r="O9377" t="s">
        <v>225</v>
      </c>
      <c r="P9377" t="s">
        <v>23</v>
      </c>
      <c r="Q9377" t="s">
        <v>23</v>
      </c>
      <c r="R9377" t="str">
        <f>IF(E9377="Not Available","Not Rated","Rated")</f>
        <v>Not Rated</v>
      </c>
      <c r="S9377" t="str" cm="1">
        <f t="array" ref="S9377">_xlfn.IFS(E9377="not available","Not Rated", E9377&gt;=4.5,"Excellent", E9377&gt;4,"Very Good", E9377&gt;3,"Good", TRUE,"LOW")</f>
        <v>Not Rated</v>
      </c>
    </row>
    <row r="9378" spans="1:19" x14ac:dyDescent="0.15">
      <c r="A9378" t="s">
        <v>29</v>
      </c>
      <c r="B9378" t="str">
        <f>LOWER(TRIM(A9378))</f>
        <v>scanner</v>
      </c>
      <c r="C9378" t="str">
        <f t="shared" si="239"/>
        <v>Scanner</v>
      </c>
      <c r="D9378" t="s">
        <v>565</v>
      </c>
      <c r="E9378" s="7" t="s">
        <v>13791</v>
      </c>
      <c r="F9378">
        <v>0</v>
      </c>
      <c r="G9378" t="s">
        <v>1683</v>
      </c>
      <c r="H9378" s="3">
        <v>50</v>
      </c>
      <c r="I9378" t="s">
        <v>19</v>
      </c>
      <c r="J9378" s="2">
        <v>0</v>
      </c>
      <c r="K9378" t="s">
        <v>26</v>
      </c>
      <c r="L9378" t="s">
        <v>766</v>
      </c>
      <c r="M9378" s="4">
        <v>45435</v>
      </c>
      <c r="N9378" s="5" t="s">
        <v>11835</v>
      </c>
      <c r="O9378" t="s">
        <v>188</v>
      </c>
      <c r="P9378" t="s">
        <v>23</v>
      </c>
      <c r="Q9378" t="s">
        <v>23</v>
      </c>
      <c r="R9378" t="str">
        <f>IF(E9378="Not Available","Not Rated","Rated")</f>
        <v>Not Rated</v>
      </c>
      <c r="S9378" t="str" cm="1">
        <f t="array" ref="S9378">_xlfn.IFS(E9378="not available","Not Rated", E9378&gt;=4.5,"Excellent", E9378&gt;4,"Very Good", E9378&gt;3,"Good", TRUE,"LOW")</f>
        <v>Not Rated</v>
      </c>
    </row>
    <row r="9379" spans="1:19" x14ac:dyDescent="0.15">
      <c r="A9379" t="s">
        <v>8963</v>
      </c>
      <c r="B9379" t="str">
        <f>LOWER(TRIM(A9379))</f>
        <v>editor hub 2025</v>
      </c>
      <c r="C9379" t="str">
        <f t="shared" si="239"/>
        <v>Editor Hub 2025</v>
      </c>
      <c r="D9379" t="s">
        <v>73</v>
      </c>
      <c r="E9379" s="7" t="s">
        <v>13791</v>
      </c>
      <c r="F9379">
        <v>0</v>
      </c>
      <c r="G9379" t="s">
        <v>13774</v>
      </c>
      <c r="H9379" s="3">
        <v>50</v>
      </c>
      <c r="I9379" t="s">
        <v>19</v>
      </c>
      <c r="J9379" s="2">
        <v>0</v>
      </c>
      <c r="K9379" t="s">
        <v>26</v>
      </c>
      <c r="L9379" t="s">
        <v>341</v>
      </c>
      <c r="M9379" s="4">
        <v>46043</v>
      </c>
      <c r="N9379" s="5" t="s">
        <v>13775</v>
      </c>
      <c r="O9379" t="s">
        <v>53</v>
      </c>
      <c r="P9379" t="s">
        <v>23</v>
      </c>
      <c r="Q9379" t="s">
        <v>32</v>
      </c>
      <c r="R9379" t="str">
        <f>IF(E9379="Not Available","Not Rated","Rated")</f>
        <v>Not Rated</v>
      </c>
      <c r="S9379" t="str" cm="1">
        <f t="array" ref="S9379">_xlfn.IFS(E9379="not available","Not Rated", E9379&gt;=4.5,"Excellent", E9379&gt;4,"Very Good", E9379&gt;3,"Good", TRUE,"LOW")</f>
        <v>Not Rated</v>
      </c>
    </row>
    <row r="9380" spans="1:19" x14ac:dyDescent="0.15">
      <c r="A9380" t="s">
        <v>264</v>
      </c>
      <c r="B9380" t="str">
        <f>LOWER(TRIM(A9380))</f>
        <v>craft</v>
      </c>
      <c r="C9380" t="str">
        <f t="shared" si="239"/>
        <v>Craft</v>
      </c>
      <c r="D9380" t="s">
        <v>16</v>
      </c>
      <c r="E9380" s="7" t="s">
        <v>13791</v>
      </c>
      <c r="F9380">
        <v>0</v>
      </c>
      <c r="G9380" t="s">
        <v>13774</v>
      </c>
      <c r="H9380" s="3">
        <v>50</v>
      </c>
      <c r="I9380" t="s">
        <v>19</v>
      </c>
      <c r="J9380" s="2">
        <v>0</v>
      </c>
      <c r="K9380" t="s">
        <v>26</v>
      </c>
      <c r="L9380" t="s">
        <v>21</v>
      </c>
      <c r="M9380" s="4">
        <v>45874</v>
      </c>
      <c r="N9380" s="5" t="s">
        <v>13775</v>
      </c>
      <c r="O9380" t="s">
        <v>53</v>
      </c>
      <c r="P9380" t="s">
        <v>32</v>
      </c>
      <c r="Q9380" t="s">
        <v>23</v>
      </c>
      <c r="R9380" t="str">
        <f>IF(E9380="Not Available","Not Rated","Rated")</f>
        <v>Not Rated</v>
      </c>
      <c r="S9380" t="str" cm="1">
        <f t="array" ref="S9380">_xlfn.IFS(E9380="not available","Not Rated", E9380&gt;=4.5,"Excellent", E9380&gt;4,"Very Good", E9380&gt;3,"Good", TRUE,"LOW")</f>
        <v>Not Rated</v>
      </c>
    </row>
    <row r="9381" spans="1:19" x14ac:dyDescent="0.15">
      <c r="A9381" t="s">
        <v>29</v>
      </c>
      <c r="B9381" t="str">
        <f>LOWER(TRIM(A9381))</f>
        <v>scanner</v>
      </c>
      <c r="C9381" t="str">
        <f t="shared" si="239"/>
        <v>Scanner</v>
      </c>
      <c r="D9381" t="s">
        <v>417</v>
      </c>
      <c r="E9381" s="7" t="s">
        <v>13791</v>
      </c>
      <c r="F9381">
        <v>0</v>
      </c>
      <c r="G9381" t="s">
        <v>2898</v>
      </c>
      <c r="H9381" s="3">
        <v>50</v>
      </c>
      <c r="I9381" t="s">
        <v>19</v>
      </c>
      <c r="J9381" s="2">
        <v>0</v>
      </c>
      <c r="K9381" t="s">
        <v>26</v>
      </c>
      <c r="L9381" t="s">
        <v>649</v>
      </c>
      <c r="M9381" s="4">
        <v>45895</v>
      </c>
      <c r="N9381" s="5" t="s">
        <v>11836</v>
      </c>
      <c r="O9381" t="s">
        <v>165</v>
      </c>
      <c r="P9381" t="s">
        <v>32</v>
      </c>
      <c r="Q9381" t="s">
        <v>23</v>
      </c>
      <c r="R9381" t="str">
        <f>IF(E9381="Not Available","Not Rated","Rated")</f>
        <v>Not Rated</v>
      </c>
      <c r="S9381" t="str" cm="1">
        <f t="array" ref="S9381">_xlfn.IFS(E9381="not available","Not Rated", E9381&gt;=4.5,"Excellent", E9381&gt;4,"Very Good", E9381&gt;3,"Good", TRUE,"LOW")</f>
        <v>Not Rated</v>
      </c>
    </row>
    <row r="9382" spans="1:19" x14ac:dyDescent="0.15">
      <c r="A9382" t="s">
        <v>1043</v>
      </c>
      <c r="B9382" t="str">
        <f>LOWER(TRIM(A9382))</f>
        <v>health plus</v>
      </c>
      <c r="C9382" t="str">
        <f t="shared" si="239"/>
        <v>Health Plus</v>
      </c>
      <c r="D9382" t="s">
        <v>49</v>
      </c>
      <c r="E9382" s="7" t="s">
        <v>13791</v>
      </c>
      <c r="F9382">
        <v>0</v>
      </c>
      <c r="G9382" t="s">
        <v>3979</v>
      </c>
      <c r="H9382" s="3">
        <v>50</v>
      </c>
      <c r="I9382" t="s">
        <v>19</v>
      </c>
      <c r="J9382" s="2">
        <v>0</v>
      </c>
      <c r="K9382" t="s">
        <v>26</v>
      </c>
      <c r="L9382" t="s">
        <v>92</v>
      </c>
      <c r="M9382" s="4">
        <v>46085</v>
      </c>
      <c r="N9382" s="5" t="s">
        <v>11837</v>
      </c>
      <c r="O9382" t="s">
        <v>53</v>
      </c>
      <c r="P9382" t="s">
        <v>23</v>
      </c>
      <c r="Q9382" t="s">
        <v>23</v>
      </c>
      <c r="R9382" t="str">
        <f>IF(E9382="Not Available","Not Rated","Rated")</f>
        <v>Not Rated</v>
      </c>
      <c r="S9382" t="str" cm="1">
        <f t="array" ref="S9382">_xlfn.IFS(E9382="not available","Not Rated", E9382&gt;=4.5,"Excellent", E9382&gt;4,"Very Good", E9382&gt;3,"Good", TRUE,"LOW")</f>
        <v>Not Rated</v>
      </c>
    </row>
    <row r="9383" spans="1:19" x14ac:dyDescent="0.15">
      <c r="A9383" t="s">
        <v>162</v>
      </c>
      <c r="B9383" t="str">
        <f>LOWER(TRIM(A9383))</f>
        <v>connect</v>
      </c>
      <c r="C9383" t="str">
        <f t="shared" si="239"/>
        <v>Connect</v>
      </c>
      <c r="D9383" t="s">
        <v>34</v>
      </c>
      <c r="E9383" s="7" t="s">
        <v>13791</v>
      </c>
      <c r="F9383">
        <v>0</v>
      </c>
      <c r="G9383" t="s">
        <v>2314</v>
      </c>
      <c r="H9383" s="3">
        <v>50</v>
      </c>
      <c r="I9383" t="s">
        <v>19</v>
      </c>
      <c r="J9383" s="2">
        <v>0</v>
      </c>
      <c r="K9383" t="s">
        <v>26</v>
      </c>
      <c r="L9383" t="s">
        <v>37</v>
      </c>
      <c r="M9383" s="4">
        <v>45901</v>
      </c>
      <c r="N9383" s="5" t="s">
        <v>11838</v>
      </c>
      <c r="O9383" t="s">
        <v>188</v>
      </c>
      <c r="P9383" t="s">
        <v>23</v>
      </c>
      <c r="Q9383" t="s">
        <v>23</v>
      </c>
      <c r="R9383" t="str">
        <f>IF(E9383="Not Available","Not Rated","Rated")</f>
        <v>Not Rated</v>
      </c>
      <c r="S9383" t="str" cm="1">
        <f t="array" ref="S9383">_xlfn.IFS(E9383="not available","Not Rated", E9383&gt;=4.5,"Excellent", E9383&gt;4,"Very Good", E9383&gt;3,"Good", TRUE,"LOW")</f>
        <v>Not Rated</v>
      </c>
    </row>
    <row r="9384" spans="1:19" x14ac:dyDescent="0.15">
      <c r="A9384" t="s">
        <v>657</v>
      </c>
      <c r="B9384" t="str">
        <f>LOWER(TRIM(A9384))</f>
        <v>wallet go</v>
      </c>
      <c r="C9384" t="str">
        <f t="shared" si="239"/>
        <v>Wallet Go</v>
      </c>
      <c r="D9384" t="s">
        <v>16</v>
      </c>
      <c r="E9384" s="7" t="s">
        <v>13791</v>
      </c>
      <c r="F9384">
        <v>0</v>
      </c>
      <c r="G9384" t="s">
        <v>8604</v>
      </c>
      <c r="H9384" s="3">
        <v>50</v>
      </c>
      <c r="I9384" t="s">
        <v>19</v>
      </c>
      <c r="J9384" s="2">
        <v>0</v>
      </c>
      <c r="K9384" t="s">
        <v>69</v>
      </c>
      <c r="L9384" t="s">
        <v>21</v>
      </c>
      <c r="M9384" s="4">
        <v>45715</v>
      </c>
      <c r="N9384" s="5" t="s">
        <v>11839</v>
      </c>
      <c r="O9384" t="s">
        <v>53</v>
      </c>
      <c r="P9384" t="s">
        <v>23</v>
      </c>
      <c r="Q9384" t="s">
        <v>23</v>
      </c>
      <c r="R9384" t="str">
        <f>IF(E9384="Not Available","Not Rated","Rated")</f>
        <v>Not Rated</v>
      </c>
      <c r="S9384" t="str" cm="1">
        <f t="array" ref="S9384">_xlfn.IFS(E9384="not available","Not Rated", E9384&gt;=4.5,"Excellent", E9384&gt;4,"Very Good", E9384&gt;3,"Good", TRUE,"LOW")</f>
        <v>Not Rated</v>
      </c>
    </row>
    <row r="9385" spans="1:19" x14ac:dyDescent="0.15">
      <c r="A9385" t="s">
        <v>171</v>
      </c>
      <c r="B9385" t="str">
        <f>LOWER(TRIM(A9385))</f>
        <v>browser hub</v>
      </c>
      <c r="C9385" t="str">
        <f t="shared" si="239"/>
        <v>Browser Hub</v>
      </c>
      <c r="D9385" t="s">
        <v>16</v>
      </c>
      <c r="E9385" s="7" t="s">
        <v>13791</v>
      </c>
      <c r="F9385">
        <v>0</v>
      </c>
      <c r="G9385" t="s">
        <v>9625</v>
      </c>
      <c r="H9385" s="3">
        <v>50</v>
      </c>
      <c r="I9385" t="s">
        <v>19</v>
      </c>
      <c r="J9385" s="2">
        <v>0</v>
      </c>
      <c r="K9385" t="s">
        <v>26</v>
      </c>
      <c r="L9385" t="s">
        <v>21</v>
      </c>
      <c r="M9385" s="4">
        <v>45614</v>
      </c>
      <c r="N9385" s="5" t="s">
        <v>10578</v>
      </c>
      <c r="O9385" t="s">
        <v>28</v>
      </c>
      <c r="P9385" t="s">
        <v>23</v>
      </c>
      <c r="Q9385" t="s">
        <v>32</v>
      </c>
      <c r="R9385" t="str">
        <f>IF(E9385="Not Available","Not Rated","Rated")</f>
        <v>Not Rated</v>
      </c>
      <c r="S9385" t="str" cm="1">
        <f t="array" ref="S9385">_xlfn.IFS(E9385="not available","Not Rated", E9385&gt;=4.5,"Excellent", E9385&gt;4,"Very Good", E9385&gt;3,"Good", TRUE,"LOW")</f>
        <v>Not Rated</v>
      </c>
    </row>
    <row r="9386" spans="1:19" x14ac:dyDescent="0.15">
      <c r="A9386" t="s">
        <v>45</v>
      </c>
      <c r="B9386" t="str">
        <f>LOWER(TRIM(A9386))</f>
        <v>planner</v>
      </c>
      <c r="C9386" t="str">
        <f t="shared" si="239"/>
        <v>Planner</v>
      </c>
      <c r="D9386" t="s">
        <v>16</v>
      </c>
      <c r="E9386" s="7" t="s">
        <v>13791</v>
      </c>
      <c r="F9386">
        <v>0</v>
      </c>
      <c r="G9386" t="s">
        <v>2990</v>
      </c>
      <c r="H9386" s="3">
        <v>50</v>
      </c>
      <c r="I9386" t="s">
        <v>30</v>
      </c>
      <c r="J9386" s="2">
        <v>0.99</v>
      </c>
      <c r="K9386" t="s">
        <v>26</v>
      </c>
      <c r="L9386" t="s">
        <v>21</v>
      </c>
      <c r="M9386" s="4">
        <v>45911</v>
      </c>
      <c r="N9386" s="5" t="s">
        <v>11840</v>
      </c>
      <c r="O9386" t="s">
        <v>31</v>
      </c>
      <c r="P9386" t="s">
        <v>32</v>
      </c>
      <c r="Q9386" t="s">
        <v>32</v>
      </c>
      <c r="R9386" t="str">
        <f>IF(E9386="Not Available","Not Rated","Rated")</f>
        <v>Not Rated</v>
      </c>
      <c r="S9386" t="str" cm="1">
        <f t="array" ref="S9386">_xlfn.IFS(E9386="not available","Not Rated", E9386&gt;=4.5,"Excellent", E9386&gt;4,"Very Good", E9386&gt;3,"Good", TRUE,"LOW")</f>
        <v>Not Rated</v>
      </c>
    </row>
    <row r="9387" spans="1:19" x14ac:dyDescent="0.15">
      <c r="A9387" t="s">
        <v>6179</v>
      </c>
      <c r="B9387" t="str">
        <f>LOWER(TRIM(A9387))</f>
        <v>drive 2025</v>
      </c>
      <c r="C9387" t="str">
        <f t="shared" si="239"/>
        <v>Drive 2025</v>
      </c>
      <c r="D9387" t="s">
        <v>80</v>
      </c>
      <c r="E9387" s="7" t="s">
        <v>13791</v>
      </c>
      <c r="F9387">
        <v>0</v>
      </c>
      <c r="G9387" t="s">
        <v>4966</v>
      </c>
      <c r="H9387" s="3">
        <v>50</v>
      </c>
      <c r="I9387" t="s">
        <v>19</v>
      </c>
      <c r="J9387" s="2">
        <v>0</v>
      </c>
      <c r="K9387" t="s">
        <v>26</v>
      </c>
      <c r="L9387" t="s">
        <v>82</v>
      </c>
      <c r="M9387" s="4">
        <v>45926</v>
      </c>
      <c r="N9387" s="5" t="s">
        <v>11841</v>
      </c>
      <c r="O9387" t="s">
        <v>22</v>
      </c>
      <c r="P9387" t="s">
        <v>23</v>
      </c>
      <c r="Q9387" t="s">
        <v>23</v>
      </c>
      <c r="R9387" t="str">
        <f>IF(E9387="Not Available","Not Rated","Rated")</f>
        <v>Not Rated</v>
      </c>
      <c r="S9387" t="str" cm="1">
        <f t="array" ref="S9387">_xlfn.IFS(E9387="not available","Not Rated", E9387&gt;=4.5,"Excellent", E9387&gt;4,"Very Good", E9387&gt;3,"Good", TRUE,"LOW")</f>
        <v>Not Rated</v>
      </c>
    </row>
    <row r="9388" spans="1:19" x14ac:dyDescent="0.15">
      <c r="A9388" t="s">
        <v>94</v>
      </c>
      <c r="B9388" t="str">
        <f>LOWER(TRIM(A9388))</f>
        <v>drive</v>
      </c>
      <c r="C9388" t="str">
        <f t="shared" si="239"/>
        <v>Drive</v>
      </c>
      <c r="D9388" t="s">
        <v>144</v>
      </c>
      <c r="E9388" s="7" t="s">
        <v>13791</v>
      </c>
      <c r="F9388">
        <v>0</v>
      </c>
      <c r="G9388" t="s">
        <v>4155</v>
      </c>
      <c r="H9388" s="3">
        <v>50</v>
      </c>
      <c r="I9388" t="s">
        <v>19</v>
      </c>
      <c r="J9388" s="2">
        <v>0</v>
      </c>
      <c r="K9388" t="s">
        <v>26</v>
      </c>
      <c r="L9388" t="s">
        <v>1883</v>
      </c>
      <c r="M9388" s="4">
        <v>46049</v>
      </c>
      <c r="N9388" s="5" t="s">
        <v>11842</v>
      </c>
      <c r="O9388" t="s">
        <v>131</v>
      </c>
      <c r="P9388" t="s">
        <v>23</v>
      </c>
      <c r="Q9388" t="s">
        <v>23</v>
      </c>
      <c r="R9388" t="str">
        <f>IF(E9388="Not Available","Not Rated","Rated")</f>
        <v>Not Rated</v>
      </c>
      <c r="S9388" t="str" cm="1">
        <f t="array" ref="S9388">_xlfn.IFS(E9388="not available","Not Rated", E9388&gt;=4.5,"Excellent", E9388&gt;4,"Very Good", E9388&gt;3,"Good", TRUE,"LOW")</f>
        <v>Not Rated</v>
      </c>
    </row>
    <row r="9389" spans="1:19" x14ac:dyDescent="0.15">
      <c r="A9389" t="s">
        <v>1847</v>
      </c>
      <c r="B9389" t="str">
        <f>LOWER(TRIM(A9389))</f>
        <v>wallet ai</v>
      </c>
      <c r="C9389" t="str">
        <f t="shared" si="239"/>
        <v>Wallet Ai</v>
      </c>
      <c r="D9389" t="s">
        <v>270</v>
      </c>
      <c r="E9389" s="7" t="s">
        <v>13791</v>
      </c>
      <c r="F9389">
        <v>0</v>
      </c>
      <c r="G9389" t="s">
        <v>3331</v>
      </c>
      <c r="H9389" s="3">
        <v>50</v>
      </c>
      <c r="I9389" t="s">
        <v>19</v>
      </c>
      <c r="J9389" s="2">
        <v>0</v>
      </c>
      <c r="K9389" t="s">
        <v>26</v>
      </c>
      <c r="L9389" t="s">
        <v>272</v>
      </c>
      <c r="M9389" s="4">
        <v>46200</v>
      </c>
      <c r="N9389" s="5" t="s">
        <v>11843</v>
      </c>
      <c r="O9389" t="s">
        <v>44</v>
      </c>
      <c r="P9389" t="s">
        <v>23</v>
      </c>
      <c r="Q9389" t="s">
        <v>23</v>
      </c>
      <c r="R9389" t="str">
        <f>IF(E9389="Not Available","Not Rated","Rated")</f>
        <v>Not Rated</v>
      </c>
      <c r="S9389" t="str" cm="1">
        <f t="array" ref="S9389">_xlfn.IFS(E9389="not available","Not Rated", E9389&gt;=4.5,"Excellent", E9389&gt;4,"Very Good", E9389&gt;3,"Good", TRUE,"LOW")</f>
        <v>Not Rated</v>
      </c>
    </row>
    <row r="9390" spans="1:19" x14ac:dyDescent="0.15">
      <c r="A9390" t="s">
        <v>102</v>
      </c>
      <c r="B9390" t="str">
        <f>LOWER(TRIM(A9390))</f>
        <v>player</v>
      </c>
      <c r="C9390" t="str">
        <f t="shared" si="239"/>
        <v>Player</v>
      </c>
      <c r="D9390" t="s">
        <v>194</v>
      </c>
      <c r="E9390" s="7" t="s">
        <v>13791</v>
      </c>
      <c r="F9390">
        <v>0</v>
      </c>
      <c r="G9390" t="s">
        <v>5165</v>
      </c>
      <c r="H9390" s="3">
        <v>50</v>
      </c>
      <c r="I9390" t="s">
        <v>19</v>
      </c>
      <c r="J9390" s="2">
        <v>0</v>
      </c>
      <c r="K9390" t="s">
        <v>20</v>
      </c>
      <c r="L9390" t="s">
        <v>196</v>
      </c>
      <c r="M9390" s="4">
        <v>46161</v>
      </c>
      <c r="N9390" s="5" t="s">
        <v>11844</v>
      </c>
      <c r="O9390" t="s">
        <v>22</v>
      </c>
      <c r="P9390" t="s">
        <v>23</v>
      </c>
      <c r="Q9390" t="s">
        <v>23</v>
      </c>
      <c r="R9390" t="str">
        <f>IF(E9390="Not Available","Not Rated","Rated")</f>
        <v>Not Rated</v>
      </c>
      <c r="S9390" t="str" cm="1">
        <f t="array" ref="S9390">_xlfn.IFS(E9390="not available","Not Rated", E9390&gt;=4.5,"Excellent", E9390&gt;4,"Very Good", E9390&gt;3,"Good", TRUE,"LOW")</f>
        <v>Not Rated</v>
      </c>
    </row>
    <row r="9391" spans="1:19" x14ac:dyDescent="0.15">
      <c r="A9391" t="s">
        <v>192</v>
      </c>
      <c r="B9391" t="str">
        <f>LOWER(TRIM(A9391))</f>
        <v>learn</v>
      </c>
      <c r="C9391" t="str">
        <f t="shared" si="239"/>
        <v>Learn</v>
      </c>
      <c r="D9391" t="s">
        <v>73</v>
      </c>
      <c r="E9391" s="7" t="s">
        <v>13791</v>
      </c>
      <c r="F9391">
        <v>0</v>
      </c>
      <c r="G9391" t="s">
        <v>13774</v>
      </c>
      <c r="H9391" s="3">
        <v>50</v>
      </c>
      <c r="I9391" t="s">
        <v>19</v>
      </c>
      <c r="J9391" s="2">
        <v>0</v>
      </c>
      <c r="K9391" t="s">
        <v>20</v>
      </c>
      <c r="L9391" t="s">
        <v>341</v>
      </c>
      <c r="M9391" s="4">
        <v>45978</v>
      </c>
      <c r="N9391" s="5" t="s">
        <v>13775</v>
      </c>
      <c r="O9391" t="s">
        <v>188</v>
      </c>
      <c r="P9391" t="s">
        <v>23</v>
      </c>
      <c r="Q9391" t="s">
        <v>23</v>
      </c>
      <c r="R9391" t="str">
        <f>IF(E9391="Not Available","Not Rated","Rated")</f>
        <v>Not Rated</v>
      </c>
      <c r="S9391" t="str" cm="1">
        <f t="array" ref="S9391">_xlfn.IFS(E9391="not available","Not Rated", E9391&gt;=4.5,"Excellent", E9391&gt;4,"Very Good", E9391&gt;3,"Good", TRUE,"LOW")</f>
        <v>Not Rated</v>
      </c>
    </row>
    <row r="9392" spans="1:19" x14ac:dyDescent="0.15">
      <c r="A9392" t="s">
        <v>102</v>
      </c>
      <c r="B9392" t="str">
        <f>LOWER(TRIM(A9392))</f>
        <v>player</v>
      </c>
      <c r="C9392" t="str">
        <f t="shared" si="239"/>
        <v>Player</v>
      </c>
      <c r="D9392" t="s">
        <v>167</v>
      </c>
      <c r="E9392" s="7" t="s">
        <v>13791</v>
      </c>
      <c r="F9392">
        <v>0</v>
      </c>
      <c r="G9392" t="s">
        <v>6842</v>
      </c>
      <c r="H9392" s="3">
        <v>50</v>
      </c>
      <c r="I9392" t="s">
        <v>19</v>
      </c>
      <c r="J9392" s="2">
        <v>0</v>
      </c>
      <c r="K9392" t="s">
        <v>26</v>
      </c>
      <c r="L9392" t="s">
        <v>169</v>
      </c>
      <c r="M9392" s="4">
        <v>45410</v>
      </c>
      <c r="N9392" s="5" t="s">
        <v>11845</v>
      </c>
      <c r="O9392" t="s">
        <v>44</v>
      </c>
      <c r="P9392" t="s">
        <v>23</v>
      </c>
      <c r="Q9392" t="s">
        <v>23</v>
      </c>
      <c r="R9392" t="str">
        <f>IF(E9392="Not Available","Not Rated","Rated")</f>
        <v>Not Rated</v>
      </c>
      <c r="S9392" t="str" cm="1">
        <f t="array" ref="S9392">_xlfn.IFS(E9392="not available","Not Rated", E9392&gt;=4.5,"Excellent", E9392&gt;4,"Very Good", E9392&gt;3,"Good", TRUE,"LOW")</f>
        <v>Not Rated</v>
      </c>
    </row>
    <row r="9393" spans="1:19" x14ac:dyDescent="0.15">
      <c r="A9393" t="s">
        <v>189</v>
      </c>
      <c r="B9393" t="str">
        <f>LOWER(TRIM(A9393))</f>
        <v>craft go</v>
      </c>
      <c r="C9393" t="str">
        <f t="shared" si="239"/>
        <v>Craft Go</v>
      </c>
      <c r="D9393" t="s">
        <v>60</v>
      </c>
      <c r="E9393" s="7" t="s">
        <v>13791</v>
      </c>
      <c r="F9393">
        <v>0</v>
      </c>
      <c r="G9393" t="s">
        <v>1264</v>
      </c>
      <c r="H9393" s="3">
        <v>50</v>
      </c>
      <c r="I9393" t="s">
        <v>19</v>
      </c>
      <c r="J9393" s="2">
        <v>0</v>
      </c>
      <c r="K9393" t="s">
        <v>26</v>
      </c>
      <c r="L9393" t="s">
        <v>63</v>
      </c>
      <c r="M9393" s="4">
        <v>46072</v>
      </c>
      <c r="N9393" s="5" t="s">
        <v>11846</v>
      </c>
      <c r="O9393" t="s">
        <v>17</v>
      </c>
      <c r="P9393" t="s">
        <v>32</v>
      </c>
      <c r="Q9393" t="s">
        <v>32</v>
      </c>
      <c r="R9393" t="str">
        <f>IF(E9393="Not Available","Not Rated","Rated")</f>
        <v>Not Rated</v>
      </c>
      <c r="S9393" t="str" cm="1">
        <f t="array" ref="S9393">_xlfn.IFS(E9393="not available","Not Rated", E9393&gt;=4.5,"Excellent", E9393&gt;4,"Very Good", E9393&gt;3,"Good", TRUE,"LOW")</f>
        <v>Not Rated</v>
      </c>
    </row>
    <row r="9394" spans="1:19" x14ac:dyDescent="0.15">
      <c r="A9394" t="s">
        <v>2831</v>
      </c>
      <c r="B9394" t="str">
        <f>LOWER(TRIM(A9394))</f>
        <v>health space</v>
      </c>
      <c r="C9394" t="str">
        <f t="shared" si="239"/>
        <v>Health Space</v>
      </c>
      <c r="D9394" t="s">
        <v>482</v>
      </c>
      <c r="E9394" s="7" t="s">
        <v>13791</v>
      </c>
      <c r="F9394">
        <v>0</v>
      </c>
      <c r="G9394" t="s">
        <v>3343</v>
      </c>
      <c r="H9394" s="3">
        <v>50</v>
      </c>
      <c r="I9394" t="s">
        <v>19</v>
      </c>
      <c r="J9394" s="2">
        <v>0</v>
      </c>
      <c r="K9394" t="s">
        <v>26</v>
      </c>
      <c r="L9394" t="s">
        <v>678</v>
      </c>
      <c r="M9394" s="4">
        <v>45859</v>
      </c>
      <c r="N9394" s="5" t="s">
        <v>11847</v>
      </c>
      <c r="O9394" t="s">
        <v>44</v>
      </c>
      <c r="P9394" t="s">
        <v>23</v>
      </c>
      <c r="Q9394" t="s">
        <v>23</v>
      </c>
      <c r="R9394" t="str">
        <f>IF(E9394="Not Available","Not Rated","Rated")</f>
        <v>Not Rated</v>
      </c>
      <c r="S9394" t="str" cm="1">
        <f t="array" ref="S9394">_xlfn.IFS(E9394="not available","Not Rated", E9394&gt;=4.5,"Excellent", E9394&gt;4,"Very Good", E9394&gt;3,"Good", TRUE,"LOW")</f>
        <v>Not Rated</v>
      </c>
    </row>
    <row r="9395" spans="1:19" x14ac:dyDescent="0.15">
      <c r="A9395" t="s">
        <v>4538</v>
      </c>
      <c r="B9395" t="str">
        <f>LOWER(TRIM(A9395))</f>
        <v>next dash</v>
      </c>
      <c r="C9395" t="str">
        <f t="shared" si="239"/>
        <v>Next Dash</v>
      </c>
      <c r="D9395" t="s">
        <v>73</v>
      </c>
      <c r="E9395" s="7" t="s">
        <v>13791</v>
      </c>
      <c r="F9395">
        <v>0</v>
      </c>
      <c r="G9395" t="s">
        <v>13774</v>
      </c>
      <c r="H9395" s="3">
        <v>50</v>
      </c>
      <c r="I9395" t="s">
        <v>19</v>
      </c>
      <c r="J9395" s="2">
        <v>0</v>
      </c>
      <c r="K9395" t="s">
        <v>26</v>
      </c>
      <c r="L9395" t="s">
        <v>477</v>
      </c>
      <c r="M9395" s="4">
        <v>45309</v>
      </c>
      <c r="N9395" s="5" t="s">
        <v>13775</v>
      </c>
      <c r="O9395" t="s">
        <v>28</v>
      </c>
      <c r="P9395" t="s">
        <v>23</v>
      </c>
      <c r="Q9395" t="s">
        <v>23</v>
      </c>
      <c r="R9395" t="str">
        <f>IF(E9395="Not Available","Not Rated","Rated")</f>
        <v>Not Rated</v>
      </c>
      <c r="S9395" t="str" cm="1">
        <f t="array" ref="S9395">_xlfn.IFS(E9395="not available","Not Rated", E9395&gt;=4.5,"Excellent", E9395&gt;4,"Very Good", E9395&gt;3,"Good", TRUE,"LOW")</f>
        <v>Not Rated</v>
      </c>
    </row>
    <row r="9396" spans="1:19" x14ac:dyDescent="0.15">
      <c r="A9396" t="s">
        <v>11848</v>
      </c>
      <c r="B9396" t="str">
        <f>LOWER(TRIM(A9396))</f>
        <v>easy editor online</v>
      </c>
      <c r="C9396" t="str">
        <f t="shared" si="239"/>
        <v>Easy Editor Online</v>
      </c>
      <c r="D9396" t="s">
        <v>417</v>
      </c>
      <c r="E9396" s="7" t="s">
        <v>13791</v>
      </c>
      <c r="F9396">
        <v>0</v>
      </c>
      <c r="G9396" t="s">
        <v>8557</v>
      </c>
      <c r="H9396" s="3">
        <v>50</v>
      </c>
      <c r="I9396" t="s">
        <v>19</v>
      </c>
      <c r="J9396" s="2">
        <v>0</v>
      </c>
      <c r="K9396" t="s">
        <v>26</v>
      </c>
      <c r="L9396" t="s">
        <v>649</v>
      </c>
      <c r="M9396" s="4">
        <v>46208</v>
      </c>
      <c r="N9396" s="5" t="s">
        <v>11849</v>
      </c>
      <c r="O9396" t="s">
        <v>28</v>
      </c>
      <c r="P9396" t="s">
        <v>23</v>
      </c>
      <c r="Q9396" t="s">
        <v>23</v>
      </c>
      <c r="R9396" t="str">
        <f>IF(E9396="Not Available","Not Rated","Rated")</f>
        <v>Not Rated</v>
      </c>
      <c r="S9396" t="str" cm="1">
        <f t="array" ref="S9396">_xlfn.IFS(E9396="not available","Not Rated", E9396&gt;=4.5,"Excellent", E9396&gt;4,"Very Good", E9396&gt;3,"Good", TRUE,"LOW")</f>
        <v>Not Rated</v>
      </c>
    </row>
    <row r="9397" spans="1:19" x14ac:dyDescent="0.15">
      <c r="A9397" t="s">
        <v>308</v>
      </c>
      <c r="B9397" t="str">
        <f>LOWER(TRIM(A9397))</f>
        <v>neo player</v>
      </c>
      <c r="C9397" t="str">
        <f t="shared" si="239"/>
        <v>Neo Player</v>
      </c>
      <c r="D9397" t="s">
        <v>73</v>
      </c>
      <c r="E9397" s="7" t="s">
        <v>13791</v>
      </c>
      <c r="F9397">
        <v>0</v>
      </c>
      <c r="G9397" t="s">
        <v>11850</v>
      </c>
      <c r="H9397" s="3">
        <v>50</v>
      </c>
      <c r="I9397" t="s">
        <v>19</v>
      </c>
      <c r="J9397" s="2">
        <v>0</v>
      </c>
      <c r="K9397" t="s">
        <v>26</v>
      </c>
      <c r="L9397" t="s">
        <v>477</v>
      </c>
      <c r="M9397" s="4">
        <v>45771</v>
      </c>
      <c r="N9397" s="5" t="s">
        <v>6307</v>
      </c>
      <c r="O9397" t="s">
        <v>31</v>
      </c>
      <c r="P9397" t="s">
        <v>23</v>
      </c>
      <c r="Q9397" t="s">
        <v>23</v>
      </c>
      <c r="R9397" t="str">
        <f>IF(E9397="Not Available","Not Rated","Rated")</f>
        <v>Not Rated</v>
      </c>
      <c r="S9397" t="str" cm="1">
        <f t="array" ref="S9397">_xlfn.IFS(E9397="not available","Not Rated", E9397&gt;=4.5,"Excellent", E9397&gt;4,"Very Good", E9397&gt;3,"Good", TRUE,"LOW")</f>
        <v>Not Rated</v>
      </c>
    </row>
    <row r="9398" spans="1:19" x14ac:dyDescent="0.15">
      <c r="A9398" t="s">
        <v>9056</v>
      </c>
      <c r="B9398" t="str">
        <f>LOWER(TRIM(A9398))</f>
        <v>daily scanner premium</v>
      </c>
      <c r="C9398" t="str">
        <f t="shared" si="239"/>
        <v>Daily Scanner Premium</v>
      </c>
      <c r="D9398" t="s">
        <v>60</v>
      </c>
      <c r="E9398" s="7" t="s">
        <v>13791</v>
      </c>
      <c r="F9398">
        <v>0</v>
      </c>
      <c r="G9398" t="s">
        <v>1516</v>
      </c>
      <c r="H9398" s="3">
        <v>50</v>
      </c>
      <c r="I9398" t="s">
        <v>19</v>
      </c>
      <c r="J9398" s="2">
        <v>0</v>
      </c>
      <c r="K9398" t="s">
        <v>26</v>
      </c>
      <c r="L9398" t="s">
        <v>63</v>
      </c>
      <c r="M9398" s="4">
        <v>44959</v>
      </c>
      <c r="N9398" s="5" t="s">
        <v>11851</v>
      </c>
      <c r="O9398" t="s">
        <v>31</v>
      </c>
      <c r="P9398" t="s">
        <v>32</v>
      </c>
      <c r="Q9398" t="s">
        <v>23</v>
      </c>
      <c r="R9398" t="str">
        <f>IF(E9398="Not Available","Not Rated","Rated")</f>
        <v>Not Rated</v>
      </c>
      <c r="S9398" t="str" cm="1">
        <f t="array" ref="S9398">_xlfn.IFS(E9398="not available","Not Rated", E9398&gt;=4.5,"Excellent", E9398&gt;4,"Very Good", E9398&gt;3,"Good", TRUE,"LOW")</f>
        <v>Not Rated</v>
      </c>
    </row>
    <row r="9399" spans="1:19" x14ac:dyDescent="0.15">
      <c r="A9399" t="s">
        <v>1833</v>
      </c>
      <c r="B9399" t="str">
        <f>LOWER(TRIM(A9399))</f>
        <v>player premium</v>
      </c>
      <c r="C9399" t="str">
        <f t="shared" si="239"/>
        <v>Player Premium</v>
      </c>
      <c r="D9399" t="s">
        <v>194</v>
      </c>
      <c r="E9399" s="7" t="s">
        <v>13791</v>
      </c>
      <c r="F9399">
        <v>0</v>
      </c>
      <c r="G9399" t="s">
        <v>744</v>
      </c>
      <c r="H9399" s="3">
        <v>50</v>
      </c>
      <c r="I9399" t="s">
        <v>19</v>
      </c>
      <c r="J9399" s="2">
        <v>0</v>
      </c>
      <c r="K9399" t="s">
        <v>26</v>
      </c>
      <c r="L9399" t="s">
        <v>453</v>
      </c>
      <c r="M9399" s="4">
        <v>46039</v>
      </c>
      <c r="N9399" s="5" t="s">
        <v>2089</v>
      </c>
      <c r="O9399" t="s">
        <v>31</v>
      </c>
      <c r="P9399" t="s">
        <v>32</v>
      </c>
      <c r="Q9399" t="s">
        <v>23</v>
      </c>
      <c r="R9399" t="str">
        <f>IF(E9399="Not Available","Not Rated","Rated")</f>
        <v>Not Rated</v>
      </c>
      <c r="S9399" t="str" cm="1">
        <f t="array" ref="S9399">_xlfn.IFS(E9399="not available","Not Rated", E9399&gt;=4.5,"Excellent", E9399&gt;4,"Very Good", E9399&gt;3,"Good", TRUE,"LOW")</f>
        <v>Not Rated</v>
      </c>
    </row>
    <row r="9400" spans="1:19" x14ac:dyDescent="0.15">
      <c r="A9400" t="s">
        <v>11852</v>
      </c>
      <c r="B9400" t="str">
        <f>LOWER(TRIM(A9400))</f>
        <v>pro tracker app</v>
      </c>
      <c r="C9400" t="str">
        <f t="shared" si="239"/>
        <v>Pro Tracker App</v>
      </c>
      <c r="D9400" t="s">
        <v>346</v>
      </c>
      <c r="E9400" s="7" t="s">
        <v>13791</v>
      </c>
      <c r="F9400">
        <v>0</v>
      </c>
      <c r="G9400" t="s">
        <v>4379</v>
      </c>
      <c r="H9400" s="3">
        <v>50</v>
      </c>
      <c r="I9400" t="s">
        <v>19</v>
      </c>
      <c r="J9400" s="2">
        <v>0</v>
      </c>
      <c r="K9400" t="s">
        <v>26</v>
      </c>
      <c r="L9400" t="s">
        <v>348</v>
      </c>
      <c r="M9400" s="4">
        <v>44975</v>
      </c>
      <c r="N9400" s="5" t="s">
        <v>11853</v>
      </c>
      <c r="O9400" t="s">
        <v>28</v>
      </c>
      <c r="P9400" t="s">
        <v>23</v>
      </c>
      <c r="Q9400" t="s">
        <v>23</v>
      </c>
      <c r="R9400" t="str">
        <f>IF(E9400="Not Available","Not Rated","Rated")</f>
        <v>Not Rated</v>
      </c>
      <c r="S9400" t="str" cm="1">
        <f t="array" ref="S9400">_xlfn.IFS(E9400="not available","Not Rated", E9400&gt;=4.5,"Excellent", E9400&gt;4,"Very Good", E9400&gt;3,"Good", TRUE,"LOW")</f>
        <v>Not Rated</v>
      </c>
    </row>
    <row r="9401" spans="1:19" x14ac:dyDescent="0.15">
      <c r="A9401" t="s">
        <v>2112</v>
      </c>
      <c r="B9401" t="str">
        <f>LOWER(TRIM(A9401))</f>
        <v>connect max</v>
      </c>
      <c r="C9401" t="str">
        <f t="shared" si="239"/>
        <v>Connect Max</v>
      </c>
      <c r="D9401" t="s">
        <v>144</v>
      </c>
      <c r="E9401" s="7" t="s">
        <v>13791</v>
      </c>
      <c r="F9401">
        <v>0</v>
      </c>
      <c r="G9401" t="s">
        <v>1961</v>
      </c>
      <c r="H9401" s="3">
        <v>50</v>
      </c>
      <c r="I9401" t="s">
        <v>19</v>
      </c>
      <c r="J9401" s="2">
        <v>0</v>
      </c>
      <c r="K9401" t="s">
        <v>26</v>
      </c>
      <c r="L9401" t="s">
        <v>146</v>
      </c>
      <c r="M9401" s="4">
        <v>46300</v>
      </c>
      <c r="N9401" s="5" t="s">
        <v>11854</v>
      </c>
      <c r="O9401" t="s">
        <v>31</v>
      </c>
      <c r="P9401" t="s">
        <v>32</v>
      </c>
      <c r="Q9401" t="s">
        <v>23</v>
      </c>
      <c r="R9401" t="str">
        <f>IF(E9401="Not Available","Not Rated","Rated")</f>
        <v>Not Rated</v>
      </c>
      <c r="S9401" t="str" cm="1">
        <f t="array" ref="S9401">_xlfn.IFS(E9401="not available","Not Rated", E9401&gt;=4.5,"Excellent", E9401&gt;4,"Very Good", E9401&gt;3,"Good", TRUE,"LOW")</f>
        <v>Not Rated</v>
      </c>
    </row>
    <row r="9402" spans="1:19" x14ac:dyDescent="0.15">
      <c r="A9402" t="s">
        <v>162</v>
      </c>
      <c r="B9402" t="str">
        <f>LOWER(TRIM(A9402))</f>
        <v>connect</v>
      </c>
      <c r="C9402" t="str">
        <f t="shared" si="239"/>
        <v>Connect</v>
      </c>
      <c r="D9402" t="s">
        <v>73</v>
      </c>
      <c r="E9402" s="7" t="s">
        <v>13791</v>
      </c>
      <c r="F9402">
        <v>0</v>
      </c>
      <c r="G9402" t="s">
        <v>11855</v>
      </c>
      <c r="H9402" s="3">
        <v>50</v>
      </c>
      <c r="I9402" t="s">
        <v>19</v>
      </c>
      <c r="J9402" s="2">
        <v>0</v>
      </c>
      <c r="K9402" t="s">
        <v>20</v>
      </c>
      <c r="L9402" t="s">
        <v>341</v>
      </c>
      <c r="M9402" s="4">
        <v>45763</v>
      </c>
      <c r="N9402" s="5" t="s">
        <v>11856</v>
      </c>
      <c r="O9402" t="s">
        <v>17</v>
      </c>
      <c r="P9402" t="s">
        <v>32</v>
      </c>
      <c r="Q9402" t="s">
        <v>23</v>
      </c>
      <c r="R9402" t="str">
        <f>IF(E9402="Not Available","Not Rated","Rated")</f>
        <v>Not Rated</v>
      </c>
      <c r="S9402" t="str" cm="1">
        <f t="array" ref="S9402">_xlfn.IFS(E9402="not available","Not Rated", E9402&gt;=4.5,"Excellent", E9402&gt;4,"Very Good", E9402&gt;3,"Good", TRUE,"LOW")</f>
        <v>Not Rated</v>
      </c>
    </row>
    <row r="9403" spans="1:19" x14ac:dyDescent="0.15">
      <c r="A9403" t="s">
        <v>11857</v>
      </c>
      <c r="B9403" t="str">
        <f>LOWER(TRIM(A9403))</f>
        <v>browser space 2023</v>
      </c>
      <c r="C9403" t="str">
        <f t="shared" si="239"/>
        <v>Browser Space 2023</v>
      </c>
      <c r="D9403" t="s">
        <v>55</v>
      </c>
      <c r="E9403" s="7" t="s">
        <v>13791</v>
      </c>
      <c r="F9403">
        <v>0</v>
      </c>
      <c r="G9403" t="s">
        <v>4062</v>
      </c>
      <c r="H9403" s="3">
        <v>50</v>
      </c>
      <c r="I9403" t="s">
        <v>19</v>
      </c>
      <c r="J9403" s="2">
        <v>0</v>
      </c>
      <c r="K9403" t="s">
        <v>26</v>
      </c>
      <c r="L9403" t="s">
        <v>212</v>
      </c>
      <c r="M9403" s="4">
        <v>45901</v>
      </c>
      <c r="N9403" s="5" t="s">
        <v>11858</v>
      </c>
      <c r="O9403" t="s">
        <v>31</v>
      </c>
      <c r="P9403" t="s">
        <v>23</v>
      </c>
      <c r="Q9403" t="s">
        <v>23</v>
      </c>
      <c r="R9403" t="str">
        <f>IF(E9403="Not Available","Not Rated","Rated")</f>
        <v>Not Rated</v>
      </c>
      <c r="S9403" t="str" cm="1">
        <f t="array" ref="S9403">_xlfn.IFS(E9403="not available","Not Rated", E9403&gt;=4.5,"Excellent", E9403&gt;4,"Very Good", E9403&gt;3,"Good", TRUE,"LOW")</f>
        <v>Not Rated</v>
      </c>
    </row>
    <row r="9404" spans="1:19" x14ac:dyDescent="0.15">
      <c r="A9404" t="s">
        <v>751</v>
      </c>
      <c r="B9404" t="str">
        <f>LOWER(TRIM(A9404))</f>
        <v>daily connect</v>
      </c>
      <c r="C9404" t="str">
        <f t="shared" si="239"/>
        <v>Daily Connect</v>
      </c>
      <c r="D9404" t="s">
        <v>73</v>
      </c>
      <c r="E9404" s="7" t="s">
        <v>13791</v>
      </c>
      <c r="F9404">
        <v>0</v>
      </c>
      <c r="G9404" t="s">
        <v>11859</v>
      </c>
      <c r="H9404" s="3">
        <v>50</v>
      </c>
      <c r="I9404" t="s">
        <v>19</v>
      </c>
      <c r="J9404" s="2">
        <v>0</v>
      </c>
      <c r="K9404" t="s">
        <v>26</v>
      </c>
      <c r="L9404" t="s">
        <v>336</v>
      </c>
      <c r="M9404" s="4">
        <v>46270</v>
      </c>
      <c r="N9404" s="5" t="s">
        <v>3210</v>
      </c>
      <c r="O9404" t="s">
        <v>31</v>
      </c>
      <c r="P9404" t="s">
        <v>23</v>
      </c>
      <c r="Q9404" t="s">
        <v>23</v>
      </c>
      <c r="R9404" t="str">
        <f>IF(E9404="Not Available","Not Rated","Rated")</f>
        <v>Not Rated</v>
      </c>
      <c r="S9404" t="str" cm="1">
        <f t="array" ref="S9404">_xlfn.IFS(E9404="not available","Not Rated", E9404&gt;=4.5,"Excellent", E9404&gt;4,"Very Good", E9404&gt;3,"Good", TRUE,"LOW")</f>
        <v>Not Rated</v>
      </c>
    </row>
    <row r="9405" spans="1:19" x14ac:dyDescent="0.15">
      <c r="A9405" t="s">
        <v>332</v>
      </c>
      <c r="B9405" t="str">
        <f>LOWER(TRIM(A9405))</f>
        <v>pay</v>
      </c>
      <c r="C9405" t="str">
        <f t="shared" si="239"/>
        <v>Pay</v>
      </c>
      <c r="D9405" t="s">
        <v>49</v>
      </c>
      <c r="E9405" s="7" t="s">
        <v>13791</v>
      </c>
      <c r="F9405">
        <v>0</v>
      </c>
      <c r="G9405" t="s">
        <v>8092</v>
      </c>
      <c r="H9405" s="3">
        <v>50</v>
      </c>
      <c r="I9405" t="s">
        <v>19</v>
      </c>
      <c r="J9405" s="2">
        <v>0</v>
      </c>
      <c r="K9405" t="s">
        <v>26</v>
      </c>
      <c r="L9405" t="s">
        <v>92</v>
      </c>
      <c r="M9405" s="4">
        <v>45847</v>
      </c>
      <c r="N9405" s="5" t="s">
        <v>11860</v>
      </c>
      <c r="O9405" t="s">
        <v>31</v>
      </c>
      <c r="P9405" t="s">
        <v>23</v>
      </c>
      <c r="Q9405" t="s">
        <v>23</v>
      </c>
      <c r="R9405" t="str">
        <f>IF(E9405="Not Available","Not Rated","Rated")</f>
        <v>Not Rated</v>
      </c>
      <c r="S9405" t="str" cm="1">
        <f t="array" ref="S9405">_xlfn.IFS(E9405="not available","Not Rated", E9405&gt;=4.5,"Excellent", E9405&gt;4,"Very Good", E9405&gt;3,"Good", TRUE,"LOW")</f>
        <v>Not Rated</v>
      </c>
    </row>
    <row r="9406" spans="1:19" x14ac:dyDescent="0.15">
      <c r="A9406" t="s">
        <v>2611</v>
      </c>
      <c r="B9406" t="str">
        <f>LOWER(TRIM(A9406))</f>
        <v>fit plus</v>
      </c>
      <c r="C9406" t="str">
        <f t="shared" si="239"/>
        <v>Fit Plus</v>
      </c>
      <c r="D9406" t="s">
        <v>240</v>
      </c>
      <c r="E9406" s="7" t="s">
        <v>13791</v>
      </c>
      <c r="F9406">
        <v>0</v>
      </c>
      <c r="G9406" t="s">
        <v>5769</v>
      </c>
      <c r="H9406" s="3">
        <v>50</v>
      </c>
      <c r="I9406" t="s">
        <v>19</v>
      </c>
      <c r="J9406" s="2">
        <v>0</v>
      </c>
      <c r="K9406" t="s">
        <v>26</v>
      </c>
      <c r="L9406" t="s">
        <v>242</v>
      </c>
      <c r="M9406" s="4">
        <v>46165</v>
      </c>
      <c r="N9406" s="5" t="s">
        <v>11861</v>
      </c>
      <c r="O9406" t="s">
        <v>53</v>
      </c>
      <c r="P9406" t="s">
        <v>32</v>
      </c>
      <c r="Q9406" t="s">
        <v>23</v>
      </c>
      <c r="R9406" t="str">
        <f>IF(E9406="Not Available","Not Rated","Rated")</f>
        <v>Not Rated</v>
      </c>
      <c r="S9406" t="str" cm="1">
        <f t="array" ref="S9406">_xlfn.IFS(E9406="not available","Not Rated", E9406&gt;=4.5,"Excellent", E9406&gt;4,"Very Good", E9406&gt;3,"Good", TRUE,"LOW")</f>
        <v>Not Rated</v>
      </c>
    </row>
    <row r="9407" spans="1:19" x14ac:dyDescent="0.15">
      <c r="A9407" t="s">
        <v>2170</v>
      </c>
      <c r="B9407" t="str">
        <f>LOWER(TRIM(A9407))</f>
        <v>tracker now</v>
      </c>
      <c r="C9407" t="str">
        <f t="shared" si="239"/>
        <v>Tracker Now</v>
      </c>
      <c r="D9407" t="s">
        <v>40</v>
      </c>
      <c r="E9407" s="7" t="s">
        <v>13791</v>
      </c>
      <c r="F9407">
        <v>0</v>
      </c>
      <c r="G9407" t="s">
        <v>1004</v>
      </c>
      <c r="H9407" s="3">
        <v>50</v>
      </c>
      <c r="I9407" t="s">
        <v>19</v>
      </c>
      <c r="J9407" s="2">
        <v>0</v>
      </c>
      <c r="K9407" t="s">
        <v>20</v>
      </c>
      <c r="L9407" t="s">
        <v>42</v>
      </c>
      <c r="M9407" s="4">
        <v>44853</v>
      </c>
      <c r="N9407" s="5" t="s">
        <v>11862</v>
      </c>
      <c r="O9407" t="s">
        <v>31</v>
      </c>
      <c r="P9407" t="s">
        <v>32</v>
      </c>
      <c r="Q9407" t="s">
        <v>23</v>
      </c>
      <c r="R9407" t="str">
        <f>IF(E9407="Not Available","Not Rated","Rated")</f>
        <v>Not Rated</v>
      </c>
      <c r="S9407" t="str" cm="1">
        <f t="array" ref="S9407">_xlfn.IFS(E9407="not available","Not Rated", E9407&gt;=4.5,"Excellent", E9407&gt;4,"Very Good", E9407&gt;3,"Good", TRUE,"LOW")</f>
        <v>Not Rated</v>
      </c>
    </row>
    <row r="9408" spans="1:19" x14ac:dyDescent="0.15">
      <c r="A9408" t="s">
        <v>11863</v>
      </c>
      <c r="B9408" t="str">
        <f>LOWER(TRIM(A9408))</f>
        <v>easy connect pro</v>
      </c>
      <c r="C9408" t="str">
        <f t="shared" si="239"/>
        <v>Easy Connect Pro</v>
      </c>
      <c r="D9408" t="s">
        <v>194</v>
      </c>
      <c r="E9408" s="7" t="s">
        <v>13791</v>
      </c>
      <c r="F9408">
        <v>0</v>
      </c>
      <c r="G9408" t="s">
        <v>2938</v>
      </c>
      <c r="H9408" s="3">
        <v>50</v>
      </c>
      <c r="I9408" t="s">
        <v>19</v>
      </c>
      <c r="J9408" s="2">
        <v>0</v>
      </c>
      <c r="K9408" t="s">
        <v>26</v>
      </c>
      <c r="L9408" t="s">
        <v>196</v>
      </c>
      <c r="M9408" s="4">
        <v>44944</v>
      </c>
      <c r="N9408" s="5" t="s">
        <v>735</v>
      </c>
      <c r="O9408" t="s">
        <v>53</v>
      </c>
      <c r="P9408" t="s">
        <v>23</v>
      </c>
      <c r="Q9408" t="s">
        <v>23</v>
      </c>
      <c r="R9408" t="str">
        <f>IF(E9408="Not Available","Not Rated","Rated")</f>
        <v>Not Rated</v>
      </c>
      <c r="S9408" t="str" cm="1">
        <f t="array" ref="S9408">_xlfn.IFS(E9408="not available","Not Rated", E9408&gt;=4.5,"Excellent", E9408&gt;4,"Very Good", E9408&gt;3,"Good", TRUE,"LOW")</f>
        <v>Not Rated</v>
      </c>
    </row>
    <row r="9409" spans="1:19" x14ac:dyDescent="0.15">
      <c r="A9409" t="s">
        <v>162</v>
      </c>
      <c r="B9409" t="str">
        <f>LOWER(TRIM(A9409))</f>
        <v>connect</v>
      </c>
      <c r="C9409" t="str">
        <f t="shared" si="239"/>
        <v>Connect</v>
      </c>
      <c r="D9409" t="s">
        <v>16</v>
      </c>
      <c r="E9409" s="7" t="s">
        <v>13791</v>
      </c>
      <c r="F9409">
        <v>0</v>
      </c>
      <c r="G9409" t="s">
        <v>686</v>
      </c>
      <c r="H9409" s="3">
        <v>50</v>
      </c>
      <c r="I9409" t="s">
        <v>19</v>
      </c>
      <c r="J9409" s="2">
        <v>0</v>
      </c>
      <c r="K9409" t="s">
        <v>26</v>
      </c>
      <c r="L9409" t="s">
        <v>21</v>
      </c>
      <c r="M9409" s="4">
        <v>45481</v>
      </c>
      <c r="N9409" s="5" t="s">
        <v>11864</v>
      </c>
      <c r="O9409" t="s">
        <v>44</v>
      </c>
      <c r="P9409" t="s">
        <v>32</v>
      </c>
      <c r="Q9409" t="s">
        <v>23</v>
      </c>
      <c r="R9409" t="str">
        <f>IF(E9409="Not Available","Not Rated","Rated")</f>
        <v>Not Rated</v>
      </c>
      <c r="S9409" t="str" cm="1">
        <f t="array" ref="S9409">_xlfn.IFS(E9409="not available","Not Rated", E9409&gt;=4.5,"Excellent", E9409&gt;4,"Very Good", E9409&gt;3,"Good", TRUE,"LOW")</f>
        <v>Not Rated</v>
      </c>
    </row>
    <row r="9410" spans="1:19" x14ac:dyDescent="0.15">
      <c r="A9410" t="s">
        <v>4201</v>
      </c>
      <c r="B9410" t="str">
        <f>LOWER(TRIM(A9410))</f>
        <v>ultra pay</v>
      </c>
      <c r="C9410" t="str">
        <f t="shared" si="239"/>
        <v>Ultra Pay</v>
      </c>
      <c r="D9410" t="s">
        <v>66</v>
      </c>
      <c r="E9410" s="7" t="s">
        <v>13791</v>
      </c>
      <c r="F9410">
        <v>0</v>
      </c>
      <c r="G9410" t="s">
        <v>4135</v>
      </c>
      <c r="H9410" s="3">
        <v>50</v>
      </c>
      <c r="I9410" t="s">
        <v>19</v>
      </c>
      <c r="J9410" s="2">
        <v>0</v>
      </c>
      <c r="K9410" t="s">
        <v>26</v>
      </c>
      <c r="L9410" t="s">
        <v>70</v>
      </c>
      <c r="M9410" s="4">
        <v>46108</v>
      </c>
      <c r="N9410" s="5" t="s">
        <v>11865</v>
      </c>
      <c r="O9410" t="s">
        <v>28</v>
      </c>
      <c r="P9410" t="s">
        <v>32</v>
      </c>
      <c r="Q9410" t="s">
        <v>23</v>
      </c>
      <c r="R9410" t="str">
        <f>IF(E9410="Not Available","Not Rated","Rated")</f>
        <v>Not Rated</v>
      </c>
      <c r="S9410" t="str" cm="1">
        <f t="array" ref="S9410">_xlfn.IFS(E9410="not available","Not Rated", E9410&gt;=4.5,"Excellent", E9410&gt;4,"Very Good", E9410&gt;3,"Good", TRUE,"LOW")</f>
        <v>Not Rated</v>
      </c>
    </row>
    <row r="9411" spans="1:19" x14ac:dyDescent="0.15">
      <c r="A9411" t="s">
        <v>883</v>
      </c>
      <c r="B9411" t="str">
        <f>LOWER(TRIM(A9411))</f>
        <v>planner online</v>
      </c>
      <c r="C9411" t="str">
        <f t="shared" ref="C9411:C9474" si="240">PROPER(TRIM(A9411))</f>
        <v>Planner Online</v>
      </c>
      <c r="D9411" t="s">
        <v>80</v>
      </c>
      <c r="E9411" s="7" t="s">
        <v>13791</v>
      </c>
      <c r="F9411">
        <v>0</v>
      </c>
      <c r="G9411" t="s">
        <v>2316</v>
      </c>
      <c r="H9411" s="3">
        <v>50</v>
      </c>
      <c r="I9411" t="s">
        <v>19</v>
      </c>
      <c r="J9411" s="2">
        <v>0</v>
      </c>
      <c r="K9411" t="s">
        <v>26</v>
      </c>
      <c r="L9411" t="s">
        <v>861</v>
      </c>
      <c r="M9411" s="4">
        <v>45652</v>
      </c>
      <c r="N9411" s="5" t="s">
        <v>9095</v>
      </c>
      <c r="O9411" t="s">
        <v>17</v>
      </c>
      <c r="P9411" t="s">
        <v>23</v>
      </c>
      <c r="Q9411" t="s">
        <v>23</v>
      </c>
      <c r="R9411" t="str">
        <f>IF(E9411="Not Available","Not Rated","Rated")</f>
        <v>Not Rated</v>
      </c>
      <c r="S9411" t="str" cm="1">
        <f t="array" ref="S9411">_xlfn.IFS(E9411="not available","Not Rated", E9411&gt;=4.5,"Excellent", E9411&gt;4,"Very Good", E9411&gt;3,"Good", TRUE,"LOW")</f>
        <v>Not Rated</v>
      </c>
    </row>
    <row r="9412" spans="1:19" x14ac:dyDescent="0.15">
      <c r="A9412" t="s">
        <v>11866</v>
      </c>
      <c r="B9412" t="str">
        <f>LOWER(TRIM(A9412))</f>
        <v>health 2023_11430</v>
      </c>
      <c r="C9412" t="str">
        <f t="shared" si="240"/>
        <v>Health 2023_11430</v>
      </c>
      <c r="D9412" t="s">
        <v>1224</v>
      </c>
      <c r="E9412" s="7" t="s">
        <v>13791</v>
      </c>
      <c r="F9412">
        <v>0</v>
      </c>
      <c r="G9412" t="s">
        <v>4198</v>
      </c>
      <c r="H9412" s="3">
        <v>50</v>
      </c>
      <c r="I9412" t="s">
        <v>19</v>
      </c>
      <c r="J9412" s="2">
        <v>0</v>
      </c>
      <c r="K9412" t="s">
        <v>26</v>
      </c>
      <c r="L9412" t="s">
        <v>2160</v>
      </c>
      <c r="M9412" s="4">
        <v>45132</v>
      </c>
      <c r="N9412" s="5" t="s">
        <v>11867</v>
      </c>
      <c r="O9412" t="s">
        <v>17</v>
      </c>
      <c r="P9412" t="s">
        <v>23</v>
      </c>
      <c r="Q9412" t="s">
        <v>23</v>
      </c>
      <c r="R9412" t="str">
        <f>IF(E9412="Not Available","Not Rated","Rated")</f>
        <v>Not Rated</v>
      </c>
      <c r="S9412" t="str" cm="1">
        <f t="array" ref="S9412">_xlfn.IFS(E9412="not available","Not Rated", E9412&gt;=4.5,"Excellent", E9412&gt;4,"Very Good", E9412&gt;3,"Good", TRUE,"LOW")</f>
        <v>Not Rated</v>
      </c>
    </row>
    <row r="9413" spans="1:19" x14ac:dyDescent="0.15">
      <c r="A9413" t="s">
        <v>9657</v>
      </c>
      <c r="B9413" t="str">
        <f>LOWER(TRIM(A9413))</f>
        <v>next learn</v>
      </c>
      <c r="C9413" t="str">
        <f t="shared" si="240"/>
        <v>Next Learn</v>
      </c>
      <c r="D9413" t="s">
        <v>40</v>
      </c>
      <c r="E9413" s="7" t="s">
        <v>13791</v>
      </c>
      <c r="F9413">
        <v>0</v>
      </c>
      <c r="G9413" t="s">
        <v>7965</v>
      </c>
      <c r="H9413" s="3">
        <v>50</v>
      </c>
      <c r="I9413" t="s">
        <v>19</v>
      </c>
      <c r="J9413" s="2">
        <v>0</v>
      </c>
      <c r="K9413" t="s">
        <v>26</v>
      </c>
      <c r="L9413" t="s">
        <v>42</v>
      </c>
      <c r="M9413" s="4">
        <v>46045</v>
      </c>
      <c r="N9413" s="5" t="s">
        <v>6516</v>
      </c>
      <c r="O9413" t="s">
        <v>22</v>
      </c>
      <c r="P9413" t="s">
        <v>32</v>
      </c>
      <c r="Q9413" t="s">
        <v>23</v>
      </c>
      <c r="R9413" t="str">
        <f>IF(E9413="Not Available","Not Rated","Rated")</f>
        <v>Not Rated</v>
      </c>
      <c r="S9413" t="str" cm="1">
        <f t="array" ref="S9413">_xlfn.IFS(E9413="not available","Not Rated", E9413&gt;=4.5,"Excellent", E9413&gt;4,"Very Good", E9413&gt;3,"Good", TRUE,"LOW")</f>
        <v>Not Rated</v>
      </c>
    </row>
    <row r="9414" spans="1:19" x14ac:dyDescent="0.15">
      <c r="A9414" t="s">
        <v>11868</v>
      </c>
      <c r="B9414" t="str">
        <f>LOWER(TRIM(A9414))</f>
        <v>connect premium 2025</v>
      </c>
      <c r="C9414" t="str">
        <f t="shared" si="240"/>
        <v>Connect Premium 2025</v>
      </c>
      <c r="D9414" t="s">
        <v>73</v>
      </c>
      <c r="E9414" s="7" t="s">
        <v>13791</v>
      </c>
      <c r="F9414">
        <v>0</v>
      </c>
      <c r="G9414" t="s">
        <v>11869</v>
      </c>
      <c r="H9414" s="3">
        <v>50</v>
      </c>
      <c r="I9414" t="s">
        <v>19</v>
      </c>
      <c r="J9414" s="2">
        <v>0</v>
      </c>
      <c r="K9414" t="s">
        <v>26</v>
      </c>
      <c r="L9414" t="s">
        <v>122</v>
      </c>
      <c r="M9414" s="4">
        <v>45817</v>
      </c>
      <c r="N9414" s="5" t="s">
        <v>11870</v>
      </c>
      <c r="O9414" t="s">
        <v>188</v>
      </c>
      <c r="P9414" t="s">
        <v>23</v>
      </c>
      <c r="Q9414" t="s">
        <v>32</v>
      </c>
      <c r="R9414" t="str">
        <f>IF(E9414="Not Available","Not Rated","Rated")</f>
        <v>Not Rated</v>
      </c>
      <c r="S9414" t="str" cm="1">
        <f t="array" ref="S9414">_xlfn.IFS(E9414="not available","Not Rated", E9414&gt;=4.5,"Excellent", E9414&gt;4,"Very Good", E9414&gt;3,"Good", TRUE,"LOW")</f>
        <v>Not Rated</v>
      </c>
    </row>
    <row r="9415" spans="1:19" x14ac:dyDescent="0.15">
      <c r="A9415" t="s">
        <v>162</v>
      </c>
      <c r="B9415" t="str">
        <f>LOWER(TRIM(A9415))</f>
        <v>connect</v>
      </c>
      <c r="C9415" t="str">
        <f t="shared" si="240"/>
        <v>Connect</v>
      </c>
      <c r="D9415" t="s">
        <v>55</v>
      </c>
      <c r="E9415" s="7" t="s">
        <v>13791</v>
      </c>
      <c r="F9415">
        <v>0</v>
      </c>
      <c r="G9415" t="s">
        <v>2118</v>
      </c>
      <c r="H9415" s="3">
        <v>50</v>
      </c>
      <c r="I9415" t="s">
        <v>30</v>
      </c>
      <c r="J9415" s="2">
        <v>1.99</v>
      </c>
      <c r="K9415" t="s">
        <v>26</v>
      </c>
      <c r="L9415" t="s">
        <v>57</v>
      </c>
      <c r="M9415" s="4">
        <v>45254</v>
      </c>
      <c r="N9415" s="5" t="s">
        <v>6830</v>
      </c>
      <c r="O9415" t="s">
        <v>31</v>
      </c>
      <c r="P9415" t="s">
        <v>32</v>
      </c>
      <c r="Q9415" t="s">
        <v>32</v>
      </c>
      <c r="R9415" t="str">
        <f>IF(E9415="Not Available","Not Rated","Rated")</f>
        <v>Not Rated</v>
      </c>
      <c r="S9415" t="str" cm="1">
        <f t="array" ref="S9415">_xlfn.IFS(E9415="not available","Not Rated", E9415&gt;=4.5,"Excellent", E9415&gt;4,"Very Good", E9415&gt;3,"Good", TRUE,"LOW")</f>
        <v>Not Rated</v>
      </c>
    </row>
    <row r="9416" spans="1:19" x14ac:dyDescent="0.15">
      <c r="A9416" t="s">
        <v>3788</v>
      </c>
      <c r="B9416" t="str">
        <f>LOWER(TRIM(A9416))</f>
        <v>maker max</v>
      </c>
      <c r="C9416" t="str">
        <f t="shared" si="240"/>
        <v>Maker Max</v>
      </c>
      <c r="D9416" t="s">
        <v>66</v>
      </c>
      <c r="E9416" s="7" t="s">
        <v>13791</v>
      </c>
      <c r="F9416">
        <v>0</v>
      </c>
      <c r="G9416" t="s">
        <v>578</v>
      </c>
      <c r="H9416" s="3">
        <v>50</v>
      </c>
      <c r="I9416" t="s">
        <v>19</v>
      </c>
      <c r="J9416" s="2">
        <v>0</v>
      </c>
      <c r="K9416" t="s">
        <v>26</v>
      </c>
      <c r="L9416" t="s">
        <v>70</v>
      </c>
      <c r="M9416" s="4">
        <v>45851</v>
      </c>
      <c r="N9416" s="5" t="s">
        <v>11871</v>
      </c>
      <c r="O9416" t="s">
        <v>17</v>
      </c>
      <c r="P9416" t="s">
        <v>23</v>
      </c>
      <c r="Q9416" t="s">
        <v>23</v>
      </c>
      <c r="R9416" t="str">
        <f>IF(E9416="Not Available","Not Rated","Rated")</f>
        <v>Not Rated</v>
      </c>
      <c r="S9416" t="str" cm="1">
        <f t="array" ref="S9416">_xlfn.IFS(E9416="not available","Not Rated", E9416&gt;=4.5,"Excellent", E9416&gt;4,"Very Good", E9416&gt;3,"Good", TRUE,"LOW")</f>
        <v>Not Rated</v>
      </c>
    </row>
    <row r="9417" spans="1:19" x14ac:dyDescent="0.15">
      <c r="A9417" t="s">
        <v>111</v>
      </c>
      <c r="B9417" t="str">
        <f>LOWER(TRIM(A9417))</f>
        <v>editor</v>
      </c>
      <c r="C9417" t="str">
        <f t="shared" si="240"/>
        <v>Editor</v>
      </c>
      <c r="D9417" t="s">
        <v>270</v>
      </c>
      <c r="E9417" s="7">
        <v>4.0999999999999996</v>
      </c>
      <c r="F9417">
        <v>5</v>
      </c>
      <c r="G9417" t="s">
        <v>6185</v>
      </c>
      <c r="H9417" s="3">
        <v>10</v>
      </c>
      <c r="I9417" t="s">
        <v>19</v>
      </c>
      <c r="J9417" s="2">
        <v>0</v>
      </c>
      <c r="K9417" t="s">
        <v>26</v>
      </c>
      <c r="L9417" t="s">
        <v>272</v>
      </c>
      <c r="M9417" s="4">
        <v>46170</v>
      </c>
      <c r="N9417" s="5" t="s">
        <v>11873</v>
      </c>
      <c r="O9417" t="s">
        <v>28</v>
      </c>
      <c r="P9417" t="s">
        <v>23</v>
      </c>
      <c r="Q9417" t="s">
        <v>23</v>
      </c>
      <c r="R9417" t="str">
        <f t="shared" ref="R9417:R9474" si="241">IF(E9417="not avalible","Not Rated","Rated")</f>
        <v>Rated</v>
      </c>
      <c r="S9417" t="str" cm="1">
        <f t="array" ref="S9417">_xlfn.IFS(E9417="not available","Not Rated", E9417&gt;=4.5,"Excellent", E9417&gt;4,"Very Good", E9417&gt;3,"Good", TRUE,"LOW")</f>
        <v>Very Good</v>
      </c>
    </row>
    <row r="9418" spans="1:19" x14ac:dyDescent="0.15">
      <c r="A9418" t="s">
        <v>114</v>
      </c>
      <c r="B9418" t="str">
        <f>LOWER(TRIM(A9418))</f>
        <v>drive app</v>
      </c>
      <c r="C9418" t="str">
        <f t="shared" si="240"/>
        <v>Drive App</v>
      </c>
      <c r="D9418" t="s">
        <v>40</v>
      </c>
      <c r="E9418" s="7">
        <v>4.3</v>
      </c>
      <c r="F9418">
        <v>5</v>
      </c>
      <c r="G9418" t="s">
        <v>928</v>
      </c>
      <c r="H9418" s="3">
        <v>10</v>
      </c>
      <c r="I9418" t="s">
        <v>19</v>
      </c>
      <c r="J9418" s="2">
        <v>0</v>
      </c>
      <c r="K9418" t="s">
        <v>26</v>
      </c>
      <c r="L9418" t="s">
        <v>42</v>
      </c>
      <c r="M9418" s="4">
        <v>46201</v>
      </c>
      <c r="N9418" s="5" t="s">
        <v>11874</v>
      </c>
      <c r="O9418" t="s">
        <v>53</v>
      </c>
      <c r="P9418" t="s">
        <v>23</v>
      </c>
      <c r="Q9418" t="s">
        <v>23</v>
      </c>
      <c r="R9418" t="str">
        <f t="shared" si="241"/>
        <v>Rated</v>
      </c>
      <c r="S9418" t="str" cm="1">
        <f t="array" ref="S9418">_xlfn.IFS(E9418="not available","Not Rated", E9418&gt;=4.5,"Excellent", E9418&gt;4,"Very Good", E9418&gt;3,"Good", TRUE,"LOW")</f>
        <v>Very Good</v>
      </c>
    </row>
    <row r="9419" spans="1:19" x14ac:dyDescent="0.15">
      <c r="A9419" t="s">
        <v>3498</v>
      </c>
      <c r="B9419" t="str">
        <f>LOWER(TRIM(A9419))</f>
        <v>health online</v>
      </c>
      <c r="C9419" t="str">
        <f t="shared" si="240"/>
        <v>Health Online</v>
      </c>
      <c r="D9419" t="s">
        <v>49</v>
      </c>
      <c r="E9419" s="7">
        <v>4.3</v>
      </c>
      <c r="F9419">
        <v>5</v>
      </c>
      <c r="G9419" t="s">
        <v>2051</v>
      </c>
      <c r="H9419" s="3">
        <v>10</v>
      </c>
      <c r="I9419" t="s">
        <v>19</v>
      </c>
      <c r="J9419" s="2">
        <v>0</v>
      </c>
      <c r="K9419" t="s">
        <v>26</v>
      </c>
      <c r="L9419" t="s">
        <v>92</v>
      </c>
      <c r="M9419" s="4">
        <v>46043</v>
      </c>
      <c r="N9419" s="5" t="s">
        <v>9960</v>
      </c>
      <c r="O9419" t="s">
        <v>53</v>
      </c>
      <c r="P9419" t="s">
        <v>23</v>
      </c>
      <c r="Q9419" t="s">
        <v>23</v>
      </c>
      <c r="R9419" t="str">
        <f t="shared" si="241"/>
        <v>Rated</v>
      </c>
      <c r="S9419" t="str" cm="1">
        <f t="array" ref="S9419">_xlfn.IFS(E9419="not available","Not Rated", E9419&gt;=4.5,"Excellent", E9419&gt;4,"Very Good", E9419&gt;3,"Good", TRUE,"LOW")</f>
        <v>Very Good</v>
      </c>
    </row>
    <row r="9420" spans="1:19" x14ac:dyDescent="0.15">
      <c r="A9420" t="s">
        <v>143</v>
      </c>
      <c r="B9420" t="str">
        <f>LOWER(TRIM(A9420))</f>
        <v>scanner space</v>
      </c>
      <c r="C9420" t="str">
        <f t="shared" si="240"/>
        <v>Scanner Space</v>
      </c>
      <c r="D9420" t="s">
        <v>73</v>
      </c>
      <c r="E9420" s="7">
        <v>4.4000000000000004</v>
      </c>
      <c r="F9420">
        <v>5</v>
      </c>
      <c r="G9420" t="s">
        <v>13774</v>
      </c>
      <c r="H9420" s="3">
        <v>10</v>
      </c>
      <c r="I9420" t="s">
        <v>19</v>
      </c>
      <c r="J9420" s="2">
        <v>0</v>
      </c>
      <c r="K9420" t="s">
        <v>26</v>
      </c>
      <c r="L9420" t="s">
        <v>141</v>
      </c>
      <c r="M9420" s="4">
        <v>45818</v>
      </c>
      <c r="N9420" s="5" t="s">
        <v>13775</v>
      </c>
      <c r="O9420" t="s">
        <v>22</v>
      </c>
      <c r="P9420" t="s">
        <v>23</v>
      </c>
      <c r="Q9420" t="s">
        <v>23</v>
      </c>
      <c r="R9420" t="str">
        <f t="shared" si="241"/>
        <v>Rated</v>
      </c>
      <c r="S9420" t="str" cm="1">
        <f t="array" ref="S9420">_xlfn.IFS(E9420="not available","Not Rated", E9420&gt;=4.5,"Excellent", E9420&gt;4,"Very Good", E9420&gt;3,"Good", TRUE,"LOW")</f>
        <v>Very Good</v>
      </c>
    </row>
    <row r="9421" spans="1:19" x14ac:dyDescent="0.15">
      <c r="A9421" t="s">
        <v>1243</v>
      </c>
      <c r="B9421" t="str">
        <f>LOWER(TRIM(A9421))</f>
        <v>maker plus</v>
      </c>
      <c r="C9421" t="str">
        <f t="shared" si="240"/>
        <v>Maker Plus</v>
      </c>
      <c r="D9421" t="s">
        <v>202</v>
      </c>
      <c r="E9421" s="7">
        <v>4.3</v>
      </c>
      <c r="F9421">
        <v>5</v>
      </c>
      <c r="G9421" t="s">
        <v>11875</v>
      </c>
      <c r="H9421" s="3">
        <v>10</v>
      </c>
      <c r="I9421" t="s">
        <v>19</v>
      </c>
      <c r="J9421" s="2">
        <v>0</v>
      </c>
      <c r="K9421" t="s">
        <v>26</v>
      </c>
      <c r="L9421" t="s">
        <v>204</v>
      </c>
      <c r="M9421" s="4">
        <v>45358</v>
      </c>
      <c r="N9421" s="5" t="s">
        <v>11876</v>
      </c>
      <c r="O9421" t="s">
        <v>53</v>
      </c>
      <c r="P9421" t="s">
        <v>32</v>
      </c>
      <c r="Q9421" t="s">
        <v>23</v>
      </c>
      <c r="R9421" t="str">
        <f t="shared" si="241"/>
        <v>Rated</v>
      </c>
      <c r="S9421" t="str" cm="1">
        <f t="array" ref="S9421">_xlfn.IFS(E9421="not available","Not Rated", E9421&gt;=4.5,"Excellent", E9421&gt;4,"Very Good", E9421&gt;3,"Good", TRUE,"LOW")</f>
        <v>Very Good</v>
      </c>
    </row>
    <row r="9422" spans="1:19" x14ac:dyDescent="0.15">
      <c r="A9422" t="s">
        <v>94</v>
      </c>
      <c r="B9422" t="str">
        <f>LOWER(TRIM(A9422))</f>
        <v>drive</v>
      </c>
      <c r="C9422" t="str">
        <f t="shared" si="240"/>
        <v>Drive</v>
      </c>
      <c r="D9422" t="s">
        <v>270</v>
      </c>
      <c r="E9422" s="7">
        <v>4.9000000000000004</v>
      </c>
      <c r="F9422">
        <v>5</v>
      </c>
      <c r="G9422" t="s">
        <v>4962</v>
      </c>
      <c r="H9422" s="3">
        <v>10</v>
      </c>
      <c r="I9422" t="s">
        <v>19</v>
      </c>
      <c r="J9422" s="2">
        <v>0</v>
      </c>
      <c r="K9422" t="s">
        <v>26</v>
      </c>
      <c r="L9422" t="s">
        <v>272</v>
      </c>
      <c r="M9422" s="4">
        <v>45984</v>
      </c>
      <c r="N9422" s="5" t="s">
        <v>11877</v>
      </c>
      <c r="O9422" t="s">
        <v>17</v>
      </c>
      <c r="P9422" t="s">
        <v>32</v>
      </c>
      <c r="Q9422" t="s">
        <v>23</v>
      </c>
      <c r="R9422" t="str">
        <f t="shared" si="241"/>
        <v>Rated</v>
      </c>
      <c r="S9422" t="str" cm="1">
        <f t="array" ref="S9422">_xlfn.IFS(E9422="not available","Not Rated", E9422&gt;=4.5,"Excellent", E9422&gt;4,"Very Good", E9422&gt;3,"Good", TRUE,"LOW")</f>
        <v>Excellent</v>
      </c>
    </row>
    <row r="9423" spans="1:19" x14ac:dyDescent="0.15">
      <c r="A9423" t="s">
        <v>3321</v>
      </c>
      <c r="B9423" t="str">
        <f>LOWER(TRIM(A9423))</f>
        <v>lite craft</v>
      </c>
      <c r="C9423" t="str">
        <f t="shared" si="240"/>
        <v>Lite Craft</v>
      </c>
      <c r="D9423" t="s">
        <v>346</v>
      </c>
      <c r="E9423" s="7">
        <v>3.4</v>
      </c>
      <c r="F9423">
        <v>5</v>
      </c>
      <c r="G9423" t="s">
        <v>800</v>
      </c>
      <c r="H9423" s="3">
        <v>10</v>
      </c>
      <c r="I9423" t="s">
        <v>19</v>
      </c>
      <c r="J9423" s="2">
        <v>0</v>
      </c>
      <c r="K9423" t="s">
        <v>26</v>
      </c>
      <c r="L9423" t="s">
        <v>1340</v>
      </c>
      <c r="M9423" s="4">
        <v>46163</v>
      </c>
      <c r="N9423" s="5" t="s">
        <v>11878</v>
      </c>
      <c r="O9423" t="s">
        <v>28</v>
      </c>
      <c r="P9423" t="s">
        <v>23</v>
      </c>
      <c r="Q9423" t="s">
        <v>23</v>
      </c>
      <c r="R9423" t="str">
        <f t="shared" si="241"/>
        <v>Rated</v>
      </c>
      <c r="S9423" t="str" cm="1">
        <f t="array" ref="S9423">_xlfn.IFS(E9423="not available","Not Rated", E9423&gt;=4.5,"Excellent", E9423&gt;4,"Very Good", E9423&gt;3,"Good", TRUE,"LOW")</f>
        <v>Good</v>
      </c>
    </row>
    <row r="9424" spans="1:19" x14ac:dyDescent="0.15">
      <c r="A9424" t="s">
        <v>10598</v>
      </c>
      <c r="B9424" t="str">
        <f>LOWER(TRIM(A9424))</f>
        <v>lite learn</v>
      </c>
      <c r="C9424" t="str">
        <f t="shared" si="240"/>
        <v>Lite Learn</v>
      </c>
      <c r="D9424" t="s">
        <v>194</v>
      </c>
      <c r="E9424" s="7">
        <v>3.9</v>
      </c>
      <c r="F9424">
        <v>5</v>
      </c>
      <c r="G9424" t="s">
        <v>5439</v>
      </c>
      <c r="H9424" s="3">
        <v>10</v>
      </c>
      <c r="I9424" t="s">
        <v>19</v>
      </c>
      <c r="J9424" s="2">
        <v>0</v>
      </c>
      <c r="K9424" t="s">
        <v>26</v>
      </c>
      <c r="L9424" t="s">
        <v>196</v>
      </c>
      <c r="M9424" s="4">
        <v>46362</v>
      </c>
      <c r="N9424" s="5" t="s">
        <v>11879</v>
      </c>
      <c r="O9424" t="s">
        <v>44</v>
      </c>
      <c r="P9424" t="s">
        <v>23</v>
      </c>
      <c r="Q9424" t="s">
        <v>23</v>
      </c>
      <c r="R9424" t="str">
        <f t="shared" si="241"/>
        <v>Rated</v>
      </c>
      <c r="S9424" t="str" cm="1">
        <f t="array" ref="S9424">_xlfn.IFS(E9424="not available","Not Rated", E9424&gt;=4.5,"Excellent", E9424&gt;4,"Very Good", E9424&gt;3,"Good", TRUE,"LOW")</f>
        <v>Good</v>
      </c>
    </row>
    <row r="9425" spans="1:19" x14ac:dyDescent="0.15">
      <c r="A9425" t="s">
        <v>139</v>
      </c>
      <c r="B9425" t="str">
        <f>LOWER(TRIM(A9425))</f>
        <v>wallet now</v>
      </c>
      <c r="C9425" t="str">
        <f t="shared" si="240"/>
        <v>Wallet Now</v>
      </c>
      <c r="D9425" t="s">
        <v>144</v>
      </c>
      <c r="E9425" s="7">
        <v>3.4</v>
      </c>
      <c r="F9425">
        <v>5</v>
      </c>
      <c r="G9425" t="s">
        <v>4419</v>
      </c>
      <c r="H9425" s="3">
        <v>10</v>
      </c>
      <c r="I9425" t="s">
        <v>19</v>
      </c>
      <c r="J9425" s="2">
        <v>0</v>
      </c>
      <c r="K9425" t="s">
        <v>20</v>
      </c>
      <c r="L9425" t="s">
        <v>146</v>
      </c>
      <c r="M9425" s="4">
        <v>45251</v>
      </c>
      <c r="N9425" s="5" t="s">
        <v>11880</v>
      </c>
      <c r="O9425" t="s">
        <v>53</v>
      </c>
      <c r="P9425" t="s">
        <v>23</v>
      </c>
      <c r="Q9425" t="s">
        <v>23</v>
      </c>
      <c r="R9425" t="str">
        <f t="shared" si="241"/>
        <v>Rated</v>
      </c>
      <c r="S9425" t="str" cm="1">
        <f t="array" ref="S9425">_xlfn.IFS(E9425="not available","Not Rated", E9425&gt;=4.5,"Excellent", E9425&gt;4,"Very Good", E9425&gt;3,"Good", TRUE,"LOW")</f>
        <v>Good</v>
      </c>
    </row>
    <row r="9426" spans="1:19" x14ac:dyDescent="0.15">
      <c r="A9426" t="s">
        <v>3970</v>
      </c>
      <c r="B9426" t="str">
        <f>LOWER(TRIM(A9426))</f>
        <v>craft max</v>
      </c>
      <c r="C9426" t="str">
        <f t="shared" si="240"/>
        <v>Craft Max</v>
      </c>
      <c r="D9426" t="s">
        <v>568</v>
      </c>
      <c r="E9426" s="7">
        <v>3</v>
      </c>
      <c r="F9426">
        <v>5</v>
      </c>
      <c r="G9426" t="s">
        <v>4585</v>
      </c>
      <c r="H9426" s="3">
        <v>10</v>
      </c>
      <c r="I9426" t="s">
        <v>19</v>
      </c>
      <c r="J9426" s="2">
        <v>0</v>
      </c>
      <c r="K9426" t="s">
        <v>26</v>
      </c>
      <c r="L9426" t="s">
        <v>2378</v>
      </c>
      <c r="M9426" s="4">
        <v>45056</v>
      </c>
      <c r="N9426" s="5" t="s">
        <v>11881</v>
      </c>
      <c r="O9426" t="s">
        <v>31</v>
      </c>
      <c r="P9426" t="s">
        <v>23</v>
      </c>
      <c r="Q9426" t="s">
        <v>23</v>
      </c>
      <c r="R9426" t="str">
        <f t="shared" si="241"/>
        <v>Rated</v>
      </c>
      <c r="S9426" t="str" cm="1">
        <f t="array" ref="S9426">_xlfn.IFS(E9426="not available","Not Rated", E9426&gt;=4.5,"Excellent", E9426&gt;4,"Very Good", E9426&gt;3,"Good", TRUE,"LOW")</f>
        <v>LOW</v>
      </c>
    </row>
    <row r="9427" spans="1:19" x14ac:dyDescent="0.15">
      <c r="A9427" t="s">
        <v>162</v>
      </c>
      <c r="B9427" t="str">
        <f>LOWER(TRIM(A9427))</f>
        <v>connect</v>
      </c>
      <c r="C9427" t="str">
        <f t="shared" si="240"/>
        <v>Connect</v>
      </c>
      <c r="D9427" t="s">
        <v>144</v>
      </c>
      <c r="E9427" s="7">
        <v>2.8</v>
      </c>
      <c r="F9427">
        <v>5</v>
      </c>
      <c r="G9427" t="s">
        <v>5338</v>
      </c>
      <c r="H9427" s="3">
        <v>10</v>
      </c>
      <c r="I9427" t="s">
        <v>19</v>
      </c>
      <c r="J9427" s="2">
        <v>0</v>
      </c>
      <c r="K9427" t="s">
        <v>26</v>
      </c>
      <c r="L9427" t="s">
        <v>146</v>
      </c>
      <c r="M9427" s="4">
        <v>45596</v>
      </c>
      <c r="N9427" s="5" t="s">
        <v>11882</v>
      </c>
      <c r="O9427" t="s">
        <v>31</v>
      </c>
      <c r="P9427" t="s">
        <v>23</v>
      </c>
      <c r="Q9427" t="s">
        <v>23</v>
      </c>
      <c r="R9427" t="str">
        <f t="shared" si="241"/>
        <v>Rated</v>
      </c>
      <c r="S9427" t="str" cm="1">
        <f t="array" ref="S9427">_xlfn.IFS(E9427="not available","Not Rated", E9427&gt;=4.5,"Excellent", E9427&gt;4,"Very Good", E9427&gt;3,"Good", TRUE,"LOW")</f>
        <v>LOW</v>
      </c>
    </row>
    <row r="9428" spans="1:19" x14ac:dyDescent="0.15">
      <c r="A9428" t="s">
        <v>284</v>
      </c>
      <c r="B9428" t="str">
        <f>LOWER(TRIM(A9428))</f>
        <v>dash</v>
      </c>
      <c r="C9428" t="str">
        <f t="shared" si="240"/>
        <v>Dash</v>
      </c>
      <c r="D9428" t="s">
        <v>73</v>
      </c>
      <c r="E9428" s="7">
        <v>3.3</v>
      </c>
      <c r="F9428">
        <v>5</v>
      </c>
      <c r="G9428" t="s">
        <v>11883</v>
      </c>
      <c r="H9428" s="3">
        <v>10</v>
      </c>
      <c r="I9428" t="s">
        <v>19</v>
      </c>
      <c r="J9428" s="2">
        <v>0</v>
      </c>
      <c r="K9428" t="s">
        <v>26</v>
      </c>
      <c r="L9428" t="s">
        <v>477</v>
      </c>
      <c r="M9428" s="4">
        <v>45769</v>
      </c>
      <c r="N9428" s="5" t="s">
        <v>11884</v>
      </c>
      <c r="O9428" t="s">
        <v>31</v>
      </c>
      <c r="P9428" t="s">
        <v>32</v>
      </c>
      <c r="Q9428" t="s">
        <v>23</v>
      </c>
      <c r="R9428" t="str">
        <f t="shared" si="241"/>
        <v>Rated</v>
      </c>
      <c r="S9428" t="str" cm="1">
        <f t="array" ref="S9428">_xlfn.IFS(E9428="not available","Not Rated", E9428&gt;=4.5,"Excellent", E9428&gt;4,"Very Good", E9428&gt;3,"Good", TRUE,"LOW")</f>
        <v>Good</v>
      </c>
    </row>
    <row r="9429" spans="1:19" x14ac:dyDescent="0.15">
      <c r="A9429" t="s">
        <v>217</v>
      </c>
      <c r="B9429" t="str">
        <f>LOWER(TRIM(A9429))</f>
        <v>browser</v>
      </c>
      <c r="C9429" t="str">
        <f t="shared" si="240"/>
        <v>Browser</v>
      </c>
      <c r="D9429" t="s">
        <v>60</v>
      </c>
      <c r="E9429" s="7">
        <v>4.2</v>
      </c>
      <c r="F9429">
        <v>5</v>
      </c>
      <c r="G9429" t="s">
        <v>2542</v>
      </c>
      <c r="H9429" s="3">
        <v>10</v>
      </c>
      <c r="I9429" t="s">
        <v>19</v>
      </c>
      <c r="J9429" s="2">
        <v>0</v>
      </c>
      <c r="K9429" t="s">
        <v>26</v>
      </c>
      <c r="L9429" t="s">
        <v>63</v>
      </c>
      <c r="M9429" s="4">
        <v>45666</v>
      </c>
      <c r="N9429" s="5" t="s">
        <v>5496</v>
      </c>
      <c r="O9429" t="s">
        <v>31</v>
      </c>
      <c r="P9429" t="s">
        <v>23</v>
      </c>
      <c r="Q9429" t="s">
        <v>32</v>
      </c>
      <c r="R9429" t="str">
        <f t="shared" si="241"/>
        <v>Rated</v>
      </c>
      <c r="S9429" t="str" cm="1">
        <f t="array" ref="S9429">_xlfn.IFS(E9429="not available","Not Rated", E9429&gt;=4.5,"Excellent", E9429&gt;4,"Very Good", E9429&gt;3,"Good", TRUE,"LOW")</f>
        <v>Very Good</v>
      </c>
    </row>
    <row r="9430" spans="1:19" x14ac:dyDescent="0.15">
      <c r="A9430" t="s">
        <v>1075</v>
      </c>
      <c r="B9430" t="str">
        <f>LOWER(TRIM(A9430))</f>
        <v>dash hub</v>
      </c>
      <c r="C9430" t="str">
        <f t="shared" si="240"/>
        <v>Dash Hub</v>
      </c>
      <c r="D9430" t="s">
        <v>16</v>
      </c>
      <c r="E9430" s="7">
        <v>4.5</v>
      </c>
      <c r="F9430">
        <v>5</v>
      </c>
      <c r="G9430" t="s">
        <v>13774</v>
      </c>
      <c r="H9430" s="3">
        <v>10</v>
      </c>
      <c r="I9430" t="s">
        <v>19</v>
      </c>
      <c r="J9430" s="2">
        <v>0</v>
      </c>
      <c r="K9430" t="s">
        <v>26</v>
      </c>
      <c r="L9430" t="s">
        <v>21</v>
      </c>
      <c r="M9430" s="4">
        <v>45246</v>
      </c>
      <c r="N9430" s="5" t="s">
        <v>13775</v>
      </c>
      <c r="O9430" t="s">
        <v>17</v>
      </c>
      <c r="P9430" t="s">
        <v>23</v>
      </c>
      <c r="Q9430" t="s">
        <v>23</v>
      </c>
      <c r="R9430" t="str">
        <f t="shared" si="241"/>
        <v>Rated</v>
      </c>
      <c r="S9430" t="str" cm="1">
        <f t="array" ref="S9430">_xlfn.IFS(E9430="not available","Not Rated", E9430&gt;=4.5,"Excellent", E9430&gt;4,"Very Good", E9430&gt;3,"Good", TRUE,"LOW")</f>
        <v>Excellent</v>
      </c>
    </row>
    <row r="9431" spans="1:19" x14ac:dyDescent="0.15">
      <c r="A9431" t="s">
        <v>11885</v>
      </c>
      <c r="B9431" t="str">
        <f>LOWER(TRIM(A9431))</f>
        <v>pro chat ai</v>
      </c>
      <c r="C9431" t="str">
        <f t="shared" si="240"/>
        <v>Pro Chat Ai</v>
      </c>
      <c r="D9431" t="s">
        <v>1224</v>
      </c>
      <c r="E9431" s="7">
        <v>4.7</v>
      </c>
      <c r="F9431">
        <v>5</v>
      </c>
      <c r="G9431" t="s">
        <v>6651</v>
      </c>
      <c r="H9431" s="3">
        <v>10</v>
      </c>
      <c r="I9431" t="s">
        <v>19</v>
      </c>
      <c r="J9431" s="2">
        <v>0</v>
      </c>
      <c r="K9431" t="s">
        <v>26</v>
      </c>
      <c r="L9431" t="s">
        <v>1226</v>
      </c>
      <c r="M9431" s="4">
        <v>45684</v>
      </c>
      <c r="N9431" s="5" t="s">
        <v>11555</v>
      </c>
      <c r="O9431" t="s">
        <v>31</v>
      </c>
      <c r="P9431" t="s">
        <v>23</v>
      </c>
      <c r="Q9431" t="s">
        <v>23</v>
      </c>
      <c r="R9431" t="str">
        <f t="shared" si="241"/>
        <v>Rated</v>
      </c>
      <c r="S9431" t="str" cm="1">
        <f t="array" ref="S9431">_xlfn.IFS(E9431="not available","Not Rated", E9431&gt;=4.5,"Excellent", E9431&gt;4,"Very Good", E9431&gt;3,"Good", TRUE,"LOW")</f>
        <v>Excellent</v>
      </c>
    </row>
    <row r="9432" spans="1:19" x14ac:dyDescent="0.15">
      <c r="A9432" t="s">
        <v>2967</v>
      </c>
      <c r="B9432" t="str">
        <f>LOWER(TRIM(A9432))</f>
        <v>next maker</v>
      </c>
      <c r="C9432" t="str">
        <f t="shared" si="240"/>
        <v>Next Maker</v>
      </c>
      <c r="D9432" t="s">
        <v>34</v>
      </c>
      <c r="E9432" s="7">
        <v>4.8</v>
      </c>
      <c r="F9432">
        <v>5</v>
      </c>
      <c r="G9432" t="s">
        <v>3649</v>
      </c>
      <c r="H9432" s="3">
        <v>10</v>
      </c>
      <c r="I9432" t="s">
        <v>19</v>
      </c>
      <c r="J9432" s="2">
        <v>0</v>
      </c>
      <c r="K9432" t="s">
        <v>26</v>
      </c>
      <c r="L9432" t="s">
        <v>37</v>
      </c>
      <c r="M9432" s="4">
        <v>45839</v>
      </c>
      <c r="N9432" s="5" t="s">
        <v>11886</v>
      </c>
      <c r="O9432" t="s">
        <v>44</v>
      </c>
      <c r="P9432" t="s">
        <v>32</v>
      </c>
      <c r="Q9432" t="s">
        <v>23</v>
      </c>
      <c r="R9432" t="str">
        <f t="shared" si="241"/>
        <v>Rated</v>
      </c>
      <c r="S9432" t="str" cm="1">
        <f t="array" ref="S9432">_xlfn.IFS(E9432="not available","Not Rated", E9432&gt;=4.5,"Excellent", E9432&gt;4,"Very Good", E9432&gt;3,"Good", TRUE,"LOW")</f>
        <v>Excellent</v>
      </c>
    </row>
    <row r="9433" spans="1:19" x14ac:dyDescent="0.15">
      <c r="A9433" t="s">
        <v>1077</v>
      </c>
      <c r="B9433" t="str">
        <f>LOWER(TRIM(A9433))</f>
        <v>pro dash</v>
      </c>
      <c r="C9433" t="str">
        <f t="shared" si="240"/>
        <v>Pro Dash</v>
      </c>
      <c r="D9433" t="s">
        <v>346</v>
      </c>
      <c r="E9433" s="7">
        <v>4</v>
      </c>
      <c r="F9433">
        <v>5</v>
      </c>
      <c r="G9433" t="s">
        <v>4653</v>
      </c>
      <c r="H9433" s="3">
        <v>10</v>
      </c>
      <c r="I9433" t="s">
        <v>19</v>
      </c>
      <c r="J9433" s="2">
        <v>0</v>
      </c>
      <c r="K9433" t="s">
        <v>20</v>
      </c>
      <c r="L9433" t="s">
        <v>1340</v>
      </c>
      <c r="M9433" s="4">
        <v>45949</v>
      </c>
      <c r="N9433" s="5" t="s">
        <v>11887</v>
      </c>
      <c r="O9433" t="s">
        <v>22</v>
      </c>
      <c r="P9433" t="s">
        <v>23</v>
      </c>
      <c r="Q9433" t="s">
        <v>23</v>
      </c>
      <c r="R9433" t="str">
        <f t="shared" si="241"/>
        <v>Rated</v>
      </c>
      <c r="S9433" t="str" cm="1">
        <f t="array" ref="S9433">_xlfn.IFS(E9433="not available","Not Rated", E9433&gt;=4.5,"Excellent", E9433&gt;4,"Very Good", E9433&gt;3,"Good", TRUE,"LOW")</f>
        <v>Good</v>
      </c>
    </row>
    <row r="9434" spans="1:19" x14ac:dyDescent="0.15">
      <c r="A9434" t="s">
        <v>162</v>
      </c>
      <c r="B9434" t="str">
        <f>LOWER(TRIM(A9434))</f>
        <v>connect</v>
      </c>
      <c r="C9434" t="str">
        <f t="shared" si="240"/>
        <v>Connect</v>
      </c>
      <c r="D9434" t="s">
        <v>482</v>
      </c>
      <c r="E9434" s="7">
        <v>3.2</v>
      </c>
      <c r="F9434">
        <v>5</v>
      </c>
      <c r="G9434" t="s">
        <v>13774</v>
      </c>
      <c r="H9434" s="3">
        <v>10</v>
      </c>
      <c r="I9434" t="s">
        <v>19</v>
      </c>
      <c r="J9434" s="2">
        <v>0</v>
      </c>
      <c r="K9434" t="s">
        <v>26</v>
      </c>
      <c r="L9434" t="s">
        <v>678</v>
      </c>
      <c r="M9434" s="4">
        <v>46087</v>
      </c>
      <c r="N9434" s="5" t="s">
        <v>13775</v>
      </c>
      <c r="O9434" t="s">
        <v>53</v>
      </c>
      <c r="P9434" t="s">
        <v>23</v>
      </c>
      <c r="Q9434" t="s">
        <v>23</v>
      </c>
      <c r="R9434" t="str">
        <f t="shared" si="241"/>
        <v>Rated</v>
      </c>
      <c r="S9434" t="str" cm="1">
        <f t="array" ref="S9434">_xlfn.IFS(E9434="not available","Not Rated", E9434&gt;=4.5,"Excellent", E9434&gt;4,"Very Good", E9434&gt;3,"Good", TRUE,"LOW")</f>
        <v>Good</v>
      </c>
    </row>
    <row r="9435" spans="1:19" x14ac:dyDescent="0.15">
      <c r="A9435" t="s">
        <v>111</v>
      </c>
      <c r="B9435" t="str">
        <f>LOWER(TRIM(A9435))</f>
        <v>editor</v>
      </c>
      <c r="C9435" t="str">
        <f t="shared" si="240"/>
        <v>Editor</v>
      </c>
      <c r="D9435" t="s">
        <v>16</v>
      </c>
      <c r="E9435" s="7">
        <v>4.0999999999999996</v>
      </c>
      <c r="F9435">
        <v>5</v>
      </c>
      <c r="G9435" t="s">
        <v>4938</v>
      </c>
      <c r="H9435" s="3">
        <v>10</v>
      </c>
      <c r="I9435" t="s">
        <v>19</v>
      </c>
      <c r="J9435" s="2">
        <v>0</v>
      </c>
      <c r="K9435" t="s">
        <v>20</v>
      </c>
      <c r="L9435" t="s">
        <v>21</v>
      </c>
      <c r="M9435" s="4">
        <v>45829</v>
      </c>
      <c r="N9435" s="5" t="s">
        <v>6210</v>
      </c>
      <c r="O9435" t="s">
        <v>31</v>
      </c>
      <c r="P9435" t="s">
        <v>23</v>
      </c>
      <c r="Q9435" t="s">
        <v>23</v>
      </c>
      <c r="R9435" t="str">
        <f t="shared" si="241"/>
        <v>Rated</v>
      </c>
      <c r="S9435" t="str" cm="1">
        <f t="array" ref="S9435">_xlfn.IFS(E9435="not available","Not Rated", E9435&gt;=4.5,"Excellent", E9435&gt;4,"Very Good", E9435&gt;3,"Good", TRUE,"LOW")</f>
        <v>Very Good</v>
      </c>
    </row>
    <row r="9436" spans="1:19" x14ac:dyDescent="0.15">
      <c r="A9436" t="s">
        <v>4156</v>
      </c>
      <c r="B9436" t="str">
        <f>LOWER(TRIM(A9436))</f>
        <v>hyper maker</v>
      </c>
      <c r="C9436" t="str">
        <f t="shared" si="240"/>
        <v>Hyper Maker</v>
      </c>
      <c r="D9436" t="s">
        <v>73</v>
      </c>
      <c r="E9436" s="7">
        <v>5</v>
      </c>
      <c r="F9436">
        <v>5</v>
      </c>
      <c r="G9436" t="s">
        <v>13774</v>
      </c>
      <c r="H9436" s="3">
        <v>10</v>
      </c>
      <c r="I9436" t="s">
        <v>19</v>
      </c>
      <c r="J9436" s="2">
        <v>0</v>
      </c>
      <c r="K9436" t="s">
        <v>26</v>
      </c>
      <c r="L9436" t="s">
        <v>477</v>
      </c>
      <c r="M9436" s="4">
        <v>46268</v>
      </c>
      <c r="N9436" s="5" t="s">
        <v>13775</v>
      </c>
      <c r="O9436" t="s">
        <v>28</v>
      </c>
      <c r="P9436" t="s">
        <v>23</v>
      </c>
      <c r="Q9436" t="s">
        <v>32</v>
      </c>
      <c r="R9436" t="str">
        <f t="shared" si="241"/>
        <v>Rated</v>
      </c>
      <c r="S9436" t="str" cm="1">
        <f t="array" ref="S9436">_xlfn.IFS(E9436="not available","Not Rated", E9436&gt;=4.5,"Excellent", E9436&gt;4,"Very Good", E9436&gt;3,"Good", TRUE,"LOW")</f>
        <v>Excellent</v>
      </c>
    </row>
    <row r="9437" spans="1:19" x14ac:dyDescent="0.15">
      <c r="A9437" t="s">
        <v>2850</v>
      </c>
      <c r="B9437" t="str">
        <f>LOWER(TRIM(A9437))</f>
        <v>ai health</v>
      </c>
      <c r="C9437" t="str">
        <f t="shared" si="240"/>
        <v>Ai Health</v>
      </c>
      <c r="D9437" t="s">
        <v>66</v>
      </c>
      <c r="E9437" s="7">
        <v>4</v>
      </c>
      <c r="F9437">
        <v>5</v>
      </c>
      <c r="G9437" t="s">
        <v>2377</v>
      </c>
      <c r="H9437" s="3">
        <v>10</v>
      </c>
      <c r="I9437" t="s">
        <v>19</v>
      </c>
      <c r="J9437" s="2">
        <v>0</v>
      </c>
      <c r="K9437" t="s">
        <v>26</v>
      </c>
      <c r="L9437" t="s">
        <v>70</v>
      </c>
      <c r="M9437" s="4">
        <v>46113</v>
      </c>
      <c r="N9437" s="5" t="s">
        <v>11888</v>
      </c>
      <c r="O9437" t="s">
        <v>28</v>
      </c>
      <c r="P9437" t="s">
        <v>23</v>
      </c>
      <c r="Q9437" t="s">
        <v>32</v>
      </c>
      <c r="R9437" t="str">
        <f t="shared" si="241"/>
        <v>Rated</v>
      </c>
      <c r="S9437" t="str" cm="1">
        <f t="array" ref="S9437">_xlfn.IFS(E9437="not available","Not Rated", E9437&gt;=4.5,"Excellent", E9437&gt;4,"Very Good", E9437&gt;3,"Good", TRUE,"LOW")</f>
        <v>Good</v>
      </c>
    </row>
    <row r="9438" spans="1:19" x14ac:dyDescent="0.15">
      <c r="A9438" t="s">
        <v>316</v>
      </c>
      <c r="B9438" t="str">
        <f>LOWER(TRIM(A9438))</f>
        <v>wallet space</v>
      </c>
      <c r="C9438" t="str">
        <f t="shared" si="240"/>
        <v>Wallet Space</v>
      </c>
      <c r="D9438" t="s">
        <v>73</v>
      </c>
      <c r="E9438" s="7">
        <v>3.5</v>
      </c>
      <c r="F9438">
        <v>5</v>
      </c>
      <c r="G9438" t="s">
        <v>11889</v>
      </c>
      <c r="H9438" s="3">
        <v>10</v>
      </c>
      <c r="I9438" t="s">
        <v>19</v>
      </c>
      <c r="J9438" s="2">
        <v>0</v>
      </c>
      <c r="K9438" t="s">
        <v>26</v>
      </c>
      <c r="L9438" t="s">
        <v>88</v>
      </c>
      <c r="M9438" s="4">
        <v>45993</v>
      </c>
      <c r="N9438" s="5" t="s">
        <v>4937</v>
      </c>
      <c r="O9438" t="s">
        <v>28</v>
      </c>
      <c r="P9438" t="s">
        <v>23</v>
      </c>
      <c r="Q9438" t="s">
        <v>23</v>
      </c>
      <c r="R9438" t="str">
        <f t="shared" si="241"/>
        <v>Rated</v>
      </c>
      <c r="S9438" t="str" cm="1">
        <f t="array" ref="S9438">_xlfn.IFS(E9438="not available","Not Rated", E9438&gt;=4.5,"Excellent", E9438&gt;4,"Very Good", E9438&gt;3,"Good", TRUE,"LOW")</f>
        <v>Good</v>
      </c>
    </row>
    <row r="9439" spans="1:19" x14ac:dyDescent="0.15">
      <c r="A9439" t="s">
        <v>11890</v>
      </c>
      <c r="B9439" t="str">
        <f>LOWER(TRIM(A9439))</f>
        <v>neo planner plus</v>
      </c>
      <c r="C9439" t="str">
        <f t="shared" si="240"/>
        <v>Neo Planner Plus</v>
      </c>
      <c r="D9439" t="s">
        <v>73</v>
      </c>
      <c r="E9439" s="7">
        <v>4.9000000000000004</v>
      </c>
      <c r="F9439">
        <v>5</v>
      </c>
      <c r="G9439" t="s">
        <v>13774</v>
      </c>
      <c r="H9439" s="3">
        <v>10</v>
      </c>
      <c r="I9439" t="s">
        <v>19</v>
      </c>
      <c r="J9439" s="2">
        <v>0</v>
      </c>
      <c r="K9439" t="s">
        <v>26</v>
      </c>
      <c r="L9439" t="s">
        <v>75</v>
      </c>
      <c r="M9439" s="4">
        <v>46055</v>
      </c>
      <c r="N9439" s="5" t="s">
        <v>13775</v>
      </c>
      <c r="O9439" t="s">
        <v>17</v>
      </c>
      <c r="P9439" t="s">
        <v>32</v>
      </c>
      <c r="Q9439" t="s">
        <v>23</v>
      </c>
      <c r="R9439" t="str">
        <f t="shared" si="241"/>
        <v>Rated</v>
      </c>
      <c r="S9439" t="str" cm="1">
        <f t="array" ref="S9439">_xlfn.IFS(E9439="not available","Not Rated", E9439&gt;=4.5,"Excellent", E9439&gt;4,"Very Good", E9439&gt;3,"Good", TRUE,"LOW")</f>
        <v>Excellent</v>
      </c>
    </row>
    <row r="9440" spans="1:19" x14ac:dyDescent="0.15">
      <c r="A9440" t="s">
        <v>2021</v>
      </c>
      <c r="B9440" t="str">
        <f>LOWER(TRIM(A9440))</f>
        <v>planner max</v>
      </c>
      <c r="C9440" t="str">
        <f t="shared" si="240"/>
        <v>Planner Max</v>
      </c>
      <c r="D9440" t="s">
        <v>346</v>
      </c>
      <c r="E9440" s="7">
        <v>3.8</v>
      </c>
      <c r="F9440">
        <v>5</v>
      </c>
      <c r="G9440" t="s">
        <v>4508</v>
      </c>
      <c r="H9440" s="3">
        <v>10</v>
      </c>
      <c r="I9440" t="s">
        <v>19</v>
      </c>
      <c r="J9440" s="2">
        <v>0</v>
      </c>
      <c r="K9440" t="s">
        <v>26</v>
      </c>
      <c r="L9440" t="s">
        <v>348</v>
      </c>
      <c r="M9440" s="4">
        <v>46160</v>
      </c>
      <c r="N9440" s="5" t="s">
        <v>3224</v>
      </c>
      <c r="O9440" t="s">
        <v>53</v>
      </c>
      <c r="P9440" t="s">
        <v>23</v>
      </c>
      <c r="Q9440" t="s">
        <v>23</v>
      </c>
      <c r="R9440" t="str">
        <f t="shared" si="241"/>
        <v>Rated</v>
      </c>
      <c r="S9440" t="str" cm="1">
        <f t="array" ref="S9440">_xlfn.IFS(E9440="not available","Not Rated", E9440&gt;=4.5,"Excellent", E9440&gt;4,"Very Good", E9440&gt;3,"Good", TRUE,"LOW")</f>
        <v>Good</v>
      </c>
    </row>
    <row r="9441" spans="1:19" x14ac:dyDescent="0.15">
      <c r="A9441" t="s">
        <v>2901</v>
      </c>
      <c r="B9441" t="str">
        <f>LOWER(TRIM(A9441))</f>
        <v>my planner</v>
      </c>
      <c r="C9441" t="str">
        <f t="shared" si="240"/>
        <v>My Planner</v>
      </c>
      <c r="D9441" t="s">
        <v>73</v>
      </c>
      <c r="E9441" s="7">
        <v>4.9000000000000004</v>
      </c>
      <c r="F9441">
        <v>5</v>
      </c>
      <c r="G9441" t="s">
        <v>13774</v>
      </c>
      <c r="H9441" s="3">
        <v>10</v>
      </c>
      <c r="I9441" t="s">
        <v>19</v>
      </c>
      <c r="J9441" s="2">
        <v>0</v>
      </c>
      <c r="K9441" t="s">
        <v>26</v>
      </c>
      <c r="L9441" t="s">
        <v>477</v>
      </c>
      <c r="M9441" s="4">
        <v>45968</v>
      </c>
      <c r="N9441" s="5" t="s">
        <v>13775</v>
      </c>
      <c r="O9441" t="s">
        <v>17</v>
      </c>
      <c r="P9441" t="s">
        <v>32</v>
      </c>
      <c r="Q9441" t="s">
        <v>23</v>
      </c>
      <c r="R9441" t="str">
        <f t="shared" si="241"/>
        <v>Rated</v>
      </c>
      <c r="S9441" t="str" cm="1">
        <f t="array" ref="S9441">_xlfn.IFS(E9441="not available","Not Rated", E9441&gt;=4.5,"Excellent", E9441&gt;4,"Very Good", E9441&gt;3,"Good", TRUE,"LOW")</f>
        <v>Excellent</v>
      </c>
    </row>
    <row r="9442" spans="1:19" x14ac:dyDescent="0.15">
      <c r="A9442" t="s">
        <v>11891</v>
      </c>
      <c r="B9442" t="str">
        <f>LOWER(TRIM(A9442))</f>
        <v>scanner ai 2023</v>
      </c>
      <c r="C9442" t="str">
        <f t="shared" si="240"/>
        <v>Scanner Ai 2023</v>
      </c>
      <c r="D9442" t="s">
        <v>565</v>
      </c>
      <c r="E9442" s="7">
        <v>4.5</v>
      </c>
      <c r="F9442">
        <v>5</v>
      </c>
      <c r="G9442" t="s">
        <v>3427</v>
      </c>
      <c r="H9442" s="3">
        <v>10</v>
      </c>
      <c r="I9442" t="s">
        <v>19</v>
      </c>
      <c r="J9442" s="2">
        <v>0</v>
      </c>
      <c r="K9442" t="s">
        <v>26</v>
      </c>
      <c r="L9442" t="s">
        <v>766</v>
      </c>
      <c r="M9442" s="4">
        <v>45805</v>
      </c>
      <c r="N9442" s="5" t="s">
        <v>11892</v>
      </c>
      <c r="O9442" t="s">
        <v>188</v>
      </c>
      <c r="P9442" t="s">
        <v>23</v>
      </c>
      <c r="Q9442" t="s">
        <v>23</v>
      </c>
      <c r="R9442" t="str">
        <f t="shared" si="241"/>
        <v>Rated</v>
      </c>
      <c r="S9442" t="str" cm="1">
        <f t="array" ref="S9442">_xlfn.IFS(E9442="not available","Not Rated", E9442&gt;=4.5,"Excellent", E9442&gt;4,"Very Good", E9442&gt;3,"Good", TRUE,"LOW")</f>
        <v>Excellent</v>
      </c>
    </row>
    <row r="9443" spans="1:19" x14ac:dyDescent="0.15">
      <c r="A9443" t="s">
        <v>780</v>
      </c>
      <c r="B9443" t="str">
        <f>LOWER(TRIM(A9443))</f>
        <v>fit now</v>
      </c>
      <c r="C9443" t="str">
        <f t="shared" si="240"/>
        <v>Fit Now</v>
      </c>
      <c r="D9443" t="s">
        <v>115</v>
      </c>
      <c r="E9443" s="7">
        <v>4.9000000000000004</v>
      </c>
      <c r="F9443">
        <v>5</v>
      </c>
      <c r="G9443" t="s">
        <v>3285</v>
      </c>
      <c r="H9443" s="3">
        <v>10</v>
      </c>
      <c r="I9443" t="s">
        <v>19</v>
      </c>
      <c r="J9443" s="2">
        <v>0</v>
      </c>
      <c r="K9443" t="s">
        <v>20</v>
      </c>
      <c r="L9443" t="s">
        <v>116</v>
      </c>
      <c r="M9443" s="4">
        <v>45852</v>
      </c>
      <c r="N9443" s="5" t="s">
        <v>11893</v>
      </c>
      <c r="O9443" t="s">
        <v>31</v>
      </c>
      <c r="P9443" t="s">
        <v>23</v>
      </c>
      <c r="Q9443" t="s">
        <v>23</v>
      </c>
      <c r="R9443" t="str">
        <f t="shared" si="241"/>
        <v>Rated</v>
      </c>
      <c r="S9443" t="str" cm="1">
        <f t="array" ref="S9443">_xlfn.IFS(E9443="not available","Not Rated", E9443&gt;=4.5,"Excellent", E9443&gt;4,"Very Good", E9443&gt;3,"Good", TRUE,"LOW")</f>
        <v>Excellent</v>
      </c>
    </row>
    <row r="9444" spans="1:19" x14ac:dyDescent="0.15">
      <c r="A9444" t="s">
        <v>102</v>
      </c>
      <c r="B9444" t="str">
        <f>LOWER(TRIM(A9444))</f>
        <v>player</v>
      </c>
      <c r="C9444" t="str">
        <f t="shared" si="240"/>
        <v>Player</v>
      </c>
      <c r="D9444" t="s">
        <v>498</v>
      </c>
      <c r="E9444" s="7">
        <v>3.9</v>
      </c>
      <c r="F9444">
        <v>5</v>
      </c>
      <c r="G9444" t="s">
        <v>11894</v>
      </c>
      <c r="H9444" s="3">
        <v>10</v>
      </c>
      <c r="I9444" t="s">
        <v>19</v>
      </c>
      <c r="J9444" s="2">
        <v>0</v>
      </c>
      <c r="K9444" t="s">
        <v>26</v>
      </c>
      <c r="L9444" t="s">
        <v>500</v>
      </c>
      <c r="M9444" s="4">
        <v>46266</v>
      </c>
      <c r="N9444" s="5" t="s">
        <v>11895</v>
      </c>
      <c r="O9444" t="s">
        <v>22</v>
      </c>
      <c r="P9444" t="s">
        <v>23</v>
      </c>
      <c r="Q9444" t="s">
        <v>23</v>
      </c>
      <c r="R9444" t="str">
        <f t="shared" si="241"/>
        <v>Rated</v>
      </c>
      <c r="S9444" t="str" cm="1">
        <f t="array" ref="S9444">_xlfn.IFS(E9444="not available","Not Rated", E9444&gt;=4.5,"Excellent", E9444&gt;4,"Very Good", E9444&gt;3,"Good", TRUE,"LOW")</f>
        <v>Good</v>
      </c>
    </row>
    <row r="9445" spans="1:19" x14ac:dyDescent="0.15">
      <c r="A9445" t="s">
        <v>2297</v>
      </c>
      <c r="B9445" t="str">
        <f>LOWER(TRIM(A9445))</f>
        <v>drive premium</v>
      </c>
      <c r="C9445" t="str">
        <f t="shared" si="240"/>
        <v>Drive Premium</v>
      </c>
      <c r="D9445" t="s">
        <v>346</v>
      </c>
      <c r="E9445" s="7">
        <v>4.2</v>
      </c>
      <c r="F9445">
        <v>5</v>
      </c>
      <c r="G9445" t="s">
        <v>5141</v>
      </c>
      <c r="H9445" s="3">
        <v>10</v>
      </c>
      <c r="I9445" t="s">
        <v>19</v>
      </c>
      <c r="J9445" s="2">
        <v>0</v>
      </c>
      <c r="K9445" t="s">
        <v>26</v>
      </c>
      <c r="L9445" t="s">
        <v>348</v>
      </c>
      <c r="M9445" s="4">
        <v>45559</v>
      </c>
      <c r="N9445" s="5" t="s">
        <v>10757</v>
      </c>
      <c r="O9445" t="s">
        <v>53</v>
      </c>
      <c r="P9445" t="s">
        <v>23</v>
      </c>
      <c r="Q9445" t="s">
        <v>23</v>
      </c>
      <c r="R9445" t="str">
        <f t="shared" si="241"/>
        <v>Rated</v>
      </c>
      <c r="S9445" t="str" cm="1">
        <f t="array" ref="S9445">_xlfn.IFS(E9445="not available","Not Rated", E9445&gt;=4.5,"Excellent", E9445&gt;4,"Very Good", E9445&gt;3,"Good", TRUE,"LOW")</f>
        <v>Very Good</v>
      </c>
    </row>
    <row r="9446" spans="1:19" x14ac:dyDescent="0.15">
      <c r="A9446" t="s">
        <v>45</v>
      </c>
      <c r="B9446" t="str">
        <f>LOWER(TRIM(A9446))</f>
        <v>planner</v>
      </c>
      <c r="C9446" t="str">
        <f t="shared" si="240"/>
        <v>Planner</v>
      </c>
      <c r="D9446" t="s">
        <v>40</v>
      </c>
      <c r="E9446" s="7">
        <v>4</v>
      </c>
      <c r="F9446">
        <v>5</v>
      </c>
      <c r="G9446" t="s">
        <v>1801</v>
      </c>
      <c r="H9446" s="3">
        <v>10</v>
      </c>
      <c r="I9446" t="s">
        <v>19</v>
      </c>
      <c r="J9446" s="2">
        <v>0</v>
      </c>
      <c r="K9446" t="s">
        <v>26</v>
      </c>
      <c r="L9446" t="s">
        <v>42</v>
      </c>
      <c r="M9446" s="4">
        <v>45820</v>
      </c>
      <c r="N9446" s="5" t="s">
        <v>6676</v>
      </c>
      <c r="O9446" t="s">
        <v>31</v>
      </c>
      <c r="P9446" t="s">
        <v>23</v>
      </c>
      <c r="Q9446" t="s">
        <v>23</v>
      </c>
      <c r="R9446" t="str">
        <f t="shared" si="241"/>
        <v>Rated</v>
      </c>
      <c r="S9446" t="str" cm="1">
        <f t="array" ref="S9446">_xlfn.IFS(E9446="not available","Not Rated", E9446&gt;=4.5,"Excellent", E9446&gt;4,"Very Good", E9446&gt;3,"Good", TRUE,"LOW")</f>
        <v>Good</v>
      </c>
    </row>
    <row r="9447" spans="1:19" x14ac:dyDescent="0.15">
      <c r="A9447" t="s">
        <v>11896</v>
      </c>
      <c r="B9447" t="str">
        <f>LOWER(TRIM(A9447))</f>
        <v>hyper maker 3d</v>
      </c>
      <c r="C9447" t="str">
        <f t="shared" si="240"/>
        <v>Hyper Maker 3D</v>
      </c>
      <c r="D9447" t="s">
        <v>379</v>
      </c>
      <c r="E9447" s="7">
        <v>4.7</v>
      </c>
      <c r="F9447">
        <v>5</v>
      </c>
      <c r="G9447" t="s">
        <v>3913</v>
      </c>
      <c r="H9447" s="3">
        <v>10</v>
      </c>
      <c r="I9447" t="s">
        <v>19</v>
      </c>
      <c r="J9447" s="2">
        <v>0</v>
      </c>
      <c r="K9447" t="s">
        <v>26</v>
      </c>
      <c r="L9447" t="s">
        <v>381</v>
      </c>
      <c r="M9447" s="4">
        <v>45501</v>
      </c>
      <c r="N9447" s="5" t="s">
        <v>11897</v>
      </c>
      <c r="O9447" t="s">
        <v>31</v>
      </c>
      <c r="P9447" t="s">
        <v>23</v>
      </c>
      <c r="Q9447" t="s">
        <v>23</v>
      </c>
      <c r="R9447" t="str">
        <f t="shared" si="241"/>
        <v>Rated</v>
      </c>
      <c r="S9447" t="str" cm="1">
        <f t="array" ref="S9447">_xlfn.IFS(E9447="not available","Not Rated", E9447&gt;=4.5,"Excellent", E9447&gt;4,"Very Good", E9447&gt;3,"Good", TRUE,"LOW")</f>
        <v>Excellent</v>
      </c>
    </row>
    <row r="9448" spans="1:19" x14ac:dyDescent="0.15">
      <c r="A9448" t="s">
        <v>162</v>
      </c>
      <c r="B9448" t="str">
        <f>LOWER(TRIM(A9448))</f>
        <v>connect</v>
      </c>
      <c r="C9448" t="str">
        <f t="shared" si="240"/>
        <v>Connect</v>
      </c>
      <c r="D9448" t="s">
        <v>73</v>
      </c>
      <c r="E9448" s="7">
        <v>4.5999999999999996</v>
      </c>
      <c r="F9448">
        <v>5</v>
      </c>
      <c r="G9448" t="s">
        <v>13774</v>
      </c>
      <c r="H9448" s="3">
        <v>10</v>
      </c>
      <c r="I9448" t="s">
        <v>19</v>
      </c>
      <c r="J9448" s="2">
        <v>0</v>
      </c>
      <c r="K9448" t="s">
        <v>62</v>
      </c>
      <c r="L9448" t="s">
        <v>75</v>
      </c>
      <c r="M9448" s="4">
        <v>45698</v>
      </c>
      <c r="N9448" s="5" t="s">
        <v>13775</v>
      </c>
      <c r="O9448" t="s">
        <v>225</v>
      </c>
      <c r="P9448" t="s">
        <v>32</v>
      </c>
      <c r="Q9448" t="s">
        <v>23</v>
      </c>
      <c r="R9448" t="str">
        <f t="shared" si="241"/>
        <v>Rated</v>
      </c>
      <c r="S9448" t="str" cm="1">
        <f t="array" ref="S9448">_xlfn.IFS(E9448="not available","Not Rated", E9448&gt;=4.5,"Excellent", E9448&gt;4,"Very Good", E9448&gt;3,"Good", TRUE,"LOW")</f>
        <v>Excellent</v>
      </c>
    </row>
    <row r="9449" spans="1:19" x14ac:dyDescent="0.15">
      <c r="A9449" t="s">
        <v>1025</v>
      </c>
      <c r="B9449" t="str">
        <f>LOWER(TRIM(A9449))</f>
        <v>neo strike</v>
      </c>
      <c r="C9449" t="str">
        <f t="shared" si="240"/>
        <v>Neo Strike</v>
      </c>
      <c r="D9449" t="s">
        <v>60</v>
      </c>
      <c r="E9449" s="7">
        <v>3.6</v>
      </c>
      <c r="F9449">
        <v>5</v>
      </c>
      <c r="G9449" t="s">
        <v>2507</v>
      </c>
      <c r="H9449" s="3">
        <v>10</v>
      </c>
      <c r="I9449" t="s">
        <v>19</v>
      </c>
      <c r="J9449" s="2">
        <v>0</v>
      </c>
      <c r="K9449" t="s">
        <v>26</v>
      </c>
      <c r="L9449" t="s">
        <v>63</v>
      </c>
      <c r="M9449" s="4">
        <v>45252</v>
      </c>
      <c r="N9449" s="5" t="s">
        <v>11898</v>
      </c>
      <c r="O9449" t="s">
        <v>188</v>
      </c>
      <c r="P9449" t="s">
        <v>32</v>
      </c>
      <c r="Q9449" t="s">
        <v>23</v>
      </c>
      <c r="R9449" t="str">
        <f t="shared" si="241"/>
        <v>Rated</v>
      </c>
      <c r="S9449" t="str" cm="1">
        <f t="array" ref="S9449">_xlfn.IFS(E9449="not available","Not Rated", E9449&gt;=4.5,"Excellent", E9449&gt;4,"Very Good", E9449&gt;3,"Good", TRUE,"LOW")</f>
        <v>Good</v>
      </c>
    </row>
    <row r="9450" spans="1:19" x14ac:dyDescent="0.15">
      <c r="A9450" t="s">
        <v>1650</v>
      </c>
      <c r="B9450" t="str">
        <f>LOWER(TRIM(A9450))</f>
        <v>craft 2025</v>
      </c>
      <c r="C9450" t="str">
        <f t="shared" si="240"/>
        <v>Craft 2025</v>
      </c>
      <c r="D9450" t="s">
        <v>60</v>
      </c>
      <c r="E9450" s="7">
        <v>3.9</v>
      </c>
      <c r="F9450">
        <v>5</v>
      </c>
      <c r="G9450" t="s">
        <v>2174</v>
      </c>
      <c r="H9450" s="3">
        <v>10</v>
      </c>
      <c r="I9450" t="s">
        <v>19</v>
      </c>
      <c r="J9450" s="2">
        <v>0</v>
      </c>
      <c r="K9450" t="s">
        <v>26</v>
      </c>
      <c r="L9450" t="s">
        <v>63</v>
      </c>
      <c r="M9450" s="4">
        <v>46201</v>
      </c>
      <c r="N9450" s="5" t="s">
        <v>11899</v>
      </c>
      <c r="O9450" t="s">
        <v>31</v>
      </c>
      <c r="P9450" t="s">
        <v>23</v>
      </c>
      <c r="Q9450" t="s">
        <v>23</v>
      </c>
      <c r="R9450" t="str">
        <f t="shared" si="241"/>
        <v>Rated</v>
      </c>
      <c r="S9450" t="str" cm="1">
        <f t="array" ref="S9450">_xlfn.IFS(E9450="not available","Not Rated", E9450&gt;=4.5,"Excellent", E9450&gt;4,"Very Good", E9450&gt;3,"Good", TRUE,"LOW")</f>
        <v>Good</v>
      </c>
    </row>
    <row r="9451" spans="1:19" x14ac:dyDescent="0.15">
      <c r="A9451" t="s">
        <v>3697</v>
      </c>
      <c r="B9451" t="str">
        <f>LOWER(TRIM(A9451))</f>
        <v>pro browser</v>
      </c>
      <c r="C9451" t="str">
        <f t="shared" si="240"/>
        <v>Pro Browser</v>
      </c>
      <c r="D9451" t="s">
        <v>49</v>
      </c>
      <c r="E9451" s="7">
        <v>4.5999999999999996</v>
      </c>
      <c r="F9451">
        <v>5</v>
      </c>
      <c r="G9451" t="s">
        <v>744</v>
      </c>
      <c r="H9451" s="3">
        <v>10</v>
      </c>
      <c r="I9451" t="s">
        <v>19</v>
      </c>
      <c r="J9451" s="2">
        <v>0</v>
      </c>
      <c r="K9451" t="s">
        <v>26</v>
      </c>
      <c r="L9451" t="s">
        <v>92</v>
      </c>
      <c r="M9451" s="4">
        <v>45288</v>
      </c>
      <c r="N9451" s="5" t="s">
        <v>11900</v>
      </c>
      <c r="O9451" t="s">
        <v>31</v>
      </c>
      <c r="P9451" t="s">
        <v>23</v>
      </c>
      <c r="Q9451" t="s">
        <v>23</v>
      </c>
      <c r="R9451" t="str">
        <f t="shared" si="241"/>
        <v>Rated</v>
      </c>
      <c r="S9451" t="str" cm="1">
        <f t="array" ref="S9451">_xlfn.IFS(E9451="not available","Not Rated", E9451&gt;=4.5,"Excellent", E9451&gt;4,"Very Good", E9451&gt;3,"Good", TRUE,"LOW")</f>
        <v>Excellent</v>
      </c>
    </row>
    <row r="9452" spans="1:19" x14ac:dyDescent="0.15">
      <c r="A9452" t="s">
        <v>1881</v>
      </c>
      <c r="B9452" t="str">
        <f>LOWER(TRIM(A9452))</f>
        <v>maker space</v>
      </c>
      <c r="C9452" t="str">
        <f t="shared" si="240"/>
        <v>Maker Space</v>
      </c>
      <c r="D9452" t="s">
        <v>16</v>
      </c>
      <c r="E9452" s="7">
        <v>3.2</v>
      </c>
      <c r="F9452">
        <v>5</v>
      </c>
      <c r="G9452" t="s">
        <v>13774</v>
      </c>
      <c r="H9452" s="3">
        <v>10</v>
      </c>
      <c r="I9452" t="s">
        <v>19</v>
      </c>
      <c r="J9452" s="2">
        <v>0</v>
      </c>
      <c r="K9452" t="s">
        <v>62</v>
      </c>
      <c r="L9452" t="s">
        <v>200</v>
      </c>
      <c r="M9452" s="4">
        <v>46094</v>
      </c>
      <c r="N9452" s="5" t="s">
        <v>13775</v>
      </c>
      <c r="O9452" t="s">
        <v>28</v>
      </c>
      <c r="P9452" t="s">
        <v>32</v>
      </c>
      <c r="Q9452" t="s">
        <v>23</v>
      </c>
      <c r="R9452" t="str">
        <f t="shared" si="241"/>
        <v>Rated</v>
      </c>
      <c r="S9452" t="str" cm="1">
        <f t="array" ref="S9452">_xlfn.IFS(E9452="not available","Not Rated", E9452&gt;=4.5,"Excellent", E9452&gt;4,"Very Good", E9452&gt;3,"Good", TRUE,"LOW")</f>
        <v>Good</v>
      </c>
    </row>
    <row r="9453" spans="1:19" x14ac:dyDescent="0.15">
      <c r="A9453" t="s">
        <v>835</v>
      </c>
      <c r="B9453" t="str">
        <f>LOWER(TRIM(A9453))</f>
        <v>next pay</v>
      </c>
      <c r="C9453" t="str">
        <f t="shared" si="240"/>
        <v>Next Pay</v>
      </c>
      <c r="D9453" t="s">
        <v>40</v>
      </c>
      <c r="E9453" s="7">
        <v>4.8</v>
      </c>
      <c r="F9453">
        <v>5</v>
      </c>
      <c r="G9453" t="s">
        <v>593</v>
      </c>
      <c r="H9453" s="3">
        <v>10</v>
      </c>
      <c r="I9453" t="s">
        <v>19</v>
      </c>
      <c r="J9453" s="2">
        <v>0</v>
      </c>
      <c r="K9453" t="s">
        <v>26</v>
      </c>
      <c r="L9453" t="s">
        <v>42</v>
      </c>
      <c r="M9453" s="4">
        <v>45432</v>
      </c>
      <c r="N9453" s="5" t="s">
        <v>11901</v>
      </c>
      <c r="O9453" t="s">
        <v>53</v>
      </c>
      <c r="P9453" t="s">
        <v>23</v>
      </c>
      <c r="Q9453" t="s">
        <v>23</v>
      </c>
      <c r="R9453" t="str">
        <f t="shared" si="241"/>
        <v>Rated</v>
      </c>
      <c r="S9453" t="str" cm="1">
        <f t="array" ref="S9453">_xlfn.IFS(E9453="not available","Not Rated", E9453&gt;=4.5,"Excellent", E9453&gt;4,"Very Good", E9453&gt;3,"Good", TRUE,"LOW")</f>
        <v>Excellent</v>
      </c>
    </row>
    <row r="9454" spans="1:19" x14ac:dyDescent="0.15">
      <c r="A9454" t="s">
        <v>248</v>
      </c>
      <c r="B9454" t="str">
        <f>LOWER(TRIM(A9454))</f>
        <v>vpn plus</v>
      </c>
      <c r="C9454" t="str">
        <f t="shared" si="240"/>
        <v>Vpn Plus</v>
      </c>
      <c r="D9454" t="s">
        <v>16</v>
      </c>
      <c r="E9454" s="7">
        <v>3.8</v>
      </c>
      <c r="F9454">
        <v>5</v>
      </c>
      <c r="G9454" t="s">
        <v>1900</v>
      </c>
      <c r="H9454" s="3">
        <v>10</v>
      </c>
      <c r="I9454" t="s">
        <v>19</v>
      </c>
      <c r="J9454" s="2">
        <v>0</v>
      </c>
      <c r="K9454" t="s">
        <v>26</v>
      </c>
      <c r="L9454" t="s">
        <v>21</v>
      </c>
      <c r="M9454" s="4">
        <v>45248</v>
      </c>
      <c r="N9454" s="5" t="s">
        <v>11902</v>
      </c>
      <c r="O9454" t="s">
        <v>225</v>
      </c>
      <c r="P9454" t="s">
        <v>32</v>
      </c>
      <c r="Q9454" t="s">
        <v>23</v>
      </c>
      <c r="R9454" t="str">
        <f t="shared" si="241"/>
        <v>Rated</v>
      </c>
      <c r="S9454" t="str" cm="1">
        <f t="array" ref="S9454">_xlfn.IFS(E9454="not available","Not Rated", E9454&gt;=4.5,"Excellent", E9454&gt;4,"Very Good", E9454&gt;3,"Good", TRUE,"LOW")</f>
        <v>Good</v>
      </c>
    </row>
    <row r="9455" spans="1:19" x14ac:dyDescent="0.15">
      <c r="A9455" t="s">
        <v>2176</v>
      </c>
      <c r="B9455" t="str">
        <f>LOWER(TRIM(A9455))</f>
        <v>vpn pro</v>
      </c>
      <c r="C9455" t="str">
        <f t="shared" si="240"/>
        <v>Vpn Pro</v>
      </c>
      <c r="D9455" t="s">
        <v>40</v>
      </c>
      <c r="E9455" s="7">
        <v>4.2</v>
      </c>
      <c r="F9455">
        <v>5</v>
      </c>
      <c r="G9455" t="s">
        <v>2387</v>
      </c>
      <c r="H9455" s="3">
        <v>10</v>
      </c>
      <c r="I9455" t="s">
        <v>30</v>
      </c>
      <c r="J9455" s="2">
        <v>2.99</v>
      </c>
      <c r="K9455" t="s">
        <v>26</v>
      </c>
      <c r="L9455" t="s">
        <v>42</v>
      </c>
      <c r="M9455" s="4">
        <v>46189</v>
      </c>
      <c r="N9455" s="5" t="s">
        <v>11903</v>
      </c>
      <c r="O9455" t="s">
        <v>28</v>
      </c>
      <c r="P9455" t="s">
        <v>32</v>
      </c>
      <c r="Q9455" t="s">
        <v>32</v>
      </c>
      <c r="R9455" t="str">
        <f t="shared" si="241"/>
        <v>Rated</v>
      </c>
      <c r="S9455" t="str" cm="1">
        <f t="array" ref="S9455">_xlfn.IFS(E9455="not available","Not Rated", E9455&gt;=4.5,"Excellent", E9455&gt;4,"Very Good", E9455&gt;3,"Good", TRUE,"LOW")</f>
        <v>Very Good</v>
      </c>
    </row>
    <row r="9456" spans="1:19" x14ac:dyDescent="0.15">
      <c r="A9456" t="s">
        <v>332</v>
      </c>
      <c r="B9456" t="str">
        <f>LOWER(TRIM(A9456))</f>
        <v>pay</v>
      </c>
      <c r="C9456" t="str">
        <f t="shared" si="240"/>
        <v>Pay</v>
      </c>
      <c r="D9456" t="s">
        <v>40</v>
      </c>
      <c r="E9456" s="7">
        <v>4.5</v>
      </c>
      <c r="F9456">
        <v>5</v>
      </c>
      <c r="G9456" t="s">
        <v>2515</v>
      </c>
      <c r="H9456" s="3">
        <v>10</v>
      </c>
      <c r="I9456" t="s">
        <v>19</v>
      </c>
      <c r="J9456" s="2">
        <v>0</v>
      </c>
      <c r="K9456" t="s">
        <v>26</v>
      </c>
      <c r="L9456" t="s">
        <v>42</v>
      </c>
      <c r="M9456" s="4">
        <v>46137</v>
      </c>
      <c r="N9456" s="5" t="s">
        <v>11904</v>
      </c>
      <c r="O9456" t="s">
        <v>22</v>
      </c>
      <c r="P9456" t="s">
        <v>23</v>
      </c>
      <c r="Q9456" t="s">
        <v>23</v>
      </c>
      <c r="R9456" t="str">
        <f t="shared" si="241"/>
        <v>Rated</v>
      </c>
      <c r="S9456" t="str" cm="1">
        <f t="array" ref="S9456">_xlfn.IFS(E9456="not available","Not Rated", E9456&gt;=4.5,"Excellent", E9456&gt;4,"Very Good", E9456&gt;3,"Good", TRUE,"LOW")</f>
        <v>Excellent</v>
      </c>
    </row>
    <row r="9457" spans="1:19" x14ac:dyDescent="0.15">
      <c r="A9457" t="s">
        <v>4571</v>
      </c>
      <c r="B9457" t="str">
        <f>LOWER(TRIM(A9457))</f>
        <v>maker ai</v>
      </c>
      <c r="C9457" t="str">
        <f t="shared" si="240"/>
        <v>Maker Ai</v>
      </c>
      <c r="D9457" t="s">
        <v>346</v>
      </c>
      <c r="E9457" s="7">
        <v>3.2</v>
      </c>
      <c r="F9457">
        <v>5</v>
      </c>
      <c r="G9457" t="s">
        <v>8715</v>
      </c>
      <c r="H9457" s="3">
        <v>10</v>
      </c>
      <c r="I9457" t="s">
        <v>19</v>
      </c>
      <c r="J9457" s="2">
        <v>0</v>
      </c>
      <c r="K9457" t="s">
        <v>20</v>
      </c>
      <c r="L9457" t="s">
        <v>348</v>
      </c>
      <c r="M9457" s="4">
        <v>46080</v>
      </c>
      <c r="N9457" s="5" t="s">
        <v>11905</v>
      </c>
      <c r="O9457" t="s">
        <v>22</v>
      </c>
      <c r="P9457" t="s">
        <v>23</v>
      </c>
      <c r="Q9457" t="s">
        <v>23</v>
      </c>
      <c r="R9457" t="str">
        <f t="shared" si="241"/>
        <v>Rated</v>
      </c>
      <c r="S9457" t="str" cm="1">
        <f t="array" ref="S9457">_xlfn.IFS(E9457="not available","Not Rated", E9457&gt;=4.5,"Excellent", E9457&gt;4,"Very Good", E9457&gt;3,"Good", TRUE,"LOW")</f>
        <v>Good</v>
      </c>
    </row>
    <row r="9458" spans="1:19" x14ac:dyDescent="0.15">
      <c r="A9458" t="s">
        <v>1747</v>
      </c>
      <c r="B9458" t="str">
        <f>LOWER(TRIM(A9458))</f>
        <v>chat 3d</v>
      </c>
      <c r="C9458" t="str">
        <f t="shared" si="240"/>
        <v>Chat 3D</v>
      </c>
      <c r="D9458" t="s">
        <v>73</v>
      </c>
      <c r="E9458" s="7">
        <v>4.5999999999999996</v>
      </c>
      <c r="F9458">
        <v>5</v>
      </c>
      <c r="G9458" t="s">
        <v>11906</v>
      </c>
      <c r="H9458" s="3">
        <v>10</v>
      </c>
      <c r="I9458" t="s">
        <v>19</v>
      </c>
      <c r="J9458" s="2">
        <v>0</v>
      </c>
      <c r="K9458" t="s">
        <v>62</v>
      </c>
      <c r="L9458" t="s">
        <v>336</v>
      </c>
      <c r="M9458" s="4">
        <v>46129</v>
      </c>
      <c r="N9458" s="5" t="s">
        <v>11907</v>
      </c>
      <c r="O9458" t="s">
        <v>53</v>
      </c>
      <c r="P9458" t="s">
        <v>23</v>
      </c>
      <c r="Q9458" t="s">
        <v>23</v>
      </c>
      <c r="R9458" t="str">
        <f t="shared" si="241"/>
        <v>Rated</v>
      </c>
      <c r="S9458" t="str" cm="1">
        <f t="array" ref="S9458">_xlfn.IFS(E9458="not available","Not Rated", E9458&gt;=4.5,"Excellent", E9458&gt;4,"Very Good", E9458&gt;3,"Good", TRUE,"LOW")</f>
        <v>Excellent</v>
      </c>
    </row>
    <row r="9459" spans="1:19" x14ac:dyDescent="0.15">
      <c r="A9459" t="s">
        <v>600</v>
      </c>
      <c r="B9459" t="str">
        <f>LOWER(TRIM(A9459))</f>
        <v>fit space</v>
      </c>
      <c r="C9459" t="str">
        <f t="shared" si="240"/>
        <v>Fit Space</v>
      </c>
      <c r="D9459" t="s">
        <v>218</v>
      </c>
      <c r="E9459" s="7">
        <v>5</v>
      </c>
      <c r="F9459">
        <v>5</v>
      </c>
      <c r="G9459" t="s">
        <v>987</v>
      </c>
      <c r="H9459" s="3">
        <v>10</v>
      </c>
      <c r="I9459" t="s">
        <v>19</v>
      </c>
      <c r="J9459" s="2">
        <v>0</v>
      </c>
      <c r="K9459" t="s">
        <v>26</v>
      </c>
      <c r="L9459" t="s">
        <v>549</v>
      </c>
      <c r="M9459" s="4">
        <v>46165</v>
      </c>
      <c r="N9459" s="5" t="s">
        <v>11908</v>
      </c>
      <c r="O9459" t="s">
        <v>31</v>
      </c>
      <c r="P9459" t="s">
        <v>23</v>
      </c>
      <c r="Q9459" t="s">
        <v>23</v>
      </c>
      <c r="R9459" t="str">
        <f t="shared" si="241"/>
        <v>Rated</v>
      </c>
      <c r="S9459" t="str" cm="1">
        <f t="array" ref="S9459">_xlfn.IFS(E9459="not available","Not Rated", E9459&gt;=4.5,"Excellent", E9459&gt;4,"Very Good", E9459&gt;3,"Good", TRUE,"LOW")</f>
        <v>Excellent</v>
      </c>
    </row>
    <row r="9460" spans="1:19" x14ac:dyDescent="0.15">
      <c r="A9460" t="s">
        <v>105</v>
      </c>
      <c r="B9460" t="str">
        <f>LOWER(TRIM(A9460))</f>
        <v>maker</v>
      </c>
      <c r="C9460" t="str">
        <f t="shared" si="240"/>
        <v>Maker</v>
      </c>
      <c r="D9460" t="s">
        <v>66</v>
      </c>
      <c r="E9460" s="7">
        <v>3.8</v>
      </c>
      <c r="F9460">
        <v>5</v>
      </c>
      <c r="G9460" t="s">
        <v>972</v>
      </c>
      <c r="H9460" s="3">
        <v>10</v>
      </c>
      <c r="I9460" t="s">
        <v>19</v>
      </c>
      <c r="J9460" s="2">
        <v>0</v>
      </c>
      <c r="K9460" t="s">
        <v>26</v>
      </c>
      <c r="L9460" t="s">
        <v>70</v>
      </c>
      <c r="M9460" s="4">
        <v>46240</v>
      </c>
      <c r="N9460" s="5" t="s">
        <v>11909</v>
      </c>
      <c r="O9460" t="s">
        <v>44</v>
      </c>
      <c r="P9460" t="s">
        <v>23</v>
      </c>
      <c r="Q9460" t="s">
        <v>23</v>
      </c>
      <c r="R9460" t="str">
        <f t="shared" si="241"/>
        <v>Rated</v>
      </c>
      <c r="S9460" t="str" cm="1">
        <f t="array" ref="S9460">_xlfn.IFS(E9460="not available","Not Rated", E9460&gt;=4.5,"Excellent", E9460&gt;4,"Very Good", E9460&gt;3,"Good", TRUE,"LOW")</f>
        <v>Good</v>
      </c>
    </row>
    <row r="9461" spans="1:19" x14ac:dyDescent="0.15">
      <c r="A9461" t="s">
        <v>332</v>
      </c>
      <c r="B9461" t="str">
        <f>LOWER(TRIM(A9461))</f>
        <v>pay</v>
      </c>
      <c r="C9461" t="str">
        <f t="shared" si="240"/>
        <v>Pay</v>
      </c>
      <c r="D9461" t="s">
        <v>194</v>
      </c>
      <c r="E9461" s="7">
        <v>5</v>
      </c>
      <c r="F9461">
        <v>5</v>
      </c>
      <c r="G9461" t="s">
        <v>2355</v>
      </c>
      <c r="H9461" s="3">
        <v>10</v>
      </c>
      <c r="I9461" t="s">
        <v>19</v>
      </c>
      <c r="J9461" s="2">
        <v>0</v>
      </c>
      <c r="K9461" t="s">
        <v>26</v>
      </c>
      <c r="L9461" t="s">
        <v>196</v>
      </c>
      <c r="M9461" s="4">
        <v>45840</v>
      </c>
      <c r="N9461" s="5" t="s">
        <v>11910</v>
      </c>
      <c r="O9461" t="s">
        <v>28</v>
      </c>
      <c r="P9461" t="s">
        <v>23</v>
      </c>
      <c r="Q9461" t="s">
        <v>23</v>
      </c>
      <c r="R9461" t="str">
        <f t="shared" si="241"/>
        <v>Rated</v>
      </c>
      <c r="S9461" t="str" cm="1">
        <f t="array" ref="S9461">_xlfn.IFS(E9461="not available","Not Rated", E9461&gt;=4.5,"Excellent", E9461&gt;4,"Very Good", E9461&gt;3,"Good", TRUE,"LOW")</f>
        <v>Excellent</v>
      </c>
    </row>
    <row r="9462" spans="1:19" x14ac:dyDescent="0.15">
      <c r="A9462" t="s">
        <v>7170</v>
      </c>
      <c r="B9462" t="str">
        <f>LOWER(TRIM(A9462))</f>
        <v>meta player</v>
      </c>
      <c r="C9462" t="str">
        <f t="shared" si="240"/>
        <v>Meta Player</v>
      </c>
      <c r="D9462" t="s">
        <v>73</v>
      </c>
      <c r="E9462" s="7">
        <v>5</v>
      </c>
      <c r="F9462">
        <v>5</v>
      </c>
      <c r="G9462" t="s">
        <v>11911</v>
      </c>
      <c r="H9462" s="3">
        <v>10</v>
      </c>
      <c r="I9462" t="s">
        <v>19</v>
      </c>
      <c r="J9462" s="2">
        <v>0</v>
      </c>
      <c r="K9462" t="s">
        <v>62</v>
      </c>
      <c r="L9462" t="s">
        <v>88</v>
      </c>
      <c r="M9462" s="4">
        <v>45937</v>
      </c>
      <c r="N9462" s="5" t="s">
        <v>11912</v>
      </c>
      <c r="O9462" t="s">
        <v>44</v>
      </c>
      <c r="P9462" t="s">
        <v>23</v>
      </c>
      <c r="Q9462" t="s">
        <v>23</v>
      </c>
      <c r="R9462" t="str">
        <f t="shared" si="241"/>
        <v>Rated</v>
      </c>
      <c r="S9462" t="str" cm="1">
        <f t="array" ref="S9462">_xlfn.IFS(E9462="not available","Not Rated", E9462&gt;=4.5,"Excellent", E9462&gt;4,"Very Good", E9462&gt;3,"Good", TRUE,"LOW")</f>
        <v>Excellent</v>
      </c>
    </row>
    <row r="9463" spans="1:19" x14ac:dyDescent="0.15">
      <c r="A9463" t="s">
        <v>177</v>
      </c>
      <c r="B9463" t="str">
        <f>LOWER(TRIM(A9463))</f>
        <v>vpn 2024</v>
      </c>
      <c r="C9463" t="str">
        <f t="shared" si="240"/>
        <v>Vpn 2024</v>
      </c>
      <c r="D9463" t="s">
        <v>16</v>
      </c>
      <c r="E9463" s="7">
        <v>3.4</v>
      </c>
      <c r="F9463">
        <v>5</v>
      </c>
      <c r="G9463" t="s">
        <v>290</v>
      </c>
      <c r="H9463" s="3">
        <v>10</v>
      </c>
      <c r="I9463" t="s">
        <v>19</v>
      </c>
      <c r="J9463" s="2">
        <v>0</v>
      </c>
      <c r="K9463" t="s">
        <v>20</v>
      </c>
      <c r="L9463" t="s">
        <v>200</v>
      </c>
      <c r="M9463" s="4">
        <v>45705</v>
      </c>
      <c r="N9463" s="5" t="s">
        <v>11913</v>
      </c>
      <c r="O9463" t="s">
        <v>31</v>
      </c>
      <c r="P9463" t="s">
        <v>23</v>
      </c>
      <c r="Q9463" t="s">
        <v>32</v>
      </c>
      <c r="R9463" t="str">
        <f t="shared" si="241"/>
        <v>Rated</v>
      </c>
      <c r="S9463" t="str" cm="1">
        <f t="array" ref="S9463">_xlfn.IFS(E9463="not available","Not Rated", E9463&gt;=4.5,"Excellent", E9463&gt;4,"Very Good", E9463&gt;3,"Good", TRUE,"LOW")</f>
        <v>Good</v>
      </c>
    </row>
    <row r="9464" spans="1:19" x14ac:dyDescent="0.15">
      <c r="A9464" t="s">
        <v>39</v>
      </c>
      <c r="B9464" t="str">
        <f>LOWER(TRIM(A9464))</f>
        <v>vpn</v>
      </c>
      <c r="C9464" t="str">
        <f t="shared" si="240"/>
        <v>Vpn</v>
      </c>
      <c r="D9464" t="s">
        <v>60</v>
      </c>
      <c r="E9464" s="7">
        <v>5</v>
      </c>
      <c r="F9464">
        <v>5</v>
      </c>
      <c r="G9464" t="s">
        <v>13774</v>
      </c>
      <c r="H9464" s="3">
        <v>10</v>
      </c>
      <c r="I9464" t="s">
        <v>19</v>
      </c>
      <c r="J9464" s="2">
        <v>0</v>
      </c>
      <c r="K9464" t="s">
        <v>26</v>
      </c>
      <c r="L9464" t="s">
        <v>63</v>
      </c>
      <c r="M9464" s="4">
        <v>45797</v>
      </c>
      <c r="N9464" s="5" t="s">
        <v>13775</v>
      </c>
      <c r="O9464" t="s">
        <v>53</v>
      </c>
      <c r="P9464" t="s">
        <v>23</v>
      </c>
      <c r="Q9464" t="s">
        <v>23</v>
      </c>
      <c r="R9464" t="str">
        <f t="shared" si="241"/>
        <v>Rated</v>
      </c>
      <c r="S9464" t="str" cm="1">
        <f t="array" ref="S9464">_xlfn.IFS(E9464="not available","Not Rated", E9464&gt;=4.5,"Excellent", E9464&gt;4,"Very Good", E9464&gt;3,"Good", TRUE,"LOW")</f>
        <v>Excellent</v>
      </c>
    </row>
    <row r="9465" spans="1:19" x14ac:dyDescent="0.15">
      <c r="A9465" t="s">
        <v>1720</v>
      </c>
      <c r="B9465" t="str">
        <f>LOWER(TRIM(A9465))</f>
        <v>my scanner</v>
      </c>
      <c r="C9465" t="str">
        <f t="shared" si="240"/>
        <v>My Scanner</v>
      </c>
      <c r="D9465" t="s">
        <v>40</v>
      </c>
      <c r="E9465" s="7">
        <v>3.8</v>
      </c>
      <c r="F9465">
        <v>5</v>
      </c>
      <c r="G9465" t="s">
        <v>733</v>
      </c>
      <c r="H9465" s="3">
        <v>10</v>
      </c>
      <c r="I9465" t="s">
        <v>19</v>
      </c>
      <c r="J9465" s="2">
        <v>0</v>
      </c>
      <c r="K9465" t="s">
        <v>69</v>
      </c>
      <c r="L9465" t="s">
        <v>78</v>
      </c>
      <c r="M9465" s="4">
        <v>45042</v>
      </c>
      <c r="N9465" s="5" t="s">
        <v>11914</v>
      </c>
      <c r="O9465" t="s">
        <v>44</v>
      </c>
      <c r="P9465" t="s">
        <v>32</v>
      </c>
      <c r="Q9465" t="s">
        <v>23</v>
      </c>
      <c r="R9465" t="str">
        <f t="shared" si="241"/>
        <v>Rated</v>
      </c>
      <c r="S9465" t="str" cm="1">
        <f t="array" ref="S9465">_xlfn.IFS(E9465="not available","Not Rated", E9465&gt;=4.5,"Excellent", E9465&gt;4,"Very Good", E9465&gt;3,"Good", TRUE,"LOW")</f>
        <v>Good</v>
      </c>
    </row>
    <row r="9466" spans="1:19" x14ac:dyDescent="0.15">
      <c r="A9466" t="s">
        <v>136</v>
      </c>
      <c r="B9466" t="str">
        <f>LOWER(TRIM(A9466))</f>
        <v>editor online</v>
      </c>
      <c r="C9466" t="str">
        <f t="shared" si="240"/>
        <v>Editor Online</v>
      </c>
      <c r="D9466" t="s">
        <v>16</v>
      </c>
      <c r="E9466" s="7">
        <v>4.0999999999999996</v>
      </c>
      <c r="F9466">
        <v>5</v>
      </c>
      <c r="G9466" t="s">
        <v>979</v>
      </c>
      <c r="H9466" s="3">
        <v>10</v>
      </c>
      <c r="I9466" t="s">
        <v>19</v>
      </c>
      <c r="J9466" s="2">
        <v>0</v>
      </c>
      <c r="K9466" t="s">
        <v>69</v>
      </c>
      <c r="L9466" t="s">
        <v>21</v>
      </c>
      <c r="M9466" s="4">
        <v>46012</v>
      </c>
      <c r="N9466" s="5" t="s">
        <v>11915</v>
      </c>
      <c r="O9466" t="s">
        <v>28</v>
      </c>
      <c r="P9466" t="s">
        <v>23</v>
      </c>
      <c r="Q9466" t="s">
        <v>32</v>
      </c>
      <c r="R9466" t="str">
        <f t="shared" si="241"/>
        <v>Rated</v>
      </c>
      <c r="S9466" t="str" cm="1">
        <f t="array" ref="S9466">_xlfn.IFS(E9466="not available","Not Rated", E9466&gt;=4.5,"Excellent", E9466&gt;4,"Very Good", E9466&gt;3,"Good", TRUE,"LOW")</f>
        <v>Very Good</v>
      </c>
    </row>
    <row r="9467" spans="1:19" x14ac:dyDescent="0.15">
      <c r="A9467" t="s">
        <v>217</v>
      </c>
      <c r="B9467" t="str">
        <f>LOWER(TRIM(A9467))</f>
        <v>browser</v>
      </c>
      <c r="C9467" t="str">
        <f t="shared" si="240"/>
        <v>Browser</v>
      </c>
      <c r="D9467" t="s">
        <v>60</v>
      </c>
      <c r="E9467" s="7">
        <v>4.4000000000000004</v>
      </c>
      <c r="F9467">
        <v>5</v>
      </c>
      <c r="G9467" t="s">
        <v>1795</v>
      </c>
      <c r="H9467" s="3">
        <v>10</v>
      </c>
      <c r="I9467" t="s">
        <v>19</v>
      </c>
      <c r="J9467" s="2">
        <v>0</v>
      </c>
      <c r="K9467" t="s">
        <v>26</v>
      </c>
      <c r="L9467" t="s">
        <v>63</v>
      </c>
      <c r="M9467" s="4">
        <v>45909</v>
      </c>
      <c r="N9467" s="5" t="s">
        <v>11046</v>
      </c>
      <c r="O9467" t="s">
        <v>53</v>
      </c>
      <c r="P9467" t="s">
        <v>32</v>
      </c>
      <c r="Q9467" t="s">
        <v>32</v>
      </c>
      <c r="R9467" t="str">
        <f t="shared" si="241"/>
        <v>Rated</v>
      </c>
      <c r="S9467" t="str" cm="1">
        <f t="array" ref="S9467">_xlfn.IFS(E9467="not available","Not Rated", E9467&gt;=4.5,"Excellent", E9467&gt;4,"Very Good", E9467&gt;3,"Good", TRUE,"LOW")</f>
        <v>Very Good</v>
      </c>
    </row>
    <row r="9468" spans="1:19" x14ac:dyDescent="0.15">
      <c r="A9468" t="s">
        <v>2970</v>
      </c>
      <c r="B9468" t="str">
        <f>LOWER(TRIM(A9468))</f>
        <v>next planner</v>
      </c>
      <c r="C9468" t="str">
        <f t="shared" si="240"/>
        <v>Next Planner</v>
      </c>
      <c r="D9468" t="s">
        <v>1224</v>
      </c>
      <c r="E9468" s="7">
        <v>3.9</v>
      </c>
      <c r="F9468">
        <v>5</v>
      </c>
      <c r="G9468" t="s">
        <v>3175</v>
      </c>
      <c r="H9468" s="3">
        <v>10</v>
      </c>
      <c r="I9468" t="s">
        <v>19</v>
      </c>
      <c r="J9468" s="2">
        <v>0</v>
      </c>
      <c r="K9468" t="s">
        <v>26</v>
      </c>
      <c r="L9468" t="s">
        <v>1226</v>
      </c>
      <c r="M9468" s="4">
        <v>45988</v>
      </c>
      <c r="N9468" s="5" t="s">
        <v>11916</v>
      </c>
      <c r="O9468" t="s">
        <v>31</v>
      </c>
      <c r="P9468" t="s">
        <v>32</v>
      </c>
      <c r="Q9468" t="s">
        <v>23</v>
      </c>
      <c r="R9468" t="str">
        <f t="shared" si="241"/>
        <v>Rated</v>
      </c>
      <c r="S9468" t="str" cm="1">
        <f t="array" ref="S9468">_xlfn.IFS(E9468="not available","Not Rated", E9468&gt;=4.5,"Excellent", E9468&gt;4,"Very Good", E9468&gt;3,"Good", TRUE,"LOW")</f>
        <v>Good</v>
      </c>
    </row>
    <row r="9469" spans="1:19" x14ac:dyDescent="0.15">
      <c r="A9469" t="s">
        <v>1164</v>
      </c>
      <c r="B9469" t="str">
        <f>LOWER(TRIM(A9469))</f>
        <v>scanner go</v>
      </c>
      <c r="C9469" t="str">
        <f t="shared" si="240"/>
        <v>Scanner Go</v>
      </c>
      <c r="D9469" t="s">
        <v>40</v>
      </c>
      <c r="E9469" s="7">
        <v>3</v>
      </c>
      <c r="F9469">
        <v>5</v>
      </c>
      <c r="G9469" t="s">
        <v>333</v>
      </c>
      <c r="H9469" s="3">
        <v>10</v>
      </c>
      <c r="I9469" t="s">
        <v>19</v>
      </c>
      <c r="J9469" s="2">
        <v>0</v>
      </c>
      <c r="K9469" t="s">
        <v>26</v>
      </c>
      <c r="L9469" t="s">
        <v>78</v>
      </c>
      <c r="M9469" s="4">
        <v>45038</v>
      </c>
      <c r="N9469" s="5" t="s">
        <v>11917</v>
      </c>
      <c r="O9469" t="s">
        <v>31</v>
      </c>
      <c r="P9469" t="s">
        <v>23</v>
      </c>
      <c r="Q9469" t="s">
        <v>23</v>
      </c>
      <c r="R9469" t="str">
        <f t="shared" si="241"/>
        <v>Rated</v>
      </c>
      <c r="S9469" t="str" cm="1">
        <f t="array" ref="S9469">_xlfn.IFS(E9469="not available","Not Rated", E9469&gt;=4.5,"Excellent", E9469&gt;4,"Very Good", E9469&gt;3,"Good", TRUE,"LOW")</f>
        <v>LOW</v>
      </c>
    </row>
    <row r="9470" spans="1:19" x14ac:dyDescent="0.15">
      <c r="A9470" t="s">
        <v>11918</v>
      </c>
      <c r="B9470" t="str">
        <f>LOWER(TRIM(A9470))</f>
        <v>epic health premium</v>
      </c>
      <c r="C9470" t="str">
        <f t="shared" si="240"/>
        <v>Epic Health Premium</v>
      </c>
      <c r="D9470" t="s">
        <v>60</v>
      </c>
      <c r="E9470" s="7">
        <v>3.3</v>
      </c>
      <c r="F9470">
        <v>5</v>
      </c>
      <c r="G9470" t="s">
        <v>10242</v>
      </c>
      <c r="H9470" s="3">
        <v>10</v>
      </c>
      <c r="I9470" t="s">
        <v>19</v>
      </c>
      <c r="J9470" s="2">
        <v>0</v>
      </c>
      <c r="K9470" t="s">
        <v>26</v>
      </c>
      <c r="L9470" t="s">
        <v>63</v>
      </c>
      <c r="M9470" s="4">
        <v>46163</v>
      </c>
      <c r="N9470" s="5" t="s">
        <v>11919</v>
      </c>
      <c r="O9470" t="s">
        <v>28</v>
      </c>
      <c r="P9470" t="s">
        <v>23</v>
      </c>
      <c r="Q9470" t="s">
        <v>23</v>
      </c>
      <c r="R9470" t="str">
        <f t="shared" si="241"/>
        <v>Rated</v>
      </c>
      <c r="S9470" t="str" cm="1">
        <f t="array" ref="S9470">_xlfn.IFS(E9470="not available","Not Rated", E9470&gt;=4.5,"Excellent", E9470&gt;4,"Very Good", E9470&gt;3,"Good", TRUE,"LOW")</f>
        <v>Good</v>
      </c>
    </row>
    <row r="9471" spans="1:19" x14ac:dyDescent="0.15">
      <c r="A9471" t="s">
        <v>105</v>
      </c>
      <c r="B9471" t="str">
        <f>LOWER(TRIM(A9471))</f>
        <v>maker</v>
      </c>
      <c r="C9471" t="str">
        <f t="shared" si="240"/>
        <v>Maker</v>
      </c>
      <c r="D9471" t="s">
        <v>326</v>
      </c>
      <c r="E9471" s="7">
        <v>4.5999999999999996</v>
      </c>
      <c r="F9471">
        <v>5</v>
      </c>
      <c r="G9471" t="s">
        <v>3103</v>
      </c>
      <c r="H9471" s="3">
        <v>10</v>
      </c>
      <c r="I9471" t="s">
        <v>19</v>
      </c>
      <c r="J9471" s="2">
        <v>0</v>
      </c>
      <c r="K9471" t="s">
        <v>69</v>
      </c>
      <c r="L9471" t="s">
        <v>328</v>
      </c>
      <c r="M9471" s="4">
        <v>46080</v>
      </c>
      <c r="N9471" s="5" t="s">
        <v>11920</v>
      </c>
      <c r="O9471" t="s">
        <v>17</v>
      </c>
      <c r="P9471" t="s">
        <v>23</v>
      </c>
      <c r="Q9471" t="s">
        <v>23</v>
      </c>
      <c r="R9471" t="str">
        <f t="shared" si="241"/>
        <v>Rated</v>
      </c>
      <c r="S9471" t="str" cm="1">
        <f t="array" ref="S9471">_xlfn.IFS(E9471="not available","Not Rated", E9471&gt;=4.5,"Excellent", E9471&gt;4,"Very Good", E9471&gt;3,"Good", TRUE,"LOW")</f>
        <v>Excellent</v>
      </c>
    </row>
    <row r="9472" spans="1:19" x14ac:dyDescent="0.15">
      <c r="A9472" t="s">
        <v>8047</v>
      </c>
      <c r="B9472" t="str">
        <f>LOWER(TRIM(A9472))</f>
        <v>crypto connect</v>
      </c>
      <c r="C9472" t="str">
        <f t="shared" si="240"/>
        <v>Crypto Connect</v>
      </c>
      <c r="D9472" t="s">
        <v>80</v>
      </c>
      <c r="E9472" s="7">
        <v>4.5</v>
      </c>
      <c r="F9472">
        <v>5</v>
      </c>
      <c r="G9472" t="s">
        <v>7152</v>
      </c>
      <c r="H9472" s="3">
        <v>10</v>
      </c>
      <c r="I9472" t="s">
        <v>19</v>
      </c>
      <c r="J9472" s="2">
        <v>0</v>
      </c>
      <c r="K9472" t="s">
        <v>26</v>
      </c>
      <c r="L9472" t="s">
        <v>82</v>
      </c>
      <c r="M9472" s="4">
        <v>45768</v>
      </c>
      <c r="N9472" s="5" t="s">
        <v>11921</v>
      </c>
      <c r="O9472" t="s">
        <v>31</v>
      </c>
      <c r="P9472" t="s">
        <v>23</v>
      </c>
      <c r="Q9472" t="s">
        <v>23</v>
      </c>
      <c r="R9472" t="str">
        <f t="shared" si="241"/>
        <v>Rated</v>
      </c>
      <c r="S9472" t="str" cm="1">
        <f t="array" ref="S9472">_xlfn.IFS(E9472="not available","Not Rated", E9472&gt;=4.5,"Excellent", E9472&gt;4,"Very Good", E9472&gt;3,"Good", TRUE,"LOW")</f>
        <v>Excellent</v>
      </c>
    </row>
    <row r="9473" spans="1:19" x14ac:dyDescent="0.15">
      <c r="A9473" t="s">
        <v>423</v>
      </c>
      <c r="B9473" t="str">
        <f>LOWER(TRIM(A9473))</f>
        <v>meta editor</v>
      </c>
      <c r="C9473" t="str">
        <f t="shared" si="240"/>
        <v>Meta Editor</v>
      </c>
      <c r="D9473" t="s">
        <v>73</v>
      </c>
      <c r="E9473" s="7">
        <v>4.0999999999999996</v>
      </c>
      <c r="F9473">
        <v>5</v>
      </c>
      <c r="G9473" t="s">
        <v>95</v>
      </c>
      <c r="H9473" s="3">
        <v>10</v>
      </c>
      <c r="I9473" t="s">
        <v>19</v>
      </c>
      <c r="J9473" s="2">
        <v>0</v>
      </c>
      <c r="K9473" t="s">
        <v>26</v>
      </c>
      <c r="L9473" t="s">
        <v>477</v>
      </c>
      <c r="M9473" s="4">
        <v>46058</v>
      </c>
      <c r="N9473" s="5" t="s">
        <v>11922</v>
      </c>
      <c r="O9473" t="s">
        <v>31</v>
      </c>
      <c r="P9473" t="s">
        <v>32</v>
      </c>
      <c r="Q9473" t="s">
        <v>23</v>
      </c>
      <c r="R9473" t="str">
        <f t="shared" si="241"/>
        <v>Rated</v>
      </c>
      <c r="S9473" t="str" cm="1">
        <f t="array" ref="S9473">_xlfn.IFS(E9473="not available","Not Rated", E9473&gt;=4.5,"Excellent", E9473&gt;4,"Very Good", E9473&gt;3,"Good", TRUE,"LOW")</f>
        <v>Very Good</v>
      </c>
    </row>
    <row r="9474" spans="1:19" x14ac:dyDescent="0.15">
      <c r="A9474" t="s">
        <v>2583</v>
      </c>
      <c r="B9474" t="str">
        <f>LOWER(TRIM(A9474))</f>
        <v>my health</v>
      </c>
      <c r="C9474" t="str">
        <f t="shared" si="240"/>
        <v>My Health</v>
      </c>
      <c r="D9474" t="s">
        <v>16</v>
      </c>
      <c r="E9474" s="7">
        <v>4</v>
      </c>
      <c r="F9474">
        <v>5</v>
      </c>
      <c r="G9474" t="s">
        <v>3627</v>
      </c>
      <c r="H9474" s="3">
        <v>10</v>
      </c>
      <c r="I9474" t="s">
        <v>30</v>
      </c>
      <c r="J9474" s="2">
        <v>1.99</v>
      </c>
      <c r="K9474" t="s">
        <v>26</v>
      </c>
      <c r="L9474" t="s">
        <v>21</v>
      </c>
      <c r="M9474" s="4">
        <v>45835</v>
      </c>
      <c r="N9474" s="5" t="s">
        <v>11923</v>
      </c>
      <c r="O9474" t="s">
        <v>53</v>
      </c>
      <c r="P9474" t="s">
        <v>32</v>
      </c>
      <c r="Q9474" t="s">
        <v>32</v>
      </c>
      <c r="R9474" t="str">
        <f t="shared" si="241"/>
        <v>Rated</v>
      </c>
      <c r="S9474" t="str" cm="1">
        <f t="array" ref="S9474">_xlfn.IFS(E9474="not available","Not Rated", E9474&gt;=4.5,"Excellent", E9474&gt;4,"Very Good", E9474&gt;3,"Good", TRUE,"LOW")</f>
        <v>Good</v>
      </c>
    </row>
    <row r="9475" spans="1:19" x14ac:dyDescent="0.15">
      <c r="A9475" t="s">
        <v>192</v>
      </c>
      <c r="B9475" t="str">
        <f>LOWER(TRIM(A9475))</f>
        <v>learn</v>
      </c>
      <c r="C9475" t="str">
        <f t="shared" ref="C9475:C9538" si="242">PROPER(TRIM(A9475))</f>
        <v>Learn</v>
      </c>
      <c r="D9475" t="s">
        <v>40</v>
      </c>
      <c r="E9475" s="7">
        <v>3.1</v>
      </c>
      <c r="F9475">
        <v>5</v>
      </c>
      <c r="G9475" t="s">
        <v>4733</v>
      </c>
      <c r="H9475" s="3">
        <v>10</v>
      </c>
      <c r="I9475" t="s">
        <v>19</v>
      </c>
      <c r="J9475" s="2">
        <v>0</v>
      </c>
      <c r="K9475" t="s">
        <v>26</v>
      </c>
      <c r="L9475" t="s">
        <v>42</v>
      </c>
      <c r="M9475" s="4">
        <v>45699</v>
      </c>
      <c r="N9475" s="5" t="s">
        <v>11924</v>
      </c>
      <c r="O9475" t="s">
        <v>17</v>
      </c>
      <c r="P9475" t="s">
        <v>32</v>
      </c>
      <c r="Q9475" t="s">
        <v>23</v>
      </c>
      <c r="R9475" t="str">
        <f t="shared" ref="R9475:R9538" si="243">IF(E9475="not avalible","Not Rated","Rated")</f>
        <v>Rated</v>
      </c>
      <c r="S9475" t="str" cm="1">
        <f t="array" ref="S9475">_xlfn.IFS(E9475="not available","Not Rated", E9475&gt;=4.5,"Excellent", E9475&gt;4,"Very Good", E9475&gt;3,"Good", TRUE,"LOW")</f>
        <v>Good</v>
      </c>
    </row>
    <row r="9476" spans="1:19" x14ac:dyDescent="0.15">
      <c r="A9476" t="s">
        <v>548</v>
      </c>
      <c r="B9476" t="str">
        <f>LOWER(TRIM(A9476))</f>
        <v>learn space</v>
      </c>
      <c r="C9476" t="str">
        <f t="shared" si="242"/>
        <v>Learn Space</v>
      </c>
      <c r="D9476" t="s">
        <v>73</v>
      </c>
      <c r="E9476" s="7">
        <v>4.7</v>
      </c>
      <c r="F9476">
        <v>5</v>
      </c>
      <c r="G9476" t="s">
        <v>13774</v>
      </c>
      <c r="H9476" s="3">
        <v>10</v>
      </c>
      <c r="I9476" t="s">
        <v>19</v>
      </c>
      <c r="J9476" s="2">
        <v>0</v>
      </c>
      <c r="K9476" t="s">
        <v>20</v>
      </c>
      <c r="L9476" t="s">
        <v>336</v>
      </c>
      <c r="M9476" s="4">
        <v>45931</v>
      </c>
      <c r="N9476" s="5" t="s">
        <v>13775</v>
      </c>
      <c r="O9476" t="s">
        <v>17</v>
      </c>
      <c r="P9476" t="s">
        <v>23</v>
      </c>
      <c r="Q9476" t="s">
        <v>23</v>
      </c>
      <c r="R9476" t="str">
        <f t="shared" si="243"/>
        <v>Rated</v>
      </c>
      <c r="S9476" t="str" cm="1">
        <f t="array" ref="S9476">_xlfn.IFS(E9476="not available","Not Rated", E9476&gt;=4.5,"Excellent", E9476&gt;4,"Very Good", E9476&gt;3,"Good", TRUE,"LOW")</f>
        <v>Excellent</v>
      </c>
    </row>
    <row r="9477" spans="1:19" x14ac:dyDescent="0.15">
      <c r="A9477" t="s">
        <v>335</v>
      </c>
      <c r="B9477" t="str">
        <f>LOWER(TRIM(A9477))</f>
        <v>chat</v>
      </c>
      <c r="C9477" t="str">
        <f t="shared" si="242"/>
        <v>Chat</v>
      </c>
      <c r="D9477" t="s">
        <v>66</v>
      </c>
      <c r="E9477" s="7">
        <v>4.2</v>
      </c>
      <c r="F9477">
        <v>5</v>
      </c>
      <c r="G9477" t="s">
        <v>13774</v>
      </c>
      <c r="H9477" s="3">
        <v>10</v>
      </c>
      <c r="I9477" t="s">
        <v>19</v>
      </c>
      <c r="J9477" s="2">
        <v>0</v>
      </c>
      <c r="K9477" t="s">
        <v>26</v>
      </c>
      <c r="L9477" t="s">
        <v>99</v>
      </c>
      <c r="M9477" s="4">
        <v>45753</v>
      </c>
      <c r="N9477" s="5" t="s">
        <v>13775</v>
      </c>
      <c r="O9477" t="s">
        <v>53</v>
      </c>
      <c r="P9477" t="s">
        <v>23</v>
      </c>
      <c r="Q9477" t="s">
        <v>23</v>
      </c>
      <c r="R9477" t="str">
        <f t="shared" si="243"/>
        <v>Rated</v>
      </c>
      <c r="S9477" t="str" cm="1">
        <f t="array" ref="S9477">_xlfn.IFS(E9477="not available","Not Rated", E9477&gt;=4.5,"Excellent", E9477&gt;4,"Very Good", E9477&gt;3,"Good", TRUE,"LOW")</f>
        <v>Very Good</v>
      </c>
    </row>
    <row r="9478" spans="1:19" x14ac:dyDescent="0.15">
      <c r="A9478" t="s">
        <v>182</v>
      </c>
      <c r="B9478" t="str">
        <f>LOWER(TRIM(A9478))</f>
        <v>fit</v>
      </c>
      <c r="C9478" t="str">
        <f t="shared" si="242"/>
        <v>Fit</v>
      </c>
      <c r="D9478" t="s">
        <v>194</v>
      </c>
      <c r="E9478" s="7">
        <v>4.5</v>
      </c>
      <c r="F9478">
        <v>5</v>
      </c>
      <c r="G9478" t="s">
        <v>6625</v>
      </c>
      <c r="H9478" s="3">
        <v>10</v>
      </c>
      <c r="I9478" t="s">
        <v>19</v>
      </c>
      <c r="J9478" s="2">
        <v>0</v>
      </c>
      <c r="K9478" t="s">
        <v>390</v>
      </c>
      <c r="L9478" t="s">
        <v>196</v>
      </c>
      <c r="M9478" s="4">
        <v>45946</v>
      </c>
      <c r="N9478" s="5" t="s">
        <v>11925</v>
      </c>
      <c r="O9478" t="s">
        <v>22</v>
      </c>
      <c r="P9478" t="s">
        <v>23</v>
      </c>
      <c r="Q9478" t="s">
        <v>23</v>
      </c>
      <c r="R9478" t="str">
        <f t="shared" si="243"/>
        <v>Rated</v>
      </c>
      <c r="S9478" t="str" cm="1">
        <f t="array" ref="S9478">_xlfn.IFS(E9478="not available","Not Rated", E9478&gt;=4.5,"Excellent", E9478&gt;4,"Very Good", E9478&gt;3,"Good", TRUE,"LOW")</f>
        <v>Excellent</v>
      </c>
    </row>
    <row r="9479" spans="1:19" x14ac:dyDescent="0.15">
      <c r="A9479" t="s">
        <v>2113</v>
      </c>
      <c r="B9479" t="str">
        <f>LOWER(TRIM(A9479))</f>
        <v>craft 2023</v>
      </c>
      <c r="C9479" t="str">
        <f t="shared" si="242"/>
        <v>Craft 2023</v>
      </c>
      <c r="D9479" t="s">
        <v>73</v>
      </c>
      <c r="E9479" s="7">
        <v>4</v>
      </c>
      <c r="F9479">
        <v>5</v>
      </c>
      <c r="G9479" t="s">
        <v>13774</v>
      </c>
      <c r="H9479" s="3">
        <v>10</v>
      </c>
      <c r="I9479" t="s">
        <v>19</v>
      </c>
      <c r="J9479" s="2">
        <v>0</v>
      </c>
      <c r="K9479" t="s">
        <v>26</v>
      </c>
      <c r="L9479" t="s">
        <v>336</v>
      </c>
      <c r="M9479" s="4">
        <v>45674</v>
      </c>
      <c r="N9479" s="5" t="s">
        <v>13775</v>
      </c>
      <c r="O9479" t="s">
        <v>31</v>
      </c>
      <c r="P9479" t="s">
        <v>23</v>
      </c>
      <c r="Q9479" t="s">
        <v>23</v>
      </c>
      <c r="R9479" t="str">
        <f t="shared" si="243"/>
        <v>Rated</v>
      </c>
      <c r="S9479" t="str" cm="1">
        <f t="array" ref="S9479">_xlfn.IFS(E9479="not available","Not Rated", E9479&gt;=4.5,"Excellent", E9479&gt;4,"Very Good", E9479&gt;3,"Good", TRUE,"LOW")</f>
        <v>Good</v>
      </c>
    </row>
    <row r="9480" spans="1:19" x14ac:dyDescent="0.15">
      <c r="A9480" t="s">
        <v>2859</v>
      </c>
      <c r="B9480" t="str">
        <f>LOWER(TRIM(A9480))</f>
        <v>scanner 2025</v>
      </c>
      <c r="C9480" t="str">
        <f t="shared" si="242"/>
        <v>Scanner 2025</v>
      </c>
      <c r="D9480" t="s">
        <v>73</v>
      </c>
      <c r="E9480" s="7">
        <v>4.4000000000000004</v>
      </c>
      <c r="F9480">
        <v>5</v>
      </c>
      <c r="G9480" t="s">
        <v>11926</v>
      </c>
      <c r="H9480" s="3">
        <v>10</v>
      </c>
      <c r="I9480" t="s">
        <v>19</v>
      </c>
      <c r="J9480" s="2">
        <v>0</v>
      </c>
      <c r="K9480" t="s">
        <v>62</v>
      </c>
      <c r="L9480" t="s">
        <v>302</v>
      </c>
      <c r="M9480" s="4">
        <v>46003</v>
      </c>
      <c r="N9480" s="5" t="s">
        <v>11927</v>
      </c>
      <c r="O9480" t="s">
        <v>31</v>
      </c>
      <c r="P9480" t="s">
        <v>23</v>
      </c>
      <c r="Q9480" t="s">
        <v>32</v>
      </c>
      <c r="R9480" t="str">
        <f t="shared" si="243"/>
        <v>Rated</v>
      </c>
      <c r="S9480" t="str" cm="1">
        <f t="array" ref="S9480">_xlfn.IFS(E9480="not available","Not Rated", E9480&gt;=4.5,"Excellent", E9480&gt;4,"Very Good", E9480&gt;3,"Good", TRUE,"LOW")</f>
        <v>Very Good</v>
      </c>
    </row>
    <row r="9481" spans="1:19" x14ac:dyDescent="0.15">
      <c r="A9481" t="s">
        <v>9035</v>
      </c>
      <c r="B9481" t="str">
        <f>LOWER(TRIM(A9481))</f>
        <v>pro wallet hub</v>
      </c>
      <c r="C9481" t="str">
        <f t="shared" si="242"/>
        <v>Pro Wallet Hub</v>
      </c>
      <c r="D9481" t="s">
        <v>568</v>
      </c>
      <c r="E9481" s="7">
        <v>3.5</v>
      </c>
      <c r="F9481">
        <v>5</v>
      </c>
      <c r="G9481" t="s">
        <v>1920</v>
      </c>
      <c r="H9481" s="3">
        <v>10</v>
      </c>
      <c r="I9481" t="s">
        <v>19</v>
      </c>
      <c r="J9481" s="2">
        <v>0</v>
      </c>
      <c r="K9481" t="s">
        <v>26</v>
      </c>
      <c r="L9481" t="s">
        <v>570</v>
      </c>
      <c r="M9481" s="4">
        <v>45885</v>
      </c>
      <c r="N9481" s="5" t="s">
        <v>11928</v>
      </c>
      <c r="O9481" t="s">
        <v>28</v>
      </c>
      <c r="P9481" t="s">
        <v>23</v>
      </c>
      <c r="Q9481" t="s">
        <v>23</v>
      </c>
      <c r="R9481" t="str">
        <f t="shared" si="243"/>
        <v>Rated</v>
      </c>
      <c r="S9481" t="str" cm="1">
        <f t="array" ref="S9481">_xlfn.IFS(E9481="not available","Not Rated", E9481&gt;=4.5,"Excellent", E9481&gt;4,"Very Good", E9481&gt;3,"Good", TRUE,"LOW")</f>
        <v>Good</v>
      </c>
    </row>
    <row r="9482" spans="1:19" x14ac:dyDescent="0.15">
      <c r="A9482" t="s">
        <v>2484</v>
      </c>
      <c r="B9482" t="str">
        <f>LOWER(TRIM(A9482))</f>
        <v>player hub</v>
      </c>
      <c r="C9482" t="str">
        <f t="shared" si="242"/>
        <v>Player Hub</v>
      </c>
      <c r="D9482" t="s">
        <v>60</v>
      </c>
      <c r="E9482" s="7">
        <v>3.9</v>
      </c>
      <c r="F9482">
        <v>5</v>
      </c>
      <c r="G9482" t="s">
        <v>3921</v>
      </c>
      <c r="H9482" s="3">
        <v>10</v>
      </c>
      <c r="I9482" t="s">
        <v>19</v>
      </c>
      <c r="J9482" s="2">
        <v>0</v>
      </c>
      <c r="K9482" t="s">
        <v>20</v>
      </c>
      <c r="L9482" t="s">
        <v>63</v>
      </c>
      <c r="M9482" s="4">
        <v>45891</v>
      </c>
      <c r="N9482" s="5" t="s">
        <v>11929</v>
      </c>
      <c r="O9482" t="s">
        <v>44</v>
      </c>
      <c r="P9482" t="s">
        <v>32</v>
      </c>
      <c r="Q9482" t="s">
        <v>23</v>
      </c>
      <c r="R9482" t="str">
        <f t="shared" si="243"/>
        <v>Rated</v>
      </c>
      <c r="S9482" t="str" cm="1">
        <f t="array" ref="S9482">_xlfn.IFS(E9482="not available","Not Rated", E9482&gt;=4.5,"Excellent", E9482&gt;4,"Very Good", E9482&gt;3,"Good", TRUE,"LOW")</f>
        <v>Good</v>
      </c>
    </row>
    <row r="9483" spans="1:19" x14ac:dyDescent="0.15">
      <c r="A9483" t="s">
        <v>8001</v>
      </c>
      <c r="B9483" t="str">
        <f>LOWER(TRIM(A9483))</f>
        <v>daily planner</v>
      </c>
      <c r="C9483" t="str">
        <f t="shared" si="242"/>
        <v>Daily Planner</v>
      </c>
      <c r="D9483" t="s">
        <v>126</v>
      </c>
      <c r="E9483" s="7">
        <v>5</v>
      </c>
      <c r="F9483">
        <v>5</v>
      </c>
      <c r="G9483" t="s">
        <v>1203</v>
      </c>
      <c r="H9483" s="3">
        <v>10</v>
      </c>
      <c r="I9483" t="s">
        <v>19</v>
      </c>
      <c r="J9483" s="2">
        <v>0</v>
      </c>
      <c r="K9483" t="s">
        <v>26</v>
      </c>
      <c r="L9483" t="s">
        <v>351</v>
      </c>
      <c r="M9483" s="4">
        <v>44932</v>
      </c>
      <c r="N9483" s="5" t="s">
        <v>3280</v>
      </c>
      <c r="O9483" t="s">
        <v>53</v>
      </c>
      <c r="P9483" t="s">
        <v>23</v>
      </c>
      <c r="Q9483" t="s">
        <v>32</v>
      </c>
      <c r="R9483" t="str">
        <f t="shared" si="243"/>
        <v>Rated</v>
      </c>
      <c r="S9483" t="str" cm="1">
        <f t="array" ref="S9483">_xlfn.IFS(E9483="not available","Not Rated", E9483&gt;=4.5,"Excellent", E9483&gt;4,"Very Good", E9483&gt;3,"Good", TRUE,"LOW")</f>
        <v>Excellent</v>
      </c>
    </row>
    <row r="9484" spans="1:19" x14ac:dyDescent="0.15">
      <c r="A9484" t="s">
        <v>597</v>
      </c>
      <c r="B9484" t="str">
        <f>LOWER(TRIM(A9484))</f>
        <v>fit pro</v>
      </c>
      <c r="C9484" t="str">
        <f t="shared" si="242"/>
        <v>Fit Pro</v>
      </c>
      <c r="D9484" t="s">
        <v>40</v>
      </c>
      <c r="E9484" s="7">
        <v>3.8</v>
      </c>
      <c r="F9484">
        <v>5</v>
      </c>
      <c r="G9484" t="s">
        <v>4125</v>
      </c>
      <c r="H9484" s="3">
        <v>10</v>
      </c>
      <c r="I9484" t="s">
        <v>19</v>
      </c>
      <c r="J9484" s="2">
        <v>0</v>
      </c>
      <c r="K9484" t="s">
        <v>62</v>
      </c>
      <c r="L9484" t="s">
        <v>42</v>
      </c>
      <c r="M9484" s="4">
        <v>46167</v>
      </c>
      <c r="N9484" s="5" t="s">
        <v>11930</v>
      </c>
      <c r="O9484" t="s">
        <v>53</v>
      </c>
      <c r="P9484" t="s">
        <v>23</v>
      </c>
      <c r="Q9484" t="s">
        <v>23</v>
      </c>
      <c r="R9484" t="str">
        <f t="shared" si="243"/>
        <v>Rated</v>
      </c>
      <c r="S9484" t="str" cm="1">
        <f t="array" ref="S9484">_xlfn.IFS(E9484="not available","Not Rated", E9484&gt;=4.5,"Excellent", E9484&gt;4,"Very Good", E9484&gt;3,"Good", TRUE,"LOW")</f>
        <v>Good</v>
      </c>
    </row>
    <row r="9485" spans="1:19" x14ac:dyDescent="0.15">
      <c r="A9485" t="s">
        <v>448</v>
      </c>
      <c r="B9485" t="str">
        <f>LOWER(TRIM(A9485))</f>
        <v>planner space</v>
      </c>
      <c r="C9485" t="str">
        <f t="shared" si="242"/>
        <v>Planner Space</v>
      </c>
      <c r="D9485" t="s">
        <v>66</v>
      </c>
      <c r="E9485" s="7">
        <v>5</v>
      </c>
      <c r="F9485">
        <v>5</v>
      </c>
      <c r="G9485" t="s">
        <v>1633</v>
      </c>
      <c r="H9485" s="3">
        <v>10</v>
      </c>
      <c r="I9485" t="s">
        <v>19</v>
      </c>
      <c r="J9485" s="2">
        <v>0</v>
      </c>
      <c r="K9485" t="s">
        <v>26</v>
      </c>
      <c r="L9485" t="s">
        <v>99</v>
      </c>
      <c r="M9485" s="4">
        <v>46069</v>
      </c>
      <c r="N9485" s="5" t="s">
        <v>1778</v>
      </c>
      <c r="O9485" t="s">
        <v>22</v>
      </c>
      <c r="P9485" t="s">
        <v>23</v>
      </c>
      <c r="Q9485" t="s">
        <v>32</v>
      </c>
      <c r="R9485" t="str">
        <f t="shared" si="243"/>
        <v>Rated</v>
      </c>
      <c r="S9485" t="str" cm="1">
        <f t="array" ref="S9485">_xlfn.IFS(E9485="not available","Not Rated", E9485&gt;=4.5,"Excellent", E9485&gt;4,"Very Good", E9485&gt;3,"Good", TRUE,"LOW")</f>
        <v>Excellent</v>
      </c>
    </row>
    <row r="9486" spans="1:19" x14ac:dyDescent="0.15">
      <c r="A9486" t="s">
        <v>154</v>
      </c>
      <c r="B9486" t="str">
        <f>LOWER(TRIM(A9486))</f>
        <v>tracker</v>
      </c>
      <c r="C9486" t="str">
        <f t="shared" si="242"/>
        <v>Tracker</v>
      </c>
      <c r="D9486" t="s">
        <v>417</v>
      </c>
      <c r="E9486" s="7">
        <v>4.0999999999999996</v>
      </c>
      <c r="F9486">
        <v>5</v>
      </c>
      <c r="G9486" t="s">
        <v>2602</v>
      </c>
      <c r="H9486" s="3">
        <v>10</v>
      </c>
      <c r="I9486" t="s">
        <v>19</v>
      </c>
      <c r="J9486" s="2">
        <v>0</v>
      </c>
      <c r="K9486" t="s">
        <v>62</v>
      </c>
      <c r="L9486" t="s">
        <v>419</v>
      </c>
      <c r="M9486" s="4">
        <v>46171</v>
      </c>
      <c r="N9486" s="5" t="s">
        <v>11931</v>
      </c>
      <c r="O9486" t="s">
        <v>28</v>
      </c>
      <c r="P9486" t="s">
        <v>23</v>
      </c>
      <c r="Q9486" t="s">
        <v>23</v>
      </c>
      <c r="R9486" t="str">
        <f t="shared" si="243"/>
        <v>Rated</v>
      </c>
      <c r="S9486" t="str" cm="1">
        <f t="array" ref="S9486">_xlfn.IFS(E9486="not available","Not Rated", E9486&gt;=4.5,"Excellent", E9486&gt;4,"Very Good", E9486&gt;3,"Good", TRUE,"LOW")</f>
        <v>Very Good</v>
      </c>
    </row>
    <row r="9487" spans="1:19" x14ac:dyDescent="0.15">
      <c r="A9487" t="s">
        <v>4011</v>
      </c>
      <c r="B9487" t="str">
        <f>LOWER(TRIM(A9487))</f>
        <v>ai editor</v>
      </c>
      <c r="C9487" t="str">
        <f t="shared" si="242"/>
        <v>Ai Editor</v>
      </c>
      <c r="D9487" t="s">
        <v>16</v>
      </c>
      <c r="E9487" s="7">
        <v>3.3</v>
      </c>
      <c r="F9487">
        <v>5</v>
      </c>
      <c r="G9487" t="s">
        <v>2525</v>
      </c>
      <c r="H9487" s="3">
        <v>10</v>
      </c>
      <c r="I9487" t="s">
        <v>30</v>
      </c>
      <c r="J9487" s="2">
        <v>2.99</v>
      </c>
      <c r="K9487" t="s">
        <v>26</v>
      </c>
      <c r="L9487" t="s">
        <v>200</v>
      </c>
      <c r="M9487" s="4">
        <v>46117</v>
      </c>
      <c r="N9487" s="5" t="s">
        <v>11932</v>
      </c>
      <c r="O9487" t="s">
        <v>17</v>
      </c>
      <c r="P9487" t="s">
        <v>32</v>
      </c>
      <c r="Q9487" t="s">
        <v>32</v>
      </c>
      <c r="R9487" t="str">
        <f t="shared" si="243"/>
        <v>Rated</v>
      </c>
      <c r="S9487" t="str" cm="1">
        <f t="array" ref="S9487">_xlfn.IFS(E9487="not available","Not Rated", E9487&gt;=4.5,"Excellent", E9487&gt;4,"Very Good", E9487&gt;3,"Good", TRUE,"LOW")</f>
        <v>Good</v>
      </c>
    </row>
    <row r="9488" spans="1:19" x14ac:dyDescent="0.15">
      <c r="A9488" t="s">
        <v>751</v>
      </c>
      <c r="B9488" t="str">
        <f>LOWER(TRIM(A9488))</f>
        <v>daily connect</v>
      </c>
      <c r="C9488" t="str">
        <f t="shared" si="242"/>
        <v>Daily Connect</v>
      </c>
      <c r="D9488" t="s">
        <v>16</v>
      </c>
      <c r="E9488" s="7">
        <v>4.2</v>
      </c>
      <c r="F9488">
        <v>5</v>
      </c>
      <c r="G9488" t="s">
        <v>1625</v>
      </c>
      <c r="H9488" s="3">
        <v>10</v>
      </c>
      <c r="I9488" t="s">
        <v>19</v>
      </c>
      <c r="J9488" s="2">
        <v>0</v>
      </c>
      <c r="K9488" t="s">
        <v>26</v>
      </c>
      <c r="L9488" t="s">
        <v>21</v>
      </c>
      <c r="M9488" s="4">
        <v>46204</v>
      </c>
      <c r="N9488" s="5" t="s">
        <v>11933</v>
      </c>
      <c r="O9488" t="s">
        <v>28</v>
      </c>
      <c r="P9488" t="s">
        <v>23</v>
      </c>
      <c r="Q9488" t="s">
        <v>23</v>
      </c>
      <c r="R9488" t="str">
        <f t="shared" si="243"/>
        <v>Rated</v>
      </c>
      <c r="S9488" t="str" cm="1">
        <f t="array" ref="S9488">_xlfn.IFS(E9488="not available","Not Rated", E9488&gt;=4.5,"Excellent", E9488&gt;4,"Very Good", E9488&gt;3,"Good", TRUE,"LOW")</f>
        <v>Very Good</v>
      </c>
    </row>
    <row r="9489" spans="1:19" x14ac:dyDescent="0.15">
      <c r="A9489" t="s">
        <v>548</v>
      </c>
      <c r="B9489" t="str">
        <f>LOWER(TRIM(A9489))</f>
        <v>learn space</v>
      </c>
      <c r="C9489" t="str">
        <f t="shared" si="242"/>
        <v>Learn Space</v>
      </c>
      <c r="D9489" t="s">
        <v>60</v>
      </c>
      <c r="E9489" s="7">
        <v>3.3</v>
      </c>
      <c r="F9489">
        <v>5</v>
      </c>
      <c r="G9489" t="s">
        <v>2863</v>
      </c>
      <c r="H9489" s="3">
        <v>10</v>
      </c>
      <c r="I9489" t="s">
        <v>19</v>
      </c>
      <c r="J9489" s="2">
        <v>0</v>
      </c>
      <c r="K9489" t="s">
        <v>26</v>
      </c>
      <c r="L9489" t="s">
        <v>280</v>
      </c>
      <c r="M9489" s="4">
        <v>45674</v>
      </c>
      <c r="N9489" s="5" t="s">
        <v>11934</v>
      </c>
      <c r="O9489" t="s">
        <v>31</v>
      </c>
      <c r="P9489" t="s">
        <v>32</v>
      </c>
      <c r="Q9489" t="s">
        <v>32</v>
      </c>
      <c r="R9489" t="str">
        <f t="shared" si="243"/>
        <v>Rated</v>
      </c>
      <c r="S9489" t="str" cm="1">
        <f t="array" ref="S9489">_xlfn.IFS(E9489="not available","Not Rated", E9489&gt;=4.5,"Excellent", E9489&gt;4,"Very Good", E9489&gt;3,"Good", TRUE,"LOW")</f>
        <v>Good</v>
      </c>
    </row>
    <row r="9490" spans="1:19" x14ac:dyDescent="0.15">
      <c r="A9490" t="s">
        <v>148</v>
      </c>
      <c r="B9490" t="str">
        <f>LOWER(TRIM(A9490))</f>
        <v>wallet</v>
      </c>
      <c r="C9490" t="str">
        <f t="shared" si="242"/>
        <v>Wallet</v>
      </c>
      <c r="D9490" t="s">
        <v>16</v>
      </c>
      <c r="E9490" s="7">
        <v>3.8</v>
      </c>
      <c r="F9490">
        <v>5</v>
      </c>
      <c r="G9490" t="s">
        <v>2836</v>
      </c>
      <c r="H9490" s="3">
        <v>10</v>
      </c>
      <c r="I9490" t="s">
        <v>19</v>
      </c>
      <c r="J9490" s="2">
        <v>0</v>
      </c>
      <c r="K9490" t="s">
        <v>26</v>
      </c>
      <c r="L9490" t="s">
        <v>21</v>
      </c>
      <c r="M9490" s="4">
        <v>46169</v>
      </c>
      <c r="N9490" s="5" t="s">
        <v>11935</v>
      </c>
      <c r="O9490" t="s">
        <v>31</v>
      </c>
      <c r="P9490" t="s">
        <v>23</v>
      </c>
      <c r="Q9490" t="s">
        <v>23</v>
      </c>
      <c r="R9490" t="str">
        <f t="shared" si="243"/>
        <v>Rated</v>
      </c>
      <c r="S9490" t="str" cm="1">
        <f t="array" ref="S9490">_xlfn.IFS(E9490="not available","Not Rated", E9490&gt;=4.5,"Excellent", E9490&gt;4,"Very Good", E9490&gt;3,"Good", TRUE,"LOW")</f>
        <v>Good</v>
      </c>
    </row>
    <row r="9491" spans="1:19" x14ac:dyDescent="0.15">
      <c r="A9491" t="s">
        <v>1300</v>
      </c>
      <c r="B9491" t="str">
        <f>LOWER(TRIM(A9491))</f>
        <v>crypto strike</v>
      </c>
      <c r="C9491" t="str">
        <f t="shared" si="242"/>
        <v>Crypto Strike</v>
      </c>
      <c r="D9491" t="s">
        <v>16</v>
      </c>
      <c r="E9491" s="7">
        <v>4.2</v>
      </c>
      <c r="F9491">
        <v>5</v>
      </c>
      <c r="G9491" t="s">
        <v>4681</v>
      </c>
      <c r="H9491" s="3">
        <v>10</v>
      </c>
      <c r="I9491" t="s">
        <v>19</v>
      </c>
      <c r="J9491" s="2">
        <v>0</v>
      </c>
      <c r="K9491" t="s">
        <v>26</v>
      </c>
      <c r="L9491" t="s">
        <v>200</v>
      </c>
      <c r="M9491" s="4">
        <v>44964</v>
      </c>
      <c r="N9491" s="5" t="s">
        <v>11936</v>
      </c>
      <c r="O9491" t="s">
        <v>31</v>
      </c>
      <c r="P9491" t="s">
        <v>23</v>
      </c>
      <c r="Q9491" t="s">
        <v>23</v>
      </c>
      <c r="R9491" t="str">
        <f t="shared" si="243"/>
        <v>Rated</v>
      </c>
      <c r="S9491" t="str" cm="1">
        <f t="array" ref="S9491">_xlfn.IFS(E9491="not available","Not Rated", E9491&gt;=4.5,"Excellent", E9491&gt;4,"Very Good", E9491&gt;3,"Good", TRUE,"LOW")</f>
        <v>Very Good</v>
      </c>
    </row>
    <row r="9492" spans="1:19" x14ac:dyDescent="0.15">
      <c r="A9492" t="s">
        <v>11937</v>
      </c>
      <c r="B9492" t="str">
        <f>LOWER(TRIM(A9492))</f>
        <v>easy tracker go</v>
      </c>
      <c r="C9492" t="str">
        <f t="shared" si="242"/>
        <v>Easy Tracker Go</v>
      </c>
      <c r="D9492" t="s">
        <v>568</v>
      </c>
      <c r="E9492" s="7">
        <v>3.8</v>
      </c>
      <c r="F9492">
        <v>5</v>
      </c>
      <c r="G9492" t="s">
        <v>7487</v>
      </c>
      <c r="H9492" s="3">
        <v>10</v>
      </c>
      <c r="I9492" t="s">
        <v>19</v>
      </c>
      <c r="J9492" s="2">
        <v>0</v>
      </c>
      <c r="K9492" t="s">
        <v>20</v>
      </c>
      <c r="L9492" t="s">
        <v>570</v>
      </c>
      <c r="M9492" s="4">
        <v>46010</v>
      </c>
      <c r="N9492" s="5" t="s">
        <v>11938</v>
      </c>
      <c r="O9492" t="s">
        <v>31</v>
      </c>
      <c r="P9492" t="s">
        <v>23</v>
      </c>
      <c r="Q9492" t="s">
        <v>23</v>
      </c>
      <c r="R9492" t="str">
        <f t="shared" si="243"/>
        <v>Rated</v>
      </c>
      <c r="S9492" t="str" cm="1">
        <f t="array" ref="S9492">_xlfn.IFS(E9492="not available","Not Rated", E9492&gt;=4.5,"Excellent", E9492&gt;4,"Very Good", E9492&gt;3,"Good", TRUE,"LOW")</f>
        <v>Good</v>
      </c>
    </row>
    <row r="9493" spans="1:19" x14ac:dyDescent="0.15">
      <c r="A9493" t="s">
        <v>2595</v>
      </c>
      <c r="B9493" t="str">
        <f>LOWER(TRIM(A9493))</f>
        <v>pro chat</v>
      </c>
      <c r="C9493" t="str">
        <f t="shared" si="242"/>
        <v>Pro Chat</v>
      </c>
      <c r="D9493" t="s">
        <v>194</v>
      </c>
      <c r="E9493" s="7">
        <v>3.3</v>
      </c>
      <c r="F9493">
        <v>5</v>
      </c>
      <c r="G9493" t="s">
        <v>95</v>
      </c>
      <c r="H9493" s="3">
        <v>10</v>
      </c>
      <c r="I9493" t="s">
        <v>19</v>
      </c>
      <c r="J9493" s="2">
        <v>0</v>
      </c>
      <c r="K9493" t="s">
        <v>26</v>
      </c>
      <c r="L9493" t="s">
        <v>196</v>
      </c>
      <c r="M9493" s="4">
        <v>45359</v>
      </c>
      <c r="N9493" s="5" t="s">
        <v>11939</v>
      </c>
      <c r="O9493" t="s">
        <v>31</v>
      </c>
      <c r="P9493" t="s">
        <v>23</v>
      </c>
      <c r="Q9493" t="s">
        <v>23</v>
      </c>
      <c r="R9493" t="str">
        <f t="shared" si="243"/>
        <v>Rated</v>
      </c>
      <c r="S9493" t="str" cm="1">
        <f t="array" ref="S9493">_xlfn.IFS(E9493="not available","Not Rated", E9493&gt;=4.5,"Excellent", E9493&gt;4,"Very Good", E9493&gt;3,"Good", TRUE,"LOW")</f>
        <v>Good</v>
      </c>
    </row>
    <row r="9494" spans="1:19" x14ac:dyDescent="0.15">
      <c r="A9494" t="s">
        <v>1487</v>
      </c>
      <c r="B9494" t="str">
        <f>LOWER(TRIM(A9494))</f>
        <v>crypto browser</v>
      </c>
      <c r="C9494" t="str">
        <f t="shared" si="242"/>
        <v>Crypto Browser</v>
      </c>
      <c r="D9494" t="s">
        <v>73</v>
      </c>
      <c r="E9494" s="7">
        <v>4.3</v>
      </c>
      <c r="F9494">
        <v>5</v>
      </c>
      <c r="G9494" t="s">
        <v>13774</v>
      </c>
      <c r="H9494" s="3">
        <v>10</v>
      </c>
      <c r="I9494" t="s">
        <v>30</v>
      </c>
      <c r="J9494" s="2">
        <v>2.99</v>
      </c>
      <c r="K9494" t="s">
        <v>26</v>
      </c>
      <c r="L9494" t="s">
        <v>411</v>
      </c>
      <c r="M9494" s="4">
        <v>45911</v>
      </c>
      <c r="N9494" s="5" t="s">
        <v>13775</v>
      </c>
      <c r="O9494" t="s">
        <v>31</v>
      </c>
      <c r="P9494" t="s">
        <v>32</v>
      </c>
      <c r="Q9494" t="s">
        <v>32</v>
      </c>
      <c r="R9494" t="str">
        <f t="shared" si="243"/>
        <v>Rated</v>
      </c>
      <c r="S9494" t="str" cm="1">
        <f t="array" ref="S9494">_xlfn.IFS(E9494="not available","Not Rated", E9494&gt;=4.5,"Excellent", E9494&gt;4,"Very Good", E9494&gt;3,"Good", TRUE,"LOW")</f>
        <v>Very Good</v>
      </c>
    </row>
    <row r="9495" spans="1:19" x14ac:dyDescent="0.15">
      <c r="A9495" t="s">
        <v>5659</v>
      </c>
      <c r="B9495" t="str">
        <f>LOWER(TRIM(A9495))</f>
        <v>ai drive</v>
      </c>
      <c r="C9495" t="str">
        <f t="shared" si="242"/>
        <v>Ai Drive</v>
      </c>
      <c r="D9495" t="s">
        <v>66</v>
      </c>
      <c r="E9495" s="7">
        <v>3.8</v>
      </c>
      <c r="F9495">
        <v>5</v>
      </c>
      <c r="G9495" t="s">
        <v>2848</v>
      </c>
      <c r="H9495" s="3">
        <v>10</v>
      </c>
      <c r="I9495" t="s">
        <v>19</v>
      </c>
      <c r="J9495" s="2">
        <v>0</v>
      </c>
      <c r="K9495" t="s">
        <v>69</v>
      </c>
      <c r="L9495" t="s">
        <v>99</v>
      </c>
      <c r="M9495" s="4">
        <v>46107</v>
      </c>
      <c r="N9495" s="5" t="s">
        <v>7466</v>
      </c>
      <c r="O9495" t="s">
        <v>22</v>
      </c>
      <c r="P9495" t="s">
        <v>23</v>
      </c>
      <c r="Q9495" t="s">
        <v>23</v>
      </c>
      <c r="R9495" t="str">
        <f t="shared" si="243"/>
        <v>Rated</v>
      </c>
      <c r="S9495" t="str" cm="1">
        <f t="array" ref="S9495">_xlfn.IFS(E9495="not available","Not Rated", E9495&gt;=4.5,"Excellent", E9495&gt;4,"Very Good", E9495&gt;3,"Good", TRUE,"LOW")</f>
        <v>Good</v>
      </c>
    </row>
    <row r="9496" spans="1:19" x14ac:dyDescent="0.15">
      <c r="A9496" t="s">
        <v>6098</v>
      </c>
      <c r="B9496" t="str">
        <f>LOWER(TRIM(A9496))</f>
        <v>drive online</v>
      </c>
      <c r="C9496" t="str">
        <f t="shared" si="242"/>
        <v>Drive Online</v>
      </c>
      <c r="D9496" t="s">
        <v>80</v>
      </c>
      <c r="E9496" s="7">
        <v>3.9</v>
      </c>
      <c r="F9496">
        <v>5</v>
      </c>
      <c r="G9496" t="s">
        <v>1335</v>
      </c>
      <c r="H9496" s="3">
        <v>10</v>
      </c>
      <c r="I9496" t="s">
        <v>19</v>
      </c>
      <c r="J9496" s="2">
        <v>0</v>
      </c>
      <c r="K9496" t="s">
        <v>26</v>
      </c>
      <c r="L9496" t="s">
        <v>82</v>
      </c>
      <c r="M9496" s="4">
        <v>45184</v>
      </c>
      <c r="N9496" s="5" t="s">
        <v>11940</v>
      </c>
      <c r="O9496" t="s">
        <v>17</v>
      </c>
      <c r="P9496" t="s">
        <v>32</v>
      </c>
      <c r="Q9496" t="s">
        <v>23</v>
      </c>
      <c r="R9496" t="str">
        <f t="shared" si="243"/>
        <v>Rated</v>
      </c>
      <c r="S9496" t="str" cm="1">
        <f t="array" ref="S9496">_xlfn.IFS(E9496="not available","Not Rated", E9496&gt;=4.5,"Excellent", E9496&gt;4,"Very Good", E9496&gt;3,"Good", TRUE,"LOW")</f>
        <v>Good</v>
      </c>
    </row>
    <row r="9497" spans="1:19" x14ac:dyDescent="0.15">
      <c r="A9497" t="s">
        <v>1167</v>
      </c>
      <c r="B9497" t="str">
        <f>LOWER(TRIM(A9497))</f>
        <v>health now</v>
      </c>
      <c r="C9497" t="str">
        <f t="shared" si="242"/>
        <v>Health Now</v>
      </c>
      <c r="D9497" t="s">
        <v>60</v>
      </c>
      <c r="E9497" s="7">
        <v>4.5999999999999996</v>
      </c>
      <c r="F9497">
        <v>5</v>
      </c>
      <c r="G9497" t="s">
        <v>1814</v>
      </c>
      <c r="H9497" s="3">
        <v>10</v>
      </c>
      <c r="I9497" t="s">
        <v>19</v>
      </c>
      <c r="J9497" s="2">
        <v>0</v>
      </c>
      <c r="K9497" t="s">
        <v>26</v>
      </c>
      <c r="L9497" t="s">
        <v>280</v>
      </c>
      <c r="M9497" s="4">
        <v>45818</v>
      </c>
      <c r="N9497" s="5" t="s">
        <v>11941</v>
      </c>
      <c r="O9497" t="s">
        <v>17</v>
      </c>
      <c r="P9497" t="s">
        <v>23</v>
      </c>
      <c r="Q9497" t="s">
        <v>32</v>
      </c>
      <c r="R9497" t="str">
        <f t="shared" si="243"/>
        <v>Rated</v>
      </c>
      <c r="S9497" t="str" cm="1">
        <f t="array" ref="S9497">_xlfn.IFS(E9497="not available","Not Rated", E9497&gt;=4.5,"Excellent", E9497&gt;4,"Very Good", E9497&gt;3,"Good", TRUE,"LOW")</f>
        <v>Excellent</v>
      </c>
    </row>
    <row r="9498" spans="1:19" x14ac:dyDescent="0.15">
      <c r="A9498" t="s">
        <v>11942</v>
      </c>
      <c r="B9498" t="str">
        <f>LOWER(TRIM(A9498))</f>
        <v>easy connect now</v>
      </c>
      <c r="C9498" t="str">
        <f t="shared" si="242"/>
        <v>Easy Connect Now</v>
      </c>
      <c r="D9498" t="s">
        <v>1224</v>
      </c>
      <c r="E9498" s="7">
        <v>4.0999999999999996</v>
      </c>
      <c r="F9498">
        <v>5</v>
      </c>
      <c r="G9498" t="s">
        <v>977</v>
      </c>
      <c r="H9498" s="3">
        <v>10</v>
      </c>
      <c r="I9498" t="s">
        <v>19</v>
      </c>
      <c r="J9498" s="2">
        <v>0</v>
      </c>
      <c r="K9498" t="s">
        <v>62</v>
      </c>
      <c r="L9498" t="s">
        <v>2160</v>
      </c>
      <c r="M9498" s="4">
        <v>46126</v>
      </c>
      <c r="N9498" s="5" t="s">
        <v>11943</v>
      </c>
      <c r="O9498" t="s">
        <v>225</v>
      </c>
      <c r="P9498" t="s">
        <v>23</v>
      </c>
      <c r="Q9498" t="s">
        <v>32</v>
      </c>
      <c r="R9498" t="str">
        <f t="shared" si="243"/>
        <v>Rated</v>
      </c>
      <c r="S9498" t="str" cm="1">
        <f t="array" ref="S9498">_xlfn.IFS(E9498="not available","Not Rated", E9498&gt;=4.5,"Excellent", E9498&gt;4,"Very Good", E9498&gt;3,"Good", TRUE,"LOW")</f>
        <v>Very Good</v>
      </c>
    </row>
    <row r="9499" spans="1:19" x14ac:dyDescent="0.15">
      <c r="A9499" t="s">
        <v>7939</v>
      </c>
      <c r="B9499" t="str">
        <f>LOWER(TRIM(A9499))</f>
        <v>ai browser</v>
      </c>
      <c r="C9499" t="str">
        <f t="shared" si="242"/>
        <v>Ai Browser</v>
      </c>
      <c r="D9499" t="s">
        <v>126</v>
      </c>
      <c r="E9499" s="7">
        <v>3.3</v>
      </c>
      <c r="F9499">
        <v>5</v>
      </c>
      <c r="G9499" t="s">
        <v>13774</v>
      </c>
      <c r="H9499" s="3">
        <v>10</v>
      </c>
      <c r="I9499" t="s">
        <v>19</v>
      </c>
      <c r="J9499" s="2">
        <v>0</v>
      </c>
      <c r="K9499" t="s">
        <v>26</v>
      </c>
      <c r="L9499" t="s">
        <v>351</v>
      </c>
      <c r="M9499" s="4">
        <v>45980</v>
      </c>
      <c r="N9499" s="5" t="s">
        <v>13775</v>
      </c>
      <c r="O9499" t="s">
        <v>53</v>
      </c>
      <c r="P9499" t="s">
        <v>32</v>
      </c>
      <c r="Q9499" t="s">
        <v>23</v>
      </c>
      <c r="R9499" t="str">
        <f t="shared" si="243"/>
        <v>Rated</v>
      </c>
      <c r="S9499" t="str" cm="1">
        <f t="array" ref="S9499">_xlfn.IFS(E9499="not available","Not Rated", E9499&gt;=4.5,"Excellent", E9499&gt;4,"Very Good", E9499&gt;3,"Good", TRUE,"LOW")</f>
        <v>Good</v>
      </c>
    </row>
    <row r="9500" spans="1:19" x14ac:dyDescent="0.15">
      <c r="A9500" t="s">
        <v>148</v>
      </c>
      <c r="B9500" t="str">
        <f>LOWER(TRIM(A9500))</f>
        <v>wallet</v>
      </c>
      <c r="C9500" t="str">
        <f t="shared" si="242"/>
        <v>Wallet</v>
      </c>
      <c r="D9500" t="s">
        <v>16</v>
      </c>
      <c r="E9500" s="7">
        <v>4.2</v>
      </c>
      <c r="F9500">
        <v>5</v>
      </c>
      <c r="G9500" t="s">
        <v>13774</v>
      </c>
      <c r="H9500" s="3">
        <v>10</v>
      </c>
      <c r="I9500" t="s">
        <v>19</v>
      </c>
      <c r="J9500" s="2">
        <v>0</v>
      </c>
      <c r="K9500" t="s">
        <v>26</v>
      </c>
      <c r="L9500" t="s">
        <v>21</v>
      </c>
      <c r="M9500" s="4">
        <v>45582</v>
      </c>
      <c r="N9500" s="5" t="s">
        <v>13775</v>
      </c>
      <c r="O9500" t="s">
        <v>28</v>
      </c>
      <c r="P9500" t="s">
        <v>23</v>
      </c>
      <c r="Q9500" t="s">
        <v>23</v>
      </c>
      <c r="R9500" t="str">
        <f t="shared" si="243"/>
        <v>Rated</v>
      </c>
      <c r="S9500" t="str" cm="1">
        <f t="array" ref="S9500">_xlfn.IFS(E9500="not available","Not Rated", E9500&gt;=4.5,"Excellent", E9500&gt;4,"Very Good", E9500&gt;3,"Good", TRUE,"LOW")</f>
        <v>Very Good</v>
      </c>
    </row>
    <row r="9501" spans="1:19" x14ac:dyDescent="0.15">
      <c r="A9501" t="s">
        <v>148</v>
      </c>
      <c r="B9501" t="str">
        <f>LOWER(TRIM(A9501))</f>
        <v>wallet</v>
      </c>
      <c r="C9501" t="str">
        <f t="shared" si="242"/>
        <v>Wallet</v>
      </c>
      <c r="D9501" t="s">
        <v>40</v>
      </c>
      <c r="E9501" s="7">
        <v>4.2</v>
      </c>
      <c r="F9501">
        <v>5</v>
      </c>
      <c r="G9501" t="s">
        <v>5651</v>
      </c>
      <c r="H9501" s="3">
        <v>10</v>
      </c>
      <c r="I9501" t="s">
        <v>19</v>
      </c>
      <c r="J9501" s="2">
        <v>0</v>
      </c>
      <c r="K9501" t="s">
        <v>26</v>
      </c>
      <c r="L9501" t="s">
        <v>42</v>
      </c>
      <c r="M9501" s="4">
        <v>45862</v>
      </c>
      <c r="N9501" s="5" t="s">
        <v>1401</v>
      </c>
      <c r="O9501" t="s">
        <v>31</v>
      </c>
      <c r="P9501" t="s">
        <v>23</v>
      </c>
      <c r="Q9501" t="s">
        <v>23</v>
      </c>
      <c r="R9501" t="str">
        <f t="shared" si="243"/>
        <v>Rated</v>
      </c>
      <c r="S9501" t="str" cm="1">
        <f t="array" ref="S9501">_xlfn.IFS(E9501="not available","Not Rated", E9501&gt;=4.5,"Excellent", E9501&gt;4,"Very Good", E9501&gt;3,"Good", TRUE,"LOW")</f>
        <v>Very Good</v>
      </c>
    </row>
    <row r="9502" spans="1:19" x14ac:dyDescent="0.15">
      <c r="A9502" t="s">
        <v>4139</v>
      </c>
      <c r="B9502" t="str">
        <f>LOWER(TRIM(A9502))</f>
        <v>dash 3d</v>
      </c>
      <c r="C9502" t="str">
        <f t="shared" si="242"/>
        <v>Dash 3D</v>
      </c>
      <c r="D9502" t="s">
        <v>40</v>
      </c>
      <c r="E9502" s="7">
        <v>3</v>
      </c>
      <c r="F9502">
        <v>5</v>
      </c>
      <c r="G9502" t="s">
        <v>5152</v>
      </c>
      <c r="H9502" s="3">
        <v>10</v>
      </c>
      <c r="I9502" t="s">
        <v>19</v>
      </c>
      <c r="J9502" s="2">
        <v>0</v>
      </c>
      <c r="K9502" t="s">
        <v>26</v>
      </c>
      <c r="L9502" t="s">
        <v>42</v>
      </c>
      <c r="M9502" s="4">
        <v>46011</v>
      </c>
      <c r="N9502" s="5" t="s">
        <v>11944</v>
      </c>
      <c r="O9502" t="s">
        <v>31</v>
      </c>
      <c r="P9502" t="s">
        <v>32</v>
      </c>
      <c r="Q9502" t="s">
        <v>32</v>
      </c>
      <c r="R9502" t="str">
        <f t="shared" si="243"/>
        <v>Rated</v>
      </c>
      <c r="S9502" t="str" cm="1">
        <f t="array" ref="S9502">_xlfn.IFS(E9502="not available","Not Rated", E9502&gt;=4.5,"Excellent", E9502&gt;4,"Very Good", E9502&gt;3,"Good", TRUE,"LOW")</f>
        <v>LOW</v>
      </c>
    </row>
    <row r="9503" spans="1:19" x14ac:dyDescent="0.15">
      <c r="A9503" t="s">
        <v>3629</v>
      </c>
      <c r="B9503" t="str">
        <f>LOWER(TRIM(A9503))</f>
        <v>scanner ai</v>
      </c>
      <c r="C9503" t="str">
        <f t="shared" si="242"/>
        <v>Scanner Ai</v>
      </c>
      <c r="D9503" t="s">
        <v>73</v>
      </c>
      <c r="E9503" s="7">
        <v>5</v>
      </c>
      <c r="F9503">
        <v>5</v>
      </c>
      <c r="G9503" t="s">
        <v>11945</v>
      </c>
      <c r="H9503" s="3">
        <v>10</v>
      </c>
      <c r="I9503" t="s">
        <v>19</v>
      </c>
      <c r="J9503" s="2">
        <v>0</v>
      </c>
      <c r="K9503" t="s">
        <v>26</v>
      </c>
      <c r="L9503" t="s">
        <v>477</v>
      </c>
      <c r="M9503" s="4">
        <v>45287</v>
      </c>
      <c r="N9503" s="5" t="s">
        <v>4183</v>
      </c>
      <c r="O9503" t="s">
        <v>28</v>
      </c>
      <c r="P9503" t="s">
        <v>23</v>
      </c>
      <c r="Q9503" t="s">
        <v>23</v>
      </c>
      <c r="R9503" t="str">
        <f t="shared" si="243"/>
        <v>Rated</v>
      </c>
      <c r="S9503" t="str" cm="1">
        <f t="array" ref="S9503">_xlfn.IFS(E9503="not available","Not Rated", E9503&gt;=4.5,"Excellent", E9503&gt;4,"Very Good", E9503&gt;3,"Good", TRUE,"LOW")</f>
        <v>Excellent</v>
      </c>
    </row>
    <row r="9504" spans="1:19" x14ac:dyDescent="0.15">
      <c r="A9504" t="s">
        <v>11946</v>
      </c>
      <c r="B9504" t="str">
        <f>LOWER(TRIM(A9504))</f>
        <v>hyper pay hub</v>
      </c>
      <c r="C9504" t="str">
        <f t="shared" si="242"/>
        <v>Hyper Pay Hub</v>
      </c>
      <c r="D9504" t="s">
        <v>60</v>
      </c>
      <c r="E9504" s="7">
        <v>4.7</v>
      </c>
      <c r="F9504">
        <v>5</v>
      </c>
      <c r="G9504" t="s">
        <v>2118</v>
      </c>
      <c r="H9504" s="3">
        <v>10</v>
      </c>
      <c r="I9504" t="s">
        <v>19</v>
      </c>
      <c r="J9504" s="2">
        <v>0</v>
      </c>
      <c r="K9504" t="s">
        <v>20</v>
      </c>
      <c r="L9504" t="s">
        <v>63</v>
      </c>
      <c r="M9504" s="4">
        <v>46299</v>
      </c>
      <c r="N9504" s="5" t="s">
        <v>11947</v>
      </c>
      <c r="O9504" t="s">
        <v>22</v>
      </c>
      <c r="P9504" t="s">
        <v>23</v>
      </c>
      <c r="Q9504" t="s">
        <v>23</v>
      </c>
      <c r="R9504" t="str">
        <f t="shared" si="243"/>
        <v>Rated</v>
      </c>
      <c r="S9504" t="str" cm="1">
        <f t="array" ref="S9504">_xlfn.IFS(E9504="not available","Not Rated", E9504&gt;=4.5,"Excellent", E9504&gt;4,"Very Good", E9504&gt;3,"Good", TRUE,"LOW")</f>
        <v>Excellent</v>
      </c>
    </row>
    <row r="9505" spans="1:19" x14ac:dyDescent="0.15">
      <c r="A9505" t="s">
        <v>1616</v>
      </c>
      <c r="B9505" t="str">
        <f>LOWER(TRIM(A9505))</f>
        <v>planner 3d</v>
      </c>
      <c r="C9505" t="str">
        <f t="shared" si="242"/>
        <v>Planner 3D</v>
      </c>
      <c r="D9505" t="s">
        <v>49</v>
      </c>
      <c r="E9505" s="7">
        <v>4.5</v>
      </c>
      <c r="F9505">
        <v>5</v>
      </c>
      <c r="G9505" t="s">
        <v>6432</v>
      </c>
      <c r="H9505" s="3">
        <v>10</v>
      </c>
      <c r="I9505" t="s">
        <v>19</v>
      </c>
      <c r="J9505" s="2">
        <v>0</v>
      </c>
      <c r="K9505" t="s">
        <v>26</v>
      </c>
      <c r="L9505" t="s">
        <v>92</v>
      </c>
      <c r="M9505" s="4">
        <v>45758</v>
      </c>
      <c r="N9505" s="5" t="s">
        <v>11948</v>
      </c>
      <c r="O9505" t="s">
        <v>53</v>
      </c>
      <c r="P9505" t="s">
        <v>32</v>
      </c>
      <c r="Q9505" t="s">
        <v>23</v>
      </c>
      <c r="R9505" t="str">
        <f t="shared" si="243"/>
        <v>Rated</v>
      </c>
      <c r="S9505" t="str" cm="1">
        <f t="array" ref="S9505">_xlfn.IFS(E9505="not available","Not Rated", E9505&gt;=4.5,"Excellent", E9505&gt;4,"Very Good", E9505&gt;3,"Good", TRUE,"LOW")</f>
        <v>Excellent</v>
      </c>
    </row>
    <row r="9506" spans="1:19" x14ac:dyDescent="0.15">
      <c r="A9506" t="s">
        <v>11949</v>
      </c>
      <c r="B9506" t="str">
        <f>LOWER(TRIM(A9506))</f>
        <v>crypto chat ai</v>
      </c>
      <c r="C9506" t="str">
        <f t="shared" si="242"/>
        <v>Crypto Chat Ai</v>
      </c>
      <c r="D9506" t="s">
        <v>60</v>
      </c>
      <c r="E9506" s="7">
        <v>4.0999999999999996</v>
      </c>
      <c r="F9506">
        <v>5</v>
      </c>
      <c r="G9506" t="s">
        <v>7977</v>
      </c>
      <c r="H9506" s="3">
        <v>10</v>
      </c>
      <c r="I9506" t="s">
        <v>19</v>
      </c>
      <c r="J9506" s="2">
        <v>0</v>
      </c>
      <c r="K9506" t="s">
        <v>26</v>
      </c>
      <c r="L9506" t="s">
        <v>63</v>
      </c>
      <c r="M9506" s="4">
        <v>46168</v>
      </c>
      <c r="N9506" s="5" t="s">
        <v>11950</v>
      </c>
      <c r="O9506" t="s">
        <v>22</v>
      </c>
      <c r="P9506" t="s">
        <v>23</v>
      </c>
      <c r="Q9506" t="s">
        <v>23</v>
      </c>
      <c r="R9506" t="str">
        <f t="shared" si="243"/>
        <v>Rated</v>
      </c>
      <c r="S9506" t="str" cm="1">
        <f t="array" ref="S9506">_xlfn.IFS(E9506="not available","Not Rated", E9506&gt;=4.5,"Excellent", E9506&gt;4,"Very Good", E9506&gt;3,"Good", TRUE,"LOW")</f>
        <v>Very Good</v>
      </c>
    </row>
    <row r="9507" spans="1:19" x14ac:dyDescent="0.15">
      <c r="A9507" t="s">
        <v>105</v>
      </c>
      <c r="B9507" t="str">
        <f>LOWER(TRIM(A9507))</f>
        <v>maker</v>
      </c>
      <c r="C9507" t="str">
        <f t="shared" si="242"/>
        <v>Maker</v>
      </c>
      <c r="D9507" t="s">
        <v>194</v>
      </c>
      <c r="E9507" s="7">
        <v>4.7</v>
      </c>
      <c r="F9507">
        <v>5</v>
      </c>
      <c r="G9507" t="s">
        <v>1638</v>
      </c>
      <c r="H9507" s="3">
        <v>10</v>
      </c>
      <c r="I9507" t="s">
        <v>19</v>
      </c>
      <c r="J9507" s="2">
        <v>0</v>
      </c>
      <c r="K9507" t="s">
        <v>26</v>
      </c>
      <c r="L9507" t="s">
        <v>196</v>
      </c>
      <c r="M9507" s="4">
        <v>45334</v>
      </c>
      <c r="N9507" s="5" t="s">
        <v>11951</v>
      </c>
      <c r="O9507" t="s">
        <v>17</v>
      </c>
      <c r="P9507" t="s">
        <v>23</v>
      </c>
      <c r="Q9507" t="s">
        <v>32</v>
      </c>
      <c r="R9507" t="str">
        <f t="shared" si="243"/>
        <v>Rated</v>
      </c>
      <c r="S9507" t="str" cm="1">
        <f t="array" ref="S9507">_xlfn.IFS(E9507="not available","Not Rated", E9507&gt;=4.5,"Excellent", E9507&gt;4,"Very Good", E9507&gt;3,"Good", TRUE,"LOW")</f>
        <v>Excellent</v>
      </c>
    </row>
    <row r="9508" spans="1:19" x14ac:dyDescent="0.15">
      <c r="A9508" t="s">
        <v>8228</v>
      </c>
      <c r="B9508" t="str">
        <f>LOWER(TRIM(A9508))</f>
        <v>smart scanner max</v>
      </c>
      <c r="C9508" t="str">
        <f t="shared" si="242"/>
        <v>Smart Scanner Max</v>
      </c>
      <c r="D9508" t="s">
        <v>73</v>
      </c>
      <c r="E9508" s="7">
        <v>3.6</v>
      </c>
      <c r="F9508">
        <v>5</v>
      </c>
      <c r="G9508" t="s">
        <v>11952</v>
      </c>
      <c r="H9508" s="3">
        <v>10</v>
      </c>
      <c r="I9508" t="s">
        <v>19</v>
      </c>
      <c r="J9508" s="2">
        <v>0</v>
      </c>
      <c r="K9508" t="s">
        <v>26</v>
      </c>
      <c r="L9508" t="s">
        <v>75</v>
      </c>
      <c r="M9508" s="4">
        <v>46101</v>
      </c>
      <c r="N9508" s="5" t="s">
        <v>3532</v>
      </c>
      <c r="O9508" t="s">
        <v>28</v>
      </c>
      <c r="P9508" t="s">
        <v>23</v>
      </c>
      <c r="Q9508" t="s">
        <v>32</v>
      </c>
      <c r="R9508" t="str">
        <f t="shared" si="243"/>
        <v>Rated</v>
      </c>
      <c r="S9508" t="str" cm="1">
        <f t="array" ref="S9508">_xlfn.IFS(E9508="not available","Not Rated", E9508&gt;=4.5,"Excellent", E9508&gt;4,"Very Good", E9508&gt;3,"Good", TRUE,"LOW")</f>
        <v>Good</v>
      </c>
    </row>
    <row r="9509" spans="1:19" x14ac:dyDescent="0.15">
      <c r="A9509" t="s">
        <v>3809</v>
      </c>
      <c r="B9509" t="str">
        <f>LOWER(TRIM(A9509))</f>
        <v>super drive</v>
      </c>
      <c r="C9509" t="str">
        <f t="shared" si="242"/>
        <v>Super Drive</v>
      </c>
      <c r="D9509" t="s">
        <v>73</v>
      </c>
      <c r="E9509" s="7">
        <v>3.8</v>
      </c>
      <c r="F9509">
        <v>5</v>
      </c>
      <c r="G9509" t="s">
        <v>11953</v>
      </c>
      <c r="H9509" s="3">
        <v>10</v>
      </c>
      <c r="I9509" t="s">
        <v>19</v>
      </c>
      <c r="J9509" s="2">
        <v>0</v>
      </c>
      <c r="K9509" t="s">
        <v>20</v>
      </c>
      <c r="L9509" t="s">
        <v>477</v>
      </c>
      <c r="M9509" s="4">
        <v>45692</v>
      </c>
      <c r="N9509" s="5" t="s">
        <v>11954</v>
      </c>
      <c r="O9509" t="s">
        <v>188</v>
      </c>
      <c r="P9509" t="s">
        <v>32</v>
      </c>
      <c r="Q9509" t="s">
        <v>23</v>
      </c>
      <c r="R9509" t="str">
        <f t="shared" si="243"/>
        <v>Rated</v>
      </c>
      <c r="S9509" t="str" cm="1">
        <f t="array" ref="S9509">_xlfn.IFS(E9509="not available","Not Rated", E9509&gt;=4.5,"Excellent", E9509&gt;4,"Very Good", E9509&gt;3,"Good", TRUE,"LOW")</f>
        <v>Good</v>
      </c>
    </row>
    <row r="9510" spans="1:19" x14ac:dyDescent="0.15">
      <c r="A9510" t="s">
        <v>9193</v>
      </c>
      <c r="B9510" t="str">
        <f>LOWER(TRIM(A9510))</f>
        <v>quick craft 2024</v>
      </c>
      <c r="C9510" t="str">
        <f t="shared" si="242"/>
        <v>Quick Craft 2024</v>
      </c>
      <c r="D9510" t="s">
        <v>66</v>
      </c>
      <c r="E9510" s="7">
        <v>3.7</v>
      </c>
      <c r="F9510">
        <v>5</v>
      </c>
      <c r="G9510" t="s">
        <v>668</v>
      </c>
      <c r="H9510" s="3">
        <v>10</v>
      </c>
      <c r="I9510" t="s">
        <v>19</v>
      </c>
      <c r="J9510" s="2">
        <v>0</v>
      </c>
      <c r="K9510" t="s">
        <v>26</v>
      </c>
      <c r="L9510" t="s">
        <v>70</v>
      </c>
      <c r="M9510" s="4">
        <v>45462</v>
      </c>
      <c r="N9510" s="5" t="s">
        <v>11955</v>
      </c>
      <c r="O9510" t="s">
        <v>53</v>
      </c>
      <c r="P9510" t="s">
        <v>23</v>
      </c>
      <c r="Q9510" t="s">
        <v>23</v>
      </c>
      <c r="R9510" t="str">
        <f t="shared" si="243"/>
        <v>Rated</v>
      </c>
      <c r="S9510" t="str" cm="1">
        <f t="array" ref="S9510">_xlfn.IFS(E9510="not available","Not Rated", E9510&gt;=4.5,"Excellent", E9510&gt;4,"Very Good", E9510&gt;3,"Good", TRUE,"LOW")</f>
        <v>Good</v>
      </c>
    </row>
    <row r="9511" spans="1:19" x14ac:dyDescent="0.15">
      <c r="A9511" t="s">
        <v>2941</v>
      </c>
      <c r="B9511" t="str">
        <f>LOWER(TRIM(A9511))</f>
        <v>wallet premium</v>
      </c>
      <c r="C9511" t="str">
        <f t="shared" si="242"/>
        <v>Wallet Premium</v>
      </c>
      <c r="D9511" t="s">
        <v>16</v>
      </c>
      <c r="E9511" s="7">
        <v>3.9</v>
      </c>
      <c r="F9511">
        <v>5</v>
      </c>
      <c r="G9511" t="s">
        <v>3196</v>
      </c>
      <c r="H9511" s="3">
        <v>10</v>
      </c>
      <c r="I9511" t="s">
        <v>19</v>
      </c>
      <c r="J9511" s="2">
        <v>0</v>
      </c>
      <c r="K9511" t="s">
        <v>26</v>
      </c>
      <c r="L9511" t="s">
        <v>21</v>
      </c>
      <c r="M9511" s="4">
        <v>45667</v>
      </c>
      <c r="N9511" s="5" t="s">
        <v>11956</v>
      </c>
      <c r="O9511" t="s">
        <v>17</v>
      </c>
      <c r="P9511" t="s">
        <v>23</v>
      </c>
      <c r="Q9511" t="s">
        <v>23</v>
      </c>
      <c r="R9511" t="str">
        <f t="shared" si="243"/>
        <v>Rated</v>
      </c>
      <c r="S9511" t="str" cm="1">
        <f t="array" ref="S9511">_xlfn.IFS(E9511="not available","Not Rated", E9511&gt;=4.5,"Excellent", E9511&gt;4,"Very Good", E9511&gt;3,"Good", TRUE,"LOW")</f>
        <v>Good</v>
      </c>
    </row>
    <row r="9512" spans="1:19" x14ac:dyDescent="0.15">
      <c r="A9512" t="s">
        <v>148</v>
      </c>
      <c r="B9512" t="str">
        <f>LOWER(TRIM(A9512))</f>
        <v>wallet</v>
      </c>
      <c r="C9512" t="str">
        <f t="shared" si="242"/>
        <v>Wallet</v>
      </c>
      <c r="D9512" t="s">
        <v>60</v>
      </c>
      <c r="E9512" s="7">
        <v>3.9</v>
      </c>
      <c r="F9512">
        <v>5</v>
      </c>
      <c r="G9512" t="s">
        <v>3552</v>
      </c>
      <c r="H9512" s="3">
        <v>10</v>
      </c>
      <c r="I9512" t="s">
        <v>19</v>
      </c>
      <c r="J9512" s="2">
        <v>0</v>
      </c>
      <c r="K9512" t="s">
        <v>26</v>
      </c>
      <c r="L9512" t="s">
        <v>63</v>
      </c>
      <c r="M9512" s="4">
        <v>46199</v>
      </c>
      <c r="N9512" s="5" t="s">
        <v>11957</v>
      </c>
      <c r="O9512" t="s">
        <v>22</v>
      </c>
      <c r="P9512" t="s">
        <v>32</v>
      </c>
      <c r="Q9512" t="s">
        <v>23</v>
      </c>
      <c r="R9512" t="str">
        <f t="shared" si="243"/>
        <v>Rated</v>
      </c>
      <c r="S9512" t="str" cm="1">
        <f t="array" ref="S9512">_xlfn.IFS(E9512="not available","Not Rated", E9512&gt;=4.5,"Excellent", E9512&gt;4,"Very Good", E9512&gt;3,"Good", TRUE,"LOW")</f>
        <v>Good</v>
      </c>
    </row>
    <row r="9513" spans="1:19" x14ac:dyDescent="0.15">
      <c r="A9513" t="s">
        <v>154</v>
      </c>
      <c r="B9513" t="str">
        <f>LOWER(TRIM(A9513))</f>
        <v>tracker</v>
      </c>
      <c r="C9513" t="str">
        <f t="shared" si="242"/>
        <v>Tracker</v>
      </c>
      <c r="D9513" t="s">
        <v>521</v>
      </c>
      <c r="E9513" s="7">
        <v>4</v>
      </c>
      <c r="F9513">
        <v>5</v>
      </c>
      <c r="G9513" t="s">
        <v>1897</v>
      </c>
      <c r="H9513" s="3">
        <v>10</v>
      </c>
      <c r="I9513" t="s">
        <v>30</v>
      </c>
      <c r="J9513" s="2">
        <v>0.99</v>
      </c>
      <c r="K9513" t="s">
        <v>26</v>
      </c>
      <c r="L9513" t="s">
        <v>523</v>
      </c>
      <c r="M9513" s="4">
        <v>45681</v>
      </c>
      <c r="N9513" s="5" t="s">
        <v>11958</v>
      </c>
      <c r="O9513" t="s">
        <v>53</v>
      </c>
      <c r="P9513" t="s">
        <v>32</v>
      </c>
      <c r="Q9513" t="s">
        <v>32</v>
      </c>
      <c r="R9513" t="str">
        <f t="shared" si="243"/>
        <v>Rated</v>
      </c>
      <c r="S9513" t="str" cm="1">
        <f t="array" ref="S9513">_xlfn.IFS(E9513="not available","Not Rated", E9513&gt;=4.5,"Excellent", E9513&gt;4,"Very Good", E9513&gt;3,"Good", TRUE,"LOW")</f>
        <v>Good</v>
      </c>
    </row>
    <row r="9514" spans="1:19" x14ac:dyDescent="0.15">
      <c r="A9514" t="s">
        <v>284</v>
      </c>
      <c r="B9514" t="str">
        <f>LOWER(TRIM(A9514))</f>
        <v>dash</v>
      </c>
      <c r="C9514" t="str">
        <f t="shared" si="242"/>
        <v>Dash</v>
      </c>
      <c r="D9514" t="s">
        <v>73</v>
      </c>
      <c r="E9514" s="7">
        <v>4.4000000000000004</v>
      </c>
      <c r="F9514">
        <v>5</v>
      </c>
      <c r="G9514" t="s">
        <v>11959</v>
      </c>
      <c r="H9514" s="3">
        <v>10</v>
      </c>
      <c r="I9514" t="s">
        <v>19</v>
      </c>
      <c r="J9514" s="2">
        <v>0</v>
      </c>
      <c r="K9514" t="s">
        <v>26</v>
      </c>
      <c r="L9514" t="s">
        <v>341</v>
      </c>
      <c r="M9514" s="4">
        <v>45532</v>
      </c>
      <c r="N9514" s="5" t="s">
        <v>11960</v>
      </c>
      <c r="O9514" t="s">
        <v>31</v>
      </c>
      <c r="P9514" t="s">
        <v>32</v>
      </c>
      <c r="Q9514" t="s">
        <v>32</v>
      </c>
      <c r="R9514" t="str">
        <f t="shared" si="243"/>
        <v>Rated</v>
      </c>
      <c r="S9514" t="str" cm="1">
        <f t="array" ref="S9514">_xlfn.IFS(E9514="not available","Not Rated", E9514&gt;=4.5,"Excellent", E9514&gt;4,"Very Good", E9514&gt;3,"Good", TRUE,"LOW")</f>
        <v>Very Good</v>
      </c>
    </row>
    <row r="9515" spans="1:19" x14ac:dyDescent="0.15">
      <c r="A9515" t="s">
        <v>11961</v>
      </c>
      <c r="B9515" t="str">
        <f>LOWER(TRIM(A9515))</f>
        <v>daily learn 3d</v>
      </c>
      <c r="C9515" t="str">
        <f t="shared" si="242"/>
        <v>Daily Learn 3D</v>
      </c>
      <c r="D9515" t="s">
        <v>565</v>
      </c>
      <c r="E9515" s="7">
        <v>4.7</v>
      </c>
      <c r="F9515">
        <v>5</v>
      </c>
      <c r="G9515" t="s">
        <v>7937</v>
      </c>
      <c r="H9515" s="3">
        <v>10</v>
      </c>
      <c r="I9515" t="s">
        <v>19</v>
      </c>
      <c r="J9515" s="2">
        <v>0</v>
      </c>
      <c r="K9515" t="s">
        <v>26</v>
      </c>
      <c r="L9515" t="s">
        <v>566</v>
      </c>
      <c r="M9515" s="4">
        <v>45358</v>
      </c>
      <c r="N9515" s="5" t="s">
        <v>11962</v>
      </c>
      <c r="O9515" t="s">
        <v>188</v>
      </c>
      <c r="P9515" t="s">
        <v>23</v>
      </c>
      <c r="Q9515" t="s">
        <v>32</v>
      </c>
      <c r="R9515" t="str">
        <f t="shared" si="243"/>
        <v>Rated</v>
      </c>
      <c r="S9515" t="str" cm="1">
        <f t="array" ref="S9515">_xlfn.IFS(E9515="not available","Not Rated", E9515&gt;=4.5,"Excellent", E9515&gt;4,"Very Good", E9515&gt;3,"Good", TRUE,"LOW")</f>
        <v>Excellent</v>
      </c>
    </row>
    <row r="9516" spans="1:19" x14ac:dyDescent="0.15">
      <c r="A9516" t="s">
        <v>11963</v>
      </c>
      <c r="B9516" t="str">
        <f>LOWER(TRIM(A9516))</f>
        <v>ultra maker 3d</v>
      </c>
      <c r="C9516" t="str">
        <f t="shared" si="242"/>
        <v>Ultra Maker 3D</v>
      </c>
      <c r="D9516" t="s">
        <v>406</v>
      </c>
      <c r="E9516" s="7">
        <v>4.4000000000000004</v>
      </c>
      <c r="F9516">
        <v>5</v>
      </c>
      <c r="G9516" t="s">
        <v>2995</v>
      </c>
      <c r="H9516" s="3">
        <v>10</v>
      </c>
      <c r="I9516" t="s">
        <v>30</v>
      </c>
      <c r="J9516" s="2">
        <v>9.99</v>
      </c>
      <c r="K9516" t="s">
        <v>26</v>
      </c>
      <c r="L9516" t="s">
        <v>408</v>
      </c>
      <c r="M9516" s="4">
        <v>45902</v>
      </c>
      <c r="N9516" s="5" t="s">
        <v>11964</v>
      </c>
      <c r="O9516" t="s">
        <v>225</v>
      </c>
      <c r="P9516" t="s">
        <v>32</v>
      </c>
      <c r="Q9516" t="s">
        <v>32</v>
      </c>
      <c r="R9516" t="str">
        <f t="shared" si="243"/>
        <v>Rated</v>
      </c>
      <c r="S9516" t="str" cm="1">
        <f t="array" ref="S9516">_xlfn.IFS(E9516="not available","Not Rated", E9516&gt;=4.5,"Excellent", E9516&gt;4,"Very Good", E9516&gt;3,"Good", TRUE,"LOW")</f>
        <v>Very Good</v>
      </c>
    </row>
    <row r="9517" spans="1:19" x14ac:dyDescent="0.15">
      <c r="A9517" t="s">
        <v>182</v>
      </c>
      <c r="B9517" t="str">
        <f>LOWER(TRIM(A9517))</f>
        <v>fit</v>
      </c>
      <c r="C9517" t="str">
        <f t="shared" si="242"/>
        <v>Fit</v>
      </c>
      <c r="D9517" t="s">
        <v>60</v>
      </c>
      <c r="E9517" s="7">
        <v>3.3</v>
      </c>
      <c r="F9517">
        <v>5</v>
      </c>
      <c r="G9517" t="s">
        <v>4397</v>
      </c>
      <c r="H9517" s="3">
        <v>10</v>
      </c>
      <c r="I9517" t="s">
        <v>19</v>
      </c>
      <c r="J9517" s="2">
        <v>0</v>
      </c>
      <c r="K9517" t="s">
        <v>26</v>
      </c>
      <c r="L9517" t="s">
        <v>63</v>
      </c>
      <c r="M9517" s="4">
        <v>45173</v>
      </c>
      <c r="N9517" s="5" t="s">
        <v>11965</v>
      </c>
      <c r="O9517" t="s">
        <v>31</v>
      </c>
      <c r="P9517" t="s">
        <v>23</v>
      </c>
      <c r="Q9517" t="s">
        <v>23</v>
      </c>
      <c r="R9517" t="str">
        <f t="shared" si="243"/>
        <v>Rated</v>
      </c>
      <c r="S9517" t="str" cm="1">
        <f t="array" ref="S9517">_xlfn.IFS(E9517="not available","Not Rated", E9517&gt;=4.5,"Excellent", E9517&gt;4,"Very Good", E9517&gt;3,"Good", TRUE,"LOW")</f>
        <v>Good</v>
      </c>
    </row>
    <row r="9518" spans="1:19" x14ac:dyDescent="0.15">
      <c r="A9518" t="s">
        <v>3723</v>
      </c>
      <c r="B9518" t="str">
        <f>LOWER(TRIM(A9518))</f>
        <v>strike 2026</v>
      </c>
      <c r="C9518" t="str">
        <f t="shared" si="242"/>
        <v>Strike 2026</v>
      </c>
      <c r="D9518" t="s">
        <v>346</v>
      </c>
      <c r="E9518" s="7">
        <v>3.6</v>
      </c>
      <c r="F9518">
        <v>5</v>
      </c>
      <c r="G9518" t="s">
        <v>4383</v>
      </c>
      <c r="H9518" s="3">
        <v>10</v>
      </c>
      <c r="I9518" t="s">
        <v>19</v>
      </c>
      <c r="J9518" s="2">
        <v>0</v>
      </c>
      <c r="K9518" t="s">
        <v>26</v>
      </c>
      <c r="L9518" t="s">
        <v>348</v>
      </c>
      <c r="M9518" s="4">
        <v>45695</v>
      </c>
      <c r="N9518" s="5" t="s">
        <v>11966</v>
      </c>
      <c r="O9518" t="s">
        <v>17</v>
      </c>
      <c r="P9518" t="s">
        <v>23</v>
      </c>
      <c r="Q9518" t="s">
        <v>23</v>
      </c>
      <c r="R9518" t="str">
        <f t="shared" si="243"/>
        <v>Rated</v>
      </c>
      <c r="S9518" t="str" cm="1">
        <f t="array" ref="S9518">_xlfn.IFS(E9518="not available","Not Rated", E9518&gt;=4.5,"Excellent", E9518&gt;4,"Very Good", E9518&gt;3,"Good", TRUE,"LOW")</f>
        <v>Good</v>
      </c>
    </row>
    <row r="9519" spans="1:19" x14ac:dyDescent="0.15">
      <c r="A9519" t="s">
        <v>1803</v>
      </c>
      <c r="B9519" t="str">
        <f>LOWER(TRIM(A9519))</f>
        <v>health 2024</v>
      </c>
      <c r="C9519" t="str">
        <f t="shared" si="242"/>
        <v>Health 2024</v>
      </c>
      <c r="D9519" t="s">
        <v>194</v>
      </c>
      <c r="E9519" s="7">
        <v>3.9</v>
      </c>
      <c r="F9519">
        <v>5</v>
      </c>
      <c r="G9519" t="s">
        <v>1193</v>
      </c>
      <c r="H9519" s="3">
        <v>10</v>
      </c>
      <c r="I9519" t="s">
        <v>19</v>
      </c>
      <c r="J9519" s="2">
        <v>0</v>
      </c>
      <c r="K9519" t="s">
        <v>26</v>
      </c>
      <c r="L9519" t="s">
        <v>196</v>
      </c>
      <c r="M9519" s="4">
        <v>46074</v>
      </c>
      <c r="N9519" s="5" t="s">
        <v>11967</v>
      </c>
      <c r="O9519" t="s">
        <v>31</v>
      </c>
      <c r="P9519" t="s">
        <v>32</v>
      </c>
      <c r="Q9519" t="s">
        <v>23</v>
      </c>
      <c r="R9519" t="str">
        <f t="shared" si="243"/>
        <v>Rated</v>
      </c>
      <c r="S9519" t="str" cm="1">
        <f t="array" ref="S9519">_xlfn.IFS(E9519="not available","Not Rated", E9519&gt;=4.5,"Excellent", E9519&gt;4,"Very Good", E9519&gt;3,"Good", TRUE,"LOW")</f>
        <v>Good</v>
      </c>
    </row>
    <row r="9520" spans="1:19" x14ac:dyDescent="0.15">
      <c r="A9520" t="s">
        <v>1189</v>
      </c>
      <c r="B9520" t="str">
        <f>LOWER(TRIM(A9520))</f>
        <v>scanner hub</v>
      </c>
      <c r="C9520" t="str">
        <f t="shared" si="242"/>
        <v>Scanner Hub</v>
      </c>
      <c r="D9520" t="s">
        <v>565</v>
      </c>
      <c r="E9520" s="7">
        <v>3.9</v>
      </c>
      <c r="F9520">
        <v>5</v>
      </c>
      <c r="G9520" t="s">
        <v>13774</v>
      </c>
      <c r="H9520" s="3">
        <v>10</v>
      </c>
      <c r="I9520" t="s">
        <v>19</v>
      </c>
      <c r="J9520" s="2">
        <v>0</v>
      </c>
      <c r="K9520" t="s">
        <v>26</v>
      </c>
      <c r="L9520" t="s">
        <v>766</v>
      </c>
      <c r="M9520" s="4">
        <v>45884</v>
      </c>
      <c r="N9520" s="5" t="s">
        <v>13775</v>
      </c>
      <c r="O9520" t="s">
        <v>17</v>
      </c>
      <c r="P9520" t="s">
        <v>23</v>
      </c>
      <c r="Q9520" t="s">
        <v>23</v>
      </c>
      <c r="R9520" t="str">
        <f t="shared" si="243"/>
        <v>Rated</v>
      </c>
      <c r="S9520" t="str" cm="1">
        <f t="array" ref="S9520">_xlfn.IFS(E9520="not available","Not Rated", E9520&gt;=4.5,"Excellent", E9520&gt;4,"Very Good", E9520&gt;3,"Good", TRUE,"LOW")</f>
        <v>Good</v>
      </c>
    </row>
    <row r="9521" spans="1:19" x14ac:dyDescent="0.15">
      <c r="A9521" t="s">
        <v>5932</v>
      </c>
      <c r="B9521" t="str">
        <f>LOWER(TRIM(A9521))</f>
        <v>planner 2024</v>
      </c>
      <c r="C9521" t="str">
        <f t="shared" si="242"/>
        <v>Planner 2024</v>
      </c>
      <c r="D9521" t="s">
        <v>73</v>
      </c>
      <c r="E9521" s="7">
        <v>4.0999999999999996</v>
      </c>
      <c r="F9521">
        <v>5</v>
      </c>
      <c r="G9521" t="s">
        <v>11968</v>
      </c>
      <c r="H9521" s="3">
        <v>10</v>
      </c>
      <c r="I9521" t="s">
        <v>19</v>
      </c>
      <c r="J9521" s="2">
        <v>0</v>
      </c>
      <c r="K9521" t="s">
        <v>20</v>
      </c>
      <c r="L9521" t="s">
        <v>88</v>
      </c>
      <c r="M9521" s="4">
        <v>45785</v>
      </c>
      <c r="N9521" s="5" t="s">
        <v>11969</v>
      </c>
      <c r="O9521" t="s">
        <v>44</v>
      </c>
      <c r="P9521" t="s">
        <v>23</v>
      </c>
      <c r="Q9521" t="s">
        <v>23</v>
      </c>
      <c r="R9521" t="str">
        <f t="shared" si="243"/>
        <v>Rated</v>
      </c>
      <c r="S9521" t="str" cm="1">
        <f t="array" ref="S9521">_xlfn.IFS(E9521="not available","Not Rated", E9521&gt;=4.5,"Excellent", E9521&gt;4,"Very Good", E9521&gt;3,"Good", TRUE,"LOW")</f>
        <v>Very Good</v>
      </c>
    </row>
    <row r="9522" spans="1:19" x14ac:dyDescent="0.15">
      <c r="A9522" t="s">
        <v>1775</v>
      </c>
      <c r="B9522" t="str">
        <f>LOWER(TRIM(A9522))</f>
        <v>meta maker</v>
      </c>
      <c r="C9522" t="str">
        <f t="shared" si="242"/>
        <v>Meta Maker</v>
      </c>
      <c r="D9522" t="s">
        <v>66</v>
      </c>
      <c r="E9522" s="7">
        <v>3.9</v>
      </c>
      <c r="F9522">
        <v>5</v>
      </c>
      <c r="G9522" t="s">
        <v>13774</v>
      </c>
      <c r="H9522" s="3">
        <v>10</v>
      </c>
      <c r="I9522" t="s">
        <v>19</v>
      </c>
      <c r="J9522" s="2">
        <v>0</v>
      </c>
      <c r="K9522" t="s">
        <v>26</v>
      </c>
      <c r="L9522" t="s">
        <v>70</v>
      </c>
      <c r="M9522" s="4">
        <v>45985</v>
      </c>
      <c r="N9522" s="5" t="s">
        <v>13775</v>
      </c>
      <c r="O9522" t="s">
        <v>22</v>
      </c>
      <c r="P9522" t="s">
        <v>23</v>
      </c>
      <c r="Q9522" t="s">
        <v>23</v>
      </c>
      <c r="R9522" t="str">
        <f t="shared" si="243"/>
        <v>Rated</v>
      </c>
      <c r="S9522" t="str" cm="1">
        <f t="array" ref="S9522">_xlfn.IFS(E9522="not available","Not Rated", E9522&gt;=4.5,"Excellent", E9522&gt;4,"Very Good", E9522&gt;3,"Good", TRUE,"LOW")</f>
        <v>Good</v>
      </c>
    </row>
    <row r="9523" spans="1:19" x14ac:dyDescent="0.15">
      <c r="A9523" t="s">
        <v>192</v>
      </c>
      <c r="B9523" t="str">
        <f>LOWER(TRIM(A9523))</f>
        <v>learn</v>
      </c>
      <c r="C9523" t="str">
        <f t="shared" si="242"/>
        <v>Learn</v>
      </c>
      <c r="D9523" t="s">
        <v>49</v>
      </c>
      <c r="E9523" s="7">
        <v>3.9</v>
      </c>
      <c r="F9523">
        <v>5</v>
      </c>
      <c r="G9523" t="s">
        <v>1335</v>
      </c>
      <c r="H9523" s="3">
        <v>10</v>
      </c>
      <c r="I9523" t="s">
        <v>19</v>
      </c>
      <c r="J9523" s="2">
        <v>0</v>
      </c>
      <c r="K9523" t="s">
        <v>26</v>
      </c>
      <c r="L9523" t="s">
        <v>92</v>
      </c>
      <c r="M9523" s="4">
        <v>46001</v>
      </c>
      <c r="N9523" s="5" t="s">
        <v>11970</v>
      </c>
      <c r="O9523" t="s">
        <v>22</v>
      </c>
      <c r="P9523" t="s">
        <v>23</v>
      </c>
      <c r="Q9523" t="s">
        <v>23</v>
      </c>
      <c r="R9523" t="str">
        <f t="shared" si="243"/>
        <v>Rated</v>
      </c>
      <c r="S9523" t="str" cm="1">
        <f t="array" ref="S9523">_xlfn.IFS(E9523="not available","Not Rated", E9523&gt;=4.5,"Excellent", E9523&gt;4,"Very Good", E9523&gt;3,"Good", TRUE,"LOW")</f>
        <v>Good</v>
      </c>
    </row>
    <row r="9524" spans="1:19" x14ac:dyDescent="0.15">
      <c r="A9524" t="s">
        <v>332</v>
      </c>
      <c r="B9524" t="str">
        <f>LOWER(TRIM(A9524))</f>
        <v>pay</v>
      </c>
      <c r="C9524" t="str">
        <f t="shared" si="242"/>
        <v>Pay</v>
      </c>
      <c r="D9524" t="s">
        <v>16</v>
      </c>
      <c r="E9524" s="7">
        <v>3.6</v>
      </c>
      <c r="F9524">
        <v>5</v>
      </c>
      <c r="G9524" t="s">
        <v>6090</v>
      </c>
      <c r="H9524" s="3">
        <v>10</v>
      </c>
      <c r="I9524" t="s">
        <v>19</v>
      </c>
      <c r="J9524" s="2">
        <v>0</v>
      </c>
      <c r="K9524" t="s">
        <v>26</v>
      </c>
      <c r="L9524" t="s">
        <v>21</v>
      </c>
      <c r="M9524" s="4">
        <v>45292</v>
      </c>
      <c r="N9524" s="5" t="s">
        <v>11971</v>
      </c>
      <c r="O9524" t="s">
        <v>22</v>
      </c>
      <c r="P9524" t="s">
        <v>23</v>
      </c>
      <c r="Q9524" t="s">
        <v>23</v>
      </c>
      <c r="R9524" t="str">
        <f t="shared" si="243"/>
        <v>Rated</v>
      </c>
      <c r="S9524" t="str" cm="1">
        <f t="array" ref="S9524">_xlfn.IFS(E9524="not available","Not Rated", E9524&gt;=4.5,"Excellent", E9524&gt;4,"Very Good", E9524&gt;3,"Good", TRUE,"LOW")</f>
        <v>Good</v>
      </c>
    </row>
    <row r="9525" spans="1:19" x14ac:dyDescent="0.15">
      <c r="A9525" t="s">
        <v>269</v>
      </c>
      <c r="B9525" t="str">
        <f>LOWER(TRIM(A9525))</f>
        <v>strike</v>
      </c>
      <c r="C9525" t="str">
        <f t="shared" si="242"/>
        <v>Strike</v>
      </c>
      <c r="D9525" t="s">
        <v>498</v>
      </c>
      <c r="E9525" s="7">
        <v>4.8</v>
      </c>
      <c r="F9525">
        <v>5</v>
      </c>
      <c r="G9525" t="s">
        <v>13774</v>
      </c>
      <c r="H9525" s="3">
        <v>10</v>
      </c>
      <c r="I9525" t="s">
        <v>19</v>
      </c>
      <c r="J9525" s="2">
        <v>0</v>
      </c>
      <c r="K9525" t="s">
        <v>26</v>
      </c>
      <c r="L9525" t="s">
        <v>691</v>
      </c>
      <c r="M9525" s="4">
        <v>46146</v>
      </c>
      <c r="N9525" s="5" t="s">
        <v>13775</v>
      </c>
      <c r="O9525" t="s">
        <v>131</v>
      </c>
      <c r="P9525" t="s">
        <v>23</v>
      </c>
      <c r="Q9525" t="s">
        <v>32</v>
      </c>
      <c r="R9525" t="str">
        <f t="shared" si="243"/>
        <v>Rated</v>
      </c>
      <c r="S9525" t="str" cm="1">
        <f t="array" ref="S9525">_xlfn.IFS(E9525="not available","Not Rated", E9525&gt;=4.5,"Excellent", E9525&gt;4,"Very Good", E9525&gt;3,"Good", TRUE,"LOW")</f>
        <v>Excellent</v>
      </c>
    </row>
    <row r="9526" spans="1:19" x14ac:dyDescent="0.15">
      <c r="A9526" t="s">
        <v>332</v>
      </c>
      <c r="B9526" t="str">
        <f>LOWER(TRIM(A9526))</f>
        <v>pay</v>
      </c>
      <c r="C9526" t="str">
        <f t="shared" si="242"/>
        <v>Pay</v>
      </c>
      <c r="D9526" t="s">
        <v>73</v>
      </c>
      <c r="E9526" s="7">
        <v>4.0999999999999996</v>
      </c>
      <c r="F9526">
        <v>5</v>
      </c>
      <c r="G9526" t="s">
        <v>11972</v>
      </c>
      <c r="H9526" s="3">
        <v>10</v>
      </c>
      <c r="I9526" t="s">
        <v>19</v>
      </c>
      <c r="J9526" s="2">
        <v>0</v>
      </c>
      <c r="K9526" t="s">
        <v>26</v>
      </c>
      <c r="L9526" t="s">
        <v>477</v>
      </c>
      <c r="M9526" s="4">
        <v>46299</v>
      </c>
      <c r="N9526" s="5" t="s">
        <v>11973</v>
      </c>
      <c r="O9526" t="s">
        <v>31</v>
      </c>
      <c r="P9526" t="s">
        <v>23</v>
      </c>
      <c r="Q9526" t="s">
        <v>32</v>
      </c>
      <c r="R9526" t="str">
        <f t="shared" si="243"/>
        <v>Rated</v>
      </c>
      <c r="S9526" t="str" cm="1">
        <f t="array" ref="S9526">_xlfn.IFS(E9526="not available","Not Rated", E9526&gt;=4.5,"Excellent", E9526&gt;4,"Very Good", E9526&gt;3,"Good", TRUE,"LOW")</f>
        <v>Very Good</v>
      </c>
    </row>
    <row r="9527" spans="1:19" x14ac:dyDescent="0.15">
      <c r="A9527" t="s">
        <v>11974</v>
      </c>
      <c r="B9527" t="str">
        <f>LOWER(TRIM(A9527))</f>
        <v>strike_3803</v>
      </c>
      <c r="C9527" t="str">
        <f t="shared" si="242"/>
        <v>Strike_3803</v>
      </c>
      <c r="D9527" t="s">
        <v>60</v>
      </c>
      <c r="E9527" s="7">
        <v>4.2</v>
      </c>
      <c r="F9527">
        <v>5</v>
      </c>
      <c r="G9527" t="s">
        <v>2704</v>
      </c>
      <c r="H9527" s="3">
        <v>10</v>
      </c>
      <c r="I9527" t="s">
        <v>19</v>
      </c>
      <c r="J9527" s="2">
        <v>0</v>
      </c>
      <c r="K9527" t="s">
        <v>26</v>
      </c>
      <c r="L9527" t="s">
        <v>63</v>
      </c>
      <c r="M9527" s="4">
        <v>45766</v>
      </c>
      <c r="N9527" s="5" t="s">
        <v>8905</v>
      </c>
      <c r="O9527" t="s">
        <v>53</v>
      </c>
      <c r="P9527" t="s">
        <v>23</v>
      </c>
      <c r="Q9527" t="s">
        <v>32</v>
      </c>
      <c r="R9527" t="str">
        <f t="shared" si="243"/>
        <v>Rated</v>
      </c>
      <c r="S9527" t="str" cm="1">
        <f t="array" ref="S9527">_xlfn.IFS(E9527="not available","Not Rated", E9527&gt;=4.5,"Excellent", E9527&gt;4,"Very Good", E9527&gt;3,"Good", TRUE,"LOW")</f>
        <v>Very Good</v>
      </c>
    </row>
    <row r="9528" spans="1:19" x14ac:dyDescent="0.15">
      <c r="A9528" t="s">
        <v>600</v>
      </c>
      <c r="B9528" t="str">
        <f>LOWER(TRIM(A9528))</f>
        <v>fit space</v>
      </c>
      <c r="C9528" t="str">
        <f t="shared" si="242"/>
        <v>Fit Space</v>
      </c>
      <c r="D9528" t="s">
        <v>60</v>
      </c>
      <c r="E9528" s="7">
        <v>4.9000000000000004</v>
      </c>
      <c r="F9528">
        <v>5</v>
      </c>
      <c r="G9528" t="s">
        <v>1699</v>
      </c>
      <c r="H9528" s="3">
        <v>10</v>
      </c>
      <c r="I9528" t="s">
        <v>30</v>
      </c>
      <c r="J9528" s="2">
        <v>0.99</v>
      </c>
      <c r="K9528" t="s">
        <v>20</v>
      </c>
      <c r="L9528" t="s">
        <v>63</v>
      </c>
      <c r="M9528" s="4">
        <v>45422</v>
      </c>
      <c r="N9528" s="5" t="s">
        <v>11975</v>
      </c>
      <c r="O9528" t="s">
        <v>44</v>
      </c>
      <c r="P9528" t="s">
        <v>32</v>
      </c>
      <c r="Q9528" t="s">
        <v>32</v>
      </c>
      <c r="R9528" t="str">
        <f t="shared" si="243"/>
        <v>Rated</v>
      </c>
      <c r="S9528" t="str" cm="1">
        <f t="array" ref="S9528">_xlfn.IFS(E9528="not available","Not Rated", E9528&gt;=4.5,"Excellent", E9528&gt;4,"Very Good", E9528&gt;3,"Good", TRUE,"LOW")</f>
        <v>Excellent</v>
      </c>
    </row>
    <row r="9529" spans="1:19" x14ac:dyDescent="0.15">
      <c r="A9529" t="s">
        <v>1011</v>
      </c>
      <c r="B9529" t="str">
        <f>LOWER(TRIM(A9529))</f>
        <v>scanner pro</v>
      </c>
      <c r="C9529" t="str">
        <f t="shared" si="242"/>
        <v>Scanner Pro</v>
      </c>
      <c r="D9529" t="s">
        <v>49</v>
      </c>
      <c r="E9529" s="7">
        <v>4.3</v>
      </c>
      <c r="F9529">
        <v>5</v>
      </c>
      <c r="G9529" t="s">
        <v>1205</v>
      </c>
      <c r="H9529" s="3">
        <v>10</v>
      </c>
      <c r="I9529" t="s">
        <v>30</v>
      </c>
      <c r="J9529" s="2">
        <v>0.99</v>
      </c>
      <c r="K9529" t="s">
        <v>26</v>
      </c>
      <c r="L9529" t="s">
        <v>92</v>
      </c>
      <c r="M9529" s="4">
        <v>45605</v>
      </c>
      <c r="N9529" s="5" t="s">
        <v>11976</v>
      </c>
      <c r="O9529" t="s">
        <v>28</v>
      </c>
      <c r="P9529" t="s">
        <v>32</v>
      </c>
      <c r="Q9529" t="s">
        <v>32</v>
      </c>
      <c r="R9529" t="str">
        <f t="shared" si="243"/>
        <v>Rated</v>
      </c>
      <c r="S9529" t="str" cm="1">
        <f t="array" ref="S9529">_xlfn.IFS(E9529="not available","Not Rated", E9529&gt;=4.5,"Excellent", E9529&gt;4,"Very Good", E9529&gt;3,"Good", TRUE,"LOW")</f>
        <v>Very Good</v>
      </c>
    </row>
    <row r="9530" spans="1:19" x14ac:dyDescent="0.15">
      <c r="A9530" t="s">
        <v>967</v>
      </c>
      <c r="B9530" t="str">
        <f>LOWER(TRIM(A9530))</f>
        <v>connect premium</v>
      </c>
      <c r="C9530" t="str">
        <f t="shared" si="242"/>
        <v>Connect Premium</v>
      </c>
      <c r="D9530" t="s">
        <v>16</v>
      </c>
      <c r="E9530" s="7">
        <v>4.8</v>
      </c>
      <c r="F9530">
        <v>5</v>
      </c>
      <c r="G9530" t="s">
        <v>3249</v>
      </c>
      <c r="H9530" s="3">
        <v>10</v>
      </c>
      <c r="I9530" t="s">
        <v>19</v>
      </c>
      <c r="J9530" s="2">
        <v>0</v>
      </c>
      <c r="K9530" t="s">
        <v>26</v>
      </c>
      <c r="L9530" t="s">
        <v>21</v>
      </c>
      <c r="M9530" s="4">
        <v>46168</v>
      </c>
      <c r="N9530" s="5" t="s">
        <v>11977</v>
      </c>
      <c r="O9530" t="s">
        <v>17</v>
      </c>
      <c r="P9530" t="s">
        <v>23</v>
      </c>
      <c r="Q9530" t="s">
        <v>23</v>
      </c>
      <c r="R9530" t="str">
        <f t="shared" si="243"/>
        <v>Rated</v>
      </c>
      <c r="S9530" t="str" cm="1">
        <f t="array" ref="S9530">_xlfn.IFS(E9530="not available","Not Rated", E9530&gt;=4.5,"Excellent", E9530&gt;4,"Very Good", E9530&gt;3,"Good", TRUE,"LOW")</f>
        <v>Excellent</v>
      </c>
    </row>
    <row r="9531" spans="1:19" x14ac:dyDescent="0.15">
      <c r="A9531" t="s">
        <v>5133</v>
      </c>
      <c r="B9531" t="str">
        <f>LOWER(TRIM(A9531))</f>
        <v>connect now</v>
      </c>
      <c r="C9531" t="str">
        <f t="shared" si="242"/>
        <v>Connect Now</v>
      </c>
      <c r="D9531" t="s">
        <v>40</v>
      </c>
      <c r="E9531" s="7">
        <v>4.3</v>
      </c>
      <c r="F9531">
        <v>5</v>
      </c>
      <c r="G9531" t="s">
        <v>1395</v>
      </c>
      <c r="H9531" s="3">
        <v>10</v>
      </c>
      <c r="I9531" t="s">
        <v>19</v>
      </c>
      <c r="J9531" s="2">
        <v>0</v>
      </c>
      <c r="K9531" t="s">
        <v>26</v>
      </c>
      <c r="L9531" t="s">
        <v>78</v>
      </c>
      <c r="M9531" s="4">
        <v>45364</v>
      </c>
      <c r="N9531" s="5" t="s">
        <v>11122</v>
      </c>
      <c r="O9531" t="s">
        <v>188</v>
      </c>
      <c r="P9531" t="s">
        <v>23</v>
      </c>
      <c r="Q9531" t="s">
        <v>23</v>
      </c>
      <c r="R9531" t="str">
        <f t="shared" si="243"/>
        <v>Rated</v>
      </c>
      <c r="S9531" t="str" cm="1">
        <f t="array" ref="S9531">_xlfn.IFS(E9531="not available","Not Rated", E9531&gt;=4.5,"Excellent", E9531&gt;4,"Very Good", E9531&gt;3,"Good", TRUE,"LOW")</f>
        <v>Very Good</v>
      </c>
    </row>
    <row r="9532" spans="1:19" x14ac:dyDescent="0.15">
      <c r="A9532" t="s">
        <v>154</v>
      </c>
      <c r="B9532" t="str">
        <f>LOWER(TRIM(A9532))</f>
        <v>tracker</v>
      </c>
      <c r="C9532" t="str">
        <f t="shared" si="242"/>
        <v>Tracker</v>
      </c>
      <c r="D9532" t="s">
        <v>55</v>
      </c>
      <c r="E9532" s="7">
        <v>4.5999999999999996</v>
      </c>
      <c r="F9532">
        <v>5</v>
      </c>
      <c r="G9532" t="s">
        <v>3636</v>
      </c>
      <c r="H9532" s="3">
        <v>10</v>
      </c>
      <c r="I9532" t="s">
        <v>19</v>
      </c>
      <c r="J9532" s="2">
        <v>0</v>
      </c>
      <c r="K9532" t="s">
        <v>26</v>
      </c>
      <c r="L9532" t="s">
        <v>57</v>
      </c>
      <c r="M9532" s="4">
        <v>45886</v>
      </c>
      <c r="N9532" s="5" t="s">
        <v>11978</v>
      </c>
      <c r="O9532" t="s">
        <v>44</v>
      </c>
      <c r="P9532" t="s">
        <v>32</v>
      </c>
      <c r="Q9532" t="s">
        <v>23</v>
      </c>
      <c r="R9532" t="str">
        <f t="shared" si="243"/>
        <v>Rated</v>
      </c>
      <c r="S9532" t="str" cm="1">
        <f t="array" ref="S9532">_xlfn.IFS(E9532="not available","Not Rated", E9532&gt;=4.5,"Excellent", E9532&gt;4,"Very Good", E9532&gt;3,"Good", TRUE,"LOW")</f>
        <v>Excellent</v>
      </c>
    </row>
    <row r="9533" spans="1:19" x14ac:dyDescent="0.15">
      <c r="A9533" t="s">
        <v>1303</v>
      </c>
      <c r="B9533" t="str">
        <f>LOWER(TRIM(A9533))</f>
        <v>tracker space</v>
      </c>
      <c r="C9533" t="str">
        <f t="shared" si="242"/>
        <v>Tracker Space</v>
      </c>
      <c r="D9533" t="s">
        <v>60</v>
      </c>
      <c r="E9533" s="7">
        <v>3.4</v>
      </c>
      <c r="F9533">
        <v>5</v>
      </c>
      <c r="G9533" t="s">
        <v>13774</v>
      </c>
      <c r="H9533" s="3">
        <v>10</v>
      </c>
      <c r="I9533" t="s">
        <v>19</v>
      </c>
      <c r="J9533" s="2">
        <v>0</v>
      </c>
      <c r="K9533" t="s">
        <v>26</v>
      </c>
      <c r="L9533" t="s">
        <v>280</v>
      </c>
      <c r="M9533" s="4">
        <v>45673</v>
      </c>
      <c r="N9533" s="5" t="s">
        <v>13775</v>
      </c>
      <c r="O9533" t="s">
        <v>53</v>
      </c>
      <c r="P9533" t="s">
        <v>23</v>
      </c>
      <c r="Q9533" t="s">
        <v>32</v>
      </c>
      <c r="R9533" t="str">
        <f t="shared" si="243"/>
        <v>Rated</v>
      </c>
      <c r="S9533" t="str" cm="1">
        <f t="array" ref="S9533">_xlfn.IFS(E9533="not available","Not Rated", E9533&gt;=4.5,"Excellent", E9533&gt;4,"Very Good", E9533&gt;3,"Good", TRUE,"LOW")</f>
        <v>Good</v>
      </c>
    </row>
    <row r="9534" spans="1:19" x14ac:dyDescent="0.15">
      <c r="A9534" t="s">
        <v>1332</v>
      </c>
      <c r="B9534" t="str">
        <f>LOWER(TRIM(A9534))</f>
        <v>wallet online</v>
      </c>
      <c r="C9534" t="str">
        <f t="shared" si="242"/>
        <v>Wallet Online</v>
      </c>
      <c r="D9534" t="s">
        <v>40</v>
      </c>
      <c r="E9534" s="7">
        <v>4.3</v>
      </c>
      <c r="F9534">
        <v>5</v>
      </c>
      <c r="G9534" t="s">
        <v>327</v>
      </c>
      <c r="H9534" s="3">
        <v>10</v>
      </c>
      <c r="I9534" t="s">
        <v>19</v>
      </c>
      <c r="J9534" s="2">
        <v>0</v>
      </c>
      <c r="K9534" t="s">
        <v>150</v>
      </c>
      <c r="L9534" t="s">
        <v>42</v>
      </c>
      <c r="M9534" s="4">
        <v>45895</v>
      </c>
      <c r="N9534" s="5" t="s">
        <v>11979</v>
      </c>
      <c r="O9534" t="s">
        <v>44</v>
      </c>
      <c r="P9534" t="s">
        <v>23</v>
      </c>
      <c r="Q9534" t="s">
        <v>32</v>
      </c>
      <c r="R9534" t="str">
        <f t="shared" si="243"/>
        <v>Rated</v>
      </c>
      <c r="S9534" t="str" cm="1">
        <f t="array" ref="S9534">_xlfn.IFS(E9534="not available","Not Rated", E9534&gt;=4.5,"Excellent", E9534&gt;4,"Very Good", E9534&gt;3,"Good", TRUE,"LOW")</f>
        <v>Very Good</v>
      </c>
    </row>
    <row r="9535" spans="1:19" x14ac:dyDescent="0.15">
      <c r="A9535" t="s">
        <v>3299</v>
      </c>
      <c r="B9535" t="str">
        <f>LOWER(TRIM(A9535))</f>
        <v>super editor</v>
      </c>
      <c r="C9535" t="str">
        <f t="shared" si="242"/>
        <v>Super Editor</v>
      </c>
      <c r="D9535" t="s">
        <v>73</v>
      </c>
      <c r="E9535" s="7">
        <v>4.0999999999999996</v>
      </c>
      <c r="F9535">
        <v>5</v>
      </c>
      <c r="G9535" t="s">
        <v>11980</v>
      </c>
      <c r="H9535" s="3">
        <v>10</v>
      </c>
      <c r="I9535" t="s">
        <v>19</v>
      </c>
      <c r="J9535" s="2">
        <v>0</v>
      </c>
      <c r="K9535" t="s">
        <v>62</v>
      </c>
      <c r="L9535" t="s">
        <v>141</v>
      </c>
      <c r="M9535" s="4">
        <v>46098</v>
      </c>
      <c r="N9535" s="5" t="s">
        <v>11981</v>
      </c>
      <c r="O9535" t="s">
        <v>44</v>
      </c>
      <c r="P9535" t="s">
        <v>32</v>
      </c>
      <c r="Q9535" t="s">
        <v>23</v>
      </c>
      <c r="R9535" t="str">
        <f t="shared" si="243"/>
        <v>Rated</v>
      </c>
      <c r="S9535" t="str" cm="1">
        <f t="array" ref="S9535">_xlfn.IFS(E9535="not available","Not Rated", E9535&gt;=4.5,"Excellent", E9535&gt;4,"Very Good", E9535&gt;3,"Good", TRUE,"LOW")</f>
        <v>Very Good</v>
      </c>
    </row>
    <row r="9536" spans="1:19" x14ac:dyDescent="0.15">
      <c r="A9536" t="s">
        <v>11982</v>
      </c>
      <c r="B9536" t="str">
        <f>LOWER(TRIM(A9536))</f>
        <v>meta maker go</v>
      </c>
      <c r="C9536" t="str">
        <f t="shared" si="242"/>
        <v>Meta Maker Go</v>
      </c>
      <c r="D9536" t="s">
        <v>16</v>
      </c>
      <c r="E9536" s="7">
        <v>3.6</v>
      </c>
      <c r="F9536">
        <v>5</v>
      </c>
      <c r="G9536" t="s">
        <v>6185</v>
      </c>
      <c r="H9536" s="3">
        <v>10</v>
      </c>
      <c r="I9536" t="s">
        <v>19</v>
      </c>
      <c r="J9536" s="2">
        <v>0</v>
      </c>
      <c r="K9536" t="s">
        <v>26</v>
      </c>
      <c r="L9536" t="s">
        <v>21</v>
      </c>
      <c r="M9536" s="4">
        <v>45933</v>
      </c>
      <c r="N9536" s="5" t="s">
        <v>8216</v>
      </c>
      <c r="O9536" t="s">
        <v>53</v>
      </c>
      <c r="P9536" t="s">
        <v>32</v>
      </c>
      <c r="Q9536" t="s">
        <v>23</v>
      </c>
      <c r="R9536" t="str">
        <f t="shared" si="243"/>
        <v>Rated</v>
      </c>
      <c r="S9536" t="str" cm="1">
        <f t="array" ref="S9536">_xlfn.IFS(E9536="not available","Not Rated", E9536&gt;=4.5,"Excellent", E9536&gt;4,"Very Good", E9536&gt;3,"Good", TRUE,"LOW")</f>
        <v>Good</v>
      </c>
    </row>
    <row r="9537" spans="1:19" x14ac:dyDescent="0.15">
      <c r="A9537" t="s">
        <v>217</v>
      </c>
      <c r="B9537" t="str">
        <f>LOWER(TRIM(A9537))</f>
        <v>browser</v>
      </c>
      <c r="C9537" t="str">
        <f t="shared" si="242"/>
        <v>Browser</v>
      </c>
      <c r="D9537" t="s">
        <v>60</v>
      </c>
      <c r="E9537" s="7">
        <v>4.4000000000000004</v>
      </c>
      <c r="F9537">
        <v>5</v>
      </c>
      <c r="G9537" t="s">
        <v>511</v>
      </c>
      <c r="H9537" s="3">
        <v>10</v>
      </c>
      <c r="I9537" t="s">
        <v>19</v>
      </c>
      <c r="J9537" s="2">
        <v>0</v>
      </c>
      <c r="K9537" t="s">
        <v>20</v>
      </c>
      <c r="L9537" t="s">
        <v>63</v>
      </c>
      <c r="M9537" s="4">
        <v>45715</v>
      </c>
      <c r="N9537" s="5" t="s">
        <v>11983</v>
      </c>
      <c r="O9537" t="s">
        <v>28</v>
      </c>
      <c r="P9537" t="s">
        <v>23</v>
      </c>
      <c r="Q9537" t="s">
        <v>23</v>
      </c>
      <c r="R9537" t="str">
        <f t="shared" si="243"/>
        <v>Rated</v>
      </c>
      <c r="S9537" t="str" cm="1">
        <f t="array" ref="S9537">_xlfn.IFS(E9537="not available","Not Rated", E9537&gt;=4.5,"Excellent", E9537&gt;4,"Very Good", E9537&gt;3,"Good", TRUE,"LOW")</f>
        <v>Very Good</v>
      </c>
    </row>
    <row r="9538" spans="1:19" x14ac:dyDescent="0.15">
      <c r="A9538" t="s">
        <v>111</v>
      </c>
      <c r="B9538" t="str">
        <f>LOWER(TRIM(A9538))</f>
        <v>editor</v>
      </c>
      <c r="C9538" t="str">
        <f t="shared" si="242"/>
        <v>Editor</v>
      </c>
      <c r="D9538" t="s">
        <v>66</v>
      </c>
      <c r="E9538" s="7">
        <v>4.0999999999999996</v>
      </c>
      <c r="F9538">
        <v>5</v>
      </c>
      <c r="G9538" t="s">
        <v>6623</v>
      </c>
      <c r="H9538" s="3">
        <v>10</v>
      </c>
      <c r="I9538" t="s">
        <v>19</v>
      </c>
      <c r="J9538" s="2">
        <v>0</v>
      </c>
      <c r="K9538" t="s">
        <v>62</v>
      </c>
      <c r="L9538" t="s">
        <v>70</v>
      </c>
      <c r="M9538" s="4">
        <v>45692</v>
      </c>
      <c r="N9538" s="5" t="s">
        <v>11984</v>
      </c>
      <c r="O9538" t="s">
        <v>28</v>
      </c>
      <c r="P9538" t="s">
        <v>23</v>
      </c>
      <c r="Q9538" t="s">
        <v>23</v>
      </c>
      <c r="R9538" t="str">
        <f t="shared" si="243"/>
        <v>Rated</v>
      </c>
      <c r="S9538" t="str" cm="1">
        <f t="array" ref="S9538">_xlfn.IFS(E9538="not available","Not Rated", E9538&gt;=4.5,"Excellent", E9538&gt;4,"Very Good", E9538&gt;3,"Good", TRUE,"LOW")</f>
        <v>Very Good</v>
      </c>
    </row>
    <row r="9539" spans="1:19" x14ac:dyDescent="0.15">
      <c r="A9539" t="s">
        <v>11985</v>
      </c>
      <c r="B9539" t="str">
        <f>LOWER(TRIM(A9539))</f>
        <v>pro strike 2025</v>
      </c>
      <c r="C9539" t="str">
        <f t="shared" ref="C9539:C9602" si="244">PROPER(TRIM(A9539))</f>
        <v>Pro Strike 2025</v>
      </c>
      <c r="D9539" t="s">
        <v>49</v>
      </c>
      <c r="E9539" s="7">
        <v>4.2</v>
      </c>
      <c r="F9539">
        <v>5</v>
      </c>
      <c r="G9539" t="s">
        <v>5273</v>
      </c>
      <c r="H9539" s="3">
        <v>10</v>
      </c>
      <c r="I9539" t="s">
        <v>19</v>
      </c>
      <c r="J9539" s="2">
        <v>0</v>
      </c>
      <c r="K9539" t="s">
        <v>26</v>
      </c>
      <c r="L9539" t="s">
        <v>51</v>
      </c>
      <c r="M9539" s="4">
        <v>45175</v>
      </c>
      <c r="N9539" s="5" t="s">
        <v>791</v>
      </c>
      <c r="O9539" t="s">
        <v>31</v>
      </c>
      <c r="P9539" t="s">
        <v>23</v>
      </c>
      <c r="Q9539" t="s">
        <v>23</v>
      </c>
      <c r="R9539" t="str">
        <f t="shared" ref="R9539:R9602" si="245">IF(E9539="not avalible","Not Rated","Rated")</f>
        <v>Rated</v>
      </c>
      <c r="S9539" t="str" cm="1">
        <f t="array" ref="S9539">_xlfn.IFS(E9539="not available","Not Rated", E9539&gt;=4.5,"Excellent", E9539&gt;4,"Very Good", E9539&gt;3,"Good", TRUE,"LOW")</f>
        <v>Very Good</v>
      </c>
    </row>
    <row r="9540" spans="1:19" x14ac:dyDescent="0.15">
      <c r="A9540" t="s">
        <v>1857</v>
      </c>
      <c r="B9540" t="str">
        <f>LOWER(TRIM(A9540))</f>
        <v>learn 2023</v>
      </c>
      <c r="C9540" t="str">
        <f t="shared" si="244"/>
        <v>Learn 2023</v>
      </c>
      <c r="D9540" t="s">
        <v>73</v>
      </c>
      <c r="E9540" s="7">
        <v>4.7</v>
      </c>
      <c r="F9540">
        <v>5</v>
      </c>
      <c r="G9540" t="s">
        <v>13774</v>
      </c>
      <c r="H9540" s="3">
        <v>10</v>
      </c>
      <c r="I9540" t="s">
        <v>19</v>
      </c>
      <c r="J9540" s="2">
        <v>0</v>
      </c>
      <c r="K9540" t="s">
        <v>26</v>
      </c>
      <c r="L9540" t="s">
        <v>302</v>
      </c>
      <c r="M9540" s="4">
        <v>46360</v>
      </c>
      <c r="N9540" s="5" t="s">
        <v>13775</v>
      </c>
      <c r="O9540" t="s">
        <v>31</v>
      </c>
      <c r="P9540" t="s">
        <v>23</v>
      </c>
      <c r="Q9540" t="s">
        <v>32</v>
      </c>
      <c r="R9540" t="str">
        <f t="shared" si="245"/>
        <v>Rated</v>
      </c>
      <c r="S9540" t="str" cm="1">
        <f t="array" ref="S9540">_xlfn.IFS(E9540="not available","Not Rated", E9540&gt;=4.5,"Excellent", E9540&gt;4,"Very Good", E9540&gt;3,"Good", TRUE,"LOW")</f>
        <v>Excellent</v>
      </c>
    </row>
    <row r="9541" spans="1:19" x14ac:dyDescent="0.15">
      <c r="A9541" t="s">
        <v>544</v>
      </c>
      <c r="B9541" t="str">
        <f>LOWER(TRIM(A9541))</f>
        <v>planner 2026</v>
      </c>
      <c r="C9541" t="str">
        <f t="shared" si="244"/>
        <v>Planner 2026</v>
      </c>
      <c r="D9541" t="s">
        <v>60</v>
      </c>
      <c r="E9541" s="7">
        <v>3.7</v>
      </c>
      <c r="F9541">
        <v>5</v>
      </c>
      <c r="G9541" t="s">
        <v>1690</v>
      </c>
      <c r="H9541" s="3">
        <v>10</v>
      </c>
      <c r="I9541" t="s">
        <v>19</v>
      </c>
      <c r="J9541" s="2">
        <v>0</v>
      </c>
      <c r="K9541" t="s">
        <v>26</v>
      </c>
      <c r="L9541" t="s">
        <v>63</v>
      </c>
      <c r="M9541" s="4">
        <v>45456</v>
      </c>
      <c r="N9541" s="5" t="s">
        <v>11986</v>
      </c>
      <c r="O9541" t="s">
        <v>22</v>
      </c>
      <c r="P9541" t="s">
        <v>23</v>
      </c>
      <c r="Q9541" t="s">
        <v>32</v>
      </c>
      <c r="R9541" t="str">
        <f t="shared" si="245"/>
        <v>Rated</v>
      </c>
      <c r="S9541" t="str" cm="1">
        <f t="array" ref="S9541">_xlfn.IFS(E9541="not available","Not Rated", E9541&gt;=4.5,"Excellent", E9541&gt;4,"Very Good", E9541&gt;3,"Good", TRUE,"LOW")</f>
        <v>Good</v>
      </c>
    </row>
    <row r="9542" spans="1:19" x14ac:dyDescent="0.15">
      <c r="A9542" t="s">
        <v>7789</v>
      </c>
      <c r="B9542" t="str">
        <f>LOWER(TRIM(A9542))</f>
        <v>next editor</v>
      </c>
      <c r="C9542" t="str">
        <f t="shared" si="244"/>
        <v>Next Editor</v>
      </c>
      <c r="D9542" t="s">
        <v>66</v>
      </c>
      <c r="E9542" s="7">
        <v>4.2</v>
      </c>
      <c r="F9542">
        <v>5</v>
      </c>
      <c r="G9542" t="s">
        <v>1737</v>
      </c>
      <c r="H9542" s="3">
        <v>10</v>
      </c>
      <c r="I9542" t="s">
        <v>19</v>
      </c>
      <c r="J9542" s="2">
        <v>0</v>
      </c>
      <c r="K9542" t="s">
        <v>26</v>
      </c>
      <c r="L9542" t="s">
        <v>70</v>
      </c>
      <c r="M9542" s="4">
        <v>46024</v>
      </c>
      <c r="N9542" s="5" t="s">
        <v>11987</v>
      </c>
      <c r="O9542" t="s">
        <v>44</v>
      </c>
      <c r="P9542" t="s">
        <v>32</v>
      </c>
      <c r="Q9542" t="s">
        <v>23</v>
      </c>
      <c r="R9542" t="str">
        <f t="shared" si="245"/>
        <v>Rated</v>
      </c>
      <c r="S9542" t="str" cm="1">
        <f t="array" ref="S9542">_xlfn.IFS(E9542="not available","Not Rated", E9542&gt;=4.5,"Excellent", E9542&gt;4,"Very Good", E9542&gt;3,"Good", TRUE,"LOW")</f>
        <v>Very Good</v>
      </c>
    </row>
    <row r="9543" spans="1:19" x14ac:dyDescent="0.15">
      <c r="A9543" t="s">
        <v>192</v>
      </c>
      <c r="B9543" t="str">
        <f>LOWER(TRIM(A9543))</f>
        <v>learn</v>
      </c>
      <c r="C9543" t="str">
        <f t="shared" si="244"/>
        <v>Learn</v>
      </c>
      <c r="D9543" t="s">
        <v>66</v>
      </c>
      <c r="E9543" s="7">
        <v>3.7</v>
      </c>
      <c r="F9543">
        <v>5</v>
      </c>
      <c r="G9543" t="s">
        <v>2253</v>
      </c>
      <c r="H9543" s="3">
        <v>10</v>
      </c>
      <c r="I9543" t="s">
        <v>30</v>
      </c>
      <c r="J9543" s="2">
        <v>4.99</v>
      </c>
      <c r="K9543" t="s">
        <v>26</v>
      </c>
      <c r="L9543" t="s">
        <v>99</v>
      </c>
      <c r="M9543" s="4">
        <v>45830</v>
      </c>
      <c r="N9543" s="5" t="s">
        <v>5941</v>
      </c>
      <c r="O9543" t="s">
        <v>44</v>
      </c>
      <c r="P9543" t="s">
        <v>32</v>
      </c>
      <c r="Q9543" t="s">
        <v>32</v>
      </c>
      <c r="R9543" t="str">
        <f t="shared" si="245"/>
        <v>Rated</v>
      </c>
      <c r="S9543" t="str" cm="1">
        <f t="array" ref="S9543">_xlfn.IFS(E9543="not available","Not Rated", E9543&gt;=4.5,"Excellent", E9543&gt;4,"Very Good", E9543&gt;3,"Good", TRUE,"LOW")</f>
        <v>Good</v>
      </c>
    </row>
    <row r="9544" spans="1:19" x14ac:dyDescent="0.15">
      <c r="A9544" t="s">
        <v>7320</v>
      </c>
      <c r="B9544" t="str">
        <f>LOWER(TRIM(A9544))</f>
        <v>crypto browser ai</v>
      </c>
      <c r="C9544" t="str">
        <f t="shared" si="244"/>
        <v>Crypto Browser Ai</v>
      </c>
      <c r="D9544" t="s">
        <v>73</v>
      </c>
      <c r="E9544" s="7">
        <v>5</v>
      </c>
      <c r="F9544">
        <v>5</v>
      </c>
      <c r="G9544" t="s">
        <v>11988</v>
      </c>
      <c r="H9544" s="3">
        <v>10</v>
      </c>
      <c r="I9544" t="s">
        <v>19</v>
      </c>
      <c r="J9544" s="2">
        <v>0</v>
      </c>
      <c r="K9544" t="s">
        <v>26</v>
      </c>
      <c r="L9544" t="s">
        <v>411</v>
      </c>
      <c r="M9544" s="4">
        <v>45887</v>
      </c>
      <c r="N9544" s="5" t="s">
        <v>11989</v>
      </c>
      <c r="O9544" t="s">
        <v>22</v>
      </c>
      <c r="P9544" t="s">
        <v>23</v>
      </c>
      <c r="Q9544" t="s">
        <v>23</v>
      </c>
      <c r="R9544" t="str">
        <f t="shared" si="245"/>
        <v>Rated</v>
      </c>
      <c r="S9544" t="str" cm="1">
        <f t="array" ref="S9544">_xlfn.IFS(E9544="not available","Not Rated", E9544&gt;=4.5,"Excellent", E9544&gt;4,"Very Good", E9544&gt;3,"Good", TRUE,"LOW")</f>
        <v>Excellent</v>
      </c>
    </row>
    <row r="9545" spans="1:19" x14ac:dyDescent="0.15">
      <c r="A9545" t="s">
        <v>8913</v>
      </c>
      <c r="B9545" t="str">
        <f>LOWER(TRIM(A9545))</f>
        <v>drive 2026</v>
      </c>
      <c r="C9545" t="str">
        <f t="shared" si="244"/>
        <v>Drive 2026</v>
      </c>
      <c r="D9545" t="s">
        <v>16</v>
      </c>
      <c r="E9545" s="7">
        <v>4.7</v>
      </c>
      <c r="F9545">
        <v>5</v>
      </c>
      <c r="G9545" t="s">
        <v>5121</v>
      </c>
      <c r="H9545" s="3">
        <v>10</v>
      </c>
      <c r="I9545" t="s">
        <v>19</v>
      </c>
      <c r="J9545" s="2">
        <v>0</v>
      </c>
      <c r="K9545" t="s">
        <v>26</v>
      </c>
      <c r="L9545" t="s">
        <v>21</v>
      </c>
      <c r="M9545" s="4">
        <v>46332</v>
      </c>
      <c r="N9545" s="5" t="s">
        <v>11990</v>
      </c>
      <c r="O9545" t="s">
        <v>31</v>
      </c>
      <c r="P9545" t="s">
        <v>23</v>
      </c>
      <c r="Q9545" t="s">
        <v>23</v>
      </c>
      <c r="R9545" t="str">
        <f t="shared" si="245"/>
        <v>Rated</v>
      </c>
      <c r="S9545" t="str" cm="1">
        <f t="array" ref="S9545">_xlfn.IFS(E9545="not available","Not Rated", E9545&gt;=4.5,"Excellent", E9545&gt;4,"Very Good", E9545&gt;3,"Good", TRUE,"LOW")</f>
        <v>Excellent</v>
      </c>
    </row>
    <row r="9546" spans="1:19" x14ac:dyDescent="0.15">
      <c r="A9546" t="s">
        <v>11991</v>
      </c>
      <c r="B9546" t="str">
        <f>LOWER(TRIM(A9546))</f>
        <v>lite drive plus</v>
      </c>
      <c r="C9546" t="str">
        <f t="shared" si="244"/>
        <v>Lite Drive Plus</v>
      </c>
      <c r="D9546" t="s">
        <v>73</v>
      </c>
      <c r="E9546" s="7">
        <v>4.5</v>
      </c>
      <c r="F9546">
        <v>5</v>
      </c>
      <c r="G9546" t="s">
        <v>11992</v>
      </c>
      <c r="H9546" s="3">
        <v>10</v>
      </c>
      <c r="I9546" t="s">
        <v>19</v>
      </c>
      <c r="J9546" s="2">
        <v>0</v>
      </c>
      <c r="K9546" t="s">
        <v>26</v>
      </c>
      <c r="L9546" t="s">
        <v>75</v>
      </c>
      <c r="M9546" s="4">
        <v>46056</v>
      </c>
      <c r="N9546" s="5" t="s">
        <v>6004</v>
      </c>
      <c r="O9546" t="s">
        <v>17</v>
      </c>
      <c r="P9546" t="s">
        <v>23</v>
      </c>
      <c r="Q9546" t="s">
        <v>23</v>
      </c>
      <c r="R9546" t="str">
        <f t="shared" si="245"/>
        <v>Rated</v>
      </c>
      <c r="S9546" t="str" cm="1">
        <f t="array" ref="S9546">_xlfn.IFS(E9546="not available","Not Rated", E9546&gt;=4.5,"Excellent", E9546&gt;4,"Very Good", E9546&gt;3,"Good", TRUE,"LOW")</f>
        <v>Excellent</v>
      </c>
    </row>
    <row r="9547" spans="1:19" x14ac:dyDescent="0.15">
      <c r="A9547" t="s">
        <v>332</v>
      </c>
      <c r="B9547" t="str">
        <f>LOWER(TRIM(A9547))</f>
        <v>pay</v>
      </c>
      <c r="C9547" t="str">
        <f t="shared" si="244"/>
        <v>Pay</v>
      </c>
      <c r="D9547" t="s">
        <v>73</v>
      </c>
      <c r="E9547" s="7">
        <v>4.9000000000000004</v>
      </c>
      <c r="F9547">
        <v>5</v>
      </c>
      <c r="G9547" t="s">
        <v>13774</v>
      </c>
      <c r="H9547" s="3">
        <v>10</v>
      </c>
      <c r="I9547" t="s">
        <v>19</v>
      </c>
      <c r="J9547" s="2">
        <v>0</v>
      </c>
      <c r="K9547" t="s">
        <v>26</v>
      </c>
      <c r="L9547" t="s">
        <v>75</v>
      </c>
      <c r="M9547" s="4">
        <v>46139</v>
      </c>
      <c r="N9547" s="5" t="s">
        <v>13775</v>
      </c>
      <c r="O9547" t="s">
        <v>17</v>
      </c>
      <c r="P9547" t="s">
        <v>23</v>
      </c>
      <c r="Q9547" t="s">
        <v>23</v>
      </c>
      <c r="R9547" t="str">
        <f t="shared" si="245"/>
        <v>Rated</v>
      </c>
      <c r="S9547" t="str" cm="1">
        <f t="array" ref="S9547">_xlfn.IFS(E9547="not available","Not Rated", E9547&gt;=4.5,"Excellent", E9547&gt;4,"Very Good", E9547&gt;3,"Good", TRUE,"LOW")</f>
        <v>Excellent</v>
      </c>
    </row>
    <row r="9548" spans="1:19" x14ac:dyDescent="0.15">
      <c r="A9548" t="s">
        <v>1727</v>
      </c>
      <c r="B9548" t="str">
        <f>LOWER(TRIM(A9548))</f>
        <v>craft now</v>
      </c>
      <c r="C9548" t="str">
        <f t="shared" si="244"/>
        <v>Craft Now</v>
      </c>
      <c r="D9548" t="s">
        <v>73</v>
      </c>
      <c r="E9548" s="7">
        <v>4.7</v>
      </c>
      <c r="F9548">
        <v>5</v>
      </c>
      <c r="G9548" t="s">
        <v>11993</v>
      </c>
      <c r="H9548" s="3">
        <v>10</v>
      </c>
      <c r="I9548" t="s">
        <v>19</v>
      </c>
      <c r="J9548" s="2">
        <v>0</v>
      </c>
      <c r="K9548" t="s">
        <v>26</v>
      </c>
      <c r="L9548" t="s">
        <v>336</v>
      </c>
      <c r="M9548" s="4">
        <v>46094</v>
      </c>
      <c r="N9548" s="5" t="s">
        <v>11994</v>
      </c>
      <c r="O9548" t="s">
        <v>31</v>
      </c>
      <c r="P9548" t="s">
        <v>32</v>
      </c>
      <c r="Q9548" t="s">
        <v>32</v>
      </c>
      <c r="R9548" t="str">
        <f t="shared" si="245"/>
        <v>Rated</v>
      </c>
      <c r="S9548" t="str" cm="1">
        <f t="array" ref="S9548">_xlfn.IFS(E9548="not available","Not Rated", E9548&gt;=4.5,"Excellent", E9548&gt;4,"Very Good", E9548&gt;3,"Good", TRUE,"LOW")</f>
        <v>Excellent</v>
      </c>
    </row>
    <row r="9549" spans="1:19" x14ac:dyDescent="0.15">
      <c r="A9549" t="s">
        <v>264</v>
      </c>
      <c r="B9549" t="str">
        <f>LOWER(TRIM(A9549))</f>
        <v>craft</v>
      </c>
      <c r="C9549" t="str">
        <f t="shared" si="244"/>
        <v>Craft</v>
      </c>
      <c r="D9549" t="s">
        <v>194</v>
      </c>
      <c r="E9549" s="7">
        <v>4.4000000000000004</v>
      </c>
      <c r="F9549">
        <v>5</v>
      </c>
      <c r="G9549" t="s">
        <v>1908</v>
      </c>
      <c r="H9549" s="3">
        <v>10</v>
      </c>
      <c r="I9549" t="s">
        <v>19</v>
      </c>
      <c r="J9549" s="2">
        <v>0</v>
      </c>
      <c r="K9549" t="s">
        <v>26</v>
      </c>
      <c r="L9549" t="s">
        <v>196</v>
      </c>
      <c r="M9549" s="4">
        <v>45850</v>
      </c>
      <c r="N9549" s="5" t="s">
        <v>11995</v>
      </c>
      <c r="O9549" t="s">
        <v>22</v>
      </c>
      <c r="P9549" t="s">
        <v>32</v>
      </c>
      <c r="Q9549" t="s">
        <v>23</v>
      </c>
      <c r="R9549" t="str">
        <f t="shared" si="245"/>
        <v>Rated</v>
      </c>
      <c r="S9549" t="str" cm="1">
        <f t="array" ref="S9549">_xlfn.IFS(E9549="not available","Not Rated", E9549&gt;=4.5,"Excellent", E9549&gt;4,"Very Good", E9549&gt;3,"Good", TRUE,"LOW")</f>
        <v>Very Good</v>
      </c>
    </row>
    <row r="9550" spans="1:19" x14ac:dyDescent="0.15">
      <c r="A9550" t="s">
        <v>11996</v>
      </c>
      <c r="B9550" t="str">
        <f>LOWER(TRIM(A9550))</f>
        <v>lite scanner 2024</v>
      </c>
      <c r="C9550" t="str">
        <f t="shared" si="244"/>
        <v>Lite Scanner 2024</v>
      </c>
      <c r="D9550" t="s">
        <v>16</v>
      </c>
      <c r="E9550" s="7">
        <v>4.2</v>
      </c>
      <c r="F9550">
        <v>5</v>
      </c>
      <c r="G9550" t="s">
        <v>3913</v>
      </c>
      <c r="H9550" s="3">
        <v>10</v>
      </c>
      <c r="I9550" t="s">
        <v>19</v>
      </c>
      <c r="J9550" s="2">
        <v>0</v>
      </c>
      <c r="K9550" t="s">
        <v>20</v>
      </c>
      <c r="L9550" t="s">
        <v>21</v>
      </c>
      <c r="M9550" s="4">
        <v>46172</v>
      </c>
      <c r="N9550" s="5" t="s">
        <v>11997</v>
      </c>
      <c r="O9550" t="s">
        <v>17</v>
      </c>
      <c r="P9550" t="s">
        <v>32</v>
      </c>
      <c r="Q9550" t="s">
        <v>23</v>
      </c>
      <c r="R9550" t="str">
        <f t="shared" si="245"/>
        <v>Rated</v>
      </c>
      <c r="S9550" t="str" cm="1">
        <f t="array" ref="S9550">_xlfn.IFS(E9550="not available","Not Rated", E9550&gt;=4.5,"Excellent", E9550&gt;4,"Very Good", E9550&gt;3,"Good", TRUE,"LOW")</f>
        <v>Very Good</v>
      </c>
    </row>
    <row r="9551" spans="1:19" x14ac:dyDescent="0.15">
      <c r="A9551" t="s">
        <v>335</v>
      </c>
      <c r="B9551" t="str">
        <f>LOWER(TRIM(A9551))</f>
        <v>chat</v>
      </c>
      <c r="C9551" t="str">
        <f t="shared" si="244"/>
        <v>Chat</v>
      </c>
      <c r="D9551" t="s">
        <v>60</v>
      </c>
      <c r="E9551" s="7">
        <v>4.3</v>
      </c>
      <c r="F9551">
        <v>5</v>
      </c>
      <c r="G9551" t="s">
        <v>4572</v>
      </c>
      <c r="H9551" s="3">
        <v>10</v>
      </c>
      <c r="I9551" t="s">
        <v>19</v>
      </c>
      <c r="J9551" s="2">
        <v>0</v>
      </c>
      <c r="K9551" t="s">
        <v>26</v>
      </c>
      <c r="L9551" t="s">
        <v>280</v>
      </c>
      <c r="M9551" s="4">
        <v>45783</v>
      </c>
      <c r="N9551" s="5" t="s">
        <v>11998</v>
      </c>
      <c r="O9551" t="s">
        <v>165</v>
      </c>
      <c r="P9551" t="s">
        <v>23</v>
      </c>
      <c r="Q9551" t="s">
        <v>23</v>
      </c>
      <c r="R9551" t="str">
        <f t="shared" si="245"/>
        <v>Rated</v>
      </c>
      <c r="S9551" t="str" cm="1">
        <f t="array" ref="S9551">_xlfn.IFS(E9551="not available","Not Rated", E9551&gt;=4.5,"Excellent", E9551&gt;4,"Very Good", E9551&gt;3,"Good", TRUE,"LOW")</f>
        <v>Very Good</v>
      </c>
    </row>
    <row r="9552" spans="1:19" x14ac:dyDescent="0.15">
      <c r="A9552" t="s">
        <v>94</v>
      </c>
      <c r="B9552" t="str">
        <f>LOWER(TRIM(A9552))</f>
        <v>drive</v>
      </c>
      <c r="C9552" t="str">
        <f t="shared" si="244"/>
        <v>Drive</v>
      </c>
      <c r="D9552" t="s">
        <v>406</v>
      </c>
      <c r="E9552" s="7">
        <v>4.3</v>
      </c>
      <c r="F9552">
        <v>5</v>
      </c>
      <c r="G9552" t="s">
        <v>8777</v>
      </c>
      <c r="H9552" s="3">
        <v>10</v>
      </c>
      <c r="I9552" t="s">
        <v>19</v>
      </c>
      <c r="J9552" s="2">
        <v>0</v>
      </c>
      <c r="K9552" t="s">
        <v>26</v>
      </c>
      <c r="L9552" t="s">
        <v>631</v>
      </c>
      <c r="M9552" s="4">
        <v>46080</v>
      </c>
      <c r="N9552" s="5" t="s">
        <v>10500</v>
      </c>
      <c r="O9552" t="s">
        <v>53</v>
      </c>
      <c r="P9552" t="s">
        <v>23</v>
      </c>
      <c r="Q9552" t="s">
        <v>23</v>
      </c>
      <c r="R9552" t="str">
        <f t="shared" si="245"/>
        <v>Rated</v>
      </c>
      <c r="S9552" t="str" cm="1">
        <f t="array" ref="S9552">_xlfn.IFS(E9552="not available","Not Rated", E9552&gt;=4.5,"Excellent", E9552&gt;4,"Very Good", E9552&gt;3,"Good", TRUE,"LOW")</f>
        <v>Very Good</v>
      </c>
    </row>
    <row r="9553" spans="1:19" x14ac:dyDescent="0.15">
      <c r="A9553" t="s">
        <v>316</v>
      </c>
      <c r="B9553" t="str">
        <f>LOWER(TRIM(A9553))</f>
        <v>wallet space</v>
      </c>
      <c r="C9553" t="str">
        <f t="shared" si="244"/>
        <v>Wallet Space</v>
      </c>
      <c r="D9553" t="s">
        <v>73</v>
      </c>
      <c r="E9553" s="7">
        <v>3.7</v>
      </c>
      <c r="F9553">
        <v>5</v>
      </c>
      <c r="G9553" t="s">
        <v>11999</v>
      </c>
      <c r="H9553" s="3">
        <v>10</v>
      </c>
      <c r="I9553" t="s">
        <v>19</v>
      </c>
      <c r="J9553" s="2">
        <v>0</v>
      </c>
      <c r="K9553" t="s">
        <v>26</v>
      </c>
      <c r="L9553" t="s">
        <v>75</v>
      </c>
      <c r="M9553" s="4">
        <v>45456</v>
      </c>
      <c r="N9553" s="5" t="s">
        <v>12000</v>
      </c>
      <c r="O9553" t="s">
        <v>31</v>
      </c>
      <c r="P9553" t="s">
        <v>23</v>
      </c>
      <c r="Q9553" t="s">
        <v>32</v>
      </c>
      <c r="R9553" t="str">
        <f t="shared" si="245"/>
        <v>Rated</v>
      </c>
      <c r="S9553" t="str" cm="1">
        <f t="array" ref="S9553">_xlfn.IFS(E9553="not available","Not Rated", E9553&gt;=4.5,"Excellent", E9553&gt;4,"Very Good", E9553&gt;3,"Good", TRUE,"LOW")</f>
        <v>Good</v>
      </c>
    </row>
    <row r="9554" spans="1:19" x14ac:dyDescent="0.15">
      <c r="A9554" t="s">
        <v>102</v>
      </c>
      <c r="B9554" t="str">
        <f>LOWER(TRIM(A9554))</f>
        <v>player</v>
      </c>
      <c r="C9554" t="str">
        <f t="shared" si="244"/>
        <v>Player</v>
      </c>
      <c r="D9554" t="s">
        <v>417</v>
      </c>
      <c r="E9554" s="7">
        <v>4.3</v>
      </c>
      <c r="F9554">
        <v>5</v>
      </c>
      <c r="G9554" t="s">
        <v>13774</v>
      </c>
      <c r="H9554" s="3">
        <v>10</v>
      </c>
      <c r="I9554" t="s">
        <v>19</v>
      </c>
      <c r="J9554" s="2">
        <v>0</v>
      </c>
      <c r="K9554" t="s">
        <v>20</v>
      </c>
      <c r="L9554" t="s">
        <v>649</v>
      </c>
      <c r="M9554" s="4">
        <v>46236</v>
      </c>
      <c r="N9554" s="5" t="s">
        <v>13775</v>
      </c>
      <c r="O9554" t="s">
        <v>188</v>
      </c>
      <c r="P9554" t="s">
        <v>32</v>
      </c>
      <c r="Q9554" t="s">
        <v>23</v>
      </c>
      <c r="R9554" t="str">
        <f t="shared" si="245"/>
        <v>Rated</v>
      </c>
      <c r="S9554" t="str" cm="1">
        <f t="array" ref="S9554">_xlfn.IFS(E9554="not available","Not Rated", E9554&gt;=4.5,"Excellent", E9554&gt;4,"Very Good", E9554&gt;3,"Good", TRUE,"LOW")</f>
        <v>Very Good</v>
      </c>
    </row>
    <row r="9555" spans="1:19" x14ac:dyDescent="0.15">
      <c r="A9555" t="s">
        <v>4216</v>
      </c>
      <c r="B9555" t="str">
        <f>LOWER(TRIM(A9555))</f>
        <v>pro fit</v>
      </c>
      <c r="C9555" t="str">
        <f t="shared" si="244"/>
        <v>Pro Fit</v>
      </c>
      <c r="D9555" t="s">
        <v>1224</v>
      </c>
      <c r="E9555" s="7">
        <v>2.9</v>
      </c>
      <c r="F9555">
        <v>5</v>
      </c>
      <c r="G9555" t="s">
        <v>3572</v>
      </c>
      <c r="H9555" s="3">
        <v>10</v>
      </c>
      <c r="I9555" t="s">
        <v>19</v>
      </c>
      <c r="J9555" s="2">
        <v>0</v>
      </c>
      <c r="K9555" t="s">
        <v>62</v>
      </c>
      <c r="L9555" t="s">
        <v>2160</v>
      </c>
      <c r="M9555" s="4">
        <v>46059</v>
      </c>
      <c r="N9555" s="5" t="s">
        <v>12001</v>
      </c>
      <c r="O9555" t="s">
        <v>31</v>
      </c>
      <c r="P9555" t="s">
        <v>23</v>
      </c>
      <c r="Q9555" t="s">
        <v>23</v>
      </c>
      <c r="R9555" t="str">
        <f t="shared" si="245"/>
        <v>Rated</v>
      </c>
      <c r="S9555" t="str" cm="1">
        <f t="array" ref="S9555">_xlfn.IFS(E9555="not available","Not Rated", E9555&gt;=4.5,"Excellent", E9555&gt;4,"Very Good", E9555&gt;3,"Good", TRUE,"LOW")</f>
        <v>LOW</v>
      </c>
    </row>
    <row r="9556" spans="1:19" x14ac:dyDescent="0.15">
      <c r="A9556" t="s">
        <v>11581</v>
      </c>
      <c r="B9556" t="str">
        <f>LOWER(TRIM(A9556))</f>
        <v>easy scanner</v>
      </c>
      <c r="C9556" t="str">
        <f t="shared" si="244"/>
        <v>Easy Scanner</v>
      </c>
      <c r="D9556" t="s">
        <v>194</v>
      </c>
      <c r="E9556" s="7">
        <v>3.7</v>
      </c>
      <c r="F9556">
        <v>5</v>
      </c>
      <c r="G9556" t="s">
        <v>2778</v>
      </c>
      <c r="H9556" s="3">
        <v>10</v>
      </c>
      <c r="I9556" t="s">
        <v>19</v>
      </c>
      <c r="J9556" s="2">
        <v>0</v>
      </c>
      <c r="K9556" t="s">
        <v>26</v>
      </c>
      <c r="L9556" t="s">
        <v>453</v>
      </c>
      <c r="M9556" s="4">
        <v>45819</v>
      </c>
      <c r="N9556" s="5" t="s">
        <v>1928</v>
      </c>
      <c r="O9556" t="s">
        <v>28</v>
      </c>
      <c r="P9556" t="s">
        <v>23</v>
      </c>
      <c r="Q9556" t="s">
        <v>32</v>
      </c>
      <c r="R9556" t="str">
        <f t="shared" si="245"/>
        <v>Rated</v>
      </c>
      <c r="S9556" t="str" cm="1">
        <f t="array" ref="S9556">_xlfn.IFS(E9556="not available","Not Rated", E9556&gt;=4.5,"Excellent", E9556&gt;4,"Very Good", E9556&gt;3,"Good", TRUE,"LOW")</f>
        <v>Good</v>
      </c>
    </row>
    <row r="9557" spans="1:19" x14ac:dyDescent="0.15">
      <c r="A9557" t="s">
        <v>814</v>
      </c>
      <c r="B9557" t="str">
        <f>LOWER(TRIM(A9557))</f>
        <v>craft ai</v>
      </c>
      <c r="C9557" t="str">
        <f t="shared" si="244"/>
        <v>Craft Ai</v>
      </c>
      <c r="D9557" t="s">
        <v>66</v>
      </c>
      <c r="E9557" s="7">
        <v>3.6</v>
      </c>
      <c r="F9557">
        <v>5</v>
      </c>
      <c r="G9557" t="s">
        <v>1764</v>
      </c>
      <c r="H9557" s="3">
        <v>10</v>
      </c>
      <c r="I9557" t="s">
        <v>19</v>
      </c>
      <c r="J9557" s="2">
        <v>0</v>
      </c>
      <c r="K9557" t="s">
        <v>20</v>
      </c>
      <c r="L9557" t="s">
        <v>70</v>
      </c>
      <c r="M9557" s="4">
        <v>46140</v>
      </c>
      <c r="N9557" s="5" t="s">
        <v>12002</v>
      </c>
      <c r="O9557" t="s">
        <v>31</v>
      </c>
      <c r="P9557" t="s">
        <v>23</v>
      </c>
      <c r="Q9557" t="s">
        <v>23</v>
      </c>
      <c r="R9557" t="str">
        <f t="shared" si="245"/>
        <v>Rated</v>
      </c>
      <c r="S9557" t="str" cm="1">
        <f t="array" ref="S9557">_xlfn.IFS(E9557="not available","Not Rated", E9557&gt;=4.5,"Excellent", E9557&gt;4,"Very Good", E9557&gt;3,"Good", TRUE,"LOW")</f>
        <v>Good</v>
      </c>
    </row>
    <row r="9558" spans="1:19" x14ac:dyDescent="0.15">
      <c r="A9558" t="s">
        <v>29</v>
      </c>
      <c r="B9558" t="str">
        <f>LOWER(TRIM(A9558))</f>
        <v>scanner</v>
      </c>
      <c r="C9558" t="str">
        <f t="shared" si="244"/>
        <v>Scanner</v>
      </c>
      <c r="D9558" t="s">
        <v>66</v>
      </c>
      <c r="E9558" s="7">
        <v>4.2</v>
      </c>
      <c r="F9558">
        <v>5</v>
      </c>
      <c r="G9558" t="s">
        <v>3383</v>
      </c>
      <c r="H9558" s="3">
        <v>10</v>
      </c>
      <c r="I9558" t="s">
        <v>19</v>
      </c>
      <c r="J9558" s="2">
        <v>0</v>
      </c>
      <c r="K9558" t="s">
        <v>26</v>
      </c>
      <c r="L9558" t="s">
        <v>70</v>
      </c>
      <c r="M9558" s="4">
        <v>46135</v>
      </c>
      <c r="N9558" s="5" t="s">
        <v>10039</v>
      </c>
      <c r="O9558" t="s">
        <v>31</v>
      </c>
      <c r="P9558" t="s">
        <v>23</v>
      </c>
      <c r="Q9558" t="s">
        <v>23</v>
      </c>
      <c r="R9558" t="str">
        <f t="shared" si="245"/>
        <v>Rated</v>
      </c>
      <c r="S9558" t="str" cm="1">
        <f t="array" ref="S9558">_xlfn.IFS(E9558="not available","Not Rated", E9558&gt;=4.5,"Excellent", E9558&gt;4,"Very Good", E9558&gt;3,"Good", TRUE,"LOW")</f>
        <v>Very Good</v>
      </c>
    </row>
    <row r="9559" spans="1:19" x14ac:dyDescent="0.15">
      <c r="A9559" t="s">
        <v>5017</v>
      </c>
      <c r="B9559" t="str">
        <f>LOWER(TRIM(A9559))</f>
        <v>smart player</v>
      </c>
      <c r="C9559" t="str">
        <f t="shared" si="244"/>
        <v>Smart Player</v>
      </c>
      <c r="D9559" t="s">
        <v>16</v>
      </c>
      <c r="E9559" s="7">
        <v>3.3</v>
      </c>
      <c r="F9559">
        <v>5</v>
      </c>
      <c r="G9559" t="s">
        <v>3630</v>
      </c>
      <c r="H9559" s="3">
        <v>10</v>
      </c>
      <c r="I9559" t="s">
        <v>19</v>
      </c>
      <c r="J9559" s="2">
        <v>0</v>
      </c>
      <c r="K9559" t="s">
        <v>26</v>
      </c>
      <c r="L9559" t="s">
        <v>21</v>
      </c>
      <c r="M9559" s="4">
        <v>46163</v>
      </c>
      <c r="N9559" s="5" t="s">
        <v>12003</v>
      </c>
      <c r="O9559" t="s">
        <v>22</v>
      </c>
      <c r="P9559" t="s">
        <v>23</v>
      </c>
      <c r="Q9559" t="s">
        <v>23</v>
      </c>
      <c r="R9559" t="str">
        <f t="shared" si="245"/>
        <v>Rated</v>
      </c>
      <c r="S9559" t="str" cm="1">
        <f t="array" ref="S9559">_xlfn.IFS(E9559="not available","Not Rated", E9559&gt;=4.5,"Excellent", E9559&gt;4,"Very Good", E9559&gt;3,"Good", TRUE,"LOW")</f>
        <v>Good</v>
      </c>
    </row>
    <row r="9560" spans="1:19" x14ac:dyDescent="0.15">
      <c r="A9560" t="s">
        <v>105</v>
      </c>
      <c r="B9560" t="str">
        <f>LOWER(TRIM(A9560))</f>
        <v>maker</v>
      </c>
      <c r="C9560" t="str">
        <f t="shared" si="244"/>
        <v>Maker</v>
      </c>
      <c r="D9560" t="s">
        <v>49</v>
      </c>
      <c r="E9560" s="7">
        <v>3.5</v>
      </c>
      <c r="F9560">
        <v>5</v>
      </c>
      <c r="G9560" t="s">
        <v>12004</v>
      </c>
      <c r="H9560" s="3">
        <v>10</v>
      </c>
      <c r="I9560" t="s">
        <v>19</v>
      </c>
      <c r="J9560" s="2">
        <v>0</v>
      </c>
      <c r="K9560" t="s">
        <v>26</v>
      </c>
      <c r="L9560" t="s">
        <v>92</v>
      </c>
      <c r="M9560" s="4">
        <v>45746</v>
      </c>
      <c r="N9560" s="5" t="s">
        <v>7779</v>
      </c>
      <c r="O9560" t="s">
        <v>53</v>
      </c>
      <c r="P9560" t="s">
        <v>23</v>
      </c>
      <c r="Q9560" t="s">
        <v>23</v>
      </c>
      <c r="R9560" t="str">
        <f t="shared" si="245"/>
        <v>Rated</v>
      </c>
      <c r="S9560" t="str" cm="1">
        <f t="array" ref="S9560">_xlfn.IFS(E9560="not available","Not Rated", E9560&gt;=4.5,"Excellent", E9560&gt;4,"Very Good", E9560&gt;3,"Good", TRUE,"LOW")</f>
        <v>Good</v>
      </c>
    </row>
    <row r="9561" spans="1:19" x14ac:dyDescent="0.15">
      <c r="A9561" t="s">
        <v>2947</v>
      </c>
      <c r="B9561" t="str">
        <f>LOWER(TRIM(A9561))</f>
        <v>neo planner</v>
      </c>
      <c r="C9561" t="str">
        <f t="shared" si="244"/>
        <v>Neo Planner</v>
      </c>
      <c r="D9561" t="s">
        <v>417</v>
      </c>
      <c r="E9561" s="7">
        <v>3.9</v>
      </c>
      <c r="F9561">
        <v>5</v>
      </c>
      <c r="G9561" t="s">
        <v>5934</v>
      </c>
      <c r="H9561" s="3">
        <v>10</v>
      </c>
      <c r="I9561" t="s">
        <v>19</v>
      </c>
      <c r="J9561" s="2">
        <v>0</v>
      </c>
      <c r="K9561" t="s">
        <v>26</v>
      </c>
      <c r="L9561" t="s">
        <v>419</v>
      </c>
      <c r="M9561" s="4">
        <v>45672</v>
      </c>
      <c r="N9561" s="5" t="s">
        <v>6434</v>
      </c>
      <c r="O9561" t="s">
        <v>44</v>
      </c>
      <c r="P9561" t="s">
        <v>23</v>
      </c>
      <c r="Q9561" t="s">
        <v>32</v>
      </c>
      <c r="R9561" t="str">
        <f t="shared" si="245"/>
        <v>Rated</v>
      </c>
      <c r="S9561" t="str" cm="1">
        <f t="array" ref="S9561">_xlfn.IFS(E9561="not available","Not Rated", E9561&gt;=4.5,"Excellent", E9561&gt;4,"Very Good", E9561&gt;3,"Good", TRUE,"LOW")</f>
        <v>Good</v>
      </c>
    </row>
    <row r="9562" spans="1:19" x14ac:dyDescent="0.15">
      <c r="A9562" t="s">
        <v>12005</v>
      </c>
      <c r="B9562" t="str">
        <f>LOWER(TRIM(A9562))</f>
        <v>super editor premium</v>
      </c>
      <c r="C9562" t="str">
        <f t="shared" si="244"/>
        <v>Super Editor Premium</v>
      </c>
      <c r="D9562" t="s">
        <v>158</v>
      </c>
      <c r="E9562" s="7">
        <v>3.3</v>
      </c>
      <c r="F9562">
        <v>5</v>
      </c>
      <c r="G9562" t="s">
        <v>6090</v>
      </c>
      <c r="H9562" s="3">
        <v>10</v>
      </c>
      <c r="I9562" t="s">
        <v>19</v>
      </c>
      <c r="J9562" s="2">
        <v>0</v>
      </c>
      <c r="K9562" t="s">
        <v>26</v>
      </c>
      <c r="L9562" t="s">
        <v>160</v>
      </c>
      <c r="M9562" s="4">
        <v>45857</v>
      </c>
      <c r="N9562" s="5" t="s">
        <v>12006</v>
      </c>
      <c r="O9562" t="s">
        <v>28</v>
      </c>
      <c r="P9562" t="s">
        <v>23</v>
      </c>
      <c r="Q9562" t="s">
        <v>32</v>
      </c>
      <c r="R9562" t="str">
        <f t="shared" si="245"/>
        <v>Rated</v>
      </c>
      <c r="S9562" t="str" cm="1">
        <f t="array" ref="S9562">_xlfn.IFS(E9562="not available","Not Rated", E9562&gt;=4.5,"Excellent", E9562&gt;4,"Very Good", E9562&gt;3,"Good", TRUE,"LOW")</f>
        <v>Good</v>
      </c>
    </row>
    <row r="9563" spans="1:19" x14ac:dyDescent="0.15">
      <c r="A9563" t="s">
        <v>7738</v>
      </c>
      <c r="B9563" t="str">
        <f>LOWER(TRIM(A9563))</f>
        <v>crypto craft 3d</v>
      </c>
      <c r="C9563" t="str">
        <f t="shared" si="244"/>
        <v>Crypto Craft 3D</v>
      </c>
      <c r="D9563" t="s">
        <v>406</v>
      </c>
      <c r="E9563" s="7">
        <v>3.7</v>
      </c>
      <c r="F9563">
        <v>5</v>
      </c>
      <c r="G9563" t="s">
        <v>953</v>
      </c>
      <c r="H9563" s="3">
        <v>10</v>
      </c>
      <c r="I9563" t="s">
        <v>19</v>
      </c>
      <c r="J9563" s="2">
        <v>0</v>
      </c>
      <c r="K9563" t="s">
        <v>26</v>
      </c>
      <c r="L9563" t="s">
        <v>408</v>
      </c>
      <c r="M9563" s="4">
        <v>46170</v>
      </c>
      <c r="N9563" s="5" t="s">
        <v>12007</v>
      </c>
      <c r="O9563" t="s">
        <v>31</v>
      </c>
      <c r="P9563" t="s">
        <v>23</v>
      </c>
      <c r="Q9563" t="s">
        <v>23</v>
      </c>
      <c r="R9563" t="str">
        <f t="shared" si="245"/>
        <v>Rated</v>
      </c>
      <c r="S9563" t="str" cm="1">
        <f t="array" ref="S9563">_xlfn.IFS(E9563="not available","Not Rated", E9563&gt;=4.5,"Excellent", E9563&gt;4,"Very Good", E9563&gt;3,"Good", TRUE,"LOW")</f>
        <v>Good</v>
      </c>
    </row>
    <row r="9564" spans="1:19" x14ac:dyDescent="0.15">
      <c r="A9564" t="s">
        <v>154</v>
      </c>
      <c r="B9564" t="str">
        <f>LOWER(TRIM(A9564))</f>
        <v>tracker</v>
      </c>
      <c r="C9564" t="str">
        <f t="shared" si="244"/>
        <v>Tracker</v>
      </c>
      <c r="D9564" t="s">
        <v>194</v>
      </c>
      <c r="E9564" s="7">
        <v>4.8</v>
      </c>
      <c r="F9564">
        <v>5</v>
      </c>
      <c r="G9564" t="s">
        <v>1254</v>
      </c>
      <c r="H9564" s="3">
        <v>10</v>
      </c>
      <c r="I9564" t="s">
        <v>19</v>
      </c>
      <c r="J9564" s="2">
        <v>0</v>
      </c>
      <c r="K9564" t="s">
        <v>26</v>
      </c>
      <c r="L9564" t="s">
        <v>196</v>
      </c>
      <c r="M9564" s="4">
        <v>46171</v>
      </c>
      <c r="N9564" s="5" t="s">
        <v>12008</v>
      </c>
      <c r="O9564" t="s">
        <v>31</v>
      </c>
      <c r="P9564" t="s">
        <v>32</v>
      </c>
      <c r="Q9564" t="s">
        <v>23</v>
      </c>
      <c r="R9564" t="str">
        <f t="shared" si="245"/>
        <v>Rated</v>
      </c>
      <c r="S9564" t="str" cm="1">
        <f t="array" ref="S9564">_xlfn.IFS(E9564="not available","Not Rated", E9564&gt;=4.5,"Excellent", E9564&gt;4,"Very Good", E9564&gt;3,"Good", TRUE,"LOW")</f>
        <v>Excellent</v>
      </c>
    </row>
    <row r="9565" spans="1:19" x14ac:dyDescent="0.15">
      <c r="A9565" t="s">
        <v>284</v>
      </c>
      <c r="B9565" t="str">
        <f>LOWER(TRIM(A9565))</f>
        <v>dash</v>
      </c>
      <c r="C9565" t="str">
        <f t="shared" si="244"/>
        <v>Dash</v>
      </c>
      <c r="D9565" t="s">
        <v>178</v>
      </c>
      <c r="E9565" s="7">
        <v>4.0999999999999996</v>
      </c>
      <c r="F9565">
        <v>5</v>
      </c>
      <c r="G9565" t="s">
        <v>4007</v>
      </c>
      <c r="H9565" s="3">
        <v>10</v>
      </c>
      <c r="I9565" t="s">
        <v>19</v>
      </c>
      <c r="J9565" s="2">
        <v>0</v>
      </c>
      <c r="K9565" t="s">
        <v>26</v>
      </c>
      <c r="L9565" t="s">
        <v>180</v>
      </c>
      <c r="M9565" s="4">
        <v>46096</v>
      </c>
      <c r="N9565" s="5" t="s">
        <v>12009</v>
      </c>
      <c r="O9565" t="s">
        <v>53</v>
      </c>
      <c r="P9565" t="s">
        <v>23</v>
      </c>
      <c r="Q9565" t="s">
        <v>23</v>
      </c>
      <c r="R9565" t="str">
        <f t="shared" si="245"/>
        <v>Rated</v>
      </c>
      <c r="S9565" t="str" cm="1">
        <f t="array" ref="S9565">_xlfn.IFS(E9565="not available","Not Rated", E9565&gt;=4.5,"Excellent", E9565&gt;4,"Very Good", E9565&gt;3,"Good", TRUE,"LOW")</f>
        <v>Very Good</v>
      </c>
    </row>
    <row r="9566" spans="1:19" x14ac:dyDescent="0.15">
      <c r="A9566" t="s">
        <v>264</v>
      </c>
      <c r="B9566" t="str">
        <f>LOWER(TRIM(A9566))</f>
        <v>craft</v>
      </c>
      <c r="C9566" t="str">
        <f t="shared" si="244"/>
        <v>Craft</v>
      </c>
      <c r="D9566" t="s">
        <v>498</v>
      </c>
      <c r="E9566" s="7">
        <v>4.5</v>
      </c>
      <c r="F9566">
        <v>5</v>
      </c>
      <c r="G9566" t="s">
        <v>12010</v>
      </c>
      <c r="H9566" s="3">
        <v>10</v>
      </c>
      <c r="I9566" t="s">
        <v>19</v>
      </c>
      <c r="J9566" s="2">
        <v>0</v>
      </c>
      <c r="K9566" t="s">
        <v>26</v>
      </c>
      <c r="L9566" t="s">
        <v>691</v>
      </c>
      <c r="M9566" s="4">
        <v>45547</v>
      </c>
      <c r="N9566" s="5" t="s">
        <v>12011</v>
      </c>
      <c r="O9566" t="s">
        <v>31</v>
      </c>
      <c r="P9566" t="s">
        <v>23</v>
      </c>
      <c r="Q9566" t="s">
        <v>23</v>
      </c>
      <c r="R9566" t="str">
        <f t="shared" si="245"/>
        <v>Rated</v>
      </c>
      <c r="S9566" t="str" cm="1">
        <f t="array" ref="S9566">_xlfn.IFS(E9566="not available","Not Rated", E9566&gt;=4.5,"Excellent", E9566&gt;4,"Very Good", E9566&gt;3,"Good", TRUE,"LOW")</f>
        <v>Excellent</v>
      </c>
    </row>
    <row r="9567" spans="1:19" x14ac:dyDescent="0.15">
      <c r="A9567" t="s">
        <v>12012</v>
      </c>
      <c r="B9567" t="str">
        <f>LOWER(TRIM(A9567))</f>
        <v>easy dash online 2025</v>
      </c>
      <c r="C9567" t="str">
        <f t="shared" si="244"/>
        <v>Easy Dash Online 2025</v>
      </c>
      <c r="D9567" t="s">
        <v>16</v>
      </c>
      <c r="E9567" s="7">
        <v>3.6</v>
      </c>
      <c r="F9567">
        <v>5</v>
      </c>
      <c r="G9567" t="s">
        <v>13774</v>
      </c>
      <c r="H9567" s="3">
        <v>10</v>
      </c>
      <c r="I9567" t="s">
        <v>19</v>
      </c>
      <c r="J9567" s="2">
        <v>0</v>
      </c>
      <c r="K9567" t="s">
        <v>26</v>
      </c>
      <c r="L9567" t="s">
        <v>21</v>
      </c>
      <c r="M9567" s="4">
        <v>46148</v>
      </c>
      <c r="N9567" s="5" t="s">
        <v>13775</v>
      </c>
      <c r="O9567" t="s">
        <v>28</v>
      </c>
      <c r="P9567" t="s">
        <v>32</v>
      </c>
      <c r="Q9567" t="s">
        <v>32</v>
      </c>
      <c r="R9567" t="str">
        <f t="shared" si="245"/>
        <v>Rated</v>
      </c>
      <c r="S9567" t="str" cm="1">
        <f t="array" ref="S9567">_xlfn.IFS(E9567="not available","Not Rated", E9567&gt;=4.5,"Excellent", E9567&gt;4,"Very Good", E9567&gt;3,"Good", TRUE,"LOW")</f>
        <v>Good</v>
      </c>
    </row>
    <row r="9568" spans="1:19" x14ac:dyDescent="0.15">
      <c r="A9568" t="s">
        <v>2199</v>
      </c>
      <c r="B9568" t="str">
        <f>LOWER(TRIM(A9568))</f>
        <v>strike space</v>
      </c>
      <c r="C9568" t="str">
        <f t="shared" si="244"/>
        <v>Strike Space</v>
      </c>
      <c r="D9568" t="s">
        <v>326</v>
      </c>
      <c r="E9568" s="7">
        <v>4.3</v>
      </c>
      <c r="F9568">
        <v>5</v>
      </c>
      <c r="G9568" t="s">
        <v>2455</v>
      </c>
      <c r="H9568" s="3">
        <v>10</v>
      </c>
      <c r="I9568" t="s">
        <v>19</v>
      </c>
      <c r="J9568" s="2">
        <v>0</v>
      </c>
      <c r="K9568" t="s">
        <v>390</v>
      </c>
      <c r="L9568" t="s">
        <v>328</v>
      </c>
      <c r="M9568" s="4">
        <v>45329</v>
      </c>
      <c r="N9568" s="5" t="s">
        <v>12013</v>
      </c>
      <c r="O9568" t="s">
        <v>31</v>
      </c>
      <c r="P9568" t="s">
        <v>32</v>
      </c>
      <c r="Q9568" t="s">
        <v>23</v>
      </c>
      <c r="R9568" t="str">
        <f t="shared" si="245"/>
        <v>Rated</v>
      </c>
      <c r="S9568" t="str" cm="1">
        <f t="array" ref="S9568">_xlfn.IFS(E9568="not available","Not Rated", E9568&gt;=4.5,"Excellent", E9568&gt;4,"Very Good", E9568&gt;3,"Good", TRUE,"LOW")</f>
        <v>Very Good</v>
      </c>
    </row>
    <row r="9569" spans="1:19" x14ac:dyDescent="0.15">
      <c r="A9569" t="s">
        <v>12014</v>
      </c>
      <c r="B9569" t="str">
        <f>LOWER(TRIM(A9569))</f>
        <v>my pay premium</v>
      </c>
      <c r="C9569" t="str">
        <f t="shared" si="244"/>
        <v>My Pay Premium</v>
      </c>
      <c r="D9569" t="s">
        <v>25</v>
      </c>
      <c r="E9569" s="7">
        <v>4.0999999999999996</v>
      </c>
      <c r="F9569">
        <v>5</v>
      </c>
      <c r="G9569" t="s">
        <v>13774</v>
      </c>
      <c r="H9569" s="3">
        <v>10</v>
      </c>
      <c r="I9569" t="s">
        <v>19</v>
      </c>
      <c r="J9569" s="2">
        <v>0</v>
      </c>
      <c r="K9569" t="s">
        <v>26</v>
      </c>
      <c r="L9569" t="s">
        <v>27</v>
      </c>
      <c r="M9569" s="4">
        <v>46161</v>
      </c>
      <c r="N9569" s="5" t="s">
        <v>13775</v>
      </c>
      <c r="O9569" t="s">
        <v>22</v>
      </c>
      <c r="P9569" t="s">
        <v>23</v>
      </c>
      <c r="Q9569" t="s">
        <v>23</v>
      </c>
      <c r="R9569" t="str">
        <f t="shared" si="245"/>
        <v>Rated</v>
      </c>
      <c r="S9569" t="str" cm="1">
        <f t="array" ref="S9569">_xlfn.IFS(E9569="not available","Not Rated", E9569&gt;=4.5,"Excellent", E9569&gt;4,"Very Good", E9569&gt;3,"Good", TRUE,"LOW")</f>
        <v>Very Good</v>
      </c>
    </row>
    <row r="9570" spans="1:19" x14ac:dyDescent="0.15">
      <c r="A9570" t="s">
        <v>148</v>
      </c>
      <c r="B9570" t="str">
        <f>LOWER(TRIM(A9570))</f>
        <v>wallet</v>
      </c>
      <c r="C9570" t="str">
        <f t="shared" si="244"/>
        <v>Wallet</v>
      </c>
      <c r="D9570" t="s">
        <v>40</v>
      </c>
      <c r="E9570" s="7">
        <v>3.3</v>
      </c>
      <c r="F9570">
        <v>5</v>
      </c>
      <c r="G9570" t="s">
        <v>3870</v>
      </c>
      <c r="H9570" s="3">
        <v>10</v>
      </c>
      <c r="I9570" t="s">
        <v>19</v>
      </c>
      <c r="J9570" s="2">
        <v>0</v>
      </c>
      <c r="K9570" t="s">
        <v>20</v>
      </c>
      <c r="L9570" t="s">
        <v>78</v>
      </c>
      <c r="M9570" s="4">
        <v>45970</v>
      </c>
      <c r="N9570" s="5" t="s">
        <v>12015</v>
      </c>
      <c r="O9570" t="s">
        <v>31</v>
      </c>
      <c r="P9570" t="s">
        <v>32</v>
      </c>
      <c r="Q9570" t="s">
        <v>23</v>
      </c>
      <c r="R9570" t="str">
        <f t="shared" si="245"/>
        <v>Rated</v>
      </c>
      <c r="S9570" t="str" cm="1">
        <f t="array" ref="S9570">_xlfn.IFS(E9570="not available","Not Rated", E9570&gt;=4.5,"Excellent", E9570&gt;4,"Very Good", E9570&gt;3,"Good", TRUE,"LOW")</f>
        <v>Good</v>
      </c>
    </row>
    <row r="9571" spans="1:19" x14ac:dyDescent="0.15">
      <c r="A9571" t="s">
        <v>269</v>
      </c>
      <c r="B9571" t="str">
        <f>LOWER(TRIM(A9571))</f>
        <v>strike</v>
      </c>
      <c r="C9571" t="str">
        <f t="shared" si="244"/>
        <v>Strike</v>
      </c>
      <c r="D9571" t="s">
        <v>66</v>
      </c>
      <c r="E9571" s="7">
        <v>4.8</v>
      </c>
      <c r="F9571">
        <v>5</v>
      </c>
      <c r="G9571" t="s">
        <v>2362</v>
      </c>
      <c r="H9571" s="3">
        <v>10</v>
      </c>
      <c r="I9571" t="s">
        <v>19</v>
      </c>
      <c r="J9571" s="2">
        <v>0</v>
      </c>
      <c r="K9571" t="s">
        <v>26</v>
      </c>
      <c r="L9571" t="s">
        <v>99</v>
      </c>
      <c r="M9571" s="4">
        <v>46331</v>
      </c>
      <c r="N9571" s="5" t="s">
        <v>10519</v>
      </c>
      <c r="O9571" t="s">
        <v>31</v>
      </c>
      <c r="P9571" t="s">
        <v>23</v>
      </c>
      <c r="Q9571" t="s">
        <v>23</v>
      </c>
      <c r="R9571" t="str">
        <f t="shared" si="245"/>
        <v>Rated</v>
      </c>
      <c r="S9571" t="str" cm="1">
        <f t="array" ref="S9571">_xlfn.IFS(E9571="not available","Not Rated", E9571&gt;=4.5,"Excellent", E9571&gt;4,"Very Good", E9571&gt;3,"Good", TRUE,"LOW")</f>
        <v>Excellent</v>
      </c>
    </row>
    <row r="9572" spans="1:19" x14ac:dyDescent="0.15">
      <c r="A9572" t="s">
        <v>1544</v>
      </c>
      <c r="B9572" t="str">
        <f>LOWER(TRIM(A9572))</f>
        <v>chat plus</v>
      </c>
      <c r="C9572" t="str">
        <f t="shared" si="244"/>
        <v>Chat Plus</v>
      </c>
      <c r="D9572" t="s">
        <v>66</v>
      </c>
      <c r="E9572" s="7">
        <v>3.2</v>
      </c>
      <c r="F9572">
        <v>5</v>
      </c>
      <c r="G9572" t="s">
        <v>1481</v>
      </c>
      <c r="H9572" s="3">
        <v>10</v>
      </c>
      <c r="I9572" t="s">
        <v>19</v>
      </c>
      <c r="J9572" s="2">
        <v>0</v>
      </c>
      <c r="K9572" t="s">
        <v>62</v>
      </c>
      <c r="L9572" t="s">
        <v>99</v>
      </c>
      <c r="M9572" s="4">
        <v>46068</v>
      </c>
      <c r="N9572" s="5" t="s">
        <v>12016</v>
      </c>
      <c r="O9572" t="s">
        <v>22</v>
      </c>
      <c r="P9572" t="s">
        <v>23</v>
      </c>
      <c r="Q9572" t="s">
        <v>23</v>
      </c>
      <c r="R9572" t="str">
        <f t="shared" si="245"/>
        <v>Rated</v>
      </c>
      <c r="S9572" t="str" cm="1">
        <f t="array" ref="S9572">_xlfn.IFS(E9572="not available","Not Rated", E9572&gt;=4.5,"Excellent", E9572&gt;4,"Very Good", E9572&gt;3,"Good", TRUE,"LOW")</f>
        <v>Good</v>
      </c>
    </row>
    <row r="9573" spans="1:19" x14ac:dyDescent="0.15">
      <c r="A9573" t="s">
        <v>3118</v>
      </c>
      <c r="B9573" t="str">
        <f>LOWER(TRIM(A9573))</f>
        <v>easy tracker</v>
      </c>
      <c r="C9573" t="str">
        <f t="shared" si="244"/>
        <v>Easy Tracker</v>
      </c>
      <c r="D9573" t="s">
        <v>473</v>
      </c>
      <c r="E9573" s="7">
        <v>3.9</v>
      </c>
      <c r="F9573">
        <v>5</v>
      </c>
      <c r="G9573" t="s">
        <v>3870</v>
      </c>
      <c r="H9573" s="3">
        <v>10</v>
      </c>
      <c r="I9573" t="s">
        <v>30</v>
      </c>
      <c r="J9573" s="2">
        <v>1.99</v>
      </c>
      <c r="K9573" t="s">
        <v>20</v>
      </c>
      <c r="L9573" t="s">
        <v>474</v>
      </c>
      <c r="M9573" s="4">
        <v>45968</v>
      </c>
      <c r="N9573" s="5" t="s">
        <v>5918</v>
      </c>
      <c r="O9573" t="s">
        <v>53</v>
      </c>
      <c r="P9573" t="s">
        <v>32</v>
      </c>
      <c r="Q9573" t="s">
        <v>32</v>
      </c>
      <c r="R9573" t="str">
        <f t="shared" si="245"/>
        <v>Rated</v>
      </c>
      <c r="S9573" t="str" cm="1">
        <f t="array" ref="S9573">_xlfn.IFS(E9573="not available","Not Rated", E9573&gt;=4.5,"Excellent", E9573&gt;4,"Very Good", E9573&gt;3,"Good", TRUE,"LOW")</f>
        <v>Good</v>
      </c>
    </row>
    <row r="9574" spans="1:19" x14ac:dyDescent="0.15">
      <c r="A9574" t="s">
        <v>264</v>
      </c>
      <c r="B9574" t="str">
        <f>LOWER(TRIM(A9574))</f>
        <v>craft</v>
      </c>
      <c r="C9574" t="str">
        <f t="shared" si="244"/>
        <v>Craft</v>
      </c>
      <c r="D9574" t="s">
        <v>406</v>
      </c>
      <c r="E9574" s="7">
        <v>3.4</v>
      </c>
      <c r="F9574">
        <v>5</v>
      </c>
      <c r="G9574" t="s">
        <v>13774</v>
      </c>
      <c r="H9574" s="3">
        <v>10</v>
      </c>
      <c r="I9574" t="s">
        <v>19</v>
      </c>
      <c r="J9574" s="2">
        <v>0</v>
      </c>
      <c r="K9574" t="s">
        <v>26</v>
      </c>
      <c r="L9574" t="s">
        <v>631</v>
      </c>
      <c r="M9574" s="4">
        <v>45349</v>
      </c>
      <c r="N9574" s="5" t="s">
        <v>13775</v>
      </c>
      <c r="O9574" t="s">
        <v>188</v>
      </c>
      <c r="P9574" t="s">
        <v>23</v>
      </c>
      <c r="Q9574" t="s">
        <v>23</v>
      </c>
      <c r="R9574" t="str">
        <f t="shared" si="245"/>
        <v>Rated</v>
      </c>
      <c r="S9574" t="str" cm="1">
        <f t="array" ref="S9574">_xlfn.IFS(E9574="not available","Not Rated", E9574&gt;=4.5,"Excellent", E9574&gt;4,"Very Good", E9574&gt;3,"Good", TRUE,"LOW")</f>
        <v>Good</v>
      </c>
    </row>
    <row r="9575" spans="1:19" x14ac:dyDescent="0.15">
      <c r="A9575" t="s">
        <v>39</v>
      </c>
      <c r="B9575" t="str">
        <f>LOWER(TRIM(A9575))</f>
        <v>vpn</v>
      </c>
      <c r="C9575" t="str">
        <f t="shared" si="244"/>
        <v>Vpn</v>
      </c>
      <c r="D9575" t="s">
        <v>167</v>
      </c>
      <c r="E9575" s="7">
        <v>5</v>
      </c>
      <c r="F9575">
        <v>5</v>
      </c>
      <c r="G9575" t="s">
        <v>2338</v>
      </c>
      <c r="H9575" s="3">
        <v>10</v>
      </c>
      <c r="I9575" t="s">
        <v>19</v>
      </c>
      <c r="J9575" s="2">
        <v>0</v>
      </c>
      <c r="K9575" t="s">
        <v>26</v>
      </c>
      <c r="L9575" t="s">
        <v>169</v>
      </c>
      <c r="M9575" s="4">
        <v>45168</v>
      </c>
      <c r="N9575" s="5" t="s">
        <v>12017</v>
      </c>
      <c r="O9575" t="s">
        <v>31</v>
      </c>
      <c r="P9575" t="s">
        <v>32</v>
      </c>
      <c r="Q9575" t="s">
        <v>23</v>
      </c>
      <c r="R9575" t="str">
        <f t="shared" si="245"/>
        <v>Rated</v>
      </c>
      <c r="S9575" t="str" cm="1">
        <f t="array" ref="S9575">_xlfn.IFS(E9575="not available","Not Rated", E9575&gt;=4.5,"Excellent", E9575&gt;4,"Very Good", E9575&gt;3,"Good", TRUE,"LOW")</f>
        <v>Excellent</v>
      </c>
    </row>
    <row r="9576" spans="1:19" x14ac:dyDescent="0.15">
      <c r="A9576" t="s">
        <v>1263</v>
      </c>
      <c r="B9576" t="str">
        <f>LOWER(TRIM(A9576))</f>
        <v>quick chat</v>
      </c>
      <c r="C9576" t="str">
        <f t="shared" si="244"/>
        <v>Quick Chat</v>
      </c>
      <c r="D9576" t="s">
        <v>40</v>
      </c>
      <c r="E9576" s="7">
        <v>3.5</v>
      </c>
      <c r="F9576">
        <v>5</v>
      </c>
      <c r="G9576" t="s">
        <v>2921</v>
      </c>
      <c r="H9576" s="3">
        <v>10</v>
      </c>
      <c r="I9576" t="s">
        <v>19</v>
      </c>
      <c r="J9576" s="2">
        <v>0</v>
      </c>
      <c r="K9576" t="s">
        <v>20</v>
      </c>
      <c r="L9576" t="s">
        <v>42</v>
      </c>
      <c r="M9576" s="4">
        <v>45161</v>
      </c>
      <c r="N9576" s="5" t="s">
        <v>12018</v>
      </c>
      <c r="O9576" t="s">
        <v>31</v>
      </c>
      <c r="P9576" t="s">
        <v>32</v>
      </c>
      <c r="Q9576" t="s">
        <v>23</v>
      </c>
      <c r="R9576" t="str">
        <f t="shared" si="245"/>
        <v>Rated</v>
      </c>
      <c r="S9576" t="str" cm="1">
        <f t="array" ref="S9576">_xlfn.IFS(E9576="not available","Not Rated", E9576&gt;=4.5,"Excellent", E9576&gt;4,"Very Good", E9576&gt;3,"Good", TRUE,"LOW")</f>
        <v>Good</v>
      </c>
    </row>
    <row r="9577" spans="1:19" x14ac:dyDescent="0.15">
      <c r="A9577" t="s">
        <v>2479</v>
      </c>
      <c r="B9577" t="str">
        <f>LOWER(TRIM(A9577))</f>
        <v>maker 3d</v>
      </c>
      <c r="C9577" t="str">
        <f t="shared" si="244"/>
        <v>Maker 3D</v>
      </c>
      <c r="D9577" t="s">
        <v>60</v>
      </c>
      <c r="E9577" s="7">
        <v>3.7</v>
      </c>
      <c r="F9577">
        <v>5</v>
      </c>
      <c r="G9577" t="s">
        <v>2536</v>
      </c>
      <c r="H9577" s="3">
        <v>10</v>
      </c>
      <c r="I9577" t="s">
        <v>19</v>
      </c>
      <c r="J9577" s="2">
        <v>0</v>
      </c>
      <c r="K9577" t="s">
        <v>26</v>
      </c>
      <c r="L9577" t="s">
        <v>63</v>
      </c>
      <c r="M9577" s="4">
        <v>46298</v>
      </c>
      <c r="N9577" s="5" t="s">
        <v>12019</v>
      </c>
      <c r="O9577" t="s">
        <v>28</v>
      </c>
      <c r="P9577" t="s">
        <v>23</v>
      </c>
      <c r="Q9577" t="s">
        <v>23</v>
      </c>
      <c r="R9577" t="str">
        <f t="shared" si="245"/>
        <v>Rated</v>
      </c>
      <c r="S9577" t="str" cm="1">
        <f t="array" ref="S9577">_xlfn.IFS(E9577="not available","Not Rated", E9577&gt;=4.5,"Excellent", E9577&gt;4,"Very Good", E9577&gt;3,"Good", TRUE,"LOW")</f>
        <v>Good</v>
      </c>
    </row>
    <row r="9578" spans="1:19" x14ac:dyDescent="0.15">
      <c r="A9578" t="s">
        <v>105</v>
      </c>
      <c r="B9578" t="str">
        <f>LOWER(TRIM(A9578))</f>
        <v>maker</v>
      </c>
      <c r="C9578" t="str">
        <f t="shared" si="244"/>
        <v>Maker</v>
      </c>
      <c r="D9578" t="s">
        <v>49</v>
      </c>
      <c r="E9578" s="7">
        <v>4</v>
      </c>
      <c r="F9578">
        <v>5</v>
      </c>
      <c r="G9578" t="s">
        <v>747</v>
      </c>
      <c r="H9578" s="3">
        <v>10</v>
      </c>
      <c r="I9578" t="s">
        <v>19</v>
      </c>
      <c r="J9578" s="2">
        <v>0</v>
      </c>
      <c r="K9578" t="s">
        <v>26</v>
      </c>
      <c r="L9578" t="s">
        <v>92</v>
      </c>
      <c r="M9578" s="4">
        <v>45246</v>
      </c>
      <c r="N9578" s="5" t="s">
        <v>12020</v>
      </c>
      <c r="O9578" t="s">
        <v>44</v>
      </c>
      <c r="P9578" t="s">
        <v>23</v>
      </c>
      <c r="Q9578" t="s">
        <v>23</v>
      </c>
      <c r="R9578" t="str">
        <f t="shared" si="245"/>
        <v>Rated</v>
      </c>
      <c r="S9578" t="str" cm="1">
        <f t="array" ref="S9578">_xlfn.IFS(E9578="not available","Not Rated", E9578&gt;=4.5,"Excellent", E9578&gt;4,"Very Good", E9578&gt;3,"Good", TRUE,"LOW")</f>
        <v>Good</v>
      </c>
    </row>
    <row r="9579" spans="1:19" x14ac:dyDescent="0.15">
      <c r="A9579" t="s">
        <v>12021</v>
      </c>
      <c r="B9579" t="str">
        <f>LOWER(TRIM(A9579))</f>
        <v>next vpn max</v>
      </c>
      <c r="C9579" t="str">
        <f t="shared" si="244"/>
        <v>Next Vpn Max</v>
      </c>
      <c r="D9579" t="s">
        <v>240</v>
      </c>
      <c r="E9579" s="7">
        <v>4.5</v>
      </c>
      <c r="F9579">
        <v>5</v>
      </c>
      <c r="G9579" t="s">
        <v>842</v>
      </c>
      <c r="H9579" s="3">
        <v>10</v>
      </c>
      <c r="I9579" t="s">
        <v>19</v>
      </c>
      <c r="J9579" s="2">
        <v>0</v>
      </c>
      <c r="K9579" t="s">
        <v>26</v>
      </c>
      <c r="L9579" t="s">
        <v>242</v>
      </c>
      <c r="M9579" s="4">
        <v>46266</v>
      </c>
      <c r="N9579" s="5" t="s">
        <v>12022</v>
      </c>
      <c r="O9579" t="s">
        <v>28</v>
      </c>
      <c r="P9579" t="s">
        <v>23</v>
      </c>
      <c r="Q9579" t="s">
        <v>32</v>
      </c>
      <c r="R9579" t="str">
        <f t="shared" si="245"/>
        <v>Rated</v>
      </c>
      <c r="S9579" t="str" cm="1">
        <f t="array" ref="S9579">_xlfn.IFS(E9579="not available","Not Rated", E9579&gt;=4.5,"Excellent", E9579&gt;4,"Very Good", E9579&gt;3,"Good", TRUE,"LOW")</f>
        <v>Excellent</v>
      </c>
    </row>
    <row r="9580" spans="1:19" x14ac:dyDescent="0.15">
      <c r="A9580" t="s">
        <v>1572</v>
      </c>
      <c r="B9580" t="str">
        <f>LOWER(TRIM(A9580))</f>
        <v>editor space</v>
      </c>
      <c r="C9580" t="str">
        <f t="shared" si="244"/>
        <v>Editor Space</v>
      </c>
      <c r="D9580" t="s">
        <v>73</v>
      </c>
      <c r="E9580" s="7">
        <v>3.6</v>
      </c>
      <c r="F9580">
        <v>5</v>
      </c>
      <c r="G9580" t="s">
        <v>13774</v>
      </c>
      <c r="H9580" s="3">
        <v>10</v>
      </c>
      <c r="I9580" t="s">
        <v>19</v>
      </c>
      <c r="J9580" s="2">
        <v>0</v>
      </c>
      <c r="K9580" t="s">
        <v>26</v>
      </c>
      <c r="L9580" t="s">
        <v>336</v>
      </c>
      <c r="M9580" s="4">
        <v>45604</v>
      </c>
      <c r="N9580" s="5" t="s">
        <v>13775</v>
      </c>
      <c r="O9580" t="s">
        <v>44</v>
      </c>
      <c r="P9580" t="s">
        <v>23</v>
      </c>
      <c r="Q9580" t="s">
        <v>23</v>
      </c>
      <c r="R9580" t="str">
        <f t="shared" si="245"/>
        <v>Rated</v>
      </c>
      <c r="S9580" t="str" cm="1">
        <f t="array" ref="S9580">_xlfn.IFS(E9580="not available","Not Rated", E9580&gt;=4.5,"Excellent", E9580&gt;4,"Very Good", E9580&gt;3,"Good", TRUE,"LOW")</f>
        <v>Good</v>
      </c>
    </row>
    <row r="9581" spans="1:19" x14ac:dyDescent="0.15">
      <c r="A9581" t="s">
        <v>269</v>
      </c>
      <c r="B9581" t="str">
        <f>LOWER(TRIM(A9581))</f>
        <v>strike</v>
      </c>
      <c r="C9581" t="str">
        <f t="shared" si="244"/>
        <v>Strike</v>
      </c>
      <c r="D9581" t="s">
        <v>16</v>
      </c>
      <c r="E9581" s="7">
        <v>3.5</v>
      </c>
      <c r="F9581">
        <v>5</v>
      </c>
      <c r="G9581" t="s">
        <v>1193</v>
      </c>
      <c r="H9581" s="3">
        <v>10</v>
      </c>
      <c r="I9581" t="s">
        <v>19</v>
      </c>
      <c r="J9581" s="2">
        <v>0</v>
      </c>
      <c r="K9581" t="s">
        <v>20</v>
      </c>
      <c r="L9581" t="s">
        <v>21</v>
      </c>
      <c r="M9581" s="4">
        <v>45625</v>
      </c>
      <c r="N9581" s="5" t="s">
        <v>12023</v>
      </c>
      <c r="O9581" t="s">
        <v>53</v>
      </c>
      <c r="P9581" t="s">
        <v>23</v>
      </c>
      <c r="Q9581" t="s">
        <v>23</v>
      </c>
      <c r="R9581" t="str">
        <f t="shared" si="245"/>
        <v>Rated</v>
      </c>
      <c r="S9581" t="str" cm="1">
        <f t="array" ref="S9581">_xlfn.IFS(E9581="not available","Not Rated", E9581&gt;=4.5,"Excellent", E9581&gt;4,"Very Good", E9581&gt;3,"Good", TRUE,"LOW")</f>
        <v>Good</v>
      </c>
    </row>
    <row r="9582" spans="1:19" x14ac:dyDescent="0.15">
      <c r="A9582" t="s">
        <v>9060</v>
      </c>
      <c r="B9582" t="str">
        <f>LOWER(TRIM(A9582))</f>
        <v>next player app</v>
      </c>
      <c r="C9582" t="str">
        <f t="shared" si="244"/>
        <v>Next Player App</v>
      </c>
      <c r="D9582" t="s">
        <v>194</v>
      </c>
      <c r="E9582" s="7">
        <v>4.0999999999999996</v>
      </c>
      <c r="F9582">
        <v>5</v>
      </c>
      <c r="G9582" t="s">
        <v>2345</v>
      </c>
      <c r="H9582" s="3">
        <v>10</v>
      </c>
      <c r="I9582" t="s">
        <v>19</v>
      </c>
      <c r="J9582" s="2">
        <v>0</v>
      </c>
      <c r="K9582" t="s">
        <v>62</v>
      </c>
      <c r="L9582" t="s">
        <v>196</v>
      </c>
      <c r="M9582" s="4">
        <v>46204</v>
      </c>
      <c r="N9582" s="5" t="s">
        <v>12024</v>
      </c>
      <c r="O9582" t="s">
        <v>28</v>
      </c>
      <c r="P9582" t="s">
        <v>23</v>
      </c>
      <c r="Q9582" t="s">
        <v>23</v>
      </c>
      <c r="R9582" t="str">
        <f t="shared" si="245"/>
        <v>Rated</v>
      </c>
      <c r="S9582" t="str" cm="1">
        <f t="array" ref="S9582">_xlfn.IFS(E9582="not available","Not Rated", E9582&gt;=4.5,"Excellent", E9582&gt;4,"Very Good", E9582&gt;3,"Good", TRUE,"LOW")</f>
        <v>Very Good</v>
      </c>
    </row>
    <row r="9583" spans="1:19" x14ac:dyDescent="0.15">
      <c r="A9583" t="s">
        <v>1899</v>
      </c>
      <c r="B9583" t="str">
        <f>LOWER(TRIM(A9583))</f>
        <v>strike ai</v>
      </c>
      <c r="C9583" t="str">
        <f t="shared" si="244"/>
        <v>Strike Ai</v>
      </c>
      <c r="D9583" t="s">
        <v>16</v>
      </c>
      <c r="E9583" s="7">
        <v>4</v>
      </c>
      <c r="F9583">
        <v>5</v>
      </c>
      <c r="G9583" t="s">
        <v>2505</v>
      </c>
      <c r="H9583" s="3">
        <v>10</v>
      </c>
      <c r="I9583" t="s">
        <v>19</v>
      </c>
      <c r="J9583" s="2">
        <v>0</v>
      </c>
      <c r="K9583" t="s">
        <v>20</v>
      </c>
      <c r="L9583" t="s">
        <v>21</v>
      </c>
      <c r="M9583" s="4">
        <v>46055</v>
      </c>
      <c r="N9583" s="5" t="s">
        <v>12025</v>
      </c>
      <c r="O9583" t="s">
        <v>28</v>
      </c>
      <c r="P9583" t="s">
        <v>23</v>
      </c>
      <c r="Q9583" t="s">
        <v>23</v>
      </c>
      <c r="R9583" t="str">
        <f t="shared" si="245"/>
        <v>Rated</v>
      </c>
      <c r="S9583" t="str" cm="1">
        <f t="array" ref="S9583">_xlfn.IFS(E9583="not available","Not Rated", E9583&gt;=4.5,"Excellent", E9583&gt;4,"Very Good", E9583&gt;3,"Good", TRUE,"LOW")</f>
        <v>Good</v>
      </c>
    </row>
    <row r="9584" spans="1:19" x14ac:dyDescent="0.15">
      <c r="A9584" t="s">
        <v>445</v>
      </c>
      <c r="B9584" t="str">
        <f>LOWER(TRIM(A9584))</f>
        <v>pay now</v>
      </c>
      <c r="C9584" t="str">
        <f t="shared" si="244"/>
        <v>Pay Now</v>
      </c>
      <c r="D9584" t="s">
        <v>60</v>
      </c>
      <c r="E9584" s="7">
        <v>4</v>
      </c>
      <c r="F9584">
        <v>5</v>
      </c>
      <c r="G9584" t="s">
        <v>4931</v>
      </c>
      <c r="H9584" s="3">
        <v>10</v>
      </c>
      <c r="I9584" t="s">
        <v>19</v>
      </c>
      <c r="J9584" s="2">
        <v>0</v>
      </c>
      <c r="K9584" t="s">
        <v>26</v>
      </c>
      <c r="L9584" t="s">
        <v>63</v>
      </c>
      <c r="M9584" s="4">
        <v>45337</v>
      </c>
      <c r="N9584" s="5" t="s">
        <v>12026</v>
      </c>
      <c r="O9584" t="s">
        <v>31</v>
      </c>
      <c r="P9584" t="s">
        <v>23</v>
      </c>
      <c r="Q9584" t="s">
        <v>23</v>
      </c>
      <c r="R9584" t="str">
        <f t="shared" si="245"/>
        <v>Rated</v>
      </c>
      <c r="S9584" t="str" cm="1">
        <f t="array" ref="S9584">_xlfn.IFS(E9584="not available","Not Rated", E9584&gt;=4.5,"Excellent", E9584&gt;4,"Very Good", E9584&gt;3,"Good", TRUE,"LOW")</f>
        <v>Good</v>
      </c>
    </row>
    <row r="9585" spans="1:19" x14ac:dyDescent="0.15">
      <c r="A9585" t="s">
        <v>2120</v>
      </c>
      <c r="B9585" t="str">
        <f>LOWER(TRIM(A9585))</f>
        <v>pay premium</v>
      </c>
      <c r="C9585" t="str">
        <f t="shared" si="244"/>
        <v>Pay Premium</v>
      </c>
      <c r="D9585" t="s">
        <v>16</v>
      </c>
      <c r="E9585" s="7">
        <v>4.2</v>
      </c>
      <c r="F9585">
        <v>5</v>
      </c>
      <c r="G9585" t="s">
        <v>3979</v>
      </c>
      <c r="H9585" s="3">
        <v>10</v>
      </c>
      <c r="I9585" t="s">
        <v>19</v>
      </c>
      <c r="J9585" s="2">
        <v>0</v>
      </c>
      <c r="K9585" t="s">
        <v>26</v>
      </c>
      <c r="L9585" t="s">
        <v>21</v>
      </c>
      <c r="M9585" s="4">
        <v>45331</v>
      </c>
      <c r="N9585" s="5" t="s">
        <v>1719</v>
      </c>
      <c r="O9585" t="s">
        <v>53</v>
      </c>
      <c r="P9585" t="s">
        <v>23</v>
      </c>
      <c r="Q9585" t="s">
        <v>23</v>
      </c>
      <c r="R9585" t="str">
        <f t="shared" si="245"/>
        <v>Rated</v>
      </c>
      <c r="S9585" t="str" cm="1">
        <f t="array" ref="S9585">_xlfn.IFS(E9585="not available","Not Rated", E9585&gt;=4.5,"Excellent", E9585&gt;4,"Very Good", E9585&gt;3,"Good", TRUE,"LOW")</f>
        <v>Very Good</v>
      </c>
    </row>
    <row r="9586" spans="1:19" x14ac:dyDescent="0.15">
      <c r="A9586" t="s">
        <v>647</v>
      </c>
      <c r="B9586" t="str">
        <f>LOWER(TRIM(A9586))</f>
        <v>next connect</v>
      </c>
      <c r="C9586" t="str">
        <f t="shared" si="244"/>
        <v>Next Connect</v>
      </c>
      <c r="D9586" t="s">
        <v>60</v>
      </c>
      <c r="E9586" s="7">
        <v>3.4</v>
      </c>
      <c r="F9586">
        <v>5</v>
      </c>
      <c r="G9586" t="s">
        <v>13774</v>
      </c>
      <c r="H9586" s="3">
        <v>10</v>
      </c>
      <c r="I9586" t="s">
        <v>19</v>
      </c>
      <c r="J9586" s="2">
        <v>0</v>
      </c>
      <c r="K9586" t="s">
        <v>20</v>
      </c>
      <c r="L9586" t="s">
        <v>63</v>
      </c>
      <c r="M9586" s="4">
        <v>46006</v>
      </c>
      <c r="N9586" s="5" t="s">
        <v>13775</v>
      </c>
      <c r="O9586" t="s">
        <v>53</v>
      </c>
      <c r="P9586" t="s">
        <v>23</v>
      </c>
      <c r="Q9586" t="s">
        <v>23</v>
      </c>
      <c r="R9586" t="str">
        <f t="shared" si="245"/>
        <v>Rated</v>
      </c>
      <c r="S9586" t="str" cm="1">
        <f t="array" ref="S9586">_xlfn.IFS(E9586="not available","Not Rated", E9586&gt;=4.5,"Excellent", E9586&gt;4,"Very Good", E9586&gt;3,"Good", TRUE,"LOW")</f>
        <v>Good</v>
      </c>
    </row>
    <row r="9587" spans="1:19" x14ac:dyDescent="0.15">
      <c r="A9587" t="s">
        <v>12027</v>
      </c>
      <c r="B9587" t="str">
        <f>LOWER(TRIM(A9587))</f>
        <v>smart editor 2024</v>
      </c>
      <c r="C9587" t="str">
        <f t="shared" si="244"/>
        <v>Smart Editor 2024</v>
      </c>
      <c r="D9587" t="s">
        <v>16</v>
      </c>
      <c r="E9587" s="7">
        <v>4.0999999999999996</v>
      </c>
      <c r="F9587">
        <v>5</v>
      </c>
      <c r="G9587" t="s">
        <v>2755</v>
      </c>
      <c r="H9587" s="3">
        <v>10</v>
      </c>
      <c r="I9587" t="s">
        <v>19</v>
      </c>
      <c r="J9587" s="2">
        <v>0</v>
      </c>
      <c r="K9587" t="s">
        <v>26</v>
      </c>
      <c r="L9587" t="s">
        <v>21</v>
      </c>
      <c r="M9587" s="4">
        <v>45976</v>
      </c>
      <c r="N9587" s="5" t="s">
        <v>12028</v>
      </c>
      <c r="O9587" t="s">
        <v>188</v>
      </c>
      <c r="P9587" t="s">
        <v>23</v>
      </c>
      <c r="Q9587" t="s">
        <v>23</v>
      </c>
      <c r="R9587" t="str">
        <f t="shared" si="245"/>
        <v>Rated</v>
      </c>
      <c r="S9587" t="str" cm="1">
        <f t="array" ref="S9587">_xlfn.IFS(E9587="not available","Not Rated", E9587&gt;=4.5,"Excellent", E9587&gt;4,"Very Good", E9587&gt;3,"Good", TRUE,"LOW")</f>
        <v>Very Good</v>
      </c>
    </row>
    <row r="9588" spans="1:19" x14ac:dyDescent="0.15">
      <c r="A9588" t="s">
        <v>12029</v>
      </c>
      <c r="B9588" t="str">
        <f>LOWER(TRIM(A9588))</f>
        <v>smart connect online</v>
      </c>
      <c r="C9588" t="str">
        <f t="shared" si="244"/>
        <v>Smart Connect Online</v>
      </c>
      <c r="D9588" t="s">
        <v>16</v>
      </c>
      <c r="E9588" s="7">
        <v>4.5999999999999996</v>
      </c>
      <c r="F9588">
        <v>5</v>
      </c>
      <c r="G9588" t="s">
        <v>3459</v>
      </c>
      <c r="H9588" s="3">
        <v>10</v>
      </c>
      <c r="I9588" t="s">
        <v>19</v>
      </c>
      <c r="J9588" s="2">
        <v>0</v>
      </c>
      <c r="K9588" t="s">
        <v>26</v>
      </c>
      <c r="L9588" t="s">
        <v>200</v>
      </c>
      <c r="M9588" s="4">
        <v>46298</v>
      </c>
      <c r="N9588" s="5" t="s">
        <v>12030</v>
      </c>
      <c r="O9588" t="s">
        <v>53</v>
      </c>
      <c r="P9588" t="s">
        <v>32</v>
      </c>
      <c r="Q9588" t="s">
        <v>23</v>
      </c>
      <c r="R9588" t="str">
        <f t="shared" si="245"/>
        <v>Rated</v>
      </c>
      <c r="S9588" t="str" cm="1">
        <f t="array" ref="S9588">_xlfn.IFS(E9588="not available","Not Rated", E9588&gt;=4.5,"Excellent", E9588&gt;4,"Very Good", E9588&gt;3,"Good", TRUE,"LOW")</f>
        <v>Excellent</v>
      </c>
    </row>
    <row r="9589" spans="1:19" x14ac:dyDescent="0.15">
      <c r="A9589" t="s">
        <v>111</v>
      </c>
      <c r="B9589" t="str">
        <f>LOWER(TRIM(A9589))</f>
        <v>editor</v>
      </c>
      <c r="C9589" t="str">
        <f t="shared" si="244"/>
        <v>Editor</v>
      </c>
      <c r="D9589" t="s">
        <v>565</v>
      </c>
      <c r="E9589" s="7">
        <v>4.5999999999999996</v>
      </c>
      <c r="F9589">
        <v>5</v>
      </c>
      <c r="G9589" t="s">
        <v>13774</v>
      </c>
      <c r="H9589" s="3">
        <v>10</v>
      </c>
      <c r="I9589" t="s">
        <v>30</v>
      </c>
      <c r="J9589" s="2">
        <v>1.99</v>
      </c>
      <c r="K9589" t="s">
        <v>26</v>
      </c>
      <c r="L9589" t="s">
        <v>766</v>
      </c>
      <c r="M9589" s="4">
        <v>46238</v>
      </c>
      <c r="N9589" s="5" t="s">
        <v>13775</v>
      </c>
      <c r="O9589" t="s">
        <v>28</v>
      </c>
      <c r="P9589" t="s">
        <v>32</v>
      </c>
      <c r="Q9589" t="s">
        <v>32</v>
      </c>
      <c r="R9589" t="str">
        <f t="shared" si="245"/>
        <v>Rated</v>
      </c>
      <c r="S9589" t="str" cm="1">
        <f t="array" ref="S9589">_xlfn.IFS(E9589="not available","Not Rated", E9589&gt;=4.5,"Excellent", E9589&gt;4,"Very Good", E9589&gt;3,"Good", TRUE,"LOW")</f>
        <v>Excellent</v>
      </c>
    </row>
    <row r="9590" spans="1:19" x14ac:dyDescent="0.15">
      <c r="A9590" t="s">
        <v>157</v>
      </c>
      <c r="B9590" t="str">
        <f>LOWER(TRIM(A9590))</f>
        <v>ultra drive</v>
      </c>
      <c r="C9590" t="str">
        <f t="shared" si="244"/>
        <v>Ultra Drive</v>
      </c>
      <c r="D9590" t="s">
        <v>60</v>
      </c>
      <c r="E9590" s="7">
        <v>5</v>
      </c>
      <c r="F9590">
        <v>5</v>
      </c>
      <c r="G9590" t="s">
        <v>1628</v>
      </c>
      <c r="H9590" s="3">
        <v>10</v>
      </c>
      <c r="I9590" t="s">
        <v>19</v>
      </c>
      <c r="J9590" s="2">
        <v>0</v>
      </c>
      <c r="K9590" t="s">
        <v>26</v>
      </c>
      <c r="L9590" t="s">
        <v>280</v>
      </c>
      <c r="M9590" s="4">
        <v>45949</v>
      </c>
      <c r="N9590" s="5" t="s">
        <v>12031</v>
      </c>
      <c r="O9590" t="s">
        <v>28</v>
      </c>
      <c r="P9590" t="s">
        <v>23</v>
      </c>
      <c r="Q9590" t="s">
        <v>23</v>
      </c>
      <c r="R9590" t="str">
        <f t="shared" si="245"/>
        <v>Rated</v>
      </c>
      <c r="S9590" t="str" cm="1">
        <f t="array" ref="S9590">_xlfn.IFS(E9590="not available","Not Rated", E9590&gt;=4.5,"Excellent", E9590&gt;4,"Very Good", E9590&gt;3,"Good", TRUE,"LOW")</f>
        <v>Excellent</v>
      </c>
    </row>
    <row r="9591" spans="1:19" x14ac:dyDescent="0.15">
      <c r="A9591" t="s">
        <v>2950</v>
      </c>
      <c r="B9591" t="str">
        <f>LOWER(TRIM(A9591))</f>
        <v>drive now</v>
      </c>
      <c r="C9591" t="str">
        <f t="shared" si="244"/>
        <v>Drive Now</v>
      </c>
      <c r="D9591" t="s">
        <v>73</v>
      </c>
      <c r="E9591" s="7">
        <v>4.4000000000000004</v>
      </c>
      <c r="F9591">
        <v>5</v>
      </c>
      <c r="G9591" t="s">
        <v>12032</v>
      </c>
      <c r="H9591" s="3">
        <v>10</v>
      </c>
      <c r="I9591" t="s">
        <v>19</v>
      </c>
      <c r="J9591" s="2">
        <v>0</v>
      </c>
      <c r="K9591" t="s">
        <v>26</v>
      </c>
      <c r="L9591" t="s">
        <v>411</v>
      </c>
      <c r="M9591" s="4">
        <v>45645</v>
      </c>
      <c r="N9591" s="5" t="s">
        <v>12033</v>
      </c>
      <c r="O9591" t="s">
        <v>17</v>
      </c>
      <c r="P9591" t="s">
        <v>23</v>
      </c>
      <c r="Q9591" t="s">
        <v>23</v>
      </c>
      <c r="R9591" t="str">
        <f t="shared" si="245"/>
        <v>Rated</v>
      </c>
      <c r="S9591" t="str" cm="1">
        <f t="array" ref="S9591">_xlfn.IFS(E9591="not available","Not Rated", E9591&gt;=4.5,"Excellent", E9591&gt;4,"Very Good", E9591&gt;3,"Good", TRUE,"LOW")</f>
        <v>Very Good</v>
      </c>
    </row>
    <row r="9592" spans="1:19" x14ac:dyDescent="0.15">
      <c r="A9592" t="s">
        <v>12034</v>
      </c>
      <c r="B9592" t="str">
        <f>LOWER(TRIM(A9592))</f>
        <v>planner 3d 2025</v>
      </c>
      <c r="C9592" t="str">
        <f t="shared" si="244"/>
        <v>Planner 3D 2025</v>
      </c>
      <c r="D9592" t="s">
        <v>49</v>
      </c>
      <c r="E9592" s="7">
        <v>5</v>
      </c>
      <c r="F9592">
        <v>5</v>
      </c>
      <c r="G9592" t="s">
        <v>11212</v>
      </c>
      <c r="H9592" s="3">
        <v>10</v>
      </c>
      <c r="I9592" t="s">
        <v>19</v>
      </c>
      <c r="J9592" s="2">
        <v>0</v>
      </c>
      <c r="K9592" t="s">
        <v>26</v>
      </c>
      <c r="L9592" t="s">
        <v>92</v>
      </c>
      <c r="M9592" s="4">
        <v>45369</v>
      </c>
      <c r="N9592" s="5" t="s">
        <v>12035</v>
      </c>
      <c r="O9592" t="s">
        <v>131</v>
      </c>
      <c r="P9592" t="s">
        <v>32</v>
      </c>
      <c r="Q9592" t="s">
        <v>23</v>
      </c>
      <c r="R9592" t="str">
        <f t="shared" si="245"/>
        <v>Rated</v>
      </c>
      <c r="S9592" t="str" cm="1">
        <f t="array" ref="S9592">_xlfn.IFS(E9592="not available","Not Rated", E9592&gt;=4.5,"Excellent", E9592&gt;4,"Very Good", E9592&gt;3,"Good", TRUE,"LOW")</f>
        <v>Excellent</v>
      </c>
    </row>
    <row r="9593" spans="1:19" x14ac:dyDescent="0.15">
      <c r="A9593" t="s">
        <v>2395</v>
      </c>
      <c r="B9593" t="str">
        <f>LOWER(TRIM(A9593))</f>
        <v>browser online</v>
      </c>
      <c r="C9593" t="str">
        <f t="shared" si="244"/>
        <v>Browser Online</v>
      </c>
      <c r="D9593" t="s">
        <v>73</v>
      </c>
      <c r="E9593" s="7">
        <v>4.2</v>
      </c>
      <c r="F9593">
        <v>5</v>
      </c>
      <c r="G9593" t="s">
        <v>13774</v>
      </c>
      <c r="H9593" s="3">
        <v>10</v>
      </c>
      <c r="I9593" t="s">
        <v>19</v>
      </c>
      <c r="J9593" s="2">
        <v>0</v>
      </c>
      <c r="K9593" t="s">
        <v>26</v>
      </c>
      <c r="L9593" t="s">
        <v>302</v>
      </c>
      <c r="M9593" s="4">
        <v>46146</v>
      </c>
      <c r="N9593" s="5" t="s">
        <v>13775</v>
      </c>
      <c r="O9593" t="s">
        <v>28</v>
      </c>
      <c r="P9593" t="s">
        <v>23</v>
      </c>
      <c r="Q9593" t="s">
        <v>23</v>
      </c>
      <c r="R9593" t="str">
        <f t="shared" si="245"/>
        <v>Rated</v>
      </c>
      <c r="S9593" t="str" cm="1">
        <f t="array" ref="S9593">_xlfn.IFS(E9593="not available","Not Rated", E9593&gt;=4.5,"Excellent", E9593&gt;4,"Very Good", E9593&gt;3,"Good", TRUE,"LOW")</f>
        <v>Very Good</v>
      </c>
    </row>
    <row r="9594" spans="1:19" x14ac:dyDescent="0.15">
      <c r="A9594" t="s">
        <v>5037</v>
      </c>
      <c r="B9594" t="str">
        <f>LOWER(TRIM(A9594))</f>
        <v>meta learn</v>
      </c>
      <c r="C9594" t="str">
        <f t="shared" si="244"/>
        <v>Meta Learn</v>
      </c>
      <c r="D9594" t="s">
        <v>16</v>
      </c>
      <c r="E9594" s="7">
        <v>3.6</v>
      </c>
      <c r="F9594">
        <v>5</v>
      </c>
      <c r="G9594" t="s">
        <v>2882</v>
      </c>
      <c r="H9594" s="3">
        <v>10</v>
      </c>
      <c r="I9594" t="s">
        <v>19</v>
      </c>
      <c r="J9594" s="2">
        <v>0</v>
      </c>
      <c r="K9594" t="s">
        <v>26</v>
      </c>
      <c r="L9594" t="s">
        <v>200</v>
      </c>
      <c r="M9594" s="4">
        <v>46332</v>
      </c>
      <c r="N9594" s="5" t="s">
        <v>12011</v>
      </c>
      <c r="O9594" t="s">
        <v>31</v>
      </c>
      <c r="P9594" t="s">
        <v>23</v>
      </c>
      <c r="Q9594" t="s">
        <v>23</v>
      </c>
      <c r="R9594" t="str">
        <f t="shared" si="245"/>
        <v>Rated</v>
      </c>
      <c r="S9594" t="str" cm="1">
        <f t="array" ref="S9594">_xlfn.IFS(E9594="not available","Not Rated", E9594&gt;=4.5,"Excellent", E9594&gt;4,"Very Good", E9594&gt;3,"Good", TRUE,"LOW")</f>
        <v>Good</v>
      </c>
    </row>
    <row r="9595" spans="1:19" x14ac:dyDescent="0.15">
      <c r="A9595" t="s">
        <v>139</v>
      </c>
      <c r="B9595" t="str">
        <f>LOWER(TRIM(A9595))</f>
        <v>wallet now</v>
      </c>
      <c r="C9595" t="str">
        <f t="shared" si="244"/>
        <v>Wallet Now</v>
      </c>
      <c r="D9595" t="s">
        <v>115</v>
      </c>
      <c r="E9595" s="7">
        <v>3.8</v>
      </c>
      <c r="F9595">
        <v>5</v>
      </c>
      <c r="G9595" t="s">
        <v>12036</v>
      </c>
      <c r="H9595" s="3">
        <v>10</v>
      </c>
      <c r="I9595" t="s">
        <v>19</v>
      </c>
      <c r="J9595" s="2">
        <v>0</v>
      </c>
      <c r="K9595" t="s">
        <v>62</v>
      </c>
      <c r="L9595" t="s">
        <v>116</v>
      </c>
      <c r="M9595" s="4">
        <v>45728</v>
      </c>
      <c r="N9595" s="5" t="s">
        <v>12037</v>
      </c>
      <c r="O9595" t="s">
        <v>53</v>
      </c>
      <c r="P9595" t="s">
        <v>23</v>
      </c>
      <c r="Q9595" t="s">
        <v>23</v>
      </c>
      <c r="R9595" t="str">
        <f t="shared" si="245"/>
        <v>Rated</v>
      </c>
      <c r="S9595" t="str" cm="1">
        <f t="array" ref="S9595">_xlfn.IFS(E9595="not available","Not Rated", E9595&gt;=4.5,"Excellent", E9595&gt;4,"Very Good", E9595&gt;3,"Good", TRUE,"LOW")</f>
        <v>Good</v>
      </c>
    </row>
    <row r="9596" spans="1:19" x14ac:dyDescent="0.15">
      <c r="A9596" t="s">
        <v>332</v>
      </c>
      <c r="B9596" t="str">
        <f>LOWER(TRIM(A9596))</f>
        <v>pay</v>
      </c>
      <c r="C9596" t="str">
        <f t="shared" si="244"/>
        <v>Pay</v>
      </c>
      <c r="D9596" t="s">
        <v>49</v>
      </c>
      <c r="E9596" s="7">
        <v>4.3</v>
      </c>
      <c r="F9596">
        <v>5</v>
      </c>
      <c r="G9596" t="s">
        <v>1879</v>
      </c>
      <c r="H9596" s="3">
        <v>10</v>
      </c>
      <c r="I9596" t="s">
        <v>19</v>
      </c>
      <c r="J9596" s="2">
        <v>0</v>
      </c>
      <c r="K9596" t="s">
        <v>26</v>
      </c>
      <c r="L9596" t="s">
        <v>92</v>
      </c>
      <c r="M9596" s="4">
        <v>45488</v>
      </c>
      <c r="N9596" s="5" t="s">
        <v>12038</v>
      </c>
      <c r="O9596" t="s">
        <v>28</v>
      </c>
      <c r="P9596" t="s">
        <v>23</v>
      </c>
      <c r="Q9596" t="s">
        <v>23</v>
      </c>
      <c r="R9596" t="str">
        <f t="shared" si="245"/>
        <v>Rated</v>
      </c>
      <c r="S9596" t="str" cm="1">
        <f t="array" ref="S9596">_xlfn.IFS(E9596="not available","Not Rated", E9596&gt;=4.5,"Excellent", E9596&gt;4,"Very Good", E9596&gt;3,"Good", TRUE,"LOW")</f>
        <v>Very Good</v>
      </c>
    </row>
    <row r="9597" spans="1:19" x14ac:dyDescent="0.15">
      <c r="A9597" t="s">
        <v>217</v>
      </c>
      <c r="B9597" t="str">
        <f>LOWER(TRIM(A9597))</f>
        <v>browser</v>
      </c>
      <c r="C9597" t="str">
        <f t="shared" si="244"/>
        <v>Browser</v>
      </c>
      <c r="D9597" t="s">
        <v>49</v>
      </c>
      <c r="E9597" s="7">
        <v>5</v>
      </c>
      <c r="F9597">
        <v>5</v>
      </c>
      <c r="G9597" t="s">
        <v>5714</v>
      </c>
      <c r="H9597" s="3">
        <v>10</v>
      </c>
      <c r="I9597" t="s">
        <v>19</v>
      </c>
      <c r="J9597" s="2">
        <v>0</v>
      </c>
      <c r="K9597" t="s">
        <v>26</v>
      </c>
      <c r="L9597" t="s">
        <v>92</v>
      </c>
      <c r="M9597" s="4">
        <v>45526</v>
      </c>
      <c r="N9597" s="5" t="s">
        <v>12039</v>
      </c>
      <c r="O9597" t="s">
        <v>53</v>
      </c>
      <c r="P9597" t="s">
        <v>23</v>
      </c>
      <c r="Q9597" t="s">
        <v>32</v>
      </c>
      <c r="R9597" t="str">
        <f t="shared" si="245"/>
        <v>Rated</v>
      </c>
      <c r="S9597" t="str" cm="1">
        <f t="array" ref="S9597">_xlfn.IFS(E9597="not available","Not Rated", E9597&gt;=4.5,"Excellent", E9597&gt;4,"Very Good", E9597&gt;3,"Good", TRUE,"LOW")</f>
        <v>Excellent</v>
      </c>
    </row>
    <row r="9598" spans="1:19" x14ac:dyDescent="0.15">
      <c r="A9598" t="s">
        <v>12040</v>
      </c>
      <c r="B9598" t="str">
        <f>LOWER(TRIM(A9598))</f>
        <v>super scanner go</v>
      </c>
      <c r="C9598" t="str">
        <f t="shared" si="244"/>
        <v>Super Scanner Go</v>
      </c>
      <c r="D9598" t="s">
        <v>194</v>
      </c>
      <c r="E9598" s="7">
        <v>3.7</v>
      </c>
      <c r="F9598">
        <v>5</v>
      </c>
      <c r="G9598" t="s">
        <v>5575</v>
      </c>
      <c r="H9598" s="3">
        <v>10</v>
      </c>
      <c r="I9598" t="s">
        <v>19</v>
      </c>
      <c r="J9598" s="2">
        <v>0</v>
      </c>
      <c r="K9598" t="s">
        <v>26</v>
      </c>
      <c r="L9598" t="s">
        <v>196</v>
      </c>
      <c r="M9598" s="4">
        <v>45896</v>
      </c>
      <c r="N9598" s="5" t="s">
        <v>10673</v>
      </c>
      <c r="O9598" t="s">
        <v>44</v>
      </c>
      <c r="P9598" t="s">
        <v>23</v>
      </c>
      <c r="Q9598" t="s">
        <v>23</v>
      </c>
      <c r="R9598" t="str">
        <f t="shared" si="245"/>
        <v>Rated</v>
      </c>
      <c r="S9598" t="str" cm="1">
        <f t="array" ref="S9598">_xlfn.IFS(E9598="not available","Not Rated", E9598&gt;=4.5,"Excellent", E9598&gt;4,"Very Good", E9598&gt;3,"Good", TRUE,"LOW")</f>
        <v>Good</v>
      </c>
    </row>
    <row r="9599" spans="1:19" x14ac:dyDescent="0.15">
      <c r="A9599" t="s">
        <v>217</v>
      </c>
      <c r="B9599" t="str">
        <f>LOWER(TRIM(A9599))</f>
        <v>browser</v>
      </c>
      <c r="C9599" t="str">
        <f t="shared" si="244"/>
        <v>Browser</v>
      </c>
      <c r="D9599" t="s">
        <v>73</v>
      </c>
      <c r="E9599" s="7">
        <v>4.0999999999999996</v>
      </c>
      <c r="F9599">
        <v>5</v>
      </c>
      <c r="G9599" t="s">
        <v>12041</v>
      </c>
      <c r="H9599" s="3">
        <v>10</v>
      </c>
      <c r="I9599" t="s">
        <v>19</v>
      </c>
      <c r="J9599" s="2">
        <v>0</v>
      </c>
      <c r="K9599" t="s">
        <v>26</v>
      </c>
      <c r="L9599" t="s">
        <v>411</v>
      </c>
      <c r="M9599" s="4">
        <v>45460</v>
      </c>
      <c r="N9599" s="5" t="s">
        <v>12042</v>
      </c>
      <c r="O9599" t="s">
        <v>225</v>
      </c>
      <c r="P9599" t="s">
        <v>23</v>
      </c>
      <c r="Q9599" t="s">
        <v>23</v>
      </c>
      <c r="R9599" t="str">
        <f t="shared" si="245"/>
        <v>Rated</v>
      </c>
      <c r="S9599" t="str" cm="1">
        <f t="array" ref="S9599">_xlfn.IFS(E9599="not available","Not Rated", E9599&gt;=4.5,"Excellent", E9599&gt;4,"Very Good", E9599&gt;3,"Good", TRUE,"LOW")</f>
        <v>Very Good</v>
      </c>
    </row>
    <row r="9600" spans="1:19" x14ac:dyDescent="0.15">
      <c r="A9600" t="s">
        <v>2227</v>
      </c>
      <c r="B9600" t="str">
        <f>LOWER(TRIM(A9600))</f>
        <v>pay go</v>
      </c>
      <c r="C9600" t="str">
        <f t="shared" si="244"/>
        <v>Pay Go</v>
      </c>
      <c r="D9600" t="s">
        <v>60</v>
      </c>
      <c r="E9600" s="7">
        <v>4.5999999999999996</v>
      </c>
      <c r="F9600">
        <v>5</v>
      </c>
      <c r="G9600" t="s">
        <v>1055</v>
      </c>
      <c r="H9600" s="3">
        <v>10</v>
      </c>
      <c r="I9600" t="s">
        <v>19</v>
      </c>
      <c r="J9600" s="2">
        <v>0</v>
      </c>
      <c r="K9600" t="s">
        <v>62</v>
      </c>
      <c r="L9600" t="s">
        <v>63</v>
      </c>
      <c r="M9600" s="4">
        <v>45866</v>
      </c>
      <c r="N9600" s="5" t="s">
        <v>9752</v>
      </c>
      <c r="O9600" t="s">
        <v>31</v>
      </c>
      <c r="P9600" t="s">
        <v>23</v>
      </c>
      <c r="Q9600" t="s">
        <v>32</v>
      </c>
      <c r="R9600" t="str">
        <f t="shared" si="245"/>
        <v>Rated</v>
      </c>
      <c r="S9600" t="str" cm="1">
        <f t="array" ref="S9600">_xlfn.IFS(E9600="not available","Not Rated", E9600&gt;=4.5,"Excellent", E9600&gt;4,"Very Good", E9600&gt;3,"Good", TRUE,"LOW")</f>
        <v>Excellent</v>
      </c>
    </row>
    <row r="9601" spans="1:19" x14ac:dyDescent="0.15">
      <c r="A9601" t="s">
        <v>1887</v>
      </c>
      <c r="B9601" t="str">
        <f>LOWER(TRIM(A9601))</f>
        <v>drive max</v>
      </c>
      <c r="C9601" t="str">
        <f t="shared" si="244"/>
        <v>Drive Max</v>
      </c>
      <c r="D9601" t="s">
        <v>34</v>
      </c>
      <c r="E9601" s="7">
        <v>4.5</v>
      </c>
      <c r="F9601">
        <v>5</v>
      </c>
      <c r="G9601" t="s">
        <v>12043</v>
      </c>
      <c r="H9601" s="3">
        <v>10</v>
      </c>
      <c r="I9601" t="s">
        <v>19</v>
      </c>
      <c r="J9601" s="2">
        <v>0</v>
      </c>
      <c r="K9601" t="s">
        <v>26</v>
      </c>
      <c r="L9601" t="s">
        <v>37</v>
      </c>
      <c r="M9601" s="4">
        <v>45496</v>
      </c>
      <c r="N9601" s="5" t="s">
        <v>4236</v>
      </c>
      <c r="O9601" t="s">
        <v>28</v>
      </c>
      <c r="P9601" t="s">
        <v>23</v>
      </c>
      <c r="Q9601" t="s">
        <v>23</v>
      </c>
      <c r="R9601" t="str">
        <f t="shared" si="245"/>
        <v>Rated</v>
      </c>
      <c r="S9601" t="str" cm="1">
        <f t="array" ref="S9601">_xlfn.IFS(E9601="not available","Not Rated", E9601&gt;=4.5,"Excellent", E9601&gt;4,"Very Good", E9601&gt;3,"Good", TRUE,"LOW")</f>
        <v>Excellent</v>
      </c>
    </row>
    <row r="9602" spans="1:19" x14ac:dyDescent="0.15">
      <c r="A9602" t="s">
        <v>1973</v>
      </c>
      <c r="B9602" t="str">
        <f>LOWER(TRIM(A9602))</f>
        <v>connect space</v>
      </c>
      <c r="C9602" t="str">
        <f t="shared" si="244"/>
        <v>Connect Space</v>
      </c>
      <c r="D9602" t="s">
        <v>49</v>
      </c>
      <c r="E9602" s="7">
        <v>4.9000000000000004</v>
      </c>
      <c r="F9602">
        <v>5</v>
      </c>
      <c r="G9602" t="s">
        <v>636</v>
      </c>
      <c r="H9602" s="3">
        <v>10</v>
      </c>
      <c r="I9602" t="s">
        <v>19</v>
      </c>
      <c r="J9602" s="2">
        <v>0</v>
      </c>
      <c r="K9602" t="s">
        <v>26</v>
      </c>
      <c r="L9602" t="s">
        <v>92</v>
      </c>
      <c r="M9602" s="4">
        <v>46329</v>
      </c>
      <c r="N9602" s="5" t="s">
        <v>12044</v>
      </c>
      <c r="O9602" t="s">
        <v>31</v>
      </c>
      <c r="P9602" t="s">
        <v>23</v>
      </c>
      <c r="Q9602" t="s">
        <v>23</v>
      </c>
      <c r="R9602" t="str">
        <f t="shared" si="245"/>
        <v>Rated</v>
      </c>
      <c r="S9602" t="str" cm="1">
        <f t="array" ref="S9602">_xlfn.IFS(E9602="not available","Not Rated", E9602&gt;=4.5,"Excellent", E9602&gt;4,"Very Good", E9602&gt;3,"Good", TRUE,"LOW")</f>
        <v>Excellent</v>
      </c>
    </row>
    <row r="9603" spans="1:19" x14ac:dyDescent="0.15">
      <c r="A9603" t="s">
        <v>192</v>
      </c>
      <c r="B9603" t="str">
        <f>LOWER(TRIM(A9603))</f>
        <v>learn</v>
      </c>
      <c r="C9603" t="str">
        <f t="shared" ref="C9603:C9666" si="246">PROPER(TRIM(A9603))</f>
        <v>Learn</v>
      </c>
      <c r="D9603" t="s">
        <v>379</v>
      </c>
      <c r="E9603" s="7">
        <v>4.4000000000000004</v>
      </c>
      <c r="F9603">
        <v>5</v>
      </c>
      <c r="G9603" t="s">
        <v>6491</v>
      </c>
      <c r="H9603" s="3">
        <v>10</v>
      </c>
      <c r="I9603" t="s">
        <v>19</v>
      </c>
      <c r="J9603" s="2">
        <v>0</v>
      </c>
      <c r="K9603" t="s">
        <v>20</v>
      </c>
      <c r="L9603" t="s">
        <v>381</v>
      </c>
      <c r="M9603" s="4">
        <v>46179</v>
      </c>
      <c r="N9603" s="5" t="s">
        <v>11145</v>
      </c>
      <c r="O9603" t="s">
        <v>28</v>
      </c>
      <c r="P9603" t="s">
        <v>23</v>
      </c>
      <c r="Q9603" t="s">
        <v>23</v>
      </c>
      <c r="R9603" t="str">
        <f t="shared" ref="R9603:R9666" si="247">IF(E9603="not avalible","Not Rated","Rated")</f>
        <v>Rated</v>
      </c>
      <c r="S9603" t="str" cm="1">
        <f t="array" ref="S9603">_xlfn.IFS(E9603="not available","Not Rated", E9603&gt;=4.5,"Excellent", E9603&gt;4,"Very Good", E9603&gt;3,"Good", TRUE,"LOW")</f>
        <v>Very Good</v>
      </c>
    </row>
    <row r="9604" spans="1:19" x14ac:dyDescent="0.15">
      <c r="A9604" t="s">
        <v>105</v>
      </c>
      <c r="B9604" t="str">
        <f>LOWER(TRIM(A9604))</f>
        <v>maker</v>
      </c>
      <c r="C9604" t="str">
        <f t="shared" si="246"/>
        <v>Maker</v>
      </c>
      <c r="D9604" t="s">
        <v>16</v>
      </c>
      <c r="E9604" s="7">
        <v>4</v>
      </c>
      <c r="F9604">
        <v>5</v>
      </c>
      <c r="G9604" t="s">
        <v>4007</v>
      </c>
      <c r="H9604" s="3">
        <v>10</v>
      </c>
      <c r="I9604" t="s">
        <v>19</v>
      </c>
      <c r="J9604" s="2">
        <v>0</v>
      </c>
      <c r="K9604" t="s">
        <v>62</v>
      </c>
      <c r="L9604" t="s">
        <v>21</v>
      </c>
      <c r="M9604" s="4">
        <v>45416</v>
      </c>
      <c r="N9604" s="5" t="s">
        <v>12045</v>
      </c>
      <c r="O9604" t="s">
        <v>28</v>
      </c>
      <c r="P9604" t="s">
        <v>23</v>
      </c>
      <c r="Q9604" t="s">
        <v>23</v>
      </c>
      <c r="R9604" t="str">
        <f t="shared" si="247"/>
        <v>Rated</v>
      </c>
      <c r="S9604" t="str" cm="1">
        <f t="array" ref="S9604">_xlfn.IFS(E9604="not available","Not Rated", E9604&gt;=4.5,"Excellent", E9604&gt;4,"Very Good", E9604&gt;3,"Good", TRUE,"LOW")</f>
        <v>Good</v>
      </c>
    </row>
    <row r="9605" spans="1:19" x14ac:dyDescent="0.15">
      <c r="A9605" t="s">
        <v>182</v>
      </c>
      <c r="B9605" t="str">
        <f>LOWER(TRIM(A9605))</f>
        <v>fit</v>
      </c>
      <c r="C9605" t="str">
        <f t="shared" si="246"/>
        <v>Fit</v>
      </c>
      <c r="D9605" t="s">
        <v>73</v>
      </c>
      <c r="E9605" s="7">
        <v>4.4000000000000004</v>
      </c>
      <c r="F9605">
        <v>5</v>
      </c>
      <c r="G9605" t="s">
        <v>12046</v>
      </c>
      <c r="H9605" s="3">
        <v>10</v>
      </c>
      <c r="I9605" t="s">
        <v>19</v>
      </c>
      <c r="J9605" s="2">
        <v>0</v>
      </c>
      <c r="K9605" t="s">
        <v>62</v>
      </c>
      <c r="L9605" t="s">
        <v>336</v>
      </c>
      <c r="M9605" s="4">
        <v>46168</v>
      </c>
      <c r="N9605" s="5" t="s">
        <v>12047</v>
      </c>
      <c r="O9605" t="s">
        <v>22</v>
      </c>
      <c r="P9605" t="s">
        <v>23</v>
      </c>
      <c r="Q9605" t="s">
        <v>32</v>
      </c>
      <c r="R9605" t="str">
        <f t="shared" si="247"/>
        <v>Rated</v>
      </c>
      <c r="S9605" t="str" cm="1">
        <f t="array" ref="S9605">_xlfn.IFS(E9605="not available","Not Rated", E9605&gt;=4.5,"Excellent", E9605&gt;4,"Very Good", E9605&gt;3,"Good", TRUE,"LOW")</f>
        <v>Very Good</v>
      </c>
    </row>
    <row r="9606" spans="1:19" x14ac:dyDescent="0.15">
      <c r="A9606" t="s">
        <v>1893</v>
      </c>
      <c r="B9606" t="str">
        <f>LOWER(TRIM(A9606))</f>
        <v>my strike</v>
      </c>
      <c r="C9606" t="str">
        <f t="shared" si="246"/>
        <v>My Strike</v>
      </c>
      <c r="D9606" t="s">
        <v>240</v>
      </c>
      <c r="E9606" s="7">
        <v>3.5</v>
      </c>
      <c r="F9606">
        <v>5</v>
      </c>
      <c r="G9606" t="s">
        <v>6509</v>
      </c>
      <c r="H9606" s="3">
        <v>10</v>
      </c>
      <c r="I9606" t="s">
        <v>19</v>
      </c>
      <c r="J9606" s="2">
        <v>0</v>
      </c>
      <c r="K9606" t="s">
        <v>26</v>
      </c>
      <c r="L9606" t="s">
        <v>1461</v>
      </c>
      <c r="M9606" s="4">
        <v>46240</v>
      </c>
      <c r="N9606" s="5" t="s">
        <v>12048</v>
      </c>
      <c r="O9606" t="s">
        <v>53</v>
      </c>
      <c r="P9606" t="s">
        <v>23</v>
      </c>
      <c r="Q9606" t="s">
        <v>32</v>
      </c>
      <c r="R9606" t="str">
        <f t="shared" si="247"/>
        <v>Rated</v>
      </c>
      <c r="S9606" t="str" cm="1">
        <f t="array" ref="S9606">_xlfn.IFS(E9606="not available","Not Rated", E9606&gt;=4.5,"Excellent", E9606&gt;4,"Very Good", E9606&gt;3,"Good", TRUE,"LOW")</f>
        <v>Good</v>
      </c>
    </row>
    <row r="9607" spans="1:19" x14ac:dyDescent="0.15">
      <c r="A9607" t="s">
        <v>1287</v>
      </c>
      <c r="B9607" t="str">
        <f>LOWER(TRIM(A9607))</f>
        <v>fit premium</v>
      </c>
      <c r="C9607" t="str">
        <f t="shared" si="246"/>
        <v>Fit Premium</v>
      </c>
      <c r="D9607" t="s">
        <v>16</v>
      </c>
      <c r="E9607" s="7">
        <v>4.5</v>
      </c>
      <c r="F9607">
        <v>5</v>
      </c>
      <c r="G9607" t="s">
        <v>10374</v>
      </c>
      <c r="H9607" s="3">
        <v>10</v>
      </c>
      <c r="I9607" t="s">
        <v>19</v>
      </c>
      <c r="J9607" s="2">
        <v>0</v>
      </c>
      <c r="K9607" t="s">
        <v>20</v>
      </c>
      <c r="L9607" t="s">
        <v>21</v>
      </c>
      <c r="M9607" s="4">
        <v>45512</v>
      </c>
      <c r="N9607" s="5" t="s">
        <v>12049</v>
      </c>
      <c r="O9607" t="s">
        <v>53</v>
      </c>
      <c r="P9607" t="s">
        <v>32</v>
      </c>
      <c r="Q9607" t="s">
        <v>23</v>
      </c>
      <c r="R9607" t="str">
        <f t="shared" si="247"/>
        <v>Rated</v>
      </c>
      <c r="S9607" t="str" cm="1">
        <f t="array" ref="S9607">_xlfn.IFS(E9607="not available","Not Rated", E9607&gt;=4.5,"Excellent", E9607&gt;4,"Very Good", E9607&gt;3,"Good", TRUE,"LOW")</f>
        <v>Excellent</v>
      </c>
    </row>
    <row r="9608" spans="1:19" x14ac:dyDescent="0.15">
      <c r="A9608" t="s">
        <v>1727</v>
      </c>
      <c r="B9608" t="str">
        <f>LOWER(TRIM(A9608))</f>
        <v>craft now</v>
      </c>
      <c r="C9608" t="str">
        <f t="shared" si="246"/>
        <v>Craft Now</v>
      </c>
      <c r="D9608" t="s">
        <v>49</v>
      </c>
      <c r="E9608" s="7">
        <v>4.3</v>
      </c>
      <c r="F9608">
        <v>5</v>
      </c>
      <c r="G9608" t="s">
        <v>13774</v>
      </c>
      <c r="H9608" s="3">
        <v>10</v>
      </c>
      <c r="I9608" t="s">
        <v>19</v>
      </c>
      <c r="J9608" s="2">
        <v>0</v>
      </c>
      <c r="K9608" t="s">
        <v>26</v>
      </c>
      <c r="L9608" t="s">
        <v>92</v>
      </c>
      <c r="M9608" s="4">
        <v>46188</v>
      </c>
      <c r="N9608" s="5" t="s">
        <v>13775</v>
      </c>
      <c r="O9608" t="s">
        <v>28</v>
      </c>
      <c r="P9608" t="s">
        <v>32</v>
      </c>
      <c r="Q9608" t="s">
        <v>23</v>
      </c>
      <c r="R9608" t="str">
        <f t="shared" si="247"/>
        <v>Rated</v>
      </c>
      <c r="S9608" t="str" cm="1">
        <f t="array" ref="S9608">_xlfn.IFS(E9608="not available","Not Rated", E9608&gt;=4.5,"Excellent", E9608&gt;4,"Very Good", E9608&gt;3,"Good", TRUE,"LOW")</f>
        <v>Very Good</v>
      </c>
    </row>
    <row r="9609" spans="1:19" x14ac:dyDescent="0.15">
      <c r="A9609" t="s">
        <v>192</v>
      </c>
      <c r="B9609" t="str">
        <f>LOWER(TRIM(A9609))</f>
        <v>learn</v>
      </c>
      <c r="C9609" t="str">
        <f t="shared" si="246"/>
        <v>Learn</v>
      </c>
      <c r="D9609" t="s">
        <v>73</v>
      </c>
      <c r="E9609" s="7">
        <v>3.2</v>
      </c>
      <c r="F9609">
        <v>5</v>
      </c>
      <c r="G9609" t="s">
        <v>13774</v>
      </c>
      <c r="H9609" s="3">
        <v>10</v>
      </c>
      <c r="I9609" t="s">
        <v>19</v>
      </c>
      <c r="J9609" s="2">
        <v>0</v>
      </c>
      <c r="K9609" t="s">
        <v>26</v>
      </c>
      <c r="L9609" t="s">
        <v>477</v>
      </c>
      <c r="M9609" s="4">
        <v>46106</v>
      </c>
      <c r="N9609" s="5" t="s">
        <v>13775</v>
      </c>
      <c r="O9609" t="s">
        <v>31</v>
      </c>
      <c r="P9609" t="s">
        <v>23</v>
      </c>
      <c r="Q9609" t="s">
        <v>23</v>
      </c>
      <c r="R9609" t="str">
        <f t="shared" si="247"/>
        <v>Rated</v>
      </c>
      <c r="S9609" t="str" cm="1">
        <f t="array" ref="S9609">_xlfn.IFS(E9609="not available","Not Rated", E9609&gt;=4.5,"Excellent", E9609&gt;4,"Very Good", E9609&gt;3,"Good", TRUE,"LOW")</f>
        <v>Good</v>
      </c>
    </row>
    <row r="9610" spans="1:19" x14ac:dyDescent="0.15">
      <c r="A9610" t="s">
        <v>12050</v>
      </c>
      <c r="B9610" t="str">
        <f>LOWER(TRIM(A9610))</f>
        <v>dash space_7571</v>
      </c>
      <c r="C9610" t="str">
        <f t="shared" si="246"/>
        <v>Dash Space_7571</v>
      </c>
      <c r="D9610" t="s">
        <v>60</v>
      </c>
      <c r="E9610" s="7">
        <v>3.8</v>
      </c>
      <c r="F9610">
        <v>5</v>
      </c>
      <c r="G9610" t="s">
        <v>1701</v>
      </c>
      <c r="H9610" s="3">
        <v>10</v>
      </c>
      <c r="I9610" t="s">
        <v>30</v>
      </c>
      <c r="J9610" s="2">
        <v>4.99</v>
      </c>
      <c r="K9610" t="s">
        <v>26</v>
      </c>
      <c r="L9610" t="s">
        <v>63</v>
      </c>
      <c r="M9610" s="4">
        <v>45799</v>
      </c>
      <c r="N9610" s="5" t="s">
        <v>12051</v>
      </c>
      <c r="O9610" t="s">
        <v>28</v>
      </c>
      <c r="P9610" t="s">
        <v>32</v>
      </c>
      <c r="Q9610" t="s">
        <v>32</v>
      </c>
      <c r="R9610" t="str">
        <f t="shared" si="247"/>
        <v>Rated</v>
      </c>
      <c r="S9610" t="str" cm="1">
        <f t="array" ref="S9610">_xlfn.IFS(E9610="not available","Not Rated", E9610&gt;=4.5,"Excellent", E9610&gt;4,"Very Good", E9610&gt;3,"Good", TRUE,"LOW")</f>
        <v>Good</v>
      </c>
    </row>
    <row r="9611" spans="1:19" x14ac:dyDescent="0.15">
      <c r="A9611" t="s">
        <v>105</v>
      </c>
      <c r="B9611" t="str">
        <f>LOWER(TRIM(A9611))</f>
        <v>maker</v>
      </c>
      <c r="C9611" t="str">
        <f t="shared" si="246"/>
        <v>Maker</v>
      </c>
      <c r="D9611" t="s">
        <v>16</v>
      </c>
      <c r="E9611" s="7">
        <v>4.2</v>
      </c>
      <c r="F9611">
        <v>5</v>
      </c>
      <c r="G9611" t="s">
        <v>3762</v>
      </c>
      <c r="H9611" s="3">
        <v>10</v>
      </c>
      <c r="I9611" t="s">
        <v>19</v>
      </c>
      <c r="J9611" s="2">
        <v>0</v>
      </c>
      <c r="K9611" t="s">
        <v>150</v>
      </c>
      <c r="L9611" t="s">
        <v>21</v>
      </c>
      <c r="M9611" s="4">
        <v>45135</v>
      </c>
      <c r="N9611" s="5" t="s">
        <v>12052</v>
      </c>
      <c r="O9611" t="s">
        <v>28</v>
      </c>
      <c r="P9611" t="s">
        <v>23</v>
      </c>
      <c r="Q9611" t="s">
        <v>23</v>
      </c>
      <c r="R9611" t="str">
        <f t="shared" si="247"/>
        <v>Rated</v>
      </c>
      <c r="S9611" t="str" cm="1">
        <f t="array" ref="S9611">_xlfn.IFS(E9611="not available","Not Rated", E9611&gt;=4.5,"Excellent", E9611&gt;4,"Very Good", E9611&gt;3,"Good", TRUE,"LOW")</f>
        <v>Very Good</v>
      </c>
    </row>
    <row r="9612" spans="1:19" x14ac:dyDescent="0.15">
      <c r="A9612" t="s">
        <v>343</v>
      </c>
      <c r="B9612" t="str">
        <f>LOWER(TRIM(A9612))</f>
        <v>fit 2023</v>
      </c>
      <c r="C9612" t="str">
        <f t="shared" si="246"/>
        <v>Fit 2023</v>
      </c>
      <c r="D9612" t="s">
        <v>16</v>
      </c>
      <c r="E9612" s="7">
        <v>3.8</v>
      </c>
      <c r="F9612">
        <v>5</v>
      </c>
      <c r="G9612" t="s">
        <v>487</v>
      </c>
      <c r="H9612" s="3">
        <v>10</v>
      </c>
      <c r="I9612" t="s">
        <v>19</v>
      </c>
      <c r="J9612" s="2">
        <v>0</v>
      </c>
      <c r="K9612" t="s">
        <v>26</v>
      </c>
      <c r="L9612" t="s">
        <v>21</v>
      </c>
      <c r="M9612" s="4">
        <v>45212</v>
      </c>
      <c r="N9612" s="5" t="s">
        <v>12053</v>
      </c>
      <c r="O9612" t="s">
        <v>53</v>
      </c>
      <c r="P9612" t="s">
        <v>23</v>
      </c>
      <c r="Q9612" t="s">
        <v>32</v>
      </c>
      <c r="R9612" t="str">
        <f t="shared" si="247"/>
        <v>Rated</v>
      </c>
      <c r="S9612" t="str" cm="1">
        <f t="array" ref="S9612">_xlfn.IFS(E9612="not available","Not Rated", E9612&gt;=4.5,"Excellent", E9612&gt;4,"Very Good", E9612&gt;3,"Good", TRUE,"LOW")</f>
        <v>Good</v>
      </c>
    </row>
    <row r="9613" spans="1:19" x14ac:dyDescent="0.15">
      <c r="A9613" t="s">
        <v>217</v>
      </c>
      <c r="B9613" t="str">
        <f>LOWER(TRIM(A9613))</f>
        <v>browser</v>
      </c>
      <c r="C9613" t="str">
        <f t="shared" si="246"/>
        <v>Browser</v>
      </c>
      <c r="D9613" t="s">
        <v>60</v>
      </c>
      <c r="E9613" s="7">
        <v>3.8</v>
      </c>
      <c r="F9613">
        <v>5</v>
      </c>
      <c r="G9613" t="s">
        <v>5536</v>
      </c>
      <c r="H9613" s="3">
        <v>10</v>
      </c>
      <c r="I9613" t="s">
        <v>19</v>
      </c>
      <c r="J9613" s="2">
        <v>0</v>
      </c>
      <c r="K9613" t="s">
        <v>26</v>
      </c>
      <c r="L9613" t="s">
        <v>63</v>
      </c>
      <c r="M9613" s="4">
        <v>45944</v>
      </c>
      <c r="N9613" s="5" t="s">
        <v>12054</v>
      </c>
      <c r="O9613" t="s">
        <v>44</v>
      </c>
      <c r="P9613" t="s">
        <v>23</v>
      </c>
      <c r="Q9613" t="s">
        <v>32</v>
      </c>
      <c r="R9613" t="str">
        <f t="shared" si="247"/>
        <v>Rated</v>
      </c>
      <c r="S9613" t="str" cm="1">
        <f t="array" ref="S9613">_xlfn.IFS(E9613="not available","Not Rated", E9613&gt;=4.5,"Excellent", E9613&gt;4,"Very Good", E9613&gt;3,"Good", TRUE,"LOW")</f>
        <v>Good</v>
      </c>
    </row>
    <row r="9614" spans="1:19" x14ac:dyDescent="0.15">
      <c r="A9614" t="s">
        <v>12055</v>
      </c>
      <c r="B9614" t="str">
        <f>LOWER(TRIM(A9614))</f>
        <v>ultra player go</v>
      </c>
      <c r="C9614" t="str">
        <f t="shared" si="246"/>
        <v>Ultra Player Go</v>
      </c>
      <c r="D9614" t="s">
        <v>73</v>
      </c>
      <c r="E9614" s="7">
        <v>4.5999999999999996</v>
      </c>
      <c r="F9614">
        <v>5</v>
      </c>
      <c r="G9614" t="s">
        <v>12056</v>
      </c>
      <c r="H9614" s="3">
        <v>10</v>
      </c>
      <c r="I9614" t="s">
        <v>19</v>
      </c>
      <c r="J9614" s="2">
        <v>0</v>
      </c>
      <c r="K9614" t="s">
        <v>26</v>
      </c>
      <c r="L9614" t="s">
        <v>75</v>
      </c>
      <c r="M9614" s="4">
        <v>45856</v>
      </c>
      <c r="N9614" s="5" t="s">
        <v>12057</v>
      </c>
      <c r="O9614" t="s">
        <v>31</v>
      </c>
      <c r="P9614" t="s">
        <v>23</v>
      </c>
      <c r="Q9614" t="s">
        <v>23</v>
      </c>
      <c r="R9614" t="str">
        <f t="shared" si="247"/>
        <v>Rated</v>
      </c>
      <c r="S9614" t="str" cm="1">
        <f t="array" ref="S9614">_xlfn.IFS(E9614="not available","Not Rated", E9614&gt;=4.5,"Excellent", E9614&gt;4,"Very Good", E9614&gt;3,"Good", TRUE,"LOW")</f>
        <v>Excellent</v>
      </c>
    </row>
    <row r="9615" spans="1:19" x14ac:dyDescent="0.15">
      <c r="A9615" t="s">
        <v>94</v>
      </c>
      <c r="B9615" t="str">
        <f>LOWER(TRIM(A9615))</f>
        <v>drive</v>
      </c>
      <c r="C9615" t="str">
        <f t="shared" si="246"/>
        <v>Drive</v>
      </c>
      <c r="D9615" t="s">
        <v>240</v>
      </c>
      <c r="E9615" s="7">
        <v>5</v>
      </c>
      <c r="F9615">
        <v>5</v>
      </c>
      <c r="G9615" t="s">
        <v>1458</v>
      </c>
      <c r="H9615" s="3">
        <v>10</v>
      </c>
      <c r="I9615" t="s">
        <v>19</v>
      </c>
      <c r="J9615" s="2">
        <v>0</v>
      </c>
      <c r="K9615" t="s">
        <v>26</v>
      </c>
      <c r="L9615" t="s">
        <v>242</v>
      </c>
      <c r="M9615" s="4">
        <v>44561</v>
      </c>
      <c r="N9615" s="5" t="s">
        <v>12058</v>
      </c>
      <c r="O9615" t="s">
        <v>31</v>
      </c>
      <c r="P9615" t="s">
        <v>23</v>
      </c>
      <c r="Q9615" t="s">
        <v>23</v>
      </c>
      <c r="R9615" t="str">
        <f t="shared" si="247"/>
        <v>Rated</v>
      </c>
      <c r="S9615" t="str" cm="1">
        <f t="array" ref="S9615">_xlfn.IFS(E9615="not available","Not Rated", E9615&gt;=4.5,"Excellent", E9615&gt;4,"Very Good", E9615&gt;3,"Good", TRUE,"LOW")</f>
        <v>Excellent</v>
      </c>
    </row>
    <row r="9616" spans="1:19" x14ac:dyDescent="0.15">
      <c r="A9616" t="s">
        <v>79</v>
      </c>
      <c r="B9616" t="str">
        <f>LOWER(TRIM(A9616))</f>
        <v>health</v>
      </c>
      <c r="C9616" t="str">
        <f t="shared" si="246"/>
        <v>Health</v>
      </c>
      <c r="D9616" t="s">
        <v>73</v>
      </c>
      <c r="E9616" s="7">
        <v>4.4000000000000004</v>
      </c>
      <c r="F9616">
        <v>5</v>
      </c>
      <c r="G9616" t="s">
        <v>13774</v>
      </c>
      <c r="H9616" s="3">
        <v>10</v>
      </c>
      <c r="I9616" t="s">
        <v>19</v>
      </c>
      <c r="J9616" s="2">
        <v>0</v>
      </c>
      <c r="K9616" t="s">
        <v>26</v>
      </c>
      <c r="L9616" t="s">
        <v>341</v>
      </c>
      <c r="M9616" s="4">
        <v>45605</v>
      </c>
      <c r="N9616" s="5" t="s">
        <v>13775</v>
      </c>
      <c r="O9616" t="s">
        <v>17</v>
      </c>
      <c r="P9616" t="s">
        <v>23</v>
      </c>
      <c r="Q9616" t="s">
        <v>23</v>
      </c>
      <c r="R9616" t="str">
        <f t="shared" si="247"/>
        <v>Rated</v>
      </c>
      <c r="S9616" t="str" cm="1">
        <f t="array" ref="S9616">_xlfn.IFS(E9616="not available","Not Rated", E9616&gt;=4.5,"Excellent", E9616&gt;4,"Very Good", E9616&gt;3,"Good", TRUE,"LOW")</f>
        <v>Very Good</v>
      </c>
    </row>
    <row r="9617" spans="1:19" x14ac:dyDescent="0.15">
      <c r="A9617" t="s">
        <v>316</v>
      </c>
      <c r="B9617" t="str">
        <f>LOWER(TRIM(A9617))</f>
        <v>wallet space</v>
      </c>
      <c r="C9617" t="str">
        <f t="shared" si="246"/>
        <v>Wallet Space</v>
      </c>
      <c r="D9617" t="s">
        <v>167</v>
      </c>
      <c r="E9617" s="7">
        <v>5</v>
      </c>
      <c r="F9617">
        <v>5</v>
      </c>
      <c r="G9617" t="s">
        <v>2093</v>
      </c>
      <c r="H9617" s="3">
        <v>10</v>
      </c>
      <c r="I9617" t="s">
        <v>19</v>
      </c>
      <c r="J9617" s="2">
        <v>0</v>
      </c>
      <c r="K9617" t="s">
        <v>26</v>
      </c>
      <c r="L9617" t="s">
        <v>169</v>
      </c>
      <c r="M9617" s="4">
        <v>45973</v>
      </c>
      <c r="N9617" s="5" t="s">
        <v>12059</v>
      </c>
      <c r="O9617" t="s">
        <v>17</v>
      </c>
      <c r="P9617" t="s">
        <v>32</v>
      </c>
      <c r="Q9617" t="s">
        <v>23</v>
      </c>
      <c r="R9617" t="str">
        <f t="shared" si="247"/>
        <v>Rated</v>
      </c>
      <c r="S9617" t="str" cm="1">
        <f t="array" ref="S9617">_xlfn.IFS(E9617="not available","Not Rated", E9617&gt;=4.5,"Excellent", E9617&gt;4,"Very Good", E9617&gt;3,"Good", TRUE,"LOW")</f>
        <v>Excellent</v>
      </c>
    </row>
    <row r="9618" spans="1:19" x14ac:dyDescent="0.15">
      <c r="A9618" t="s">
        <v>335</v>
      </c>
      <c r="B9618" t="str">
        <f>LOWER(TRIM(A9618))</f>
        <v>chat</v>
      </c>
      <c r="C9618" t="str">
        <f t="shared" si="246"/>
        <v>Chat</v>
      </c>
      <c r="D9618" t="s">
        <v>167</v>
      </c>
      <c r="E9618" s="7">
        <v>5</v>
      </c>
      <c r="F9618">
        <v>5</v>
      </c>
      <c r="G9618" t="s">
        <v>907</v>
      </c>
      <c r="H9618" s="3">
        <v>10</v>
      </c>
      <c r="I9618" t="s">
        <v>19</v>
      </c>
      <c r="J9618" s="2">
        <v>0</v>
      </c>
      <c r="K9618" t="s">
        <v>20</v>
      </c>
      <c r="L9618" t="s">
        <v>169</v>
      </c>
      <c r="M9618" s="4">
        <v>45385</v>
      </c>
      <c r="N9618" s="5" t="s">
        <v>12060</v>
      </c>
      <c r="O9618" t="s">
        <v>53</v>
      </c>
      <c r="P9618" t="s">
        <v>23</v>
      </c>
      <c r="Q9618" t="s">
        <v>23</v>
      </c>
      <c r="R9618" t="str">
        <f t="shared" si="247"/>
        <v>Rated</v>
      </c>
      <c r="S9618" t="str" cm="1">
        <f t="array" ref="S9618">_xlfn.IFS(E9618="not available","Not Rated", E9618&gt;=4.5,"Excellent", E9618&gt;4,"Very Good", E9618&gt;3,"Good", TRUE,"LOW")</f>
        <v>Excellent</v>
      </c>
    </row>
    <row r="9619" spans="1:19" x14ac:dyDescent="0.15">
      <c r="A9619" t="s">
        <v>148</v>
      </c>
      <c r="B9619" t="str">
        <f>LOWER(TRIM(A9619))</f>
        <v>wallet</v>
      </c>
      <c r="C9619" t="str">
        <f t="shared" si="246"/>
        <v>Wallet</v>
      </c>
      <c r="D9619" t="s">
        <v>73</v>
      </c>
      <c r="E9619" s="7">
        <v>4.5999999999999996</v>
      </c>
      <c r="F9619">
        <v>5</v>
      </c>
      <c r="G9619" t="s">
        <v>13774</v>
      </c>
      <c r="H9619" s="3">
        <v>10</v>
      </c>
      <c r="I9619" t="s">
        <v>19</v>
      </c>
      <c r="J9619" s="2">
        <v>0</v>
      </c>
      <c r="K9619" t="s">
        <v>20</v>
      </c>
      <c r="L9619" t="s">
        <v>341</v>
      </c>
      <c r="M9619" s="4">
        <v>45946</v>
      </c>
      <c r="N9619" s="5" t="s">
        <v>13775</v>
      </c>
      <c r="O9619" t="s">
        <v>53</v>
      </c>
      <c r="P9619" t="s">
        <v>23</v>
      </c>
      <c r="Q9619" t="s">
        <v>23</v>
      </c>
      <c r="R9619" t="str">
        <f t="shared" si="247"/>
        <v>Rated</v>
      </c>
      <c r="S9619" t="str" cm="1">
        <f t="array" ref="S9619">_xlfn.IFS(E9619="not available","Not Rated", E9619&gt;=4.5,"Excellent", E9619&gt;4,"Very Good", E9619&gt;3,"Good", TRUE,"LOW")</f>
        <v>Excellent</v>
      </c>
    </row>
    <row r="9620" spans="1:19" x14ac:dyDescent="0.15">
      <c r="A9620" t="s">
        <v>284</v>
      </c>
      <c r="B9620" t="str">
        <f>LOWER(TRIM(A9620))</f>
        <v>dash</v>
      </c>
      <c r="C9620" t="str">
        <f t="shared" si="246"/>
        <v>Dash</v>
      </c>
      <c r="D9620" t="s">
        <v>568</v>
      </c>
      <c r="E9620" s="7">
        <v>4.3</v>
      </c>
      <c r="F9620">
        <v>5</v>
      </c>
      <c r="G9620" t="s">
        <v>8602</v>
      </c>
      <c r="H9620" s="3">
        <v>10</v>
      </c>
      <c r="I9620" t="s">
        <v>19</v>
      </c>
      <c r="J9620" s="2">
        <v>0</v>
      </c>
      <c r="K9620" t="s">
        <v>26</v>
      </c>
      <c r="L9620" t="s">
        <v>570</v>
      </c>
      <c r="M9620" s="4">
        <v>45227</v>
      </c>
      <c r="N9620" s="5" t="s">
        <v>12061</v>
      </c>
      <c r="O9620" t="s">
        <v>17</v>
      </c>
      <c r="P9620" t="s">
        <v>23</v>
      </c>
      <c r="Q9620" t="s">
        <v>23</v>
      </c>
      <c r="R9620" t="str">
        <f t="shared" si="247"/>
        <v>Rated</v>
      </c>
      <c r="S9620" t="str" cm="1">
        <f t="array" ref="S9620">_xlfn.IFS(E9620="not available","Not Rated", E9620&gt;=4.5,"Excellent", E9620&gt;4,"Very Good", E9620&gt;3,"Good", TRUE,"LOW")</f>
        <v>Very Good</v>
      </c>
    </row>
    <row r="9621" spans="1:19" x14ac:dyDescent="0.15">
      <c r="A9621" t="s">
        <v>1043</v>
      </c>
      <c r="B9621" t="str">
        <f>LOWER(TRIM(A9621))</f>
        <v>health plus</v>
      </c>
      <c r="C9621" t="str">
        <f t="shared" si="246"/>
        <v>Health Plus</v>
      </c>
      <c r="D9621" t="s">
        <v>158</v>
      </c>
      <c r="E9621" s="7">
        <v>4.4000000000000004</v>
      </c>
      <c r="F9621">
        <v>5</v>
      </c>
      <c r="G9621" t="s">
        <v>2458</v>
      </c>
      <c r="H9621" s="3">
        <v>10</v>
      </c>
      <c r="I9621" t="s">
        <v>19</v>
      </c>
      <c r="J9621" s="2">
        <v>0</v>
      </c>
      <c r="K9621" t="s">
        <v>20</v>
      </c>
      <c r="L9621" t="s">
        <v>637</v>
      </c>
      <c r="M9621" s="4">
        <v>45828</v>
      </c>
      <c r="N9621" s="5" t="s">
        <v>7895</v>
      </c>
      <c r="O9621" t="s">
        <v>28</v>
      </c>
      <c r="P9621" t="s">
        <v>32</v>
      </c>
      <c r="Q9621" t="s">
        <v>23</v>
      </c>
      <c r="R9621" t="str">
        <f t="shared" si="247"/>
        <v>Rated</v>
      </c>
      <c r="S9621" t="str" cm="1">
        <f t="array" ref="S9621">_xlfn.IFS(E9621="not available","Not Rated", E9621&gt;=4.5,"Excellent", E9621&gt;4,"Very Good", E9621&gt;3,"Good", TRUE,"LOW")</f>
        <v>Very Good</v>
      </c>
    </row>
    <row r="9622" spans="1:19" x14ac:dyDescent="0.15">
      <c r="A9622" t="s">
        <v>12062</v>
      </c>
      <c r="B9622" t="str">
        <f>LOWER(TRIM(A9622))</f>
        <v>craft hub 2023</v>
      </c>
      <c r="C9622" t="str">
        <f t="shared" si="246"/>
        <v>Craft Hub 2023</v>
      </c>
      <c r="D9622" t="s">
        <v>73</v>
      </c>
      <c r="E9622" s="7">
        <v>5</v>
      </c>
      <c r="F9622">
        <v>5</v>
      </c>
      <c r="G9622" t="s">
        <v>12063</v>
      </c>
      <c r="H9622" s="3">
        <v>10</v>
      </c>
      <c r="I9622" t="s">
        <v>19</v>
      </c>
      <c r="J9622" s="2">
        <v>0</v>
      </c>
      <c r="K9622" t="s">
        <v>26</v>
      </c>
      <c r="L9622" t="s">
        <v>302</v>
      </c>
      <c r="M9622" s="4">
        <v>45188</v>
      </c>
      <c r="N9622" s="5" t="s">
        <v>12064</v>
      </c>
      <c r="O9622" t="s">
        <v>31</v>
      </c>
      <c r="P9622" t="s">
        <v>32</v>
      </c>
      <c r="Q9622" t="s">
        <v>23</v>
      </c>
      <c r="R9622" t="str">
        <f t="shared" si="247"/>
        <v>Rated</v>
      </c>
      <c r="S9622" t="str" cm="1">
        <f t="array" ref="S9622">_xlfn.IFS(E9622="not available","Not Rated", E9622&gt;=4.5,"Excellent", E9622&gt;4,"Very Good", E9622&gt;3,"Good", TRUE,"LOW")</f>
        <v>Excellent</v>
      </c>
    </row>
    <row r="9623" spans="1:19" x14ac:dyDescent="0.15">
      <c r="A9623" t="s">
        <v>3413</v>
      </c>
      <c r="B9623" t="str">
        <f>LOWER(TRIM(A9623))</f>
        <v>player online</v>
      </c>
      <c r="C9623" t="str">
        <f t="shared" si="246"/>
        <v>Player Online</v>
      </c>
      <c r="D9623" t="s">
        <v>40</v>
      </c>
      <c r="E9623" s="7">
        <v>4.2</v>
      </c>
      <c r="F9623">
        <v>5</v>
      </c>
      <c r="G9623" t="s">
        <v>1716</v>
      </c>
      <c r="H9623" s="3">
        <v>10</v>
      </c>
      <c r="I9623" t="s">
        <v>19</v>
      </c>
      <c r="J9623" s="2">
        <v>0</v>
      </c>
      <c r="K9623" t="s">
        <v>26</v>
      </c>
      <c r="L9623" t="s">
        <v>42</v>
      </c>
      <c r="M9623" s="4">
        <v>45517</v>
      </c>
      <c r="N9623" s="5" t="s">
        <v>5878</v>
      </c>
      <c r="O9623" t="s">
        <v>17</v>
      </c>
      <c r="P9623" t="s">
        <v>32</v>
      </c>
      <c r="Q9623" t="s">
        <v>23</v>
      </c>
      <c r="R9623" t="str">
        <f t="shared" si="247"/>
        <v>Rated</v>
      </c>
      <c r="S9623" t="str" cm="1">
        <f t="array" ref="S9623">_xlfn.IFS(E9623="not available","Not Rated", E9623&gt;=4.5,"Excellent", E9623&gt;4,"Very Good", E9623&gt;3,"Good", TRUE,"LOW")</f>
        <v>Very Good</v>
      </c>
    </row>
    <row r="9624" spans="1:19" x14ac:dyDescent="0.15">
      <c r="A9624" t="s">
        <v>12065</v>
      </c>
      <c r="B9624" t="str">
        <f>LOWER(TRIM(A9624))</f>
        <v>chat app 2024</v>
      </c>
      <c r="C9624" t="str">
        <f t="shared" si="246"/>
        <v>Chat App 2024</v>
      </c>
      <c r="D9624" t="s">
        <v>167</v>
      </c>
      <c r="E9624" s="7">
        <v>3.3</v>
      </c>
      <c r="F9624">
        <v>5</v>
      </c>
      <c r="G9624" t="s">
        <v>13774</v>
      </c>
      <c r="H9624" s="3">
        <v>10</v>
      </c>
      <c r="I9624" t="s">
        <v>19</v>
      </c>
      <c r="J9624" s="2">
        <v>0</v>
      </c>
      <c r="K9624" t="s">
        <v>20</v>
      </c>
      <c r="L9624" t="s">
        <v>169</v>
      </c>
      <c r="M9624" s="4">
        <v>46135</v>
      </c>
      <c r="N9624" s="5" t="s">
        <v>13775</v>
      </c>
      <c r="O9624" t="s">
        <v>31</v>
      </c>
      <c r="P9624" t="s">
        <v>23</v>
      </c>
      <c r="Q9624" t="s">
        <v>23</v>
      </c>
      <c r="R9624" t="str">
        <f t="shared" si="247"/>
        <v>Rated</v>
      </c>
      <c r="S9624" t="str" cm="1">
        <f t="array" ref="S9624">_xlfn.IFS(E9624="not available","Not Rated", E9624&gt;=4.5,"Excellent", E9624&gt;4,"Very Good", E9624&gt;3,"Good", TRUE,"LOW")</f>
        <v>Good</v>
      </c>
    </row>
    <row r="9625" spans="1:19" x14ac:dyDescent="0.15">
      <c r="A9625" t="s">
        <v>927</v>
      </c>
      <c r="B9625" t="str">
        <f>LOWER(TRIM(A9625))</f>
        <v>planner hub</v>
      </c>
      <c r="C9625" t="str">
        <f t="shared" si="246"/>
        <v>Planner Hub</v>
      </c>
      <c r="D9625" t="s">
        <v>565</v>
      </c>
      <c r="E9625" s="7">
        <v>4.3</v>
      </c>
      <c r="F9625">
        <v>5</v>
      </c>
      <c r="G9625" t="s">
        <v>1269</v>
      </c>
      <c r="H9625" s="3">
        <v>10</v>
      </c>
      <c r="I9625" t="s">
        <v>19</v>
      </c>
      <c r="J9625" s="2">
        <v>0</v>
      </c>
      <c r="K9625" t="s">
        <v>20</v>
      </c>
      <c r="L9625" t="s">
        <v>566</v>
      </c>
      <c r="M9625" s="4">
        <v>45823</v>
      </c>
      <c r="N9625" s="5" t="s">
        <v>11224</v>
      </c>
      <c r="O9625" t="s">
        <v>28</v>
      </c>
      <c r="P9625" t="s">
        <v>23</v>
      </c>
      <c r="Q9625" t="s">
        <v>32</v>
      </c>
      <c r="R9625" t="str">
        <f t="shared" si="247"/>
        <v>Rated</v>
      </c>
      <c r="S9625" t="str" cm="1">
        <f t="array" ref="S9625">_xlfn.IFS(E9625="not available","Not Rated", E9625&gt;=4.5,"Excellent", E9625&gt;4,"Very Good", E9625&gt;3,"Good", TRUE,"LOW")</f>
        <v>Very Good</v>
      </c>
    </row>
    <row r="9626" spans="1:19" x14ac:dyDescent="0.15">
      <c r="A9626" t="s">
        <v>2169</v>
      </c>
      <c r="B9626" t="str">
        <f>LOWER(TRIM(A9626))</f>
        <v>vpn online</v>
      </c>
      <c r="C9626" t="str">
        <f t="shared" si="246"/>
        <v>Vpn Online</v>
      </c>
      <c r="D9626" t="s">
        <v>270</v>
      </c>
      <c r="E9626" s="7">
        <v>4.2</v>
      </c>
      <c r="F9626">
        <v>5</v>
      </c>
      <c r="G9626" t="s">
        <v>3902</v>
      </c>
      <c r="H9626" s="3">
        <v>10</v>
      </c>
      <c r="I9626" t="s">
        <v>19</v>
      </c>
      <c r="J9626" s="2">
        <v>0</v>
      </c>
      <c r="K9626" t="s">
        <v>26</v>
      </c>
      <c r="L9626" t="s">
        <v>272</v>
      </c>
      <c r="M9626" s="4">
        <v>46079</v>
      </c>
      <c r="N9626" s="5" t="s">
        <v>12066</v>
      </c>
      <c r="O9626" t="s">
        <v>53</v>
      </c>
      <c r="P9626" t="s">
        <v>32</v>
      </c>
      <c r="Q9626" t="s">
        <v>32</v>
      </c>
      <c r="R9626" t="str">
        <f t="shared" si="247"/>
        <v>Rated</v>
      </c>
      <c r="S9626" t="str" cm="1">
        <f t="array" ref="S9626">_xlfn.IFS(E9626="not available","Not Rated", E9626&gt;=4.5,"Excellent", E9626&gt;4,"Very Good", E9626&gt;3,"Good", TRUE,"LOW")</f>
        <v>Very Good</v>
      </c>
    </row>
    <row r="9627" spans="1:19" x14ac:dyDescent="0.15">
      <c r="A9627" t="s">
        <v>264</v>
      </c>
      <c r="B9627" t="str">
        <f>LOWER(TRIM(A9627))</f>
        <v>craft</v>
      </c>
      <c r="C9627" t="str">
        <f t="shared" si="246"/>
        <v>Craft</v>
      </c>
      <c r="D9627" t="s">
        <v>49</v>
      </c>
      <c r="E9627" s="7">
        <v>3.3</v>
      </c>
      <c r="F9627">
        <v>5</v>
      </c>
      <c r="G9627" t="s">
        <v>7518</v>
      </c>
      <c r="H9627" s="3">
        <v>10</v>
      </c>
      <c r="I9627" t="s">
        <v>19</v>
      </c>
      <c r="J9627" s="2">
        <v>0</v>
      </c>
      <c r="K9627" t="s">
        <v>69</v>
      </c>
      <c r="L9627" t="s">
        <v>92</v>
      </c>
      <c r="M9627" s="4">
        <v>45914</v>
      </c>
      <c r="N9627" s="5" t="s">
        <v>5613</v>
      </c>
      <c r="O9627" t="s">
        <v>17</v>
      </c>
      <c r="P9627" t="s">
        <v>23</v>
      </c>
      <c r="Q9627" t="s">
        <v>23</v>
      </c>
      <c r="R9627" t="str">
        <f t="shared" si="247"/>
        <v>Rated</v>
      </c>
      <c r="S9627" t="str" cm="1">
        <f t="array" ref="S9627">_xlfn.IFS(E9627="not available","Not Rated", E9627&gt;=4.5,"Excellent", E9627&gt;4,"Very Good", E9627&gt;3,"Good", TRUE,"LOW")</f>
        <v>Good</v>
      </c>
    </row>
    <row r="9628" spans="1:19" x14ac:dyDescent="0.15">
      <c r="A9628" t="s">
        <v>162</v>
      </c>
      <c r="B9628" t="str">
        <f>LOWER(TRIM(A9628))</f>
        <v>connect</v>
      </c>
      <c r="C9628" t="str">
        <f t="shared" si="246"/>
        <v>Connect</v>
      </c>
      <c r="D9628" t="s">
        <v>732</v>
      </c>
      <c r="E9628" s="7">
        <v>2.7</v>
      </c>
      <c r="F9628">
        <v>5</v>
      </c>
      <c r="G9628" t="s">
        <v>2275</v>
      </c>
      <c r="H9628" s="3">
        <v>10</v>
      </c>
      <c r="I9628" t="s">
        <v>19</v>
      </c>
      <c r="J9628" s="2">
        <v>0</v>
      </c>
      <c r="K9628" t="s">
        <v>69</v>
      </c>
      <c r="L9628" t="s">
        <v>734</v>
      </c>
      <c r="M9628" s="4">
        <v>45935</v>
      </c>
      <c r="N9628" s="5" t="s">
        <v>12067</v>
      </c>
      <c r="O9628" t="s">
        <v>31</v>
      </c>
      <c r="P9628" t="s">
        <v>23</v>
      </c>
      <c r="Q9628" t="s">
        <v>23</v>
      </c>
      <c r="R9628" t="str">
        <f t="shared" si="247"/>
        <v>Rated</v>
      </c>
      <c r="S9628" t="str" cm="1">
        <f t="array" ref="S9628">_xlfn.IFS(E9628="not available","Not Rated", E9628&gt;=4.5,"Excellent", E9628&gt;4,"Very Good", E9628&gt;3,"Good", TRUE,"LOW")</f>
        <v>LOW</v>
      </c>
    </row>
    <row r="9629" spans="1:19" x14ac:dyDescent="0.15">
      <c r="A9629" t="s">
        <v>2719</v>
      </c>
      <c r="B9629" t="str">
        <f>LOWER(TRIM(A9629))</f>
        <v>ai scanner</v>
      </c>
      <c r="C9629" t="str">
        <f t="shared" si="246"/>
        <v>Ai Scanner</v>
      </c>
      <c r="D9629" t="s">
        <v>73</v>
      </c>
      <c r="E9629" s="7">
        <v>4</v>
      </c>
      <c r="F9629">
        <v>5</v>
      </c>
      <c r="G9629" t="s">
        <v>12068</v>
      </c>
      <c r="H9629" s="3">
        <v>10</v>
      </c>
      <c r="I9629" t="s">
        <v>19</v>
      </c>
      <c r="J9629" s="2">
        <v>0</v>
      </c>
      <c r="K9629" t="s">
        <v>26</v>
      </c>
      <c r="L9629" t="s">
        <v>341</v>
      </c>
      <c r="M9629" s="4">
        <v>46271</v>
      </c>
      <c r="N9629" s="5" t="s">
        <v>819</v>
      </c>
      <c r="O9629" t="s">
        <v>28</v>
      </c>
      <c r="P9629" t="s">
        <v>23</v>
      </c>
      <c r="Q9629" t="s">
        <v>23</v>
      </c>
      <c r="R9629" t="str">
        <f t="shared" si="247"/>
        <v>Rated</v>
      </c>
      <c r="S9629" t="str" cm="1">
        <f t="array" ref="S9629">_xlfn.IFS(E9629="not available","Not Rated", E9629&gt;=4.5,"Excellent", E9629&gt;4,"Very Good", E9629&gt;3,"Good", TRUE,"LOW")</f>
        <v>Good</v>
      </c>
    </row>
    <row r="9630" spans="1:19" x14ac:dyDescent="0.15">
      <c r="A9630" t="s">
        <v>94</v>
      </c>
      <c r="B9630" t="str">
        <f>LOWER(TRIM(A9630))</f>
        <v>drive</v>
      </c>
      <c r="C9630" t="str">
        <f t="shared" si="246"/>
        <v>Drive</v>
      </c>
      <c r="D9630" t="s">
        <v>66</v>
      </c>
      <c r="E9630" s="7">
        <v>3.5</v>
      </c>
      <c r="F9630">
        <v>5</v>
      </c>
      <c r="G9630" t="s">
        <v>4738</v>
      </c>
      <c r="H9630" s="3">
        <v>10</v>
      </c>
      <c r="I9630" t="s">
        <v>19</v>
      </c>
      <c r="J9630" s="2">
        <v>0</v>
      </c>
      <c r="K9630" t="s">
        <v>20</v>
      </c>
      <c r="L9630" t="s">
        <v>70</v>
      </c>
      <c r="M9630" s="4">
        <v>45396</v>
      </c>
      <c r="N9630" s="5" t="s">
        <v>12069</v>
      </c>
      <c r="O9630" t="s">
        <v>31</v>
      </c>
      <c r="P9630" t="s">
        <v>23</v>
      </c>
      <c r="Q9630" t="s">
        <v>23</v>
      </c>
      <c r="R9630" t="str">
        <f t="shared" si="247"/>
        <v>Rated</v>
      </c>
      <c r="S9630" t="str" cm="1">
        <f t="array" ref="S9630">_xlfn.IFS(E9630="not available","Not Rated", E9630&gt;=4.5,"Excellent", E9630&gt;4,"Very Good", E9630&gt;3,"Good", TRUE,"LOW")</f>
        <v>Good</v>
      </c>
    </row>
    <row r="9631" spans="1:19" x14ac:dyDescent="0.15">
      <c r="A9631" t="s">
        <v>284</v>
      </c>
      <c r="B9631" t="str">
        <f>LOWER(TRIM(A9631))</f>
        <v>dash</v>
      </c>
      <c r="C9631" t="str">
        <f t="shared" si="246"/>
        <v>Dash</v>
      </c>
      <c r="D9631" t="s">
        <v>178</v>
      </c>
      <c r="E9631" s="7">
        <v>3.6</v>
      </c>
      <c r="F9631">
        <v>5</v>
      </c>
      <c r="G9631" t="s">
        <v>1622</v>
      </c>
      <c r="H9631" s="3">
        <v>10</v>
      </c>
      <c r="I9631" t="s">
        <v>19</v>
      </c>
      <c r="J9631" s="2">
        <v>0</v>
      </c>
      <c r="K9631" t="s">
        <v>26</v>
      </c>
      <c r="L9631" t="s">
        <v>180</v>
      </c>
      <c r="M9631" s="4">
        <v>46203</v>
      </c>
      <c r="N9631" s="5" t="s">
        <v>12070</v>
      </c>
      <c r="O9631" t="s">
        <v>28</v>
      </c>
      <c r="P9631" t="s">
        <v>23</v>
      </c>
      <c r="Q9631" t="s">
        <v>23</v>
      </c>
      <c r="R9631" t="str">
        <f t="shared" si="247"/>
        <v>Rated</v>
      </c>
      <c r="S9631" t="str" cm="1">
        <f t="array" ref="S9631">_xlfn.IFS(E9631="not available","Not Rated", E9631&gt;=4.5,"Excellent", E9631&gt;4,"Very Good", E9631&gt;3,"Good", TRUE,"LOW")</f>
        <v>Good</v>
      </c>
    </row>
    <row r="9632" spans="1:19" x14ac:dyDescent="0.15">
      <c r="A9632" t="s">
        <v>12071</v>
      </c>
      <c r="B9632" t="str">
        <f>LOWER(TRIM(A9632))</f>
        <v>smart chat app</v>
      </c>
      <c r="C9632" t="str">
        <f t="shared" si="246"/>
        <v>Smart Chat App</v>
      </c>
      <c r="D9632" t="s">
        <v>60</v>
      </c>
      <c r="E9632" s="7">
        <v>4.3</v>
      </c>
      <c r="F9632">
        <v>5</v>
      </c>
      <c r="G9632" t="s">
        <v>6445</v>
      </c>
      <c r="H9632" s="3">
        <v>10</v>
      </c>
      <c r="I9632" t="s">
        <v>19</v>
      </c>
      <c r="J9632" s="2">
        <v>0</v>
      </c>
      <c r="K9632" t="s">
        <v>26</v>
      </c>
      <c r="L9632" t="s">
        <v>280</v>
      </c>
      <c r="M9632" s="4">
        <v>45850</v>
      </c>
      <c r="N9632" s="5" t="s">
        <v>12072</v>
      </c>
      <c r="O9632" t="s">
        <v>188</v>
      </c>
      <c r="P9632" t="s">
        <v>32</v>
      </c>
      <c r="Q9632" t="s">
        <v>23</v>
      </c>
      <c r="R9632" t="str">
        <f t="shared" si="247"/>
        <v>Rated</v>
      </c>
      <c r="S9632" t="str" cm="1">
        <f t="array" ref="S9632">_xlfn.IFS(E9632="not available","Not Rated", E9632&gt;=4.5,"Excellent", E9632&gt;4,"Very Good", E9632&gt;3,"Good", TRUE,"LOW")</f>
        <v>Very Good</v>
      </c>
    </row>
    <row r="9633" spans="1:19" x14ac:dyDescent="0.15">
      <c r="A9633" t="s">
        <v>467</v>
      </c>
      <c r="B9633" t="str">
        <f>LOWER(TRIM(A9633))</f>
        <v>health ai</v>
      </c>
      <c r="C9633" t="str">
        <f t="shared" si="246"/>
        <v>Health Ai</v>
      </c>
      <c r="D9633" t="s">
        <v>406</v>
      </c>
      <c r="E9633" s="7">
        <v>5</v>
      </c>
      <c r="F9633">
        <v>5</v>
      </c>
      <c r="G9633" t="s">
        <v>4455</v>
      </c>
      <c r="H9633" s="3">
        <v>10</v>
      </c>
      <c r="I9633" t="s">
        <v>19</v>
      </c>
      <c r="J9633" s="2">
        <v>0</v>
      </c>
      <c r="K9633" t="s">
        <v>26</v>
      </c>
      <c r="L9633" t="s">
        <v>631</v>
      </c>
      <c r="M9633" s="4">
        <v>45823</v>
      </c>
      <c r="N9633" s="5" t="s">
        <v>8564</v>
      </c>
      <c r="O9633" t="s">
        <v>44</v>
      </c>
      <c r="P9633" t="s">
        <v>23</v>
      </c>
      <c r="Q9633" t="s">
        <v>32</v>
      </c>
      <c r="R9633" t="str">
        <f t="shared" si="247"/>
        <v>Rated</v>
      </c>
      <c r="S9633" t="str" cm="1">
        <f t="array" ref="S9633">_xlfn.IFS(E9633="not available","Not Rated", E9633&gt;=4.5,"Excellent", E9633&gt;4,"Very Good", E9633&gt;3,"Good", TRUE,"LOW")</f>
        <v>Excellent</v>
      </c>
    </row>
    <row r="9634" spans="1:19" x14ac:dyDescent="0.15">
      <c r="A9634" t="s">
        <v>4869</v>
      </c>
      <c r="B9634" t="str">
        <f>LOWER(TRIM(A9634))</f>
        <v>neo connect</v>
      </c>
      <c r="C9634" t="str">
        <f t="shared" si="246"/>
        <v>Neo Connect</v>
      </c>
      <c r="D9634" t="s">
        <v>73</v>
      </c>
      <c r="E9634" s="7">
        <v>3.8</v>
      </c>
      <c r="F9634">
        <v>5</v>
      </c>
      <c r="G9634" t="s">
        <v>9584</v>
      </c>
      <c r="H9634" s="3">
        <v>10</v>
      </c>
      <c r="I9634" t="s">
        <v>30</v>
      </c>
      <c r="J9634" s="2">
        <v>2.99</v>
      </c>
      <c r="K9634" t="s">
        <v>26</v>
      </c>
      <c r="L9634" t="s">
        <v>141</v>
      </c>
      <c r="M9634" s="4">
        <v>46020</v>
      </c>
      <c r="N9634" s="5" t="s">
        <v>12073</v>
      </c>
      <c r="O9634" t="s">
        <v>31</v>
      </c>
      <c r="P9634" t="s">
        <v>32</v>
      </c>
      <c r="Q9634" t="s">
        <v>32</v>
      </c>
      <c r="R9634" t="str">
        <f t="shared" si="247"/>
        <v>Rated</v>
      </c>
      <c r="S9634" t="str" cm="1">
        <f t="array" ref="S9634">_xlfn.IFS(E9634="not available","Not Rated", E9634&gt;=4.5,"Excellent", E9634&gt;4,"Very Good", E9634&gt;3,"Good", TRUE,"LOW")</f>
        <v>Good</v>
      </c>
    </row>
    <row r="9635" spans="1:19" x14ac:dyDescent="0.15">
      <c r="A9635" t="s">
        <v>3965</v>
      </c>
      <c r="B9635" t="str">
        <f>LOWER(TRIM(A9635))</f>
        <v>daily scanner</v>
      </c>
      <c r="C9635" t="str">
        <f t="shared" si="246"/>
        <v>Daily Scanner</v>
      </c>
      <c r="D9635" t="s">
        <v>40</v>
      </c>
      <c r="E9635" s="7">
        <v>3.5</v>
      </c>
      <c r="F9635">
        <v>5</v>
      </c>
      <c r="G9635" t="s">
        <v>3096</v>
      </c>
      <c r="H9635" s="3">
        <v>10</v>
      </c>
      <c r="I9635" t="s">
        <v>19</v>
      </c>
      <c r="J9635" s="2">
        <v>0</v>
      </c>
      <c r="K9635" t="s">
        <v>26</v>
      </c>
      <c r="L9635" t="s">
        <v>42</v>
      </c>
      <c r="M9635" s="4">
        <v>45971</v>
      </c>
      <c r="N9635" s="5" t="s">
        <v>1939</v>
      </c>
      <c r="O9635" t="s">
        <v>28</v>
      </c>
      <c r="P9635" t="s">
        <v>23</v>
      </c>
      <c r="Q9635" t="s">
        <v>23</v>
      </c>
      <c r="R9635" t="str">
        <f t="shared" si="247"/>
        <v>Rated</v>
      </c>
      <c r="S9635" t="str" cm="1">
        <f t="array" ref="S9635">_xlfn.IFS(E9635="not available","Not Rated", E9635&gt;=4.5,"Excellent", E9635&gt;4,"Very Good", E9635&gt;3,"Good", TRUE,"LOW")</f>
        <v>Good</v>
      </c>
    </row>
    <row r="9636" spans="1:19" x14ac:dyDescent="0.15">
      <c r="A9636" t="s">
        <v>154</v>
      </c>
      <c r="B9636" t="str">
        <f>LOWER(TRIM(A9636))</f>
        <v>tracker</v>
      </c>
      <c r="C9636" t="str">
        <f t="shared" si="246"/>
        <v>Tracker</v>
      </c>
      <c r="D9636" t="s">
        <v>60</v>
      </c>
      <c r="E9636" s="7">
        <v>4.2</v>
      </c>
      <c r="F9636">
        <v>5</v>
      </c>
      <c r="G9636" t="s">
        <v>6405</v>
      </c>
      <c r="H9636" s="3">
        <v>10</v>
      </c>
      <c r="I9636" t="s">
        <v>19</v>
      </c>
      <c r="J9636" s="2">
        <v>0</v>
      </c>
      <c r="K9636" t="s">
        <v>26</v>
      </c>
      <c r="L9636" t="s">
        <v>63</v>
      </c>
      <c r="M9636" s="4">
        <v>45882</v>
      </c>
      <c r="N9636" s="5" t="s">
        <v>12074</v>
      </c>
      <c r="O9636" t="s">
        <v>53</v>
      </c>
      <c r="P9636" t="s">
        <v>23</v>
      </c>
      <c r="Q9636" t="s">
        <v>23</v>
      </c>
      <c r="R9636" t="str">
        <f t="shared" si="247"/>
        <v>Rated</v>
      </c>
      <c r="S9636" t="str" cm="1">
        <f t="array" ref="S9636">_xlfn.IFS(E9636="not available","Not Rated", E9636&gt;=4.5,"Excellent", E9636&gt;4,"Very Good", E9636&gt;3,"Good", TRUE,"LOW")</f>
        <v>Very Good</v>
      </c>
    </row>
    <row r="9637" spans="1:19" x14ac:dyDescent="0.15">
      <c r="A9637" t="s">
        <v>12075</v>
      </c>
      <c r="B9637" t="str">
        <f>LOWER(TRIM(A9637))</f>
        <v>browser ai 2026</v>
      </c>
      <c r="C9637" t="str">
        <f t="shared" si="246"/>
        <v>Browser Ai 2026</v>
      </c>
      <c r="D9637" t="s">
        <v>158</v>
      </c>
      <c r="E9637" s="7">
        <v>3.6</v>
      </c>
      <c r="F9637">
        <v>5</v>
      </c>
      <c r="G9637" t="s">
        <v>772</v>
      </c>
      <c r="H9637" s="3">
        <v>10</v>
      </c>
      <c r="I9637" t="s">
        <v>19</v>
      </c>
      <c r="J9637" s="2">
        <v>0</v>
      </c>
      <c r="K9637" t="s">
        <v>20</v>
      </c>
      <c r="L9637" t="s">
        <v>160</v>
      </c>
      <c r="M9637" s="4">
        <v>45931</v>
      </c>
      <c r="N9637" s="5" t="s">
        <v>5761</v>
      </c>
      <c r="O9637" t="s">
        <v>31</v>
      </c>
      <c r="P9637" t="s">
        <v>23</v>
      </c>
      <c r="Q9637" t="s">
        <v>32</v>
      </c>
      <c r="R9637" t="str">
        <f t="shared" si="247"/>
        <v>Rated</v>
      </c>
      <c r="S9637" t="str" cm="1">
        <f t="array" ref="S9637">_xlfn.IFS(E9637="not available","Not Rated", E9637&gt;=4.5,"Excellent", E9637&gt;4,"Very Good", E9637&gt;3,"Good", TRUE,"LOW")</f>
        <v>Good</v>
      </c>
    </row>
    <row r="9638" spans="1:19" x14ac:dyDescent="0.15">
      <c r="A9638" t="s">
        <v>12076</v>
      </c>
      <c r="B9638" t="str">
        <f>LOWER(TRIM(A9638))</f>
        <v>lite wallet ai</v>
      </c>
      <c r="C9638" t="str">
        <f t="shared" si="246"/>
        <v>Lite Wallet Ai</v>
      </c>
      <c r="D9638" t="s">
        <v>178</v>
      </c>
      <c r="E9638" s="7">
        <v>4.0999999999999996</v>
      </c>
      <c r="F9638">
        <v>5</v>
      </c>
      <c r="G9638" t="s">
        <v>13774</v>
      </c>
      <c r="H9638" s="3">
        <v>10</v>
      </c>
      <c r="I9638" t="s">
        <v>19</v>
      </c>
      <c r="J9638" s="2">
        <v>0</v>
      </c>
      <c r="K9638" t="s">
        <v>26</v>
      </c>
      <c r="L9638" t="s">
        <v>1450</v>
      </c>
      <c r="M9638" s="4">
        <v>45325</v>
      </c>
      <c r="N9638" s="5" t="s">
        <v>13775</v>
      </c>
      <c r="O9638" t="s">
        <v>44</v>
      </c>
      <c r="P9638" t="s">
        <v>32</v>
      </c>
      <c r="Q9638" t="s">
        <v>23</v>
      </c>
      <c r="R9638" t="str">
        <f t="shared" si="247"/>
        <v>Rated</v>
      </c>
      <c r="S9638" t="str" cm="1">
        <f t="array" ref="S9638">_xlfn.IFS(E9638="not available","Not Rated", E9638&gt;=4.5,"Excellent", E9638&gt;4,"Very Good", E9638&gt;3,"Good", TRUE,"LOW")</f>
        <v>Very Good</v>
      </c>
    </row>
    <row r="9639" spans="1:19" x14ac:dyDescent="0.15">
      <c r="A9639" t="s">
        <v>111</v>
      </c>
      <c r="B9639" t="str">
        <f>LOWER(TRIM(A9639))</f>
        <v>editor</v>
      </c>
      <c r="C9639" t="str">
        <f t="shared" si="246"/>
        <v>Editor</v>
      </c>
      <c r="D9639" t="s">
        <v>60</v>
      </c>
      <c r="E9639" s="7">
        <v>3.9</v>
      </c>
      <c r="F9639">
        <v>5</v>
      </c>
      <c r="G9639" t="s">
        <v>1183</v>
      </c>
      <c r="H9639" s="3">
        <v>10</v>
      </c>
      <c r="I9639" t="s">
        <v>19</v>
      </c>
      <c r="J9639" s="2">
        <v>0</v>
      </c>
      <c r="K9639" t="s">
        <v>26</v>
      </c>
      <c r="L9639" t="s">
        <v>63</v>
      </c>
      <c r="M9639" s="4">
        <v>45510</v>
      </c>
      <c r="N9639" s="5" t="s">
        <v>5557</v>
      </c>
      <c r="O9639" t="s">
        <v>17</v>
      </c>
      <c r="P9639" t="s">
        <v>23</v>
      </c>
      <c r="Q9639" t="s">
        <v>23</v>
      </c>
      <c r="R9639" t="str">
        <f t="shared" si="247"/>
        <v>Rated</v>
      </c>
      <c r="S9639" t="str" cm="1">
        <f t="array" ref="S9639">_xlfn.IFS(E9639="not available","Not Rated", E9639&gt;=4.5,"Excellent", E9639&gt;4,"Very Good", E9639&gt;3,"Good", TRUE,"LOW")</f>
        <v>Good</v>
      </c>
    </row>
    <row r="9640" spans="1:19" x14ac:dyDescent="0.15">
      <c r="A9640" t="s">
        <v>1644</v>
      </c>
      <c r="B9640" t="str">
        <f>LOWER(TRIM(A9640))</f>
        <v>lite health</v>
      </c>
      <c r="C9640" t="str">
        <f t="shared" si="246"/>
        <v>Lite Health</v>
      </c>
      <c r="D9640" t="s">
        <v>322</v>
      </c>
      <c r="E9640" s="7">
        <v>3.8</v>
      </c>
      <c r="F9640">
        <v>5</v>
      </c>
      <c r="G9640" t="s">
        <v>4808</v>
      </c>
      <c r="H9640" s="3">
        <v>10</v>
      </c>
      <c r="I9640" t="s">
        <v>19</v>
      </c>
      <c r="J9640" s="2">
        <v>0</v>
      </c>
      <c r="K9640" t="s">
        <v>26</v>
      </c>
      <c r="L9640" t="s">
        <v>324</v>
      </c>
      <c r="M9640" s="4">
        <v>45924</v>
      </c>
      <c r="N9640" s="5" t="s">
        <v>12077</v>
      </c>
      <c r="O9640" t="s">
        <v>28</v>
      </c>
      <c r="P9640" t="s">
        <v>23</v>
      </c>
      <c r="Q9640" t="s">
        <v>23</v>
      </c>
      <c r="R9640" t="str">
        <f t="shared" si="247"/>
        <v>Rated</v>
      </c>
      <c r="S9640" t="str" cm="1">
        <f t="array" ref="S9640">_xlfn.IFS(E9640="not available","Not Rated", E9640&gt;=4.5,"Excellent", E9640&gt;4,"Very Good", E9640&gt;3,"Good", TRUE,"LOW")</f>
        <v>Good</v>
      </c>
    </row>
    <row r="9641" spans="1:19" x14ac:dyDescent="0.15">
      <c r="A9641" t="s">
        <v>1711</v>
      </c>
      <c r="B9641" t="str">
        <f>LOWER(TRIM(A9641))</f>
        <v>browser max</v>
      </c>
      <c r="C9641" t="str">
        <f t="shared" si="246"/>
        <v>Browser Max</v>
      </c>
      <c r="D9641" t="s">
        <v>16</v>
      </c>
      <c r="E9641" s="7">
        <v>2.7</v>
      </c>
      <c r="F9641">
        <v>5</v>
      </c>
      <c r="G9641" t="s">
        <v>2750</v>
      </c>
      <c r="H9641" s="3">
        <v>10</v>
      </c>
      <c r="I9641" t="s">
        <v>19</v>
      </c>
      <c r="J9641" s="2">
        <v>0</v>
      </c>
      <c r="K9641" t="s">
        <v>26</v>
      </c>
      <c r="L9641" t="s">
        <v>21</v>
      </c>
      <c r="M9641" s="4">
        <v>46129</v>
      </c>
      <c r="N9641" s="5" t="s">
        <v>5337</v>
      </c>
      <c r="O9641" t="s">
        <v>31</v>
      </c>
      <c r="P9641" t="s">
        <v>23</v>
      </c>
      <c r="Q9641" t="s">
        <v>23</v>
      </c>
      <c r="R9641" t="str">
        <f t="shared" si="247"/>
        <v>Rated</v>
      </c>
      <c r="S9641" t="str" cm="1">
        <f t="array" ref="S9641">_xlfn.IFS(E9641="not available","Not Rated", E9641&gt;=4.5,"Excellent", E9641&gt;4,"Very Good", E9641&gt;3,"Good", TRUE,"LOW")</f>
        <v>LOW</v>
      </c>
    </row>
    <row r="9642" spans="1:19" x14ac:dyDescent="0.15">
      <c r="A9642" t="s">
        <v>356</v>
      </c>
      <c r="B9642" t="str">
        <f>LOWER(TRIM(A9642))</f>
        <v>daily maker</v>
      </c>
      <c r="C9642" t="str">
        <f t="shared" si="246"/>
        <v>Daily Maker</v>
      </c>
      <c r="D9642" t="s">
        <v>16</v>
      </c>
      <c r="E9642" s="7">
        <v>3.9</v>
      </c>
      <c r="F9642">
        <v>5</v>
      </c>
      <c r="G9642" t="s">
        <v>2571</v>
      </c>
      <c r="H9642" s="3">
        <v>10</v>
      </c>
      <c r="I9642" t="s">
        <v>30</v>
      </c>
      <c r="J9642" s="2">
        <v>4.99</v>
      </c>
      <c r="K9642" t="s">
        <v>62</v>
      </c>
      <c r="L9642" t="s">
        <v>21</v>
      </c>
      <c r="M9642" s="4">
        <v>46202</v>
      </c>
      <c r="N9642" s="5" t="s">
        <v>5509</v>
      </c>
      <c r="O9642" t="s">
        <v>53</v>
      </c>
      <c r="P9642" t="s">
        <v>32</v>
      </c>
      <c r="Q9642" t="s">
        <v>32</v>
      </c>
      <c r="R9642" t="str">
        <f t="shared" si="247"/>
        <v>Rated</v>
      </c>
      <c r="S9642" t="str" cm="1">
        <f t="array" ref="S9642">_xlfn.IFS(E9642="not available","Not Rated", E9642&gt;=4.5,"Excellent", E9642&gt;4,"Very Good", E9642&gt;3,"Good", TRUE,"LOW")</f>
        <v>Good</v>
      </c>
    </row>
    <row r="9643" spans="1:19" x14ac:dyDescent="0.15">
      <c r="A9643" t="s">
        <v>2561</v>
      </c>
      <c r="B9643" t="str">
        <f>LOWER(TRIM(A9643))</f>
        <v>player pro</v>
      </c>
      <c r="C9643" t="str">
        <f t="shared" si="246"/>
        <v>Player Pro</v>
      </c>
      <c r="D9643" t="s">
        <v>60</v>
      </c>
      <c r="E9643" s="7">
        <v>3.3</v>
      </c>
      <c r="F9643">
        <v>5</v>
      </c>
      <c r="G9643" t="s">
        <v>1911</v>
      </c>
      <c r="H9643" s="3">
        <v>10</v>
      </c>
      <c r="I9643" t="s">
        <v>19</v>
      </c>
      <c r="J9643" s="2">
        <v>0</v>
      </c>
      <c r="K9643" t="s">
        <v>26</v>
      </c>
      <c r="L9643" t="s">
        <v>63</v>
      </c>
      <c r="M9643" s="4">
        <v>45947</v>
      </c>
      <c r="N9643" s="5" t="s">
        <v>5372</v>
      </c>
      <c r="O9643" t="s">
        <v>22</v>
      </c>
      <c r="P9643" t="s">
        <v>23</v>
      </c>
      <c r="Q9643" t="s">
        <v>23</v>
      </c>
      <c r="R9643" t="str">
        <f t="shared" si="247"/>
        <v>Rated</v>
      </c>
      <c r="S9643" t="str" cm="1">
        <f t="array" ref="S9643">_xlfn.IFS(E9643="not available","Not Rated", E9643&gt;=4.5,"Excellent", E9643&gt;4,"Very Good", E9643&gt;3,"Good", TRUE,"LOW")</f>
        <v>Good</v>
      </c>
    </row>
    <row r="9644" spans="1:19" x14ac:dyDescent="0.15">
      <c r="A9644" t="s">
        <v>332</v>
      </c>
      <c r="B9644" t="str">
        <f>LOWER(TRIM(A9644))</f>
        <v>pay</v>
      </c>
      <c r="C9644" t="str">
        <f t="shared" si="246"/>
        <v>Pay</v>
      </c>
      <c r="D9644" t="s">
        <v>34</v>
      </c>
      <c r="E9644" s="7">
        <v>4.3</v>
      </c>
      <c r="F9644">
        <v>5</v>
      </c>
      <c r="G9644" t="s">
        <v>6351</v>
      </c>
      <c r="H9644" s="3">
        <v>10</v>
      </c>
      <c r="I9644" t="s">
        <v>30</v>
      </c>
      <c r="J9644" s="2">
        <v>2.99</v>
      </c>
      <c r="K9644" t="s">
        <v>26</v>
      </c>
      <c r="L9644" t="s">
        <v>37</v>
      </c>
      <c r="M9644" s="4">
        <v>45948</v>
      </c>
      <c r="N9644" s="5" t="s">
        <v>12078</v>
      </c>
      <c r="O9644" t="s">
        <v>17</v>
      </c>
      <c r="P9644" t="s">
        <v>32</v>
      </c>
      <c r="Q9644" t="s">
        <v>32</v>
      </c>
      <c r="R9644" t="str">
        <f t="shared" si="247"/>
        <v>Rated</v>
      </c>
      <c r="S9644" t="str" cm="1">
        <f t="array" ref="S9644">_xlfn.IFS(E9644="not available","Not Rated", E9644&gt;=4.5,"Excellent", E9644&gt;4,"Very Good", E9644&gt;3,"Good", TRUE,"LOW")</f>
        <v>Very Good</v>
      </c>
    </row>
    <row r="9645" spans="1:19" x14ac:dyDescent="0.15">
      <c r="A9645" t="s">
        <v>12079</v>
      </c>
      <c r="B9645" t="str">
        <f>LOWER(TRIM(A9645))</f>
        <v>health space 2026</v>
      </c>
      <c r="C9645" t="str">
        <f t="shared" si="246"/>
        <v>Health Space 2026</v>
      </c>
      <c r="D9645" t="s">
        <v>60</v>
      </c>
      <c r="E9645" s="7">
        <v>3.3</v>
      </c>
      <c r="F9645">
        <v>5</v>
      </c>
      <c r="G9645" t="s">
        <v>3669</v>
      </c>
      <c r="H9645" s="3">
        <v>10</v>
      </c>
      <c r="I9645" t="s">
        <v>19</v>
      </c>
      <c r="J9645" s="2">
        <v>0</v>
      </c>
      <c r="K9645" t="s">
        <v>26</v>
      </c>
      <c r="L9645" t="s">
        <v>280</v>
      </c>
      <c r="M9645" s="4">
        <v>46049</v>
      </c>
      <c r="N9645" s="5" t="s">
        <v>12080</v>
      </c>
      <c r="O9645" t="s">
        <v>53</v>
      </c>
      <c r="P9645" t="s">
        <v>32</v>
      </c>
      <c r="Q9645" t="s">
        <v>32</v>
      </c>
      <c r="R9645" t="str">
        <f t="shared" si="247"/>
        <v>Rated</v>
      </c>
      <c r="S9645" t="str" cm="1">
        <f t="array" ref="S9645">_xlfn.IFS(E9645="not available","Not Rated", E9645&gt;=4.5,"Excellent", E9645&gt;4,"Very Good", E9645&gt;3,"Good", TRUE,"LOW")</f>
        <v>Good</v>
      </c>
    </row>
    <row r="9646" spans="1:19" x14ac:dyDescent="0.15">
      <c r="A9646" t="s">
        <v>337</v>
      </c>
      <c r="B9646" t="str">
        <f>LOWER(TRIM(A9646))</f>
        <v>fit online</v>
      </c>
      <c r="C9646" t="str">
        <f t="shared" si="246"/>
        <v>Fit Online</v>
      </c>
      <c r="D9646" t="s">
        <v>49</v>
      </c>
      <c r="E9646" s="7">
        <v>4.5999999999999996</v>
      </c>
      <c r="F9646">
        <v>5</v>
      </c>
      <c r="G9646" t="s">
        <v>9625</v>
      </c>
      <c r="H9646" s="3">
        <v>10</v>
      </c>
      <c r="I9646" t="s">
        <v>19</v>
      </c>
      <c r="J9646" s="2">
        <v>0</v>
      </c>
      <c r="K9646" t="s">
        <v>26</v>
      </c>
      <c r="L9646" t="s">
        <v>92</v>
      </c>
      <c r="M9646" s="4">
        <v>45058</v>
      </c>
      <c r="N9646" s="5" t="s">
        <v>9317</v>
      </c>
      <c r="O9646" t="s">
        <v>28</v>
      </c>
      <c r="P9646" t="s">
        <v>32</v>
      </c>
      <c r="Q9646" t="s">
        <v>32</v>
      </c>
      <c r="R9646" t="str">
        <f t="shared" si="247"/>
        <v>Rated</v>
      </c>
      <c r="S9646" t="str" cm="1">
        <f t="array" ref="S9646">_xlfn.IFS(E9646="not available","Not Rated", E9646&gt;=4.5,"Excellent", E9646&gt;4,"Very Good", E9646&gt;3,"Good", TRUE,"LOW")</f>
        <v>Excellent</v>
      </c>
    </row>
    <row r="9647" spans="1:19" x14ac:dyDescent="0.15">
      <c r="A9647" t="s">
        <v>79</v>
      </c>
      <c r="B9647" t="str">
        <f>LOWER(TRIM(A9647))</f>
        <v>health</v>
      </c>
      <c r="C9647" t="str">
        <f t="shared" si="246"/>
        <v>Health</v>
      </c>
      <c r="D9647" t="s">
        <v>379</v>
      </c>
      <c r="E9647" s="7">
        <v>4.0999999999999996</v>
      </c>
      <c r="F9647">
        <v>5</v>
      </c>
      <c r="G9647" t="s">
        <v>81</v>
      </c>
      <c r="H9647" s="3">
        <v>10</v>
      </c>
      <c r="I9647" t="s">
        <v>19</v>
      </c>
      <c r="J9647" s="2">
        <v>0</v>
      </c>
      <c r="K9647" t="s">
        <v>26</v>
      </c>
      <c r="L9647" t="s">
        <v>381</v>
      </c>
      <c r="M9647" s="4">
        <v>46055</v>
      </c>
      <c r="N9647" s="5" t="s">
        <v>12081</v>
      </c>
      <c r="O9647" t="s">
        <v>31</v>
      </c>
      <c r="P9647" t="s">
        <v>23</v>
      </c>
      <c r="Q9647" t="s">
        <v>23</v>
      </c>
      <c r="R9647" t="str">
        <f t="shared" si="247"/>
        <v>Rated</v>
      </c>
      <c r="S9647" t="str" cm="1">
        <f t="array" ref="S9647">_xlfn.IFS(E9647="not available","Not Rated", E9647&gt;=4.5,"Excellent", E9647&gt;4,"Very Good", E9647&gt;3,"Good", TRUE,"LOW")</f>
        <v>Very Good</v>
      </c>
    </row>
    <row r="9648" spans="1:19" x14ac:dyDescent="0.15">
      <c r="A9648" t="s">
        <v>192</v>
      </c>
      <c r="B9648" t="str">
        <f>LOWER(TRIM(A9648))</f>
        <v>learn</v>
      </c>
      <c r="C9648" t="str">
        <f t="shared" si="246"/>
        <v>Learn</v>
      </c>
      <c r="D9648" t="s">
        <v>73</v>
      </c>
      <c r="E9648" s="7">
        <v>4.7</v>
      </c>
      <c r="F9648">
        <v>5</v>
      </c>
      <c r="G9648" t="s">
        <v>12082</v>
      </c>
      <c r="H9648" s="3">
        <v>10</v>
      </c>
      <c r="I9648" t="s">
        <v>19</v>
      </c>
      <c r="J9648" s="2">
        <v>0</v>
      </c>
      <c r="K9648" t="s">
        <v>26</v>
      </c>
      <c r="L9648" t="s">
        <v>302</v>
      </c>
      <c r="M9648" s="4">
        <v>46163</v>
      </c>
      <c r="N9648" s="5" t="s">
        <v>12083</v>
      </c>
      <c r="O9648" t="s">
        <v>22</v>
      </c>
      <c r="P9648" t="s">
        <v>32</v>
      </c>
      <c r="Q9648" t="s">
        <v>23</v>
      </c>
      <c r="R9648" t="str">
        <f t="shared" si="247"/>
        <v>Rated</v>
      </c>
      <c r="S9648" t="str" cm="1">
        <f t="array" ref="S9648">_xlfn.IFS(E9648="not available","Not Rated", E9648&gt;=4.5,"Excellent", E9648&gt;4,"Very Good", E9648&gt;3,"Good", TRUE,"LOW")</f>
        <v>Excellent</v>
      </c>
    </row>
    <row r="9649" spans="1:19" x14ac:dyDescent="0.15">
      <c r="A9649" t="s">
        <v>182</v>
      </c>
      <c r="B9649" t="str">
        <f>LOWER(TRIM(A9649))</f>
        <v>fit</v>
      </c>
      <c r="C9649" t="str">
        <f t="shared" si="246"/>
        <v>Fit</v>
      </c>
      <c r="D9649" t="s">
        <v>73</v>
      </c>
      <c r="E9649" s="7">
        <v>4.2</v>
      </c>
      <c r="F9649">
        <v>5</v>
      </c>
      <c r="G9649" t="s">
        <v>12084</v>
      </c>
      <c r="H9649" s="3">
        <v>10</v>
      </c>
      <c r="I9649" t="s">
        <v>19</v>
      </c>
      <c r="J9649" s="2">
        <v>0</v>
      </c>
      <c r="K9649" t="s">
        <v>26</v>
      </c>
      <c r="L9649" t="s">
        <v>477</v>
      </c>
      <c r="M9649" s="4">
        <v>45881</v>
      </c>
      <c r="N9649" s="5" t="s">
        <v>12085</v>
      </c>
      <c r="O9649" t="s">
        <v>31</v>
      </c>
      <c r="P9649" t="s">
        <v>23</v>
      </c>
      <c r="Q9649" t="s">
        <v>23</v>
      </c>
      <c r="R9649" t="str">
        <f t="shared" si="247"/>
        <v>Rated</v>
      </c>
      <c r="S9649" t="str" cm="1">
        <f t="array" ref="S9649">_xlfn.IFS(E9649="not available","Not Rated", E9649&gt;=4.5,"Excellent", E9649&gt;4,"Very Good", E9649&gt;3,"Good", TRUE,"LOW")</f>
        <v>Very Good</v>
      </c>
    </row>
    <row r="9650" spans="1:19" x14ac:dyDescent="0.15">
      <c r="A9650" t="s">
        <v>1825</v>
      </c>
      <c r="B9650" t="str">
        <f>LOWER(TRIM(A9650))</f>
        <v>browser go</v>
      </c>
      <c r="C9650" t="str">
        <f t="shared" si="246"/>
        <v>Browser Go</v>
      </c>
      <c r="D9650" t="s">
        <v>482</v>
      </c>
      <c r="E9650" s="7">
        <v>4.3</v>
      </c>
      <c r="F9650">
        <v>5</v>
      </c>
      <c r="G9650" t="s">
        <v>199</v>
      </c>
      <c r="H9650" s="3">
        <v>10</v>
      </c>
      <c r="I9650" t="s">
        <v>19</v>
      </c>
      <c r="J9650" s="2">
        <v>0</v>
      </c>
      <c r="K9650" t="s">
        <v>26</v>
      </c>
      <c r="L9650" t="s">
        <v>678</v>
      </c>
      <c r="M9650" s="4">
        <v>46156</v>
      </c>
      <c r="N9650" s="5" t="s">
        <v>5526</v>
      </c>
      <c r="O9650" t="s">
        <v>22</v>
      </c>
      <c r="P9650" t="s">
        <v>23</v>
      </c>
      <c r="Q9650" t="s">
        <v>23</v>
      </c>
      <c r="R9650" t="str">
        <f t="shared" si="247"/>
        <v>Rated</v>
      </c>
      <c r="S9650" t="str" cm="1">
        <f t="array" ref="S9650">_xlfn.IFS(E9650="not available","Not Rated", E9650&gt;=4.5,"Excellent", E9650&gt;4,"Very Good", E9650&gt;3,"Good", TRUE,"LOW")</f>
        <v>Very Good</v>
      </c>
    </row>
    <row r="9651" spans="1:19" x14ac:dyDescent="0.15">
      <c r="A9651" t="s">
        <v>400</v>
      </c>
      <c r="B9651" t="str">
        <f>LOWER(TRIM(A9651))</f>
        <v>epic chat</v>
      </c>
      <c r="C9651" t="str">
        <f t="shared" si="246"/>
        <v>Epic Chat</v>
      </c>
      <c r="D9651" t="s">
        <v>568</v>
      </c>
      <c r="E9651" s="7">
        <v>4.2</v>
      </c>
      <c r="F9651">
        <v>5</v>
      </c>
      <c r="G9651" t="s">
        <v>1348</v>
      </c>
      <c r="H9651" s="3">
        <v>10</v>
      </c>
      <c r="I9651" t="s">
        <v>19</v>
      </c>
      <c r="J9651" s="2">
        <v>0</v>
      </c>
      <c r="K9651" t="s">
        <v>26</v>
      </c>
      <c r="L9651" t="s">
        <v>570</v>
      </c>
      <c r="M9651" s="4">
        <v>45810</v>
      </c>
      <c r="N9651" s="5" t="s">
        <v>12086</v>
      </c>
      <c r="O9651" t="s">
        <v>165</v>
      </c>
      <c r="P9651" t="s">
        <v>32</v>
      </c>
      <c r="Q9651" t="s">
        <v>23</v>
      </c>
      <c r="R9651" t="str">
        <f t="shared" si="247"/>
        <v>Rated</v>
      </c>
      <c r="S9651" t="str" cm="1">
        <f t="array" ref="S9651">_xlfn.IFS(E9651="not available","Not Rated", E9651&gt;=4.5,"Excellent", E9651&gt;4,"Very Good", E9651&gt;3,"Good", TRUE,"LOW")</f>
        <v>Very Good</v>
      </c>
    </row>
    <row r="9652" spans="1:19" x14ac:dyDescent="0.15">
      <c r="A9652" t="s">
        <v>154</v>
      </c>
      <c r="B9652" t="str">
        <f>LOWER(TRIM(A9652))</f>
        <v>tracker</v>
      </c>
      <c r="C9652" t="str">
        <f t="shared" si="246"/>
        <v>Tracker</v>
      </c>
      <c r="D9652" t="s">
        <v>167</v>
      </c>
      <c r="E9652" s="7">
        <v>3.9</v>
      </c>
      <c r="F9652">
        <v>5</v>
      </c>
      <c r="G9652" t="s">
        <v>1308</v>
      </c>
      <c r="H9652" s="3">
        <v>10</v>
      </c>
      <c r="I9652" t="s">
        <v>19</v>
      </c>
      <c r="J9652" s="2">
        <v>0</v>
      </c>
      <c r="K9652" t="s">
        <v>26</v>
      </c>
      <c r="L9652" t="s">
        <v>169</v>
      </c>
      <c r="M9652" s="4">
        <v>45699</v>
      </c>
      <c r="N9652" s="5" t="s">
        <v>12087</v>
      </c>
      <c r="O9652" t="s">
        <v>22</v>
      </c>
      <c r="P9652" t="s">
        <v>23</v>
      </c>
      <c r="Q9652" t="s">
        <v>23</v>
      </c>
      <c r="R9652" t="str">
        <f t="shared" si="247"/>
        <v>Rated</v>
      </c>
      <c r="S9652" t="str" cm="1">
        <f t="array" ref="S9652">_xlfn.IFS(E9652="not available","Not Rated", E9652&gt;=4.5,"Excellent", E9652&gt;4,"Very Good", E9652&gt;3,"Good", TRUE,"LOW")</f>
        <v>Good</v>
      </c>
    </row>
    <row r="9653" spans="1:19" x14ac:dyDescent="0.15">
      <c r="A9653" t="s">
        <v>335</v>
      </c>
      <c r="B9653" t="str">
        <f>LOWER(TRIM(A9653))</f>
        <v>chat</v>
      </c>
      <c r="C9653" t="str">
        <f t="shared" si="246"/>
        <v>Chat</v>
      </c>
      <c r="D9653" t="s">
        <v>417</v>
      </c>
      <c r="E9653" s="7">
        <v>4.5</v>
      </c>
      <c r="F9653">
        <v>5</v>
      </c>
      <c r="G9653" t="s">
        <v>2308</v>
      </c>
      <c r="H9653" s="3">
        <v>10</v>
      </c>
      <c r="I9653" t="s">
        <v>19</v>
      </c>
      <c r="J9653" s="2">
        <v>0</v>
      </c>
      <c r="K9653" t="s">
        <v>26</v>
      </c>
      <c r="L9653" t="s">
        <v>649</v>
      </c>
      <c r="M9653" s="4">
        <v>45973</v>
      </c>
      <c r="N9653" s="5" t="s">
        <v>12088</v>
      </c>
      <c r="O9653" t="s">
        <v>31</v>
      </c>
      <c r="P9653" t="s">
        <v>32</v>
      </c>
      <c r="Q9653" t="s">
        <v>23</v>
      </c>
      <c r="R9653" t="str">
        <f t="shared" si="247"/>
        <v>Rated</v>
      </c>
      <c r="S9653" t="str" cm="1">
        <f t="array" ref="S9653">_xlfn.IFS(E9653="not available","Not Rated", E9653&gt;=4.5,"Excellent", E9653&gt;4,"Very Good", E9653&gt;3,"Good", TRUE,"LOW")</f>
        <v>Excellent</v>
      </c>
    </row>
    <row r="9654" spans="1:19" x14ac:dyDescent="0.15">
      <c r="A9654" t="s">
        <v>154</v>
      </c>
      <c r="B9654" t="str">
        <f>LOWER(TRIM(A9654))</f>
        <v>tracker</v>
      </c>
      <c r="C9654" t="str">
        <f t="shared" si="246"/>
        <v>Tracker</v>
      </c>
      <c r="D9654" t="s">
        <v>40</v>
      </c>
      <c r="E9654" s="7">
        <v>4.5999999999999996</v>
      </c>
      <c r="F9654">
        <v>5</v>
      </c>
      <c r="G9654" t="s">
        <v>2031</v>
      </c>
      <c r="H9654" s="3">
        <v>10</v>
      </c>
      <c r="I9654" t="s">
        <v>19</v>
      </c>
      <c r="J9654" s="2">
        <v>0</v>
      </c>
      <c r="K9654" t="s">
        <v>26</v>
      </c>
      <c r="L9654" t="s">
        <v>42</v>
      </c>
      <c r="M9654" s="4">
        <v>46127</v>
      </c>
      <c r="N9654" s="5" t="s">
        <v>12089</v>
      </c>
      <c r="O9654" t="s">
        <v>28</v>
      </c>
      <c r="P9654" t="s">
        <v>32</v>
      </c>
      <c r="Q9654" t="s">
        <v>23</v>
      </c>
      <c r="R9654" t="str">
        <f t="shared" si="247"/>
        <v>Rated</v>
      </c>
      <c r="S9654" t="str" cm="1">
        <f t="array" ref="S9654">_xlfn.IFS(E9654="not available","Not Rated", E9654&gt;=4.5,"Excellent", E9654&gt;4,"Very Good", E9654&gt;3,"Good", TRUE,"LOW")</f>
        <v>Excellent</v>
      </c>
    </row>
    <row r="9655" spans="1:19" x14ac:dyDescent="0.15">
      <c r="A9655" t="s">
        <v>1119</v>
      </c>
      <c r="B9655" t="str">
        <f>LOWER(TRIM(A9655))</f>
        <v>drive plus</v>
      </c>
      <c r="C9655" t="str">
        <f t="shared" si="246"/>
        <v>Drive Plus</v>
      </c>
      <c r="D9655" t="s">
        <v>16</v>
      </c>
      <c r="E9655" s="7">
        <v>4.4000000000000004</v>
      </c>
      <c r="F9655">
        <v>5</v>
      </c>
      <c r="G9655" t="s">
        <v>1573</v>
      </c>
      <c r="H9655" s="3">
        <v>10</v>
      </c>
      <c r="I9655" t="s">
        <v>19</v>
      </c>
      <c r="J9655" s="2">
        <v>0</v>
      </c>
      <c r="K9655" t="s">
        <v>26</v>
      </c>
      <c r="L9655" t="s">
        <v>200</v>
      </c>
      <c r="M9655" s="4">
        <v>45217</v>
      </c>
      <c r="N9655" s="5" t="s">
        <v>12090</v>
      </c>
      <c r="O9655" t="s">
        <v>31</v>
      </c>
      <c r="P9655" t="s">
        <v>23</v>
      </c>
      <c r="Q9655" t="s">
        <v>23</v>
      </c>
      <c r="R9655" t="str">
        <f t="shared" si="247"/>
        <v>Rated</v>
      </c>
      <c r="S9655" t="str" cm="1">
        <f t="array" ref="S9655">_xlfn.IFS(E9655="not available","Not Rated", E9655&gt;=4.5,"Excellent", E9655&gt;4,"Very Good", E9655&gt;3,"Good", TRUE,"LOW")</f>
        <v>Very Good</v>
      </c>
    </row>
    <row r="9656" spans="1:19" x14ac:dyDescent="0.15">
      <c r="A9656" t="s">
        <v>5417</v>
      </c>
      <c r="B9656" t="str">
        <f>LOWER(TRIM(A9656))</f>
        <v>my maker</v>
      </c>
      <c r="C9656" t="str">
        <f t="shared" si="246"/>
        <v>My Maker</v>
      </c>
      <c r="D9656" t="s">
        <v>49</v>
      </c>
      <c r="E9656" s="7">
        <v>4.3</v>
      </c>
      <c r="F9656">
        <v>5</v>
      </c>
      <c r="G9656" t="s">
        <v>2255</v>
      </c>
      <c r="H9656" s="3">
        <v>10</v>
      </c>
      <c r="I9656" t="s">
        <v>19</v>
      </c>
      <c r="J9656" s="2">
        <v>0</v>
      </c>
      <c r="K9656" t="s">
        <v>26</v>
      </c>
      <c r="L9656" t="s">
        <v>51</v>
      </c>
      <c r="M9656" s="4">
        <v>46013</v>
      </c>
      <c r="N9656" s="5" t="s">
        <v>12091</v>
      </c>
      <c r="O9656" t="s">
        <v>28</v>
      </c>
      <c r="P9656" t="s">
        <v>23</v>
      </c>
      <c r="Q9656" t="s">
        <v>23</v>
      </c>
      <c r="R9656" t="str">
        <f t="shared" si="247"/>
        <v>Rated</v>
      </c>
      <c r="S9656" t="str" cm="1">
        <f t="array" ref="S9656">_xlfn.IFS(E9656="not available","Not Rated", E9656&gt;=4.5,"Excellent", E9656&gt;4,"Very Good", E9656&gt;3,"Good", TRUE,"LOW")</f>
        <v>Very Good</v>
      </c>
    </row>
    <row r="9657" spans="1:19" x14ac:dyDescent="0.15">
      <c r="A9657" t="s">
        <v>1766</v>
      </c>
      <c r="B9657" t="str">
        <f>LOWER(TRIM(A9657))</f>
        <v>quick wallet</v>
      </c>
      <c r="C9657" t="str">
        <f t="shared" si="246"/>
        <v>Quick Wallet</v>
      </c>
      <c r="D9657" t="s">
        <v>73</v>
      </c>
      <c r="E9657" s="7">
        <v>3.2</v>
      </c>
      <c r="F9657">
        <v>5</v>
      </c>
      <c r="G9657" t="s">
        <v>13774</v>
      </c>
      <c r="H9657" s="3">
        <v>10</v>
      </c>
      <c r="I9657" t="s">
        <v>19</v>
      </c>
      <c r="J9657" s="2">
        <v>0</v>
      </c>
      <c r="K9657" t="s">
        <v>26</v>
      </c>
      <c r="L9657" t="s">
        <v>302</v>
      </c>
      <c r="M9657" s="4">
        <v>45622</v>
      </c>
      <c r="N9657" s="5" t="s">
        <v>13775</v>
      </c>
      <c r="O9657" t="s">
        <v>44</v>
      </c>
      <c r="P9657" t="s">
        <v>23</v>
      </c>
      <c r="Q9657" t="s">
        <v>32</v>
      </c>
      <c r="R9657" t="str">
        <f t="shared" si="247"/>
        <v>Rated</v>
      </c>
      <c r="S9657" t="str" cm="1">
        <f t="array" ref="S9657">_xlfn.IFS(E9657="not available","Not Rated", E9657&gt;=4.5,"Excellent", E9657&gt;4,"Very Good", E9657&gt;3,"Good", TRUE,"LOW")</f>
        <v>Good</v>
      </c>
    </row>
    <row r="9658" spans="1:19" x14ac:dyDescent="0.15">
      <c r="A9658" t="s">
        <v>2297</v>
      </c>
      <c r="B9658" t="str">
        <f>LOWER(TRIM(A9658))</f>
        <v>drive premium</v>
      </c>
      <c r="C9658" t="str">
        <f t="shared" si="246"/>
        <v>Drive Premium</v>
      </c>
      <c r="D9658" t="s">
        <v>144</v>
      </c>
      <c r="E9658" s="7">
        <v>4.3</v>
      </c>
      <c r="F9658">
        <v>5</v>
      </c>
      <c r="G9658" t="s">
        <v>13774</v>
      </c>
      <c r="H9658" s="3">
        <v>10</v>
      </c>
      <c r="I9658" t="s">
        <v>19</v>
      </c>
      <c r="J9658" s="2">
        <v>0</v>
      </c>
      <c r="K9658" t="s">
        <v>26</v>
      </c>
      <c r="L9658" t="s">
        <v>146</v>
      </c>
      <c r="M9658" s="4">
        <v>46110</v>
      </c>
      <c r="N9658" s="5" t="s">
        <v>13775</v>
      </c>
      <c r="O9658" t="s">
        <v>53</v>
      </c>
      <c r="P9658" t="s">
        <v>32</v>
      </c>
      <c r="Q9658" t="s">
        <v>23</v>
      </c>
      <c r="R9658" t="str">
        <f t="shared" si="247"/>
        <v>Rated</v>
      </c>
      <c r="S9658" t="str" cm="1">
        <f t="array" ref="S9658">_xlfn.IFS(E9658="not available","Not Rated", E9658&gt;=4.5,"Excellent", E9658&gt;4,"Very Good", E9658&gt;3,"Good", TRUE,"LOW")</f>
        <v>Very Good</v>
      </c>
    </row>
    <row r="9659" spans="1:19" x14ac:dyDescent="0.15">
      <c r="A9659" t="s">
        <v>12092</v>
      </c>
      <c r="B9659" t="str">
        <f>LOWER(TRIM(A9659))</f>
        <v>strike max 2025</v>
      </c>
      <c r="C9659" t="str">
        <f t="shared" si="246"/>
        <v>Strike Max 2025</v>
      </c>
      <c r="D9659" t="s">
        <v>73</v>
      </c>
      <c r="E9659" s="7">
        <v>4.0999999999999996</v>
      </c>
      <c r="F9659">
        <v>5</v>
      </c>
      <c r="G9659" t="s">
        <v>12093</v>
      </c>
      <c r="H9659" s="3">
        <v>10</v>
      </c>
      <c r="I9659" t="s">
        <v>19</v>
      </c>
      <c r="J9659" s="2">
        <v>0</v>
      </c>
      <c r="K9659" t="s">
        <v>26</v>
      </c>
      <c r="L9659" t="s">
        <v>477</v>
      </c>
      <c r="M9659" s="4">
        <v>45253</v>
      </c>
      <c r="N9659" s="5" t="s">
        <v>12094</v>
      </c>
      <c r="O9659" t="s">
        <v>28</v>
      </c>
      <c r="P9659" t="s">
        <v>23</v>
      </c>
      <c r="Q9659" t="s">
        <v>32</v>
      </c>
      <c r="R9659" t="str">
        <f t="shared" si="247"/>
        <v>Rated</v>
      </c>
      <c r="S9659" t="str" cm="1">
        <f t="array" ref="S9659">_xlfn.IFS(E9659="not available","Not Rated", E9659&gt;=4.5,"Excellent", E9659&gt;4,"Very Good", E9659&gt;3,"Good", TRUE,"LOW")</f>
        <v>Very Good</v>
      </c>
    </row>
    <row r="9660" spans="1:19" x14ac:dyDescent="0.15">
      <c r="A9660" t="s">
        <v>2076</v>
      </c>
      <c r="B9660" t="str">
        <f>LOWER(TRIM(A9660))</f>
        <v>health pro</v>
      </c>
      <c r="C9660" t="str">
        <f t="shared" si="246"/>
        <v>Health Pro</v>
      </c>
      <c r="D9660" t="s">
        <v>73</v>
      </c>
      <c r="E9660" s="7">
        <v>3.2</v>
      </c>
      <c r="F9660">
        <v>5</v>
      </c>
      <c r="G9660" t="s">
        <v>12095</v>
      </c>
      <c r="H9660" s="3">
        <v>10</v>
      </c>
      <c r="I9660" t="s">
        <v>19</v>
      </c>
      <c r="J9660" s="2">
        <v>0</v>
      </c>
      <c r="K9660" t="s">
        <v>20</v>
      </c>
      <c r="L9660" t="s">
        <v>88</v>
      </c>
      <c r="M9660" s="4">
        <v>45969</v>
      </c>
      <c r="N9660" s="5" t="s">
        <v>12096</v>
      </c>
      <c r="O9660" t="s">
        <v>53</v>
      </c>
      <c r="P9660" t="s">
        <v>23</v>
      </c>
      <c r="Q9660" t="s">
        <v>23</v>
      </c>
      <c r="R9660" t="str">
        <f t="shared" si="247"/>
        <v>Rated</v>
      </c>
      <c r="S9660" t="str" cm="1">
        <f t="array" ref="S9660">_xlfn.IFS(E9660="not available","Not Rated", E9660&gt;=4.5,"Excellent", E9660&gt;4,"Very Good", E9660&gt;3,"Good", TRUE,"LOW")</f>
        <v>Good</v>
      </c>
    </row>
    <row r="9661" spans="1:19" x14ac:dyDescent="0.15">
      <c r="A9661" t="s">
        <v>45</v>
      </c>
      <c r="B9661" t="str">
        <f>LOWER(TRIM(A9661))</f>
        <v>planner</v>
      </c>
      <c r="C9661" t="str">
        <f t="shared" si="246"/>
        <v>Planner</v>
      </c>
      <c r="D9661" t="s">
        <v>49</v>
      </c>
      <c r="E9661" s="7">
        <v>4.5</v>
      </c>
      <c r="F9661">
        <v>5</v>
      </c>
      <c r="G9661" t="s">
        <v>4290</v>
      </c>
      <c r="H9661" s="3">
        <v>10</v>
      </c>
      <c r="I9661" t="s">
        <v>19</v>
      </c>
      <c r="J9661" s="2">
        <v>0</v>
      </c>
      <c r="K9661" t="s">
        <v>26</v>
      </c>
      <c r="L9661" t="s">
        <v>92</v>
      </c>
      <c r="M9661" s="4">
        <v>46270</v>
      </c>
      <c r="N9661" s="5" t="s">
        <v>10544</v>
      </c>
      <c r="O9661" t="s">
        <v>31</v>
      </c>
      <c r="P9661" t="s">
        <v>23</v>
      </c>
      <c r="Q9661" t="s">
        <v>32</v>
      </c>
      <c r="R9661" t="str">
        <f t="shared" si="247"/>
        <v>Rated</v>
      </c>
      <c r="S9661" t="str" cm="1">
        <f t="array" ref="S9661">_xlfn.IFS(E9661="not available","Not Rated", E9661&gt;=4.5,"Excellent", E9661&gt;4,"Very Good", E9661&gt;3,"Good", TRUE,"LOW")</f>
        <v>Excellent</v>
      </c>
    </row>
    <row r="9662" spans="1:19" x14ac:dyDescent="0.15">
      <c r="A9662" t="s">
        <v>651</v>
      </c>
      <c r="B9662" t="str">
        <f>LOWER(TRIM(A9662))</f>
        <v>scanner online</v>
      </c>
      <c r="C9662" t="str">
        <f t="shared" si="246"/>
        <v>Scanner Online</v>
      </c>
      <c r="D9662" t="s">
        <v>73</v>
      </c>
      <c r="E9662" s="7">
        <v>4.2</v>
      </c>
      <c r="F9662">
        <v>5</v>
      </c>
      <c r="G9662" t="s">
        <v>12097</v>
      </c>
      <c r="H9662" s="3">
        <v>10</v>
      </c>
      <c r="I9662" t="s">
        <v>19</v>
      </c>
      <c r="J9662" s="2">
        <v>0</v>
      </c>
      <c r="K9662" t="s">
        <v>26</v>
      </c>
      <c r="L9662" t="s">
        <v>411</v>
      </c>
      <c r="M9662" s="4">
        <v>45960</v>
      </c>
      <c r="N9662" s="5" t="s">
        <v>8966</v>
      </c>
      <c r="O9662" t="s">
        <v>28</v>
      </c>
      <c r="P9662" t="s">
        <v>23</v>
      </c>
      <c r="Q9662" t="s">
        <v>23</v>
      </c>
      <c r="R9662" t="str">
        <f t="shared" si="247"/>
        <v>Rated</v>
      </c>
      <c r="S9662" t="str" cm="1">
        <f t="array" ref="S9662">_xlfn.IFS(E9662="not available","Not Rated", E9662&gt;=4.5,"Excellent", E9662&gt;4,"Very Good", E9662&gt;3,"Good", TRUE,"LOW")</f>
        <v>Very Good</v>
      </c>
    </row>
    <row r="9663" spans="1:19" x14ac:dyDescent="0.15">
      <c r="A9663" t="s">
        <v>94</v>
      </c>
      <c r="B9663" t="str">
        <f>LOWER(TRIM(A9663))</f>
        <v>drive</v>
      </c>
      <c r="C9663" t="str">
        <f t="shared" si="246"/>
        <v>Drive</v>
      </c>
      <c r="D9663" t="s">
        <v>16</v>
      </c>
      <c r="E9663" s="7">
        <v>4.5999999999999996</v>
      </c>
      <c r="F9663">
        <v>5</v>
      </c>
      <c r="G9663" t="s">
        <v>2355</v>
      </c>
      <c r="H9663" s="3">
        <v>10</v>
      </c>
      <c r="I9663" t="s">
        <v>19</v>
      </c>
      <c r="J9663" s="2">
        <v>0</v>
      </c>
      <c r="K9663" t="s">
        <v>26</v>
      </c>
      <c r="L9663" t="s">
        <v>21</v>
      </c>
      <c r="M9663" s="4">
        <v>45865</v>
      </c>
      <c r="N9663" s="5" t="s">
        <v>12098</v>
      </c>
      <c r="O9663" t="s">
        <v>53</v>
      </c>
      <c r="P9663" t="s">
        <v>32</v>
      </c>
      <c r="Q9663" t="s">
        <v>32</v>
      </c>
      <c r="R9663" t="str">
        <f t="shared" si="247"/>
        <v>Rated</v>
      </c>
      <c r="S9663" t="str" cm="1">
        <f t="array" ref="S9663">_xlfn.IFS(E9663="not available","Not Rated", E9663&gt;=4.5,"Excellent", E9663&gt;4,"Very Good", E9663&gt;3,"Good", TRUE,"LOW")</f>
        <v>Excellent</v>
      </c>
    </row>
    <row r="9664" spans="1:19" x14ac:dyDescent="0.15">
      <c r="A9664" t="s">
        <v>12099</v>
      </c>
      <c r="B9664" t="str">
        <f>LOWER(TRIM(A9664))</f>
        <v>epic tracker ai</v>
      </c>
      <c r="C9664" t="str">
        <f t="shared" si="246"/>
        <v>Epic Tracker Ai</v>
      </c>
      <c r="D9664" t="s">
        <v>1224</v>
      </c>
      <c r="E9664" s="7">
        <v>4.4000000000000004</v>
      </c>
      <c r="F9664">
        <v>5</v>
      </c>
      <c r="G9664" t="s">
        <v>13774</v>
      </c>
      <c r="H9664" s="3">
        <v>10</v>
      </c>
      <c r="I9664" t="s">
        <v>19</v>
      </c>
      <c r="J9664" s="2">
        <v>0</v>
      </c>
      <c r="K9664" t="s">
        <v>69</v>
      </c>
      <c r="L9664" t="s">
        <v>1226</v>
      </c>
      <c r="M9664" s="4">
        <v>45765</v>
      </c>
      <c r="N9664" s="5" t="s">
        <v>13775</v>
      </c>
      <c r="O9664" t="s">
        <v>28</v>
      </c>
      <c r="P9664" t="s">
        <v>32</v>
      </c>
      <c r="Q9664" t="s">
        <v>32</v>
      </c>
      <c r="R9664" t="str">
        <f t="shared" si="247"/>
        <v>Rated</v>
      </c>
      <c r="S9664" t="str" cm="1">
        <f t="array" ref="S9664">_xlfn.IFS(E9664="not available","Not Rated", E9664&gt;=4.5,"Excellent", E9664&gt;4,"Very Good", E9664&gt;3,"Good", TRUE,"LOW")</f>
        <v>Very Good</v>
      </c>
    </row>
    <row r="9665" spans="1:19" x14ac:dyDescent="0.15">
      <c r="A9665" t="s">
        <v>505</v>
      </c>
      <c r="B9665" t="str">
        <f>LOWER(TRIM(A9665))</f>
        <v>super learn</v>
      </c>
      <c r="C9665" t="str">
        <f t="shared" si="246"/>
        <v>Super Learn</v>
      </c>
      <c r="D9665" t="s">
        <v>60</v>
      </c>
      <c r="E9665" s="7">
        <v>4.0999999999999996</v>
      </c>
      <c r="F9665">
        <v>5</v>
      </c>
      <c r="G9665" t="s">
        <v>1573</v>
      </c>
      <c r="H9665" s="3">
        <v>10</v>
      </c>
      <c r="I9665" t="s">
        <v>19</v>
      </c>
      <c r="J9665" s="2">
        <v>0</v>
      </c>
      <c r="K9665" t="s">
        <v>69</v>
      </c>
      <c r="L9665" t="s">
        <v>63</v>
      </c>
      <c r="M9665" s="4">
        <v>45247</v>
      </c>
      <c r="N9665" s="5" t="s">
        <v>12100</v>
      </c>
      <c r="O9665" t="s">
        <v>44</v>
      </c>
      <c r="P9665" t="s">
        <v>23</v>
      </c>
      <c r="Q9665" t="s">
        <v>23</v>
      </c>
      <c r="R9665" t="str">
        <f t="shared" si="247"/>
        <v>Rated</v>
      </c>
      <c r="S9665" t="str" cm="1">
        <f t="array" ref="S9665">_xlfn.IFS(E9665="not available","Not Rated", E9665&gt;=4.5,"Excellent", E9665&gt;4,"Very Good", E9665&gt;3,"Good", TRUE,"LOW")</f>
        <v>Very Good</v>
      </c>
    </row>
    <row r="9666" spans="1:19" x14ac:dyDescent="0.15">
      <c r="A9666" t="s">
        <v>12101</v>
      </c>
      <c r="B9666" t="str">
        <f>LOWER(TRIM(A9666))</f>
        <v>easy craft premium 2024</v>
      </c>
      <c r="C9666" t="str">
        <f t="shared" si="246"/>
        <v>Easy Craft Premium 2024</v>
      </c>
      <c r="D9666" t="s">
        <v>144</v>
      </c>
      <c r="E9666" s="7">
        <v>4.2</v>
      </c>
      <c r="F9666">
        <v>5</v>
      </c>
      <c r="G9666" t="s">
        <v>1195</v>
      </c>
      <c r="H9666" s="3">
        <v>10</v>
      </c>
      <c r="I9666" t="s">
        <v>19</v>
      </c>
      <c r="J9666" s="2">
        <v>0</v>
      </c>
      <c r="K9666" t="s">
        <v>26</v>
      </c>
      <c r="L9666" t="s">
        <v>1883</v>
      </c>
      <c r="M9666" s="4">
        <v>46158</v>
      </c>
      <c r="N9666" s="5" t="s">
        <v>758</v>
      </c>
      <c r="O9666" t="s">
        <v>17</v>
      </c>
      <c r="P9666" t="s">
        <v>23</v>
      </c>
      <c r="Q9666" t="s">
        <v>32</v>
      </c>
      <c r="R9666" t="str">
        <f t="shared" si="247"/>
        <v>Rated</v>
      </c>
      <c r="S9666" t="str" cm="1">
        <f t="array" ref="S9666">_xlfn.IFS(E9666="not available","Not Rated", E9666&gt;=4.5,"Excellent", E9666&gt;4,"Very Good", E9666&gt;3,"Good", TRUE,"LOW")</f>
        <v>Very Good</v>
      </c>
    </row>
    <row r="9667" spans="1:19" x14ac:dyDescent="0.15">
      <c r="A9667" t="s">
        <v>182</v>
      </c>
      <c r="B9667" t="str">
        <f>LOWER(TRIM(A9667))</f>
        <v>fit</v>
      </c>
      <c r="C9667" t="str">
        <f t="shared" ref="C9667:C9730" si="248">PROPER(TRIM(A9667))</f>
        <v>Fit</v>
      </c>
      <c r="D9667" t="s">
        <v>16</v>
      </c>
      <c r="E9667" s="7">
        <v>3.3</v>
      </c>
      <c r="F9667">
        <v>5</v>
      </c>
      <c r="G9667" t="s">
        <v>9136</v>
      </c>
      <c r="H9667" s="3">
        <v>10</v>
      </c>
      <c r="I9667" t="s">
        <v>19</v>
      </c>
      <c r="J9667" s="2">
        <v>0</v>
      </c>
      <c r="K9667" t="s">
        <v>26</v>
      </c>
      <c r="L9667" t="s">
        <v>21</v>
      </c>
      <c r="M9667" s="4">
        <v>45707</v>
      </c>
      <c r="N9667" s="5" t="s">
        <v>12102</v>
      </c>
      <c r="O9667" t="s">
        <v>44</v>
      </c>
      <c r="P9667" t="s">
        <v>32</v>
      </c>
      <c r="Q9667" t="s">
        <v>23</v>
      </c>
      <c r="R9667" t="str">
        <f t="shared" ref="R9667:R9719" si="249">IF(E9667="not avalible","Not Rated","Rated")</f>
        <v>Rated</v>
      </c>
      <c r="S9667" t="str" cm="1">
        <f t="array" ref="S9667">_xlfn.IFS(E9667="not available","Not Rated", E9667&gt;=4.5,"Excellent", E9667&gt;4,"Very Good", E9667&gt;3,"Good", TRUE,"LOW")</f>
        <v>Good</v>
      </c>
    </row>
    <row r="9668" spans="1:19" x14ac:dyDescent="0.15">
      <c r="A9668" t="s">
        <v>39</v>
      </c>
      <c r="B9668" t="str">
        <f>LOWER(TRIM(A9668))</f>
        <v>vpn</v>
      </c>
      <c r="C9668" t="str">
        <f t="shared" si="248"/>
        <v>Vpn</v>
      </c>
      <c r="D9668" t="s">
        <v>16</v>
      </c>
      <c r="E9668" s="7">
        <v>4.2</v>
      </c>
      <c r="F9668">
        <v>5</v>
      </c>
      <c r="G9668" t="s">
        <v>5165</v>
      </c>
      <c r="H9668" s="3">
        <v>10</v>
      </c>
      <c r="I9668" t="s">
        <v>19</v>
      </c>
      <c r="J9668" s="2">
        <v>0</v>
      </c>
      <c r="K9668" t="s">
        <v>26</v>
      </c>
      <c r="L9668" t="s">
        <v>21</v>
      </c>
      <c r="M9668" s="4">
        <v>45964</v>
      </c>
      <c r="N9668" s="5" t="s">
        <v>12103</v>
      </c>
      <c r="O9668" t="s">
        <v>31</v>
      </c>
      <c r="P9668" t="s">
        <v>23</v>
      </c>
      <c r="Q9668" t="s">
        <v>23</v>
      </c>
      <c r="R9668" t="str">
        <f t="shared" si="249"/>
        <v>Rated</v>
      </c>
      <c r="S9668" t="str" cm="1">
        <f t="array" ref="S9668">_xlfn.IFS(E9668="not available","Not Rated", E9668&gt;=4.5,"Excellent", E9668&gt;4,"Very Good", E9668&gt;3,"Good", TRUE,"LOW")</f>
        <v>Very Good</v>
      </c>
    </row>
    <row r="9669" spans="1:19" x14ac:dyDescent="0.15">
      <c r="A9669" t="s">
        <v>139</v>
      </c>
      <c r="B9669" t="str">
        <f>LOWER(TRIM(A9669))</f>
        <v>wallet now</v>
      </c>
      <c r="C9669" t="str">
        <f t="shared" si="248"/>
        <v>Wallet Now</v>
      </c>
      <c r="D9669" t="s">
        <v>49</v>
      </c>
      <c r="E9669" s="7">
        <v>4.2</v>
      </c>
      <c r="F9669">
        <v>5</v>
      </c>
      <c r="G9669" t="s">
        <v>4451</v>
      </c>
      <c r="H9669" s="3">
        <v>10</v>
      </c>
      <c r="I9669" t="s">
        <v>19</v>
      </c>
      <c r="J9669" s="2">
        <v>0</v>
      </c>
      <c r="K9669" t="s">
        <v>26</v>
      </c>
      <c r="L9669" t="s">
        <v>92</v>
      </c>
      <c r="M9669" s="4">
        <v>45242</v>
      </c>
      <c r="N9669" s="5" t="s">
        <v>12104</v>
      </c>
      <c r="O9669" t="s">
        <v>31</v>
      </c>
      <c r="P9669" t="s">
        <v>32</v>
      </c>
      <c r="Q9669" t="s">
        <v>23</v>
      </c>
      <c r="R9669" t="str">
        <f t="shared" si="249"/>
        <v>Rated</v>
      </c>
      <c r="S9669" t="str" cm="1">
        <f t="array" ref="S9669">_xlfn.IFS(E9669="not available","Not Rated", E9669&gt;=4.5,"Excellent", E9669&gt;4,"Very Good", E9669&gt;3,"Good", TRUE,"LOW")</f>
        <v>Very Good</v>
      </c>
    </row>
    <row r="9670" spans="1:19" x14ac:dyDescent="0.15">
      <c r="A9670" t="s">
        <v>448</v>
      </c>
      <c r="B9670" t="str">
        <f>LOWER(TRIM(A9670))</f>
        <v>planner space</v>
      </c>
      <c r="C9670" t="str">
        <f t="shared" si="248"/>
        <v>Planner Space</v>
      </c>
      <c r="D9670" t="s">
        <v>158</v>
      </c>
      <c r="E9670" s="7">
        <v>3.9</v>
      </c>
      <c r="F9670">
        <v>5</v>
      </c>
      <c r="G9670" t="s">
        <v>7304</v>
      </c>
      <c r="H9670" s="3">
        <v>10</v>
      </c>
      <c r="I9670" t="s">
        <v>19</v>
      </c>
      <c r="J9670" s="2">
        <v>0</v>
      </c>
      <c r="K9670" t="s">
        <v>26</v>
      </c>
      <c r="L9670" t="s">
        <v>160</v>
      </c>
      <c r="M9670" s="4">
        <v>44928</v>
      </c>
      <c r="N9670" s="5" t="s">
        <v>12105</v>
      </c>
      <c r="O9670" t="s">
        <v>53</v>
      </c>
      <c r="P9670" t="s">
        <v>23</v>
      </c>
      <c r="Q9670" t="s">
        <v>32</v>
      </c>
      <c r="R9670" t="str">
        <f t="shared" si="249"/>
        <v>Rated</v>
      </c>
      <c r="S9670" t="str" cm="1">
        <f t="array" ref="S9670">_xlfn.IFS(E9670="not available","Not Rated", E9670&gt;=4.5,"Excellent", E9670&gt;4,"Very Good", E9670&gt;3,"Good", TRUE,"LOW")</f>
        <v>Good</v>
      </c>
    </row>
    <row r="9671" spans="1:19" x14ac:dyDescent="0.15">
      <c r="A9671" t="s">
        <v>269</v>
      </c>
      <c r="B9671" t="str">
        <f>LOWER(TRIM(A9671))</f>
        <v>strike</v>
      </c>
      <c r="C9671" t="str">
        <f t="shared" si="248"/>
        <v>Strike</v>
      </c>
      <c r="D9671" t="s">
        <v>73</v>
      </c>
      <c r="E9671" s="7">
        <v>5</v>
      </c>
      <c r="F9671">
        <v>5</v>
      </c>
      <c r="G9671" t="s">
        <v>13774</v>
      </c>
      <c r="H9671" s="3">
        <v>10</v>
      </c>
      <c r="I9671" t="s">
        <v>19</v>
      </c>
      <c r="J9671" s="2">
        <v>0</v>
      </c>
      <c r="K9671" t="s">
        <v>26</v>
      </c>
      <c r="L9671" t="s">
        <v>341</v>
      </c>
      <c r="M9671" s="4">
        <v>46202</v>
      </c>
      <c r="N9671" s="5" t="s">
        <v>13775</v>
      </c>
      <c r="O9671" t="s">
        <v>22</v>
      </c>
      <c r="P9671" t="s">
        <v>23</v>
      </c>
      <c r="Q9671" t="s">
        <v>23</v>
      </c>
      <c r="R9671" t="str">
        <f t="shared" si="249"/>
        <v>Rated</v>
      </c>
      <c r="S9671" t="str" cm="1">
        <f t="array" ref="S9671">_xlfn.IFS(E9671="not available","Not Rated", E9671&gt;=4.5,"Excellent", E9671&gt;4,"Very Good", E9671&gt;3,"Good", TRUE,"LOW")</f>
        <v>Excellent</v>
      </c>
    </row>
    <row r="9672" spans="1:19" x14ac:dyDescent="0.15">
      <c r="A9672" t="s">
        <v>620</v>
      </c>
      <c r="B9672" t="str">
        <f>LOWER(TRIM(A9672))</f>
        <v>drive hub</v>
      </c>
      <c r="C9672" t="str">
        <f t="shared" si="248"/>
        <v>Drive Hub</v>
      </c>
      <c r="D9672" t="s">
        <v>60</v>
      </c>
      <c r="E9672" s="7">
        <v>4.0999999999999996</v>
      </c>
      <c r="F9672">
        <v>5</v>
      </c>
      <c r="G9672" t="s">
        <v>1801</v>
      </c>
      <c r="H9672" s="3">
        <v>10</v>
      </c>
      <c r="I9672" t="s">
        <v>19</v>
      </c>
      <c r="J9672" s="2">
        <v>0</v>
      </c>
      <c r="K9672" t="s">
        <v>26</v>
      </c>
      <c r="L9672" t="s">
        <v>63</v>
      </c>
      <c r="M9672" s="4">
        <v>46146</v>
      </c>
      <c r="N9672" s="5" t="s">
        <v>12106</v>
      </c>
      <c r="O9672" t="s">
        <v>28</v>
      </c>
      <c r="P9672" t="s">
        <v>23</v>
      </c>
      <c r="Q9672" t="s">
        <v>23</v>
      </c>
      <c r="R9672" t="str">
        <f t="shared" si="249"/>
        <v>Rated</v>
      </c>
      <c r="S9672" t="str" cm="1">
        <f t="array" ref="S9672">_xlfn.IFS(E9672="not available","Not Rated", E9672&gt;=4.5,"Excellent", E9672&gt;4,"Very Good", E9672&gt;3,"Good", TRUE,"LOW")</f>
        <v>Very Good</v>
      </c>
    </row>
    <row r="9673" spans="1:19" x14ac:dyDescent="0.15">
      <c r="A9673" t="s">
        <v>192</v>
      </c>
      <c r="B9673" t="str">
        <f>LOWER(TRIM(A9673))</f>
        <v>learn</v>
      </c>
      <c r="C9673" t="str">
        <f t="shared" si="248"/>
        <v>Learn</v>
      </c>
      <c r="D9673" t="s">
        <v>60</v>
      </c>
      <c r="E9673" s="7">
        <v>3.5</v>
      </c>
      <c r="F9673">
        <v>5</v>
      </c>
      <c r="G9673" t="s">
        <v>1625</v>
      </c>
      <c r="H9673" s="3">
        <v>10</v>
      </c>
      <c r="I9673" t="s">
        <v>19</v>
      </c>
      <c r="J9673" s="2">
        <v>0</v>
      </c>
      <c r="K9673" t="s">
        <v>26</v>
      </c>
      <c r="L9673" t="s">
        <v>63</v>
      </c>
      <c r="M9673" s="4">
        <v>45800</v>
      </c>
      <c r="N9673" s="5" t="s">
        <v>12107</v>
      </c>
      <c r="O9673" t="s">
        <v>225</v>
      </c>
      <c r="P9673" t="s">
        <v>23</v>
      </c>
      <c r="Q9673" t="s">
        <v>23</v>
      </c>
      <c r="R9673" t="str">
        <f t="shared" si="249"/>
        <v>Rated</v>
      </c>
      <c r="S9673" t="str" cm="1">
        <f t="array" ref="S9673">_xlfn.IFS(E9673="not available","Not Rated", E9673&gt;=4.5,"Excellent", E9673&gt;4,"Very Good", E9673&gt;3,"Good", TRUE,"LOW")</f>
        <v>Good</v>
      </c>
    </row>
    <row r="9674" spans="1:19" x14ac:dyDescent="0.15">
      <c r="A9674" t="s">
        <v>1544</v>
      </c>
      <c r="B9674" t="str">
        <f>LOWER(TRIM(A9674))</f>
        <v>chat plus</v>
      </c>
      <c r="C9674" t="str">
        <f t="shared" si="248"/>
        <v>Chat Plus</v>
      </c>
      <c r="D9674" t="s">
        <v>1224</v>
      </c>
      <c r="E9674" s="7">
        <v>3.8</v>
      </c>
      <c r="F9674">
        <v>5</v>
      </c>
      <c r="G9674" t="s">
        <v>1144</v>
      </c>
      <c r="H9674" s="3">
        <v>10</v>
      </c>
      <c r="I9674" t="s">
        <v>19</v>
      </c>
      <c r="J9674" s="2">
        <v>0</v>
      </c>
      <c r="K9674" t="s">
        <v>26</v>
      </c>
      <c r="L9674" t="s">
        <v>2160</v>
      </c>
      <c r="M9674" s="4">
        <v>45990</v>
      </c>
      <c r="N9674" s="5" t="s">
        <v>12108</v>
      </c>
      <c r="O9674" t="s">
        <v>31</v>
      </c>
      <c r="P9674" t="s">
        <v>23</v>
      </c>
      <c r="Q9674" t="s">
        <v>23</v>
      </c>
      <c r="R9674" t="str">
        <f t="shared" si="249"/>
        <v>Rated</v>
      </c>
      <c r="S9674" t="str" cm="1">
        <f t="array" ref="S9674">_xlfn.IFS(E9674="not available","Not Rated", E9674&gt;=4.5,"Excellent", E9674&gt;4,"Very Good", E9674&gt;3,"Good", TRUE,"LOW")</f>
        <v>Good</v>
      </c>
    </row>
    <row r="9675" spans="1:19" x14ac:dyDescent="0.15">
      <c r="A9675" t="s">
        <v>1969</v>
      </c>
      <c r="B9675" t="str">
        <f>LOWER(TRIM(A9675))</f>
        <v>ai fit</v>
      </c>
      <c r="C9675" t="str">
        <f t="shared" si="248"/>
        <v>Ai Fit</v>
      </c>
      <c r="D9675" t="s">
        <v>73</v>
      </c>
      <c r="E9675" s="7">
        <v>4.0999999999999996</v>
      </c>
      <c r="F9675">
        <v>5</v>
      </c>
      <c r="G9675" t="s">
        <v>13774</v>
      </c>
      <c r="H9675" s="3">
        <v>10</v>
      </c>
      <c r="I9675" t="s">
        <v>19</v>
      </c>
      <c r="J9675" s="2">
        <v>0</v>
      </c>
      <c r="K9675" t="s">
        <v>26</v>
      </c>
      <c r="L9675" t="s">
        <v>122</v>
      </c>
      <c r="M9675" s="4">
        <v>45615</v>
      </c>
      <c r="N9675" s="5" t="s">
        <v>13775</v>
      </c>
      <c r="O9675" t="s">
        <v>53</v>
      </c>
      <c r="P9675" t="s">
        <v>23</v>
      </c>
      <c r="Q9675" t="s">
        <v>23</v>
      </c>
      <c r="R9675" t="str">
        <f t="shared" si="249"/>
        <v>Rated</v>
      </c>
      <c r="S9675" t="str" cm="1">
        <f t="array" ref="S9675">_xlfn.IFS(E9675="not available","Not Rated", E9675&gt;=4.5,"Excellent", E9675&gt;4,"Very Good", E9675&gt;3,"Good", TRUE,"LOW")</f>
        <v>Very Good</v>
      </c>
    </row>
    <row r="9676" spans="1:19" x14ac:dyDescent="0.15">
      <c r="A9676" t="s">
        <v>1781</v>
      </c>
      <c r="B9676" t="str">
        <f>LOWER(TRIM(A9676))</f>
        <v>health max</v>
      </c>
      <c r="C9676" t="str">
        <f t="shared" si="248"/>
        <v>Health Max</v>
      </c>
      <c r="D9676" t="s">
        <v>73</v>
      </c>
      <c r="E9676" s="7">
        <v>3.1</v>
      </c>
      <c r="F9676">
        <v>5</v>
      </c>
      <c r="G9676" t="s">
        <v>12109</v>
      </c>
      <c r="H9676" s="3">
        <v>10</v>
      </c>
      <c r="I9676" t="s">
        <v>19</v>
      </c>
      <c r="J9676" s="2">
        <v>0</v>
      </c>
      <c r="K9676" t="s">
        <v>26</v>
      </c>
      <c r="L9676" t="s">
        <v>88</v>
      </c>
      <c r="M9676" s="4">
        <v>46021</v>
      </c>
      <c r="N9676" s="5" t="s">
        <v>12110</v>
      </c>
      <c r="O9676" t="s">
        <v>22</v>
      </c>
      <c r="P9676" t="s">
        <v>32</v>
      </c>
      <c r="Q9676" t="s">
        <v>23</v>
      </c>
      <c r="R9676" t="str">
        <f t="shared" si="249"/>
        <v>Rated</v>
      </c>
      <c r="S9676" t="str" cm="1">
        <f t="array" ref="S9676">_xlfn.IFS(E9676="not available","Not Rated", E9676&gt;=4.5,"Excellent", E9676&gt;4,"Very Good", E9676&gt;3,"Good", TRUE,"LOW")</f>
        <v>Good</v>
      </c>
    </row>
    <row r="9677" spans="1:19" x14ac:dyDescent="0.15">
      <c r="A9677" t="s">
        <v>217</v>
      </c>
      <c r="B9677" t="str">
        <f>LOWER(TRIM(A9677))</f>
        <v>browser</v>
      </c>
      <c r="C9677" t="str">
        <f t="shared" si="248"/>
        <v>Browser</v>
      </c>
      <c r="D9677" t="s">
        <v>194</v>
      </c>
      <c r="E9677" s="7">
        <v>4.4000000000000004</v>
      </c>
      <c r="F9677">
        <v>5</v>
      </c>
      <c r="G9677" t="s">
        <v>12111</v>
      </c>
      <c r="H9677" s="3">
        <v>10</v>
      </c>
      <c r="I9677" t="s">
        <v>19</v>
      </c>
      <c r="J9677" s="2">
        <v>0</v>
      </c>
      <c r="K9677" t="s">
        <v>26</v>
      </c>
      <c r="L9677" t="s">
        <v>196</v>
      </c>
      <c r="M9677" s="4">
        <v>46072</v>
      </c>
      <c r="N9677" s="5" t="s">
        <v>8101</v>
      </c>
      <c r="O9677" t="s">
        <v>53</v>
      </c>
      <c r="P9677" t="s">
        <v>32</v>
      </c>
      <c r="Q9677" t="s">
        <v>23</v>
      </c>
      <c r="R9677" t="str">
        <f t="shared" si="249"/>
        <v>Rated</v>
      </c>
      <c r="S9677" t="str" cm="1">
        <f t="array" ref="S9677">_xlfn.IFS(E9677="not available","Not Rated", E9677&gt;=4.5,"Excellent", E9677&gt;4,"Very Good", E9677&gt;3,"Good", TRUE,"LOW")</f>
        <v>Very Good</v>
      </c>
    </row>
    <row r="9678" spans="1:19" x14ac:dyDescent="0.15">
      <c r="A9678" t="s">
        <v>5718</v>
      </c>
      <c r="B9678" t="str">
        <f>LOWER(TRIM(A9678))</f>
        <v>crypto pay max</v>
      </c>
      <c r="C9678" t="str">
        <f t="shared" si="248"/>
        <v>Crypto Pay Max</v>
      </c>
      <c r="D9678" t="s">
        <v>16</v>
      </c>
      <c r="E9678" s="7">
        <v>3.6</v>
      </c>
      <c r="F9678">
        <v>5</v>
      </c>
      <c r="G9678" t="s">
        <v>1425</v>
      </c>
      <c r="H9678" s="3">
        <v>10</v>
      </c>
      <c r="I9678" t="s">
        <v>19</v>
      </c>
      <c r="J9678" s="2">
        <v>0</v>
      </c>
      <c r="K9678" t="s">
        <v>20</v>
      </c>
      <c r="L9678" t="s">
        <v>21</v>
      </c>
      <c r="M9678" s="4">
        <v>45886</v>
      </c>
      <c r="N9678" s="5" t="s">
        <v>12112</v>
      </c>
      <c r="O9678" t="s">
        <v>53</v>
      </c>
      <c r="P9678" t="s">
        <v>23</v>
      </c>
      <c r="Q9678" t="s">
        <v>23</v>
      </c>
      <c r="R9678" t="str">
        <f t="shared" si="249"/>
        <v>Rated</v>
      </c>
      <c r="S9678" t="str" cm="1">
        <f t="array" ref="S9678">_xlfn.IFS(E9678="not available","Not Rated", E9678&gt;=4.5,"Excellent", E9678&gt;4,"Very Good", E9678&gt;3,"Good", TRUE,"LOW")</f>
        <v>Good</v>
      </c>
    </row>
    <row r="9679" spans="1:19" x14ac:dyDescent="0.15">
      <c r="A9679" t="s">
        <v>12113</v>
      </c>
      <c r="B9679" t="str">
        <f>LOWER(TRIM(A9679))</f>
        <v>drive max_10149</v>
      </c>
      <c r="C9679" t="str">
        <f t="shared" si="248"/>
        <v>Drive Max_10149</v>
      </c>
      <c r="D9679" t="s">
        <v>73</v>
      </c>
      <c r="E9679" s="7">
        <v>4.3</v>
      </c>
      <c r="F9679">
        <v>5</v>
      </c>
      <c r="G9679" t="s">
        <v>13774</v>
      </c>
      <c r="H9679" s="3">
        <v>10</v>
      </c>
      <c r="I9679" t="s">
        <v>19</v>
      </c>
      <c r="J9679" s="2">
        <v>0</v>
      </c>
      <c r="K9679" t="s">
        <v>26</v>
      </c>
      <c r="L9679" t="s">
        <v>122</v>
      </c>
      <c r="M9679" s="4">
        <v>45930</v>
      </c>
      <c r="N9679" s="5" t="s">
        <v>13775</v>
      </c>
      <c r="O9679" t="s">
        <v>53</v>
      </c>
      <c r="P9679" t="s">
        <v>23</v>
      </c>
      <c r="Q9679" t="s">
        <v>23</v>
      </c>
      <c r="R9679" t="str">
        <f t="shared" si="249"/>
        <v>Rated</v>
      </c>
      <c r="S9679" t="str" cm="1">
        <f t="array" ref="S9679">_xlfn.IFS(E9679="not available","Not Rated", E9679&gt;=4.5,"Excellent", E9679&gt;4,"Very Good", E9679&gt;3,"Good", TRUE,"LOW")</f>
        <v>Very Good</v>
      </c>
    </row>
    <row r="9680" spans="1:19" x14ac:dyDescent="0.15">
      <c r="A9680" t="s">
        <v>944</v>
      </c>
      <c r="B9680" t="str">
        <f>LOWER(TRIM(A9680))</f>
        <v>fit app</v>
      </c>
      <c r="C9680" t="str">
        <f t="shared" si="248"/>
        <v>Fit App</v>
      </c>
      <c r="D9680" t="s">
        <v>16</v>
      </c>
      <c r="E9680" s="7">
        <v>4.0999999999999996</v>
      </c>
      <c r="F9680">
        <v>5</v>
      </c>
      <c r="G9680" t="s">
        <v>6013</v>
      </c>
      <c r="H9680" s="3">
        <v>10</v>
      </c>
      <c r="I9680" t="s">
        <v>19</v>
      </c>
      <c r="J9680" s="2">
        <v>0</v>
      </c>
      <c r="K9680" t="s">
        <v>62</v>
      </c>
      <c r="L9680" t="s">
        <v>21</v>
      </c>
      <c r="M9680" s="4">
        <v>45880</v>
      </c>
      <c r="N9680" s="5" t="s">
        <v>5622</v>
      </c>
      <c r="O9680" t="s">
        <v>31</v>
      </c>
      <c r="P9680" t="s">
        <v>23</v>
      </c>
      <c r="Q9680" t="s">
        <v>23</v>
      </c>
      <c r="R9680" t="str">
        <f t="shared" si="249"/>
        <v>Rated</v>
      </c>
      <c r="S9680" t="str" cm="1">
        <f t="array" ref="S9680">_xlfn.IFS(E9680="not available","Not Rated", E9680&gt;=4.5,"Excellent", E9680&gt;4,"Very Good", E9680&gt;3,"Good", TRUE,"LOW")</f>
        <v>Very Good</v>
      </c>
    </row>
    <row r="9681" spans="1:19" x14ac:dyDescent="0.15">
      <c r="A9681" t="s">
        <v>3541</v>
      </c>
      <c r="B9681" t="str">
        <f>LOWER(TRIM(A9681))</f>
        <v>fit go</v>
      </c>
      <c r="C9681" t="str">
        <f t="shared" si="248"/>
        <v>Fit Go</v>
      </c>
      <c r="D9681" t="s">
        <v>66</v>
      </c>
      <c r="E9681" s="7">
        <v>4.0999999999999996</v>
      </c>
      <c r="F9681">
        <v>5</v>
      </c>
      <c r="G9681" t="s">
        <v>13774</v>
      </c>
      <c r="H9681" s="3">
        <v>10</v>
      </c>
      <c r="I9681" t="s">
        <v>19</v>
      </c>
      <c r="J9681" s="2">
        <v>0</v>
      </c>
      <c r="K9681" t="s">
        <v>62</v>
      </c>
      <c r="L9681" t="s">
        <v>99</v>
      </c>
      <c r="M9681" s="4">
        <v>45689</v>
      </c>
      <c r="N9681" s="5" t="s">
        <v>13775</v>
      </c>
      <c r="O9681" t="s">
        <v>53</v>
      </c>
      <c r="P9681" t="s">
        <v>32</v>
      </c>
      <c r="Q9681" t="s">
        <v>23</v>
      </c>
      <c r="R9681" t="str">
        <f t="shared" si="249"/>
        <v>Rated</v>
      </c>
      <c r="S9681" t="str" cm="1">
        <f t="array" ref="S9681">_xlfn.IFS(E9681="not available","Not Rated", E9681&gt;=4.5,"Excellent", E9681&gt;4,"Very Good", E9681&gt;3,"Good", TRUE,"LOW")</f>
        <v>Very Good</v>
      </c>
    </row>
    <row r="9682" spans="1:19" x14ac:dyDescent="0.15">
      <c r="A9682" t="s">
        <v>105</v>
      </c>
      <c r="B9682" t="str">
        <f>LOWER(TRIM(A9682))</f>
        <v>maker</v>
      </c>
      <c r="C9682" t="str">
        <f t="shared" si="248"/>
        <v>Maker</v>
      </c>
      <c r="D9682" t="s">
        <v>73</v>
      </c>
      <c r="E9682" s="7">
        <v>4.9000000000000004</v>
      </c>
      <c r="F9682">
        <v>5</v>
      </c>
      <c r="G9682" t="s">
        <v>12114</v>
      </c>
      <c r="H9682" s="3">
        <v>10</v>
      </c>
      <c r="I9682" t="s">
        <v>19</v>
      </c>
      <c r="J9682" s="2">
        <v>0</v>
      </c>
      <c r="K9682" t="s">
        <v>26</v>
      </c>
      <c r="L9682" t="s">
        <v>302</v>
      </c>
      <c r="M9682" s="4">
        <v>46165</v>
      </c>
      <c r="N9682" s="5" t="s">
        <v>12115</v>
      </c>
      <c r="O9682" t="s">
        <v>22</v>
      </c>
      <c r="P9682" t="s">
        <v>23</v>
      </c>
      <c r="Q9682" t="s">
        <v>32</v>
      </c>
      <c r="R9682" t="str">
        <f t="shared" si="249"/>
        <v>Rated</v>
      </c>
      <c r="S9682" t="str" cm="1">
        <f t="array" ref="S9682">_xlfn.IFS(E9682="not available","Not Rated", E9682&gt;=4.5,"Excellent", E9682&gt;4,"Very Good", E9682&gt;3,"Good", TRUE,"LOW")</f>
        <v>Excellent</v>
      </c>
    </row>
    <row r="9683" spans="1:19" x14ac:dyDescent="0.15">
      <c r="A9683" t="s">
        <v>284</v>
      </c>
      <c r="B9683" t="str">
        <f>LOWER(TRIM(A9683))</f>
        <v>dash</v>
      </c>
      <c r="C9683" t="str">
        <f t="shared" si="248"/>
        <v>Dash</v>
      </c>
      <c r="D9683" t="s">
        <v>16</v>
      </c>
      <c r="E9683" s="7">
        <v>4</v>
      </c>
      <c r="F9683">
        <v>5</v>
      </c>
      <c r="G9683" t="s">
        <v>1885</v>
      </c>
      <c r="H9683" s="3">
        <v>10</v>
      </c>
      <c r="I9683" t="s">
        <v>19</v>
      </c>
      <c r="J9683" s="2">
        <v>0</v>
      </c>
      <c r="K9683" t="s">
        <v>69</v>
      </c>
      <c r="L9683" t="s">
        <v>21</v>
      </c>
      <c r="M9683" s="4">
        <v>45740</v>
      </c>
      <c r="N9683" s="5" t="s">
        <v>12116</v>
      </c>
      <c r="O9683" t="s">
        <v>28</v>
      </c>
      <c r="P9683" t="s">
        <v>23</v>
      </c>
      <c r="Q9683" t="s">
        <v>23</v>
      </c>
      <c r="R9683" t="str">
        <f t="shared" si="249"/>
        <v>Rated</v>
      </c>
      <c r="S9683" t="str" cm="1">
        <f t="array" ref="S9683">_xlfn.IFS(E9683="not available","Not Rated", E9683&gt;=4.5,"Excellent", E9683&gt;4,"Very Good", E9683&gt;3,"Good", TRUE,"LOW")</f>
        <v>Good</v>
      </c>
    </row>
    <row r="9684" spans="1:19" x14ac:dyDescent="0.15">
      <c r="A9684" t="s">
        <v>768</v>
      </c>
      <c r="B9684" t="str">
        <f>LOWER(TRIM(A9684))</f>
        <v>ultra player</v>
      </c>
      <c r="C9684" t="str">
        <f t="shared" si="248"/>
        <v>Ultra Player</v>
      </c>
      <c r="D9684" t="s">
        <v>25</v>
      </c>
      <c r="E9684" s="7">
        <v>4.0999999999999996</v>
      </c>
      <c r="F9684">
        <v>5</v>
      </c>
      <c r="G9684" t="s">
        <v>3774</v>
      </c>
      <c r="H9684" s="3">
        <v>10</v>
      </c>
      <c r="I9684" t="s">
        <v>19</v>
      </c>
      <c r="J9684" s="2">
        <v>0</v>
      </c>
      <c r="K9684" t="s">
        <v>20</v>
      </c>
      <c r="L9684" t="s">
        <v>27</v>
      </c>
      <c r="M9684" s="4">
        <v>46011</v>
      </c>
      <c r="N9684" s="5" t="s">
        <v>12117</v>
      </c>
      <c r="O9684" t="s">
        <v>22</v>
      </c>
      <c r="P9684" t="s">
        <v>23</v>
      </c>
      <c r="Q9684" t="s">
        <v>32</v>
      </c>
      <c r="R9684" t="str">
        <f t="shared" si="249"/>
        <v>Rated</v>
      </c>
      <c r="S9684" t="str" cm="1">
        <f t="array" ref="S9684">_xlfn.IFS(E9684="not available","Not Rated", E9684&gt;=4.5,"Excellent", E9684&gt;4,"Very Good", E9684&gt;3,"Good", TRUE,"LOW")</f>
        <v>Very Good</v>
      </c>
    </row>
    <row r="9685" spans="1:19" x14ac:dyDescent="0.15">
      <c r="A9685" t="s">
        <v>264</v>
      </c>
      <c r="B9685" t="str">
        <f>LOWER(TRIM(A9685))</f>
        <v>craft</v>
      </c>
      <c r="C9685" t="str">
        <f t="shared" si="248"/>
        <v>Craft</v>
      </c>
      <c r="D9685" t="s">
        <v>16</v>
      </c>
      <c r="E9685" s="7">
        <v>3.6</v>
      </c>
      <c r="F9685">
        <v>5</v>
      </c>
      <c r="G9685" t="s">
        <v>13774</v>
      </c>
      <c r="H9685" s="3">
        <v>10</v>
      </c>
      <c r="I9685" t="s">
        <v>19</v>
      </c>
      <c r="J9685" s="2">
        <v>0</v>
      </c>
      <c r="K9685" t="s">
        <v>26</v>
      </c>
      <c r="L9685" t="s">
        <v>21</v>
      </c>
      <c r="M9685" s="4">
        <v>45353</v>
      </c>
      <c r="N9685" s="5" t="s">
        <v>13775</v>
      </c>
      <c r="O9685" t="s">
        <v>31</v>
      </c>
      <c r="P9685" t="s">
        <v>23</v>
      </c>
      <c r="Q9685" t="s">
        <v>23</v>
      </c>
      <c r="R9685" t="str">
        <f t="shared" si="249"/>
        <v>Rated</v>
      </c>
      <c r="S9685" t="str" cm="1">
        <f t="array" ref="S9685">_xlfn.IFS(E9685="not available","Not Rated", E9685&gt;=4.5,"Excellent", E9685&gt;4,"Very Good", E9685&gt;3,"Good", TRUE,"LOW")</f>
        <v>Good</v>
      </c>
    </row>
    <row r="9686" spans="1:19" x14ac:dyDescent="0.15">
      <c r="A9686" t="s">
        <v>2012</v>
      </c>
      <c r="B9686" t="str">
        <f>LOWER(TRIM(A9686))</f>
        <v>drive 2023</v>
      </c>
      <c r="C9686" t="str">
        <f t="shared" si="248"/>
        <v>Drive 2023</v>
      </c>
      <c r="D9686" t="s">
        <v>417</v>
      </c>
      <c r="E9686" s="7">
        <v>3.9</v>
      </c>
      <c r="F9686">
        <v>5</v>
      </c>
      <c r="G9686" t="s">
        <v>1026</v>
      </c>
      <c r="H9686" s="3">
        <v>10</v>
      </c>
      <c r="I9686" t="s">
        <v>19</v>
      </c>
      <c r="J9686" s="2">
        <v>0</v>
      </c>
      <c r="K9686" t="s">
        <v>20</v>
      </c>
      <c r="L9686" t="s">
        <v>419</v>
      </c>
      <c r="M9686" s="4">
        <v>45655</v>
      </c>
      <c r="N9686" s="5" t="s">
        <v>12118</v>
      </c>
      <c r="O9686" t="s">
        <v>28</v>
      </c>
      <c r="P9686" t="s">
        <v>32</v>
      </c>
      <c r="Q9686" t="s">
        <v>32</v>
      </c>
      <c r="R9686" t="str">
        <f t="shared" si="249"/>
        <v>Rated</v>
      </c>
      <c r="S9686" t="str" cm="1">
        <f t="array" ref="S9686">_xlfn.IFS(E9686="not available","Not Rated", E9686&gt;=4.5,"Excellent", E9686&gt;4,"Very Good", E9686&gt;3,"Good", TRUE,"LOW")</f>
        <v>Good</v>
      </c>
    </row>
    <row r="9687" spans="1:19" x14ac:dyDescent="0.15">
      <c r="A9687" t="s">
        <v>554</v>
      </c>
      <c r="B9687" t="str">
        <f>LOWER(TRIM(A9687))</f>
        <v>craft app</v>
      </c>
      <c r="C9687" t="str">
        <f t="shared" si="248"/>
        <v>Craft App</v>
      </c>
      <c r="D9687" t="s">
        <v>60</v>
      </c>
      <c r="E9687" s="7">
        <v>3.6</v>
      </c>
      <c r="F9687">
        <v>5</v>
      </c>
      <c r="G9687" t="s">
        <v>414</v>
      </c>
      <c r="H9687" s="3">
        <v>10</v>
      </c>
      <c r="I9687" t="s">
        <v>19</v>
      </c>
      <c r="J9687" s="2">
        <v>0</v>
      </c>
      <c r="K9687" t="s">
        <v>26</v>
      </c>
      <c r="L9687" t="s">
        <v>63</v>
      </c>
      <c r="M9687" s="4">
        <v>46019</v>
      </c>
      <c r="N9687" s="5" t="s">
        <v>12119</v>
      </c>
      <c r="O9687" t="s">
        <v>188</v>
      </c>
      <c r="P9687" t="s">
        <v>23</v>
      </c>
      <c r="Q9687" t="s">
        <v>23</v>
      </c>
      <c r="R9687" t="str">
        <f t="shared" si="249"/>
        <v>Rated</v>
      </c>
      <c r="S9687" t="str" cm="1">
        <f t="array" ref="S9687">_xlfn.IFS(E9687="not available","Not Rated", E9687&gt;=4.5,"Excellent", E9687&gt;4,"Very Good", E9687&gt;3,"Good", TRUE,"LOW")</f>
        <v>Good</v>
      </c>
    </row>
    <row r="9688" spans="1:19" x14ac:dyDescent="0.15">
      <c r="A9688" t="s">
        <v>12120</v>
      </c>
      <c r="B9688" t="str">
        <f>LOWER(TRIM(A9688))</f>
        <v>editor go 2023</v>
      </c>
      <c r="C9688" t="str">
        <f t="shared" si="248"/>
        <v>Editor Go 2023</v>
      </c>
      <c r="D9688" t="s">
        <v>16</v>
      </c>
      <c r="E9688" s="7">
        <v>5</v>
      </c>
      <c r="F9688">
        <v>5</v>
      </c>
      <c r="G9688" t="s">
        <v>1858</v>
      </c>
      <c r="H9688" s="3">
        <v>10</v>
      </c>
      <c r="I9688" t="s">
        <v>19</v>
      </c>
      <c r="J9688" s="2">
        <v>0</v>
      </c>
      <c r="K9688" t="s">
        <v>26</v>
      </c>
      <c r="L9688" t="s">
        <v>21</v>
      </c>
      <c r="M9688" s="4">
        <v>46205</v>
      </c>
      <c r="N9688" s="5" t="s">
        <v>12121</v>
      </c>
      <c r="O9688" t="s">
        <v>131</v>
      </c>
      <c r="P9688" t="s">
        <v>32</v>
      </c>
      <c r="Q9688" t="s">
        <v>32</v>
      </c>
      <c r="R9688" t="str">
        <f t="shared" si="249"/>
        <v>Rated</v>
      </c>
      <c r="S9688" t="str" cm="1">
        <f t="array" ref="S9688">_xlfn.IFS(E9688="not available","Not Rated", E9688&gt;=4.5,"Excellent", E9688&gt;4,"Very Good", E9688&gt;3,"Good", TRUE,"LOW")</f>
        <v>Excellent</v>
      </c>
    </row>
    <row r="9689" spans="1:19" x14ac:dyDescent="0.15">
      <c r="A9689" t="s">
        <v>332</v>
      </c>
      <c r="B9689" t="str">
        <f>LOWER(TRIM(A9689))</f>
        <v>pay</v>
      </c>
      <c r="C9689" t="str">
        <f t="shared" si="248"/>
        <v>Pay</v>
      </c>
      <c r="D9689" t="s">
        <v>126</v>
      </c>
      <c r="E9689" s="7">
        <v>4</v>
      </c>
      <c r="F9689">
        <v>5</v>
      </c>
      <c r="G9689" t="s">
        <v>3023</v>
      </c>
      <c r="H9689" s="3">
        <v>10</v>
      </c>
      <c r="I9689" t="s">
        <v>19</v>
      </c>
      <c r="J9689" s="2">
        <v>0</v>
      </c>
      <c r="K9689" t="s">
        <v>69</v>
      </c>
      <c r="L9689" t="s">
        <v>351</v>
      </c>
      <c r="M9689" s="4">
        <v>46178</v>
      </c>
      <c r="N9689" s="5" t="s">
        <v>12122</v>
      </c>
      <c r="O9689" t="s">
        <v>31</v>
      </c>
      <c r="P9689" t="s">
        <v>23</v>
      </c>
      <c r="Q9689" t="s">
        <v>23</v>
      </c>
      <c r="R9689" t="str">
        <f t="shared" si="249"/>
        <v>Rated</v>
      </c>
      <c r="S9689" t="str" cm="1">
        <f t="array" ref="S9689">_xlfn.IFS(E9689="not available","Not Rated", E9689&gt;=4.5,"Excellent", E9689&gt;4,"Very Good", E9689&gt;3,"Good", TRUE,"LOW")</f>
        <v>Good</v>
      </c>
    </row>
    <row r="9690" spans="1:19" x14ac:dyDescent="0.15">
      <c r="A9690" t="s">
        <v>12123</v>
      </c>
      <c r="B9690" t="str">
        <f>LOWER(TRIM(A9690))</f>
        <v>pro player hub</v>
      </c>
      <c r="C9690" t="str">
        <f t="shared" si="248"/>
        <v>Pro Player Hub</v>
      </c>
      <c r="D9690" t="s">
        <v>49</v>
      </c>
      <c r="E9690" s="7">
        <v>5</v>
      </c>
      <c r="F9690">
        <v>5</v>
      </c>
      <c r="G9690" t="s">
        <v>6013</v>
      </c>
      <c r="H9690" s="3">
        <v>10</v>
      </c>
      <c r="I9690" t="s">
        <v>19</v>
      </c>
      <c r="J9690" s="2">
        <v>0</v>
      </c>
      <c r="K9690" t="s">
        <v>26</v>
      </c>
      <c r="L9690" t="s">
        <v>92</v>
      </c>
      <c r="M9690" s="4">
        <v>46168</v>
      </c>
      <c r="N9690" s="5" t="s">
        <v>12124</v>
      </c>
      <c r="O9690" t="s">
        <v>28</v>
      </c>
      <c r="P9690" t="s">
        <v>23</v>
      </c>
      <c r="Q9690" t="s">
        <v>23</v>
      </c>
      <c r="R9690" t="str">
        <f t="shared" si="249"/>
        <v>Rated</v>
      </c>
      <c r="S9690" t="str" cm="1">
        <f t="array" ref="S9690">_xlfn.IFS(E9690="not available","Not Rated", E9690&gt;=4.5,"Excellent", E9690&gt;4,"Very Good", E9690&gt;3,"Good", TRUE,"LOW")</f>
        <v>Excellent</v>
      </c>
    </row>
    <row r="9691" spans="1:19" x14ac:dyDescent="0.15">
      <c r="A9691" t="s">
        <v>12125</v>
      </c>
      <c r="B9691" t="str">
        <f>LOWER(TRIM(A9691))</f>
        <v>browser max 2025</v>
      </c>
      <c r="C9691" t="str">
        <f t="shared" si="248"/>
        <v>Browser Max 2025</v>
      </c>
      <c r="D9691" t="s">
        <v>40</v>
      </c>
      <c r="E9691" s="7">
        <v>3.2</v>
      </c>
      <c r="F9691">
        <v>5</v>
      </c>
      <c r="G9691" t="s">
        <v>13774</v>
      </c>
      <c r="H9691" s="3">
        <v>10</v>
      </c>
      <c r="I9691" t="s">
        <v>19</v>
      </c>
      <c r="J9691" s="2">
        <v>0</v>
      </c>
      <c r="K9691" t="s">
        <v>26</v>
      </c>
      <c r="L9691" t="s">
        <v>42</v>
      </c>
      <c r="M9691" s="4">
        <v>45034</v>
      </c>
      <c r="N9691" s="5" t="s">
        <v>13775</v>
      </c>
      <c r="O9691" t="s">
        <v>28</v>
      </c>
      <c r="P9691" t="s">
        <v>23</v>
      </c>
      <c r="Q9691" t="s">
        <v>32</v>
      </c>
      <c r="R9691" t="str">
        <f t="shared" si="249"/>
        <v>Rated</v>
      </c>
      <c r="S9691" t="str" cm="1">
        <f t="array" ref="S9691">_xlfn.IFS(E9691="not available","Not Rated", E9691&gt;=4.5,"Excellent", E9691&gt;4,"Very Good", E9691&gt;3,"Good", TRUE,"LOW")</f>
        <v>Good</v>
      </c>
    </row>
    <row r="9692" spans="1:19" x14ac:dyDescent="0.15">
      <c r="A9692" t="s">
        <v>154</v>
      </c>
      <c r="B9692" t="str">
        <f>LOWER(TRIM(A9692))</f>
        <v>tracker</v>
      </c>
      <c r="C9692" t="str">
        <f t="shared" si="248"/>
        <v>Tracker</v>
      </c>
      <c r="D9692" t="s">
        <v>73</v>
      </c>
      <c r="E9692" s="7">
        <v>2.7</v>
      </c>
      <c r="F9692">
        <v>5</v>
      </c>
      <c r="G9692" t="s">
        <v>13774</v>
      </c>
      <c r="H9692" s="3">
        <v>10</v>
      </c>
      <c r="I9692" t="s">
        <v>19</v>
      </c>
      <c r="J9692" s="2">
        <v>0</v>
      </c>
      <c r="K9692" t="s">
        <v>26</v>
      </c>
      <c r="L9692" t="s">
        <v>477</v>
      </c>
      <c r="M9692" s="4">
        <v>46058</v>
      </c>
      <c r="N9692" s="5" t="s">
        <v>13775</v>
      </c>
      <c r="O9692" t="s">
        <v>22</v>
      </c>
      <c r="P9692" t="s">
        <v>23</v>
      </c>
      <c r="Q9692" t="s">
        <v>23</v>
      </c>
      <c r="R9692" t="str">
        <f t="shared" si="249"/>
        <v>Rated</v>
      </c>
      <c r="S9692" t="str" cm="1">
        <f t="array" ref="S9692">_xlfn.IFS(E9692="not available","Not Rated", E9692&gt;=4.5,"Excellent", E9692&gt;4,"Very Good", E9692&gt;3,"Good", TRUE,"LOW")</f>
        <v>LOW</v>
      </c>
    </row>
    <row r="9693" spans="1:19" x14ac:dyDescent="0.15">
      <c r="A9693" t="s">
        <v>1624</v>
      </c>
      <c r="B9693" t="str">
        <f>LOWER(TRIM(A9693))</f>
        <v>planner premium</v>
      </c>
      <c r="C9693" t="str">
        <f t="shared" si="248"/>
        <v>Planner Premium</v>
      </c>
      <c r="D9693" t="s">
        <v>194</v>
      </c>
      <c r="E9693" s="7">
        <v>3.7</v>
      </c>
      <c r="F9693">
        <v>5</v>
      </c>
      <c r="G9693" t="s">
        <v>4410</v>
      </c>
      <c r="H9693" s="3">
        <v>10</v>
      </c>
      <c r="I9693" t="s">
        <v>19</v>
      </c>
      <c r="J9693" s="2">
        <v>0</v>
      </c>
      <c r="K9693" t="s">
        <v>26</v>
      </c>
      <c r="L9693" t="s">
        <v>196</v>
      </c>
      <c r="M9693" s="4">
        <v>45663</v>
      </c>
      <c r="N9693" s="5" t="s">
        <v>12126</v>
      </c>
      <c r="O9693" t="s">
        <v>22</v>
      </c>
      <c r="P9693" t="s">
        <v>23</v>
      </c>
      <c r="Q9693" t="s">
        <v>23</v>
      </c>
      <c r="R9693" t="str">
        <f t="shared" si="249"/>
        <v>Rated</v>
      </c>
      <c r="S9693" t="str" cm="1">
        <f t="array" ref="S9693">_xlfn.IFS(E9693="not available","Not Rated", E9693&gt;=4.5,"Excellent", E9693&gt;4,"Very Good", E9693&gt;3,"Good", TRUE,"LOW")</f>
        <v>Good</v>
      </c>
    </row>
    <row r="9694" spans="1:19" x14ac:dyDescent="0.15">
      <c r="A9694" t="s">
        <v>445</v>
      </c>
      <c r="B9694" t="str">
        <f>LOWER(TRIM(A9694))</f>
        <v>pay now</v>
      </c>
      <c r="C9694" t="str">
        <f t="shared" si="248"/>
        <v>Pay Now</v>
      </c>
      <c r="D9694" t="s">
        <v>1224</v>
      </c>
      <c r="E9694" s="7">
        <v>3.6</v>
      </c>
      <c r="F9694">
        <v>5</v>
      </c>
      <c r="G9694" t="s">
        <v>6216</v>
      </c>
      <c r="H9694" s="3">
        <v>10</v>
      </c>
      <c r="I9694" t="s">
        <v>19</v>
      </c>
      <c r="J9694" s="2">
        <v>0</v>
      </c>
      <c r="K9694" t="s">
        <v>26</v>
      </c>
      <c r="L9694" t="s">
        <v>1226</v>
      </c>
      <c r="M9694" s="4">
        <v>46037</v>
      </c>
      <c r="N9694" s="5" t="s">
        <v>12127</v>
      </c>
      <c r="O9694" t="s">
        <v>31</v>
      </c>
      <c r="P9694" t="s">
        <v>32</v>
      </c>
      <c r="Q9694" t="s">
        <v>23</v>
      </c>
      <c r="R9694" t="str">
        <f t="shared" si="249"/>
        <v>Rated</v>
      </c>
      <c r="S9694" t="str" cm="1">
        <f t="array" ref="S9694">_xlfn.IFS(E9694="not available","Not Rated", E9694&gt;=4.5,"Excellent", E9694&gt;4,"Very Good", E9694&gt;3,"Good", TRUE,"LOW")</f>
        <v>Good</v>
      </c>
    </row>
    <row r="9695" spans="1:19" x14ac:dyDescent="0.15">
      <c r="A9695" t="s">
        <v>29</v>
      </c>
      <c r="B9695" t="str">
        <f>LOWER(TRIM(A9695))</f>
        <v>scanner</v>
      </c>
      <c r="C9695" t="str">
        <f t="shared" si="248"/>
        <v>Scanner</v>
      </c>
      <c r="D9695" t="s">
        <v>346</v>
      </c>
      <c r="E9695" s="7">
        <v>3.8</v>
      </c>
      <c r="F9695">
        <v>5</v>
      </c>
      <c r="G9695" t="s">
        <v>4491</v>
      </c>
      <c r="H9695" s="3">
        <v>10</v>
      </c>
      <c r="I9695" t="s">
        <v>19</v>
      </c>
      <c r="J9695" s="2">
        <v>0</v>
      </c>
      <c r="K9695" t="s">
        <v>26</v>
      </c>
      <c r="L9695" t="s">
        <v>348</v>
      </c>
      <c r="M9695" s="4">
        <v>45927</v>
      </c>
      <c r="N9695" s="5" t="s">
        <v>12128</v>
      </c>
      <c r="O9695" t="s">
        <v>53</v>
      </c>
      <c r="P9695" t="s">
        <v>23</v>
      </c>
      <c r="Q9695" t="s">
        <v>32</v>
      </c>
      <c r="R9695" t="str">
        <f t="shared" si="249"/>
        <v>Rated</v>
      </c>
      <c r="S9695" t="str" cm="1">
        <f t="array" ref="S9695">_xlfn.IFS(E9695="not available","Not Rated", E9695&gt;=4.5,"Excellent", E9695&gt;4,"Very Good", E9695&gt;3,"Good", TRUE,"LOW")</f>
        <v>Good</v>
      </c>
    </row>
    <row r="9696" spans="1:19" x14ac:dyDescent="0.15">
      <c r="A9696" t="s">
        <v>39</v>
      </c>
      <c r="B9696" t="str">
        <f>LOWER(TRIM(A9696))</f>
        <v>vpn</v>
      </c>
      <c r="C9696" t="str">
        <f t="shared" si="248"/>
        <v>Vpn</v>
      </c>
      <c r="D9696" t="s">
        <v>73</v>
      </c>
      <c r="E9696" s="7">
        <v>3.4</v>
      </c>
      <c r="F9696">
        <v>5</v>
      </c>
      <c r="G9696" t="s">
        <v>13774</v>
      </c>
      <c r="H9696" s="3">
        <v>10</v>
      </c>
      <c r="I9696" t="s">
        <v>19</v>
      </c>
      <c r="J9696" s="2">
        <v>0</v>
      </c>
      <c r="K9696" t="s">
        <v>62</v>
      </c>
      <c r="L9696" t="s">
        <v>75</v>
      </c>
      <c r="M9696" s="4">
        <v>45807</v>
      </c>
      <c r="N9696" s="5" t="s">
        <v>13775</v>
      </c>
      <c r="O9696" t="s">
        <v>22</v>
      </c>
      <c r="P9696" t="s">
        <v>23</v>
      </c>
      <c r="Q9696" t="s">
        <v>23</v>
      </c>
      <c r="R9696" t="str">
        <f t="shared" si="249"/>
        <v>Rated</v>
      </c>
      <c r="S9696" t="str" cm="1">
        <f t="array" ref="S9696">_xlfn.IFS(E9696="not available","Not Rated", E9696&gt;=4.5,"Excellent", E9696&gt;4,"Very Good", E9696&gt;3,"Good", TRUE,"LOW")</f>
        <v>Good</v>
      </c>
    </row>
    <row r="9697" spans="1:19" x14ac:dyDescent="0.15">
      <c r="A9697" t="s">
        <v>12129</v>
      </c>
      <c r="B9697" t="str">
        <f>LOWER(TRIM(A9697))</f>
        <v>epic editor 2026</v>
      </c>
      <c r="C9697" t="str">
        <f t="shared" si="248"/>
        <v>Epic Editor 2026</v>
      </c>
      <c r="D9697" t="s">
        <v>16</v>
      </c>
      <c r="E9697" s="7">
        <v>4.5999999999999996</v>
      </c>
      <c r="F9697">
        <v>5</v>
      </c>
      <c r="G9697" t="s">
        <v>6445</v>
      </c>
      <c r="H9697" s="3">
        <v>10</v>
      </c>
      <c r="I9697" t="s">
        <v>19</v>
      </c>
      <c r="J9697" s="2">
        <v>0</v>
      </c>
      <c r="K9697" t="s">
        <v>26</v>
      </c>
      <c r="L9697" t="s">
        <v>200</v>
      </c>
      <c r="M9697" s="4">
        <v>45953</v>
      </c>
      <c r="N9697" s="5" t="s">
        <v>12130</v>
      </c>
      <c r="O9697" t="s">
        <v>31</v>
      </c>
      <c r="P9697" t="s">
        <v>32</v>
      </c>
      <c r="Q9697" t="s">
        <v>23</v>
      </c>
      <c r="R9697" t="str">
        <f t="shared" si="249"/>
        <v>Rated</v>
      </c>
      <c r="S9697" t="str" cm="1">
        <f t="array" ref="S9697">_xlfn.IFS(E9697="not available","Not Rated", E9697&gt;=4.5,"Excellent", E9697&gt;4,"Very Good", E9697&gt;3,"Good", TRUE,"LOW")</f>
        <v>Excellent</v>
      </c>
    </row>
    <row r="9698" spans="1:19" x14ac:dyDescent="0.15">
      <c r="A9698" t="s">
        <v>797</v>
      </c>
      <c r="B9698" t="str">
        <f>LOWER(TRIM(A9698))</f>
        <v>pay 2024</v>
      </c>
      <c r="C9698" t="str">
        <f t="shared" si="248"/>
        <v>Pay 2024</v>
      </c>
      <c r="D9698" t="s">
        <v>34</v>
      </c>
      <c r="E9698" s="7">
        <v>4.0999999999999996</v>
      </c>
      <c r="F9698">
        <v>5</v>
      </c>
      <c r="G9698" t="s">
        <v>2978</v>
      </c>
      <c r="H9698" s="3">
        <v>10</v>
      </c>
      <c r="I9698" t="s">
        <v>19</v>
      </c>
      <c r="J9698" s="2">
        <v>0</v>
      </c>
      <c r="K9698" t="s">
        <v>26</v>
      </c>
      <c r="L9698" t="s">
        <v>37</v>
      </c>
      <c r="M9698" s="4">
        <v>45291</v>
      </c>
      <c r="N9698" s="5" t="s">
        <v>12131</v>
      </c>
      <c r="O9698" t="s">
        <v>44</v>
      </c>
      <c r="P9698" t="s">
        <v>23</v>
      </c>
      <c r="Q9698" t="s">
        <v>32</v>
      </c>
      <c r="R9698" t="str">
        <f t="shared" si="249"/>
        <v>Rated</v>
      </c>
      <c r="S9698" t="str" cm="1">
        <f t="array" ref="S9698">_xlfn.IFS(E9698="not available","Not Rated", E9698&gt;=4.5,"Excellent", E9698&gt;4,"Very Good", E9698&gt;3,"Good", TRUE,"LOW")</f>
        <v>Very Good</v>
      </c>
    </row>
    <row r="9699" spans="1:19" x14ac:dyDescent="0.15">
      <c r="A9699" t="s">
        <v>505</v>
      </c>
      <c r="B9699" t="str">
        <f>LOWER(TRIM(A9699))</f>
        <v>super learn</v>
      </c>
      <c r="C9699" t="str">
        <f t="shared" si="248"/>
        <v>Super Learn</v>
      </c>
      <c r="D9699" t="s">
        <v>60</v>
      </c>
      <c r="E9699" s="7">
        <v>4.3</v>
      </c>
      <c r="F9699">
        <v>5</v>
      </c>
      <c r="G9699" t="s">
        <v>2214</v>
      </c>
      <c r="H9699" s="3">
        <v>10</v>
      </c>
      <c r="I9699" t="s">
        <v>19</v>
      </c>
      <c r="J9699" s="2">
        <v>0</v>
      </c>
      <c r="K9699" t="s">
        <v>26</v>
      </c>
      <c r="L9699" t="s">
        <v>63</v>
      </c>
      <c r="M9699" s="4">
        <v>45885</v>
      </c>
      <c r="N9699" s="5" t="s">
        <v>147</v>
      </c>
      <c r="O9699" t="s">
        <v>188</v>
      </c>
      <c r="P9699" t="s">
        <v>32</v>
      </c>
      <c r="Q9699" t="s">
        <v>23</v>
      </c>
      <c r="R9699" t="str">
        <f t="shared" si="249"/>
        <v>Rated</v>
      </c>
      <c r="S9699" t="str" cm="1">
        <f t="array" ref="S9699">_xlfn.IFS(E9699="not available","Not Rated", E9699&gt;=4.5,"Excellent", E9699&gt;4,"Very Good", E9699&gt;3,"Good", TRUE,"LOW")</f>
        <v>Very Good</v>
      </c>
    </row>
    <row r="9700" spans="1:19" x14ac:dyDescent="0.15">
      <c r="A9700" t="s">
        <v>192</v>
      </c>
      <c r="B9700" t="str">
        <f>LOWER(TRIM(A9700))</f>
        <v>learn</v>
      </c>
      <c r="C9700" t="str">
        <f t="shared" si="248"/>
        <v>Learn</v>
      </c>
      <c r="D9700" t="s">
        <v>60</v>
      </c>
      <c r="E9700" s="7">
        <v>3.3</v>
      </c>
      <c r="F9700">
        <v>5</v>
      </c>
      <c r="G9700" t="s">
        <v>41</v>
      </c>
      <c r="H9700" s="3">
        <v>10</v>
      </c>
      <c r="I9700" t="s">
        <v>19</v>
      </c>
      <c r="J9700" s="2">
        <v>0</v>
      </c>
      <c r="K9700" t="s">
        <v>26</v>
      </c>
      <c r="L9700" t="s">
        <v>63</v>
      </c>
      <c r="M9700" s="4">
        <v>45891</v>
      </c>
      <c r="N9700" s="5" t="s">
        <v>10096</v>
      </c>
      <c r="O9700" t="s">
        <v>31</v>
      </c>
      <c r="P9700" t="s">
        <v>32</v>
      </c>
      <c r="Q9700" t="s">
        <v>23</v>
      </c>
      <c r="R9700" t="str">
        <f t="shared" si="249"/>
        <v>Rated</v>
      </c>
      <c r="S9700" t="str" cm="1">
        <f t="array" ref="S9700">_xlfn.IFS(E9700="not available","Not Rated", E9700&gt;=4.5,"Excellent", E9700&gt;4,"Very Good", E9700&gt;3,"Good", TRUE,"LOW")</f>
        <v>Good</v>
      </c>
    </row>
    <row r="9701" spans="1:19" x14ac:dyDescent="0.15">
      <c r="A9701" t="s">
        <v>597</v>
      </c>
      <c r="B9701" t="str">
        <f>LOWER(TRIM(A9701))</f>
        <v>fit pro</v>
      </c>
      <c r="C9701" t="str">
        <f t="shared" si="248"/>
        <v>Fit Pro</v>
      </c>
      <c r="D9701" t="s">
        <v>49</v>
      </c>
      <c r="E9701" s="7">
        <v>4.8</v>
      </c>
      <c r="F9701">
        <v>5</v>
      </c>
      <c r="G9701" t="s">
        <v>3649</v>
      </c>
      <c r="H9701" s="3">
        <v>10</v>
      </c>
      <c r="I9701" t="s">
        <v>19</v>
      </c>
      <c r="J9701" s="2">
        <v>0</v>
      </c>
      <c r="K9701" t="s">
        <v>20</v>
      </c>
      <c r="L9701" t="s">
        <v>92</v>
      </c>
      <c r="M9701" s="4">
        <v>45972</v>
      </c>
      <c r="N9701" s="5" t="s">
        <v>12132</v>
      </c>
      <c r="O9701" t="s">
        <v>28</v>
      </c>
      <c r="P9701" t="s">
        <v>23</v>
      </c>
      <c r="Q9701" t="s">
        <v>23</v>
      </c>
      <c r="R9701" t="str">
        <f t="shared" si="249"/>
        <v>Rated</v>
      </c>
      <c r="S9701" t="str" cm="1">
        <f t="array" ref="S9701">_xlfn.IFS(E9701="not available","Not Rated", E9701&gt;=4.5,"Excellent", E9701&gt;4,"Very Good", E9701&gt;3,"Good", TRUE,"LOW")</f>
        <v>Excellent</v>
      </c>
    </row>
    <row r="9702" spans="1:19" x14ac:dyDescent="0.15">
      <c r="A9702" t="s">
        <v>12133</v>
      </c>
      <c r="B9702" t="str">
        <f>LOWER(TRIM(A9702))</f>
        <v>lite connect hub</v>
      </c>
      <c r="C9702" t="str">
        <f t="shared" si="248"/>
        <v>Lite Connect Hub</v>
      </c>
      <c r="D9702" t="s">
        <v>16</v>
      </c>
      <c r="E9702" s="7">
        <v>4.3</v>
      </c>
      <c r="F9702">
        <v>5</v>
      </c>
      <c r="G9702" t="s">
        <v>3759</v>
      </c>
      <c r="H9702" s="3">
        <v>10</v>
      </c>
      <c r="I9702" t="s">
        <v>19</v>
      </c>
      <c r="J9702" s="2">
        <v>0</v>
      </c>
      <c r="K9702" t="s">
        <v>26</v>
      </c>
      <c r="L9702" t="s">
        <v>21</v>
      </c>
      <c r="M9702" s="4">
        <v>45815</v>
      </c>
      <c r="N9702" s="5" t="s">
        <v>12134</v>
      </c>
      <c r="O9702" t="s">
        <v>44</v>
      </c>
      <c r="P9702" t="s">
        <v>23</v>
      </c>
      <c r="Q9702" t="s">
        <v>23</v>
      </c>
      <c r="R9702" t="str">
        <f t="shared" si="249"/>
        <v>Rated</v>
      </c>
      <c r="S9702" t="str" cm="1">
        <f t="array" ref="S9702">_xlfn.IFS(E9702="not available","Not Rated", E9702&gt;=4.5,"Excellent", E9702&gt;4,"Very Good", E9702&gt;3,"Good", TRUE,"LOW")</f>
        <v>Very Good</v>
      </c>
    </row>
    <row r="9703" spans="1:19" x14ac:dyDescent="0.15">
      <c r="A9703" t="s">
        <v>12135</v>
      </c>
      <c r="B9703" t="str">
        <f>LOWER(TRIM(A9703))</f>
        <v>ultra connect space</v>
      </c>
      <c r="C9703" t="str">
        <f t="shared" si="248"/>
        <v>Ultra Connect Space</v>
      </c>
      <c r="D9703" t="s">
        <v>167</v>
      </c>
      <c r="E9703" s="7">
        <v>3.6</v>
      </c>
      <c r="F9703">
        <v>5</v>
      </c>
      <c r="G9703" t="s">
        <v>145</v>
      </c>
      <c r="H9703" s="3">
        <v>10</v>
      </c>
      <c r="I9703" t="s">
        <v>19</v>
      </c>
      <c r="J9703" s="2">
        <v>0</v>
      </c>
      <c r="K9703" t="s">
        <v>26</v>
      </c>
      <c r="L9703" t="s">
        <v>169</v>
      </c>
      <c r="M9703" s="4">
        <v>46194</v>
      </c>
      <c r="N9703" s="5" t="s">
        <v>12136</v>
      </c>
      <c r="O9703" t="s">
        <v>28</v>
      </c>
      <c r="P9703" t="s">
        <v>23</v>
      </c>
      <c r="Q9703" t="s">
        <v>32</v>
      </c>
      <c r="R9703" t="str">
        <f t="shared" si="249"/>
        <v>Rated</v>
      </c>
      <c r="S9703" t="str" cm="1">
        <f t="array" ref="S9703">_xlfn.IFS(E9703="not available","Not Rated", E9703&gt;=4.5,"Excellent", E9703&gt;4,"Very Good", E9703&gt;3,"Good", TRUE,"LOW")</f>
        <v>Good</v>
      </c>
    </row>
    <row r="9704" spans="1:19" x14ac:dyDescent="0.15">
      <c r="A9704" t="s">
        <v>12137</v>
      </c>
      <c r="B9704" t="str">
        <f>LOWER(TRIM(A9704))</f>
        <v>next craft space</v>
      </c>
      <c r="C9704" t="str">
        <f t="shared" si="248"/>
        <v>Next Craft Space</v>
      </c>
      <c r="D9704" t="s">
        <v>80</v>
      </c>
      <c r="E9704" s="7">
        <v>4.4000000000000004</v>
      </c>
      <c r="F9704">
        <v>5</v>
      </c>
      <c r="G9704" t="s">
        <v>3701</v>
      </c>
      <c r="H9704" s="3">
        <v>10</v>
      </c>
      <c r="I9704" t="s">
        <v>19</v>
      </c>
      <c r="J9704" s="2">
        <v>0</v>
      </c>
      <c r="K9704" t="s">
        <v>26</v>
      </c>
      <c r="L9704" t="s">
        <v>861</v>
      </c>
      <c r="M9704" s="4">
        <v>46169</v>
      </c>
      <c r="N9704" s="5" t="s">
        <v>12138</v>
      </c>
      <c r="O9704" t="s">
        <v>28</v>
      </c>
      <c r="P9704" t="s">
        <v>23</v>
      </c>
      <c r="Q9704" t="s">
        <v>23</v>
      </c>
      <c r="R9704" t="str">
        <f t="shared" si="249"/>
        <v>Rated</v>
      </c>
      <c r="S9704" t="str" cm="1">
        <f t="array" ref="S9704">_xlfn.IFS(E9704="not available","Not Rated", E9704&gt;=4.5,"Excellent", E9704&gt;4,"Very Good", E9704&gt;3,"Good", TRUE,"LOW")</f>
        <v>Very Good</v>
      </c>
    </row>
    <row r="9705" spans="1:19" x14ac:dyDescent="0.15">
      <c r="A9705" t="s">
        <v>217</v>
      </c>
      <c r="B9705" t="str">
        <f>LOWER(TRIM(A9705))</f>
        <v>browser</v>
      </c>
      <c r="C9705" t="str">
        <f t="shared" si="248"/>
        <v>Browser</v>
      </c>
      <c r="D9705" t="s">
        <v>73</v>
      </c>
      <c r="E9705" s="7">
        <v>4.5999999999999996</v>
      </c>
      <c r="F9705">
        <v>5</v>
      </c>
      <c r="G9705" t="s">
        <v>13774</v>
      </c>
      <c r="H9705" s="3">
        <v>10</v>
      </c>
      <c r="I9705" t="s">
        <v>19</v>
      </c>
      <c r="J9705" s="2">
        <v>0</v>
      </c>
      <c r="K9705" t="s">
        <v>26</v>
      </c>
      <c r="L9705" t="s">
        <v>477</v>
      </c>
      <c r="M9705" s="4">
        <v>45645</v>
      </c>
      <c r="N9705" s="5" t="s">
        <v>13775</v>
      </c>
      <c r="O9705" t="s">
        <v>44</v>
      </c>
      <c r="P9705" t="s">
        <v>23</v>
      </c>
      <c r="Q9705" t="s">
        <v>23</v>
      </c>
      <c r="R9705" t="str">
        <f t="shared" si="249"/>
        <v>Rated</v>
      </c>
      <c r="S9705" t="str" cm="1">
        <f t="array" ref="S9705">_xlfn.IFS(E9705="not available","Not Rated", E9705&gt;=4.5,"Excellent", E9705&gt;4,"Very Good", E9705&gt;3,"Good", TRUE,"LOW")</f>
        <v>Excellent</v>
      </c>
    </row>
    <row r="9706" spans="1:19" x14ac:dyDescent="0.15">
      <c r="A9706" t="s">
        <v>3006</v>
      </c>
      <c r="B9706" t="str">
        <f>LOWER(TRIM(A9706))</f>
        <v>super dash</v>
      </c>
      <c r="C9706" t="str">
        <f t="shared" si="248"/>
        <v>Super Dash</v>
      </c>
      <c r="D9706" t="s">
        <v>49</v>
      </c>
      <c r="E9706" s="7">
        <v>4.5</v>
      </c>
      <c r="F9706">
        <v>5</v>
      </c>
      <c r="G9706" t="s">
        <v>3826</v>
      </c>
      <c r="H9706" s="3">
        <v>10</v>
      </c>
      <c r="I9706" t="s">
        <v>19</v>
      </c>
      <c r="J9706" s="2">
        <v>0</v>
      </c>
      <c r="K9706" t="s">
        <v>26</v>
      </c>
      <c r="L9706" t="s">
        <v>92</v>
      </c>
      <c r="M9706" s="4">
        <v>45674</v>
      </c>
      <c r="N9706" s="5" t="s">
        <v>12139</v>
      </c>
      <c r="O9706" t="s">
        <v>31</v>
      </c>
      <c r="P9706" t="s">
        <v>23</v>
      </c>
      <c r="Q9706" t="s">
        <v>23</v>
      </c>
      <c r="R9706" t="str">
        <f t="shared" si="249"/>
        <v>Rated</v>
      </c>
      <c r="S9706" t="str" cm="1">
        <f t="array" ref="S9706">_xlfn.IFS(E9706="not available","Not Rated", E9706&gt;=4.5,"Excellent", E9706&gt;4,"Very Good", E9706&gt;3,"Good", TRUE,"LOW")</f>
        <v>Excellent</v>
      </c>
    </row>
    <row r="9707" spans="1:19" x14ac:dyDescent="0.15">
      <c r="A9707" t="s">
        <v>29</v>
      </c>
      <c r="B9707" t="str">
        <f>LOWER(TRIM(A9707))</f>
        <v>scanner</v>
      </c>
      <c r="C9707" t="str">
        <f t="shared" si="248"/>
        <v>Scanner</v>
      </c>
      <c r="D9707" t="s">
        <v>40</v>
      </c>
      <c r="E9707" s="7">
        <v>4.0999999999999996</v>
      </c>
      <c r="F9707">
        <v>5</v>
      </c>
      <c r="G9707" t="s">
        <v>330</v>
      </c>
      <c r="H9707" s="3">
        <v>10</v>
      </c>
      <c r="I9707" t="s">
        <v>19</v>
      </c>
      <c r="J9707" s="2">
        <v>0</v>
      </c>
      <c r="K9707" t="s">
        <v>26</v>
      </c>
      <c r="L9707" t="s">
        <v>42</v>
      </c>
      <c r="M9707" s="4">
        <v>46176</v>
      </c>
      <c r="N9707" s="5" t="s">
        <v>12140</v>
      </c>
      <c r="O9707" t="s">
        <v>28</v>
      </c>
      <c r="P9707" t="s">
        <v>32</v>
      </c>
      <c r="Q9707" t="s">
        <v>23</v>
      </c>
      <c r="R9707" t="str">
        <f t="shared" si="249"/>
        <v>Rated</v>
      </c>
      <c r="S9707" t="str" cm="1">
        <f t="array" ref="S9707">_xlfn.IFS(E9707="not available","Not Rated", E9707&gt;=4.5,"Excellent", E9707&gt;4,"Very Good", E9707&gt;3,"Good", TRUE,"LOW")</f>
        <v>Very Good</v>
      </c>
    </row>
    <row r="9708" spans="1:19" x14ac:dyDescent="0.15">
      <c r="A9708" t="s">
        <v>3809</v>
      </c>
      <c r="B9708" t="str">
        <f>LOWER(TRIM(A9708))</f>
        <v>super drive</v>
      </c>
      <c r="C9708" t="str">
        <f t="shared" si="248"/>
        <v>Super Drive</v>
      </c>
      <c r="D9708" t="s">
        <v>218</v>
      </c>
      <c r="E9708" s="7">
        <v>2.7</v>
      </c>
      <c r="F9708">
        <v>5</v>
      </c>
      <c r="G9708" t="s">
        <v>5275</v>
      </c>
      <c r="H9708" s="3">
        <v>10</v>
      </c>
      <c r="I9708" t="s">
        <v>19</v>
      </c>
      <c r="J9708" s="2">
        <v>0</v>
      </c>
      <c r="K9708" t="s">
        <v>62</v>
      </c>
      <c r="L9708" t="s">
        <v>221</v>
      </c>
      <c r="M9708" s="4">
        <v>44600</v>
      </c>
      <c r="N9708" s="5" t="s">
        <v>8520</v>
      </c>
      <c r="O9708" t="s">
        <v>22</v>
      </c>
      <c r="P9708" t="s">
        <v>23</v>
      </c>
      <c r="Q9708" t="s">
        <v>23</v>
      </c>
      <c r="R9708" t="str">
        <f t="shared" si="249"/>
        <v>Rated</v>
      </c>
      <c r="S9708" t="str" cm="1">
        <f t="array" ref="S9708">_xlfn.IFS(E9708="not available","Not Rated", E9708&gt;=4.5,"Excellent", E9708&gt;4,"Very Good", E9708&gt;3,"Good", TRUE,"LOW")</f>
        <v>LOW</v>
      </c>
    </row>
    <row r="9709" spans="1:19" x14ac:dyDescent="0.15">
      <c r="A9709" t="s">
        <v>102</v>
      </c>
      <c r="B9709" t="str">
        <f>LOWER(TRIM(A9709))</f>
        <v>player</v>
      </c>
      <c r="C9709" t="str">
        <f t="shared" si="248"/>
        <v>Player</v>
      </c>
      <c r="D9709" t="s">
        <v>194</v>
      </c>
      <c r="E9709" s="7">
        <v>3.5</v>
      </c>
      <c r="F9709">
        <v>5</v>
      </c>
      <c r="G9709" t="s">
        <v>12141</v>
      </c>
      <c r="H9709" s="3">
        <v>10</v>
      </c>
      <c r="I9709" t="s">
        <v>19</v>
      </c>
      <c r="J9709" s="2">
        <v>0</v>
      </c>
      <c r="K9709" t="s">
        <v>26</v>
      </c>
      <c r="L9709" t="s">
        <v>196</v>
      </c>
      <c r="M9709" s="4">
        <v>46202</v>
      </c>
      <c r="N9709" s="5" t="s">
        <v>4202</v>
      </c>
      <c r="O9709" t="s">
        <v>44</v>
      </c>
      <c r="P9709" t="s">
        <v>32</v>
      </c>
      <c r="Q9709" t="s">
        <v>23</v>
      </c>
      <c r="R9709" t="str">
        <f t="shared" si="249"/>
        <v>Rated</v>
      </c>
      <c r="S9709" t="str" cm="1">
        <f t="array" ref="S9709">_xlfn.IFS(E9709="not available","Not Rated", E9709&gt;=4.5,"Excellent", E9709&gt;4,"Very Good", E9709&gt;3,"Good", TRUE,"LOW")</f>
        <v>Good</v>
      </c>
    </row>
    <row r="9710" spans="1:19" x14ac:dyDescent="0.15">
      <c r="A9710" t="s">
        <v>1720</v>
      </c>
      <c r="B9710" t="str">
        <f>LOWER(TRIM(A9710))</f>
        <v>my scanner</v>
      </c>
      <c r="C9710" t="str">
        <f t="shared" si="248"/>
        <v>My Scanner</v>
      </c>
      <c r="D9710" t="s">
        <v>73</v>
      </c>
      <c r="E9710" s="7">
        <v>4</v>
      </c>
      <c r="F9710">
        <v>5</v>
      </c>
      <c r="G9710" t="s">
        <v>13774</v>
      </c>
      <c r="H9710" s="3">
        <v>10</v>
      </c>
      <c r="I9710" t="s">
        <v>19</v>
      </c>
      <c r="J9710" s="2">
        <v>0</v>
      </c>
      <c r="K9710" t="s">
        <v>26</v>
      </c>
      <c r="L9710" t="s">
        <v>141</v>
      </c>
      <c r="M9710" s="4">
        <v>45836</v>
      </c>
      <c r="N9710" s="5" t="s">
        <v>13775</v>
      </c>
      <c r="O9710" t="s">
        <v>225</v>
      </c>
      <c r="P9710" t="s">
        <v>23</v>
      </c>
      <c r="Q9710" t="s">
        <v>23</v>
      </c>
      <c r="R9710" t="str">
        <f t="shared" si="249"/>
        <v>Rated</v>
      </c>
      <c r="S9710" t="str" cm="1">
        <f t="array" ref="S9710">_xlfn.IFS(E9710="not available","Not Rated", E9710&gt;=4.5,"Excellent", E9710&gt;4,"Very Good", E9710&gt;3,"Good", TRUE,"LOW")</f>
        <v>Good</v>
      </c>
    </row>
    <row r="9711" spans="1:19" x14ac:dyDescent="0.15">
      <c r="A9711" t="s">
        <v>94</v>
      </c>
      <c r="B9711" t="str">
        <f>LOWER(TRIM(A9711))</f>
        <v>drive</v>
      </c>
      <c r="C9711" t="str">
        <f t="shared" si="248"/>
        <v>Drive</v>
      </c>
      <c r="D9711" t="s">
        <v>60</v>
      </c>
      <c r="E9711" s="7">
        <v>4.0999999999999996</v>
      </c>
      <c r="F9711">
        <v>5</v>
      </c>
      <c r="G9711" t="s">
        <v>1951</v>
      </c>
      <c r="H9711" s="3">
        <v>10</v>
      </c>
      <c r="I9711" t="s">
        <v>30</v>
      </c>
      <c r="J9711" s="2">
        <v>9.99</v>
      </c>
      <c r="K9711" t="s">
        <v>26</v>
      </c>
      <c r="L9711" t="s">
        <v>63</v>
      </c>
      <c r="M9711" s="4">
        <v>46187</v>
      </c>
      <c r="N9711" s="5" t="s">
        <v>12142</v>
      </c>
      <c r="O9711" t="s">
        <v>31</v>
      </c>
      <c r="P9711" t="s">
        <v>32</v>
      </c>
      <c r="Q9711" t="s">
        <v>32</v>
      </c>
      <c r="R9711" t="str">
        <f t="shared" si="249"/>
        <v>Rated</v>
      </c>
      <c r="S9711" t="str" cm="1">
        <f t="array" ref="S9711">_xlfn.IFS(E9711="not available","Not Rated", E9711&gt;=4.5,"Excellent", E9711&gt;4,"Very Good", E9711&gt;3,"Good", TRUE,"LOW")</f>
        <v>Very Good</v>
      </c>
    </row>
    <row r="9712" spans="1:19" x14ac:dyDescent="0.15">
      <c r="A9712" t="s">
        <v>1287</v>
      </c>
      <c r="B9712" t="str">
        <f>LOWER(TRIM(A9712))</f>
        <v>fit premium</v>
      </c>
      <c r="C9712" t="str">
        <f t="shared" si="248"/>
        <v>Fit Premium</v>
      </c>
      <c r="D9712" t="s">
        <v>270</v>
      </c>
      <c r="E9712" s="7">
        <v>3.3</v>
      </c>
      <c r="F9712">
        <v>5</v>
      </c>
      <c r="G9712" t="s">
        <v>1607</v>
      </c>
      <c r="H9712" s="3">
        <v>10</v>
      </c>
      <c r="I9712" t="s">
        <v>19</v>
      </c>
      <c r="J9712" s="2">
        <v>0</v>
      </c>
      <c r="K9712" t="s">
        <v>26</v>
      </c>
      <c r="L9712" t="s">
        <v>272</v>
      </c>
      <c r="M9712" s="4">
        <v>46330</v>
      </c>
      <c r="N9712" s="5" t="s">
        <v>12143</v>
      </c>
      <c r="O9712" t="s">
        <v>31</v>
      </c>
      <c r="P9712" t="s">
        <v>32</v>
      </c>
      <c r="Q9712" t="s">
        <v>23</v>
      </c>
      <c r="R9712" t="str">
        <f t="shared" si="249"/>
        <v>Rated</v>
      </c>
      <c r="S9712" t="str" cm="1">
        <f t="array" ref="S9712">_xlfn.IFS(E9712="not available","Not Rated", E9712&gt;=4.5,"Excellent", E9712&gt;4,"Very Good", E9712&gt;3,"Good", TRUE,"LOW")</f>
        <v>Good</v>
      </c>
    </row>
    <row r="9713" spans="1:19" x14ac:dyDescent="0.15">
      <c r="A9713" t="s">
        <v>284</v>
      </c>
      <c r="B9713" t="str">
        <f>LOWER(TRIM(A9713))</f>
        <v>dash</v>
      </c>
      <c r="C9713" t="str">
        <f t="shared" si="248"/>
        <v>Dash</v>
      </c>
      <c r="D9713" t="s">
        <v>73</v>
      </c>
      <c r="E9713" s="7">
        <v>4.3</v>
      </c>
      <c r="F9713">
        <v>5</v>
      </c>
      <c r="G9713" t="s">
        <v>13774</v>
      </c>
      <c r="H9713" s="3">
        <v>10</v>
      </c>
      <c r="I9713" t="s">
        <v>19</v>
      </c>
      <c r="J9713" s="2">
        <v>0</v>
      </c>
      <c r="K9713" t="s">
        <v>69</v>
      </c>
      <c r="L9713" t="s">
        <v>477</v>
      </c>
      <c r="M9713" s="4">
        <v>45890</v>
      </c>
      <c r="N9713" s="5" t="s">
        <v>13775</v>
      </c>
      <c r="O9713" t="s">
        <v>53</v>
      </c>
      <c r="P9713" t="s">
        <v>32</v>
      </c>
      <c r="Q9713" t="s">
        <v>23</v>
      </c>
      <c r="R9713" t="str">
        <f t="shared" si="249"/>
        <v>Rated</v>
      </c>
      <c r="S9713" t="str" cm="1">
        <f t="array" ref="S9713">_xlfn.IFS(E9713="not available","Not Rated", E9713&gt;=4.5,"Excellent", E9713&gt;4,"Very Good", E9713&gt;3,"Good", TRUE,"LOW")</f>
        <v>Very Good</v>
      </c>
    </row>
    <row r="9714" spans="1:19" x14ac:dyDescent="0.15">
      <c r="A9714" t="s">
        <v>12144</v>
      </c>
      <c r="B9714" t="str">
        <f>LOWER(TRIM(A9714))</f>
        <v>daily scanner 3d</v>
      </c>
      <c r="C9714" t="str">
        <f t="shared" si="248"/>
        <v>Daily Scanner 3D</v>
      </c>
      <c r="D9714" t="s">
        <v>25</v>
      </c>
      <c r="E9714" s="7">
        <v>3.4</v>
      </c>
      <c r="F9714">
        <v>5</v>
      </c>
      <c r="G9714" t="s">
        <v>3529</v>
      </c>
      <c r="H9714" s="3">
        <v>10</v>
      </c>
      <c r="I9714" t="s">
        <v>19</v>
      </c>
      <c r="J9714" s="2">
        <v>0</v>
      </c>
      <c r="K9714" t="s">
        <v>26</v>
      </c>
      <c r="L9714" t="s">
        <v>27</v>
      </c>
      <c r="M9714" s="4">
        <v>45979</v>
      </c>
      <c r="N9714" s="5" t="s">
        <v>12145</v>
      </c>
      <c r="O9714" t="s">
        <v>17</v>
      </c>
      <c r="P9714" t="s">
        <v>23</v>
      </c>
      <c r="Q9714" t="s">
        <v>23</v>
      </c>
      <c r="R9714" t="str">
        <f t="shared" si="249"/>
        <v>Rated</v>
      </c>
      <c r="S9714" t="str" cm="1">
        <f t="array" ref="S9714">_xlfn.IFS(E9714="not available","Not Rated", E9714&gt;=4.5,"Excellent", E9714&gt;4,"Very Good", E9714&gt;3,"Good", TRUE,"LOW")</f>
        <v>Good</v>
      </c>
    </row>
    <row r="9715" spans="1:19" x14ac:dyDescent="0.15">
      <c r="A9715" t="s">
        <v>9333</v>
      </c>
      <c r="B9715" t="str">
        <f>LOWER(TRIM(A9715))</f>
        <v>hyper health</v>
      </c>
      <c r="C9715" t="str">
        <f t="shared" si="248"/>
        <v>Hyper Health</v>
      </c>
      <c r="D9715" t="s">
        <v>73</v>
      </c>
      <c r="E9715" s="7">
        <v>4.3</v>
      </c>
      <c r="F9715">
        <v>5</v>
      </c>
      <c r="G9715" t="s">
        <v>13774</v>
      </c>
      <c r="H9715" s="3">
        <v>10</v>
      </c>
      <c r="I9715" t="s">
        <v>19</v>
      </c>
      <c r="J9715" s="2">
        <v>0</v>
      </c>
      <c r="K9715" t="s">
        <v>26</v>
      </c>
      <c r="L9715" t="s">
        <v>88</v>
      </c>
      <c r="M9715" s="4">
        <v>45618</v>
      </c>
      <c r="N9715" s="5" t="s">
        <v>13775</v>
      </c>
      <c r="O9715" t="s">
        <v>22</v>
      </c>
      <c r="P9715" t="s">
        <v>23</v>
      </c>
      <c r="Q9715" t="s">
        <v>23</v>
      </c>
      <c r="R9715" t="str">
        <f t="shared" si="249"/>
        <v>Rated</v>
      </c>
      <c r="S9715" t="str" cm="1">
        <f t="array" ref="S9715">_xlfn.IFS(E9715="not available","Not Rated", E9715&gt;=4.5,"Excellent", E9715&gt;4,"Very Good", E9715&gt;3,"Good", TRUE,"LOW")</f>
        <v>Very Good</v>
      </c>
    </row>
    <row r="9716" spans="1:19" x14ac:dyDescent="0.15">
      <c r="A9716" t="s">
        <v>12146</v>
      </c>
      <c r="B9716" t="str">
        <f>LOWER(TRIM(A9716))</f>
        <v>hyper craft space</v>
      </c>
      <c r="C9716" t="str">
        <f t="shared" si="248"/>
        <v>Hyper Craft Space</v>
      </c>
      <c r="D9716" t="s">
        <v>194</v>
      </c>
      <c r="E9716" s="7">
        <v>3.4</v>
      </c>
      <c r="F9716">
        <v>5</v>
      </c>
      <c r="G9716" t="s">
        <v>1911</v>
      </c>
      <c r="H9716" s="3">
        <v>10</v>
      </c>
      <c r="I9716" t="s">
        <v>19</v>
      </c>
      <c r="J9716" s="2">
        <v>0</v>
      </c>
      <c r="K9716" t="s">
        <v>26</v>
      </c>
      <c r="L9716" t="s">
        <v>196</v>
      </c>
      <c r="M9716" s="4">
        <v>45701</v>
      </c>
      <c r="N9716" s="5" t="s">
        <v>12147</v>
      </c>
      <c r="O9716" t="s">
        <v>53</v>
      </c>
      <c r="P9716" t="s">
        <v>23</v>
      </c>
      <c r="Q9716" t="s">
        <v>23</v>
      </c>
      <c r="R9716" t="str">
        <f t="shared" si="249"/>
        <v>Rated</v>
      </c>
      <c r="S9716" t="str" cm="1">
        <f t="array" ref="S9716">_xlfn.IFS(E9716="not available","Not Rated", E9716&gt;=4.5,"Excellent", E9716&gt;4,"Very Good", E9716&gt;3,"Good", TRUE,"LOW")</f>
        <v>Good</v>
      </c>
    </row>
    <row r="9717" spans="1:19" x14ac:dyDescent="0.15">
      <c r="A9717" t="s">
        <v>182</v>
      </c>
      <c r="B9717" t="str">
        <f>LOWER(TRIM(A9717))</f>
        <v>fit</v>
      </c>
      <c r="C9717" t="str">
        <f t="shared" si="248"/>
        <v>Fit</v>
      </c>
      <c r="D9717" t="s">
        <v>16</v>
      </c>
      <c r="E9717" s="7">
        <v>4.2</v>
      </c>
      <c r="F9717">
        <v>5</v>
      </c>
      <c r="G9717" t="s">
        <v>2515</v>
      </c>
      <c r="H9717" s="3">
        <v>10</v>
      </c>
      <c r="I9717" t="s">
        <v>19</v>
      </c>
      <c r="J9717" s="2">
        <v>0</v>
      </c>
      <c r="K9717" t="s">
        <v>20</v>
      </c>
      <c r="L9717" t="s">
        <v>21</v>
      </c>
      <c r="M9717" s="4">
        <v>45846</v>
      </c>
      <c r="N9717" s="5" t="s">
        <v>3336</v>
      </c>
      <c r="O9717" t="s">
        <v>31</v>
      </c>
      <c r="P9717" t="s">
        <v>32</v>
      </c>
      <c r="Q9717" t="s">
        <v>32</v>
      </c>
      <c r="R9717" t="str">
        <f t="shared" si="249"/>
        <v>Rated</v>
      </c>
      <c r="S9717" t="str" cm="1">
        <f t="array" ref="S9717">_xlfn.IFS(E9717="not available","Not Rated", E9717&gt;=4.5,"Excellent", E9717&gt;4,"Very Good", E9717&gt;3,"Good", TRUE,"LOW")</f>
        <v>Very Good</v>
      </c>
    </row>
    <row r="9718" spans="1:19" x14ac:dyDescent="0.15">
      <c r="A9718" t="s">
        <v>79</v>
      </c>
      <c r="B9718" t="str">
        <f>LOWER(TRIM(A9718))</f>
        <v>health</v>
      </c>
      <c r="C9718" t="str">
        <f t="shared" si="248"/>
        <v>Health</v>
      </c>
      <c r="D9718" t="s">
        <v>60</v>
      </c>
      <c r="E9718" s="7">
        <v>3.9</v>
      </c>
      <c r="F9718">
        <v>5</v>
      </c>
      <c r="G9718" t="s">
        <v>2998</v>
      </c>
      <c r="H9718" s="3">
        <v>10</v>
      </c>
      <c r="I9718" t="s">
        <v>19</v>
      </c>
      <c r="J9718" s="2">
        <v>0</v>
      </c>
      <c r="K9718" t="s">
        <v>62</v>
      </c>
      <c r="L9718" t="s">
        <v>63</v>
      </c>
      <c r="M9718" s="4">
        <v>45997</v>
      </c>
      <c r="N9718" s="5" t="s">
        <v>12148</v>
      </c>
      <c r="O9718" t="s">
        <v>53</v>
      </c>
      <c r="P9718" t="s">
        <v>23</v>
      </c>
      <c r="Q9718" t="s">
        <v>23</v>
      </c>
      <c r="R9718" t="str">
        <f t="shared" si="249"/>
        <v>Rated</v>
      </c>
      <c r="S9718" t="str" cm="1">
        <f t="array" ref="S9718">_xlfn.IFS(E9718="not available","Not Rated", E9718&gt;=4.5,"Excellent", E9718&gt;4,"Very Good", E9718&gt;3,"Good", TRUE,"LOW")</f>
        <v>Good</v>
      </c>
    </row>
    <row r="9719" spans="1:19" x14ac:dyDescent="0.15">
      <c r="A9719" t="s">
        <v>10906</v>
      </c>
      <c r="B9719" t="str">
        <f>LOWER(TRIM(A9719))</f>
        <v>my player</v>
      </c>
      <c r="C9719" t="str">
        <f t="shared" si="248"/>
        <v>My Player</v>
      </c>
      <c r="D9719" t="s">
        <v>194</v>
      </c>
      <c r="E9719" s="7">
        <v>4.0999999999999996</v>
      </c>
      <c r="F9719">
        <v>5</v>
      </c>
      <c r="G9719" t="s">
        <v>5499</v>
      </c>
      <c r="H9719" s="3">
        <v>10</v>
      </c>
      <c r="I9719" t="s">
        <v>19</v>
      </c>
      <c r="J9719" s="2">
        <v>0</v>
      </c>
      <c r="K9719" t="s">
        <v>26</v>
      </c>
      <c r="L9719" t="s">
        <v>196</v>
      </c>
      <c r="M9719" s="4">
        <v>45704</v>
      </c>
      <c r="N9719" s="5" t="s">
        <v>1191</v>
      </c>
      <c r="O9719" t="s">
        <v>188</v>
      </c>
      <c r="P9719" t="s">
        <v>23</v>
      </c>
      <c r="Q9719" t="s">
        <v>23</v>
      </c>
      <c r="R9719" t="str">
        <f t="shared" si="249"/>
        <v>Rated</v>
      </c>
      <c r="S9719" t="str" cm="1">
        <f t="array" ref="S9719">_xlfn.IFS(E9719="not available","Not Rated", E9719&gt;=4.5,"Excellent", E9719&gt;4,"Very Good", E9719&gt;3,"Good", TRUE,"LOW")</f>
        <v>Very Good</v>
      </c>
    </row>
    <row r="9720" spans="1:19" x14ac:dyDescent="0.15">
      <c r="A9720" t="s">
        <v>581</v>
      </c>
      <c r="B9720" t="str">
        <f>LOWER(TRIM(A9720))</f>
        <v>pay max</v>
      </c>
      <c r="C9720" t="str">
        <f t="shared" si="248"/>
        <v>Pay Max</v>
      </c>
      <c r="D9720" t="s">
        <v>565</v>
      </c>
      <c r="E9720" s="7" t="s">
        <v>13791</v>
      </c>
      <c r="F9720">
        <v>4</v>
      </c>
      <c r="G9720" t="s">
        <v>13774</v>
      </c>
      <c r="H9720" s="3">
        <v>10</v>
      </c>
      <c r="I9720" t="s">
        <v>19</v>
      </c>
      <c r="J9720" s="2">
        <v>0</v>
      </c>
      <c r="K9720" t="s">
        <v>62</v>
      </c>
      <c r="L9720" t="s">
        <v>766</v>
      </c>
      <c r="M9720" s="4">
        <v>46059</v>
      </c>
      <c r="N9720" s="5" t="s">
        <v>13775</v>
      </c>
      <c r="O9720" t="s">
        <v>17</v>
      </c>
      <c r="P9720" t="s">
        <v>32</v>
      </c>
      <c r="Q9720" t="s">
        <v>23</v>
      </c>
      <c r="R9720" t="str">
        <f>IF(E9720="Not Available","Not Rated","Rated")</f>
        <v>Not Rated</v>
      </c>
      <c r="S9720" t="str" cm="1">
        <f t="array" ref="S9720">_xlfn.IFS(E9720="not available","Not Rated", E9720&gt;=4.5,"Excellent", E9720&gt;4,"Very Good", E9720&gt;3,"Good", TRUE,"LOW")</f>
        <v>Not Rated</v>
      </c>
    </row>
    <row r="9721" spans="1:19" x14ac:dyDescent="0.15">
      <c r="A9721" t="s">
        <v>846</v>
      </c>
      <c r="B9721" t="str">
        <f>LOWER(TRIM(A9721))</f>
        <v>learn pro</v>
      </c>
      <c r="C9721" t="str">
        <f t="shared" si="248"/>
        <v>Learn Pro</v>
      </c>
      <c r="D9721" t="s">
        <v>40</v>
      </c>
      <c r="E9721" s="7" t="s">
        <v>13791</v>
      </c>
      <c r="F9721">
        <v>4</v>
      </c>
      <c r="G9721" t="s">
        <v>615</v>
      </c>
      <c r="H9721" s="3">
        <v>10</v>
      </c>
      <c r="I9721" t="s">
        <v>19</v>
      </c>
      <c r="J9721" s="2">
        <v>0</v>
      </c>
      <c r="K9721" t="s">
        <v>26</v>
      </c>
      <c r="L9721" t="s">
        <v>78</v>
      </c>
      <c r="M9721" s="4">
        <v>45772</v>
      </c>
      <c r="N9721" s="5" t="s">
        <v>12149</v>
      </c>
      <c r="O9721" t="s">
        <v>188</v>
      </c>
      <c r="P9721" t="s">
        <v>23</v>
      </c>
      <c r="Q9721" t="s">
        <v>23</v>
      </c>
      <c r="R9721" t="str">
        <f>IF(E9721="Not Available","Not Rated","Rated")</f>
        <v>Not Rated</v>
      </c>
      <c r="S9721" t="str" cm="1">
        <f t="array" ref="S9721">_xlfn.IFS(E9721="not available","Not Rated", E9721&gt;=4.5,"Excellent", E9721&gt;4,"Very Good", E9721&gt;3,"Good", TRUE,"LOW")</f>
        <v>Not Rated</v>
      </c>
    </row>
    <row r="9722" spans="1:19" x14ac:dyDescent="0.15">
      <c r="A9722" t="s">
        <v>10598</v>
      </c>
      <c r="B9722" t="str">
        <f>LOWER(TRIM(A9722))</f>
        <v>lite learn</v>
      </c>
      <c r="C9722" t="str">
        <f t="shared" si="248"/>
        <v>Lite Learn</v>
      </c>
      <c r="D9722" t="s">
        <v>49</v>
      </c>
      <c r="E9722" s="7" t="s">
        <v>13791</v>
      </c>
      <c r="F9722">
        <v>4</v>
      </c>
      <c r="G9722" t="s">
        <v>3585</v>
      </c>
      <c r="H9722" s="3">
        <v>10</v>
      </c>
      <c r="I9722" t="s">
        <v>19</v>
      </c>
      <c r="J9722" s="2">
        <v>0</v>
      </c>
      <c r="K9722" t="s">
        <v>20</v>
      </c>
      <c r="L9722" t="s">
        <v>92</v>
      </c>
      <c r="M9722" s="4">
        <v>45752</v>
      </c>
      <c r="N9722" s="5" t="s">
        <v>12150</v>
      </c>
      <c r="O9722" t="s">
        <v>31</v>
      </c>
      <c r="P9722" t="s">
        <v>23</v>
      </c>
      <c r="Q9722" t="s">
        <v>23</v>
      </c>
      <c r="R9722" t="str">
        <f>IF(E9722="Not Available","Not Rated","Rated")</f>
        <v>Not Rated</v>
      </c>
      <c r="S9722" t="str" cm="1">
        <f t="array" ref="S9722">_xlfn.IFS(E9722="not available","Not Rated", E9722&gt;=4.5,"Excellent", E9722&gt;4,"Very Good", E9722&gt;3,"Good", TRUE,"LOW")</f>
        <v>Not Rated</v>
      </c>
    </row>
    <row r="9723" spans="1:19" x14ac:dyDescent="0.15">
      <c r="A9723" t="s">
        <v>12151</v>
      </c>
      <c r="B9723" t="str">
        <f>LOWER(TRIM(A9723))</f>
        <v>crypto connect pro 2026</v>
      </c>
      <c r="C9723" t="str">
        <f t="shared" si="248"/>
        <v>Crypto Connect Pro 2026</v>
      </c>
      <c r="D9723" t="s">
        <v>16</v>
      </c>
      <c r="E9723" s="7" t="s">
        <v>13791</v>
      </c>
      <c r="F9723">
        <v>4</v>
      </c>
      <c r="G9723" t="s">
        <v>3522</v>
      </c>
      <c r="H9723" s="3">
        <v>10</v>
      </c>
      <c r="I9723" t="s">
        <v>19</v>
      </c>
      <c r="J9723" s="2">
        <v>0</v>
      </c>
      <c r="K9723" t="s">
        <v>26</v>
      </c>
      <c r="L9723" t="s">
        <v>21</v>
      </c>
      <c r="M9723" s="4">
        <v>45394</v>
      </c>
      <c r="N9723" s="5" t="s">
        <v>12152</v>
      </c>
      <c r="O9723" t="s">
        <v>22</v>
      </c>
      <c r="P9723" t="s">
        <v>23</v>
      </c>
      <c r="Q9723" t="s">
        <v>32</v>
      </c>
      <c r="R9723" t="str">
        <f>IF(E9723="Not Available","Not Rated","Rated")</f>
        <v>Not Rated</v>
      </c>
      <c r="S9723" t="str" cm="1">
        <f t="array" ref="S9723">_xlfn.IFS(E9723="not available","Not Rated", E9723&gt;=4.5,"Excellent", E9723&gt;4,"Very Good", E9723&gt;3,"Good", TRUE,"LOW")</f>
        <v>Not Rated</v>
      </c>
    </row>
    <row r="9724" spans="1:19" x14ac:dyDescent="0.15">
      <c r="A9724" t="s">
        <v>5037</v>
      </c>
      <c r="B9724" t="str">
        <f>LOWER(TRIM(A9724))</f>
        <v>meta learn</v>
      </c>
      <c r="C9724" t="str">
        <f t="shared" si="248"/>
        <v>Meta Learn</v>
      </c>
      <c r="D9724" t="s">
        <v>73</v>
      </c>
      <c r="E9724" s="7" t="s">
        <v>13791</v>
      </c>
      <c r="F9724">
        <v>4</v>
      </c>
      <c r="G9724" t="s">
        <v>7977</v>
      </c>
      <c r="H9724" s="3">
        <v>10</v>
      </c>
      <c r="I9724" t="s">
        <v>19</v>
      </c>
      <c r="J9724" s="2">
        <v>0</v>
      </c>
      <c r="K9724" t="s">
        <v>26</v>
      </c>
      <c r="L9724" t="s">
        <v>302</v>
      </c>
      <c r="M9724" s="4">
        <v>45860</v>
      </c>
      <c r="N9724" s="5" t="s">
        <v>12153</v>
      </c>
      <c r="O9724" t="s">
        <v>28</v>
      </c>
      <c r="P9724" t="s">
        <v>23</v>
      </c>
      <c r="Q9724" t="s">
        <v>23</v>
      </c>
      <c r="R9724" t="str">
        <f>IF(E9724="Not Available","Not Rated","Rated")</f>
        <v>Not Rated</v>
      </c>
      <c r="S9724" t="str" cm="1">
        <f t="array" ref="S9724">_xlfn.IFS(E9724="not available","Not Rated", E9724&gt;=4.5,"Excellent", E9724&gt;4,"Very Good", E9724&gt;3,"Good", TRUE,"LOW")</f>
        <v>Not Rated</v>
      </c>
    </row>
    <row r="9725" spans="1:19" x14ac:dyDescent="0.15">
      <c r="A9725" t="s">
        <v>12154</v>
      </c>
      <c r="B9725" t="str">
        <f>LOWER(TRIM(A9725))</f>
        <v>scanner premium 2026</v>
      </c>
      <c r="C9725" t="str">
        <f t="shared" si="248"/>
        <v>Scanner Premium 2026</v>
      </c>
      <c r="D9725" t="s">
        <v>73</v>
      </c>
      <c r="E9725" s="7" t="s">
        <v>13791</v>
      </c>
      <c r="F9725">
        <v>4</v>
      </c>
      <c r="G9725" t="s">
        <v>427</v>
      </c>
      <c r="H9725" s="3">
        <v>10</v>
      </c>
      <c r="I9725" t="s">
        <v>19</v>
      </c>
      <c r="J9725" s="2">
        <v>0</v>
      </c>
      <c r="K9725" t="s">
        <v>26</v>
      </c>
      <c r="L9725" t="s">
        <v>302</v>
      </c>
      <c r="M9725" s="4">
        <v>46206</v>
      </c>
      <c r="N9725" s="5" t="s">
        <v>12155</v>
      </c>
      <c r="O9725" t="s">
        <v>28</v>
      </c>
      <c r="P9725" t="s">
        <v>23</v>
      </c>
      <c r="Q9725" t="s">
        <v>23</v>
      </c>
      <c r="R9725" t="str">
        <f>IF(E9725="Not Available","Not Rated","Rated")</f>
        <v>Not Rated</v>
      </c>
      <c r="S9725" t="str" cm="1">
        <f t="array" ref="S9725">_xlfn.IFS(E9725="not available","Not Rated", E9725&gt;=4.5,"Excellent", E9725&gt;4,"Very Good", E9725&gt;3,"Good", TRUE,"LOW")</f>
        <v>Not Rated</v>
      </c>
    </row>
    <row r="9726" spans="1:19" x14ac:dyDescent="0.15">
      <c r="A9726" t="s">
        <v>3917</v>
      </c>
      <c r="B9726" t="str">
        <f>LOWER(TRIM(A9726))</f>
        <v>learn hub</v>
      </c>
      <c r="C9726" t="str">
        <f t="shared" si="248"/>
        <v>Learn Hub</v>
      </c>
      <c r="D9726" t="s">
        <v>16</v>
      </c>
      <c r="E9726" s="7" t="s">
        <v>13791</v>
      </c>
      <c r="F9726">
        <v>4</v>
      </c>
      <c r="G9726" t="s">
        <v>3872</v>
      </c>
      <c r="H9726" s="3">
        <v>10</v>
      </c>
      <c r="I9726" t="s">
        <v>19</v>
      </c>
      <c r="J9726" s="2">
        <v>0</v>
      </c>
      <c r="K9726" t="s">
        <v>69</v>
      </c>
      <c r="L9726" t="s">
        <v>21</v>
      </c>
      <c r="M9726" s="4">
        <v>45663</v>
      </c>
      <c r="N9726" s="5" t="s">
        <v>7285</v>
      </c>
      <c r="O9726" t="s">
        <v>17</v>
      </c>
      <c r="P9726" t="s">
        <v>23</v>
      </c>
      <c r="Q9726" t="s">
        <v>23</v>
      </c>
      <c r="R9726" t="str">
        <f>IF(E9726="Not Available","Not Rated","Rated")</f>
        <v>Not Rated</v>
      </c>
      <c r="S9726" t="str" cm="1">
        <f t="array" ref="S9726">_xlfn.IFS(E9726="not available","Not Rated", E9726&gt;=4.5,"Excellent", E9726&gt;4,"Very Good", E9726&gt;3,"Good", TRUE,"LOW")</f>
        <v>Not Rated</v>
      </c>
    </row>
    <row r="9727" spans="1:19" x14ac:dyDescent="0.15">
      <c r="A9727" t="s">
        <v>508</v>
      </c>
      <c r="B9727" t="str">
        <f>LOWER(TRIM(A9727))</f>
        <v>dash 2023</v>
      </c>
      <c r="C9727" t="str">
        <f t="shared" si="248"/>
        <v>Dash 2023</v>
      </c>
      <c r="D9727" t="s">
        <v>25</v>
      </c>
      <c r="E9727" s="7" t="s">
        <v>13791</v>
      </c>
      <c r="F9727">
        <v>4</v>
      </c>
      <c r="G9727" t="s">
        <v>3572</v>
      </c>
      <c r="H9727" s="3">
        <v>10</v>
      </c>
      <c r="I9727" t="s">
        <v>19</v>
      </c>
      <c r="J9727" s="2">
        <v>0</v>
      </c>
      <c r="K9727" t="s">
        <v>26</v>
      </c>
      <c r="L9727" t="s">
        <v>184</v>
      </c>
      <c r="M9727" s="4">
        <v>45880</v>
      </c>
      <c r="N9727" s="5" t="s">
        <v>12156</v>
      </c>
      <c r="O9727" t="s">
        <v>28</v>
      </c>
      <c r="P9727" t="s">
        <v>23</v>
      </c>
      <c r="Q9727" t="s">
        <v>32</v>
      </c>
      <c r="R9727" t="str">
        <f>IF(E9727="Not Available","Not Rated","Rated")</f>
        <v>Not Rated</v>
      </c>
      <c r="S9727" t="str" cm="1">
        <f t="array" ref="S9727">_xlfn.IFS(E9727="not available","Not Rated", E9727&gt;=4.5,"Excellent", E9727&gt;4,"Very Good", E9727&gt;3,"Good", TRUE,"LOW")</f>
        <v>Not Rated</v>
      </c>
    </row>
    <row r="9728" spans="1:19" x14ac:dyDescent="0.15">
      <c r="A9728" t="s">
        <v>102</v>
      </c>
      <c r="B9728" t="str">
        <f>LOWER(TRIM(A9728))</f>
        <v>player</v>
      </c>
      <c r="C9728" t="str">
        <f t="shared" si="248"/>
        <v>Player</v>
      </c>
      <c r="D9728" t="s">
        <v>732</v>
      </c>
      <c r="E9728" s="7" t="s">
        <v>13791</v>
      </c>
      <c r="F9728">
        <v>4</v>
      </c>
      <c r="G9728" t="s">
        <v>2024</v>
      </c>
      <c r="H9728" s="3">
        <v>10</v>
      </c>
      <c r="I9728" t="s">
        <v>19</v>
      </c>
      <c r="J9728" s="2">
        <v>0</v>
      </c>
      <c r="K9728" t="s">
        <v>69</v>
      </c>
      <c r="L9728" t="s">
        <v>734</v>
      </c>
      <c r="M9728" s="4">
        <v>45781</v>
      </c>
      <c r="N9728" s="5" t="s">
        <v>12157</v>
      </c>
      <c r="O9728" t="s">
        <v>28</v>
      </c>
      <c r="P9728" t="s">
        <v>32</v>
      </c>
      <c r="Q9728" t="s">
        <v>23</v>
      </c>
      <c r="R9728" t="str">
        <f>IF(E9728="Not Available","Not Rated","Rated")</f>
        <v>Not Rated</v>
      </c>
      <c r="S9728" t="str" cm="1">
        <f t="array" ref="S9728">_xlfn.IFS(E9728="not available","Not Rated", E9728&gt;=4.5,"Excellent", E9728&gt;4,"Very Good", E9728&gt;3,"Good", TRUE,"LOW")</f>
        <v>Not Rated</v>
      </c>
    </row>
    <row r="9729" spans="1:19" x14ac:dyDescent="0.15">
      <c r="A9729" t="s">
        <v>192</v>
      </c>
      <c r="B9729" t="str">
        <f>LOWER(TRIM(A9729))</f>
        <v>learn</v>
      </c>
      <c r="C9729" t="str">
        <f t="shared" si="248"/>
        <v>Learn</v>
      </c>
      <c r="D9729" t="s">
        <v>73</v>
      </c>
      <c r="E9729" s="7" t="s">
        <v>13791</v>
      </c>
      <c r="F9729">
        <v>4</v>
      </c>
      <c r="G9729" t="s">
        <v>12158</v>
      </c>
      <c r="H9729" s="3">
        <v>10</v>
      </c>
      <c r="I9729" t="s">
        <v>19</v>
      </c>
      <c r="J9729" s="2">
        <v>0</v>
      </c>
      <c r="K9729" t="s">
        <v>26</v>
      </c>
      <c r="L9729" t="s">
        <v>141</v>
      </c>
      <c r="M9729" s="4">
        <v>46300</v>
      </c>
      <c r="N9729" s="5" t="s">
        <v>12159</v>
      </c>
      <c r="O9729" t="s">
        <v>188</v>
      </c>
      <c r="P9729" t="s">
        <v>32</v>
      </c>
      <c r="Q9729" t="s">
        <v>23</v>
      </c>
      <c r="R9729" t="str">
        <f>IF(E9729="Not Available","Not Rated","Rated")</f>
        <v>Not Rated</v>
      </c>
      <c r="S9729" t="str" cm="1">
        <f t="array" ref="S9729">_xlfn.IFS(E9729="not available","Not Rated", E9729&gt;=4.5,"Excellent", E9729&gt;4,"Very Good", E9729&gt;3,"Good", TRUE,"LOW")</f>
        <v>Not Rated</v>
      </c>
    </row>
    <row r="9730" spans="1:19" x14ac:dyDescent="0.15">
      <c r="A9730" t="s">
        <v>12160</v>
      </c>
      <c r="B9730" t="str">
        <f>LOWER(TRIM(A9730))</f>
        <v>pro drive pro</v>
      </c>
      <c r="C9730" t="str">
        <f t="shared" si="248"/>
        <v>Pro Drive Pro</v>
      </c>
      <c r="D9730" t="s">
        <v>73</v>
      </c>
      <c r="E9730" s="7" t="s">
        <v>13791</v>
      </c>
      <c r="F9730">
        <v>4</v>
      </c>
      <c r="G9730" t="s">
        <v>12161</v>
      </c>
      <c r="H9730" s="3">
        <v>10</v>
      </c>
      <c r="I9730" t="s">
        <v>19</v>
      </c>
      <c r="J9730" s="2">
        <v>0</v>
      </c>
      <c r="K9730" t="s">
        <v>26</v>
      </c>
      <c r="L9730" t="s">
        <v>336</v>
      </c>
      <c r="M9730" s="4">
        <v>46084</v>
      </c>
      <c r="N9730" s="5" t="s">
        <v>12162</v>
      </c>
      <c r="O9730" t="s">
        <v>17</v>
      </c>
      <c r="P9730" t="s">
        <v>32</v>
      </c>
      <c r="Q9730" t="s">
        <v>32</v>
      </c>
      <c r="R9730" t="str">
        <f>IF(E9730="Not Available","Not Rated","Rated")</f>
        <v>Not Rated</v>
      </c>
      <c r="S9730" t="str" cm="1">
        <f t="array" ref="S9730">_xlfn.IFS(E9730="not available","Not Rated", E9730&gt;=4.5,"Excellent", E9730&gt;4,"Very Good", E9730&gt;3,"Good", TRUE,"LOW")</f>
        <v>Not Rated</v>
      </c>
    </row>
    <row r="9731" spans="1:19" x14ac:dyDescent="0.15">
      <c r="A9731" t="s">
        <v>284</v>
      </c>
      <c r="B9731" t="str">
        <f>LOWER(TRIM(A9731))</f>
        <v>dash</v>
      </c>
      <c r="C9731" t="str">
        <f t="shared" ref="C9731:C9794" si="250">PROPER(TRIM(A9731))</f>
        <v>Dash</v>
      </c>
      <c r="D9731" t="s">
        <v>16</v>
      </c>
      <c r="E9731" s="7" t="s">
        <v>13791</v>
      </c>
      <c r="F9731">
        <v>4</v>
      </c>
      <c r="G9731" t="s">
        <v>4808</v>
      </c>
      <c r="H9731" s="3">
        <v>10</v>
      </c>
      <c r="I9731" t="s">
        <v>30</v>
      </c>
      <c r="J9731" s="2">
        <v>19.989999999999998</v>
      </c>
      <c r="K9731" t="s">
        <v>26</v>
      </c>
      <c r="L9731" t="s">
        <v>21</v>
      </c>
      <c r="M9731" s="4">
        <v>46171</v>
      </c>
      <c r="N9731" s="5" t="s">
        <v>12037</v>
      </c>
      <c r="O9731" t="s">
        <v>31</v>
      </c>
      <c r="P9731" t="s">
        <v>32</v>
      </c>
      <c r="Q9731" t="s">
        <v>32</v>
      </c>
      <c r="R9731" t="str">
        <f>IF(E9731="Not Available","Not Rated","Rated")</f>
        <v>Not Rated</v>
      </c>
      <c r="S9731" t="str" cm="1">
        <f t="array" ref="S9731">_xlfn.IFS(E9731="not available","Not Rated", E9731&gt;=4.5,"Excellent", E9731&gt;4,"Very Good", E9731&gt;3,"Good", TRUE,"LOW")</f>
        <v>Not Rated</v>
      </c>
    </row>
    <row r="9732" spans="1:19" x14ac:dyDescent="0.15">
      <c r="A9732" t="s">
        <v>269</v>
      </c>
      <c r="B9732" t="str">
        <f>LOWER(TRIM(A9732))</f>
        <v>strike</v>
      </c>
      <c r="C9732" t="str">
        <f t="shared" si="250"/>
        <v>Strike</v>
      </c>
      <c r="D9732" t="s">
        <v>73</v>
      </c>
      <c r="E9732" s="7" t="s">
        <v>13791</v>
      </c>
      <c r="F9732">
        <v>4</v>
      </c>
      <c r="G9732" t="s">
        <v>13774</v>
      </c>
      <c r="H9732" s="3">
        <v>10</v>
      </c>
      <c r="I9732" t="s">
        <v>19</v>
      </c>
      <c r="J9732" s="2">
        <v>0</v>
      </c>
      <c r="K9732" t="s">
        <v>26</v>
      </c>
      <c r="L9732" t="s">
        <v>302</v>
      </c>
      <c r="M9732" s="4">
        <v>45786</v>
      </c>
      <c r="N9732" s="5" t="s">
        <v>13775</v>
      </c>
      <c r="O9732" t="s">
        <v>44</v>
      </c>
      <c r="P9732" t="s">
        <v>23</v>
      </c>
      <c r="Q9732" t="s">
        <v>32</v>
      </c>
      <c r="R9732" t="str">
        <f>IF(E9732="Not Available","Not Rated","Rated")</f>
        <v>Not Rated</v>
      </c>
      <c r="S9732" t="str" cm="1">
        <f t="array" ref="S9732">_xlfn.IFS(E9732="not available","Not Rated", E9732&gt;=4.5,"Excellent", E9732&gt;4,"Very Good", E9732&gt;3,"Good", TRUE,"LOW")</f>
        <v>Not Rated</v>
      </c>
    </row>
    <row r="9733" spans="1:19" x14ac:dyDescent="0.15">
      <c r="A9733" t="s">
        <v>4502</v>
      </c>
      <c r="B9733" t="str">
        <f>LOWER(TRIM(A9733))</f>
        <v>quick maker</v>
      </c>
      <c r="C9733" t="str">
        <f t="shared" si="250"/>
        <v>Quick Maker</v>
      </c>
      <c r="D9733" t="s">
        <v>40</v>
      </c>
      <c r="E9733" s="7" t="s">
        <v>13791</v>
      </c>
      <c r="F9733">
        <v>4</v>
      </c>
      <c r="G9733" t="s">
        <v>2575</v>
      </c>
      <c r="H9733" s="3">
        <v>10</v>
      </c>
      <c r="I9733" t="s">
        <v>19</v>
      </c>
      <c r="J9733" s="2">
        <v>0</v>
      </c>
      <c r="K9733" t="s">
        <v>26</v>
      </c>
      <c r="L9733" t="s">
        <v>42</v>
      </c>
      <c r="M9733" s="4">
        <v>46192</v>
      </c>
      <c r="N9733" s="5" t="s">
        <v>12163</v>
      </c>
      <c r="O9733" t="s">
        <v>188</v>
      </c>
      <c r="P9733" t="s">
        <v>23</v>
      </c>
      <c r="Q9733" t="s">
        <v>23</v>
      </c>
      <c r="R9733" t="str">
        <f>IF(E9733="Not Available","Not Rated","Rated")</f>
        <v>Not Rated</v>
      </c>
      <c r="S9733" t="str" cm="1">
        <f t="array" ref="S9733">_xlfn.IFS(E9733="not available","Not Rated", E9733&gt;=4.5,"Excellent", E9733&gt;4,"Very Good", E9733&gt;3,"Good", TRUE,"LOW")</f>
        <v>Not Rated</v>
      </c>
    </row>
    <row r="9734" spans="1:19" x14ac:dyDescent="0.15">
      <c r="A9734" t="s">
        <v>269</v>
      </c>
      <c r="B9734" t="str">
        <f>LOWER(TRIM(A9734))</f>
        <v>strike</v>
      </c>
      <c r="C9734" t="str">
        <f t="shared" si="250"/>
        <v>Strike</v>
      </c>
      <c r="D9734" t="s">
        <v>194</v>
      </c>
      <c r="E9734" s="7" t="s">
        <v>13791</v>
      </c>
      <c r="F9734">
        <v>4</v>
      </c>
      <c r="G9734" t="s">
        <v>6410</v>
      </c>
      <c r="H9734" s="3">
        <v>10</v>
      </c>
      <c r="I9734" t="s">
        <v>19</v>
      </c>
      <c r="J9734" s="2">
        <v>0</v>
      </c>
      <c r="K9734" t="s">
        <v>20</v>
      </c>
      <c r="L9734" t="s">
        <v>453</v>
      </c>
      <c r="M9734" s="4">
        <v>45820</v>
      </c>
      <c r="N9734" s="5" t="s">
        <v>12164</v>
      </c>
      <c r="O9734" t="s">
        <v>28</v>
      </c>
      <c r="P9734" t="s">
        <v>23</v>
      </c>
      <c r="Q9734" t="s">
        <v>23</v>
      </c>
      <c r="R9734" t="str">
        <f>IF(E9734="Not Available","Not Rated","Rated")</f>
        <v>Not Rated</v>
      </c>
      <c r="S9734" t="str" cm="1">
        <f t="array" ref="S9734">_xlfn.IFS(E9734="not available","Not Rated", E9734&gt;=4.5,"Excellent", E9734&gt;4,"Very Good", E9734&gt;3,"Good", TRUE,"LOW")</f>
        <v>Not Rated</v>
      </c>
    </row>
    <row r="9735" spans="1:19" x14ac:dyDescent="0.15">
      <c r="A9735" t="s">
        <v>1077</v>
      </c>
      <c r="B9735" t="str">
        <f>LOWER(TRIM(A9735))</f>
        <v>pro dash</v>
      </c>
      <c r="C9735" t="str">
        <f t="shared" si="250"/>
        <v>Pro Dash</v>
      </c>
      <c r="D9735" t="s">
        <v>49</v>
      </c>
      <c r="E9735" s="7" t="s">
        <v>13791</v>
      </c>
      <c r="F9735">
        <v>4</v>
      </c>
      <c r="G9735" t="s">
        <v>2195</v>
      </c>
      <c r="H9735" s="3">
        <v>10</v>
      </c>
      <c r="I9735" t="s">
        <v>19</v>
      </c>
      <c r="J9735" s="2">
        <v>0</v>
      </c>
      <c r="K9735" t="s">
        <v>26</v>
      </c>
      <c r="L9735" t="s">
        <v>92</v>
      </c>
      <c r="M9735" s="4">
        <v>45862</v>
      </c>
      <c r="N9735" s="5" t="s">
        <v>12165</v>
      </c>
      <c r="O9735" t="s">
        <v>22</v>
      </c>
      <c r="P9735" t="s">
        <v>32</v>
      </c>
      <c r="Q9735" t="s">
        <v>32</v>
      </c>
      <c r="R9735" t="str">
        <f>IF(E9735="Not Available","Not Rated","Rated")</f>
        <v>Not Rated</v>
      </c>
      <c r="S9735" t="str" cm="1">
        <f t="array" ref="S9735">_xlfn.IFS(E9735="not available","Not Rated", E9735&gt;=4.5,"Excellent", E9735&gt;4,"Very Good", E9735&gt;3,"Good", TRUE,"LOW")</f>
        <v>Not Rated</v>
      </c>
    </row>
    <row r="9736" spans="1:19" x14ac:dyDescent="0.15">
      <c r="A9736" t="s">
        <v>332</v>
      </c>
      <c r="B9736" t="str">
        <f>LOWER(TRIM(A9736))</f>
        <v>pay</v>
      </c>
      <c r="C9736" t="str">
        <f t="shared" si="250"/>
        <v>Pay</v>
      </c>
      <c r="D9736" t="s">
        <v>218</v>
      </c>
      <c r="E9736" s="7" t="s">
        <v>13791</v>
      </c>
      <c r="F9736">
        <v>4</v>
      </c>
      <c r="G9736" t="s">
        <v>3694</v>
      </c>
      <c r="H9736" s="3">
        <v>10</v>
      </c>
      <c r="I9736" t="s">
        <v>30</v>
      </c>
      <c r="J9736" s="2">
        <v>1.99</v>
      </c>
      <c r="K9736" t="s">
        <v>26</v>
      </c>
      <c r="L9736" t="s">
        <v>549</v>
      </c>
      <c r="M9736" s="4">
        <v>46071</v>
      </c>
      <c r="N9736" s="5" t="s">
        <v>329</v>
      </c>
      <c r="O9736" t="s">
        <v>31</v>
      </c>
      <c r="P9736" t="s">
        <v>32</v>
      </c>
      <c r="Q9736" t="s">
        <v>32</v>
      </c>
      <c r="R9736" t="str">
        <f>IF(E9736="Not Available","Not Rated","Rated")</f>
        <v>Not Rated</v>
      </c>
      <c r="S9736" t="str" cm="1">
        <f t="array" ref="S9736">_xlfn.IFS(E9736="not available","Not Rated", E9736&gt;=4.5,"Excellent", E9736&gt;4,"Very Good", E9736&gt;3,"Good", TRUE,"LOW")</f>
        <v>Not Rated</v>
      </c>
    </row>
    <row r="9737" spans="1:19" x14ac:dyDescent="0.15">
      <c r="A9737" t="s">
        <v>3697</v>
      </c>
      <c r="B9737" t="str">
        <f>LOWER(TRIM(A9737))</f>
        <v>pro browser</v>
      </c>
      <c r="C9737" t="str">
        <f t="shared" si="250"/>
        <v>Pro Browser</v>
      </c>
      <c r="D9737" t="s">
        <v>60</v>
      </c>
      <c r="E9737" s="7" t="s">
        <v>13791</v>
      </c>
      <c r="F9737">
        <v>4</v>
      </c>
      <c r="G9737" t="s">
        <v>728</v>
      </c>
      <c r="H9737" s="3">
        <v>10</v>
      </c>
      <c r="I9737" t="s">
        <v>19</v>
      </c>
      <c r="J9737" s="2">
        <v>0</v>
      </c>
      <c r="K9737" t="s">
        <v>26</v>
      </c>
      <c r="L9737" t="s">
        <v>63</v>
      </c>
      <c r="M9737" s="4">
        <v>46017</v>
      </c>
      <c r="N9737" s="5" t="s">
        <v>12166</v>
      </c>
      <c r="O9737" t="s">
        <v>17</v>
      </c>
      <c r="P9737" t="s">
        <v>23</v>
      </c>
      <c r="Q9737" t="s">
        <v>32</v>
      </c>
      <c r="R9737" t="str">
        <f>IF(E9737="Not Available","Not Rated","Rated")</f>
        <v>Not Rated</v>
      </c>
      <c r="S9737" t="str" cm="1">
        <f t="array" ref="S9737">_xlfn.IFS(E9737="not available","Not Rated", E9737&gt;=4.5,"Excellent", E9737&gt;4,"Very Good", E9737&gt;3,"Good", TRUE,"LOW")</f>
        <v>Not Rated</v>
      </c>
    </row>
    <row r="9738" spans="1:19" x14ac:dyDescent="0.15">
      <c r="A9738" t="s">
        <v>603</v>
      </c>
      <c r="B9738" t="str">
        <f>LOWER(TRIM(A9738))</f>
        <v>browser pro</v>
      </c>
      <c r="C9738" t="str">
        <f t="shared" si="250"/>
        <v>Browser Pro</v>
      </c>
      <c r="D9738" t="s">
        <v>16</v>
      </c>
      <c r="E9738" s="7" t="s">
        <v>13791</v>
      </c>
      <c r="F9738">
        <v>4</v>
      </c>
      <c r="G9738" t="s">
        <v>296</v>
      </c>
      <c r="H9738" s="3">
        <v>10</v>
      </c>
      <c r="I9738" t="s">
        <v>19</v>
      </c>
      <c r="J9738" s="2">
        <v>0</v>
      </c>
      <c r="K9738" t="s">
        <v>20</v>
      </c>
      <c r="L9738" t="s">
        <v>200</v>
      </c>
      <c r="M9738" s="4">
        <v>45377</v>
      </c>
      <c r="N9738" s="5" t="s">
        <v>12167</v>
      </c>
      <c r="O9738" t="s">
        <v>44</v>
      </c>
      <c r="P9738" t="s">
        <v>23</v>
      </c>
      <c r="Q9738" t="s">
        <v>23</v>
      </c>
      <c r="R9738" t="str">
        <f>IF(E9738="Not Available","Not Rated","Rated")</f>
        <v>Not Rated</v>
      </c>
      <c r="S9738" t="str" cm="1">
        <f t="array" ref="S9738">_xlfn.IFS(E9738="not available","Not Rated", E9738&gt;=4.5,"Excellent", E9738&gt;4,"Very Good", E9738&gt;3,"Good", TRUE,"LOW")</f>
        <v>Not Rated</v>
      </c>
    </row>
    <row r="9739" spans="1:19" x14ac:dyDescent="0.15">
      <c r="A9739" t="s">
        <v>422</v>
      </c>
      <c r="B9739" t="str">
        <f>LOWER(TRIM(A9739))</f>
        <v>strike go</v>
      </c>
      <c r="C9739" t="str">
        <f t="shared" si="250"/>
        <v>Strike Go</v>
      </c>
      <c r="D9739" t="s">
        <v>73</v>
      </c>
      <c r="E9739" s="7" t="s">
        <v>13791</v>
      </c>
      <c r="F9739">
        <v>4</v>
      </c>
      <c r="G9739" t="s">
        <v>12168</v>
      </c>
      <c r="H9739" s="3">
        <v>10</v>
      </c>
      <c r="I9739" t="s">
        <v>19</v>
      </c>
      <c r="J9739" s="2">
        <v>0</v>
      </c>
      <c r="K9739" t="s">
        <v>62</v>
      </c>
      <c r="L9739" t="s">
        <v>122</v>
      </c>
      <c r="M9739" s="4">
        <v>45972</v>
      </c>
      <c r="N9739" s="5" t="s">
        <v>12169</v>
      </c>
      <c r="O9739" t="s">
        <v>28</v>
      </c>
      <c r="P9739" t="s">
        <v>23</v>
      </c>
      <c r="Q9739" t="s">
        <v>23</v>
      </c>
      <c r="R9739" t="str">
        <f>IF(E9739="Not Available","Not Rated","Rated")</f>
        <v>Not Rated</v>
      </c>
      <c r="S9739" t="str" cm="1">
        <f t="array" ref="S9739">_xlfn.IFS(E9739="not available","Not Rated", E9739&gt;=4.5,"Excellent", E9739&gt;4,"Very Good", E9739&gt;3,"Good", TRUE,"LOW")</f>
        <v>Not Rated</v>
      </c>
    </row>
    <row r="9740" spans="1:19" x14ac:dyDescent="0.15">
      <c r="A9740" t="s">
        <v>217</v>
      </c>
      <c r="B9740" t="str">
        <f>LOWER(TRIM(A9740))</f>
        <v>browser</v>
      </c>
      <c r="C9740" t="str">
        <f t="shared" si="250"/>
        <v>Browser</v>
      </c>
      <c r="D9740" t="s">
        <v>40</v>
      </c>
      <c r="E9740" s="7" t="s">
        <v>13791</v>
      </c>
      <c r="F9740">
        <v>4</v>
      </c>
      <c r="G9740" t="s">
        <v>1473</v>
      </c>
      <c r="H9740" s="3">
        <v>10</v>
      </c>
      <c r="I9740" t="s">
        <v>19</v>
      </c>
      <c r="J9740" s="2">
        <v>0</v>
      </c>
      <c r="K9740" t="s">
        <v>26</v>
      </c>
      <c r="L9740" t="s">
        <v>42</v>
      </c>
      <c r="M9740" s="4">
        <v>45393</v>
      </c>
      <c r="N9740" s="5" t="s">
        <v>12170</v>
      </c>
      <c r="O9740" t="s">
        <v>44</v>
      </c>
      <c r="P9740" t="s">
        <v>32</v>
      </c>
      <c r="Q9740" t="s">
        <v>23</v>
      </c>
      <c r="R9740" t="str">
        <f>IF(E9740="Not Available","Not Rated","Rated")</f>
        <v>Not Rated</v>
      </c>
      <c r="S9740" t="str" cm="1">
        <f t="array" ref="S9740">_xlfn.IFS(E9740="not available","Not Rated", E9740&gt;=4.5,"Excellent", E9740&gt;4,"Very Good", E9740&gt;3,"Good", TRUE,"LOW")</f>
        <v>Not Rated</v>
      </c>
    </row>
    <row r="9741" spans="1:19" x14ac:dyDescent="0.15">
      <c r="A9741" t="s">
        <v>3190</v>
      </c>
      <c r="B9741" t="str">
        <f>LOWER(TRIM(A9741))</f>
        <v>crypto dash 3d</v>
      </c>
      <c r="C9741" t="str">
        <f t="shared" si="250"/>
        <v>Crypto Dash 3D</v>
      </c>
      <c r="D9741" t="s">
        <v>73</v>
      </c>
      <c r="E9741" s="7" t="s">
        <v>13791</v>
      </c>
      <c r="F9741">
        <v>4</v>
      </c>
      <c r="G9741" t="s">
        <v>13774</v>
      </c>
      <c r="H9741" s="3">
        <v>10</v>
      </c>
      <c r="I9741" t="s">
        <v>19</v>
      </c>
      <c r="J9741" s="2">
        <v>0</v>
      </c>
      <c r="K9741" t="s">
        <v>26</v>
      </c>
      <c r="L9741" t="s">
        <v>336</v>
      </c>
      <c r="M9741" s="4">
        <v>45745</v>
      </c>
      <c r="N9741" s="5" t="s">
        <v>13775</v>
      </c>
      <c r="O9741" t="s">
        <v>28</v>
      </c>
      <c r="P9741" t="s">
        <v>23</v>
      </c>
      <c r="Q9741" t="s">
        <v>23</v>
      </c>
      <c r="R9741" t="str">
        <f>IF(E9741="Not Available","Not Rated","Rated")</f>
        <v>Not Rated</v>
      </c>
      <c r="S9741" t="str" cm="1">
        <f t="array" ref="S9741">_xlfn.IFS(E9741="not available","Not Rated", E9741&gt;=4.5,"Excellent", E9741&gt;4,"Very Good", E9741&gt;3,"Good", TRUE,"LOW")</f>
        <v>Not Rated</v>
      </c>
    </row>
    <row r="9742" spans="1:19" x14ac:dyDescent="0.15">
      <c r="A9742" t="s">
        <v>111</v>
      </c>
      <c r="B9742" t="str">
        <f>LOWER(TRIM(A9742))</f>
        <v>editor</v>
      </c>
      <c r="C9742" t="str">
        <f t="shared" si="250"/>
        <v>Editor</v>
      </c>
      <c r="D9742" t="s">
        <v>158</v>
      </c>
      <c r="E9742" s="7" t="s">
        <v>13791</v>
      </c>
      <c r="F9742">
        <v>4</v>
      </c>
      <c r="G9742" t="s">
        <v>3164</v>
      </c>
      <c r="H9742" s="3">
        <v>10</v>
      </c>
      <c r="I9742" t="s">
        <v>19</v>
      </c>
      <c r="J9742" s="2">
        <v>0</v>
      </c>
      <c r="K9742" t="s">
        <v>26</v>
      </c>
      <c r="L9742" t="s">
        <v>160</v>
      </c>
      <c r="M9742" s="4">
        <v>45932</v>
      </c>
      <c r="N9742" s="5" t="s">
        <v>12171</v>
      </c>
      <c r="O9742" t="s">
        <v>31</v>
      </c>
      <c r="P9742" t="s">
        <v>23</v>
      </c>
      <c r="Q9742" t="s">
        <v>23</v>
      </c>
      <c r="R9742" t="str">
        <f>IF(E9742="Not Available","Not Rated","Rated")</f>
        <v>Not Rated</v>
      </c>
      <c r="S9742" t="str" cm="1">
        <f t="array" ref="S9742">_xlfn.IFS(E9742="not available","Not Rated", E9742&gt;=4.5,"Excellent", E9742&gt;4,"Very Good", E9742&gt;3,"Good", TRUE,"LOW")</f>
        <v>Not Rated</v>
      </c>
    </row>
    <row r="9743" spans="1:19" x14ac:dyDescent="0.15">
      <c r="A9743" t="s">
        <v>2552</v>
      </c>
      <c r="B9743" t="str">
        <f>LOWER(TRIM(A9743))</f>
        <v>ultra planner</v>
      </c>
      <c r="C9743" t="str">
        <f t="shared" si="250"/>
        <v>Ultra Planner</v>
      </c>
      <c r="D9743" t="s">
        <v>16</v>
      </c>
      <c r="E9743" s="7" t="s">
        <v>13791</v>
      </c>
      <c r="F9743">
        <v>4</v>
      </c>
      <c r="G9743" t="s">
        <v>4681</v>
      </c>
      <c r="H9743" s="3">
        <v>10</v>
      </c>
      <c r="I9743" t="s">
        <v>19</v>
      </c>
      <c r="J9743" s="2">
        <v>0</v>
      </c>
      <c r="K9743" t="s">
        <v>26</v>
      </c>
      <c r="L9743" t="s">
        <v>21</v>
      </c>
      <c r="M9743" s="4">
        <v>45185</v>
      </c>
      <c r="N9743" s="5" t="s">
        <v>9603</v>
      </c>
      <c r="O9743" t="s">
        <v>44</v>
      </c>
      <c r="P9743" t="s">
        <v>23</v>
      </c>
      <c r="Q9743" t="s">
        <v>23</v>
      </c>
      <c r="R9743" t="str">
        <f>IF(E9743="Not Available","Not Rated","Rated")</f>
        <v>Not Rated</v>
      </c>
      <c r="S9743" t="str" cm="1">
        <f t="array" ref="S9743">_xlfn.IFS(E9743="not available","Not Rated", E9743&gt;=4.5,"Excellent", E9743&gt;4,"Very Good", E9743&gt;3,"Good", TRUE,"LOW")</f>
        <v>Not Rated</v>
      </c>
    </row>
    <row r="9744" spans="1:19" x14ac:dyDescent="0.15">
      <c r="A9744" t="s">
        <v>1167</v>
      </c>
      <c r="B9744" t="str">
        <f>LOWER(TRIM(A9744))</f>
        <v>health now</v>
      </c>
      <c r="C9744" t="str">
        <f t="shared" si="250"/>
        <v>Health Now</v>
      </c>
      <c r="D9744" t="s">
        <v>60</v>
      </c>
      <c r="E9744" s="7" t="s">
        <v>13791</v>
      </c>
      <c r="F9744">
        <v>4</v>
      </c>
      <c r="G9744" t="s">
        <v>3416</v>
      </c>
      <c r="H9744" s="3">
        <v>10</v>
      </c>
      <c r="I9744" t="s">
        <v>19</v>
      </c>
      <c r="J9744" s="2">
        <v>0</v>
      </c>
      <c r="K9744" t="s">
        <v>26</v>
      </c>
      <c r="L9744" t="s">
        <v>63</v>
      </c>
      <c r="M9744" s="4">
        <v>45663</v>
      </c>
      <c r="N9744" s="5" t="s">
        <v>12172</v>
      </c>
      <c r="O9744" t="s">
        <v>28</v>
      </c>
      <c r="P9744" t="s">
        <v>23</v>
      </c>
      <c r="Q9744" t="s">
        <v>23</v>
      </c>
      <c r="R9744" t="str">
        <f>IF(E9744="Not Available","Not Rated","Rated")</f>
        <v>Not Rated</v>
      </c>
      <c r="S9744" t="str" cm="1">
        <f t="array" ref="S9744">_xlfn.IFS(E9744="not available","Not Rated", E9744&gt;=4.5,"Excellent", E9744&gt;4,"Very Good", E9744&gt;3,"Good", TRUE,"LOW")</f>
        <v>Not Rated</v>
      </c>
    </row>
    <row r="9745" spans="1:19" x14ac:dyDescent="0.15">
      <c r="A9745" t="s">
        <v>29</v>
      </c>
      <c r="B9745" t="str">
        <f>LOWER(TRIM(A9745))</f>
        <v>scanner</v>
      </c>
      <c r="C9745" t="str">
        <f t="shared" si="250"/>
        <v>Scanner</v>
      </c>
      <c r="D9745" t="s">
        <v>16</v>
      </c>
      <c r="E9745" s="7" t="s">
        <v>13791</v>
      </c>
      <c r="F9745">
        <v>4</v>
      </c>
      <c r="G9745" t="s">
        <v>1970</v>
      </c>
      <c r="H9745" s="3">
        <v>10</v>
      </c>
      <c r="I9745" t="s">
        <v>19</v>
      </c>
      <c r="J9745" s="2">
        <v>0</v>
      </c>
      <c r="K9745" t="s">
        <v>62</v>
      </c>
      <c r="L9745" t="s">
        <v>21</v>
      </c>
      <c r="M9745" s="4">
        <v>45682</v>
      </c>
      <c r="N9745" s="5" t="s">
        <v>12173</v>
      </c>
      <c r="O9745" t="s">
        <v>31</v>
      </c>
      <c r="P9745" t="s">
        <v>23</v>
      </c>
      <c r="Q9745" t="s">
        <v>23</v>
      </c>
      <c r="R9745" t="str">
        <f>IF(E9745="Not Available","Not Rated","Rated")</f>
        <v>Not Rated</v>
      </c>
      <c r="S9745" t="str" cm="1">
        <f t="array" ref="S9745">_xlfn.IFS(E9745="not available","Not Rated", E9745&gt;=4.5,"Excellent", E9745&gt;4,"Very Good", E9745&gt;3,"Good", TRUE,"LOW")</f>
        <v>Not Rated</v>
      </c>
    </row>
    <row r="9746" spans="1:19" x14ac:dyDescent="0.15">
      <c r="A9746" t="s">
        <v>4013</v>
      </c>
      <c r="B9746" t="str">
        <f>LOWER(TRIM(A9746))</f>
        <v>tracker max</v>
      </c>
      <c r="C9746" t="str">
        <f t="shared" si="250"/>
        <v>Tracker Max</v>
      </c>
      <c r="D9746" t="s">
        <v>40</v>
      </c>
      <c r="E9746" s="7" t="s">
        <v>13791</v>
      </c>
      <c r="F9746">
        <v>4</v>
      </c>
      <c r="G9746" t="s">
        <v>8427</v>
      </c>
      <c r="H9746" s="3">
        <v>10</v>
      </c>
      <c r="I9746" t="s">
        <v>30</v>
      </c>
      <c r="J9746" s="2">
        <v>4.99</v>
      </c>
      <c r="K9746" t="s">
        <v>26</v>
      </c>
      <c r="L9746" t="s">
        <v>42</v>
      </c>
      <c r="M9746" s="4">
        <v>45580</v>
      </c>
      <c r="N9746" s="5" t="s">
        <v>12174</v>
      </c>
      <c r="O9746" t="s">
        <v>17</v>
      </c>
      <c r="P9746" t="s">
        <v>32</v>
      </c>
      <c r="Q9746" t="s">
        <v>32</v>
      </c>
      <c r="R9746" t="str">
        <f>IF(E9746="Not Available","Not Rated","Rated")</f>
        <v>Not Rated</v>
      </c>
      <c r="S9746" t="str" cm="1">
        <f t="array" ref="S9746">_xlfn.IFS(E9746="not available","Not Rated", E9746&gt;=4.5,"Excellent", E9746&gt;4,"Very Good", E9746&gt;3,"Good", TRUE,"LOW")</f>
        <v>Not Rated</v>
      </c>
    </row>
    <row r="9747" spans="1:19" x14ac:dyDescent="0.15">
      <c r="A9747" t="s">
        <v>1781</v>
      </c>
      <c r="B9747" t="str">
        <f>LOWER(TRIM(A9747))</f>
        <v>health max</v>
      </c>
      <c r="C9747" t="str">
        <f t="shared" si="250"/>
        <v>Health Max</v>
      </c>
      <c r="D9747" t="s">
        <v>16</v>
      </c>
      <c r="E9747" s="7" t="s">
        <v>13791</v>
      </c>
      <c r="F9747">
        <v>4</v>
      </c>
      <c r="G9747" t="s">
        <v>7295</v>
      </c>
      <c r="H9747" s="3">
        <v>10</v>
      </c>
      <c r="I9747" t="s">
        <v>19</v>
      </c>
      <c r="J9747" s="2">
        <v>0</v>
      </c>
      <c r="K9747" t="s">
        <v>26</v>
      </c>
      <c r="L9747" t="s">
        <v>21</v>
      </c>
      <c r="M9747" s="4">
        <v>46108</v>
      </c>
      <c r="N9747" s="5" t="s">
        <v>12175</v>
      </c>
      <c r="O9747" t="s">
        <v>28</v>
      </c>
      <c r="P9747" t="s">
        <v>23</v>
      </c>
      <c r="Q9747" t="s">
        <v>23</v>
      </c>
      <c r="R9747" t="str">
        <f>IF(E9747="Not Available","Not Rated","Rated")</f>
        <v>Not Rated</v>
      </c>
      <c r="S9747" t="str" cm="1">
        <f t="array" ref="S9747">_xlfn.IFS(E9747="not available","Not Rated", E9747&gt;=4.5,"Excellent", E9747&gt;4,"Very Good", E9747&gt;3,"Good", TRUE,"LOW")</f>
        <v>Not Rated</v>
      </c>
    </row>
    <row r="9748" spans="1:19" x14ac:dyDescent="0.15">
      <c r="A9748" t="s">
        <v>12176</v>
      </c>
      <c r="B9748" t="str">
        <f>LOWER(TRIM(A9748))</f>
        <v>fit go 2026</v>
      </c>
      <c r="C9748" t="str">
        <f t="shared" si="250"/>
        <v>Fit Go 2026</v>
      </c>
      <c r="D9748" t="s">
        <v>49</v>
      </c>
      <c r="E9748" s="7" t="s">
        <v>13791</v>
      </c>
      <c r="F9748">
        <v>4</v>
      </c>
      <c r="G9748" t="s">
        <v>1425</v>
      </c>
      <c r="H9748" s="3">
        <v>10</v>
      </c>
      <c r="I9748" t="s">
        <v>19</v>
      </c>
      <c r="J9748" s="2">
        <v>0</v>
      </c>
      <c r="K9748" t="s">
        <v>26</v>
      </c>
      <c r="L9748" t="s">
        <v>92</v>
      </c>
      <c r="M9748" s="4">
        <v>45301</v>
      </c>
      <c r="N9748" s="5" t="s">
        <v>12177</v>
      </c>
      <c r="O9748" t="s">
        <v>53</v>
      </c>
      <c r="P9748" t="s">
        <v>32</v>
      </c>
      <c r="Q9748" t="s">
        <v>23</v>
      </c>
      <c r="R9748" t="str">
        <f>IF(E9748="Not Available","Not Rated","Rated")</f>
        <v>Not Rated</v>
      </c>
      <c r="S9748" t="str" cm="1">
        <f t="array" ref="S9748">_xlfn.IFS(E9748="not available","Not Rated", E9748&gt;=4.5,"Excellent", E9748&gt;4,"Very Good", E9748&gt;3,"Good", TRUE,"LOW")</f>
        <v>Not Rated</v>
      </c>
    </row>
    <row r="9749" spans="1:19" x14ac:dyDescent="0.15">
      <c r="A9749" t="s">
        <v>711</v>
      </c>
      <c r="B9749" t="str">
        <f>LOWER(TRIM(A9749))</f>
        <v>learn 2025</v>
      </c>
      <c r="C9749" t="str">
        <f t="shared" si="250"/>
        <v>Learn 2025</v>
      </c>
      <c r="D9749" t="s">
        <v>73</v>
      </c>
      <c r="E9749" s="7" t="s">
        <v>13791</v>
      </c>
      <c r="F9749">
        <v>4</v>
      </c>
      <c r="G9749" t="s">
        <v>2612</v>
      </c>
      <c r="H9749" s="3">
        <v>10</v>
      </c>
      <c r="I9749" t="s">
        <v>19</v>
      </c>
      <c r="J9749" s="2">
        <v>0</v>
      </c>
      <c r="K9749" t="s">
        <v>26</v>
      </c>
      <c r="L9749" t="s">
        <v>75</v>
      </c>
      <c r="M9749" s="4">
        <v>45494</v>
      </c>
      <c r="N9749" s="5" t="s">
        <v>12178</v>
      </c>
      <c r="O9749" t="s">
        <v>44</v>
      </c>
      <c r="P9749" t="s">
        <v>23</v>
      </c>
      <c r="Q9749" t="s">
        <v>23</v>
      </c>
      <c r="R9749" t="str">
        <f>IF(E9749="Not Available","Not Rated","Rated")</f>
        <v>Not Rated</v>
      </c>
      <c r="S9749" t="str" cm="1">
        <f t="array" ref="S9749">_xlfn.IFS(E9749="not available","Not Rated", E9749&gt;=4.5,"Excellent", E9749&gt;4,"Very Good", E9749&gt;3,"Good", TRUE,"LOW")</f>
        <v>Not Rated</v>
      </c>
    </row>
    <row r="9750" spans="1:19" x14ac:dyDescent="0.15">
      <c r="A9750" t="s">
        <v>7439</v>
      </c>
      <c r="B9750" t="str">
        <f>LOWER(TRIM(A9750))</f>
        <v>fit 2026</v>
      </c>
      <c r="C9750" t="str">
        <f t="shared" si="250"/>
        <v>Fit 2026</v>
      </c>
      <c r="D9750" t="s">
        <v>16</v>
      </c>
      <c r="E9750" s="7" t="s">
        <v>13791</v>
      </c>
      <c r="F9750">
        <v>4</v>
      </c>
      <c r="G9750" t="s">
        <v>2399</v>
      </c>
      <c r="H9750" s="3">
        <v>10</v>
      </c>
      <c r="I9750" t="s">
        <v>19</v>
      </c>
      <c r="J9750" s="2">
        <v>0</v>
      </c>
      <c r="K9750" t="s">
        <v>26</v>
      </c>
      <c r="L9750" t="s">
        <v>21</v>
      </c>
      <c r="M9750" s="4">
        <v>46297</v>
      </c>
      <c r="N9750" s="5" t="s">
        <v>10658</v>
      </c>
      <c r="O9750" t="s">
        <v>31</v>
      </c>
      <c r="P9750" t="s">
        <v>32</v>
      </c>
      <c r="Q9750" t="s">
        <v>32</v>
      </c>
      <c r="R9750" t="str">
        <f>IF(E9750="Not Available","Not Rated","Rated")</f>
        <v>Not Rated</v>
      </c>
      <c r="S9750" t="str" cm="1">
        <f t="array" ref="S9750">_xlfn.IFS(E9750="not available","Not Rated", E9750&gt;=4.5,"Excellent", E9750&gt;4,"Very Good", E9750&gt;3,"Good", TRUE,"LOW")</f>
        <v>Not Rated</v>
      </c>
    </row>
    <row r="9751" spans="1:19" x14ac:dyDescent="0.15">
      <c r="A9751" t="s">
        <v>644</v>
      </c>
      <c r="B9751" t="str">
        <f>LOWER(TRIM(A9751))</f>
        <v>vpn app</v>
      </c>
      <c r="C9751" t="str">
        <f t="shared" si="250"/>
        <v>Vpn App</v>
      </c>
      <c r="D9751" t="s">
        <v>73</v>
      </c>
      <c r="E9751" s="7" t="s">
        <v>13791</v>
      </c>
      <c r="F9751">
        <v>4</v>
      </c>
      <c r="G9751" t="s">
        <v>12179</v>
      </c>
      <c r="H9751" s="3">
        <v>10</v>
      </c>
      <c r="I9751" t="s">
        <v>19</v>
      </c>
      <c r="J9751" s="2">
        <v>0</v>
      </c>
      <c r="K9751" t="s">
        <v>26</v>
      </c>
      <c r="L9751" t="s">
        <v>302</v>
      </c>
      <c r="M9751" s="4">
        <v>46086</v>
      </c>
      <c r="N9751" s="5" t="s">
        <v>12180</v>
      </c>
      <c r="O9751" t="s">
        <v>31</v>
      </c>
      <c r="P9751" t="s">
        <v>23</v>
      </c>
      <c r="Q9751" t="s">
        <v>23</v>
      </c>
      <c r="R9751" t="str">
        <f>IF(E9751="Not Available","Not Rated","Rated")</f>
        <v>Not Rated</v>
      </c>
      <c r="S9751" t="str" cm="1">
        <f t="array" ref="S9751">_xlfn.IFS(E9751="not available","Not Rated", E9751&gt;=4.5,"Excellent", E9751&gt;4,"Very Good", E9751&gt;3,"Good", TRUE,"LOW")</f>
        <v>Not Rated</v>
      </c>
    </row>
    <row r="9752" spans="1:19" x14ac:dyDescent="0.15">
      <c r="A9752" t="s">
        <v>12181</v>
      </c>
      <c r="B9752" t="str">
        <f>LOWER(TRIM(A9752))</f>
        <v>daily strike 2025</v>
      </c>
      <c r="C9752" t="str">
        <f t="shared" si="250"/>
        <v>Daily Strike 2025</v>
      </c>
      <c r="D9752" t="s">
        <v>16</v>
      </c>
      <c r="E9752" s="7" t="s">
        <v>13791</v>
      </c>
      <c r="F9752">
        <v>4</v>
      </c>
      <c r="G9752" t="s">
        <v>13774</v>
      </c>
      <c r="H9752" s="3">
        <v>10</v>
      </c>
      <c r="I9752" t="s">
        <v>19</v>
      </c>
      <c r="J9752" s="2">
        <v>0</v>
      </c>
      <c r="K9752" t="s">
        <v>26</v>
      </c>
      <c r="L9752" t="s">
        <v>21</v>
      </c>
      <c r="M9752" s="4">
        <v>45959</v>
      </c>
      <c r="N9752" s="5" t="s">
        <v>13775</v>
      </c>
      <c r="O9752" t="s">
        <v>31</v>
      </c>
      <c r="P9752" t="s">
        <v>23</v>
      </c>
      <c r="Q9752" t="s">
        <v>23</v>
      </c>
      <c r="R9752" t="str">
        <f>IF(E9752="Not Available","Not Rated","Rated")</f>
        <v>Not Rated</v>
      </c>
      <c r="S9752" t="str" cm="1">
        <f t="array" ref="S9752">_xlfn.IFS(E9752="not available","Not Rated", E9752&gt;=4.5,"Excellent", E9752&gt;4,"Very Good", E9752&gt;3,"Good", TRUE,"LOW")</f>
        <v>Not Rated</v>
      </c>
    </row>
    <row r="9753" spans="1:19" x14ac:dyDescent="0.15">
      <c r="A9753" t="s">
        <v>182</v>
      </c>
      <c r="B9753" t="str">
        <f>LOWER(TRIM(A9753))</f>
        <v>fit</v>
      </c>
      <c r="C9753" t="str">
        <f t="shared" si="250"/>
        <v>Fit</v>
      </c>
      <c r="D9753" t="s">
        <v>565</v>
      </c>
      <c r="E9753" s="7" t="s">
        <v>13791</v>
      </c>
      <c r="F9753">
        <v>4</v>
      </c>
      <c r="G9753" t="s">
        <v>639</v>
      </c>
      <c r="H9753" s="3">
        <v>10</v>
      </c>
      <c r="I9753" t="s">
        <v>19</v>
      </c>
      <c r="J9753" s="2">
        <v>0</v>
      </c>
      <c r="K9753" t="s">
        <v>69</v>
      </c>
      <c r="L9753" t="s">
        <v>766</v>
      </c>
      <c r="M9753" s="4">
        <v>46052</v>
      </c>
      <c r="N9753" s="5" t="s">
        <v>12182</v>
      </c>
      <c r="O9753" t="s">
        <v>44</v>
      </c>
      <c r="P9753" t="s">
        <v>23</v>
      </c>
      <c r="Q9753" t="s">
        <v>23</v>
      </c>
      <c r="R9753" t="str">
        <f>IF(E9753="Not Available","Not Rated","Rated")</f>
        <v>Not Rated</v>
      </c>
      <c r="S9753" t="str" cm="1">
        <f t="array" ref="S9753">_xlfn.IFS(E9753="not available","Not Rated", E9753&gt;=4.5,"Excellent", E9753&gt;4,"Very Good", E9753&gt;3,"Good", TRUE,"LOW")</f>
        <v>Not Rated</v>
      </c>
    </row>
    <row r="9754" spans="1:19" x14ac:dyDescent="0.15">
      <c r="A9754" t="s">
        <v>264</v>
      </c>
      <c r="B9754" t="str">
        <f>LOWER(TRIM(A9754))</f>
        <v>craft</v>
      </c>
      <c r="C9754" t="str">
        <f t="shared" si="250"/>
        <v>Craft</v>
      </c>
      <c r="D9754" t="s">
        <v>16</v>
      </c>
      <c r="E9754" s="7" t="s">
        <v>13791</v>
      </c>
      <c r="F9754">
        <v>4</v>
      </c>
      <c r="G9754" t="s">
        <v>1434</v>
      </c>
      <c r="H9754" s="3">
        <v>10</v>
      </c>
      <c r="I9754" t="s">
        <v>19</v>
      </c>
      <c r="J9754" s="2">
        <v>0</v>
      </c>
      <c r="K9754" t="s">
        <v>26</v>
      </c>
      <c r="L9754" t="s">
        <v>21</v>
      </c>
      <c r="M9754" s="4">
        <v>46191</v>
      </c>
      <c r="N9754" s="5" t="s">
        <v>12183</v>
      </c>
      <c r="O9754" t="s">
        <v>31</v>
      </c>
      <c r="P9754" t="s">
        <v>23</v>
      </c>
      <c r="Q9754" t="s">
        <v>32</v>
      </c>
      <c r="R9754" t="str">
        <f>IF(E9754="Not Available","Not Rated","Rated")</f>
        <v>Not Rated</v>
      </c>
      <c r="S9754" t="str" cm="1">
        <f t="array" ref="S9754">_xlfn.IFS(E9754="not available","Not Rated", E9754&gt;=4.5,"Excellent", E9754&gt;4,"Very Good", E9754&gt;3,"Good", TRUE,"LOW")</f>
        <v>Not Rated</v>
      </c>
    </row>
    <row r="9755" spans="1:19" x14ac:dyDescent="0.15">
      <c r="A9755" t="s">
        <v>29</v>
      </c>
      <c r="B9755" t="str">
        <f>LOWER(TRIM(A9755))</f>
        <v>scanner</v>
      </c>
      <c r="C9755" t="str">
        <f t="shared" si="250"/>
        <v>Scanner</v>
      </c>
      <c r="D9755" t="s">
        <v>158</v>
      </c>
      <c r="E9755" s="7" t="s">
        <v>13791</v>
      </c>
      <c r="F9755">
        <v>4</v>
      </c>
      <c r="G9755" t="s">
        <v>389</v>
      </c>
      <c r="H9755" s="3">
        <v>10</v>
      </c>
      <c r="I9755" t="s">
        <v>19</v>
      </c>
      <c r="J9755" s="2">
        <v>0</v>
      </c>
      <c r="K9755" t="s">
        <v>26</v>
      </c>
      <c r="L9755" t="s">
        <v>160</v>
      </c>
      <c r="M9755" s="4">
        <v>46100</v>
      </c>
      <c r="N9755" s="5" t="s">
        <v>12184</v>
      </c>
      <c r="O9755" t="s">
        <v>28</v>
      </c>
      <c r="P9755" t="s">
        <v>23</v>
      </c>
      <c r="Q9755" t="s">
        <v>23</v>
      </c>
      <c r="R9755" t="str">
        <f>IF(E9755="Not Available","Not Rated","Rated")</f>
        <v>Not Rated</v>
      </c>
      <c r="S9755" t="str" cm="1">
        <f t="array" ref="S9755">_xlfn.IFS(E9755="not available","Not Rated", E9755&gt;=4.5,"Excellent", E9755&gt;4,"Very Good", E9755&gt;3,"Good", TRUE,"LOW")</f>
        <v>Not Rated</v>
      </c>
    </row>
    <row r="9756" spans="1:19" x14ac:dyDescent="0.15">
      <c r="A9756" t="s">
        <v>24</v>
      </c>
      <c r="B9756" t="str">
        <f>LOWER(TRIM(A9756))</f>
        <v>tracker ai</v>
      </c>
      <c r="C9756" t="str">
        <f t="shared" si="250"/>
        <v>Tracker Ai</v>
      </c>
      <c r="D9756" t="s">
        <v>178</v>
      </c>
      <c r="E9756" s="7" t="s">
        <v>13791</v>
      </c>
      <c r="F9756">
        <v>4</v>
      </c>
      <c r="G9756" t="s">
        <v>5364</v>
      </c>
      <c r="H9756" s="3">
        <v>10</v>
      </c>
      <c r="I9756" t="s">
        <v>19</v>
      </c>
      <c r="J9756" s="2">
        <v>0</v>
      </c>
      <c r="K9756" t="s">
        <v>26</v>
      </c>
      <c r="L9756" t="s">
        <v>180</v>
      </c>
      <c r="M9756" s="4">
        <v>46267</v>
      </c>
      <c r="N9756" s="5" t="s">
        <v>12185</v>
      </c>
      <c r="O9756" t="s">
        <v>28</v>
      </c>
      <c r="P9756" t="s">
        <v>23</v>
      </c>
      <c r="Q9756" t="s">
        <v>23</v>
      </c>
      <c r="R9756" t="str">
        <f>IF(E9756="Not Available","Not Rated","Rated")</f>
        <v>Not Rated</v>
      </c>
      <c r="S9756" t="str" cm="1">
        <f t="array" ref="S9756">_xlfn.IFS(E9756="not available","Not Rated", E9756&gt;=4.5,"Excellent", E9756&gt;4,"Very Good", E9756&gt;3,"Good", TRUE,"LOW")</f>
        <v>Not Rated</v>
      </c>
    </row>
    <row r="9757" spans="1:19" x14ac:dyDescent="0.15">
      <c r="A9757" t="s">
        <v>102</v>
      </c>
      <c r="B9757" t="str">
        <f>LOWER(TRIM(A9757))</f>
        <v>player</v>
      </c>
      <c r="C9757" t="str">
        <f t="shared" si="250"/>
        <v>Player</v>
      </c>
      <c r="D9757" t="s">
        <v>66</v>
      </c>
      <c r="E9757" s="7" t="s">
        <v>13791</v>
      </c>
      <c r="F9757">
        <v>4</v>
      </c>
      <c r="G9757" t="s">
        <v>159</v>
      </c>
      <c r="H9757" s="3">
        <v>10</v>
      </c>
      <c r="I9757" t="s">
        <v>19</v>
      </c>
      <c r="J9757" s="2">
        <v>0</v>
      </c>
      <c r="K9757" t="s">
        <v>26</v>
      </c>
      <c r="L9757" t="s">
        <v>70</v>
      </c>
      <c r="M9757" s="4">
        <v>45907</v>
      </c>
      <c r="N9757" s="5" t="s">
        <v>12186</v>
      </c>
      <c r="O9757" t="s">
        <v>53</v>
      </c>
      <c r="P9757" t="s">
        <v>32</v>
      </c>
      <c r="Q9757" t="s">
        <v>23</v>
      </c>
      <c r="R9757" t="str">
        <f>IF(E9757="Not Available","Not Rated","Rated")</f>
        <v>Not Rated</v>
      </c>
      <c r="S9757" t="str" cm="1">
        <f t="array" ref="S9757">_xlfn.IFS(E9757="not available","Not Rated", E9757&gt;=4.5,"Excellent", E9757&gt;4,"Very Good", E9757&gt;3,"Good", TRUE,"LOW")</f>
        <v>Not Rated</v>
      </c>
    </row>
    <row r="9758" spans="1:19" x14ac:dyDescent="0.15">
      <c r="A9758" t="s">
        <v>4869</v>
      </c>
      <c r="B9758" t="str">
        <f>LOWER(TRIM(A9758))</f>
        <v>neo connect</v>
      </c>
      <c r="C9758" t="str">
        <f t="shared" si="250"/>
        <v>Neo Connect</v>
      </c>
      <c r="D9758" t="s">
        <v>60</v>
      </c>
      <c r="E9758" s="7" t="s">
        <v>13791</v>
      </c>
      <c r="F9758">
        <v>4</v>
      </c>
      <c r="G9758" t="s">
        <v>13774</v>
      </c>
      <c r="H9758" s="3">
        <v>10</v>
      </c>
      <c r="I9758" t="s">
        <v>19</v>
      </c>
      <c r="J9758" s="2">
        <v>0</v>
      </c>
      <c r="K9758" t="s">
        <v>26</v>
      </c>
      <c r="L9758" t="s">
        <v>280</v>
      </c>
      <c r="M9758" s="4">
        <v>45990</v>
      </c>
      <c r="N9758" s="5" t="s">
        <v>13775</v>
      </c>
      <c r="O9758" t="s">
        <v>31</v>
      </c>
      <c r="P9758" t="s">
        <v>23</v>
      </c>
      <c r="Q9758" t="s">
        <v>23</v>
      </c>
      <c r="R9758" t="str">
        <f>IF(E9758="Not Available","Not Rated","Rated")</f>
        <v>Not Rated</v>
      </c>
      <c r="S9758" t="str" cm="1">
        <f t="array" ref="S9758">_xlfn.IFS(E9758="not available","Not Rated", E9758&gt;=4.5,"Excellent", E9758&gt;4,"Very Good", E9758&gt;3,"Good", TRUE,"LOW")</f>
        <v>Not Rated</v>
      </c>
    </row>
    <row r="9759" spans="1:19" x14ac:dyDescent="0.15">
      <c r="A9759" t="s">
        <v>105</v>
      </c>
      <c r="B9759" t="str">
        <f>LOWER(TRIM(A9759))</f>
        <v>maker</v>
      </c>
      <c r="C9759" t="str">
        <f t="shared" si="250"/>
        <v>Maker</v>
      </c>
      <c r="D9759" t="s">
        <v>240</v>
      </c>
      <c r="E9759" s="7" t="s">
        <v>13791</v>
      </c>
      <c r="F9759">
        <v>4</v>
      </c>
      <c r="G9759" t="s">
        <v>1526</v>
      </c>
      <c r="H9759" s="3">
        <v>10</v>
      </c>
      <c r="I9759" t="s">
        <v>19</v>
      </c>
      <c r="J9759" s="2">
        <v>0</v>
      </c>
      <c r="K9759" t="s">
        <v>26</v>
      </c>
      <c r="L9759" t="s">
        <v>242</v>
      </c>
      <c r="M9759" s="4">
        <v>45815</v>
      </c>
      <c r="N9759" s="5" t="s">
        <v>12187</v>
      </c>
      <c r="O9759" t="s">
        <v>22</v>
      </c>
      <c r="P9759" t="s">
        <v>32</v>
      </c>
      <c r="Q9759" t="s">
        <v>23</v>
      </c>
      <c r="R9759" t="str">
        <f>IF(E9759="Not Available","Not Rated","Rated")</f>
        <v>Not Rated</v>
      </c>
      <c r="S9759" t="str" cm="1">
        <f t="array" ref="S9759">_xlfn.IFS(E9759="not available","Not Rated", E9759&gt;=4.5,"Excellent", E9759&gt;4,"Very Good", E9759&gt;3,"Good", TRUE,"LOW")</f>
        <v>Not Rated</v>
      </c>
    </row>
    <row r="9760" spans="1:19" x14ac:dyDescent="0.15">
      <c r="A9760" t="s">
        <v>2452</v>
      </c>
      <c r="B9760" t="str">
        <f>LOWER(TRIM(A9760))</f>
        <v>learn plus</v>
      </c>
      <c r="C9760" t="str">
        <f t="shared" si="250"/>
        <v>Learn Plus</v>
      </c>
      <c r="D9760" t="s">
        <v>73</v>
      </c>
      <c r="E9760" s="7" t="s">
        <v>13791</v>
      </c>
      <c r="F9760">
        <v>4</v>
      </c>
      <c r="G9760" t="s">
        <v>12188</v>
      </c>
      <c r="H9760" s="3">
        <v>10</v>
      </c>
      <c r="I9760" t="s">
        <v>19</v>
      </c>
      <c r="J9760" s="2">
        <v>0</v>
      </c>
      <c r="K9760" t="s">
        <v>20</v>
      </c>
      <c r="L9760" t="s">
        <v>302</v>
      </c>
      <c r="M9760" s="4">
        <v>46046</v>
      </c>
      <c r="N9760" s="5" t="s">
        <v>12189</v>
      </c>
      <c r="O9760" t="s">
        <v>188</v>
      </c>
      <c r="P9760" t="s">
        <v>32</v>
      </c>
      <c r="Q9760" t="s">
        <v>23</v>
      </c>
      <c r="R9760" t="str">
        <f>IF(E9760="Not Available","Not Rated","Rated")</f>
        <v>Not Rated</v>
      </c>
      <c r="S9760" t="str" cm="1">
        <f t="array" ref="S9760">_xlfn.IFS(E9760="not available","Not Rated", E9760&gt;=4.5,"Excellent", E9760&gt;4,"Very Good", E9760&gt;3,"Good", TRUE,"LOW")</f>
        <v>Not Rated</v>
      </c>
    </row>
    <row r="9761" spans="1:19" x14ac:dyDescent="0.15">
      <c r="A9761" t="s">
        <v>1899</v>
      </c>
      <c r="B9761" t="str">
        <f>LOWER(TRIM(A9761))</f>
        <v>strike ai</v>
      </c>
      <c r="C9761" t="str">
        <f t="shared" si="250"/>
        <v>Strike Ai</v>
      </c>
      <c r="D9761" t="s">
        <v>194</v>
      </c>
      <c r="E9761" s="7" t="s">
        <v>13791</v>
      </c>
      <c r="F9761">
        <v>4</v>
      </c>
      <c r="G9761" t="s">
        <v>2895</v>
      </c>
      <c r="H9761" s="3">
        <v>10</v>
      </c>
      <c r="I9761" t="s">
        <v>19</v>
      </c>
      <c r="J9761" s="2">
        <v>0</v>
      </c>
      <c r="K9761" t="s">
        <v>26</v>
      </c>
      <c r="L9761" t="s">
        <v>453</v>
      </c>
      <c r="M9761" s="4">
        <v>46051</v>
      </c>
      <c r="N9761" s="5" t="s">
        <v>12190</v>
      </c>
      <c r="O9761" t="s">
        <v>31</v>
      </c>
      <c r="P9761" t="s">
        <v>32</v>
      </c>
      <c r="Q9761" t="s">
        <v>23</v>
      </c>
      <c r="R9761" t="str">
        <f>IF(E9761="Not Available","Not Rated","Rated")</f>
        <v>Not Rated</v>
      </c>
      <c r="S9761" t="str" cm="1">
        <f t="array" ref="S9761">_xlfn.IFS(E9761="not available","Not Rated", E9761&gt;=4.5,"Excellent", E9761&gt;4,"Very Good", E9761&gt;3,"Good", TRUE,"LOW")</f>
        <v>Not Rated</v>
      </c>
    </row>
    <row r="9762" spans="1:19" x14ac:dyDescent="0.15">
      <c r="A9762" t="s">
        <v>217</v>
      </c>
      <c r="B9762" t="str">
        <f>LOWER(TRIM(A9762))</f>
        <v>browser</v>
      </c>
      <c r="C9762" t="str">
        <f t="shared" si="250"/>
        <v>Browser</v>
      </c>
      <c r="D9762" t="s">
        <v>66</v>
      </c>
      <c r="E9762" s="7" t="s">
        <v>13791</v>
      </c>
      <c r="F9762">
        <v>4</v>
      </c>
      <c r="G9762" t="s">
        <v>1012</v>
      </c>
      <c r="H9762" s="3">
        <v>10</v>
      </c>
      <c r="I9762" t="s">
        <v>19</v>
      </c>
      <c r="J9762" s="2">
        <v>0</v>
      </c>
      <c r="K9762" t="s">
        <v>26</v>
      </c>
      <c r="L9762" t="s">
        <v>70</v>
      </c>
      <c r="M9762" s="4">
        <v>45800</v>
      </c>
      <c r="N9762" s="5" t="s">
        <v>12191</v>
      </c>
      <c r="O9762" t="s">
        <v>31</v>
      </c>
      <c r="P9762" t="s">
        <v>23</v>
      </c>
      <c r="Q9762" t="s">
        <v>23</v>
      </c>
      <c r="R9762" t="str">
        <f>IF(E9762="Not Available","Not Rated","Rated")</f>
        <v>Not Rated</v>
      </c>
      <c r="S9762" t="str" cm="1">
        <f t="array" ref="S9762">_xlfn.IFS(E9762="not available","Not Rated", E9762&gt;=4.5,"Excellent", E9762&gt;4,"Very Good", E9762&gt;3,"Good", TRUE,"LOW")</f>
        <v>Not Rated</v>
      </c>
    </row>
    <row r="9763" spans="1:19" x14ac:dyDescent="0.15">
      <c r="A9763" t="s">
        <v>111</v>
      </c>
      <c r="B9763" t="str">
        <f>LOWER(TRIM(A9763))</f>
        <v>editor</v>
      </c>
      <c r="C9763" t="str">
        <f t="shared" si="250"/>
        <v>Editor</v>
      </c>
      <c r="D9763" t="s">
        <v>25</v>
      </c>
      <c r="E9763" s="7" t="s">
        <v>13791</v>
      </c>
      <c r="F9763">
        <v>4</v>
      </c>
      <c r="G9763" t="s">
        <v>8569</v>
      </c>
      <c r="H9763" s="3">
        <v>10</v>
      </c>
      <c r="I9763" t="s">
        <v>19</v>
      </c>
      <c r="J9763" s="2">
        <v>0</v>
      </c>
      <c r="K9763" t="s">
        <v>26</v>
      </c>
      <c r="L9763" t="s">
        <v>27</v>
      </c>
      <c r="M9763" s="4">
        <v>46058</v>
      </c>
      <c r="N9763" s="5" t="s">
        <v>12192</v>
      </c>
      <c r="O9763" t="s">
        <v>53</v>
      </c>
      <c r="P9763" t="s">
        <v>32</v>
      </c>
      <c r="Q9763" t="s">
        <v>23</v>
      </c>
      <c r="R9763" t="str">
        <f>IF(E9763="Not Available","Not Rated","Rated")</f>
        <v>Not Rated</v>
      </c>
      <c r="S9763" t="str" cm="1">
        <f t="array" ref="S9763">_xlfn.IFS(E9763="not available","Not Rated", E9763&gt;=4.5,"Excellent", E9763&gt;4,"Very Good", E9763&gt;3,"Good", TRUE,"LOW")</f>
        <v>Not Rated</v>
      </c>
    </row>
    <row r="9764" spans="1:19" x14ac:dyDescent="0.15">
      <c r="A9764" t="s">
        <v>148</v>
      </c>
      <c r="B9764" t="str">
        <f>LOWER(TRIM(A9764))</f>
        <v>wallet</v>
      </c>
      <c r="C9764" t="str">
        <f t="shared" si="250"/>
        <v>Wallet</v>
      </c>
      <c r="D9764" t="s">
        <v>16</v>
      </c>
      <c r="E9764" s="7" t="s">
        <v>13791</v>
      </c>
      <c r="F9764">
        <v>4</v>
      </c>
      <c r="G9764" t="s">
        <v>4842</v>
      </c>
      <c r="H9764" s="3">
        <v>10</v>
      </c>
      <c r="I9764" t="s">
        <v>19</v>
      </c>
      <c r="J9764" s="2">
        <v>0</v>
      </c>
      <c r="K9764" t="s">
        <v>26</v>
      </c>
      <c r="L9764" t="s">
        <v>21</v>
      </c>
      <c r="M9764" s="4">
        <v>46238</v>
      </c>
      <c r="N9764" s="5" t="s">
        <v>12193</v>
      </c>
      <c r="O9764" t="s">
        <v>44</v>
      </c>
      <c r="P9764" t="s">
        <v>32</v>
      </c>
      <c r="Q9764" t="s">
        <v>23</v>
      </c>
      <c r="R9764" t="str">
        <f>IF(E9764="Not Available","Not Rated","Rated")</f>
        <v>Not Rated</v>
      </c>
      <c r="S9764" t="str" cm="1">
        <f t="array" ref="S9764">_xlfn.IFS(E9764="not available","Not Rated", E9764&gt;=4.5,"Excellent", E9764&gt;4,"Very Good", E9764&gt;3,"Good", TRUE,"LOW")</f>
        <v>Not Rated</v>
      </c>
    </row>
    <row r="9765" spans="1:19" x14ac:dyDescent="0.15">
      <c r="A9765" t="s">
        <v>335</v>
      </c>
      <c r="B9765" t="str">
        <f>LOWER(TRIM(A9765))</f>
        <v>chat</v>
      </c>
      <c r="C9765" t="str">
        <f t="shared" si="250"/>
        <v>Chat</v>
      </c>
      <c r="D9765" t="s">
        <v>60</v>
      </c>
      <c r="E9765" s="7" t="s">
        <v>13791</v>
      </c>
      <c r="F9765">
        <v>4</v>
      </c>
      <c r="G9765" t="s">
        <v>4142</v>
      </c>
      <c r="H9765" s="3">
        <v>10</v>
      </c>
      <c r="I9765" t="s">
        <v>19</v>
      </c>
      <c r="J9765" s="2">
        <v>0</v>
      </c>
      <c r="K9765" t="s">
        <v>69</v>
      </c>
      <c r="L9765" t="s">
        <v>280</v>
      </c>
      <c r="M9765" s="4">
        <v>46199</v>
      </c>
      <c r="N9765" s="5" t="s">
        <v>12194</v>
      </c>
      <c r="O9765" t="s">
        <v>188</v>
      </c>
      <c r="P9765" t="s">
        <v>32</v>
      </c>
      <c r="Q9765" t="s">
        <v>23</v>
      </c>
      <c r="R9765" t="str">
        <f>IF(E9765="Not Available","Not Rated","Rated")</f>
        <v>Not Rated</v>
      </c>
      <c r="S9765" t="str" cm="1">
        <f t="array" ref="S9765">_xlfn.IFS(E9765="not available","Not Rated", E9765&gt;=4.5,"Excellent", E9765&gt;4,"Very Good", E9765&gt;3,"Good", TRUE,"LOW")</f>
        <v>Not Rated</v>
      </c>
    </row>
    <row r="9766" spans="1:19" x14ac:dyDescent="0.15">
      <c r="A9766" t="s">
        <v>102</v>
      </c>
      <c r="B9766" t="str">
        <f>LOWER(TRIM(A9766))</f>
        <v>player</v>
      </c>
      <c r="C9766" t="str">
        <f t="shared" si="250"/>
        <v>Player</v>
      </c>
      <c r="D9766" t="s">
        <v>60</v>
      </c>
      <c r="E9766" s="7" t="s">
        <v>13791</v>
      </c>
      <c r="F9766">
        <v>4</v>
      </c>
      <c r="G9766" t="s">
        <v>7224</v>
      </c>
      <c r="H9766" s="3">
        <v>10</v>
      </c>
      <c r="I9766" t="s">
        <v>19</v>
      </c>
      <c r="J9766" s="2">
        <v>0</v>
      </c>
      <c r="K9766" t="s">
        <v>26</v>
      </c>
      <c r="L9766" t="s">
        <v>63</v>
      </c>
      <c r="M9766" s="4">
        <v>46137</v>
      </c>
      <c r="N9766" s="5" t="s">
        <v>12195</v>
      </c>
      <c r="O9766" t="s">
        <v>53</v>
      </c>
      <c r="P9766" t="s">
        <v>32</v>
      </c>
      <c r="Q9766" t="s">
        <v>23</v>
      </c>
      <c r="R9766" t="str">
        <f>IF(E9766="Not Available","Not Rated","Rated")</f>
        <v>Not Rated</v>
      </c>
      <c r="S9766" t="str" cm="1">
        <f t="array" ref="S9766">_xlfn.IFS(E9766="not available","Not Rated", E9766&gt;=4.5,"Excellent", E9766&gt;4,"Very Good", E9766&gt;3,"Good", TRUE,"LOW")</f>
        <v>Not Rated</v>
      </c>
    </row>
    <row r="9767" spans="1:19" x14ac:dyDescent="0.15">
      <c r="A9767" t="s">
        <v>29</v>
      </c>
      <c r="B9767" t="str">
        <f>LOWER(TRIM(A9767))</f>
        <v>scanner</v>
      </c>
      <c r="C9767" t="str">
        <f t="shared" si="250"/>
        <v>Scanner</v>
      </c>
      <c r="D9767" t="s">
        <v>202</v>
      </c>
      <c r="E9767" s="7" t="s">
        <v>13791</v>
      </c>
      <c r="F9767">
        <v>4</v>
      </c>
      <c r="G9767" t="s">
        <v>5877</v>
      </c>
      <c r="H9767" s="3">
        <v>10</v>
      </c>
      <c r="I9767" t="s">
        <v>19</v>
      </c>
      <c r="J9767" s="2">
        <v>0</v>
      </c>
      <c r="K9767" t="s">
        <v>20</v>
      </c>
      <c r="L9767" t="s">
        <v>232</v>
      </c>
      <c r="M9767" s="4">
        <v>45554</v>
      </c>
      <c r="N9767" s="5" t="s">
        <v>12196</v>
      </c>
      <c r="O9767" t="s">
        <v>28</v>
      </c>
      <c r="P9767" t="s">
        <v>23</v>
      </c>
      <c r="Q9767" t="s">
        <v>23</v>
      </c>
      <c r="R9767" t="str">
        <f>IF(E9767="Not Available","Not Rated","Rated")</f>
        <v>Not Rated</v>
      </c>
      <c r="S9767" t="str" cm="1">
        <f t="array" ref="S9767">_xlfn.IFS(E9767="not available","Not Rated", E9767&gt;=4.5,"Excellent", E9767&gt;4,"Very Good", E9767&gt;3,"Good", TRUE,"LOW")</f>
        <v>Not Rated</v>
      </c>
    </row>
    <row r="9768" spans="1:19" x14ac:dyDescent="0.15">
      <c r="A9768" t="s">
        <v>94</v>
      </c>
      <c r="B9768" t="str">
        <f>LOWER(TRIM(A9768))</f>
        <v>drive</v>
      </c>
      <c r="C9768" t="str">
        <f t="shared" si="250"/>
        <v>Drive</v>
      </c>
      <c r="D9768" t="s">
        <v>73</v>
      </c>
      <c r="E9768" s="7" t="s">
        <v>13791</v>
      </c>
      <c r="F9768">
        <v>4</v>
      </c>
      <c r="G9768" t="s">
        <v>13774</v>
      </c>
      <c r="H9768" s="3">
        <v>10</v>
      </c>
      <c r="I9768" t="s">
        <v>19</v>
      </c>
      <c r="J9768" s="2">
        <v>0</v>
      </c>
      <c r="K9768" t="s">
        <v>20</v>
      </c>
      <c r="L9768" t="s">
        <v>141</v>
      </c>
      <c r="M9768" s="4">
        <v>45497</v>
      </c>
      <c r="N9768" s="5" t="s">
        <v>13775</v>
      </c>
      <c r="O9768" t="s">
        <v>17</v>
      </c>
      <c r="P9768" t="s">
        <v>23</v>
      </c>
      <c r="Q9768" t="s">
        <v>23</v>
      </c>
      <c r="R9768" t="str">
        <f>IF(E9768="Not Available","Not Rated","Rated")</f>
        <v>Not Rated</v>
      </c>
      <c r="S9768" t="str" cm="1">
        <f t="array" ref="S9768">_xlfn.IFS(E9768="not available","Not Rated", E9768&gt;=4.5,"Excellent", E9768&gt;4,"Very Good", E9768&gt;3,"Good", TRUE,"LOW")</f>
        <v>Not Rated</v>
      </c>
    </row>
    <row r="9769" spans="1:19" x14ac:dyDescent="0.15">
      <c r="A9769" t="s">
        <v>217</v>
      </c>
      <c r="B9769" t="str">
        <f>LOWER(TRIM(A9769))</f>
        <v>browser</v>
      </c>
      <c r="C9769" t="str">
        <f t="shared" si="250"/>
        <v>Browser</v>
      </c>
      <c r="D9769" t="s">
        <v>60</v>
      </c>
      <c r="E9769" s="7" t="s">
        <v>13791</v>
      </c>
      <c r="F9769">
        <v>4</v>
      </c>
      <c r="G9769" t="s">
        <v>8378</v>
      </c>
      <c r="H9769" s="3">
        <v>10</v>
      </c>
      <c r="I9769" t="s">
        <v>19</v>
      </c>
      <c r="J9769" s="2">
        <v>0</v>
      </c>
      <c r="K9769" t="s">
        <v>26</v>
      </c>
      <c r="L9769" t="s">
        <v>63</v>
      </c>
      <c r="M9769" s="4">
        <v>46058</v>
      </c>
      <c r="N9769" s="5" t="s">
        <v>12197</v>
      </c>
      <c r="O9769" t="s">
        <v>17</v>
      </c>
      <c r="P9769" t="s">
        <v>23</v>
      </c>
      <c r="Q9769" t="s">
        <v>23</v>
      </c>
      <c r="R9769" t="str">
        <f>IF(E9769="Not Available","Not Rated","Rated")</f>
        <v>Not Rated</v>
      </c>
      <c r="S9769" t="str" cm="1">
        <f t="array" ref="S9769">_xlfn.IFS(E9769="not available","Not Rated", E9769&gt;=4.5,"Excellent", E9769&gt;4,"Very Good", E9769&gt;3,"Good", TRUE,"LOW")</f>
        <v>Not Rated</v>
      </c>
    </row>
    <row r="9770" spans="1:19" x14ac:dyDescent="0.15">
      <c r="A9770" t="s">
        <v>39</v>
      </c>
      <c r="B9770" t="str">
        <f>LOWER(TRIM(A9770))</f>
        <v>vpn</v>
      </c>
      <c r="C9770" t="str">
        <f t="shared" si="250"/>
        <v>Vpn</v>
      </c>
      <c r="D9770" t="s">
        <v>60</v>
      </c>
      <c r="E9770" s="7" t="s">
        <v>13791</v>
      </c>
      <c r="F9770">
        <v>4</v>
      </c>
      <c r="G9770" t="s">
        <v>3140</v>
      </c>
      <c r="H9770" s="3">
        <v>10</v>
      </c>
      <c r="I9770" t="s">
        <v>19</v>
      </c>
      <c r="J9770" s="2">
        <v>0</v>
      </c>
      <c r="K9770" t="s">
        <v>26</v>
      </c>
      <c r="L9770" t="s">
        <v>63</v>
      </c>
      <c r="M9770" s="4">
        <v>46177</v>
      </c>
      <c r="N9770" s="5" t="s">
        <v>12198</v>
      </c>
      <c r="O9770" t="s">
        <v>22</v>
      </c>
      <c r="P9770" t="s">
        <v>23</v>
      </c>
      <c r="Q9770" t="s">
        <v>23</v>
      </c>
      <c r="R9770" t="str">
        <f>IF(E9770="Not Available","Not Rated","Rated")</f>
        <v>Not Rated</v>
      </c>
      <c r="S9770" t="str" cm="1">
        <f t="array" ref="S9770">_xlfn.IFS(E9770="not available","Not Rated", E9770&gt;=4.5,"Excellent", E9770&gt;4,"Very Good", E9770&gt;3,"Good", TRUE,"LOW")</f>
        <v>Not Rated</v>
      </c>
    </row>
    <row r="9771" spans="1:19" x14ac:dyDescent="0.15">
      <c r="A9771" t="s">
        <v>736</v>
      </c>
      <c r="B9771" t="str">
        <f>LOWER(TRIM(A9771))</f>
        <v>learn ai</v>
      </c>
      <c r="C9771" t="str">
        <f t="shared" si="250"/>
        <v>Learn Ai</v>
      </c>
      <c r="D9771" t="s">
        <v>73</v>
      </c>
      <c r="E9771" s="7" t="s">
        <v>13791</v>
      </c>
      <c r="F9771">
        <v>4</v>
      </c>
      <c r="G9771" t="s">
        <v>13774</v>
      </c>
      <c r="H9771" s="3">
        <v>10</v>
      </c>
      <c r="I9771" t="s">
        <v>19</v>
      </c>
      <c r="J9771" s="2">
        <v>0</v>
      </c>
      <c r="K9771" t="s">
        <v>69</v>
      </c>
      <c r="L9771" t="s">
        <v>341</v>
      </c>
      <c r="M9771" s="4">
        <v>45789</v>
      </c>
      <c r="N9771" s="5" t="s">
        <v>13775</v>
      </c>
      <c r="O9771" t="s">
        <v>44</v>
      </c>
      <c r="P9771" t="s">
        <v>23</v>
      </c>
      <c r="Q9771" t="s">
        <v>32</v>
      </c>
      <c r="R9771" t="str">
        <f>IF(E9771="Not Available","Not Rated","Rated")</f>
        <v>Not Rated</v>
      </c>
      <c r="S9771" t="str" cm="1">
        <f t="array" ref="S9771">_xlfn.IFS(E9771="not available","Not Rated", E9771&gt;=4.5,"Excellent", E9771&gt;4,"Very Good", E9771&gt;3,"Good", TRUE,"LOW")</f>
        <v>Not Rated</v>
      </c>
    </row>
    <row r="9772" spans="1:19" x14ac:dyDescent="0.15">
      <c r="A9772" t="s">
        <v>148</v>
      </c>
      <c r="B9772" t="str">
        <f>LOWER(TRIM(A9772))</f>
        <v>wallet</v>
      </c>
      <c r="C9772" t="str">
        <f t="shared" si="250"/>
        <v>Wallet</v>
      </c>
      <c r="D9772" t="s">
        <v>16</v>
      </c>
      <c r="E9772" s="7" t="s">
        <v>13791</v>
      </c>
      <c r="F9772">
        <v>4</v>
      </c>
      <c r="G9772" t="s">
        <v>1339</v>
      </c>
      <c r="H9772" s="3">
        <v>10</v>
      </c>
      <c r="I9772" t="s">
        <v>19</v>
      </c>
      <c r="J9772" s="2">
        <v>0</v>
      </c>
      <c r="K9772" t="s">
        <v>26</v>
      </c>
      <c r="L9772" t="s">
        <v>21</v>
      </c>
      <c r="M9772" s="4">
        <v>45419</v>
      </c>
      <c r="N9772" s="5" t="s">
        <v>12199</v>
      </c>
      <c r="O9772" t="s">
        <v>165</v>
      </c>
      <c r="P9772" t="s">
        <v>23</v>
      </c>
      <c r="Q9772" t="s">
        <v>23</v>
      </c>
      <c r="R9772" t="str">
        <f>IF(E9772="Not Available","Not Rated","Rated")</f>
        <v>Not Rated</v>
      </c>
      <c r="S9772" t="str" cm="1">
        <f t="array" ref="S9772">_xlfn.IFS(E9772="not available","Not Rated", E9772&gt;=4.5,"Excellent", E9772&gt;4,"Very Good", E9772&gt;3,"Good", TRUE,"LOW")</f>
        <v>Not Rated</v>
      </c>
    </row>
    <row r="9773" spans="1:19" x14ac:dyDescent="0.15">
      <c r="A9773" t="s">
        <v>293</v>
      </c>
      <c r="B9773" t="str">
        <f>LOWER(TRIM(A9773))</f>
        <v>drive 3d</v>
      </c>
      <c r="C9773" t="str">
        <f t="shared" si="250"/>
        <v>Drive 3D</v>
      </c>
      <c r="D9773" t="s">
        <v>473</v>
      </c>
      <c r="E9773" s="7" t="s">
        <v>13791</v>
      </c>
      <c r="F9773">
        <v>4</v>
      </c>
      <c r="G9773" t="s">
        <v>13774</v>
      </c>
      <c r="H9773" s="3">
        <v>10</v>
      </c>
      <c r="I9773" t="s">
        <v>19</v>
      </c>
      <c r="J9773" s="2">
        <v>0</v>
      </c>
      <c r="K9773" t="s">
        <v>20</v>
      </c>
      <c r="L9773" t="s">
        <v>474</v>
      </c>
      <c r="M9773" s="4">
        <v>45572</v>
      </c>
      <c r="N9773" s="5" t="s">
        <v>13775</v>
      </c>
      <c r="O9773" t="s">
        <v>44</v>
      </c>
      <c r="P9773" t="s">
        <v>32</v>
      </c>
      <c r="Q9773" t="s">
        <v>23</v>
      </c>
      <c r="R9773" t="str">
        <f>IF(E9773="Not Available","Not Rated","Rated")</f>
        <v>Not Rated</v>
      </c>
      <c r="S9773" t="str" cm="1">
        <f t="array" ref="S9773">_xlfn.IFS(E9773="not available","Not Rated", E9773&gt;=4.5,"Excellent", E9773&gt;4,"Very Good", E9773&gt;3,"Good", TRUE,"LOW")</f>
        <v>Not Rated</v>
      </c>
    </row>
    <row r="9774" spans="1:19" x14ac:dyDescent="0.15">
      <c r="A9774" t="s">
        <v>3515</v>
      </c>
      <c r="B9774" t="str">
        <f>LOWER(TRIM(A9774))</f>
        <v>meta scanner</v>
      </c>
      <c r="C9774" t="str">
        <f t="shared" si="250"/>
        <v>Meta Scanner</v>
      </c>
      <c r="D9774" t="s">
        <v>49</v>
      </c>
      <c r="E9774" s="7" t="s">
        <v>13791</v>
      </c>
      <c r="F9774">
        <v>4</v>
      </c>
      <c r="G9774" t="s">
        <v>1539</v>
      </c>
      <c r="H9774" s="3">
        <v>10</v>
      </c>
      <c r="I9774" t="s">
        <v>19</v>
      </c>
      <c r="J9774" s="2">
        <v>0</v>
      </c>
      <c r="K9774" t="s">
        <v>62</v>
      </c>
      <c r="L9774" t="s">
        <v>92</v>
      </c>
      <c r="M9774" s="4">
        <v>46036</v>
      </c>
      <c r="N9774" s="5" t="s">
        <v>12200</v>
      </c>
      <c r="O9774" t="s">
        <v>31</v>
      </c>
      <c r="P9774" t="s">
        <v>23</v>
      </c>
      <c r="Q9774" t="s">
        <v>23</v>
      </c>
      <c r="R9774" t="str">
        <f>IF(E9774="Not Available","Not Rated","Rated")</f>
        <v>Not Rated</v>
      </c>
      <c r="S9774" t="str" cm="1">
        <f t="array" ref="S9774">_xlfn.IFS(E9774="not available","Not Rated", E9774&gt;=4.5,"Excellent", E9774&gt;4,"Very Good", E9774&gt;3,"Good", TRUE,"LOW")</f>
        <v>Not Rated</v>
      </c>
    </row>
    <row r="9775" spans="1:19" x14ac:dyDescent="0.15">
      <c r="A9775" t="s">
        <v>111</v>
      </c>
      <c r="B9775" t="str">
        <f>LOWER(TRIM(A9775))</f>
        <v>editor</v>
      </c>
      <c r="C9775" t="str">
        <f t="shared" si="250"/>
        <v>Editor</v>
      </c>
      <c r="D9775" t="s">
        <v>16</v>
      </c>
      <c r="E9775" s="7" t="s">
        <v>13791</v>
      </c>
      <c r="F9775">
        <v>4</v>
      </c>
      <c r="G9775" t="s">
        <v>2093</v>
      </c>
      <c r="H9775" s="3">
        <v>10</v>
      </c>
      <c r="I9775" t="s">
        <v>19</v>
      </c>
      <c r="J9775" s="2">
        <v>0</v>
      </c>
      <c r="K9775" t="s">
        <v>26</v>
      </c>
      <c r="L9775" t="s">
        <v>21</v>
      </c>
      <c r="M9775" s="4">
        <v>45593</v>
      </c>
      <c r="N9775" s="5" t="s">
        <v>12201</v>
      </c>
      <c r="O9775" t="s">
        <v>17</v>
      </c>
      <c r="P9775" t="s">
        <v>32</v>
      </c>
      <c r="Q9775" t="s">
        <v>23</v>
      </c>
      <c r="R9775" t="str">
        <f>IF(E9775="Not Available","Not Rated","Rated")</f>
        <v>Not Rated</v>
      </c>
      <c r="S9775" t="str" cm="1">
        <f t="array" ref="S9775">_xlfn.IFS(E9775="not available","Not Rated", E9775&gt;=4.5,"Excellent", E9775&gt;4,"Very Good", E9775&gt;3,"Good", TRUE,"LOW")</f>
        <v>Not Rated</v>
      </c>
    </row>
    <row r="9776" spans="1:19" x14ac:dyDescent="0.15">
      <c r="A9776" t="s">
        <v>162</v>
      </c>
      <c r="B9776" t="str">
        <f>LOWER(TRIM(A9776))</f>
        <v>connect</v>
      </c>
      <c r="C9776" t="str">
        <f t="shared" si="250"/>
        <v>Connect</v>
      </c>
      <c r="D9776" t="s">
        <v>73</v>
      </c>
      <c r="E9776" s="7" t="s">
        <v>13791</v>
      </c>
      <c r="F9776">
        <v>4</v>
      </c>
      <c r="G9776" t="s">
        <v>13774</v>
      </c>
      <c r="H9776" s="3">
        <v>10</v>
      </c>
      <c r="I9776" t="s">
        <v>19</v>
      </c>
      <c r="J9776" s="2">
        <v>0</v>
      </c>
      <c r="K9776" t="s">
        <v>26</v>
      </c>
      <c r="L9776" t="s">
        <v>302</v>
      </c>
      <c r="M9776" s="4">
        <v>45666</v>
      </c>
      <c r="N9776" s="5" t="s">
        <v>13775</v>
      </c>
      <c r="O9776" t="s">
        <v>44</v>
      </c>
      <c r="P9776" t="s">
        <v>23</v>
      </c>
      <c r="Q9776" t="s">
        <v>23</v>
      </c>
      <c r="R9776" t="str">
        <f>IF(E9776="Not Available","Not Rated","Rated")</f>
        <v>Not Rated</v>
      </c>
      <c r="S9776" t="str" cm="1">
        <f t="array" ref="S9776">_xlfn.IFS(E9776="not available","Not Rated", E9776&gt;=4.5,"Excellent", E9776&gt;4,"Very Good", E9776&gt;3,"Good", TRUE,"LOW")</f>
        <v>Not Rated</v>
      </c>
    </row>
    <row r="9777" spans="1:19" x14ac:dyDescent="0.15">
      <c r="A9777" t="s">
        <v>192</v>
      </c>
      <c r="B9777" t="str">
        <f>LOWER(TRIM(A9777))</f>
        <v>learn</v>
      </c>
      <c r="C9777" t="str">
        <f t="shared" si="250"/>
        <v>Learn</v>
      </c>
      <c r="D9777" t="s">
        <v>55</v>
      </c>
      <c r="E9777" s="7" t="s">
        <v>13791</v>
      </c>
      <c r="F9777">
        <v>4</v>
      </c>
      <c r="G9777" t="s">
        <v>3494</v>
      </c>
      <c r="H9777" s="3">
        <v>10</v>
      </c>
      <c r="I9777" t="s">
        <v>19</v>
      </c>
      <c r="J9777" s="2">
        <v>0</v>
      </c>
      <c r="K9777" t="s">
        <v>20</v>
      </c>
      <c r="L9777" t="s">
        <v>57</v>
      </c>
      <c r="M9777" s="4">
        <v>46100</v>
      </c>
      <c r="N9777" s="5" t="s">
        <v>12202</v>
      </c>
      <c r="O9777" t="s">
        <v>28</v>
      </c>
      <c r="P9777" t="s">
        <v>23</v>
      </c>
      <c r="Q9777" t="s">
        <v>23</v>
      </c>
      <c r="R9777" t="str">
        <f>IF(E9777="Not Available","Not Rated","Rated")</f>
        <v>Not Rated</v>
      </c>
      <c r="S9777" t="str" cm="1">
        <f t="array" ref="S9777">_xlfn.IFS(E9777="not available","Not Rated", E9777&gt;=4.5,"Excellent", E9777&gt;4,"Very Good", E9777&gt;3,"Good", TRUE,"LOW")</f>
        <v>Not Rated</v>
      </c>
    </row>
    <row r="9778" spans="1:19" x14ac:dyDescent="0.15">
      <c r="A9778" t="s">
        <v>1940</v>
      </c>
      <c r="B9778" t="str">
        <f>LOWER(TRIM(A9778))</f>
        <v>smart fit</v>
      </c>
      <c r="C9778" t="str">
        <f t="shared" si="250"/>
        <v>Smart Fit</v>
      </c>
      <c r="D9778" t="s">
        <v>73</v>
      </c>
      <c r="E9778" s="7" t="s">
        <v>13791</v>
      </c>
      <c r="F9778">
        <v>4</v>
      </c>
      <c r="G9778" t="s">
        <v>12203</v>
      </c>
      <c r="H9778" s="3">
        <v>10</v>
      </c>
      <c r="I9778" t="s">
        <v>19</v>
      </c>
      <c r="J9778" s="2">
        <v>0</v>
      </c>
      <c r="K9778" t="s">
        <v>20</v>
      </c>
      <c r="L9778" t="s">
        <v>336</v>
      </c>
      <c r="M9778" s="4">
        <v>45995</v>
      </c>
      <c r="N9778" s="5" t="s">
        <v>12204</v>
      </c>
      <c r="O9778" t="s">
        <v>31</v>
      </c>
      <c r="P9778" t="s">
        <v>23</v>
      </c>
      <c r="Q9778" t="s">
        <v>23</v>
      </c>
      <c r="R9778" t="str">
        <f>IF(E9778="Not Available","Not Rated","Rated")</f>
        <v>Not Rated</v>
      </c>
      <c r="S9778" t="str" cm="1">
        <f t="array" ref="S9778">_xlfn.IFS(E9778="not available","Not Rated", E9778&gt;=4.5,"Excellent", E9778&gt;4,"Very Good", E9778&gt;3,"Good", TRUE,"LOW")</f>
        <v>Not Rated</v>
      </c>
    </row>
    <row r="9779" spans="1:19" x14ac:dyDescent="0.15">
      <c r="A9779" t="s">
        <v>3456</v>
      </c>
      <c r="B9779" t="str">
        <f>LOWER(TRIM(A9779))</f>
        <v>strike pro</v>
      </c>
      <c r="C9779" t="str">
        <f t="shared" si="250"/>
        <v>Strike Pro</v>
      </c>
      <c r="D9779" t="s">
        <v>16</v>
      </c>
      <c r="E9779" s="7" t="s">
        <v>13791</v>
      </c>
      <c r="F9779">
        <v>4</v>
      </c>
      <c r="G9779" t="s">
        <v>6817</v>
      </c>
      <c r="H9779" s="3">
        <v>10</v>
      </c>
      <c r="I9779" t="s">
        <v>19</v>
      </c>
      <c r="J9779" s="2">
        <v>0</v>
      </c>
      <c r="K9779" t="s">
        <v>26</v>
      </c>
      <c r="L9779" t="s">
        <v>21</v>
      </c>
      <c r="M9779" s="4">
        <v>46240</v>
      </c>
      <c r="N9779" s="5" t="s">
        <v>12205</v>
      </c>
      <c r="O9779" t="s">
        <v>22</v>
      </c>
      <c r="P9779" t="s">
        <v>23</v>
      </c>
      <c r="Q9779" t="s">
        <v>23</v>
      </c>
      <c r="R9779" t="str">
        <f>IF(E9779="Not Available","Not Rated","Rated")</f>
        <v>Not Rated</v>
      </c>
      <c r="S9779" t="str" cm="1">
        <f t="array" ref="S9779">_xlfn.IFS(E9779="not available","Not Rated", E9779&gt;=4.5,"Excellent", E9779&gt;4,"Very Good", E9779&gt;3,"Good", TRUE,"LOW")</f>
        <v>Not Rated</v>
      </c>
    </row>
    <row r="9780" spans="1:19" x14ac:dyDescent="0.15">
      <c r="A9780" t="s">
        <v>12206</v>
      </c>
      <c r="B9780" t="str">
        <f>LOWER(TRIM(A9780))</f>
        <v>craft pro 2025</v>
      </c>
      <c r="C9780" t="str">
        <f t="shared" si="250"/>
        <v>Craft Pro 2025</v>
      </c>
      <c r="D9780" t="s">
        <v>16</v>
      </c>
      <c r="E9780" s="7" t="s">
        <v>13791</v>
      </c>
      <c r="F9780">
        <v>4</v>
      </c>
      <c r="G9780" t="s">
        <v>13774</v>
      </c>
      <c r="H9780" s="3">
        <v>10</v>
      </c>
      <c r="I9780" t="s">
        <v>19</v>
      </c>
      <c r="J9780" s="2">
        <v>0</v>
      </c>
      <c r="K9780" t="s">
        <v>26</v>
      </c>
      <c r="L9780" t="s">
        <v>21</v>
      </c>
      <c r="M9780" s="4">
        <v>45858</v>
      </c>
      <c r="N9780" s="5" t="s">
        <v>13775</v>
      </c>
      <c r="O9780" t="s">
        <v>188</v>
      </c>
      <c r="P9780" t="s">
        <v>23</v>
      </c>
      <c r="Q9780" t="s">
        <v>23</v>
      </c>
      <c r="R9780" t="str">
        <f>IF(E9780="Not Available","Not Rated","Rated")</f>
        <v>Not Rated</v>
      </c>
      <c r="S9780" t="str" cm="1">
        <f t="array" ref="S9780">_xlfn.IFS(E9780="not available","Not Rated", E9780&gt;=4.5,"Excellent", E9780&gt;4,"Very Good", E9780&gt;3,"Good", TRUE,"LOW")</f>
        <v>Not Rated</v>
      </c>
    </row>
    <row r="9781" spans="1:19" x14ac:dyDescent="0.15">
      <c r="A9781" t="s">
        <v>332</v>
      </c>
      <c r="B9781" t="str">
        <f>LOWER(TRIM(A9781))</f>
        <v>pay</v>
      </c>
      <c r="C9781" t="str">
        <f t="shared" si="250"/>
        <v>Pay</v>
      </c>
      <c r="D9781" t="s">
        <v>60</v>
      </c>
      <c r="E9781" s="7" t="s">
        <v>13791</v>
      </c>
      <c r="F9781">
        <v>4</v>
      </c>
      <c r="G9781" t="s">
        <v>375</v>
      </c>
      <c r="H9781" s="3">
        <v>10</v>
      </c>
      <c r="I9781" t="s">
        <v>19</v>
      </c>
      <c r="J9781" s="2">
        <v>0</v>
      </c>
      <c r="K9781" t="s">
        <v>26</v>
      </c>
      <c r="L9781" t="s">
        <v>63</v>
      </c>
      <c r="M9781" s="4">
        <v>45439</v>
      </c>
      <c r="N9781" s="5" t="s">
        <v>12207</v>
      </c>
      <c r="O9781" t="s">
        <v>22</v>
      </c>
      <c r="P9781" t="s">
        <v>23</v>
      </c>
      <c r="Q9781" t="s">
        <v>32</v>
      </c>
      <c r="R9781" t="str">
        <f>IF(E9781="Not Available","Not Rated","Rated")</f>
        <v>Not Rated</v>
      </c>
      <c r="S9781" t="str" cm="1">
        <f t="array" ref="S9781">_xlfn.IFS(E9781="not available","Not Rated", E9781&gt;=4.5,"Excellent", E9781&gt;4,"Very Good", E9781&gt;3,"Good", TRUE,"LOW")</f>
        <v>Not Rated</v>
      </c>
    </row>
    <row r="9782" spans="1:19" x14ac:dyDescent="0.15">
      <c r="A9782" t="s">
        <v>148</v>
      </c>
      <c r="B9782" t="str">
        <f>LOWER(TRIM(A9782))</f>
        <v>wallet</v>
      </c>
      <c r="C9782" t="str">
        <f t="shared" si="250"/>
        <v>Wallet</v>
      </c>
      <c r="D9782" t="s">
        <v>60</v>
      </c>
      <c r="E9782" s="7" t="s">
        <v>13791</v>
      </c>
      <c r="F9782">
        <v>4</v>
      </c>
      <c r="G9782" t="s">
        <v>13774</v>
      </c>
      <c r="H9782" s="3">
        <v>10</v>
      </c>
      <c r="I9782" t="s">
        <v>19</v>
      </c>
      <c r="J9782" s="2">
        <v>0</v>
      </c>
      <c r="K9782" t="s">
        <v>26</v>
      </c>
      <c r="L9782" t="s">
        <v>63</v>
      </c>
      <c r="M9782" s="4">
        <v>45916</v>
      </c>
      <c r="N9782" s="5" t="s">
        <v>13775</v>
      </c>
      <c r="O9782" t="s">
        <v>31</v>
      </c>
      <c r="P9782" t="s">
        <v>23</v>
      </c>
      <c r="Q9782" t="s">
        <v>23</v>
      </c>
      <c r="R9782" t="str">
        <f>IF(E9782="Not Available","Not Rated","Rated")</f>
        <v>Not Rated</v>
      </c>
      <c r="S9782" t="str" cm="1">
        <f t="array" ref="S9782">_xlfn.IFS(E9782="not available","Not Rated", E9782&gt;=4.5,"Excellent", E9782&gt;4,"Very Good", E9782&gt;3,"Good", TRUE,"LOW")</f>
        <v>Not Rated</v>
      </c>
    </row>
    <row r="9783" spans="1:19" x14ac:dyDescent="0.15">
      <c r="A9783" t="s">
        <v>264</v>
      </c>
      <c r="B9783" t="str">
        <f>LOWER(TRIM(A9783))</f>
        <v>craft</v>
      </c>
      <c r="C9783" t="str">
        <f t="shared" si="250"/>
        <v>Craft</v>
      </c>
      <c r="D9783" t="s">
        <v>16</v>
      </c>
      <c r="E9783" s="7" t="s">
        <v>13791</v>
      </c>
      <c r="F9783">
        <v>4</v>
      </c>
      <c r="G9783" t="s">
        <v>3351</v>
      </c>
      <c r="H9783" s="3">
        <v>10</v>
      </c>
      <c r="I9783" t="s">
        <v>19</v>
      </c>
      <c r="J9783" s="2">
        <v>0</v>
      </c>
      <c r="K9783" t="s">
        <v>26</v>
      </c>
      <c r="L9783" t="s">
        <v>21</v>
      </c>
      <c r="M9783" s="4">
        <v>45959</v>
      </c>
      <c r="N9783" s="5" t="s">
        <v>1982</v>
      </c>
      <c r="O9783" t="s">
        <v>53</v>
      </c>
      <c r="P9783" t="s">
        <v>23</v>
      </c>
      <c r="Q9783" t="s">
        <v>23</v>
      </c>
      <c r="R9783" t="str">
        <f>IF(E9783="Not Available","Not Rated","Rated")</f>
        <v>Not Rated</v>
      </c>
      <c r="S9783" t="str" cm="1">
        <f t="array" ref="S9783">_xlfn.IFS(E9783="not available","Not Rated", E9783&gt;=4.5,"Excellent", E9783&gt;4,"Very Good", E9783&gt;3,"Good", TRUE,"LOW")</f>
        <v>Not Rated</v>
      </c>
    </row>
    <row r="9784" spans="1:19" x14ac:dyDescent="0.15">
      <c r="A9784" t="s">
        <v>39</v>
      </c>
      <c r="B9784" t="str">
        <f>LOWER(TRIM(A9784))</f>
        <v>vpn</v>
      </c>
      <c r="C9784" t="str">
        <f t="shared" si="250"/>
        <v>Vpn</v>
      </c>
      <c r="D9784" t="s">
        <v>40</v>
      </c>
      <c r="E9784" s="7" t="s">
        <v>13791</v>
      </c>
      <c r="F9784">
        <v>4</v>
      </c>
      <c r="G9784" t="s">
        <v>2393</v>
      </c>
      <c r="H9784" s="3">
        <v>10</v>
      </c>
      <c r="I9784" t="s">
        <v>19</v>
      </c>
      <c r="J9784" s="2">
        <v>0</v>
      </c>
      <c r="K9784" t="s">
        <v>26</v>
      </c>
      <c r="L9784" t="s">
        <v>42</v>
      </c>
      <c r="M9784" s="4">
        <v>46190</v>
      </c>
      <c r="N9784" s="5" t="s">
        <v>12208</v>
      </c>
      <c r="O9784" t="s">
        <v>28</v>
      </c>
      <c r="P9784" t="s">
        <v>23</v>
      </c>
      <c r="Q9784" t="s">
        <v>32</v>
      </c>
      <c r="R9784" t="str">
        <f>IF(E9784="Not Available","Not Rated","Rated")</f>
        <v>Not Rated</v>
      </c>
      <c r="S9784" t="str" cm="1">
        <f t="array" ref="S9784">_xlfn.IFS(E9784="not available","Not Rated", E9784&gt;=4.5,"Excellent", E9784&gt;4,"Very Good", E9784&gt;3,"Good", TRUE,"LOW")</f>
        <v>Not Rated</v>
      </c>
    </row>
    <row r="9785" spans="1:19" x14ac:dyDescent="0.15">
      <c r="A9785" t="s">
        <v>182</v>
      </c>
      <c r="B9785" t="str">
        <f>LOWER(TRIM(A9785))</f>
        <v>fit</v>
      </c>
      <c r="C9785" t="str">
        <f t="shared" si="250"/>
        <v>Fit</v>
      </c>
      <c r="D9785" t="s">
        <v>40</v>
      </c>
      <c r="E9785" s="7" t="s">
        <v>13791</v>
      </c>
      <c r="F9785">
        <v>4</v>
      </c>
      <c r="G9785" t="s">
        <v>4857</v>
      </c>
      <c r="H9785" s="3">
        <v>10</v>
      </c>
      <c r="I9785" t="s">
        <v>19</v>
      </c>
      <c r="J9785" s="2">
        <v>0</v>
      </c>
      <c r="K9785" t="s">
        <v>26</v>
      </c>
      <c r="L9785" t="s">
        <v>78</v>
      </c>
      <c r="M9785" s="4">
        <v>46076</v>
      </c>
      <c r="N9785" s="5" t="s">
        <v>12209</v>
      </c>
      <c r="O9785" t="s">
        <v>28</v>
      </c>
      <c r="P9785" t="s">
        <v>32</v>
      </c>
      <c r="Q9785" t="s">
        <v>23</v>
      </c>
      <c r="R9785" t="str">
        <f>IF(E9785="Not Available","Not Rated","Rated")</f>
        <v>Not Rated</v>
      </c>
      <c r="S9785" t="str" cm="1">
        <f t="array" ref="S9785">_xlfn.IFS(E9785="not available","Not Rated", E9785&gt;=4.5,"Excellent", E9785&gt;4,"Very Good", E9785&gt;3,"Good", TRUE,"LOW")</f>
        <v>Not Rated</v>
      </c>
    </row>
    <row r="9786" spans="1:19" x14ac:dyDescent="0.15">
      <c r="A9786" t="s">
        <v>8047</v>
      </c>
      <c r="B9786" t="str">
        <f>LOWER(TRIM(A9786))</f>
        <v>crypto connect</v>
      </c>
      <c r="C9786" t="str">
        <f t="shared" si="250"/>
        <v>Crypto Connect</v>
      </c>
      <c r="D9786" t="s">
        <v>346</v>
      </c>
      <c r="E9786" s="7" t="s">
        <v>13791</v>
      </c>
      <c r="F9786">
        <v>4</v>
      </c>
      <c r="G9786" t="s">
        <v>13774</v>
      </c>
      <c r="H9786" s="3">
        <v>10</v>
      </c>
      <c r="I9786" t="s">
        <v>19</v>
      </c>
      <c r="J9786" s="2">
        <v>0</v>
      </c>
      <c r="K9786" t="s">
        <v>26</v>
      </c>
      <c r="L9786" t="s">
        <v>348</v>
      </c>
      <c r="M9786" s="4">
        <v>45562</v>
      </c>
      <c r="N9786" s="5" t="s">
        <v>13775</v>
      </c>
      <c r="O9786" t="s">
        <v>31</v>
      </c>
      <c r="P9786" t="s">
        <v>23</v>
      </c>
      <c r="Q9786" t="s">
        <v>23</v>
      </c>
      <c r="R9786" t="str">
        <f>IF(E9786="Not Available","Not Rated","Rated")</f>
        <v>Not Rated</v>
      </c>
      <c r="S9786" t="str" cm="1">
        <f t="array" ref="S9786">_xlfn.IFS(E9786="not available","Not Rated", E9786&gt;=4.5,"Excellent", E9786&gt;4,"Very Good", E9786&gt;3,"Good", TRUE,"LOW")</f>
        <v>Not Rated</v>
      </c>
    </row>
    <row r="9787" spans="1:19" x14ac:dyDescent="0.15">
      <c r="A9787" t="s">
        <v>94</v>
      </c>
      <c r="B9787" t="str">
        <f>LOWER(TRIM(A9787))</f>
        <v>drive</v>
      </c>
      <c r="C9787" t="str">
        <f t="shared" si="250"/>
        <v>Drive</v>
      </c>
      <c r="D9787" t="s">
        <v>73</v>
      </c>
      <c r="E9787" s="7" t="s">
        <v>13791</v>
      </c>
      <c r="F9787">
        <v>4</v>
      </c>
      <c r="G9787" t="s">
        <v>12210</v>
      </c>
      <c r="H9787" s="3">
        <v>10</v>
      </c>
      <c r="I9787" t="s">
        <v>19</v>
      </c>
      <c r="J9787" s="2">
        <v>0</v>
      </c>
      <c r="K9787" t="s">
        <v>62</v>
      </c>
      <c r="L9787" t="s">
        <v>336</v>
      </c>
      <c r="M9787" s="4">
        <v>45819</v>
      </c>
      <c r="N9787" s="5" t="s">
        <v>12211</v>
      </c>
      <c r="O9787" t="s">
        <v>53</v>
      </c>
      <c r="P9787" t="s">
        <v>23</v>
      </c>
      <c r="Q9787" t="s">
        <v>32</v>
      </c>
      <c r="R9787" t="str">
        <f>IF(E9787="Not Available","Not Rated","Rated")</f>
        <v>Not Rated</v>
      </c>
      <c r="S9787" t="str" cm="1">
        <f t="array" ref="S9787">_xlfn.IFS(E9787="not available","Not Rated", E9787&gt;=4.5,"Excellent", E9787&gt;4,"Very Good", E9787&gt;3,"Good", TRUE,"LOW")</f>
        <v>Not Rated</v>
      </c>
    </row>
    <row r="9788" spans="1:19" x14ac:dyDescent="0.15">
      <c r="A9788" t="s">
        <v>332</v>
      </c>
      <c r="B9788" t="str">
        <f>LOWER(TRIM(A9788))</f>
        <v>pay</v>
      </c>
      <c r="C9788" t="str">
        <f t="shared" si="250"/>
        <v>Pay</v>
      </c>
      <c r="D9788" t="s">
        <v>194</v>
      </c>
      <c r="E9788" s="7" t="s">
        <v>13791</v>
      </c>
      <c r="F9788">
        <v>4</v>
      </c>
      <c r="G9788" t="s">
        <v>8732</v>
      </c>
      <c r="H9788" s="3">
        <v>10</v>
      </c>
      <c r="I9788" t="s">
        <v>19</v>
      </c>
      <c r="J9788" s="2">
        <v>0</v>
      </c>
      <c r="K9788" t="s">
        <v>26</v>
      </c>
      <c r="L9788" t="s">
        <v>453</v>
      </c>
      <c r="M9788" s="4">
        <v>46198</v>
      </c>
      <c r="N9788" s="5" t="s">
        <v>9187</v>
      </c>
      <c r="O9788" t="s">
        <v>44</v>
      </c>
      <c r="P9788" t="s">
        <v>32</v>
      </c>
      <c r="Q9788" t="s">
        <v>32</v>
      </c>
      <c r="R9788" t="str">
        <f>IF(E9788="Not Available","Not Rated","Rated")</f>
        <v>Not Rated</v>
      </c>
      <c r="S9788" t="str" cm="1">
        <f t="array" ref="S9788">_xlfn.IFS(E9788="not available","Not Rated", E9788&gt;=4.5,"Excellent", E9788&gt;4,"Very Good", E9788&gt;3,"Good", TRUE,"LOW")</f>
        <v>Not Rated</v>
      </c>
    </row>
    <row r="9789" spans="1:19" x14ac:dyDescent="0.15">
      <c r="A9789" t="s">
        <v>1213</v>
      </c>
      <c r="B9789" t="str">
        <f>LOWER(TRIM(A9789))</f>
        <v>tracker hub</v>
      </c>
      <c r="C9789" t="str">
        <f t="shared" si="250"/>
        <v>Tracker Hub</v>
      </c>
      <c r="D9789" t="s">
        <v>60</v>
      </c>
      <c r="E9789" s="7" t="s">
        <v>13791</v>
      </c>
      <c r="F9789">
        <v>4</v>
      </c>
      <c r="G9789" t="s">
        <v>675</v>
      </c>
      <c r="H9789" s="3">
        <v>10</v>
      </c>
      <c r="I9789" t="s">
        <v>30</v>
      </c>
      <c r="J9789" s="2">
        <v>0.99</v>
      </c>
      <c r="K9789" t="s">
        <v>26</v>
      </c>
      <c r="L9789" t="s">
        <v>63</v>
      </c>
      <c r="M9789" s="4">
        <v>45898</v>
      </c>
      <c r="N9789" s="5" t="s">
        <v>638</v>
      </c>
      <c r="O9789" t="s">
        <v>28</v>
      </c>
      <c r="P9789" t="s">
        <v>32</v>
      </c>
      <c r="Q9789" t="s">
        <v>32</v>
      </c>
      <c r="R9789" t="str">
        <f>IF(E9789="Not Available","Not Rated","Rated")</f>
        <v>Not Rated</v>
      </c>
      <c r="S9789" t="str" cm="1">
        <f t="array" ref="S9789">_xlfn.IFS(E9789="not available","Not Rated", E9789&gt;=4.5,"Excellent", E9789&gt;4,"Very Good", E9789&gt;3,"Good", TRUE,"LOW")</f>
        <v>Not Rated</v>
      </c>
    </row>
    <row r="9790" spans="1:19" x14ac:dyDescent="0.15">
      <c r="A9790" t="s">
        <v>182</v>
      </c>
      <c r="B9790" t="str">
        <f>LOWER(TRIM(A9790))</f>
        <v>fit</v>
      </c>
      <c r="C9790" t="str">
        <f t="shared" si="250"/>
        <v>Fit</v>
      </c>
      <c r="D9790" t="s">
        <v>60</v>
      </c>
      <c r="E9790" s="7" t="s">
        <v>13791</v>
      </c>
      <c r="F9790">
        <v>4</v>
      </c>
      <c r="G9790" t="s">
        <v>4702</v>
      </c>
      <c r="H9790" s="3">
        <v>10</v>
      </c>
      <c r="I9790" t="s">
        <v>19</v>
      </c>
      <c r="J9790" s="2">
        <v>0</v>
      </c>
      <c r="K9790" t="s">
        <v>26</v>
      </c>
      <c r="L9790" t="s">
        <v>63</v>
      </c>
      <c r="M9790" s="4">
        <v>46028</v>
      </c>
      <c r="N9790" s="5" t="s">
        <v>12212</v>
      </c>
      <c r="O9790" t="s">
        <v>17</v>
      </c>
      <c r="P9790" t="s">
        <v>23</v>
      </c>
      <c r="Q9790" t="s">
        <v>23</v>
      </c>
      <c r="R9790" t="str">
        <f>IF(E9790="Not Available","Not Rated","Rated")</f>
        <v>Not Rated</v>
      </c>
      <c r="S9790" t="str" cm="1">
        <f t="array" ref="S9790">_xlfn.IFS(E9790="not available","Not Rated", E9790&gt;=4.5,"Excellent", E9790&gt;4,"Very Good", E9790&gt;3,"Good", TRUE,"LOW")</f>
        <v>Not Rated</v>
      </c>
    </row>
    <row r="9791" spans="1:19" x14ac:dyDescent="0.15">
      <c r="A9791" t="s">
        <v>29</v>
      </c>
      <c r="B9791" t="str">
        <f>LOWER(TRIM(A9791))</f>
        <v>scanner</v>
      </c>
      <c r="C9791" t="str">
        <f t="shared" si="250"/>
        <v>Scanner</v>
      </c>
      <c r="D9791" t="s">
        <v>194</v>
      </c>
      <c r="E9791" s="7" t="s">
        <v>13791</v>
      </c>
      <c r="F9791">
        <v>4</v>
      </c>
      <c r="G9791" t="s">
        <v>744</v>
      </c>
      <c r="H9791" s="3">
        <v>10</v>
      </c>
      <c r="I9791" t="s">
        <v>19</v>
      </c>
      <c r="J9791" s="2">
        <v>0</v>
      </c>
      <c r="K9791" t="s">
        <v>26</v>
      </c>
      <c r="L9791" t="s">
        <v>453</v>
      </c>
      <c r="M9791" s="4">
        <v>45793</v>
      </c>
      <c r="N9791" s="5" t="s">
        <v>12213</v>
      </c>
      <c r="O9791" t="s">
        <v>44</v>
      </c>
      <c r="P9791" t="s">
        <v>32</v>
      </c>
      <c r="Q9791" t="s">
        <v>23</v>
      </c>
      <c r="R9791" t="str">
        <f>IF(E9791="Not Available","Not Rated","Rated")</f>
        <v>Not Rated</v>
      </c>
      <c r="S9791" t="str" cm="1">
        <f t="array" ref="S9791">_xlfn.IFS(E9791="not available","Not Rated", E9791&gt;=4.5,"Excellent", E9791&gt;4,"Very Good", E9791&gt;3,"Good", TRUE,"LOW")</f>
        <v>Not Rated</v>
      </c>
    </row>
    <row r="9792" spans="1:19" x14ac:dyDescent="0.15">
      <c r="A9792" t="s">
        <v>264</v>
      </c>
      <c r="B9792" t="str">
        <f>LOWER(TRIM(A9792))</f>
        <v>craft</v>
      </c>
      <c r="C9792" t="str">
        <f t="shared" si="250"/>
        <v>Craft</v>
      </c>
      <c r="D9792" t="s">
        <v>565</v>
      </c>
      <c r="E9792" s="7" t="s">
        <v>13791</v>
      </c>
      <c r="F9792">
        <v>4</v>
      </c>
      <c r="G9792" t="s">
        <v>5187</v>
      </c>
      <c r="H9792" s="3">
        <v>10</v>
      </c>
      <c r="I9792" t="s">
        <v>19</v>
      </c>
      <c r="J9792" s="2">
        <v>0</v>
      </c>
      <c r="K9792" t="s">
        <v>26</v>
      </c>
      <c r="L9792" t="s">
        <v>566</v>
      </c>
      <c r="M9792" s="4">
        <v>45853</v>
      </c>
      <c r="N9792" s="5" t="s">
        <v>6980</v>
      </c>
      <c r="O9792" t="s">
        <v>17</v>
      </c>
      <c r="P9792" t="s">
        <v>23</v>
      </c>
      <c r="Q9792" t="s">
        <v>23</v>
      </c>
      <c r="R9792" t="str">
        <f>IF(E9792="Not Available","Not Rated","Rated")</f>
        <v>Not Rated</v>
      </c>
      <c r="S9792" t="str" cm="1">
        <f t="array" ref="S9792">_xlfn.IFS(E9792="not available","Not Rated", E9792&gt;=4.5,"Excellent", E9792&gt;4,"Very Good", E9792&gt;3,"Good", TRUE,"LOW")</f>
        <v>Not Rated</v>
      </c>
    </row>
    <row r="9793" spans="1:19" x14ac:dyDescent="0.15">
      <c r="A9793" t="s">
        <v>269</v>
      </c>
      <c r="B9793" t="str">
        <f>LOWER(TRIM(A9793))</f>
        <v>strike</v>
      </c>
      <c r="C9793" t="str">
        <f t="shared" si="250"/>
        <v>Strike</v>
      </c>
      <c r="D9793" t="s">
        <v>60</v>
      </c>
      <c r="E9793" s="7" t="s">
        <v>13791</v>
      </c>
      <c r="F9793">
        <v>4</v>
      </c>
      <c r="G9793" t="s">
        <v>2133</v>
      </c>
      <c r="H9793" s="3">
        <v>10</v>
      </c>
      <c r="I9793" t="s">
        <v>19</v>
      </c>
      <c r="J9793" s="2">
        <v>0</v>
      </c>
      <c r="K9793" t="s">
        <v>26</v>
      </c>
      <c r="L9793" t="s">
        <v>63</v>
      </c>
      <c r="M9793" s="4">
        <v>46028</v>
      </c>
      <c r="N9793" s="5" t="s">
        <v>12214</v>
      </c>
      <c r="O9793" t="s">
        <v>53</v>
      </c>
      <c r="P9793" t="s">
        <v>32</v>
      </c>
      <c r="Q9793" t="s">
        <v>23</v>
      </c>
      <c r="R9793" t="str">
        <f>IF(E9793="Not Available","Not Rated","Rated")</f>
        <v>Not Rated</v>
      </c>
      <c r="S9793" t="str" cm="1">
        <f t="array" ref="S9793">_xlfn.IFS(E9793="not available","Not Rated", E9793&gt;=4.5,"Excellent", E9793&gt;4,"Very Good", E9793&gt;3,"Good", TRUE,"LOW")</f>
        <v>Not Rated</v>
      </c>
    </row>
    <row r="9794" spans="1:19" x14ac:dyDescent="0.15">
      <c r="A9794" t="s">
        <v>316</v>
      </c>
      <c r="B9794" t="str">
        <f>LOWER(TRIM(A9794))</f>
        <v>wallet space</v>
      </c>
      <c r="C9794" t="str">
        <f t="shared" si="250"/>
        <v>Wallet Space</v>
      </c>
      <c r="D9794" t="s">
        <v>16</v>
      </c>
      <c r="E9794" s="7" t="s">
        <v>13791</v>
      </c>
      <c r="F9794">
        <v>4</v>
      </c>
      <c r="G9794" t="s">
        <v>11212</v>
      </c>
      <c r="H9794" s="3">
        <v>10</v>
      </c>
      <c r="I9794" t="s">
        <v>19</v>
      </c>
      <c r="J9794" s="2">
        <v>0</v>
      </c>
      <c r="K9794" t="s">
        <v>26</v>
      </c>
      <c r="L9794" t="s">
        <v>21</v>
      </c>
      <c r="M9794" s="4">
        <v>45544</v>
      </c>
      <c r="N9794" s="5" t="s">
        <v>12215</v>
      </c>
      <c r="O9794" t="s">
        <v>31</v>
      </c>
      <c r="P9794" t="s">
        <v>23</v>
      </c>
      <c r="Q9794" t="s">
        <v>23</v>
      </c>
      <c r="R9794" t="str">
        <f>IF(E9794="Not Available","Not Rated","Rated")</f>
        <v>Not Rated</v>
      </c>
      <c r="S9794" t="str" cm="1">
        <f t="array" ref="S9794">_xlfn.IFS(E9794="not available","Not Rated", E9794&gt;=4.5,"Excellent", E9794&gt;4,"Very Good", E9794&gt;3,"Good", TRUE,"LOW")</f>
        <v>Not Rated</v>
      </c>
    </row>
    <row r="9795" spans="1:19" x14ac:dyDescent="0.15">
      <c r="A9795" t="s">
        <v>94</v>
      </c>
      <c r="B9795" t="str">
        <f>LOWER(TRIM(A9795))</f>
        <v>drive</v>
      </c>
      <c r="C9795" t="str">
        <f t="shared" ref="C9795:C9858" si="251">PROPER(TRIM(A9795))</f>
        <v>Drive</v>
      </c>
      <c r="D9795" t="s">
        <v>73</v>
      </c>
      <c r="E9795" s="7" t="s">
        <v>13791</v>
      </c>
      <c r="F9795">
        <v>4</v>
      </c>
      <c r="G9795" t="s">
        <v>12216</v>
      </c>
      <c r="H9795" s="3">
        <v>10</v>
      </c>
      <c r="I9795" t="s">
        <v>19</v>
      </c>
      <c r="J9795" s="2">
        <v>0</v>
      </c>
      <c r="K9795" t="s">
        <v>26</v>
      </c>
      <c r="L9795" t="s">
        <v>411</v>
      </c>
      <c r="M9795" s="4">
        <v>45983</v>
      </c>
      <c r="N9795" s="5" t="s">
        <v>12217</v>
      </c>
      <c r="O9795" t="s">
        <v>17</v>
      </c>
      <c r="P9795" t="s">
        <v>32</v>
      </c>
      <c r="Q9795" t="s">
        <v>23</v>
      </c>
      <c r="R9795" t="str">
        <f>IF(E9795="Not Available","Not Rated","Rated")</f>
        <v>Not Rated</v>
      </c>
      <c r="S9795" t="str" cm="1">
        <f t="array" ref="S9795">_xlfn.IFS(E9795="not available","Not Rated", E9795&gt;=4.5,"Excellent", E9795&gt;4,"Very Good", E9795&gt;3,"Good", TRUE,"LOW")</f>
        <v>Not Rated</v>
      </c>
    </row>
    <row r="9796" spans="1:19" x14ac:dyDescent="0.15">
      <c r="A9796" t="s">
        <v>6098</v>
      </c>
      <c r="B9796" t="str">
        <f>LOWER(TRIM(A9796))</f>
        <v>drive online</v>
      </c>
      <c r="C9796" t="str">
        <f t="shared" si="251"/>
        <v>Drive Online</v>
      </c>
      <c r="D9796" t="s">
        <v>73</v>
      </c>
      <c r="E9796" s="7" t="s">
        <v>13791</v>
      </c>
      <c r="F9796">
        <v>4</v>
      </c>
      <c r="G9796" t="s">
        <v>12218</v>
      </c>
      <c r="H9796" s="3">
        <v>10</v>
      </c>
      <c r="I9796" t="s">
        <v>19</v>
      </c>
      <c r="J9796" s="2">
        <v>0</v>
      </c>
      <c r="K9796" t="s">
        <v>26</v>
      </c>
      <c r="L9796" t="s">
        <v>411</v>
      </c>
      <c r="M9796" s="4">
        <v>46052</v>
      </c>
      <c r="N9796" s="5" t="s">
        <v>12219</v>
      </c>
      <c r="O9796" t="s">
        <v>31</v>
      </c>
      <c r="P9796" t="s">
        <v>23</v>
      </c>
      <c r="Q9796" t="s">
        <v>23</v>
      </c>
      <c r="R9796" t="str">
        <f>IF(E9796="Not Available","Not Rated","Rated")</f>
        <v>Not Rated</v>
      </c>
      <c r="S9796" t="str" cm="1">
        <f t="array" ref="S9796">_xlfn.IFS(E9796="not available","Not Rated", E9796&gt;=4.5,"Excellent", E9796&gt;4,"Very Good", E9796&gt;3,"Good", TRUE,"LOW")</f>
        <v>Not Rated</v>
      </c>
    </row>
    <row r="9797" spans="1:19" x14ac:dyDescent="0.15">
      <c r="A9797" t="s">
        <v>12220</v>
      </c>
      <c r="B9797" t="str">
        <f>LOWER(TRIM(A9797))</f>
        <v>smart browser 3d</v>
      </c>
      <c r="C9797" t="str">
        <f t="shared" si="251"/>
        <v>Smart Browser 3D</v>
      </c>
      <c r="D9797" t="s">
        <v>40</v>
      </c>
      <c r="E9797" s="7" t="s">
        <v>13791</v>
      </c>
      <c r="F9797">
        <v>4</v>
      </c>
      <c r="G9797" t="s">
        <v>4408</v>
      </c>
      <c r="H9797" s="3">
        <v>10</v>
      </c>
      <c r="I9797" t="s">
        <v>19</v>
      </c>
      <c r="J9797" s="2">
        <v>0</v>
      </c>
      <c r="K9797" t="s">
        <v>26</v>
      </c>
      <c r="L9797" t="s">
        <v>42</v>
      </c>
      <c r="M9797" s="4">
        <v>45880</v>
      </c>
      <c r="N9797" s="5" t="s">
        <v>9364</v>
      </c>
      <c r="O9797" t="s">
        <v>44</v>
      </c>
      <c r="P9797" t="s">
        <v>23</v>
      </c>
      <c r="Q9797" t="s">
        <v>32</v>
      </c>
      <c r="R9797" t="str">
        <f>IF(E9797="Not Available","Not Rated","Rated")</f>
        <v>Not Rated</v>
      </c>
      <c r="S9797" t="str" cm="1">
        <f t="array" ref="S9797">_xlfn.IFS(E9797="not available","Not Rated", E9797&gt;=4.5,"Excellent", E9797&gt;4,"Very Good", E9797&gt;3,"Good", TRUE,"LOW")</f>
        <v>Not Rated</v>
      </c>
    </row>
    <row r="9798" spans="1:19" x14ac:dyDescent="0.15">
      <c r="A9798" t="s">
        <v>12221</v>
      </c>
      <c r="B9798" t="str">
        <f>LOWER(TRIM(A9798))</f>
        <v>pay plus 2024</v>
      </c>
      <c r="C9798" t="str">
        <f t="shared" si="251"/>
        <v>Pay Plus 2024</v>
      </c>
      <c r="D9798" t="s">
        <v>322</v>
      </c>
      <c r="E9798" s="7" t="s">
        <v>13791</v>
      </c>
      <c r="F9798">
        <v>4</v>
      </c>
      <c r="G9798" t="s">
        <v>4512</v>
      </c>
      <c r="H9798" s="3">
        <v>10</v>
      </c>
      <c r="I9798" t="s">
        <v>19</v>
      </c>
      <c r="J9798" s="2">
        <v>0</v>
      </c>
      <c r="K9798" t="s">
        <v>26</v>
      </c>
      <c r="L9798" t="s">
        <v>695</v>
      </c>
      <c r="M9798" s="4">
        <v>45858</v>
      </c>
      <c r="N9798" s="5" t="s">
        <v>10149</v>
      </c>
      <c r="O9798" t="s">
        <v>188</v>
      </c>
      <c r="P9798" t="s">
        <v>32</v>
      </c>
      <c r="Q9798" t="s">
        <v>23</v>
      </c>
      <c r="R9798" t="str">
        <f>IF(E9798="Not Available","Not Rated","Rated")</f>
        <v>Not Rated</v>
      </c>
      <c r="S9798" t="str" cm="1">
        <f t="array" ref="S9798">_xlfn.IFS(E9798="not available","Not Rated", E9798&gt;=4.5,"Excellent", E9798&gt;4,"Very Good", E9798&gt;3,"Good", TRUE,"LOW")</f>
        <v>Not Rated</v>
      </c>
    </row>
    <row r="9799" spans="1:19" x14ac:dyDescent="0.15">
      <c r="A9799" t="s">
        <v>154</v>
      </c>
      <c r="B9799" t="str">
        <f>LOWER(TRIM(A9799))</f>
        <v>tracker</v>
      </c>
      <c r="C9799" t="str">
        <f t="shared" si="251"/>
        <v>Tracker</v>
      </c>
      <c r="D9799" t="s">
        <v>194</v>
      </c>
      <c r="E9799" s="7" t="s">
        <v>13791</v>
      </c>
      <c r="F9799">
        <v>4</v>
      </c>
      <c r="G9799" t="s">
        <v>1976</v>
      </c>
      <c r="H9799" s="3">
        <v>10</v>
      </c>
      <c r="I9799" t="s">
        <v>19</v>
      </c>
      <c r="J9799" s="2">
        <v>0</v>
      </c>
      <c r="K9799" t="s">
        <v>26</v>
      </c>
      <c r="L9799" t="s">
        <v>196</v>
      </c>
      <c r="M9799" s="4">
        <v>45447</v>
      </c>
      <c r="N9799" s="5" t="s">
        <v>12222</v>
      </c>
      <c r="O9799" t="s">
        <v>31</v>
      </c>
      <c r="P9799" t="s">
        <v>32</v>
      </c>
      <c r="Q9799" t="s">
        <v>32</v>
      </c>
      <c r="R9799" t="str">
        <f>IF(E9799="Not Available","Not Rated","Rated")</f>
        <v>Not Rated</v>
      </c>
      <c r="S9799" t="str" cm="1">
        <f t="array" ref="S9799">_xlfn.IFS(E9799="not available","Not Rated", E9799&gt;=4.5,"Excellent", E9799&gt;4,"Very Good", E9799&gt;3,"Good", TRUE,"LOW")</f>
        <v>Not Rated</v>
      </c>
    </row>
    <row r="9800" spans="1:19" x14ac:dyDescent="0.15">
      <c r="A9800" t="s">
        <v>572</v>
      </c>
      <c r="B9800" t="str">
        <f>LOWER(TRIM(A9800))</f>
        <v>super strike</v>
      </c>
      <c r="C9800" t="str">
        <f t="shared" si="251"/>
        <v>Super Strike</v>
      </c>
      <c r="D9800" t="s">
        <v>55</v>
      </c>
      <c r="E9800" s="7" t="s">
        <v>13791</v>
      </c>
      <c r="F9800">
        <v>4</v>
      </c>
      <c r="G9800" t="s">
        <v>235</v>
      </c>
      <c r="H9800" s="3">
        <v>10</v>
      </c>
      <c r="I9800" t="s">
        <v>19</v>
      </c>
      <c r="J9800" s="2">
        <v>0</v>
      </c>
      <c r="K9800" t="s">
        <v>20</v>
      </c>
      <c r="L9800" t="s">
        <v>57</v>
      </c>
      <c r="M9800" s="4">
        <v>45892</v>
      </c>
      <c r="N9800" s="5" t="s">
        <v>12223</v>
      </c>
      <c r="O9800" t="s">
        <v>31</v>
      </c>
      <c r="P9800" t="s">
        <v>32</v>
      </c>
      <c r="Q9800" t="s">
        <v>23</v>
      </c>
      <c r="R9800" t="str">
        <f>IF(E9800="Not Available","Not Rated","Rated")</f>
        <v>Not Rated</v>
      </c>
      <c r="S9800" t="str" cm="1">
        <f t="array" ref="S9800">_xlfn.IFS(E9800="not available","Not Rated", E9800&gt;=4.5,"Excellent", E9800&gt;4,"Very Good", E9800&gt;3,"Good", TRUE,"LOW")</f>
        <v>Not Rated</v>
      </c>
    </row>
    <row r="9801" spans="1:19" x14ac:dyDescent="0.15">
      <c r="A9801" t="s">
        <v>12224</v>
      </c>
      <c r="B9801" t="str">
        <f>LOWER(TRIM(A9801))</f>
        <v>my learn go</v>
      </c>
      <c r="C9801" t="str">
        <f t="shared" si="251"/>
        <v>My Learn Go</v>
      </c>
      <c r="D9801" t="s">
        <v>218</v>
      </c>
      <c r="E9801" s="7" t="s">
        <v>13791</v>
      </c>
      <c r="F9801">
        <v>4</v>
      </c>
      <c r="G9801" t="s">
        <v>4779</v>
      </c>
      <c r="H9801" s="3">
        <v>10</v>
      </c>
      <c r="I9801" t="s">
        <v>19</v>
      </c>
      <c r="J9801" s="2">
        <v>0</v>
      </c>
      <c r="K9801" t="s">
        <v>26</v>
      </c>
      <c r="L9801" t="s">
        <v>221</v>
      </c>
      <c r="M9801" s="4">
        <v>45003</v>
      </c>
      <c r="N9801" s="5" t="s">
        <v>5444</v>
      </c>
      <c r="O9801" t="s">
        <v>17</v>
      </c>
      <c r="P9801" t="s">
        <v>32</v>
      </c>
      <c r="Q9801" t="s">
        <v>23</v>
      </c>
      <c r="R9801" t="str">
        <f>IF(E9801="Not Available","Not Rated","Rated")</f>
        <v>Not Rated</v>
      </c>
      <c r="S9801" t="str" cm="1">
        <f t="array" ref="S9801">_xlfn.IFS(E9801="not available","Not Rated", E9801&gt;=4.5,"Excellent", E9801&gt;4,"Very Good", E9801&gt;3,"Good", TRUE,"LOW")</f>
        <v>Not Rated</v>
      </c>
    </row>
    <row r="9802" spans="1:19" x14ac:dyDescent="0.15">
      <c r="A9802" t="s">
        <v>7345</v>
      </c>
      <c r="B9802" t="str">
        <f>LOWER(TRIM(A9802))</f>
        <v>my chat max</v>
      </c>
      <c r="C9802" t="str">
        <f t="shared" si="251"/>
        <v>My Chat Max</v>
      </c>
      <c r="D9802" t="s">
        <v>482</v>
      </c>
      <c r="E9802" s="7" t="s">
        <v>13791</v>
      </c>
      <c r="F9802">
        <v>4</v>
      </c>
      <c r="G9802" t="s">
        <v>5979</v>
      </c>
      <c r="H9802" s="3">
        <v>10</v>
      </c>
      <c r="I9802" t="s">
        <v>19</v>
      </c>
      <c r="J9802" s="2">
        <v>0</v>
      </c>
      <c r="K9802" t="s">
        <v>26</v>
      </c>
      <c r="L9802" t="s">
        <v>678</v>
      </c>
      <c r="M9802" s="4">
        <v>45363</v>
      </c>
      <c r="N9802" s="5" t="s">
        <v>12225</v>
      </c>
      <c r="O9802" t="s">
        <v>28</v>
      </c>
      <c r="P9802" t="s">
        <v>23</v>
      </c>
      <c r="Q9802" t="s">
        <v>23</v>
      </c>
      <c r="R9802" t="str">
        <f>IF(E9802="Not Available","Not Rated","Rated")</f>
        <v>Not Rated</v>
      </c>
      <c r="S9802" t="str" cm="1">
        <f t="array" ref="S9802">_xlfn.IFS(E9802="not available","Not Rated", E9802&gt;=4.5,"Excellent", E9802&gt;4,"Very Good", E9802&gt;3,"Good", TRUE,"LOW")</f>
        <v>Not Rated</v>
      </c>
    </row>
    <row r="9803" spans="1:19" x14ac:dyDescent="0.15">
      <c r="A9803" t="s">
        <v>29</v>
      </c>
      <c r="B9803" t="str">
        <f>LOWER(TRIM(A9803))</f>
        <v>scanner</v>
      </c>
      <c r="C9803" t="str">
        <f t="shared" si="251"/>
        <v>Scanner</v>
      </c>
      <c r="D9803" t="s">
        <v>40</v>
      </c>
      <c r="E9803" s="7" t="s">
        <v>13791</v>
      </c>
      <c r="F9803">
        <v>4</v>
      </c>
      <c r="G9803" t="s">
        <v>13774</v>
      </c>
      <c r="H9803" s="3">
        <v>10</v>
      </c>
      <c r="I9803" t="s">
        <v>19</v>
      </c>
      <c r="J9803" s="2">
        <v>0</v>
      </c>
      <c r="K9803" t="s">
        <v>26</v>
      </c>
      <c r="L9803" t="s">
        <v>42</v>
      </c>
      <c r="M9803" s="4">
        <v>46026</v>
      </c>
      <c r="N9803" s="5" t="s">
        <v>13775</v>
      </c>
      <c r="O9803" t="s">
        <v>31</v>
      </c>
      <c r="P9803" t="s">
        <v>23</v>
      </c>
      <c r="Q9803" t="s">
        <v>23</v>
      </c>
      <c r="R9803" t="str">
        <f>IF(E9803="Not Available","Not Rated","Rated")</f>
        <v>Not Rated</v>
      </c>
      <c r="S9803" t="str" cm="1">
        <f t="array" ref="S9803">_xlfn.IFS(E9803="not available","Not Rated", E9803&gt;=4.5,"Excellent", E9803&gt;4,"Very Good", E9803&gt;3,"Good", TRUE,"LOW")</f>
        <v>Not Rated</v>
      </c>
    </row>
    <row r="9804" spans="1:19" x14ac:dyDescent="0.15">
      <c r="A9804" t="s">
        <v>171</v>
      </c>
      <c r="B9804" t="str">
        <f>LOWER(TRIM(A9804))</f>
        <v>browser hub</v>
      </c>
      <c r="C9804" t="str">
        <f t="shared" si="251"/>
        <v>Browser Hub</v>
      </c>
      <c r="D9804" t="s">
        <v>240</v>
      </c>
      <c r="E9804" s="7" t="s">
        <v>13791</v>
      </c>
      <c r="F9804">
        <v>4</v>
      </c>
      <c r="G9804" t="s">
        <v>13774</v>
      </c>
      <c r="H9804" s="3">
        <v>10</v>
      </c>
      <c r="I9804" t="s">
        <v>19</v>
      </c>
      <c r="J9804" s="2">
        <v>0</v>
      </c>
      <c r="K9804" t="s">
        <v>26</v>
      </c>
      <c r="L9804" t="s">
        <v>242</v>
      </c>
      <c r="M9804" s="4">
        <v>46157</v>
      </c>
      <c r="N9804" s="5" t="s">
        <v>13775</v>
      </c>
      <c r="O9804" t="s">
        <v>31</v>
      </c>
      <c r="P9804" t="s">
        <v>23</v>
      </c>
      <c r="Q9804" t="s">
        <v>23</v>
      </c>
      <c r="R9804" t="str">
        <f>IF(E9804="Not Available","Not Rated","Rated")</f>
        <v>Not Rated</v>
      </c>
      <c r="S9804" t="str" cm="1">
        <f t="array" ref="S9804">_xlfn.IFS(E9804="not available","Not Rated", E9804&gt;=4.5,"Excellent", E9804&gt;4,"Very Good", E9804&gt;3,"Good", TRUE,"LOW")</f>
        <v>Not Rated</v>
      </c>
    </row>
    <row r="9805" spans="1:19" x14ac:dyDescent="0.15">
      <c r="A9805" t="s">
        <v>1899</v>
      </c>
      <c r="B9805" t="str">
        <f>LOWER(TRIM(A9805))</f>
        <v>strike ai</v>
      </c>
      <c r="C9805" t="str">
        <f t="shared" si="251"/>
        <v>Strike Ai</v>
      </c>
      <c r="D9805" t="s">
        <v>40</v>
      </c>
      <c r="E9805" s="7" t="s">
        <v>13791</v>
      </c>
      <c r="F9805">
        <v>4</v>
      </c>
      <c r="G9805" t="s">
        <v>522</v>
      </c>
      <c r="H9805" s="3">
        <v>10</v>
      </c>
      <c r="I9805" t="s">
        <v>19</v>
      </c>
      <c r="J9805" s="2">
        <v>0</v>
      </c>
      <c r="K9805" t="s">
        <v>69</v>
      </c>
      <c r="L9805" t="s">
        <v>42</v>
      </c>
      <c r="M9805" s="4">
        <v>45422</v>
      </c>
      <c r="N9805" s="5" t="s">
        <v>4042</v>
      </c>
      <c r="O9805" t="s">
        <v>17</v>
      </c>
      <c r="P9805" t="s">
        <v>23</v>
      </c>
      <c r="Q9805" t="s">
        <v>32</v>
      </c>
      <c r="R9805" t="str">
        <f>IF(E9805="Not Available","Not Rated","Rated")</f>
        <v>Not Rated</v>
      </c>
      <c r="S9805" t="str" cm="1">
        <f t="array" ref="S9805">_xlfn.IFS(E9805="not available","Not Rated", E9805&gt;=4.5,"Excellent", E9805&gt;4,"Very Good", E9805&gt;3,"Good", TRUE,"LOW")</f>
        <v>Not Rated</v>
      </c>
    </row>
    <row r="9806" spans="1:19" x14ac:dyDescent="0.15">
      <c r="A9806" t="s">
        <v>162</v>
      </c>
      <c r="B9806" t="str">
        <f>LOWER(TRIM(A9806))</f>
        <v>connect</v>
      </c>
      <c r="C9806" t="str">
        <f t="shared" si="251"/>
        <v>Connect</v>
      </c>
      <c r="D9806" t="s">
        <v>73</v>
      </c>
      <c r="E9806" s="7" t="s">
        <v>13791</v>
      </c>
      <c r="F9806">
        <v>4</v>
      </c>
      <c r="G9806" t="s">
        <v>7453</v>
      </c>
      <c r="H9806" s="3">
        <v>10</v>
      </c>
      <c r="I9806" t="s">
        <v>19</v>
      </c>
      <c r="J9806" s="2">
        <v>0</v>
      </c>
      <c r="K9806" t="s">
        <v>26</v>
      </c>
      <c r="L9806" t="s">
        <v>341</v>
      </c>
      <c r="M9806" s="4">
        <v>45754</v>
      </c>
      <c r="N9806" s="5" t="s">
        <v>12226</v>
      </c>
      <c r="O9806" t="s">
        <v>28</v>
      </c>
      <c r="P9806" t="s">
        <v>23</v>
      </c>
      <c r="Q9806" t="s">
        <v>23</v>
      </c>
      <c r="R9806" t="str">
        <f>IF(E9806="Not Available","Not Rated","Rated")</f>
        <v>Not Rated</v>
      </c>
      <c r="S9806" t="str" cm="1">
        <f t="array" ref="S9806">_xlfn.IFS(E9806="not available","Not Rated", E9806&gt;=4.5,"Excellent", E9806&gt;4,"Very Good", E9806&gt;3,"Good", TRUE,"LOW")</f>
        <v>Not Rated</v>
      </c>
    </row>
    <row r="9807" spans="1:19" x14ac:dyDescent="0.15">
      <c r="A9807" t="s">
        <v>332</v>
      </c>
      <c r="B9807" t="str">
        <f>LOWER(TRIM(A9807))</f>
        <v>pay</v>
      </c>
      <c r="C9807" t="str">
        <f t="shared" si="251"/>
        <v>Pay</v>
      </c>
      <c r="D9807" t="s">
        <v>73</v>
      </c>
      <c r="E9807" s="7" t="s">
        <v>13791</v>
      </c>
      <c r="F9807">
        <v>4</v>
      </c>
      <c r="G9807" t="s">
        <v>12227</v>
      </c>
      <c r="H9807" s="3">
        <v>10</v>
      </c>
      <c r="I9807" t="s">
        <v>19</v>
      </c>
      <c r="J9807" s="2">
        <v>0</v>
      </c>
      <c r="K9807" t="s">
        <v>26</v>
      </c>
      <c r="L9807" t="s">
        <v>141</v>
      </c>
      <c r="M9807" s="4">
        <v>46143</v>
      </c>
      <c r="N9807" s="5" t="s">
        <v>12228</v>
      </c>
      <c r="O9807" t="s">
        <v>28</v>
      </c>
      <c r="P9807" t="s">
        <v>23</v>
      </c>
      <c r="Q9807" t="s">
        <v>23</v>
      </c>
      <c r="R9807" t="str">
        <f>IF(E9807="Not Available","Not Rated","Rated")</f>
        <v>Not Rated</v>
      </c>
      <c r="S9807" t="str" cm="1">
        <f t="array" ref="S9807">_xlfn.IFS(E9807="not available","Not Rated", E9807&gt;=4.5,"Excellent", E9807&gt;4,"Very Good", E9807&gt;3,"Good", TRUE,"LOW")</f>
        <v>Not Rated</v>
      </c>
    </row>
    <row r="9808" spans="1:19" x14ac:dyDescent="0.15">
      <c r="A9808" t="s">
        <v>332</v>
      </c>
      <c r="B9808" t="str">
        <f>LOWER(TRIM(A9808))</f>
        <v>pay</v>
      </c>
      <c r="C9808" t="str">
        <f t="shared" si="251"/>
        <v>Pay</v>
      </c>
      <c r="D9808" t="s">
        <v>25</v>
      </c>
      <c r="E9808" s="7" t="s">
        <v>13791</v>
      </c>
      <c r="F9808">
        <v>4</v>
      </c>
      <c r="G9808" t="s">
        <v>12111</v>
      </c>
      <c r="H9808" s="3">
        <v>10</v>
      </c>
      <c r="I9808" t="s">
        <v>19</v>
      </c>
      <c r="J9808" s="2">
        <v>0</v>
      </c>
      <c r="K9808" t="s">
        <v>26</v>
      </c>
      <c r="L9808" t="s">
        <v>27</v>
      </c>
      <c r="M9808" s="4">
        <v>45824</v>
      </c>
      <c r="N9808" s="5" t="s">
        <v>12229</v>
      </c>
      <c r="O9808" t="s">
        <v>31</v>
      </c>
      <c r="P9808" t="s">
        <v>23</v>
      </c>
      <c r="Q9808" t="s">
        <v>32</v>
      </c>
      <c r="R9808" t="str">
        <f>IF(E9808="Not Available","Not Rated","Rated")</f>
        <v>Not Rated</v>
      </c>
      <c r="S9808" t="str" cm="1">
        <f t="array" ref="S9808">_xlfn.IFS(E9808="not available","Not Rated", E9808&gt;=4.5,"Excellent", E9808&gt;4,"Very Good", E9808&gt;3,"Good", TRUE,"LOW")</f>
        <v>Not Rated</v>
      </c>
    </row>
    <row r="9809" spans="1:19" x14ac:dyDescent="0.15">
      <c r="A9809" t="s">
        <v>332</v>
      </c>
      <c r="B9809" t="str">
        <f>LOWER(TRIM(A9809))</f>
        <v>pay</v>
      </c>
      <c r="C9809" t="str">
        <f t="shared" si="251"/>
        <v>Pay</v>
      </c>
      <c r="D9809" t="s">
        <v>1224</v>
      </c>
      <c r="E9809" s="7" t="s">
        <v>13791</v>
      </c>
      <c r="F9809">
        <v>4</v>
      </c>
      <c r="G9809" t="s">
        <v>1241</v>
      </c>
      <c r="H9809" s="3">
        <v>10</v>
      </c>
      <c r="I9809" t="s">
        <v>19</v>
      </c>
      <c r="J9809" s="2">
        <v>0</v>
      </c>
      <c r="K9809" t="s">
        <v>26</v>
      </c>
      <c r="L9809" t="s">
        <v>1226</v>
      </c>
      <c r="M9809" s="4">
        <v>45741</v>
      </c>
      <c r="N9809" s="5" t="s">
        <v>12200</v>
      </c>
      <c r="O9809" t="s">
        <v>28</v>
      </c>
      <c r="P9809" t="s">
        <v>23</v>
      </c>
      <c r="Q9809" t="s">
        <v>23</v>
      </c>
      <c r="R9809" t="str">
        <f>IF(E9809="Not Available","Not Rated","Rated")</f>
        <v>Not Rated</v>
      </c>
      <c r="S9809" t="str" cm="1">
        <f t="array" ref="S9809">_xlfn.IFS(E9809="not available","Not Rated", E9809&gt;=4.5,"Excellent", E9809&gt;4,"Very Good", E9809&gt;3,"Good", TRUE,"LOW")</f>
        <v>Not Rated</v>
      </c>
    </row>
    <row r="9810" spans="1:19" x14ac:dyDescent="0.15">
      <c r="A9810" t="s">
        <v>9358</v>
      </c>
      <c r="B9810" t="str">
        <f>LOWER(TRIM(A9810))</f>
        <v>editor pro 2023</v>
      </c>
      <c r="C9810" t="str">
        <f t="shared" si="251"/>
        <v>Editor Pro 2023</v>
      </c>
      <c r="D9810" t="s">
        <v>16</v>
      </c>
      <c r="E9810" s="7" t="s">
        <v>13791</v>
      </c>
      <c r="F9810">
        <v>4</v>
      </c>
      <c r="G9810" t="s">
        <v>3909</v>
      </c>
      <c r="H9810" s="3">
        <v>10</v>
      </c>
      <c r="I9810" t="s">
        <v>19</v>
      </c>
      <c r="J9810" s="2">
        <v>0</v>
      </c>
      <c r="K9810" t="s">
        <v>69</v>
      </c>
      <c r="L9810" t="s">
        <v>200</v>
      </c>
      <c r="M9810" s="4">
        <v>45372</v>
      </c>
      <c r="N9810" s="5" t="s">
        <v>12230</v>
      </c>
      <c r="O9810" t="s">
        <v>53</v>
      </c>
      <c r="P9810" t="s">
        <v>23</v>
      </c>
      <c r="Q9810" t="s">
        <v>23</v>
      </c>
      <c r="R9810" t="str">
        <f>IF(E9810="Not Available","Not Rated","Rated")</f>
        <v>Not Rated</v>
      </c>
      <c r="S9810" t="str" cm="1">
        <f t="array" ref="S9810">_xlfn.IFS(E9810="not available","Not Rated", E9810&gt;=4.5,"Excellent", E9810&gt;4,"Very Good", E9810&gt;3,"Good", TRUE,"LOW")</f>
        <v>Not Rated</v>
      </c>
    </row>
    <row r="9811" spans="1:19" x14ac:dyDescent="0.15">
      <c r="A9811" t="s">
        <v>177</v>
      </c>
      <c r="B9811" t="str">
        <f>LOWER(TRIM(A9811))</f>
        <v>vpn 2024</v>
      </c>
      <c r="C9811" t="str">
        <f t="shared" si="251"/>
        <v>Vpn 2024</v>
      </c>
      <c r="D9811" t="s">
        <v>16</v>
      </c>
      <c r="E9811" s="7" t="s">
        <v>13791</v>
      </c>
      <c r="F9811">
        <v>4</v>
      </c>
      <c r="G9811" t="s">
        <v>6234</v>
      </c>
      <c r="H9811" s="3">
        <v>10</v>
      </c>
      <c r="I9811" t="s">
        <v>19</v>
      </c>
      <c r="J9811" s="2">
        <v>0</v>
      </c>
      <c r="K9811" t="s">
        <v>26</v>
      </c>
      <c r="L9811" t="s">
        <v>200</v>
      </c>
      <c r="M9811" s="4">
        <v>46011</v>
      </c>
      <c r="N9811" s="5" t="s">
        <v>12231</v>
      </c>
      <c r="O9811" t="s">
        <v>53</v>
      </c>
      <c r="P9811" t="s">
        <v>23</v>
      </c>
      <c r="Q9811" t="s">
        <v>23</v>
      </c>
      <c r="R9811" t="str">
        <f>IF(E9811="Not Available","Not Rated","Rated")</f>
        <v>Not Rated</v>
      </c>
      <c r="S9811" t="str" cm="1">
        <f t="array" ref="S9811">_xlfn.IFS(E9811="not available","Not Rated", E9811&gt;=4.5,"Excellent", E9811&gt;4,"Very Good", E9811&gt;3,"Good", TRUE,"LOW")</f>
        <v>Not Rated</v>
      </c>
    </row>
    <row r="9812" spans="1:19" x14ac:dyDescent="0.15">
      <c r="A9812" t="s">
        <v>335</v>
      </c>
      <c r="B9812" t="str">
        <f>LOWER(TRIM(A9812))</f>
        <v>chat</v>
      </c>
      <c r="C9812" t="str">
        <f t="shared" si="251"/>
        <v>Chat</v>
      </c>
      <c r="D9812" t="s">
        <v>49</v>
      </c>
      <c r="E9812" s="7" t="s">
        <v>13791</v>
      </c>
      <c r="F9812">
        <v>4</v>
      </c>
      <c r="G9812" t="s">
        <v>5499</v>
      </c>
      <c r="H9812" s="3">
        <v>10</v>
      </c>
      <c r="I9812" t="s">
        <v>19</v>
      </c>
      <c r="J9812" s="2">
        <v>0</v>
      </c>
      <c r="K9812" t="s">
        <v>20</v>
      </c>
      <c r="L9812" t="s">
        <v>51</v>
      </c>
      <c r="M9812" s="4">
        <v>46162</v>
      </c>
      <c r="N9812" s="5" t="s">
        <v>12232</v>
      </c>
      <c r="O9812" t="s">
        <v>31</v>
      </c>
      <c r="P9812" t="s">
        <v>32</v>
      </c>
      <c r="Q9812" t="s">
        <v>23</v>
      </c>
      <c r="R9812" t="str">
        <f>IF(E9812="Not Available","Not Rated","Rated")</f>
        <v>Not Rated</v>
      </c>
      <c r="S9812" t="str" cm="1">
        <f t="array" ref="S9812">_xlfn.IFS(E9812="not available","Not Rated", E9812&gt;=4.5,"Excellent", E9812&gt;4,"Very Good", E9812&gt;3,"Good", TRUE,"LOW")</f>
        <v>Not Rated</v>
      </c>
    </row>
    <row r="9813" spans="1:19" x14ac:dyDescent="0.15">
      <c r="A9813" t="s">
        <v>192</v>
      </c>
      <c r="B9813" t="str">
        <f>LOWER(TRIM(A9813))</f>
        <v>learn</v>
      </c>
      <c r="C9813" t="str">
        <f t="shared" si="251"/>
        <v>Learn</v>
      </c>
      <c r="D9813" t="s">
        <v>115</v>
      </c>
      <c r="E9813" s="7" t="s">
        <v>13791</v>
      </c>
      <c r="F9813">
        <v>4</v>
      </c>
      <c r="G9813" t="s">
        <v>13774</v>
      </c>
      <c r="H9813" s="3">
        <v>10</v>
      </c>
      <c r="I9813" t="s">
        <v>19</v>
      </c>
      <c r="J9813" s="2">
        <v>0</v>
      </c>
      <c r="K9813" t="s">
        <v>26</v>
      </c>
      <c r="L9813" t="s">
        <v>1478</v>
      </c>
      <c r="M9813" s="4">
        <v>46197</v>
      </c>
      <c r="N9813" s="5" t="s">
        <v>13775</v>
      </c>
      <c r="O9813" t="s">
        <v>53</v>
      </c>
      <c r="P9813" t="s">
        <v>23</v>
      </c>
      <c r="Q9813" t="s">
        <v>32</v>
      </c>
      <c r="R9813" t="str">
        <f>IF(E9813="Not Available","Not Rated","Rated")</f>
        <v>Not Rated</v>
      </c>
      <c r="S9813" t="str" cm="1">
        <f t="array" ref="S9813">_xlfn.IFS(E9813="not available","Not Rated", E9813&gt;=4.5,"Excellent", E9813&gt;4,"Very Good", E9813&gt;3,"Good", TRUE,"LOW")</f>
        <v>Not Rated</v>
      </c>
    </row>
    <row r="9814" spans="1:19" x14ac:dyDescent="0.15">
      <c r="A9814" t="s">
        <v>2611</v>
      </c>
      <c r="B9814" t="str">
        <f>LOWER(TRIM(A9814))</f>
        <v>fit plus</v>
      </c>
      <c r="C9814" t="str">
        <f t="shared" si="251"/>
        <v>Fit Plus</v>
      </c>
      <c r="D9814" t="s">
        <v>34</v>
      </c>
      <c r="E9814" s="7" t="s">
        <v>13791</v>
      </c>
      <c r="F9814">
        <v>4</v>
      </c>
      <c r="G9814" t="s">
        <v>319</v>
      </c>
      <c r="H9814" s="3">
        <v>10</v>
      </c>
      <c r="I9814" t="s">
        <v>19</v>
      </c>
      <c r="J9814" s="2">
        <v>0</v>
      </c>
      <c r="K9814" t="s">
        <v>62</v>
      </c>
      <c r="L9814" t="s">
        <v>37</v>
      </c>
      <c r="M9814" s="4">
        <v>45787</v>
      </c>
      <c r="N9814" s="5" t="s">
        <v>12233</v>
      </c>
      <c r="O9814" t="s">
        <v>44</v>
      </c>
      <c r="P9814" t="s">
        <v>23</v>
      </c>
      <c r="Q9814" t="s">
        <v>23</v>
      </c>
      <c r="R9814" t="str">
        <f>IF(E9814="Not Available","Not Rated","Rated")</f>
        <v>Not Rated</v>
      </c>
      <c r="S9814" t="str" cm="1">
        <f t="array" ref="S9814">_xlfn.IFS(E9814="not available","Not Rated", E9814&gt;=4.5,"Excellent", E9814&gt;4,"Very Good", E9814&gt;3,"Good", TRUE,"LOW")</f>
        <v>Not Rated</v>
      </c>
    </row>
    <row r="9815" spans="1:19" x14ac:dyDescent="0.15">
      <c r="A9815" t="s">
        <v>1324</v>
      </c>
      <c r="B9815" t="str">
        <f>LOWER(TRIM(A9815))</f>
        <v>browser app</v>
      </c>
      <c r="C9815" t="str">
        <f t="shared" si="251"/>
        <v>Browser App</v>
      </c>
      <c r="D9815" t="s">
        <v>60</v>
      </c>
      <c r="E9815" s="7" t="s">
        <v>13791</v>
      </c>
      <c r="F9815">
        <v>4</v>
      </c>
      <c r="G9815" t="s">
        <v>4162</v>
      </c>
      <c r="H9815" s="3">
        <v>10</v>
      </c>
      <c r="I9815" t="s">
        <v>19</v>
      </c>
      <c r="J9815" s="2">
        <v>0</v>
      </c>
      <c r="K9815" t="s">
        <v>26</v>
      </c>
      <c r="L9815" t="s">
        <v>280</v>
      </c>
      <c r="M9815" s="4">
        <v>45913</v>
      </c>
      <c r="N9815" s="5" t="s">
        <v>12234</v>
      </c>
      <c r="O9815" t="s">
        <v>53</v>
      </c>
      <c r="P9815" t="s">
        <v>23</v>
      </c>
      <c r="Q9815" t="s">
        <v>23</v>
      </c>
      <c r="R9815" t="str">
        <f>IF(E9815="Not Available","Not Rated","Rated")</f>
        <v>Not Rated</v>
      </c>
      <c r="S9815" t="str" cm="1">
        <f t="array" ref="S9815">_xlfn.IFS(E9815="not available","Not Rated", E9815&gt;=4.5,"Excellent", E9815&gt;4,"Very Good", E9815&gt;3,"Good", TRUE,"LOW")</f>
        <v>Not Rated</v>
      </c>
    </row>
    <row r="9816" spans="1:19" x14ac:dyDescent="0.15">
      <c r="A9816" t="s">
        <v>1711</v>
      </c>
      <c r="B9816" t="str">
        <f>LOWER(TRIM(A9816))</f>
        <v>browser max</v>
      </c>
      <c r="C9816" t="str">
        <f t="shared" si="251"/>
        <v>Browser Max</v>
      </c>
      <c r="D9816" t="s">
        <v>60</v>
      </c>
      <c r="E9816" s="7" t="s">
        <v>13791</v>
      </c>
      <c r="F9816">
        <v>4</v>
      </c>
      <c r="G9816" t="s">
        <v>881</v>
      </c>
      <c r="H9816" s="3">
        <v>10</v>
      </c>
      <c r="I9816" t="s">
        <v>19</v>
      </c>
      <c r="J9816" s="2">
        <v>0</v>
      </c>
      <c r="K9816" t="s">
        <v>26</v>
      </c>
      <c r="L9816" t="s">
        <v>63</v>
      </c>
      <c r="M9816" s="4">
        <v>46358</v>
      </c>
      <c r="N9816" s="5" t="s">
        <v>12235</v>
      </c>
      <c r="O9816" t="s">
        <v>188</v>
      </c>
      <c r="P9816" t="s">
        <v>23</v>
      </c>
      <c r="Q9816" t="s">
        <v>23</v>
      </c>
      <c r="R9816" t="str">
        <f>IF(E9816="Not Available","Not Rated","Rated")</f>
        <v>Not Rated</v>
      </c>
      <c r="S9816" t="str" cm="1">
        <f t="array" ref="S9816">_xlfn.IFS(E9816="not available","Not Rated", E9816&gt;=4.5,"Excellent", E9816&gt;4,"Very Good", E9816&gt;3,"Good", TRUE,"LOW")</f>
        <v>Not Rated</v>
      </c>
    </row>
    <row r="9817" spans="1:19" x14ac:dyDescent="0.15">
      <c r="A9817" t="s">
        <v>1627</v>
      </c>
      <c r="B9817" t="str">
        <f>LOWER(TRIM(A9817))</f>
        <v>connect pro</v>
      </c>
      <c r="C9817" t="str">
        <f t="shared" si="251"/>
        <v>Connect Pro</v>
      </c>
      <c r="D9817" t="s">
        <v>73</v>
      </c>
      <c r="E9817" s="7" t="s">
        <v>13791</v>
      </c>
      <c r="F9817">
        <v>4</v>
      </c>
      <c r="G9817" t="s">
        <v>13774</v>
      </c>
      <c r="H9817" s="3">
        <v>10</v>
      </c>
      <c r="I9817" t="s">
        <v>19</v>
      </c>
      <c r="J9817" s="2">
        <v>0</v>
      </c>
      <c r="K9817" t="s">
        <v>62</v>
      </c>
      <c r="L9817" t="s">
        <v>75</v>
      </c>
      <c r="M9817" s="4">
        <v>45927</v>
      </c>
      <c r="N9817" s="5" t="s">
        <v>13775</v>
      </c>
      <c r="O9817" t="s">
        <v>31</v>
      </c>
      <c r="P9817" t="s">
        <v>32</v>
      </c>
      <c r="Q9817" t="s">
        <v>32</v>
      </c>
      <c r="R9817" t="str">
        <f>IF(E9817="Not Available","Not Rated","Rated")</f>
        <v>Not Rated</v>
      </c>
      <c r="S9817" t="str" cm="1">
        <f t="array" ref="S9817">_xlfn.IFS(E9817="not available","Not Rated", E9817&gt;=4.5,"Excellent", E9817&gt;4,"Very Good", E9817&gt;3,"Good", TRUE,"LOW")</f>
        <v>Not Rated</v>
      </c>
    </row>
    <row r="9818" spans="1:19" x14ac:dyDescent="0.15">
      <c r="A9818" t="s">
        <v>284</v>
      </c>
      <c r="B9818" t="str">
        <f>LOWER(TRIM(A9818))</f>
        <v>dash</v>
      </c>
      <c r="C9818" t="str">
        <f t="shared" si="251"/>
        <v>Dash</v>
      </c>
      <c r="D9818" t="s">
        <v>498</v>
      </c>
      <c r="E9818" s="7" t="s">
        <v>13791</v>
      </c>
      <c r="F9818">
        <v>4</v>
      </c>
      <c r="G9818" t="s">
        <v>12236</v>
      </c>
      <c r="H9818" s="3">
        <v>10</v>
      </c>
      <c r="I9818" t="s">
        <v>19</v>
      </c>
      <c r="J9818" s="2">
        <v>0</v>
      </c>
      <c r="K9818" t="s">
        <v>26</v>
      </c>
      <c r="L9818" t="s">
        <v>691</v>
      </c>
      <c r="M9818" s="4">
        <v>45410</v>
      </c>
      <c r="N9818" s="5" t="s">
        <v>12237</v>
      </c>
      <c r="O9818" t="s">
        <v>53</v>
      </c>
      <c r="P9818" t="s">
        <v>23</v>
      </c>
      <c r="Q9818" t="s">
        <v>23</v>
      </c>
      <c r="R9818" t="str">
        <f>IF(E9818="Not Available","Not Rated","Rated")</f>
        <v>Not Rated</v>
      </c>
      <c r="S9818" t="str" cm="1">
        <f t="array" ref="S9818">_xlfn.IFS(E9818="not available","Not Rated", E9818&gt;=4.5,"Excellent", E9818&gt;4,"Very Good", E9818&gt;3,"Good", TRUE,"LOW")</f>
        <v>Not Rated</v>
      </c>
    </row>
    <row r="9819" spans="1:19" x14ac:dyDescent="0.15">
      <c r="A9819" t="s">
        <v>12238</v>
      </c>
      <c r="B9819" t="str">
        <f>LOWER(TRIM(A9819))</f>
        <v>crypto browser app</v>
      </c>
      <c r="C9819" t="str">
        <f t="shared" si="251"/>
        <v>Crypto Browser App</v>
      </c>
      <c r="D9819" t="s">
        <v>40</v>
      </c>
      <c r="E9819" s="7" t="s">
        <v>13791</v>
      </c>
      <c r="F9819">
        <v>4</v>
      </c>
      <c r="G9819" t="s">
        <v>2895</v>
      </c>
      <c r="H9819" s="3">
        <v>10</v>
      </c>
      <c r="I9819" t="s">
        <v>19</v>
      </c>
      <c r="J9819" s="2">
        <v>0</v>
      </c>
      <c r="K9819" t="s">
        <v>62</v>
      </c>
      <c r="L9819" t="s">
        <v>42</v>
      </c>
      <c r="M9819" s="4">
        <v>45916</v>
      </c>
      <c r="N9819" s="5" t="s">
        <v>12239</v>
      </c>
      <c r="O9819" t="s">
        <v>53</v>
      </c>
      <c r="P9819" t="s">
        <v>32</v>
      </c>
      <c r="Q9819" t="s">
        <v>23</v>
      </c>
      <c r="R9819" t="str">
        <f>IF(E9819="Not Available","Not Rated","Rated")</f>
        <v>Not Rated</v>
      </c>
      <c r="S9819" t="str" cm="1">
        <f t="array" ref="S9819">_xlfn.IFS(E9819="not available","Not Rated", E9819&gt;=4.5,"Excellent", E9819&gt;4,"Very Good", E9819&gt;3,"Good", TRUE,"LOW")</f>
        <v>Not Rated</v>
      </c>
    </row>
    <row r="9820" spans="1:19" x14ac:dyDescent="0.15">
      <c r="A9820" t="s">
        <v>94</v>
      </c>
      <c r="B9820" t="str">
        <f>LOWER(TRIM(A9820))</f>
        <v>drive</v>
      </c>
      <c r="C9820" t="str">
        <f t="shared" si="251"/>
        <v>Drive</v>
      </c>
      <c r="D9820" t="s">
        <v>218</v>
      </c>
      <c r="E9820" s="7" t="s">
        <v>13791</v>
      </c>
      <c r="F9820">
        <v>4</v>
      </c>
      <c r="G9820" t="s">
        <v>5893</v>
      </c>
      <c r="H9820" s="3">
        <v>10</v>
      </c>
      <c r="I9820" t="s">
        <v>19</v>
      </c>
      <c r="J9820" s="2">
        <v>0</v>
      </c>
      <c r="K9820" t="s">
        <v>26</v>
      </c>
      <c r="L9820" t="s">
        <v>221</v>
      </c>
      <c r="M9820" s="4">
        <v>44930</v>
      </c>
      <c r="N9820" s="5" t="s">
        <v>12240</v>
      </c>
      <c r="O9820" t="s">
        <v>31</v>
      </c>
      <c r="P9820" t="s">
        <v>23</v>
      </c>
      <c r="Q9820" t="s">
        <v>23</v>
      </c>
      <c r="R9820" t="str">
        <f>IF(E9820="Not Available","Not Rated","Rated")</f>
        <v>Not Rated</v>
      </c>
      <c r="S9820" t="str" cm="1">
        <f t="array" ref="S9820">_xlfn.IFS(E9820="not available","Not Rated", E9820&gt;=4.5,"Excellent", E9820&gt;4,"Very Good", E9820&gt;3,"Good", TRUE,"LOW")</f>
        <v>Not Rated</v>
      </c>
    </row>
    <row r="9821" spans="1:19" x14ac:dyDescent="0.15">
      <c r="A9821" t="s">
        <v>2169</v>
      </c>
      <c r="B9821" t="str">
        <f>LOWER(TRIM(A9821))</f>
        <v>vpn online</v>
      </c>
      <c r="C9821" t="str">
        <f t="shared" si="251"/>
        <v>Vpn Online</v>
      </c>
      <c r="D9821" t="s">
        <v>379</v>
      </c>
      <c r="E9821" s="7" t="s">
        <v>13791</v>
      </c>
      <c r="F9821">
        <v>4</v>
      </c>
      <c r="G9821" t="s">
        <v>6689</v>
      </c>
      <c r="H9821" s="3">
        <v>10</v>
      </c>
      <c r="I9821" t="s">
        <v>19</v>
      </c>
      <c r="J9821" s="2">
        <v>0</v>
      </c>
      <c r="K9821" t="s">
        <v>62</v>
      </c>
      <c r="L9821" t="s">
        <v>381</v>
      </c>
      <c r="M9821" s="4">
        <v>46078</v>
      </c>
      <c r="N9821" s="5" t="s">
        <v>12241</v>
      </c>
      <c r="O9821" t="s">
        <v>22</v>
      </c>
      <c r="P9821" t="s">
        <v>23</v>
      </c>
      <c r="Q9821" t="s">
        <v>23</v>
      </c>
      <c r="R9821" t="str">
        <f>IF(E9821="Not Available","Not Rated","Rated")</f>
        <v>Not Rated</v>
      </c>
      <c r="S9821" t="str" cm="1">
        <f t="array" ref="S9821">_xlfn.IFS(E9821="not available","Not Rated", E9821&gt;=4.5,"Excellent", E9821&gt;4,"Very Good", E9821&gt;3,"Good", TRUE,"LOW")</f>
        <v>Not Rated</v>
      </c>
    </row>
    <row r="9822" spans="1:19" x14ac:dyDescent="0.15">
      <c r="A9822" t="s">
        <v>3020</v>
      </c>
      <c r="B9822" t="str">
        <f>LOWER(TRIM(A9822))</f>
        <v>my dash</v>
      </c>
      <c r="C9822" t="str">
        <f t="shared" si="251"/>
        <v>My Dash</v>
      </c>
      <c r="D9822" t="s">
        <v>73</v>
      </c>
      <c r="E9822" s="7" t="s">
        <v>13791</v>
      </c>
      <c r="F9822">
        <v>4</v>
      </c>
      <c r="G9822" t="s">
        <v>12242</v>
      </c>
      <c r="H9822" s="3">
        <v>10</v>
      </c>
      <c r="I9822" t="s">
        <v>19</v>
      </c>
      <c r="J9822" s="2">
        <v>0</v>
      </c>
      <c r="K9822" t="s">
        <v>26</v>
      </c>
      <c r="L9822" t="s">
        <v>75</v>
      </c>
      <c r="M9822" s="4">
        <v>45827</v>
      </c>
      <c r="N9822" s="5" t="s">
        <v>9505</v>
      </c>
      <c r="O9822" t="s">
        <v>31</v>
      </c>
      <c r="P9822" t="s">
        <v>32</v>
      </c>
      <c r="Q9822" t="s">
        <v>23</v>
      </c>
      <c r="R9822" t="str">
        <f>IF(E9822="Not Available","Not Rated","Rated")</f>
        <v>Not Rated</v>
      </c>
      <c r="S9822" t="str" cm="1">
        <f t="array" ref="S9822">_xlfn.IFS(E9822="not available","Not Rated", E9822&gt;=4.5,"Excellent", E9822&gt;4,"Very Good", E9822&gt;3,"Good", TRUE,"LOW")</f>
        <v>Not Rated</v>
      </c>
    </row>
    <row r="9823" spans="1:19" x14ac:dyDescent="0.15">
      <c r="A9823" t="s">
        <v>3035</v>
      </c>
      <c r="B9823" t="str">
        <f>LOWER(TRIM(A9823))</f>
        <v>next health</v>
      </c>
      <c r="C9823" t="str">
        <f t="shared" si="251"/>
        <v>Next Health</v>
      </c>
      <c r="D9823" t="s">
        <v>55</v>
      </c>
      <c r="E9823" s="7" t="s">
        <v>13791</v>
      </c>
      <c r="F9823">
        <v>4</v>
      </c>
      <c r="G9823" t="s">
        <v>642</v>
      </c>
      <c r="H9823" s="3">
        <v>10</v>
      </c>
      <c r="I9823" t="s">
        <v>19</v>
      </c>
      <c r="J9823" s="2">
        <v>0</v>
      </c>
      <c r="K9823" t="s">
        <v>26</v>
      </c>
      <c r="L9823" t="s">
        <v>57</v>
      </c>
      <c r="M9823" s="4">
        <v>45484</v>
      </c>
      <c r="N9823" s="5" t="s">
        <v>12243</v>
      </c>
      <c r="O9823" t="s">
        <v>28</v>
      </c>
      <c r="P9823" t="s">
        <v>32</v>
      </c>
      <c r="Q9823" t="s">
        <v>23</v>
      </c>
      <c r="R9823" t="str">
        <f>IF(E9823="Not Available","Not Rated","Rated")</f>
        <v>Not Rated</v>
      </c>
      <c r="S9823" t="str" cm="1">
        <f t="array" ref="S9823">_xlfn.IFS(E9823="not available","Not Rated", E9823&gt;=4.5,"Excellent", E9823&gt;4,"Very Good", E9823&gt;3,"Good", TRUE,"LOW")</f>
        <v>Not Rated</v>
      </c>
    </row>
    <row r="9824" spans="1:19" x14ac:dyDescent="0.15">
      <c r="A9824" t="s">
        <v>12244</v>
      </c>
      <c r="B9824" t="str">
        <f>LOWER(TRIM(A9824))</f>
        <v>fit space 2023</v>
      </c>
      <c r="C9824" t="str">
        <f t="shared" si="251"/>
        <v>Fit Space 2023</v>
      </c>
      <c r="D9824" t="s">
        <v>73</v>
      </c>
      <c r="E9824" s="7" t="s">
        <v>13791</v>
      </c>
      <c r="F9824">
        <v>4</v>
      </c>
      <c r="G9824" t="s">
        <v>12245</v>
      </c>
      <c r="H9824" s="3">
        <v>10</v>
      </c>
      <c r="I9824" t="s">
        <v>19</v>
      </c>
      <c r="J9824" s="2">
        <v>0</v>
      </c>
      <c r="K9824" t="s">
        <v>26</v>
      </c>
      <c r="L9824" t="s">
        <v>88</v>
      </c>
      <c r="M9824" s="4">
        <v>46142</v>
      </c>
      <c r="N9824" s="5" t="s">
        <v>12246</v>
      </c>
      <c r="O9824" t="s">
        <v>31</v>
      </c>
      <c r="P9824" t="s">
        <v>23</v>
      </c>
      <c r="Q9824" t="s">
        <v>23</v>
      </c>
      <c r="R9824" t="str">
        <f>IF(E9824="Not Available","Not Rated","Rated")</f>
        <v>Not Rated</v>
      </c>
      <c r="S9824" t="str" cm="1">
        <f t="array" ref="S9824">_xlfn.IFS(E9824="not available","Not Rated", E9824&gt;=4.5,"Excellent", E9824&gt;4,"Very Good", E9824&gt;3,"Good", TRUE,"LOW")</f>
        <v>Not Rated</v>
      </c>
    </row>
    <row r="9825" spans="1:19" x14ac:dyDescent="0.15">
      <c r="A9825" t="s">
        <v>2884</v>
      </c>
      <c r="B9825" t="str">
        <f>LOWER(TRIM(A9825))</f>
        <v>pay plus</v>
      </c>
      <c r="C9825" t="str">
        <f t="shared" si="251"/>
        <v>Pay Plus</v>
      </c>
      <c r="D9825" t="s">
        <v>60</v>
      </c>
      <c r="E9825" s="7" t="s">
        <v>13791</v>
      </c>
      <c r="F9825">
        <v>4</v>
      </c>
      <c r="G9825" t="s">
        <v>1836</v>
      </c>
      <c r="H9825" s="3">
        <v>10</v>
      </c>
      <c r="I9825" t="s">
        <v>19</v>
      </c>
      <c r="J9825" s="2">
        <v>0</v>
      </c>
      <c r="K9825" t="s">
        <v>26</v>
      </c>
      <c r="L9825" t="s">
        <v>63</v>
      </c>
      <c r="M9825" s="4">
        <v>45518</v>
      </c>
      <c r="N9825" s="5" t="s">
        <v>2984</v>
      </c>
      <c r="O9825" t="s">
        <v>22</v>
      </c>
      <c r="P9825" t="s">
        <v>23</v>
      </c>
      <c r="Q9825" t="s">
        <v>23</v>
      </c>
      <c r="R9825" t="str">
        <f>IF(E9825="Not Available","Not Rated","Rated")</f>
        <v>Not Rated</v>
      </c>
      <c r="S9825" t="str" cm="1">
        <f t="array" ref="S9825">_xlfn.IFS(E9825="not available","Not Rated", E9825&gt;=4.5,"Excellent", E9825&gt;4,"Very Good", E9825&gt;3,"Good", TRUE,"LOW")</f>
        <v>Not Rated</v>
      </c>
    </row>
    <row r="9826" spans="1:19" x14ac:dyDescent="0.15">
      <c r="A9826" t="s">
        <v>480</v>
      </c>
      <c r="B9826" t="str">
        <f>LOWER(TRIM(A9826))</f>
        <v>craft online</v>
      </c>
      <c r="C9826" t="str">
        <f t="shared" si="251"/>
        <v>Craft Online</v>
      </c>
      <c r="D9826" t="s">
        <v>34</v>
      </c>
      <c r="E9826" s="7" t="s">
        <v>13791</v>
      </c>
      <c r="F9826">
        <v>4</v>
      </c>
      <c r="G9826" t="s">
        <v>12247</v>
      </c>
      <c r="H9826" s="3">
        <v>10</v>
      </c>
      <c r="I9826" t="s">
        <v>19</v>
      </c>
      <c r="J9826" s="2">
        <v>0</v>
      </c>
      <c r="K9826" t="s">
        <v>20</v>
      </c>
      <c r="L9826" t="s">
        <v>37</v>
      </c>
      <c r="M9826" s="4">
        <v>45944</v>
      </c>
      <c r="N9826" s="5" t="s">
        <v>12248</v>
      </c>
      <c r="O9826" t="s">
        <v>44</v>
      </c>
      <c r="P9826" t="s">
        <v>32</v>
      </c>
      <c r="Q9826" t="s">
        <v>23</v>
      </c>
      <c r="R9826" t="str">
        <f>IF(E9826="Not Available","Not Rated","Rated")</f>
        <v>Not Rated</v>
      </c>
      <c r="S9826" t="str" cm="1">
        <f t="array" ref="S9826">_xlfn.IFS(E9826="not available","Not Rated", E9826&gt;=4.5,"Excellent", E9826&gt;4,"Very Good", E9826&gt;3,"Good", TRUE,"LOW")</f>
        <v>Not Rated</v>
      </c>
    </row>
    <row r="9827" spans="1:19" x14ac:dyDescent="0.15">
      <c r="A9827" t="s">
        <v>154</v>
      </c>
      <c r="B9827" t="str">
        <f>LOWER(TRIM(A9827))</f>
        <v>tracker</v>
      </c>
      <c r="C9827" t="str">
        <f t="shared" si="251"/>
        <v>Tracker</v>
      </c>
      <c r="D9827" t="s">
        <v>126</v>
      </c>
      <c r="E9827" s="7" t="s">
        <v>13791</v>
      </c>
      <c r="F9827">
        <v>4</v>
      </c>
      <c r="G9827" t="s">
        <v>2427</v>
      </c>
      <c r="H9827" s="3">
        <v>10</v>
      </c>
      <c r="I9827" t="s">
        <v>19</v>
      </c>
      <c r="J9827" s="2">
        <v>0</v>
      </c>
      <c r="K9827" t="s">
        <v>26</v>
      </c>
      <c r="L9827" t="s">
        <v>351</v>
      </c>
      <c r="M9827" s="4">
        <v>46125</v>
      </c>
      <c r="N9827" s="5" t="s">
        <v>12249</v>
      </c>
      <c r="O9827" t="s">
        <v>28</v>
      </c>
      <c r="P9827" t="s">
        <v>23</v>
      </c>
      <c r="Q9827" t="s">
        <v>23</v>
      </c>
      <c r="R9827" t="str">
        <f>IF(E9827="Not Available","Not Rated","Rated")</f>
        <v>Not Rated</v>
      </c>
      <c r="S9827" t="str" cm="1">
        <f t="array" ref="S9827">_xlfn.IFS(E9827="not available","Not Rated", E9827&gt;=4.5,"Excellent", E9827&gt;4,"Very Good", E9827&gt;3,"Good", TRUE,"LOW")</f>
        <v>Not Rated</v>
      </c>
    </row>
    <row r="9828" spans="1:19" x14ac:dyDescent="0.15">
      <c r="A9828" t="s">
        <v>111</v>
      </c>
      <c r="B9828" t="str">
        <f>LOWER(TRIM(A9828))</f>
        <v>editor</v>
      </c>
      <c r="C9828" t="str">
        <f t="shared" si="251"/>
        <v>Editor</v>
      </c>
      <c r="D9828" t="s">
        <v>16</v>
      </c>
      <c r="E9828" s="7" t="s">
        <v>13791</v>
      </c>
      <c r="F9828">
        <v>4</v>
      </c>
      <c r="G9828" t="s">
        <v>800</v>
      </c>
      <c r="H9828" s="3">
        <v>10</v>
      </c>
      <c r="I9828" t="s">
        <v>19</v>
      </c>
      <c r="J9828" s="2">
        <v>0</v>
      </c>
      <c r="K9828" t="s">
        <v>26</v>
      </c>
      <c r="L9828" t="s">
        <v>200</v>
      </c>
      <c r="M9828" s="4">
        <v>46132</v>
      </c>
      <c r="N9828" s="5" t="s">
        <v>12250</v>
      </c>
      <c r="O9828" t="s">
        <v>188</v>
      </c>
      <c r="P9828" t="s">
        <v>23</v>
      </c>
      <c r="Q9828" t="s">
        <v>23</v>
      </c>
      <c r="R9828" t="str">
        <f>IF(E9828="Not Available","Not Rated","Rated")</f>
        <v>Not Rated</v>
      </c>
      <c r="S9828" t="str" cm="1">
        <f t="array" ref="S9828">_xlfn.IFS(E9828="not available","Not Rated", E9828&gt;=4.5,"Excellent", E9828&gt;4,"Very Good", E9828&gt;3,"Good", TRUE,"LOW")</f>
        <v>Not Rated</v>
      </c>
    </row>
    <row r="9829" spans="1:19" x14ac:dyDescent="0.15">
      <c r="A9829" t="s">
        <v>12251</v>
      </c>
      <c r="B9829" t="str">
        <f>LOWER(TRIM(A9829))</f>
        <v>learn ai 2023</v>
      </c>
      <c r="C9829" t="str">
        <f t="shared" si="251"/>
        <v>Learn Ai 2023</v>
      </c>
      <c r="D9829" t="s">
        <v>417</v>
      </c>
      <c r="E9829" s="7" t="s">
        <v>13791</v>
      </c>
      <c r="F9829">
        <v>4</v>
      </c>
      <c r="G9829" t="s">
        <v>4928</v>
      </c>
      <c r="H9829" s="3">
        <v>10</v>
      </c>
      <c r="I9829" t="s">
        <v>30</v>
      </c>
      <c r="J9829" s="2">
        <v>0.99</v>
      </c>
      <c r="K9829" t="s">
        <v>26</v>
      </c>
      <c r="L9829" t="s">
        <v>649</v>
      </c>
      <c r="M9829" s="4">
        <v>46047</v>
      </c>
      <c r="N9829" s="5" t="s">
        <v>1396</v>
      </c>
      <c r="O9829" t="s">
        <v>53</v>
      </c>
      <c r="P9829" t="s">
        <v>32</v>
      </c>
      <c r="Q9829" t="s">
        <v>32</v>
      </c>
      <c r="R9829" t="str">
        <f>IF(E9829="Not Available","Not Rated","Rated")</f>
        <v>Not Rated</v>
      </c>
      <c r="S9829" t="str" cm="1">
        <f t="array" ref="S9829">_xlfn.IFS(E9829="not available","Not Rated", E9829&gt;=4.5,"Excellent", E9829&gt;4,"Very Good", E9829&gt;3,"Good", TRUE,"LOW")</f>
        <v>Not Rated</v>
      </c>
    </row>
    <row r="9830" spans="1:19" x14ac:dyDescent="0.15">
      <c r="A9830" t="s">
        <v>39</v>
      </c>
      <c r="B9830" t="str">
        <f>LOWER(TRIM(A9830))</f>
        <v>vpn</v>
      </c>
      <c r="C9830" t="str">
        <f t="shared" si="251"/>
        <v>Vpn</v>
      </c>
      <c r="D9830" t="s">
        <v>49</v>
      </c>
      <c r="E9830" s="7" t="s">
        <v>13791</v>
      </c>
      <c r="F9830">
        <v>4</v>
      </c>
      <c r="G9830" t="s">
        <v>13774</v>
      </c>
      <c r="H9830" s="3">
        <v>10</v>
      </c>
      <c r="I9830" t="s">
        <v>19</v>
      </c>
      <c r="J9830" s="2">
        <v>0</v>
      </c>
      <c r="K9830" t="s">
        <v>26</v>
      </c>
      <c r="L9830" t="s">
        <v>92</v>
      </c>
      <c r="M9830" s="4">
        <v>45696</v>
      </c>
      <c r="N9830" s="5" t="s">
        <v>13775</v>
      </c>
      <c r="O9830" t="s">
        <v>22</v>
      </c>
      <c r="P9830" t="s">
        <v>23</v>
      </c>
      <c r="Q9830" t="s">
        <v>23</v>
      </c>
      <c r="R9830" t="str">
        <f>IF(E9830="Not Available","Not Rated","Rated")</f>
        <v>Not Rated</v>
      </c>
      <c r="S9830" t="str" cm="1">
        <f t="array" ref="S9830">_xlfn.IFS(E9830="not available","Not Rated", E9830&gt;=4.5,"Excellent", E9830&gt;4,"Very Good", E9830&gt;3,"Good", TRUE,"LOW")</f>
        <v>Not Rated</v>
      </c>
    </row>
    <row r="9831" spans="1:19" x14ac:dyDescent="0.15">
      <c r="A9831" t="s">
        <v>192</v>
      </c>
      <c r="B9831" t="str">
        <f>LOWER(TRIM(A9831))</f>
        <v>learn</v>
      </c>
      <c r="C9831" t="str">
        <f t="shared" si="251"/>
        <v>Learn</v>
      </c>
      <c r="D9831" t="s">
        <v>40</v>
      </c>
      <c r="E9831" s="7" t="s">
        <v>13791</v>
      </c>
      <c r="F9831">
        <v>4</v>
      </c>
      <c r="G9831" t="s">
        <v>1425</v>
      </c>
      <c r="H9831" s="3">
        <v>10</v>
      </c>
      <c r="I9831" t="s">
        <v>19</v>
      </c>
      <c r="J9831" s="2">
        <v>0</v>
      </c>
      <c r="K9831" t="s">
        <v>390</v>
      </c>
      <c r="L9831" t="s">
        <v>42</v>
      </c>
      <c r="M9831" s="4">
        <v>45612</v>
      </c>
      <c r="N9831" s="5" t="s">
        <v>12252</v>
      </c>
      <c r="O9831" t="s">
        <v>53</v>
      </c>
      <c r="P9831" t="s">
        <v>32</v>
      </c>
      <c r="Q9831" t="s">
        <v>23</v>
      </c>
      <c r="R9831" t="str">
        <f>IF(E9831="Not Available","Not Rated","Rated")</f>
        <v>Not Rated</v>
      </c>
      <c r="S9831" t="str" cm="1">
        <f t="array" ref="S9831">_xlfn.IFS(E9831="not available","Not Rated", E9831&gt;=4.5,"Excellent", E9831&gt;4,"Very Good", E9831&gt;3,"Good", TRUE,"LOW")</f>
        <v>Not Rated</v>
      </c>
    </row>
    <row r="9832" spans="1:19" x14ac:dyDescent="0.15">
      <c r="A9832" t="s">
        <v>1070</v>
      </c>
      <c r="B9832" t="str">
        <f>LOWER(TRIM(A9832))</f>
        <v>chat pro</v>
      </c>
      <c r="C9832" t="str">
        <f t="shared" si="251"/>
        <v>Chat Pro</v>
      </c>
      <c r="D9832" t="s">
        <v>16</v>
      </c>
      <c r="E9832" s="7" t="s">
        <v>13791</v>
      </c>
      <c r="F9832">
        <v>4</v>
      </c>
      <c r="G9832" t="s">
        <v>12253</v>
      </c>
      <c r="H9832" s="3">
        <v>10</v>
      </c>
      <c r="I9832" t="s">
        <v>19</v>
      </c>
      <c r="J9832" s="2">
        <v>0</v>
      </c>
      <c r="K9832" t="s">
        <v>69</v>
      </c>
      <c r="L9832" t="s">
        <v>21</v>
      </c>
      <c r="M9832" s="4">
        <v>45015</v>
      </c>
      <c r="N9832" s="5" t="s">
        <v>12254</v>
      </c>
      <c r="O9832" t="s">
        <v>28</v>
      </c>
      <c r="P9832" t="s">
        <v>23</v>
      </c>
      <c r="Q9832" t="s">
        <v>23</v>
      </c>
      <c r="R9832" t="str">
        <f>IF(E9832="Not Available","Not Rated","Rated")</f>
        <v>Not Rated</v>
      </c>
      <c r="S9832" t="str" cm="1">
        <f t="array" ref="S9832">_xlfn.IFS(E9832="not available","Not Rated", E9832&gt;=4.5,"Excellent", E9832&gt;4,"Very Good", E9832&gt;3,"Good", TRUE,"LOW")</f>
        <v>Not Rated</v>
      </c>
    </row>
    <row r="9833" spans="1:19" x14ac:dyDescent="0.15">
      <c r="A9833" t="s">
        <v>5043</v>
      </c>
      <c r="B9833" t="str">
        <f>LOWER(TRIM(A9833))</f>
        <v>planner app</v>
      </c>
      <c r="C9833" t="str">
        <f t="shared" si="251"/>
        <v>Planner App</v>
      </c>
      <c r="D9833" t="s">
        <v>521</v>
      </c>
      <c r="E9833" s="7" t="s">
        <v>13791</v>
      </c>
      <c r="F9833">
        <v>4</v>
      </c>
      <c r="G9833" t="s">
        <v>3585</v>
      </c>
      <c r="H9833" s="3">
        <v>10</v>
      </c>
      <c r="I9833" t="s">
        <v>19</v>
      </c>
      <c r="J9833" s="2">
        <v>0</v>
      </c>
      <c r="K9833" t="s">
        <v>26</v>
      </c>
      <c r="L9833" t="s">
        <v>523</v>
      </c>
      <c r="M9833" s="4">
        <v>46136</v>
      </c>
      <c r="N9833" s="5" t="s">
        <v>12255</v>
      </c>
      <c r="O9833" t="s">
        <v>44</v>
      </c>
      <c r="P9833" t="s">
        <v>23</v>
      </c>
      <c r="Q9833" t="s">
        <v>23</v>
      </c>
      <c r="R9833" t="str">
        <f>IF(E9833="Not Available","Not Rated","Rated")</f>
        <v>Not Rated</v>
      </c>
      <c r="S9833" t="str" cm="1">
        <f t="array" ref="S9833">_xlfn.IFS(E9833="not available","Not Rated", E9833&gt;=4.5,"Excellent", E9833&gt;4,"Very Good", E9833&gt;3,"Good", TRUE,"LOW")</f>
        <v>Not Rated</v>
      </c>
    </row>
    <row r="9834" spans="1:19" x14ac:dyDescent="0.15">
      <c r="A9834" t="s">
        <v>1843</v>
      </c>
      <c r="B9834" t="str">
        <f>LOWER(TRIM(A9834))</f>
        <v>vpn 3d</v>
      </c>
      <c r="C9834" t="str">
        <f t="shared" si="251"/>
        <v>Vpn 3D</v>
      </c>
      <c r="D9834" t="s">
        <v>406</v>
      </c>
      <c r="E9834" s="7" t="s">
        <v>13791</v>
      </c>
      <c r="F9834">
        <v>4</v>
      </c>
      <c r="G9834" t="s">
        <v>3979</v>
      </c>
      <c r="H9834" s="3">
        <v>10</v>
      </c>
      <c r="I9834" t="s">
        <v>19</v>
      </c>
      <c r="J9834" s="2">
        <v>0</v>
      </c>
      <c r="K9834" t="s">
        <v>20</v>
      </c>
      <c r="L9834" t="s">
        <v>631</v>
      </c>
      <c r="M9834" s="4">
        <v>46074</v>
      </c>
      <c r="N9834" s="5" t="s">
        <v>12256</v>
      </c>
      <c r="O9834" t="s">
        <v>28</v>
      </c>
      <c r="P9834" t="s">
        <v>32</v>
      </c>
      <c r="Q9834" t="s">
        <v>32</v>
      </c>
      <c r="R9834" t="str">
        <f>IF(E9834="Not Available","Not Rated","Rated")</f>
        <v>Not Rated</v>
      </c>
      <c r="S9834" t="str" cm="1">
        <f t="array" ref="S9834">_xlfn.IFS(E9834="not available","Not Rated", E9834&gt;=4.5,"Excellent", E9834&gt;4,"Very Good", E9834&gt;3,"Good", TRUE,"LOW")</f>
        <v>Not Rated</v>
      </c>
    </row>
    <row r="9835" spans="1:19" x14ac:dyDescent="0.15">
      <c r="A9835" t="s">
        <v>94</v>
      </c>
      <c r="B9835" t="str">
        <f>LOWER(TRIM(A9835))</f>
        <v>drive</v>
      </c>
      <c r="C9835" t="str">
        <f t="shared" si="251"/>
        <v>Drive</v>
      </c>
      <c r="D9835" t="s">
        <v>473</v>
      </c>
      <c r="E9835" s="7" t="s">
        <v>13791</v>
      </c>
      <c r="F9835">
        <v>4</v>
      </c>
      <c r="G9835" t="s">
        <v>1993</v>
      </c>
      <c r="H9835" s="3">
        <v>10</v>
      </c>
      <c r="I9835" t="s">
        <v>19</v>
      </c>
      <c r="J9835" s="2">
        <v>0</v>
      </c>
      <c r="K9835" t="s">
        <v>20</v>
      </c>
      <c r="L9835" t="s">
        <v>474</v>
      </c>
      <c r="M9835" s="4">
        <v>45799</v>
      </c>
      <c r="N9835" s="5" t="s">
        <v>12257</v>
      </c>
      <c r="O9835" t="s">
        <v>31</v>
      </c>
      <c r="P9835" t="s">
        <v>23</v>
      </c>
      <c r="Q9835" t="s">
        <v>23</v>
      </c>
      <c r="R9835" t="str">
        <f>IF(E9835="Not Available","Not Rated","Rated")</f>
        <v>Not Rated</v>
      </c>
      <c r="S9835" t="str" cm="1">
        <f t="array" ref="S9835">_xlfn.IFS(E9835="not available","Not Rated", E9835&gt;=4.5,"Excellent", E9835&gt;4,"Very Good", E9835&gt;3,"Good", TRUE,"LOW")</f>
        <v>Not Rated</v>
      </c>
    </row>
    <row r="9836" spans="1:19" x14ac:dyDescent="0.15">
      <c r="A9836" t="s">
        <v>10564</v>
      </c>
      <c r="B9836" t="str">
        <f>LOWER(TRIM(A9836))</f>
        <v>ultra dash online</v>
      </c>
      <c r="C9836" t="str">
        <f t="shared" si="251"/>
        <v>Ultra Dash Online</v>
      </c>
      <c r="D9836" t="s">
        <v>49</v>
      </c>
      <c r="E9836" s="7" t="s">
        <v>13791</v>
      </c>
      <c r="F9836">
        <v>4</v>
      </c>
      <c r="G9836" t="s">
        <v>6432</v>
      </c>
      <c r="H9836" s="3">
        <v>10</v>
      </c>
      <c r="I9836" t="s">
        <v>19</v>
      </c>
      <c r="J9836" s="2">
        <v>0</v>
      </c>
      <c r="K9836" t="s">
        <v>26</v>
      </c>
      <c r="L9836" t="s">
        <v>92</v>
      </c>
      <c r="M9836" s="4">
        <v>46048</v>
      </c>
      <c r="N9836" s="5" t="s">
        <v>12258</v>
      </c>
      <c r="O9836" t="s">
        <v>28</v>
      </c>
      <c r="P9836" t="s">
        <v>23</v>
      </c>
      <c r="Q9836" t="s">
        <v>32</v>
      </c>
      <c r="R9836" t="str">
        <f>IF(E9836="Not Available","Not Rated","Rated")</f>
        <v>Not Rated</v>
      </c>
      <c r="S9836" t="str" cm="1">
        <f t="array" ref="S9836">_xlfn.IFS(E9836="not available","Not Rated", E9836&gt;=4.5,"Excellent", E9836&gt;4,"Very Good", E9836&gt;3,"Good", TRUE,"LOW")</f>
        <v>Not Rated</v>
      </c>
    </row>
    <row r="9837" spans="1:19" x14ac:dyDescent="0.15">
      <c r="A9837" t="s">
        <v>12259</v>
      </c>
      <c r="B9837" t="str">
        <f>LOWER(TRIM(A9837))</f>
        <v>hyper browser pro 2025</v>
      </c>
      <c r="C9837" t="str">
        <f t="shared" si="251"/>
        <v>Hyper Browser Pro 2025</v>
      </c>
      <c r="D9837" t="s">
        <v>40</v>
      </c>
      <c r="E9837" s="7" t="s">
        <v>13791</v>
      </c>
      <c r="F9837">
        <v>4</v>
      </c>
      <c r="G9837" t="s">
        <v>987</v>
      </c>
      <c r="H9837" s="3">
        <v>10</v>
      </c>
      <c r="I9837" t="s">
        <v>19</v>
      </c>
      <c r="J9837" s="2">
        <v>0</v>
      </c>
      <c r="K9837" t="s">
        <v>26</v>
      </c>
      <c r="L9837" t="s">
        <v>42</v>
      </c>
      <c r="M9837" s="4">
        <v>46199</v>
      </c>
      <c r="N9837" s="5" t="s">
        <v>12260</v>
      </c>
      <c r="O9837" t="s">
        <v>28</v>
      </c>
      <c r="P9837" t="s">
        <v>23</v>
      </c>
      <c r="Q9837" t="s">
        <v>23</v>
      </c>
      <c r="R9837" t="str">
        <f>IF(E9837="Not Available","Not Rated","Rated")</f>
        <v>Not Rated</v>
      </c>
      <c r="S9837" t="str" cm="1">
        <f t="array" ref="S9837">_xlfn.IFS(E9837="not available","Not Rated", E9837&gt;=4.5,"Excellent", E9837&gt;4,"Very Good", E9837&gt;3,"Good", TRUE,"LOW")</f>
        <v>Not Rated</v>
      </c>
    </row>
    <row r="9838" spans="1:19" x14ac:dyDescent="0.15">
      <c r="A9838" t="s">
        <v>217</v>
      </c>
      <c r="B9838" t="str">
        <f>LOWER(TRIM(A9838))</f>
        <v>browser</v>
      </c>
      <c r="C9838" t="str">
        <f t="shared" si="251"/>
        <v>Browser</v>
      </c>
      <c r="D9838" t="s">
        <v>406</v>
      </c>
      <c r="E9838" s="7" t="s">
        <v>13791</v>
      </c>
      <c r="F9838">
        <v>4</v>
      </c>
      <c r="G9838" t="s">
        <v>3447</v>
      </c>
      <c r="H9838" s="3">
        <v>10</v>
      </c>
      <c r="I9838" t="s">
        <v>19</v>
      </c>
      <c r="J9838" s="2">
        <v>0</v>
      </c>
      <c r="K9838" t="s">
        <v>20</v>
      </c>
      <c r="L9838" t="s">
        <v>408</v>
      </c>
      <c r="M9838" s="4">
        <v>44727</v>
      </c>
      <c r="N9838" s="5" t="s">
        <v>9315</v>
      </c>
      <c r="O9838" t="s">
        <v>31</v>
      </c>
      <c r="P9838" t="s">
        <v>23</v>
      </c>
      <c r="Q9838" t="s">
        <v>23</v>
      </c>
      <c r="R9838" t="str">
        <f>IF(E9838="Not Available","Not Rated","Rated")</f>
        <v>Not Rated</v>
      </c>
      <c r="S9838" t="str" cm="1">
        <f t="array" ref="S9838">_xlfn.IFS(E9838="not available","Not Rated", E9838&gt;=4.5,"Excellent", E9838&gt;4,"Very Good", E9838&gt;3,"Good", TRUE,"LOW")</f>
        <v>Not Rated</v>
      </c>
    </row>
    <row r="9839" spans="1:19" x14ac:dyDescent="0.15">
      <c r="A9839" t="s">
        <v>217</v>
      </c>
      <c r="B9839" t="str">
        <f>LOWER(TRIM(A9839))</f>
        <v>browser</v>
      </c>
      <c r="C9839" t="str">
        <f t="shared" si="251"/>
        <v>Browser</v>
      </c>
      <c r="D9839" t="s">
        <v>40</v>
      </c>
      <c r="E9839" s="7" t="s">
        <v>13791</v>
      </c>
      <c r="F9839">
        <v>4</v>
      </c>
      <c r="G9839" t="s">
        <v>2230</v>
      </c>
      <c r="H9839" s="3">
        <v>10</v>
      </c>
      <c r="I9839" t="s">
        <v>19</v>
      </c>
      <c r="J9839" s="2">
        <v>0</v>
      </c>
      <c r="K9839" t="s">
        <v>26</v>
      </c>
      <c r="L9839" t="s">
        <v>42</v>
      </c>
      <c r="M9839" s="4">
        <v>45750</v>
      </c>
      <c r="N9839" s="5" t="s">
        <v>10633</v>
      </c>
      <c r="O9839" t="s">
        <v>22</v>
      </c>
      <c r="P9839" t="s">
        <v>23</v>
      </c>
      <c r="Q9839" t="s">
        <v>23</v>
      </c>
      <c r="R9839" t="str">
        <f>IF(E9839="Not Available","Not Rated","Rated")</f>
        <v>Not Rated</v>
      </c>
      <c r="S9839" t="str" cm="1">
        <f t="array" ref="S9839">_xlfn.IFS(E9839="not available","Not Rated", E9839&gt;=4.5,"Excellent", E9839&gt;4,"Very Good", E9839&gt;3,"Good", TRUE,"LOW")</f>
        <v>Not Rated</v>
      </c>
    </row>
    <row r="9840" spans="1:19" x14ac:dyDescent="0.15">
      <c r="A9840" t="s">
        <v>39</v>
      </c>
      <c r="B9840" t="str">
        <f>LOWER(TRIM(A9840))</f>
        <v>vpn</v>
      </c>
      <c r="C9840" t="str">
        <f t="shared" si="251"/>
        <v>Vpn</v>
      </c>
      <c r="D9840" t="s">
        <v>565</v>
      </c>
      <c r="E9840" s="7" t="s">
        <v>13791</v>
      </c>
      <c r="F9840">
        <v>4</v>
      </c>
      <c r="G9840" t="s">
        <v>1272</v>
      </c>
      <c r="H9840" s="3">
        <v>10</v>
      </c>
      <c r="I9840" t="s">
        <v>19</v>
      </c>
      <c r="J9840" s="2">
        <v>0</v>
      </c>
      <c r="K9840" t="s">
        <v>20</v>
      </c>
      <c r="L9840" t="s">
        <v>566</v>
      </c>
      <c r="M9840" s="4">
        <v>45468</v>
      </c>
      <c r="N9840" s="5" t="s">
        <v>8568</v>
      </c>
      <c r="O9840" t="s">
        <v>31</v>
      </c>
      <c r="P9840" t="s">
        <v>23</v>
      </c>
      <c r="Q9840" t="s">
        <v>23</v>
      </c>
      <c r="R9840" t="str">
        <f>IF(E9840="Not Available","Not Rated","Rated")</f>
        <v>Not Rated</v>
      </c>
      <c r="S9840" t="str" cm="1">
        <f t="array" ref="S9840">_xlfn.IFS(E9840="not available","Not Rated", E9840&gt;=4.5,"Excellent", E9840&gt;4,"Very Good", E9840&gt;3,"Good", TRUE,"LOW")</f>
        <v>Not Rated</v>
      </c>
    </row>
    <row r="9841" spans="1:19" x14ac:dyDescent="0.15">
      <c r="A9841" t="s">
        <v>29</v>
      </c>
      <c r="B9841" t="str">
        <f>LOWER(TRIM(A9841))</f>
        <v>scanner</v>
      </c>
      <c r="C9841" t="str">
        <f t="shared" si="251"/>
        <v>Scanner</v>
      </c>
      <c r="D9841" t="s">
        <v>60</v>
      </c>
      <c r="E9841" s="7" t="s">
        <v>13791</v>
      </c>
      <c r="F9841">
        <v>4</v>
      </c>
      <c r="G9841" t="s">
        <v>1542</v>
      </c>
      <c r="H9841" s="3">
        <v>10</v>
      </c>
      <c r="I9841" t="s">
        <v>19</v>
      </c>
      <c r="J9841" s="2">
        <v>0</v>
      </c>
      <c r="K9841" t="s">
        <v>26</v>
      </c>
      <c r="L9841" t="s">
        <v>280</v>
      </c>
      <c r="M9841" s="4">
        <v>45767</v>
      </c>
      <c r="N9841" s="5" t="s">
        <v>12261</v>
      </c>
      <c r="O9841" t="s">
        <v>31</v>
      </c>
      <c r="P9841" t="s">
        <v>23</v>
      </c>
      <c r="Q9841" t="s">
        <v>32</v>
      </c>
      <c r="R9841" t="str">
        <f>IF(E9841="Not Available","Not Rated","Rated")</f>
        <v>Not Rated</v>
      </c>
      <c r="S9841" t="str" cm="1">
        <f t="array" ref="S9841">_xlfn.IFS(E9841="not available","Not Rated", E9841&gt;=4.5,"Excellent", E9841&gt;4,"Very Good", E9841&gt;3,"Good", TRUE,"LOW")</f>
        <v>Not Rated</v>
      </c>
    </row>
    <row r="9842" spans="1:19" x14ac:dyDescent="0.15">
      <c r="A9842" t="s">
        <v>192</v>
      </c>
      <c r="B9842" t="str">
        <f>LOWER(TRIM(A9842))</f>
        <v>learn</v>
      </c>
      <c r="C9842" t="str">
        <f t="shared" si="251"/>
        <v>Learn</v>
      </c>
      <c r="D9842" t="s">
        <v>73</v>
      </c>
      <c r="E9842" s="7" t="s">
        <v>13791</v>
      </c>
      <c r="F9842">
        <v>4</v>
      </c>
      <c r="G9842" t="s">
        <v>12262</v>
      </c>
      <c r="H9842" s="3">
        <v>10</v>
      </c>
      <c r="I9842" t="s">
        <v>19</v>
      </c>
      <c r="J9842" s="2">
        <v>0</v>
      </c>
      <c r="K9842" t="s">
        <v>26</v>
      </c>
      <c r="L9842" t="s">
        <v>75</v>
      </c>
      <c r="M9842" s="4">
        <v>45559</v>
      </c>
      <c r="N9842" s="5" t="s">
        <v>12263</v>
      </c>
      <c r="O9842" t="s">
        <v>28</v>
      </c>
      <c r="P9842" t="s">
        <v>23</v>
      </c>
      <c r="Q9842" t="s">
        <v>23</v>
      </c>
      <c r="R9842" t="str">
        <f>IF(E9842="Not Available","Not Rated","Rated")</f>
        <v>Not Rated</v>
      </c>
      <c r="S9842" t="str" cm="1">
        <f t="array" ref="S9842">_xlfn.IFS(E9842="not available","Not Rated", E9842&gt;=4.5,"Excellent", E9842&gt;4,"Very Good", E9842&gt;3,"Good", TRUE,"LOW")</f>
        <v>Not Rated</v>
      </c>
    </row>
    <row r="9843" spans="1:19" x14ac:dyDescent="0.15">
      <c r="A9843" t="s">
        <v>2477</v>
      </c>
      <c r="B9843" t="str">
        <f>LOWER(TRIM(A9843))</f>
        <v>my learn</v>
      </c>
      <c r="C9843" t="str">
        <f t="shared" si="251"/>
        <v>My Learn</v>
      </c>
      <c r="D9843" t="s">
        <v>16</v>
      </c>
      <c r="E9843" s="7" t="s">
        <v>13791</v>
      </c>
      <c r="F9843">
        <v>4</v>
      </c>
      <c r="G9843" t="s">
        <v>475</v>
      </c>
      <c r="H9843" s="3">
        <v>10</v>
      </c>
      <c r="I9843" t="s">
        <v>19</v>
      </c>
      <c r="J9843" s="2">
        <v>0</v>
      </c>
      <c r="K9843" t="s">
        <v>20</v>
      </c>
      <c r="L9843" t="s">
        <v>21</v>
      </c>
      <c r="M9843" s="4">
        <v>45952</v>
      </c>
      <c r="N9843" s="5" t="s">
        <v>12264</v>
      </c>
      <c r="O9843" t="s">
        <v>31</v>
      </c>
      <c r="P9843" t="s">
        <v>23</v>
      </c>
      <c r="Q9843" t="s">
        <v>23</v>
      </c>
      <c r="R9843" t="str">
        <f>IF(E9843="Not Available","Not Rated","Rated")</f>
        <v>Not Rated</v>
      </c>
      <c r="S9843" t="str" cm="1">
        <f t="array" ref="S9843">_xlfn.IFS(E9843="not available","Not Rated", E9843&gt;=4.5,"Excellent", E9843&gt;4,"Very Good", E9843&gt;3,"Good", TRUE,"LOW")</f>
        <v>Not Rated</v>
      </c>
    </row>
    <row r="9844" spans="1:19" x14ac:dyDescent="0.15">
      <c r="A9844" t="s">
        <v>29</v>
      </c>
      <c r="B9844" t="str">
        <f>LOWER(TRIM(A9844))</f>
        <v>scanner</v>
      </c>
      <c r="C9844" t="str">
        <f t="shared" si="251"/>
        <v>Scanner</v>
      </c>
      <c r="D9844" t="s">
        <v>16</v>
      </c>
      <c r="E9844" s="7" t="s">
        <v>13791</v>
      </c>
      <c r="F9844">
        <v>4</v>
      </c>
      <c r="G9844" t="s">
        <v>1850</v>
      </c>
      <c r="H9844" s="3">
        <v>10</v>
      </c>
      <c r="I9844" t="s">
        <v>19</v>
      </c>
      <c r="J9844" s="2">
        <v>0</v>
      </c>
      <c r="K9844" t="s">
        <v>26</v>
      </c>
      <c r="L9844" t="s">
        <v>21</v>
      </c>
      <c r="M9844" s="4">
        <v>45406</v>
      </c>
      <c r="N9844" s="5" t="s">
        <v>12265</v>
      </c>
      <c r="O9844" t="s">
        <v>31</v>
      </c>
      <c r="P9844" t="s">
        <v>23</v>
      </c>
      <c r="Q9844" t="s">
        <v>23</v>
      </c>
      <c r="R9844" t="str">
        <f>IF(E9844="Not Available","Not Rated","Rated")</f>
        <v>Not Rated</v>
      </c>
      <c r="S9844" t="str" cm="1">
        <f t="array" ref="S9844">_xlfn.IFS(E9844="not available","Not Rated", E9844&gt;=4.5,"Excellent", E9844&gt;4,"Very Good", E9844&gt;3,"Good", TRUE,"LOW")</f>
        <v>Not Rated</v>
      </c>
    </row>
    <row r="9845" spans="1:19" x14ac:dyDescent="0.15">
      <c r="A9845" t="s">
        <v>4901</v>
      </c>
      <c r="B9845" t="str">
        <f>LOWER(TRIM(A9845))</f>
        <v>browser 2026</v>
      </c>
      <c r="C9845" t="str">
        <f t="shared" si="251"/>
        <v>Browser 2026</v>
      </c>
      <c r="D9845" t="s">
        <v>66</v>
      </c>
      <c r="E9845" s="7" t="s">
        <v>13791</v>
      </c>
      <c r="F9845">
        <v>4</v>
      </c>
      <c r="G9845" t="s">
        <v>344</v>
      </c>
      <c r="H9845" s="3">
        <v>10</v>
      </c>
      <c r="I9845" t="s">
        <v>19</v>
      </c>
      <c r="J9845" s="2">
        <v>0</v>
      </c>
      <c r="K9845" t="s">
        <v>26</v>
      </c>
      <c r="L9845" t="s">
        <v>70</v>
      </c>
      <c r="M9845" s="4">
        <v>46050</v>
      </c>
      <c r="N9845" s="5" t="s">
        <v>12266</v>
      </c>
      <c r="O9845" t="s">
        <v>28</v>
      </c>
      <c r="P9845" t="s">
        <v>32</v>
      </c>
      <c r="Q9845" t="s">
        <v>23</v>
      </c>
      <c r="R9845" t="str">
        <f>IF(E9845="Not Available","Not Rated","Rated")</f>
        <v>Not Rated</v>
      </c>
      <c r="S9845" t="str" cm="1">
        <f t="array" ref="S9845">_xlfn.IFS(E9845="not available","Not Rated", E9845&gt;=4.5,"Excellent", E9845&gt;4,"Very Good", E9845&gt;3,"Good", TRUE,"LOW")</f>
        <v>Not Rated</v>
      </c>
    </row>
    <row r="9846" spans="1:19" x14ac:dyDescent="0.15">
      <c r="A9846" t="s">
        <v>189</v>
      </c>
      <c r="B9846" t="str">
        <f>LOWER(TRIM(A9846))</f>
        <v>craft go</v>
      </c>
      <c r="C9846" t="str">
        <f t="shared" si="251"/>
        <v>Craft Go</v>
      </c>
      <c r="D9846" t="s">
        <v>60</v>
      </c>
      <c r="E9846" s="7" t="s">
        <v>13791</v>
      </c>
      <c r="F9846">
        <v>4</v>
      </c>
      <c r="G9846" t="s">
        <v>4962</v>
      </c>
      <c r="H9846" s="3">
        <v>10</v>
      </c>
      <c r="I9846" t="s">
        <v>19</v>
      </c>
      <c r="J9846" s="2">
        <v>0</v>
      </c>
      <c r="K9846" t="s">
        <v>26</v>
      </c>
      <c r="L9846" t="s">
        <v>63</v>
      </c>
      <c r="M9846" s="4">
        <v>45815</v>
      </c>
      <c r="N9846" s="5" t="s">
        <v>12267</v>
      </c>
      <c r="O9846" t="s">
        <v>28</v>
      </c>
      <c r="P9846" t="s">
        <v>23</v>
      </c>
      <c r="Q9846" t="s">
        <v>23</v>
      </c>
      <c r="R9846" t="str">
        <f>IF(E9846="Not Available","Not Rated","Rated")</f>
        <v>Not Rated</v>
      </c>
      <c r="S9846" t="str" cm="1">
        <f t="array" ref="S9846">_xlfn.IFS(E9846="not available","Not Rated", E9846&gt;=4.5,"Excellent", E9846&gt;4,"Very Good", E9846&gt;3,"Good", TRUE,"LOW")</f>
        <v>Not Rated</v>
      </c>
    </row>
    <row r="9847" spans="1:19" x14ac:dyDescent="0.15">
      <c r="A9847" t="s">
        <v>45</v>
      </c>
      <c r="B9847" t="str">
        <f>LOWER(TRIM(A9847))</f>
        <v>planner</v>
      </c>
      <c r="C9847" t="str">
        <f t="shared" si="251"/>
        <v>Planner</v>
      </c>
      <c r="D9847" t="s">
        <v>40</v>
      </c>
      <c r="E9847" s="7" t="s">
        <v>13791</v>
      </c>
      <c r="F9847">
        <v>4</v>
      </c>
      <c r="G9847" t="s">
        <v>7956</v>
      </c>
      <c r="H9847" s="3">
        <v>10</v>
      </c>
      <c r="I9847" t="s">
        <v>19</v>
      </c>
      <c r="J9847" s="2">
        <v>0</v>
      </c>
      <c r="K9847" t="s">
        <v>26</v>
      </c>
      <c r="L9847" t="s">
        <v>42</v>
      </c>
      <c r="M9847" s="4">
        <v>46174</v>
      </c>
      <c r="N9847" s="5" t="s">
        <v>10478</v>
      </c>
      <c r="O9847" t="s">
        <v>28</v>
      </c>
      <c r="P9847" t="s">
        <v>23</v>
      </c>
      <c r="Q9847" t="s">
        <v>23</v>
      </c>
      <c r="R9847" t="str">
        <f>IF(E9847="Not Available","Not Rated","Rated")</f>
        <v>Not Rated</v>
      </c>
      <c r="S9847" t="str" cm="1">
        <f t="array" ref="S9847">_xlfn.IFS(E9847="not available","Not Rated", E9847&gt;=4.5,"Excellent", E9847&gt;4,"Very Good", E9847&gt;3,"Good", TRUE,"LOW")</f>
        <v>Not Rated</v>
      </c>
    </row>
    <row r="9848" spans="1:19" x14ac:dyDescent="0.15">
      <c r="A9848" t="s">
        <v>39</v>
      </c>
      <c r="B9848" t="str">
        <f>LOWER(TRIM(A9848))</f>
        <v>vpn</v>
      </c>
      <c r="C9848" t="str">
        <f t="shared" si="251"/>
        <v>Vpn</v>
      </c>
      <c r="D9848" t="s">
        <v>126</v>
      </c>
      <c r="E9848" s="7" t="s">
        <v>13791</v>
      </c>
      <c r="F9848">
        <v>4</v>
      </c>
      <c r="G9848" t="s">
        <v>3167</v>
      </c>
      <c r="H9848" s="3">
        <v>10</v>
      </c>
      <c r="I9848" t="s">
        <v>19</v>
      </c>
      <c r="J9848" s="2">
        <v>0</v>
      </c>
      <c r="K9848" t="s">
        <v>26</v>
      </c>
      <c r="L9848" t="s">
        <v>351</v>
      </c>
      <c r="M9848" s="4">
        <v>46008</v>
      </c>
      <c r="N9848" s="5" t="s">
        <v>12268</v>
      </c>
      <c r="O9848" t="s">
        <v>17</v>
      </c>
      <c r="P9848" t="s">
        <v>32</v>
      </c>
      <c r="Q9848" t="s">
        <v>23</v>
      </c>
      <c r="R9848" t="str">
        <f>IF(E9848="Not Available","Not Rated","Rated")</f>
        <v>Not Rated</v>
      </c>
      <c r="S9848" t="str" cm="1">
        <f t="array" ref="S9848">_xlfn.IFS(E9848="not available","Not Rated", E9848&gt;=4.5,"Excellent", E9848&gt;4,"Very Good", E9848&gt;3,"Good", TRUE,"LOW")</f>
        <v>Not Rated</v>
      </c>
    </row>
    <row r="9849" spans="1:19" x14ac:dyDescent="0.15">
      <c r="A9849" t="s">
        <v>12269</v>
      </c>
      <c r="B9849" t="str">
        <f>LOWER(TRIM(A9849))</f>
        <v>epic tracker premium</v>
      </c>
      <c r="C9849" t="str">
        <f t="shared" si="251"/>
        <v>Epic Tracker Premium</v>
      </c>
      <c r="D9849" t="s">
        <v>73</v>
      </c>
      <c r="E9849" s="7" t="s">
        <v>13791</v>
      </c>
      <c r="F9849">
        <v>4</v>
      </c>
      <c r="G9849" t="s">
        <v>12270</v>
      </c>
      <c r="H9849" s="3">
        <v>10</v>
      </c>
      <c r="I9849" t="s">
        <v>19</v>
      </c>
      <c r="J9849" s="2">
        <v>0</v>
      </c>
      <c r="K9849" t="s">
        <v>26</v>
      </c>
      <c r="L9849" t="s">
        <v>88</v>
      </c>
      <c r="M9849" s="4">
        <v>45321</v>
      </c>
      <c r="N9849" s="5" t="s">
        <v>12271</v>
      </c>
      <c r="O9849" t="s">
        <v>17</v>
      </c>
      <c r="P9849" t="s">
        <v>23</v>
      </c>
      <c r="Q9849" t="s">
        <v>32</v>
      </c>
      <c r="R9849" t="str">
        <f>IF(E9849="Not Available","Not Rated","Rated")</f>
        <v>Not Rated</v>
      </c>
      <c r="S9849" t="str" cm="1">
        <f t="array" ref="S9849">_xlfn.IFS(E9849="not available","Not Rated", E9849&gt;=4.5,"Excellent", E9849&gt;4,"Very Good", E9849&gt;3,"Good", TRUE,"LOW")</f>
        <v>Not Rated</v>
      </c>
    </row>
    <row r="9850" spans="1:19" x14ac:dyDescent="0.15">
      <c r="A9850" t="s">
        <v>3541</v>
      </c>
      <c r="B9850" t="str">
        <f>LOWER(TRIM(A9850))</f>
        <v>fit go</v>
      </c>
      <c r="C9850" t="str">
        <f t="shared" si="251"/>
        <v>Fit Go</v>
      </c>
      <c r="D9850" t="s">
        <v>379</v>
      </c>
      <c r="E9850" s="7" t="s">
        <v>13791</v>
      </c>
      <c r="F9850">
        <v>4</v>
      </c>
      <c r="G9850" t="s">
        <v>6251</v>
      </c>
      <c r="H9850" s="3">
        <v>10</v>
      </c>
      <c r="I9850" t="s">
        <v>19</v>
      </c>
      <c r="J9850" s="2">
        <v>0</v>
      </c>
      <c r="K9850" t="s">
        <v>26</v>
      </c>
      <c r="L9850" t="s">
        <v>1035</v>
      </c>
      <c r="M9850" s="4">
        <v>45922</v>
      </c>
      <c r="N9850" s="5" t="s">
        <v>12272</v>
      </c>
      <c r="O9850" t="s">
        <v>53</v>
      </c>
      <c r="P9850" t="s">
        <v>23</v>
      </c>
      <c r="Q9850" t="s">
        <v>23</v>
      </c>
      <c r="R9850" t="str">
        <f>IF(E9850="Not Available","Not Rated","Rated")</f>
        <v>Not Rated</v>
      </c>
      <c r="S9850" t="str" cm="1">
        <f t="array" ref="S9850">_xlfn.IFS(E9850="not available","Not Rated", E9850&gt;=4.5,"Excellent", E9850&gt;4,"Very Good", E9850&gt;3,"Good", TRUE,"LOW")</f>
        <v>Not Rated</v>
      </c>
    </row>
    <row r="9851" spans="1:19" x14ac:dyDescent="0.15">
      <c r="A9851" t="s">
        <v>39</v>
      </c>
      <c r="B9851" t="str">
        <f>LOWER(TRIM(A9851))</f>
        <v>vpn</v>
      </c>
      <c r="C9851" t="str">
        <f t="shared" si="251"/>
        <v>Vpn</v>
      </c>
      <c r="D9851" t="s">
        <v>73</v>
      </c>
      <c r="E9851" s="7" t="s">
        <v>13791</v>
      </c>
      <c r="F9851">
        <v>4</v>
      </c>
      <c r="G9851" t="s">
        <v>7423</v>
      </c>
      <c r="H9851" s="3">
        <v>10</v>
      </c>
      <c r="I9851" t="s">
        <v>19</v>
      </c>
      <c r="J9851" s="2">
        <v>0</v>
      </c>
      <c r="K9851" t="s">
        <v>26</v>
      </c>
      <c r="L9851" t="s">
        <v>336</v>
      </c>
      <c r="M9851" s="4">
        <v>45882</v>
      </c>
      <c r="N9851" s="5" t="s">
        <v>12273</v>
      </c>
      <c r="O9851" t="s">
        <v>53</v>
      </c>
      <c r="P9851" t="s">
        <v>32</v>
      </c>
      <c r="Q9851" t="s">
        <v>23</v>
      </c>
      <c r="R9851" t="str">
        <f>IF(E9851="Not Available","Not Rated","Rated")</f>
        <v>Not Rated</v>
      </c>
      <c r="S9851" t="str" cm="1">
        <f t="array" ref="S9851">_xlfn.IFS(E9851="not available","Not Rated", E9851&gt;=4.5,"Excellent", E9851&gt;4,"Very Good", E9851&gt;3,"Good", TRUE,"LOW")</f>
        <v>Not Rated</v>
      </c>
    </row>
    <row r="9852" spans="1:19" x14ac:dyDescent="0.15">
      <c r="A9852" t="s">
        <v>4901</v>
      </c>
      <c r="B9852" t="str">
        <f>LOWER(TRIM(A9852))</f>
        <v>browser 2026</v>
      </c>
      <c r="C9852" t="str">
        <f t="shared" si="251"/>
        <v>Browser 2026</v>
      </c>
      <c r="D9852" t="s">
        <v>158</v>
      </c>
      <c r="E9852" s="7" t="s">
        <v>13791</v>
      </c>
      <c r="F9852">
        <v>4</v>
      </c>
      <c r="G9852" t="s">
        <v>3870</v>
      </c>
      <c r="H9852" s="3">
        <v>10</v>
      </c>
      <c r="I9852" t="s">
        <v>30</v>
      </c>
      <c r="J9852" s="2">
        <v>1.99</v>
      </c>
      <c r="K9852" t="s">
        <v>20</v>
      </c>
      <c r="L9852" t="s">
        <v>160</v>
      </c>
      <c r="M9852" s="4">
        <v>46187</v>
      </c>
      <c r="N9852" s="5" t="s">
        <v>12274</v>
      </c>
      <c r="O9852" t="s">
        <v>53</v>
      </c>
      <c r="P9852" t="s">
        <v>32</v>
      </c>
      <c r="Q9852" t="s">
        <v>32</v>
      </c>
      <c r="R9852" t="str">
        <f>IF(E9852="Not Available","Not Rated","Rated")</f>
        <v>Not Rated</v>
      </c>
      <c r="S9852" t="str" cm="1">
        <f t="array" ref="S9852">_xlfn.IFS(E9852="not available","Not Rated", E9852&gt;=4.5,"Excellent", E9852&gt;4,"Very Good", E9852&gt;3,"Good", TRUE,"LOW")</f>
        <v>Not Rated</v>
      </c>
    </row>
    <row r="9853" spans="1:19" x14ac:dyDescent="0.15">
      <c r="A9853" t="s">
        <v>12275</v>
      </c>
      <c r="B9853" t="str">
        <f>LOWER(TRIM(A9853))</f>
        <v>super drive online</v>
      </c>
      <c r="C9853" t="str">
        <f t="shared" si="251"/>
        <v>Super Drive Online</v>
      </c>
      <c r="D9853" t="s">
        <v>16</v>
      </c>
      <c r="E9853" s="7" t="s">
        <v>13791</v>
      </c>
      <c r="F9853">
        <v>4</v>
      </c>
      <c r="G9853" t="s">
        <v>7945</v>
      </c>
      <c r="H9853" s="3">
        <v>10</v>
      </c>
      <c r="I9853" t="s">
        <v>19</v>
      </c>
      <c r="J9853" s="2">
        <v>0</v>
      </c>
      <c r="K9853" t="s">
        <v>26</v>
      </c>
      <c r="L9853" t="s">
        <v>200</v>
      </c>
      <c r="M9853" s="4">
        <v>45792</v>
      </c>
      <c r="N9853" s="5" t="s">
        <v>8538</v>
      </c>
      <c r="O9853" t="s">
        <v>31</v>
      </c>
      <c r="P9853" t="s">
        <v>23</v>
      </c>
      <c r="Q9853" t="s">
        <v>23</v>
      </c>
      <c r="R9853" t="str">
        <f>IF(E9853="Not Available","Not Rated","Rated")</f>
        <v>Not Rated</v>
      </c>
      <c r="S9853" t="str" cm="1">
        <f t="array" ref="S9853">_xlfn.IFS(E9853="not available","Not Rated", E9853&gt;=4.5,"Excellent", E9853&gt;4,"Very Good", E9853&gt;3,"Good", TRUE,"LOW")</f>
        <v>Not Rated</v>
      </c>
    </row>
    <row r="9854" spans="1:19" x14ac:dyDescent="0.15">
      <c r="A9854" t="s">
        <v>2173</v>
      </c>
      <c r="B9854" t="str">
        <f>LOWER(TRIM(A9854))</f>
        <v>connect 2024</v>
      </c>
      <c r="C9854" t="str">
        <f t="shared" si="251"/>
        <v>Connect 2024</v>
      </c>
      <c r="D9854" t="s">
        <v>126</v>
      </c>
      <c r="E9854" s="7" t="s">
        <v>13791</v>
      </c>
      <c r="F9854">
        <v>4</v>
      </c>
      <c r="G9854" t="s">
        <v>1375</v>
      </c>
      <c r="H9854" s="3">
        <v>10</v>
      </c>
      <c r="I9854" t="s">
        <v>19</v>
      </c>
      <c r="J9854" s="2">
        <v>0</v>
      </c>
      <c r="K9854" t="s">
        <v>26</v>
      </c>
      <c r="L9854" t="s">
        <v>351</v>
      </c>
      <c r="M9854" s="4">
        <v>44885</v>
      </c>
      <c r="N9854" s="5" t="s">
        <v>12276</v>
      </c>
      <c r="O9854" t="s">
        <v>188</v>
      </c>
      <c r="P9854" t="s">
        <v>23</v>
      </c>
      <c r="Q9854" t="s">
        <v>32</v>
      </c>
      <c r="R9854" t="str">
        <f>IF(E9854="Not Available","Not Rated","Rated")</f>
        <v>Not Rated</v>
      </c>
      <c r="S9854" t="str" cm="1">
        <f t="array" ref="S9854">_xlfn.IFS(E9854="not available","Not Rated", E9854&gt;=4.5,"Excellent", E9854&gt;4,"Very Good", E9854&gt;3,"Good", TRUE,"LOW")</f>
        <v>Not Rated</v>
      </c>
    </row>
    <row r="9855" spans="1:19" x14ac:dyDescent="0.15">
      <c r="A9855" t="s">
        <v>5104</v>
      </c>
      <c r="B9855" t="str">
        <f>LOWER(TRIM(A9855))</f>
        <v>easy pay</v>
      </c>
      <c r="C9855" t="str">
        <f t="shared" si="251"/>
        <v>Easy Pay</v>
      </c>
      <c r="D9855" t="s">
        <v>289</v>
      </c>
      <c r="E9855" s="7" t="s">
        <v>13791</v>
      </c>
      <c r="F9855">
        <v>4</v>
      </c>
      <c r="G9855" t="s">
        <v>4857</v>
      </c>
      <c r="H9855" s="3">
        <v>10</v>
      </c>
      <c r="I9855" t="s">
        <v>19</v>
      </c>
      <c r="J9855" s="2">
        <v>0</v>
      </c>
      <c r="K9855" t="s">
        <v>26</v>
      </c>
      <c r="L9855" t="s">
        <v>291</v>
      </c>
      <c r="M9855" s="4">
        <v>45197</v>
      </c>
      <c r="N9855" s="5" t="s">
        <v>12277</v>
      </c>
      <c r="O9855" t="s">
        <v>22</v>
      </c>
      <c r="P9855" t="s">
        <v>23</v>
      </c>
      <c r="Q9855" t="s">
        <v>23</v>
      </c>
      <c r="R9855" t="str">
        <f>IF(E9855="Not Available","Not Rated","Rated")</f>
        <v>Not Rated</v>
      </c>
      <c r="S9855" t="str" cm="1">
        <f t="array" ref="S9855">_xlfn.IFS(E9855="not available","Not Rated", E9855&gt;=4.5,"Excellent", E9855&gt;4,"Very Good", E9855&gt;3,"Good", TRUE,"LOW")</f>
        <v>Not Rated</v>
      </c>
    </row>
    <row r="9856" spans="1:19" x14ac:dyDescent="0.15">
      <c r="A9856" t="s">
        <v>332</v>
      </c>
      <c r="B9856" t="str">
        <f>LOWER(TRIM(A9856))</f>
        <v>pay</v>
      </c>
      <c r="C9856" t="str">
        <f t="shared" si="251"/>
        <v>Pay</v>
      </c>
      <c r="D9856" t="s">
        <v>16</v>
      </c>
      <c r="E9856" s="7" t="s">
        <v>13791</v>
      </c>
      <c r="F9856">
        <v>4</v>
      </c>
      <c r="G9856" t="s">
        <v>2051</v>
      </c>
      <c r="H9856" s="3">
        <v>10</v>
      </c>
      <c r="I9856" t="s">
        <v>19</v>
      </c>
      <c r="J9856" s="2">
        <v>0</v>
      </c>
      <c r="K9856" t="s">
        <v>26</v>
      </c>
      <c r="L9856" t="s">
        <v>200</v>
      </c>
      <c r="M9856" s="4">
        <v>45551</v>
      </c>
      <c r="N9856" s="5" t="s">
        <v>12278</v>
      </c>
      <c r="O9856" t="s">
        <v>188</v>
      </c>
      <c r="P9856" t="s">
        <v>23</v>
      </c>
      <c r="Q9856" t="s">
        <v>23</v>
      </c>
      <c r="R9856" t="str">
        <f>IF(E9856="Not Available","Not Rated","Rated")</f>
        <v>Not Rated</v>
      </c>
      <c r="S9856" t="str" cm="1">
        <f t="array" ref="S9856">_xlfn.IFS(E9856="not available","Not Rated", E9856&gt;=4.5,"Excellent", E9856&gt;4,"Very Good", E9856&gt;3,"Good", TRUE,"LOW")</f>
        <v>Not Rated</v>
      </c>
    </row>
    <row r="9857" spans="1:19" x14ac:dyDescent="0.15">
      <c r="A9857" t="s">
        <v>4106</v>
      </c>
      <c r="B9857" t="str">
        <f>LOWER(TRIM(A9857))</f>
        <v>daily strike</v>
      </c>
      <c r="C9857" t="str">
        <f t="shared" si="251"/>
        <v>Daily Strike</v>
      </c>
      <c r="D9857" t="s">
        <v>66</v>
      </c>
      <c r="E9857" s="7" t="s">
        <v>13791</v>
      </c>
      <c r="F9857">
        <v>4</v>
      </c>
      <c r="G9857" t="s">
        <v>4458</v>
      </c>
      <c r="H9857" s="3">
        <v>10</v>
      </c>
      <c r="I9857" t="s">
        <v>19</v>
      </c>
      <c r="J9857" s="2">
        <v>0</v>
      </c>
      <c r="K9857" t="s">
        <v>20</v>
      </c>
      <c r="L9857" t="s">
        <v>70</v>
      </c>
      <c r="M9857" s="4">
        <v>45774</v>
      </c>
      <c r="N9857" s="5" t="s">
        <v>12279</v>
      </c>
      <c r="O9857" t="s">
        <v>28</v>
      </c>
      <c r="P9857" t="s">
        <v>32</v>
      </c>
      <c r="Q9857" t="s">
        <v>23</v>
      </c>
      <c r="R9857" t="str">
        <f>IF(E9857="Not Available","Not Rated","Rated")</f>
        <v>Not Rated</v>
      </c>
      <c r="S9857" t="str" cm="1">
        <f t="array" ref="S9857">_xlfn.IFS(E9857="not available","Not Rated", E9857&gt;=4.5,"Excellent", E9857&gt;4,"Very Good", E9857&gt;3,"Good", TRUE,"LOW")</f>
        <v>Not Rated</v>
      </c>
    </row>
    <row r="9858" spans="1:19" x14ac:dyDescent="0.15">
      <c r="A9858" t="s">
        <v>182</v>
      </c>
      <c r="B9858" t="str">
        <f>LOWER(TRIM(A9858))</f>
        <v>fit</v>
      </c>
      <c r="C9858" t="str">
        <f t="shared" si="251"/>
        <v>Fit</v>
      </c>
      <c r="D9858" t="s">
        <v>49</v>
      </c>
      <c r="E9858" s="7" t="s">
        <v>13791</v>
      </c>
      <c r="F9858">
        <v>4</v>
      </c>
      <c r="G9858" t="s">
        <v>6052</v>
      </c>
      <c r="H9858" s="3">
        <v>10</v>
      </c>
      <c r="I9858" t="s">
        <v>19</v>
      </c>
      <c r="J9858" s="2">
        <v>0</v>
      </c>
      <c r="K9858" t="s">
        <v>26</v>
      </c>
      <c r="L9858" t="s">
        <v>51</v>
      </c>
      <c r="M9858" s="4">
        <v>45953</v>
      </c>
      <c r="N9858" s="5" t="s">
        <v>12280</v>
      </c>
      <c r="O9858" t="s">
        <v>31</v>
      </c>
      <c r="P9858" t="s">
        <v>23</v>
      </c>
      <c r="Q9858" t="s">
        <v>23</v>
      </c>
      <c r="R9858" t="str">
        <f>IF(E9858="Not Available","Not Rated","Rated")</f>
        <v>Not Rated</v>
      </c>
      <c r="S9858" t="str" cm="1">
        <f t="array" ref="S9858">_xlfn.IFS(E9858="not available","Not Rated", E9858&gt;=4.5,"Excellent", E9858&gt;4,"Very Good", E9858&gt;3,"Good", TRUE,"LOW")</f>
        <v>Not Rated</v>
      </c>
    </row>
    <row r="9859" spans="1:19" x14ac:dyDescent="0.15">
      <c r="A9859" t="s">
        <v>264</v>
      </c>
      <c r="B9859" t="str">
        <f>LOWER(TRIM(A9859))</f>
        <v>craft</v>
      </c>
      <c r="C9859" t="str">
        <f t="shared" ref="C9859:C9922" si="252">PROPER(TRIM(A9859))</f>
        <v>Craft</v>
      </c>
      <c r="D9859" t="s">
        <v>73</v>
      </c>
      <c r="E9859" s="7" t="s">
        <v>13791</v>
      </c>
      <c r="F9859">
        <v>4</v>
      </c>
      <c r="G9859" t="s">
        <v>13774</v>
      </c>
      <c r="H9859" s="3">
        <v>10</v>
      </c>
      <c r="I9859" t="s">
        <v>19</v>
      </c>
      <c r="J9859" s="2">
        <v>0</v>
      </c>
      <c r="K9859" t="s">
        <v>26</v>
      </c>
      <c r="L9859" t="s">
        <v>411</v>
      </c>
      <c r="M9859" s="4">
        <v>46019</v>
      </c>
      <c r="N9859" s="5" t="s">
        <v>13775</v>
      </c>
      <c r="O9859" t="s">
        <v>17</v>
      </c>
      <c r="P9859" t="s">
        <v>23</v>
      </c>
      <c r="Q9859" t="s">
        <v>23</v>
      </c>
      <c r="R9859" t="str">
        <f>IF(E9859="Not Available","Not Rated","Rated")</f>
        <v>Not Rated</v>
      </c>
      <c r="S9859" t="str" cm="1">
        <f t="array" ref="S9859">_xlfn.IFS(E9859="not available","Not Rated", E9859&gt;=4.5,"Excellent", E9859&gt;4,"Very Good", E9859&gt;3,"Good", TRUE,"LOW")</f>
        <v>Not Rated</v>
      </c>
    </row>
    <row r="9860" spans="1:19" x14ac:dyDescent="0.15">
      <c r="A9860" t="s">
        <v>1899</v>
      </c>
      <c r="B9860" t="str">
        <f>LOWER(TRIM(A9860))</f>
        <v>strike ai</v>
      </c>
      <c r="C9860" t="str">
        <f t="shared" si="252"/>
        <v>Strike Ai</v>
      </c>
      <c r="D9860" t="s">
        <v>218</v>
      </c>
      <c r="E9860" s="7" t="s">
        <v>13791</v>
      </c>
      <c r="F9860">
        <v>4</v>
      </c>
      <c r="G9860" t="s">
        <v>8569</v>
      </c>
      <c r="H9860" s="3">
        <v>10</v>
      </c>
      <c r="I9860" t="s">
        <v>19</v>
      </c>
      <c r="J9860" s="2">
        <v>0</v>
      </c>
      <c r="K9860" t="s">
        <v>26</v>
      </c>
      <c r="L9860" t="s">
        <v>221</v>
      </c>
      <c r="M9860" s="4">
        <v>45941</v>
      </c>
      <c r="N9860" s="5" t="s">
        <v>12281</v>
      </c>
      <c r="O9860" t="s">
        <v>17</v>
      </c>
      <c r="P9860" t="s">
        <v>23</v>
      </c>
      <c r="Q9860" t="s">
        <v>23</v>
      </c>
      <c r="R9860" t="str">
        <f>IF(E9860="Not Available","Not Rated","Rated")</f>
        <v>Not Rated</v>
      </c>
      <c r="S9860" t="str" cm="1">
        <f t="array" ref="S9860">_xlfn.IFS(E9860="not available","Not Rated", E9860&gt;=4.5,"Excellent", E9860&gt;4,"Very Good", E9860&gt;3,"Good", TRUE,"LOW")</f>
        <v>Not Rated</v>
      </c>
    </row>
    <row r="9861" spans="1:19" x14ac:dyDescent="0.15">
      <c r="A9861" t="s">
        <v>2258</v>
      </c>
      <c r="B9861" t="str">
        <f>LOWER(TRIM(A9861))</f>
        <v>maker premium</v>
      </c>
      <c r="C9861" t="str">
        <f t="shared" si="252"/>
        <v>Maker Premium</v>
      </c>
      <c r="D9861" t="s">
        <v>240</v>
      </c>
      <c r="E9861" s="7" t="s">
        <v>13791</v>
      </c>
      <c r="F9861">
        <v>4</v>
      </c>
      <c r="G9861" t="s">
        <v>2437</v>
      </c>
      <c r="H9861" s="3">
        <v>10</v>
      </c>
      <c r="I9861" t="s">
        <v>19</v>
      </c>
      <c r="J9861" s="2">
        <v>0</v>
      </c>
      <c r="K9861" t="s">
        <v>62</v>
      </c>
      <c r="L9861" t="s">
        <v>1461</v>
      </c>
      <c r="M9861" s="4">
        <v>45844</v>
      </c>
      <c r="N9861" s="5" t="s">
        <v>12282</v>
      </c>
      <c r="O9861" t="s">
        <v>53</v>
      </c>
      <c r="P9861" t="s">
        <v>23</v>
      </c>
      <c r="Q9861" t="s">
        <v>23</v>
      </c>
      <c r="R9861" t="str">
        <f>IF(E9861="Not Available","Not Rated","Rated")</f>
        <v>Not Rated</v>
      </c>
      <c r="S9861" t="str" cm="1">
        <f t="array" ref="S9861">_xlfn.IFS(E9861="not available","Not Rated", E9861&gt;=4.5,"Excellent", E9861&gt;4,"Very Good", E9861&gt;3,"Good", TRUE,"LOW")</f>
        <v>Not Rated</v>
      </c>
    </row>
    <row r="9862" spans="1:19" x14ac:dyDescent="0.15">
      <c r="A9862" t="s">
        <v>9858</v>
      </c>
      <c r="B9862" t="str">
        <f>LOWER(TRIM(A9862))</f>
        <v>ai scanner premium</v>
      </c>
      <c r="C9862" t="str">
        <f t="shared" si="252"/>
        <v>Ai Scanner Premium</v>
      </c>
      <c r="D9862" t="s">
        <v>49</v>
      </c>
      <c r="E9862" s="7" t="s">
        <v>13791</v>
      </c>
      <c r="F9862">
        <v>4</v>
      </c>
      <c r="G9862" t="s">
        <v>7145</v>
      </c>
      <c r="H9862" s="3">
        <v>10</v>
      </c>
      <c r="I9862" t="s">
        <v>19</v>
      </c>
      <c r="J9862" s="2">
        <v>0</v>
      </c>
      <c r="K9862" t="s">
        <v>26</v>
      </c>
      <c r="L9862" t="s">
        <v>92</v>
      </c>
      <c r="M9862" s="4">
        <v>45795</v>
      </c>
      <c r="N9862" s="5" t="s">
        <v>12283</v>
      </c>
      <c r="O9862" t="s">
        <v>28</v>
      </c>
      <c r="P9862" t="s">
        <v>32</v>
      </c>
      <c r="Q9862" t="s">
        <v>23</v>
      </c>
      <c r="R9862" t="str">
        <f>IF(E9862="Not Available","Not Rated","Rated")</f>
        <v>Not Rated</v>
      </c>
      <c r="S9862" t="str" cm="1">
        <f t="array" ref="S9862">_xlfn.IFS(E9862="not available","Not Rated", E9862&gt;=4.5,"Excellent", E9862&gt;4,"Very Good", E9862&gt;3,"Good", TRUE,"LOW")</f>
        <v>Not Rated</v>
      </c>
    </row>
    <row r="9863" spans="1:19" x14ac:dyDescent="0.15">
      <c r="A9863" t="s">
        <v>217</v>
      </c>
      <c r="B9863" t="str">
        <f>LOWER(TRIM(A9863))</f>
        <v>browser</v>
      </c>
      <c r="C9863" t="str">
        <f t="shared" si="252"/>
        <v>Browser</v>
      </c>
      <c r="D9863" t="s">
        <v>73</v>
      </c>
      <c r="E9863" s="7" t="s">
        <v>13791</v>
      </c>
      <c r="F9863">
        <v>4</v>
      </c>
      <c r="G9863" t="s">
        <v>13774</v>
      </c>
      <c r="H9863" s="3">
        <v>10</v>
      </c>
      <c r="I9863" t="s">
        <v>19</v>
      </c>
      <c r="J9863" s="2">
        <v>0</v>
      </c>
      <c r="K9863" t="s">
        <v>150</v>
      </c>
      <c r="L9863" t="s">
        <v>75</v>
      </c>
      <c r="M9863" s="4">
        <v>45860</v>
      </c>
      <c r="N9863" s="5" t="s">
        <v>13775</v>
      </c>
      <c r="O9863" t="s">
        <v>53</v>
      </c>
      <c r="P9863" t="s">
        <v>32</v>
      </c>
      <c r="Q9863" t="s">
        <v>23</v>
      </c>
      <c r="R9863" t="str">
        <f>IF(E9863="Not Available","Not Rated","Rated")</f>
        <v>Not Rated</v>
      </c>
      <c r="S9863" t="str" cm="1">
        <f t="array" ref="S9863">_xlfn.IFS(E9863="not available","Not Rated", E9863&gt;=4.5,"Excellent", E9863&gt;4,"Very Good", E9863&gt;3,"Good", TRUE,"LOW")</f>
        <v>Not Rated</v>
      </c>
    </row>
    <row r="9864" spans="1:19" x14ac:dyDescent="0.15">
      <c r="A9864" t="s">
        <v>102</v>
      </c>
      <c r="B9864" t="str">
        <f>LOWER(TRIM(A9864))</f>
        <v>player</v>
      </c>
      <c r="C9864" t="str">
        <f t="shared" si="252"/>
        <v>Player</v>
      </c>
      <c r="D9864" t="s">
        <v>178</v>
      </c>
      <c r="E9864" s="7" t="s">
        <v>13791</v>
      </c>
      <c r="F9864">
        <v>4</v>
      </c>
      <c r="G9864" t="s">
        <v>13774</v>
      </c>
      <c r="H9864" s="3">
        <v>10</v>
      </c>
      <c r="I9864" t="s">
        <v>19</v>
      </c>
      <c r="J9864" s="2">
        <v>0</v>
      </c>
      <c r="K9864" t="s">
        <v>26</v>
      </c>
      <c r="L9864" t="s">
        <v>180</v>
      </c>
      <c r="M9864" s="4">
        <v>45904</v>
      </c>
      <c r="N9864" s="5" t="s">
        <v>13775</v>
      </c>
      <c r="O9864" t="s">
        <v>22</v>
      </c>
      <c r="P9864" t="s">
        <v>32</v>
      </c>
      <c r="Q9864" t="s">
        <v>23</v>
      </c>
      <c r="R9864" t="str">
        <f>IF(E9864="Not Available","Not Rated","Rated")</f>
        <v>Not Rated</v>
      </c>
      <c r="S9864" t="str" cm="1">
        <f t="array" ref="S9864">_xlfn.IFS(E9864="not available","Not Rated", E9864&gt;=4.5,"Excellent", E9864&gt;4,"Very Good", E9864&gt;3,"Good", TRUE,"LOW")</f>
        <v>Not Rated</v>
      </c>
    </row>
    <row r="9865" spans="1:19" x14ac:dyDescent="0.15">
      <c r="A9865" t="s">
        <v>1192</v>
      </c>
      <c r="B9865" t="str">
        <f>LOWER(TRIM(A9865))</f>
        <v>lite strike</v>
      </c>
      <c r="C9865" t="str">
        <f t="shared" si="252"/>
        <v>Lite Strike</v>
      </c>
      <c r="D9865" t="s">
        <v>73</v>
      </c>
      <c r="E9865" s="7" t="s">
        <v>13791</v>
      </c>
      <c r="F9865">
        <v>4</v>
      </c>
      <c r="G9865" t="s">
        <v>12284</v>
      </c>
      <c r="H9865" s="3">
        <v>10</v>
      </c>
      <c r="I9865" t="s">
        <v>19</v>
      </c>
      <c r="J9865" s="2">
        <v>0</v>
      </c>
      <c r="K9865" t="s">
        <v>26</v>
      </c>
      <c r="L9865" t="s">
        <v>477</v>
      </c>
      <c r="M9865" s="4">
        <v>46116</v>
      </c>
      <c r="N9865" s="5" t="s">
        <v>12285</v>
      </c>
      <c r="O9865" t="s">
        <v>53</v>
      </c>
      <c r="P9865" t="s">
        <v>23</v>
      </c>
      <c r="Q9865" t="s">
        <v>32</v>
      </c>
      <c r="R9865" t="str">
        <f>IF(E9865="Not Available","Not Rated","Rated")</f>
        <v>Not Rated</v>
      </c>
      <c r="S9865" t="str" cm="1">
        <f t="array" ref="S9865">_xlfn.IFS(E9865="not available","Not Rated", E9865&gt;=4.5,"Excellent", E9865&gt;4,"Very Good", E9865&gt;3,"Good", TRUE,"LOW")</f>
        <v>Not Rated</v>
      </c>
    </row>
    <row r="9866" spans="1:19" x14ac:dyDescent="0.15">
      <c r="A9866" t="s">
        <v>9703</v>
      </c>
      <c r="B9866" t="str">
        <f>LOWER(TRIM(A9866))</f>
        <v>player 2026</v>
      </c>
      <c r="C9866" t="str">
        <f t="shared" si="252"/>
        <v>Player 2026</v>
      </c>
      <c r="D9866" t="s">
        <v>73</v>
      </c>
      <c r="E9866" s="7" t="s">
        <v>13791</v>
      </c>
      <c r="F9866">
        <v>4</v>
      </c>
      <c r="G9866" t="s">
        <v>2455</v>
      </c>
      <c r="H9866" s="3">
        <v>10</v>
      </c>
      <c r="I9866" t="s">
        <v>19</v>
      </c>
      <c r="J9866" s="2">
        <v>0</v>
      </c>
      <c r="K9866" t="s">
        <v>26</v>
      </c>
      <c r="L9866" t="s">
        <v>302</v>
      </c>
      <c r="M9866" s="4">
        <v>46160</v>
      </c>
      <c r="N9866" s="5" t="s">
        <v>12286</v>
      </c>
      <c r="O9866" t="s">
        <v>31</v>
      </c>
      <c r="P9866" t="s">
        <v>23</v>
      </c>
      <c r="Q9866" t="s">
        <v>23</v>
      </c>
      <c r="R9866" t="str">
        <f>IF(E9866="Not Available","Not Rated","Rated")</f>
        <v>Not Rated</v>
      </c>
      <c r="S9866" t="str" cm="1">
        <f t="array" ref="S9866">_xlfn.IFS(E9866="not available","Not Rated", E9866&gt;=4.5,"Excellent", E9866&gt;4,"Very Good", E9866&gt;3,"Good", TRUE,"LOW")</f>
        <v>Not Rated</v>
      </c>
    </row>
    <row r="9867" spans="1:19" x14ac:dyDescent="0.15">
      <c r="A9867" t="s">
        <v>520</v>
      </c>
      <c r="B9867" t="str">
        <f>LOWER(TRIM(A9867))</f>
        <v>neo wallet</v>
      </c>
      <c r="C9867" t="str">
        <f t="shared" si="252"/>
        <v>Neo Wallet</v>
      </c>
      <c r="D9867" t="s">
        <v>732</v>
      </c>
      <c r="E9867" s="7" t="s">
        <v>13791</v>
      </c>
      <c r="F9867">
        <v>4</v>
      </c>
      <c r="G9867" t="s">
        <v>3254</v>
      </c>
      <c r="H9867" s="3">
        <v>10</v>
      </c>
      <c r="I9867" t="s">
        <v>19</v>
      </c>
      <c r="J9867" s="2">
        <v>0</v>
      </c>
      <c r="K9867" t="s">
        <v>69</v>
      </c>
      <c r="L9867" t="s">
        <v>2642</v>
      </c>
      <c r="M9867" s="4">
        <v>46143</v>
      </c>
      <c r="N9867" s="5" t="s">
        <v>4873</v>
      </c>
      <c r="O9867" t="s">
        <v>22</v>
      </c>
      <c r="P9867" t="s">
        <v>32</v>
      </c>
      <c r="Q9867" t="s">
        <v>23</v>
      </c>
      <c r="R9867" t="str">
        <f>IF(E9867="Not Available","Not Rated","Rated")</f>
        <v>Not Rated</v>
      </c>
      <c r="S9867" t="str" cm="1">
        <f t="array" ref="S9867">_xlfn.IFS(E9867="not available","Not Rated", E9867&gt;=4.5,"Excellent", E9867&gt;4,"Very Good", E9867&gt;3,"Good", TRUE,"LOW")</f>
        <v>Not Rated</v>
      </c>
    </row>
    <row r="9868" spans="1:19" x14ac:dyDescent="0.15">
      <c r="A9868" t="s">
        <v>12287</v>
      </c>
      <c r="B9868" t="str">
        <f>LOWER(TRIM(A9868))</f>
        <v>ai pay 2023</v>
      </c>
      <c r="C9868" t="str">
        <f t="shared" si="252"/>
        <v>Ai Pay 2023</v>
      </c>
      <c r="D9868" t="s">
        <v>16</v>
      </c>
      <c r="E9868" s="7" t="s">
        <v>13791</v>
      </c>
      <c r="F9868">
        <v>4</v>
      </c>
      <c r="G9868" t="s">
        <v>1779</v>
      </c>
      <c r="H9868" s="3">
        <v>10</v>
      </c>
      <c r="I9868" t="s">
        <v>19</v>
      </c>
      <c r="J9868" s="2">
        <v>0</v>
      </c>
      <c r="K9868" t="s">
        <v>26</v>
      </c>
      <c r="L9868" t="s">
        <v>21</v>
      </c>
      <c r="M9868" s="4">
        <v>45687</v>
      </c>
      <c r="N9868" s="5" t="s">
        <v>12288</v>
      </c>
      <c r="O9868" t="s">
        <v>28</v>
      </c>
      <c r="P9868" t="s">
        <v>32</v>
      </c>
      <c r="Q9868" t="s">
        <v>23</v>
      </c>
      <c r="R9868" t="str">
        <f>IF(E9868="Not Available","Not Rated","Rated")</f>
        <v>Not Rated</v>
      </c>
      <c r="S9868" t="str" cm="1">
        <f t="array" ref="S9868">_xlfn.IFS(E9868="not available","Not Rated", E9868&gt;=4.5,"Excellent", E9868&gt;4,"Very Good", E9868&gt;3,"Good", TRUE,"LOW")</f>
        <v>Not Rated</v>
      </c>
    </row>
    <row r="9869" spans="1:19" x14ac:dyDescent="0.15">
      <c r="A9869" t="s">
        <v>335</v>
      </c>
      <c r="B9869" t="str">
        <f>LOWER(TRIM(A9869))</f>
        <v>chat</v>
      </c>
      <c r="C9869" t="str">
        <f t="shared" si="252"/>
        <v>Chat</v>
      </c>
      <c r="D9869" t="s">
        <v>60</v>
      </c>
      <c r="E9869" s="7" t="s">
        <v>13791</v>
      </c>
      <c r="F9869">
        <v>4</v>
      </c>
      <c r="G9869" t="s">
        <v>3140</v>
      </c>
      <c r="H9869" s="3">
        <v>10</v>
      </c>
      <c r="I9869" t="s">
        <v>19</v>
      </c>
      <c r="J9869" s="2">
        <v>0</v>
      </c>
      <c r="K9869" t="s">
        <v>26</v>
      </c>
      <c r="L9869" t="s">
        <v>63</v>
      </c>
      <c r="M9869" s="4">
        <v>46193</v>
      </c>
      <c r="N9869" s="5" t="s">
        <v>12289</v>
      </c>
      <c r="O9869" t="s">
        <v>28</v>
      </c>
      <c r="P9869" t="s">
        <v>32</v>
      </c>
      <c r="Q9869" t="s">
        <v>23</v>
      </c>
      <c r="R9869" t="str">
        <f>IF(E9869="Not Available","Not Rated","Rated")</f>
        <v>Not Rated</v>
      </c>
      <c r="S9869" t="str" cm="1">
        <f t="array" ref="S9869">_xlfn.IFS(E9869="not available","Not Rated", E9869&gt;=4.5,"Excellent", E9869&gt;4,"Very Good", E9869&gt;3,"Good", TRUE,"LOW")</f>
        <v>Not Rated</v>
      </c>
    </row>
    <row r="9870" spans="1:19" x14ac:dyDescent="0.15">
      <c r="A9870" t="s">
        <v>264</v>
      </c>
      <c r="B9870" t="str">
        <f>LOWER(TRIM(A9870))</f>
        <v>craft</v>
      </c>
      <c r="C9870" t="str">
        <f t="shared" si="252"/>
        <v>Craft</v>
      </c>
      <c r="D9870" t="s">
        <v>66</v>
      </c>
      <c r="E9870" s="7" t="s">
        <v>13791</v>
      </c>
      <c r="F9870">
        <v>4</v>
      </c>
      <c r="G9870" t="s">
        <v>3459</v>
      </c>
      <c r="H9870" s="3">
        <v>10</v>
      </c>
      <c r="I9870" t="s">
        <v>19</v>
      </c>
      <c r="J9870" s="2">
        <v>0</v>
      </c>
      <c r="K9870" t="s">
        <v>26</v>
      </c>
      <c r="L9870" t="s">
        <v>70</v>
      </c>
      <c r="M9870" s="4">
        <v>45501</v>
      </c>
      <c r="N9870" s="5" t="s">
        <v>12290</v>
      </c>
      <c r="O9870" t="s">
        <v>17</v>
      </c>
      <c r="P9870" t="s">
        <v>23</v>
      </c>
      <c r="Q9870" t="s">
        <v>32</v>
      </c>
      <c r="R9870" t="str">
        <f>IF(E9870="Not Available","Not Rated","Rated")</f>
        <v>Not Rated</v>
      </c>
      <c r="S9870" t="str" cm="1">
        <f t="array" ref="S9870">_xlfn.IFS(E9870="not available","Not Rated", E9870&gt;=4.5,"Excellent", E9870&gt;4,"Very Good", E9870&gt;3,"Good", TRUE,"LOW")</f>
        <v>Not Rated</v>
      </c>
    </row>
    <row r="9871" spans="1:19" x14ac:dyDescent="0.15">
      <c r="A9871" t="s">
        <v>2905</v>
      </c>
      <c r="B9871" t="str">
        <f>LOWER(TRIM(A9871))</f>
        <v>epic maker</v>
      </c>
      <c r="C9871" t="str">
        <f t="shared" si="252"/>
        <v>Epic Maker</v>
      </c>
      <c r="D9871" t="s">
        <v>417</v>
      </c>
      <c r="E9871" s="7" t="s">
        <v>13791</v>
      </c>
      <c r="F9871">
        <v>4</v>
      </c>
      <c r="G9871" t="s">
        <v>891</v>
      </c>
      <c r="H9871" s="3">
        <v>10</v>
      </c>
      <c r="I9871" t="s">
        <v>19</v>
      </c>
      <c r="J9871" s="2">
        <v>0</v>
      </c>
      <c r="K9871" t="s">
        <v>26</v>
      </c>
      <c r="L9871" t="s">
        <v>419</v>
      </c>
      <c r="M9871" s="4">
        <v>45544</v>
      </c>
      <c r="N9871" s="5" t="s">
        <v>12291</v>
      </c>
      <c r="O9871" t="s">
        <v>188</v>
      </c>
      <c r="P9871" t="s">
        <v>23</v>
      </c>
      <c r="Q9871" t="s">
        <v>23</v>
      </c>
      <c r="R9871" t="str">
        <f>IF(E9871="Not Available","Not Rated","Rated")</f>
        <v>Not Rated</v>
      </c>
      <c r="S9871" t="str" cm="1">
        <f t="array" ref="S9871">_xlfn.IFS(E9871="not available","Not Rated", E9871&gt;=4.5,"Excellent", E9871&gt;4,"Very Good", E9871&gt;3,"Good", TRUE,"LOW")</f>
        <v>Not Rated</v>
      </c>
    </row>
    <row r="9872" spans="1:19" x14ac:dyDescent="0.15">
      <c r="A9872" t="s">
        <v>2630</v>
      </c>
      <c r="B9872" t="str">
        <f>LOWER(TRIM(A9872))</f>
        <v>craft 3d</v>
      </c>
      <c r="C9872" t="str">
        <f t="shared" si="252"/>
        <v>Craft 3D</v>
      </c>
      <c r="D9872" t="s">
        <v>194</v>
      </c>
      <c r="E9872" s="7" t="s">
        <v>13791</v>
      </c>
      <c r="F9872">
        <v>4</v>
      </c>
      <c r="G9872" t="s">
        <v>3039</v>
      </c>
      <c r="H9872" s="3">
        <v>10</v>
      </c>
      <c r="I9872" t="s">
        <v>19</v>
      </c>
      <c r="J9872" s="2">
        <v>0</v>
      </c>
      <c r="K9872" t="s">
        <v>26</v>
      </c>
      <c r="L9872" t="s">
        <v>196</v>
      </c>
      <c r="M9872" s="4">
        <v>45476</v>
      </c>
      <c r="N9872" s="5" t="s">
        <v>12292</v>
      </c>
      <c r="O9872" t="s">
        <v>44</v>
      </c>
      <c r="P9872" t="s">
        <v>32</v>
      </c>
      <c r="Q9872" t="s">
        <v>23</v>
      </c>
      <c r="R9872" t="str">
        <f>IF(E9872="Not Available","Not Rated","Rated")</f>
        <v>Not Rated</v>
      </c>
      <c r="S9872" t="str" cm="1">
        <f t="array" ref="S9872">_xlfn.IFS(E9872="not available","Not Rated", E9872&gt;=4.5,"Excellent", E9872&gt;4,"Very Good", E9872&gt;3,"Good", TRUE,"LOW")</f>
        <v>Not Rated</v>
      </c>
    </row>
    <row r="9873" spans="1:19" x14ac:dyDescent="0.15">
      <c r="A9873" t="s">
        <v>94</v>
      </c>
      <c r="B9873" t="str">
        <f>LOWER(TRIM(A9873))</f>
        <v>drive</v>
      </c>
      <c r="C9873" t="str">
        <f t="shared" si="252"/>
        <v>Drive</v>
      </c>
      <c r="D9873" t="s">
        <v>73</v>
      </c>
      <c r="E9873" s="7" t="s">
        <v>13791</v>
      </c>
      <c r="F9873">
        <v>4</v>
      </c>
      <c r="G9873" t="s">
        <v>12293</v>
      </c>
      <c r="H9873" s="3">
        <v>10</v>
      </c>
      <c r="I9873" t="s">
        <v>19</v>
      </c>
      <c r="J9873" s="2">
        <v>0</v>
      </c>
      <c r="K9873" t="s">
        <v>26</v>
      </c>
      <c r="L9873" t="s">
        <v>336</v>
      </c>
      <c r="M9873" s="4">
        <v>46203</v>
      </c>
      <c r="N9873" s="5" t="s">
        <v>12294</v>
      </c>
      <c r="O9873" t="s">
        <v>53</v>
      </c>
      <c r="P9873" t="s">
        <v>23</v>
      </c>
      <c r="Q9873" t="s">
        <v>23</v>
      </c>
      <c r="R9873" t="str">
        <f>IF(E9873="Not Available","Not Rated","Rated")</f>
        <v>Not Rated</v>
      </c>
      <c r="S9873" t="str" cm="1">
        <f t="array" ref="S9873">_xlfn.IFS(E9873="not available","Not Rated", E9873&gt;=4.5,"Excellent", E9873&gt;4,"Very Good", E9873&gt;3,"Good", TRUE,"LOW")</f>
        <v>Not Rated</v>
      </c>
    </row>
    <row r="9874" spans="1:19" x14ac:dyDescent="0.15">
      <c r="A9874" t="s">
        <v>192</v>
      </c>
      <c r="B9874" t="str">
        <f>LOWER(TRIM(A9874))</f>
        <v>learn</v>
      </c>
      <c r="C9874" t="str">
        <f t="shared" si="252"/>
        <v>Learn</v>
      </c>
      <c r="D9874" t="s">
        <v>16</v>
      </c>
      <c r="E9874" s="7" t="s">
        <v>13791</v>
      </c>
      <c r="F9874">
        <v>4</v>
      </c>
      <c r="G9874" t="s">
        <v>296</v>
      </c>
      <c r="H9874" s="3">
        <v>10</v>
      </c>
      <c r="I9874" t="s">
        <v>19</v>
      </c>
      <c r="J9874" s="2">
        <v>0</v>
      </c>
      <c r="K9874" t="s">
        <v>390</v>
      </c>
      <c r="L9874" t="s">
        <v>21</v>
      </c>
      <c r="M9874" s="4">
        <v>46118</v>
      </c>
      <c r="N9874" s="5" t="s">
        <v>12295</v>
      </c>
      <c r="O9874" t="s">
        <v>31</v>
      </c>
      <c r="P9874" t="s">
        <v>32</v>
      </c>
      <c r="Q9874" t="s">
        <v>23</v>
      </c>
      <c r="R9874" t="str">
        <f>IF(E9874="Not Available","Not Rated","Rated")</f>
        <v>Not Rated</v>
      </c>
      <c r="S9874" t="str" cm="1">
        <f t="array" ref="S9874">_xlfn.IFS(E9874="not available","Not Rated", E9874&gt;=4.5,"Excellent", E9874&gt;4,"Very Good", E9874&gt;3,"Good", TRUE,"LOW")</f>
        <v>Not Rated</v>
      </c>
    </row>
    <row r="9875" spans="1:19" x14ac:dyDescent="0.15">
      <c r="A9875" t="s">
        <v>102</v>
      </c>
      <c r="B9875" t="str">
        <f>LOWER(TRIM(A9875))</f>
        <v>player</v>
      </c>
      <c r="C9875" t="str">
        <f t="shared" si="252"/>
        <v>Player</v>
      </c>
      <c r="D9875" t="s">
        <v>73</v>
      </c>
      <c r="E9875" s="7" t="s">
        <v>13791</v>
      </c>
      <c r="F9875">
        <v>4</v>
      </c>
      <c r="G9875" t="s">
        <v>13774</v>
      </c>
      <c r="H9875" s="3">
        <v>10</v>
      </c>
      <c r="I9875" t="s">
        <v>19</v>
      </c>
      <c r="J9875" s="2">
        <v>0</v>
      </c>
      <c r="K9875" t="s">
        <v>62</v>
      </c>
      <c r="L9875" t="s">
        <v>302</v>
      </c>
      <c r="M9875" s="4">
        <v>45846</v>
      </c>
      <c r="N9875" s="5" t="s">
        <v>13775</v>
      </c>
      <c r="O9875" t="s">
        <v>22</v>
      </c>
      <c r="P9875" t="s">
        <v>23</v>
      </c>
      <c r="Q9875" t="s">
        <v>23</v>
      </c>
      <c r="R9875" t="str">
        <f>IF(E9875="Not Available","Not Rated","Rated")</f>
        <v>Not Rated</v>
      </c>
      <c r="S9875" t="str" cm="1">
        <f t="array" ref="S9875">_xlfn.IFS(E9875="not available","Not Rated", E9875&gt;=4.5,"Excellent", E9875&gt;4,"Very Good", E9875&gt;3,"Good", TRUE,"LOW")</f>
        <v>Not Rated</v>
      </c>
    </row>
    <row r="9876" spans="1:19" x14ac:dyDescent="0.15">
      <c r="A9876" t="s">
        <v>79</v>
      </c>
      <c r="B9876" t="str">
        <f>LOWER(TRIM(A9876))</f>
        <v>health</v>
      </c>
      <c r="C9876" t="str">
        <f t="shared" si="252"/>
        <v>Health</v>
      </c>
      <c r="D9876" t="s">
        <v>16</v>
      </c>
      <c r="E9876" s="7" t="s">
        <v>13791</v>
      </c>
      <c r="F9876">
        <v>4</v>
      </c>
      <c r="G9876" t="s">
        <v>2203</v>
      </c>
      <c r="H9876" s="3">
        <v>10</v>
      </c>
      <c r="I9876" t="s">
        <v>19</v>
      </c>
      <c r="J9876" s="2">
        <v>0</v>
      </c>
      <c r="K9876" t="s">
        <v>390</v>
      </c>
      <c r="L9876" t="s">
        <v>200</v>
      </c>
      <c r="M9876" s="4">
        <v>45451</v>
      </c>
      <c r="N9876" s="5" t="s">
        <v>11736</v>
      </c>
      <c r="O9876" t="s">
        <v>28</v>
      </c>
      <c r="P9876" t="s">
        <v>23</v>
      </c>
      <c r="Q9876" t="s">
        <v>23</v>
      </c>
      <c r="R9876" t="str">
        <f>IF(E9876="Not Available","Not Rated","Rated")</f>
        <v>Not Rated</v>
      </c>
      <c r="S9876" t="str" cm="1">
        <f t="array" ref="S9876">_xlfn.IFS(E9876="not available","Not Rated", E9876&gt;=4.5,"Excellent", E9876&gt;4,"Very Good", E9876&gt;3,"Good", TRUE,"LOW")</f>
        <v>Not Rated</v>
      </c>
    </row>
    <row r="9877" spans="1:19" x14ac:dyDescent="0.15">
      <c r="A9877" t="s">
        <v>6454</v>
      </c>
      <c r="B9877" t="str">
        <f>LOWER(TRIM(A9877))</f>
        <v>quick browser</v>
      </c>
      <c r="C9877" t="str">
        <f t="shared" si="252"/>
        <v>Quick Browser</v>
      </c>
      <c r="D9877" t="s">
        <v>521</v>
      </c>
      <c r="E9877" s="7" t="s">
        <v>13791</v>
      </c>
      <c r="F9877">
        <v>4</v>
      </c>
      <c r="G9877" t="s">
        <v>1131</v>
      </c>
      <c r="H9877" s="3">
        <v>10</v>
      </c>
      <c r="I9877" t="s">
        <v>19</v>
      </c>
      <c r="J9877" s="2">
        <v>0</v>
      </c>
      <c r="K9877" t="s">
        <v>26</v>
      </c>
      <c r="L9877" t="s">
        <v>523</v>
      </c>
      <c r="M9877" s="4">
        <v>45523</v>
      </c>
      <c r="N9877" s="5" t="s">
        <v>12296</v>
      </c>
      <c r="O9877" t="s">
        <v>31</v>
      </c>
      <c r="P9877" t="s">
        <v>23</v>
      </c>
      <c r="Q9877" t="s">
        <v>23</v>
      </c>
      <c r="R9877" t="str">
        <f>IF(E9877="Not Available","Not Rated","Rated")</f>
        <v>Not Rated</v>
      </c>
      <c r="S9877" t="str" cm="1">
        <f t="array" ref="S9877">_xlfn.IFS(E9877="not available","Not Rated", E9877&gt;=4.5,"Excellent", E9877&gt;4,"Very Good", E9877&gt;3,"Good", TRUE,"LOW")</f>
        <v>Not Rated</v>
      </c>
    </row>
    <row r="9878" spans="1:19" x14ac:dyDescent="0.15">
      <c r="A9878" t="s">
        <v>264</v>
      </c>
      <c r="B9878" t="str">
        <f>LOWER(TRIM(A9878))</f>
        <v>craft</v>
      </c>
      <c r="C9878" t="str">
        <f t="shared" si="252"/>
        <v>Craft</v>
      </c>
      <c r="D9878" t="s">
        <v>167</v>
      </c>
      <c r="E9878" s="7" t="s">
        <v>13791</v>
      </c>
      <c r="F9878">
        <v>4</v>
      </c>
      <c r="G9878" t="s">
        <v>4140</v>
      </c>
      <c r="H9878" s="3">
        <v>10</v>
      </c>
      <c r="I9878" t="s">
        <v>19</v>
      </c>
      <c r="J9878" s="2">
        <v>0</v>
      </c>
      <c r="K9878" t="s">
        <v>26</v>
      </c>
      <c r="L9878" t="s">
        <v>659</v>
      </c>
      <c r="M9878" s="4">
        <v>45937</v>
      </c>
      <c r="N9878" s="5" t="s">
        <v>12297</v>
      </c>
      <c r="O9878" t="s">
        <v>53</v>
      </c>
      <c r="P9878" t="s">
        <v>23</v>
      </c>
      <c r="Q9878" t="s">
        <v>23</v>
      </c>
      <c r="R9878" t="str">
        <f>IF(E9878="Not Available","Not Rated","Rated")</f>
        <v>Not Rated</v>
      </c>
      <c r="S9878" t="str" cm="1">
        <f t="array" ref="S9878">_xlfn.IFS(E9878="not available","Not Rated", E9878&gt;=4.5,"Excellent", E9878&gt;4,"Very Good", E9878&gt;3,"Good", TRUE,"LOW")</f>
        <v>Not Rated</v>
      </c>
    </row>
    <row r="9879" spans="1:19" x14ac:dyDescent="0.15">
      <c r="A9879" t="s">
        <v>45</v>
      </c>
      <c r="B9879" t="str">
        <f>LOWER(TRIM(A9879))</f>
        <v>planner</v>
      </c>
      <c r="C9879" t="str">
        <f t="shared" si="252"/>
        <v>Planner</v>
      </c>
      <c r="D9879" t="s">
        <v>25</v>
      </c>
      <c r="E9879" s="7" t="s">
        <v>13791</v>
      </c>
      <c r="F9879">
        <v>4</v>
      </c>
      <c r="G9879" t="s">
        <v>1101</v>
      </c>
      <c r="H9879" s="3">
        <v>10</v>
      </c>
      <c r="I9879" t="s">
        <v>19</v>
      </c>
      <c r="J9879" s="2">
        <v>0</v>
      </c>
      <c r="K9879" t="s">
        <v>26</v>
      </c>
      <c r="L9879" t="s">
        <v>27</v>
      </c>
      <c r="M9879" s="4">
        <v>45496</v>
      </c>
      <c r="N9879" s="5" t="s">
        <v>5277</v>
      </c>
      <c r="O9879" t="s">
        <v>188</v>
      </c>
      <c r="P9879" t="s">
        <v>32</v>
      </c>
      <c r="Q9879" t="s">
        <v>23</v>
      </c>
      <c r="R9879" t="str">
        <f>IF(E9879="Not Available","Not Rated","Rated")</f>
        <v>Not Rated</v>
      </c>
      <c r="S9879" t="str" cm="1">
        <f t="array" ref="S9879">_xlfn.IFS(E9879="not available","Not Rated", E9879&gt;=4.5,"Excellent", E9879&gt;4,"Very Good", E9879&gt;3,"Good", TRUE,"LOW")</f>
        <v>Not Rated</v>
      </c>
    </row>
    <row r="9880" spans="1:19" x14ac:dyDescent="0.15">
      <c r="A9880" t="s">
        <v>12298</v>
      </c>
      <c r="B9880" t="str">
        <f>LOWER(TRIM(A9880))</f>
        <v>super chat space</v>
      </c>
      <c r="C9880" t="str">
        <f t="shared" si="252"/>
        <v>Super Chat Space</v>
      </c>
      <c r="D9880" t="s">
        <v>60</v>
      </c>
      <c r="E9880" s="7" t="s">
        <v>13791</v>
      </c>
      <c r="F9880">
        <v>4</v>
      </c>
      <c r="G9880" t="s">
        <v>2405</v>
      </c>
      <c r="H9880" s="3">
        <v>10</v>
      </c>
      <c r="I9880" t="s">
        <v>19</v>
      </c>
      <c r="J9880" s="2">
        <v>0</v>
      </c>
      <c r="K9880" t="s">
        <v>26</v>
      </c>
      <c r="L9880" t="s">
        <v>63</v>
      </c>
      <c r="M9880" s="4">
        <v>45636</v>
      </c>
      <c r="N9880" s="5" t="s">
        <v>4567</v>
      </c>
      <c r="O9880" t="s">
        <v>31</v>
      </c>
      <c r="P9880" t="s">
        <v>23</v>
      </c>
      <c r="Q9880" t="s">
        <v>23</v>
      </c>
      <c r="R9880" t="str">
        <f>IF(E9880="Not Available","Not Rated","Rated")</f>
        <v>Not Rated</v>
      </c>
      <c r="S9880" t="str" cm="1">
        <f t="array" ref="S9880">_xlfn.IFS(E9880="not available","Not Rated", E9880&gt;=4.5,"Excellent", E9880&gt;4,"Very Good", E9880&gt;3,"Good", TRUE,"LOW")</f>
        <v>Not Rated</v>
      </c>
    </row>
    <row r="9881" spans="1:19" x14ac:dyDescent="0.15">
      <c r="A9881" t="s">
        <v>844</v>
      </c>
      <c r="B9881" t="str">
        <f>LOWER(TRIM(A9881))</f>
        <v>learn go</v>
      </c>
      <c r="C9881" t="str">
        <f t="shared" si="252"/>
        <v>Learn Go</v>
      </c>
      <c r="D9881" t="s">
        <v>218</v>
      </c>
      <c r="E9881" s="7" t="s">
        <v>13791</v>
      </c>
      <c r="F9881">
        <v>4</v>
      </c>
      <c r="G9881" t="s">
        <v>12299</v>
      </c>
      <c r="H9881" s="3">
        <v>10</v>
      </c>
      <c r="I9881" t="s">
        <v>19</v>
      </c>
      <c r="J9881" s="2">
        <v>0</v>
      </c>
      <c r="K9881" t="s">
        <v>26</v>
      </c>
      <c r="L9881" t="s">
        <v>549</v>
      </c>
      <c r="M9881" s="4">
        <v>45984</v>
      </c>
      <c r="N9881" s="5" t="s">
        <v>12300</v>
      </c>
      <c r="O9881" t="s">
        <v>17</v>
      </c>
      <c r="P9881" t="s">
        <v>23</v>
      </c>
      <c r="Q9881" t="s">
        <v>23</v>
      </c>
      <c r="R9881" t="str">
        <f>IF(E9881="Not Available","Not Rated","Rated")</f>
        <v>Not Rated</v>
      </c>
      <c r="S9881" t="str" cm="1">
        <f t="array" ref="S9881">_xlfn.IFS(E9881="not available","Not Rated", E9881&gt;=4.5,"Excellent", E9881&gt;4,"Very Good", E9881&gt;3,"Good", TRUE,"LOW")</f>
        <v>Not Rated</v>
      </c>
    </row>
    <row r="9882" spans="1:19" x14ac:dyDescent="0.15">
      <c r="A9882" t="s">
        <v>1106</v>
      </c>
      <c r="B9882" t="str">
        <f>LOWER(TRIM(A9882))</f>
        <v>tracker pro</v>
      </c>
      <c r="C9882" t="str">
        <f t="shared" si="252"/>
        <v>Tracker Pro</v>
      </c>
      <c r="D9882" t="s">
        <v>40</v>
      </c>
      <c r="E9882" s="7" t="s">
        <v>13791</v>
      </c>
      <c r="F9882">
        <v>4</v>
      </c>
      <c r="G9882" t="s">
        <v>1170</v>
      </c>
      <c r="H9882" s="3">
        <v>10</v>
      </c>
      <c r="I9882" t="s">
        <v>19</v>
      </c>
      <c r="J9882" s="2">
        <v>0</v>
      </c>
      <c r="K9882" t="s">
        <v>26</v>
      </c>
      <c r="L9882" t="s">
        <v>42</v>
      </c>
      <c r="M9882" s="4">
        <v>45056</v>
      </c>
      <c r="N9882" s="5" t="s">
        <v>10826</v>
      </c>
      <c r="O9882" t="s">
        <v>28</v>
      </c>
      <c r="P9882" t="s">
        <v>23</v>
      </c>
      <c r="Q9882" t="s">
        <v>23</v>
      </c>
      <c r="R9882" t="str">
        <f>IF(E9882="Not Available","Not Rated","Rated")</f>
        <v>Not Rated</v>
      </c>
      <c r="S9882" t="str" cm="1">
        <f t="array" ref="S9882">_xlfn.IFS(E9882="not available","Not Rated", E9882&gt;=4.5,"Excellent", E9882&gt;4,"Very Good", E9882&gt;3,"Good", TRUE,"LOW")</f>
        <v>Not Rated</v>
      </c>
    </row>
    <row r="9883" spans="1:19" x14ac:dyDescent="0.15">
      <c r="A9883" t="s">
        <v>12301</v>
      </c>
      <c r="B9883" t="str">
        <f>LOWER(TRIM(A9883))</f>
        <v>hyper health hub</v>
      </c>
      <c r="C9883" t="str">
        <f t="shared" si="252"/>
        <v>Hyper Health Hub</v>
      </c>
      <c r="D9883" t="s">
        <v>40</v>
      </c>
      <c r="E9883" s="7" t="s">
        <v>13791</v>
      </c>
      <c r="F9883">
        <v>4</v>
      </c>
      <c r="G9883" t="s">
        <v>2150</v>
      </c>
      <c r="H9883" s="3">
        <v>10</v>
      </c>
      <c r="I9883" t="s">
        <v>19</v>
      </c>
      <c r="J9883" s="2">
        <v>0</v>
      </c>
      <c r="K9883" t="s">
        <v>26</v>
      </c>
      <c r="L9883" t="s">
        <v>78</v>
      </c>
      <c r="M9883" s="4">
        <v>46137</v>
      </c>
      <c r="N9883" s="5" t="s">
        <v>12302</v>
      </c>
      <c r="O9883" t="s">
        <v>165</v>
      </c>
      <c r="P9883" t="s">
        <v>23</v>
      </c>
      <c r="Q9883" t="s">
        <v>32</v>
      </c>
      <c r="R9883" t="str">
        <f>IF(E9883="Not Available","Not Rated","Rated")</f>
        <v>Not Rated</v>
      </c>
      <c r="S9883" t="str" cm="1">
        <f t="array" ref="S9883">_xlfn.IFS(E9883="not available","Not Rated", E9883&gt;=4.5,"Excellent", E9883&gt;4,"Very Good", E9883&gt;3,"Good", TRUE,"LOW")</f>
        <v>Not Rated</v>
      </c>
    </row>
    <row r="9884" spans="1:19" x14ac:dyDescent="0.15">
      <c r="A9884" t="s">
        <v>79</v>
      </c>
      <c r="B9884" t="str">
        <f>LOWER(TRIM(A9884))</f>
        <v>health</v>
      </c>
      <c r="C9884" t="str">
        <f t="shared" si="252"/>
        <v>Health</v>
      </c>
      <c r="D9884" t="s">
        <v>498</v>
      </c>
      <c r="E9884" s="7" t="s">
        <v>13791</v>
      </c>
      <c r="F9884">
        <v>4</v>
      </c>
      <c r="G9884" t="s">
        <v>4766</v>
      </c>
      <c r="H9884" s="3">
        <v>10</v>
      </c>
      <c r="I9884" t="s">
        <v>19</v>
      </c>
      <c r="J9884" s="2">
        <v>0</v>
      </c>
      <c r="K9884" t="s">
        <v>20</v>
      </c>
      <c r="L9884" t="s">
        <v>500</v>
      </c>
      <c r="M9884" s="4">
        <v>45333</v>
      </c>
      <c r="N9884" s="5" t="s">
        <v>12303</v>
      </c>
      <c r="O9884" t="s">
        <v>17</v>
      </c>
      <c r="P9884" t="s">
        <v>23</v>
      </c>
      <c r="Q9884" t="s">
        <v>23</v>
      </c>
      <c r="R9884" t="str">
        <f>IF(E9884="Not Available","Not Rated","Rated")</f>
        <v>Not Rated</v>
      </c>
      <c r="S9884" t="str" cm="1">
        <f t="array" ref="S9884">_xlfn.IFS(E9884="not available","Not Rated", E9884&gt;=4.5,"Excellent", E9884&gt;4,"Very Good", E9884&gt;3,"Good", TRUE,"LOW")</f>
        <v>Not Rated</v>
      </c>
    </row>
    <row r="9885" spans="1:19" x14ac:dyDescent="0.15">
      <c r="A9885" t="s">
        <v>422</v>
      </c>
      <c r="B9885" t="str">
        <f>LOWER(TRIM(A9885))</f>
        <v>strike go</v>
      </c>
      <c r="C9885" t="str">
        <f t="shared" si="252"/>
        <v>Strike Go</v>
      </c>
      <c r="D9885" t="s">
        <v>66</v>
      </c>
      <c r="E9885" s="7" t="s">
        <v>13791</v>
      </c>
      <c r="F9885">
        <v>4</v>
      </c>
      <c r="G9885" t="s">
        <v>4572</v>
      </c>
      <c r="H9885" s="3">
        <v>10</v>
      </c>
      <c r="I9885" t="s">
        <v>19</v>
      </c>
      <c r="J9885" s="2">
        <v>0</v>
      </c>
      <c r="K9885" t="s">
        <v>62</v>
      </c>
      <c r="L9885" t="s">
        <v>70</v>
      </c>
      <c r="M9885" s="4">
        <v>45959</v>
      </c>
      <c r="N9885" s="5" t="s">
        <v>9977</v>
      </c>
      <c r="O9885" t="s">
        <v>53</v>
      </c>
      <c r="P9885" t="s">
        <v>32</v>
      </c>
      <c r="Q9885" t="s">
        <v>32</v>
      </c>
      <c r="R9885" t="str">
        <f>IF(E9885="Not Available","Not Rated","Rated")</f>
        <v>Not Rated</v>
      </c>
      <c r="S9885" t="str" cm="1">
        <f t="array" ref="S9885">_xlfn.IFS(E9885="not available","Not Rated", E9885&gt;=4.5,"Excellent", E9885&gt;4,"Very Good", E9885&gt;3,"Good", TRUE,"LOW")</f>
        <v>Not Rated</v>
      </c>
    </row>
    <row r="9886" spans="1:19" x14ac:dyDescent="0.15">
      <c r="A9886" t="s">
        <v>1164</v>
      </c>
      <c r="B9886" t="str">
        <f>LOWER(TRIM(A9886))</f>
        <v>scanner go</v>
      </c>
      <c r="C9886" t="str">
        <f t="shared" si="252"/>
        <v>Scanner Go</v>
      </c>
      <c r="D9886" t="s">
        <v>66</v>
      </c>
      <c r="E9886" s="7" t="s">
        <v>13791</v>
      </c>
      <c r="F9886">
        <v>4</v>
      </c>
      <c r="G9886" t="s">
        <v>1272</v>
      </c>
      <c r="H9886" s="3">
        <v>10</v>
      </c>
      <c r="I9886" t="s">
        <v>19</v>
      </c>
      <c r="J9886" s="2">
        <v>0</v>
      </c>
      <c r="K9886" t="s">
        <v>62</v>
      </c>
      <c r="L9886" t="s">
        <v>99</v>
      </c>
      <c r="M9886" s="4">
        <v>45874</v>
      </c>
      <c r="N9886" s="5" t="s">
        <v>12304</v>
      </c>
      <c r="O9886" t="s">
        <v>22</v>
      </c>
      <c r="P9886" t="s">
        <v>23</v>
      </c>
      <c r="Q9886" t="s">
        <v>23</v>
      </c>
      <c r="R9886" t="str">
        <f>IF(E9886="Not Available","Not Rated","Rated")</f>
        <v>Not Rated</v>
      </c>
      <c r="S9886" t="str" cm="1">
        <f t="array" ref="S9886">_xlfn.IFS(E9886="not available","Not Rated", E9886&gt;=4.5,"Excellent", E9886&gt;4,"Very Good", E9886&gt;3,"Good", TRUE,"LOW")</f>
        <v>Not Rated</v>
      </c>
    </row>
    <row r="9887" spans="1:19" x14ac:dyDescent="0.15">
      <c r="A9887" t="s">
        <v>79</v>
      </c>
      <c r="B9887" t="str">
        <f>LOWER(TRIM(A9887))</f>
        <v>health</v>
      </c>
      <c r="C9887" t="str">
        <f t="shared" si="252"/>
        <v>Health</v>
      </c>
      <c r="D9887" t="s">
        <v>40</v>
      </c>
      <c r="E9887" s="7" t="s">
        <v>13791</v>
      </c>
      <c r="F9887">
        <v>4</v>
      </c>
      <c r="G9887" t="s">
        <v>2540</v>
      </c>
      <c r="H9887" s="3">
        <v>10</v>
      </c>
      <c r="I9887" t="s">
        <v>19</v>
      </c>
      <c r="J9887" s="2">
        <v>0</v>
      </c>
      <c r="K9887" t="s">
        <v>26</v>
      </c>
      <c r="L9887" t="s">
        <v>42</v>
      </c>
      <c r="M9887" s="4">
        <v>45898</v>
      </c>
      <c r="N9887" s="5" t="s">
        <v>3801</v>
      </c>
      <c r="O9887" t="s">
        <v>44</v>
      </c>
      <c r="P9887" t="s">
        <v>23</v>
      </c>
      <c r="Q9887" t="s">
        <v>23</v>
      </c>
      <c r="R9887" t="str">
        <f>IF(E9887="Not Available","Not Rated","Rated")</f>
        <v>Not Rated</v>
      </c>
      <c r="S9887" t="str" cm="1">
        <f t="array" ref="S9887">_xlfn.IFS(E9887="not available","Not Rated", E9887&gt;=4.5,"Excellent", E9887&gt;4,"Very Good", E9887&gt;3,"Good", TRUE,"LOW")</f>
        <v>Not Rated</v>
      </c>
    </row>
    <row r="9888" spans="1:19" x14ac:dyDescent="0.15">
      <c r="A9888" t="s">
        <v>5932</v>
      </c>
      <c r="B9888" t="str">
        <f>LOWER(TRIM(A9888))</f>
        <v>planner 2024</v>
      </c>
      <c r="C9888" t="str">
        <f t="shared" si="252"/>
        <v>Planner 2024</v>
      </c>
      <c r="D9888" t="s">
        <v>16</v>
      </c>
      <c r="E9888" s="7" t="s">
        <v>13791</v>
      </c>
      <c r="F9888">
        <v>4</v>
      </c>
      <c r="G9888" t="s">
        <v>2308</v>
      </c>
      <c r="H9888" s="3">
        <v>10</v>
      </c>
      <c r="I9888" t="s">
        <v>19</v>
      </c>
      <c r="J9888" s="2">
        <v>0</v>
      </c>
      <c r="K9888" t="s">
        <v>26</v>
      </c>
      <c r="L9888" t="s">
        <v>21</v>
      </c>
      <c r="M9888" s="4">
        <v>46299</v>
      </c>
      <c r="N9888" s="5" t="s">
        <v>12305</v>
      </c>
      <c r="O9888" t="s">
        <v>28</v>
      </c>
      <c r="P9888" t="s">
        <v>23</v>
      </c>
      <c r="Q9888" t="s">
        <v>23</v>
      </c>
      <c r="R9888" t="str">
        <f>IF(E9888="Not Available","Not Rated","Rated")</f>
        <v>Not Rated</v>
      </c>
      <c r="S9888" t="str" cm="1">
        <f t="array" ref="S9888">_xlfn.IFS(E9888="not available","Not Rated", E9888&gt;=4.5,"Excellent", E9888&gt;4,"Very Good", E9888&gt;3,"Good", TRUE,"LOW")</f>
        <v>Not Rated</v>
      </c>
    </row>
    <row r="9889" spans="1:19" x14ac:dyDescent="0.15">
      <c r="A9889" t="s">
        <v>162</v>
      </c>
      <c r="B9889" t="str">
        <f>LOWER(TRIM(A9889))</f>
        <v>connect</v>
      </c>
      <c r="C9889" t="str">
        <f t="shared" si="252"/>
        <v>Connect</v>
      </c>
      <c r="D9889" t="s">
        <v>1224</v>
      </c>
      <c r="E9889" s="7" t="s">
        <v>13791</v>
      </c>
      <c r="F9889">
        <v>4</v>
      </c>
      <c r="G9889" t="s">
        <v>1142</v>
      </c>
      <c r="H9889" s="3">
        <v>10</v>
      </c>
      <c r="I9889" t="s">
        <v>19</v>
      </c>
      <c r="J9889" s="2">
        <v>0</v>
      </c>
      <c r="K9889" t="s">
        <v>26</v>
      </c>
      <c r="L9889" t="s">
        <v>1226</v>
      </c>
      <c r="M9889" s="4">
        <v>46141</v>
      </c>
      <c r="N9889" s="5" t="s">
        <v>12306</v>
      </c>
      <c r="O9889" t="s">
        <v>31</v>
      </c>
      <c r="P9889" t="s">
        <v>23</v>
      </c>
      <c r="Q9889" t="s">
        <v>23</v>
      </c>
      <c r="R9889" t="str">
        <f>IF(E9889="Not Available","Not Rated","Rated")</f>
        <v>Not Rated</v>
      </c>
      <c r="S9889" t="str" cm="1">
        <f t="array" ref="S9889">_xlfn.IFS(E9889="not available","Not Rated", E9889&gt;=4.5,"Excellent", E9889&gt;4,"Very Good", E9889&gt;3,"Good", TRUE,"LOW")</f>
        <v>Not Rated</v>
      </c>
    </row>
    <row r="9890" spans="1:19" x14ac:dyDescent="0.15">
      <c r="A9890" t="s">
        <v>94</v>
      </c>
      <c r="B9890" t="str">
        <f>LOWER(TRIM(A9890))</f>
        <v>drive</v>
      </c>
      <c r="C9890" t="str">
        <f t="shared" si="252"/>
        <v>Drive</v>
      </c>
      <c r="D9890" t="s">
        <v>73</v>
      </c>
      <c r="E9890" s="7" t="s">
        <v>13791</v>
      </c>
      <c r="F9890">
        <v>4</v>
      </c>
      <c r="G9890" t="s">
        <v>12307</v>
      </c>
      <c r="H9890" s="3">
        <v>10</v>
      </c>
      <c r="I9890" t="s">
        <v>19</v>
      </c>
      <c r="J9890" s="2">
        <v>0</v>
      </c>
      <c r="K9890" t="s">
        <v>62</v>
      </c>
      <c r="L9890" t="s">
        <v>122</v>
      </c>
      <c r="M9890" s="4">
        <v>46087</v>
      </c>
      <c r="N9890" s="5" t="s">
        <v>12308</v>
      </c>
      <c r="O9890" t="s">
        <v>28</v>
      </c>
      <c r="P9890" t="s">
        <v>23</v>
      </c>
      <c r="Q9890" t="s">
        <v>32</v>
      </c>
      <c r="R9890" t="str">
        <f>IF(E9890="Not Available","Not Rated","Rated")</f>
        <v>Not Rated</v>
      </c>
      <c r="S9890" t="str" cm="1">
        <f t="array" ref="S9890">_xlfn.IFS(E9890="not available","Not Rated", E9890&gt;=4.5,"Excellent", E9890&gt;4,"Very Good", E9890&gt;3,"Good", TRUE,"LOW")</f>
        <v>Not Rated</v>
      </c>
    </row>
    <row r="9891" spans="1:19" x14ac:dyDescent="0.15">
      <c r="A9891" t="s">
        <v>264</v>
      </c>
      <c r="B9891" t="str">
        <f>LOWER(TRIM(A9891))</f>
        <v>craft</v>
      </c>
      <c r="C9891" t="str">
        <f t="shared" si="252"/>
        <v>Craft</v>
      </c>
      <c r="D9891" t="s">
        <v>49</v>
      </c>
      <c r="E9891" s="7" t="s">
        <v>13791</v>
      </c>
      <c r="F9891">
        <v>4</v>
      </c>
      <c r="G9891" t="s">
        <v>13774</v>
      </c>
      <c r="H9891" s="3">
        <v>10</v>
      </c>
      <c r="I9891" t="s">
        <v>19</v>
      </c>
      <c r="J9891" s="2">
        <v>0</v>
      </c>
      <c r="K9891" t="s">
        <v>26</v>
      </c>
      <c r="L9891" t="s">
        <v>92</v>
      </c>
      <c r="M9891" s="4">
        <v>45298</v>
      </c>
      <c r="N9891" s="5" t="s">
        <v>13775</v>
      </c>
      <c r="O9891" t="s">
        <v>28</v>
      </c>
      <c r="P9891" t="s">
        <v>32</v>
      </c>
      <c r="Q9891" t="s">
        <v>23</v>
      </c>
      <c r="R9891" t="str">
        <f>IF(E9891="Not Available","Not Rated","Rated")</f>
        <v>Not Rated</v>
      </c>
      <c r="S9891" t="str" cm="1">
        <f t="array" ref="S9891">_xlfn.IFS(E9891="not available","Not Rated", E9891&gt;=4.5,"Excellent", E9891&gt;4,"Very Good", E9891&gt;3,"Good", TRUE,"LOW")</f>
        <v>Not Rated</v>
      </c>
    </row>
    <row r="9892" spans="1:19" x14ac:dyDescent="0.15">
      <c r="A9892" t="s">
        <v>79</v>
      </c>
      <c r="B9892" t="str">
        <f>LOWER(TRIM(A9892))</f>
        <v>health</v>
      </c>
      <c r="C9892" t="str">
        <f t="shared" si="252"/>
        <v>Health</v>
      </c>
      <c r="D9892" t="s">
        <v>16</v>
      </c>
      <c r="E9892" s="7" t="s">
        <v>13791</v>
      </c>
      <c r="F9892">
        <v>4</v>
      </c>
      <c r="G9892" t="s">
        <v>1933</v>
      </c>
      <c r="H9892" s="3">
        <v>10</v>
      </c>
      <c r="I9892" t="s">
        <v>19</v>
      </c>
      <c r="J9892" s="2">
        <v>0</v>
      </c>
      <c r="K9892" t="s">
        <v>62</v>
      </c>
      <c r="L9892" t="s">
        <v>21</v>
      </c>
      <c r="M9892" s="4">
        <v>45843</v>
      </c>
      <c r="N9892" s="5" t="s">
        <v>12309</v>
      </c>
      <c r="O9892" t="s">
        <v>44</v>
      </c>
      <c r="P9892" t="s">
        <v>32</v>
      </c>
      <c r="Q9892" t="s">
        <v>23</v>
      </c>
      <c r="R9892" t="str">
        <f>IF(E9892="Not Available","Not Rated","Rated")</f>
        <v>Not Rated</v>
      </c>
      <c r="S9892" t="str" cm="1">
        <f t="array" ref="S9892">_xlfn.IFS(E9892="not available","Not Rated", E9892&gt;=4.5,"Excellent", E9892&gt;4,"Very Good", E9892&gt;3,"Good", TRUE,"LOW")</f>
        <v>Not Rated</v>
      </c>
    </row>
    <row r="9893" spans="1:19" x14ac:dyDescent="0.15">
      <c r="A9893" t="s">
        <v>883</v>
      </c>
      <c r="B9893" t="str">
        <f>LOWER(TRIM(A9893))</f>
        <v>planner online</v>
      </c>
      <c r="C9893" t="str">
        <f t="shared" si="252"/>
        <v>Planner Online</v>
      </c>
      <c r="D9893" t="s">
        <v>34</v>
      </c>
      <c r="E9893" s="7" t="s">
        <v>13791</v>
      </c>
      <c r="F9893">
        <v>4</v>
      </c>
      <c r="G9893" t="s">
        <v>12310</v>
      </c>
      <c r="H9893" s="3">
        <v>10</v>
      </c>
      <c r="I9893" t="s">
        <v>19</v>
      </c>
      <c r="J9893" s="2">
        <v>0</v>
      </c>
      <c r="K9893" t="s">
        <v>26</v>
      </c>
      <c r="L9893" t="s">
        <v>37</v>
      </c>
      <c r="M9893" s="4">
        <v>46171</v>
      </c>
      <c r="N9893" s="5" t="s">
        <v>11756</v>
      </c>
      <c r="O9893" t="s">
        <v>44</v>
      </c>
      <c r="P9893" t="s">
        <v>23</v>
      </c>
      <c r="Q9893" t="s">
        <v>32</v>
      </c>
      <c r="R9893" t="str">
        <f>IF(E9893="Not Available","Not Rated","Rated")</f>
        <v>Not Rated</v>
      </c>
      <c r="S9893" t="str" cm="1">
        <f t="array" ref="S9893">_xlfn.IFS(E9893="not available","Not Rated", E9893&gt;=4.5,"Excellent", E9893&gt;4,"Very Good", E9893&gt;3,"Good", TRUE,"LOW")</f>
        <v>Not Rated</v>
      </c>
    </row>
    <row r="9894" spans="1:19" x14ac:dyDescent="0.15">
      <c r="A9894" t="s">
        <v>332</v>
      </c>
      <c r="B9894" t="str">
        <f>LOWER(TRIM(A9894))</f>
        <v>pay</v>
      </c>
      <c r="C9894" t="str">
        <f t="shared" si="252"/>
        <v>Pay</v>
      </c>
      <c r="D9894" t="s">
        <v>16</v>
      </c>
      <c r="E9894" s="7" t="s">
        <v>13791</v>
      </c>
      <c r="F9894">
        <v>4</v>
      </c>
      <c r="G9894" t="s">
        <v>2540</v>
      </c>
      <c r="H9894" s="3">
        <v>10</v>
      </c>
      <c r="I9894" t="s">
        <v>19</v>
      </c>
      <c r="J9894" s="2">
        <v>0</v>
      </c>
      <c r="K9894" t="s">
        <v>26</v>
      </c>
      <c r="L9894" t="s">
        <v>200</v>
      </c>
      <c r="M9894" s="4">
        <v>45805</v>
      </c>
      <c r="N9894" s="5" t="s">
        <v>12311</v>
      </c>
      <c r="O9894" t="s">
        <v>28</v>
      </c>
      <c r="P9894" t="s">
        <v>32</v>
      </c>
      <c r="Q9894" t="s">
        <v>23</v>
      </c>
      <c r="R9894" t="str">
        <f>IF(E9894="Not Available","Not Rated","Rated")</f>
        <v>Not Rated</v>
      </c>
      <c r="S9894" t="str" cm="1">
        <f t="array" ref="S9894">_xlfn.IFS(E9894="not available","Not Rated", E9894&gt;=4.5,"Excellent", E9894&gt;4,"Very Good", E9894&gt;3,"Good", TRUE,"LOW")</f>
        <v>Not Rated</v>
      </c>
    </row>
    <row r="9895" spans="1:19" x14ac:dyDescent="0.15">
      <c r="A9895" t="s">
        <v>1098</v>
      </c>
      <c r="B9895" t="str">
        <f>LOWER(TRIM(A9895))</f>
        <v>player space</v>
      </c>
      <c r="C9895" t="str">
        <f t="shared" si="252"/>
        <v>Player Space</v>
      </c>
      <c r="D9895" t="s">
        <v>73</v>
      </c>
      <c r="E9895" s="7" t="s">
        <v>13791</v>
      </c>
      <c r="F9895">
        <v>4</v>
      </c>
      <c r="G9895" t="s">
        <v>12312</v>
      </c>
      <c r="H9895" s="3">
        <v>10</v>
      </c>
      <c r="I9895" t="s">
        <v>19</v>
      </c>
      <c r="J9895" s="2">
        <v>0</v>
      </c>
      <c r="K9895" t="s">
        <v>26</v>
      </c>
      <c r="L9895" t="s">
        <v>411</v>
      </c>
      <c r="M9895" s="4">
        <v>46331</v>
      </c>
      <c r="N9895" s="5" t="s">
        <v>12313</v>
      </c>
      <c r="O9895" t="s">
        <v>22</v>
      </c>
      <c r="P9895" t="s">
        <v>23</v>
      </c>
      <c r="Q9895" t="s">
        <v>23</v>
      </c>
      <c r="R9895" t="str">
        <f>IF(E9895="Not Available","Not Rated","Rated")</f>
        <v>Not Rated</v>
      </c>
      <c r="S9895" t="str" cm="1">
        <f t="array" ref="S9895">_xlfn.IFS(E9895="not available","Not Rated", E9895&gt;=4.5,"Excellent", E9895&gt;4,"Very Good", E9895&gt;3,"Good", TRUE,"LOW")</f>
        <v>Not Rated</v>
      </c>
    </row>
    <row r="9896" spans="1:19" x14ac:dyDescent="0.15">
      <c r="A9896" t="s">
        <v>12314</v>
      </c>
      <c r="B9896" t="str">
        <f>LOWER(TRIM(A9896))</f>
        <v>my connect now 2026</v>
      </c>
      <c r="C9896" t="str">
        <f t="shared" si="252"/>
        <v>My Connect Now 2026</v>
      </c>
      <c r="D9896" t="s">
        <v>482</v>
      </c>
      <c r="E9896" s="7" t="s">
        <v>13791</v>
      </c>
      <c r="F9896">
        <v>4</v>
      </c>
      <c r="G9896" t="s">
        <v>2414</v>
      </c>
      <c r="H9896" s="3">
        <v>10</v>
      </c>
      <c r="I9896" t="s">
        <v>19</v>
      </c>
      <c r="J9896" s="2">
        <v>0</v>
      </c>
      <c r="K9896" t="s">
        <v>62</v>
      </c>
      <c r="L9896" t="s">
        <v>678</v>
      </c>
      <c r="M9896" s="4">
        <v>45673</v>
      </c>
      <c r="N9896" s="5" t="s">
        <v>12315</v>
      </c>
      <c r="O9896" t="s">
        <v>28</v>
      </c>
      <c r="P9896" t="s">
        <v>23</v>
      </c>
      <c r="Q9896" t="s">
        <v>23</v>
      </c>
      <c r="R9896" t="str">
        <f>IF(E9896="Not Available","Not Rated","Rated")</f>
        <v>Not Rated</v>
      </c>
      <c r="S9896" t="str" cm="1">
        <f t="array" ref="S9896">_xlfn.IFS(E9896="not available","Not Rated", E9896&gt;=4.5,"Excellent", E9896&gt;4,"Very Good", E9896&gt;3,"Good", TRUE,"LOW")</f>
        <v>Not Rated</v>
      </c>
    </row>
    <row r="9897" spans="1:19" x14ac:dyDescent="0.15">
      <c r="A9897" t="s">
        <v>269</v>
      </c>
      <c r="B9897" t="str">
        <f>LOWER(TRIM(A9897))</f>
        <v>strike</v>
      </c>
      <c r="C9897" t="str">
        <f t="shared" si="252"/>
        <v>Strike</v>
      </c>
      <c r="D9897" t="s">
        <v>73</v>
      </c>
      <c r="E9897" s="7" t="s">
        <v>13791</v>
      </c>
      <c r="F9897">
        <v>4</v>
      </c>
      <c r="G9897" t="s">
        <v>12316</v>
      </c>
      <c r="H9897" s="3">
        <v>10</v>
      </c>
      <c r="I9897" t="s">
        <v>19</v>
      </c>
      <c r="J9897" s="2">
        <v>0</v>
      </c>
      <c r="K9897" t="s">
        <v>26</v>
      </c>
      <c r="L9897" t="s">
        <v>122</v>
      </c>
      <c r="M9897" s="4">
        <v>45986</v>
      </c>
      <c r="N9897" s="5" t="s">
        <v>12317</v>
      </c>
      <c r="O9897" t="s">
        <v>53</v>
      </c>
      <c r="P9897" t="s">
        <v>23</v>
      </c>
      <c r="Q9897" t="s">
        <v>23</v>
      </c>
      <c r="R9897" t="str">
        <f>IF(E9897="Not Available","Not Rated","Rated")</f>
        <v>Not Rated</v>
      </c>
      <c r="S9897" t="str" cm="1">
        <f t="array" ref="S9897">_xlfn.IFS(E9897="not available","Not Rated", E9897&gt;=4.5,"Excellent", E9897&gt;4,"Very Good", E9897&gt;3,"Good", TRUE,"LOW")</f>
        <v>Not Rated</v>
      </c>
    </row>
    <row r="9898" spans="1:19" x14ac:dyDescent="0.15">
      <c r="A9898" t="s">
        <v>597</v>
      </c>
      <c r="B9898" t="str">
        <f>LOWER(TRIM(A9898))</f>
        <v>fit pro</v>
      </c>
      <c r="C9898" t="str">
        <f t="shared" si="252"/>
        <v>Fit Pro</v>
      </c>
      <c r="D9898" t="s">
        <v>80</v>
      </c>
      <c r="E9898" s="7" t="s">
        <v>13791</v>
      </c>
      <c r="F9898">
        <v>4</v>
      </c>
      <c r="G9898" t="s">
        <v>2091</v>
      </c>
      <c r="H9898" s="3">
        <v>10</v>
      </c>
      <c r="I9898" t="s">
        <v>19</v>
      </c>
      <c r="J9898" s="2">
        <v>0</v>
      </c>
      <c r="K9898" t="s">
        <v>69</v>
      </c>
      <c r="L9898" t="s">
        <v>82</v>
      </c>
      <c r="M9898" s="4">
        <v>45158</v>
      </c>
      <c r="N9898" s="5" t="s">
        <v>12318</v>
      </c>
      <c r="O9898" t="s">
        <v>22</v>
      </c>
      <c r="P9898" t="s">
        <v>23</v>
      </c>
      <c r="Q9898" t="s">
        <v>23</v>
      </c>
      <c r="R9898" t="str">
        <f>IF(E9898="Not Available","Not Rated","Rated")</f>
        <v>Not Rated</v>
      </c>
      <c r="S9898" t="str" cm="1">
        <f t="array" ref="S9898">_xlfn.IFS(E9898="not available","Not Rated", E9898&gt;=4.5,"Excellent", E9898&gt;4,"Very Good", E9898&gt;3,"Good", TRUE,"LOW")</f>
        <v>Not Rated</v>
      </c>
    </row>
    <row r="9899" spans="1:19" x14ac:dyDescent="0.15">
      <c r="A9899" t="s">
        <v>5541</v>
      </c>
      <c r="B9899" t="str">
        <f>LOWER(TRIM(A9899))</f>
        <v>neo fit</v>
      </c>
      <c r="C9899" t="str">
        <f t="shared" si="252"/>
        <v>Neo Fit</v>
      </c>
      <c r="D9899" t="s">
        <v>73</v>
      </c>
      <c r="E9899" s="7" t="s">
        <v>13791</v>
      </c>
      <c r="F9899">
        <v>4</v>
      </c>
      <c r="G9899" t="s">
        <v>12319</v>
      </c>
      <c r="H9899" s="3">
        <v>10</v>
      </c>
      <c r="I9899" t="s">
        <v>30</v>
      </c>
      <c r="J9899" s="2">
        <v>0.99</v>
      </c>
      <c r="K9899" t="s">
        <v>69</v>
      </c>
      <c r="L9899" t="s">
        <v>302</v>
      </c>
      <c r="M9899" s="4">
        <v>45981</v>
      </c>
      <c r="N9899" s="5" t="s">
        <v>12320</v>
      </c>
      <c r="O9899" t="s">
        <v>31</v>
      </c>
      <c r="P9899" t="s">
        <v>32</v>
      </c>
      <c r="Q9899" t="s">
        <v>32</v>
      </c>
      <c r="R9899" t="str">
        <f>IF(E9899="Not Available","Not Rated","Rated")</f>
        <v>Not Rated</v>
      </c>
      <c r="S9899" t="str" cm="1">
        <f t="array" ref="S9899">_xlfn.IFS(E9899="not available","Not Rated", E9899&gt;=4.5,"Excellent", E9899&gt;4,"Very Good", E9899&gt;3,"Good", TRUE,"LOW")</f>
        <v>Not Rated</v>
      </c>
    </row>
    <row r="9900" spans="1:19" x14ac:dyDescent="0.15">
      <c r="A9900" t="s">
        <v>217</v>
      </c>
      <c r="B9900" t="str">
        <f>LOWER(TRIM(A9900))</f>
        <v>browser</v>
      </c>
      <c r="C9900" t="str">
        <f t="shared" si="252"/>
        <v>Browser</v>
      </c>
      <c r="D9900" t="s">
        <v>473</v>
      </c>
      <c r="E9900" s="7" t="s">
        <v>13791</v>
      </c>
      <c r="F9900">
        <v>4</v>
      </c>
      <c r="G9900" t="s">
        <v>13774</v>
      </c>
      <c r="H9900" s="3">
        <v>10</v>
      </c>
      <c r="I9900" t="s">
        <v>19</v>
      </c>
      <c r="J9900" s="2">
        <v>0</v>
      </c>
      <c r="K9900" t="s">
        <v>62</v>
      </c>
      <c r="L9900" t="s">
        <v>474</v>
      </c>
      <c r="M9900" s="4">
        <v>45985</v>
      </c>
      <c r="N9900" s="5" t="s">
        <v>13775</v>
      </c>
      <c r="O9900" t="s">
        <v>22</v>
      </c>
      <c r="P9900" t="s">
        <v>23</v>
      </c>
      <c r="Q9900" t="s">
        <v>32</v>
      </c>
      <c r="R9900" t="str">
        <f>IF(E9900="Not Available","Not Rated","Rated")</f>
        <v>Not Rated</v>
      </c>
      <c r="S9900" t="str" cm="1">
        <f t="array" ref="S9900">_xlfn.IFS(E9900="not available","Not Rated", E9900&gt;=4.5,"Excellent", E9900&gt;4,"Very Good", E9900&gt;3,"Good", TRUE,"LOW")</f>
        <v>Not Rated</v>
      </c>
    </row>
    <row r="9901" spans="1:19" x14ac:dyDescent="0.15">
      <c r="A9901" t="s">
        <v>2884</v>
      </c>
      <c r="B9901" t="str">
        <f>LOWER(TRIM(A9901))</f>
        <v>pay plus</v>
      </c>
      <c r="C9901" t="str">
        <f t="shared" si="252"/>
        <v>Pay Plus</v>
      </c>
      <c r="D9901" t="s">
        <v>178</v>
      </c>
      <c r="E9901" s="7" t="s">
        <v>13791</v>
      </c>
      <c r="F9901">
        <v>4</v>
      </c>
      <c r="G9901" t="s">
        <v>4135</v>
      </c>
      <c r="H9901" s="3">
        <v>10</v>
      </c>
      <c r="I9901" t="s">
        <v>19</v>
      </c>
      <c r="J9901" s="2">
        <v>0</v>
      </c>
      <c r="K9901" t="s">
        <v>26</v>
      </c>
      <c r="L9901" t="s">
        <v>1450</v>
      </c>
      <c r="M9901" s="4">
        <v>45932</v>
      </c>
      <c r="N9901" s="5" t="s">
        <v>12321</v>
      </c>
      <c r="O9901" t="s">
        <v>31</v>
      </c>
      <c r="P9901" t="s">
        <v>32</v>
      </c>
      <c r="Q9901" t="s">
        <v>23</v>
      </c>
      <c r="R9901" t="str">
        <f>IF(E9901="Not Available","Not Rated","Rated")</f>
        <v>Not Rated</v>
      </c>
      <c r="S9901" t="str" cm="1">
        <f t="array" ref="S9901">_xlfn.IFS(E9901="not available","Not Rated", E9901&gt;=4.5,"Excellent", E9901&gt;4,"Very Good", E9901&gt;3,"Good", TRUE,"LOW")</f>
        <v>Not Rated</v>
      </c>
    </row>
    <row r="9902" spans="1:19" x14ac:dyDescent="0.15">
      <c r="A9902" t="s">
        <v>2079</v>
      </c>
      <c r="B9902" t="str">
        <f>LOWER(TRIM(A9902))</f>
        <v>browser space</v>
      </c>
      <c r="C9902" t="str">
        <f t="shared" si="252"/>
        <v>Browser Space</v>
      </c>
      <c r="D9902" t="s">
        <v>60</v>
      </c>
      <c r="E9902" s="7" t="s">
        <v>13791</v>
      </c>
      <c r="F9902">
        <v>4</v>
      </c>
      <c r="G9902" t="s">
        <v>3896</v>
      </c>
      <c r="H9902" s="3">
        <v>10</v>
      </c>
      <c r="I9902" t="s">
        <v>19</v>
      </c>
      <c r="J9902" s="2">
        <v>0</v>
      </c>
      <c r="K9902" t="s">
        <v>26</v>
      </c>
      <c r="L9902" t="s">
        <v>63</v>
      </c>
      <c r="M9902" s="4">
        <v>45516</v>
      </c>
      <c r="N9902" s="5" t="s">
        <v>12322</v>
      </c>
      <c r="O9902" t="s">
        <v>53</v>
      </c>
      <c r="P9902" t="s">
        <v>32</v>
      </c>
      <c r="Q9902" t="s">
        <v>23</v>
      </c>
      <c r="R9902" t="str">
        <f>IF(E9902="Not Available","Not Rated","Rated")</f>
        <v>Not Rated</v>
      </c>
      <c r="S9902" t="str" cm="1">
        <f t="array" ref="S9902">_xlfn.IFS(E9902="not available","Not Rated", E9902&gt;=4.5,"Excellent", E9902&gt;4,"Very Good", E9902&gt;3,"Good", TRUE,"LOW")</f>
        <v>Not Rated</v>
      </c>
    </row>
    <row r="9903" spans="1:19" x14ac:dyDescent="0.15">
      <c r="A9903" t="s">
        <v>1500</v>
      </c>
      <c r="B9903" t="str">
        <f>LOWER(TRIM(A9903))</f>
        <v>pay online</v>
      </c>
      <c r="C9903" t="str">
        <f t="shared" si="252"/>
        <v>Pay Online</v>
      </c>
      <c r="D9903" t="s">
        <v>66</v>
      </c>
      <c r="E9903" s="7" t="s">
        <v>13791</v>
      </c>
      <c r="F9903">
        <v>4</v>
      </c>
      <c r="G9903" t="s">
        <v>1745</v>
      </c>
      <c r="H9903" s="3">
        <v>10</v>
      </c>
      <c r="I9903" t="s">
        <v>19</v>
      </c>
      <c r="J9903" s="2">
        <v>0</v>
      </c>
      <c r="K9903" t="s">
        <v>69</v>
      </c>
      <c r="L9903" t="s">
        <v>70</v>
      </c>
      <c r="M9903" s="4">
        <v>46111</v>
      </c>
      <c r="N9903" s="5" t="s">
        <v>12323</v>
      </c>
      <c r="O9903" t="s">
        <v>17</v>
      </c>
      <c r="P9903" t="s">
        <v>23</v>
      </c>
      <c r="Q9903" t="s">
        <v>23</v>
      </c>
      <c r="R9903" t="str">
        <f>IF(E9903="Not Available","Not Rated","Rated")</f>
        <v>Not Rated</v>
      </c>
      <c r="S9903" t="str" cm="1">
        <f t="array" ref="S9903">_xlfn.IFS(E9903="not available","Not Rated", E9903&gt;=4.5,"Excellent", E9903&gt;4,"Very Good", E9903&gt;3,"Good", TRUE,"LOW")</f>
        <v>Not Rated</v>
      </c>
    </row>
    <row r="9904" spans="1:19" x14ac:dyDescent="0.15">
      <c r="A9904" t="s">
        <v>269</v>
      </c>
      <c r="B9904" t="str">
        <f>LOWER(TRIM(A9904))</f>
        <v>strike</v>
      </c>
      <c r="C9904" t="str">
        <f t="shared" si="252"/>
        <v>Strike</v>
      </c>
      <c r="D9904" t="s">
        <v>218</v>
      </c>
      <c r="E9904" s="7" t="s">
        <v>13791</v>
      </c>
      <c r="F9904">
        <v>4</v>
      </c>
      <c r="G9904" t="s">
        <v>1320</v>
      </c>
      <c r="H9904" s="3">
        <v>10</v>
      </c>
      <c r="I9904" t="s">
        <v>19</v>
      </c>
      <c r="J9904" s="2">
        <v>0</v>
      </c>
      <c r="K9904" t="s">
        <v>26</v>
      </c>
      <c r="L9904" t="s">
        <v>221</v>
      </c>
      <c r="M9904" s="4">
        <v>45801</v>
      </c>
      <c r="N9904" s="5" t="s">
        <v>12324</v>
      </c>
      <c r="O9904" t="s">
        <v>44</v>
      </c>
      <c r="P9904" t="s">
        <v>23</v>
      </c>
      <c r="Q9904" t="s">
        <v>23</v>
      </c>
      <c r="R9904" t="str">
        <f>IF(E9904="Not Available","Not Rated","Rated")</f>
        <v>Not Rated</v>
      </c>
      <c r="S9904" t="str" cm="1">
        <f t="array" ref="S9904">_xlfn.IFS(E9904="not available","Not Rated", E9904&gt;=4.5,"Excellent", E9904&gt;4,"Very Good", E9904&gt;3,"Good", TRUE,"LOW")</f>
        <v>Not Rated</v>
      </c>
    </row>
    <row r="9905" spans="1:19" x14ac:dyDescent="0.15">
      <c r="A9905" t="s">
        <v>182</v>
      </c>
      <c r="B9905" t="str">
        <f>LOWER(TRIM(A9905))</f>
        <v>fit</v>
      </c>
      <c r="C9905" t="str">
        <f t="shared" si="252"/>
        <v>Fit</v>
      </c>
      <c r="D9905" t="s">
        <v>521</v>
      </c>
      <c r="E9905" s="7" t="s">
        <v>13791</v>
      </c>
      <c r="F9905">
        <v>4</v>
      </c>
      <c r="G9905" t="s">
        <v>2936</v>
      </c>
      <c r="H9905" s="3">
        <v>10</v>
      </c>
      <c r="I9905" t="s">
        <v>19</v>
      </c>
      <c r="J9905" s="2">
        <v>0</v>
      </c>
      <c r="K9905" t="s">
        <v>26</v>
      </c>
      <c r="L9905" t="s">
        <v>523</v>
      </c>
      <c r="M9905" s="4">
        <v>45842</v>
      </c>
      <c r="N9905" s="5" t="s">
        <v>12325</v>
      </c>
      <c r="O9905" t="s">
        <v>28</v>
      </c>
      <c r="P9905" t="s">
        <v>32</v>
      </c>
      <c r="Q9905" t="s">
        <v>23</v>
      </c>
      <c r="R9905" t="str">
        <f>IF(E9905="Not Available","Not Rated","Rated")</f>
        <v>Not Rated</v>
      </c>
      <c r="S9905" t="str" cm="1">
        <f t="array" ref="S9905">_xlfn.IFS(E9905="not available","Not Rated", E9905&gt;=4.5,"Excellent", E9905&gt;4,"Very Good", E9905&gt;3,"Good", TRUE,"LOW")</f>
        <v>Not Rated</v>
      </c>
    </row>
    <row r="9906" spans="1:19" x14ac:dyDescent="0.15">
      <c r="A9906" t="s">
        <v>1893</v>
      </c>
      <c r="B9906" t="str">
        <f>LOWER(TRIM(A9906))</f>
        <v>my strike</v>
      </c>
      <c r="C9906" t="str">
        <f t="shared" si="252"/>
        <v>My Strike</v>
      </c>
      <c r="D9906" t="s">
        <v>218</v>
      </c>
      <c r="E9906" s="7" t="s">
        <v>13791</v>
      </c>
      <c r="F9906">
        <v>4</v>
      </c>
      <c r="G9906" t="s">
        <v>680</v>
      </c>
      <c r="H9906" s="3">
        <v>10</v>
      </c>
      <c r="I9906" t="s">
        <v>19</v>
      </c>
      <c r="J9906" s="2">
        <v>0</v>
      </c>
      <c r="K9906" t="s">
        <v>26</v>
      </c>
      <c r="L9906" t="s">
        <v>549</v>
      </c>
      <c r="M9906" s="4">
        <v>45832</v>
      </c>
      <c r="N9906" s="5" t="s">
        <v>12326</v>
      </c>
      <c r="O9906" t="s">
        <v>44</v>
      </c>
      <c r="P9906" t="s">
        <v>32</v>
      </c>
      <c r="Q9906" t="s">
        <v>32</v>
      </c>
      <c r="R9906" t="str">
        <f>IF(E9906="Not Available","Not Rated","Rated")</f>
        <v>Not Rated</v>
      </c>
      <c r="S9906" t="str" cm="1">
        <f t="array" ref="S9906">_xlfn.IFS(E9906="not available","Not Rated", E9906&gt;=4.5,"Excellent", E9906&gt;4,"Very Good", E9906&gt;3,"Good", TRUE,"LOW")</f>
        <v>Not Rated</v>
      </c>
    </row>
    <row r="9907" spans="1:19" x14ac:dyDescent="0.15">
      <c r="A9907" t="s">
        <v>192</v>
      </c>
      <c r="B9907" t="str">
        <f>LOWER(TRIM(A9907))</f>
        <v>learn</v>
      </c>
      <c r="C9907" t="str">
        <f t="shared" si="252"/>
        <v>Learn</v>
      </c>
      <c r="D9907" t="s">
        <v>40</v>
      </c>
      <c r="E9907" s="7" t="s">
        <v>13791</v>
      </c>
      <c r="F9907">
        <v>4</v>
      </c>
      <c r="G9907" t="s">
        <v>2978</v>
      </c>
      <c r="H9907" s="3">
        <v>10</v>
      </c>
      <c r="I9907" t="s">
        <v>19</v>
      </c>
      <c r="J9907" s="2">
        <v>0</v>
      </c>
      <c r="K9907" t="s">
        <v>26</v>
      </c>
      <c r="L9907" t="s">
        <v>78</v>
      </c>
      <c r="M9907" s="4">
        <v>45440</v>
      </c>
      <c r="N9907" s="5" t="s">
        <v>12327</v>
      </c>
      <c r="O9907" t="s">
        <v>28</v>
      </c>
      <c r="P9907" t="s">
        <v>32</v>
      </c>
      <c r="Q9907" t="s">
        <v>32</v>
      </c>
      <c r="R9907" t="str">
        <f>IF(E9907="Not Available","Not Rated","Rated")</f>
        <v>Not Rated</v>
      </c>
      <c r="S9907" t="str" cm="1">
        <f t="array" ref="S9907">_xlfn.IFS(E9907="not available","Not Rated", E9907&gt;=4.5,"Excellent", E9907&gt;4,"Very Good", E9907&gt;3,"Good", TRUE,"LOW")</f>
        <v>Not Rated</v>
      </c>
    </row>
    <row r="9908" spans="1:19" x14ac:dyDescent="0.15">
      <c r="A9908" t="s">
        <v>148</v>
      </c>
      <c r="B9908" t="str">
        <f>LOWER(TRIM(A9908))</f>
        <v>wallet</v>
      </c>
      <c r="C9908" t="str">
        <f t="shared" si="252"/>
        <v>Wallet</v>
      </c>
      <c r="D9908" t="s">
        <v>34</v>
      </c>
      <c r="E9908" s="7" t="s">
        <v>13791</v>
      </c>
      <c r="F9908">
        <v>4</v>
      </c>
      <c r="G9908" t="s">
        <v>12328</v>
      </c>
      <c r="H9908" s="3">
        <v>10</v>
      </c>
      <c r="I9908" t="s">
        <v>19</v>
      </c>
      <c r="J9908" s="2">
        <v>0</v>
      </c>
      <c r="K9908" t="s">
        <v>62</v>
      </c>
      <c r="L9908" t="s">
        <v>37</v>
      </c>
      <c r="M9908" s="4">
        <v>45167</v>
      </c>
      <c r="N9908" s="5" t="s">
        <v>12329</v>
      </c>
      <c r="O9908" t="s">
        <v>28</v>
      </c>
      <c r="P9908" t="s">
        <v>32</v>
      </c>
      <c r="Q9908" t="s">
        <v>23</v>
      </c>
      <c r="R9908" t="str">
        <f>IF(E9908="Not Available","Not Rated","Rated")</f>
        <v>Not Rated</v>
      </c>
      <c r="S9908" t="str" cm="1">
        <f t="array" ref="S9908">_xlfn.IFS(E9908="not available","Not Rated", E9908&gt;=4.5,"Excellent", E9908&gt;4,"Very Good", E9908&gt;3,"Good", TRUE,"LOW")</f>
        <v>Not Rated</v>
      </c>
    </row>
    <row r="9909" spans="1:19" x14ac:dyDescent="0.15">
      <c r="A9909" t="s">
        <v>332</v>
      </c>
      <c r="B9909" t="str">
        <f>LOWER(TRIM(A9909))</f>
        <v>pay</v>
      </c>
      <c r="C9909" t="str">
        <f t="shared" si="252"/>
        <v>Pay</v>
      </c>
      <c r="D9909" t="s">
        <v>16</v>
      </c>
      <c r="E9909" s="7" t="s">
        <v>13791</v>
      </c>
      <c r="F9909">
        <v>4</v>
      </c>
      <c r="G9909" t="s">
        <v>4211</v>
      </c>
      <c r="H9909" s="3">
        <v>10</v>
      </c>
      <c r="I9909" t="s">
        <v>19</v>
      </c>
      <c r="J9909" s="2">
        <v>0</v>
      </c>
      <c r="K9909" t="s">
        <v>62</v>
      </c>
      <c r="L9909" t="s">
        <v>200</v>
      </c>
      <c r="M9909" s="4">
        <v>44699</v>
      </c>
      <c r="N9909" s="5" t="s">
        <v>12330</v>
      </c>
      <c r="O9909" t="s">
        <v>22</v>
      </c>
      <c r="P9909" t="s">
        <v>32</v>
      </c>
      <c r="Q9909" t="s">
        <v>32</v>
      </c>
      <c r="R9909" t="str">
        <f>IF(E9909="Not Available","Not Rated","Rated")</f>
        <v>Not Rated</v>
      </c>
      <c r="S9909" t="str" cm="1">
        <f t="array" ref="S9909">_xlfn.IFS(E9909="not available","Not Rated", E9909&gt;=4.5,"Excellent", E9909&gt;4,"Very Good", E9909&gt;3,"Good", TRUE,"LOW")</f>
        <v>Not Rated</v>
      </c>
    </row>
    <row r="9910" spans="1:19" x14ac:dyDescent="0.15">
      <c r="A9910" t="s">
        <v>154</v>
      </c>
      <c r="B9910" t="str">
        <f>LOWER(TRIM(A9910))</f>
        <v>tracker</v>
      </c>
      <c r="C9910" t="str">
        <f t="shared" si="252"/>
        <v>Tracker</v>
      </c>
      <c r="D9910" t="s">
        <v>16</v>
      </c>
      <c r="E9910" s="7" t="s">
        <v>13791</v>
      </c>
      <c r="F9910">
        <v>4</v>
      </c>
      <c r="G9910" t="s">
        <v>333</v>
      </c>
      <c r="H9910" s="3">
        <v>10</v>
      </c>
      <c r="I9910" t="s">
        <v>19</v>
      </c>
      <c r="J9910" s="2">
        <v>0</v>
      </c>
      <c r="K9910" t="s">
        <v>26</v>
      </c>
      <c r="L9910" t="s">
        <v>21</v>
      </c>
      <c r="M9910" s="4">
        <v>45765</v>
      </c>
      <c r="N9910" s="5" t="s">
        <v>11037</v>
      </c>
      <c r="O9910" t="s">
        <v>31</v>
      </c>
      <c r="P9910" t="s">
        <v>23</v>
      </c>
      <c r="Q9910" t="s">
        <v>23</v>
      </c>
      <c r="R9910" t="str">
        <f>IF(E9910="Not Available","Not Rated","Rated")</f>
        <v>Not Rated</v>
      </c>
      <c r="S9910" t="str" cm="1">
        <f t="array" ref="S9910">_xlfn.IFS(E9910="not available","Not Rated", E9910&gt;=4.5,"Excellent", E9910&gt;4,"Very Good", E9910&gt;3,"Good", TRUE,"LOW")</f>
        <v>Not Rated</v>
      </c>
    </row>
    <row r="9911" spans="1:19" x14ac:dyDescent="0.15">
      <c r="A9911" t="s">
        <v>192</v>
      </c>
      <c r="B9911" t="str">
        <f>LOWER(TRIM(A9911))</f>
        <v>learn</v>
      </c>
      <c r="C9911" t="str">
        <f t="shared" si="252"/>
        <v>Learn</v>
      </c>
      <c r="D9911" t="s">
        <v>473</v>
      </c>
      <c r="E9911" s="7" t="s">
        <v>13791</v>
      </c>
      <c r="F9911">
        <v>4</v>
      </c>
      <c r="G9911" t="s">
        <v>347</v>
      </c>
      <c r="H9911" s="3">
        <v>10</v>
      </c>
      <c r="I9911" t="s">
        <v>19</v>
      </c>
      <c r="J9911" s="2">
        <v>0</v>
      </c>
      <c r="K9911" t="s">
        <v>26</v>
      </c>
      <c r="L9911" t="s">
        <v>474</v>
      </c>
      <c r="M9911" s="4">
        <v>45964</v>
      </c>
      <c r="N9911" s="5" t="s">
        <v>12331</v>
      </c>
      <c r="O9911" t="s">
        <v>22</v>
      </c>
      <c r="P9911" t="s">
        <v>23</v>
      </c>
      <c r="Q9911" t="s">
        <v>23</v>
      </c>
      <c r="R9911" t="str">
        <f>IF(E9911="Not Available","Not Rated","Rated")</f>
        <v>Not Rated</v>
      </c>
      <c r="S9911" t="str" cm="1">
        <f t="array" ref="S9911">_xlfn.IFS(E9911="not available","Not Rated", E9911&gt;=4.5,"Excellent", E9911&gt;4,"Very Good", E9911&gt;3,"Good", TRUE,"LOW")</f>
        <v>Not Rated</v>
      </c>
    </row>
    <row r="9912" spans="1:19" x14ac:dyDescent="0.15">
      <c r="A9912" t="s">
        <v>94</v>
      </c>
      <c r="B9912" t="str">
        <f>LOWER(TRIM(A9912))</f>
        <v>drive</v>
      </c>
      <c r="C9912" t="str">
        <f t="shared" si="252"/>
        <v>Drive</v>
      </c>
      <c r="D9912" t="s">
        <v>60</v>
      </c>
      <c r="E9912" s="7" t="s">
        <v>13791</v>
      </c>
      <c r="F9912">
        <v>4</v>
      </c>
      <c r="G9912" t="s">
        <v>8495</v>
      </c>
      <c r="H9912" s="3">
        <v>10</v>
      </c>
      <c r="I9912" t="s">
        <v>19</v>
      </c>
      <c r="J9912" s="2">
        <v>0</v>
      </c>
      <c r="K9912" t="s">
        <v>26</v>
      </c>
      <c r="L9912" t="s">
        <v>280</v>
      </c>
      <c r="M9912" s="4">
        <v>45977</v>
      </c>
      <c r="N9912" s="5" t="s">
        <v>12332</v>
      </c>
      <c r="O9912" t="s">
        <v>28</v>
      </c>
      <c r="P9912" t="s">
        <v>23</v>
      </c>
      <c r="Q9912" t="s">
        <v>23</v>
      </c>
      <c r="R9912" t="str">
        <f>IF(E9912="Not Available","Not Rated","Rated")</f>
        <v>Not Rated</v>
      </c>
      <c r="S9912" t="str" cm="1">
        <f t="array" ref="S9912">_xlfn.IFS(E9912="not available","Not Rated", E9912&gt;=4.5,"Excellent", E9912&gt;4,"Very Good", E9912&gt;3,"Good", TRUE,"LOW")</f>
        <v>Not Rated</v>
      </c>
    </row>
    <row r="9913" spans="1:19" x14ac:dyDescent="0.15">
      <c r="A9913" t="s">
        <v>12333</v>
      </c>
      <c r="B9913" t="str">
        <f>LOWER(TRIM(A9913))</f>
        <v>hyper strike hub</v>
      </c>
      <c r="C9913" t="str">
        <f t="shared" si="252"/>
        <v>Hyper Strike Hub</v>
      </c>
      <c r="D9913" t="s">
        <v>406</v>
      </c>
      <c r="E9913" s="7" t="s">
        <v>13791</v>
      </c>
      <c r="F9913">
        <v>4</v>
      </c>
      <c r="G9913" t="s">
        <v>573</v>
      </c>
      <c r="H9913" s="3">
        <v>10</v>
      </c>
      <c r="I9913" t="s">
        <v>30</v>
      </c>
      <c r="J9913" s="2">
        <v>9.99</v>
      </c>
      <c r="K9913" t="s">
        <v>26</v>
      </c>
      <c r="L9913" t="s">
        <v>408</v>
      </c>
      <c r="M9913" s="4">
        <v>45960</v>
      </c>
      <c r="N9913" s="5" t="s">
        <v>12334</v>
      </c>
      <c r="O9913" t="s">
        <v>28</v>
      </c>
      <c r="P9913" t="s">
        <v>32</v>
      </c>
      <c r="Q9913" t="s">
        <v>32</v>
      </c>
      <c r="R9913" t="str">
        <f>IF(E9913="Not Available","Not Rated","Rated")</f>
        <v>Not Rated</v>
      </c>
      <c r="S9913" t="str" cm="1">
        <f t="array" ref="S9913">_xlfn.IFS(E9913="not available","Not Rated", E9913&gt;=4.5,"Excellent", E9913&gt;4,"Very Good", E9913&gt;3,"Good", TRUE,"LOW")</f>
        <v>Not Rated</v>
      </c>
    </row>
    <row r="9914" spans="1:19" x14ac:dyDescent="0.15">
      <c r="A9914" t="s">
        <v>192</v>
      </c>
      <c r="B9914" t="str">
        <f>LOWER(TRIM(A9914))</f>
        <v>learn</v>
      </c>
      <c r="C9914" t="str">
        <f t="shared" si="252"/>
        <v>Learn</v>
      </c>
      <c r="D9914" t="s">
        <v>73</v>
      </c>
      <c r="E9914" s="7" t="s">
        <v>13791</v>
      </c>
      <c r="F9914">
        <v>4</v>
      </c>
      <c r="G9914" t="s">
        <v>11305</v>
      </c>
      <c r="H9914" s="3">
        <v>10</v>
      </c>
      <c r="I9914" t="s">
        <v>19</v>
      </c>
      <c r="J9914" s="2">
        <v>0</v>
      </c>
      <c r="K9914" t="s">
        <v>62</v>
      </c>
      <c r="L9914" t="s">
        <v>302</v>
      </c>
      <c r="M9914" s="4">
        <v>46359</v>
      </c>
      <c r="N9914" s="5" t="s">
        <v>12335</v>
      </c>
      <c r="O9914" t="s">
        <v>31</v>
      </c>
      <c r="P9914" t="s">
        <v>23</v>
      </c>
      <c r="Q9914" t="s">
        <v>23</v>
      </c>
      <c r="R9914" t="str">
        <f>IF(E9914="Not Available","Not Rated","Rated")</f>
        <v>Not Rated</v>
      </c>
      <c r="S9914" t="str" cm="1">
        <f t="array" ref="S9914">_xlfn.IFS(E9914="not available","Not Rated", E9914&gt;=4.5,"Excellent", E9914&gt;4,"Very Good", E9914&gt;3,"Good", TRUE,"LOW")</f>
        <v>Not Rated</v>
      </c>
    </row>
    <row r="9915" spans="1:19" x14ac:dyDescent="0.15">
      <c r="A9915" t="s">
        <v>12336</v>
      </c>
      <c r="B9915" t="str">
        <f>LOWER(TRIM(A9915))</f>
        <v>neo browser premium</v>
      </c>
      <c r="C9915" t="str">
        <f t="shared" si="252"/>
        <v>Neo Browser Premium</v>
      </c>
      <c r="D9915" t="s">
        <v>73</v>
      </c>
      <c r="E9915" s="7" t="s">
        <v>13791</v>
      </c>
      <c r="F9915">
        <v>4</v>
      </c>
      <c r="G9915" t="s">
        <v>12337</v>
      </c>
      <c r="H9915" s="3">
        <v>10</v>
      </c>
      <c r="I9915" t="s">
        <v>19</v>
      </c>
      <c r="J9915" s="2">
        <v>0</v>
      </c>
      <c r="K9915" t="s">
        <v>26</v>
      </c>
      <c r="L9915" t="s">
        <v>341</v>
      </c>
      <c r="M9915" s="4">
        <v>46054</v>
      </c>
      <c r="N9915" s="5" t="s">
        <v>12338</v>
      </c>
      <c r="O9915" t="s">
        <v>44</v>
      </c>
      <c r="P9915" t="s">
        <v>32</v>
      </c>
      <c r="Q9915" t="s">
        <v>23</v>
      </c>
      <c r="R9915" t="str">
        <f>IF(E9915="Not Available","Not Rated","Rated")</f>
        <v>Not Rated</v>
      </c>
      <c r="S9915" t="str" cm="1">
        <f t="array" ref="S9915">_xlfn.IFS(E9915="not available","Not Rated", E9915&gt;=4.5,"Excellent", E9915&gt;4,"Very Good", E9915&gt;3,"Good", TRUE,"LOW")</f>
        <v>Not Rated</v>
      </c>
    </row>
    <row r="9916" spans="1:19" x14ac:dyDescent="0.15">
      <c r="A9916" t="s">
        <v>264</v>
      </c>
      <c r="B9916" t="str">
        <f>LOWER(TRIM(A9916))</f>
        <v>craft</v>
      </c>
      <c r="C9916" t="str">
        <f t="shared" si="252"/>
        <v>Craft</v>
      </c>
      <c r="D9916" t="s">
        <v>521</v>
      </c>
      <c r="E9916" s="7" t="s">
        <v>13791</v>
      </c>
      <c r="F9916">
        <v>4</v>
      </c>
      <c r="G9916" t="s">
        <v>1654</v>
      </c>
      <c r="H9916" s="3">
        <v>10</v>
      </c>
      <c r="I9916" t="s">
        <v>19</v>
      </c>
      <c r="J9916" s="2">
        <v>0</v>
      </c>
      <c r="K9916" t="s">
        <v>26</v>
      </c>
      <c r="L9916" t="s">
        <v>523</v>
      </c>
      <c r="M9916" s="4">
        <v>45923</v>
      </c>
      <c r="N9916" s="5" t="s">
        <v>6853</v>
      </c>
      <c r="O9916" t="s">
        <v>28</v>
      </c>
      <c r="P9916" t="s">
        <v>23</v>
      </c>
      <c r="Q9916" t="s">
        <v>23</v>
      </c>
      <c r="R9916" t="str">
        <f>IF(E9916="Not Available","Not Rated","Rated")</f>
        <v>Not Rated</v>
      </c>
      <c r="S9916" t="str" cm="1">
        <f t="array" ref="S9916">_xlfn.IFS(E9916="not available","Not Rated", E9916&gt;=4.5,"Excellent", E9916&gt;4,"Very Good", E9916&gt;3,"Good", TRUE,"LOW")</f>
        <v>Not Rated</v>
      </c>
    </row>
    <row r="9917" spans="1:19" x14ac:dyDescent="0.15">
      <c r="A9917" t="s">
        <v>759</v>
      </c>
      <c r="B9917" t="str">
        <f>LOWER(TRIM(A9917))</f>
        <v>easy editor</v>
      </c>
      <c r="C9917" t="str">
        <f t="shared" si="252"/>
        <v>Easy Editor</v>
      </c>
      <c r="D9917" t="s">
        <v>60</v>
      </c>
      <c r="E9917" s="7" t="s">
        <v>13791</v>
      </c>
      <c r="F9917">
        <v>4</v>
      </c>
      <c r="G9917" t="s">
        <v>2200</v>
      </c>
      <c r="H9917" s="3">
        <v>10</v>
      </c>
      <c r="I9917" t="s">
        <v>19</v>
      </c>
      <c r="J9917" s="2">
        <v>0</v>
      </c>
      <c r="K9917" t="s">
        <v>26</v>
      </c>
      <c r="L9917" t="s">
        <v>63</v>
      </c>
      <c r="M9917" s="4">
        <v>44993</v>
      </c>
      <c r="N9917" s="5" t="s">
        <v>12339</v>
      </c>
      <c r="O9917" t="s">
        <v>165</v>
      </c>
      <c r="P9917" t="s">
        <v>32</v>
      </c>
      <c r="Q9917" t="s">
        <v>23</v>
      </c>
      <c r="R9917" t="str">
        <f>IF(E9917="Not Available","Not Rated","Rated")</f>
        <v>Not Rated</v>
      </c>
      <c r="S9917" t="str" cm="1">
        <f t="array" ref="S9917">_xlfn.IFS(E9917="not available","Not Rated", E9917&gt;=4.5,"Excellent", E9917&gt;4,"Very Good", E9917&gt;3,"Good", TRUE,"LOW")</f>
        <v>Not Rated</v>
      </c>
    </row>
    <row r="9918" spans="1:19" x14ac:dyDescent="0.15">
      <c r="A9918" t="s">
        <v>111</v>
      </c>
      <c r="B9918" t="str">
        <f>LOWER(TRIM(A9918))</f>
        <v>editor</v>
      </c>
      <c r="C9918" t="str">
        <f t="shared" si="252"/>
        <v>Editor</v>
      </c>
      <c r="D9918" t="s">
        <v>49</v>
      </c>
      <c r="E9918" s="7" t="s">
        <v>13791</v>
      </c>
      <c r="F9918">
        <v>4</v>
      </c>
      <c r="G9918" t="s">
        <v>3231</v>
      </c>
      <c r="H9918" s="3">
        <v>10</v>
      </c>
      <c r="I9918" t="s">
        <v>19</v>
      </c>
      <c r="J9918" s="2">
        <v>0</v>
      </c>
      <c r="K9918" t="s">
        <v>26</v>
      </c>
      <c r="L9918" t="s">
        <v>92</v>
      </c>
      <c r="M9918" s="4">
        <v>45894</v>
      </c>
      <c r="N9918" s="5" t="s">
        <v>12340</v>
      </c>
      <c r="O9918" t="s">
        <v>44</v>
      </c>
      <c r="P9918" t="s">
        <v>23</v>
      </c>
      <c r="Q9918" t="s">
        <v>23</v>
      </c>
      <c r="R9918" t="str">
        <f>IF(E9918="Not Available","Not Rated","Rated")</f>
        <v>Not Rated</v>
      </c>
      <c r="S9918" t="str" cm="1">
        <f t="array" ref="S9918">_xlfn.IFS(E9918="not available","Not Rated", E9918&gt;=4.5,"Excellent", E9918&gt;4,"Very Good", E9918&gt;3,"Good", TRUE,"LOW")</f>
        <v>Not Rated</v>
      </c>
    </row>
    <row r="9919" spans="1:19" x14ac:dyDescent="0.15">
      <c r="A9919" t="s">
        <v>105</v>
      </c>
      <c r="B9919" t="str">
        <f>LOWER(TRIM(A9919))</f>
        <v>maker</v>
      </c>
      <c r="C9919" t="str">
        <f t="shared" si="252"/>
        <v>Maker</v>
      </c>
      <c r="D9919" t="s">
        <v>73</v>
      </c>
      <c r="E9919" s="7" t="s">
        <v>13791</v>
      </c>
      <c r="F9919">
        <v>4</v>
      </c>
      <c r="G9919" t="s">
        <v>13774</v>
      </c>
      <c r="H9919" s="3">
        <v>10</v>
      </c>
      <c r="I9919" t="s">
        <v>19</v>
      </c>
      <c r="J9919" s="2">
        <v>0</v>
      </c>
      <c r="K9919" t="s">
        <v>390</v>
      </c>
      <c r="L9919" t="s">
        <v>141</v>
      </c>
      <c r="M9919" s="4">
        <v>45705</v>
      </c>
      <c r="N9919" s="5" t="s">
        <v>13775</v>
      </c>
      <c r="O9919" t="s">
        <v>31</v>
      </c>
      <c r="P9919" t="s">
        <v>23</v>
      </c>
      <c r="Q9919" t="s">
        <v>23</v>
      </c>
      <c r="R9919" t="str">
        <f>IF(E9919="Not Available","Not Rated","Rated")</f>
        <v>Not Rated</v>
      </c>
      <c r="S9919" t="str" cm="1">
        <f t="array" ref="S9919">_xlfn.IFS(E9919="not available","Not Rated", E9919&gt;=4.5,"Excellent", E9919&gt;4,"Very Good", E9919&gt;3,"Good", TRUE,"LOW")</f>
        <v>Not Rated</v>
      </c>
    </row>
    <row r="9920" spans="1:19" x14ac:dyDescent="0.15">
      <c r="A9920" t="s">
        <v>154</v>
      </c>
      <c r="B9920" t="str">
        <f>LOWER(TRIM(A9920))</f>
        <v>tracker</v>
      </c>
      <c r="C9920" t="str">
        <f t="shared" si="252"/>
        <v>Tracker</v>
      </c>
      <c r="D9920" t="s">
        <v>16</v>
      </c>
      <c r="E9920" s="7" t="s">
        <v>13791</v>
      </c>
      <c r="F9920">
        <v>4</v>
      </c>
      <c r="G9920" t="s">
        <v>804</v>
      </c>
      <c r="H9920" s="3">
        <v>10</v>
      </c>
      <c r="I9920" t="s">
        <v>19</v>
      </c>
      <c r="J9920" s="2">
        <v>0</v>
      </c>
      <c r="K9920" t="s">
        <v>26</v>
      </c>
      <c r="L9920" t="s">
        <v>21</v>
      </c>
      <c r="M9920" s="4">
        <v>46070</v>
      </c>
      <c r="N9920" s="5" t="s">
        <v>12341</v>
      </c>
      <c r="O9920" t="s">
        <v>28</v>
      </c>
      <c r="P9920" t="s">
        <v>23</v>
      </c>
      <c r="Q9920" t="s">
        <v>23</v>
      </c>
      <c r="R9920" t="str">
        <f>IF(E9920="Not Available","Not Rated","Rated")</f>
        <v>Not Rated</v>
      </c>
      <c r="S9920" t="str" cm="1">
        <f t="array" ref="S9920">_xlfn.IFS(E9920="not available","Not Rated", E9920&gt;=4.5,"Excellent", E9920&gt;4,"Very Good", E9920&gt;3,"Good", TRUE,"LOW")</f>
        <v>Not Rated</v>
      </c>
    </row>
    <row r="9921" spans="1:19" x14ac:dyDescent="0.15">
      <c r="A9921" t="s">
        <v>94</v>
      </c>
      <c r="B9921" t="str">
        <f>LOWER(TRIM(A9921))</f>
        <v>drive</v>
      </c>
      <c r="C9921" t="str">
        <f t="shared" si="252"/>
        <v>Drive</v>
      </c>
      <c r="D9921" t="s">
        <v>60</v>
      </c>
      <c r="E9921" s="7" t="s">
        <v>13791</v>
      </c>
      <c r="F9921">
        <v>4</v>
      </c>
      <c r="G9921" t="s">
        <v>159</v>
      </c>
      <c r="H9921" s="3">
        <v>10</v>
      </c>
      <c r="I9921" t="s">
        <v>19</v>
      </c>
      <c r="J9921" s="2">
        <v>0</v>
      </c>
      <c r="K9921" t="s">
        <v>69</v>
      </c>
      <c r="L9921" t="s">
        <v>63</v>
      </c>
      <c r="M9921" s="4">
        <v>45414</v>
      </c>
      <c r="N9921" s="5" t="s">
        <v>12342</v>
      </c>
      <c r="O9921" t="s">
        <v>44</v>
      </c>
      <c r="P9921" t="s">
        <v>32</v>
      </c>
      <c r="Q9921" t="s">
        <v>23</v>
      </c>
      <c r="R9921" t="str">
        <f>IF(E9921="Not Available","Not Rated","Rated")</f>
        <v>Not Rated</v>
      </c>
      <c r="S9921" t="str" cm="1">
        <f t="array" ref="S9921">_xlfn.IFS(E9921="not available","Not Rated", E9921&gt;=4.5,"Excellent", E9921&gt;4,"Very Good", E9921&gt;3,"Good", TRUE,"LOW")</f>
        <v>Not Rated</v>
      </c>
    </row>
    <row r="9922" spans="1:19" x14ac:dyDescent="0.15">
      <c r="A9922" t="s">
        <v>5476</v>
      </c>
      <c r="B9922" t="str">
        <f>LOWER(TRIM(A9922))</f>
        <v>player 2023</v>
      </c>
      <c r="C9922" t="str">
        <f t="shared" si="252"/>
        <v>Player 2023</v>
      </c>
      <c r="D9922" t="s">
        <v>73</v>
      </c>
      <c r="E9922" s="7" t="s">
        <v>13791</v>
      </c>
      <c r="F9922">
        <v>4</v>
      </c>
      <c r="G9922" t="s">
        <v>12343</v>
      </c>
      <c r="H9922" s="3">
        <v>10</v>
      </c>
      <c r="I9922" t="s">
        <v>19</v>
      </c>
      <c r="J9922" s="2">
        <v>0</v>
      </c>
      <c r="K9922" t="s">
        <v>62</v>
      </c>
      <c r="L9922" t="s">
        <v>141</v>
      </c>
      <c r="M9922" s="4">
        <v>45701</v>
      </c>
      <c r="N9922" s="5" t="s">
        <v>12344</v>
      </c>
      <c r="O9922" t="s">
        <v>225</v>
      </c>
      <c r="P9922" t="s">
        <v>23</v>
      </c>
      <c r="Q9922" t="s">
        <v>32</v>
      </c>
      <c r="R9922" t="str">
        <f>IF(E9922="Not Available","Not Rated","Rated")</f>
        <v>Not Rated</v>
      </c>
      <c r="S9922" t="str" cm="1">
        <f t="array" ref="S9922">_xlfn.IFS(E9922="not available","Not Rated", E9922&gt;=4.5,"Excellent", E9922&gt;4,"Very Good", E9922&gt;3,"Good", TRUE,"LOW")</f>
        <v>Not Rated</v>
      </c>
    </row>
    <row r="9923" spans="1:19" x14ac:dyDescent="0.15">
      <c r="A9923" t="s">
        <v>105</v>
      </c>
      <c r="B9923" t="str">
        <f>LOWER(TRIM(A9923))</f>
        <v>maker</v>
      </c>
      <c r="C9923" t="str">
        <f t="shared" ref="C9923:C9986" si="253">PROPER(TRIM(A9923))</f>
        <v>Maker</v>
      </c>
      <c r="D9923" t="s">
        <v>40</v>
      </c>
      <c r="E9923" s="7" t="s">
        <v>13791</v>
      </c>
      <c r="F9923">
        <v>4</v>
      </c>
      <c r="G9923" t="s">
        <v>13774</v>
      </c>
      <c r="H9923" s="3">
        <v>10</v>
      </c>
      <c r="I9923" t="s">
        <v>19</v>
      </c>
      <c r="J9923" s="2">
        <v>0</v>
      </c>
      <c r="K9923" t="s">
        <v>26</v>
      </c>
      <c r="L9923" t="s">
        <v>42</v>
      </c>
      <c r="M9923" s="4">
        <v>45791</v>
      </c>
      <c r="N9923" s="5" t="s">
        <v>13775</v>
      </c>
      <c r="O9923" t="s">
        <v>188</v>
      </c>
      <c r="P9923" t="s">
        <v>32</v>
      </c>
      <c r="Q9923" t="s">
        <v>23</v>
      </c>
      <c r="R9923" t="str">
        <f>IF(E9923="Not Available","Not Rated","Rated")</f>
        <v>Not Rated</v>
      </c>
      <c r="S9923" t="str" cm="1">
        <f t="array" ref="S9923">_xlfn.IFS(E9923="not available","Not Rated", E9923&gt;=4.5,"Excellent", E9923&gt;4,"Very Good", E9923&gt;3,"Good", TRUE,"LOW")</f>
        <v>Not Rated</v>
      </c>
    </row>
    <row r="9924" spans="1:19" x14ac:dyDescent="0.15">
      <c r="A9924" t="s">
        <v>162</v>
      </c>
      <c r="B9924" t="str">
        <f>LOWER(TRIM(A9924))</f>
        <v>connect</v>
      </c>
      <c r="C9924" t="str">
        <f t="shared" si="253"/>
        <v>Connect</v>
      </c>
      <c r="D9924" t="s">
        <v>80</v>
      </c>
      <c r="E9924" s="7" t="s">
        <v>13791</v>
      </c>
      <c r="F9924">
        <v>4</v>
      </c>
      <c r="G9924" t="s">
        <v>2080</v>
      </c>
      <c r="H9924" s="3">
        <v>10</v>
      </c>
      <c r="I9924" t="s">
        <v>19</v>
      </c>
      <c r="J9924" s="2">
        <v>0</v>
      </c>
      <c r="K9924" t="s">
        <v>62</v>
      </c>
      <c r="L9924" t="s">
        <v>861</v>
      </c>
      <c r="M9924" s="4">
        <v>46166</v>
      </c>
      <c r="N9924" s="5" t="s">
        <v>12345</v>
      </c>
      <c r="O9924" t="s">
        <v>188</v>
      </c>
      <c r="P9924" t="s">
        <v>23</v>
      </c>
      <c r="Q9924" t="s">
        <v>23</v>
      </c>
      <c r="R9924" t="str">
        <f>IF(E9924="Not Available","Not Rated","Rated")</f>
        <v>Not Rated</v>
      </c>
      <c r="S9924" t="str" cm="1">
        <f t="array" ref="S9924">_xlfn.IFS(E9924="not available","Not Rated", E9924&gt;=4.5,"Excellent", E9924&gt;4,"Very Good", E9924&gt;3,"Good", TRUE,"LOW")</f>
        <v>Not Rated</v>
      </c>
    </row>
    <row r="9925" spans="1:19" x14ac:dyDescent="0.15">
      <c r="A9925" t="s">
        <v>967</v>
      </c>
      <c r="B9925" t="str">
        <f>LOWER(TRIM(A9925))</f>
        <v>connect premium</v>
      </c>
      <c r="C9925" t="str">
        <f t="shared" si="253"/>
        <v>Connect Premium</v>
      </c>
      <c r="D9925" t="s">
        <v>16</v>
      </c>
      <c r="E9925" s="7" t="s">
        <v>13791</v>
      </c>
      <c r="F9925">
        <v>4</v>
      </c>
      <c r="G9925" t="s">
        <v>211</v>
      </c>
      <c r="H9925" s="3">
        <v>10</v>
      </c>
      <c r="I9925" t="s">
        <v>19</v>
      </c>
      <c r="J9925" s="2">
        <v>0</v>
      </c>
      <c r="K9925" t="s">
        <v>26</v>
      </c>
      <c r="L9925" t="s">
        <v>200</v>
      </c>
      <c r="M9925" s="4">
        <v>45643</v>
      </c>
      <c r="N9925" s="5" t="s">
        <v>12346</v>
      </c>
      <c r="O9925" t="s">
        <v>28</v>
      </c>
      <c r="P9925" t="s">
        <v>32</v>
      </c>
      <c r="Q9925" t="s">
        <v>23</v>
      </c>
      <c r="R9925" t="str">
        <f>IF(E9925="Not Available","Not Rated","Rated")</f>
        <v>Not Rated</v>
      </c>
      <c r="S9925" t="str" cm="1">
        <f t="array" ref="S9925">_xlfn.IFS(E9925="not available","Not Rated", E9925&gt;=4.5,"Excellent", E9925&gt;4,"Very Good", E9925&gt;3,"Good", TRUE,"LOW")</f>
        <v>Not Rated</v>
      </c>
    </row>
    <row r="9926" spans="1:19" x14ac:dyDescent="0.15">
      <c r="A9926" t="s">
        <v>264</v>
      </c>
      <c r="B9926" t="str">
        <f>LOWER(TRIM(A9926))</f>
        <v>craft</v>
      </c>
      <c r="C9926" t="str">
        <f t="shared" si="253"/>
        <v>Craft</v>
      </c>
      <c r="D9926" t="s">
        <v>73</v>
      </c>
      <c r="E9926" s="7" t="s">
        <v>13791</v>
      </c>
      <c r="F9926">
        <v>4</v>
      </c>
      <c r="G9926" t="s">
        <v>12347</v>
      </c>
      <c r="H9926" s="3">
        <v>10</v>
      </c>
      <c r="I9926" t="s">
        <v>19</v>
      </c>
      <c r="J9926" s="2">
        <v>0</v>
      </c>
      <c r="K9926" t="s">
        <v>26</v>
      </c>
      <c r="L9926" t="s">
        <v>88</v>
      </c>
      <c r="M9926" s="4">
        <v>45856</v>
      </c>
      <c r="N9926" s="5" t="s">
        <v>12348</v>
      </c>
      <c r="O9926" t="s">
        <v>44</v>
      </c>
      <c r="P9926" t="s">
        <v>32</v>
      </c>
      <c r="Q9926" t="s">
        <v>23</v>
      </c>
      <c r="R9926" t="str">
        <f>IF(E9926="Not Available","Not Rated","Rated")</f>
        <v>Not Rated</v>
      </c>
      <c r="S9926" t="str" cm="1">
        <f t="array" ref="S9926">_xlfn.IFS(E9926="not available","Not Rated", E9926&gt;=4.5,"Excellent", E9926&gt;4,"Very Good", E9926&gt;3,"Good", TRUE,"LOW")</f>
        <v>Not Rated</v>
      </c>
    </row>
    <row r="9927" spans="1:19" x14ac:dyDescent="0.15">
      <c r="A9927" t="s">
        <v>29</v>
      </c>
      <c r="B9927" t="str">
        <f>LOWER(TRIM(A9927))</f>
        <v>scanner</v>
      </c>
      <c r="C9927" t="str">
        <f t="shared" si="253"/>
        <v>Scanner</v>
      </c>
      <c r="D9927" t="s">
        <v>73</v>
      </c>
      <c r="E9927" s="7" t="s">
        <v>13791</v>
      </c>
      <c r="F9927">
        <v>4</v>
      </c>
      <c r="G9927" t="s">
        <v>13774</v>
      </c>
      <c r="H9927" s="3">
        <v>10</v>
      </c>
      <c r="I9927" t="s">
        <v>19</v>
      </c>
      <c r="J9927" s="2">
        <v>0</v>
      </c>
      <c r="K9927" t="s">
        <v>20</v>
      </c>
      <c r="L9927" t="s">
        <v>341</v>
      </c>
      <c r="M9927" s="4">
        <v>45663</v>
      </c>
      <c r="N9927" s="5" t="s">
        <v>13775</v>
      </c>
      <c r="O9927" t="s">
        <v>31</v>
      </c>
      <c r="P9927" t="s">
        <v>23</v>
      </c>
      <c r="Q9927" t="s">
        <v>23</v>
      </c>
      <c r="R9927" t="str">
        <f>IF(E9927="Not Available","Not Rated","Rated")</f>
        <v>Not Rated</v>
      </c>
      <c r="S9927" t="str" cm="1">
        <f t="array" ref="S9927">_xlfn.IFS(E9927="not available","Not Rated", E9927&gt;=4.5,"Excellent", E9927&gt;4,"Very Good", E9927&gt;3,"Good", TRUE,"LOW")</f>
        <v>Not Rated</v>
      </c>
    </row>
    <row r="9928" spans="1:19" x14ac:dyDescent="0.15">
      <c r="A9928" t="s">
        <v>1149</v>
      </c>
      <c r="B9928" t="str">
        <f>LOWER(TRIM(A9928))</f>
        <v>ultra vpn</v>
      </c>
      <c r="C9928" t="str">
        <f t="shared" si="253"/>
        <v>Ultra Vpn</v>
      </c>
      <c r="D9928" t="s">
        <v>49</v>
      </c>
      <c r="E9928" s="7" t="s">
        <v>13791</v>
      </c>
      <c r="F9928">
        <v>4</v>
      </c>
      <c r="G9928" t="s">
        <v>1436</v>
      </c>
      <c r="H9928" s="3">
        <v>10</v>
      </c>
      <c r="I9928" t="s">
        <v>19</v>
      </c>
      <c r="J9928" s="2">
        <v>0</v>
      </c>
      <c r="K9928" t="s">
        <v>26</v>
      </c>
      <c r="L9928" t="s">
        <v>92</v>
      </c>
      <c r="M9928" s="4">
        <v>46164</v>
      </c>
      <c r="N9928" s="5" t="s">
        <v>10252</v>
      </c>
      <c r="O9928" t="s">
        <v>53</v>
      </c>
      <c r="P9928" t="s">
        <v>23</v>
      </c>
      <c r="Q9928" t="s">
        <v>23</v>
      </c>
      <c r="R9928" t="str">
        <f>IF(E9928="Not Available","Not Rated","Rated")</f>
        <v>Not Rated</v>
      </c>
      <c r="S9928" t="str" cm="1">
        <f t="array" ref="S9928">_xlfn.IFS(E9928="not available","Not Rated", E9928&gt;=4.5,"Excellent", E9928&gt;4,"Very Good", E9928&gt;3,"Good", TRUE,"LOW")</f>
        <v>Not Rated</v>
      </c>
    </row>
    <row r="9929" spans="1:19" x14ac:dyDescent="0.15">
      <c r="A9929" t="s">
        <v>111</v>
      </c>
      <c r="B9929" t="str">
        <f>LOWER(TRIM(A9929))</f>
        <v>editor</v>
      </c>
      <c r="C9929" t="str">
        <f t="shared" si="253"/>
        <v>Editor</v>
      </c>
      <c r="D9929" t="s">
        <v>49</v>
      </c>
      <c r="E9929" s="7" t="s">
        <v>13791</v>
      </c>
      <c r="F9929">
        <v>4</v>
      </c>
      <c r="G9929" t="s">
        <v>5439</v>
      </c>
      <c r="H9929" s="3">
        <v>10</v>
      </c>
      <c r="I9929" t="s">
        <v>19</v>
      </c>
      <c r="J9929" s="2">
        <v>0</v>
      </c>
      <c r="K9929" t="s">
        <v>69</v>
      </c>
      <c r="L9929" t="s">
        <v>51</v>
      </c>
      <c r="M9929" s="4">
        <v>46358</v>
      </c>
      <c r="N9929" s="5" t="s">
        <v>12349</v>
      </c>
      <c r="O9929" t="s">
        <v>44</v>
      </c>
      <c r="P9929" t="s">
        <v>23</v>
      </c>
      <c r="Q9929" t="s">
        <v>32</v>
      </c>
      <c r="R9929" t="str">
        <f>IF(E9929="Not Available","Not Rated","Rated")</f>
        <v>Not Rated</v>
      </c>
      <c r="S9929" t="str" cm="1">
        <f t="array" ref="S9929">_xlfn.IFS(E9929="not available","Not Rated", E9929&gt;=4.5,"Excellent", E9929&gt;4,"Very Good", E9929&gt;3,"Good", TRUE,"LOW")</f>
        <v>Not Rated</v>
      </c>
    </row>
    <row r="9930" spans="1:19" x14ac:dyDescent="0.15">
      <c r="A9930" t="s">
        <v>154</v>
      </c>
      <c r="B9930" t="str">
        <f>LOWER(TRIM(A9930))</f>
        <v>tracker</v>
      </c>
      <c r="C9930" t="str">
        <f t="shared" si="253"/>
        <v>Tracker</v>
      </c>
      <c r="D9930" t="s">
        <v>73</v>
      </c>
      <c r="E9930" s="7" t="s">
        <v>13791</v>
      </c>
      <c r="F9930">
        <v>4</v>
      </c>
      <c r="G9930" t="s">
        <v>12350</v>
      </c>
      <c r="H9930" s="3">
        <v>10</v>
      </c>
      <c r="I9930" t="s">
        <v>19</v>
      </c>
      <c r="J9930" s="2">
        <v>0</v>
      </c>
      <c r="K9930" t="s">
        <v>26</v>
      </c>
      <c r="L9930" t="s">
        <v>122</v>
      </c>
      <c r="M9930" s="4">
        <v>45781</v>
      </c>
      <c r="N9930" s="5" t="s">
        <v>12351</v>
      </c>
      <c r="O9930" t="s">
        <v>31</v>
      </c>
      <c r="P9930" t="s">
        <v>23</v>
      </c>
      <c r="Q9930" t="s">
        <v>32</v>
      </c>
      <c r="R9930" t="str">
        <f>IF(E9930="Not Available","Not Rated","Rated")</f>
        <v>Not Rated</v>
      </c>
      <c r="S9930" t="str" cm="1">
        <f t="array" ref="S9930">_xlfn.IFS(E9930="not available","Not Rated", E9930&gt;=4.5,"Excellent", E9930&gt;4,"Very Good", E9930&gt;3,"Good", TRUE,"LOW")</f>
        <v>Not Rated</v>
      </c>
    </row>
    <row r="9931" spans="1:19" x14ac:dyDescent="0.15">
      <c r="A9931" t="s">
        <v>79</v>
      </c>
      <c r="B9931" t="str">
        <f>LOWER(TRIM(A9931))</f>
        <v>health</v>
      </c>
      <c r="C9931" t="str">
        <f t="shared" si="253"/>
        <v>Health</v>
      </c>
      <c r="D9931" t="s">
        <v>406</v>
      </c>
      <c r="E9931" s="7" t="s">
        <v>13791</v>
      </c>
      <c r="F9931">
        <v>4</v>
      </c>
      <c r="G9931" t="s">
        <v>902</v>
      </c>
      <c r="H9931" s="3">
        <v>10</v>
      </c>
      <c r="I9931" t="s">
        <v>19</v>
      </c>
      <c r="J9931" s="2">
        <v>0</v>
      </c>
      <c r="K9931" t="s">
        <v>62</v>
      </c>
      <c r="L9931" t="s">
        <v>408</v>
      </c>
      <c r="M9931" s="4">
        <v>45307</v>
      </c>
      <c r="N9931" s="5" t="s">
        <v>12352</v>
      </c>
      <c r="O9931" t="s">
        <v>53</v>
      </c>
      <c r="P9931" t="s">
        <v>32</v>
      </c>
      <c r="Q9931" t="s">
        <v>23</v>
      </c>
      <c r="R9931" t="str">
        <f>IF(E9931="Not Available","Not Rated","Rated")</f>
        <v>Not Rated</v>
      </c>
      <c r="S9931" t="str" cm="1">
        <f t="array" ref="S9931">_xlfn.IFS(E9931="not available","Not Rated", E9931&gt;=4.5,"Excellent", E9931&gt;4,"Very Good", E9931&gt;3,"Good", TRUE,"LOW")</f>
        <v>Not Rated</v>
      </c>
    </row>
    <row r="9932" spans="1:19" x14ac:dyDescent="0.15">
      <c r="A9932" t="s">
        <v>192</v>
      </c>
      <c r="B9932" t="str">
        <f>LOWER(TRIM(A9932))</f>
        <v>learn</v>
      </c>
      <c r="C9932" t="str">
        <f t="shared" si="253"/>
        <v>Learn</v>
      </c>
      <c r="D9932" t="s">
        <v>49</v>
      </c>
      <c r="E9932" s="7" t="s">
        <v>13791</v>
      </c>
      <c r="F9932">
        <v>4</v>
      </c>
      <c r="G9932" t="s">
        <v>1298</v>
      </c>
      <c r="H9932" s="3">
        <v>10</v>
      </c>
      <c r="I9932" t="s">
        <v>19</v>
      </c>
      <c r="J9932" s="2">
        <v>0</v>
      </c>
      <c r="K9932" t="s">
        <v>20</v>
      </c>
      <c r="L9932" t="s">
        <v>92</v>
      </c>
      <c r="M9932" s="4">
        <v>45014</v>
      </c>
      <c r="N9932" s="5" t="s">
        <v>2717</v>
      </c>
      <c r="O9932" t="s">
        <v>17</v>
      </c>
      <c r="P9932" t="s">
        <v>32</v>
      </c>
      <c r="Q9932" t="s">
        <v>23</v>
      </c>
      <c r="R9932" t="str">
        <f>IF(E9932="Not Available","Not Rated","Rated")</f>
        <v>Not Rated</v>
      </c>
      <c r="S9932" t="str" cm="1">
        <f t="array" ref="S9932">_xlfn.IFS(E9932="not available","Not Rated", E9932&gt;=4.5,"Excellent", E9932&gt;4,"Very Good", E9932&gt;3,"Good", TRUE,"LOW")</f>
        <v>Not Rated</v>
      </c>
    </row>
    <row r="9933" spans="1:19" x14ac:dyDescent="0.15">
      <c r="A9933" t="s">
        <v>337</v>
      </c>
      <c r="B9933" t="str">
        <f>LOWER(TRIM(A9933))</f>
        <v>fit online</v>
      </c>
      <c r="C9933" t="str">
        <f t="shared" si="253"/>
        <v>Fit Online</v>
      </c>
      <c r="D9933" t="s">
        <v>49</v>
      </c>
      <c r="E9933" s="7" t="s">
        <v>13791</v>
      </c>
      <c r="F9933">
        <v>4</v>
      </c>
      <c r="G9933" t="s">
        <v>2616</v>
      </c>
      <c r="H9933" s="3">
        <v>10</v>
      </c>
      <c r="I9933" t="s">
        <v>19</v>
      </c>
      <c r="J9933" s="2">
        <v>0</v>
      </c>
      <c r="K9933" t="s">
        <v>20</v>
      </c>
      <c r="L9933" t="s">
        <v>92</v>
      </c>
      <c r="M9933" s="4">
        <v>45725</v>
      </c>
      <c r="N9933" s="5" t="s">
        <v>12353</v>
      </c>
      <c r="O9933" t="s">
        <v>31</v>
      </c>
      <c r="P9933" t="s">
        <v>23</v>
      </c>
      <c r="Q9933" t="s">
        <v>23</v>
      </c>
      <c r="R9933" t="str">
        <f>IF(E9933="Not Available","Not Rated","Rated")</f>
        <v>Not Rated</v>
      </c>
      <c r="S9933" t="str" cm="1">
        <f t="array" ref="S9933">_xlfn.IFS(E9933="not available","Not Rated", E9933&gt;=4.5,"Excellent", E9933&gt;4,"Very Good", E9933&gt;3,"Good", TRUE,"LOW")</f>
        <v>Not Rated</v>
      </c>
    </row>
    <row r="9934" spans="1:19" x14ac:dyDescent="0.15">
      <c r="A9934" t="s">
        <v>2155</v>
      </c>
      <c r="B9934" t="str">
        <f>LOWER(TRIM(A9934))</f>
        <v>super health</v>
      </c>
      <c r="C9934" t="str">
        <f t="shared" si="253"/>
        <v>Super Health</v>
      </c>
      <c r="D9934" t="s">
        <v>49</v>
      </c>
      <c r="E9934" s="7" t="s">
        <v>13791</v>
      </c>
      <c r="F9934">
        <v>4</v>
      </c>
      <c r="G9934" t="s">
        <v>5169</v>
      </c>
      <c r="H9934" s="3">
        <v>10</v>
      </c>
      <c r="I9934" t="s">
        <v>19</v>
      </c>
      <c r="J9934" s="2">
        <v>0</v>
      </c>
      <c r="K9934" t="s">
        <v>26</v>
      </c>
      <c r="L9934" t="s">
        <v>92</v>
      </c>
      <c r="M9934" s="4">
        <v>45416</v>
      </c>
      <c r="N9934" s="5" t="s">
        <v>12354</v>
      </c>
      <c r="O9934" t="s">
        <v>31</v>
      </c>
      <c r="P9934" t="s">
        <v>23</v>
      </c>
      <c r="Q9934" t="s">
        <v>23</v>
      </c>
      <c r="R9934" t="str">
        <f>IF(E9934="Not Available","Not Rated","Rated")</f>
        <v>Not Rated</v>
      </c>
      <c r="S9934" t="str" cm="1">
        <f t="array" ref="S9934">_xlfn.IFS(E9934="not available","Not Rated", E9934&gt;=4.5,"Excellent", E9934&gt;4,"Very Good", E9934&gt;3,"Good", TRUE,"LOW")</f>
        <v>Not Rated</v>
      </c>
    </row>
    <row r="9935" spans="1:19" x14ac:dyDescent="0.15">
      <c r="A9935" t="s">
        <v>45</v>
      </c>
      <c r="B9935" t="str">
        <f>LOWER(TRIM(A9935))</f>
        <v>planner</v>
      </c>
      <c r="C9935" t="str">
        <f t="shared" si="253"/>
        <v>Planner</v>
      </c>
      <c r="D9935" t="s">
        <v>40</v>
      </c>
      <c r="E9935" s="7" t="s">
        <v>13791</v>
      </c>
      <c r="F9935">
        <v>4</v>
      </c>
      <c r="G9935" t="s">
        <v>4938</v>
      </c>
      <c r="H9935" s="3">
        <v>10</v>
      </c>
      <c r="I9935" t="s">
        <v>19</v>
      </c>
      <c r="J9935" s="2">
        <v>0</v>
      </c>
      <c r="K9935" t="s">
        <v>26</v>
      </c>
      <c r="L9935" t="s">
        <v>42</v>
      </c>
      <c r="M9935" s="4">
        <v>45366</v>
      </c>
      <c r="N9935" s="5" t="s">
        <v>12355</v>
      </c>
      <c r="O9935" t="s">
        <v>31</v>
      </c>
      <c r="P9935" t="s">
        <v>23</v>
      </c>
      <c r="Q9935" t="s">
        <v>23</v>
      </c>
      <c r="R9935" t="str">
        <f>IF(E9935="Not Available","Not Rated","Rated")</f>
        <v>Not Rated</v>
      </c>
      <c r="S9935" t="str" cm="1">
        <f t="array" ref="S9935">_xlfn.IFS(E9935="not available","Not Rated", E9935&gt;=4.5,"Excellent", E9935&gt;4,"Very Good", E9935&gt;3,"Good", TRUE,"LOW")</f>
        <v>Not Rated</v>
      </c>
    </row>
    <row r="9936" spans="1:19" x14ac:dyDescent="0.15">
      <c r="A9936" t="s">
        <v>4692</v>
      </c>
      <c r="B9936" t="str">
        <f>LOWER(TRIM(A9936))</f>
        <v>ai wallet ai</v>
      </c>
      <c r="C9936" t="str">
        <f t="shared" si="253"/>
        <v>Ai Wallet Ai</v>
      </c>
      <c r="D9936" t="s">
        <v>66</v>
      </c>
      <c r="E9936" s="7" t="s">
        <v>13791</v>
      </c>
      <c r="F9936">
        <v>4</v>
      </c>
      <c r="G9936" t="s">
        <v>265</v>
      </c>
      <c r="H9936" s="3">
        <v>10</v>
      </c>
      <c r="I9936" t="s">
        <v>19</v>
      </c>
      <c r="J9936" s="2">
        <v>0</v>
      </c>
      <c r="K9936" t="s">
        <v>26</v>
      </c>
      <c r="L9936" t="s">
        <v>70</v>
      </c>
      <c r="M9936" s="4">
        <v>45944</v>
      </c>
      <c r="N9936" s="5" t="s">
        <v>12356</v>
      </c>
      <c r="O9936" t="s">
        <v>31</v>
      </c>
      <c r="P9936" t="s">
        <v>32</v>
      </c>
      <c r="Q9936" t="s">
        <v>23</v>
      </c>
      <c r="R9936" t="str">
        <f>IF(E9936="Not Available","Not Rated","Rated")</f>
        <v>Not Rated</v>
      </c>
      <c r="S9936" t="str" cm="1">
        <f t="array" ref="S9936">_xlfn.IFS(E9936="not available","Not Rated", E9936&gt;=4.5,"Excellent", E9936&gt;4,"Very Good", E9936&gt;3,"Good", TRUE,"LOW")</f>
        <v>Not Rated</v>
      </c>
    </row>
    <row r="9937" spans="1:19" x14ac:dyDescent="0.15">
      <c r="A9937" t="s">
        <v>12357</v>
      </c>
      <c r="B9937" t="str">
        <f>LOWER(TRIM(A9937))</f>
        <v>fit 3d_9683</v>
      </c>
      <c r="C9937" t="str">
        <f t="shared" si="253"/>
        <v>Fit 3D_9683</v>
      </c>
      <c r="D9937" t="s">
        <v>73</v>
      </c>
      <c r="E9937" s="7" t="s">
        <v>13791</v>
      </c>
      <c r="F9937">
        <v>4</v>
      </c>
      <c r="G9937" t="s">
        <v>12358</v>
      </c>
      <c r="H9937" s="3">
        <v>10</v>
      </c>
      <c r="I9937" t="s">
        <v>19</v>
      </c>
      <c r="J9937" s="2">
        <v>0</v>
      </c>
      <c r="K9937" t="s">
        <v>26</v>
      </c>
      <c r="L9937" t="s">
        <v>122</v>
      </c>
      <c r="M9937" s="4">
        <v>44994</v>
      </c>
      <c r="N9937" s="5" t="s">
        <v>1828</v>
      </c>
      <c r="O9937" t="s">
        <v>44</v>
      </c>
      <c r="P9937" t="s">
        <v>23</v>
      </c>
      <c r="Q9937" t="s">
        <v>23</v>
      </c>
      <c r="R9937" t="str">
        <f>IF(E9937="Not Available","Not Rated","Rated")</f>
        <v>Not Rated</v>
      </c>
      <c r="S9937" t="str" cm="1">
        <f t="array" ref="S9937">_xlfn.IFS(E9937="not available","Not Rated", E9937&gt;=4.5,"Excellent", E9937&gt;4,"Very Good", E9937&gt;3,"Good", TRUE,"LOW")</f>
        <v>Not Rated</v>
      </c>
    </row>
    <row r="9938" spans="1:19" x14ac:dyDescent="0.15">
      <c r="A9938" t="s">
        <v>148</v>
      </c>
      <c r="B9938" t="str">
        <f>LOWER(TRIM(A9938))</f>
        <v>wallet</v>
      </c>
      <c r="C9938" t="str">
        <f t="shared" si="253"/>
        <v>Wallet</v>
      </c>
      <c r="D9938" t="s">
        <v>194</v>
      </c>
      <c r="E9938" s="7" t="s">
        <v>13791</v>
      </c>
      <c r="F9938">
        <v>4</v>
      </c>
      <c r="G9938" t="s">
        <v>1183</v>
      </c>
      <c r="H9938" s="3">
        <v>10</v>
      </c>
      <c r="I9938" t="s">
        <v>19</v>
      </c>
      <c r="J9938" s="2">
        <v>0</v>
      </c>
      <c r="K9938" t="s">
        <v>26</v>
      </c>
      <c r="L9938" t="s">
        <v>196</v>
      </c>
      <c r="M9938" s="4">
        <v>45971</v>
      </c>
      <c r="N9938" s="5" t="s">
        <v>12359</v>
      </c>
      <c r="O9938" t="s">
        <v>53</v>
      </c>
      <c r="P9938" t="s">
        <v>32</v>
      </c>
      <c r="Q9938" t="s">
        <v>23</v>
      </c>
      <c r="R9938" t="str">
        <f>IF(E9938="Not Available","Not Rated","Rated")</f>
        <v>Not Rated</v>
      </c>
      <c r="S9938" t="str" cm="1">
        <f t="array" ref="S9938">_xlfn.IFS(E9938="not available","Not Rated", E9938&gt;=4.5,"Excellent", E9938&gt;4,"Very Good", E9938&gt;3,"Good", TRUE,"LOW")</f>
        <v>Not Rated</v>
      </c>
    </row>
    <row r="9939" spans="1:19" x14ac:dyDescent="0.15">
      <c r="A9939" t="s">
        <v>9180</v>
      </c>
      <c r="B9939" t="str">
        <f>LOWER(TRIM(A9939))</f>
        <v>ai browser hub</v>
      </c>
      <c r="C9939" t="str">
        <f t="shared" si="253"/>
        <v>Ai Browser Hub</v>
      </c>
      <c r="D9939" t="s">
        <v>16</v>
      </c>
      <c r="E9939" s="7" t="s">
        <v>13791</v>
      </c>
      <c r="F9939">
        <v>4</v>
      </c>
      <c r="G9939" t="s">
        <v>3026</v>
      </c>
      <c r="H9939" s="3">
        <v>10</v>
      </c>
      <c r="I9939" t="s">
        <v>19</v>
      </c>
      <c r="J9939" s="2">
        <v>0</v>
      </c>
      <c r="K9939" t="s">
        <v>26</v>
      </c>
      <c r="L9939" t="s">
        <v>21</v>
      </c>
      <c r="M9939" s="4">
        <v>46101</v>
      </c>
      <c r="N9939" s="5" t="s">
        <v>12360</v>
      </c>
      <c r="O9939" t="s">
        <v>17</v>
      </c>
      <c r="P9939" t="s">
        <v>32</v>
      </c>
      <c r="Q9939" t="s">
        <v>23</v>
      </c>
      <c r="R9939" t="str">
        <f>IF(E9939="Not Available","Not Rated","Rated")</f>
        <v>Not Rated</v>
      </c>
      <c r="S9939" t="str" cm="1">
        <f t="array" ref="S9939">_xlfn.IFS(E9939="not available","Not Rated", E9939&gt;=4.5,"Excellent", E9939&gt;4,"Very Good", E9939&gt;3,"Good", TRUE,"LOW")</f>
        <v>Not Rated</v>
      </c>
    </row>
    <row r="9940" spans="1:19" x14ac:dyDescent="0.15">
      <c r="A9940" t="s">
        <v>39</v>
      </c>
      <c r="B9940" t="str">
        <f>LOWER(TRIM(A9940))</f>
        <v>vpn</v>
      </c>
      <c r="C9940" t="str">
        <f t="shared" si="253"/>
        <v>Vpn</v>
      </c>
      <c r="D9940" t="s">
        <v>16</v>
      </c>
      <c r="E9940" s="7" t="s">
        <v>13791</v>
      </c>
      <c r="F9940">
        <v>4</v>
      </c>
      <c r="G9940" t="s">
        <v>1931</v>
      </c>
      <c r="H9940" s="3">
        <v>10</v>
      </c>
      <c r="I9940" t="s">
        <v>19</v>
      </c>
      <c r="J9940" s="2">
        <v>0</v>
      </c>
      <c r="K9940" t="s">
        <v>20</v>
      </c>
      <c r="L9940" t="s">
        <v>21</v>
      </c>
      <c r="M9940" s="4">
        <v>46157</v>
      </c>
      <c r="N9940" s="5" t="s">
        <v>12361</v>
      </c>
      <c r="O9940" t="s">
        <v>28</v>
      </c>
      <c r="P9940" t="s">
        <v>23</v>
      </c>
      <c r="Q9940" t="s">
        <v>23</v>
      </c>
      <c r="R9940" t="str">
        <f>IF(E9940="Not Available","Not Rated","Rated")</f>
        <v>Not Rated</v>
      </c>
      <c r="S9940" t="str" cm="1">
        <f t="array" ref="S9940">_xlfn.IFS(E9940="not available","Not Rated", E9940&gt;=4.5,"Excellent", E9940&gt;4,"Very Good", E9940&gt;3,"Good", TRUE,"LOW")</f>
        <v>Not Rated</v>
      </c>
    </row>
    <row r="9941" spans="1:19" x14ac:dyDescent="0.15">
      <c r="A9941" t="s">
        <v>154</v>
      </c>
      <c r="B9941" t="str">
        <f>LOWER(TRIM(A9941))</f>
        <v>tracker</v>
      </c>
      <c r="C9941" t="str">
        <f t="shared" si="253"/>
        <v>Tracker</v>
      </c>
      <c r="D9941" t="s">
        <v>49</v>
      </c>
      <c r="E9941" s="7" t="s">
        <v>13791</v>
      </c>
      <c r="F9941">
        <v>4</v>
      </c>
      <c r="G9941" t="s">
        <v>1150</v>
      </c>
      <c r="H9941" s="3">
        <v>10</v>
      </c>
      <c r="I9941" t="s">
        <v>19</v>
      </c>
      <c r="J9941" s="2">
        <v>0</v>
      </c>
      <c r="K9941" t="s">
        <v>26</v>
      </c>
      <c r="L9941" t="s">
        <v>92</v>
      </c>
      <c r="M9941" s="4">
        <v>45860</v>
      </c>
      <c r="N9941" s="5" t="s">
        <v>9001</v>
      </c>
      <c r="O9941" t="s">
        <v>31</v>
      </c>
      <c r="P9941" t="s">
        <v>32</v>
      </c>
      <c r="Q9941" t="s">
        <v>23</v>
      </c>
      <c r="R9941" t="str">
        <f>IF(E9941="Not Available","Not Rated","Rated")</f>
        <v>Not Rated</v>
      </c>
      <c r="S9941" t="str" cm="1">
        <f t="array" ref="S9941">_xlfn.IFS(E9941="not available","Not Rated", E9941&gt;=4.5,"Excellent", E9941&gt;4,"Very Good", E9941&gt;3,"Good", TRUE,"LOW")</f>
        <v>Not Rated</v>
      </c>
    </row>
    <row r="9942" spans="1:19" x14ac:dyDescent="0.15">
      <c r="A9942" t="s">
        <v>269</v>
      </c>
      <c r="B9942" t="str">
        <f>LOWER(TRIM(A9942))</f>
        <v>strike</v>
      </c>
      <c r="C9942" t="str">
        <f t="shared" si="253"/>
        <v>Strike</v>
      </c>
      <c r="D9942" t="s">
        <v>115</v>
      </c>
      <c r="E9942" s="7" t="s">
        <v>13791</v>
      </c>
      <c r="F9942">
        <v>4</v>
      </c>
      <c r="G9942" t="s">
        <v>2788</v>
      </c>
      <c r="H9942" s="3">
        <v>10</v>
      </c>
      <c r="I9942" t="s">
        <v>19</v>
      </c>
      <c r="J9942" s="2">
        <v>0</v>
      </c>
      <c r="K9942" t="s">
        <v>26</v>
      </c>
      <c r="L9942" t="s">
        <v>116</v>
      </c>
      <c r="M9942" s="4">
        <v>46086</v>
      </c>
      <c r="N9942" s="5" t="s">
        <v>12362</v>
      </c>
      <c r="O9942" t="s">
        <v>31</v>
      </c>
      <c r="P9942" t="s">
        <v>23</v>
      </c>
      <c r="Q9942" t="s">
        <v>23</v>
      </c>
      <c r="R9942" t="str">
        <f>IF(E9942="Not Available","Not Rated","Rated")</f>
        <v>Not Rated</v>
      </c>
      <c r="S9942" t="str" cm="1">
        <f t="array" ref="S9942">_xlfn.IFS(E9942="not available","Not Rated", E9942&gt;=4.5,"Excellent", E9942&gt;4,"Very Good", E9942&gt;3,"Good", TRUE,"LOW")</f>
        <v>Not Rated</v>
      </c>
    </row>
    <row r="9943" spans="1:19" x14ac:dyDescent="0.15">
      <c r="A9943" t="s">
        <v>162</v>
      </c>
      <c r="B9943" t="str">
        <f>LOWER(TRIM(A9943))</f>
        <v>connect</v>
      </c>
      <c r="C9943" t="str">
        <f t="shared" si="253"/>
        <v>Connect</v>
      </c>
      <c r="D9943" t="s">
        <v>521</v>
      </c>
      <c r="E9943" s="7" t="s">
        <v>13791</v>
      </c>
      <c r="F9943">
        <v>4</v>
      </c>
      <c r="G9943" t="s">
        <v>3236</v>
      </c>
      <c r="H9943" s="3">
        <v>10</v>
      </c>
      <c r="I9943" t="s">
        <v>19</v>
      </c>
      <c r="J9943" s="2">
        <v>0</v>
      </c>
      <c r="K9943" t="s">
        <v>20</v>
      </c>
      <c r="L9943" t="s">
        <v>523</v>
      </c>
      <c r="M9943" s="4">
        <v>45930</v>
      </c>
      <c r="N9943" s="5" t="s">
        <v>12363</v>
      </c>
      <c r="O9943" t="s">
        <v>53</v>
      </c>
      <c r="P9943" t="s">
        <v>23</v>
      </c>
      <c r="Q9943" t="s">
        <v>32</v>
      </c>
      <c r="R9943" t="str">
        <f>IF(E9943="Not Available","Not Rated","Rated")</f>
        <v>Not Rated</v>
      </c>
      <c r="S9943" t="str" cm="1">
        <f t="array" ref="S9943">_xlfn.IFS(E9943="not available","Not Rated", E9943&gt;=4.5,"Excellent", E9943&gt;4,"Very Good", E9943&gt;3,"Good", TRUE,"LOW")</f>
        <v>Not Rated</v>
      </c>
    </row>
    <row r="9944" spans="1:19" x14ac:dyDescent="0.15">
      <c r="A9944" t="s">
        <v>12364</v>
      </c>
      <c r="B9944" t="str">
        <f>LOWER(TRIM(A9944))</f>
        <v>pro dash now</v>
      </c>
      <c r="C9944" t="str">
        <f t="shared" si="253"/>
        <v>Pro Dash Now</v>
      </c>
      <c r="D9944" t="s">
        <v>16</v>
      </c>
      <c r="E9944" s="7" t="s">
        <v>13791</v>
      </c>
      <c r="F9944">
        <v>4</v>
      </c>
      <c r="G9944" t="s">
        <v>2959</v>
      </c>
      <c r="H9944" s="3">
        <v>10</v>
      </c>
      <c r="I9944" t="s">
        <v>19</v>
      </c>
      <c r="J9944" s="2">
        <v>0</v>
      </c>
      <c r="K9944" t="s">
        <v>26</v>
      </c>
      <c r="L9944" t="s">
        <v>21</v>
      </c>
      <c r="M9944" s="4">
        <v>45895</v>
      </c>
      <c r="N9944" s="5" t="s">
        <v>10675</v>
      </c>
      <c r="O9944" t="s">
        <v>28</v>
      </c>
      <c r="P9944" t="s">
        <v>23</v>
      </c>
      <c r="Q9944" t="s">
        <v>23</v>
      </c>
      <c r="R9944" t="str">
        <f>IF(E9944="Not Available","Not Rated","Rated")</f>
        <v>Not Rated</v>
      </c>
      <c r="S9944" t="str" cm="1">
        <f t="array" ref="S9944">_xlfn.IFS(E9944="not available","Not Rated", E9944&gt;=4.5,"Excellent", E9944&gt;4,"Very Good", E9944&gt;3,"Good", TRUE,"LOW")</f>
        <v>Not Rated</v>
      </c>
    </row>
    <row r="9945" spans="1:19" x14ac:dyDescent="0.15">
      <c r="A9945" t="s">
        <v>2040</v>
      </c>
      <c r="B9945" t="str">
        <f>LOWER(TRIM(A9945))</f>
        <v>strike hub</v>
      </c>
      <c r="C9945" t="str">
        <f t="shared" si="253"/>
        <v>Strike Hub</v>
      </c>
      <c r="D9945" t="s">
        <v>73</v>
      </c>
      <c r="E9945" s="7" t="s">
        <v>13791</v>
      </c>
      <c r="F9945">
        <v>4</v>
      </c>
      <c r="G9945" t="s">
        <v>12365</v>
      </c>
      <c r="H9945" s="3">
        <v>10</v>
      </c>
      <c r="I9945" t="s">
        <v>19</v>
      </c>
      <c r="J9945" s="2">
        <v>0</v>
      </c>
      <c r="K9945" t="s">
        <v>26</v>
      </c>
      <c r="L9945" t="s">
        <v>75</v>
      </c>
      <c r="M9945" s="4">
        <v>45487</v>
      </c>
      <c r="N9945" s="5" t="s">
        <v>12366</v>
      </c>
      <c r="O9945" t="s">
        <v>31</v>
      </c>
      <c r="P9945" t="s">
        <v>32</v>
      </c>
      <c r="Q9945" t="s">
        <v>23</v>
      </c>
      <c r="R9945" t="str">
        <f>IF(E9945="Not Available","Not Rated","Rated")</f>
        <v>Not Rated</v>
      </c>
      <c r="S9945" t="str" cm="1">
        <f t="array" ref="S9945">_xlfn.IFS(E9945="not available","Not Rated", E9945&gt;=4.5,"Excellent", E9945&gt;4,"Very Good", E9945&gt;3,"Good", TRUE,"LOW")</f>
        <v>Not Rated</v>
      </c>
    </row>
    <row r="9946" spans="1:19" x14ac:dyDescent="0.15">
      <c r="A9946" t="s">
        <v>154</v>
      </c>
      <c r="B9946" t="str">
        <f>LOWER(TRIM(A9946))</f>
        <v>tracker</v>
      </c>
      <c r="C9946" t="str">
        <f t="shared" si="253"/>
        <v>Tracker</v>
      </c>
      <c r="D9946" t="s">
        <v>194</v>
      </c>
      <c r="E9946" s="7" t="s">
        <v>13791</v>
      </c>
      <c r="F9946">
        <v>4</v>
      </c>
      <c r="G9946" t="s">
        <v>13774</v>
      </c>
      <c r="H9946" s="3">
        <v>10</v>
      </c>
      <c r="I9946" t="s">
        <v>19</v>
      </c>
      <c r="J9946" s="2">
        <v>0</v>
      </c>
      <c r="K9946" t="s">
        <v>26</v>
      </c>
      <c r="L9946" t="s">
        <v>196</v>
      </c>
      <c r="M9946" s="4">
        <v>46163</v>
      </c>
      <c r="N9946" s="5" t="s">
        <v>13775</v>
      </c>
      <c r="O9946" t="s">
        <v>31</v>
      </c>
      <c r="P9946" t="s">
        <v>32</v>
      </c>
      <c r="Q9946" t="s">
        <v>23</v>
      </c>
      <c r="R9946" t="str">
        <f>IF(E9946="Not Available","Not Rated","Rated")</f>
        <v>Not Rated</v>
      </c>
      <c r="S9946" t="str" cm="1">
        <f t="array" ref="S9946">_xlfn.IFS(E9946="not available","Not Rated", E9946&gt;=4.5,"Excellent", E9946&gt;4,"Very Good", E9946&gt;3,"Good", TRUE,"LOW")</f>
        <v>Not Rated</v>
      </c>
    </row>
    <row r="9947" spans="1:19" x14ac:dyDescent="0.15">
      <c r="A9947" t="s">
        <v>12367</v>
      </c>
      <c r="B9947" t="str">
        <f>LOWER(TRIM(A9947))</f>
        <v>connect 3d 2025</v>
      </c>
      <c r="C9947" t="str">
        <f t="shared" si="253"/>
        <v>Connect 3D 2025</v>
      </c>
      <c r="D9947" t="s">
        <v>66</v>
      </c>
      <c r="E9947" s="7" t="s">
        <v>13791</v>
      </c>
      <c r="F9947">
        <v>4</v>
      </c>
      <c r="G9947" t="s">
        <v>3759</v>
      </c>
      <c r="H9947" s="3">
        <v>10</v>
      </c>
      <c r="I9947" t="s">
        <v>19</v>
      </c>
      <c r="J9947" s="2">
        <v>0</v>
      </c>
      <c r="K9947" t="s">
        <v>20</v>
      </c>
      <c r="L9947" t="s">
        <v>99</v>
      </c>
      <c r="M9947" s="4">
        <v>46024</v>
      </c>
      <c r="N9947" s="5" t="s">
        <v>12368</v>
      </c>
      <c r="O9947" t="s">
        <v>28</v>
      </c>
      <c r="P9947" t="s">
        <v>23</v>
      </c>
      <c r="Q9947" t="s">
        <v>23</v>
      </c>
      <c r="R9947" t="str">
        <f>IF(E9947="Not Available","Not Rated","Rated")</f>
        <v>Not Rated</v>
      </c>
      <c r="S9947" t="str" cm="1">
        <f t="array" ref="S9947">_xlfn.IFS(E9947="not available","Not Rated", E9947&gt;=4.5,"Excellent", E9947&gt;4,"Very Good", E9947&gt;3,"Good", TRUE,"LOW")</f>
        <v>Not Rated</v>
      </c>
    </row>
    <row r="9948" spans="1:19" x14ac:dyDescent="0.15">
      <c r="A9948" t="s">
        <v>1714</v>
      </c>
      <c r="B9948" t="str">
        <f>LOWER(TRIM(A9948))</f>
        <v>ai craft</v>
      </c>
      <c r="C9948" t="str">
        <f t="shared" si="253"/>
        <v>Ai Craft</v>
      </c>
      <c r="D9948" t="s">
        <v>194</v>
      </c>
      <c r="E9948" s="7" t="s">
        <v>13791</v>
      </c>
      <c r="F9948">
        <v>4</v>
      </c>
      <c r="G9948" t="s">
        <v>1633</v>
      </c>
      <c r="H9948" s="3">
        <v>10</v>
      </c>
      <c r="I9948" t="s">
        <v>19</v>
      </c>
      <c r="J9948" s="2">
        <v>0</v>
      </c>
      <c r="K9948" t="s">
        <v>20</v>
      </c>
      <c r="L9948" t="s">
        <v>196</v>
      </c>
      <c r="M9948" s="4">
        <v>44858</v>
      </c>
      <c r="N9948" s="5" t="s">
        <v>12369</v>
      </c>
      <c r="O9948" t="s">
        <v>44</v>
      </c>
      <c r="P9948" t="s">
        <v>23</v>
      </c>
      <c r="Q9948" t="s">
        <v>23</v>
      </c>
      <c r="R9948" t="str">
        <f>IF(E9948="Not Available","Not Rated","Rated")</f>
        <v>Not Rated</v>
      </c>
      <c r="S9948" t="str" cm="1">
        <f t="array" ref="S9948">_xlfn.IFS(E9948="not available","Not Rated", E9948&gt;=4.5,"Excellent", E9948&gt;4,"Very Good", E9948&gt;3,"Good", TRUE,"LOW")</f>
        <v>Not Rated</v>
      </c>
    </row>
    <row r="9949" spans="1:19" x14ac:dyDescent="0.15">
      <c r="A9949" t="s">
        <v>102</v>
      </c>
      <c r="B9949" t="str">
        <f>LOWER(TRIM(A9949))</f>
        <v>player</v>
      </c>
      <c r="C9949" t="str">
        <f t="shared" si="253"/>
        <v>Player</v>
      </c>
      <c r="D9949" t="s">
        <v>73</v>
      </c>
      <c r="E9949" s="7" t="s">
        <v>13791</v>
      </c>
      <c r="F9949">
        <v>4</v>
      </c>
      <c r="G9949" t="s">
        <v>13774</v>
      </c>
      <c r="H9949" s="3">
        <v>10</v>
      </c>
      <c r="I9949" t="s">
        <v>19</v>
      </c>
      <c r="J9949" s="2">
        <v>0</v>
      </c>
      <c r="K9949" t="s">
        <v>69</v>
      </c>
      <c r="L9949" t="s">
        <v>302</v>
      </c>
      <c r="M9949" s="4">
        <v>45699</v>
      </c>
      <c r="N9949" s="5" t="s">
        <v>13775</v>
      </c>
      <c r="O9949" t="s">
        <v>28</v>
      </c>
      <c r="P9949" t="s">
        <v>23</v>
      </c>
      <c r="Q9949" t="s">
        <v>23</v>
      </c>
      <c r="R9949" t="str">
        <f>IF(E9949="Not Available","Not Rated","Rated")</f>
        <v>Not Rated</v>
      </c>
      <c r="S9949" t="str" cm="1">
        <f t="array" ref="S9949">_xlfn.IFS(E9949="not available","Not Rated", E9949&gt;=4.5,"Excellent", E9949&gt;4,"Very Good", E9949&gt;3,"Good", TRUE,"LOW")</f>
        <v>Not Rated</v>
      </c>
    </row>
    <row r="9950" spans="1:19" x14ac:dyDescent="0.15">
      <c r="A9950" t="s">
        <v>217</v>
      </c>
      <c r="B9950" t="str">
        <f>LOWER(TRIM(A9950))</f>
        <v>browser</v>
      </c>
      <c r="C9950" t="str">
        <f t="shared" si="253"/>
        <v>Browser</v>
      </c>
      <c r="D9950" t="s">
        <v>16</v>
      </c>
      <c r="E9950" s="7" t="s">
        <v>13791</v>
      </c>
      <c r="F9950">
        <v>4</v>
      </c>
      <c r="G9950" t="s">
        <v>2065</v>
      </c>
      <c r="H9950" s="3">
        <v>10</v>
      </c>
      <c r="I9950" t="s">
        <v>19</v>
      </c>
      <c r="J9950" s="2">
        <v>0</v>
      </c>
      <c r="K9950" t="s">
        <v>26</v>
      </c>
      <c r="L9950" t="s">
        <v>21</v>
      </c>
      <c r="M9950" s="4">
        <v>45826</v>
      </c>
      <c r="N9950" s="5" t="s">
        <v>12370</v>
      </c>
      <c r="O9950" t="s">
        <v>17</v>
      </c>
      <c r="P9950" t="s">
        <v>32</v>
      </c>
      <c r="Q9950" t="s">
        <v>23</v>
      </c>
      <c r="R9950" t="str">
        <f>IF(E9950="Not Available","Not Rated","Rated")</f>
        <v>Not Rated</v>
      </c>
      <c r="S9950" t="str" cm="1">
        <f t="array" ref="S9950">_xlfn.IFS(E9950="not available","Not Rated", E9950&gt;=4.5,"Excellent", E9950&gt;4,"Very Good", E9950&gt;3,"Good", TRUE,"LOW")</f>
        <v>Not Rated</v>
      </c>
    </row>
    <row r="9951" spans="1:19" x14ac:dyDescent="0.15">
      <c r="A9951" t="s">
        <v>154</v>
      </c>
      <c r="B9951" t="str">
        <f>LOWER(TRIM(A9951))</f>
        <v>tracker</v>
      </c>
      <c r="C9951" t="str">
        <f t="shared" si="253"/>
        <v>Tracker</v>
      </c>
      <c r="D9951" t="s">
        <v>60</v>
      </c>
      <c r="E9951" s="7" t="s">
        <v>13791</v>
      </c>
      <c r="F9951">
        <v>4</v>
      </c>
      <c r="G9951" t="s">
        <v>1093</v>
      </c>
      <c r="H9951" s="3">
        <v>10</v>
      </c>
      <c r="I9951" t="s">
        <v>19</v>
      </c>
      <c r="J9951" s="2">
        <v>0</v>
      </c>
      <c r="K9951" t="s">
        <v>26</v>
      </c>
      <c r="L9951" t="s">
        <v>63</v>
      </c>
      <c r="M9951" s="4">
        <v>45737</v>
      </c>
      <c r="N9951" s="5" t="s">
        <v>12371</v>
      </c>
      <c r="O9951" t="s">
        <v>53</v>
      </c>
      <c r="P9951" t="s">
        <v>23</v>
      </c>
      <c r="Q9951" t="s">
        <v>23</v>
      </c>
      <c r="R9951" t="str">
        <f>IF(E9951="Not Available","Not Rated","Rated")</f>
        <v>Not Rated</v>
      </c>
      <c r="S9951" t="str" cm="1">
        <f t="array" ref="S9951">_xlfn.IFS(E9951="not available","Not Rated", E9951&gt;=4.5,"Excellent", E9951&gt;4,"Very Good", E9951&gt;3,"Good", TRUE,"LOW")</f>
        <v>Not Rated</v>
      </c>
    </row>
    <row r="9952" spans="1:19" x14ac:dyDescent="0.15">
      <c r="A9952" t="s">
        <v>2541</v>
      </c>
      <c r="B9952" t="str">
        <f>LOWER(TRIM(A9952))</f>
        <v>quick planner</v>
      </c>
      <c r="C9952" t="str">
        <f t="shared" si="253"/>
        <v>Quick Planner</v>
      </c>
      <c r="D9952" t="s">
        <v>40</v>
      </c>
      <c r="E9952" s="7" t="s">
        <v>13791</v>
      </c>
      <c r="F9952">
        <v>4</v>
      </c>
      <c r="G9952" t="s">
        <v>3164</v>
      </c>
      <c r="H9952" s="3">
        <v>10</v>
      </c>
      <c r="I9952" t="s">
        <v>19</v>
      </c>
      <c r="J9952" s="2">
        <v>0</v>
      </c>
      <c r="K9952" t="s">
        <v>26</v>
      </c>
      <c r="L9952" t="s">
        <v>42</v>
      </c>
      <c r="M9952" s="4">
        <v>46102</v>
      </c>
      <c r="N9952" s="5" t="s">
        <v>8139</v>
      </c>
      <c r="O9952" t="s">
        <v>28</v>
      </c>
      <c r="P9952" t="s">
        <v>23</v>
      </c>
      <c r="Q9952" t="s">
        <v>23</v>
      </c>
      <c r="R9952" t="str">
        <f>IF(E9952="Not Available","Not Rated","Rated")</f>
        <v>Not Rated</v>
      </c>
      <c r="S9952" t="str" cm="1">
        <f t="array" ref="S9952">_xlfn.IFS(E9952="not available","Not Rated", E9952&gt;=4.5,"Excellent", E9952&gt;4,"Very Good", E9952&gt;3,"Good", TRUE,"LOW")</f>
        <v>Not Rated</v>
      </c>
    </row>
    <row r="9953" spans="1:19" x14ac:dyDescent="0.15">
      <c r="A9953" t="s">
        <v>248</v>
      </c>
      <c r="B9953" t="str">
        <f>LOWER(TRIM(A9953))</f>
        <v>vpn plus</v>
      </c>
      <c r="C9953" t="str">
        <f t="shared" si="253"/>
        <v>Vpn Plus</v>
      </c>
      <c r="D9953" t="s">
        <v>80</v>
      </c>
      <c r="E9953" s="7" t="s">
        <v>13791</v>
      </c>
      <c r="F9953">
        <v>4</v>
      </c>
      <c r="G9953" t="s">
        <v>2489</v>
      </c>
      <c r="H9953" s="3">
        <v>10</v>
      </c>
      <c r="I9953" t="s">
        <v>19</v>
      </c>
      <c r="J9953" s="2">
        <v>0</v>
      </c>
      <c r="K9953" t="s">
        <v>26</v>
      </c>
      <c r="L9953" t="s">
        <v>82</v>
      </c>
      <c r="M9953" s="4">
        <v>45684</v>
      </c>
      <c r="N9953" s="5" t="s">
        <v>12372</v>
      </c>
      <c r="O9953" t="s">
        <v>31</v>
      </c>
      <c r="P9953" t="s">
        <v>23</v>
      </c>
      <c r="Q9953" t="s">
        <v>32</v>
      </c>
      <c r="R9953" t="str">
        <f>IF(E9953="Not Available","Not Rated","Rated")</f>
        <v>Not Rated</v>
      </c>
      <c r="S9953" t="str" cm="1">
        <f t="array" ref="S9953">_xlfn.IFS(E9953="not available","Not Rated", E9953&gt;=4.5,"Excellent", E9953&gt;4,"Very Good", E9953&gt;3,"Good", TRUE,"LOW")</f>
        <v>Not Rated</v>
      </c>
    </row>
    <row r="9954" spans="1:19" x14ac:dyDescent="0.15">
      <c r="A9954" t="s">
        <v>332</v>
      </c>
      <c r="B9954" t="str">
        <f>LOWER(TRIM(A9954))</f>
        <v>pay</v>
      </c>
      <c r="C9954" t="str">
        <f t="shared" si="253"/>
        <v>Pay</v>
      </c>
      <c r="D9954" t="s">
        <v>49</v>
      </c>
      <c r="E9954" s="7" t="s">
        <v>13791</v>
      </c>
      <c r="F9954">
        <v>4</v>
      </c>
      <c r="G9954" t="s">
        <v>6527</v>
      </c>
      <c r="H9954" s="3">
        <v>10</v>
      </c>
      <c r="I9954" t="s">
        <v>19</v>
      </c>
      <c r="J9954" s="2">
        <v>0</v>
      </c>
      <c r="K9954" t="s">
        <v>20</v>
      </c>
      <c r="L9954" t="s">
        <v>92</v>
      </c>
      <c r="M9954" s="4">
        <v>45502</v>
      </c>
      <c r="N9954" s="5" t="s">
        <v>12373</v>
      </c>
      <c r="O9954" t="s">
        <v>225</v>
      </c>
      <c r="P9954" t="s">
        <v>23</v>
      </c>
      <c r="Q9954" t="s">
        <v>23</v>
      </c>
      <c r="R9954" t="str">
        <f>IF(E9954="Not Available","Not Rated","Rated")</f>
        <v>Not Rated</v>
      </c>
      <c r="S9954" t="str" cm="1">
        <f t="array" ref="S9954">_xlfn.IFS(E9954="not available","Not Rated", E9954&gt;=4.5,"Excellent", E9954&gt;4,"Very Good", E9954&gt;3,"Good", TRUE,"LOW")</f>
        <v>Not Rated</v>
      </c>
    </row>
    <row r="9955" spans="1:19" x14ac:dyDescent="0.15">
      <c r="A9955" t="s">
        <v>12374</v>
      </c>
      <c r="B9955" t="str">
        <f>LOWER(TRIM(A9955))</f>
        <v>next connect ai</v>
      </c>
      <c r="C9955" t="str">
        <f t="shared" si="253"/>
        <v>Next Connect Ai</v>
      </c>
      <c r="D9955" t="s">
        <v>34</v>
      </c>
      <c r="E9955" s="7" t="s">
        <v>13791</v>
      </c>
      <c r="F9955">
        <v>4</v>
      </c>
      <c r="G9955" t="s">
        <v>12375</v>
      </c>
      <c r="H9955" s="3">
        <v>10</v>
      </c>
      <c r="I9955" t="s">
        <v>19</v>
      </c>
      <c r="J9955" s="2">
        <v>0</v>
      </c>
      <c r="K9955" t="s">
        <v>26</v>
      </c>
      <c r="L9955" t="s">
        <v>37</v>
      </c>
      <c r="M9955" s="4">
        <v>45976</v>
      </c>
      <c r="N9955" s="5" t="s">
        <v>5053</v>
      </c>
      <c r="O9955" t="s">
        <v>53</v>
      </c>
      <c r="P9955" t="s">
        <v>23</v>
      </c>
      <c r="Q9955" t="s">
        <v>23</v>
      </c>
      <c r="R9955" t="str">
        <f>IF(E9955="Not Available","Not Rated","Rated")</f>
        <v>Not Rated</v>
      </c>
      <c r="S9955" t="str" cm="1">
        <f t="array" ref="S9955">_xlfn.IFS(E9955="not available","Not Rated", E9955&gt;=4.5,"Excellent", E9955&gt;4,"Very Good", E9955&gt;3,"Good", TRUE,"LOW")</f>
        <v>Not Rated</v>
      </c>
    </row>
    <row r="9956" spans="1:19" x14ac:dyDescent="0.15">
      <c r="A9956" t="s">
        <v>12376</v>
      </c>
      <c r="B9956" t="str">
        <f>LOWER(TRIM(A9956))</f>
        <v>easy editor hub</v>
      </c>
      <c r="C9956" t="str">
        <f t="shared" si="253"/>
        <v>Easy Editor Hub</v>
      </c>
      <c r="D9956" t="s">
        <v>73</v>
      </c>
      <c r="E9956" s="7" t="s">
        <v>13791</v>
      </c>
      <c r="F9956">
        <v>4</v>
      </c>
      <c r="G9956" t="s">
        <v>13774</v>
      </c>
      <c r="H9956" s="3">
        <v>10</v>
      </c>
      <c r="I9956" t="s">
        <v>19</v>
      </c>
      <c r="J9956" s="2">
        <v>0</v>
      </c>
      <c r="K9956" t="s">
        <v>26</v>
      </c>
      <c r="L9956" t="s">
        <v>302</v>
      </c>
      <c r="M9956" s="4">
        <v>46209</v>
      </c>
      <c r="N9956" s="5" t="s">
        <v>13775</v>
      </c>
      <c r="O9956" t="s">
        <v>22</v>
      </c>
      <c r="P9956" t="s">
        <v>23</v>
      </c>
      <c r="Q9956" t="s">
        <v>23</v>
      </c>
      <c r="R9956" t="str">
        <f>IF(E9956="Not Available","Not Rated","Rated")</f>
        <v>Not Rated</v>
      </c>
      <c r="S9956" t="str" cm="1">
        <f t="array" ref="S9956">_xlfn.IFS(E9956="not available","Not Rated", E9956&gt;=4.5,"Excellent", E9956&gt;4,"Very Good", E9956&gt;3,"Good", TRUE,"LOW")</f>
        <v>Not Rated</v>
      </c>
    </row>
    <row r="9957" spans="1:19" x14ac:dyDescent="0.15">
      <c r="A9957" t="s">
        <v>12377</v>
      </c>
      <c r="B9957" t="str">
        <f>LOWER(TRIM(A9957))</f>
        <v>hyper health app</v>
      </c>
      <c r="C9957" t="str">
        <f t="shared" si="253"/>
        <v>Hyper Health App</v>
      </c>
      <c r="D9957" t="s">
        <v>194</v>
      </c>
      <c r="E9957" s="7" t="s">
        <v>13791</v>
      </c>
      <c r="F9957">
        <v>4</v>
      </c>
      <c r="G9957" t="s">
        <v>4036</v>
      </c>
      <c r="H9957" s="3">
        <v>10</v>
      </c>
      <c r="I9957" t="s">
        <v>19</v>
      </c>
      <c r="J9957" s="2">
        <v>0</v>
      </c>
      <c r="K9957" t="s">
        <v>20</v>
      </c>
      <c r="L9957" t="s">
        <v>196</v>
      </c>
      <c r="M9957" s="4">
        <v>46196</v>
      </c>
      <c r="N9957" s="5" t="s">
        <v>12378</v>
      </c>
      <c r="O9957" t="s">
        <v>31</v>
      </c>
      <c r="P9957" t="s">
        <v>23</v>
      </c>
      <c r="Q9957" t="s">
        <v>23</v>
      </c>
      <c r="R9957" t="str">
        <f>IF(E9957="Not Available","Not Rated","Rated")</f>
        <v>Not Rated</v>
      </c>
      <c r="S9957" t="str" cm="1">
        <f t="array" ref="S9957">_xlfn.IFS(E9957="not available","Not Rated", E9957&gt;=4.5,"Excellent", E9957&gt;4,"Very Good", E9957&gt;3,"Good", TRUE,"LOW")</f>
        <v>Not Rated</v>
      </c>
    </row>
    <row r="9958" spans="1:19" x14ac:dyDescent="0.15">
      <c r="A9958" t="s">
        <v>79</v>
      </c>
      <c r="B9958" t="str">
        <f>LOWER(TRIM(A9958))</f>
        <v>health</v>
      </c>
      <c r="C9958" t="str">
        <f t="shared" si="253"/>
        <v>Health</v>
      </c>
      <c r="D9958" t="s">
        <v>158</v>
      </c>
      <c r="E9958" s="7" t="s">
        <v>13791</v>
      </c>
      <c r="F9958">
        <v>4</v>
      </c>
      <c r="G9958" t="s">
        <v>1997</v>
      </c>
      <c r="H9958" s="3">
        <v>10</v>
      </c>
      <c r="I9958" t="s">
        <v>19</v>
      </c>
      <c r="J9958" s="2">
        <v>0</v>
      </c>
      <c r="K9958" t="s">
        <v>26</v>
      </c>
      <c r="L9958" t="s">
        <v>637</v>
      </c>
      <c r="M9958" s="4">
        <v>46110</v>
      </c>
      <c r="N9958" s="5" t="s">
        <v>12379</v>
      </c>
      <c r="O9958" t="s">
        <v>22</v>
      </c>
      <c r="P9958" t="s">
        <v>32</v>
      </c>
      <c r="Q9958" t="s">
        <v>23</v>
      </c>
      <c r="R9958" t="str">
        <f>IF(E9958="Not Available","Not Rated","Rated")</f>
        <v>Not Rated</v>
      </c>
      <c r="S9958" t="str" cm="1">
        <f t="array" ref="S9958">_xlfn.IFS(E9958="not available","Not Rated", E9958&gt;=4.5,"Excellent", E9958&gt;4,"Very Good", E9958&gt;3,"Good", TRUE,"LOW")</f>
        <v>Not Rated</v>
      </c>
    </row>
    <row r="9959" spans="1:19" x14ac:dyDescent="0.15">
      <c r="A9959" t="s">
        <v>5014</v>
      </c>
      <c r="B9959" t="str">
        <f>LOWER(TRIM(A9959))</f>
        <v>maker go</v>
      </c>
      <c r="C9959" t="str">
        <f t="shared" si="253"/>
        <v>Maker Go</v>
      </c>
      <c r="D9959" t="s">
        <v>194</v>
      </c>
      <c r="E9959" s="7" t="s">
        <v>13791</v>
      </c>
      <c r="F9959">
        <v>4</v>
      </c>
      <c r="G9959" t="s">
        <v>2380</v>
      </c>
      <c r="H9959" s="3">
        <v>10</v>
      </c>
      <c r="I9959" t="s">
        <v>19</v>
      </c>
      <c r="J9959" s="2">
        <v>0</v>
      </c>
      <c r="K9959" t="s">
        <v>20</v>
      </c>
      <c r="L9959" t="s">
        <v>196</v>
      </c>
      <c r="M9959" s="4">
        <v>46105</v>
      </c>
      <c r="N9959" s="5" t="s">
        <v>5442</v>
      </c>
      <c r="O9959" t="s">
        <v>28</v>
      </c>
      <c r="P9959" t="s">
        <v>23</v>
      </c>
      <c r="Q9959" t="s">
        <v>23</v>
      </c>
      <c r="R9959" t="str">
        <f>IF(E9959="Not Available","Not Rated","Rated")</f>
        <v>Not Rated</v>
      </c>
      <c r="S9959" t="str" cm="1">
        <f t="array" ref="S9959">_xlfn.IFS(E9959="not available","Not Rated", E9959&gt;=4.5,"Excellent", E9959&gt;4,"Very Good", E9959&gt;3,"Good", TRUE,"LOW")</f>
        <v>Not Rated</v>
      </c>
    </row>
    <row r="9960" spans="1:19" x14ac:dyDescent="0.15">
      <c r="A9960" t="s">
        <v>1167</v>
      </c>
      <c r="B9960" t="str">
        <f>LOWER(TRIM(A9960))</f>
        <v>health now</v>
      </c>
      <c r="C9960" t="str">
        <f t="shared" si="253"/>
        <v>Health Now</v>
      </c>
      <c r="D9960" t="s">
        <v>66</v>
      </c>
      <c r="E9960" s="7" t="s">
        <v>13791</v>
      </c>
      <c r="F9960">
        <v>4</v>
      </c>
      <c r="G9960" t="s">
        <v>5577</v>
      </c>
      <c r="H9960" s="3">
        <v>10</v>
      </c>
      <c r="I9960" t="s">
        <v>19</v>
      </c>
      <c r="J9960" s="2">
        <v>0</v>
      </c>
      <c r="K9960" t="s">
        <v>26</v>
      </c>
      <c r="L9960" t="s">
        <v>70</v>
      </c>
      <c r="M9960" s="4">
        <v>45329</v>
      </c>
      <c r="N9960" s="5" t="s">
        <v>12380</v>
      </c>
      <c r="O9960" t="s">
        <v>31</v>
      </c>
      <c r="P9960" t="s">
        <v>32</v>
      </c>
      <c r="Q9960" t="s">
        <v>23</v>
      </c>
      <c r="R9960" t="str">
        <f>IF(E9960="Not Available","Not Rated","Rated")</f>
        <v>Not Rated</v>
      </c>
      <c r="S9960" t="str" cm="1">
        <f t="array" ref="S9960">_xlfn.IFS(E9960="not available","Not Rated", E9960&gt;=4.5,"Excellent", E9960&gt;4,"Very Good", E9960&gt;3,"Good", TRUE,"LOW")</f>
        <v>Not Rated</v>
      </c>
    </row>
    <row r="9961" spans="1:19" x14ac:dyDescent="0.15">
      <c r="A9961" t="s">
        <v>1287</v>
      </c>
      <c r="B9961" t="str">
        <f>LOWER(TRIM(A9961))</f>
        <v>fit premium</v>
      </c>
      <c r="C9961" t="str">
        <f t="shared" si="253"/>
        <v>Fit Premium</v>
      </c>
      <c r="D9961" t="s">
        <v>40</v>
      </c>
      <c r="E9961" s="7" t="s">
        <v>13791</v>
      </c>
      <c r="F9961">
        <v>4</v>
      </c>
      <c r="G9961" t="s">
        <v>6582</v>
      </c>
      <c r="H9961" s="3">
        <v>10</v>
      </c>
      <c r="I9961" t="s">
        <v>19</v>
      </c>
      <c r="J9961" s="2">
        <v>0</v>
      </c>
      <c r="K9961" t="s">
        <v>26</v>
      </c>
      <c r="L9961" t="s">
        <v>42</v>
      </c>
      <c r="M9961" s="4">
        <v>46206</v>
      </c>
      <c r="N9961" s="5" t="s">
        <v>1109</v>
      </c>
      <c r="O9961" t="s">
        <v>17</v>
      </c>
      <c r="P9961" t="s">
        <v>32</v>
      </c>
      <c r="Q9961" t="s">
        <v>32</v>
      </c>
      <c r="R9961" t="str">
        <f>IF(E9961="Not Available","Not Rated","Rated")</f>
        <v>Not Rated</v>
      </c>
      <c r="S9961" t="str" cm="1">
        <f t="array" ref="S9961">_xlfn.IFS(E9961="not available","Not Rated", E9961&gt;=4.5,"Excellent", E9961&gt;4,"Very Good", E9961&gt;3,"Good", TRUE,"LOW")</f>
        <v>Not Rated</v>
      </c>
    </row>
    <row r="9962" spans="1:19" x14ac:dyDescent="0.15">
      <c r="A9962" t="s">
        <v>12381</v>
      </c>
      <c r="B9962" t="str">
        <f>LOWER(TRIM(A9962))</f>
        <v>pro health online 2026</v>
      </c>
      <c r="C9962" t="str">
        <f t="shared" si="253"/>
        <v>Pro Health Online 2026</v>
      </c>
      <c r="D9962" t="s">
        <v>40</v>
      </c>
      <c r="E9962" s="7" t="s">
        <v>13791</v>
      </c>
      <c r="F9962">
        <v>4</v>
      </c>
      <c r="G9962" t="s">
        <v>1348</v>
      </c>
      <c r="H9962" s="3">
        <v>10</v>
      </c>
      <c r="I9962" t="s">
        <v>19</v>
      </c>
      <c r="J9962" s="2">
        <v>0</v>
      </c>
      <c r="K9962" t="s">
        <v>26</v>
      </c>
      <c r="L9962" t="s">
        <v>42</v>
      </c>
      <c r="M9962" s="4">
        <v>45408</v>
      </c>
      <c r="N9962" s="5" t="s">
        <v>12382</v>
      </c>
      <c r="O9962" t="s">
        <v>53</v>
      </c>
      <c r="P9962" t="s">
        <v>32</v>
      </c>
      <c r="Q9962" t="s">
        <v>23</v>
      </c>
      <c r="R9962" t="str">
        <f>IF(E9962="Not Available","Not Rated","Rated")</f>
        <v>Not Rated</v>
      </c>
      <c r="S9962" t="str" cm="1">
        <f t="array" ref="S9962">_xlfn.IFS(E9962="not available","Not Rated", E9962&gt;=4.5,"Excellent", E9962&gt;4,"Very Good", E9962&gt;3,"Good", TRUE,"LOW")</f>
        <v>Not Rated</v>
      </c>
    </row>
    <row r="9963" spans="1:19" x14ac:dyDescent="0.15">
      <c r="A9963" t="s">
        <v>1572</v>
      </c>
      <c r="B9963" t="str">
        <f>LOWER(TRIM(A9963))</f>
        <v>editor space</v>
      </c>
      <c r="C9963" t="str">
        <f t="shared" si="253"/>
        <v>Editor Space</v>
      </c>
      <c r="D9963" t="s">
        <v>167</v>
      </c>
      <c r="E9963" s="7" t="s">
        <v>13791</v>
      </c>
      <c r="F9963">
        <v>4</v>
      </c>
      <c r="G9963" t="s">
        <v>13774</v>
      </c>
      <c r="H9963" s="3">
        <v>10</v>
      </c>
      <c r="I9963" t="s">
        <v>19</v>
      </c>
      <c r="J9963" s="2">
        <v>0</v>
      </c>
      <c r="K9963" t="s">
        <v>26</v>
      </c>
      <c r="L9963" t="s">
        <v>169</v>
      </c>
      <c r="M9963" s="4">
        <v>45950</v>
      </c>
      <c r="N9963" s="5" t="s">
        <v>13775</v>
      </c>
      <c r="O9963" t="s">
        <v>31</v>
      </c>
      <c r="P9963" t="s">
        <v>32</v>
      </c>
      <c r="Q9963" t="s">
        <v>23</v>
      </c>
      <c r="R9963" t="str">
        <f>IF(E9963="Not Available","Not Rated","Rated")</f>
        <v>Not Rated</v>
      </c>
      <c r="S9963" t="str" cm="1">
        <f t="array" ref="S9963">_xlfn.IFS(E9963="not available","Not Rated", E9963&gt;=4.5,"Excellent", E9963&gt;4,"Very Good", E9963&gt;3,"Good", TRUE,"LOW")</f>
        <v>Not Rated</v>
      </c>
    </row>
    <row r="9964" spans="1:19" x14ac:dyDescent="0.15">
      <c r="A9964" t="s">
        <v>94</v>
      </c>
      <c r="B9964" t="str">
        <f>LOWER(TRIM(A9964))</f>
        <v>drive</v>
      </c>
      <c r="C9964" t="str">
        <f t="shared" si="253"/>
        <v>Drive</v>
      </c>
      <c r="D9964" t="s">
        <v>167</v>
      </c>
      <c r="E9964" s="7" t="s">
        <v>13791</v>
      </c>
      <c r="F9964">
        <v>4</v>
      </c>
      <c r="G9964" t="s">
        <v>6780</v>
      </c>
      <c r="H9964" s="3">
        <v>10</v>
      </c>
      <c r="I9964" t="s">
        <v>19</v>
      </c>
      <c r="J9964" s="2">
        <v>0</v>
      </c>
      <c r="K9964" t="s">
        <v>26</v>
      </c>
      <c r="L9964" t="s">
        <v>169</v>
      </c>
      <c r="M9964" s="4">
        <v>46140</v>
      </c>
      <c r="N9964" s="5" t="s">
        <v>12383</v>
      </c>
      <c r="O9964" t="s">
        <v>31</v>
      </c>
      <c r="P9964" t="s">
        <v>23</v>
      </c>
      <c r="Q9964" t="s">
        <v>32</v>
      </c>
      <c r="R9964" t="str">
        <f>IF(E9964="Not Available","Not Rated","Rated")</f>
        <v>Not Rated</v>
      </c>
      <c r="S9964" t="str" cm="1">
        <f t="array" ref="S9964">_xlfn.IFS(E9964="not available","Not Rated", E9964&gt;=4.5,"Excellent", E9964&gt;4,"Very Good", E9964&gt;3,"Good", TRUE,"LOW")</f>
        <v>Not Rated</v>
      </c>
    </row>
    <row r="9965" spans="1:19" x14ac:dyDescent="0.15">
      <c r="A9965" t="s">
        <v>1090</v>
      </c>
      <c r="B9965" t="str">
        <f>LOWER(TRIM(A9965))</f>
        <v>strike 3d</v>
      </c>
      <c r="C9965" t="str">
        <f t="shared" si="253"/>
        <v>Strike 3D</v>
      </c>
      <c r="D9965" t="s">
        <v>40</v>
      </c>
      <c r="E9965" s="7" t="s">
        <v>13791</v>
      </c>
      <c r="F9965">
        <v>4</v>
      </c>
      <c r="G9965" t="s">
        <v>840</v>
      </c>
      <c r="H9965" s="3">
        <v>10</v>
      </c>
      <c r="I9965" t="s">
        <v>19</v>
      </c>
      <c r="J9965" s="2">
        <v>0</v>
      </c>
      <c r="K9965" t="s">
        <v>26</v>
      </c>
      <c r="L9965" t="s">
        <v>78</v>
      </c>
      <c r="M9965" s="4">
        <v>46361</v>
      </c>
      <c r="N9965" s="5" t="s">
        <v>12384</v>
      </c>
      <c r="O9965" t="s">
        <v>131</v>
      </c>
      <c r="P9965" t="s">
        <v>23</v>
      </c>
      <c r="Q9965" t="s">
        <v>23</v>
      </c>
      <c r="R9965" t="str">
        <f>IF(E9965="Not Available","Not Rated","Rated")</f>
        <v>Not Rated</v>
      </c>
      <c r="S9965" t="str" cm="1">
        <f t="array" ref="S9965">_xlfn.IFS(E9965="not available","Not Rated", E9965&gt;=4.5,"Excellent", E9965&gt;4,"Very Good", E9965&gt;3,"Good", TRUE,"LOW")</f>
        <v>Not Rated</v>
      </c>
    </row>
    <row r="9966" spans="1:19" x14ac:dyDescent="0.15">
      <c r="A9966" t="s">
        <v>335</v>
      </c>
      <c r="B9966" t="str">
        <f>LOWER(TRIM(A9966))</f>
        <v>chat</v>
      </c>
      <c r="C9966" t="str">
        <f t="shared" si="253"/>
        <v>Chat</v>
      </c>
      <c r="D9966" t="s">
        <v>73</v>
      </c>
      <c r="E9966" s="7" t="s">
        <v>13791</v>
      </c>
      <c r="F9966">
        <v>4</v>
      </c>
      <c r="G9966" t="s">
        <v>12385</v>
      </c>
      <c r="H9966" s="3">
        <v>10</v>
      </c>
      <c r="I9966" t="s">
        <v>19</v>
      </c>
      <c r="J9966" s="2">
        <v>0</v>
      </c>
      <c r="K9966" t="s">
        <v>20</v>
      </c>
      <c r="L9966" t="s">
        <v>88</v>
      </c>
      <c r="M9966" s="4">
        <v>46208</v>
      </c>
      <c r="N9966" s="5" t="s">
        <v>12386</v>
      </c>
      <c r="O9966" t="s">
        <v>31</v>
      </c>
      <c r="P9966" t="s">
        <v>23</v>
      </c>
      <c r="Q9966" t="s">
        <v>23</v>
      </c>
      <c r="R9966" t="str">
        <f>IF(E9966="Not Available","Not Rated","Rated")</f>
        <v>Not Rated</v>
      </c>
      <c r="S9966" t="str" cm="1">
        <f t="array" ref="S9966">_xlfn.IFS(E9966="not available","Not Rated", E9966&gt;=4.5,"Excellent", E9966&gt;4,"Very Good", E9966&gt;3,"Good", TRUE,"LOW")</f>
        <v>Not Rated</v>
      </c>
    </row>
    <row r="9967" spans="1:19" x14ac:dyDescent="0.15">
      <c r="A9967" t="s">
        <v>148</v>
      </c>
      <c r="B9967" t="str">
        <f>LOWER(TRIM(A9967))</f>
        <v>wallet</v>
      </c>
      <c r="C9967" t="str">
        <f t="shared" si="253"/>
        <v>Wallet</v>
      </c>
      <c r="D9967" t="s">
        <v>73</v>
      </c>
      <c r="E9967" s="7" t="s">
        <v>13791</v>
      </c>
      <c r="F9967">
        <v>4</v>
      </c>
      <c r="G9967" t="s">
        <v>12387</v>
      </c>
      <c r="H9967" s="3">
        <v>10</v>
      </c>
      <c r="I9967" t="s">
        <v>19</v>
      </c>
      <c r="J9967" s="2">
        <v>0</v>
      </c>
      <c r="K9967" t="s">
        <v>26</v>
      </c>
      <c r="L9967" t="s">
        <v>302</v>
      </c>
      <c r="M9967" s="4">
        <v>46079</v>
      </c>
      <c r="N9967" s="5" t="s">
        <v>12388</v>
      </c>
      <c r="O9967" t="s">
        <v>44</v>
      </c>
      <c r="P9967" t="s">
        <v>23</v>
      </c>
      <c r="Q9967" t="s">
        <v>23</v>
      </c>
      <c r="R9967" t="str">
        <f>IF(E9967="Not Available","Not Rated","Rated")</f>
        <v>Not Rated</v>
      </c>
      <c r="S9967" t="str" cm="1">
        <f t="array" ref="S9967">_xlfn.IFS(E9967="not available","Not Rated", E9967&gt;=4.5,"Excellent", E9967&gt;4,"Very Good", E9967&gt;3,"Good", TRUE,"LOW")</f>
        <v>Not Rated</v>
      </c>
    </row>
    <row r="9968" spans="1:19" x14ac:dyDescent="0.15">
      <c r="A9968" t="s">
        <v>264</v>
      </c>
      <c r="B9968" t="str">
        <f>LOWER(TRIM(A9968))</f>
        <v>craft</v>
      </c>
      <c r="C9968" t="str">
        <f t="shared" si="253"/>
        <v>Craft</v>
      </c>
      <c r="D9968" t="s">
        <v>49</v>
      </c>
      <c r="E9968" s="7" t="s">
        <v>13791</v>
      </c>
      <c r="F9968">
        <v>4</v>
      </c>
      <c r="G9968" t="s">
        <v>881</v>
      </c>
      <c r="H9968" s="3">
        <v>10</v>
      </c>
      <c r="I9968" t="s">
        <v>19</v>
      </c>
      <c r="J9968" s="2">
        <v>0</v>
      </c>
      <c r="K9968" t="s">
        <v>20</v>
      </c>
      <c r="L9968" t="s">
        <v>92</v>
      </c>
      <c r="M9968" s="4">
        <v>44655</v>
      </c>
      <c r="N9968" s="5" t="s">
        <v>12389</v>
      </c>
      <c r="O9968" t="s">
        <v>44</v>
      </c>
      <c r="P9968" t="s">
        <v>23</v>
      </c>
      <c r="Q9968" t="s">
        <v>23</v>
      </c>
      <c r="R9968" t="str">
        <f>IF(E9968="Not Available","Not Rated","Rated")</f>
        <v>Not Rated</v>
      </c>
      <c r="S9968" t="str" cm="1">
        <f t="array" ref="S9968">_xlfn.IFS(E9968="not available","Not Rated", E9968&gt;=4.5,"Excellent", E9968&gt;4,"Very Good", E9968&gt;3,"Good", TRUE,"LOW")</f>
        <v>Not Rated</v>
      </c>
    </row>
    <row r="9969" spans="1:19" x14ac:dyDescent="0.15">
      <c r="A9969" t="s">
        <v>2583</v>
      </c>
      <c r="B9969" t="str">
        <f>LOWER(TRIM(A9969))</f>
        <v>my health</v>
      </c>
      <c r="C9969" t="str">
        <f t="shared" si="253"/>
        <v>My Health</v>
      </c>
      <c r="D9969" t="s">
        <v>565</v>
      </c>
      <c r="E9969" s="7" t="s">
        <v>13791</v>
      </c>
      <c r="F9969">
        <v>4</v>
      </c>
      <c r="G9969" t="s">
        <v>1345</v>
      </c>
      <c r="H9969" s="3">
        <v>10</v>
      </c>
      <c r="I9969" t="s">
        <v>19</v>
      </c>
      <c r="J9969" s="2">
        <v>0</v>
      </c>
      <c r="K9969" t="s">
        <v>26</v>
      </c>
      <c r="L9969" t="s">
        <v>566</v>
      </c>
      <c r="M9969" s="4">
        <v>45990</v>
      </c>
      <c r="N9969" s="5" t="s">
        <v>12390</v>
      </c>
      <c r="O9969" t="s">
        <v>17</v>
      </c>
      <c r="P9969" t="s">
        <v>23</v>
      </c>
      <c r="Q9969" t="s">
        <v>23</v>
      </c>
      <c r="R9969" t="str">
        <f>IF(E9969="Not Available","Not Rated","Rated")</f>
        <v>Not Rated</v>
      </c>
      <c r="S9969" t="str" cm="1">
        <f t="array" ref="S9969">_xlfn.IFS(E9969="not available","Not Rated", E9969&gt;=4.5,"Excellent", E9969&gt;4,"Very Good", E9969&gt;3,"Good", TRUE,"LOW")</f>
        <v>Not Rated</v>
      </c>
    </row>
    <row r="9970" spans="1:19" x14ac:dyDescent="0.15">
      <c r="A9970" t="s">
        <v>111</v>
      </c>
      <c r="B9970" t="str">
        <f>LOWER(TRIM(A9970))</f>
        <v>editor</v>
      </c>
      <c r="C9970" t="str">
        <f t="shared" si="253"/>
        <v>Editor</v>
      </c>
      <c r="D9970" t="s">
        <v>16</v>
      </c>
      <c r="E9970" s="7" t="s">
        <v>13791</v>
      </c>
      <c r="F9970">
        <v>4</v>
      </c>
      <c r="G9970" t="s">
        <v>818</v>
      </c>
      <c r="H9970" s="3">
        <v>10</v>
      </c>
      <c r="I9970" t="s">
        <v>19</v>
      </c>
      <c r="J9970" s="2">
        <v>0</v>
      </c>
      <c r="K9970" t="s">
        <v>26</v>
      </c>
      <c r="L9970" t="s">
        <v>200</v>
      </c>
      <c r="M9970" s="4">
        <v>45960</v>
      </c>
      <c r="N9970" s="5" t="s">
        <v>12391</v>
      </c>
      <c r="O9970" t="s">
        <v>131</v>
      </c>
      <c r="P9970" t="s">
        <v>23</v>
      </c>
      <c r="Q9970" t="s">
        <v>23</v>
      </c>
      <c r="R9970" t="str">
        <f>IF(E9970="Not Available","Not Rated","Rated")</f>
        <v>Not Rated</v>
      </c>
      <c r="S9970" t="str" cm="1">
        <f t="array" ref="S9970">_xlfn.IFS(E9970="not available","Not Rated", E9970&gt;=4.5,"Excellent", E9970&gt;4,"Very Good", E9970&gt;3,"Good", TRUE,"LOW")</f>
        <v>Not Rated</v>
      </c>
    </row>
    <row r="9971" spans="1:19" x14ac:dyDescent="0.15">
      <c r="A9971" t="s">
        <v>111</v>
      </c>
      <c r="B9971" t="str">
        <f>LOWER(TRIM(A9971))</f>
        <v>editor</v>
      </c>
      <c r="C9971" t="str">
        <f t="shared" si="253"/>
        <v>Editor</v>
      </c>
      <c r="D9971" t="s">
        <v>49</v>
      </c>
      <c r="E9971" s="7" t="s">
        <v>13791</v>
      </c>
      <c r="F9971">
        <v>4</v>
      </c>
      <c r="G9971" t="s">
        <v>1607</v>
      </c>
      <c r="H9971" s="3">
        <v>10</v>
      </c>
      <c r="I9971" t="s">
        <v>19</v>
      </c>
      <c r="J9971" s="2">
        <v>0</v>
      </c>
      <c r="K9971" t="s">
        <v>26</v>
      </c>
      <c r="L9971" t="s">
        <v>92</v>
      </c>
      <c r="M9971" s="4">
        <v>46270</v>
      </c>
      <c r="N9971" s="5" t="s">
        <v>243</v>
      </c>
      <c r="O9971" t="s">
        <v>31</v>
      </c>
      <c r="P9971" t="s">
        <v>23</v>
      </c>
      <c r="Q9971" t="s">
        <v>32</v>
      </c>
      <c r="R9971" t="str">
        <f>IF(E9971="Not Available","Not Rated","Rated")</f>
        <v>Not Rated</v>
      </c>
      <c r="S9971" t="str" cm="1">
        <f t="array" ref="S9971">_xlfn.IFS(E9971="not available","Not Rated", E9971&gt;=4.5,"Excellent", E9971&gt;4,"Very Good", E9971&gt;3,"Good", TRUE,"LOW")</f>
        <v>Not Rated</v>
      </c>
    </row>
    <row r="9972" spans="1:19" x14ac:dyDescent="0.15">
      <c r="A9972" t="s">
        <v>5019</v>
      </c>
      <c r="B9972" t="str">
        <f>LOWER(TRIM(A9972))</f>
        <v>crypto scanner</v>
      </c>
      <c r="C9972" t="str">
        <f t="shared" si="253"/>
        <v>Crypto Scanner</v>
      </c>
      <c r="D9972" t="s">
        <v>40</v>
      </c>
      <c r="E9972" s="7" t="s">
        <v>13791</v>
      </c>
      <c r="F9972">
        <v>4</v>
      </c>
      <c r="G9972" t="s">
        <v>8582</v>
      </c>
      <c r="H9972" s="3">
        <v>10</v>
      </c>
      <c r="I9972" t="s">
        <v>19</v>
      </c>
      <c r="J9972" s="2">
        <v>0</v>
      </c>
      <c r="K9972" t="s">
        <v>26</v>
      </c>
      <c r="L9972" t="s">
        <v>42</v>
      </c>
      <c r="M9972" s="4">
        <v>45295</v>
      </c>
      <c r="N9972" s="5" t="s">
        <v>12392</v>
      </c>
      <c r="O9972" t="s">
        <v>22</v>
      </c>
      <c r="P9972" t="s">
        <v>23</v>
      </c>
      <c r="Q9972" t="s">
        <v>23</v>
      </c>
      <c r="R9972" t="str">
        <f>IF(E9972="Not Available","Not Rated","Rated")</f>
        <v>Not Rated</v>
      </c>
      <c r="S9972" t="str" cm="1">
        <f t="array" ref="S9972">_xlfn.IFS(E9972="not available","Not Rated", E9972&gt;=4.5,"Excellent", E9972&gt;4,"Very Good", E9972&gt;3,"Good", TRUE,"LOW")</f>
        <v>Not Rated</v>
      </c>
    </row>
    <row r="9973" spans="1:19" x14ac:dyDescent="0.15">
      <c r="A9973" t="s">
        <v>45</v>
      </c>
      <c r="B9973" t="str">
        <f>LOWER(TRIM(A9973))</f>
        <v>planner</v>
      </c>
      <c r="C9973" t="str">
        <f t="shared" si="253"/>
        <v>Planner</v>
      </c>
      <c r="D9973" t="s">
        <v>16</v>
      </c>
      <c r="E9973" s="7" t="s">
        <v>13791</v>
      </c>
      <c r="F9973">
        <v>4</v>
      </c>
      <c r="G9973" t="s">
        <v>5022</v>
      </c>
      <c r="H9973" s="3">
        <v>10</v>
      </c>
      <c r="I9973" t="s">
        <v>19</v>
      </c>
      <c r="J9973" s="2">
        <v>0</v>
      </c>
      <c r="K9973" t="s">
        <v>26</v>
      </c>
      <c r="L9973" t="s">
        <v>200</v>
      </c>
      <c r="M9973" s="4">
        <v>44910</v>
      </c>
      <c r="N9973" s="5" t="s">
        <v>12393</v>
      </c>
      <c r="O9973" t="s">
        <v>28</v>
      </c>
      <c r="P9973" t="s">
        <v>23</v>
      </c>
      <c r="Q9973" t="s">
        <v>23</v>
      </c>
      <c r="R9973" t="str">
        <f>IF(E9973="Not Available","Not Rated","Rated")</f>
        <v>Not Rated</v>
      </c>
      <c r="S9973" t="str" cm="1">
        <f t="array" ref="S9973">_xlfn.IFS(E9973="not available","Not Rated", E9973&gt;=4.5,"Excellent", E9973&gt;4,"Very Good", E9973&gt;3,"Good", TRUE,"LOW")</f>
        <v>Not Rated</v>
      </c>
    </row>
    <row r="9974" spans="1:19" x14ac:dyDescent="0.15">
      <c r="A9974" t="s">
        <v>603</v>
      </c>
      <c r="B9974" t="str">
        <f>LOWER(TRIM(A9974))</f>
        <v>browser pro</v>
      </c>
      <c r="C9974" t="str">
        <f t="shared" si="253"/>
        <v>Browser Pro</v>
      </c>
      <c r="D9974" t="s">
        <v>1224</v>
      </c>
      <c r="E9974" s="7" t="s">
        <v>13791</v>
      </c>
      <c r="F9974">
        <v>4</v>
      </c>
      <c r="G9974" t="s">
        <v>1595</v>
      </c>
      <c r="H9974" s="3">
        <v>10</v>
      </c>
      <c r="I9974" t="s">
        <v>19</v>
      </c>
      <c r="J9974" s="2">
        <v>0</v>
      </c>
      <c r="K9974" t="s">
        <v>150</v>
      </c>
      <c r="L9974" t="s">
        <v>1226</v>
      </c>
      <c r="M9974" s="4">
        <v>44969</v>
      </c>
      <c r="N9974" s="5" t="s">
        <v>12394</v>
      </c>
      <c r="O9974" t="s">
        <v>28</v>
      </c>
      <c r="P9974" t="s">
        <v>32</v>
      </c>
      <c r="Q9974" t="s">
        <v>23</v>
      </c>
      <c r="R9974" t="str">
        <f>IF(E9974="Not Available","Not Rated","Rated")</f>
        <v>Not Rated</v>
      </c>
      <c r="S9974" t="str" cm="1">
        <f t="array" ref="S9974">_xlfn.IFS(E9974="not available","Not Rated", E9974&gt;=4.5,"Excellent", E9974&gt;4,"Very Good", E9974&gt;3,"Good", TRUE,"LOW")</f>
        <v>Not Rated</v>
      </c>
    </row>
    <row r="9975" spans="1:19" x14ac:dyDescent="0.15">
      <c r="A9975" t="s">
        <v>269</v>
      </c>
      <c r="B9975" t="str">
        <f>LOWER(TRIM(A9975))</f>
        <v>strike</v>
      </c>
      <c r="C9975" t="str">
        <f t="shared" si="253"/>
        <v>Strike</v>
      </c>
      <c r="D9975" t="s">
        <v>16</v>
      </c>
      <c r="E9975" s="7" t="s">
        <v>13791</v>
      </c>
      <c r="F9975">
        <v>4</v>
      </c>
      <c r="G9975" t="s">
        <v>2513</v>
      </c>
      <c r="H9975" s="3">
        <v>10</v>
      </c>
      <c r="I9975" t="s">
        <v>19</v>
      </c>
      <c r="J9975" s="2">
        <v>0</v>
      </c>
      <c r="K9975" t="s">
        <v>26</v>
      </c>
      <c r="L9975" t="s">
        <v>21</v>
      </c>
      <c r="M9975" s="4">
        <v>45508</v>
      </c>
      <c r="N9975" s="5" t="s">
        <v>12395</v>
      </c>
      <c r="O9975" t="s">
        <v>188</v>
      </c>
      <c r="P9975" t="s">
        <v>32</v>
      </c>
      <c r="Q9975" t="s">
        <v>23</v>
      </c>
      <c r="R9975" t="str">
        <f>IF(E9975="Not Available","Not Rated","Rated")</f>
        <v>Not Rated</v>
      </c>
      <c r="S9975" t="str" cm="1">
        <f t="array" ref="S9975">_xlfn.IFS(E9975="not available","Not Rated", E9975&gt;=4.5,"Excellent", E9975&gt;4,"Very Good", E9975&gt;3,"Good", TRUE,"LOW")</f>
        <v>Not Rated</v>
      </c>
    </row>
    <row r="9976" spans="1:19" x14ac:dyDescent="0.15">
      <c r="A9976" t="s">
        <v>79</v>
      </c>
      <c r="B9976" t="str">
        <f>LOWER(TRIM(A9976))</f>
        <v>health</v>
      </c>
      <c r="C9976" t="str">
        <f t="shared" si="253"/>
        <v>Health</v>
      </c>
      <c r="D9976" t="s">
        <v>66</v>
      </c>
      <c r="E9976" s="7" t="s">
        <v>13791</v>
      </c>
      <c r="F9976">
        <v>4</v>
      </c>
      <c r="G9976" t="s">
        <v>877</v>
      </c>
      <c r="H9976" s="3">
        <v>10</v>
      </c>
      <c r="I9976" t="s">
        <v>19</v>
      </c>
      <c r="J9976" s="2">
        <v>0</v>
      </c>
      <c r="K9976" t="s">
        <v>26</v>
      </c>
      <c r="L9976" t="s">
        <v>70</v>
      </c>
      <c r="M9976" s="4">
        <v>45594</v>
      </c>
      <c r="N9976" s="5" t="s">
        <v>12396</v>
      </c>
      <c r="O9976" t="s">
        <v>17</v>
      </c>
      <c r="P9976" t="s">
        <v>23</v>
      </c>
      <c r="Q9976" t="s">
        <v>23</v>
      </c>
      <c r="R9976" t="str">
        <f>IF(E9976="Not Available","Not Rated","Rated")</f>
        <v>Not Rated</v>
      </c>
      <c r="S9976" t="str" cm="1">
        <f t="array" ref="S9976">_xlfn.IFS(E9976="not available","Not Rated", E9976&gt;=4.5,"Excellent", E9976&gt;4,"Very Good", E9976&gt;3,"Good", TRUE,"LOW")</f>
        <v>Not Rated</v>
      </c>
    </row>
    <row r="9977" spans="1:19" x14ac:dyDescent="0.15">
      <c r="A9977" t="s">
        <v>2923</v>
      </c>
      <c r="B9977" t="str">
        <f>LOWER(TRIM(A9977))</f>
        <v>maker online</v>
      </c>
      <c r="C9977" t="str">
        <f t="shared" si="253"/>
        <v>Maker Online</v>
      </c>
      <c r="D9977" t="s">
        <v>194</v>
      </c>
      <c r="E9977" s="7" t="s">
        <v>13791</v>
      </c>
      <c r="F9977">
        <v>4</v>
      </c>
      <c r="G9977" t="s">
        <v>2263</v>
      </c>
      <c r="H9977" s="3">
        <v>10</v>
      </c>
      <c r="I9977" t="s">
        <v>19</v>
      </c>
      <c r="J9977" s="2">
        <v>0</v>
      </c>
      <c r="K9977" t="s">
        <v>26</v>
      </c>
      <c r="L9977" t="s">
        <v>196</v>
      </c>
      <c r="M9977" s="4">
        <v>44632</v>
      </c>
      <c r="N9977" s="5" t="s">
        <v>8891</v>
      </c>
      <c r="O9977" t="s">
        <v>31</v>
      </c>
      <c r="P9977" t="s">
        <v>32</v>
      </c>
      <c r="Q9977" t="s">
        <v>23</v>
      </c>
      <c r="R9977" t="str">
        <f>IF(E9977="Not Available","Not Rated","Rated")</f>
        <v>Not Rated</v>
      </c>
      <c r="S9977" t="str" cm="1">
        <f t="array" ref="S9977">_xlfn.IFS(E9977="not available","Not Rated", E9977&gt;=4.5,"Excellent", E9977&gt;4,"Very Good", E9977&gt;3,"Good", TRUE,"LOW")</f>
        <v>Not Rated</v>
      </c>
    </row>
    <row r="9978" spans="1:19" x14ac:dyDescent="0.15">
      <c r="A9978" t="s">
        <v>313</v>
      </c>
      <c r="B9978" t="str">
        <f>LOWER(TRIM(A9978))</f>
        <v>chat now</v>
      </c>
      <c r="C9978" t="str">
        <f t="shared" si="253"/>
        <v>Chat Now</v>
      </c>
      <c r="D9978" t="s">
        <v>73</v>
      </c>
      <c r="E9978" s="7" t="s">
        <v>13791</v>
      </c>
      <c r="F9978">
        <v>4</v>
      </c>
      <c r="G9978" t="s">
        <v>13774</v>
      </c>
      <c r="H9978" s="3">
        <v>10</v>
      </c>
      <c r="I9978" t="s">
        <v>19</v>
      </c>
      <c r="J9978" s="2">
        <v>0</v>
      </c>
      <c r="K9978" t="s">
        <v>26</v>
      </c>
      <c r="L9978" t="s">
        <v>141</v>
      </c>
      <c r="M9978" s="4">
        <v>46074</v>
      </c>
      <c r="N9978" s="5" t="s">
        <v>13775</v>
      </c>
      <c r="O9978" t="s">
        <v>28</v>
      </c>
      <c r="P9978" t="s">
        <v>32</v>
      </c>
      <c r="Q9978" t="s">
        <v>23</v>
      </c>
      <c r="R9978" t="str">
        <f>IF(E9978="Not Available","Not Rated","Rated")</f>
        <v>Not Rated</v>
      </c>
      <c r="S9978" t="str" cm="1">
        <f t="array" ref="S9978">_xlfn.IFS(E9978="not available","Not Rated", E9978&gt;=4.5,"Excellent", E9978&gt;4,"Very Good", E9978&gt;3,"Good", TRUE,"LOW")</f>
        <v>Not Rated</v>
      </c>
    </row>
    <row r="9979" spans="1:19" x14ac:dyDescent="0.15">
      <c r="A9979" t="s">
        <v>111</v>
      </c>
      <c r="B9979" t="str">
        <f>LOWER(TRIM(A9979))</f>
        <v>editor</v>
      </c>
      <c r="C9979" t="str">
        <f t="shared" si="253"/>
        <v>Editor</v>
      </c>
      <c r="D9979" t="s">
        <v>66</v>
      </c>
      <c r="E9979" s="7" t="s">
        <v>13791</v>
      </c>
      <c r="F9979">
        <v>4</v>
      </c>
      <c r="G9979" t="s">
        <v>6858</v>
      </c>
      <c r="H9979" s="3">
        <v>10</v>
      </c>
      <c r="I9979" t="s">
        <v>19</v>
      </c>
      <c r="J9979" s="2">
        <v>0</v>
      </c>
      <c r="K9979" t="s">
        <v>26</v>
      </c>
      <c r="L9979" t="s">
        <v>70</v>
      </c>
      <c r="M9979" s="4">
        <v>44951</v>
      </c>
      <c r="N9979" s="5" t="s">
        <v>12397</v>
      </c>
      <c r="O9979" t="s">
        <v>28</v>
      </c>
      <c r="P9979" t="s">
        <v>23</v>
      </c>
      <c r="Q9979" t="s">
        <v>32</v>
      </c>
      <c r="R9979" t="str">
        <f>IF(E9979="Not Available","Not Rated","Rated")</f>
        <v>Not Rated</v>
      </c>
      <c r="S9979" t="str" cm="1">
        <f t="array" ref="S9979">_xlfn.IFS(E9979="not available","Not Rated", E9979&gt;=4.5,"Excellent", E9979&gt;4,"Very Good", E9979&gt;3,"Good", TRUE,"LOW")</f>
        <v>Not Rated</v>
      </c>
    </row>
    <row r="9980" spans="1:19" x14ac:dyDescent="0.15">
      <c r="A9980" t="s">
        <v>29</v>
      </c>
      <c r="B9980" t="str">
        <f>LOWER(TRIM(A9980))</f>
        <v>scanner</v>
      </c>
      <c r="C9980" t="str">
        <f t="shared" si="253"/>
        <v>Scanner</v>
      </c>
      <c r="D9980" t="s">
        <v>16</v>
      </c>
      <c r="E9980" s="7" t="s">
        <v>13791</v>
      </c>
      <c r="F9980">
        <v>3</v>
      </c>
      <c r="G9980" t="s">
        <v>6103</v>
      </c>
      <c r="H9980" s="3">
        <v>10</v>
      </c>
      <c r="I9980" t="s">
        <v>19</v>
      </c>
      <c r="J9980" s="2">
        <v>0</v>
      </c>
      <c r="K9980" t="s">
        <v>69</v>
      </c>
      <c r="L9980" t="s">
        <v>21</v>
      </c>
      <c r="M9980" s="4">
        <v>45570</v>
      </c>
      <c r="N9980" s="5" t="s">
        <v>12398</v>
      </c>
      <c r="O9980" t="s">
        <v>31</v>
      </c>
      <c r="P9980" t="s">
        <v>23</v>
      </c>
      <c r="Q9980" t="s">
        <v>23</v>
      </c>
      <c r="R9980" t="str">
        <f>IF(E9980="Not Available","Not Rated","Rated")</f>
        <v>Not Rated</v>
      </c>
      <c r="S9980" t="str" cm="1">
        <f t="array" ref="S9980">_xlfn.IFS(E9980="not available","Not Rated", E9980&gt;=4.5,"Excellent", E9980&gt;4,"Very Good", E9980&gt;3,"Good", TRUE,"LOW")</f>
        <v>Not Rated</v>
      </c>
    </row>
    <row r="9981" spans="1:19" x14ac:dyDescent="0.15">
      <c r="A9981" t="s">
        <v>12399</v>
      </c>
      <c r="B9981" t="str">
        <f>LOWER(TRIM(A9981))</f>
        <v>epic chat app</v>
      </c>
      <c r="C9981" t="str">
        <f t="shared" si="253"/>
        <v>Epic Chat App</v>
      </c>
      <c r="D9981" t="s">
        <v>40</v>
      </c>
      <c r="E9981" s="7" t="s">
        <v>13791</v>
      </c>
      <c r="F9981">
        <v>3</v>
      </c>
      <c r="G9981" t="s">
        <v>1041</v>
      </c>
      <c r="H9981" s="3">
        <v>10</v>
      </c>
      <c r="I9981" t="s">
        <v>19</v>
      </c>
      <c r="J9981" s="2">
        <v>0</v>
      </c>
      <c r="K9981" t="s">
        <v>26</v>
      </c>
      <c r="L9981" t="s">
        <v>42</v>
      </c>
      <c r="M9981" s="4">
        <v>45958</v>
      </c>
      <c r="N9981" s="5" t="s">
        <v>12400</v>
      </c>
      <c r="O9981" t="s">
        <v>31</v>
      </c>
      <c r="P9981" t="s">
        <v>32</v>
      </c>
      <c r="Q9981" t="s">
        <v>23</v>
      </c>
      <c r="R9981" t="str">
        <f>IF(E9981="Not Available","Not Rated","Rated")</f>
        <v>Not Rated</v>
      </c>
      <c r="S9981" t="str" cm="1">
        <f t="array" ref="S9981">_xlfn.IFS(E9981="not available","Not Rated", E9981&gt;=4.5,"Excellent", E9981&gt;4,"Very Good", E9981&gt;3,"Good", TRUE,"LOW")</f>
        <v>Not Rated</v>
      </c>
    </row>
    <row r="9982" spans="1:19" x14ac:dyDescent="0.15">
      <c r="A9982" t="s">
        <v>651</v>
      </c>
      <c r="B9982" t="str">
        <f>LOWER(TRIM(A9982))</f>
        <v>scanner online</v>
      </c>
      <c r="C9982" t="str">
        <f t="shared" si="253"/>
        <v>Scanner Online</v>
      </c>
      <c r="D9982" t="s">
        <v>73</v>
      </c>
      <c r="E9982" s="7" t="s">
        <v>13791</v>
      </c>
      <c r="F9982">
        <v>3</v>
      </c>
      <c r="G9982" t="s">
        <v>12401</v>
      </c>
      <c r="H9982" s="3">
        <v>10</v>
      </c>
      <c r="I9982" t="s">
        <v>19</v>
      </c>
      <c r="J9982" s="2">
        <v>0</v>
      </c>
      <c r="K9982" t="s">
        <v>26</v>
      </c>
      <c r="L9982" t="s">
        <v>302</v>
      </c>
      <c r="M9982" s="4">
        <v>45673</v>
      </c>
      <c r="N9982" s="5" t="s">
        <v>5856</v>
      </c>
      <c r="O9982" t="s">
        <v>28</v>
      </c>
      <c r="P9982" t="s">
        <v>23</v>
      </c>
      <c r="Q9982" t="s">
        <v>23</v>
      </c>
      <c r="R9982" t="str">
        <f>IF(E9982="Not Available","Not Rated","Rated")</f>
        <v>Not Rated</v>
      </c>
      <c r="S9982" t="str" cm="1">
        <f t="array" ref="S9982">_xlfn.IFS(E9982="not available","Not Rated", E9982&gt;=4.5,"Excellent", E9982&gt;4,"Very Good", E9982&gt;3,"Good", TRUE,"LOW")</f>
        <v>Not Rated</v>
      </c>
    </row>
    <row r="9983" spans="1:19" x14ac:dyDescent="0.15">
      <c r="A9983" t="s">
        <v>12402</v>
      </c>
      <c r="B9983" t="str">
        <f>LOWER(TRIM(A9983))</f>
        <v>ai health 3d</v>
      </c>
      <c r="C9983" t="str">
        <f t="shared" si="253"/>
        <v>Ai Health 3D</v>
      </c>
      <c r="D9983" t="s">
        <v>194</v>
      </c>
      <c r="E9983" s="7" t="s">
        <v>13791</v>
      </c>
      <c r="F9983">
        <v>3</v>
      </c>
      <c r="G9983" t="s">
        <v>781</v>
      </c>
      <c r="H9983" s="3">
        <v>10</v>
      </c>
      <c r="I9983" t="s">
        <v>19</v>
      </c>
      <c r="J9983" s="2">
        <v>0</v>
      </c>
      <c r="K9983" t="s">
        <v>26</v>
      </c>
      <c r="L9983" t="s">
        <v>196</v>
      </c>
      <c r="M9983" s="4">
        <v>45946</v>
      </c>
      <c r="N9983" s="5" t="s">
        <v>12403</v>
      </c>
      <c r="O9983" t="s">
        <v>165</v>
      </c>
      <c r="P9983" t="s">
        <v>23</v>
      </c>
      <c r="Q9983" t="s">
        <v>23</v>
      </c>
      <c r="R9983" t="str">
        <f>IF(E9983="Not Available","Not Rated","Rated")</f>
        <v>Not Rated</v>
      </c>
      <c r="S9983" t="str" cm="1">
        <f t="array" ref="S9983">_xlfn.IFS(E9983="not available","Not Rated", E9983&gt;=4.5,"Excellent", E9983&gt;4,"Very Good", E9983&gt;3,"Good", TRUE,"LOW")</f>
        <v>Not Rated</v>
      </c>
    </row>
    <row r="9984" spans="1:19" x14ac:dyDescent="0.15">
      <c r="A9984" t="s">
        <v>5179</v>
      </c>
      <c r="B9984" t="str">
        <f>LOWER(TRIM(A9984))</f>
        <v>editor now</v>
      </c>
      <c r="C9984" t="str">
        <f t="shared" si="253"/>
        <v>Editor Now</v>
      </c>
      <c r="D9984" t="s">
        <v>60</v>
      </c>
      <c r="E9984" s="7" t="s">
        <v>13791</v>
      </c>
      <c r="F9984">
        <v>3</v>
      </c>
      <c r="G9984" t="s">
        <v>4523</v>
      </c>
      <c r="H9984" s="3">
        <v>10</v>
      </c>
      <c r="I9984" t="s">
        <v>19</v>
      </c>
      <c r="J9984" s="2">
        <v>0</v>
      </c>
      <c r="K9984" t="s">
        <v>20</v>
      </c>
      <c r="L9984" t="s">
        <v>63</v>
      </c>
      <c r="M9984" s="4">
        <v>45300</v>
      </c>
      <c r="N9984" s="5" t="s">
        <v>12404</v>
      </c>
      <c r="O9984" t="s">
        <v>53</v>
      </c>
      <c r="P9984" t="s">
        <v>32</v>
      </c>
      <c r="Q9984" t="s">
        <v>23</v>
      </c>
      <c r="R9984" t="str">
        <f>IF(E9984="Not Available","Not Rated","Rated")</f>
        <v>Not Rated</v>
      </c>
      <c r="S9984" t="str" cm="1">
        <f t="array" ref="S9984">_xlfn.IFS(E9984="not available","Not Rated", E9984&gt;=4.5,"Excellent", E9984&gt;4,"Very Good", E9984&gt;3,"Good", TRUE,"LOW")</f>
        <v>Not Rated</v>
      </c>
    </row>
    <row r="9985" spans="1:19" x14ac:dyDescent="0.15">
      <c r="A9985" t="s">
        <v>154</v>
      </c>
      <c r="B9985" t="str">
        <f>LOWER(TRIM(A9985))</f>
        <v>tracker</v>
      </c>
      <c r="C9985" t="str">
        <f t="shared" si="253"/>
        <v>Tracker</v>
      </c>
      <c r="D9985" t="s">
        <v>1224</v>
      </c>
      <c r="E9985" s="7" t="s">
        <v>13791</v>
      </c>
      <c r="F9985">
        <v>3</v>
      </c>
      <c r="G9985" t="s">
        <v>487</v>
      </c>
      <c r="H9985" s="3">
        <v>10</v>
      </c>
      <c r="I9985" t="s">
        <v>19</v>
      </c>
      <c r="J9985" s="2">
        <v>0</v>
      </c>
      <c r="K9985" t="s">
        <v>26</v>
      </c>
      <c r="L9985" t="s">
        <v>2160</v>
      </c>
      <c r="M9985" s="4">
        <v>45593</v>
      </c>
      <c r="N9985" s="5" t="s">
        <v>12405</v>
      </c>
      <c r="O9985" t="s">
        <v>22</v>
      </c>
      <c r="P9985" t="s">
        <v>23</v>
      </c>
      <c r="Q9985" t="s">
        <v>32</v>
      </c>
      <c r="R9985" t="str">
        <f>IF(E9985="Not Available","Not Rated","Rated")</f>
        <v>Not Rated</v>
      </c>
      <c r="S9985" t="str" cm="1">
        <f t="array" ref="S9985">_xlfn.IFS(E9985="not available","Not Rated", E9985&gt;=4.5,"Excellent", E9985&gt;4,"Very Good", E9985&gt;3,"Good", TRUE,"LOW")</f>
        <v>Not Rated</v>
      </c>
    </row>
    <row r="9986" spans="1:19" x14ac:dyDescent="0.15">
      <c r="A9986" t="s">
        <v>7961</v>
      </c>
      <c r="B9986" t="str">
        <f>LOWER(TRIM(A9986))</f>
        <v>crypto vpn</v>
      </c>
      <c r="C9986" t="str">
        <f t="shared" si="253"/>
        <v>Crypto Vpn</v>
      </c>
      <c r="D9986" t="s">
        <v>40</v>
      </c>
      <c r="E9986" s="7" t="s">
        <v>13791</v>
      </c>
      <c r="F9986">
        <v>3</v>
      </c>
      <c r="G9986" t="s">
        <v>4198</v>
      </c>
      <c r="H9986" s="3">
        <v>10</v>
      </c>
      <c r="I9986" t="s">
        <v>19</v>
      </c>
      <c r="J9986" s="2">
        <v>0</v>
      </c>
      <c r="K9986" t="s">
        <v>62</v>
      </c>
      <c r="L9986" t="s">
        <v>42</v>
      </c>
      <c r="M9986" s="4">
        <v>45228</v>
      </c>
      <c r="N9986" s="5" t="s">
        <v>4009</v>
      </c>
      <c r="O9986" t="s">
        <v>188</v>
      </c>
      <c r="P9986" t="s">
        <v>23</v>
      </c>
      <c r="Q9986" t="s">
        <v>23</v>
      </c>
      <c r="R9986" t="str">
        <f>IF(E9986="Not Available","Not Rated","Rated")</f>
        <v>Not Rated</v>
      </c>
      <c r="S9986" t="str" cm="1">
        <f t="array" ref="S9986">_xlfn.IFS(E9986="not available","Not Rated", E9986&gt;=4.5,"Excellent", E9986&gt;4,"Very Good", E9986&gt;3,"Good", TRUE,"LOW")</f>
        <v>Not Rated</v>
      </c>
    </row>
    <row r="9987" spans="1:19" x14ac:dyDescent="0.15">
      <c r="A9987" t="s">
        <v>12406</v>
      </c>
      <c r="B9987" t="str">
        <f>LOWER(TRIM(A9987))</f>
        <v>editor online 2026</v>
      </c>
      <c r="C9987" t="str">
        <f t="shared" ref="C9987:C10050" si="254">PROPER(TRIM(A9987))</f>
        <v>Editor Online 2026</v>
      </c>
      <c r="D9987" t="s">
        <v>40</v>
      </c>
      <c r="E9987" s="7" t="s">
        <v>13791</v>
      </c>
      <c r="F9987">
        <v>3</v>
      </c>
      <c r="G9987" t="s">
        <v>5146</v>
      </c>
      <c r="H9987" s="3">
        <v>10</v>
      </c>
      <c r="I9987" t="s">
        <v>19</v>
      </c>
      <c r="J9987" s="2">
        <v>0</v>
      </c>
      <c r="K9987" t="s">
        <v>26</v>
      </c>
      <c r="L9987" t="s">
        <v>78</v>
      </c>
      <c r="M9987" s="4">
        <v>46139</v>
      </c>
      <c r="N9987" s="5" t="s">
        <v>12407</v>
      </c>
      <c r="O9987" t="s">
        <v>31</v>
      </c>
      <c r="P9987" t="s">
        <v>23</v>
      </c>
      <c r="Q9987" t="s">
        <v>23</v>
      </c>
      <c r="R9987" t="str">
        <f>IF(E9987="Not Available","Not Rated","Rated")</f>
        <v>Not Rated</v>
      </c>
      <c r="S9987" t="str" cm="1">
        <f t="array" ref="S9987">_xlfn.IFS(E9987="not available","Not Rated", E9987&gt;=4.5,"Excellent", E9987&gt;4,"Very Good", E9987&gt;3,"Good", TRUE,"LOW")</f>
        <v>Not Rated</v>
      </c>
    </row>
    <row r="9988" spans="1:19" x14ac:dyDescent="0.15">
      <c r="A9988" t="s">
        <v>888</v>
      </c>
      <c r="B9988" t="str">
        <f>LOWER(TRIM(A9988))</f>
        <v>next drive</v>
      </c>
      <c r="C9988" t="str">
        <f t="shared" si="254"/>
        <v>Next Drive</v>
      </c>
      <c r="D9988" t="s">
        <v>73</v>
      </c>
      <c r="E9988" s="7" t="s">
        <v>13791</v>
      </c>
      <c r="F9988">
        <v>3</v>
      </c>
      <c r="G9988" t="s">
        <v>13774</v>
      </c>
      <c r="H9988" s="3">
        <v>10</v>
      </c>
      <c r="I9988" t="s">
        <v>19</v>
      </c>
      <c r="J9988" s="2">
        <v>0</v>
      </c>
      <c r="K9988" t="s">
        <v>26</v>
      </c>
      <c r="L9988" t="s">
        <v>302</v>
      </c>
      <c r="M9988" s="4">
        <v>45754</v>
      </c>
      <c r="N9988" s="5" t="s">
        <v>13775</v>
      </c>
      <c r="O9988" t="s">
        <v>22</v>
      </c>
      <c r="P9988" t="s">
        <v>23</v>
      </c>
      <c r="Q9988" t="s">
        <v>23</v>
      </c>
      <c r="R9988" t="str">
        <f>IF(E9988="Not Available","Not Rated","Rated")</f>
        <v>Not Rated</v>
      </c>
      <c r="S9988" t="str" cm="1">
        <f t="array" ref="S9988">_xlfn.IFS(E9988="not available","Not Rated", E9988&gt;=4.5,"Excellent", E9988&gt;4,"Very Good", E9988&gt;3,"Good", TRUE,"LOW")</f>
        <v>Not Rated</v>
      </c>
    </row>
    <row r="9989" spans="1:19" x14ac:dyDescent="0.15">
      <c r="A9989" t="s">
        <v>1616</v>
      </c>
      <c r="B9989" t="str">
        <f>LOWER(TRIM(A9989))</f>
        <v>planner 3d</v>
      </c>
      <c r="C9989" t="str">
        <f t="shared" si="254"/>
        <v>Planner 3D</v>
      </c>
      <c r="D9989" t="s">
        <v>49</v>
      </c>
      <c r="E9989" s="7" t="s">
        <v>13791</v>
      </c>
      <c r="F9989">
        <v>3</v>
      </c>
      <c r="G9989" t="s">
        <v>2370</v>
      </c>
      <c r="H9989" s="3">
        <v>10</v>
      </c>
      <c r="I9989" t="s">
        <v>19</v>
      </c>
      <c r="J9989" s="2">
        <v>0</v>
      </c>
      <c r="K9989" t="s">
        <v>26</v>
      </c>
      <c r="L9989" t="s">
        <v>92</v>
      </c>
      <c r="M9989" s="4">
        <v>46146</v>
      </c>
      <c r="N9989" s="5" t="s">
        <v>12408</v>
      </c>
      <c r="O9989" t="s">
        <v>53</v>
      </c>
      <c r="P9989" t="s">
        <v>23</v>
      </c>
      <c r="Q9989" t="s">
        <v>32</v>
      </c>
      <c r="R9989" t="str">
        <f>IF(E9989="Not Available","Not Rated","Rated")</f>
        <v>Not Rated</v>
      </c>
      <c r="S9989" t="str" cm="1">
        <f t="array" ref="S9989">_xlfn.IFS(E9989="not available","Not Rated", E9989&gt;=4.5,"Excellent", E9989&gt;4,"Very Good", E9989&gt;3,"Good", TRUE,"LOW")</f>
        <v>Not Rated</v>
      </c>
    </row>
    <row r="9990" spans="1:19" x14ac:dyDescent="0.15">
      <c r="A9990" t="s">
        <v>154</v>
      </c>
      <c r="B9990" t="str">
        <f>LOWER(TRIM(A9990))</f>
        <v>tracker</v>
      </c>
      <c r="C9990" t="str">
        <f t="shared" si="254"/>
        <v>Tracker</v>
      </c>
      <c r="D9990" t="s">
        <v>194</v>
      </c>
      <c r="E9990" s="7" t="s">
        <v>13791</v>
      </c>
      <c r="F9990">
        <v>3</v>
      </c>
      <c r="G9990" t="s">
        <v>2936</v>
      </c>
      <c r="H9990" s="3">
        <v>10</v>
      </c>
      <c r="I9990" t="s">
        <v>19</v>
      </c>
      <c r="J9990" s="2">
        <v>0</v>
      </c>
      <c r="K9990" t="s">
        <v>26</v>
      </c>
      <c r="L9990" t="s">
        <v>196</v>
      </c>
      <c r="M9990" s="4">
        <v>46155</v>
      </c>
      <c r="N9990" s="5" t="s">
        <v>12409</v>
      </c>
      <c r="O9990" t="s">
        <v>44</v>
      </c>
      <c r="P9990" t="s">
        <v>32</v>
      </c>
      <c r="Q9990" t="s">
        <v>32</v>
      </c>
      <c r="R9990" t="str">
        <f>IF(E9990="Not Available","Not Rated","Rated")</f>
        <v>Not Rated</v>
      </c>
      <c r="S9990" t="str" cm="1">
        <f t="array" ref="S9990">_xlfn.IFS(E9990="not available","Not Rated", E9990&gt;=4.5,"Excellent", E9990&gt;4,"Very Good", E9990&gt;3,"Good", TRUE,"LOW")</f>
        <v>Not Rated</v>
      </c>
    </row>
    <row r="9991" spans="1:19" x14ac:dyDescent="0.15">
      <c r="A9991" t="s">
        <v>12410</v>
      </c>
      <c r="B9991" t="str">
        <f>LOWER(TRIM(A9991))</f>
        <v>pro fit plus</v>
      </c>
      <c r="C9991" t="str">
        <f t="shared" si="254"/>
        <v>Pro Fit Plus</v>
      </c>
      <c r="D9991" t="s">
        <v>73</v>
      </c>
      <c r="E9991" s="7" t="s">
        <v>13791</v>
      </c>
      <c r="F9991">
        <v>3</v>
      </c>
      <c r="G9991" t="s">
        <v>12411</v>
      </c>
      <c r="H9991" s="3">
        <v>10</v>
      </c>
      <c r="I9991" t="s">
        <v>19</v>
      </c>
      <c r="J9991" s="2">
        <v>0</v>
      </c>
      <c r="K9991" t="s">
        <v>26</v>
      </c>
      <c r="L9991" t="s">
        <v>341</v>
      </c>
      <c r="M9991" s="4">
        <v>45136</v>
      </c>
      <c r="N9991" s="5" t="s">
        <v>12412</v>
      </c>
      <c r="O9991" t="s">
        <v>28</v>
      </c>
      <c r="P9991" t="s">
        <v>32</v>
      </c>
      <c r="Q9991" t="s">
        <v>23</v>
      </c>
      <c r="R9991" t="str">
        <f>IF(E9991="Not Available","Not Rated","Rated")</f>
        <v>Not Rated</v>
      </c>
      <c r="S9991" t="str" cm="1">
        <f t="array" ref="S9991">_xlfn.IFS(E9991="not available","Not Rated", E9991&gt;=4.5,"Excellent", E9991&gt;4,"Very Good", E9991&gt;3,"Good", TRUE,"LOW")</f>
        <v>Not Rated</v>
      </c>
    </row>
    <row r="9992" spans="1:19" x14ac:dyDescent="0.15">
      <c r="A9992" t="s">
        <v>45</v>
      </c>
      <c r="B9992" t="str">
        <f>LOWER(TRIM(A9992))</f>
        <v>planner</v>
      </c>
      <c r="C9992" t="str">
        <f t="shared" si="254"/>
        <v>Planner</v>
      </c>
      <c r="D9992" t="s">
        <v>73</v>
      </c>
      <c r="E9992" s="7" t="s">
        <v>13791</v>
      </c>
      <c r="F9992">
        <v>3</v>
      </c>
      <c r="G9992" t="s">
        <v>12413</v>
      </c>
      <c r="H9992" s="3">
        <v>10</v>
      </c>
      <c r="I9992" t="s">
        <v>19</v>
      </c>
      <c r="J9992" s="2">
        <v>0</v>
      </c>
      <c r="K9992" t="s">
        <v>20</v>
      </c>
      <c r="L9992" t="s">
        <v>122</v>
      </c>
      <c r="M9992" s="4">
        <v>45823</v>
      </c>
      <c r="N9992" s="5" t="s">
        <v>12414</v>
      </c>
      <c r="O9992" t="s">
        <v>44</v>
      </c>
      <c r="P9992" t="s">
        <v>23</v>
      </c>
      <c r="Q9992" t="s">
        <v>32</v>
      </c>
      <c r="R9992" t="str">
        <f>IF(E9992="Not Available","Not Rated","Rated")</f>
        <v>Not Rated</v>
      </c>
      <c r="S9992" t="str" cm="1">
        <f t="array" ref="S9992">_xlfn.IFS(E9992="not available","Not Rated", E9992&gt;=4.5,"Excellent", E9992&gt;4,"Very Good", E9992&gt;3,"Good", TRUE,"LOW")</f>
        <v>Not Rated</v>
      </c>
    </row>
    <row r="9993" spans="1:19" x14ac:dyDescent="0.15">
      <c r="A9993" t="s">
        <v>455</v>
      </c>
      <c r="B9993" t="str">
        <f>LOWER(TRIM(A9993))</f>
        <v>scanner premium</v>
      </c>
      <c r="C9993" t="str">
        <f t="shared" si="254"/>
        <v>Scanner Premium</v>
      </c>
      <c r="D9993" t="s">
        <v>55</v>
      </c>
      <c r="E9993" s="7" t="s">
        <v>13791</v>
      </c>
      <c r="F9993">
        <v>3</v>
      </c>
      <c r="G9993" t="s">
        <v>792</v>
      </c>
      <c r="H9993" s="3">
        <v>10</v>
      </c>
      <c r="I9993" t="s">
        <v>19</v>
      </c>
      <c r="J9993" s="2">
        <v>0</v>
      </c>
      <c r="K9993" t="s">
        <v>20</v>
      </c>
      <c r="L9993" t="s">
        <v>57</v>
      </c>
      <c r="M9993" s="4">
        <v>46131</v>
      </c>
      <c r="N9993" s="5" t="s">
        <v>5302</v>
      </c>
      <c r="O9993" t="s">
        <v>22</v>
      </c>
      <c r="P9993" t="s">
        <v>23</v>
      </c>
      <c r="Q9993" t="s">
        <v>32</v>
      </c>
      <c r="R9993" t="str">
        <f>IF(E9993="Not Available","Not Rated","Rated")</f>
        <v>Not Rated</v>
      </c>
      <c r="S9993" t="str" cm="1">
        <f t="array" ref="S9993">_xlfn.IFS(E9993="not available","Not Rated", E9993&gt;=4.5,"Excellent", E9993&gt;4,"Very Good", E9993&gt;3,"Good", TRUE,"LOW")</f>
        <v>Not Rated</v>
      </c>
    </row>
    <row r="9994" spans="1:19" x14ac:dyDescent="0.15">
      <c r="A9994" t="s">
        <v>102</v>
      </c>
      <c r="B9994" t="str">
        <f>LOWER(TRIM(A9994))</f>
        <v>player</v>
      </c>
      <c r="C9994" t="str">
        <f t="shared" si="254"/>
        <v>Player</v>
      </c>
      <c r="D9994" t="s">
        <v>16</v>
      </c>
      <c r="E9994" s="7" t="s">
        <v>13791</v>
      </c>
      <c r="F9994">
        <v>3</v>
      </c>
      <c r="G9994" t="s">
        <v>5786</v>
      </c>
      <c r="H9994" s="3">
        <v>10</v>
      </c>
      <c r="I9994" t="s">
        <v>19</v>
      </c>
      <c r="J9994" s="2">
        <v>0</v>
      </c>
      <c r="K9994" t="s">
        <v>26</v>
      </c>
      <c r="L9994" t="s">
        <v>200</v>
      </c>
      <c r="M9994" s="4">
        <v>46010</v>
      </c>
      <c r="N9994" s="5" t="s">
        <v>12415</v>
      </c>
      <c r="O9994" t="s">
        <v>28</v>
      </c>
      <c r="P9994" t="s">
        <v>23</v>
      </c>
      <c r="Q9994" t="s">
        <v>23</v>
      </c>
      <c r="R9994" t="str">
        <f>IF(E9994="Not Available","Not Rated","Rated")</f>
        <v>Not Rated</v>
      </c>
      <c r="S9994" t="str" cm="1">
        <f t="array" ref="S9994">_xlfn.IFS(E9994="not available","Not Rated", E9994&gt;=4.5,"Excellent", E9994&gt;4,"Very Good", E9994&gt;3,"Good", TRUE,"LOW")</f>
        <v>Not Rated</v>
      </c>
    </row>
    <row r="9995" spans="1:19" x14ac:dyDescent="0.15">
      <c r="A9995" t="s">
        <v>284</v>
      </c>
      <c r="B9995" t="str">
        <f>LOWER(TRIM(A9995))</f>
        <v>dash</v>
      </c>
      <c r="C9995" t="str">
        <f t="shared" si="254"/>
        <v>Dash</v>
      </c>
      <c r="D9995" t="s">
        <v>73</v>
      </c>
      <c r="E9995" s="7" t="s">
        <v>13791</v>
      </c>
      <c r="F9995">
        <v>3</v>
      </c>
      <c r="G9995" t="s">
        <v>12416</v>
      </c>
      <c r="H9995" s="3">
        <v>10</v>
      </c>
      <c r="I9995" t="s">
        <v>19</v>
      </c>
      <c r="J9995" s="2">
        <v>0</v>
      </c>
      <c r="K9995" t="s">
        <v>26</v>
      </c>
      <c r="L9995" t="s">
        <v>75</v>
      </c>
      <c r="M9995" s="4">
        <v>46076</v>
      </c>
      <c r="N9995" s="5" t="s">
        <v>12417</v>
      </c>
      <c r="O9995" t="s">
        <v>31</v>
      </c>
      <c r="P9995" t="s">
        <v>23</v>
      </c>
      <c r="Q9995" t="s">
        <v>23</v>
      </c>
      <c r="R9995" t="str">
        <f>IF(E9995="Not Available","Not Rated","Rated")</f>
        <v>Not Rated</v>
      </c>
      <c r="S9995" t="str" cm="1">
        <f t="array" ref="S9995">_xlfn.IFS(E9995="not available","Not Rated", E9995&gt;=4.5,"Excellent", E9995&gt;4,"Very Good", E9995&gt;3,"Good", TRUE,"LOW")</f>
        <v>Not Rated</v>
      </c>
    </row>
    <row r="9996" spans="1:19" x14ac:dyDescent="0.15">
      <c r="A9996" t="s">
        <v>3141</v>
      </c>
      <c r="B9996" t="str">
        <f>LOWER(TRIM(A9996))</f>
        <v>strike premium</v>
      </c>
      <c r="C9996" t="str">
        <f t="shared" si="254"/>
        <v>Strike Premium</v>
      </c>
      <c r="D9996" t="s">
        <v>60</v>
      </c>
      <c r="E9996" s="7" t="s">
        <v>13791</v>
      </c>
      <c r="F9996">
        <v>3</v>
      </c>
      <c r="G9996" t="s">
        <v>456</v>
      </c>
      <c r="H9996" s="3">
        <v>10</v>
      </c>
      <c r="I9996" t="s">
        <v>19</v>
      </c>
      <c r="J9996" s="2">
        <v>0</v>
      </c>
      <c r="K9996" t="s">
        <v>20</v>
      </c>
      <c r="L9996" t="s">
        <v>63</v>
      </c>
      <c r="M9996" s="4">
        <v>45576</v>
      </c>
      <c r="N9996" s="5" t="s">
        <v>12418</v>
      </c>
      <c r="O9996" t="s">
        <v>31</v>
      </c>
      <c r="P9996" t="s">
        <v>23</v>
      </c>
      <c r="Q9996" t="s">
        <v>23</v>
      </c>
      <c r="R9996" t="str">
        <f>IF(E9996="Not Available","Not Rated","Rated")</f>
        <v>Not Rated</v>
      </c>
      <c r="S9996" t="str" cm="1">
        <f t="array" ref="S9996">_xlfn.IFS(E9996="not available","Not Rated", E9996&gt;=4.5,"Excellent", E9996&gt;4,"Very Good", E9996&gt;3,"Good", TRUE,"LOW")</f>
        <v>Not Rated</v>
      </c>
    </row>
    <row r="9997" spans="1:19" x14ac:dyDescent="0.15">
      <c r="A9997" t="s">
        <v>1601</v>
      </c>
      <c r="B9997" t="str">
        <f>LOWER(TRIM(A9997))</f>
        <v>my fit</v>
      </c>
      <c r="C9997" t="str">
        <f t="shared" si="254"/>
        <v>My Fit</v>
      </c>
      <c r="D9997" t="s">
        <v>49</v>
      </c>
      <c r="E9997" s="7" t="s">
        <v>13791</v>
      </c>
      <c r="F9997">
        <v>3</v>
      </c>
      <c r="G9997" t="s">
        <v>2706</v>
      </c>
      <c r="H9997" s="3">
        <v>10</v>
      </c>
      <c r="I9997" t="s">
        <v>19</v>
      </c>
      <c r="J9997" s="2">
        <v>0</v>
      </c>
      <c r="K9997" t="s">
        <v>20</v>
      </c>
      <c r="L9997" t="s">
        <v>92</v>
      </c>
      <c r="M9997" s="4">
        <v>46037</v>
      </c>
      <c r="N9997" s="5" t="s">
        <v>7554</v>
      </c>
      <c r="O9997" t="s">
        <v>53</v>
      </c>
      <c r="P9997" t="s">
        <v>23</v>
      </c>
      <c r="Q9997" t="s">
        <v>23</v>
      </c>
      <c r="R9997" t="str">
        <f>IF(E9997="Not Available","Not Rated","Rated")</f>
        <v>Not Rated</v>
      </c>
      <c r="S9997" t="str" cm="1">
        <f t="array" ref="S9997">_xlfn.IFS(E9997="not available","Not Rated", E9997&gt;=4.5,"Excellent", E9997&gt;4,"Very Good", E9997&gt;3,"Good", TRUE,"LOW")</f>
        <v>Not Rated</v>
      </c>
    </row>
    <row r="9998" spans="1:19" x14ac:dyDescent="0.15">
      <c r="A9998" t="s">
        <v>388</v>
      </c>
      <c r="B9998" t="str">
        <f>LOWER(TRIM(A9998))</f>
        <v>connect 2025</v>
      </c>
      <c r="C9998" t="str">
        <f t="shared" si="254"/>
        <v>Connect 2025</v>
      </c>
      <c r="D9998" t="s">
        <v>80</v>
      </c>
      <c r="E9998" s="7" t="s">
        <v>13791</v>
      </c>
      <c r="F9998">
        <v>3</v>
      </c>
      <c r="G9998" t="s">
        <v>3550</v>
      </c>
      <c r="H9998" s="3">
        <v>10</v>
      </c>
      <c r="I9998" t="s">
        <v>19</v>
      </c>
      <c r="J9998" s="2">
        <v>0</v>
      </c>
      <c r="K9998" t="s">
        <v>26</v>
      </c>
      <c r="L9998" t="s">
        <v>82</v>
      </c>
      <c r="M9998" s="4">
        <v>46021</v>
      </c>
      <c r="N9998" s="5" t="s">
        <v>12419</v>
      </c>
      <c r="O9998" t="s">
        <v>31</v>
      </c>
      <c r="P9998" t="s">
        <v>32</v>
      </c>
      <c r="Q9998" t="s">
        <v>23</v>
      </c>
      <c r="R9998" t="str">
        <f>IF(E9998="Not Available","Not Rated","Rated")</f>
        <v>Not Rated</v>
      </c>
      <c r="S9998" t="str" cm="1">
        <f t="array" ref="S9998">_xlfn.IFS(E9998="not available","Not Rated", E9998&gt;=4.5,"Excellent", E9998&gt;4,"Very Good", E9998&gt;3,"Good", TRUE,"LOW")</f>
        <v>Not Rated</v>
      </c>
    </row>
    <row r="9999" spans="1:19" x14ac:dyDescent="0.15">
      <c r="A9999" t="s">
        <v>12420</v>
      </c>
      <c r="B9999" t="str">
        <f>LOWER(TRIM(A9999))</f>
        <v>meta learn ai</v>
      </c>
      <c r="C9999" t="str">
        <f t="shared" si="254"/>
        <v>Meta Learn Ai</v>
      </c>
      <c r="D9999" t="s">
        <v>521</v>
      </c>
      <c r="E9999" s="7" t="s">
        <v>13791</v>
      </c>
      <c r="F9999">
        <v>3</v>
      </c>
      <c r="G9999" t="s">
        <v>2166</v>
      </c>
      <c r="H9999" s="3">
        <v>10</v>
      </c>
      <c r="I9999" t="s">
        <v>19</v>
      </c>
      <c r="J9999" s="2">
        <v>0</v>
      </c>
      <c r="K9999" t="s">
        <v>26</v>
      </c>
      <c r="L9999" t="s">
        <v>523</v>
      </c>
      <c r="M9999" s="4">
        <v>46042</v>
      </c>
      <c r="N9999" s="5" t="s">
        <v>12421</v>
      </c>
      <c r="O9999" t="s">
        <v>53</v>
      </c>
      <c r="P9999" t="s">
        <v>23</v>
      </c>
      <c r="Q9999" t="s">
        <v>32</v>
      </c>
      <c r="R9999" t="str">
        <f>IF(E9999="Not Available","Not Rated","Rated")</f>
        <v>Not Rated</v>
      </c>
      <c r="S9999" t="str" cm="1">
        <f t="array" ref="S9999">_xlfn.IFS(E9999="not available","Not Rated", E9999&gt;=4.5,"Excellent", E9999&gt;4,"Very Good", E9999&gt;3,"Good", TRUE,"LOW")</f>
        <v>Not Rated</v>
      </c>
    </row>
    <row r="10000" spans="1:19" x14ac:dyDescent="0.15">
      <c r="A10000" t="s">
        <v>1382</v>
      </c>
      <c r="B10000" t="str">
        <f>LOWER(TRIM(A10000))</f>
        <v>craft premium</v>
      </c>
      <c r="C10000" t="str">
        <f t="shared" si="254"/>
        <v>Craft Premium</v>
      </c>
      <c r="D10000" t="s">
        <v>202</v>
      </c>
      <c r="E10000" s="7" t="s">
        <v>13791</v>
      </c>
      <c r="F10000">
        <v>3</v>
      </c>
      <c r="G10000" t="s">
        <v>1360</v>
      </c>
      <c r="H10000" s="3">
        <v>10</v>
      </c>
      <c r="I10000" t="s">
        <v>19</v>
      </c>
      <c r="J10000" s="2">
        <v>0</v>
      </c>
      <c r="K10000" t="s">
        <v>62</v>
      </c>
      <c r="L10000" t="s">
        <v>204</v>
      </c>
      <c r="M10000" s="4">
        <v>46188</v>
      </c>
      <c r="N10000" s="5" t="s">
        <v>12422</v>
      </c>
      <c r="O10000" t="s">
        <v>17</v>
      </c>
      <c r="P10000" t="s">
        <v>23</v>
      </c>
      <c r="Q10000" t="s">
        <v>23</v>
      </c>
      <c r="R10000" t="str">
        <f>IF(E10000="Not Available","Not Rated","Rated")</f>
        <v>Not Rated</v>
      </c>
      <c r="S10000" t="str" cm="1">
        <f t="array" ref="S10000">_xlfn.IFS(E10000="not available","Not Rated", E10000&gt;=4.5,"Excellent", E10000&gt;4,"Very Good", E10000&gt;3,"Good", TRUE,"LOW")</f>
        <v>Not Rated</v>
      </c>
    </row>
    <row r="10001" spans="1:19" x14ac:dyDescent="0.15">
      <c r="A10001" t="s">
        <v>335</v>
      </c>
      <c r="B10001" t="str">
        <f>LOWER(TRIM(A10001))</f>
        <v>chat</v>
      </c>
      <c r="C10001" t="str">
        <f t="shared" si="254"/>
        <v>Chat</v>
      </c>
      <c r="D10001" t="s">
        <v>55</v>
      </c>
      <c r="E10001" s="7" t="s">
        <v>13791</v>
      </c>
      <c r="F10001">
        <v>3</v>
      </c>
      <c r="G10001" t="s">
        <v>900</v>
      </c>
      <c r="H10001" s="3">
        <v>10</v>
      </c>
      <c r="I10001" t="s">
        <v>30</v>
      </c>
      <c r="J10001" s="2">
        <v>49.99</v>
      </c>
      <c r="K10001" t="s">
        <v>26</v>
      </c>
      <c r="L10001" t="s">
        <v>57</v>
      </c>
      <c r="M10001" s="4">
        <v>45824</v>
      </c>
      <c r="N10001" s="5" t="s">
        <v>12423</v>
      </c>
      <c r="O10001" t="s">
        <v>31</v>
      </c>
      <c r="P10001" t="s">
        <v>32</v>
      </c>
      <c r="Q10001" t="s">
        <v>32</v>
      </c>
      <c r="R10001" t="str">
        <f>IF(E10001="Not Available","Not Rated","Rated")</f>
        <v>Not Rated</v>
      </c>
      <c r="S10001" t="str" cm="1">
        <f t="array" ref="S10001">_xlfn.IFS(E10001="not available","Not Rated", E10001&gt;=4.5,"Excellent", E10001&gt;4,"Very Good", E10001&gt;3,"Good", TRUE,"LOW")</f>
        <v>Not Rated</v>
      </c>
    </row>
    <row r="10002" spans="1:19" x14ac:dyDescent="0.15">
      <c r="A10002" t="s">
        <v>45</v>
      </c>
      <c r="B10002" t="str">
        <f>LOWER(TRIM(A10002))</f>
        <v>planner</v>
      </c>
      <c r="C10002" t="str">
        <f t="shared" si="254"/>
        <v>Planner</v>
      </c>
      <c r="D10002" t="s">
        <v>60</v>
      </c>
      <c r="E10002" s="7" t="s">
        <v>13791</v>
      </c>
      <c r="F10002">
        <v>3</v>
      </c>
      <c r="G10002" t="s">
        <v>1642</v>
      </c>
      <c r="H10002" s="3">
        <v>10</v>
      </c>
      <c r="I10002" t="s">
        <v>19</v>
      </c>
      <c r="J10002" s="2">
        <v>0</v>
      </c>
      <c r="K10002" t="s">
        <v>26</v>
      </c>
      <c r="L10002" t="s">
        <v>63</v>
      </c>
      <c r="M10002" s="4">
        <v>45294</v>
      </c>
      <c r="N10002" s="5" t="s">
        <v>7616</v>
      </c>
      <c r="O10002" t="s">
        <v>165</v>
      </c>
      <c r="P10002" t="s">
        <v>23</v>
      </c>
      <c r="Q10002" t="s">
        <v>32</v>
      </c>
      <c r="R10002" t="str">
        <f>IF(E10002="Not Available","Not Rated","Rated")</f>
        <v>Not Rated</v>
      </c>
      <c r="S10002" t="str" cm="1">
        <f t="array" ref="S10002">_xlfn.IFS(E10002="not available","Not Rated", E10002&gt;=4.5,"Excellent", E10002&gt;4,"Very Good", E10002&gt;3,"Good", TRUE,"LOW")</f>
        <v>Not Rated</v>
      </c>
    </row>
    <row r="10003" spans="1:19" x14ac:dyDescent="0.15">
      <c r="A10003" t="s">
        <v>162</v>
      </c>
      <c r="B10003" t="str">
        <f>LOWER(TRIM(A10003))</f>
        <v>connect</v>
      </c>
      <c r="C10003" t="str">
        <f t="shared" si="254"/>
        <v>Connect</v>
      </c>
      <c r="D10003" t="s">
        <v>49</v>
      </c>
      <c r="E10003" s="7" t="s">
        <v>13791</v>
      </c>
      <c r="F10003">
        <v>3</v>
      </c>
      <c r="G10003" t="s">
        <v>5125</v>
      </c>
      <c r="H10003" s="3">
        <v>10</v>
      </c>
      <c r="I10003" t="s">
        <v>19</v>
      </c>
      <c r="J10003" s="2">
        <v>0</v>
      </c>
      <c r="K10003" t="s">
        <v>26</v>
      </c>
      <c r="L10003" t="s">
        <v>92</v>
      </c>
      <c r="M10003" s="4">
        <v>45839</v>
      </c>
      <c r="N10003" s="5" t="s">
        <v>10935</v>
      </c>
      <c r="O10003" t="s">
        <v>17</v>
      </c>
      <c r="P10003" t="s">
        <v>23</v>
      </c>
      <c r="Q10003" t="s">
        <v>23</v>
      </c>
      <c r="R10003" t="str">
        <f>IF(E10003="Not Available","Not Rated","Rated")</f>
        <v>Not Rated</v>
      </c>
      <c r="S10003" t="str" cm="1">
        <f t="array" ref="S10003">_xlfn.IFS(E10003="not available","Not Rated", E10003&gt;=4.5,"Excellent", E10003&gt;4,"Very Good", E10003&gt;3,"Good", TRUE,"LOW")</f>
        <v>Not Rated</v>
      </c>
    </row>
    <row r="10004" spans="1:19" x14ac:dyDescent="0.15">
      <c r="A10004" t="s">
        <v>2297</v>
      </c>
      <c r="B10004" t="str">
        <f>LOWER(TRIM(A10004))</f>
        <v>drive premium</v>
      </c>
      <c r="C10004" t="str">
        <f t="shared" si="254"/>
        <v>Drive Premium</v>
      </c>
      <c r="D10004" t="s">
        <v>379</v>
      </c>
      <c r="E10004" s="7" t="s">
        <v>13791</v>
      </c>
      <c r="F10004">
        <v>3</v>
      </c>
      <c r="G10004" t="s">
        <v>4993</v>
      </c>
      <c r="H10004" s="3">
        <v>10</v>
      </c>
      <c r="I10004" t="s">
        <v>19</v>
      </c>
      <c r="J10004" s="2">
        <v>0</v>
      </c>
      <c r="K10004" t="s">
        <v>62</v>
      </c>
      <c r="L10004" t="s">
        <v>381</v>
      </c>
      <c r="M10004" s="4">
        <v>45838</v>
      </c>
      <c r="N10004" s="5" t="s">
        <v>12424</v>
      </c>
      <c r="O10004" t="s">
        <v>31</v>
      </c>
      <c r="P10004" t="s">
        <v>23</v>
      </c>
      <c r="Q10004" t="s">
        <v>23</v>
      </c>
      <c r="R10004" t="str">
        <f>IF(E10004="Not Available","Not Rated","Rated")</f>
        <v>Not Rated</v>
      </c>
      <c r="S10004" t="str" cm="1">
        <f t="array" ref="S10004">_xlfn.IFS(E10004="not available","Not Rated", E10004&gt;=4.5,"Excellent", E10004&gt;4,"Very Good", E10004&gt;3,"Good", TRUE,"LOW")</f>
        <v>Not Rated</v>
      </c>
    </row>
    <row r="10005" spans="1:19" x14ac:dyDescent="0.15">
      <c r="A10005" t="s">
        <v>422</v>
      </c>
      <c r="B10005" t="str">
        <f>LOWER(TRIM(A10005))</f>
        <v>strike go</v>
      </c>
      <c r="C10005" t="str">
        <f t="shared" si="254"/>
        <v>Strike Go</v>
      </c>
      <c r="D10005" t="s">
        <v>194</v>
      </c>
      <c r="E10005" s="7" t="s">
        <v>13791</v>
      </c>
      <c r="F10005">
        <v>3</v>
      </c>
      <c r="G10005" t="s">
        <v>4722</v>
      </c>
      <c r="H10005" s="3">
        <v>10</v>
      </c>
      <c r="I10005" t="s">
        <v>19</v>
      </c>
      <c r="J10005" s="2">
        <v>0</v>
      </c>
      <c r="K10005" t="s">
        <v>26</v>
      </c>
      <c r="L10005" t="s">
        <v>196</v>
      </c>
      <c r="M10005" s="4">
        <v>45982</v>
      </c>
      <c r="N10005" s="5" t="s">
        <v>12425</v>
      </c>
      <c r="O10005" t="s">
        <v>31</v>
      </c>
      <c r="P10005" t="s">
        <v>32</v>
      </c>
      <c r="Q10005" t="s">
        <v>23</v>
      </c>
      <c r="R10005" t="str">
        <f>IF(E10005="Not Available","Not Rated","Rated")</f>
        <v>Not Rated</v>
      </c>
      <c r="S10005" t="str" cm="1">
        <f t="array" ref="S10005">_xlfn.IFS(E10005="not available","Not Rated", E10005&gt;=4.5,"Excellent", E10005&gt;4,"Very Good", E10005&gt;3,"Good", TRUE,"LOW")</f>
        <v>Not Rated</v>
      </c>
    </row>
    <row r="10006" spans="1:19" x14ac:dyDescent="0.15">
      <c r="A10006" t="s">
        <v>12426</v>
      </c>
      <c r="B10006" t="str">
        <f>LOWER(TRIM(A10006))</f>
        <v>epic maker app_1358</v>
      </c>
      <c r="C10006" t="str">
        <f t="shared" si="254"/>
        <v>Epic Maker App_1358</v>
      </c>
      <c r="D10006" t="s">
        <v>73</v>
      </c>
      <c r="E10006" s="7" t="s">
        <v>13791</v>
      </c>
      <c r="F10006">
        <v>3</v>
      </c>
      <c r="G10006" t="s">
        <v>12427</v>
      </c>
      <c r="H10006" s="3">
        <v>10</v>
      </c>
      <c r="I10006" t="s">
        <v>19</v>
      </c>
      <c r="J10006" s="2">
        <v>0</v>
      </c>
      <c r="K10006" t="s">
        <v>26</v>
      </c>
      <c r="L10006" t="s">
        <v>141</v>
      </c>
      <c r="M10006" s="4">
        <v>45638</v>
      </c>
      <c r="N10006" s="5" t="s">
        <v>12428</v>
      </c>
      <c r="O10006" t="s">
        <v>44</v>
      </c>
      <c r="P10006" t="s">
        <v>23</v>
      </c>
      <c r="Q10006" t="s">
        <v>23</v>
      </c>
      <c r="R10006" t="str">
        <f>IF(E10006="Not Available","Not Rated","Rated")</f>
        <v>Not Rated</v>
      </c>
      <c r="S10006" t="str" cm="1">
        <f t="array" ref="S10006">_xlfn.IFS(E10006="not available","Not Rated", E10006&gt;=4.5,"Excellent", E10006&gt;4,"Very Good", E10006&gt;3,"Good", TRUE,"LOW")</f>
        <v>Not Rated</v>
      </c>
    </row>
    <row r="10007" spans="1:19" x14ac:dyDescent="0.15">
      <c r="A10007" t="s">
        <v>94</v>
      </c>
      <c r="B10007" t="str">
        <f>LOWER(TRIM(A10007))</f>
        <v>drive</v>
      </c>
      <c r="C10007" t="str">
        <f t="shared" si="254"/>
        <v>Drive</v>
      </c>
      <c r="D10007" t="s">
        <v>73</v>
      </c>
      <c r="E10007" s="7" t="s">
        <v>13791</v>
      </c>
      <c r="F10007">
        <v>3</v>
      </c>
      <c r="G10007" t="s">
        <v>12429</v>
      </c>
      <c r="H10007" s="3">
        <v>10</v>
      </c>
      <c r="I10007" t="s">
        <v>19</v>
      </c>
      <c r="J10007" s="2">
        <v>0</v>
      </c>
      <c r="K10007" t="s">
        <v>26</v>
      </c>
      <c r="L10007" t="s">
        <v>88</v>
      </c>
      <c r="M10007" s="4">
        <v>45998</v>
      </c>
      <c r="N10007" s="5" t="s">
        <v>6277</v>
      </c>
      <c r="O10007" t="s">
        <v>31</v>
      </c>
      <c r="P10007" t="s">
        <v>23</v>
      </c>
      <c r="Q10007" t="s">
        <v>23</v>
      </c>
      <c r="R10007" t="str">
        <f>IF(E10007="Not Available","Not Rated","Rated")</f>
        <v>Not Rated</v>
      </c>
      <c r="S10007" t="str" cm="1">
        <f t="array" ref="S10007">_xlfn.IFS(E10007="not available","Not Rated", E10007&gt;=4.5,"Excellent", E10007&gt;4,"Very Good", E10007&gt;3,"Good", TRUE,"LOW")</f>
        <v>Not Rated</v>
      </c>
    </row>
    <row r="10008" spans="1:19" x14ac:dyDescent="0.15">
      <c r="A10008" t="s">
        <v>890</v>
      </c>
      <c r="B10008" t="str">
        <f>LOWER(TRIM(A10008))</f>
        <v>hyper tracker</v>
      </c>
      <c r="C10008" t="str">
        <f t="shared" si="254"/>
        <v>Hyper Tracker</v>
      </c>
      <c r="D10008" t="s">
        <v>60</v>
      </c>
      <c r="E10008" s="7" t="s">
        <v>13791</v>
      </c>
      <c r="F10008">
        <v>3</v>
      </c>
      <c r="G10008" t="s">
        <v>4150</v>
      </c>
      <c r="H10008" s="3">
        <v>10</v>
      </c>
      <c r="I10008" t="s">
        <v>19</v>
      </c>
      <c r="J10008" s="2">
        <v>0</v>
      </c>
      <c r="K10008" t="s">
        <v>26</v>
      </c>
      <c r="L10008" t="s">
        <v>63</v>
      </c>
      <c r="M10008" s="4">
        <v>46080</v>
      </c>
      <c r="N10008" s="5" t="s">
        <v>12430</v>
      </c>
      <c r="O10008" t="s">
        <v>31</v>
      </c>
      <c r="P10008" t="s">
        <v>32</v>
      </c>
      <c r="Q10008" t="s">
        <v>32</v>
      </c>
      <c r="R10008" t="str">
        <f>IF(E10008="Not Available","Not Rated","Rated")</f>
        <v>Not Rated</v>
      </c>
      <c r="S10008" t="str" cm="1">
        <f t="array" ref="S10008">_xlfn.IFS(E10008="not available","Not Rated", E10008&gt;=4.5,"Excellent", E10008&gt;4,"Very Good", E10008&gt;3,"Good", TRUE,"LOW")</f>
        <v>Not Rated</v>
      </c>
    </row>
    <row r="10009" spans="1:19" x14ac:dyDescent="0.15">
      <c r="A10009" t="s">
        <v>1342</v>
      </c>
      <c r="B10009" t="str">
        <f>LOWER(TRIM(A10009))</f>
        <v>wallet max</v>
      </c>
      <c r="C10009" t="str">
        <f t="shared" si="254"/>
        <v>Wallet Max</v>
      </c>
      <c r="D10009" t="s">
        <v>40</v>
      </c>
      <c r="E10009" s="7" t="s">
        <v>13791</v>
      </c>
      <c r="F10009">
        <v>3</v>
      </c>
      <c r="G10009" t="s">
        <v>3848</v>
      </c>
      <c r="H10009" s="3">
        <v>10</v>
      </c>
      <c r="I10009" t="s">
        <v>19</v>
      </c>
      <c r="J10009" s="2">
        <v>0</v>
      </c>
      <c r="K10009" t="s">
        <v>26</v>
      </c>
      <c r="L10009" t="s">
        <v>42</v>
      </c>
      <c r="M10009" s="4">
        <v>46328</v>
      </c>
      <c r="N10009" s="5" t="s">
        <v>12431</v>
      </c>
      <c r="O10009" t="s">
        <v>165</v>
      </c>
      <c r="P10009" t="s">
        <v>23</v>
      </c>
      <c r="Q10009" t="s">
        <v>23</v>
      </c>
      <c r="R10009" t="str">
        <f>IF(E10009="Not Available","Not Rated","Rated")</f>
        <v>Not Rated</v>
      </c>
      <c r="S10009" t="str" cm="1">
        <f t="array" ref="S10009">_xlfn.IFS(E10009="not available","Not Rated", E10009&gt;=4.5,"Excellent", E10009&gt;4,"Very Good", E10009&gt;3,"Good", TRUE,"LOW")</f>
        <v>Not Rated</v>
      </c>
    </row>
    <row r="10010" spans="1:19" x14ac:dyDescent="0.15">
      <c r="A10010" t="s">
        <v>111</v>
      </c>
      <c r="B10010" t="str">
        <f>LOWER(TRIM(A10010))</f>
        <v>editor</v>
      </c>
      <c r="C10010" t="str">
        <f t="shared" si="254"/>
        <v>Editor</v>
      </c>
      <c r="D10010" t="s">
        <v>144</v>
      </c>
      <c r="E10010" s="7" t="s">
        <v>13791</v>
      </c>
      <c r="F10010">
        <v>3</v>
      </c>
      <c r="G10010" t="s">
        <v>5289</v>
      </c>
      <c r="H10010" s="3">
        <v>10</v>
      </c>
      <c r="I10010" t="s">
        <v>19</v>
      </c>
      <c r="J10010" s="2">
        <v>0</v>
      </c>
      <c r="K10010" t="s">
        <v>62</v>
      </c>
      <c r="L10010" t="s">
        <v>1883</v>
      </c>
      <c r="M10010" s="4">
        <v>44712</v>
      </c>
      <c r="N10010" s="5" t="s">
        <v>5161</v>
      </c>
      <c r="O10010" t="s">
        <v>28</v>
      </c>
      <c r="P10010" t="s">
        <v>23</v>
      </c>
      <c r="Q10010" t="s">
        <v>23</v>
      </c>
      <c r="R10010" t="str">
        <f>IF(E10010="Not Available","Not Rated","Rated")</f>
        <v>Not Rated</v>
      </c>
      <c r="S10010" t="str" cm="1">
        <f t="array" ref="S10010">_xlfn.IFS(E10010="not available","Not Rated", E10010&gt;=4.5,"Excellent", E10010&gt;4,"Very Good", E10010&gt;3,"Good", TRUE,"LOW")</f>
        <v>Not Rated</v>
      </c>
    </row>
    <row r="10011" spans="1:19" x14ac:dyDescent="0.15">
      <c r="A10011" t="s">
        <v>332</v>
      </c>
      <c r="B10011" t="str">
        <f>LOWER(TRIM(A10011))</f>
        <v>pay</v>
      </c>
      <c r="C10011" t="str">
        <f t="shared" si="254"/>
        <v>Pay</v>
      </c>
      <c r="D10011" t="s">
        <v>322</v>
      </c>
      <c r="E10011" s="7" t="s">
        <v>13791</v>
      </c>
      <c r="F10011">
        <v>3</v>
      </c>
      <c r="G10011" t="s">
        <v>1656</v>
      </c>
      <c r="H10011" s="3">
        <v>10</v>
      </c>
      <c r="I10011" t="s">
        <v>19</v>
      </c>
      <c r="J10011" s="2">
        <v>0</v>
      </c>
      <c r="K10011" t="s">
        <v>26</v>
      </c>
      <c r="L10011" t="s">
        <v>324</v>
      </c>
      <c r="M10011" s="4">
        <v>46194</v>
      </c>
      <c r="N10011" s="5" t="s">
        <v>12432</v>
      </c>
      <c r="O10011" t="s">
        <v>22</v>
      </c>
      <c r="P10011" t="s">
        <v>32</v>
      </c>
      <c r="Q10011" t="s">
        <v>23</v>
      </c>
      <c r="R10011" t="str">
        <f>IF(E10011="Not Available","Not Rated","Rated")</f>
        <v>Not Rated</v>
      </c>
      <c r="S10011" t="str" cm="1">
        <f t="array" ref="S10011">_xlfn.IFS(E10011="not available","Not Rated", E10011&gt;=4.5,"Excellent", E10011&gt;4,"Very Good", E10011&gt;3,"Good", TRUE,"LOW")</f>
        <v>Not Rated</v>
      </c>
    </row>
    <row r="10012" spans="1:19" x14ac:dyDescent="0.15">
      <c r="A10012" t="s">
        <v>111</v>
      </c>
      <c r="B10012" t="str">
        <f>LOWER(TRIM(A10012))</f>
        <v>editor</v>
      </c>
      <c r="C10012" t="str">
        <f t="shared" si="254"/>
        <v>Editor</v>
      </c>
      <c r="D10012" t="s">
        <v>473</v>
      </c>
      <c r="E10012" s="7" t="s">
        <v>13791</v>
      </c>
      <c r="F10012">
        <v>3</v>
      </c>
      <c r="G10012" t="s">
        <v>2146</v>
      </c>
      <c r="H10012" s="3">
        <v>10</v>
      </c>
      <c r="I10012" t="s">
        <v>19</v>
      </c>
      <c r="J10012" s="2">
        <v>0</v>
      </c>
      <c r="K10012" t="s">
        <v>26</v>
      </c>
      <c r="L10012" t="s">
        <v>474</v>
      </c>
      <c r="M10012" s="4">
        <v>46330</v>
      </c>
      <c r="N10012" s="5" t="s">
        <v>12433</v>
      </c>
      <c r="O10012" t="s">
        <v>53</v>
      </c>
      <c r="P10012" t="s">
        <v>32</v>
      </c>
      <c r="Q10012" t="s">
        <v>23</v>
      </c>
      <c r="R10012" t="str">
        <f>IF(E10012="Not Available","Not Rated","Rated")</f>
        <v>Not Rated</v>
      </c>
      <c r="S10012" t="str" cm="1">
        <f t="array" ref="S10012">_xlfn.IFS(E10012="not available","Not Rated", E10012&gt;=4.5,"Excellent", E10012&gt;4,"Very Good", E10012&gt;3,"Good", TRUE,"LOW")</f>
        <v>Not Rated</v>
      </c>
    </row>
    <row r="10013" spans="1:19" x14ac:dyDescent="0.15">
      <c r="A10013" t="s">
        <v>111</v>
      </c>
      <c r="B10013" t="str">
        <f>LOWER(TRIM(A10013))</f>
        <v>editor</v>
      </c>
      <c r="C10013" t="str">
        <f t="shared" si="254"/>
        <v>Editor</v>
      </c>
      <c r="D10013" t="s">
        <v>40</v>
      </c>
      <c r="E10013" s="7" t="s">
        <v>13791</v>
      </c>
      <c r="F10013">
        <v>3</v>
      </c>
      <c r="G10013" t="s">
        <v>5767</v>
      </c>
      <c r="H10013" s="3">
        <v>10</v>
      </c>
      <c r="I10013" t="s">
        <v>19</v>
      </c>
      <c r="J10013" s="2">
        <v>0</v>
      </c>
      <c r="K10013" t="s">
        <v>26</v>
      </c>
      <c r="L10013" t="s">
        <v>42</v>
      </c>
      <c r="M10013" s="4">
        <v>45530</v>
      </c>
      <c r="N10013" s="5" t="s">
        <v>12434</v>
      </c>
      <c r="O10013" t="s">
        <v>28</v>
      </c>
      <c r="P10013" t="s">
        <v>23</v>
      </c>
      <c r="Q10013" t="s">
        <v>23</v>
      </c>
      <c r="R10013" t="str">
        <f>IF(E10013="Not Available","Not Rated","Rated")</f>
        <v>Not Rated</v>
      </c>
      <c r="S10013" t="str" cm="1">
        <f t="array" ref="S10013">_xlfn.IFS(E10013="not available","Not Rated", E10013&gt;=4.5,"Excellent", E10013&gt;4,"Very Good", E10013&gt;3,"Good", TRUE,"LOW")</f>
        <v>Not Rated</v>
      </c>
    </row>
    <row r="10014" spans="1:19" x14ac:dyDescent="0.15">
      <c r="A10014" t="s">
        <v>5084</v>
      </c>
      <c r="B10014" t="str">
        <f>LOWER(TRIM(A10014))</f>
        <v>quick tracker</v>
      </c>
      <c r="C10014" t="str">
        <f t="shared" si="254"/>
        <v>Quick Tracker</v>
      </c>
      <c r="D10014" t="s">
        <v>16</v>
      </c>
      <c r="E10014" s="7" t="s">
        <v>13791</v>
      </c>
      <c r="F10014">
        <v>3</v>
      </c>
      <c r="G10014" t="s">
        <v>2427</v>
      </c>
      <c r="H10014" s="3">
        <v>10</v>
      </c>
      <c r="I10014" t="s">
        <v>19</v>
      </c>
      <c r="J10014" s="2">
        <v>0</v>
      </c>
      <c r="K10014" t="s">
        <v>26</v>
      </c>
      <c r="L10014" t="s">
        <v>21</v>
      </c>
      <c r="M10014" s="4">
        <v>46048</v>
      </c>
      <c r="N10014" s="5" t="s">
        <v>12435</v>
      </c>
      <c r="O10014" t="s">
        <v>31</v>
      </c>
      <c r="P10014" t="s">
        <v>23</v>
      </c>
      <c r="Q10014" t="s">
        <v>32</v>
      </c>
      <c r="R10014" t="str">
        <f>IF(E10014="Not Available","Not Rated","Rated")</f>
        <v>Not Rated</v>
      </c>
      <c r="S10014" t="str" cm="1">
        <f t="array" ref="S10014">_xlfn.IFS(E10014="not available","Not Rated", E10014&gt;=4.5,"Excellent", E10014&gt;4,"Very Good", E10014&gt;3,"Good", TRUE,"LOW")</f>
        <v>Not Rated</v>
      </c>
    </row>
    <row r="10015" spans="1:19" x14ac:dyDescent="0.15">
      <c r="A10015" t="s">
        <v>269</v>
      </c>
      <c r="B10015" t="str">
        <f>LOWER(TRIM(A10015))</f>
        <v>strike</v>
      </c>
      <c r="C10015" t="str">
        <f t="shared" si="254"/>
        <v>Strike</v>
      </c>
      <c r="D10015" t="s">
        <v>16</v>
      </c>
      <c r="E10015" s="7" t="s">
        <v>13791</v>
      </c>
      <c r="F10015">
        <v>3</v>
      </c>
      <c r="G10015" t="s">
        <v>1814</v>
      </c>
      <c r="H10015" s="3">
        <v>10</v>
      </c>
      <c r="I10015" t="s">
        <v>19</v>
      </c>
      <c r="J10015" s="2">
        <v>0</v>
      </c>
      <c r="K10015" t="s">
        <v>26</v>
      </c>
      <c r="L10015" t="s">
        <v>21</v>
      </c>
      <c r="M10015" s="4">
        <v>45944</v>
      </c>
      <c r="N10015" s="5" t="s">
        <v>12436</v>
      </c>
      <c r="O10015" t="s">
        <v>22</v>
      </c>
      <c r="P10015" t="s">
        <v>23</v>
      </c>
      <c r="Q10015" t="s">
        <v>32</v>
      </c>
      <c r="R10015" t="str">
        <f>IF(E10015="Not Available","Not Rated","Rated")</f>
        <v>Not Rated</v>
      </c>
      <c r="S10015" t="str" cm="1">
        <f t="array" ref="S10015">_xlfn.IFS(E10015="not available","Not Rated", E10015&gt;=4.5,"Excellent", E10015&gt;4,"Very Good", E10015&gt;3,"Good", TRUE,"LOW")</f>
        <v>Not Rated</v>
      </c>
    </row>
    <row r="10016" spans="1:19" x14ac:dyDescent="0.15">
      <c r="A10016" t="s">
        <v>1199</v>
      </c>
      <c r="B10016" t="str">
        <f>LOWER(TRIM(A10016))</f>
        <v>connect hub</v>
      </c>
      <c r="C10016" t="str">
        <f t="shared" si="254"/>
        <v>Connect Hub</v>
      </c>
      <c r="D10016" t="s">
        <v>66</v>
      </c>
      <c r="E10016" s="7" t="s">
        <v>13791</v>
      </c>
      <c r="F10016">
        <v>3</v>
      </c>
      <c r="G10016" t="s">
        <v>1048</v>
      </c>
      <c r="H10016" s="3">
        <v>10</v>
      </c>
      <c r="I10016" t="s">
        <v>19</v>
      </c>
      <c r="J10016" s="2">
        <v>0</v>
      </c>
      <c r="K10016" t="s">
        <v>26</v>
      </c>
      <c r="L10016" t="s">
        <v>99</v>
      </c>
      <c r="M10016" s="4">
        <v>45736</v>
      </c>
      <c r="N10016" s="5" t="s">
        <v>12437</v>
      </c>
      <c r="O10016" t="s">
        <v>44</v>
      </c>
      <c r="P10016" t="s">
        <v>23</v>
      </c>
      <c r="Q10016" t="s">
        <v>23</v>
      </c>
      <c r="R10016" t="str">
        <f>IF(E10016="Not Available","Not Rated","Rated")</f>
        <v>Not Rated</v>
      </c>
      <c r="S10016" t="str" cm="1">
        <f t="array" ref="S10016">_xlfn.IFS(E10016="not available","Not Rated", E10016&gt;=4.5,"Excellent", E10016&gt;4,"Very Good", E10016&gt;3,"Good", TRUE,"LOW")</f>
        <v>Not Rated</v>
      </c>
    </row>
    <row r="10017" spans="1:19" x14ac:dyDescent="0.15">
      <c r="A10017" t="s">
        <v>416</v>
      </c>
      <c r="B10017" t="str">
        <f>LOWER(TRIM(A10017))</f>
        <v>my connect</v>
      </c>
      <c r="C10017" t="str">
        <f t="shared" si="254"/>
        <v>My Connect</v>
      </c>
      <c r="D10017" t="s">
        <v>16</v>
      </c>
      <c r="E10017" s="7" t="s">
        <v>13791</v>
      </c>
      <c r="F10017">
        <v>3</v>
      </c>
      <c r="G10017" t="s">
        <v>1301</v>
      </c>
      <c r="H10017" s="3">
        <v>10</v>
      </c>
      <c r="I10017" t="s">
        <v>19</v>
      </c>
      <c r="J10017" s="2">
        <v>0</v>
      </c>
      <c r="K10017" t="s">
        <v>26</v>
      </c>
      <c r="L10017" t="s">
        <v>21</v>
      </c>
      <c r="M10017" s="4">
        <v>45901</v>
      </c>
      <c r="N10017" s="5" t="s">
        <v>12438</v>
      </c>
      <c r="O10017" t="s">
        <v>53</v>
      </c>
      <c r="P10017" t="s">
        <v>23</v>
      </c>
      <c r="Q10017" t="s">
        <v>23</v>
      </c>
      <c r="R10017" t="str">
        <f>IF(E10017="Not Available","Not Rated","Rated")</f>
        <v>Not Rated</v>
      </c>
      <c r="S10017" t="str" cm="1">
        <f t="array" ref="S10017">_xlfn.IFS(E10017="not available","Not Rated", E10017&gt;=4.5,"Excellent", E10017&gt;4,"Very Good", E10017&gt;3,"Good", TRUE,"LOW")</f>
        <v>Not Rated</v>
      </c>
    </row>
    <row r="10018" spans="1:19" x14ac:dyDescent="0.15">
      <c r="A10018" t="s">
        <v>33</v>
      </c>
      <c r="B10018" t="str">
        <f>LOWER(TRIM(A10018))</f>
        <v>connect 3d</v>
      </c>
      <c r="C10018" t="str">
        <f t="shared" si="254"/>
        <v>Connect 3D</v>
      </c>
      <c r="D10018" t="s">
        <v>482</v>
      </c>
      <c r="E10018" s="7" t="s">
        <v>13791</v>
      </c>
      <c r="F10018">
        <v>3</v>
      </c>
      <c r="G10018" t="s">
        <v>8777</v>
      </c>
      <c r="H10018" s="3">
        <v>10</v>
      </c>
      <c r="I10018" t="s">
        <v>19</v>
      </c>
      <c r="J10018" s="2">
        <v>0</v>
      </c>
      <c r="K10018" t="s">
        <v>26</v>
      </c>
      <c r="L10018" t="s">
        <v>678</v>
      </c>
      <c r="M10018" s="4">
        <v>46157</v>
      </c>
      <c r="N10018" s="5" t="s">
        <v>8538</v>
      </c>
      <c r="O10018" t="s">
        <v>22</v>
      </c>
      <c r="P10018" t="s">
        <v>32</v>
      </c>
      <c r="Q10018" t="s">
        <v>23</v>
      </c>
      <c r="R10018" t="str">
        <f>IF(E10018="Not Available","Not Rated","Rated")</f>
        <v>Not Rated</v>
      </c>
      <c r="S10018" t="str" cm="1">
        <f t="array" ref="S10018">_xlfn.IFS(E10018="not available","Not Rated", E10018&gt;=4.5,"Excellent", E10018&gt;4,"Very Good", E10018&gt;3,"Good", TRUE,"LOW")</f>
        <v>Not Rated</v>
      </c>
    </row>
    <row r="10019" spans="1:19" x14ac:dyDescent="0.15">
      <c r="A10019" t="s">
        <v>102</v>
      </c>
      <c r="B10019" t="str">
        <f>LOWER(TRIM(A10019))</f>
        <v>player</v>
      </c>
      <c r="C10019" t="str">
        <f t="shared" si="254"/>
        <v>Player</v>
      </c>
      <c r="D10019" t="s">
        <v>66</v>
      </c>
      <c r="E10019" s="7" t="s">
        <v>13791</v>
      </c>
      <c r="F10019">
        <v>3</v>
      </c>
      <c r="G10019" t="s">
        <v>2661</v>
      </c>
      <c r="H10019" s="3">
        <v>10</v>
      </c>
      <c r="I10019" t="s">
        <v>19</v>
      </c>
      <c r="J10019" s="2">
        <v>0</v>
      </c>
      <c r="K10019" t="s">
        <v>26</v>
      </c>
      <c r="L10019" t="s">
        <v>70</v>
      </c>
      <c r="M10019" s="4">
        <v>45241</v>
      </c>
      <c r="N10019" s="5" t="s">
        <v>12439</v>
      </c>
      <c r="O10019" t="s">
        <v>53</v>
      </c>
      <c r="P10019" t="s">
        <v>23</v>
      </c>
      <c r="Q10019" t="s">
        <v>23</v>
      </c>
      <c r="R10019" t="str">
        <f>IF(E10019="Not Available","Not Rated","Rated")</f>
        <v>Not Rated</v>
      </c>
      <c r="S10019" t="str" cm="1">
        <f t="array" ref="S10019">_xlfn.IFS(E10019="not available","Not Rated", E10019&gt;=4.5,"Excellent", E10019&gt;4,"Very Good", E10019&gt;3,"Good", TRUE,"LOW")</f>
        <v>Not Rated</v>
      </c>
    </row>
    <row r="10020" spans="1:19" x14ac:dyDescent="0.15">
      <c r="A10020" t="s">
        <v>148</v>
      </c>
      <c r="B10020" t="str">
        <f>LOWER(TRIM(A10020))</f>
        <v>wallet</v>
      </c>
      <c r="C10020" t="str">
        <f t="shared" si="254"/>
        <v>Wallet</v>
      </c>
      <c r="D10020" t="s">
        <v>16</v>
      </c>
      <c r="E10020" s="7" t="s">
        <v>13791</v>
      </c>
      <c r="F10020">
        <v>3</v>
      </c>
      <c r="G10020" t="s">
        <v>3795</v>
      </c>
      <c r="H10020" s="3">
        <v>10</v>
      </c>
      <c r="I10020" t="s">
        <v>19</v>
      </c>
      <c r="J10020" s="2">
        <v>0</v>
      </c>
      <c r="K10020" t="s">
        <v>26</v>
      </c>
      <c r="L10020" t="s">
        <v>200</v>
      </c>
      <c r="M10020" s="4">
        <v>45467</v>
      </c>
      <c r="N10020" s="5" t="s">
        <v>2701</v>
      </c>
      <c r="O10020" t="s">
        <v>28</v>
      </c>
      <c r="P10020" t="s">
        <v>23</v>
      </c>
      <c r="Q10020" t="s">
        <v>23</v>
      </c>
      <c r="R10020" t="str">
        <f>IF(E10020="Not Available","Not Rated","Rated")</f>
        <v>Not Rated</v>
      </c>
      <c r="S10020" t="str" cm="1">
        <f t="array" ref="S10020">_xlfn.IFS(E10020="not available","Not Rated", E10020&gt;=4.5,"Excellent", E10020&gt;4,"Very Good", E10020&gt;3,"Good", TRUE,"LOW")</f>
        <v>Not Rated</v>
      </c>
    </row>
    <row r="10021" spans="1:19" x14ac:dyDescent="0.15">
      <c r="A10021" t="s">
        <v>162</v>
      </c>
      <c r="B10021" t="str">
        <f>LOWER(TRIM(A10021))</f>
        <v>connect</v>
      </c>
      <c r="C10021" t="str">
        <f t="shared" si="254"/>
        <v>Connect</v>
      </c>
      <c r="D10021" t="s">
        <v>218</v>
      </c>
      <c r="E10021" s="7" t="s">
        <v>13791</v>
      </c>
      <c r="F10021">
        <v>3</v>
      </c>
      <c r="G10021" t="s">
        <v>1081</v>
      </c>
      <c r="H10021" s="3">
        <v>10</v>
      </c>
      <c r="I10021" t="s">
        <v>19</v>
      </c>
      <c r="J10021" s="2">
        <v>0</v>
      </c>
      <c r="K10021" t="s">
        <v>26</v>
      </c>
      <c r="L10021" t="s">
        <v>221</v>
      </c>
      <c r="M10021" s="4">
        <v>46000</v>
      </c>
      <c r="N10021" s="5" t="s">
        <v>12440</v>
      </c>
      <c r="O10021" t="s">
        <v>28</v>
      </c>
      <c r="P10021" t="s">
        <v>23</v>
      </c>
      <c r="Q10021" t="s">
        <v>23</v>
      </c>
      <c r="R10021" t="str">
        <f>IF(E10021="Not Available","Not Rated","Rated")</f>
        <v>Not Rated</v>
      </c>
      <c r="S10021" t="str" cm="1">
        <f t="array" ref="S10021">_xlfn.IFS(E10021="not available","Not Rated", E10021&gt;=4.5,"Excellent", E10021&gt;4,"Very Good", E10021&gt;3,"Good", TRUE,"LOW")</f>
        <v>Not Rated</v>
      </c>
    </row>
    <row r="10022" spans="1:19" x14ac:dyDescent="0.15">
      <c r="A10022" t="s">
        <v>206</v>
      </c>
      <c r="B10022" t="str">
        <f>LOWER(TRIM(A10022))</f>
        <v>pay space</v>
      </c>
      <c r="C10022" t="str">
        <f t="shared" si="254"/>
        <v>Pay Space</v>
      </c>
      <c r="D10022" t="s">
        <v>66</v>
      </c>
      <c r="E10022" s="7" t="s">
        <v>13791</v>
      </c>
      <c r="F10022">
        <v>3</v>
      </c>
      <c r="G10022" t="s">
        <v>4066</v>
      </c>
      <c r="H10022" s="3">
        <v>10</v>
      </c>
      <c r="I10022" t="s">
        <v>19</v>
      </c>
      <c r="J10022" s="2">
        <v>0</v>
      </c>
      <c r="K10022" t="s">
        <v>20</v>
      </c>
      <c r="L10022" t="s">
        <v>70</v>
      </c>
      <c r="M10022" s="4">
        <v>45643</v>
      </c>
      <c r="N10022" s="5" t="s">
        <v>12441</v>
      </c>
      <c r="O10022" t="s">
        <v>31</v>
      </c>
      <c r="P10022" t="s">
        <v>23</v>
      </c>
      <c r="Q10022" t="s">
        <v>23</v>
      </c>
      <c r="R10022" t="str">
        <f>IF(E10022="Not Available","Not Rated","Rated")</f>
        <v>Not Rated</v>
      </c>
      <c r="S10022" t="str" cm="1">
        <f t="array" ref="S10022">_xlfn.IFS(E10022="not available","Not Rated", E10022&gt;=4.5,"Excellent", E10022&gt;4,"Very Good", E10022&gt;3,"Good", TRUE,"LOW")</f>
        <v>Not Rated</v>
      </c>
    </row>
    <row r="10023" spans="1:19" x14ac:dyDescent="0.15">
      <c r="A10023" t="s">
        <v>48</v>
      </c>
      <c r="B10023" t="str">
        <f>LOWER(TRIM(A10023))</f>
        <v>pay 3d</v>
      </c>
      <c r="C10023" t="str">
        <f t="shared" si="254"/>
        <v>Pay 3D</v>
      </c>
      <c r="D10023" t="s">
        <v>417</v>
      </c>
      <c r="E10023" s="7" t="s">
        <v>13791</v>
      </c>
      <c r="F10023">
        <v>3</v>
      </c>
      <c r="G10023" t="s">
        <v>7937</v>
      </c>
      <c r="H10023" s="3">
        <v>10</v>
      </c>
      <c r="I10023" t="s">
        <v>19</v>
      </c>
      <c r="J10023" s="2">
        <v>0</v>
      </c>
      <c r="K10023" t="s">
        <v>26</v>
      </c>
      <c r="L10023" t="s">
        <v>649</v>
      </c>
      <c r="M10023" s="4">
        <v>45466</v>
      </c>
      <c r="N10023" s="5" t="s">
        <v>12442</v>
      </c>
      <c r="O10023" t="s">
        <v>53</v>
      </c>
      <c r="P10023" t="s">
        <v>23</v>
      </c>
      <c r="Q10023" t="s">
        <v>23</v>
      </c>
      <c r="R10023" t="str">
        <f>IF(E10023="Not Available","Not Rated","Rated")</f>
        <v>Not Rated</v>
      </c>
      <c r="S10023" t="str" cm="1">
        <f t="array" ref="S10023">_xlfn.IFS(E10023="not available","Not Rated", E10023&gt;=4.5,"Excellent", E10023&gt;4,"Very Good", E10023&gt;3,"Good", TRUE,"LOW")</f>
        <v>Not Rated</v>
      </c>
    </row>
    <row r="10024" spans="1:19" x14ac:dyDescent="0.15">
      <c r="A10024" t="s">
        <v>182</v>
      </c>
      <c r="B10024" t="str">
        <f>LOWER(TRIM(A10024))</f>
        <v>fit</v>
      </c>
      <c r="C10024" t="str">
        <f t="shared" si="254"/>
        <v>Fit</v>
      </c>
      <c r="D10024" t="s">
        <v>379</v>
      </c>
      <c r="E10024" s="7" t="s">
        <v>13791</v>
      </c>
      <c r="F10024">
        <v>3</v>
      </c>
      <c r="G10024" t="s">
        <v>3848</v>
      </c>
      <c r="H10024" s="3">
        <v>10</v>
      </c>
      <c r="I10024" t="s">
        <v>19</v>
      </c>
      <c r="J10024" s="2">
        <v>0</v>
      </c>
      <c r="K10024" t="s">
        <v>26</v>
      </c>
      <c r="L10024" t="s">
        <v>381</v>
      </c>
      <c r="M10024" s="4">
        <v>45582</v>
      </c>
      <c r="N10024" s="5" t="s">
        <v>12443</v>
      </c>
      <c r="O10024" t="s">
        <v>188</v>
      </c>
      <c r="P10024" t="s">
        <v>23</v>
      </c>
      <c r="Q10024" t="s">
        <v>23</v>
      </c>
      <c r="R10024" t="str">
        <f>IF(E10024="Not Available","Not Rated","Rated")</f>
        <v>Not Rated</v>
      </c>
      <c r="S10024" t="str" cm="1">
        <f t="array" ref="S10024">_xlfn.IFS(E10024="not available","Not Rated", E10024&gt;=4.5,"Excellent", E10024&gt;4,"Very Good", E10024&gt;3,"Good", TRUE,"LOW")</f>
        <v>Not Rated</v>
      </c>
    </row>
    <row r="10025" spans="1:19" x14ac:dyDescent="0.15">
      <c r="A10025" t="s">
        <v>844</v>
      </c>
      <c r="B10025" t="str">
        <f>LOWER(TRIM(A10025))</f>
        <v>learn go</v>
      </c>
      <c r="C10025" t="str">
        <f t="shared" si="254"/>
        <v>Learn Go</v>
      </c>
      <c r="D10025" t="s">
        <v>115</v>
      </c>
      <c r="E10025" s="7" t="s">
        <v>13791</v>
      </c>
      <c r="F10025">
        <v>3</v>
      </c>
      <c r="G10025" t="s">
        <v>538</v>
      </c>
      <c r="H10025" s="3">
        <v>10</v>
      </c>
      <c r="I10025" t="s">
        <v>19</v>
      </c>
      <c r="J10025" s="2">
        <v>0</v>
      </c>
      <c r="K10025" t="s">
        <v>26</v>
      </c>
      <c r="L10025" t="s">
        <v>116</v>
      </c>
      <c r="M10025" s="4">
        <v>45916</v>
      </c>
      <c r="N10025" s="5" t="s">
        <v>12444</v>
      </c>
      <c r="O10025" t="s">
        <v>28</v>
      </c>
      <c r="P10025" t="s">
        <v>32</v>
      </c>
      <c r="Q10025" t="s">
        <v>32</v>
      </c>
      <c r="R10025" t="str">
        <f>IF(E10025="Not Available","Not Rated","Rated")</f>
        <v>Not Rated</v>
      </c>
      <c r="S10025" t="str" cm="1">
        <f t="array" ref="S10025">_xlfn.IFS(E10025="not available","Not Rated", E10025&gt;=4.5,"Excellent", E10025&gt;4,"Very Good", E10025&gt;3,"Good", TRUE,"LOW")</f>
        <v>Not Rated</v>
      </c>
    </row>
    <row r="10026" spans="1:19" x14ac:dyDescent="0.15">
      <c r="A10026" t="s">
        <v>1324</v>
      </c>
      <c r="B10026" t="str">
        <f>LOWER(TRIM(A10026))</f>
        <v>browser app</v>
      </c>
      <c r="C10026" t="str">
        <f t="shared" si="254"/>
        <v>Browser App</v>
      </c>
      <c r="D10026" t="s">
        <v>73</v>
      </c>
      <c r="E10026" s="7" t="s">
        <v>13791</v>
      </c>
      <c r="F10026">
        <v>3</v>
      </c>
      <c r="G10026" t="s">
        <v>13774</v>
      </c>
      <c r="H10026" s="3">
        <v>10</v>
      </c>
      <c r="I10026" t="s">
        <v>19</v>
      </c>
      <c r="J10026" s="2">
        <v>0</v>
      </c>
      <c r="K10026" t="s">
        <v>26</v>
      </c>
      <c r="L10026" t="s">
        <v>336</v>
      </c>
      <c r="M10026" s="4">
        <v>46012</v>
      </c>
      <c r="N10026" s="5" t="s">
        <v>13775</v>
      </c>
      <c r="O10026" t="s">
        <v>53</v>
      </c>
      <c r="P10026" t="s">
        <v>32</v>
      </c>
      <c r="Q10026" t="s">
        <v>32</v>
      </c>
      <c r="R10026" t="str">
        <f>IF(E10026="Not Available","Not Rated","Rated")</f>
        <v>Not Rated</v>
      </c>
      <c r="S10026" t="str" cm="1">
        <f t="array" ref="S10026">_xlfn.IFS(E10026="not available","Not Rated", E10026&gt;=4.5,"Excellent", E10026&gt;4,"Very Good", E10026&gt;3,"Good", TRUE,"LOW")</f>
        <v>Not Rated</v>
      </c>
    </row>
    <row r="10027" spans="1:19" x14ac:dyDescent="0.15">
      <c r="A10027" t="s">
        <v>7617</v>
      </c>
      <c r="B10027" t="str">
        <f>LOWER(TRIM(A10027))</f>
        <v>daily wallet</v>
      </c>
      <c r="C10027" t="str">
        <f t="shared" si="254"/>
        <v>Daily Wallet</v>
      </c>
      <c r="D10027" t="s">
        <v>66</v>
      </c>
      <c r="E10027" s="7" t="s">
        <v>13791</v>
      </c>
      <c r="F10027">
        <v>3</v>
      </c>
      <c r="G10027" t="s">
        <v>2677</v>
      </c>
      <c r="H10027" s="3">
        <v>10</v>
      </c>
      <c r="I10027" t="s">
        <v>19</v>
      </c>
      <c r="J10027" s="2">
        <v>0</v>
      </c>
      <c r="K10027" t="s">
        <v>62</v>
      </c>
      <c r="L10027" t="s">
        <v>70</v>
      </c>
      <c r="M10027" s="4">
        <v>46079</v>
      </c>
      <c r="N10027" s="5" t="s">
        <v>10846</v>
      </c>
      <c r="O10027" t="s">
        <v>28</v>
      </c>
      <c r="P10027" t="s">
        <v>23</v>
      </c>
      <c r="Q10027" t="s">
        <v>23</v>
      </c>
      <c r="R10027" t="str">
        <f>IF(E10027="Not Available","Not Rated","Rated")</f>
        <v>Not Rated</v>
      </c>
      <c r="S10027" t="str" cm="1">
        <f t="array" ref="S10027">_xlfn.IFS(E10027="not available","Not Rated", E10027&gt;=4.5,"Excellent", E10027&gt;4,"Very Good", E10027&gt;3,"Good", TRUE,"LOW")</f>
        <v>Not Rated</v>
      </c>
    </row>
    <row r="10028" spans="1:19" x14ac:dyDescent="0.15">
      <c r="A10028" t="s">
        <v>182</v>
      </c>
      <c r="B10028" t="str">
        <f>LOWER(TRIM(A10028))</f>
        <v>fit</v>
      </c>
      <c r="C10028" t="str">
        <f t="shared" si="254"/>
        <v>Fit</v>
      </c>
      <c r="D10028" t="s">
        <v>66</v>
      </c>
      <c r="E10028" s="7" t="s">
        <v>13791</v>
      </c>
      <c r="F10028">
        <v>3</v>
      </c>
      <c r="G10028" t="s">
        <v>1790</v>
      </c>
      <c r="H10028" s="3">
        <v>10</v>
      </c>
      <c r="I10028" t="s">
        <v>19</v>
      </c>
      <c r="J10028" s="2">
        <v>0</v>
      </c>
      <c r="K10028" t="s">
        <v>26</v>
      </c>
      <c r="L10028" t="s">
        <v>99</v>
      </c>
      <c r="M10028" s="4">
        <v>45353</v>
      </c>
      <c r="N10028" s="5" t="s">
        <v>4648</v>
      </c>
      <c r="O10028" t="s">
        <v>188</v>
      </c>
      <c r="P10028" t="s">
        <v>23</v>
      </c>
      <c r="Q10028" t="s">
        <v>23</v>
      </c>
      <c r="R10028" t="str">
        <f>IF(E10028="Not Available","Not Rated","Rated")</f>
        <v>Not Rated</v>
      </c>
      <c r="S10028" t="str" cm="1">
        <f t="array" ref="S10028">_xlfn.IFS(E10028="not available","Not Rated", E10028&gt;=4.5,"Excellent", E10028&gt;4,"Very Good", E10028&gt;3,"Good", TRUE,"LOW")</f>
        <v>Not Rated</v>
      </c>
    </row>
    <row r="10029" spans="1:19" x14ac:dyDescent="0.15">
      <c r="A10029" t="s">
        <v>269</v>
      </c>
      <c r="B10029" t="str">
        <f>LOWER(TRIM(A10029))</f>
        <v>strike</v>
      </c>
      <c r="C10029" t="str">
        <f t="shared" si="254"/>
        <v>Strike</v>
      </c>
      <c r="D10029" t="s">
        <v>60</v>
      </c>
      <c r="E10029" s="7" t="s">
        <v>13791</v>
      </c>
      <c r="F10029">
        <v>3</v>
      </c>
      <c r="G10029" t="s">
        <v>13774</v>
      </c>
      <c r="H10029" s="3">
        <v>10</v>
      </c>
      <c r="I10029" t="s">
        <v>19</v>
      </c>
      <c r="J10029" s="2">
        <v>0</v>
      </c>
      <c r="K10029" t="s">
        <v>26</v>
      </c>
      <c r="L10029" t="s">
        <v>63</v>
      </c>
      <c r="M10029" s="4">
        <v>45881</v>
      </c>
      <c r="N10029" s="5" t="s">
        <v>13775</v>
      </c>
      <c r="O10029" t="s">
        <v>31</v>
      </c>
      <c r="P10029" t="s">
        <v>23</v>
      </c>
      <c r="Q10029" t="s">
        <v>23</v>
      </c>
      <c r="R10029" t="str">
        <f>IF(E10029="Not Available","Not Rated","Rated")</f>
        <v>Not Rated</v>
      </c>
      <c r="S10029" t="str" cm="1">
        <f t="array" ref="S10029">_xlfn.IFS(E10029="not available","Not Rated", E10029&gt;=4.5,"Excellent", E10029&gt;4,"Very Good", E10029&gt;3,"Good", TRUE,"LOW")</f>
        <v>Not Rated</v>
      </c>
    </row>
    <row r="10030" spans="1:19" x14ac:dyDescent="0.15">
      <c r="A10030" t="s">
        <v>2076</v>
      </c>
      <c r="B10030" t="str">
        <f>LOWER(TRIM(A10030))</f>
        <v>health pro</v>
      </c>
      <c r="C10030" t="str">
        <f t="shared" si="254"/>
        <v>Health Pro</v>
      </c>
      <c r="D10030" t="s">
        <v>73</v>
      </c>
      <c r="E10030" s="7" t="s">
        <v>13791</v>
      </c>
      <c r="F10030">
        <v>3</v>
      </c>
      <c r="G10030" t="s">
        <v>12445</v>
      </c>
      <c r="H10030" s="3">
        <v>10</v>
      </c>
      <c r="I10030" t="s">
        <v>19</v>
      </c>
      <c r="J10030" s="2">
        <v>0</v>
      </c>
      <c r="K10030" t="s">
        <v>26</v>
      </c>
      <c r="L10030" t="s">
        <v>88</v>
      </c>
      <c r="M10030" s="4">
        <v>46188</v>
      </c>
      <c r="N10030" s="5" t="s">
        <v>12446</v>
      </c>
      <c r="O10030" t="s">
        <v>131</v>
      </c>
      <c r="P10030" t="s">
        <v>23</v>
      </c>
      <c r="Q10030" t="s">
        <v>32</v>
      </c>
      <c r="R10030" t="str">
        <f>IF(E10030="Not Available","Not Rated","Rated")</f>
        <v>Not Rated</v>
      </c>
      <c r="S10030" t="str" cm="1">
        <f t="array" ref="S10030">_xlfn.IFS(E10030="not available","Not Rated", E10030&gt;=4.5,"Excellent", E10030&gt;4,"Very Good", E10030&gt;3,"Good", TRUE,"LOW")</f>
        <v>Not Rated</v>
      </c>
    </row>
    <row r="10031" spans="1:19" x14ac:dyDescent="0.15">
      <c r="A10031" t="s">
        <v>12447</v>
      </c>
      <c r="B10031" t="str">
        <f>LOWER(TRIM(A10031))</f>
        <v>strike pro 2024</v>
      </c>
      <c r="C10031" t="str">
        <f t="shared" si="254"/>
        <v>Strike Pro 2024</v>
      </c>
      <c r="D10031" t="s">
        <v>16</v>
      </c>
      <c r="E10031" s="7" t="s">
        <v>13791</v>
      </c>
      <c r="F10031">
        <v>3</v>
      </c>
      <c r="G10031" t="s">
        <v>140</v>
      </c>
      <c r="H10031" s="3">
        <v>10</v>
      </c>
      <c r="I10031" t="s">
        <v>19</v>
      </c>
      <c r="J10031" s="2">
        <v>0</v>
      </c>
      <c r="K10031" t="s">
        <v>26</v>
      </c>
      <c r="L10031" t="s">
        <v>200</v>
      </c>
      <c r="M10031" s="4">
        <v>46139</v>
      </c>
      <c r="N10031" s="5" t="s">
        <v>12448</v>
      </c>
      <c r="O10031" t="s">
        <v>31</v>
      </c>
      <c r="P10031" t="s">
        <v>23</v>
      </c>
      <c r="Q10031" t="s">
        <v>23</v>
      </c>
      <c r="R10031" t="str">
        <f>IF(E10031="Not Available","Not Rated","Rated")</f>
        <v>Not Rated</v>
      </c>
      <c r="S10031" t="str" cm="1">
        <f t="array" ref="S10031">_xlfn.IFS(E10031="not available","Not Rated", E10031&gt;=4.5,"Excellent", E10031&gt;4,"Very Good", E10031&gt;3,"Good", TRUE,"LOW")</f>
        <v>Not Rated</v>
      </c>
    </row>
    <row r="10032" spans="1:19" x14ac:dyDescent="0.15">
      <c r="A10032" t="s">
        <v>12449</v>
      </c>
      <c r="B10032" t="str">
        <f>LOWER(TRIM(A10032))</f>
        <v>smart scanner pro</v>
      </c>
      <c r="C10032" t="str">
        <f t="shared" si="254"/>
        <v>Smart Scanner Pro</v>
      </c>
      <c r="D10032" t="s">
        <v>194</v>
      </c>
      <c r="E10032" s="7" t="s">
        <v>13791</v>
      </c>
      <c r="F10032">
        <v>3</v>
      </c>
      <c r="G10032" t="s">
        <v>3175</v>
      </c>
      <c r="H10032" s="3">
        <v>10</v>
      </c>
      <c r="I10032" t="s">
        <v>19</v>
      </c>
      <c r="J10032" s="2">
        <v>0</v>
      </c>
      <c r="K10032" t="s">
        <v>26</v>
      </c>
      <c r="L10032" t="s">
        <v>196</v>
      </c>
      <c r="M10032" s="4">
        <v>45374</v>
      </c>
      <c r="N10032" s="5" t="s">
        <v>1871</v>
      </c>
      <c r="O10032" t="s">
        <v>53</v>
      </c>
      <c r="P10032" t="s">
        <v>23</v>
      </c>
      <c r="Q10032" t="s">
        <v>23</v>
      </c>
      <c r="R10032" t="str">
        <f>IF(E10032="Not Available","Not Rated","Rated")</f>
        <v>Not Rated</v>
      </c>
      <c r="S10032" t="str" cm="1">
        <f t="array" ref="S10032">_xlfn.IFS(E10032="not available","Not Rated", E10032&gt;=4.5,"Excellent", E10032&gt;4,"Very Good", E10032&gt;3,"Good", TRUE,"LOW")</f>
        <v>Not Rated</v>
      </c>
    </row>
    <row r="10033" spans="1:19" x14ac:dyDescent="0.15">
      <c r="A10033" t="s">
        <v>4694</v>
      </c>
      <c r="B10033" t="str">
        <f>LOWER(TRIM(A10033))</f>
        <v>neo scanner</v>
      </c>
      <c r="C10033" t="str">
        <f t="shared" si="254"/>
        <v>Neo Scanner</v>
      </c>
      <c r="D10033" t="s">
        <v>194</v>
      </c>
      <c r="E10033" s="7" t="s">
        <v>13791</v>
      </c>
      <c r="F10033">
        <v>3</v>
      </c>
      <c r="G10033" t="s">
        <v>2575</v>
      </c>
      <c r="H10033" s="3">
        <v>10</v>
      </c>
      <c r="I10033" t="s">
        <v>19</v>
      </c>
      <c r="J10033" s="2">
        <v>0</v>
      </c>
      <c r="K10033" t="s">
        <v>26</v>
      </c>
      <c r="L10033" t="s">
        <v>196</v>
      </c>
      <c r="M10033" s="4">
        <v>45108</v>
      </c>
      <c r="N10033" s="5" t="s">
        <v>12450</v>
      </c>
      <c r="O10033" t="s">
        <v>31</v>
      </c>
      <c r="P10033" t="s">
        <v>23</v>
      </c>
      <c r="Q10033" t="s">
        <v>23</v>
      </c>
      <c r="R10033" t="str">
        <f>IF(E10033="Not Available","Not Rated","Rated")</f>
        <v>Not Rated</v>
      </c>
      <c r="S10033" t="str" cm="1">
        <f t="array" ref="S10033">_xlfn.IFS(E10033="not available","Not Rated", E10033&gt;=4.5,"Excellent", E10033&gt;4,"Very Good", E10033&gt;3,"Good", TRUE,"LOW")</f>
        <v>Not Rated</v>
      </c>
    </row>
    <row r="10034" spans="1:19" x14ac:dyDescent="0.15">
      <c r="A10034" t="s">
        <v>12451</v>
      </c>
      <c r="B10034" t="str">
        <f>LOWER(TRIM(A10034))</f>
        <v>neo player premium</v>
      </c>
      <c r="C10034" t="str">
        <f t="shared" si="254"/>
        <v>Neo Player Premium</v>
      </c>
      <c r="D10034" t="s">
        <v>16</v>
      </c>
      <c r="E10034" s="7" t="s">
        <v>13791</v>
      </c>
      <c r="F10034">
        <v>3</v>
      </c>
      <c r="G10034" t="s">
        <v>330</v>
      </c>
      <c r="H10034" s="3">
        <v>10</v>
      </c>
      <c r="I10034" t="s">
        <v>19</v>
      </c>
      <c r="J10034" s="2">
        <v>0</v>
      </c>
      <c r="K10034" t="s">
        <v>69</v>
      </c>
      <c r="L10034" t="s">
        <v>200</v>
      </c>
      <c r="M10034" s="4">
        <v>45543</v>
      </c>
      <c r="N10034" s="5" t="s">
        <v>12452</v>
      </c>
      <c r="O10034" t="s">
        <v>53</v>
      </c>
      <c r="P10034" t="s">
        <v>32</v>
      </c>
      <c r="Q10034" t="s">
        <v>23</v>
      </c>
      <c r="R10034" t="str">
        <f>IF(E10034="Not Available","Not Rated","Rated")</f>
        <v>Not Rated</v>
      </c>
      <c r="S10034" t="str" cm="1">
        <f t="array" ref="S10034">_xlfn.IFS(E10034="not available","Not Rated", E10034&gt;=4.5,"Excellent", E10034&gt;4,"Very Good", E10034&gt;3,"Good", TRUE,"LOW")</f>
        <v>Not Rated</v>
      </c>
    </row>
    <row r="10035" spans="1:19" x14ac:dyDescent="0.15">
      <c r="A10035" t="s">
        <v>3233</v>
      </c>
      <c r="B10035" t="str">
        <f>LOWER(TRIM(A10035))</f>
        <v>quick health</v>
      </c>
      <c r="C10035" t="str">
        <f t="shared" si="254"/>
        <v>Quick Health</v>
      </c>
      <c r="D10035" t="s">
        <v>73</v>
      </c>
      <c r="E10035" s="7" t="s">
        <v>13791</v>
      </c>
      <c r="F10035">
        <v>3</v>
      </c>
      <c r="G10035" t="s">
        <v>12453</v>
      </c>
      <c r="H10035" s="3">
        <v>10</v>
      </c>
      <c r="I10035" t="s">
        <v>19</v>
      </c>
      <c r="J10035" s="2">
        <v>0</v>
      </c>
      <c r="K10035" t="s">
        <v>26</v>
      </c>
      <c r="L10035" t="s">
        <v>341</v>
      </c>
      <c r="M10035" s="4">
        <v>45512</v>
      </c>
      <c r="N10035" s="5" t="s">
        <v>12454</v>
      </c>
      <c r="O10035" t="s">
        <v>53</v>
      </c>
      <c r="P10035" t="s">
        <v>23</v>
      </c>
      <c r="Q10035" t="s">
        <v>23</v>
      </c>
      <c r="R10035" t="str">
        <f>IF(E10035="Not Available","Not Rated","Rated")</f>
        <v>Not Rated</v>
      </c>
      <c r="S10035" t="str" cm="1">
        <f t="array" ref="S10035">_xlfn.IFS(E10035="not available","Not Rated", E10035&gt;=4.5,"Excellent", E10035&gt;4,"Very Good", E10035&gt;3,"Good", TRUE,"LOW")</f>
        <v>Not Rated</v>
      </c>
    </row>
    <row r="10036" spans="1:19" x14ac:dyDescent="0.15">
      <c r="A10036" t="s">
        <v>102</v>
      </c>
      <c r="B10036" t="str">
        <f>LOWER(TRIM(A10036))</f>
        <v>player</v>
      </c>
      <c r="C10036" t="str">
        <f t="shared" si="254"/>
        <v>Player</v>
      </c>
      <c r="D10036" t="s">
        <v>565</v>
      </c>
      <c r="E10036" s="7" t="s">
        <v>13791</v>
      </c>
      <c r="F10036">
        <v>3</v>
      </c>
      <c r="G10036" t="s">
        <v>13774</v>
      </c>
      <c r="H10036" s="3">
        <v>10</v>
      </c>
      <c r="I10036" t="s">
        <v>19</v>
      </c>
      <c r="J10036" s="2">
        <v>0</v>
      </c>
      <c r="K10036" t="s">
        <v>26</v>
      </c>
      <c r="L10036" t="s">
        <v>566</v>
      </c>
      <c r="M10036" s="4">
        <v>46330</v>
      </c>
      <c r="N10036" s="5" t="s">
        <v>13775</v>
      </c>
      <c r="O10036" t="s">
        <v>44</v>
      </c>
      <c r="P10036" t="s">
        <v>23</v>
      </c>
      <c r="Q10036" t="s">
        <v>23</v>
      </c>
      <c r="R10036" t="str">
        <f>IF(E10036="Not Available","Not Rated","Rated")</f>
        <v>Not Rated</v>
      </c>
      <c r="S10036" t="str" cm="1">
        <f t="array" ref="S10036">_xlfn.IFS(E10036="not available","Not Rated", E10036&gt;=4.5,"Excellent", E10036&gt;4,"Very Good", E10036&gt;3,"Good", TRUE,"LOW")</f>
        <v>Not Rated</v>
      </c>
    </row>
    <row r="10037" spans="1:19" x14ac:dyDescent="0.15">
      <c r="A10037" t="s">
        <v>192</v>
      </c>
      <c r="B10037" t="str">
        <f>LOWER(TRIM(A10037))</f>
        <v>learn</v>
      </c>
      <c r="C10037" t="str">
        <f t="shared" si="254"/>
        <v>Learn</v>
      </c>
      <c r="D10037" t="s">
        <v>326</v>
      </c>
      <c r="E10037" s="7" t="s">
        <v>13791</v>
      </c>
      <c r="F10037">
        <v>3</v>
      </c>
      <c r="G10037" t="s">
        <v>3361</v>
      </c>
      <c r="H10037" s="3">
        <v>10</v>
      </c>
      <c r="I10037" t="s">
        <v>19</v>
      </c>
      <c r="J10037" s="2">
        <v>0</v>
      </c>
      <c r="K10037" t="s">
        <v>69</v>
      </c>
      <c r="L10037" t="s">
        <v>579</v>
      </c>
      <c r="M10037" s="4">
        <v>45811</v>
      </c>
      <c r="N10037" s="5" t="s">
        <v>8224</v>
      </c>
      <c r="O10037" t="s">
        <v>53</v>
      </c>
      <c r="P10037" t="s">
        <v>23</v>
      </c>
      <c r="Q10037" t="s">
        <v>23</v>
      </c>
      <c r="R10037" t="str">
        <f>IF(E10037="Not Available","Not Rated","Rated")</f>
        <v>Not Rated</v>
      </c>
      <c r="S10037" t="str" cm="1">
        <f t="array" ref="S10037">_xlfn.IFS(E10037="not available","Not Rated", E10037&gt;=4.5,"Excellent", E10037&gt;4,"Very Good", E10037&gt;3,"Good", TRUE,"LOW")</f>
        <v>Not Rated</v>
      </c>
    </row>
    <row r="10038" spans="1:19" x14ac:dyDescent="0.15">
      <c r="A10038" t="s">
        <v>1342</v>
      </c>
      <c r="B10038" t="str">
        <f>LOWER(TRIM(A10038))</f>
        <v>wallet max</v>
      </c>
      <c r="C10038" t="str">
        <f t="shared" si="254"/>
        <v>Wallet Max</v>
      </c>
      <c r="D10038" t="s">
        <v>158</v>
      </c>
      <c r="E10038" s="7" t="s">
        <v>13791</v>
      </c>
      <c r="F10038">
        <v>3</v>
      </c>
      <c r="G10038" t="s">
        <v>4638</v>
      </c>
      <c r="H10038" s="3">
        <v>10</v>
      </c>
      <c r="I10038" t="s">
        <v>19</v>
      </c>
      <c r="J10038" s="2">
        <v>0</v>
      </c>
      <c r="K10038" t="s">
        <v>62</v>
      </c>
      <c r="L10038" t="s">
        <v>160</v>
      </c>
      <c r="M10038" s="4">
        <v>46047</v>
      </c>
      <c r="N10038" s="5" t="s">
        <v>12455</v>
      </c>
      <c r="O10038" t="s">
        <v>28</v>
      </c>
      <c r="P10038" t="s">
        <v>23</v>
      </c>
      <c r="Q10038" t="s">
        <v>23</v>
      </c>
      <c r="R10038" t="str">
        <f>IF(E10038="Not Available","Not Rated","Rated")</f>
        <v>Not Rated</v>
      </c>
      <c r="S10038" t="str" cm="1">
        <f t="array" ref="S10038">_xlfn.IFS(E10038="not available","Not Rated", E10038&gt;=4.5,"Excellent", E10038&gt;4,"Very Good", E10038&gt;3,"Good", TRUE,"LOW")</f>
        <v>Not Rated</v>
      </c>
    </row>
    <row r="10039" spans="1:19" x14ac:dyDescent="0.15">
      <c r="A10039" t="s">
        <v>1913</v>
      </c>
      <c r="B10039" t="str">
        <f>LOWER(TRIM(A10039))</f>
        <v>maker hub</v>
      </c>
      <c r="C10039" t="str">
        <f t="shared" si="254"/>
        <v>Maker Hub</v>
      </c>
      <c r="D10039" t="s">
        <v>40</v>
      </c>
      <c r="E10039" s="7" t="s">
        <v>13791</v>
      </c>
      <c r="F10039">
        <v>3</v>
      </c>
      <c r="G10039" t="s">
        <v>898</v>
      </c>
      <c r="H10039" s="3">
        <v>10</v>
      </c>
      <c r="I10039" t="s">
        <v>19</v>
      </c>
      <c r="J10039" s="2">
        <v>0</v>
      </c>
      <c r="K10039" t="s">
        <v>26</v>
      </c>
      <c r="L10039" t="s">
        <v>42</v>
      </c>
      <c r="M10039" s="4">
        <v>45767</v>
      </c>
      <c r="N10039" s="5" t="s">
        <v>12456</v>
      </c>
      <c r="O10039" t="s">
        <v>31</v>
      </c>
      <c r="P10039" t="s">
        <v>23</v>
      </c>
      <c r="Q10039" t="s">
        <v>23</v>
      </c>
      <c r="R10039" t="str">
        <f>IF(E10039="Not Available","Not Rated","Rated")</f>
        <v>Not Rated</v>
      </c>
      <c r="S10039" t="str" cm="1">
        <f t="array" ref="S10039">_xlfn.IFS(E10039="not available","Not Rated", E10039&gt;=4.5,"Excellent", E10039&gt;4,"Very Good", E10039&gt;3,"Good", TRUE,"LOW")</f>
        <v>Not Rated</v>
      </c>
    </row>
    <row r="10040" spans="1:19" x14ac:dyDescent="0.15">
      <c r="A10040" t="s">
        <v>1011</v>
      </c>
      <c r="B10040" t="str">
        <f>LOWER(TRIM(A10040))</f>
        <v>scanner pro</v>
      </c>
      <c r="C10040" t="str">
        <f t="shared" si="254"/>
        <v>Scanner Pro</v>
      </c>
      <c r="D10040" t="s">
        <v>270</v>
      </c>
      <c r="E10040" s="7" t="s">
        <v>13791</v>
      </c>
      <c r="F10040">
        <v>3</v>
      </c>
      <c r="G10040" t="s">
        <v>1339</v>
      </c>
      <c r="H10040" s="3">
        <v>10</v>
      </c>
      <c r="I10040" t="s">
        <v>19</v>
      </c>
      <c r="J10040" s="2">
        <v>0</v>
      </c>
      <c r="K10040" t="s">
        <v>62</v>
      </c>
      <c r="L10040" t="s">
        <v>272</v>
      </c>
      <c r="M10040" s="4">
        <v>46163</v>
      </c>
      <c r="N10040" s="5" t="s">
        <v>12457</v>
      </c>
      <c r="O10040" t="s">
        <v>22</v>
      </c>
      <c r="P10040" t="s">
        <v>23</v>
      </c>
      <c r="Q10040" t="s">
        <v>23</v>
      </c>
      <c r="R10040" t="str">
        <f>IF(E10040="Not Available","Not Rated","Rated")</f>
        <v>Not Rated</v>
      </c>
      <c r="S10040" t="str" cm="1">
        <f t="array" ref="S10040">_xlfn.IFS(E10040="not available","Not Rated", E10040&gt;=4.5,"Excellent", E10040&gt;4,"Very Good", E10040&gt;3,"Good", TRUE,"LOW")</f>
        <v>Not Rated</v>
      </c>
    </row>
    <row r="10041" spans="1:19" x14ac:dyDescent="0.15">
      <c r="A10041" t="s">
        <v>12458</v>
      </c>
      <c r="B10041" t="str">
        <f>LOWER(TRIM(A10041))</f>
        <v>lite strike ai</v>
      </c>
      <c r="C10041" t="str">
        <f t="shared" si="254"/>
        <v>Lite Strike Ai</v>
      </c>
      <c r="D10041" t="s">
        <v>73</v>
      </c>
      <c r="E10041" s="7" t="s">
        <v>13791</v>
      </c>
      <c r="F10041">
        <v>3</v>
      </c>
      <c r="G10041" t="s">
        <v>12459</v>
      </c>
      <c r="H10041" s="3">
        <v>10</v>
      </c>
      <c r="I10041" t="s">
        <v>19</v>
      </c>
      <c r="J10041" s="2">
        <v>0</v>
      </c>
      <c r="K10041" t="s">
        <v>26</v>
      </c>
      <c r="L10041" t="s">
        <v>477</v>
      </c>
      <c r="M10041" s="4">
        <v>45592</v>
      </c>
      <c r="N10041" s="5" t="s">
        <v>12460</v>
      </c>
      <c r="O10041" t="s">
        <v>53</v>
      </c>
      <c r="P10041" t="s">
        <v>23</v>
      </c>
      <c r="Q10041" t="s">
        <v>23</v>
      </c>
      <c r="R10041" t="str">
        <f>IF(E10041="Not Available","Not Rated","Rated")</f>
        <v>Not Rated</v>
      </c>
      <c r="S10041" t="str" cm="1">
        <f t="array" ref="S10041">_xlfn.IFS(E10041="not available","Not Rated", E10041&gt;=4.5,"Excellent", E10041&gt;4,"Very Good", E10041&gt;3,"Good", TRUE,"LOW")</f>
        <v>Not Rated</v>
      </c>
    </row>
    <row r="10042" spans="1:19" x14ac:dyDescent="0.15">
      <c r="A10042" t="s">
        <v>2484</v>
      </c>
      <c r="B10042" t="str">
        <f>LOWER(TRIM(A10042))</f>
        <v>player hub</v>
      </c>
      <c r="C10042" t="str">
        <f t="shared" si="254"/>
        <v>Player Hub</v>
      </c>
      <c r="D10042" t="s">
        <v>49</v>
      </c>
      <c r="E10042" s="7" t="s">
        <v>13791</v>
      </c>
      <c r="F10042">
        <v>3</v>
      </c>
      <c r="G10042" t="s">
        <v>13774</v>
      </c>
      <c r="H10042" s="3">
        <v>10</v>
      </c>
      <c r="I10042" t="s">
        <v>19</v>
      </c>
      <c r="J10042" s="2">
        <v>0</v>
      </c>
      <c r="K10042" t="s">
        <v>62</v>
      </c>
      <c r="L10042" t="s">
        <v>92</v>
      </c>
      <c r="M10042" s="4">
        <v>45971</v>
      </c>
      <c r="N10042" s="5" t="s">
        <v>13775</v>
      </c>
      <c r="O10042" t="s">
        <v>165</v>
      </c>
      <c r="P10042" t="s">
        <v>32</v>
      </c>
      <c r="Q10042" t="s">
        <v>23</v>
      </c>
      <c r="R10042" t="str">
        <f>IF(E10042="Not Available","Not Rated","Rated")</f>
        <v>Not Rated</v>
      </c>
      <c r="S10042" t="str" cm="1">
        <f t="array" ref="S10042">_xlfn.IFS(E10042="not available","Not Rated", E10042&gt;=4.5,"Excellent", E10042&gt;4,"Very Good", E10042&gt;3,"Good", TRUE,"LOW")</f>
        <v>Not Rated</v>
      </c>
    </row>
    <row r="10043" spans="1:19" x14ac:dyDescent="0.15">
      <c r="A10043" t="s">
        <v>1476</v>
      </c>
      <c r="B10043" t="str">
        <f>LOWER(TRIM(A10043))</f>
        <v>neo editor</v>
      </c>
      <c r="C10043" t="str">
        <f t="shared" si="254"/>
        <v>Neo Editor</v>
      </c>
      <c r="D10043" t="s">
        <v>60</v>
      </c>
      <c r="E10043" s="7" t="s">
        <v>13791</v>
      </c>
      <c r="F10043">
        <v>3</v>
      </c>
      <c r="G10043" t="s">
        <v>1628</v>
      </c>
      <c r="H10043" s="3">
        <v>10</v>
      </c>
      <c r="I10043" t="s">
        <v>19</v>
      </c>
      <c r="J10043" s="2">
        <v>0</v>
      </c>
      <c r="K10043" t="s">
        <v>26</v>
      </c>
      <c r="L10043" t="s">
        <v>63</v>
      </c>
      <c r="M10043" s="4">
        <v>46270</v>
      </c>
      <c r="N10043" s="5" t="s">
        <v>12461</v>
      </c>
      <c r="O10043" t="s">
        <v>22</v>
      </c>
      <c r="P10043" t="s">
        <v>23</v>
      </c>
      <c r="Q10043" t="s">
        <v>23</v>
      </c>
      <c r="R10043" t="str">
        <f>IF(E10043="Not Available","Not Rated","Rated")</f>
        <v>Not Rated</v>
      </c>
      <c r="S10043" t="str" cm="1">
        <f t="array" ref="S10043">_xlfn.IFS(E10043="not available","Not Rated", E10043&gt;=4.5,"Excellent", E10043&gt;4,"Very Good", E10043&gt;3,"Good", TRUE,"LOW")</f>
        <v>Not Rated</v>
      </c>
    </row>
    <row r="10044" spans="1:19" x14ac:dyDescent="0.15">
      <c r="A10044" t="s">
        <v>12462</v>
      </c>
      <c r="B10044" t="str">
        <f>LOWER(TRIM(A10044))</f>
        <v>vpn hub 2025</v>
      </c>
      <c r="C10044" t="str">
        <f t="shared" si="254"/>
        <v>Vpn Hub 2025</v>
      </c>
      <c r="D10044" t="s">
        <v>80</v>
      </c>
      <c r="E10044" s="7" t="s">
        <v>13791</v>
      </c>
      <c r="F10044">
        <v>3</v>
      </c>
      <c r="G10044" t="s">
        <v>4014</v>
      </c>
      <c r="H10044" s="3">
        <v>10</v>
      </c>
      <c r="I10044" t="s">
        <v>19</v>
      </c>
      <c r="J10044" s="2">
        <v>0</v>
      </c>
      <c r="K10044" t="s">
        <v>26</v>
      </c>
      <c r="L10044" t="s">
        <v>82</v>
      </c>
      <c r="M10044" s="4">
        <v>45428</v>
      </c>
      <c r="N10044" s="5" t="s">
        <v>12463</v>
      </c>
      <c r="O10044" t="s">
        <v>31</v>
      </c>
      <c r="P10044" t="s">
        <v>32</v>
      </c>
      <c r="Q10044" t="s">
        <v>23</v>
      </c>
      <c r="R10044" t="str">
        <f>IF(E10044="Not Available","Not Rated","Rated")</f>
        <v>Not Rated</v>
      </c>
      <c r="S10044" t="str" cm="1">
        <f t="array" ref="S10044">_xlfn.IFS(E10044="not available","Not Rated", E10044&gt;=4.5,"Excellent", E10044&gt;4,"Very Good", E10044&gt;3,"Good", TRUE,"LOW")</f>
        <v>Not Rated</v>
      </c>
    </row>
    <row r="10045" spans="1:19" x14ac:dyDescent="0.15">
      <c r="A10045" t="s">
        <v>264</v>
      </c>
      <c r="B10045" t="str">
        <f>LOWER(TRIM(A10045))</f>
        <v>craft</v>
      </c>
      <c r="C10045" t="str">
        <f t="shared" si="254"/>
        <v>Craft</v>
      </c>
      <c r="D10045" t="s">
        <v>60</v>
      </c>
      <c r="E10045" s="7" t="s">
        <v>13791</v>
      </c>
      <c r="F10045">
        <v>3</v>
      </c>
      <c r="G10045" t="s">
        <v>13774</v>
      </c>
      <c r="H10045" s="3">
        <v>10</v>
      </c>
      <c r="I10045" t="s">
        <v>19</v>
      </c>
      <c r="J10045" s="2">
        <v>0</v>
      </c>
      <c r="K10045" t="s">
        <v>26</v>
      </c>
      <c r="L10045" t="s">
        <v>63</v>
      </c>
      <c r="M10045" s="4">
        <v>46362</v>
      </c>
      <c r="N10045" s="5" t="s">
        <v>13775</v>
      </c>
      <c r="O10045" t="s">
        <v>53</v>
      </c>
      <c r="P10045" t="s">
        <v>32</v>
      </c>
      <c r="Q10045" t="s">
        <v>23</v>
      </c>
      <c r="R10045" t="str">
        <f>IF(E10045="Not Available","Not Rated","Rated")</f>
        <v>Not Rated</v>
      </c>
      <c r="S10045" t="str" cm="1">
        <f t="array" ref="S10045">_xlfn.IFS(E10045="not available","Not Rated", E10045&gt;=4.5,"Excellent", E10045&gt;4,"Very Good", E10045&gt;3,"Good", TRUE,"LOW")</f>
        <v>Not Rated</v>
      </c>
    </row>
    <row r="10046" spans="1:19" x14ac:dyDescent="0.15">
      <c r="A10046" t="s">
        <v>284</v>
      </c>
      <c r="B10046" t="str">
        <f>LOWER(TRIM(A10046))</f>
        <v>dash</v>
      </c>
      <c r="C10046" t="str">
        <f t="shared" si="254"/>
        <v>Dash</v>
      </c>
      <c r="D10046" t="s">
        <v>73</v>
      </c>
      <c r="E10046" s="7" t="s">
        <v>13791</v>
      </c>
      <c r="F10046">
        <v>3</v>
      </c>
      <c r="G10046" t="s">
        <v>12464</v>
      </c>
      <c r="H10046" s="3">
        <v>10</v>
      </c>
      <c r="I10046" t="s">
        <v>19</v>
      </c>
      <c r="J10046" s="2">
        <v>0</v>
      </c>
      <c r="K10046" t="s">
        <v>69</v>
      </c>
      <c r="L10046" t="s">
        <v>302</v>
      </c>
      <c r="M10046" s="4">
        <v>46111</v>
      </c>
      <c r="N10046" s="5" t="s">
        <v>6670</v>
      </c>
      <c r="O10046" t="s">
        <v>44</v>
      </c>
      <c r="P10046" t="s">
        <v>23</v>
      </c>
      <c r="Q10046" t="s">
        <v>23</v>
      </c>
      <c r="R10046" t="str">
        <f>IF(E10046="Not Available","Not Rated","Rated")</f>
        <v>Not Rated</v>
      </c>
      <c r="S10046" t="str" cm="1">
        <f t="array" ref="S10046">_xlfn.IFS(E10046="not available","Not Rated", E10046&gt;=4.5,"Excellent", E10046&gt;4,"Very Good", E10046&gt;3,"Good", TRUE,"LOW")</f>
        <v>Not Rated</v>
      </c>
    </row>
    <row r="10047" spans="1:19" x14ac:dyDescent="0.15">
      <c r="A10047" t="s">
        <v>269</v>
      </c>
      <c r="B10047" t="str">
        <f>LOWER(TRIM(A10047))</f>
        <v>strike</v>
      </c>
      <c r="C10047" t="str">
        <f t="shared" si="254"/>
        <v>Strike</v>
      </c>
      <c r="D10047" t="s">
        <v>60</v>
      </c>
      <c r="E10047" s="7" t="s">
        <v>13791</v>
      </c>
      <c r="F10047">
        <v>3</v>
      </c>
      <c r="G10047" t="s">
        <v>739</v>
      </c>
      <c r="H10047" s="3">
        <v>10</v>
      </c>
      <c r="I10047" t="s">
        <v>19</v>
      </c>
      <c r="J10047" s="2">
        <v>0</v>
      </c>
      <c r="K10047" t="s">
        <v>26</v>
      </c>
      <c r="L10047" t="s">
        <v>63</v>
      </c>
      <c r="M10047" s="4">
        <v>45812</v>
      </c>
      <c r="N10047" s="5" t="s">
        <v>12465</v>
      </c>
      <c r="O10047" t="s">
        <v>53</v>
      </c>
      <c r="P10047" t="s">
        <v>32</v>
      </c>
      <c r="Q10047" t="s">
        <v>23</v>
      </c>
      <c r="R10047" t="str">
        <f>IF(E10047="Not Available","Not Rated","Rated")</f>
        <v>Not Rated</v>
      </c>
      <c r="S10047" t="str" cm="1">
        <f t="array" ref="S10047">_xlfn.IFS(E10047="not available","Not Rated", E10047&gt;=4.5,"Excellent", E10047&gt;4,"Very Good", E10047&gt;3,"Good", TRUE,"LOW")</f>
        <v>Not Rated</v>
      </c>
    </row>
    <row r="10048" spans="1:19" x14ac:dyDescent="0.15">
      <c r="A10048" t="s">
        <v>12466</v>
      </c>
      <c r="B10048" t="str">
        <f>LOWER(TRIM(A10048))</f>
        <v>easy pay online</v>
      </c>
      <c r="C10048" t="str">
        <f t="shared" si="254"/>
        <v>Easy Pay Online</v>
      </c>
      <c r="D10048" t="s">
        <v>144</v>
      </c>
      <c r="E10048" s="7" t="s">
        <v>13791</v>
      </c>
      <c r="F10048">
        <v>3</v>
      </c>
      <c r="G10048" t="s">
        <v>13774</v>
      </c>
      <c r="H10048" s="3">
        <v>10</v>
      </c>
      <c r="I10048" t="s">
        <v>19</v>
      </c>
      <c r="J10048" s="2">
        <v>0</v>
      </c>
      <c r="K10048" t="s">
        <v>26</v>
      </c>
      <c r="L10048" t="s">
        <v>146</v>
      </c>
      <c r="M10048" s="4">
        <v>46164</v>
      </c>
      <c r="N10048" s="5" t="s">
        <v>13775</v>
      </c>
      <c r="O10048" t="s">
        <v>17</v>
      </c>
      <c r="P10048" t="s">
        <v>32</v>
      </c>
      <c r="Q10048" t="s">
        <v>23</v>
      </c>
      <c r="R10048" t="str">
        <f>IF(E10048="Not Available","Not Rated","Rated")</f>
        <v>Not Rated</v>
      </c>
      <c r="S10048" t="str" cm="1">
        <f t="array" ref="S10048">_xlfn.IFS(E10048="not available","Not Rated", E10048&gt;=4.5,"Excellent", E10048&gt;4,"Very Good", E10048&gt;3,"Good", TRUE,"LOW")</f>
        <v>Not Rated</v>
      </c>
    </row>
    <row r="10049" spans="1:19" x14ac:dyDescent="0.15">
      <c r="A10049" t="s">
        <v>105</v>
      </c>
      <c r="B10049" t="str">
        <f>LOWER(TRIM(A10049))</f>
        <v>maker</v>
      </c>
      <c r="C10049" t="str">
        <f t="shared" si="254"/>
        <v>Maker</v>
      </c>
      <c r="D10049" t="s">
        <v>194</v>
      </c>
      <c r="E10049" s="7" t="s">
        <v>13791</v>
      </c>
      <c r="F10049">
        <v>3</v>
      </c>
      <c r="G10049" t="s">
        <v>1085</v>
      </c>
      <c r="H10049" s="3">
        <v>10</v>
      </c>
      <c r="I10049" t="s">
        <v>19</v>
      </c>
      <c r="J10049" s="2">
        <v>0</v>
      </c>
      <c r="K10049" t="s">
        <v>26</v>
      </c>
      <c r="L10049" t="s">
        <v>196</v>
      </c>
      <c r="M10049" s="4">
        <v>46026</v>
      </c>
      <c r="N10049" s="5" t="s">
        <v>8042</v>
      </c>
      <c r="O10049" t="s">
        <v>22</v>
      </c>
      <c r="P10049" t="s">
        <v>32</v>
      </c>
      <c r="Q10049" t="s">
        <v>23</v>
      </c>
      <c r="R10049" t="str">
        <f>IF(E10049="Not Available","Not Rated","Rated")</f>
        <v>Not Rated</v>
      </c>
      <c r="S10049" t="str" cm="1">
        <f t="array" ref="S10049">_xlfn.IFS(E10049="not available","Not Rated", E10049&gt;=4.5,"Excellent", E10049&gt;4,"Very Good", E10049&gt;3,"Good", TRUE,"LOW")</f>
        <v>Not Rated</v>
      </c>
    </row>
    <row r="10050" spans="1:19" x14ac:dyDescent="0.15">
      <c r="A10050" t="s">
        <v>2541</v>
      </c>
      <c r="B10050" t="str">
        <f>LOWER(TRIM(A10050))</f>
        <v>quick planner</v>
      </c>
      <c r="C10050" t="str">
        <f t="shared" si="254"/>
        <v>Quick Planner</v>
      </c>
      <c r="D10050" t="s">
        <v>66</v>
      </c>
      <c r="E10050" s="7" t="s">
        <v>13791</v>
      </c>
      <c r="F10050">
        <v>3</v>
      </c>
      <c r="G10050" t="s">
        <v>1836</v>
      </c>
      <c r="H10050" s="3">
        <v>10</v>
      </c>
      <c r="I10050" t="s">
        <v>19</v>
      </c>
      <c r="J10050" s="2">
        <v>0</v>
      </c>
      <c r="K10050" t="s">
        <v>26</v>
      </c>
      <c r="L10050" t="s">
        <v>70</v>
      </c>
      <c r="M10050" s="4">
        <v>45745</v>
      </c>
      <c r="N10050" s="5" t="s">
        <v>12467</v>
      </c>
      <c r="O10050" t="s">
        <v>53</v>
      </c>
      <c r="P10050" t="s">
        <v>23</v>
      </c>
      <c r="Q10050" t="s">
        <v>23</v>
      </c>
      <c r="R10050" t="str">
        <f>IF(E10050="Not Available","Not Rated","Rated")</f>
        <v>Not Rated</v>
      </c>
      <c r="S10050" t="str" cm="1">
        <f t="array" ref="S10050">_xlfn.IFS(E10050="not available","Not Rated", E10050&gt;=4.5,"Excellent", E10050&gt;4,"Very Good", E10050&gt;3,"Good", TRUE,"LOW")</f>
        <v>Not Rated</v>
      </c>
    </row>
    <row r="10051" spans="1:19" x14ac:dyDescent="0.15">
      <c r="A10051" t="s">
        <v>162</v>
      </c>
      <c r="B10051" t="str">
        <f>LOWER(TRIM(A10051))</f>
        <v>connect</v>
      </c>
      <c r="C10051" t="str">
        <f t="shared" ref="C10051:C10114" si="255">PROPER(TRIM(A10051))</f>
        <v>Connect</v>
      </c>
      <c r="D10051" t="s">
        <v>66</v>
      </c>
      <c r="E10051" s="7" t="s">
        <v>13791</v>
      </c>
      <c r="F10051">
        <v>3</v>
      </c>
      <c r="G10051" t="s">
        <v>13774</v>
      </c>
      <c r="H10051" s="3">
        <v>10</v>
      </c>
      <c r="I10051" t="s">
        <v>19</v>
      </c>
      <c r="J10051" s="2">
        <v>0</v>
      </c>
      <c r="K10051" t="s">
        <v>26</v>
      </c>
      <c r="L10051" t="s">
        <v>70</v>
      </c>
      <c r="M10051" s="4">
        <v>45527</v>
      </c>
      <c r="N10051" s="5" t="s">
        <v>13775</v>
      </c>
      <c r="O10051" t="s">
        <v>31</v>
      </c>
      <c r="P10051" t="s">
        <v>23</v>
      </c>
      <c r="Q10051" t="s">
        <v>23</v>
      </c>
      <c r="R10051" t="str">
        <f>IF(E10051="Not Available","Not Rated","Rated")</f>
        <v>Not Rated</v>
      </c>
      <c r="S10051" t="str" cm="1">
        <f t="array" ref="S10051">_xlfn.IFS(E10051="not available","Not Rated", E10051&gt;=4.5,"Excellent", E10051&gt;4,"Very Good", E10051&gt;3,"Good", TRUE,"LOW")</f>
        <v>Not Rated</v>
      </c>
    </row>
    <row r="10052" spans="1:19" x14ac:dyDescent="0.15">
      <c r="A10052" t="s">
        <v>370</v>
      </c>
      <c r="B10052" t="str">
        <f>LOWER(TRIM(A10052))</f>
        <v>strike app</v>
      </c>
      <c r="C10052" t="str">
        <f t="shared" si="255"/>
        <v>Strike App</v>
      </c>
      <c r="D10052" t="s">
        <v>270</v>
      </c>
      <c r="E10052" s="7" t="s">
        <v>13791</v>
      </c>
      <c r="F10052">
        <v>3</v>
      </c>
      <c r="G10052" t="s">
        <v>491</v>
      </c>
      <c r="H10052" s="3">
        <v>10</v>
      </c>
      <c r="I10052" t="s">
        <v>19</v>
      </c>
      <c r="J10052" s="2">
        <v>0</v>
      </c>
      <c r="K10052" t="s">
        <v>26</v>
      </c>
      <c r="L10052" t="s">
        <v>272</v>
      </c>
      <c r="M10052" s="4">
        <v>46299</v>
      </c>
      <c r="N10052" s="5" t="s">
        <v>12468</v>
      </c>
      <c r="O10052" t="s">
        <v>53</v>
      </c>
      <c r="P10052" t="s">
        <v>32</v>
      </c>
      <c r="Q10052" t="s">
        <v>32</v>
      </c>
      <c r="R10052" t="str">
        <f>IF(E10052="Not Available","Not Rated","Rated")</f>
        <v>Not Rated</v>
      </c>
      <c r="S10052" t="str" cm="1">
        <f t="array" ref="S10052">_xlfn.IFS(E10052="not available","Not Rated", E10052&gt;=4.5,"Excellent", E10052&gt;4,"Very Good", E10052&gt;3,"Good", TRUE,"LOW")</f>
        <v>Not Rated</v>
      </c>
    </row>
    <row r="10053" spans="1:19" x14ac:dyDescent="0.15">
      <c r="A10053" t="s">
        <v>12469</v>
      </c>
      <c r="B10053" t="str">
        <f>LOWER(TRIM(A10053))</f>
        <v>meta player 2025</v>
      </c>
      <c r="C10053" t="str">
        <f t="shared" si="255"/>
        <v>Meta Player 2025</v>
      </c>
      <c r="D10053" t="s">
        <v>16</v>
      </c>
      <c r="E10053" s="7" t="s">
        <v>13791</v>
      </c>
      <c r="F10053">
        <v>3</v>
      </c>
      <c r="G10053" t="s">
        <v>13774</v>
      </c>
      <c r="H10053" s="3">
        <v>10</v>
      </c>
      <c r="I10053" t="s">
        <v>19</v>
      </c>
      <c r="J10053" s="2">
        <v>0</v>
      </c>
      <c r="K10053" t="s">
        <v>26</v>
      </c>
      <c r="L10053" t="s">
        <v>21</v>
      </c>
      <c r="M10053" s="4">
        <v>45240</v>
      </c>
      <c r="N10053" s="5" t="s">
        <v>13775</v>
      </c>
      <c r="O10053" t="s">
        <v>225</v>
      </c>
      <c r="P10053" t="s">
        <v>23</v>
      </c>
      <c r="Q10053" t="s">
        <v>23</v>
      </c>
      <c r="R10053" t="str">
        <f>IF(E10053="Not Available","Not Rated","Rated")</f>
        <v>Not Rated</v>
      </c>
      <c r="S10053" t="str" cm="1">
        <f t="array" ref="S10053">_xlfn.IFS(E10053="not available","Not Rated", E10053&gt;=4.5,"Excellent", E10053&gt;4,"Very Good", E10053&gt;3,"Good", TRUE,"LOW")</f>
        <v>Not Rated</v>
      </c>
    </row>
    <row r="10054" spans="1:19" x14ac:dyDescent="0.15">
      <c r="A10054" t="s">
        <v>111</v>
      </c>
      <c r="B10054" t="str">
        <f>LOWER(TRIM(A10054))</f>
        <v>editor</v>
      </c>
      <c r="C10054" t="str">
        <f t="shared" si="255"/>
        <v>Editor</v>
      </c>
      <c r="D10054" t="s">
        <v>16</v>
      </c>
      <c r="E10054" s="7" t="s">
        <v>13791</v>
      </c>
      <c r="F10054">
        <v>3</v>
      </c>
      <c r="G10054" t="s">
        <v>9270</v>
      </c>
      <c r="H10054" s="3">
        <v>10</v>
      </c>
      <c r="I10054" t="s">
        <v>19</v>
      </c>
      <c r="J10054" s="2">
        <v>0</v>
      </c>
      <c r="K10054" t="s">
        <v>26</v>
      </c>
      <c r="L10054" t="s">
        <v>21</v>
      </c>
      <c r="M10054" s="4">
        <v>45980</v>
      </c>
      <c r="N10054" s="5" t="s">
        <v>12470</v>
      </c>
      <c r="O10054" t="s">
        <v>22</v>
      </c>
      <c r="P10054" t="s">
        <v>32</v>
      </c>
      <c r="Q10054" t="s">
        <v>23</v>
      </c>
      <c r="R10054" t="str">
        <f>IF(E10054="Not Available","Not Rated","Rated")</f>
        <v>Not Rated</v>
      </c>
      <c r="S10054" t="str" cm="1">
        <f t="array" ref="S10054">_xlfn.IFS(E10054="not available","Not Rated", E10054&gt;=4.5,"Excellent", E10054&gt;4,"Very Good", E10054&gt;3,"Good", TRUE,"LOW")</f>
        <v>Not Rated</v>
      </c>
    </row>
    <row r="10055" spans="1:19" x14ac:dyDescent="0.15">
      <c r="A10055" t="s">
        <v>12471</v>
      </c>
      <c r="B10055" t="str">
        <f>LOWER(TRIM(A10055))</f>
        <v>epic maker 2026</v>
      </c>
      <c r="C10055" t="str">
        <f t="shared" si="255"/>
        <v>Epic Maker 2026</v>
      </c>
      <c r="D10055" t="s">
        <v>73</v>
      </c>
      <c r="E10055" s="7" t="s">
        <v>13791</v>
      </c>
      <c r="F10055">
        <v>3</v>
      </c>
      <c r="G10055" t="s">
        <v>12472</v>
      </c>
      <c r="H10055" s="3">
        <v>10</v>
      </c>
      <c r="I10055" t="s">
        <v>19</v>
      </c>
      <c r="J10055" s="2">
        <v>0</v>
      </c>
      <c r="K10055" t="s">
        <v>26</v>
      </c>
      <c r="L10055" t="s">
        <v>477</v>
      </c>
      <c r="M10055" s="4">
        <v>45873</v>
      </c>
      <c r="N10055" s="5" t="s">
        <v>12473</v>
      </c>
      <c r="O10055" t="s">
        <v>28</v>
      </c>
      <c r="P10055" t="s">
        <v>23</v>
      </c>
      <c r="Q10055" t="s">
        <v>32</v>
      </c>
      <c r="R10055" t="str">
        <f>IF(E10055="Not Available","Not Rated","Rated")</f>
        <v>Not Rated</v>
      </c>
      <c r="S10055" t="str" cm="1">
        <f t="array" ref="S10055">_xlfn.IFS(E10055="not available","Not Rated", E10055&gt;=4.5,"Excellent", E10055&gt;4,"Very Good", E10055&gt;3,"Good", TRUE,"LOW")</f>
        <v>Not Rated</v>
      </c>
    </row>
    <row r="10056" spans="1:19" x14ac:dyDescent="0.15">
      <c r="A10056" t="s">
        <v>154</v>
      </c>
      <c r="B10056" t="str">
        <f>LOWER(TRIM(A10056))</f>
        <v>tracker</v>
      </c>
      <c r="C10056" t="str">
        <f t="shared" si="255"/>
        <v>Tracker</v>
      </c>
      <c r="D10056" t="s">
        <v>732</v>
      </c>
      <c r="E10056" s="7" t="s">
        <v>13791</v>
      </c>
      <c r="F10056">
        <v>3</v>
      </c>
      <c r="G10056" t="s">
        <v>8532</v>
      </c>
      <c r="H10056" s="3">
        <v>10</v>
      </c>
      <c r="I10056" t="s">
        <v>19</v>
      </c>
      <c r="J10056" s="2">
        <v>0</v>
      </c>
      <c r="K10056" t="s">
        <v>69</v>
      </c>
      <c r="L10056" t="s">
        <v>734</v>
      </c>
      <c r="M10056" s="4">
        <v>45718</v>
      </c>
      <c r="N10056" s="5" t="s">
        <v>12474</v>
      </c>
      <c r="O10056" t="s">
        <v>31</v>
      </c>
      <c r="P10056" t="s">
        <v>32</v>
      </c>
      <c r="Q10056" t="s">
        <v>23</v>
      </c>
      <c r="R10056" t="str">
        <f>IF(E10056="Not Available","Not Rated","Rated")</f>
        <v>Not Rated</v>
      </c>
      <c r="S10056" t="str" cm="1">
        <f t="array" ref="S10056">_xlfn.IFS(E10056="not available","Not Rated", E10056&gt;=4.5,"Excellent", E10056&gt;4,"Very Good", E10056&gt;3,"Good", TRUE,"LOW")</f>
        <v>Not Rated</v>
      </c>
    </row>
    <row r="10057" spans="1:19" x14ac:dyDescent="0.15">
      <c r="A10057" t="s">
        <v>2199</v>
      </c>
      <c r="B10057" t="str">
        <f>LOWER(TRIM(A10057))</f>
        <v>strike space</v>
      </c>
      <c r="C10057" t="str">
        <f t="shared" si="255"/>
        <v>Strike Space</v>
      </c>
      <c r="D10057" t="s">
        <v>218</v>
      </c>
      <c r="E10057" s="7" t="s">
        <v>13791</v>
      </c>
      <c r="F10057">
        <v>3</v>
      </c>
      <c r="G10057" t="s">
        <v>6623</v>
      </c>
      <c r="H10057" s="3">
        <v>10</v>
      </c>
      <c r="I10057" t="s">
        <v>19</v>
      </c>
      <c r="J10057" s="2">
        <v>0</v>
      </c>
      <c r="K10057" t="s">
        <v>26</v>
      </c>
      <c r="L10057" t="s">
        <v>221</v>
      </c>
      <c r="M10057" s="4">
        <v>45327</v>
      </c>
      <c r="N10057" s="5" t="s">
        <v>12475</v>
      </c>
      <c r="O10057" t="s">
        <v>31</v>
      </c>
      <c r="P10057" t="s">
        <v>23</v>
      </c>
      <c r="Q10057" t="s">
        <v>23</v>
      </c>
      <c r="R10057" t="str">
        <f>IF(E10057="Not Available","Not Rated","Rated")</f>
        <v>Not Rated</v>
      </c>
      <c r="S10057" t="str" cm="1">
        <f t="array" ref="S10057">_xlfn.IFS(E10057="not available","Not Rated", E10057&gt;=4.5,"Excellent", E10057&gt;4,"Very Good", E10057&gt;3,"Good", TRUE,"LOW")</f>
        <v>Not Rated</v>
      </c>
    </row>
    <row r="10058" spans="1:19" x14ac:dyDescent="0.15">
      <c r="A10058" t="s">
        <v>284</v>
      </c>
      <c r="B10058" t="str">
        <f>LOWER(TRIM(A10058))</f>
        <v>dash</v>
      </c>
      <c r="C10058" t="str">
        <f t="shared" si="255"/>
        <v>Dash</v>
      </c>
      <c r="D10058" t="s">
        <v>16</v>
      </c>
      <c r="E10058" s="7" t="s">
        <v>13791</v>
      </c>
      <c r="F10058">
        <v>3</v>
      </c>
      <c r="G10058" t="s">
        <v>824</v>
      </c>
      <c r="H10058" s="3">
        <v>10</v>
      </c>
      <c r="I10058" t="s">
        <v>19</v>
      </c>
      <c r="J10058" s="2">
        <v>0</v>
      </c>
      <c r="K10058" t="s">
        <v>26</v>
      </c>
      <c r="L10058" t="s">
        <v>21</v>
      </c>
      <c r="M10058" s="4">
        <v>45736</v>
      </c>
      <c r="N10058" s="5" t="s">
        <v>12476</v>
      </c>
      <c r="O10058" t="s">
        <v>188</v>
      </c>
      <c r="P10058" t="s">
        <v>23</v>
      </c>
      <c r="Q10058" t="s">
        <v>23</v>
      </c>
      <c r="R10058" t="str">
        <f>IF(E10058="Not Available","Not Rated","Rated")</f>
        <v>Not Rated</v>
      </c>
      <c r="S10058" t="str" cm="1">
        <f t="array" ref="S10058">_xlfn.IFS(E10058="not available","Not Rated", E10058&gt;=4.5,"Excellent", E10058&gt;4,"Very Good", E10058&gt;3,"Good", TRUE,"LOW")</f>
        <v>Not Rated</v>
      </c>
    </row>
    <row r="10059" spans="1:19" x14ac:dyDescent="0.15">
      <c r="A10059" t="s">
        <v>12477</v>
      </c>
      <c r="B10059" t="str">
        <f>LOWER(TRIM(A10059))</f>
        <v>my editor pro</v>
      </c>
      <c r="C10059" t="str">
        <f t="shared" si="255"/>
        <v>My Editor Pro</v>
      </c>
      <c r="D10059" t="s">
        <v>16</v>
      </c>
      <c r="E10059" s="7" t="s">
        <v>13791</v>
      </c>
      <c r="F10059">
        <v>3</v>
      </c>
      <c r="G10059" t="s">
        <v>13774</v>
      </c>
      <c r="H10059" s="3">
        <v>10</v>
      </c>
      <c r="I10059" t="s">
        <v>19</v>
      </c>
      <c r="J10059" s="2">
        <v>0</v>
      </c>
      <c r="K10059" t="s">
        <v>20</v>
      </c>
      <c r="L10059" t="s">
        <v>21</v>
      </c>
      <c r="M10059" s="4">
        <v>45435</v>
      </c>
      <c r="N10059" s="5" t="s">
        <v>13775</v>
      </c>
      <c r="O10059" t="s">
        <v>31</v>
      </c>
      <c r="P10059" t="s">
        <v>23</v>
      </c>
      <c r="Q10059" t="s">
        <v>23</v>
      </c>
      <c r="R10059" t="str">
        <f>IF(E10059="Not Available","Not Rated","Rated")</f>
        <v>Not Rated</v>
      </c>
      <c r="S10059" t="str" cm="1">
        <f t="array" ref="S10059">_xlfn.IFS(E10059="not available","Not Rated", E10059&gt;=4.5,"Excellent", E10059&gt;4,"Very Good", E10059&gt;3,"Good", TRUE,"LOW")</f>
        <v>Not Rated</v>
      </c>
    </row>
    <row r="10060" spans="1:19" x14ac:dyDescent="0.15">
      <c r="A10060" t="s">
        <v>1303</v>
      </c>
      <c r="B10060" t="str">
        <f>LOWER(TRIM(A10060))</f>
        <v>tracker space</v>
      </c>
      <c r="C10060" t="str">
        <f t="shared" si="255"/>
        <v>Tracker Space</v>
      </c>
      <c r="D10060" t="s">
        <v>16</v>
      </c>
      <c r="E10060" s="7" t="s">
        <v>13791</v>
      </c>
      <c r="F10060">
        <v>3</v>
      </c>
      <c r="G10060" t="s">
        <v>13774</v>
      </c>
      <c r="H10060" s="3">
        <v>10</v>
      </c>
      <c r="I10060" t="s">
        <v>30</v>
      </c>
      <c r="J10060" s="2">
        <v>4.99</v>
      </c>
      <c r="K10060" t="s">
        <v>26</v>
      </c>
      <c r="L10060" t="s">
        <v>21</v>
      </c>
      <c r="M10060" s="4">
        <v>46082</v>
      </c>
      <c r="N10060" s="5" t="s">
        <v>13775</v>
      </c>
      <c r="O10060" t="s">
        <v>28</v>
      </c>
      <c r="P10060" t="s">
        <v>32</v>
      </c>
      <c r="Q10060" t="s">
        <v>32</v>
      </c>
      <c r="R10060" t="str">
        <f>IF(E10060="Not Available","Not Rated","Rated")</f>
        <v>Not Rated</v>
      </c>
      <c r="S10060" t="str" cm="1">
        <f t="array" ref="S10060">_xlfn.IFS(E10060="not available","Not Rated", E10060&gt;=4.5,"Excellent", E10060&gt;4,"Very Good", E10060&gt;3,"Good", TRUE,"LOW")</f>
        <v>Not Rated</v>
      </c>
    </row>
    <row r="10061" spans="1:19" x14ac:dyDescent="0.15">
      <c r="A10061" t="s">
        <v>335</v>
      </c>
      <c r="B10061" t="str">
        <f>LOWER(TRIM(A10061))</f>
        <v>chat</v>
      </c>
      <c r="C10061" t="str">
        <f t="shared" si="255"/>
        <v>Chat</v>
      </c>
      <c r="D10061" t="s">
        <v>379</v>
      </c>
      <c r="E10061" s="7" t="s">
        <v>13791</v>
      </c>
      <c r="F10061">
        <v>3</v>
      </c>
      <c r="G10061" t="s">
        <v>4758</v>
      </c>
      <c r="H10061" s="3">
        <v>10</v>
      </c>
      <c r="I10061" t="s">
        <v>19</v>
      </c>
      <c r="J10061" s="2">
        <v>0</v>
      </c>
      <c r="K10061" t="s">
        <v>26</v>
      </c>
      <c r="L10061" t="s">
        <v>381</v>
      </c>
      <c r="M10061" s="4">
        <v>45480</v>
      </c>
      <c r="N10061" s="5" t="s">
        <v>12478</v>
      </c>
      <c r="O10061" t="s">
        <v>53</v>
      </c>
      <c r="P10061" t="s">
        <v>23</v>
      </c>
      <c r="Q10061" t="s">
        <v>23</v>
      </c>
      <c r="R10061" t="str">
        <f>IF(E10061="Not Available","Not Rated","Rated")</f>
        <v>Not Rated</v>
      </c>
      <c r="S10061" t="str" cm="1">
        <f t="array" ref="S10061">_xlfn.IFS(E10061="not available","Not Rated", E10061&gt;=4.5,"Excellent", E10061&gt;4,"Very Good", E10061&gt;3,"Good", TRUE,"LOW")</f>
        <v>Not Rated</v>
      </c>
    </row>
    <row r="10062" spans="1:19" x14ac:dyDescent="0.15">
      <c r="A10062" t="s">
        <v>1123</v>
      </c>
      <c r="B10062" t="str">
        <f>LOWER(TRIM(A10062))</f>
        <v>connect ai</v>
      </c>
      <c r="C10062" t="str">
        <f t="shared" si="255"/>
        <v>Connect Ai</v>
      </c>
      <c r="D10062" t="s">
        <v>144</v>
      </c>
      <c r="E10062" s="7" t="s">
        <v>13791</v>
      </c>
      <c r="F10062">
        <v>3</v>
      </c>
      <c r="G10062" t="s">
        <v>13774</v>
      </c>
      <c r="H10062" s="3">
        <v>10</v>
      </c>
      <c r="I10062" t="s">
        <v>19</v>
      </c>
      <c r="J10062" s="2">
        <v>0</v>
      </c>
      <c r="K10062" t="s">
        <v>20</v>
      </c>
      <c r="L10062" t="s">
        <v>146</v>
      </c>
      <c r="M10062" s="4">
        <v>45580</v>
      </c>
      <c r="N10062" s="5" t="s">
        <v>13775</v>
      </c>
      <c r="O10062" t="s">
        <v>44</v>
      </c>
      <c r="P10062" t="s">
        <v>23</v>
      </c>
      <c r="Q10062" t="s">
        <v>23</v>
      </c>
      <c r="R10062" t="str">
        <f>IF(E10062="Not Available","Not Rated","Rated")</f>
        <v>Not Rated</v>
      </c>
      <c r="S10062" t="str" cm="1">
        <f t="array" ref="S10062">_xlfn.IFS(E10062="not available","Not Rated", E10062&gt;=4.5,"Excellent", E10062&gt;4,"Very Good", E10062&gt;3,"Good", TRUE,"LOW")</f>
        <v>Not Rated</v>
      </c>
    </row>
    <row r="10063" spans="1:19" x14ac:dyDescent="0.15">
      <c r="A10063" t="s">
        <v>2155</v>
      </c>
      <c r="B10063" t="str">
        <f>LOWER(TRIM(A10063))</f>
        <v>super health</v>
      </c>
      <c r="C10063" t="str">
        <f t="shared" si="255"/>
        <v>Super Health</v>
      </c>
      <c r="D10063" t="s">
        <v>73</v>
      </c>
      <c r="E10063" s="7" t="s">
        <v>13791</v>
      </c>
      <c r="F10063">
        <v>3</v>
      </c>
      <c r="G10063" t="s">
        <v>12479</v>
      </c>
      <c r="H10063" s="3">
        <v>10</v>
      </c>
      <c r="I10063" t="s">
        <v>19</v>
      </c>
      <c r="J10063" s="2">
        <v>0</v>
      </c>
      <c r="K10063" t="s">
        <v>26</v>
      </c>
      <c r="L10063" t="s">
        <v>141</v>
      </c>
      <c r="M10063" s="4">
        <v>45347</v>
      </c>
      <c r="N10063" s="5" t="s">
        <v>12480</v>
      </c>
      <c r="O10063" t="s">
        <v>28</v>
      </c>
      <c r="P10063" t="s">
        <v>23</v>
      </c>
      <c r="Q10063" t="s">
        <v>23</v>
      </c>
      <c r="R10063" t="str">
        <f>IF(E10063="Not Available","Not Rated","Rated")</f>
        <v>Not Rated</v>
      </c>
      <c r="S10063" t="str" cm="1">
        <f t="array" ref="S10063">_xlfn.IFS(E10063="not available","Not Rated", E10063&gt;=4.5,"Excellent", E10063&gt;4,"Very Good", E10063&gt;3,"Good", TRUE,"LOW")</f>
        <v>Not Rated</v>
      </c>
    </row>
    <row r="10064" spans="1:19" x14ac:dyDescent="0.15">
      <c r="A10064" t="s">
        <v>1487</v>
      </c>
      <c r="B10064" t="str">
        <f>LOWER(TRIM(A10064))</f>
        <v>crypto browser</v>
      </c>
      <c r="C10064" t="str">
        <f t="shared" si="255"/>
        <v>Crypto Browser</v>
      </c>
      <c r="D10064" t="s">
        <v>25</v>
      </c>
      <c r="E10064" s="7" t="s">
        <v>13791</v>
      </c>
      <c r="F10064">
        <v>3</v>
      </c>
      <c r="G10064" t="s">
        <v>1107</v>
      </c>
      <c r="H10064" s="3">
        <v>10</v>
      </c>
      <c r="I10064" t="s">
        <v>19</v>
      </c>
      <c r="J10064" s="2">
        <v>0</v>
      </c>
      <c r="K10064" t="s">
        <v>26</v>
      </c>
      <c r="L10064" t="s">
        <v>184</v>
      </c>
      <c r="M10064" s="4">
        <v>46266</v>
      </c>
      <c r="N10064" s="5" t="s">
        <v>12481</v>
      </c>
      <c r="O10064" t="s">
        <v>31</v>
      </c>
      <c r="P10064" t="s">
        <v>32</v>
      </c>
      <c r="Q10064" t="s">
        <v>23</v>
      </c>
      <c r="R10064" t="str">
        <f>IF(E10064="Not Available","Not Rated","Rated")</f>
        <v>Not Rated</v>
      </c>
      <c r="S10064" t="str" cm="1">
        <f t="array" ref="S10064">_xlfn.IFS(E10064="not available","Not Rated", E10064&gt;=4.5,"Excellent", E10064&gt;4,"Very Good", E10064&gt;3,"Good", TRUE,"LOW")</f>
        <v>Not Rated</v>
      </c>
    </row>
    <row r="10065" spans="1:19" x14ac:dyDescent="0.15">
      <c r="A10065" t="s">
        <v>12482</v>
      </c>
      <c r="B10065" t="str">
        <f>LOWER(TRIM(A10065))</f>
        <v>epic craft pro</v>
      </c>
      <c r="C10065" t="str">
        <f t="shared" si="255"/>
        <v>Epic Craft Pro</v>
      </c>
      <c r="D10065" t="s">
        <v>16</v>
      </c>
      <c r="E10065" s="7" t="s">
        <v>13791</v>
      </c>
      <c r="F10065">
        <v>3</v>
      </c>
      <c r="G10065" t="s">
        <v>5237</v>
      </c>
      <c r="H10065" s="3">
        <v>10</v>
      </c>
      <c r="I10065" t="s">
        <v>19</v>
      </c>
      <c r="J10065" s="2">
        <v>0</v>
      </c>
      <c r="K10065" t="s">
        <v>26</v>
      </c>
      <c r="L10065" t="s">
        <v>21</v>
      </c>
      <c r="M10065" s="4">
        <v>46169</v>
      </c>
      <c r="N10065" s="5" t="s">
        <v>12483</v>
      </c>
      <c r="O10065" t="s">
        <v>31</v>
      </c>
      <c r="P10065" t="s">
        <v>23</v>
      </c>
      <c r="Q10065" t="s">
        <v>23</v>
      </c>
      <c r="R10065" t="str">
        <f>IF(E10065="Not Available","Not Rated","Rated")</f>
        <v>Not Rated</v>
      </c>
      <c r="S10065" t="str" cm="1">
        <f t="array" ref="S10065">_xlfn.IFS(E10065="not available","Not Rated", E10065&gt;=4.5,"Excellent", E10065&gt;4,"Very Good", E10065&gt;3,"Good", TRUE,"LOW")</f>
        <v>Not Rated</v>
      </c>
    </row>
    <row r="10066" spans="1:19" x14ac:dyDescent="0.15">
      <c r="A10066" t="s">
        <v>182</v>
      </c>
      <c r="B10066" t="str">
        <f>LOWER(TRIM(A10066))</f>
        <v>fit</v>
      </c>
      <c r="C10066" t="str">
        <f t="shared" si="255"/>
        <v>Fit</v>
      </c>
      <c r="D10066" t="s">
        <v>25</v>
      </c>
      <c r="E10066" s="7" t="s">
        <v>13791</v>
      </c>
      <c r="F10066">
        <v>3</v>
      </c>
      <c r="G10066" t="s">
        <v>4314</v>
      </c>
      <c r="H10066" s="3">
        <v>10</v>
      </c>
      <c r="I10066" t="s">
        <v>19</v>
      </c>
      <c r="J10066" s="2">
        <v>0</v>
      </c>
      <c r="K10066" t="s">
        <v>26</v>
      </c>
      <c r="L10066" t="s">
        <v>27</v>
      </c>
      <c r="M10066" s="4">
        <v>45843</v>
      </c>
      <c r="N10066" s="5" t="s">
        <v>5988</v>
      </c>
      <c r="O10066" t="s">
        <v>53</v>
      </c>
      <c r="P10066" t="s">
        <v>23</v>
      </c>
      <c r="Q10066" t="s">
        <v>23</v>
      </c>
      <c r="R10066" t="str">
        <f>IF(E10066="Not Available","Not Rated","Rated")</f>
        <v>Not Rated</v>
      </c>
      <c r="S10066" t="str" cm="1">
        <f t="array" ref="S10066">_xlfn.IFS(E10066="not available","Not Rated", E10066&gt;=4.5,"Excellent", E10066&gt;4,"Very Good", E10066&gt;3,"Good", TRUE,"LOW")</f>
        <v>Not Rated</v>
      </c>
    </row>
    <row r="10067" spans="1:19" x14ac:dyDescent="0.15">
      <c r="A10067" t="s">
        <v>1855</v>
      </c>
      <c r="B10067" t="str">
        <f>LOWER(TRIM(A10067))</f>
        <v>meta health</v>
      </c>
      <c r="C10067" t="str">
        <f t="shared" si="255"/>
        <v>Meta Health</v>
      </c>
      <c r="D10067" t="s">
        <v>115</v>
      </c>
      <c r="E10067" s="7" t="s">
        <v>13791</v>
      </c>
      <c r="F10067">
        <v>3</v>
      </c>
      <c r="G10067" t="s">
        <v>12484</v>
      </c>
      <c r="H10067" s="3">
        <v>10</v>
      </c>
      <c r="I10067" t="s">
        <v>19</v>
      </c>
      <c r="J10067" s="2">
        <v>0</v>
      </c>
      <c r="K10067" t="s">
        <v>62</v>
      </c>
      <c r="L10067" t="s">
        <v>116</v>
      </c>
      <c r="M10067" s="4">
        <v>46071</v>
      </c>
      <c r="N10067" s="5" t="s">
        <v>12485</v>
      </c>
      <c r="O10067" t="s">
        <v>22</v>
      </c>
      <c r="P10067" t="s">
        <v>32</v>
      </c>
      <c r="Q10067" t="s">
        <v>23</v>
      </c>
      <c r="R10067" t="str">
        <f>IF(E10067="Not Available","Not Rated","Rated")</f>
        <v>Not Rated</v>
      </c>
      <c r="S10067" t="str" cm="1">
        <f t="array" ref="S10067">_xlfn.IFS(E10067="not available","Not Rated", E10067&gt;=4.5,"Excellent", E10067&gt;4,"Very Good", E10067&gt;3,"Good", TRUE,"LOW")</f>
        <v>Not Rated</v>
      </c>
    </row>
    <row r="10068" spans="1:19" x14ac:dyDescent="0.15">
      <c r="A10068" t="s">
        <v>12486</v>
      </c>
      <c r="B10068" t="str">
        <f>LOWER(TRIM(A10068))</f>
        <v>meta pay online</v>
      </c>
      <c r="C10068" t="str">
        <f t="shared" si="255"/>
        <v>Meta Pay Online</v>
      </c>
      <c r="D10068" t="s">
        <v>66</v>
      </c>
      <c r="E10068" s="7" t="s">
        <v>13791</v>
      </c>
      <c r="F10068">
        <v>3</v>
      </c>
      <c r="G10068" t="s">
        <v>3150</v>
      </c>
      <c r="H10068" s="3">
        <v>10</v>
      </c>
      <c r="I10068" t="s">
        <v>19</v>
      </c>
      <c r="J10068" s="2">
        <v>0</v>
      </c>
      <c r="K10068" t="s">
        <v>62</v>
      </c>
      <c r="L10068" t="s">
        <v>70</v>
      </c>
      <c r="M10068" s="4">
        <v>45983</v>
      </c>
      <c r="N10068" s="5" t="s">
        <v>12487</v>
      </c>
      <c r="O10068" t="s">
        <v>31</v>
      </c>
      <c r="P10068" t="s">
        <v>23</v>
      </c>
      <c r="Q10068" t="s">
        <v>23</v>
      </c>
      <c r="R10068" t="str">
        <f>IF(E10068="Not Available","Not Rated","Rated")</f>
        <v>Not Rated</v>
      </c>
      <c r="S10068" t="str" cm="1">
        <f t="array" ref="S10068">_xlfn.IFS(E10068="not available","Not Rated", E10068&gt;=4.5,"Excellent", E10068&gt;4,"Very Good", E10068&gt;3,"Good", TRUE,"LOW")</f>
        <v>Not Rated</v>
      </c>
    </row>
    <row r="10069" spans="1:19" x14ac:dyDescent="0.15">
      <c r="A10069" t="s">
        <v>79</v>
      </c>
      <c r="B10069" t="str">
        <f>LOWER(TRIM(A10069))</f>
        <v>health</v>
      </c>
      <c r="C10069" t="str">
        <f t="shared" si="255"/>
        <v>Health</v>
      </c>
      <c r="D10069" t="s">
        <v>60</v>
      </c>
      <c r="E10069" s="7" t="s">
        <v>13791</v>
      </c>
      <c r="F10069">
        <v>3</v>
      </c>
      <c r="G10069" t="s">
        <v>12488</v>
      </c>
      <c r="H10069" s="3">
        <v>10</v>
      </c>
      <c r="I10069" t="s">
        <v>19</v>
      </c>
      <c r="J10069" s="2">
        <v>0</v>
      </c>
      <c r="K10069" t="s">
        <v>62</v>
      </c>
      <c r="L10069" t="s">
        <v>280</v>
      </c>
      <c r="M10069" s="4">
        <v>45500</v>
      </c>
      <c r="N10069" s="5" t="s">
        <v>12489</v>
      </c>
      <c r="O10069" t="s">
        <v>44</v>
      </c>
      <c r="P10069" t="s">
        <v>23</v>
      </c>
      <c r="Q10069" t="s">
        <v>32</v>
      </c>
      <c r="R10069" t="str">
        <f>IF(E10069="Not Available","Not Rated","Rated")</f>
        <v>Not Rated</v>
      </c>
      <c r="S10069" t="str" cm="1">
        <f t="array" ref="S10069">_xlfn.IFS(E10069="not available","Not Rated", E10069&gt;=4.5,"Excellent", E10069&gt;4,"Very Good", E10069&gt;3,"Good", TRUE,"LOW")</f>
        <v>Not Rated</v>
      </c>
    </row>
    <row r="10070" spans="1:19" x14ac:dyDescent="0.15">
      <c r="A10070" t="s">
        <v>102</v>
      </c>
      <c r="B10070" t="str">
        <f>LOWER(TRIM(A10070))</f>
        <v>player</v>
      </c>
      <c r="C10070" t="str">
        <f t="shared" si="255"/>
        <v>Player</v>
      </c>
      <c r="D10070" t="s">
        <v>144</v>
      </c>
      <c r="E10070" s="7" t="s">
        <v>13791</v>
      </c>
      <c r="F10070">
        <v>3</v>
      </c>
      <c r="G10070" t="s">
        <v>2008</v>
      </c>
      <c r="H10070" s="3">
        <v>10</v>
      </c>
      <c r="I10070" t="s">
        <v>19</v>
      </c>
      <c r="J10070" s="2">
        <v>0</v>
      </c>
      <c r="K10070" t="s">
        <v>26</v>
      </c>
      <c r="L10070" t="s">
        <v>146</v>
      </c>
      <c r="M10070" s="4">
        <v>45852</v>
      </c>
      <c r="N10070" s="5" t="s">
        <v>7724</v>
      </c>
      <c r="O10070" t="s">
        <v>31</v>
      </c>
      <c r="P10070" t="s">
        <v>23</v>
      </c>
      <c r="Q10070" t="s">
        <v>23</v>
      </c>
      <c r="R10070" t="str">
        <f>IF(E10070="Not Available","Not Rated","Rated")</f>
        <v>Not Rated</v>
      </c>
      <c r="S10070" t="str" cm="1">
        <f t="array" ref="S10070">_xlfn.IFS(E10070="not available","Not Rated", E10070&gt;=4.5,"Excellent", E10070&gt;4,"Very Good", E10070&gt;3,"Good", TRUE,"LOW")</f>
        <v>Not Rated</v>
      </c>
    </row>
    <row r="10071" spans="1:19" x14ac:dyDescent="0.15">
      <c r="A10071" t="s">
        <v>6422</v>
      </c>
      <c r="B10071" t="str">
        <f>LOWER(TRIM(A10071))</f>
        <v>ultra fit</v>
      </c>
      <c r="C10071" t="str">
        <f t="shared" si="255"/>
        <v>Ultra Fit</v>
      </c>
      <c r="D10071" t="s">
        <v>80</v>
      </c>
      <c r="E10071" s="7" t="s">
        <v>13791</v>
      </c>
      <c r="F10071">
        <v>3</v>
      </c>
      <c r="G10071" t="s">
        <v>4479</v>
      </c>
      <c r="H10071" s="3">
        <v>10</v>
      </c>
      <c r="I10071" t="s">
        <v>19</v>
      </c>
      <c r="J10071" s="2">
        <v>0</v>
      </c>
      <c r="K10071" t="s">
        <v>26</v>
      </c>
      <c r="L10071" t="s">
        <v>82</v>
      </c>
      <c r="M10071" s="4">
        <v>45502</v>
      </c>
      <c r="N10071" s="5" t="s">
        <v>12490</v>
      </c>
      <c r="O10071" t="s">
        <v>53</v>
      </c>
      <c r="P10071" t="s">
        <v>23</v>
      </c>
      <c r="Q10071" t="s">
        <v>23</v>
      </c>
      <c r="R10071" t="str">
        <f>IF(E10071="Not Available","Not Rated","Rated")</f>
        <v>Not Rated</v>
      </c>
      <c r="S10071" t="str" cm="1">
        <f t="array" ref="S10071">_xlfn.IFS(E10071="not available","Not Rated", E10071&gt;=4.5,"Excellent", E10071&gt;4,"Very Good", E10071&gt;3,"Good", TRUE,"LOW")</f>
        <v>Not Rated</v>
      </c>
    </row>
    <row r="10072" spans="1:19" x14ac:dyDescent="0.15">
      <c r="A10072" t="s">
        <v>182</v>
      </c>
      <c r="B10072" t="str">
        <f>LOWER(TRIM(A10072))</f>
        <v>fit</v>
      </c>
      <c r="C10072" t="str">
        <f t="shared" si="255"/>
        <v>Fit</v>
      </c>
      <c r="D10072" t="s">
        <v>66</v>
      </c>
      <c r="E10072" s="7" t="s">
        <v>13791</v>
      </c>
      <c r="F10072">
        <v>3</v>
      </c>
      <c r="G10072" t="s">
        <v>1368</v>
      </c>
      <c r="H10072" s="3">
        <v>10</v>
      </c>
      <c r="I10072" t="s">
        <v>19</v>
      </c>
      <c r="J10072" s="2">
        <v>0</v>
      </c>
      <c r="K10072" t="s">
        <v>20</v>
      </c>
      <c r="L10072" t="s">
        <v>70</v>
      </c>
      <c r="M10072" s="4">
        <v>45481</v>
      </c>
      <c r="N10072" s="5" t="s">
        <v>12491</v>
      </c>
      <c r="O10072" t="s">
        <v>28</v>
      </c>
      <c r="P10072" t="s">
        <v>23</v>
      </c>
      <c r="Q10072" t="s">
        <v>23</v>
      </c>
      <c r="R10072" t="str">
        <f>IF(E10072="Not Available","Not Rated","Rated")</f>
        <v>Not Rated</v>
      </c>
      <c r="S10072" t="str" cm="1">
        <f t="array" ref="S10072">_xlfn.IFS(E10072="not available","Not Rated", E10072&gt;=4.5,"Excellent", E10072&gt;4,"Very Good", E10072&gt;3,"Good", TRUE,"LOW")</f>
        <v>Not Rated</v>
      </c>
    </row>
    <row r="10073" spans="1:19" x14ac:dyDescent="0.15">
      <c r="A10073" t="s">
        <v>162</v>
      </c>
      <c r="B10073" t="str">
        <f>LOWER(TRIM(A10073))</f>
        <v>connect</v>
      </c>
      <c r="C10073" t="str">
        <f t="shared" si="255"/>
        <v>Connect</v>
      </c>
      <c r="D10073" t="s">
        <v>73</v>
      </c>
      <c r="E10073" s="7" t="s">
        <v>13791</v>
      </c>
      <c r="F10073">
        <v>3</v>
      </c>
      <c r="G10073" t="s">
        <v>13774</v>
      </c>
      <c r="H10073" s="3">
        <v>10</v>
      </c>
      <c r="I10073" t="s">
        <v>19</v>
      </c>
      <c r="J10073" s="2">
        <v>0</v>
      </c>
      <c r="K10073" t="s">
        <v>26</v>
      </c>
      <c r="L10073" t="s">
        <v>122</v>
      </c>
      <c r="M10073" s="4">
        <v>45496</v>
      </c>
      <c r="N10073" s="5" t="s">
        <v>13775</v>
      </c>
      <c r="O10073" t="s">
        <v>44</v>
      </c>
      <c r="P10073" t="s">
        <v>32</v>
      </c>
      <c r="Q10073" t="s">
        <v>23</v>
      </c>
      <c r="R10073" t="str">
        <f>IF(E10073="Not Available","Not Rated","Rated")</f>
        <v>Not Rated</v>
      </c>
      <c r="S10073" t="str" cm="1">
        <f t="array" ref="S10073">_xlfn.IFS(E10073="not available","Not Rated", E10073&gt;=4.5,"Excellent", E10073&gt;4,"Very Good", E10073&gt;3,"Good", TRUE,"LOW")</f>
        <v>Not Rated</v>
      </c>
    </row>
    <row r="10074" spans="1:19" x14ac:dyDescent="0.15">
      <c r="A10074" t="s">
        <v>29</v>
      </c>
      <c r="B10074" t="str">
        <f>LOWER(TRIM(A10074))</f>
        <v>scanner</v>
      </c>
      <c r="C10074" t="str">
        <f t="shared" si="255"/>
        <v>Scanner</v>
      </c>
      <c r="D10074" t="s">
        <v>73</v>
      </c>
      <c r="E10074" s="7" t="s">
        <v>13791</v>
      </c>
      <c r="F10074">
        <v>3</v>
      </c>
      <c r="G10074" t="s">
        <v>12492</v>
      </c>
      <c r="H10074" s="3">
        <v>10</v>
      </c>
      <c r="I10074" t="s">
        <v>19</v>
      </c>
      <c r="J10074" s="2">
        <v>0</v>
      </c>
      <c r="K10074" t="s">
        <v>26</v>
      </c>
      <c r="L10074" t="s">
        <v>341</v>
      </c>
      <c r="M10074" s="4">
        <v>45499</v>
      </c>
      <c r="N10074" s="5" t="s">
        <v>12493</v>
      </c>
      <c r="O10074" t="s">
        <v>17</v>
      </c>
      <c r="P10074" t="s">
        <v>32</v>
      </c>
      <c r="Q10074" t="s">
        <v>23</v>
      </c>
      <c r="R10074" t="str">
        <f>IF(E10074="Not Available","Not Rated","Rated")</f>
        <v>Not Rated</v>
      </c>
      <c r="S10074" t="str" cm="1">
        <f t="array" ref="S10074">_xlfn.IFS(E10074="not available","Not Rated", E10074&gt;=4.5,"Excellent", E10074&gt;4,"Very Good", E10074&gt;3,"Good", TRUE,"LOW")</f>
        <v>Not Rated</v>
      </c>
    </row>
    <row r="10075" spans="1:19" x14ac:dyDescent="0.15">
      <c r="A10075" t="s">
        <v>182</v>
      </c>
      <c r="B10075" t="str">
        <f>LOWER(TRIM(A10075))</f>
        <v>fit</v>
      </c>
      <c r="C10075" t="str">
        <f t="shared" si="255"/>
        <v>Fit</v>
      </c>
      <c r="D10075" t="s">
        <v>40</v>
      </c>
      <c r="E10075" s="7" t="s">
        <v>13791</v>
      </c>
      <c r="F10075">
        <v>3</v>
      </c>
      <c r="G10075" t="s">
        <v>6522</v>
      </c>
      <c r="H10075" s="3">
        <v>10</v>
      </c>
      <c r="I10075" t="s">
        <v>19</v>
      </c>
      <c r="J10075" s="2">
        <v>0</v>
      </c>
      <c r="K10075" t="s">
        <v>69</v>
      </c>
      <c r="L10075" t="s">
        <v>42</v>
      </c>
      <c r="M10075" s="4">
        <v>45458</v>
      </c>
      <c r="N10075" s="5" t="s">
        <v>12494</v>
      </c>
      <c r="O10075" t="s">
        <v>28</v>
      </c>
      <c r="P10075" t="s">
        <v>32</v>
      </c>
      <c r="Q10075" t="s">
        <v>23</v>
      </c>
      <c r="R10075" t="str">
        <f>IF(E10075="Not Available","Not Rated","Rated")</f>
        <v>Not Rated</v>
      </c>
      <c r="S10075" t="str" cm="1">
        <f t="array" ref="S10075">_xlfn.IFS(E10075="not available","Not Rated", E10075&gt;=4.5,"Excellent", E10075&gt;4,"Very Good", E10075&gt;3,"Good", TRUE,"LOW")</f>
        <v>Not Rated</v>
      </c>
    </row>
    <row r="10076" spans="1:19" x14ac:dyDescent="0.15">
      <c r="A10076" t="s">
        <v>12495</v>
      </c>
      <c r="B10076" t="str">
        <f>LOWER(TRIM(A10076))</f>
        <v>next connect plus</v>
      </c>
      <c r="C10076" t="str">
        <f t="shared" si="255"/>
        <v>Next Connect Plus</v>
      </c>
      <c r="D10076" t="s">
        <v>565</v>
      </c>
      <c r="E10076" s="7" t="s">
        <v>13791</v>
      </c>
      <c r="F10076">
        <v>3</v>
      </c>
      <c r="G10076" t="s">
        <v>2538</v>
      </c>
      <c r="H10076" s="3">
        <v>10</v>
      </c>
      <c r="I10076" t="s">
        <v>19</v>
      </c>
      <c r="J10076" s="2">
        <v>0</v>
      </c>
      <c r="K10076" t="s">
        <v>20</v>
      </c>
      <c r="L10076" t="s">
        <v>766</v>
      </c>
      <c r="M10076" s="4">
        <v>45486</v>
      </c>
      <c r="N10076" s="5" t="s">
        <v>12496</v>
      </c>
      <c r="O10076" t="s">
        <v>31</v>
      </c>
      <c r="P10076" t="s">
        <v>32</v>
      </c>
      <c r="Q10076" t="s">
        <v>23</v>
      </c>
      <c r="R10076" t="str">
        <f>IF(E10076="Not Available","Not Rated","Rated")</f>
        <v>Not Rated</v>
      </c>
      <c r="S10076" t="str" cm="1">
        <f t="array" ref="S10076">_xlfn.IFS(E10076="not available","Not Rated", E10076&gt;=4.5,"Excellent", E10076&gt;4,"Very Good", E10076&gt;3,"Good", TRUE,"LOW")</f>
        <v>Not Rated</v>
      </c>
    </row>
    <row r="10077" spans="1:19" x14ac:dyDescent="0.15">
      <c r="A10077" t="s">
        <v>4040</v>
      </c>
      <c r="B10077" t="str">
        <f>LOWER(TRIM(A10077))</f>
        <v>vpn 2026</v>
      </c>
      <c r="C10077" t="str">
        <f t="shared" si="255"/>
        <v>Vpn 2026</v>
      </c>
      <c r="D10077" t="s">
        <v>126</v>
      </c>
      <c r="E10077" s="7" t="s">
        <v>13791</v>
      </c>
      <c r="F10077">
        <v>3</v>
      </c>
      <c r="G10077" t="s">
        <v>5536</v>
      </c>
      <c r="H10077" s="3">
        <v>10</v>
      </c>
      <c r="I10077" t="s">
        <v>19</v>
      </c>
      <c r="J10077" s="2">
        <v>0</v>
      </c>
      <c r="K10077" t="s">
        <v>26</v>
      </c>
      <c r="L10077" t="s">
        <v>129</v>
      </c>
      <c r="M10077" s="4">
        <v>46142</v>
      </c>
      <c r="N10077" s="5" t="s">
        <v>12497</v>
      </c>
      <c r="O10077" t="s">
        <v>28</v>
      </c>
      <c r="P10077" t="s">
        <v>23</v>
      </c>
      <c r="Q10077" t="s">
        <v>23</v>
      </c>
      <c r="R10077" t="str">
        <f>IF(E10077="Not Available","Not Rated","Rated")</f>
        <v>Not Rated</v>
      </c>
      <c r="S10077" t="str" cm="1">
        <f t="array" ref="S10077">_xlfn.IFS(E10077="not available","Not Rated", E10077&gt;=4.5,"Excellent", E10077&gt;4,"Very Good", E10077&gt;3,"Good", TRUE,"LOW")</f>
        <v>Not Rated</v>
      </c>
    </row>
    <row r="10078" spans="1:19" x14ac:dyDescent="0.15">
      <c r="A10078" t="s">
        <v>4538</v>
      </c>
      <c r="B10078" t="str">
        <f>LOWER(TRIM(A10078))</f>
        <v>next dash</v>
      </c>
      <c r="C10078" t="str">
        <f t="shared" si="255"/>
        <v>Next Dash</v>
      </c>
      <c r="D10078" t="s">
        <v>49</v>
      </c>
      <c r="E10078" s="7" t="s">
        <v>13791</v>
      </c>
      <c r="F10078">
        <v>3</v>
      </c>
      <c r="G10078" t="s">
        <v>642</v>
      </c>
      <c r="H10078" s="3">
        <v>10</v>
      </c>
      <c r="I10078" t="s">
        <v>19</v>
      </c>
      <c r="J10078" s="2">
        <v>0</v>
      </c>
      <c r="K10078" t="s">
        <v>26</v>
      </c>
      <c r="L10078" t="s">
        <v>92</v>
      </c>
      <c r="M10078" s="4">
        <v>45790</v>
      </c>
      <c r="N10078" s="5" t="s">
        <v>12498</v>
      </c>
      <c r="O10078" t="s">
        <v>31</v>
      </c>
      <c r="P10078" t="s">
        <v>32</v>
      </c>
      <c r="Q10078" t="s">
        <v>23</v>
      </c>
      <c r="R10078" t="str">
        <f>IF(E10078="Not Available","Not Rated","Rated")</f>
        <v>Not Rated</v>
      </c>
      <c r="S10078" t="str" cm="1">
        <f t="array" ref="S10078">_xlfn.IFS(E10078="not available","Not Rated", E10078&gt;=4.5,"Excellent", E10078&gt;4,"Very Good", E10078&gt;3,"Good", TRUE,"LOW")</f>
        <v>Not Rated</v>
      </c>
    </row>
    <row r="10079" spans="1:19" x14ac:dyDescent="0.15">
      <c r="A10079" t="s">
        <v>29</v>
      </c>
      <c r="B10079" t="str">
        <f>LOWER(TRIM(A10079))</f>
        <v>scanner</v>
      </c>
      <c r="C10079" t="str">
        <f t="shared" si="255"/>
        <v>Scanner</v>
      </c>
      <c r="D10079" t="s">
        <v>73</v>
      </c>
      <c r="E10079" s="7" t="s">
        <v>13791</v>
      </c>
      <c r="F10079">
        <v>3</v>
      </c>
      <c r="G10079" t="s">
        <v>12499</v>
      </c>
      <c r="H10079" s="3">
        <v>10</v>
      </c>
      <c r="I10079" t="s">
        <v>19</v>
      </c>
      <c r="J10079" s="2">
        <v>0</v>
      </c>
      <c r="K10079" t="s">
        <v>26</v>
      </c>
      <c r="L10079" t="s">
        <v>302</v>
      </c>
      <c r="M10079" s="4">
        <v>45921</v>
      </c>
      <c r="N10079" s="5" t="s">
        <v>12500</v>
      </c>
      <c r="O10079" t="s">
        <v>31</v>
      </c>
      <c r="P10079" t="s">
        <v>23</v>
      </c>
      <c r="Q10079" t="s">
        <v>23</v>
      </c>
      <c r="R10079" t="str">
        <f>IF(E10079="Not Available","Not Rated","Rated")</f>
        <v>Not Rated</v>
      </c>
      <c r="S10079" t="str" cm="1">
        <f t="array" ref="S10079">_xlfn.IFS(E10079="not available","Not Rated", E10079&gt;=4.5,"Excellent", E10079&gt;4,"Very Good", E10079&gt;3,"Good", TRUE,"LOW")</f>
        <v>Not Rated</v>
      </c>
    </row>
    <row r="10080" spans="1:19" x14ac:dyDescent="0.15">
      <c r="A10080" t="s">
        <v>192</v>
      </c>
      <c r="B10080" t="str">
        <f>LOWER(TRIM(A10080))</f>
        <v>learn</v>
      </c>
      <c r="C10080" t="str">
        <f t="shared" si="255"/>
        <v>Learn</v>
      </c>
      <c r="D10080" t="s">
        <v>73</v>
      </c>
      <c r="E10080" s="7" t="s">
        <v>13791</v>
      </c>
      <c r="F10080">
        <v>3</v>
      </c>
      <c r="G10080" t="s">
        <v>12501</v>
      </c>
      <c r="H10080" s="3">
        <v>10</v>
      </c>
      <c r="I10080" t="s">
        <v>19</v>
      </c>
      <c r="J10080" s="2">
        <v>0</v>
      </c>
      <c r="K10080" t="s">
        <v>62</v>
      </c>
      <c r="L10080" t="s">
        <v>477</v>
      </c>
      <c r="M10080" s="4">
        <v>45524</v>
      </c>
      <c r="N10080" s="5" t="s">
        <v>12502</v>
      </c>
      <c r="O10080" t="s">
        <v>28</v>
      </c>
      <c r="P10080" t="s">
        <v>23</v>
      </c>
      <c r="Q10080" t="s">
        <v>32</v>
      </c>
      <c r="R10080" t="str">
        <f>IF(E10080="Not Available","Not Rated","Rated")</f>
        <v>Not Rated</v>
      </c>
      <c r="S10080" t="str" cm="1">
        <f t="array" ref="S10080">_xlfn.IFS(E10080="not available","Not Rated", E10080&gt;=4.5,"Excellent", E10080&gt;4,"Very Good", E10080&gt;3,"Good", TRUE,"LOW")</f>
        <v>Not Rated</v>
      </c>
    </row>
    <row r="10081" spans="1:19" x14ac:dyDescent="0.15">
      <c r="A10081" t="s">
        <v>182</v>
      </c>
      <c r="B10081" t="str">
        <f>LOWER(TRIM(A10081))</f>
        <v>fit</v>
      </c>
      <c r="C10081" t="str">
        <f t="shared" si="255"/>
        <v>Fit</v>
      </c>
      <c r="D10081" t="s">
        <v>178</v>
      </c>
      <c r="E10081" s="7" t="s">
        <v>13791</v>
      </c>
      <c r="F10081">
        <v>3</v>
      </c>
      <c r="G10081" t="s">
        <v>347</v>
      </c>
      <c r="H10081" s="3">
        <v>10</v>
      </c>
      <c r="I10081" t="s">
        <v>19</v>
      </c>
      <c r="J10081" s="2">
        <v>0</v>
      </c>
      <c r="K10081" t="s">
        <v>20</v>
      </c>
      <c r="L10081" t="s">
        <v>180</v>
      </c>
      <c r="M10081" s="4">
        <v>46084</v>
      </c>
      <c r="N10081" s="5" t="s">
        <v>12503</v>
      </c>
      <c r="O10081" t="s">
        <v>28</v>
      </c>
      <c r="P10081" t="s">
        <v>23</v>
      </c>
      <c r="Q10081" t="s">
        <v>23</v>
      </c>
      <c r="R10081" t="str">
        <f>IF(E10081="Not Available","Not Rated","Rated")</f>
        <v>Not Rated</v>
      </c>
      <c r="S10081" t="str" cm="1">
        <f t="array" ref="S10081">_xlfn.IFS(E10081="not available","Not Rated", E10081&gt;=4.5,"Excellent", E10081&gt;4,"Very Good", E10081&gt;3,"Good", TRUE,"LOW")</f>
        <v>Not Rated</v>
      </c>
    </row>
    <row r="10082" spans="1:19" x14ac:dyDescent="0.15">
      <c r="A10082" t="s">
        <v>1303</v>
      </c>
      <c r="B10082" t="str">
        <f>LOWER(TRIM(A10082))</f>
        <v>tracker space</v>
      </c>
      <c r="C10082" t="str">
        <f t="shared" si="255"/>
        <v>Tracker Space</v>
      </c>
      <c r="D10082" t="s">
        <v>16</v>
      </c>
      <c r="E10082" s="7" t="s">
        <v>13791</v>
      </c>
      <c r="F10082">
        <v>3</v>
      </c>
      <c r="G10082" t="s">
        <v>3932</v>
      </c>
      <c r="H10082" s="3">
        <v>10</v>
      </c>
      <c r="I10082" t="s">
        <v>19</v>
      </c>
      <c r="J10082" s="2">
        <v>0</v>
      </c>
      <c r="K10082" t="s">
        <v>26</v>
      </c>
      <c r="L10082" t="s">
        <v>21</v>
      </c>
      <c r="M10082" s="4">
        <v>45533</v>
      </c>
      <c r="N10082" s="5" t="s">
        <v>12504</v>
      </c>
      <c r="O10082" t="s">
        <v>28</v>
      </c>
      <c r="P10082" t="s">
        <v>32</v>
      </c>
      <c r="Q10082" t="s">
        <v>23</v>
      </c>
      <c r="R10082" t="str">
        <f>IF(E10082="Not Available","Not Rated","Rated")</f>
        <v>Not Rated</v>
      </c>
      <c r="S10082" t="str" cm="1">
        <f t="array" ref="S10082">_xlfn.IFS(E10082="not available","Not Rated", E10082&gt;=4.5,"Excellent", E10082&gt;4,"Very Good", E10082&gt;3,"Good", TRUE,"LOW")</f>
        <v>Not Rated</v>
      </c>
    </row>
    <row r="10083" spans="1:19" x14ac:dyDescent="0.15">
      <c r="A10083" t="s">
        <v>94</v>
      </c>
      <c r="B10083" t="str">
        <f>LOWER(TRIM(A10083))</f>
        <v>drive</v>
      </c>
      <c r="C10083" t="str">
        <f t="shared" si="255"/>
        <v>Drive</v>
      </c>
      <c r="D10083" t="s">
        <v>482</v>
      </c>
      <c r="E10083" s="7" t="s">
        <v>13791</v>
      </c>
      <c r="F10083">
        <v>3</v>
      </c>
      <c r="G10083" t="s">
        <v>3572</v>
      </c>
      <c r="H10083" s="3">
        <v>10</v>
      </c>
      <c r="I10083" t="s">
        <v>19</v>
      </c>
      <c r="J10083" s="2">
        <v>0</v>
      </c>
      <c r="K10083" t="s">
        <v>26</v>
      </c>
      <c r="L10083" t="s">
        <v>484</v>
      </c>
      <c r="M10083" s="4">
        <v>46137</v>
      </c>
      <c r="N10083" s="5" t="s">
        <v>12505</v>
      </c>
      <c r="O10083" t="s">
        <v>17</v>
      </c>
      <c r="P10083" t="s">
        <v>23</v>
      </c>
      <c r="Q10083" t="s">
        <v>32</v>
      </c>
      <c r="R10083" t="str">
        <f>IF(E10083="Not Available","Not Rated","Rated")</f>
        <v>Not Rated</v>
      </c>
      <c r="S10083" t="str" cm="1">
        <f t="array" ref="S10083">_xlfn.IFS(E10083="not available","Not Rated", E10083&gt;=4.5,"Excellent", E10083&gt;4,"Very Good", E10083&gt;3,"Good", TRUE,"LOW")</f>
        <v>Not Rated</v>
      </c>
    </row>
    <row r="10084" spans="1:19" x14ac:dyDescent="0.15">
      <c r="A10084" t="s">
        <v>102</v>
      </c>
      <c r="B10084" t="str">
        <f>LOWER(TRIM(A10084))</f>
        <v>player</v>
      </c>
      <c r="C10084" t="str">
        <f t="shared" si="255"/>
        <v>Player</v>
      </c>
      <c r="D10084" t="s">
        <v>16</v>
      </c>
      <c r="E10084" s="7" t="s">
        <v>13791</v>
      </c>
      <c r="F10084">
        <v>3</v>
      </c>
      <c r="G10084" t="s">
        <v>13774</v>
      </c>
      <c r="H10084" s="3">
        <v>10</v>
      </c>
      <c r="I10084" t="s">
        <v>19</v>
      </c>
      <c r="J10084" s="2">
        <v>0</v>
      </c>
      <c r="K10084" t="s">
        <v>26</v>
      </c>
      <c r="L10084" t="s">
        <v>21</v>
      </c>
      <c r="M10084" s="4">
        <v>46141</v>
      </c>
      <c r="N10084" s="5" t="s">
        <v>13775</v>
      </c>
      <c r="O10084" t="s">
        <v>53</v>
      </c>
      <c r="P10084" t="s">
        <v>23</v>
      </c>
      <c r="Q10084" t="s">
        <v>23</v>
      </c>
      <c r="R10084" t="str">
        <f>IF(E10084="Not Available","Not Rated","Rated")</f>
        <v>Not Rated</v>
      </c>
      <c r="S10084" t="str" cm="1">
        <f t="array" ref="S10084">_xlfn.IFS(E10084="not available","Not Rated", E10084&gt;=4.5,"Excellent", E10084&gt;4,"Very Good", E10084&gt;3,"Good", TRUE,"LOW")</f>
        <v>Not Rated</v>
      </c>
    </row>
    <row r="10085" spans="1:19" x14ac:dyDescent="0.15">
      <c r="A10085" t="s">
        <v>927</v>
      </c>
      <c r="B10085" t="str">
        <f>LOWER(TRIM(A10085))</f>
        <v>planner hub</v>
      </c>
      <c r="C10085" t="str">
        <f t="shared" si="255"/>
        <v>Planner Hub</v>
      </c>
      <c r="D10085" t="s">
        <v>73</v>
      </c>
      <c r="E10085" s="7" t="s">
        <v>13791</v>
      </c>
      <c r="F10085">
        <v>3</v>
      </c>
      <c r="G10085" t="s">
        <v>1440</v>
      </c>
      <c r="H10085" s="3">
        <v>10</v>
      </c>
      <c r="I10085" t="s">
        <v>19</v>
      </c>
      <c r="J10085" s="2">
        <v>0</v>
      </c>
      <c r="K10085" t="s">
        <v>62</v>
      </c>
      <c r="L10085" t="s">
        <v>75</v>
      </c>
      <c r="M10085" s="4">
        <v>45956</v>
      </c>
      <c r="N10085" s="5" t="s">
        <v>3426</v>
      </c>
      <c r="O10085" t="s">
        <v>225</v>
      </c>
      <c r="P10085" t="s">
        <v>23</v>
      </c>
      <c r="Q10085" t="s">
        <v>23</v>
      </c>
      <c r="R10085" t="str">
        <f>IF(E10085="Not Available","Not Rated","Rated")</f>
        <v>Not Rated</v>
      </c>
      <c r="S10085" t="str" cm="1">
        <f t="array" ref="S10085">_xlfn.IFS(E10085="not available","Not Rated", E10085&gt;=4.5,"Excellent", E10085&gt;4,"Very Good", E10085&gt;3,"Good", TRUE,"LOW")</f>
        <v>Not Rated</v>
      </c>
    </row>
    <row r="10086" spans="1:19" x14ac:dyDescent="0.15">
      <c r="A10086" t="s">
        <v>356</v>
      </c>
      <c r="B10086" t="str">
        <f>LOWER(TRIM(A10086))</f>
        <v>daily maker</v>
      </c>
      <c r="C10086" t="str">
        <f t="shared" si="255"/>
        <v>Daily Maker</v>
      </c>
      <c r="D10086" t="s">
        <v>73</v>
      </c>
      <c r="E10086" s="7" t="s">
        <v>13791</v>
      </c>
      <c r="F10086">
        <v>3</v>
      </c>
      <c r="G10086" t="s">
        <v>12506</v>
      </c>
      <c r="H10086" s="3">
        <v>10</v>
      </c>
      <c r="I10086" t="s">
        <v>19</v>
      </c>
      <c r="J10086" s="2">
        <v>0</v>
      </c>
      <c r="K10086" t="s">
        <v>62</v>
      </c>
      <c r="L10086" t="s">
        <v>88</v>
      </c>
      <c r="M10086" s="4">
        <v>46095</v>
      </c>
      <c r="N10086" s="5" t="s">
        <v>12507</v>
      </c>
      <c r="O10086" t="s">
        <v>17</v>
      </c>
      <c r="P10086" t="s">
        <v>32</v>
      </c>
      <c r="Q10086" t="s">
        <v>23</v>
      </c>
      <c r="R10086" t="str">
        <f>IF(E10086="Not Available","Not Rated","Rated")</f>
        <v>Not Rated</v>
      </c>
      <c r="S10086" t="str" cm="1">
        <f t="array" ref="S10086">_xlfn.IFS(E10086="not available","Not Rated", E10086&gt;=4.5,"Excellent", E10086&gt;4,"Very Good", E10086&gt;3,"Good", TRUE,"LOW")</f>
        <v>Not Rated</v>
      </c>
    </row>
    <row r="10087" spans="1:19" x14ac:dyDescent="0.15">
      <c r="A10087" t="s">
        <v>12508</v>
      </c>
      <c r="B10087" t="str">
        <f>LOWER(TRIM(A10087))</f>
        <v>ultra dash space</v>
      </c>
      <c r="C10087" t="str">
        <f t="shared" si="255"/>
        <v>Ultra Dash Space</v>
      </c>
      <c r="D10087" t="s">
        <v>73</v>
      </c>
      <c r="E10087" s="7" t="s">
        <v>13791</v>
      </c>
      <c r="F10087">
        <v>3</v>
      </c>
      <c r="G10087" t="s">
        <v>12509</v>
      </c>
      <c r="H10087" s="3">
        <v>10</v>
      </c>
      <c r="I10087" t="s">
        <v>19</v>
      </c>
      <c r="J10087" s="2">
        <v>0</v>
      </c>
      <c r="K10087" t="s">
        <v>62</v>
      </c>
      <c r="L10087" t="s">
        <v>411</v>
      </c>
      <c r="M10087" s="4">
        <v>46130</v>
      </c>
      <c r="N10087" s="5" t="s">
        <v>12510</v>
      </c>
      <c r="O10087" t="s">
        <v>44</v>
      </c>
      <c r="P10087" t="s">
        <v>23</v>
      </c>
      <c r="Q10087" t="s">
        <v>32</v>
      </c>
      <c r="R10087" t="str">
        <f>IF(E10087="Not Available","Not Rated","Rated")</f>
        <v>Not Rated</v>
      </c>
      <c r="S10087" t="str" cm="1">
        <f t="array" ref="S10087">_xlfn.IFS(E10087="not available","Not Rated", E10087&gt;=4.5,"Excellent", E10087&gt;4,"Very Good", E10087&gt;3,"Good", TRUE,"LOW")</f>
        <v>Not Rated</v>
      </c>
    </row>
    <row r="10088" spans="1:19" x14ac:dyDescent="0.15">
      <c r="A10088" t="s">
        <v>644</v>
      </c>
      <c r="B10088" t="str">
        <f>LOWER(TRIM(A10088))</f>
        <v>vpn app</v>
      </c>
      <c r="C10088" t="str">
        <f t="shared" si="255"/>
        <v>Vpn App</v>
      </c>
      <c r="D10088" t="s">
        <v>66</v>
      </c>
      <c r="E10088" s="7" t="s">
        <v>13791</v>
      </c>
      <c r="F10088">
        <v>3</v>
      </c>
      <c r="G10088" t="s">
        <v>10839</v>
      </c>
      <c r="H10088" s="3">
        <v>10</v>
      </c>
      <c r="I10088" t="s">
        <v>19</v>
      </c>
      <c r="J10088" s="2">
        <v>0</v>
      </c>
      <c r="K10088" t="s">
        <v>69</v>
      </c>
      <c r="L10088" t="s">
        <v>70</v>
      </c>
      <c r="M10088" s="4">
        <v>45658</v>
      </c>
      <c r="N10088" s="5" t="s">
        <v>12511</v>
      </c>
      <c r="O10088" t="s">
        <v>22</v>
      </c>
      <c r="P10088" t="s">
        <v>23</v>
      </c>
      <c r="Q10088" t="s">
        <v>32</v>
      </c>
      <c r="R10088" t="str">
        <f>IF(E10088="Not Available","Not Rated","Rated")</f>
        <v>Not Rated</v>
      </c>
      <c r="S10088" t="str" cm="1">
        <f t="array" ref="S10088">_xlfn.IFS(E10088="not available","Not Rated", E10088&gt;=4.5,"Excellent", E10088&gt;4,"Very Good", E10088&gt;3,"Good", TRUE,"LOW")</f>
        <v>Not Rated</v>
      </c>
    </row>
    <row r="10089" spans="1:19" x14ac:dyDescent="0.15">
      <c r="A10089" t="s">
        <v>12512</v>
      </c>
      <c r="B10089" t="str">
        <f>LOWER(TRIM(A10089))</f>
        <v>meta editor 3d</v>
      </c>
      <c r="C10089" t="str">
        <f t="shared" si="255"/>
        <v>Meta Editor 3D</v>
      </c>
      <c r="D10089" t="s">
        <v>49</v>
      </c>
      <c r="E10089" s="7" t="s">
        <v>13791</v>
      </c>
      <c r="F10089">
        <v>3</v>
      </c>
      <c r="G10089" t="s">
        <v>1014</v>
      </c>
      <c r="H10089" s="3">
        <v>10</v>
      </c>
      <c r="I10089" t="s">
        <v>19</v>
      </c>
      <c r="J10089" s="2">
        <v>0</v>
      </c>
      <c r="K10089" t="s">
        <v>26</v>
      </c>
      <c r="L10089" t="s">
        <v>92</v>
      </c>
      <c r="M10089" s="4">
        <v>45160</v>
      </c>
      <c r="N10089" s="5" t="s">
        <v>10678</v>
      </c>
      <c r="O10089" t="s">
        <v>22</v>
      </c>
      <c r="P10089" t="s">
        <v>32</v>
      </c>
      <c r="Q10089" t="s">
        <v>23</v>
      </c>
      <c r="R10089" t="str">
        <f>IF(E10089="Not Available","Not Rated","Rated")</f>
        <v>Not Rated</v>
      </c>
      <c r="S10089" t="str" cm="1">
        <f t="array" ref="S10089">_xlfn.IFS(E10089="not available","Not Rated", E10089&gt;=4.5,"Excellent", E10089&gt;4,"Very Good", E10089&gt;3,"Good", TRUE,"LOW")</f>
        <v>Not Rated</v>
      </c>
    </row>
    <row r="10090" spans="1:19" x14ac:dyDescent="0.15">
      <c r="A10090" t="s">
        <v>2923</v>
      </c>
      <c r="B10090" t="str">
        <f>LOWER(TRIM(A10090))</f>
        <v>maker online</v>
      </c>
      <c r="C10090" t="str">
        <f t="shared" si="255"/>
        <v>Maker Online</v>
      </c>
      <c r="D10090" t="s">
        <v>73</v>
      </c>
      <c r="E10090" s="7" t="s">
        <v>13791</v>
      </c>
      <c r="F10090">
        <v>3</v>
      </c>
      <c r="G10090" t="s">
        <v>7019</v>
      </c>
      <c r="H10090" s="3">
        <v>10</v>
      </c>
      <c r="I10090" t="s">
        <v>19</v>
      </c>
      <c r="J10090" s="2">
        <v>0</v>
      </c>
      <c r="K10090" t="s">
        <v>62</v>
      </c>
      <c r="L10090" t="s">
        <v>88</v>
      </c>
      <c r="M10090" s="4">
        <v>45821</v>
      </c>
      <c r="N10090" s="5" t="s">
        <v>12513</v>
      </c>
      <c r="O10090" t="s">
        <v>31</v>
      </c>
      <c r="P10090" t="s">
        <v>23</v>
      </c>
      <c r="Q10090" t="s">
        <v>23</v>
      </c>
      <c r="R10090" t="str">
        <f>IF(E10090="Not Available","Not Rated","Rated")</f>
        <v>Not Rated</v>
      </c>
      <c r="S10090" t="str" cm="1">
        <f t="array" ref="S10090">_xlfn.IFS(E10090="not available","Not Rated", E10090&gt;=4.5,"Excellent", E10090&gt;4,"Very Good", E10090&gt;3,"Good", TRUE,"LOW")</f>
        <v>Not Rated</v>
      </c>
    </row>
    <row r="10091" spans="1:19" x14ac:dyDescent="0.15">
      <c r="A10091" t="s">
        <v>7939</v>
      </c>
      <c r="B10091" t="str">
        <f>LOWER(TRIM(A10091))</f>
        <v>ai browser</v>
      </c>
      <c r="C10091" t="str">
        <f t="shared" si="255"/>
        <v>Ai Browser</v>
      </c>
      <c r="D10091" t="s">
        <v>16</v>
      </c>
      <c r="E10091" s="7" t="s">
        <v>13791</v>
      </c>
      <c r="F10091">
        <v>3</v>
      </c>
      <c r="G10091" t="s">
        <v>6582</v>
      </c>
      <c r="H10091" s="3">
        <v>10</v>
      </c>
      <c r="I10091" t="s">
        <v>19</v>
      </c>
      <c r="J10091" s="2">
        <v>0</v>
      </c>
      <c r="K10091" t="s">
        <v>26</v>
      </c>
      <c r="L10091" t="s">
        <v>21</v>
      </c>
      <c r="M10091" s="4">
        <v>45354</v>
      </c>
      <c r="N10091" s="5" t="s">
        <v>12514</v>
      </c>
      <c r="O10091" t="s">
        <v>225</v>
      </c>
      <c r="P10091" t="s">
        <v>23</v>
      </c>
      <c r="Q10091" t="s">
        <v>23</v>
      </c>
      <c r="R10091" t="str">
        <f>IF(E10091="Not Available","Not Rated","Rated")</f>
        <v>Not Rated</v>
      </c>
      <c r="S10091" t="str" cm="1">
        <f t="array" ref="S10091">_xlfn.IFS(E10091="not available","Not Rated", E10091&gt;=4.5,"Excellent", E10091&gt;4,"Very Good", E10091&gt;3,"Good", TRUE,"LOW")</f>
        <v>Not Rated</v>
      </c>
    </row>
    <row r="10092" spans="1:19" x14ac:dyDescent="0.15">
      <c r="A10092" t="s">
        <v>5675</v>
      </c>
      <c r="B10092" t="str">
        <f>LOWER(TRIM(A10092))</f>
        <v>pay hub</v>
      </c>
      <c r="C10092" t="str">
        <f t="shared" si="255"/>
        <v>Pay Hub</v>
      </c>
      <c r="D10092" t="s">
        <v>270</v>
      </c>
      <c r="E10092" s="7" t="s">
        <v>13791</v>
      </c>
      <c r="F10092">
        <v>3</v>
      </c>
      <c r="G10092" t="s">
        <v>4069</v>
      </c>
      <c r="H10092" s="3">
        <v>10</v>
      </c>
      <c r="I10092" t="s">
        <v>19</v>
      </c>
      <c r="J10092" s="2">
        <v>0</v>
      </c>
      <c r="K10092" t="s">
        <v>26</v>
      </c>
      <c r="L10092" t="s">
        <v>829</v>
      </c>
      <c r="M10092" s="4">
        <v>46171</v>
      </c>
      <c r="N10092" s="5" t="s">
        <v>12515</v>
      </c>
      <c r="O10092" t="s">
        <v>53</v>
      </c>
      <c r="P10092" t="s">
        <v>23</v>
      </c>
      <c r="Q10092" t="s">
        <v>23</v>
      </c>
      <c r="R10092" t="str">
        <f>IF(E10092="Not Available","Not Rated","Rated")</f>
        <v>Not Rated</v>
      </c>
      <c r="S10092" t="str" cm="1">
        <f t="array" ref="S10092">_xlfn.IFS(E10092="not available","Not Rated", E10092&gt;=4.5,"Excellent", E10092&gt;4,"Very Good", E10092&gt;3,"Good", TRUE,"LOW")</f>
        <v>Not Rated</v>
      </c>
    </row>
    <row r="10093" spans="1:19" x14ac:dyDescent="0.15">
      <c r="A10093" t="s">
        <v>528</v>
      </c>
      <c r="B10093" t="str">
        <f>LOWER(TRIM(A10093))</f>
        <v>planner plus</v>
      </c>
      <c r="C10093" t="str">
        <f t="shared" si="255"/>
        <v>Planner Plus</v>
      </c>
      <c r="D10093" t="s">
        <v>16</v>
      </c>
      <c r="E10093" s="7" t="s">
        <v>13791</v>
      </c>
      <c r="F10093">
        <v>3</v>
      </c>
      <c r="G10093" t="s">
        <v>1481</v>
      </c>
      <c r="H10093" s="3">
        <v>10</v>
      </c>
      <c r="I10093" t="s">
        <v>19</v>
      </c>
      <c r="J10093" s="2">
        <v>0</v>
      </c>
      <c r="K10093" t="s">
        <v>69</v>
      </c>
      <c r="L10093" t="s">
        <v>21</v>
      </c>
      <c r="M10093" s="4">
        <v>46203</v>
      </c>
      <c r="N10093" s="5" t="s">
        <v>12516</v>
      </c>
      <c r="O10093" t="s">
        <v>22</v>
      </c>
      <c r="P10093" t="s">
        <v>23</v>
      </c>
      <c r="Q10093" t="s">
        <v>23</v>
      </c>
      <c r="R10093" t="str">
        <f>IF(E10093="Not Available","Not Rated","Rated")</f>
        <v>Not Rated</v>
      </c>
      <c r="S10093" t="str" cm="1">
        <f t="array" ref="S10093">_xlfn.IFS(E10093="not available","Not Rated", E10093&gt;=4.5,"Excellent", E10093&gt;4,"Very Good", E10093&gt;3,"Good", TRUE,"LOW")</f>
        <v>Not Rated</v>
      </c>
    </row>
    <row r="10094" spans="1:19" x14ac:dyDescent="0.15">
      <c r="A10094" t="s">
        <v>12517</v>
      </c>
      <c r="B10094" t="str">
        <f>LOWER(TRIM(A10094))</f>
        <v>daily learn space</v>
      </c>
      <c r="C10094" t="str">
        <f t="shared" si="255"/>
        <v>Daily Learn Space</v>
      </c>
      <c r="D10094" t="s">
        <v>194</v>
      </c>
      <c r="E10094" s="7" t="s">
        <v>13791</v>
      </c>
      <c r="F10094">
        <v>3</v>
      </c>
      <c r="G10094" t="s">
        <v>5026</v>
      </c>
      <c r="H10094" s="3">
        <v>10</v>
      </c>
      <c r="I10094" t="s">
        <v>19</v>
      </c>
      <c r="J10094" s="2">
        <v>0</v>
      </c>
      <c r="K10094" t="s">
        <v>26</v>
      </c>
      <c r="L10094" t="s">
        <v>196</v>
      </c>
      <c r="M10094" s="4">
        <v>46055</v>
      </c>
      <c r="N10094" s="5" t="s">
        <v>875</v>
      </c>
      <c r="O10094" t="s">
        <v>17</v>
      </c>
      <c r="P10094" t="s">
        <v>23</v>
      </c>
      <c r="Q10094" t="s">
        <v>32</v>
      </c>
      <c r="R10094" t="str">
        <f>IF(E10094="Not Available","Not Rated","Rated")</f>
        <v>Not Rated</v>
      </c>
      <c r="S10094" t="str" cm="1">
        <f t="array" ref="S10094">_xlfn.IFS(E10094="not available","Not Rated", E10094&gt;=4.5,"Excellent", E10094&gt;4,"Very Good", E10094&gt;3,"Good", TRUE,"LOW")</f>
        <v>Not Rated</v>
      </c>
    </row>
    <row r="10095" spans="1:19" x14ac:dyDescent="0.15">
      <c r="A10095" t="s">
        <v>4224</v>
      </c>
      <c r="B10095" t="str">
        <f>LOWER(TRIM(A10095))</f>
        <v>lite wallet</v>
      </c>
      <c r="C10095" t="str">
        <f t="shared" si="255"/>
        <v>Lite Wallet</v>
      </c>
      <c r="D10095" t="s">
        <v>73</v>
      </c>
      <c r="E10095" s="7" t="s">
        <v>13791</v>
      </c>
      <c r="F10095">
        <v>3</v>
      </c>
      <c r="G10095" t="s">
        <v>13774</v>
      </c>
      <c r="H10095" s="3">
        <v>10</v>
      </c>
      <c r="I10095" t="s">
        <v>19</v>
      </c>
      <c r="J10095" s="2">
        <v>0</v>
      </c>
      <c r="K10095" t="s">
        <v>69</v>
      </c>
      <c r="L10095" t="s">
        <v>336</v>
      </c>
      <c r="M10095" s="4">
        <v>45638</v>
      </c>
      <c r="N10095" s="5" t="s">
        <v>13775</v>
      </c>
      <c r="O10095" t="s">
        <v>53</v>
      </c>
      <c r="P10095" t="s">
        <v>23</v>
      </c>
      <c r="Q10095" t="s">
        <v>23</v>
      </c>
      <c r="R10095" t="str">
        <f>IF(E10095="Not Available","Not Rated","Rated")</f>
        <v>Not Rated</v>
      </c>
      <c r="S10095" t="str" cm="1">
        <f t="array" ref="S10095">_xlfn.IFS(E10095="not available","Not Rated", E10095&gt;=4.5,"Excellent", E10095&gt;4,"Very Good", E10095&gt;3,"Good", TRUE,"LOW")</f>
        <v>Not Rated</v>
      </c>
    </row>
    <row r="10096" spans="1:19" x14ac:dyDescent="0.15">
      <c r="A10096" t="s">
        <v>111</v>
      </c>
      <c r="B10096" t="str">
        <f>LOWER(TRIM(A10096))</f>
        <v>editor</v>
      </c>
      <c r="C10096" t="str">
        <f t="shared" si="255"/>
        <v>Editor</v>
      </c>
      <c r="D10096" t="s">
        <v>66</v>
      </c>
      <c r="E10096" s="7" t="s">
        <v>13791</v>
      </c>
      <c r="F10096">
        <v>3</v>
      </c>
      <c r="G10096" t="s">
        <v>3630</v>
      </c>
      <c r="H10096" s="3">
        <v>10</v>
      </c>
      <c r="I10096" t="s">
        <v>19</v>
      </c>
      <c r="J10096" s="2">
        <v>0</v>
      </c>
      <c r="K10096" t="s">
        <v>26</v>
      </c>
      <c r="L10096" t="s">
        <v>99</v>
      </c>
      <c r="M10096" s="4">
        <v>45666</v>
      </c>
      <c r="N10096" s="5" t="s">
        <v>12518</v>
      </c>
      <c r="O10096" t="s">
        <v>53</v>
      </c>
      <c r="P10096" t="s">
        <v>23</v>
      </c>
      <c r="Q10096" t="s">
        <v>23</v>
      </c>
      <c r="R10096" t="str">
        <f>IF(E10096="Not Available","Not Rated","Rated")</f>
        <v>Not Rated</v>
      </c>
      <c r="S10096" t="str" cm="1">
        <f t="array" ref="S10096">_xlfn.IFS(E10096="not available","Not Rated", E10096&gt;=4.5,"Excellent", E10096&gt;4,"Very Good", E10096&gt;3,"Good", TRUE,"LOW")</f>
        <v>Not Rated</v>
      </c>
    </row>
    <row r="10097" spans="1:19" x14ac:dyDescent="0.15">
      <c r="A10097" t="s">
        <v>1676</v>
      </c>
      <c r="B10097" t="str">
        <f>LOWER(TRIM(A10097))</f>
        <v>super browser</v>
      </c>
      <c r="C10097" t="str">
        <f t="shared" si="255"/>
        <v>Super Browser</v>
      </c>
      <c r="D10097" t="s">
        <v>66</v>
      </c>
      <c r="E10097" s="7" t="s">
        <v>13791</v>
      </c>
      <c r="F10097">
        <v>3</v>
      </c>
      <c r="G10097" t="s">
        <v>4572</v>
      </c>
      <c r="H10097" s="3">
        <v>10</v>
      </c>
      <c r="I10097" t="s">
        <v>19</v>
      </c>
      <c r="J10097" s="2">
        <v>0</v>
      </c>
      <c r="K10097" t="s">
        <v>26</v>
      </c>
      <c r="L10097" t="s">
        <v>99</v>
      </c>
      <c r="M10097" s="4">
        <v>46049</v>
      </c>
      <c r="N10097" s="5" t="s">
        <v>12519</v>
      </c>
      <c r="O10097" t="s">
        <v>22</v>
      </c>
      <c r="P10097" t="s">
        <v>23</v>
      </c>
      <c r="Q10097" t="s">
        <v>23</v>
      </c>
      <c r="R10097" t="str">
        <f>IF(E10097="Not Available","Not Rated","Rated")</f>
        <v>Not Rated</v>
      </c>
      <c r="S10097" t="str" cm="1">
        <f t="array" ref="S10097">_xlfn.IFS(E10097="not available","Not Rated", E10097&gt;=4.5,"Excellent", E10097&gt;4,"Very Good", E10097&gt;3,"Good", TRUE,"LOW")</f>
        <v>Not Rated</v>
      </c>
    </row>
    <row r="10098" spans="1:19" x14ac:dyDescent="0.15">
      <c r="A10098" t="s">
        <v>939</v>
      </c>
      <c r="B10098" t="str">
        <f>LOWER(TRIM(A10098))</f>
        <v>meta planner</v>
      </c>
      <c r="C10098" t="str">
        <f t="shared" si="255"/>
        <v>Meta Planner</v>
      </c>
      <c r="D10098" t="s">
        <v>73</v>
      </c>
      <c r="E10098" s="7" t="s">
        <v>13791</v>
      </c>
      <c r="F10098">
        <v>3</v>
      </c>
      <c r="G10098" t="s">
        <v>13774</v>
      </c>
      <c r="H10098" s="3">
        <v>10</v>
      </c>
      <c r="I10098" t="s">
        <v>19</v>
      </c>
      <c r="J10098" s="2">
        <v>0</v>
      </c>
      <c r="K10098" t="s">
        <v>20</v>
      </c>
      <c r="L10098" t="s">
        <v>336</v>
      </c>
      <c r="M10098" s="4">
        <v>46178</v>
      </c>
      <c r="N10098" s="5" t="s">
        <v>13775</v>
      </c>
      <c r="O10098" t="s">
        <v>188</v>
      </c>
      <c r="P10098" t="s">
        <v>32</v>
      </c>
      <c r="Q10098" t="s">
        <v>23</v>
      </c>
      <c r="R10098" t="str">
        <f>IF(E10098="Not Available","Not Rated","Rated")</f>
        <v>Not Rated</v>
      </c>
      <c r="S10098" t="str" cm="1">
        <f t="array" ref="S10098">_xlfn.IFS(E10098="not available","Not Rated", E10098&gt;=4.5,"Excellent", E10098&gt;4,"Very Good", E10098&gt;3,"Good", TRUE,"LOW")</f>
        <v>Not Rated</v>
      </c>
    </row>
    <row r="10099" spans="1:19" x14ac:dyDescent="0.15">
      <c r="A10099" t="s">
        <v>1899</v>
      </c>
      <c r="B10099" t="str">
        <f>LOWER(TRIM(A10099))</f>
        <v>strike ai</v>
      </c>
      <c r="C10099" t="str">
        <f t="shared" si="255"/>
        <v>Strike Ai</v>
      </c>
      <c r="D10099" t="s">
        <v>16</v>
      </c>
      <c r="E10099" s="7" t="s">
        <v>13791</v>
      </c>
      <c r="F10099">
        <v>3</v>
      </c>
      <c r="G10099" t="s">
        <v>1494</v>
      </c>
      <c r="H10099" s="3">
        <v>10</v>
      </c>
      <c r="I10099" t="s">
        <v>19</v>
      </c>
      <c r="J10099" s="2">
        <v>0</v>
      </c>
      <c r="K10099" t="s">
        <v>26</v>
      </c>
      <c r="L10099" t="s">
        <v>21</v>
      </c>
      <c r="M10099" s="4">
        <v>45833</v>
      </c>
      <c r="N10099" s="5" t="s">
        <v>12344</v>
      </c>
      <c r="O10099" t="s">
        <v>22</v>
      </c>
      <c r="P10099" t="s">
        <v>23</v>
      </c>
      <c r="Q10099" t="s">
        <v>23</v>
      </c>
      <c r="R10099" t="str">
        <f>IF(E10099="Not Available","Not Rated","Rated")</f>
        <v>Not Rated</v>
      </c>
      <c r="S10099" t="str" cm="1">
        <f t="array" ref="S10099">_xlfn.IFS(E10099="not available","Not Rated", E10099&gt;=4.5,"Excellent", E10099&gt;4,"Very Good", E10099&gt;3,"Good", TRUE,"LOW")</f>
        <v>Not Rated</v>
      </c>
    </row>
    <row r="10100" spans="1:19" x14ac:dyDescent="0.15">
      <c r="A10100" t="s">
        <v>1734</v>
      </c>
      <c r="B10100" t="str">
        <f>LOWER(TRIM(A10100))</f>
        <v>easy craft</v>
      </c>
      <c r="C10100" t="str">
        <f t="shared" si="255"/>
        <v>Easy Craft</v>
      </c>
      <c r="D10100" t="s">
        <v>16</v>
      </c>
      <c r="E10100" s="7" t="s">
        <v>13791</v>
      </c>
      <c r="F10100">
        <v>3</v>
      </c>
      <c r="G10100" t="s">
        <v>4563</v>
      </c>
      <c r="H10100" s="3">
        <v>10</v>
      </c>
      <c r="I10100" t="s">
        <v>19</v>
      </c>
      <c r="J10100" s="2">
        <v>0</v>
      </c>
      <c r="K10100" t="s">
        <v>26</v>
      </c>
      <c r="L10100" t="s">
        <v>21</v>
      </c>
      <c r="M10100" s="4">
        <v>45762</v>
      </c>
      <c r="N10100" s="5" t="s">
        <v>12520</v>
      </c>
      <c r="O10100" t="s">
        <v>31</v>
      </c>
      <c r="P10100" t="s">
        <v>23</v>
      </c>
      <c r="Q10100" t="s">
        <v>32</v>
      </c>
      <c r="R10100" t="str">
        <f>IF(E10100="Not Available","Not Rated","Rated")</f>
        <v>Not Rated</v>
      </c>
      <c r="S10100" t="str" cm="1">
        <f t="array" ref="S10100">_xlfn.IFS(E10100="not available","Not Rated", E10100&gt;=4.5,"Excellent", E10100&gt;4,"Very Good", E10100&gt;3,"Good", TRUE,"LOW")</f>
        <v>Not Rated</v>
      </c>
    </row>
    <row r="10101" spans="1:19" x14ac:dyDescent="0.15">
      <c r="A10101" t="s">
        <v>269</v>
      </c>
      <c r="B10101" t="str">
        <f>LOWER(TRIM(A10101))</f>
        <v>strike</v>
      </c>
      <c r="C10101" t="str">
        <f t="shared" si="255"/>
        <v>Strike</v>
      </c>
      <c r="D10101" t="s">
        <v>49</v>
      </c>
      <c r="E10101" s="7" t="s">
        <v>13791</v>
      </c>
      <c r="F10101">
        <v>3</v>
      </c>
      <c r="G10101" t="s">
        <v>1048</v>
      </c>
      <c r="H10101" s="3">
        <v>10</v>
      </c>
      <c r="I10101" t="s">
        <v>19</v>
      </c>
      <c r="J10101" s="2">
        <v>0</v>
      </c>
      <c r="K10101" t="s">
        <v>69</v>
      </c>
      <c r="L10101" t="s">
        <v>92</v>
      </c>
      <c r="M10101" s="4">
        <v>45067</v>
      </c>
      <c r="N10101" s="5" t="s">
        <v>12521</v>
      </c>
      <c r="O10101" t="s">
        <v>225</v>
      </c>
      <c r="P10101" t="s">
        <v>23</v>
      </c>
      <c r="Q10101" t="s">
        <v>23</v>
      </c>
      <c r="R10101" t="str">
        <f>IF(E10101="Not Available","Not Rated","Rated")</f>
        <v>Not Rated</v>
      </c>
      <c r="S10101" t="str" cm="1">
        <f t="array" ref="S10101">_xlfn.IFS(E10101="not available","Not Rated", E10101&gt;=4.5,"Excellent", E10101&gt;4,"Very Good", E10101&gt;3,"Good", TRUE,"LOW")</f>
        <v>Not Rated</v>
      </c>
    </row>
    <row r="10102" spans="1:19" x14ac:dyDescent="0.15">
      <c r="A10102" t="s">
        <v>1315</v>
      </c>
      <c r="B10102" t="str">
        <f>LOWER(TRIM(A10102))</f>
        <v>epic dash</v>
      </c>
      <c r="C10102" t="str">
        <f t="shared" si="255"/>
        <v>Epic Dash</v>
      </c>
      <c r="D10102" t="s">
        <v>144</v>
      </c>
      <c r="E10102" s="7" t="s">
        <v>13791</v>
      </c>
      <c r="F10102">
        <v>3</v>
      </c>
      <c r="G10102" t="s">
        <v>3361</v>
      </c>
      <c r="H10102" s="3">
        <v>10</v>
      </c>
      <c r="I10102" t="s">
        <v>19</v>
      </c>
      <c r="J10102" s="2">
        <v>0</v>
      </c>
      <c r="K10102" t="s">
        <v>26</v>
      </c>
      <c r="L10102" t="s">
        <v>146</v>
      </c>
      <c r="M10102" s="4">
        <v>45970</v>
      </c>
      <c r="N10102" s="5" t="s">
        <v>12522</v>
      </c>
      <c r="O10102" t="s">
        <v>31</v>
      </c>
      <c r="P10102" t="s">
        <v>23</v>
      </c>
      <c r="Q10102" t="s">
        <v>23</v>
      </c>
      <c r="R10102" t="str">
        <f>IF(E10102="Not Available","Not Rated","Rated")</f>
        <v>Not Rated</v>
      </c>
      <c r="S10102" t="str" cm="1">
        <f t="array" ref="S10102">_xlfn.IFS(E10102="not available","Not Rated", E10102&gt;=4.5,"Excellent", E10102&gt;4,"Very Good", E10102&gt;3,"Good", TRUE,"LOW")</f>
        <v>Not Rated</v>
      </c>
    </row>
    <row r="10103" spans="1:19" x14ac:dyDescent="0.15">
      <c r="A10103" t="s">
        <v>12523</v>
      </c>
      <c r="B10103" t="str">
        <f>LOWER(TRIM(A10103))</f>
        <v>connect now 2023</v>
      </c>
      <c r="C10103" t="str">
        <f t="shared" si="255"/>
        <v>Connect Now 2023</v>
      </c>
      <c r="D10103" t="s">
        <v>346</v>
      </c>
      <c r="E10103" s="7" t="s">
        <v>13791</v>
      </c>
      <c r="F10103">
        <v>3</v>
      </c>
      <c r="G10103" t="s">
        <v>957</v>
      </c>
      <c r="H10103" s="3">
        <v>10</v>
      </c>
      <c r="I10103" t="s">
        <v>19</v>
      </c>
      <c r="J10103" s="2">
        <v>0</v>
      </c>
      <c r="K10103" t="s">
        <v>26</v>
      </c>
      <c r="L10103" t="s">
        <v>1340</v>
      </c>
      <c r="M10103" s="4">
        <v>45582</v>
      </c>
      <c r="N10103" s="5" t="s">
        <v>12524</v>
      </c>
      <c r="O10103" t="s">
        <v>53</v>
      </c>
      <c r="P10103" t="s">
        <v>23</v>
      </c>
      <c r="Q10103" t="s">
        <v>32</v>
      </c>
      <c r="R10103" t="str">
        <f>IF(E10103="Not Available","Not Rated","Rated")</f>
        <v>Not Rated</v>
      </c>
      <c r="S10103" t="str" cm="1">
        <f t="array" ref="S10103">_xlfn.IFS(E10103="not available","Not Rated", E10103&gt;=4.5,"Excellent", E10103&gt;4,"Very Good", E10103&gt;3,"Good", TRUE,"LOW")</f>
        <v>Not Rated</v>
      </c>
    </row>
    <row r="10104" spans="1:19" x14ac:dyDescent="0.15">
      <c r="A10104" t="s">
        <v>12525</v>
      </c>
      <c r="B10104" t="str">
        <f>LOWER(TRIM(A10104))</f>
        <v>next fit online</v>
      </c>
      <c r="C10104" t="str">
        <f t="shared" si="255"/>
        <v>Next Fit Online</v>
      </c>
      <c r="D10104" t="s">
        <v>66</v>
      </c>
      <c r="E10104" s="7" t="s">
        <v>13791</v>
      </c>
      <c r="F10104">
        <v>3</v>
      </c>
      <c r="G10104" t="s">
        <v>347</v>
      </c>
      <c r="H10104" s="3">
        <v>10</v>
      </c>
      <c r="I10104" t="s">
        <v>19</v>
      </c>
      <c r="J10104" s="2">
        <v>0</v>
      </c>
      <c r="K10104" t="s">
        <v>26</v>
      </c>
      <c r="L10104" t="s">
        <v>70</v>
      </c>
      <c r="M10104" s="4">
        <v>45982</v>
      </c>
      <c r="N10104" s="5" t="s">
        <v>10205</v>
      </c>
      <c r="O10104" t="s">
        <v>225</v>
      </c>
      <c r="P10104" t="s">
        <v>32</v>
      </c>
      <c r="Q10104" t="s">
        <v>23</v>
      </c>
      <c r="R10104" t="str">
        <f>IF(E10104="Not Available","Not Rated","Rated")</f>
        <v>Not Rated</v>
      </c>
      <c r="S10104" t="str" cm="1">
        <f t="array" ref="S10104">_xlfn.IFS(E10104="not available","Not Rated", E10104&gt;=4.5,"Excellent", E10104&gt;4,"Very Good", E10104&gt;3,"Good", TRUE,"LOW")</f>
        <v>Not Rated</v>
      </c>
    </row>
    <row r="10105" spans="1:19" x14ac:dyDescent="0.15">
      <c r="A10105" t="s">
        <v>12526</v>
      </c>
      <c r="B10105" t="str">
        <f>LOWER(TRIM(A10105))</f>
        <v>drive space 2026</v>
      </c>
      <c r="C10105" t="str">
        <f t="shared" si="255"/>
        <v>Drive Space 2026</v>
      </c>
      <c r="D10105" t="s">
        <v>289</v>
      </c>
      <c r="E10105" s="7" t="s">
        <v>13791</v>
      </c>
      <c r="F10105">
        <v>3</v>
      </c>
      <c r="G10105" t="s">
        <v>5439</v>
      </c>
      <c r="H10105" s="3">
        <v>10</v>
      </c>
      <c r="I10105" t="s">
        <v>19</v>
      </c>
      <c r="J10105" s="2">
        <v>0</v>
      </c>
      <c r="K10105" t="s">
        <v>62</v>
      </c>
      <c r="L10105" t="s">
        <v>291</v>
      </c>
      <c r="M10105" s="4">
        <v>45359</v>
      </c>
      <c r="N10105" s="5" t="s">
        <v>12527</v>
      </c>
      <c r="O10105" t="s">
        <v>188</v>
      </c>
      <c r="P10105" t="s">
        <v>23</v>
      </c>
      <c r="Q10105" t="s">
        <v>23</v>
      </c>
      <c r="R10105" t="str">
        <f>IF(E10105="Not Available","Not Rated","Rated")</f>
        <v>Not Rated</v>
      </c>
      <c r="S10105" t="str" cm="1">
        <f t="array" ref="S10105">_xlfn.IFS(E10105="not available","Not Rated", E10105&gt;=4.5,"Excellent", E10105&gt;4,"Very Good", E10105&gt;3,"Good", TRUE,"LOW")</f>
        <v>Not Rated</v>
      </c>
    </row>
    <row r="10106" spans="1:19" x14ac:dyDescent="0.15">
      <c r="A10106" t="s">
        <v>148</v>
      </c>
      <c r="B10106" t="str">
        <f>LOWER(TRIM(A10106))</f>
        <v>wallet</v>
      </c>
      <c r="C10106" t="str">
        <f t="shared" si="255"/>
        <v>Wallet</v>
      </c>
      <c r="D10106" t="s">
        <v>16</v>
      </c>
      <c r="E10106" s="7" t="s">
        <v>13791</v>
      </c>
      <c r="F10106">
        <v>3</v>
      </c>
      <c r="G10106" t="s">
        <v>112</v>
      </c>
      <c r="H10106" s="3">
        <v>10</v>
      </c>
      <c r="I10106" t="s">
        <v>19</v>
      </c>
      <c r="J10106" s="2">
        <v>0</v>
      </c>
      <c r="K10106" t="s">
        <v>26</v>
      </c>
      <c r="L10106" t="s">
        <v>200</v>
      </c>
      <c r="M10106" s="4">
        <v>45568</v>
      </c>
      <c r="N10106" s="5" t="s">
        <v>12528</v>
      </c>
      <c r="O10106" t="s">
        <v>53</v>
      </c>
      <c r="P10106" t="s">
        <v>32</v>
      </c>
      <c r="Q10106" t="s">
        <v>23</v>
      </c>
      <c r="R10106" t="str">
        <f>IF(E10106="Not Available","Not Rated","Rated")</f>
        <v>Not Rated</v>
      </c>
      <c r="S10106" t="str" cm="1">
        <f t="array" ref="S10106">_xlfn.IFS(E10106="not available","Not Rated", E10106&gt;=4.5,"Excellent", E10106&gt;4,"Very Good", E10106&gt;3,"Good", TRUE,"LOW")</f>
        <v>Not Rated</v>
      </c>
    </row>
    <row r="10107" spans="1:19" x14ac:dyDescent="0.15">
      <c r="A10107" t="s">
        <v>15</v>
      </c>
      <c r="B10107" t="str">
        <f>LOWER(TRIM(A10107))</f>
        <v>strike plus</v>
      </c>
      <c r="C10107" t="str">
        <f t="shared" si="255"/>
        <v>Strike Plus</v>
      </c>
      <c r="D10107" t="s">
        <v>49</v>
      </c>
      <c r="E10107" s="7" t="s">
        <v>13791</v>
      </c>
      <c r="F10107">
        <v>3</v>
      </c>
      <c r="G10107" t="s">
        <v>13774</v>
      </c>
      <c r="H10107" s="3">
        <v>10</v>
      </c>
      <c r="I10107" t="s">
        <v>19</v>
      </c>
      <c r="J10107" s="2">
        <v>0</v>
      </c>
      <c r="K10107" t="s">
        <v>26</v>
      </c>
      <c r="L10107" t="s">
        <v>92</v>
      </c>
      <c r="M10107" s="4">
        <v>45517</v>
      </c>
      <c r="N10107" s="5" t="s">
        <v>13775</v>
      </c>
      <c r="O10107" t="s">
        <v>44</v>
      </c>
      <c r="P10107" t="s">
        <v>23</v>
      </c>
      <c r="Q10107" t="s">
        <v>23</v>
      </c>
      <c r="R10107" t="str">
        <f>IF(E10107="Not Available","Not Rated","Rated")</f>
        <v>Not Rated</v>
      </c>
      <c r="S10107" t="str" cm="1">
        <f t="array" ref="S10107">_xlfn.IFS(E10107="not available","Not Rated", E10107&gt;=4.5,"Excellent", E10107&gt;4,"Very Good", E10107&gt;3,"Good", TRUE,"LOW")</f>
        <v>Not Rated</v>
      </c>
    </row>
    <row r="10108" spans="1:19" x14ac:dyDescent="0.15">
      <c r="A10108" t="s">
        <v>264</v>
      </c>
      <c r="B10108" t="str">
        <f>LOWER(TRIM(A10108))</f>
        <v>craft</v>
      </c>
      <c r="C10108" t="str">
        <f t="shared" si="255"/>
        <v>Craft</v>
      </c>
      <c r="D10108" t="s">
        <v>16</v>
      </c>
      <c r="E10108" s="7" t="s">
        <v>13791</v>
      </c>
      <c r="F10108">
        <v>3</v>
      </c>
      <c r="G10108" t="s">
        <v>6666</v>
      </c>
      <c r="H10108" s="3">
        <v>10</v>
      </c>
      <c r="I10108" t="s">
        <v>30</v>
      </c>
      <c r="J10108" s="2">
        <v>0.99</v>
      </c>
      <c r="K10108" t="s">
        <v>20</v>
      </c>
      <c r="L10108" t="s">
        <v>21</v>
      </c>
      <c r="M10108" s="4">
        <v>45914</v>
      </c>
      <c r="N10108" s="5" t="s">
        <v>12529</v>
      </c>
      <c r="O10108" t="s">
        <v>28</v>
      </c>
      <c r="P10108" t="s">
        <v>32</v>
      </c>
      <c r="Q10108" t="s">
        <v>32</v>
      </c>
      <c r="R10108" t="str">
        <f>IF(E10108="Not Available","Not Rated","Rated")</f>
        <v>Not Rated</v>
      </c>
      <c r="S10108" t="str" cm="1">
        <f t="array" ref="S10108">_xlfn.IFS(E10108="not available","Not Rated", E10108&gt;=4.5,"Excellent", E10108&gt;4,"Very Good", E10108&gt;3,"Good", TRUE,"LOW")</f>
        <v>Not Rated</v>
      </c>
    </row>
    <row r="10109" spans="1:19" x14ac:dyDescent="0.15">
      <c r="A10109" t="s">
        <v>105</v>
      </c>
      <c r="B10109" t="str">
        <f>LOWER(TRIM(A10109))</f>
        <v>maker</v>
      </c>
      <c r="C10109" t="str">
        <f t="shared" si="255"/>
        <v>Maker</v>
      </c>
      <c r="D10109" t="s">
        <v>60</v>
      </c>
      <c r="E10109" s="7" t="s">
        <v>13791</v>
      </c>
      <c r="F10109">
        <v>3</v>
      </c>
      <c r="G10109" t="s">
        <v>4674</v>
      </c>
      <c r="H10109" s="3">
        <v>10</v>
      </c>
      <c r="I10109" t="s">
        <v>19</v>
      </c>
      <c r="J10109" s="2">
        <v>0</v>
      </c>
      <c r="K10109" t="s">
        <v>69</v>
      </c>
      <c r="L10109" t="s">
        <v>63</v>
      </c>
      <c r="M10109" s="4">
        <v>45911</v>
      </c>
      <c r="N10109" s="5" t="s">
        <v>12530</v>
      </c>
      <c r="O10109" t="s">
        <v>28</v>
      </c>
      <c r="P10109" t="s">
        <v>23</v>
      </c>
      <c r="Q10109" t="s">
        <v>32</v>
      </c>
      <c r="R10109" t="str">
        <f>IF(E10109="Not Available","Not Rated","Rated")</f>
        <v>Not Rated</v>
      </c>
      <c r="S10109" t="str" cm="1">
        <f t="array" ref="S10109">_xlfn.IFS(E10109="not available","Not Rated", E10109&gt;=4.5,"Excellent", E10109&gt;4,"Very Good", E10109&gt;3,"Good", TRUE,"LOW")</f>
        <v>Not Rated</v>
      </c>
    </row>
    <row r="10110" spans="1:19" x14ac:dyDescent="0.15">
      <c r="A10110" t="s">
        <v>148</v>
      </c>
      <c r="B10110" t="str">
        <f>LOWER(TRIM(A10110))</f>
        <v>wallet</v>
      </c>
      <c r="C10110" t="str">
        <f t="shared" si="255"/>
        <v>Wallet</v>
      </c>
      <c r="D10110" t="s">
        <v>144</v>
      </c>
      <c r="E10110" s="7" t="s">
        <v>13791</v>
      </c>
      <c r="F10110">
        <v>3</v>
      </c>
      <c r="G10110" t="s">
        <v>298</v>
      </c>
      <c r="H10110" s="3">
        <v>10</v>
      </c>
      <c r="I10110" t="s">
        <v>19</v>
      </c>
      <c r="J10110" s="2">
        <v>0</v>
      </c>
      <c r="K10110" t="s">
        <v>390</v>
      </c>
      <c r="L10110" t="s">
        <v>146</v>
      </c>
      <c r="M10110" s="4">
        <v>45668</v>
      </c>
      <c r="N10110" s="5" t="s">
        <v>12531</v>
      </c>
      <c r="O10110" t="s">
        <v>28</v>
      </c>
      <c r="P10110" t="s">
        <v>23</v>
      </c>
      <c r="Q10110" t="s">
        <v>23</v>
      </c>
      <c r="R10110" t="str">
        <f>IF(E10110="Not Available","Not Rated","Rated")</f>
        <v>Not Rated</v>
      </c>
      <c r="S10110" t="str" cm="1">
        <f t="array" ref="S10110">_xlfn.IFS(E10110="not available","Not Rated", E10110&gt;=4.5,"Excellent", E10110&gt;4,"Very Good", E10110&gt;3,"Good", TRUE,"LOW")</f>
        <v>Not Rated</v>
      </c>
    </row>
    <row r="10111" spans="1:19" x14ac:dyDescent="0.15">
      <c r="A10111" t="s">
        <v>1400</v>
      </c>
      <c r="B10111" t="str">
        <f>LOWER(TRIM(A10111))</f>
        <v>craft space</v>
      </c>
      <c r="C10111" t="str">
        <f t="shared" si="255"/>
        <v>Craft Space</v>
      </c>
      <c r="D10111" t="s">
        <v>406</v>
      </c>
      <c r="E10111" s="7" t="s">
        <v>13791</v>
      </c>
      <c r="F10111">
        <v>3</v>
      </c>
      <c r="G10111" t="s">
        <v>13774</v>
      </c>
      <c r="H10111" s="3">
        <v>10</v>
      </c>
      <c r="I10111" t="s">
        <v>19</v>
      </c>
      <c r="J10111" s="2">
        <v>0</v>
      </c>
      <c r="K10111" t="s">
        <v>26</v>
      </c>
      <c r="L10111" t="s">
        <v>408</v>
      </c>
      <c r="M10111" s="4">
        <v>45822</v>
      </c>
      <c r="N10111" s="5" t="s">
        <v>13775</v>
      </c>
      <c r="O10111" t="s">
        <v>44</v>
      </c>
      <c r="P10111" t="s">
        <v>23</v>
      </c>
      <c r="Q10111" t="s">
        <v>23</v>
      </c>
      <c r="R10111" t="str">
        <f>IF(E10111="Not Available","Not Rated","Rated")</f>
        <v>Not Rated</v>
      </c>
      <c r="S10111" t="str" cm="1">
        <f t="array" ref="S10111">_xlfn.IFS(E10111="not available","Not Rated", E10111&gt;=4.5,"Excellent", E10111&gt;4,"Very Good", E10111&gt;3,"Good", TRUE,"LOW")</f>
        <v>Not Rated</v>
      </c>
    </row>
    <row r="10112" spans="1:19" x14ac:dyDescent="0.15">
      <c r="A10112" t="s">
        <v>1176</v>
      </c>
      <c r="B10112" t="str">
        <f>LOWER(TRIM(A10112))</f>
        <v>craft hub</v>
      </c>
      <c r="C10112" t="str">
        <f t="shared" si="255"/>
        <v>Craft Hub</v>
      </c>
      <c r="D10112" t="s">
        <v>49</v>
      </c>
      <c r="E10112" s="7" t="s">
        <v>13791</v>
      </c>
      <c r="F10112">
        <v>3</v>
      </c>
      <c r="G10112" t="s">
        <v>790</v>
      </c>
      <c r="H10112" s="3">
        <v>10</v>
      </c>
      <c r="I10112" t="s">
        <v>19</v>
      </c>
      <c r="J10112" s="2">
        <v>0</v>
      </c>
      <c r="K10112" t="s">
        <v>26</v>
      </c>
      <c r="L10112" t="s">
        <v>92</v>
      </c>
      <c r="M10112" s="4">
        <v>45656</v>
      </c>
      <c r="N10112" s="5" t="s">
        <v>12532</v>
      </c>
      <c r="O10112" t="s">
        <v>44</v>
      </c>
      <c r="P10112" t="s">
        <v>23</v>
      </c>
      <c r="Q10112" t="s">
        <v>23</v>
      </c>
      <c r="R10112" t="str">
        <f>IF(E10112="Not Available","Not Rated","Rated")</f>
        <v>Not Rated</v>
      </c>
      <c r="S10112" t="str" cm="1">
        <f t="array" ref="S10112">_xlfn.IFS(E10112="not available","Not Rated", E10112&gt;=4.5,"Excellent", E10112&gt;4,"Very Good", E10112&gt;3,"Good", TRUE,"LOW")</f>
        <v>Not Rated</v>
      </c>
    </row>
    <row r="10113" spans="1:19" x14ac:dyDescent="0.15">
      <c r="A10113" t="s">
        <v>284</v>
      </c>
      <c r="B10113" t="str">
        <f>LOWER(TRIM(A10113))</f>
        <v>dash</v>
      </c>
      <c r="C10113" t="str">
        <f t="shared" si="255"/>
        <v>Dash</v>
      </c>
      <c r="D10113" t="s">
        <v>73</v>
      </c>
      <c r="E10113" s="7" t="s">
        <v>13791</v>
      </c>
      <c r="F10113">
        <v>3</v>
      </c>
      <c r="G10113" t="s">
        <v>12533</v>
      </c>
      <c r="H10113" s="3">
        <v>10</v>
      </c>
      <c r="I10113" t="s">
        <v>19</v>
      </c>
      <c r="J10113" s="2">
        <v>0</v>
      </c>
      <c r="K10113" t="s">
        <v>26</v>
      </c>
      <c r="L10113" t="s">
        <v>341</v>
      </c>
      <c r="M10113" s="4">
        <v>45798</v>
      </c>
      <c r="N10113" s="5" t="s">
        <v>9691</v>
      </c>
      <c r="O10113" t="s">
        <v>31</v>
      </c>
      <c r="P10113" t="s">
        <v>23</v>
      </c>
      <c r="Q10113" t="s">
        <v>23</v>
      </c>
      <c r="R10113" t="str">
        <f>IF(E10113="Not Available","Not Rated","Rated")</f>
        <v>Not Rated</v>
      </c>
      <c r="S10113" t="str" cm="1">
        <f t="array" ref="S10113">_xlfn.IFS(E10113="not available","Not Rated", E10113&gt;=4.5,"Excellent", E10113&gt;4,"Very Good", E10113&gt;3,"Good", TRUE,"LOW")</f>
        <v>Not Rated</v>
      </c>
    </row>
    <row r="10114" spans="1:19" x14ac:dyDescent="0.15">
      <c r="A10114" t="s">
        <v>162</v>
      </c>
      <c r="B10114" t="str">
        <f>LOWER(TRIM(A10114))</f>
        <v>connect</v>
      </c>
      <c r="C10114" t="str">
        <f t="shared" si="255"/>
        <v>Connect</v>
      </c>
      <c r="D10114" t="s">
        <v>73</v>
      </c>
      <c r="E10114" s="7" t="s">
        <v>13791</v>
      </c>
      <c r="F10114">
        <v>3</v>
      </c>
      <c r="G10114" t="s">
        <v>13774</v>
      </c>
      <c r="H10114" s="3">
        <v>10</v>
      </c>
      <c r="I10114" t="s">
        <v>19</v>
      </c>
      <c r="J10114" s="2">
        <v>0</v>
      </c>
      <c r="K10114" t="s">
        <v>26</v>
      </c>
      <c r="L10114" t="s">
        <v>411</v>
      </c>
      <c r="M10114" s="4">
        <v>45784</v>
      </c>
      <c r="N10114" s="5" t="s">
        <v>13775</v>
      </c>
      <c r="O10114" t="s">
        <v>31</v>
      </c>
      <c r="P10114" t="s">
        <v>32</v>
      </c>
      <c r="Q10114" t="s">
        <v>23</v>
      </c>
      <c r="R10114" t="str">
        <f>IF(E10114="Not Available","Not Rated","Rated")</f>
        <v>Not Rated</v>
      </c>
      <c r="S10114" t="str" cm="1">
        <f t="array" ref="S10114">_xlfn.IFS(E10114="not available","Not Rated", E10114&gt;=4.5,"Excellent", E10114&gt;4,"Very Good", E10114&gt;3,"Good", TRUE,"LOW")</f>
        <v>Not Rated</v>
      </c>
    </row>
    <row r="10115" spans="1:19" x14ac:dyDescent="0.15">
      <c r="A10115" t="s">
        <v>162</v>
      </c>
      <c r="B10115" t="str">
        <f>LOWER(TRIM(A10115))</f>
        <v>connect</v>
      </c>
      <c r="C10115" t="str">
        <f t="shared" ref="C10115:C10178" si="256">PROPER(TRIM(A10115))</f>
        <v>Connect</v>
      </c>
      <c r="D10115" t="s">
        <v>194</v>
      </c>
      <c r="E10115" s="7" t="s">
        <v>13791</v>
      </c>
      <c r="F10115">
        <v>3</v>
      </c>
      <c r="G10115" t="s">
        <v>3058</v>
      </c>
      <c r="H10115" s="3">
        <v>10</v>
      </c>
      <c r="I10115" t="s">
        <v>19</v>
      </c>
      <c r="J10115" s="2">
        <v>0</v>
      </c>
      <c r="K10115" t="s">
        <v>20</v>
      </c>
      <c r="L10115" t="s">
        <v>453</v>
      </c>
      <c r="M10115" s="4">
        <v>45569</v>
      </c>
      <c r="N10115" s="5" t="s">
        <v>1147</v>
      </c>
      <c r="O10115" t="s">
        <v>44</v>
      </c>
      <c r="P10115" t="s">
        <v>23</v>
      </c>
      <c r="Q10115" t="s">
        <v>32</v>
      </c>
      <c r="R10115" t="str">
        <f>IF(E10115="Not Available","Not Rated","Rated")</f>
        <v>Not Rated</v>
      </c>
      <c r="S10115" t="str" cm="1">
        <f t="array" ref="S10115">_xlfn.IFS(E10115="not available","Not Rated", E10115&gt;=4.5,"Excellent", E10115&gt;4,"Very Good", E10115&gt;3,"Good", TRUE,"LOW")</f>
        <v>Not Rated</v>
      </c>
    </row>
    <row r="10116" spans="1:19" x14ac:dyDescent="0.15">
      <c r="A10116" t="s">
        <v>148</v>
      </c>
      <c r="B10116" t="str">
        <f>LOWER(TRIM(A10116))</f>
        <v>wallet</v>
      </c>
      <c r="C10116" t="str">
        <f t="shared" si="256"/>
        <v>Wallet</v>
      </c>
      <c r="D10116" t="s">
        <v>178</v>
      </c>
      <c r="E10116" s="7" t="s">
        <v>13791</v>
      </c>
      <c r="F10116">
        <v>3</v>
      </c>
      <c r="G10116" t="s">
        <v>6689</v>
      </c>
      <c r="H10116" s="3">
        <v>10</v>
      </c>
      <c r="I10116" t="s">
        <v>19</v>
      </c>
      <c r="J10116" s="2">
        <v>0</v>
      </c>
      <c r="K10116" t="s">
        <v>26</v>
      </c>
      <c r="L10116" t="s">
        <v>180</v>
      </c>
      <c r="M10116" s="4">
        <v>45778</v>
      </c>
      <c r="N10116" s="5" t="s">
        <v>7568</v>
      </c>
      <c r="O10116" t="s">
        <v>53</v>
      </c>
      <c r="P10116" t="s">
        <v>23</v>
      </c>
      <c r="Q10116" t="s">
        <v>32</v>
      </c>
      <c r="R10116" t="str">
        <f>IF(E10116="Not Available","Not Rated","Rated")</f>
        <v>Not Rated</v>
      </c>
      <c r="S10116" t="str" cm="1">
        <f t="array" ref="S10116">_xlfn.IFS(E10116="not available","Not Rated", E10116&gt;=4.5,"Excellent", E10116&gt;4,"Very Good", E10116&gt;3,"Good", TRUE,"LOW")</f>
        <v>Not Rated</v>
      </c>
    </row>
    <row r="10117" spans="1:19" x14ac:dyDescent="0.15">
      <c r="A10117" t="s">
        <v>12534</v>
      </c>
      <c r="B10117" t="str">
        <f>LOWER(TRIM(A10117))</f>
        <v>pay max 2023</v>
      </c>
      <c r="C10117" t="str">
        <f t="shared" si="256"/>
        <v>Pay Max 2023</v>
      </c>
      <c r="D10117" t="s">
        <v>73</v>
      </c>
      <c r="E10117" s="7" t="s">
        <v>13791</v>
      </c>
      <c r="F10117">
        <v>3</v>
      </c>
      <c r="G10117" t="s">
        <v>3070</v>
      </c>
      <c r="H10117" s="3">
        <v>10</v>
      </c>
      <c r="I10117" t="s">
        <v>19</v>
      </c>
      <c r="J10117" s="2">
        <v>0</v>
      </c>
      <c r="K10117" t="s">
        <v>26</v>
      </c>
      <c r="L10117" t="s">
        <v>141</v>
      </c>
      <c r="M10117" s="4">
        <v>46332</v>
      </c>
      <c r="N10117" s="5" t="s">
        <v>12535</v>
      </c>
      <c r="O10117" t="s">
        <v>44</v>
      </c>
      <c r="P10117" t="s">
        <v>32</v>
      </c>
      <c r="Q10117" t="s">
        <v>23</v>
      </c>
      <c r="R10117" t="str">
        <f>IF(E10117="Not Available","Not Rated","Rated")</f>
        <v>Not Rated</v>
      </c>
      <c r="S10117" t="str" cm="1">
        <f t="array" ref="S10117">_xlfn.IFS(E10117="not available","Not Rated", E10117&gt;=4.5,"Excellent", E10117&gt;4,"Very Good", E10117&gt;3,"Good", TRUE,"LOW")</f>
        <v>Not Rated</v>
      </c>
    </row>
    <row r="10118" spans="1:19" x14ac:dyDescent="0.15">
      <c r="A10118" t="s">
        <v>7789</v>
      </c>
      <c r="B10118" t="str">
        <f>LOWER(TRIM(A10118))</f>
        <v>next editor</v>
      </c>
      <c r="C10118" t="str">
        <f t="shared" si="256"/>
        <v>Next Editor</v>
      </c>
      <c r="D10118" t="s">
        <v>40</v>
      </c>
      <c r="E10118" s="7" t="s">
        <v>13791</v>
      </c>
      <c r="F10118">
        <v>3</v>
      </c>
      <c r="G10118" t="s">
        <v>4993</v>
      </c>
      <c r="H10118" s="3">
        <v>10</v>
      </c>
      <c r="I10118" t="s">
        <v>19</v>
      </c>
      <c r="J10118" s="2">
        <v>0</v>
      </c>
      <c r="K10118" t="s">
        <v>26</v>
      </c>
      <c r="L10118" t="s">
        <v>42</v>
      </c>
      <c r="M10118" s="4">
        <v>46104</v>
      </c>
      <c r="N10118" s="5" t="s">
        <v>12536</v>
      </c>
      <c r="O10118" t="s">
        <v>28</v>
      </c>
      <c r="P10118" t="s">
        <v>32</v>
      </c>
      <c r="Q10118" t="s">
        <v>23</v>
      </c>
      <c r="R10118" t="str">
        <f>IF(E10118="Not Available","Not Rated","Rated")</f>
        <v>Not Rated</v>
      </c>
      <c r="S10118" t="str" cm="1">
        <f t="array" ref="S10118">_xlfn.IFS(E10118="not available","Not Rated", E10118&gt;=4.5,"Excellent", E10118&gt;4,"Very Good", E10118&gt;3,"Good", TRUE,"LOW")</f>
        <v>Not Rated</v>
      </c>
    </row>
    <row r="10119" spans="1:19" x14ac:dyDescent="0.15">
      <c r="A10119" t="s">
        <v>1843</v>
      </c>
      <c r="B10119" t="str">
        <f>LOWER(TRIM(A10119))</f>
        <v>vpn 3d</v>
      </c>
      <c r="C10119" t="str">
        <f t="shared" si="256"/>
        <v>Vpn 3D</v>
      </c>
      <c r="D10119" t="s">
        <v>16</v>
      </c>
      <c r="E10119" s="7" t="s">
        <v>13791</v>
      </c>
      <c r="F10119">
        <v>3</v>
      </c>
      <c r="G10119" t="s">
        <v>3935</v>
      </c>
      <c r="H10119" s="3">
        <v>10</v>
      </c>
      <c r="I10119" t="s">
        <v>19</v>
      </c>
      <c r="J10119" s="2">
        <v>0</v>
      </c>
      <c r="K10119" t="s">
        <v>26</v>
      </c>
      <c r="L10119" t="s">
        <v>21</v>
      </c>
      <c r="M10119" s="4">
        <v>45921</v>
      </c>
      <c r="N10119" s="5" t="s">
        <v>12537</v>
      </c>
      <c r="O10119" t="s">
        <v>31</v>
      </c>
      <c r="P10119" t="s">
        <v>32</v>
      </c>
      <c r="Q10119" t="s">
        <v>23</v>
      </c>
      <c r="R10119" t="str">
        <f>IF(E10119="Not Available","Not Rated","Rated")</f>
        <v>Not Rated</v>
      </c>
      <c r="S10119" t="str" cm="1">
        <f t="array" ref="S10119">_xlfn.IFS(E10119="not available","Not Rated", E10119&gt;=4.5,"Excellent", E10119&gt;4,"Very Good", E10119&gt;3,"Good", TRUE,"LOW")</f>
        <v>Not Rated</v>
      </c>
    </row>
    <row r="10120" spans="1:19" x14ac:dyDescent="0.15">
      <c r="A10120" t="s">
        <v>2920</v>
      </c>
      <c r="B10120" t="str">
        <f>LOWER(TRIM(A10120))</f>
        <v>scanner 2023</v>
      </c>
      <c r="C10120" t="str">
        <f t="shared" si="256"/>
        <v>Scanner 2023</v>
      </c>
      <c r="D10120" t="s">
        <v>60</v>
      </c>
      <c r="E10120" s="7" t="s">
        <v>13791</v>
      </c>
      <c r="F10120">
        <v>3</v>
      </c>
      <c r="G10120" t="s">
        <v>6706</v>
      </c>
      <c r="H10120" s="3">
        <v>10</v>
      </c>
      <c r="I10120" t="s">
        <v>19</v>
      </c>
      <c r="J10120" s="2">
        <v>0</v>
      </c>
      <c r="K10120" t="s">
        <v>26</v>
      </c>
      <c r="L10120" t="s">
        <v>63</v>
      </c>
      <c r="M10120" s="4">
        <v>46271</v>
      </c>
      <c r="N10120" s="5" t="s">
        <v>6492</v>
      </c>
      <c r="O10120" t="s">
        <v>53</v>
      </c>
      <c r="P10120" t="s">
        <v>23</v>
      </c>
      <c r="Q10120" t="s">
        <v>23</v>
      </c>
      <c r="R10120" t="str">
        <f>IF(E10120="Not Available","Not Rated","Rated")</f>
        <v>Not Rated</v>
      </c>
      <c r="S10120" t="str" cm="1">
        <f t="array" ref="S10120">_xlfn.IFS(E10120="not available","Not Rated", E10120&gt;=4.5,"Excellent", E10120&gt;4,"Very Good", E10120&gt;3,"Good", TRUE,"LOW")</f>
        <v>Not Rated</v>
      </c>
    </row>
    <row r="10121" spans="1:19" x14ac:dyDescent="0.15">
      <c r="A10121" t="s">
        <v>39</v>
      </c>
      <c r="B10121" t="str">
        <f>LOWER(TRIM(A10121))</f>
        <v>vpn</v>
      </c>
      <c r="C10121" t="str">
        <f t="shared" si="256"/>
        <v>Vpn</v>
      </c>
      <c r="D10121" t="s">
        <v>60</v>
      </c>
      <c r="E10121" s="7" t="s">
        <v>13791</v>
      </c>
      <c r="F10121">
        <v>3</v>
      </c>
      <c r="G10121" t="s">
        <v>3099</v>
      </c>
      <c r="H10121" s="3">
        <v>10</v>
      </c>
      <c r="I10121" t="s">
        <v>19</v>
      </c>
      <c r="J10121" s="2">
        <v>0</v>
      </c>
      <c r="K10121" t="s">
        <v>69</v>
      </c>
      <c r="L10121" t="s">
        <v>63</v>
      </c>
      <c r="M10121" s="4">
        <v>45879</v>
      </c>
      <c r="N10121" s="5" t="s">
        <v>12538</v>
      </c>
      <c r="O10121" t="s">
        <v>44</v>
      </c>
      <c r="P10121" t="s">
        <v>23</v>
      </c>
      <c r="Q10121" t="s">
        <v>23</v>
      </c>
      <c r="R10121" t="str">
        <f>IF(E10121="Not Available","Not Rated","Rated")</f>
        <v>Not Rated</v>
      </c>
      <c r="S10121" t="str" cm="1">
        <f t="array" ref="S10121">_xlfn.IFS(E10121="not available","Not Rated", E10121&gt;=4.5,"Excellent", E10121&gt;4,"Very Good", E10121&gt;3,"Good", TRUE,"LOW")</f>
        <v>Not Rated</v>
      </c>
    </row>
    <row r="10122" spans="1:19" x14ac:dyDescent="0.15">
      <c r="A10122" t="s">
        <v>685</v>
      </c>
      <c r="B10122" t="str">
        <f>LOWER(TRIM(A10122))</f>
        <v>planner pro</v>
      </c>
      <c r="C10122" t="str">
        <f t="shared" si="256"/>
        <v>Planner Pro</v>
      </c>
      <c r="D10122" t="s">
        <v>25</v>
      </c>
      <c r="E10122" s="7" t="s">
        <v>13791</v>
      </c>
      <c r="F10122">
        <v>3</v>
      </c>
      <c r="G10122" t="s">
        <v>13774</v>
      </c>
      <c r="H10122" s="3">
        <v>10</v>
      </c>
      <c r="I10122" t="s">
        <v>30</v>
      </c>
      <c r="J10122" s="2">
        <v>1.99</v>
      </c>
      <c r="K10122" t="s">
        <v>26</v>
      </c>
      <c r="L10122" t="s">
        <v>27</v>
      </c>
      <c r="M10122" s="4">
        <v>45784</v>
      </c>
      <c r="N10122" s="5" t="s">
        <v>13775</v>
      </c>
      <c r="O10122" t="s">
        <v>53</v>
      </c>
      <c r="P10122" t="s">
        <v>32</v>
      </c>
      <c r="Q10122" t="s">
        <v>32</v>
      </c>
      <c r="R10122" t="str">
        <f>IF(E10122="Not Available","Not Rated","Rated")</f>
        <v>Not Rated</v>
      </c>
      <c r="S10122" t="str" cm="1">
        <f t="array" ref="S10122">_xlfn.IFS(E10122="not available","Not Rated", E10122&gt;=4.5,"Excellent", E10122&gt;4,"Very Good", E10122&gt;3,"Good", TRUE,"LOW")</f>
        <v>Not Rated</v>
      </c>
    </row>
    <row r="10123" spans="1:19" x14ac:dyDescent="0.15">
      <c r="A10123" t="s">
        <v>12539</v>
      </c>
      <c r="B10123" t="str">
        <f>LOWER(TRIM(A10123))</f>
        <v>daily vpn pro</v>
      </c>
      <c r="C10123" t="str">
        <f t="shared" si="256"/>
        <v>Daily Vpn Pro</v>
      </c>
      <c r="D10123" t="s">
        <v>40</v>
      </c>
      <c r="E10123" s="7" t="s">
        <v>13791</v>
      </c>
      <c r="F10123">
        <v>3</v>
      </c>
      <c r="G10123" t="s">
        <v>5987</v>
      </c>
      <c r="H10123" s="3">
        <v>10</v>
      </c>
      <c r="I10123" t="s">
        <v>19</v>
      </c>
      <c r="J10123" s="2">
        <v>0</v>
      </c>
      <c r="K10123" t="s">
        <v>62</v>
      </c>
      <c r="L10123" t="s">
        <v>42</v>
      </c>
      <c r="M10123" s="4">
        <v>46269</v>
      </c>
      <c r="N10123" s="5" t="s">
        <v>8065</v>
      </c>
      <c r="O10123" t="s">
        <v>53</v>
      </c>
      <c r="P10123" t="s">
        <v>23</v>
      </c>
      <c r="Q10123" t="s">
        <v>23</v>
      </c>
      <c r="R10123" t="str">
        <f>IF(E10123="Not Available","Not Rated","Rated")</f>
        <v>Not Rated</v>
      </c>
      <c r="S10123" t="str" cm="1">
        <f t="array" ref="S10123">_xlfn.IFS(E10123="not available","Not Rated", E10123&gt;=4.5,"Excellent", E10123&gt;4,"Very Good", E10123&gt;3,"Good", TRUE,"LOW")</f>
        <v>Not Rated</v>
      </c>
    </row>
    <row r="10124" spans="1:19" x14ac:dyDescent="0.15">
      <c r="A10124" t="s">
        <v>269</v>
      </c>
      <c r="B10124" t="str">
        <f>LOWER(TRIM(A10124))</f>
        <v>strike</v>
      </c>
      <c r="C10124" t="str">
        <f t="shared" si="256"/>
        <v>Strike</v>
      </c>
      <c r="D10124" t="s">
        <v>16</v>
      </c>
      <c r="E10124" s="7" t="s">
        <v>13791</v>
      </c>
      <c r="F10124">
        <v>3</v>
      </c>
      <c r="G10124" t="s">
        <v>159</v>
      </c>
      <c r="H10124" s="3">
        <v>10</v>
      </c>
      <c r="I10124" t="s">
        <v>19</v>
      </c>
      <c r="J10124" s="2">
        <v>0</v>
      </c>
      <c r="K10124" t="s">
        <v>69</v>
      </c>
      <c r="L10124" t="s">
        <v>21</v>
      </c>
      <c r="M10124" s="4">
        <v>45996</v>
      </c>
      <c r="N10124" s="5" t="s">
        <v>12540</v>
      </c>
      <c r="O10124" t="s">
        <v>17</v>
      </c>
      <c r="P10124" t="s">
        <v>23</v>
      </c>
      <c r="Q10124" t="s">
        <v>23</v>
      </c>
      <c r="R10124" t="str">
        <f>IF(E10124="Not Available","Not Rated","Rated")</f>
        <v>Not Rated</v>
      </c>
      <c r="S10124" t="str" cm="1">
        <f t="array" ref="S10124">_xlfn.IFS(E10124="not available","Not Rated", E10124&gt;=4.5,"Excellent", E10124&gt;4,"Very Good", E10124&gt;3,"Good", TRUE,"LOW")</f>
        <v>Not Rated</v>
      </c>
    </row>
    <row r="10125" spans="1:19" x14ac:dyDescent="0.15">
      <c r="A10125" t="s">
        <v>1087</v>
      </c>
      <c r="B10125" t="str">
        <f>LOWER(TRIM(A10125))</f>
        <v>super craft</v>
      </c>
      <c r="C10125" t="str">
        <f t="shared" si="256"/>
        <v>Super Craft</v>
      </c>
      <c r="D10125" t="s">
        <v>73</v>
      </c>
      <c r="E10125" s="7" t="s">
        <v>13791</v>
      </c>
      <c r="F10125">
        <v>3</v>
      </c>
      <c r="G10125" t="s">
        <v>12541</v>
      </c>
      <c r="H10125" s="3">
        <v>10</v>
      </c>
      <c r="I10125" t="s">
        <v>19</v>
      </c>
      <c r="J10125" s="2">
        <v>0</v>
      </c>
      <c r="K10125" t="s">
        <v>69</v>
      </c>
      <c r="L10125" t="s">
        <v>141</v>
      </c>
      <c r="M10125" s="4">
        <v>46360</v>
      </c>
      <c r="N10125" s="5" t="s">
        <v>12542</v>
      </c>
      <c r="O10125" t="s">
        <v>53</v>
      </c>
      <c r="P10125" t="s">
        <v>32</v>
      </c>
      <c r="Q10125" t="s">
        <v>23</v>
      </c>
      <c r="R10125" t="str">
        <f>IF(E10125="Not Available","Not Rated","Rated")</f>
        <v>Not Rated</v>
      </c>
      <c r="S10125" t="str" cm="1">
        <f t="array" ref="S10125">_xlfn.IFS(E10125="not available","Not Rated", E10125&gt;=4.5,"Excellent", E10125&gt;4,"Very Good", E10125&gt;3,"Good", TRUE,"LOW")</f>
        <v>Not Rated</v>
      </c>
    </row>
    <row r="10126" spans="1:19" x14ac:dyDescent="0.15">
      <c r="A10126" t="s">
        <v>79</v>
      </c>
      <c r="B10126" t="str">
        <f>LOWER(TRIM(A10126))</f>
        <v>health</v>
      </c>
      <c r="C10126" t="str">
        <f t="shared" si="256"/>
        <v>Health</v>
      </c>
      <c r="D10126" t="s">
        <v>40</v>
      </c>
      <c r="E10126" s="7" t="s">
        <v>13791</v>
      </c>
      <c r="F10126">
        <v>3</v>
      </c>
      <c r="G10126" t="s">
        <v>3317</v>
      </c>
      <c r="H10126" s="3">
        <v>10</v>
      </c>
      <c r="I10126" t="s">
        <v>19</v>
      </c>
      <c r="J10126" s="2">
        <v>0</v>
      </c>
      <c r="K10126" t="s">
        <v>26</v>
      </c>
      <c r="L10126" t="s">
        <v>42</v>
      </c>
      <c r="M10126" s="4">
        <v>46115</v>
      </c>
      <c r="N10126" s="5" t="s">
        <v>12543</v>
      </c>
      <c r="O10126" t="s">
        <v>22</v>
      </c>
      <c r="P10126" t="s">
        <v>23</v>
      </c>
      <c r="Q10126" t="s">
        <v>23</v>
      </c>
      <c r="R10126" t="str">
        <f>IF(E10126="Not Available","Not Rated","Rated")</f>
        <v>Not Rated</v>
      </c>
      <c r="S10126" t="str" cm="1">
        <f t="array" ref="S10126">_xlfn.IFS(E10126="not available","Not Rated", E10126&gt;=4.5,"Excellent", E10126&gt;4,"Very Good", E10126&gt;3,"Good", TRUE,"LOW")</f>
        <v>Not Rated</v>
      </c>
    </row>
    <row r="10127" spans="1:19" x14ac:dyDescent="0.15">
      <c r="A10127" t="s">
        <v>39</v>
      </c>
      <c r="B10127" t="str">
        <f>LOWER(TRIM(A10127))</f>
        <v>vpn</v>
      </c>
      <c r="C10127" t="str">
        <f t="shared" si="256"/>
        <v>Vpn</v>
      </c>
      <c r="D10127" t="s">
        <v>66</v>
      </c>
      <c r="E10127" s="7" t="s">
        <v>13791</v>
      </c>
      <c r="F10127">
        <v>3</v>
      </c>
      <c r="G10127" t="s">
        <v>253</v>
      </c>
      <c r="H10127" s="3">
        <v>10</v>
      </c>
      <c r="I10127" t="s">
        <v>19</v>
      </c>
      <c r="J10127" s="2">
        <v>0</v>
      </c>
      <c r="K10127" t="s">
        <v>69</v>
      </c>
      <c r="L10127" t="s">
        <v>70</v>
      </c>
      <c r="M10127" s="4">
        <v>46301</v>
      </c>
      <c r="N10127" s="5" t="s">
        <v>12544</v>
      </c>
      <c r="O10127" t="s">
        <v>31</v>
      </c>
      <c r="P10127" t="s">
        <v>23</v>
      </c>
      <c r="Q10127" t="s">
        <v>23</v>
      </c>
      <c r="R10127" t="str">
        <f>IF(E10127="Not Available","Not Rated","Rated")</f>
        <v>Not Rated</v>
      </c>
      <c r="S10127" t="str" cm="1">
        <f t="array" ref="S10127">_xlfn.IFS(E10127="not available","Not Rated", E10127&gt;=4.5,"Excellent", E10127&gt;4,"Very Good", E10127&gt;3,"Good", TRUE,"LOW")</f>
        <v>Not Rated</v>
      </c>
    </row>
    <row r="10128" spans="1:19" x14ac:dyDescent="0.15">
      <c r="A10128" t="s">
        <v>4502</v>
      </c>
      <c r="B10128" t="str">
        <f>LOWER(TRIM(A10128))</f>
        <v>quick maker</v>
      </c>
      <c r="C10128" t="str">
        <f t="shared" si="256"/>
        <v>Quick Maker</v>
      </c>
      <c r="D10128" t="s">
        <v>40</v>
      </c>
      <c r="E10128" s="7" t="s">
        <v>13791</v>
      </c>
      <c r="F10128">
        <v>3</v>
      </c>
      <c r="G10128" t="s">
        <v>2118</v>
      </c>
      <c r="H10128" s="3">
        <v>10</v>
      </c>
      <c r="I10128" t="s">
        <v>19</v>
      </c>
      <c r="J10128" s="2">
        <v>0</v>
      </c>
      <c r="K10128" t="s">
        <v>26</v>
      </c>
      <c r="L10128" t="s">
        <v>42</v>
      </c>
      <c r="M10128" s="4">
        <v>45711</v>
      </c>
      <c r="N10128" s="5" t="s">
        <v>12545</v>
      </c>
      <c r="O10128" t="s">
        <v>17</v>
      </c>
      <c r="P10128" t="s">
        <v>23</v>
      </c>
      <c r="Q10128" t="s">
        <v>32</v>
      </c>
      <c r="R10128" t="str">
        <f>IF(E10128="Not Available","Not Rated","Rated")</f>
        <v>Not Rated</v>
      </c>
      <c r="S10128" t="str" cm="1">
        <f t="array" ref="S10128">_xlfn.IFS(E10128="not available","Not Rated", E10128&gt;=4.5,"Excellent", E10128&gt;4,"Very Good", E10128&gt;3,"Good", TRUE,"LOW")</f>
        <v>Not Rated</v>
      </c>
    </row>
    <row r="10129" spans="1:19" x14ac:dyDescent="0.15">
      <c r="A10129" t="s">
        <v>12546</v>
      </c>
      <c r="B10129" t="str">
        <f>LOWER(TRIM(A10129))</f>
        <v>ai maker max</v>
      </c>
      <c r="C10129" t="str">
        <f t="shared" si="256"/>
        <v>Ai Maker Max</v>
      </c>
      <c r="D10129" t="s">
        <v>417</v>
      </c>
      <c r="E10129" s="7" t="s">
        <v>13791</v>
      </c>
      <c r="F10129">
        <v>3</v>
      </c>
      <c r="G10129" t="s">
        <v>13774</v>
      </c>
      <c r="H10129" s="3">
        <v>10</v>
      </c>
      <c r="I10129" t="s">
        <v>19</v>
      </c>
      <c r="J10129" s="2">
        <v>0</v>
      </c>
      <c r="K10129" t="s">
        <v>20</v>
      </c>
      <c r="L10129" t="s">
        <v>419</v>
      </c>
      <c r="M10129" s="4">
        <v>45922</v>
      </c>
      <c r="N10129" s="5" t="s">
        <v>13775</v>
      </c>
      <c r="O10129" t="s">
        <v>31</v>
      </c>
      <c r="P10129" t="s">
        <v>23</v>
      </c>
      <c r="Q10129" t="s">
        <v>32</v>
      </c>
      <c r="R10129" t="str">
        <f>IF(E10129="Not Available","Not Rated","Rated")</f>
        <v>Not Rated</v>
      </c>
      <c r="S10129" t="str" cm="1">
        <f t="array" ref="S10129">_xlfn.IFS(E10129="not available","Not Rated", E10129&gt;=4.5,"Excellent", E10129&gt;4,"Very Good", E10129&gt;3,"Good", TRUE,"LOW")</f>
        <v>Not Rated</v>
      </c>
    </row>
    <row r="10130" spans="1:19" x14ac:dyDescent="0.15">
      <c r="A10130" t="s">
        <v>102</v>
      </c>
      <c r="B10130" t="str">
        <f>LOWER(TRIM(A10130))</f>
        <v>player</v>
      </c>
      <c r="C10130" t="str">
        <f t="shared" si="256"/>
        <v>Player</v>
      </c>
      <c r="D10130" t="s">
        <v>73</v>
      </c>
      <c r="E10130" s="7" t="s">
        <v>13791</v>
      </c>
      <c r="F10130">
        <v>3</v>
      </c>
      <c r="G10130" t="s">
        <v>13774</v>
      </c>
      <c r="H10130" s="3">
        <v>10</v>
      </c>
      <c r="I10130" t="s">
        <v>19</v>
      </c>
      <c r="J10130" s="2">
        <v>0</v>
      </c>
      <c r="K10130" t="s">
        <v>26</v>
      </c>
      <c r="L10130" t="s">
        <v>88</v>
      </c>
      <c r="M10130" s="4">
        <v>46115</v>
      </c>
      <c r="N10130" s="5" t="s">
        <v>13775</v>
      </c>
      <c r="O10130" t="s">
        <v>28</v>
      </c>
      <c r="P10130" t="s">
        <v>23</v>
      </c>
      <c r="Q10130" t="s">
        <v>32</v>
      </c>
      <c r="R10130" t="str">
        <f>IF(E10130="Not Available","Not Rated","Rated")</f>
        <v>Not Rated</v>
      </c>
      <c r="S10130" t="str" cm="1">
        <f t="array" ref="S10130">_xlfn.IFS(E10130="not available","Not Rated", E10130&gt;=4.5,"Excellent", E10130&gt;4,"Very Good", E10130&gt;3,"Good", TRUE,"LOW")</f>
        <v>Not Rated</v>
      </c>
    </row>
    <row r="10131" spans="1:19" x14ac:dyDescent="0.15">
      <c r="A10131" t="s">
        <v>332</v>
      </c>
      <c r="B10131" t="str">
        <f>LOWER(TRIM(A10131))</f>
        <v>pay</v>
      </c>
      <c r="C10131" t="str">
        <f t="shared" si="256"/>
        <v>Pay</v>
      </c>
      <c r="D10131" t="s">
        <v>25</v>
      </c>
      <c r="E10131" s="7" t="s">
        <v>13791</v>
      </c>
      <c r="F10131">
        <v>3</v>
      </c>
      <c r="G10131" t="s">
        <v>4455</v>
      </c>
      <c r="H10131" s="3">
        <v>10</v>
      </c>
      <c r="I10131" t="s">
        <v>19</v>
      </c>
      <c r="J10131" s="2">
        <v>0</v>
      </c>
      <c r="K10131" t="s">
        <v>26</v>
      </c>
      <c r="L10131" t="s">
        <v>184</v>
      </c>
      <c r="M10131" s="4">
        <v>45548</v>
      </c>
      <c r="N10131" s="5" t="s">
        <v>7246</v>
      </c>
      <c r="O10131" t="s">
        <v>31</v>
      </c>
      <c r="P10131" t="s">
        <v>23</v>
      </c>
      <c r="Q10131" t="s">
        <v>23</v>
      </c>
      <c r="R10131" t="str">
        <f>IF(E10131="Not Available","Not Rated","Rated")</f>
        <v>Not Rated</v>
      </c>
      <c r="S10131" t="str" cm="1">
        <f t="array" ref="S10131">_xlfn.IFS(E10131="not available","Not Rated", E10131&gt;=4.5,"Excellent", E10131&gt;4,"Very Good", E10131&gt;3,"Good", TRUE,"LOW")</f>
        <v>Not Rated</v>
      </c>
    </row>
    <row r="10132" spans="1:19" x14ac:dyDescent="0.15">
      <c r="A10132" t="s">
        <v>12547</v>
      </c>
      <c r="B10132" t="str">
        <f>LOWER(TRIM(A10132))</f>
        <v>quick player hub</v>
      </c>
      <c r="C10132" t="str">
        <f t="shared" si="256"/>
        <v>Quick Player Hub</v>
      </c>
      <c r="D10132" t="s">
        <v>1224</v>
      </c>
      <c r="E10132" s="7" t="s">
        <v>13791</v>
      </c>
      <c r="F10132">
        <v>3</v>
      </c>
      <c r="G10132" t="s">
        <v>2425</v>
      </c>
      <c r="H10132" s="3">
        <v>10</v>
      </c>
      <c r="I10132" t="s">
        <v>30</v>
      </c>
      <c r="J10132" s="2">
        <v>1.99</v>
      </c>
      <c r="K10132" t="s">
        <v>26</v>
      </c>
      <c r="L10132" t="s">
        <v>2160</v>
      </c>
      <c r="M10132" s="4">
        <v>45919</v>
      </c>
      <c r="N10132" s="5" t="s">
        <v>12548</v>
      </c>
      <c r="O10132" t="s">
        <v>225</v>
      </c>
      <c r="P10132" t="s">
        <v>32</v>
      </c>
      <c r="Q10132" t="s">
        <v>32</v>
      </c>
      <c r="R10132" t="str">
        <f>IF(E10132="Not Available","Not Rated","Rated")</f>
        <v>Not Rated</v>
      </c>
      <c r="S10132" t="str" cm="1">
        <f t="array" ref="S10132">_xlfn.IFS(E10132="not available","Not Rated", E10132&gt;=4.5,"Excellent", E10132&gt;4,"Very Good", E10132&gt;3,"Good", TRUE,"LOW")</f>
        <v>Not Rated</v>
      </c>
    </row>
    <row r="10133" spans="1:19" x14ac:dyDescent="0.15">
      <c r="A10133" t="s">
        <v>269</v>
      </c>
      <c r="B10133" t="str">
        <f>LOWER(TRIM(A10133))</f>
        <v>strike</v>
      </c>
      <c r="C10133" t="str">
        <f t="shared" si="256"/>
        <v>Strike</v>
      </c>
      <c r="D10133" t="s">
        <v>73</v>
      </c>
      <c r="E10133" s="7" t="s">
        <v>13791</v>
      </c>
      <c r="F10133">
        <v>3</v>
      </c>
      <c r="G10133" t="s">
        <v>12549</v>
      </c>
      <c r="H10133" s="3">
        <v>10</v>
      </c>
      <c r="I10133" t="s">
        <v>19</v>
      </c>
      <c r="J10133" s="2">
        <v>0</v>
      </c>
      <c r="K10133" t="s">
        <v>26</v>
      </c>
      <c r="L10133" t="s">
        <v>336</v>
      </c>
      <c r="M10133" s="4">
        <v>45438</v>
      </c>
      <c r="N10133" s="5" t="s">
        <v>12550</v>
      </c>
      <c r="O10133" t="s">
        <v>53</v>
      </c>
      <c r="P10133" t="s">
        <v>23</v>
      </c>
      <c r="Q10133" t="s">
        <v>23</v>
      </c>
      <c r="R10133" t="str">
        <f>IF(E10133="Not Available","Not Rated","Rated")</f>
        <v>Not Rated</v>
      </c>
      <c r="S10133" t="str" cm="1">
        <f t="array" ref="S10133">_xlfn.IFS(E10133="not available","Not Rated", E10133&gt;=4.5,"Excellent", E10133&gt;4,"Very Good", E10133&gt;3,"Good", TRUE,"LOW")</f>
        <v>Not Rated</v>
      </c>
    </row>
    <row r="10134" spans="1:19" x14ac:dyDescent="0.15">
      <c r="A10134" t="s">
        <v>12551</v>
      </c>
      <c r="B10134" t="str">
        <f>LOWER(TRIM(A10134))</f>
        <v>wallet now_6922</v>
      </c>
      <c r="C10134" t="str">
        <f t="shared" si="256"/>
        <v>Wallet Now_6922</v>
      </c>
      <c r="D10134" t="s">
        <v>73</v>
      </c>
      <c r="E10134" s="7" t="s">
        <v>13791</v>
      </c>
      <c r="F10134">
        <v>3</v>
      </c>
      <c r="G10134" t="s">
        <v>13774</v>
      </c>
      <c r="H10134" s="3">
        <v>10</v>
      </c>
      <c r="I10134" t="s">
        <v>30</v>
      </c>
      <c r="J10134" s="2">
        <v>1.99</v>
      </c>
      <c r="K10134" t="s">
        <v>26</v>
      </c>
      <c r="L10134" t="s">
        <v>336</v>
      </c>
      <c r="M10134" s="4">
        <v>46059</v>
      </c>
      <c r="N10134" s="5" t="s">
        <v>13775</v>
      </c>
      <c r="O10134" t="s">
        <v>31</v>
      </c>
      <c r="P10134" t="s">
        <v>32</v>
      </c>
      <c r="Q10134" t="s">
        <v>32</v>
      </c>
      <c r="R10134" t="str">
        <f>IF(E10134="Not Available","Not Rated","Rated")</f>
        <v>Not Rated</v>
      </c>
      <c r="S10134" t="str" cm="1">
        <f t="array" ref="S10134">_xlfn.IFS(E10134="not available","Not Rated", E10134&gt;=4.5,"Excellent", E10134&gt;4,"Very Good", E10134&gt;3,"Good", TRUE,"LOW")</f>
        <v>Not Rated</v>
      </c>
    </row>
    <row r="10135" spans="1:19" x14ac:dyDescent="0.15">
      <c r="A10135" t="s">
        <v>39</v>
      </c>
      <c r="B10135" t="str">
        <f>LOWER(TRIM(A10135))</f>
        <v>vpn</v>
      </c>
      <c r="C10135" t="str">
        <f t="shared" si="256"/>
        <v>Vpn</v>
      </c>
      <c r="D10135" t="s">
        <v>73</v>
      </c>
      <c r="E10135" s="7" t="s">
        <v>13791</v>
      </c>
      <c r="F10135">
        <v>3</v>
      </c>
      <c r="G10135" t="s">
        <v>12552</v>
      </c>
      <c r="H10135" s="3">
        <v>10</v>
      </c>
      <c r="I10135" t="s">
        <v>19</v>
      </c>
      <c r="J10135" s="2">
        <v>0</v>
      </c>
      <c r="K10135" t="s">
        <v>26</v>
      </c>
      <c r="L10135" t="s">
        <v>411</v>
      </c>
      <c r="M10135" s="4">
        <v>46194</v>
      </c>
      <c r="N10135" s="5" t="s">
        <v>12175</v>
      </c>
      <c r="O10135" t="s">
        <v>22</v>
      </c>
      <c r="P10135" t="s">
        <v>23</v>
      </c>
      <c r="Q10135" t="s">
        <v>23</v>
      </c>
      <c r="R10135" t="str">
        <f>IF(E10135="Not Available","Not Rated","Rated")</f>
        <v>Not Rated</v>
      </c>
      <c r="S10135" t="str" cm="1">
        <f t="array" ref="S10135">_xlfn.IFS(E10135="not available","Not Rated", E10135&gt;=4.5,"Excellent", E10135&gt;4,"Very Good", E10135&gt;3,"Good", TRUE,"LOW")</f>
        <v>Not Rated</v>
      </c>
    </row>
    <row r="10136" spans="1:19" x14ac:dyDescent="0.15">
      <c r="A10136" t="s">
        <v>124</v>
      </c>
      <c r="B10136" t="str">
        <f>LOWER(TRIM(A10136))</f>
        <v>pro scanner</v>
      </c>
      <c r="C10136" t="str">
        <f t="shared" si="256"/>
        <v>Pro Scanner</v>
      </c>
      <c r="D10136" t="s">
        <v>482</v>
      </c>
      <c r="E10136" s="7" t="s">
        <v>13791</v>
      </c>
      <c r="F10136">
        <v>3</v>
      </c>
      <c r="G10136" t="s">
        <v>3452</v>
      </c>
      <c r="H10136" s="3">
        <v>10</v>
      </c>
      <c r="I10136" t="s">
        <v>19</v>
      </c>
      <c r="J10136" s="2">
        <v>0</v>
      </c>
      <c r="K10136" t="s">
        <v>26</v>
      </c>
      <c r="L10136" t="s">
        <v>678</v>
      </c>
      <c r="M10136" s="4">
        <v>46159</v>
      </c>
      <c r="N10136" s="5" t="s">
        <v>12553</v>
      </c>
      <c r="O10136" t="s">
        <v>53</v>
      </c>
      <c r="P10136" t="s">
        <v>32</v>
      </c>
      <c r="Q10136" t="s">
        <v>23</v>
      </c>
      <c r="R10136" t="str">
        <f>IF(E10136="Not Available","Not Rated","Rated")</f>
        <v>Not Rated</v>
      </c>
      <c r="S10136" t="str" cm="1">
        <f t="array" ref="S10136">_xlfn.IFS(E10136="not available","Not Rated", E10136&gt;=4.5,"Excellent", E10136&gt;4,"Very Good", E10136&gt;3,"Good", TRUE,"LOW")</f>
        <v>Not Rated</v>
      </c>
    </row>
    <row r="10137" spans="1:19" x14ac:dyDescent="0.15">
      <c r="A10137" t="s">
        <v>12554</v>
      </c>
      <c r="B10137" t="str">
        <f>LOWER(TRIM(A10137))</f>
        <v>meta drive space</v>
      </c>
      <c r="C10137" t="str">
        <f t="shared" si="256"/>
        <v>Meta Drive Space</v>
      </c>
      <c r="D10137" t="s">
        <v>240</v>
      </c>
      <c r="E10137" s="7" t="s">
        <v>13791</v>
      </c>
      <c r="F10137">
        <v>3</v>
      </c>
      <c r="G10137" t="s">
        <v>442</v>
      </c>
      <c r="H10137" s="3">
        <v>10</v>
      </c>
      <c r="I10137" t="s">
        <v>19</v>
      </c>
      <c r="J10137" s="2">
        <v>0</v>
      </c>
      <c r="K10137" t="s">
        <v>20</v>
      </c>
      <c r="L10137" t="s">
        <v>242</v>
      </c>
      <c r="M10137" s="4">
        <v>45801</v>
      </c>
      <c r="N10137" s="5" t="s">
        <v>2846</v>
      </c>
      <c r="O10137" t="s">
        <v>28</v>
      </c>
      <c r="P10137" t="s">
        <v>23</v>
      </c>
      <c r="Q10137" t="s">
        <v>23</v>
      </c>
      <c r="R10137" t="str">
        <f>IF(E10137="Not Available","Not Rated","Rated")</f>
        <v>Not Rated</v>
      </c>
      <c r="S10137" t="str" cm="1">
        <f t="array" ref="S10137">_xlfn.IFS(E10137="not available","Not Rated", E10137&gt;=4.5,"Excellent", E10137&gt;4,"Very Good", E10137&gt;3,"Good", TRUE,"LOW")</f>
        <v>Not Rated</v>
      </c>
    </row>
    <row r="10138" spans="1:19" x14ac:dyDescent="0.15">
      <c r="A10138" t="s">
        <v>39</v>
      </c>
      <c r="B10138" t="str">
        <f>LOWER(TRIM(A10138))</f>
        <v>vpn</v>
      </c>
      <c r="C10138" t="str">
        <f t="shared" si="256"/>
        <v>Vpn</v>
      </c>
      <c r="D10138" t="s">
        <v>16</v>
      </c>
      <c r="E10138" s="7" t="s">
        <v>13791</v>
      </c>
      <c r="F10138">
        <v>3</v>
      </c>
      <c r="G10138" t="s">
        <v>5999</v>
      </c>
      <c r="H10138" s="3">
        <v>10</v>
      </c>
      <c r="I10138" t="s">
        <v>19</v>
      </c>
      <c r="J10138" s="2">
        <v>0</v>
      </c>
      <c r="K10138" t="s">
        <v>69</v>
      </c>
      <c r="L10138" t="s">
        <v>200</v>
      </c>
      <c r="M10138" s="4">
        <v>45748</v>
      </c>
      <c r="N10138" s="5" t="s">
        <v>12555</v>
      </c>
      <c r="O10138" t="s">
        <v>22</v>
      </c>
      <c r="P10138" t="s">
        <v>32</v>
      </c>
      <c r="Q10138" t="s">
        <v>23</v>
      </c>
      <c r="R10138" t="str">
        <f>IF(E10138="Not Available","Not Rated","Rated")</f>
        <v>Not Rated</v>
      </c>
      <c r="S10138" t="str" cm="1">
        <f t="array" ref="S10138">_xlfn.IFS(E10138="not available","Not Rated", E10138&gt;=4.5,"Excellent", E10138&gt;4,"Very Good", E10138&gt;3,"Good", TRUE,"LOW")</f>
        <v>Not Rated</v>
      </c>
    </row>
    <row r="10139" spans="1:19" x14ac:dyDescent="0.15">
      <c r="A10139" t="s">
        <v>2120</v>
      </c>
      <c r="B10139" t="str">
        <f>LOWER(TRIM(A10139))</f>
        <v>pay premium</v>
      </c>
      <c r="C10139" t="str">
        <f t="shared" si="256"/>
        <v>Pay Premium</v>
      </c>
      <c r="D10139" t="s">
        <v>73</v>
      </c>
      <c r="E10139" s="7" t="s">
        <v>13791</v>
      </c>
      <c r="F10139">
        <v>3</v>
      </c>
      <c r="G10139" t="s">
        <v>12556</v>
      </c>
      <c r="H10139" s="3">
        <v>10</v>
      </c>
      <c r="I10139" t="s">
        <v>19</v>
      </c>
      <c r="J10139" s="2">
        <v>0</v>
      </c>
      <c r="K10139" t="s">
        <v>26</v>
      </c>
      <c r="L10139" t="s">
        <v>75</v>
      </c>
      <c r="M10139" s="4">
        <v>45845</v>
      </c>
      <c r="N10139" s="5" t="s">
        <v>12557</v>
      </c>
      <c r="O10139" t="s">
        <v>188</v>
      </c>
      <c r="P10139" t="s">
        <v>23</v>
      </c>
      <c r="Q10139" t="s">
        <v>23</v>
      </c>
      <c r="R10139" t="str">
        <f>IF(E10139="Not Available","Not Rated","Rated")</f>
        <v>Not Rated</v>
      </c>
      <c r="S10139" t="str" cm="1">
        <f t="array" ref="S10139">_xlfn.IFS(E10139="not available","Not Rated", E10139&gt;=4.5,"Excellent", E10139&gt;4,"Very Good", E10139&gt;3,"Good", TRUE,"LOW")</f>
        <v>Not Rated</v>
      </c>
    </row>
    <row r="10140" spans="1:19" x14ac:dyDescent="0.15">
      <c r="A10140" t="s">
        <v>162</v>
      </c>
      <c r="B10140" t="str">
        <f>LOWER(TRIM(A10140))</f>
        <v>connect</v>
      </c>
      <c r="C10140" t="str">
        <f t="shared" si="256"/>
        <v>Connect</v>
      </c>
      <c r="D10140" t="s">
        <v>16</v>
      </c>
      <c r="E10140" s="7" t="s">
        <v>13791</v>
      </c>
      <c r="F10140">
        <v>3</v>
      </c>
      <c r="G10140" t="s">
        <v>13774</v>
      </c>
      <c r="H10140" s="3">
        <v>10</v>
      </c>
      <c r="I10140" t="s">
        <v>19</v>
      </c>
      <c r="J10140" s="2">
        <v>0</v>
      </c>
      <c r="K10140" t="s">
        <v>26</v>
      </c>
      <c r="L10140" t="s">
        <v>21</v>
      </c>
      <c r="M10140" s="4">
        <v>45935</v>
      </c>
      <c r="N10140" s="5" t="s">
        <v>13775</v>
      </c>
      <c r="O10140" t="s">
        <v>44</v>
      </c>
      <c r="P10140" t="s">
        <v>32</v>
      </c>
      <c r="Q10140" t="s">
        <v>23</v>
      </c>
      <c r="R10140" t="str">
        <f>IF(E10140="Not Available","Not Rated","Rated")</f>
        <v>Not Rated</v>
      </c>
      <c r="S10140" t="str" cm="1">
        <f t="array" ref="S10140">_xlfn.IFS(E10140="not available","Not Rated", E10140&gt;=4.5,"Excellent", E10140&gt;4,"Very Good", E10140&gt;3,"Good", TRUE,"LOW")</f>
        <v>Not Rated</v>
      </c>
    </row>
    <row r="10141" spans="1:19" x14ac:dyDescent="0.15">
      <c r="A10141" t="s">
        <v>1075</v>
      </c>
      <c r="B10141" t="str">
        <f>LOWER(TRIM(A10141))</f>
        <v>dash hub</v>
      </c>
      <c r="C10141" t="str">
        <f t="shared" si="256"/>
        <v>Dash Hub</v>
      </c>
      <c r="D10141" t="s">
        <v>16</v>
      </c>
      <c r="E10141" s="7" t="s">
        <v>13791</v>
      </c>
      <c r="F10141">
        <v>3</v>
      </c>
      <c r="G10141" t="s">
        <v>183</v>
      </c>
      <c r="H10141" s="3">
        <v>10</v>
      </c>
      <c r="I10141" t="s">
        <v>19</v>
      </c>
      <c r="J10141" s="2">
        <v>0</v>
      </c>
      <c r="K10141" t="s">
        <v>20</v>
      </c>
      <c r="L10141" t="s">
        <v>21</v>
      </c>
      <c r="M10141" s="4">
        <v>46094</v>
      </c>
      <c r="N10141" s="5" t="s">
        <v>12558</v>
      </c>
      <c r="O10141" t="s">
        <v>28</v>
      </c>
      <c r="P10141" t="s">
        <v>23</v>
      </c>
      <c r="Q10141" t="s">
        <v>23</v>
      </c>
      <c r="R10141" t="str">
        <f>IF(E10141="Not Available","Not Rated","Rated")</f>
        <v>Not Rated</v>
      </c>
      <c r="S10141" t="str" cm="1">
        <f t="array" ref="S10141">_xlfn.IFS(E10141="not available","Not Rated", E10141&gt;=4.5,"Excellent", E10141&gt;4,"Very Good", E10141&gt;3,"Good", TRUE,"LOW")</f>
        <v>Not Rated</v>
      </c>
    </row>
    <row r="10142" spans="1:19" x14ac:dyDescent="0.15">
      <c r="A10142" t="s">
        <v>111</v>
      </c>
      <c r="B10142" t="str">
        <f>LOWER(TRIM(A10142))</f>
        <v>editor</v>
      </c>
      <c r="C10142" t="str">
        <f t="shared" si="256"/>
        <v>Editor</v>
      </c>
      <c r="D10142" t="s">
        <v>498</v>
      </c>
      <c r="E10142" s="7" t="s">
        <v>13791</v>
      </c>
      <c r="F10142">
        <v>3</v>
      </c>
      <c r="G10142" t="s">
        <v>12559</v>
      </c>
      <c r="H10142" s="3">
        <v>10</v>
      </c>
      <c r="I10142" t="s">
        <v>19</v>
      </c>
      <c r="J10142" s="2">
        <v>0</v>
      </c>
      <c r="K10142" t="s">
        <v>26</v>
      </c>
      <c r="L10142" t="s">
        <v>691</v>
      </c>
      <c r="M10142" s="4">
        <v>45711</v>
      </c>
      <c r="N10142" s="5" t="s">
        <v>12560</v>
      </c>
      <c r="O10142" t="s">
        <v>22</v>
      </c>
      <c r="P10142" t="s">
        <v>23</v>
      </c>
      <c r="Q10142" t="s">
        <v>32</v>
      </c>
      <c r="R10142" t="str">
        <f>IF(E10142="Not Available","Not Rated","Rated")</f>
        <v>Not Rated</v>
      </c>
      <c r="S10142" t="str" cm="1">
        <f t="array" ref="S10142">_xlfn.IFS(E10142="not available","Not Rated", E10142&gt;=4.5,"Excellent", E10142&gt;4,"Very Good", E10142&gt;3,"Good", TRUE,"LOW")</f>
        <v>Not Rated</v>
      </c>
    </row>
    <row r="10143" spans="1:19" x14ac:dyDescent="0.15">
      <c r="A10143" t="s">
        <v>105</v>
      </c>
      <c r="B10143" t="str">
        <f>LOWER(TRIM(A10143))</f>
        <v>maker</v>
      </c>
      <c r="C10143" t="str">
        <f t="shared" si="256"/>
        <v>Maker</v>
      </c>
      <c r="D10143" t="s">
        <v>73</v>
      </c>
      <c r="E10143" s="7" t="s">
        <v>13791</v>
      </c>
      <c r="F10143">
        <v>3</v>
      </c>
      <c r="G10143" t="s">
        <v>13774</v>
      </c>
      <c r="H10143" s="3">
        <v>10</v>
      </c>
      <c r="I10143" t="s">
        <v>19</v>
      </c>
      <c r="J10143" s="2">
        <v>0</v>
      </c>
      <c r="K10143" t="s">
        <v>26</v>
      </c>
      <c r="L10143" t="s">
        <v>122</v>
      </c>
      <c r="M10143" s="4">
        <v>45709</v>
      </c>
      <c r="N10143" s="5" t="s">
        <v>13775</v>
      </c>
      <c r="O10143" t="s">
        <v>31</v>
      </c>
      <c r="P10143" t="s">
        <v>23</v>
      </c>
      <c r="Q10143" t="s">
        <v>23</v>
      </c>
      <c r="R10143" t="str">
        <f>IF(E10143="Not Available","Not Rated","Rated")</f>
        <v>Not Rated</v>
      </c>
      <c r="S10143" t="str" cm="1">
        <f t="array" ref="S10143">_xlfn.IFS(E10143="not available","Not Rated", E10143&gt;=4.5,"Excellent", E10143&gt;4,"Very Good", E10143&gt;3,"Good", TRUE,"LOW")</f>
        <v>Not Rated</v>
      </c>
    </row>
    <row r="10144" spans="1:19" x14ac:dyDescent="0.15">
      <c r="A10144" t="s">
        <v>4013</v>
      </c>
      <c r="B10144" t="str">
        <f>LOWER(TRIM(A10144))</f>
        <v>tracker max</v>
      </c>
      <c r="C10144" t="str">
        <f t="shared" si="256"/>
        <v>Tracker Max</v>
      </c>
      <c r="D10144" t="s">
        <v>521</v>
      </c>
      <c r="E10144" s="7" t="s">
        <v>13791</v>
      </c>
      <c r="F10144">
        <v>3</v>
      </c>
      <c r="G10144" t="s">
        <v>304</v>
      </c>
      <c r="H10144" s="3">
        <v>10</v>
      </c>
      <c r="I10144" t="s">
        <v>19</v>
      </c>
      <c r="J10144" s="2">
        <v>0</v>
      </c>
      <c r="K10144" t="s">
        <v>26</v>
      </c>
      <c r="L10144" t="s">
        <v>523</v>
      </c>
      <c r="M10144" s="4">
        <v>45919</v>
      </c>
      <c r="N10144" s="5" t="s">
        <v>12561</v>
      </c>
      <c r="O10144" t="s">
        <v>53</v>
      </c>
      <c r="P10144" t="s">
        <v>23</v>
      </c>
      <c r="Q10144" t="s">
        <v>23</v>
      </c>
      <c r="R10144" t="str">
        <f>IF(E10144="Not Available","Not Rated","Rated")</f>
        <v>Not Rated</v>
      </c>
      <c r="S10144" t="str" cm="1">
        <f t="array" ref="S10144">_xlfn.IFS(E10144="not available","Not Rated", E10144&gt;=4.5,"Excellent", E10144&gt;4,"Very Good", E10144&gt;3,"Good", TRUE,"LOW")</f>
        <v>Not Rated</v>
      </c>
    </row>
    <row r="10145" spans="1:19" x14ac:dyDescent="0.15">
      <c r="A10145" t="s">
        <v>413</v>
      </c>
      <c r="B10145" t="str">
        <f>LOWER(TRIM(A10145))</f>
        <v>health 3d</v>
      </c>
      <c r="C10145" t="str">
        <f t="shared" si="256"/>
        <v>Health 3D</v>
      </c>
      <c r="D10145" t="s">
        <v>16</v>
      </c>
      <c r="E10145" s="7" t="s">
        <v>13791</v>
      </c>
      <c r="F10145">
        <v>3</v>
      </c>
      <c r="G10145" t="s">
        <v>1611</v>
      </c>
      <c r="H10145" s="3">
        <v>10</v>
      </c>
      <c r="I10145" t="s">
        <v>19</v>
      </c>
      <c r="J10145" s="2">
        <v>0</v>
      </c>
      <c r="K10145" t="s">
        <v>62</v>
      </c>
      <c r="L10145" t="s">
        <v>200</v>
      </c>
      <c r="M10145" s="4">
        <v>46143</v>
      </c>
      <c r="N10145" s="5" t="s">
        <v>4786</v>
      </c>
      <c r="O10145" t="s">
        <v>53</v>
      </c>
      <c r="P10145" t="s">
        <v>23</v>
      </c>
      <c r="Q10145" t="s">
        <v>23</v>
      </c>
      <c r="R10145" t="str">
        <f>IF(E10145="Not Available","Not Rated","Rated")</f>
        <v>Not Rated</v>
      </c>
      <c r="S10145" t="str" cm="1">
        <f t="array" ref="S10145">_xlfn.IFS(E10145="not available","Not Rated", E10145&gt;=4.5,"Excellent", E10145&gt;4,"Very Good", E10145&gt;3,"Good", TRUE,"LOW")</f>
        <v>Not Rated</v>
      </c>
    </row>
    <row r="10146" spans="1:19" x14ac:dyDescent="0.15">
      <c r="A10146" t="s">
        <v>1382</v>
      </c>
      <c r="B10146" t="str">
        <f>LOWER(TRIM(A10146))</f>
        <v>craft premium</v>
      </c>
      <c r="C10146" t="str">
        <f t="shared" si="256"/>
        <v>Craft Premium</v>
      </c>
      <c r="D10146" t="s">
        <v>194</v>
      </c>
      <c r="E10146" s="7" t="s">
        <v>13791</v>
      </c>
      <c r="F10146">
        <v>3</v>
      </c>
      <c r="G10146" t="s">
        <v>3209</v>
      </c>
      <c r="H10146" s="3">
        <v>10</v>
      </c>
      <c r="I10146" t="s">
        <v>19</v>
      </c>
      <c r="J10146" s="2">
        <v>0</v>
      </c>
      <c r="K10146" t="s">
        <v>26</v>
      </c>
      <c r="L10146" t="s">
        <v>196</v>
      </c>
      <c r="M10146" s="4">
        <v>45374</v>
      </c>
      <c r="N10146" s="5" t="s">
        <v>12562</v>
      </c>
      <c r="O10146" t="s">
        <v>28</v>
      </c>
      <c r="P10146" t="s">
        <v>23</v>
      </c>
      <c r="Q10146" t="s">
        <v>23</v>
      </c>
      <c r="R10146" t="str">
        <f>IF(E10146="Not Available","Not Rated","Rated")</f>
        <v>Not Rated</v>
      </c>
      <c r="S10146" t="str" cm="1">
        <f t="array" ref="S10146">_xlfn.IFS(E10146="not available","Not Rated", E10146&gt;=4.5,"Excellent", E10146&gt;4,"Very Good", E10146&gt;3,"Good", TRUE,"LOW")</f>
        <v>Not Rated</v>
      </c>
    </row>
    <row r="10147" spans="1:19" x14ac:dyDescent="0.15">
      <c r="A10147" t="s">
        <v>2246</v>
      </c>
      <c r="B10147" t="str">
        <f>LOWER(TRIM(A10147))</f>
        <v>easy learn</v>
      </c>
      <c r="C10147" t="str">
        <f t="shared" si="256"/>
        <v>Easy Learn</v>
      </c>
      <c r="D10147" t="s">
        <v>73</v>
      </c>
      <c r="E10147" s="7" t="s">
        <v>13791</v>
      </c>
      <c r="F10147">
        <v>3</v>
      </c>
      <c r="G10147" t="s">
        <v>12563</v>
      </c>
      <c r="H10147" s="3">
        <v>10</v>
      </c>
      <c r="I10147" t="s">
        <v>19</v>
      </c>
      <c r="J10147" s="2">
        <v>0</v>
      </c>
      <c r="K10147" t="s">
        <v>26</v>
      </c>
      <c r="L10147" t="s">
        <v>122</v>
      </c>
      <c r="M10147" s="4">
        <v>45721</v>
      </c>
      <c r="N10147" s="5" t="s">
        <v>4498</v>
      </c>
      <c r="O10147" t="s">
        <v>31</v>
      </c>
      <c r="P10147" t="s">
        <v>32</v>
      </c>
      <c r="Q10147" t="s">
        <v>23</v>
      </c>
      <c r="R10147" t="str">
        <f>IF(E10147="Not Available","Not Rated","Rated")</f>
        <v>Not Rated</v>
      </c>
      <c r="S10147" t="str" cm="1">
        <f t="array" ref="S10147">_xlfn.IFS(E10147="not available","Not Rated", E10147&gt;=4.5,"Excellent", E10147&gt;4,"Very Good", E10147&gt;3,"Good", TRUE,"LOW")</f>
        <v>Not Rated</v>
      </c>
    </row>
    <row r="10148" spans="1:19" x14ac:dyDescent="0.15">
      <c r="A10148" t="s">
        <v>29</v>
      </c>
      <c r="B10148" t="str">
        <f>LOWER(TRIM(A10148))</f>
        <v>scanner</v>
      </c>
      <c r="C10148" t="str">
        <f t="shared" si="256"/>
        <v>Scanner</v>
      </c>
      <c r="D10148" t="s">
        <v>73</v>
      </c>
      <c r="E10148" s="7" t="s">
        <v>13791</v>
      </c>
      <c r="F10148">
        <v>3</v>
      </c>
      <c r="G10148" t="s">
        <v>12564</v>
      </c>
      <c r="H10148" s="3">
        <v>10</v>
      </c>
      <c r="I10148" t="s">
        <v>30</v>
      </c>
      <c r="J10148" s="2">
        <v>1.99</v>
      </c>
      <c r="K10148" t="s">
        <v>26</v>
      </c>
      <c r="L10148" t="s">
        <v>411</v>
      </c>
      <c r="M10148" s="4">
        <v>45867</v>
      </c>
      <c r="N10148" s="5" t="s">
        <v>12565</v>
      </c>
      <c r="O10148" t="s">
        <v>22</v>
      </c>
      <c r="P10148" t="s">
        <v>32</v>
      </c>
      <c r="Q10148" t="s">
        <v>32</v>
      </c>
      <c r="R10148" t="str">
        <f>IF(E10148="Not Available","Not Rated","Rated")</f>
        <v>Not Rated</v>
      </c>
      <c r="S10148" t="str" cm="1">
        <f t="array" ref="S10148">_xlfn.IFS(E10148="not available","Not Rated", E10148&gt;=4.5,"Excellent", E10148&gt;4,"Very Good", E10148&gt;3,"Good", TRUE,"LOW")</f>
        <v>Not Rated</v>
      </c>
    </row>
    <row r="10149" spans="1:19" x14ac:dyDescent="0.15">
      <c r="A10149" t="s">
        <v>1073</v>
      </c>
      <c r="B10149" t="str">
        <f>LOWER(TRIM(A10149))</f>
        <v>tracker app</v>
      </c>
      <c r="C10149" t="str">
        <f t="shared" si="256"/>
        <v>Tracker App</v>
      </c>
      <c r="D10149" t="s">
        <v>73</v>
      </c>
      <c r="E10149" s="7" t="s">
        <v>13791</v>
      </c>
      <c r="F10149">
        <v>3</v>
      </c>
      <c r="G10149" t="s">
        <v>12566</v>
      </c>
      <c r="H10149" s="3">
        <v>10</v>
      </c>
      <c r="I10149" t="s">
        <v>30</v>
      </c>
      <c r="J10149" s="2">
        <v>1.99</v>
      </c>
      <c r="K10149" t="s">
        <v>26</v>
      </c>
      <c r="L10149" t="s">
        <v>122</v>
      </c>
      <c r="M10149" s="4">
        <v>45708</v>
      </c>
      <c r="N10149" s="5" t="s">
        <v>12567</v>
      </c>
      <c r="O10149" t="s">
        <v>28</v>
      </c>
      <c r="P10149" t="s">
        <v>32</v>
      </c>
      <c r="Q10149" t="s">
        <v>32</v>
      </c>
      <c r="R10149" t="str">
        <f>IF(E10149="Not Available","Not Rated","Rated")</f>
        <v>Not Rated</v>
      </c>
      <c r="S10149" t="str" cm="1">
        <f t="array" ref="S10149">_xlfn.IFS(E10149="not available","Not Rated", E10149&gt;=4.5,"Excellent", E10149&gt;4,"Very Good", E10149&gt;3,"Good", TRUE,"LOW")</f>
        <v>Not Rated</v>
      </c>
    </row>
    <row r="10150" spans="1:19" x14ac:dyDescent="0.15">
      <c r="A10150" t="s">
        <v>102</v>
      </c>
      <c r="B10150" t="str">
        <f>LOWER(TRIM(A10150))</f>
        <v>player</v>
      </c>
      <c r="C10150" t="str">
        <f t="shared" si="256"/>
        <v>Player</v>
      </c>
      <c r="D10150" t="s">
        <v>73</v>
      </c>
      <c r="E10150" s="7" t="s">
        <v>13791</v>
      </c>
      <c r="F10150">
        <v>3</v>
      </c>
      <c r="G10150" t="s">
        <v>13774</v>
      </c>
      <c r="H10150" s="3">
        <v>10</v>
      </c>
      <c r="I10150" t="s">
        <v>19</v>
      </c>
      <c r="J10150" s="2">
        <v>0</v>
      </c>
      <c r="K10150" t="s">
        <v>26</v>
      </c>
      <c r="L10150" t="s">
        <v>411</v>
      </c>
      <c r="M10150" s="4">
        <v>45563</v>
      </c>
      <c r="N10150" s="5" t="s">
        <v>13775</v>
      </c>
      <c r="O10150" t="s">
        <v>17</v>
      </c>
      <c r="P10150" t="s">
        <v>23</v>
      </c>
      <c r="Q10150" t="s">
        <v>23</v>
      </c>
      <c r="R10150" t="str">
        <f>IF(E10150="Not Available","Not Rated","Rated")</f>
        <v>Not Rated</v>
      </c>
      <c r="S10150" t="str" cm="1">
        <f t="array" ref="S10150">_xlfn.IFS(E10150="not available","Not Rated", E10150&gt;=4.5,"Excellent", E10150&gt;4,"Very Good", E10150&gt;3,"Good", TRUE,"LOW")</f>
        <v>Not Rated</v>
      </c>
    </row>
    <row r="10151" spans="1:19" x14ac:dyDescent="0.15">
      <c r="A10151" t="s">
        <v>217</v>
      </c>
      <c r="B10151" t="str">
        <f>LOWER(TRIM(A10151))</f>
        <v>browser</v>
      </c>
      <c r="C10151" t="str">
        <f t="shared" si="256"/>
        <v>Browser</v>
      </c>
      <c r="D10151" t="s">
        <v>34</v>
      </c>
      <c r="E10151" s="7" t="s">
        <v>13791</v>
      </c>
      <c r="F10151">
        <v>3</v>
      </c>
      <c r="G10151" t="s">
        <v>573</v>
      </c>
      <c r="H10151" s="3">
        <v>10</v>
      </c>
      <c r="I10151" t="s">
        <v>19</v>
      </c>
      <c r="J10151" s="2">
        <v>0</v>
      </c>
      <c r="K10151" t="s">
        <v>20</v>
      </c>
      <c r="L10151" t="s">
        <v>37</v>
      </c>
      <c r="M10151" s="4">
        <v>46055</v>
      </c>
      <c r="N10151" s="5" t="s">
        <v>12568</v>
      </c>
      <c r="O10151" t="s">
        <v>44</v>
      </c>
      <c r="P10151" t="s">
        <v>32</v>
      </c>
      <c r="Q10151" t="s">
        <v>23</v>
      </c>
      <c r="R10151" t="str">
        <f>IF(E10151="Not Available","Not Rated","Rated")</f>
        <v>Not Rated</v>
      </c>
      <c r="S10151" t="str" cm="1">
        <f t="array" ref="S10151">_xlfn.IFS(E10151="not available","Not Rated", E10151&gt;=4.5,"Excellent", E10151&gt;4,"Very Good", E10151&gt;3,"Good", TRUE,"LOW")</f>
        <v>Not Rated</v>
      </c>
    </row>
    <row r="10152" spans="1:19" x14ac:dyDescent="0.15">
      <c r="A10152" t="s">
        <v>332</v>
      </c>
      <c r="B10152" t="str">
        <f>LOWER(TRIM(A10152))</f>
        <v>pay</v>
      </c>
      <c r="C10152" t="str">
        <f t="shared" si="256"/>
        <v>Pay</v>
      </c>
      <c r="D10152" t="s">
        <v>16</v>
      </c>
      <c r="E10152" s="7" t="s">
        <v>13791</v>
      </c>
      <c r="F10152">
        <v>3</v>
      </c>
      <c r="G10152" t="s">
        <v>618</v>
      </c>
      <c r="H10152" s="3">
        <v>10</v>
      </c>
      <c r="I10152" t="s">
        <v>19</v>
      </c>
      <c r="J10152" s="2">
        <v>0</v>
      </c>
      <c r="K10152" t="s">
        <v>26</v>
      </c>
      <c r="L10152" t="s">
        <v>200</v>
      </c>
      <c r="M10152" s="4">
        <v>46024</v>
      </c>
      <c r="N10152" s="5" t="s">
        <v>6282</v>
      </c>
      <c r="O10152" t="s">
        <v>17</v>
      </c>
      <c r="P10152" t="s">
        <v>23</v>
      </c>
      <c r="Q10152" t="s">
        <v>23</v>
      </c>
      <c r="R10152" t="str">
        <f>IF(E10152="Not Available","Not Rated","Rated")</f>
        <v>Not Rated</v>
      </c>
      <c r="S10152" t="str" cm="1">
        <f t="array" ref="S10152">_xlfn.IFS(E10152="not available","Not Rated", E10152&gt;=4.5,"Excellent", E10152&gt;4,"Very Good", E10152&gt;3,"Good", TRUE,"LOW")</f>
        <v>Not Rated</v>
      </c>
    </row>
    <row r="10153" spans="1:19" x14ac:dyDescent="0.15">
      <c r="A10153" t="s">
        <v>192</v>
      </c>
      <c r="B10153" t="str">
        <f>LOWER(TRIM(A10153))</f>
        <v>learn</v>
      </c>
      <c r="C10153" t="str">
        <f t="shared" si="256"/>
        <v>Learn</v>
      </c>
      <c r="D10153" t="s">
        <v>498</v>
      </c>
      <c r="E10153" s="7" t="s">
        <v>13791</v>
      </c>
      <c r="F10153">
        <v>3</v>
      </c>
      <c r="G10153" t="s">
        <v>1656</v>
      </c>
      <c r="H10153" s="3">
        <v>10</v>
      </c>
      <c r="I10153" t="s">
        <v>19</v>
      </c>
      <c r="J10153" s="2">
        <v>0</v>
      </c>
      <c r="K10153" t="s">
        <v>26</v>
      </c>
      <c r="L10153" t="s">
        <v>500</v>
      </c>
      <c r="M10153" s="4">
        <v>46169</v>
      </c>
      <c r="N10153" s="5" t="s">
        <v>12569</v>
      </c>
      <c r="O10153" t="s">
        <v>31</v>
      </c>
      <c r="P10153" t="s">
        <v>32</v>
      </c>
      <c r="Q10153" t="s">
        <v>23</v>
      </c>
      <c r="R10153" t="str">
        <f>IF(E10153="Not Available","Not Rated","Rated")</f>
        <v>Not Rated</v>
      </c>
      <c r="S10153" t="str" cm="1">
        <f t="array" ref="S10153">_xlfn.IFS(E10153="not available","Not Rated", E10153&gt;=4.5,"Excellent", E10153&gt;4,"Very Good", E10153&gt;3,"Good", TRUE,"LOW")</f>
        <v>Not Rated</v>
      </c>
    </row>
    <row r="10154" spans="1:19" x14ac:dyDescent="0.15">
      <c r="A10154" t="s">
        <v>528</v>
      </c>
      <c r="B10154" t="str">
        <f>LOWER(TRIM(A10154))</f>
        <v>planner plus</v>
      </c>
      <c r="C10154" t="str">
        <f t="shared" si="256"/>
        <v>Planner Plus</v>
      </c>
      <c r="D10154" t="s">
        <v>66</v>
      </c>
      <c r="E10154" s="7" t="s">
        <v>13791</v>
      </c>
      <c r="F10154">
        <v>3</v>
      </c>
      <c r="G10154" t="s">
        <v>8309</v>
      </c>
      <c r="H10154" s="3">
        <v>10</v>
      </c>
      <c r="I10154" t="s">
        <v>19</v>
      </c>
      <c r="J10154" s="2">
        <v>0</v>
      </c>
      <c r="K10154" t="s">
        <v>26</v>
      </c>
      <c r="L10154" t="s">
        <v>99</v>
      </c>
      <c r="M10154" s="4">
        <v>45472</v>
      </c>
      <c r="N10154" s="5" t="s">
        <v>12570</v>
      </c>
      <c r="O10154" t="s">
        <v>22</v>
      </c>
      <c r="P10154" t="s">
        <v>32</v>
      </c>
      <c r="Q10154" t="s">
        <v>32</v>
      </c>
      <c r="R10154" t="str">
        <f>IF(E10154="Not Available","Not Rated","Rated")</f>
        <v>Not Rated</v>
      </c>
      <c r="S10154" t="str" cm="1">
        <f t="array" ref="S10154">_xlfn.IFS(E10154="not available","Not Rated", E10154&gt;=4.5,"Excellent", E10154&gt;4,"Very Good", E10154&gt;3,"Good", TRUE,"LOW")</f>
        <v>Not Rated</v>
      </c>
    </row>
    <row r="10155" spans="1:19" x14ac:dyDescent="0.15">
      <c r="A10155" t="s">
        <v>2250</v>
      </c>
      <c r="B10155" t="str">
        <f>LOWER(TRIM(A10155))</f>
        <v>meta drive</v>
      </c>
      <c r="C10155" t="str">
        <f t="shared" si="256"/>
        <v>Meta Drive</v>
      </c>
      <c r="D10155" t="s">
        <v>40</v>
      </c>
      <c r="E10155" s="7" t="s">
        <v>13791</v>
      </c>
      <c r="F10155">
        <v>3</v>
      </c>
      <c r="G10155" t="s">
        <v>10573</v>
      </c>
      <c r="H10155" s="3">
        <v>10</v>
      </c>
      <c r="I10155" t="s">
        <v>19</v>
      </c>
      <c r="J10155" s="2">
        <v>0</v>
      </c>
      <c r="K10155" t="s">
        <v>26</v>
      </c>
      <c r="L10155" t="s">
        <v>42</v>
      </c>
      <c r="M10155" s="4">
        <v>45761</v>
      </c>
      <c r="N10155" s="5" t="s">
        <v>12571</v>
      </c>
      <c r="O10155" t="s">
        <v>17</v>
      </c>
      <c r="P10155" t="s">
        <v>32</v>
      </c>
      <c r="Q10155" t="s">
        <v>23</v>
      </c>
      <c r="R10155" t="str">
        <f>IF(E10155="Not Available","Not Rated","Rated")</f>
        <v>Not Rated</v>
      </c>
      <c r="S10155" t="str" cm="1">
        <f t="array" ref="S10155">_xlfn.IFS(E10155="not available","Not Rated", E10155&gt;=4.5,"Excellent", E10155&gt;4,"Very Good", E10155&gt;3,"Good", TRUE,"LOW")</f>
        <v>Not Rated</v>
      </c>
    </row>
    <row r="10156" spans="1:19" x14ac:dyDescent="0.15">
      <c r="A10156" t="s">
        <v>94</v>
      </c>
      <c r="B10156" t="str">
        <f>LOWER(TRIM(A10156))</f>
        <v>drive</v>
      </c>
      <c r="C10156" t="str">
        <f t="shared" si="256"/>
        <v>Drive</v>
      </c>
      <c r="D10156" t="s">
        <v>289</v>
      </c>
      <c r="E10156" s="7" t="s">
        <v>13791</v>
      </c>
      <c r="F10156">
        <v>3</v>
      </c>
      <c r="G10156" t="s">
        <v>13774</v>
      </c>
      <c r="H10156" s="3">
        <v>10</v>
      </c>
      <c r="I10156" t="s">
        <v>19</v>
      </c>
      <c r="J10156" s="2">
        <v>0</v>
      </c>
      <c r="K10156" t="s">
        <v>62</v>
      </c>
      <c r="L10156" t="s">
        <v>291</v>
      </c>
      <c r="M10156" s="4">
        <v>44934</v>
      </c>
      <c r="N10156" s="5" t="s">
        <v>13775</v>
      </c>
      <c r="O10156" t="s">
        <v>17</v>
      </c>
      <c r="P10156" t="s">
        <v>23</v>
      </c>
      <c r="Q10156" t="s">
        <v>23</v>
      </c>
      <c r="R10156" t="str">
        <f>IF(E10156="Not Available","Not Rated","Rated")</f>
        <v>Not Rated</v>
      </c>
      <c r="S10156" t="str" cm="1">
        <f t="array" ref="S10156">_xlfn.IFS(E10156="not available","Not Rated", E10156&gt;=4.5,"Excellent", E10156&gt;4,"Very Good", E10156&gt;3,"Good", TRUE,"LOW")</f>
        <v>Not Rated</v>
      </c>
    </row>
    <row r="10157" spans="1:19" x14ac:dyDescent="0.15">
      <c r="A10157" t="s">
        <v>5037</v>
      </c>
      <c r="B10157" t="str">
        <f>LOWER(TRIM(A10157))</f>
        <v>meta learn</v>
      </c>
      <c r="C10157" t="str">
        <f t="shared" si="256"/>
        <v>Meta Learn</v>
      </c>
      <c r="D10157" t="s">
        <v>73</v>
      </c>
      <c r="E10157" s="7" t="s">
        <v>13791</v>
      </c>
      <c r="F10157">
        <v>3</v>
      </c>
      <c r="G10157" t="s">
        <v>12572</v>
      </c>
      <c r="H10157" s="3">
        <v>10</v>
      </c>
      <c r="I10157" t="s">
        <v>19</v>
      </c>
      <c r="J10157" s="2">
        <v>0</v>
      </c>
      <c r="K10157" t="s">
        <v>26</v>
      </c>
      <c r="L10157" t="s">
        <v>411</v>
      </c>
      <c r="M10157" s="4">
        <v>45374</v>
      </c>
      <c r="N10157" s="5" t="s">
        <v>12573</v>
      </c>
      <c r="O10157" t="s">
        <v>44</v>
      </c>
      <c r="P10157" t="s">
        <v>23</v>
      </c>
      <c r="Q10157" t="s">
        <v>23</v>
      </c>
      <c r="R10157" t="str">
        <f>IF(E10157="Not Available","Not Rated","Rated")</f>
        <v>Not Rated</v>
      </c>
      <c r="S10157" t="str" cm="1">
        <f t="array" ref="S10157">_xlfn.IFS(E10157="not available","Not Rated", E10157&gt;=4.5,"Excellent", E10157&gt;4,"Very Good", E10157&gt;3,"Good", TRUE,"LOW")</f>
        <v>Not Rated</v>
      </c>
    </row>
    <row r="10158" spans="1:19" x14ac:dyDescent="0.15">
      <c r="A10158" t="s">
        <v>1676</v>
      </c>
      <c r="B10158" t="str">
        <f>LOWER(TRIM(A10158))</f>
        <v>super browser</v>
      </c>
      <c r="C10158" t="str">
        <f t="shared" si="256"/>
        <v>Super Browser</v>
      </c>
      <c r="D10158" t="s">
        <v>66</v>
      </c>
      <c r="E10158" s="7" t="s">
        <v>13791</v>
      </c>
      <c r="F10158">
        <v>3</v>
      </c>
      <c r="G10158" t="s">
        <v>2383</v>
      </c>
      <c r="H10158" s="3">
        <v>10</v>
      </c>
      <c r="I10158" t="s">
        <v>19</v>
      </c>
      <c r="J10158" s="2">
        <v>0</v>
      </c>
      <c r="K10158" t="s">
        <v>26</v>
      </c>
      <c r="L10158" t="s">
        <v>70</v>
      </c>
      <c r="M10158" s="4">
        <v>45862</v>
      </c>
      <c r="N10158" s="5" t="s">
        <v>12574</v>
      </c>
      <c r="O10158" t="s">
        <v>31</v>
      </c>
      <c r="P10158" t="s">
        <v>32</v>
      </c>
      <c r="Q10158" t="s">
        <v>23</v>
      </c>
      <c r="R10158" t="str">
        <f>IF(E10158="Not Available","Not Rated","Rated")</f>
        <v>Not Rated</v>
      </c>
      <c r="S10158" t="str" cm="1">
        <f t="array" ref="S10158">_xlfn.IFS(E10158="not available","Not Rated", E10158&gt;=4.5,"Excellent", E10158&gt;4,"Very Good", E10158&gt;3,"Good", TRUE,"LOW")</f>
        <v>Not Rated</v>
      </c>
    </row>
    <row r="10159" spans="1:19" x14ac:dyDescent="0.15">
      <c r="A10159" t="s">
        <v>3771</v>
      </c>
      <c r="B10159" t="str">
        <f>LOWER(TRIM(A10159))</f>
        <v>epic scanner</v>
      </c>
      <c r="C10159" t="str">
        <f t="shared" si="256"/>
        <v>Epic Scanner</v>
      </c>
      <c r="D10159" t="s">
        <v>732</v>
      </c>
      <c r="E10159" s="7" t="s">
        <v>13791</v>
      </c>
      <c r="F10159">
        <v>3</v>
      </c>
      <c r="G10159" t="s">
        <v>2255</v>
      </c>
      <c r="H10159" s="3">
        <v>10</v>
      </c>
      <c r="I10159" t="s">
        <v>19</v>
      </c>
      <c r="J10159" s="2">
        <v>0</v>
      </c>
      <c r="K10159" t="s">
        <v>69</v>
      </c>
      <c r="L10159" t="s">
        <v>734</v>
      </c>
      <c r="M10159" s="4">
        <v>46301</v>
      </c>
      <c r="N10159" s="5" t="s">
        <v>12575</v>
      </c>
      <c r="O10159" t="s">
        <v>31</v>
      </c>
      <c r="P10159" t="s">
        <v>23</v>
      </c>
      <c r="Q10159" t="s">
        <v>23</v>
      </c>
      <c r="R10159" t="str">
        <f>IF(E10159="Not Available","Not Rated","Rated")</f>
        <v>Not Rated</v>
      </c>
      <c r="S10159" t="str" cm="1">
        <f t="array" ref="S10159">_xlfn.IFS(E10159="not available","Not Rated", E10159&gt;=4.5,"Excellent", E10159&gt;4,"Very Good", E10159&gt;3,"Good", TRUE,"LOW")</f>
        <v>Not Rated</v>
      </c>
    </row>
    <row r="10160" spans="1:19" x14ac:dyDescent="0.15">
      <c r="A10160" t="s">
        <v>29</v>
      </c>
      <c r="B10160" t="str">
        <f>LOWER(TRIM(A10160))</f>
        <v>scanner</v>
      </c>
      <c r="C10160" t="str">
        <f t="shared" si="256"/>
        <v>Scanner</v>
      </c>
      <c r="D10160" t="s">
        <v>194</v>
      </c>
      <c r="E10160" s="7" t="s">
        <v>13791</v>
      </c>
      <c r="F10160">
        <v>3</v>
      </c>
      <c r="G10160" t="s">
        <v>1611</v>
      </c>
      <c r="H10160" s="3">
        <v>10</v>
      </c>
      <c r="I10160" t="s">
        <v>19</v>
      </c>
      <c r="J10160" s="2">
        <v>0</v>
      </c>
      <c r="K10160" t="s">
        <v>26</v>
      </c>
      <c r="L10160" t="s">
        <v>453</v>
      </c>
      <c r="M10160" s="4">
        <v>46175</v>
      </c>
      <c r="N10160" s="5" t="s">
        <v>12576</v>
      </c>
      <c r="O10160" t="s">
        <v>31</v>
      </c>
      <c r="P10160" t="s">
        <v>23</v>
      </c>
      <c r="Q10160" t="s">
        <v>32</v>
      </c>
      <c r="R10160" t="str">
        <f>IF(E10160="Not Available","Not Rated","Rated")</f>
        <v>Not Rated</v>
      </c>
      <c r="S10160" t="str" cm="1">
        <f t="array" ref="S10160">_xlfn.IFS(E10160="not available","Not Rated", E10160&gt;=4.5,"Excellent", E10160&gt;4,"Very Good", E10160&gt;3,"Good", TRUE,"LOW")</f>
        <v>Not Rated</v>
      </c>
    </row>
    <row r="10161" spans="1:19" x14ac:dyDescent="0.15">
      <c r="A10161" t="s">
        <v>217</v>
      </c>
      <c r="B10161" t="str">
        <f>LOWER(TRIM(A10161))</f>
        <v>browser</v>
      </c>
      <c r="C10161" t="str">
        <f t="shared" si="256"/>
        <v>Browser</v>
      </c>
      <c r="D10161" t="s">
        <v>194</v>
      </c>
      <c r="E10161" s="7" t="s">
        <v>13791</v>
      </c>
      <c r="F10161">
        <v>3</v>
      </c>
      <c r="G10161" t="s">
        <v>2788</v>
      </c>
      <c r="H10161" s="3">
        <v>10</v>
      </c>
      <c r="I10161" t="s">
        <v>19</v>
      </c>
      <c r="J10161" s="2">
        <v>0</v>
      </c>
      <c r="K10161" t="s">
        <v>69</v>
      </c>
      <c r="L10161" t="s">
        <v>196</v>
      </c>
      <c r="M10161" s="4">
        <v>46007</v>
      </c>
      <c r="N10161" s="5" t="s">
        <v>12577</v>
      </c>
      <c r="O10161" t="s">
        <v>44</v>
      </c>
      <c r="P10161" t="s">
        <v>23</v>
      </c>
      <c r="Q10161" t="s">
        <v>23</v>
      </c>
      <c r="R10161" t="str">
        <f>IF(E10161="Not Available","Not Rated","Rated")</f>
        <v>Not Rated</v>
      </c>
      <c r="S10161" t="str" cm="1">
        <f t="array" ref="S10161">_xlfn.IFS(E10161="not available","Not Rated", E10161&gt;=4.5,"Excellent", E10161&gt;4,"Very Good", E10161&gt;3,"Good", TRUE,"LOW")</f>
        <v>Not Rated</v>
      </c>
    </row>
    <row r="10162" spans="1:19" x14ac:dyDescent="0.15">
      <c r="A10162" t="s">
        <v>102</v>
      </c>
      <c r="B10162" t="str">
        <f>LOWER(TRIM(A10162))</f>
        <v>player</v>
      </c>
      <c r="C10162" t="str">
        <f t="shared" si="256"/>
        <v>Player</v>
      </c>
      <c r="D10162" t="s">
        <v>73</v>
      </c>
      <c r="E10162" s="7" t="s">
        <v>13791</v>
      </c>
      <c r="F10162">
        <v>3</v>
      </c>
      <c r="G10162" t="s">
        <v>267</v>
      </c>
      <c r="H10162" s="3">
        <v>10</v>
      </c>
      <c r="I10162" t="s">
        <v>19</v>
      </c>
      <c r="J10162" s="2">
        <v>0</v>
      </c>
      <c r="K10162" t="s">
        <v>26</v>
      </c>
      <c r="L10162" t="s">
        <v>477</v>
      </c>
      <c r="M10162" s="4">
        <v>46267</v>
      </c>
      <c r="N10162" s="5" t="s">
        <v>12578</v>
      </c>
      <c r="O10162" t="s">
        <v>28</v>
      </c>
      <c r="P10162" t="s">
        <v>23</v>
      </c>
      <c r="Q10162" t="s">
        <v>23</v>
      </c>
      <c r="R10162" t="str">
        <f>IF(E10162="Not Available","Not Rated","Rated")</f>
        <v>Not Rated</v>
      </c>
      <c r="S10162" t="str" cm="1">
        <f t="array" ref="S10162">_xlfn.IFS(E10162="not available","Not Rated", E10162&gt;=4.5,"Excellent", E10162&gt;4,"Very Good", E10162&gt;3,"Good", TRUE,"LOW")</f>
        <v>Not Rated</v>
      </c>
    </row>
    <row r="10163" spans="1:19" x14ac:dyDescent="0.15">
      <c r="A10163" t="s">
        <v>2805</v>
      </c>
      <c r="B10163" t="str">
        <f>LOWER(TRIM(A10163))</f>
        <v>craft pro</v>
      </c>
      <c r="C10163" t="str">
        <f t="shared" si="256"/>
        <v>Craft Pro</v>
      </c>
      <c r="D10163" t="s">
        <v>194</v>
      </c>
      <c r="E10163" s="7" t="s">
        <v>13791</v>
      </c>
      <c r="F10163">
        <v>3</v>
      </c>
      <c r="G10163" t="s">
        <v>10374</v>
      </c>
      <c r="H10163" s="3">
        <v>10</v>
      </c>
      <c r="I10163" t="s">
        <v>19</v>
      </c>
      <c r="J10163" s="2">
        <v>0</v>
      </c>
      <c r="K10163" t="s">
        <v>26</v>
      </c>
      <c r="L10163" t="s">
        <v>196</v>
      </c>
      <c r="M10163" s="4">
        <v>45162</v>
      </c>
      <c r="N10163" s="5" t="s">
        <v>1759</v>
      </c>
      <c r="O10163" t="s">
        <v>17</v>
      </c>
      <c r="P10163" t="s">
        <v>32</v>
      </c>
      <c r="Q10163" t="s">
        <v>23</v>
      </c>
      <c r="R10163" t="str">
        <f>IF(E10163="Not Available","Not Rated","Rated")</f>
        <v>Not Rated</v>
      </c>
      <c r="S10163" t="str" cm="1">
        <f t="array" ref="S10163">_xlfn.IFS(E10163="not available","Not Rated", E10163&gt;=4.5,"Excellent", E10163&gt;4,"Very Good", E10163&gt;3,"Good", TRUE,"LOW")</f>
        <v>Not Rated</v>
      </c>
    </row>
    <row r="10164" spans="1:19" x14ac:dyDescent="0.15">
      <c r="A10164" t="s">
        <v>5076</v>
      </c>
      <c r="B10164" t="str">
        <f>LOWER(TRIM(A10164))</f>
        <v>dash 2026</v>
      </c>
      <c r="C10164" t="str">
        <f t="shared" si="256"/>
        <v>Dash 2026</v>
      </c>
      <c r="D10164" t="s">
        <v>16</v>
      </c>
      <c r="E10164" s="7" t="s">
        <v>13791</v>
      </c>
      <c r="F10164">
        <v>3</v>
      </c>
      <c r="G10164" t="s">
        <v>3756</v>
      </c>
      <c r="H10164" s="3">
        <v>10</v>
      </c>
      <c r="I10164" t="s">
        <v>19</v>
      </c>
      <c r="J10164" s="2">
        <v>0</v>
      </c>
      <c r="K10164" t="s">
        <v>26</v>
      </c>
      <c r="L10164" t="s">
        <v>21</v>
      </c>
      <c r="M10164" s="4">
        <v>45393</v>
      </c>
      <c r="N10164" s="5" t="s">
        <v>12579</v>
      </c>
      <c r="O10164" t="s">
        <v>28</v>
      </c>
      <c r="P10164" t="s">
        <v>32</v>
      </c>
      <c r="Q10164" t="s">
        <v>23</v>
      </c>
      <c r="R10164" t="str">
        <f>IF(E10164="Not Available","Not Rated","Rated")</f>
        <v>Not Rated</v>
      </c>
      <c r="S10164" t="str" cm="1">
        <f t="array" ref="S10164">_xlfn.IFS(E10164="not available","Not Rated", E10164&gt;=4.5,"Excellent", E10164&gt;4,"Very Good", E10164&gt;3,"Good", TRUE,"LOW")</f>
        <v>Not Rated</v>
      </c>
    </row>
    <row r="10165" spans="1:19" x14ac:dyDescent="0.15">
      <c r="A10165" t="s">
        <v>1449</v>
      </c>
      <c r="B10165" t="str">
        <f>LOWER(TRIM(A10165))</f>
        <v>pay app</v>
      </c>
      <c r="C10165" t="str">
        <f t="shared" si="256"/>
        <v>Pay App</v>
      </c>
      <c r="D10165" t="s">
        <v>73</v>
      </c>
      <c r="E10165" s="7" t="s">
        <v>13791</v>
      </c>
      <c r="F10165">
        <v>3</v>
      </c>
      <c r="G10165" t="s">
        <v>12580</v>
      </c>
      <c r="H10165" s="3">
        <v>10</v>
      </c>
      <c r="I10165" t="s">
        <v>19</v>
      </c>
      <c r="J10165" s="2">
        <v>0</v>
      </c>
      <c r="K10165" t="s">
        <v>26</v>
      </c>
      <c r="L10165" t="s">
        <v>75</v>
      </c>
      <c r="M10165" s="4">
        <v>46173</v>
      </c>
      <c r="N10165" s="5" t="s">
        <v>12581</v>
      </c>
      <c r="O10165" t="s">
        <v>31</v>
      </c>
      <c r="P10165" t="s">
        <v>23</v>
      </c>
      <c r="Q10165" t="s">
        <v>23</v>
      </c>
      <c r="R10165" t="str">
        <f>IF(E10165="Not Available","Not Rated","Rated")</f>
        <v>Not Rated</v>
      </c>
      <c r="S10165" t="str" cm="1">
        <f t="array" ref="S10165">_xlfn.IFS(E10165="not available","Not Rated", E10165&gt;=4.5,"Excellent", E10165&gt;4,"Very Good", E10165&gt;3,"Good", TRUE,"LOW")</f>
        <v>Not Rated</v>
      </c>
    </row>
    <row r="10166" spans="1:19" x14ac:dyDescent="0.15">
      <c r="A10166" t="s">
        <v>79</v>
      </c>
      <c r="B10166" t="str">
        <f>LOWER(TRIM(A10166))</f>
        <v>health</v>
      </c>
      <c r="C10166" t="str">
        <f t="shared" si="256"/>
        <v>Health</v>
      </c>
      <c r="D10166" t="s">
        <v>16</v>
      </c>
      <c r="E10166" s="7" t="s">
        <v>13791</v>
      </c>
      <c r="F10166">
        <v>3</v>
      </c>
      <c r="G10166" t="s">
        <v>13774</v>
      </c>
      <c r="H10166" s="3">
        <v>10</v>
      </c>
      <c r="I10166" t="s">
        <v>19</v>
      </c>
      <c r="J10166" s="2">
        <v>0</v>
      </c>
      <c r="K10166" t="s">
        <v>62</v>
      </c>
      <c r="L10166" t="s">
        <v>200</v>
      </c>
      <c r="M10166" s="4">
        <v>45557</v>
      </c>
      <c r="N10166" s="5" t="s">
        <v>13775</v>
      </c>
      <c r="O10166" t="s">
        <v>17</v>
      </c>
      <c r="P10166" t="s">
        <v>23</v>
      </c>
      <c r="Q10166" t="s">
        <v>32</v>
      </c>
      <c r="R10166" t="str">
        <f>IF(E10166="Not Available","Not Rated","Rated")</f>
        <v>Not Rated</v>
      </c>
      <c r="S10166" t="str" cm="1">
        <f t="array" ref="S10166">_xlfn.IFS(E10166="not available","Not Rated", E10166&gt;=4.5,"Excellent", E10166&gt;4,"Very Good", E10166&gt;3,"Good", TRUE,"LOW")</f>
        <v>Not Rated</v>
      </c>
    </row>
    <row r="10167" spans="1:19" x14ac:dyDescent="0.15">
      <c r="A10167" t="s">
        <v>1362</v>
      </c>
      <c r="B10167" t="str">
        <f>LOWER(TRIM(A10167))</f>
        <v>dash now</v>
      </c>
      <c r="C10167" t="str">
        <f t="shared" si="256"/>
        <v>Dash Now</v>
      </c>
      <c r="D10167" t="s">
        <v>66</v>
      </c>
      <c r="E10167" s="7" t="s">
        <v>13791</v>
      </c>
      <c r="F10167">
        <v>3</v>
      </c>
      <c r="G10167" t="s">
        <v>965</v>
      </c>
      <c r="H10167" s="3">
        <v>10</v>
      </c>
      <c r="I10167" t="s">
        <v>19</v>
      </c>
      <c r="J10167" s="2">
        <v>0</v>
      </c>
      <c r="K10167" t="s">
        <v>26</v>
      </c>
      <c r="L10167" t="s">
        <v>70</v>
      </c>
      <c r="M10167" s="4">
        <v>46332</v>
      </c>
      <c r="N10167" s="5" t="s">
        <v>2343</v>
      </c>
      <c r="O10167" t="s">
        <v>28</v>
      </c>
      <c r="P10167" t="s">
        <v>23</v>
      </c>
      <c r="Q10167" t="s">
        <v>23</v>
      </c>
      <c r="R10167" t="str">
        <f>IF(E10167="Not Available","Not Rated","Rated")</f>
        <v>Not Rated</v>
      </c>
      <c r="S10167" t="str" cm="1">
        <f t="array" ref="S10167">_xlfn.IFS(E10167="not available","Not Rated", E10167&gt;=4.5,"Excellent", E10167&gt;4,"Very Good", E10167&gt;3,"Good", TRUE,"LOW")</f>
        <v>Not Rated</v>
      </c>
    </row>
    <row r="10168" spans="1:19" x14ac:dyDescent="0.15">
      <c r="A10168" t="s">
        <v>5541</v>
      </c>
      <c r="B10168" t="str">
        <f>LOWER(TRIM(A10168))</f>
        <v>neo fit</v>
      </c>
      <c r="C10168" t="str">
        <f t="shared" si="256"/>
        <v>Neo Fit</v>
      </c>
      <c r="D10168" t="s">
        <v>73</v>
      </c>
      <c r="E10168" s="7" t="s">
        <v>13791</v>
      </c>
      <c r="F10168">
        <v>3</v>
      </c>
      <c r="G10168" t="s">
        <v>13774</v>
      </c>
      <c r="H10168" s="3">
        <v>10</v>
      </c>
      <c r="I10168" t="s">
        <v>19</v>
      </c>
      <c r="J10168" s="2">
        <v>0</v>
      </c>
      <c r="K10168" t="s">
        <v>26</v>
      </c>
      <c r="L10168" t="s">
        <v>88</v>
      </c>
      <c r="M10168" s="4">
        <v>46268</v>
      </c>
      <c r="N10168" s="5" t="s">
        <v>13775</v>
      </c>
      <c r="O10168" t="s">
        <v>53</v>
      </c>
      <c r="P10168" t="s">
        <v>23</v>
      </c>
      <c r="Q10168" t="s">
        <v>23</v>
      </c>
      <c r="R10168" t="str">
        <f>IF(E10168="Not Available","Not Rated","Rated")</f>
        <v>Not Rated</v>
      </c>
      <c r="S10168" t="str" cm="1">
        <f t="array" ref="S10168">_xlfn.IFS(E10168="not available","Not Rated", E10168&gt;=4.5,"Excellent", E10168&gt;4,"Very Good", E10168&gt;3,"Good", TRUE,"LOW")</f>
        <v>Not Rated</v>
      </c>
    </row>
    <row r="10169" spans="1:19" x14ac:dyDescent="0.15">
      <c r="A10169" t="s">
        <v>1189</v>
      </c>
      <c r="B10169" t="str">
        <f>LOWER(TRIM(A10169))</f>
        <v>scanner hub</v>
      </c>
      <c r="C10169" t="str">
        <f t="shared" si="256"/>
        <v>Scanner Hub</v>
      </c>
      <c r="D10169" t="s">
        <v>40</v>
      </c>
      <c r="E10169" s="7" t="s">
        <v>13791</v>
      </c>
      <c r="F10169">
        <v>3</v>
      </c>
      <c r="G10169" t="s">
        <v>2704</v>
      </c>
      <c r="H10169" s="3">
        <v>10</v>
      </c>
      <c r="I10169" t="s">
        <v>19</v>
      </c>
      <c r="J10169" s="2">
        <v>0</v>
      </c>
      <c r="K10169" t="s">
        <v>26</v>
      </c>
      <c r="L10169" t="s">
        <v>42</v>
      </c>
      <c r="M10169" s="4">
        <v>46330</v>
      </c>
      <c r="N10169" s="5" t="s">
        <v>12582</v>
      </c>
      <c r="O10169" t="s">
        <v>22</v>
      </c>
      <c r="P10169" t="s">
        <v>32</v>
      </c>
      <c r="Q10169" t="s">
        <v>23</v>
      </c>
      <c r="R10169" t="str">
        <f>IF(E10169="Not Available","Not Rated","Rated")</f>
        <v>Not Rated</v>
      </c>
      <c r="S10169" t="str" cm="1">
        <f t="array" ref="S10169">_xlfn.IFS(E10169="not available","Not Rated", E10169&gt;=4.5,"Excellent", E10169&gt;4,"Very Good", E10169&gt;3,"Good", TRUE,"LOW")</f>
        <v>Not Rated</v>
      </c>
    </row>
    <row r="10170" spans="1:19" x14ac:dyDescent="0.15">
      <c r="A10170" t="s">
        <v>5675</v>
      </c>
      <c r="B10170" t="str">
        <f>LOWER(TRIM(A10170))</f>
        <v>pay hub</v>
      </c>
      <c r="C10170" t="str">
        <f t="shared" si="256"/>
        <v>Pay Hub</v>
      </c>
      <c r="D10170" t="s">
        <v>73</v>
      </c>
      <c r="E10170" s="7" t="s">
        <v>13791</v>
      </c>
      <c r="F10170">
        <v>3</v>
      </c>
      <c r="G10170" t="s">
        <v>3737</v>
      </c>
      <c r="H10170" s="3">
        <v>10</v>
      </c>
      <c r="I10170" t="s">
        <v>19</v>
      </c>
      <c r="J10170" s="2">
        <v>0</v>
      </c>
      <c r="K10170" t="s">
        <v>20</v>
      </c>
      <c r="L10170" t="s">
        <v>122</v>
      </c>
      <c r="M10170" s="4">
        <v>46196</v>
      </c>
      <c r="N10170" s="5" t="s">
        <v>10831</v>
      </c>
      <c r="O10170" t="s">
        <v>17</v>
      </c>
      <c r="P10170" t="s">
        <v>23</v>
      </c>
      <c r="Q10170" t="s">
        <v>23</v>
      </c>
      <c r="R10170" t="str">
        <f>IF(E10170="Not Available","Not Rated","Rated")</f>
        <v>Not Rated</v>
      </c>
      <c r="S10170" t="str" cm="1">
        <f t="array" ref="S10170">_xlfn.IFS(E10170="not available","Not Rated", E10170&gt;=4.5,"Excellent", E10170&gt;4,"Very Good", E10170&gt;3,"Good", TRUE,"LOW")</f>
        <v>Not Rated</v>
      </c>
    </row>
    <row r="10171" spans="1:19" x14ac:dyDescent="0.15">
      <c r="A10171" t="s">
        <v>736</v>
      </c>
      <c r="B10171" t="str">
        <f>LOWER(TRIM(A10171))</f>
        <v>learn ai</v>
      </c>
      <c r="C10171" t="str">
        <f t="shared" si="256"/>
        <v>Learn Ai</v>
      </c>
      <c r="D10171" t="s">
        <v>60</v>
      </c>
      <c r="E10171" s="7" t="s">
        <v>13791</v>
      </c>
      <c r="F10171">
        <v>3</v>
      </c>
      <c r="G10171" t="s">
        <v>6679</v>
      </c>
      <c r="H10171" s="3">
        <v>10</v>
      </c>
      <c r="I10171" t="s">
        <v>19</v>
      </c>
      <c r="J10171" s="2">
        <v>0</v>
      </c>
      <c r="K10171" t="s">
        <v>26</v>
      </c>
      <c r="L10171" t="s">
        <v>280</v>
      </c>
      <c r="M10171" s="4">
        <v>46003</v>
      </c>
      <c r="N10171" s="5" t="s">
        <v>12583</v>
      </c>
      <c r="O10171" t="s">
        <v>17</v>
      </c>
      <c r="P10171" t="s">
        <v>23</v>
      </c>
      <c r="Q10171" t="s">
        <v>23</v>
      </c>
      <c r="R10171" t="str">
        <f>IF(E10171="Not Available","Not Rated","Rated")</f>
        <v>Not Rated</v>
      </c>
      <c r="S10171" t="str" cm="1">
        <f t="array" ref="S10171">_xlfn.IFS(E10171="not available","Not Rated", E10171&gt;=4.5,"Excellent", E10171&gt;4,"Very Good", E10171&gt;3,"Good", TRUE,"LOW")</f>
        <v>Not Rated</v>
      </c>
    </row>
    <row r="10172" spans="1:19" x14ac:dyDescent="0.15">
      <c r="A10172" t="s">
        <v>335</v>
      </c>
      <c r="B10172" t="str">
        <f>LOWER(TRIM(A10172))</f>
        <v>chat</v>
      </c>
      <c r="C10172" t="str">
        <f t="shared" si="256"/>
        <v>Chat</v>
      </c>
      <c r="D10172" t="s">
        <v>73</v>
      </c>
      <c r="E10172" s="7" t="s">
        <v>13791</v>
      </c>
      <c r="F10172">
        <v>3</v>
      </c>
      <c r="G10172" t="s">
        <v>12584</v>
      </c>
      <c r="H10172" s="3">
        <v>10</v>
      </c>
      <c r="I10172" t="s">
        <v>19</v>
      </c>
      <c r="J10172" s="2">
        <v>0</v>
      </c>
      <c r="K10172" t="s">
        <v>26</v>
      </c>
      <c r="L10172" t="s">
        <v>411</v>
      </c>
      <c r="M10172" s="4">
        <v>45749</v>
      </c>
      <c r="N10172" s="5" t="s">
        <v>12585</v>
      </c>
      <c r="O10172" t="s">
        <v>28</v>
      </c>
      <c r="P10172" t="s">
        <v>23</v>
      </c>
      <c r="Q10172" t="s">
        <v>23</v>
      </c>
      <c r="R10172" t="str">
        <f>IF(E10172="Not Available","Not Rated","Rated")</f>
        <v>Not Rated</v>
      </c>
      <c r="S10172" t="str" cm="1">
        <f t="array" ref="S10172">_xlfn.IFS(E10172="not available","Not Rated", E10172&gt;=4.5,"Excellent", E10172&gt;4,"Very Good", E10172&gt;3,"Good", TRUE,"LOW")</f>
        <v>Not Rated</v>
      </c>
    </row>
    <row r="10173" spans="1:19" x14ac:dyDescent="0.15">
      <c r="A10173" t="s">
        <v>1329</v>
      </c>
      <c r="B10173" t="str">
        <f>LOWER(TRIM(A10173))</f>
        <v>dash app</v>
      </c>
      <c r="C10173" t="str">
        <f t="shared" si="256"/>
        <v>Dash App</v>
      </c>
      <c r="D10173" t="s">
        <v>60</v>
      </c>
      <c r="E10173" s="7" t="s">
        <v>13791</v>
      </c>
      <c r="F10173">
        <v>3</v>
      </c>
      <c r="G10173" t="s">
        <v>483</v>
      </c>
      <c r="H10173" s="3">
        <v>10</v>
      </c>
      <c r="I10173" t="s">
        <v>19</v>
      </c>
      <c r="J10173" s="2">
        <v>0</v>
      </c>
      <c r="K10173" t="s">
        <v>26</v>
      </c>
      <c r="L10173" t="s">
        <v>63</v>
      </c>
      <c r="M10173" s="4">
        <v>45904</v>
      </c>
      <c r="N10173" s="5" t="s">
        <v>12586</v>
      </c>
      <c r="O10173" t="s">
        <v>31</v>
      </c>
      <c r="P10173" t="s">
        <v>23</v>
      </c>
      <c r="Q10173" t="s">
        <v>23</v>
      </c>
      <c r="R10173" t="str">
        <f>IF(E10173="Not Available","Not Rated","Rated")</f>
        <v>Not Rated</v>
      </c>
      <c r="S10173" t="str" cm="1">
        <f t="array" ref="S10173">_xlfn.IFS(E10173="not available","Not Rated", E10173&gt;=4.5,"Excellent", E10173&gt;4,"Very Good", E10173&gt;3,"Good", TRUE,"LOW")</f>
        <v>Not Rated</v>
      </c>
    </row>
    <row r="10174" spans="1:19" x14ac:dyDescent="0.15">
      <c r="A10174" t="s">
        <v>102</v>
      </c>
      <c r="B10174" t="str">
        <f>LOWER(TRIM(A10174))</f>
        <v>player</v>
      </c>
      <c r="C10174" t="str">
        <f t="shared" si="256"/>
        <v>Player</v>
      </c>
      <c r="D10174" t="s">
        <v>60</v>
      </c>
      <c r="E10174" s="7" t="s">
        <v>13791</v>
      </c>
      <c r="F10174">
        <v>3</v>
      </c>
      <c r="G10174" t="s">
        <v>606</v>
      </c>
      <c r="H10174" s="3">
        <v>10</v>
      </c>
      <c r="I10174" t="s">
        <v>19</v>
      </c>
      <c r="J10174" s="2">
        <v>0</v>
      </c>
      <c r="K10174" t="s">
        <v>20</v>
      </c>
      <c r="L10174" t="s">
        <v>63</v>
      </c>
      <c r="M10174" s="4">
        <v>45246</v>
      </c>
      <c r="N10174" s="5" t="s">
        <v>12587</v>
      </c>
      <c r="O10174" t="s">
        <v>53</v>
      </c>
      <c r="P10174" t="s">
        <v>32</v>
      </c>
      <c r="Q10174" t="s">
        <v>23</v>
      </c>
      <c r="R10174" t="str">
        <f>IF(E10174="Not Available","Not Rated","Rated")</f>
        <v>Not Rated</v>
      </c>
      <c r="S10174" t="str" cm="1">
        <f t="array" ref="S10174">_xlfn.IFS(E10174="not available","Not Rated", E10174&gt;=4.5,"Excellent", E10174&gt;4,"Very Good", E10174&gt;3,"Good", TRUE,"LOW")</f>
        <v>Not Rated</v>
      </c>
    </row>
    <row r="10175" spans="1:19" x14ac:dyDescent="0.15">
      <c r="A10175" t="s">
        <v>12588</v>
      </c>
      <c r="B10175" t="str">
        <f>LOWER(TRIM(A10175))</f>
        <v>epic wallet max</v>
      </c>
      <c r="C10175" t="str">
        <f t="shared" si="256"/>
        <v>Epic Wallet Max</v>
      </c>
      <c r="D10175" t="s">
        <v>16</v>
      </c>
      <c r="E10175" s="7" t="s">
        <v>13791</v>
      </c>
      <c r="F10175">
        <v>3</v>
      </c>
      <c r="G10175" t="s">
        <v>4670</v>
      </c>
      <c r="H10175" s="3">
        <v>10</v>
      </c>
      <c r="I10175" t="s">
        <v>19</v>
      </c>
      <c r="J10175" s="2">
        <v>0</v>
      </c>
      <c r="K10175" t="s">
        <v>26</v>
      </c>
      <c r="L10175" t="s">
        <v>21</v>
      </c>
      <c r="M10175" s="4">
        <v>46192</v>
      </c>
      <c r="N10175" s="5" t="s">
        <v>12589</v>
      </c>
      <c r="O10175" t="s">
        <v>53</v>
      </c>
      <c r="P10175" t="s">
        <v>23</v>
      </c>
      <c r="Q10175" t="s">
        <v>23</v>
      </c>
      <c r="R10175" t="str">
        <f>IF(E10175="Not Available","Not Rated","Rated")</f>
        <v>Not Rated</v>
      </c>
      <c r="S10175" t="str" cm="1">
        <f t="array" ref="S10175">_xlfn.IFS(E10175="not available","Not Rated", E10175&gt;=4.5,"Excellent", E10175&gt;4,"Very Good", E10175&gt;3,"Good", TRUE,"LOW")</f>
        <v>Not Rated</v>
      </c>
    </row>
    <row r="10176" spans="1:19" x14ac:dyDescent="0.15">
      <c r="A10176" t="s">
        <v>368</v>
      </c>
      <c r="B10176" t="str">
        <f>LOWER(TRIM(A10176))</f>
        <v>drive space</v>
      </c>
      <c r="C10176" t="str">
        <f t="shared" si="256"/>
        <v>Drive Space</v>
      </c>
      <c r="D10176" t="s">
        <v>60</v>
      </c>
      <c r="E10176" s="7" t="s">
        <v>13791</v>
      </c>
      <c r="F10176">
        <v>3</v>
      </c>
      <c r="G10176" t="s">
        <v>5934</v>
      </c>
      <c r="H10176" s="3">
        <v>10</v>
      </c>
      <c r="I10176" t="s">
        <v>19</v>
      </c>
      <c r="J10176" s="2">
        <v>0</v>
      </c>
      <c r="K10176" t="s">
        <v>69</v>
      </c>
      <c r="L10176" t="s">
        <v>63</v>
      </c>
      <c r="M10176" s="4">
        <v>45769</v>
      </c>
      <c r="N10176" s="5" t="s">
        <v>1306</v>
      </c>
      <c r="O10176" t="s">
        <v>188</v>
      </c>
      <c r="P10176" t="s">
        <v>23</v>
      </c>
      <c r="Q10176" t="s">
        <v>32</v>
      </c>
      <c r="R10176" t="str">
        <f>IF(E10176="Not Available","Not Rated","Rated")</f>
        <v>Not Rated</v>
      </c>
      <c r="S10176" t="str" cm="1">
        <f t="array" ref="S10176">_xlfn.IFS(E10176="not available","Not Rated", E10176&gt;=4.5,"Excellent", E10176&gt;4,"Very Good", E10176&gt;3,"Good", TRUE,"LOW")</f>
        <v>Not Rated</v>
      </c>
    </row>
    <row r="10177" spans="1:19" x14ac:dyDescent="0.15">
      <c r="A10177" t="s">
        <v>29</v>
      </c>
      <c r="B10177" t="str">
        <f>LOWER(TRIM(A10177))</f>
        <v>scanner</v>
      </c>
      <c r="C10177" t="str">
        <f t="shared" si="256"/>
        <v>Scanner</v>
      </c>
      <c r="D10177" t="s">
        <v>482</v>
      </c>
      <c r="E10177" s="7" t="s">
        <v>13791</v>
      </c>
      <c r="F10177">
        <v>3</v>
      </c>
      <c r="G10177" t="s">
        <v>1737</v>
      </c>
      <c r="H10177" s="3">
        <v>10</v>
      </c>
      <c r="I10177" t="s">
        <v>19</v>
      </c>
      <c r="J10177" s="2">
        <v>0</v>
      </c>
      <c r="K10177" t="s">
        <v>62</v>
      </c>
      <c r="L10177" t="s">
        <v>484</v>
      </c>
      <c r="M10177" s="4">
        <v>46039</v>
      </c>
      <c r="N10177" s="5" t="s">
        <v>7348</v>
      </c>
      <c r="O10177" t="s">
        <v>22</v>
      </c>
      <c r="P10177" t="s">
        <v>23</v>
      </c>
      <c r="Q10177" t="s">
        <v>23</v>
      </c>
      <c r="R10177" t="str">
        <f>IF(E10177="Not Available","Not Rated","Rated")</f>
        <v>Not Rated</v>
      </c>
      <c r="S10177" t="str" cm="1">
        <f t="array" ref="S10177">_xlfn.IFS(E10177="not available","Not Rated", E10177&gt;=4.5,"Excellent", E10177&gt;4,"Very Good", E10177&gt;3,"Good", TRUE,"LOW")</f>
        <v>Not Rated</v>
      </c>
    </row>
    <row r="10178" spans="1:19" x14ac:dyDescent="0.15">
      <c r="A10178" t="s">
        <v>12590</v>
      </c>
      <c r="B10178" t="str">
        <f>LOWER(TRIM(A10178))</f>
        <v>neo editor ai 2026</v>
      </c>
      <c r="C10178" t="str">
        <f t="shared" si="256"/>
        <v>Neo Editor Ai 2026</v>
      </c>
      <c r="D10178" t="s">
        <v>167</v>
      </c>
      <c r="E10178" s="7" t="s">
        <v>13791</v>
      </c>
      <c r="F10178">
        <v>3</v>
      </c>
      <c r="G10178" t="s">
        <v>942</v>
      </c>
      <c r="H10178" s="3">
        <v>10</v>
      </c>
      <c r="I10178" t="s">
        <v>19</v>
      </c>
      <c r="J10178" s="2">
        <v>0</v>
      </c>
      <c r="K10178" t="s">
        <v>26</v>
      </c>
      <c r="L10178" t="s">
        <v>169</v>
      </c>
      <c r="M10178" s="4">
        <v>46015</v>
      </c>
      <c r="N10178" s="5" t="s">
        <v>12591</v>
      </c>
      <c r="O10178" t="s">
        <v>28</v>
      </c>
      <c r="P10178" t="s">
        <v>32</v>
      </c>
      <c r="Q10178" t="s">
        <v>32</v>
      </c>
      <c r="R10178" t="str">
        <f>IF(E10178="Not Available","Not Rated","Rated")</f>
        <v>Not Rated</v>
      </c>
      <c r="S10178" t="str" cm="1">
        <f t="array" ref="S10178">_xlfn.IFS(E10178="not available","Not Rated", E10178&gt;=4.5,"Excellent", E10178&gt;4,"Very Good", E10178&gt;3,"Good", TRUE,"LOW")</f>
        <v>Not Rated</v>
      </c>
    </row>
    <row r="10179" spans="1:19" x14ac:dyDescent="0.15">
      <c r="A10179" t="s">
        <v>5779</v>
      </c>
      <c r="B10179" t="str">
        <f>LOWER(TRIM(A10179))</f>
        <v>daily browser</v>
      </c>
      <c r="C10179" t="str">
        <f t="shared" ref="C10179:C10242" si="257">PROPER(TRIM(A10179))</f>
        <v>Daily Browser</v>
      </c>
      <c r="D10179" t="s">
        <v>167</v>
      </c>
      <c r="E10179" s="7" t="s">
        <v>13791</v>
      </c>
      <c r="F10179">
        <v>3</v>
      </c>
      <c r="G10179" t="s">
        <v>6989</v>
      </c>
      <c r="H10179" s="3">
        <v>10</v>
      </c>
      <c r="I10179" t="s">
        <v>19</v>
      </c>
      <c r="J10179" s="2">
        <v>0</v>
      </c>
      <c r="K10179" t="s">
        <v>26</v>
      </c>
      <c r="L10179" t="s">
        <v>659</v>
      </c>
      <c r="M10179" s="4">
        <v>45525</v>
      </c>
      <c r="N10179" s="5" t="s">
        <v>12592</v>
      </c>
      <c r="O10179" t="s">
        <v>28</v>
      </c>
      <c r="P10179" t="s">
        <v>32</v>
      </c>
      <c r="Q10179" t="s">
        <v>23</v>
      </c>
      <c r="R10179" t="str">
        <f>IF(E10179="Not Available","Not Rated","Rated")</f>
        <v>Not Rated</v>
      </c>
      <c r="S10179" t="str" cm="1">
        <f t="array" ref="S10179">_xlfn.IFS(E10179="not available","Not Rated", E10179&gt;=4.5,"Excellent", E10179&gt;4,"Very Good", E10179&gt;3,"Good", TRUE,"LOW")</f>
        <v>Not Rated</v>
      </c>
    </row>
    <row r="10180" spans="1:19" x14ac:dyDescent="0.15">
      <c r="A10180" t="s">
        <v>2250</v>
      </c>
      <c r="B10180" t="str">
        <f>LOWER(TRIM(A10180))</f>
        <v>meta drive</v>
      </c>
      <c r="C10180" t="str">
        <f t="shared" si="257"/>
        <v>Meta Drive</v>
      </c>
      <c r="D10180" t="s">
        <v>60</v>
      </c>
      <c r="E10180" s="7" t="s">
        <v>13791</v>
      </c>
      <c r="F10180">
        <v>3</v>
      </c>
      <c r="G10180" t="s">
        <v>13774</v>
      </c>
      <c r="H10180" s="3">
        <v>10</v>
      </c>
      <c r="I10180" t="s">
        <v>19</v>
      </c>
      <c r="J10180" s="2">
        <v>0</v>
      </c>
      <c r="K10180" t="s">
        <v>20</v>
      </c>
      <c r="L10180" t="s">
        <v>63</v>
      </c>
      <c r="M10180" s="4">
        <v>45417</v>
      </c>
      <c r="N10180" s="5" t="s">
        <v>13775</v>
      </c>
      <c r="O10180" t="s">
        <v>17</v>
      </c>
      <c r="P10180" t="s">
        <v>23</v>
      </c>
      <c r="Q10180" t="s">
        <v>23</v>
      </c>
      <c r="R10180" t="str">
        <f>IF(E10180="Not Available","Not Rated","Rated")</f>
        <v>Not Rated</v>
      </c>
      <c r="S10180" t="str" cm="1">
        <f t="array" ref="S10180">_xlfn.IFS(E10180="not available","Not Rated", E10180&gt;=4.5,"Excellent", E10180&gt;4,"Very Good", E10180&gt;3,"Good", TRUE,"LOW")</f>
        <v>Not Rated</v>
      </c>
    </row>
    <row r="10181" spans="1:19" x14ac:dyDescent="0.15">
      <c r="A10181" t="s">
        <v>12593</v>
      </c>
      <c r="B10181" t="str">
        <f>LOWER(TRIM(A10181))</f>
        <v>neo scanner max</v>
      </c>
      <c r="C10181" t="str">
        <f t="shared" si="257"/>
        <v>Neo Scanner Max</v>
      </c>
      <c r="D10181" t="s">
        <v>473</v>
      </c>
      <c r="E10181" s="7" t="s">
        <v>13791</v>
      </c>
      <c r="F10181">
        <v>3</v>
      </c>
      <c r="G10181" t="s">
        <v>347</v>
      </c>
      <c r="H10181" s="3">
        <v>10</v>
      </c>
      <c r="I10181" t="s">
        <v>19</v>
      </c>
      <c r="J10181" s="2">
        <v>0</v>
      </c>
      <c r="K10181" t="s">
        <v>26</v>
      </c>
      <c r="L10181" t="s">
        <v>474</v>
      </c>
      <c r="M10181" s="4">
        <v>46201</v>
      </c>
      <c r="N10181" s="5" t="s">
        <v>10596</v>
      </c>
      <c r="O10181" t="s">
        <v>131</v>
      </c>
      <c r="P10181" t="s">
        <v>23</v>
      </c>
      <c r="Q10181" t="s">
        <v>23</v>
      </c>
      <c r="R10181" t="str">
        <f>IF(E10181="Not Available","Not Rated","Rated")</f>
        <v>Not Rated</v>
      </c>
      <c r="S10181" t="str" cm="1">
        <f t="array" ref="S10181">_xlfn.IFS(E10181="not available","Not Rated", E10181&gt;=4.5,"Excellent", E10181&gt;4,"Very Good", E10181&gt;3,"Good", TRUE,"LOW")</f>
        <v>Not Rated</v>
      </c>
    </row>
    <row r="10182" spans="1:19" x14ac:dyDescent="0.15">
      <c r="A10182" t="s">
        <v>3374</v>
      </c>
      <c r="B10182" t="str">
        <f>LOWER(TRIM(A10182))</f>
        <v>dash premium</v>
      </c>
      <c r="C10182" t="str">
        <f t="shared" si="257"/>
        <v>Dash Premium</v>
      </c>
      <c r="D10182" t="s">
        <v>49</v>
      </c>
      <c r="E10182" s="7" t="s">
        <v>13791</v>
      </c>
      <c r="F10182">
        <v>3</v>
      </c>
      <c r="G10182" t="s">
        <v>739</v>
      </c>
      <c r="H10182" s="3">
        <v>10</v>
      </c>
      <c r="I10182" t="s">
        <v>19</v>
      </c>
      <c r="J10182" s="2">
        <v>0</v>
      </c>
      <c r="K10182" t="s">
        <v>62</v>
      </c>
      <c r="L10182" t="s">
        <v>51</v>
      </c>
      <c r="M10182" s="4">
        <v>45998</v>
      </c>
      <c r="N10182" s="5" t="s">
        <v>12594</v>
      </c>
      <c r="O10182" t="s">
        <v>31</v>
      </c>
      <c r="P10182" t="s">
        <v>23</v>
      </c>
      <c r="Q10182" t="s">
        <v>32</v>
      </c>
      <c r="R10182" t="str">
        <f>IF(E10182="Not Available","Not Rated","Rated")</f>
        <v>Not Rated</v>
      </c>
      <c r="S10182" t="str" cm="1">
        <f t="array" ref="S10182">_xlfn.IFS(E10182="not available","Not Rated", E10182&gt;=4.5,"Excellent", E10182&gt;4,"Very Good", E10182&gt;3,"Good", TRUE,"LOW")</f>
        <v>Not Rated</v>
      </c>
    </row>
    <row r="10183" spans="1:19" x14ac:dyDescent="0.15">
      <c r="A10183" t="s">
        <v>4930</v>
      </c>
      <c r="B10183" t="str">
        <f>LOWER(TRIM(A10183))</f>
        <v>browser 2024</v>
      </c>
      <c r="C10183" t="str">
        <f t="shared" si="257"/>
        <v>Browser 2024</v>
      </c>
      <c r="D10183" t="s">
        <v>73</v>
      </c>
      <c r="E10183" s="7" t="s">
        <v>13791</v>
      </c>
      <c r="F10183">
        <v>3</v>
      </c>
      <c r="G10183" t="s">
        <v>12595</v>
      </c>
      <c r="H10183" s="3">
        <v>10</v>
      </c>
      <c r="I10183" t="s">
        <v>19</v>
      </c>
      <c r="J10183" s="2">
        <v>0</v>
      </c>
      <c r="K10183" t="s">
        <v>26</v>
      </c>
      <c r="L10183" t="s">
        <v>411</v>
      </c>
      <c r="M10183" s="4">
        <v>45973</v>
      </c>
      <c r="N10183" s="5" t="s">
        <v>12596</v>
      </c>
      <c r="O10183" t="s">
        <v>17</v>
      </c>
      <c r="P10183" t="s">
        <v>32</v>
      </c>
      <c r="Q10183" t="s">
        <v>23</v>
      </c>
      <c r="R10183" t="str">
        <f>IF(E10183="Not Available","Not Rated","Rated")</f>
        <v>Not Rated</v>
      </c>
      <c r="S10183" t="str" cm="1">
        <f t="array" ref="S10183">_xlfn.IFS(E10183="not available","Not Rated", E10183&gt;=4.5,"Excellent", E10183&gt;4,"Very Good", E10183&gt;3,"Good", TRUE,"LOW")</f>
        <v>Not Rated</v>
      </c>
    </row>
    <row r="10184" spans="1:19" x14ac:dyDescent="0.15">
      <c r="A10184" t="s">
        <v>6010</v>
      </c>
      <c r="B10184" t="str">
        <f>LOWER(TRIM(A10184))</f>
        <v>my browser</v>
      </c>
      <c r="C10184" t="str">
        <f t="shared" si="257"/>
        <v>My Browser</v>
      </c>
      <c r="D10184" t="s">
        <v>218</v>
      </c>
      <c r="E10184" s="7" t="s">
        <v>13791</v>
      </c>
      <c r="F10184">
        <v>3</v>
      </c>
      <c r="G10184" t="s">
        <v>747</v>
      </c>
      <c r="H10184" s="3">
        <v>10</v>
      </c>
      <c r="I10184" t="s">
        <v>19</v>
      </c>
      <c r="J10184" s="2">
        <v>0</v>
      </c>
      <c r="K10184" t="s">
        <v>26</v>
      </c>
      <c r="L10184" t="s">
        <v>221</v>
      </c>
      <c r="M10184" s="4">
        <v>45557</v>
      </c>
      <c r="N10184" s="5" t="s">
        <v>12597</v>
      </c>
      <c r="O10184" t="s">
        <v>22</v>
      </c>
      <c r="P10184" t="s">
        <v>32</v>
      </c>
      <c r="Q10184" t="s">
        <v>23</v>
      </c>
      <c r="R10184" t="str">
        <f>IF(E10184="Not Available","Not Rated","Rated")</f>
        <v>Not Rated</v>
      </c>
      <c r="S10184" t="str" cm="1">
        <f t="array" ref="S10184">_xlfn.IFS(E10184="not available","Not Rated", E10184&gt;=4.5,"Excellent", E10184&gt;4,"Very Good", E10184&gt;3,"Good", TRUE,"LOW")</f>
        <v>Not Rated</v>
      </c>
    </row>
    <row r="10185" spans="1:19" x14ac:dyDescent="0.15">
      <c r="A10185" t="s">
        <v>182</v>
      </c>
      <c r="B10185" t="str">
        <f>LOWER(TRIM(A10185))</f>
        <v>fit</v>
      </c>
      <c r="C10185" t="str">
        <f t="shared" si="257"/>
        <v>Fit</v>
      </c>
      <c r="D10185" t="s">
        <v>1224</v>
      </c>
      <c r="E10185" s="7" t="s">
        <v>13791</v>
      </c>
      <c r="F10185">
        <v>3</v>
      </c>
      <c r="G10185" t="s">
        <v>4738</v>
      </c>
      <c r="H10185" s="3">
        <v>10</v>
      </c>
      <c r="I10185" t="s">
        <v>19</v>
      </c>
      <c r="J10185" s="2">
        <v>0</v>
      </c>
      <c r="K10185" t="s">
        <v>26</v>
      </c>
      <c r="L10185" t="s">
        <v>1226</v>
      </c>
      <c r="M10185" s="4">
        <v>45038</v>
      </c>
      <c r="N10185" s="5" t="s">
        <v>12598</v>
      </c>
      <c r="O10185" t="s">
        <v>17</v>
      </c>
      <c r="P10185" t="s">
        <v>23</v>
      </c>
      <c r="Q10185" t="s">
        <v>23</v>
      </c>
      <c r="R10185" t="str">
        <f>IF(E10185="Not Available","Not Rated","Rated")</f>
        <v>Not Rated</v>
      </c>
      <c r="S10185" t="str" cm="1">
        <f t="array" ref="S10185">_xlfn.IFS(E10185="not available","Not Rated", E10185&gt;=4.5,"Excellent", E10185&gt;4,"Very Good", E10185&gt;3,"Good", TRUE,"LOW")</f>
        <v>Not Rated</v>
      </c>
    </row>
    <row r="10186" spans="1:19" x14ac:dyDescent="0.15">
      <c r="A10186" t="s">
        <v>3020</v>
      </c>
      <c r="B10186" t="str">
        <f>LOWER(TRIM(A10186))</f>
        <v>my dash</v>
      </c>
      <c r="C10186" t="str">
        <f t="shared" si="257"/>
        <v>My Dash</v>
      </c>
      <c r="D10186" t="s">
        <v>55</v>
      </c>
      <c r="E10186" s="7" t="s">
        <v>13791</v>
      </c>
      <c r="F10186">
        <v>3</v>
      </c>
      <c r="G10186" t="s">
        <v>503</v>
      </c>
      <c r="H10186" s="3">
        <v>10</v>
      </c>
      <c r="I10186" t="s">
        <v>19</v>
      </c>
      <c r="J10186" s="2">
        <v>0</v>
      </c>
      <c r="K10186" t="s">
        <v>26</v>
      </c>
      <c r="L10186" t="s">
        <v>57</v>
      </c>
      <c r="M10186" s="4">
        <v>45728</v>
      </c>
      <c r="N10186" s="5" t="s">
        <v>12599</v>
      </c>
      <c r="O10186" t="s">
        <v>22</v>
      </c>
      <c r="P10186" t="s">
        <v>23</v>
      </c>
      <c r="Q10186" t="s">
        <v>23</v>
      </c>
      <c r="R10186" t="str">
        <f>IF(E10186="Not Available","Not Rated","Rated")</f>
        <v>Not Rated</v>
      </c>
      <c r="S10186" t="str" cm="1">
        <f t="array" ref="S10186">_xlfn.IFS(E10186="not available","Not Rated", E10186&gt;=4.5,"Excellent", E10186&gt;4,"Very Good", E10186&gt;3,"Good", TRUE,"LOW")</f>
        <v>Not Rated</v>
      </c>
    </row>
    <row r="10187" spans="1:19" x14ac:dyDescent="0.15">
      <c r="A10187" t="s">
        <v>111</v>
      </c>
      <c r="B10187" t="str">
        <f>LOWER(TRIM(A10187))</f>
        <v>editor</v>
      </c>
      <c r="C10187" t="str">
        <f t="shared" si="257"/>
        <v>Editor</v>
      </c>
      <c r="D10187" t="s">
        <v>240</v>
      </c>
      <c r="E10187" s="7" t="s">
        <v>13791</v>
      </c>
      <c r="F10187">
        <v>3</v>
      </c>
      <c r="G10187" t="s">
        <v>4211</v>
      </c>
      <c r="H10187" s="3">
        <v>10</v>
      </c>
      <c r="I10187" t="s">
        <v>19</v>
      </c>
      <c r="J10187" s="2">
        <v>0</v>
      </c>
      <c r="K10187" t="s">
        <v>69</v>
      </c>
      <c r="L10187" t="s">
        <v>242</v>
      </c>
      <c r="M10187" s="4">
        <v>45501</v>
      </c>
      <c r="N10187" s="5" t="s">
        <v>12600</v>
      </c>
      <c r="O10187" t="s">
        <v>44</v>
      </c>
      <c r="P10187" t="s">
        <v>32</v>
      </c>
      <c r="Q10187" t="s">
        <v>23</v>
      </c>
      <c r="R10187" t="str">
        <f>IF(E10187="Not Available","Not Rated","Rated")</f>
        <v>Not Rated</v>
      </c>
      <c r="S10187" t="str" cm="1">
        <f t="array" ref="S10187">_xlfn.IFS(E10187="not available","Not Rated", E10187&gt;=4.5,"Excellent", E10187&gt;4,"Very Good", E10187&gt;3,"Good", TRUE,"LOW")</f>
        <v>Not Rated</v>
      </c>
    </row>
    <row r="10188" spans="1:19" x14ac:dyDescent="0.15">
      <c r="A10188" t="s">
        <v>9715</v>
      </c>
      <c r="B10188" t="str">
        <f>LOWER(TRIM(A10188))</f>
        <v>my connect 3d</v>
      </c>
      <c r="C10188" t="str">
        <f t="shared" si="257"/>
        <v>My Connect 3D</v>
      </c>
      <c r="D10188" t="s">
        <v>60</v>
      </c>
      <c r="E10188" s="7" t="s">
        <v>13791</v>
      </c>
      <c r="F10188">
        <v>3</v>
      </c>
      <c r="G10188" t="s">
        <v>4788</v>
      </c>
      <c r="H10188" s="3">
        <v>10</v>
      </c>
      <c r="I10188" t="s">
        <v>19</v>
      </c>
      <c r="J10188" s="2">
        <v>0</v>
      </c>
      <c r="K10188" t="s">
        <v>26</v>
      </c>
      <c r="L10188" t="s">
        <v>280</v>
      </c>
      <c r="M10188" s="4">
        <v>45854</v>
      </c>
      <c r="N10188" s="5" t="s">
        <v>10736</v>
      </c>
      <c r="O10188" t="s">
        <v>31</v>
      </c>
      <c r="P10188" t="s">
        <v>23</v>
      </c>
      <c r="Q10188" t="s">
        <v>23</v>
      </c>
      <c r="R10188" t="str">
        <f>IF(E10188="Not Available","Not Rated","Rated")</f>
        <v>Not Rated</v>
      </c>
      <c r="S10188" t="str" cm="1">
        <f t="array" ref="S10188">_xlfn.IFS(E10188="not available","Not Rated", E10188&gt;=4.5,"Excellent", E10188&gt;4,"Very Good", E10188&gt;3,"Good", TRUE,"LOW")</f>
        <v>Not Rated</v>
      </c>
    </row>
    <row r="10189" spans="1:19" x14ac:dyDescent="0.15">
      <c r="A10189" t="s">
        <v>335</v>
      </c>
      <c r="B10189" t="str">
        <f>LOWER(TRIM(A10189))</f>
        <v>chat</v>
      </c>
      <c r="C10189" t="str">
        <f t="shared" si="257"/>
        <v>Chat</v>
      </c>
      <c r="D10189" t="s">
        <v>289</v>
      </c>
      <c r="E10189" s="7" t="s">
        <v>13791</v>
      </c>
      <c r="F10189">
        <v>3</v>
      </c>
      <c r="G10189" t="s">
        <v>13774</v>
      </c>
      <c r="H10189" s="3">
        <v>10</v>
      </c>
      <c r="I10189" t="s">
        <v>19</v>
      </c>
      <c r="J10189" s="2">
        <v>0</v>
      </c>
      <c r="K10189" t="s">
        <v>26</v>
      </c>
      <c r="L10189" t="s">
        <v>291</v>
      </c>
      <c r="M10189" s="4">
        <v>45760</v>
      </c>
      <c r="N10189" s="5" t="s">
        <v>13775</v>
      </c>
      <c r="O10189" t="s">
        <v>31</v>
      </c>
      <c r="P10189" t="s">
        <v>23</v>
      </c>
      <c r="Q10189" t="s">
        <v>32</v>
      </c>
      <c r="R10189" t="str">
        <f>IF(E10189="Not Available","Not Rated","Rated")</f>
        <v>Not Rated</v>
      </c>
      <c r="S10189" t="str" cm="1">
        <f t="array" ref="S10189">_xlfn.IFS(E10189="not available","Not Rated", E10189&gt;=4.5,"Excellent", E10189&gt;4,"Very Good", E10189&gt;3,"Good", TRUE,"LOW")</f>
        <v>Not Rated</v>
      </c>
    </row>
    <row r="10190" spans="1:19" x14ac:dyDescent="0.15">
      <c r="A10190" t="s">
        <v>105</v>
      </c>
      <c r="B10190" t="str">
        <f>LOWER(TRIM(A10190))</f>
        <v>maker</v>
      </c>
      <c r="C10190" t="str">
        <f t="shared" si="257"/>
        <v>Maker</v>
      </c>
      <c r="D10190" t="s">
        <v>73</v>
      </c>
      <c r="E10190" s="7" t="s">
        <v>13791</v>
      </c>
      <c r="F10190">
        <v>3</v>
      </c>
      <c r="G10190" t="s">
        <v>13774</v>
      </c>
      <c r="H10190" s="3">
        <v>10</v>
      </c>
      <c r="I10190" t="s">
        <v>19</v>
      </c>
      <c r="J10190" s="2">
        <v>0</v>
      </c>
      <c r="K10190" t="s">
        <v>20</v>
      </c>
      <c r="L10190" t="s">
        <v>88</v>
      </c>
      <c r="M10190" s="4">
        <v>46187</v>
      </c>
      <c r="N10190" s="5" t="s">
        <v>13775</v>
      </c>
      <c r="O10190" t="s">
        <v>17</v>
      </c>
      <c r="P10190" t="s">
        <v>23</v>
      </c>
      <c r="Q10190" t="s">
        <v>23</v>
      </c>
      <c r="R10190" t="str">
        <f>IF(E10190="Not Available","Not Rated","Rated")</f>
        <v>Not Rated</v>
      </c>
      <c r="S10190" t="str" cm="1">
        <f t="array" ref="S10190">_xlfn.IFS(E10190="not available","Not Rated", E10190&gt;=4.5,"Excellent", E10190&gt;4,"Very Good", E10190&gt;3,"Good", TRUE,"LOW")</f>
        <v>Not Rated</v>
      </c>
    </row>
    <row r="10191" spans="1:19" x14ac:dyDescent="0.15">
      <c r="A10191" t="s">
        <v>1544</v>
      </c>
      <c r="B10191" t="str">
        <f>LOWER(TRIM(A10191))</f>
        <v>chat plus</v>
      </c>
      <c r="C10191" t="str">
        <f t="shared" si="257"/>
        <v>Chat Plus</v>
      </c>
      <c r="D10191" t="s">
        <v>80</v>
      </c>
      <c r="E10191" s="7" t="s">
        <v>13791</v>
      </c>
      <c r="F10191">
        <v>3</v>
      </c>
      <c r="G10191" t="s">
        <v>118</v>
      </c>
      <c r="H10191" s="3">
        <v>10</v>
      </c>
      <c r="I10191" t="s">
        <v>19</v>
      </c>
      <c r="J10191" s="2">
        <v>0</v>
      </c>
      <c r="K10191" t="s">
        <v>26</v>
      </c>
      <c r="L10191" t="s">
        <v>82</v>
      </c>
      <c r="M10191" s="4">
        <v>46081</v>
      </c>
      <c r="N10191" s="5" t="s">
        <v>12601</v>
      </c>
      <c r="O10191" t="s">
        <v>31</v>
      </c>
      <c r="P10191" t="s">
        <v>23</v>
      </c>
      <c r="Q10191" t="s">
        <v>23</v>
      </c>
      <c r="R10191" t="str">
        <f>IF(E10191="Not Available","Not Rated","Rated")</f>
        <v>Not Rated</v>
      </c>
      <c r="S10191" t="str" cm="1">
        <f t="array" ref="S10191">_xlfn.IFS(E10191="not available","Not Rated", E10191&gt;=4.5,"Excellent", E10191&gt;4,"Very Good", E10191&gt;3,"Good", TRUE,"LOW")</f>
        <v>Not Rated</v>
      </c>
    </row>
    <row r="10192" spans="1:19" x14ac:dyDescent="0.15">
      <c r="A10192" t="s">
        <v>3064</v>
      </c>
      <c r="B10192" t="str">
        <f>LOWER(TRIM(A10192))</f>
        <v>wallet 2023</v>
      </c>
      <c r="C10192" t="str">
        <f t="shared" si="257"/>
        <v>Wallet 2023</v>
      </c>
      <c r="D10192" t="s">
        <v>60</v>
      </c>
      <c r="E10192" s="7" t="s">
        <v>13791</v>
      </c>
      <c r="F10192">
        <v>3</v>
      </c>
      <c r="G10192" t="s">
        <v>1520</v>
      </c>
      <c r="H10192" s="3">
        <v>10</v>
      </c>
      <c r="I10192" t="s">
        <v>19</v>
      </c>
      <c r="J10192" s="2">
        <v>0</v>
      </c>
      <c r="K10192" t="s">
        <v>20</v>
      </c>
      <c r="L10192" t="s">
        <v>280</v>
      </c>
      <c r="M10192" s="4">
        <v>45770</v>
      </c>
      <c r="N10192" s="5" t="s">
        <v>12602</v>
      </c>
      <c r="O10192" t="s">
        <v>165</v>
      </c>
      <c r="P10192" t="s">
        <v>23</v>
      </c>
      <c r="Q10192" t="s">
        <v>23</v>
      </c>
      <c r="R10192" t="str">
        <f>IF(E10192="Not Available","Not Rated","Rated")</f>
        <v>Not Rated</v>
      </c>
      <c r="S10192" t="str" cm="1">
        <f t="array" ref="S10192">_xlfn.IFS(E10192="not available","Not Rated", E10192&gt;=4.5,"Excellent", E10192&gt;4,"Very Good", E10192&gt;3,"Good", TRUE,"LOW")</f>
        <v>Not Rated</v>
      </c>
    </row>
    <row r="10193" spans="1:19" x14ac:dyDescent="0.15">
      <c r="A10193" t="s">
        <v>1098</v>
      </c>
      <c r="B10193" t="str">
        <f>LOWER(TRIM(A10193))</f>
        <v>player space</v>
      </c>
      <c r="C10193" t="str">
        <f t="shared" si="257"/>
        <v>Player Space</v>
      </c>
      <c r="D10193" t="s">
        <v>40</v>
      </c>
      <c r="E10193" s="7" t="s">
        <v>13791</v>
      </c>
      <c r="F10193">
        <v>3</v>
      </c>
      <c r="G10193" t="s">
        <v>557</v>
      </c>
      <c r="H10193" s="3">
        <v>10</v>
      </c>
      <c r="I10193" t="s">
        <v>19</v>
      </c>
      <c r="J10193" s="2">
        <v>0</v>
      </c>
      <c r="K10193" t="s">
        <v>20</v>
      </c>
      <c r="L10193" t="s">
        <v>42</v>
      </c>
      <c r="M10193" s="4">
        <v>45816</v>
      </c>
      <c r="N10193" s="5" t="s">
        <v>12603</v>
      </c>
      <c r="O10193" t="s">
        <v>44</v>
      </c>
      <c r="P10193" t="s">
        <v>23</v>
      </c>
      <c r="Q10193" t="s">
        <v>23</v>
      </c>
      <c r="R10193" t="str">
        <f>IF(E10193="Not Available","Not Rated","Rated")</f>
        <v>Not Rated</v>
      </c>
      <c r="S10193" t="str" cm="1">
        <f t="array" ref="S10193">_xlfn.IFS(E10193="not available","Not Rated", E10193&gt;=4.5,"Excellent", E10193&gt;4,"Very Good", E10193&gt;3,"Good", TRUE,"LOW")</f>
        <v>Not Rated</v>
      </c>
    </row>
    <row r="10194" spans="1:19" x14ac:dyDescent="0.15">
      <c r="A10194" t="s">
        <v>182</v>
      </c>
      <c r="B10194" t="str">
        <f>LOWER(TRIM(A10194))</f>
        <v>fit</v>
      </c>
      <c r="C10194" t="str">
        <f t="shared" si="257"/>
        <v>Fit</v>
      </c>
      <c r="D10194" t="s">
        <v>16</v>
      </c>
      <c r="E10194" s="7" t="s">
        <v>13791</v>
      </c>
      <c r="F10194">
        <v>3</v>
      </c>
      <c r="G10194" t="s">
        <v>6435</v>
      </c>
      <c r="H10194" s="3">
        <v>10</v>
      </c>
      <c r="I10194" t="s">
        <v>19</v>
      </c>
      <c r="J10194" s="2">
        <v>0</v>
      </c>
      <c r="K10194" t="s">
        <v>26</v>
      </c>
      <c r="L10194" t="s">
        <v>21</v>
      </c>
      <c r="M10194" s="4">
        <v>46101</v>
      </c>
      <c r="N10194" s="5" t="s">
        <v>11923</v>
      </c>
      <c r="O10194" t="s">
        <v>31</v>
      </c>
      <c r="P10194" t="s">
        <v>23</v>
      </c>
      <c r="Q10194" t="s">
        <v>23</v>
      </c>
      <c r="R10194" t="str">
        <f>IF(E10194="Not Available","Not Rated","Rated")</f>
        <v>Not Rated</v>
      </c>
      <c r="S10194" t="str" cm="1">
        <f t="array" ref="S10194">_xlfn.IFS(E10194="not available","Not Rated", E10194&gt;=4.5,"Excellent", E10194&gt;4,"Very Good", E10194&gt;3,"Good", TRUE,"LOW")</f>
        <v>Not Rated</v>
      </c>
    </row>
    <row r="10195" spans="1:19" x14ac:dyDescent="0.15">
      <c r="A10195" t="s">
        <v>162</v>
      </c>
      <c r="B10195" t="str">
        <f>LOWER(TRIM(A10195))</f>
        <v>connect</v>
      </c>
      <c r="C10195" t="str">
        <f t="shared" si="257"/>
        <v>Connect</v>
      </c>
      <c r="D10195" t="s">
        <v>565</v>
      </c>
      <c r="E10195" s="7" t="s">
        <v>13791</v>
      </c>
      <c r="F10195">
        <v>3</v>
      </c>
      <c r="G10195" t="s">
        <v>1377</v>
      </c>
      <c r="H10195" s="3">
        <v>10</v>
      </c>
      <c r="I10195" t="s">
        <v>19</v>
      </c>
      <c r="J10195" s="2">
        <v>0</v>
      </c>
      <c r="K10195" t="s">
        <v>26</v>
      </c>
      <c r="L10195" t="s">
        <v>766</v>
      </c>
      <c r="M10195" s="4">
        <v>45493</v>
      </c>
      <c r="N10195" s="5" t="s">
        <v>3768</v>
      </c>
      <c r="O10195" t="s">
        <v>31</v>
      </c>
      <c r="P10195" t="s">
        <v>32</v>
      </c>
      <c r="Q10195" t="s">
        <v>23</v>
      </c>
      <c r="R10195" t="str">
        <f>IF(E10195="Not Available","Not Rated","Rated")</f>
        <v>Not Rated</v>
      </c>
      <c r="S10195" t="str" cm="1">
        <f t="array" ref="S10195">_xlfn.IFS(E10195="not available","Not Rated", E10195&gt;=4.5,"Excellent", E10195&gt;4,"Very Good", E10195&gt;3,"Good", TRUE,"LOW")</f>
        <v>Not Rated</v>
      </c>
    </row>
    <row r="10196" spans="1:19" x14ac:dyDescent="0.15">
      <c r="A10196" t="s">
        <v>332</v>
      </c>
      <c r="B10196" t="str">
        <f>LOWER(TRIM(A10196))</f>
        <v>pay</v>
      </c>
      <c r="C10196" t="str">
        <f t="shared" si="257"/>
        <v>Pay</v>
      </c>
      <c r="D10196" t="s">
        <v>16</v>
      </c>
      <c r="E10196" s="7" t="s">
        <v>13791</v>
      </c>
      <c r="F10196">
        <v>3</v>
      </c>
      <c r="G10196" t="s">
        <v>1712</v>
      </c>
      <c r="H10196" s="3">
        <v>10</v>
      </c>
      <c r="I10196" t="s">
        <v>19</v>
      </c>
      <c r="J10196" s="2">
        <v>0</v>
      </c>
      <c r="K10196" t="s">
        <v>20</v>
      </c>
      <c r="L10196" t="s">
        <v>21</v>
      </c>
      <c r="M10196" s="4">
        <v>45781</v>
      </c>
      <c r="N10196" s="5" t="s">
        <v>12604</v>
      </c>
      <c r="O10196" t="s">
        <v>28</v>
      </c>
      <c r="P10196" t="s">
        <v>32</v>
      </c>
      <c r="Q10196" t="s">
        <v>23</v>
      </c>
      <c r="R10196" t="str">
        <f>IF(E10196="Not Available","Not Rated","Rated")</f>
        <v>Not Rated</v>
      </c>
      <c r="S10196" t="str" cm="1">
        <f t="array" ref="S10196">_xlfn.IFS(E10196="not available","Not Rated", E10196&gt;=4.5,"Excellent", E10196&gt;4,"Very Good", E10196&gt;3,"Good", TRUE,"LOW")</f>
        <v>Not Rated</v>
      </c>
    </row>
    <row r="10197" spans="1:19" x14ac:dyDescent="0.15">
      <c r="A10197" t="s">
        <v>1167</v>
      </c>
      <c r="B10197" t="str">
        <f>LOWER(TRIM(A10197))</f>
        <v>health now</v>
      </c>
      <c r="C10197" t="str">
        <f t="shared" si="257"/>
        <v>Health Now</v>
      </c>
      <c r="D10197" t="s">
        <v>167</v>
      </c>
      <c r="E10197" s="7" t="s">
        <v>13791</v>
      </c>
      <c r="F10197">
        <v>3</v>
      </c>
      <c r="G10197" t="s">
        <v>1944</v>
      </c>
      <c r="H10197" s="3">
        <v>10</v>
      </c>
      <c r="I10197" t="s">
        <v>19</v>
      </c>
      <c r="J10197" s="2">
        <v>0</v>
      </c>
      <c r="K10197" t="s">
        <v>20</v>
      </c>
      <c r="L10197" t="s">
        <v>169</v>
      </c>
      <c r="M10197" s="4">
        <v>45901</v>
      </c>
      <c r="N10197" s="5" t="s">
        <v>4033</v>
      </c>
      <c r="O10197" t="s">
        <v>44</v>
      </c>
      <c r="P10197" t="s">
        <v>32</v>
      </c>
      <c r="Q10197" t="s">
        <v>23</v>
      </c>
      <c r="R10197" t="str">
        <f>IF(E10197="Not Available","Not Rated","Rated")</f>
        <v>Not Rated</v>
      </c>
      <c r="S10197" t="str" cm="1">
        <f t="array" ref="S10197">_xlfn.IFS(E10197="not available","Not Rated", E10197&gt;=4.5,"Excellent", E10197&gt;4,"Very Good", E10197&gt;3,"Good", TRUE,"LOW")</f>
        <v>Not Rated</v>
      </c>
    </row>
    <row r="10198" spans="1:19" x14ac:dyDescent="0.15">
      <c r="A10198" t="s">
        <v>269</v>
      </c>
      <c r="B10198" t="str">
        <f>LOWER(TRIM(A10198))</f>
        <v>strike</v>
      </c>
      <c r="C10198" t="str">
        <f t="shared" si="257"/>
        <v>Strike</v>
      </c>
      <c r="D10198" t="s">
        <v>194</v>
      </c>
      <c r="E10198" s="7" t="s">
        <v>13791</v>
      </c>
      <c r="F10198">
        <v>3</v>
      </c>
      <c r="G10198" t="s">
        <v>1160</v>
      </c>
      <c r="H10198" s="3">
        <v>10</v>
      </c>
      <c r="I10198" t="s">
        <v>19</v>
      </c>
      <c r="J10198" s="2">
        <v>0</v>
      </c>
      <c r="K10198" t="s">
        <v>26</v>
      </c>
      <c r="L10198" t="s">
        <v>453</v>
      </c>
      <c r="M10198" s="4">
        <v>45753</v>
      </c>
      <c r="N10198" s="5" t="s">
        <v>3433</v>
      </c>
      <c r="O10198" t="s">
        <v>28</v>
      </c>
      <c r="P10198" t="s">
        <v>23</v>
      </c>
      <c r="Q10198" t="s">
        <v>32</v>
      </c>
      <c r="R10198" t="str">
        <f>IF(E10198="Not Available","Not Rated","Rated")</f>
        <v>Not Rated</v>
      </c>
      <c r="S10198" t="str" cm="1">
        <f t="array" ref="S10198">_xlfn.IFS(E10198="not available","Not Rated", E10198&gt;=4.5,"Excellent", E10198&gt;4,"Very Good", E10198&gt;3,"Good", TRUE,"LOW")</f>
        <v>Not Rated</v>
      </c>
    </row>
    <row r="10199" spans="1:19" x14ac:dyDescent="0.15">
      <c r="A10199" t="s">
        <v>5836</v>
      </c>
      <c r="B10199" t="str">
        <f>LOWER(TRIM(A10199))</f>
        <v>pro learn</v>
      </c>
      <c r="C10199" t="str">
        <f t="shared" si="257"/>
        <v>Pro Learn</v>
      </c>
      <c r="D10199" t="s">
        <v>49</v>
      </c>
      <c r="E10199" s="7" t="s">
        <v>13791</v>
      </c>
      <c r="F10199">
        <v>3</v>
      </c>
      <c r="G10199" t="s">
        <v>3848</v>
      </c>
      <c r="H10199" s="3">
        <v>10</v>
      </c>
      <c r="I10199" t="s">
        <v>19</v>
      </c>
      <c r="J10199" s="2">
        <v>0</v>
      </c>
      <c r="K10199" t="s">
        <v>26</v>
      </c>
      <c r="L10199" t="s">
        <v>92</v>
      </c>
      <c r="M10199" s="4">
        <v>45445</v>
      </c>
      <c r="N10199" s="5" t="s">
        <v>12605</v>
      </c>
      <c r="O10199" t="s">
        <v>53</v>
      </c>
      <c r="P10199" t="s">
        <v>23</v>
      </c>
      <c r="Q10199" t="s">
        <v>23</v>
      </c>
      <c r="R10199" t="str">
        <f>IF(E10199="Not Available","Not Rated","Rated")</f>
        <v>Not Rated</v>
      </c>
      <c r="S10199" t="str" cm="1">
        <f t="array" ref="S10199">_xlfn.IFS(E10199="not available","Not Rated", E10199&gt;=4.5,"Excellent", E10199&gt;4,"Very Good", E10199&gt;3,"Good", TRUE,"LOW")</f>
        <v>Not Rated</v>
      </c>
    </row>
    <row r="10200" spans="1:19" x14ac:dyDescent="0.15">
      <c r="A10200" t="s">
        <v>192</v>
      </c>
      <c r="B10200" t="str">
        <f>LOWER(TRIM(A10200))</f>
        <v>learn</v>
      </c>
      <c r="C10200" t="str">
        <f t="shared" si="257"/>
        <v>Learn</v>
      </c>
      <c r="D10200" t="s">
        <v>60</v>
      </c>
      <c r="E10200" s="7" t="s">
        <v>13791</v>
      </c>
      <c r="F10200">
        <v>3</v>
      </c>
      <c r="G10200" t="s">
        <v>2005</v>
      </c>
      <c r="H10200" s="3">
        <v>10</v>
      </c>
      <c r="I10200" t="s">
        <v>19</v>
      </c>
      <c r="J10200" s="2">
        <v>0</v>
      </c>
      <c r="K10200" t="s">
        <v>20</v>
      </c>
      <c r="L10200" t="s">
        <v>63</v>
      </c>
      <c r="M10200" s="4">
        <v>45769</v>
      </c>
      <c r="N10200" s="5" t="s">
        <v>12606</v>
      </c>
      <c r="O10200" t="s">
        <v>53</v>
      </c>
      <c r="P10200" t="s">
        <v>32</v>
      </c>
      <c r="Q10200" t="s">
        <v>23</v>
      </c>
      <c r="R10200" t="str">
        <f>IF(E10200="Not Available","Not Rated","Rated")</f>
        <v>Not Rated</v>
      </c>
      <c r="S10200" t="str" cm="1">
        <f t="array" ref="S10200">_xlfn.IFS(E10200="not available","Not Rated", E10200&gt;=4.5,"Excellent", E10200&gt;4,"Very Good", E10200&gt;3,"Good", TRUE,"LOW")</f>
        <v>Not Rated</v>
      </c>
    </row>
    <row r="10201" spans="1:19" x14ac:dyDescent="0.15">
      <c r="A10201" t="s">
        <v>5019</v>
      </c>
      <c r="B10201" t="str">
        <f>LOWER(TRIM(A10201))</f>
        <v>crypto scanner</v>
      </c>
      <c r="C10201" t="str">
        <f t="shared" si="257"/>
        <v>Crypto Scanner</v>
      </c>
      <c r="D10201" t="s">
        <v>73</v>
      </c>
      <c r="E10201" s="7" t="s">
        <v>13791</v>
      </c>
      <c r="F10201">
        <v>3</v>
      </c>
      <c r="G10201" t="s">
        <v>13774</v>
      </c>
      <c r="H10201" s="3">
        <v>10</v>
      </c>
      <c r="I10201" t="s">
        <v>19</v>
      </c>
      <c r="J10201" s="2">
        <v>0</v>
      </c>
      <c r="K10201" t="s">
        <v>26</v>
      </c>
      <c r="L10201" t="s">
        <v>141</v>
      </c>
      <c r="M10201" s="4">
        <v>45948</v>
      </c>
      <c r="N10201" s="5" t="s">
        <v>13775</v>
      </c>
      <c r="O10201" t="s">
        <v>44</v>
      </c>
      <c r="P10201" t="s">
        <v>23</v>
      </c>
      <c r="Q10201" t="s">
        <v>32</v>
      </c>
      <c r="R10201" t="str">
        <f>IF(E10201="Not Available","Not Rated","Rated")</f>
        <v>Not Rated</v>
      </c>
      <c r="S10201" t="str" cm="1">
        <f t="array" ref="S10201">_xlfn.IFS(E10201="not available","Not Rated", E10201&gt;=4.5,"Excellent", E10201&gt;4,"Very Good", E10201&gt;3,"Good", TRUE,"LOW")</f>
        <v>Not Rated</v>
      </c>
    </row>
    <row r="10202" spans="1:19" x14ac:dyDescent="0.15">
      <c r="A10202" t="s">
        <v>148</v>
      </c>
      <c r="B10202" t="str">
        <f>LOWER(TRIM(A10202))</f>
        <v>wallet</v>
      </c>
      <c r="C10202" t="str">
        <f t="shared" si="257"/>
        <v>Wallet</v>
      </c>
      <c r="D10202" t="s">
        <v>60</v>
      </c>
      <c r="E10202" s="7" t="s">
        <v>13791</v>
      </c>
      <c r="F10202">
        <v>3</v>
      </c>
      <c r="G10202" t="s">
        <v>13774</v>
      </c>
      <c r="H10202" s="3">
        <v>10</v>
      </c>
      <c r="I10202" t="s">
        <v>19</v>
      </c>
      <c r="J10202" s="2">
        <v>0</v>
      </c>
      <c r="K10202" t="s">
        <v>26</v>
      </c>
      <c r="L10202" t="s">
        <v>280</v>
      </c>
      <c r="M10202" s="4">
        <v>46115</v>
      </c>
      <c r="N10202" s="5" t="s">
        <v>13775</v>
      </c>
      <c r="O10202" t="s">
        <v>28</v>
      </c>
      <c r="P10202" t="s">
        <v>23</v>
      </c>
      <c r="Q10202" t="s">
        <v>23</v>
      </c>
      <c r="R10202" t="str">
        <f>IF(E10202="Not Available","Not Rated","Rated")</f>
        <v>Not Rated</v>
      </c>
      <c r="S10202" t="str" cm="1">
        <f t="array" ref="S10202">_xlfn.IFS(E10202="not available","Not Rated", E10202&gt;=4.5,"Excellent", E10202&gt;4,"Very Good", E10202&gt;3,"Good", TRUE,"LOW")</f>
        <v>Not Rated</v>
      </c>
    </row>
    <row r="10203" spans="1:19" x14ac:dyDescent="0.15">
      <c r="A10203" t="s">
        <v>12607</v>
      </c>
      <c r="B10203" t="str">
        <f>LOWER(TRIM(A10203))</f>
        <v>lite editor max 2024</v>
      </c>
      <c r="C10203" t="str">
        <f t="shared" si="257"/>
        <v>Lite Editor Max 2024</v>
      </c>
      <c r="D10203" t="s">
        <v>158</v>
      </c>
      <c r="E10203" s="7" t="s">
        <v>13791</v>
      </c>
      <c r="F10203">
        <v>3</v>
      </c>
      <c r="G10203" t="s">
        <v>333</v>
      </c>
      <c r="H10203" s="3">
        <v>10</v>
      </c>
      <c r="I10203" t="s">
        <v>19</v>
      </c>
      <c r="J10203" s="2">
        <v>0</v>
      </c>
      <c r="K10203" t="s">
        <v>26</v>
      </c>
      <c r="L10203" t="s">
        <v>160</v>
      </c>
      <c r="M10203" s="4">
        <v>46116</v>
      </c>
      <c r="N10203" s="5" t="s">
        <v>12608</v>
      </c>
      <c r="O10203" t="s">
        <v>31</v>
      </c>
      <c r="P10203" t="s">
        <v>23</v>
      </c>
      <c r="Q10203" t="s">
        <v>32</v>
      </c>
      <c r="R10203" t="str">
        <f>IF(E10203="Not Available","Not Rated","Rated")</f>
        <v>Not Rated</v>
      </c>
      <c r="S10203" t="str" cm="1">
        <f t="array" ref="S10203">_xlfn.IFS(E10203="not available","Not Rated", E10203&gt;=4.5,"Excellent", E10203&gt;4,"Very Good", E10203&gt;3,"Good", TRUE,"LOW")</f>
        <v>Not Rated</v>
      </c>
    </row>
    <row r="10204" spans="1:19" x14ac:dyDescent="0.15">
      <c r="A10204" t="s">
        <v>154</v>
      </c>
      <c r="B10204" t="str">
        <f>LOWER(TRIM(A10204))</f>
        <v>tracker</v>
      </c>
      <c r="C10204" t="str">
        <f t="shared" si="257"/>
        <v>Tracker</v>
      </c>
      <c r="D10204" t="s">
        <v>16</v>
      </c>
      <c r="E10204" s="7" t="s">
        <v>13791</v>
      </c>
      <c r="F10204">
        <v>3</v>
      </c>
      <c r="G10204" t="s">
        <v>5745</v>
      </c>
      <c r="H10204" s="3">
        <v>10</v>
      </c>
      <c r="I10204" t="s">
        <v>19</v>
      </c>
      <c r="J10204" s="2">
        <v>0</v>
      </c>
      <c r="K10204" t="s">
        <v>26</v>
      </c>
      <c r="L10204" t="s">
        <v>21</v>
      </c>
      <c r="M10204" s="4">
        <v>46079</v>
      </c>
      <c r="N10204" s="5" t="s">
        <v>12609</v>
      </c>
      <c r="O10204" t="s">
        <v>31</v>
      </c>
      <c r="P10204" t="s">
        <v>23</v>
      </c>
      <c r="Q10204" t="s">
        <v>32</v>
      </c>
      <c r="R10204" t="str">
        <f>IF(E10204="Not Available","Not Rated","Rated")</f>
        <v>Not Rated</v>
      </c>
      <c r="S10204" t="str" cm="1">
        <f t="array" ref="S10204">_xlfn.IFS(E10204="not available","Not Rated", E10204&gt;=4.5,"Excellent", E10204&gt;4,"Very Good", E10204&gt;3,"Good", TRUE,"LOW")</f>
        <v>Not Rated</v>
      </c>
    </row>
    <row r="10205" spans="1:19" x14ac:dyDescent="0.15">
      <c r="A10205" t="s">
        <v>12610</v>
      </c>
      <c r="B10205" t="str">
        <f>LOWER(TRIM(A10205))</f>
        <v>hyper browser plus</v>
      </c>
      <c r="C10205" t="str">
        <f t="shared" si="257"/>
        <v>Hyper Browser Plus</v>
      </c>
      <c r="D10205" t="s">
        <v>16</v>
      </c>
      <c r="E10205" s="7" t="s">
        <v>13791</v>
      </c>
      <c r="F10205">
        <v>3</v>
      </c>
      <c r="G10205" t="s">
        <v>13774</v>
      </c>
      <c r="H10205" s="3">
        <v>10</v>
      </c>
      <c r="I10205" t="s">
        <v>19</v>
      </c>
      <c r="J10205" s="2">
        <v>0</v>
      </c>
      <c r="K10205" t="s">
        <v>26</v>
      </c>
      <c r="L10205" t="s">
        <v>21</v>
      </c>
      <c r="M10205" s="4">
        <v>45739</v>
      </c>
      <c r="N10205" s="5" t="s">
        <v>13775</v>
      </c>
      <c r="O10205" t="s">
        <v>188</v>
      </c>
      <c r="P10205" t="s">
        <v>23</v>
      </c>
      <c r="Q10205" t="s">
        <v>23</v>
      </c>
      <c r="R10205" t="str">
        <f>IF(E10205="Not Available","Not Rated","Rated")</f>
        <v>Not Rated</v>
      </c>
      <c r="S10205" t="str" cm="1">
        <f t="array" ref="S10205">_xlfn.IFS(E10205="not available","Not Rated", E10205&gt;=4.5,"Excellent", E10205&gt;4,"Very Good", E10205&gt;3,"Good", TRUE,"LOW")</f>
        <v>Not Rated</v>
      </c>
    </row>
    <row r="10206" spans="1:19" x14ac:dyDescent="0.15">
      <c r="A10206" t="s">
        <v>12611</v>
      </c>
      <c r="B10206" t="str">
        <f>LOWER(TRIM(A10206))</f>
        <v>ai wallet max</v>
      </c>
      <c r="C10206" t="str">
        <f t="shared" si="257"/>
        <v>Ai Wallet Max</v>
      </c>
      <c r="D10206" t="s">
        <v>202</v>
      </c>
      <c r="E10206" s="7" t="s">
        <v>13791</v>
      </c>
      <c r="F10206">
        <v>3</v>
      </c>
      <c r="G10206" t="s">
        <v>12612</v>
      </c>
      <c r="H10206" s="3">
        <v>10</v>
      </c>
      <c r="I10206" t="s">
        <v>19</v>
      </c>
      <c r="J10206" s="2">
        <v>0</v>
      </c>
      <c r="K10206" t="s">
        <v>26</v>
      </c>
      <c r="L10206" t="s">
        <v>232</v>
      </c>
      <c r="M10206" s="4">
        <v>45422</v>
      </c>
      <c r="N10206" s="5" t="s">
        <v>12613</v>
      </c>
      <c r="O10206" t="s">
        <v>28</v>
      </c>
      <c r="P10206" t="s">
        <v>23</v>
      </c>
      <c r="Q10206" t="s">
        <v>32</v>
      </c>
      <c r="R10206" t="str">
        <f>IF(E10206="Not Available","Not Rated","Rated")</f>
        <v>Not Rated</v>
      </c>
      <c r="S10206" t="str" cm="1">
        <f t="array" ref="S10206">_xlfn.IFS(E10206="not available","Not Rated", E10206&gt;=4.5,"Excellent", E10206&gt;4,"Very Good", E10206&gt;3,"Good", TRUE,"LOW")</f>
        <v>Not Rated</v>
      </c>
    </row>
    <row r="10207" spans="1:19" x14ac:dyDescent="0.15">
      <c r="A10207" t="s">
        <v>1123</v>
      </c>
      <c r="B10207" t="str">
        <f>LOWER(TRIM(A10207))</f>
        <v>connect ai</v>
      </c>
      <c r="C10207" t="str">
        <f t="shared" si="257"/>
        <v>Connect Ai</v>
      </c>
      <c r="D10207" t="s">
        <v>178</v>
      </c>
      <c r="E10207" s="7" t="s">
        <v>13791</v>
      </c>
      <c r="F10207">
        <v>3</v>
      </c>
      <c r="G10207" t="s">
        <v>3461</v>
      </c>
      <c r="H10207" s="3">
        <v>10</v>
      </c>
      <c r="I10207" t="s">
        <v>19</v>
      </c>
      <c r="J10207" s="2">
        <v>0</v>
      </c>
      <c r="K10207" t="s">
        <v>62</v>
      </c>
      <c r="L10207" t="s">
        <v>180</v>
      </c>
      <c r="M10207" s="4">
        <v>45935</v>
      </c>
      <c r="N10207" s="5" t="s">
        <v>12614</v>
      </c>
      <c r="O10207" t="s">
        <v>53</v>
      </c>
      <c r="P10207" t="s">
        <v>23</v>
      </c>
      <c r="Q10207" t="s">
        <v>23</v>
      </c>
      <c r="R10207" t="str">
        <f>IF(E10207="Not Available","Not Rated","Rated")</f>
        <v>Not Rated</v>
      </c>
      <c r="S10207" t="str" cm="1">
        <f t="array" ref="S10207">_xlfn.IFS(E10207="not available","Not Rated", E10207&gt;=4.5,"Excellent", E10207&gt;4,"Very Good", E10207&gt;3,"Good", TRUE,"LOW")</f>
        <v>Not Rated</v>
      </c>
    </row>
    <row r="10208" spans="1:19" x14ac:dyDescent="0.15">
      <c r="A10208" t="s">
        <v>45</v>
      </c>
      <c r="B10208" t="str">
        <f>LOWER(TRIM(A10208))</f>
        <v>planner</v>
      </c>
      <c r="C10208" t="str">
        <f t="shared" si="257"/>
        <v>Planner</v>
      </c>
      <c r="D10208" t="s">
        <v>49</v>
      </c>
      <c r="E10208" s="7" t="s">
        <v>13791</v>
      </c>
      <c r="F10208">
        <v>3</v>
      </c>
      <c r="G10208" t="s">
        <v>3979</v>
      </c>
      <c r="H10208" s="3">
        <v>10</v>
      </c>
      <c r="I10208" t="s">
        <v>19</v>
      </c>
      <c r="J10208" s="2">
        <v>0</v>
      </c>
      <c r="K10208" t="s">
        <v>26</v>
      </c>
      <c r="L10208" t="s">
        <v>92</v>
      </c>
      <c r="M10208" s="4">
        <v>46133</v>
      </c>
      <c r="N10208" s="5" t="s">
        <v>12615</v>
      </c>
      <c r="O10208" t="s">
        <v>31</v>
      </c>
      <c r="P10208" t="s">
        <v>23</v>
      </c>
      <c r="Q10208" t="s">
        <v>23</v>
      </c>
      <c r="R10208" t="str">
        <f>IF(E10208="Not Available","Not Rated","Rated")</f>
        <v>Not Rated</v>
      </c>
      <c r="S10208" t="str" cm="1">
        <f t="array" ref="S10208">_xlfn.IFS(E10208="not available","Not Rated", E10208&gt;=4.5,"Excellent", E10208&gt;4,"Very Good", E10208&gt;3,"Good", TRUE,"LOW")</f>
        <v>Not Rated</v>
      </c>
    </row>
    <row r="10209" spans="1:19" x14ac:dyDescent="0.15">
      <c r="A10209" t="s">
        <v>29</v>
      </c>
      <c r="B10209" t="str">
        <f>LOWER(TRIM(A10209))</f>
        <v>scanner</v>
      </c>
      <c r="C10209" t="str">
        <f t="shared" si="257"/>
        <v>Scanner</v>
      </c>
      <c r="D10209" t="s">
        <v>194</v>
      </c>
      <c r="E10209" s="7" t="s">
        <v>13791</v>
      </c>
      <c r="F10209">
        <v>3</v>
      </c>
      <c r="G10209" t="s">
        <v>3322</v>
      </c>
      <c r="H10209" s="3">
        <v>10</v>
      </c>
      <c r="I10209" t="s">
        <v>19</v>
      </c>
      <c r="J10209" s="2">
        <v>0</v>
      </c>
      <c r="K10209" t="s">
        <v>26</v>
      </c>
      <c r="L10209" t="s">
        <v>196</v>
      </c>
      <c r="M10209" s="4">
        <v>45441</v>
      </c>
      <c r="N10209" s="5" t="s">
        <v>12616</v>
      </c>
      <c r="O10209" t="s">
        <v>17</v>
      </c>
      <c r="P10209" t="s">
        <v>23</v>
      </c>
      <c r="Q10209" t="s">
        <v>32</v>
      </c>
      <c r="R10209" t="str">
        <f>IF(E10209="Not Available","Not Rated","Rated")</f>
        <v>Not Rated</v>
      </c>
      <c r="S10209" t="str" cm="1">
        <f t="array" ref="S10209">_xlfn.IFS(E10209="not available","Not Rated", E10209&gt;=4.5,"Excellent", E10209&gt;4,"Very Good", E10209&gt;3,"Good", TRUE,"LOW")</f>
        <v>Not Rated</v>
      </c>
    </row>
    <row r="10210" spans="1:19" x14ac:dyDescent="0.15">
      <c r="A10210" t="s">
        <v>94</v>
      </c>
      <c r="B10210" t="str">
        <f>LOWER(TRIM(A10210))</f>
        <v>drive</v>
      </c>
      <c r="C10210" t="str">
        <f t="shared" si="257"/>
        <v>Drive</v>
      </c>
      <c r="D10210" t="s">
        <v>60</v>
      </c>
      <c r="E10210" s="7" t="s">
        <v>13791</v>
      </c>
      <c r="F10210">
        <v>3</v>
      </c>
      <c r="G10210" t="s">
        <v>4016</v>
      </c>
      <c r="H10210" s="3">
        <v>10</v>
      </c>
      <c r="I10210" t="s">
        <v>19</v>
      </c>
      <c r="J10210" s="2">
        <v>0</v>
      </c>
      <c r="K10210" t="s">
        <v>26</v>
      </c>
      <c r="L10210" t="s">
        <v>63</v>
      </c>
      <c r="M10210" s="4">
        <v>46187</v>
      </c>
      <c r="N10210" s="5" t="s">
        <v>11607</v>
      </c>
      <c r="O10210" t="s">
        <v>44</v>
      </c>
      <c r="P10210" t="s">
        <v>32</v>
      </c>
      <c r="Q10210" t="s">
        <v>32</v>
      </c>
      <c r="R10210" t="str">
        <f>IF(E10210="Not Available","Not Rated","Rated")</f>
        <v>Not Rated</v>
      </c>
      <c r="S10210" t="str" cm="1">
        <f t="array" ref="S10210">_xlfn.IFS(E10210="not available","Not Rated", E10210&gt;=4.5,"Excellent", E10210&gt;4,"Very Good", E10210&gt;3,"Good", TRUE,"LOW")</f>
        <v>Not Rated</v>
      </c>
    </row>
    <row r="10211" spans="1:19" x14ac:dyDescent="0.15">
      <c r="A10211" t="s">
        <v>7470</v>
      </c>
      <c r="B10211" t="str">
        <f>LOWER(TRIM(A10211))</f>
        <v>pro chat premium</v>
      </c>
      <c r="C10211" t="str">
        <f t="shared" si="257"/>
        <v>Pro Chat Premium</v>
      </c>
      <c r="D10211" t="s">
        <v>60</v>
      </c>
      <c r="E10211" s="7" t="s">
        <v>13791</v>
      </c>
      <c r="F10211">
        <v>3</v>
      </c>
      <c r="G10211" t="s">
        <v>6013</v>
      </c>
      <c r="H10211" s="3">
        <v>10</v>
      </c>
      <c r="I10211" t="s">
        <v>19</v>
      </c>
      <c r="J10211" s="2">
        <v>0</v>
      </c>
      <c r="K10211" t="s">
        <v>69</v>
      </c>
      <c r="L10211" t="s">
        <v>280</v>
      </c>
      <c r="M10211" s="4">
        <v>45297</v>
      </c>
      <c r="N10211" s="5" t="s">
        <v>12617</v>
      </c>
      <c r="O10211" t="s">
        <v>28</v>
      </c>
      <c r="P10211" t="s">
        <v>32</v>
      </c>
      <c r="Q10211" t="s">
        <v>32</v>
      </c>
      <c r="R10211" t="str">
        <f>IF(E10211="Not Available","Not Rated","Rated")</f>
        <v>Not Rated</v>
      </c>
      <c r="S10211" t="str" cm="1">
        <f t="array" ref="S10211">_xlfn.IFS(E10211="not available","Not Rated", E10211&gt;=4.5,"Excellent", E10211&gt;4,"Very Good", E10211&gt;3,"Good", TRUE,"LOW")</f>
        <v>Not Rated</v>
      </c>
    </row>
    <row r="10212" spans="1:19" x14ac:dyDescent="0.15">
      <c r="A10212" t="s">
        <v>11237</v>
      </c>
      <c r="B10212" t="str">
        <f>LOWER(TRIM(A10212))</f>
        <v>crypto fit max</v>
      </c>
      <c r="C10212" t="str">
        <f t="shared" si="257"/>
        <v>Crypto Fit Max</v>
      </c>
      <c r="D10212" t="s">
        <v>16</v>
      </c>
      <c r="E10212" s="7" t="s">
        <v>13791</v>
      </c>
      <c r="F10212">
        <v>3</v>
      </c>
      <c r="G10212" t="s">
        <v>5821</v>
      </c>
      <c r="H10212" s="3">
        <v>10</v>
      </c>
      <c r="I10212" t="s">
        <v>19</v>
      </c>
      <c r="J10212" s="2">
        <v>0</v>
      </c>
      <c r="K10212" t="s">
        <v>20</v>
      </c>
      <c r="L10212" t="s">
        <v>21</v>
      </c>
      <c r="M10212" s="4">
        <v>45856</v>
      </c>
      <c r="N10212" s="5" t="s">
        <v>2671</v>
      </c>
      <c r="O10212" t="s">
        <v>22</v>
      </c>
      <c r="P10212" t="s">
        <v>23</v>
      </c>
      <c r="Q10212" t="s">
        <v>32</v>
      </c>
      <c r="R10212" t="str">
        <f>IF(E10212="Not Available","Not Rated","Rated")</f>
        <v>Not Rated</v>
      </c>
      <c r="S10212" t="str" cm="1">
        <f t="array" ref="S10212">_xlfn.IFS(E10212="not available","Not Rated", E10212&gt;=4.5,"Excellent", E10212&gt;4,"Very Good", E10212&gt;3,"Good", TRUE,"LOW")</f>
        <v>Not Rated</v>
      </c>
    </row>
    <row r="10213" spans="1:19" x14ac:dyDescent="0.15">
      <c r="A10213" t="s">
        <v>94</v>
      </c>
      <c r="B10213" t="str">
        <f>LOWER(TRIM(A10213))</f>
        <v>drive</v>
      </c>
      <c r="C10213" t="str">
        <f t="shared" si="257"/>
        <v>Drive</v>
      </c>
      <c r="D10213" t="s">
        <v>194</v>
      </c>
      <c r="E10213" s="7" t="s">
        <v>13791</v>
      </c>
      <c r="F10213">
        <v>3</v>
      </c>
      <c r="G10213" t="s">
        <v>593</v>
      </c>
      <c r="H10213" s="3">
        <v>10</v>
      </c>
      <c r="I10213" t="s">
        <v>19</v>
      </c>
      <c r="J10213" s="2">
        <v>0</v>
      </c>
      <c r="K10213" t="s">
        <v>26</v>
      </c>
      <c r="L10213" t="s">
        <v>196</v>
      </c>
      <c r="M10213" s="4">
        <v>45648</v>
      </c>
      <c r="N10213" s="5" t="s">
        <v>11832</v>
      </c>
      <c r="O10213" t="s">
        <v>31</v>
      </c>
      <c r="P10213" t="s">
        <v>32</v>
      </c>
      <c r="Q10213" t="s">
        <v>23</v>
      </c>
      <c r="R10213" t="str">
        <f>IF(E10213="Not Available","Not Rated","Rated")</f>
        <v>Not Rated</v>
      </c>
      <c r="S10213" t="str" cm="1">
        <f t="array" ref="S10213">_xlfn.IFS(E10213="not available","Not Rated", E10213&gt;=4.5,"Excellent", E10213&gt;4,"Very Good", E10213&gt;3,"Good", TRUE,"LOW")</f>
        <v>Not Rated</v>
      </c>
    </row>
    <row r="10214" spans="1:19" x14ac:dyDescent="0.15">
      <c r="A10214" t="s">
        <v>154</v>
      </c>
      <c r="B10214" t="str">
        <f>LOWER(TRIM(A10214))</f>
        <v>tracker</v>
      </c>
      <c r="C10214" t="str">
        <f t="shared" si="257"/>
        <v>Tracker</v>
      </c>
      <c r="D10214" t="s">
        <v>40</v>
      </c>
      <c r="E10214" s="7" t="s">
        <v>13791</v>
      </c>
      <c r="F10214">
        <v>3</v>
      </c>
      <c r="G10214" t="s">
        <v>741</v>
      </c>
      <c r="H10214" s="3">
        <v>10</v>
      </c>
      <c r="I10214" t="s">
        <v>19</v>
      </c>
      <c r="J10214" s="2">
        <v>0</v>
      </c>
      <c r="K10214" t="s">
        <v>26</v>
      </c>
      <c r="L10214" t="s">
        <v>42</v>
      </c>
      <c r="M10214" s="4">
        <v>45484</v>
      </c>
      <c r="N10214" s="5" t="s">
        <v>8896</v>
      </c>
      <c r="O10214" t="s">
        <v>31</v>
      </c>
      <c r="P10214" t="s">
        <v>23</v>
      </c>
      <c r="Q10214" t="s">
        <v>23</v>
      </c>
      <c r="R10214" t="str">
        <f>IF(E10214="Not Available","Not Rated","Rated")</f>
        <v>Not Rated</v>
      </c>
      <c r="S10214" t="str" cm="1">
        <f t="array" ref="S10214">_xlfn.IFS(E10214="not available","Not Rated", E10214&gt;=4.5,"Excellent", E10214&gt;4,"Very Good", E10214&gt;3,"Good", TRUE,"LOW")</f>
        <v>Not Rated</v>
      </c>
    </row>
    <row r="10215" spans="1:19" x14ac:dyDescent="0.15">
      <c r="A10215" t="s">
        <v>108</v>
      </c>
      <c r="B10215" t="str">
        <f>LOWER(TRIM(A10215))</f>
        <v>neo chat</v>
      </c>
      <c r="C10215" t="str">
        <f t="shared" si="257"/>
        <v>Neo Chat</v>
      </c>
      <c r="D10215" t="s">
        <v>73</v>
      </c>
      <c r="E10215" s="7" t="s">
        <v>13791</v>
      </c>
      <c r="F10215">
        <v>3</v>
      </c>
      <c r="G10215" t="s">
        <v>12618</v>
      </c>
      <c r="H10215" s="3">
        <v>10</v>
      </c>
      <c r="I10215" t="s">
        <v>19</v>
      </c>
      <c r="J10215" s="2">
        <v>0</v>
      </c>
      <c r="K10215" t="s">
        <v>20</v>
      </c>
      <c r="L10215" t="s">
        <v>141</v>
      </c>
      <c r="M10215" s="4">
        <v>45843</v>
      </c>
      <c r="N10215" s="5" t="s">
        <v>4845</v>
      </c>
      <c r="O10215" t="s">
        <v>31</v>
      </c>
      <c r="P10215" t="s">
        <v>32</v>
      </c>
      <c r="Q10215" t="s">
        <v>23</v>
      </c>
      <c r="R10215" t="str">
        <f>IF(E10215="Not Available","Not Rated","Rated")</f>
        <v>Not Rated</v>
      </c>
      <c r="S10215" t="str" cm="1">
        <f t="array" ref="S10215">_xlfn.IFS(E10215="not available","Not Rated", E10215&gt;=4.5,"Excellent", E10215&gt;4,"Very Good", E10215&gt;3,"Good", TRUE,"LOW")</f>
        <v>Not Rated</v>
      </c>
    </row>
    <row r="10216" spans="1:19" x14ac:dyDescent="0.15">
      <c r="A10216" t="s">
        <v>269</v>
      </c>
      <c r="B10216" t="str">
        <f>LOWER(TRIM(A10216))</f>
        <v>strike</v>
      </c>
      <c r="C10216" t="str">
        <f t="shared" si="257"/>
        <v>Strike</v>
      </c>
      <c r="D10216" t="s">
        <v>73</v>
      </c>
      <c r="E10216" s="7" t="s">
        <v>13791</v>
      </c>
      <c r="F10216">
        <v>3</v>
      </c>
      <c r="G10216" t="s">
        <v>12619</v>
      </c>
      <c r="H10216" s="3">
        <v>10</v>
      </c>
      <c r="I10216" t="s">
        <v>19</v>
      </c>
      <c r="J10216" s="2">
        <v>0</v>
      </c>
      <c r="K10216" t="s">
        <v>26</v>
      </c>
      <c r="L10216" t="s">
        <v>122</v>
      </c>
      <c r="M10216" s="4">
        <v>45758</v>
      </c>
      <c r="N10216" s="5" t="s">
        <v>12620</v>
      </c>
      <c r="O10216" t="s">
        <v>225</v>
      </c>
      <c r="P10216" t="s">
        <v>23</v>
      </c>
      <c r="Q10216" t="s">
        <v>32</v>
      </c>
      <c r="R10216" t="str">
        <f>IF(E10216="Not Available","Not Rated","Rated")</f>
        <v>Not Rated</v>
      </c>
      <c r="S10216" t="str" cm="1">
        <f t="array" ref="S10216">_xlfn.IFS(E10216="not available","Not Rated", E10216&gt;=4.5,"Excellent", E10216&gt;4,"Very Good", E10216&gt;3,"Good", TRUE,"LOW")</f>
        <v>Not Rated</v>
      </c>
    </row>
    <row r="10217" spans="1:19" x14ac:dyDescent="0.15">
      <c r="A10217" t="s">
        <v>105</v>
      </c>
      <c r="B10217" t="str">
        <f>LOWER(TRIM(A10217))</f>
        <v>maker</v>
      </c>
      <c r="C10217" t="str">
        <f t="shared" si="257"/>
        <v>Maker</v>
      </c>
      <c r="D10217" t="s">
        <v>568</v>
      </c>
      <c r="E10217" s="7" t="s">
        <v>13791</v>
      </c>
      <c r="F10217">
        <v>3</v>
      </c>
      <c r="G10217" t="s">
        <v>516</v>
      </c>
      <c r="H10217" s="3">
        <v>10</v>
      </c>
      <c r="I10217" t="s">
        <v>19</v>
      </c>
      <c r="J10217" s="2">
        <v>0</v>
      </c>
      <c r="K10217" t="s">
        <v>20</v>
      </c>
      <c r="L10217" t="s">
        <v>570</v>
      </c>
      <c r="M10217" s="4">
        <v>46168</v>
      </c>
      <c r="N10217" s="5" t="s">
        <v>12621</v>
      </c>
      <c r="O10217" t="s">
        <v>28</v>
      </c>
      <c r="P10217" t="s">
        <v>23</v>
      </c>
      <c r="Q10217" t="s">
        <v>32</v>
      </c>
      <c r="R10217" t="str">
        <f>IF(E10217="Not Available","Not Rated","Rated")</f>
        <v>Not Rated</v>
      </c>
      <c r="S10217" t="str" cm="1">
        <f t="array" ref="S10217">_xlfn.IFS(E10217="not available","Not Rated", E10217&gt;=4.5,"Excellent", E10217&gt;4,"Very Good", E10217&gt;3,"Good", TRUE,"LOW")</f>
        <v>Not Rated</v>
      </c>
    </row>
    <row r="10218" spans="1:19" x14ac:dyDescent="0.15">
      <c r="A10218" t="s">
        <v>4521</v>
      </c>
      <c r="B10218" t="str">
        <f>LOWER(TRIM(A10218))</f>
        <v>epic planner</v>
      </c>
      <c r="C10218" t="str">
        <f t="shared" si="257"/>
        <v>Epic Planner</v>
      </c>
      <c r="D10218" t="s">
        <v>25</v>
      </c>
      <c r="E10218" s="7" t="s">
        <v>13791</v>
      </c>
      <c r="F10218">
        <v>3</v>
      </c>
      <c r="G10218" t="s">
        <v>3921</v>
      </c>
      <c r="H10218" s="3">
        <v>10</v>
      </c>
      <c r="I10218" t="s">
        <v>19</v>
      </c>
      <c r="J10218" s="2">
        <v>0</v>
      </c>
      <c r="K10218" t="s">
        <v>26</v>
      </c>
      <c r="L10218" t="s">
        <v>27</v>
      </c>
      <c r="M10218" s="4">
        <v>45275</v>
      </c>
      <c r="N10218" s="5" t="s">
        <v>4612</v>
      </c>
      <c r="O10218" t="s">
        <v>31</v>
      </c>
      <c r="P10218" t="s">
        <v>23</v>
      </c>
      <c r="Q10218" t="s">
        <v>23</v>
      </c>
      <c r="R10218" t="str">
        <f>IF(E10218="Not Available","Not Rated","Rated")</f>
        <v>Not Rated</v>
      </c>
      <c r="S10218" t="str" cm="1">
        <f t="array" ref="S10218">_xlfn.IFS(E10218="not available","Not Rated", E10218&gt;=4.5,"Excellent", E10218&gt;4,"Very Good", E10218&gt;3,"Good", TRUE,"LOW")</f>
        <v>Not Rated</v>
      </c>
    </row>
    <row r="10219" spans="1:19" x14ac:dyDescent="0.15">
      <c r="A10219" t="s">
        <v>162</v>
      </c>
      <c r="B10219" t="str">
        <f>LOWER(TRIM(A10219))</f>
        <v>connect</v>
      </c>
      <c r="C10219" t="str">
        <f t="shared" si="257"/>
        <v>Connect</v>
      </c>
      <c r="D10219" t="s">
        <v>16</v>
      </c>
      <c r="E10219" s="7" t="s">
        <v>13791</v>
      </c>
      <c r="F10219">
        <v>3</v>
      </c>
      <c r="G10219" t="s">
        <v>4993</v>
      </c>
      <c r="H10219" s="3">
        <v>10</v>
      </c>
      <c r="I10219" t="s">
        <v>19</v>
      </c>
      <c r="J10219" s="2">
        <v>0</v>
      </c>
      <c r="K10219" t="s">
        <v>26</v>
      </c>
      <c r="L10219" t="s">
        <v>21</v>
      </c>
      <c r="M10219" s="4">
        <v>46155</v>
      </c>
      <c r="N10219" s="5" t="s">
        <v>2972</v>
      </c>
      <c r="O10219" t="s">
        <v>28</v>
      </c>
      <c r="P10219" t="s">
        <v>23</v>
      </c>
      <c r="Q10219" t="s">
        <v>23</v>
      </c>
      <c r="R10219" t="str">
        <f>IF(E10219="Not Available","Not Rated","Rated")</f>
        <v>Not Rated</v>
      </c>
      <c r="S10219" t="str" cm="1">
        <f t="array" ref="S10219">_xlfn.IFS(E10219="not available","Not Rated", E10219&gt;=4.5,"Excellent", E10219&gt;4,"Very Good", E10219&gt;3,"Good", TRUE,"LOW")</f>
        <v>Not Rated</v>
      </c>
    </row>
    <row r="10220" spans="1:19" x14ac:dyDescent="0.15">
      <c r="A10220" t="s">
        <v>39</v>
      </c>
      <c r="B10220" t="str">
        <f>LOWER(TRIM(A10220))</f>
        <v>vpn</v>
      </c>
      <c r="C10220" t="str">
        <f t="shared" si="257"/>
        <v>Vpn</v>
      </c>
      <c r="D10220" t="s">
        <v>194</v>
      </c>
      <c r="E10220" s="7" t="s">
        <v>13791</v>
      </c>
      <c r="F10220">
        <v>3</v>
      </c>
      <c r="G10220" t="s">
        <v>12622</v>
      </c>
      <c r="H10220" s="3">
        <v>10</v>
      </c>
      <c r="I10220" t="s">
        <v>19</v>
      </c>
      <c r="J10220" s="2">
        <v>0</v>
      </c>
      <c r="K10220" t="s">
        <v>26</v>
      </c>
      <c r="L10220" t="s">
        <v>196</v>
      </c>
      <c r="M10220" s="4">
        <v>45143</v>
      </c>
      <c r="N10220" s="5" t="s">
        <v>11738</v>
      </c>
      <c r="O10220" t="s">
        <v>22</v>
      </c>
      <c r="P10220" t="s">
        <v>23</v>
      </c>
      <c r="Q10220" t="s">
        <v>23</v>
      </c>
      <c r="R10220" t="str">
        <f>IF(E10220="Not Available","Not Rated","Rated")</f>
        <v>Not Rated</v>
      </c>
      <c r="S10220" t="str" cm="1">
        <f t="array" ref="S10220">_xlfn.IFS(E10220="not available","Not Rated", E10220&gt;=4.5,"Excellent", E10220&gt;4,"Very Good", E10220&gt;3,"Good", TRUE,"LOW")</f>
        <v>Not Rated</v>
      </c>
    </row>
    <row r="10221" spans="1:19" x14ac:dyDescent="0.15">
      <c r="A10221" t="s">
        <v>12623</v>
      </c>
      <c r="B10221" t="str">
        <f>LOWER(TRIM(A10221))</f>
        <v>hyper wallet 3d</v>
      </c>
      <c r="C10221" t="str">
        <f t="shared" si="257"/>
        <v>Hyper Wallet 3D</v>
      </c>
      <c r="D10221" t="s">
        <v>60</v>
      </c>
      <c r="E10221" s="7" t="s">
        <v>13791</v>
      </c>
      <c r="F10221">
        <v>3</v>
      </c>
      <c r="G10221" t="s">
        <v>741</v>
      </c>
      <c r="H10221" s="3">
        <v>10</v>
      </c>
      <c r="I10221" t="s">
        <v>19</v>
      </c>
      <c r="J10221" s="2">
        <v>0</v>
      </c>
      <c r="K10221" t="s">
        <v>26</v>
      </c>
      <c r="L10221" t="s">
        <v>63</v>
      </c>
      <c r="M10221" s="4">
        <v>45614</v>
      </c>
      <c r="N10221" s="5" t="s">
        <v>12624</v>
      </c>
      <c r="O10221" t="s">
        <v>165</v>
      </c>
      <c r="P10221" t="s">
        <v>32</v>
      </c>
      <c r="Q10221" t="s">
        <v>23</v>
      </c>
      <c r="R10221" t="str">
        <f>IF(E10221="Not Available","Not Rated","Rated")</f>
        <v>Not Rated</v>
      </c>
      <c r="S10221" t="str" cm="1">
        <f t="array" ref="S10221">_xlfn.IFS(E10221="not available","Not Rated", E10221&gt;=4.5,"Excellent", E10221&gt;4,"Very Good", E10221&gt;3,"Good", TRUE,"LOW")</f>
        <v>Not Rated</v>
      </c>
    </row>
    <row r="10222" spans="1:19" x14ac:dyDescent="0.15">
      <c r="A10222" t="s">
        <v>12625</v>
      </c>
      <c r="B10222" t="str">
        <f>LOWER(TRIM(A10222))</f>
        <v>hyper maker hub</v>
      </c>
      <c r="C10222" t="str">
        <f t="shared" si="257"/>
        <v>Hyper Maker Hub</v>
      </c>
      <c r="D10222" t="s">
        <v>73</v>
      </c>
      <c r="E10222" s="7" t="s">
        <v>13791</v>
      </c>
      <c r="F10222">
        <v>3</v>
      </c>
      <c r="G10222" t="s">
        <v>12626</v>
      </c>
      <c r="H10222" s="3">
        <v>10</v>
      </c>
      <c r="I10222" t="s">
        <v>19</v>
      </c>
      <c r="J10222" s="2">
        <v>0</v>
      </c>
      <c r="K10222" t="s">
        <v>26</v>
      </c>
      <c r="L10222" t="s">
        <v>141</v>
      </c>
      <c r="M10222" s="4">
        <v>45759</v>
      </c>
      <c r="N10222" s="5" t="s">
        <v>12627</v>
      </c>
      <c r="O10222" t="s">
        <v>31</v>
      </c>
      <c r="P10222" t="s">
        <v>32</v>
      </c>
      <c r="Q10222" t="s">
        <v>23</v>
      </c>
      <c r="R10222" t="str">
        <f>IF(E10222="Not Available","Not Rated","Rated")</f>
        <v>Not Rated</v>
      </c>
      <c r="S10222" t="str" cm="1">
        <f t="array" ref="S10222">_xlfn.IFS(E10222="not available","Not Rated", E10222&gt;=4.5,"Excellent", E10222&gt;4,"Very Good", E10222&gt;3,"Good", TRUE,"LOW")</f>
        <v>Not Rated</v>
      </c>
    </row>
    <row r="10223" spans="1:19" x14ac:dyDescent="0.15">
      <c r="A10223" t="s">
        <v>12628</v>
      </c>
      <c r="B10223" t="str">
        <f>LOWER(TRIM(A10223))</f>
        <v>daily drive_10434</v>
      </c>
      <c r="C10223" t="str">
        <f t="shared" si="257"/>
        <v>Daily Drive_10434</v>
      </c>
      <c r="D10223" t="s">
        <v>417</v>
      </c>
      <c r="E10223" s="7" t="s">
        <v>13791</v>
      </c>
      <c r="F10223">
        <v>3</v>
      </c>
      <c r="G10223" t="s">
        <v>4799</v>
      </c>
      <c r="H10223" s="3">
        <v>10</v>
      </c>
      <c r="I10223" t="s">
        <v>19</v>
      </c>
      <c r="J10223" s="2">
        <v>0</v>
      </c>
      <c r="K10223" t="s">
        <v>20</v>
      </c>
      <c r="L10223" t="s">
        <v>649</v>
      </c>
      <c r="M10223" s="4">
        <v>46157</v>
      </c>
      <c r="N10223" s="5" t="s">
        <v>12629</v>
      </c>
      <c r="O10223" t="s">
        <v>44</v>
      </c>
      <c r="P10223" t="s">
        <v>23</v>
      </c>
      <c r="Q10223" t="s">
        <v>23</v>
      </c>
      <c r="R10223" t="str">
        <f>IF(E10223="Not Available","Not Rated","Rated")</f>
        <v>Not Rated</v>
      </c>
      <c r="S10223" t="str" cm="1">
        <f t="array" ref="S10223">_xlfn.IFS(E10223="not available","Not Rated", E10223&gt;=4.5,"Excellent", E10223&gt;4,"Very Good", E10223&gt;3,"Good", TRUE,"LOW")</f>
        <v>Not Rated</v>
      </c>
    </row>
    <row r="10224" spans="1:19" x14ac:dyDescent="0.15">
      <c r="A10224" t="s">
        <v>264</v>
      </c>
      <c r="B10224" t="str">
        <f>LOWER(TRIM(A10224))</f>
        <v>craft</v>
      </c>
      <c r="C10224" t="str">
        <f t="shared" si="257"/>
        <v>Craft</v>
      </c>
      <c r="D10224" t="s">
        <v>240</v>
      </c>
      <c r="E10224" s="7" t="s">
        <v>13791</v>
      </c>
      <c r="F10224">
        <v>3</v>
      </c>
      <c r="G10224" t="s">
        <v>255</v>
      </c>
      <c r="H10224" s="3">
        <v>10</v>
      </c>
      <c r="I10224" t="s">
        <v>19</v>
      </c>
      <c r="J10224" s="2">
        <v>0</v>
      </c>
      <c r="K10224" t="s">
        <v>26</v>
      </c>
      <c r="L10224" t="s">
        <v>242</v>
      </c>
      <c r="M10224" s="4">
        <v>45507</v>
      </c>
      <c r="N10224" s="5" t="s">
        <v>12630</v>
      </c>
      <c r="O10224" t="s">
        <v>188</v>
      </c>
      <c r="P10224" t="s">
        <v>32</v>
      </c>
      <c r="Q10224" t="s">
        <v>23</v>
      </c>
      <c r="R10224" t="str">
        <f>IF(E10224="Not Available","Not Rated","Rated")</f>
        <v>Not Rated</v>
      </c>
      <c r="S10224" t="str" cm="1">
        <f t="array" ref="S10224">_xlfn.IFS(E10224="not available","Not Rated", E10224&gt;=4.5,"Excellent", E10224&gt;4,"Very Good", E10224&gt;3,"Good", TRUE,"LOW")</f>
        <v>Not Rated</v>
      </c>
    </row>
    <row r="10225" spans="1:19" x14ac:dyDescent="0.15">
      <c r="A10225" t="s">
        <v>182</v>
      </c>
      <c r="B10225" t="str">
        <f>LOWER(TRIM(A10225))</f>
        <v>fit</v>
      </c>
      <c r="C10225" t="str">
        <f t="shared" si="257"/>
        <v>Fit</v>
      </c>
      <c r="D10225" t="s">
        <v>40</v>
      </c>
      <c r="E10225" s="7" t="s">
        <v>13791</v>
      </c>
      <c r="F10225">
        <v>3</v>
      </c>
      <c r="G10225" t="s">
        <v>7844</v>
      </c>
      <c r="H10225" s="3">
        <v>10</v>
      </c>
      <c r="I10225" t="s">
        <v>19</v>
      </c>
      <c r="J10225" s="2">
        <v>0</v>
      </c>
      <c r="K10225" t="s">
        <v>62</v>
      </c>
      <c r="L10225" t="s">
        <v>78</v>
      </c>
      <c r="M10225" s="4">
        <v>46072</v>
      </c>
      <c r="N10225" s="5" t="s">
        <v>5299</v>
      </c>
      <c r="O10225" t="s">
        <v>31</v>
      </c>
      <c r="P10225" t="s">
        <v>32</v>
      </c>
      <c r="Q10225" t="s">
        <v>23</v>
      </c>
      <c r="R10225" t="str">
        <f>IF(E10225="Not Available","Not Rated","Rated")</f>
        <v>Not Rated</v>
      </c>
      <c r="S10225" t="str" cm="1">
        <f t="array" ref="S10225">_xlfn.IFS(E10225="not available","Not Rated", E10225&gt;=4.5,"Excellent", E10225&gt;4,"Very Good", E10225&gt;3,"Good", TRUE,"LOW")</f>
        <v>Not Rated</v>
      </c>
    </row>
    <row r="10226" spans="1:19" x14ac:dyDescent="0.15">
      <c r="A10226" t="s">
        <v>94</v>
      </c>
      <c r="B10226" t="str">
        <f>LOWER(TRIM(A10226))</f>
        <v>drive</v>
      </c>
      <c r="C10226" t="str">
        <f t="shared" si="257"/>
        <v>Drive</v>
      </c>
      <c r="D10226" t="s">
        <v>60</v>
      </c>
      <c r="E10226" s="7" t="s">
        <v>13791</v>
      </c>
      <c r="F10226">
        <v>3</v>
      </c>
      <c r="G10226" t="s">
        <v>3198</v>
      </c>
      <c r="H10226" s="3">
        <v>10</v>
      </c>
      <c r="I10226" t="s">
        <v>19</v>
      </c>
      <c r="J10226" s="2">
        <v>0</v>
      </c>
      <c r="K10226" t="s">
        <v>20</v>
      </c>
      <c r="L10226" t="s">
        <v>63</v>
      </c>
      <c r="M10226" s="4">
        <v>45425</v>
      </c>
      <c r="N10226" s="5" t="s">
        <v>8503</v>
      </c>
      <c r="O10226" t="s">
        <v>28</v>
      </c>
      <c r="P10226" t="s">
        <v>23</v>
      </c>
      <c r="Q10226" t="s">
        <v>23</v>
      </c>
      <c r="R10226" t="str">
        <f>IF(E10226="Not Available","Not Rated","Rated")</f>
        <v>Not Rated</v>
      </c>
      <c r="S10226" t="str" cm="1">
        <f t="array" ref="S10226">_xlfn.IFS(E10226="not available","Not Rated", E10226&gt;=4.5,"Excellent", E10226&gt;4,"Very Good", E10226&gt;3,"Good", TRUE,"LOW")</f>
        <v>Not Rated</v>
      </c>
    </row>
    <row r="10227" spans="1:19" x14ac:dyDescent="0.15">
      <c r="A10227" t="s">
        <v>12631</v>
      </c>
      <c r="B10227" t="str">
        <f>LOWER(TRIM(A10227))</f>
        <v>strike max 2024</v>
      </c>
      <c r="C10227" t="str">
        <f t="shared" si="257"/>
        <v>Strike Max 2024</v>
      </c>
      <c r="D10227" t="s">
        <v>55</v>
      </c>
      <c r="E10227" s="7" t="s">
        <v>13791</v>
      </c>
      <c r="F10227">
        <v>3</v>
      </c>
      <c r="G10227" t="s">
        <v>4016</v>
      </c>
      <c r="H10227" s="3">
        <v>10</v>
      </c>
      <c r="I10227" t="s">
        <v>19</v>
      </c>
      <c r="J10227" s="2">
        <v>0</v>
      </c>
      <c r="K10227" t="s">
        <v>150</v>
      </c>
      <c r="L10227" t="s">
        <v>57</v>
      </c>
      <c r="M10227" s="4">
        <v>45717</v>
      </c>
      <c r="N10227" s="5" t="s">
        <v>12632</v>
      </c>
      <c r="O10227" t="s">
        <v>31</v>
      </c>
      <c r="P10227" t="s">
        <v>32</v>
      </c>
      <c r="Q10227" t="s">
        <v>23</v>
      </c>
      <c r="R10227" t="str">
        <f>IF(E10227="Not Available","Not Rated","Rated")</f>
        <v>Not Rated</v>
      </c>
      <c r="S10227" t="str" cm="1">
        <f t="array" ref="S10227">_xlfn.IFS(E10227="not available","Not Rated", E10227&gt;=4.5,"Excellent", E10227&gt;4,"Very Good", E10227&gt;3,"Good", TRUE,"LOW")</f>
        <v>Not Rated</v>
      </c>
    </row>
    <row r="10228" spans="1:19" x14ac:dyDescent="0.15">
      <c r="A10228" t="s">
        <v>10481</v>
      </c>
      <c r="B10228" t="str">
        <f>LOWER(TRIM(A10228))</f>
        <v>quick maker 2023</v>
      </c>
      <c r="C10228" t="str">
        <f t="shared" si="257"/>
        <v>Quick Maker 2023</v>
      </c>
      <c r="D10228" t="s">
        <v>60</v>
      </c>
      <c r="E10228" s="7" t="s">
        <v>13791</v>
      </c>
      <c r="F10228">
        <v>3</v>
      </c>
      <c r="G10228" t="s">
        <v>648</v>
      </c>
      <c r="H10228" s="3">
        <v>10</v>
      </c>
      <c r="I10228" t="s">
        <v>19</v>
      </c>
      <c r="J10228" s="2">
        <v>0</v>
      </c>
      <c r="K10228" t="s">
        <v>26</v>
      </c>
      <c r="L10228" t="s">
        <v>63</v>
      </c>
      <c r="M10228" s="4">
        <v>46235</v>
      </c>
      <c r="N10228" s="5" t="s">
        <v>12633</v>
      </c>
      <c r="O10228" t="s">
        <v>31</v>
      </c>
      <c r="P10228" t="s">
        <v>23</v>
      </c>
      <c r="Q10228" t="s">
        <v>23</v>
      </c>
      <c r="R10228" t="str">
        <f>IF(E10228="Not Available","Not Rated","Rated")</f>
        <v>Not Rated</v>
      </c>
      <c r="S10228" t="str" cm="1">
        <f t="array" ref="S10228">_xlfn.IFS(E10228="not available","Not Rated", E10228&gt;=4.5,"Excellent", E10228&gt;4,"Very Good", E10228&gt;3,"Good", TRUE,"LOW")</f>
        <v>Not Rated</v>
      </c>
    </row>
    <row r="10229" spans="1:19" x14ac:dyDescent="0.15">
      <c r="A10229" t="s">
        <v>4192</v>
      </c>
      <c r="B10229" t="str">
        <f>LOWER(TRIM(A10229))</f>
        <v>super connect</v>
      </c>
      <c r="C10229" t="str">
        <f t="shared" si="257"/>
        <v>Super Connect</v>
      </c>
      <c r="D10229" t="s">
        <v>73</v>
      </c>
      <c r="E10229" s="7" t="s">
        <v>13791</v>
      </c>
      <c r="F10229">
        <v>3</v>
      </c>
      <c r="G10229" t="s">
        <v>12634</v>
      </c>
      <c r="H10229" s="3">
        <v>10</v>
      </c>
      <c r="I10229" t="s">
        <v>19</v>
      </c>
      <c r="J10229" s="2">
        <v>0</v>
      </c>
      <c r="K10229" t="s">
        <v>62</v>
      </c>
      <c r="L10229" t="s">
        <v>122</v>
      </c>
      <c r="M10229" s="4">
        <v>45921</v>
      </c>
      <c r="N10229" s="5" t="s">
        <v>12635</v>
      </c>
      <c r="O10229" t="s">
        <v>188</v>
      </c>
      <c r="P10229" t="s">
        <v>23</v>
      </c>
      <c r="Q10229" t="s">
        <v>23</v>
      </c>
      <c r="R10229" t="str">
        <f>IF(E10229="Not Available","Not Rated","Rated")</f>
        <v>Not Rated</v>
      </c>
      <c r="S10229" t="str" cm="1">
        <f t="array" ref="S10229">_xlfn.IFS(E10229="not available","Not Rated", E10229&gt;=4.5,"Excellent", E10229&gt;4,"Very Good", E10229&gt;3,"Good", TRUE,"LOW")</f>
        <v>Not Rated</v>
      </c>
    </row>
    <row r="10230" spans="1:19" x14ac:dyDescent="0.15">
      <c r="A10230" t="s">
        <v>4172</v>
      </c>
      <c r="B10230" t="str">
        <f>LOWER(TRIM(A10230))</f>
        <v>connect online</v>
      </c>
      <c r="C10230" t="str">
        <f t="shared" si="257"/>
        <v>Connect Online</v>
      </c>
      <c r="D10230" t="s">
        <v>521</v>
      </c>
      <c r="E10230" s="7" t="s">
        <v>13791</v>
      </c>
      <c r="F10230">
        <v>3</v>
      </c>
      <c r="G10230" t="s">
        <v>957</v>
      </c>
      <c r="H10230" s="3">
        <v>10</v>
      </c>
      <c r="I10230" t="s">
        <v>30</v>
      </c>
      <c r="J10230" s="2">
        <v>0.99</v>
      </c>
      <c r="K10230" t="s">
        <v>26</v>
      </c>
      <c r="L10230" t="s">
        <v>523</v>
      </c>
      <c r="M10230" s="4">
        <v>45793</v>
      </c>
      <c r="N10230" s="5" t="s">
        <v>12636</v>
      </c>
      <c r="O10230" t="s">
        <v>31</v>
      </c>
      <c r="P10230" t="s">
        <v>32</v>
      </c>
      <c r="Q10230" t="s">
        <v>32</v>
      </c>
      <c r="R10230" t="str">
        <f>IF(E10230="Not Available","Not Rated","Rated")</f>
        <v>Not Rated</v>
      </c>
      <c r="S10230" t="str" cm="1">
        <f t="array" ref="S10230">_xlfn.IFS(E10230="not available","Not Rated", E10230&gt;=4.5,"Excellent", E10230&gt;4,"Very Good", E10230&gt;3,"Good", TRUE,"LOW")</f>
        <v>Not Rated</v>
      </c>
    </row>
    <row r="10231" spans="1:19" x14ac:dyDescent="0.15">
      <c r="A10231" t="s">
        <v>143</v>
      </c>
      <c r="B10231" t="str">
        <f>LOWER(TRIM(A10231))</f>
        <v>scanner space</v>
      </c>
      <c r="C10231" t="str">
        <f t="shared" si="257"/>
        <v>Scanner Space</v>
      </c>
      <c r="D10231" t="s">
        <v>16</v>
      </c>
      <c r="E10231" s="7" t="s">
        <v>13791</v>
      </c>
      <c r="F10231">
        <v>3</v>
      </c>
      <c r="G10231" t="s">
        <v>3896</v>
      </c>
      <c r="H10231" s="3">
        <v>10</v>
      </c>
      <c r="I10231" t="s">
        <v>19</v>
      </c>
      <c r="J10231" s="2">
        <v>0</v>
      </c>
      <c r="K10231" t="s">
        <v>20</v>
      </c>
      <c r="L10231" t="s">
        <v>200</v>
      </c>
      <c r="M10231" s="4">
        <v>45558</v>
      </c>
      <c r="N10231" s="5" t="s">
        <v>12637</v>
      </c>
      <c r="O10231" t="s">
        <v>22</v>
      </c>
      <c r="P10231" t="s">
        <v>32</v>
      </c>
      <c r="Q10231" t="s">
        <v>32</v>
      </c>
      <c r="R10231" t="str">
        <f>IF(E10231="Not Available","Not Rated","Rated")</f>
        <v>Not Rated</v>
      </c>
      <c r="S10231" t="str" cm="1">
        <f t="array" ref="S10231">_xlfn.IFS(E10231="not available","Not Rated", E10231&gt;=4.5,"Excellent", E10231&gt;4,"Very Good", E10231&gt;3,"Good", TRUE,"LOW")</f>
        <v>Not Rated</v>
      </c>
    </row>
    <row r="10232" spans="1:19" x14ac:dyDescent="0.15">
      <c r="A10232" t="s">
        <v>94</v>
      </c>
      <c r="B10232" t="str">
        <f>LOWER(TRIM(A10232))</f>
        <v>drive</v>
      </c>
      <c r="C10232" t="str">
        <f t="shared" si="257"/>
        <v>Drive</v>
      </c>
      <c r="D10232" t="s">
        <v>194</v>
      </c>
      <c r="E10232" s="7" t="s">
        <v>13791</v>
      </c>
      <c r="F10232">
        <v>3</v>
      </c>
      <c r="G10232" t="s">
        <v>9136</v>
      </c>
      <c r="H10232" s="3">
        <v>10</v>
      </c>
      <c r="I10232" t="s">
        <v>19</v>
      </c>
      <c r="J10232" s="2">
        <v>0</v>
      </c>
      <c r="K10232" t="s">
        <v>26</v>
      </c>
      <c r="L10232" t="s">
        <v>196</v>
      </c>
      <c r="M10232" s="4">
        <v>46236</v>
      </c>
      <c r="N10232" s="5" t="s">
        <v>12638</v>
      </c>
      <c r="O10232" t="s">
        <v>31</v>
      </c>
      <c r="P10232" t="s">
        <v>23</v>
      </c>
      <c r="Q10232" t="s">
        <v>23</v>
      </c>
      <c r="R10232" t="str">
        <f>IF(E10232="Not Available","Not Rated","Rated")</f>
        <v>Not Rated</v>
      </c>
      <c r="S10232" t="str" cm="1">
        <f t="array" ref="S10232">_xlfn.IFS(E10232="not available","Not Rated", E10232&gt;=4.5,"Excellent", E10232&gt;4,"Very Good", E10232&gt;3,"Good", TRUE,"LOW")</f>
        <v>Not Rated</v>
      </c>
    </row>
    <row r="10233" spans="1:19" x14ac:dyDescent="0.15">
      <c r="A10233" t="s">
        <v>284</v>
      </c>
      <c r="B10233" t="str">
        <f>LOWER(TRIM(A10233))</f>
        <v>dash</v>
      </c>
      <c r="C10233" t="str">
        <f t="shared" si="257"/>
        <v>Dash</v>
      </c>
      <c r="D10233" t="s">
        <v>60</v>
      </c>
      <c r="E10233" s="7" t="s">
        <v>13791</v>
      </c>
      <c r="F10233">
        <v>3</v>
      </c>
      <c r="G10233" t="s">
        <v>4135</v>
      </c>
      <c r="H10233" s="3">
        <v>10</v>
      </c>
      <c r="I10233" t="s">
        <v>19</v>
      </c>
      <c r="J10233" s="2">
        <v>0</v>
      </c>
      <c r="K10233" t="s">
        <v>26</v>
      </c>
      <c r="L10233" t="s">
        <v>63</v>
      </c>
      <c r="M10233" s="4">
        <v>46058</v>
      </c>
      <c r="N10233" s="5" t="s">
        <v>10679</v>
      </c>
      <c r="O10233" t="s">
        <v>17</v>
      </c>
      <c r="P10233" t="s">
        <v>32</v>
      </c>
      <c r="Q10233" t="s">
        <v>23</v>
      </c>
      <c r="R10233" t="str">
        <f>IF(E10233="Not Available","Not Rated","Rated")</f>
        <v>Not Rated</v>
      </c>
      <c r="S10233" t="str" cm="1">
        <f t="array" ref="S10233">_xlfn.IFS(E10233="not available","Not Rated", E10233&gt;=4.5,"Excellent", E10233&gt;4,"Very Good", E10233&gt;3,"Good", TRUE,"LOW")</f>
        <v>Not Rated</v>
      </c>
    </row>
    <row r="10234" spans="1:19" x14ac:dyDescent="0.15">
      <c r="A10234" t="s">
        <v>1528</v>
      </c>
      <c r="B10234" t="str">
        <f>LOWER(TRIM(A10234))</f>
        <v>meta connect</v>
      </c>
      <c r="C10234" t="str">
        <f t="shared" si="257"/>
        <v>Meta Connect</v>
      </c>
      <c r="D10234" t="s">
        <v>144</v>
      </c>
      <c r="E10234" s="7" t="s">
        <v>13791</v>
      </c>
      <c r="F10234">
        <v>3</v>
      </c>
      <c r="G10234" t="s">
        <v>13774</v>
      </c>
      <c r="H10234" s="3">
        <v>10</v>
      </c>
      <c r="I10234" t="s">
        <v>19</v>
      </c>
      <c r="J10234" s="2">
        <v>0</v>
      </c>
      <c r="K10234" t="s">
        <v>26</v>
      </c>
      <c r="L10234" t="s">
        <v>146</v>
      </c>
      <c r="M10234" s="4">
        <v>46111</v>
      </c>
      <c r="N10234" s="5" t="s">
        <v>13775</v>
      </c>
      <c r="O10234" t="s">
        <v>22</v>
      </c>
      <c r="P10234" t="s">
        <v>23</v>
      </c>
      <c r="Q10234" t="s">
        <v>23</v>
      </c>
      <c r="R10234" t="str">
        <f>IF(E10234="Not Available","Not Rated","Rated")</f>
        <v>Not Rated</v>
      </c>
      <c r="S10234" t="str" cm="1">
        <f t="array" ref="S10234">_xlfn.IFS(E10234="not available","Not Rated", E10234&gt;=4.5,"Excellent", E10234&gt;4,"Very Good", E10234&gt;3,"Good", TRUE,"LOW")</f>
        <v>Not Rated</v>
      </c>
    </row>
    <row r="10235" spans="1:19" x14ac:dyDescent="0.15">
      <c r="A10235" t="s">
        <v>79</v>
      </c>
      <c r="B10235" t="str">
        <f>LOWER(TRIM(A10235))</f>
        <v>health</v>
      </c>
      <c r="C10235" t="str">
        <f t="shared" si="257"/>
        <v>Health</v>
      </c>
      <c r="D10235" t="s">
        <v>194</v>
      </c>
      <c r="E10235" s="7" t="s">
        <v>13791</v>
      </c>
      <c r="F10235">
        <v>3</v>
      </c>
      <c r="G10235" t="s">
        <v>2195</v>
      </c>
      <c r="H10235" s="3">
        <v>10</v>
      </c>
      <c r="I10235" t="s">
        <v>19</v>
      </c>
      <c r="J10235" s="2">
        <v>0</v>
      </c>
      <c r="K10235" t="s">
        <v>20</v>
      </c>
      <c r="L10235" t="s">
        <v>196</v>
      </c>
      <c r="M10235" s="4">
        <v>45845</v>
      </c>
      <c r="N10235" s="5" t="s">
        <v>12639</v>
      </c>
      <c r="O10235" t="s">
        <v>22</v>
      </c>
      <c r="P10235" t="s">
        <v>23</v>
      </c>
      <c r="Q10235" t="s">
        <v>23</v>
      </c>
      <c r="R10235" t="str">
        <f>IF(E10235="Not Available","Not Rated","Rated")</f>
        <v>Not Rated</v>
      </c>
      <c r="S10235" t="str" cm="1">
        <f t="array" ref="S10235">_xlfn.IFS(E10235="not available","Not Rated", E10235&gt;=4.5,"Excellent", E10235&gt;4,"Very Good", E10235&gt;3,"Good", TRUE,"LOW")</f>
        <v>Not Rated</v>
      </c>
    </row>
    <row r="10236" spans="1:19" x14ac:dyDescent="0.15">
      <c r="A10236" t="s">
        <v>217</v>
      </c>
      <c r="B10236" t="str">
        <f>LOWER(TRIM(A10236))</f>
        <v>browser</v>
      </c>
      <c r="C10236" t="str">
        <f t="shared" si="257"/>
        <v>Browser</v>
      </c>
      <c r="D10236" t="s">
        <v>66</v>
      </c>
      <c r="E10236" s="7" t="s">
        <v>13791</v>
      </c>
      <c r="F10236">
        <v>3</v>
      </c>
      <c r="G10236" t="s">
        <v>13774</v>
      </c>
      <c r="H10236" s="3">
        <v>10</v>
      </c>
      <c r="I10236" t="s">
        <v>19</v>
      </c>
      <c r="J10236" s="2">
        <v>0</v>
      </c>
      <c r="K10236" t="s">
        <v>62</v>
      </c>
      <c r="L10236" t="s">
        <v>70</v>
      </c>
      <c r="M10236" s="4">
        <v>45848</v>
      </c>
      <c r="N10236" s="5" t="s">
        <v>13775</v>
      </c>
      <c r="O10236" t="s">
        <v>188</v>
      </c>
      <c r="P10236" t="s">
        <v>23</v>
      </c>
      <c r="Q10236" t="s">
        <v>23</v>
      </c>
      <c r="R10236" t="str">
        <f>IF(E10236="Not Available","Not Rated","Rated")</f>
        <v>Not Rated</v>
      </c>
      <c r="S10236" t="str" cm="1">
        <f t="array" ref="S10236">_xlfn.IFS(E10236="not available","Not Rated", E10236&gt;=4.5,"Excellent", E10236&gt;4,"Very Good", E10236&gt;3,"Good", TRUE,"LOW")</f>
        <v>Not Rated</v>
      </c>
    </row>
    <row r="10237" spans="1:19" x14ac:dyDescent="0.15">
      <c r="A10237" t="s">
        <v>7170</v>
      </c>
      <c r="B10237" t="str">
        <f>LOWER(TRIM(A10237))</f>
        <v>meta player</v>
      </c>
      <c r="C10237" t="str">
        <f t="shared" si="257"/>
        <v>Meta Player</v>
      </c>
      <c r="D10237" t="s">
        <v>73</v>
      </c>
      <c r="E10237" s="7" t="s">
        <v>13791</v>
      </c>
      <c r="F10237">
        <v>3</v>
      </c>
      <c r="G10237" t="s">
        <v>13774</v>
      </c>
      <c r="H10237" s="3">
        <v>10</v>
      </c>
      <c r="I10237" t="s">
        <v>19</v>
      </c>
      <c r="J10237" s="2">
        <v>0</v>
      </c>
      <c r="K10237" t="s">
        <v>26</v>
      </c>
      <c r="L10237" t="s">
        <v>75</v>
      </c>
      <c r="M10237" s="4">
        <v>46298</v>
      </c>
      <c r="N10237" s="5" t="s">
        <v>13775</v>
      </c>
      <c r="O10237" t="s">
        <v>17</v>
      </c>
      <c r="P10237" t="s">
        <v>32</v>
      </c>
      <c r="Q10237" t="s">
        <v>23</v>
      </c>
      <c r="R10237" t="str">
        <f>IF(E10237="Not Available","Not Rated","Rated")</f>
        <v>Not Rated</v>
      </c>
      <c r="S10237" t="str" cm="1">
        <f t="array" ref="S10237">_xlfn.IFS(E10237="not available","Not Rated", E10237&gt;=4.5,"Excellent", E10237&gt;4,"Very Good", E10237&gt;3,"Good", TRUE,"LOW")</f>
        <v>Not Rated</v>
      </c>
    </row>
    <row r="10238" spans="1:19" x14ac:dyDescent="0.15">
      <c r="A10238" t="s">
        <v>39</v>
      </c>
      <c r="B10238" t="str">
        <f>LOWER(TRIM(A10238))</f>
        <v>vpn</v>
      </c>
      <c r="C10238" t="str">
        <f t="shared" si="257"/>
        <v>Vpn</v>
      </c>
      <c r="D10238" t="s">
        <v>498</v>
      </c>
      <c r="E10238" s="7" t="s">
        <v>13791</v>
      </c>
      <c r="F10238">
        <v>3</v>
      </c>
      <c r="G10238" t="s">
        <v>241</v>
      </c>
      <c r="H10238" s="3">
        <v>10</v>
      </c>
      <c r="I10238" t="s">
        <v>19</v>
      </c>
      <c r="J10238" s="2">
        <v>0</v>
      </c>
      <c r="K10238" t="s">
        <v>26</v>
      </c>
      <c r="L10238" t="s">
        <v>691</v>
      </c>
      <c r="M10238" s="4">
        <v>46137</v>
      </c>
      <c r="N10238" s="5" t="s">
        <v>12640</v>
      </c>
      <c r="O10238" t="s">
        <v>31</v>
      </c>
      <c r="P10238" t="s">
        <v>32</v>
      </c>
      <c r="Q10238" t="s">
        <v>23</v>
      </c>
      <c r="R10238" t="str">
        <f>IF(E10238="Not Available","Not Rated","Rated")</f>
        <v>Not Rated</v>
      </c>
      <c r="S10238" t="str" cm="1">
        <f t="array" ref="S10238">_xlfn.IFS(E10238="not available","Not Rated", E10238&gt;=4.5,"Excellent", E10238&gt;4,"Very Good", E10238&gt;3,"Good", TRUE,"LOW")</f>
        <v>Not Rated</v>
      </c>
    </row>
    <row r="10239" spans="1:19" x14ac:dyDescent="0.15">
      <c r="A10239" t="s">
        <v>711</v>
      </c>
      <c r="B10239" t="str">
        <f>LOWER(TRIM(A10239))</f>
        <v>learn 2025</v>
      </c>
      <c r="C10239" t="str">
        <f t="shared" si="257"/>
        <v>Learn 2025</v>
      </c>
      <c r="D10239" t="s">
        <v>66</v>
      </c>
      <c r="E10239" s="7" t="s">
        <v>13791</v>
      </c>
      <c r="F10239">
        <v>3</v>
      </c>
      <c r="G10239" t="s">
        <v>881</v>
      </c>
      <c r="H10239" s="3">
        <v>10</v>
      </c>
      <c r="I10239" t="s">
        <v>19</v>
      </c>
      <c r="J10239" s="2">
        <v>0</v>
      </c>
      <c r="K10239" t="s">
        <v>26</v>
      </c>
      <c r="L10239" t="s">
        <v>70</v>
      </c>
      <c r="M10239" s="4">
        <v>46194</v>
      </c>
      <c r="N10239" s="5" t="s">
        <v>12641</v>
      </c>
      <c r="O10239" t="s">
        <v>31</v>
      </c>
      <c r="P10239" t="s">
        <v>23</v>
      </c>
      <c r="Q10239" t="s">
        <v>23</v>
      </c>
      <c r="R10239" t="str">
        <f>IF(E10239="Not Available","Not Rated","Rated")</f>
        <v>Not Rated</v>
      </c>
      <c r="S10239" t="str" cm="1">
        <f t="array" ref="S10239">_xlfn.IFS(E10239="not available","Not Rated", E10239&gt;=4.5,"Excellent", E10239&gt;4,"Very Good", E10239&gt;3,"Good", TRUE,"LOW")</f>
        <v>Not Rated</v>
      </c>
    </row>
    <row r="10240" spans="1:19" x14ac:dyDescent="0.15">
      <c r="A10240" t="s">
        <v>1370</v>
      </c>
      <c r="B10240" t="str">
        <f>LOWER(TRIM(A10240))</f>
        <v>health hub</v>
      </c>
      <c r="C10240" t="str">
        <f t="shared" si="257"/>
        <v>Health Hub</v>
      </c>
      <c r="D10240" t="s">
        <v>60</v>
      </c>
      <c r="E10240" s="7" t="s">
        <v>13791</v>
      </c>
      <c r="F10240">
        <v>3</v>
      </c>
      <c r="G10240" t="s">
        <v>2930</v>
      </c>
      <c r="H10240" s="3">
        <v>10</v>
      </c>
      <c r="I10240" t="s">
        <v>19</v>
      </c>
      <c r="J10240" s="2">
        <v>0</v>
      </c>
      <c r="K10240" t="s">
        <v>26</v>
      </c>
      <c r="L10240" t="s">
        <v>280</v>
      </c>
      <c r="M10240" s="4">
        <v>46131</v>
      </c>
      <c r="N10240" s="5" t="s">
        <v>12642</v>
      </c>
      <c r="O10240" t="s">
        <v>22</v>
      </c>
      <c r="P10240" t="s">
        <v>23</v>
      </c>
      <c r="Q10240" t="s">
        <v>32</v>
      </c>
      <c r="R10240" t="str">
        <f>IF(E10240="Not Available","Not Rated","Rated")</f>
        <v>Not Rated</v>
      </c>
      <c r="S10240" t="str" cm="1">
        <f t="array" ref="S10240">_xlfn.IFS(E10240="not available","Not Rated", E10240&gt;=4.5,"Excellent", E10240&gt;4,"Very Good", E10240&gt;3,"Good", TRUE,"LOW")</f>
        <v>Not Rated</v>
      </c>
    </row>
    <row r="10241" spans="1:19" x14ac:dyDescent="0.15">
      <c r="A10241" t="s">
        <v>365</v>
      </c>
      <c r="B10241" t="str">
        <f>LOWER(TRIM(A10241))</f>
        <v>craft plus</v>
      </c>
      <c r="C10241" t="str">
        <f t="shared" si="257"/>
        <v>Craft Plus</v>
      </c>
      <c r="D10241" t="s">
        <v>202</v>
      </c>
      <c r="E10241" s="7" t="s">
        <v>13791</v>
      </c>
      <c r="F10241">
        <v>3</v>
      </c>
      <c r="G10241" t="s">
        <v>9244</v>
      </c>
      <c r="H10241" s="3">
        <v>10</v>
      </c>
      <c r="I10241" t="s">
        <v>19</v>
      </c>
      <c r="J10241" s="2">
        <v>0</v>
      </c>
      <c r="K10241" t="s">
        <v>26</v>
      </c>
      <c r="L10241" t="s">
        <v>232</v>
      </c>
      <c r="M10241" s="4">
        <v>45582</v>
      </c>
      <c r="N10241" s="5" t="s">
        <v>12643</v>
      </c>
      <c r="O10241" t="s">
        <v>53</v>
      </c>
      <c r="P10241" t="s">
        <v>32</v>
      </c>
      <c r="Q10241" t="s">
        <v>23</v>
      </c>
      <c r="R10241" t="str">
        <f>IF(E10241="Not Available","Not Rated","Rated")</f>
        <v>Not Rated</v>
      </c>
      <c r="S10241" t="str" cm="1">
        <f t="array" ref="S10241">_xlfn.IFS(E10241="not available","Not Rated", E10241&gt;=4.5,"Excellent", E10241&gt;4,"Very Good", E10241&gt;3,"Good", TRUE,"LOW")</f>
        <v>Not Rated</v>
      </c>
    </row>
    <row r="10242" spans="1:19" x14ac:dyDescent="0.15">
      <c r="A10242" t="s">
        <v>105</v>
      </c>
      <c r="B10242" t="str">
        <f>LOWER(TRIM(A10242))</f>
        <v>maker</v>
      </c>
      <c r="C10242" t="str">
        <f t="shared" si="257"/>
        <v>Maker</v>
      </c>
      <c r="D10242" t="s">
        <v>202</v>
      </c>
      <c r="E10242" s="7" t="s">
        <v>13791</v>
      </c>
      <c r="F10242">
        <v>3</v>
      </c>
      <c r="G10242" t="s">
        <v>3710</v>
      </c>
      <c r="H10242" s="3">
        <v>10</v>
      </c>
      <c r="I10242" t="s">
        <v>19</v>
      </c>
      <c r="J10242" s="2">
        <v>0</v>
      </c>
      <c r="K10242" t="s">
        <v>20</v>
      </c>
      <c r="L10242" t="s">
        <v>232</v>
      </c>
      <c r="M10242" s="4">
        <v>45460</v>
      </c>
      <c r="N10242" s="5" t="s">
        <v>12644</v>
      </c>
      <c r="O10242" t="s">
        <v>22</v>
      </c>
      <c r="P10242" t="s">
        <v>32</v>
      </c>
      <c r="Q10242" t="s">
        <v>23</v>
      </c>
      <c r="R10242" t="str">
        <f>IF(E10242="Not Available","Not Rated","Rated")</f>
        <v>Not Rated</v>
      </c>
      <c r="S10242" t="str" cm="1">
        <f t="array" ref="S10242">_xlfn.IFS(E10242="not available","Not Rated", E10242&gt;=4.5,"Excellent", E10242&gt;4,"Very Good", E10242&gt;3,"Good", TRUE,"LOW")</f>
        <v>Not Rated</v>
      </c>
    </row>
    <row r="10243" spans="1:19" x14ac:dyDescent="0.15">
      <c r="A10243" t="s">
        <v>79</v>
      </c>
      <c r="B10243" t="str">
        <f>LOWER(TRIM(A10243))</f>
        <v>health</v>
      </c>
      <c r="C10243" t="str">
        <f t="shared" ref="C10243:C10306" si="258">PROPER(TRIM(A10243))</f>
        <v>Health</v>
      </c>
      <c r="D10243" t="s">
        <v>80</v>
      </c>
      <c r="E10243" s="7" t="s">
        <v>13791</v>
      </c>
      <c r="F10243">
        <v>3</v>
      </c>
      <c r="G10243" t="s">
        <v>826</v>
      </c>
      <c r="H10243" s="3">
        <v>10</v>
      </c>
      <c r="I10243" t="s">
        <v>19</v>
      </c>
      <c r="J10243" s="2">
        <v>0</v>
      </c>
      <c r="K10243" t="s">
        <v>62</v>
      </c>
      <c r="L10243" t="s">
        <v>861</v>
      </c>
      <c r="M10243" s="4">
        <v>46010</v>
      </c>
      <c r="N10243" s="5" t="s">
        <v>12645</v>
      </c>
      <c r="O10243" t="s">
        <v>17</v>
      </c>
      <c r="P10243" t="s">
        <v>23</v>
      </c>
      <c r="Q10243" t="s">
        <v>23</v>
      </c>
      <c r="R10243" t="str">
        <f>IF(E10243="Not Available","Not Rated","Rated")</f>
        <v>Not Rated</v>
      </c>
      <c r="S10243" t="str" cm="1">
        <f t="array" ref="S10243">_xlfn.IFS(E10243="not available","Not Rated", E10243&gt;=4.5,"Excellent", E10243&gt;4,"Very Good", E10243&gt;3,"Good", TRUE,"LOW")</f>
        <v>Not Rated</v>
      </c>
    </row>
    <row r="10244" spans="1:19" x14ac:dyDescent="0.15">
      <c r="A10244" t="s">
        <v>5844</v>
      </c>
      <c r="B10244" t="str">
        <f>LOWER(TRIM(A10244))</f>
        <v>learn max</v>
      </c>
      <c r="C10244" t="str">
        <f t="shared" si="258"/>
        <v>Learn Max</v>
      </c>
      <c r="D10244" t="s">
        <v>66</v>
      </c>
      <c r="E10244" s="7" t="s">
        <v>13791</v>
      </c>
      <c r="F10244">
        <v>3</v>
      </c>
      <c r="G10244" t="s">
        <v>5825</v>
      </c>
      <c r="H10244" s="3">
        <v>10</v>
      </c>
      <c r="I10244" t="s">
        <v>19</v>
      </c>
      <c r="J10244" s="2">
        <v>0</v>
      </c>
      <c r="K10244" t="s">
        <v>26</v>
      </c>
      <c r="L10244" t="s">
        <v>70</v>
      </c>
      <c r="M10244" s="4">
        <v>46237</v>
      </c>
      <c r="N10244" s="5" t="s">
        <v>12646</v>
      </c>
      <c r="O10244" t="s">
        <v>53</v>
      </c>
      <c r="P10244" t="s">
        <v>32</v>
      </c>
      <c r="Q10244" t="s">
        <v>32</v>
      </c>
      <c r="R10244" t="str">
        <f>IF(E10244="Not Available","Not Rated","Rated")</f>
        <v>Not Rated</v>
      </c>
      <c r="S10244" t="str" cm="1">
        <f t="array" ref="S10244">_xlfn.IFS(E10244="not available","Not Rated", E10244&gt;=4.5,"Excellent", E10244&gt;4,"Very Good", E10244&gt;3,"Good", TRUE,"LOW")</f>
        <v>Not Rated</v>
      </c>
    </row>
    <row r="10245" spans="1:19" x14ac:dyDescent="0.15">
      <c r="A10245" t="s">
        <v>5932</v>
      </c>
      <c r="B10245" t="str">
        <f>LOWER(TRIM(A10245))</f>
        <v>planner 2024</v>
      </c>
      <c r="C10245" t="str">
        <f t="shared" si="258"/>
        <v>Planner 2024</v>
      </c>
      <c r="D10245" t="s">
        <v>73</v>
      </c>
      <c r="E10245" s="7" t="s">
        <v>13791</v>
      </c>
      <c r="F10245">
        <v>3</v>
      </c>
      <c r="G10245" t="s">
        <v>12647</v>
      </c>
      <c r="H10245" s="3">
        <v>10</v>
      </c>
      <c r="I10245" t="s">
        <v>19</v>
      </c>
      <c r="J10245" s="2">
        <v>0</v>
      </c>
      <c r="K10245" t="s">
        <v>26</v>
      </c>
      <c r="L10245" t="s">
        <v>141</v>
      </c>
      <c r="M10245" s="4">
        <v>45787</v>
      </c>
      <c r="N10245" s="5" t="s">
        <v>1069</v>
      </c>
      <c r="O10245" t="s">
        <v>31</v>
      </c>
      <c r="P10245" t="s">
        <v>32</v>
      </c>
      <c r="Q10245" t="s">
        <v>32</v>
      </c>
      <c r="R10245" t="str">
        <f>IF(E10245="Not Available","Not Rated","Rated")</f>
        <v>Not Rated</v>
      </c>
      <c r="S10245" t="str" cm="1">
        <f t="array" ref="S10245">_xlfn.IFS(E10245="not available","Not Rated", E10245&gt;=4.5,"Excellent", E10245&gt;4,"Very Good", E10245&gt;3,"Good", TRUE,"LOW")</f>
        <v>Not Rated</v>
      </c>
    </row>
    <row r="10246" spans="1:19" x14ac:dyDescent="0.15">
      <c r="A10246" t="s">
        <v>1315</v>
      </c>
      <c r="B10246" t="str">
        <f>LOWER(TRIM(A10246))</f>
        <v>epic dash</v>
      </c>
      <c r="C10246" t="str">
        <f t="shared" si="258"/>
        <v>Epic Dash</v>
      </c>
      <c r="D10246" t="s">
        <v>16</v>
      </c>
      <c r="E10246" s="7" t="s">
        <v>13791</v>
      </c>
      <c r="F10246">
        <v>3</v>
      </c>
      <c r="G10246" t="s">
        <v>13774</v>
      </c>
      <c r="H10246" s="3">
        <v>10</v>
      </c>
      <c r="I10246" t="s">
        <v>19</v>
      </c>
      <c r="J10246" s="2">
        <v>0</v>
      </c>
      <c r="K10246" t="s">
        <v>62</v>
      </c>
      <c r="L10246" t="s">
        <v>21</v>
      </c>
      <c r="M10246" s="4">
        <v>45814</v>
      </c>
      <c r="N10246" s="5" t="s">
        <v>13775</v>
      </c>
      <c r="O10246" t="s">
        <v>28</v>
      </c>
      <c r="P10246" t="s">
        <v>32</v>
      </c>
      <c r="Q10246" t="s">
        <v>23</v>
      </c>
      <c r="R10246" t="str">
        <f>IF(E10246="Not Available","Not Rated","Rated")</f>
        <v>Not Rated</v>
      </c>
      <c r="S10246" t="str" cm="1">
        <f t="array" ref="S10246">_xlfn.IFS(E10246="not available","Not Rated", E10246&gt;=4.5,"Excellent", E10246&gt;4,"Very Good", E10246&gt;3,"Good", TRUE,"LOW")</f>
        <v>Not Rated</v>
      </c>
    </row>
    <row r="10247" spans="1:19" x14ac:dyDescent="0.15">
      <c r="A10247" t="s">
        <v>1103</v>
      </c>
      <c r="B10247" t="str">
        <f>LOWER(TRIM(A10247))</f>
        <v>pro tracker</v>
      </c>
      <c r="C10247" t="str">
        <f t="shared" si="258"/>
        <v>Pro Tracker</v>
      </c>
      <c r="D10247" t="s">
        <v>25</v>
      </c>
      <c r="E10247" s="7" t="s">
        <v>13791</v>
      </c>
      <c r="F10247">
        <v>3</v>
      </c>
      <c r="G10247" t="s">
        <v>13774</v>
      </c>
      <c r="H10247" s="3">
        <v>10</v>
      </c>
      <c r="I10247" t="s">
        <v>19</v>
      </c>
      <c r="J10247" s="2">
        <v>0</v>
      </c>
      <c r="K10247" t="s">
        <v>20</v>
      </c>
      <c r="L10247" t="s">
        <v>184</v>
      </c>
      <c r="M10247" s="4">
        <v>44512</v>
      </c>
      <c r="N10247" s="5" t="s">
        <v>13775</v>
      </c>
      <c r="O10247" t="s">
        <v>225</v>
      </c>
      <c r="P10247" t="s">
        <v>23</v>
      </c>
      <c r="Q10247" t="s">
        <v>32</v>
      </c>
      <c r="R10247" t="str">
        <f>IF(E10247="Not Available","Not Rated","Rated")</f>
        <v>Not Rated</v>
      </c>
      <c r="S10247" t="str" cm="1">
        <f t="array" ref="S10247">_xlfn.IFS(E10247="not available","Not Rated", E10247&gt;=4.5,"Excellent", E10247&gt;4,"Very Good", E10247&gt;3,"Good", TRUE,"LOW")</f>
        <v>Not Rated</v>
      </c>
    </row>
    <row r="10248" spans="1:19" x14ac:dyDescent="0.15">
      <c r="A10248" t="s">
        <v>3723</v>
      </c>
      <c r="B10248" t="str">
        <f>LOWER(TRIM(A10248))</f>
        <v>strike 2026</v>
      </c>
      <c r="C10248" t="str">
        <f t="shared" si="258"/>
        <v>Strike 2026</v>
      </c>
      <c r="D10248" t="s">
        <v>16</v>
      </c>
      <c r="E10248" s="7" t="s">
        <v>13791</v>
      </c>
      <c r="F10248">
        <v>2</v>
      </c>
      <c r="G10248" t="s">
        <v>13774</v>
      </c>
      <c r="H10248" s="3">
        <v>10</v>
      </c>
      <c r="I10248" t="s">
        <v>19</v>
      </c>
      <c r="J10248" s="2">
        <v>0</v>
      </c>
      <c r="K10248" t="s">
        <v>26</v>
      </c>
      <c r="L10248" t="s">
        <v>21</v>
      </c>
      <c r="M10248" s="4">
        <v>46079</v>
      </c>
      <c r="N10248" s="5" t="s">
        <v>13775</v>
      </c>
      <c r="O10248" t="s">
        <v>31</v>
      </c>
      <c r="P10248" t="s">
        <v>32</v>
      </c>
      <c r="Q10248" t="s">
        <v>23</v>
      </c>
      <c r="R10248" t="str">
        <f>IF(E10248="Not Available","Not Rated","Rated")</f>
        <v>Not Rated</v>
      </c>
      <c r="S10248" t="str" cm="1">
        <f t="array" ref="S10248">_xlfn.IFS(E10248="not available","Not Rated", E10248&gt;=4.5,"Excellent", E10248&gt;4,"Very Good", E10248&gt;3,"Good", TRUE,"LOW")</f>
        <v>Not Rated</v>
      </c>
    </row>
    <row r="10249" spans="1:19" x14ac:dyDescent="0.15">
      <c r="A10249" t="s">
        <v>182</v>
      </c>
      <c r="B10249" t="str">
        <f>LOWER(TRIM(A10249))</f>
        <v>fit</v>
      </c>
      <c r="C10249" t="str">
        <f t="shared" si="258"/>
        <v>Fit</v>
      </c>
      <c r="D10249" t="s">
        <v>60</v>
      </c>
      <c r="E10249" s="7" t="s">
        <v>13791</v>
      </c>
      <c r="F10249">
        <v>2</v>
      </c>
      <c r="G10249" t="s">
        <v>2008</v>
      </c>
      <c r="H10249" s="3">
        <v>10</v>
      </c>
      <c r="I10249" t="s">
        <v>19</v>
      </c>
      <c r="J10249" s="2">
        <v>0</v>
      </c>
      <c r="K10249" t="s">
        <v>20</v>
      </c>
      <c r="L10249" t="s">
        <v>280</v>
      </c>
      <c r="M10249" s="4">
        <v>45410</v>
      </c>
      <c r="N10249" s="5" t="s">
        <v>4633</v>
      </c>
      <c r="O10249" t="s">
        <v>28</v>
      </c>
      <c r="P10249" t="s">
        <v>32</v>
      </c>
      <c r="Q10249" t="s">
        <v>23</v>
      </c>
      <c r="R10249" t="str">
        <f>IF(E10249="Not Available","Not Rated","Rated")</f>
        <v>Not Rated</v>
      </c>
      <c r="S10249" t="str" cm="1">
        <f t="array" ref="S10249">_xlfn.IFS(E10249="not available","Not Rated", E10249&gt;=4.5,"Excellent", E10249&gt;4,"Very Good", E10249&gt;3,"Good", TRUE,"LOW")</f>
        <v>Not Rated</v>
      </c>
    </row>
    <row r="10250" spans="1:19" x14ac:dyDescent="0.15">
      <c r="A10250" t="s">
        <v>79</v>
      </c>
      <c r="B10250" t="str">
        <f>LOWER(TRIM(A10250))</f>
        <v>health</v>
      </c>
      <c r="C10250" t="str">
        <f t="shared" si="258"/>
        <v>Health</v>
      </c>
      <c r="D10250" t="s">
        <v>1224</v>
      </c>
      <c r="E10250" s="7" t="s">
        <v>13791</v>
      </c>
      <c r="F10250">
        <v>2</v>
      </c>
      <c r="G10250" t="s">
        <v>1062</v>
      </c>
      <c r="H10250" s="3">
        <v>10</v>
      </c>
      <c r="I10250" t="s">
        <v>19</v>
      </c>
      <c r="J10250" s="2">
        <v>0</v>
      </c>
      <c r="K10250" t="s">
        <v>26</v>
      </c>
      <c r="L10250" t="s">
        <v>1226</v>
      </c>
      <c r="M10250" s="4">
        <v>45691</v>
      </c>
      <c r="N10250" s="5" t="s">
        <v>12648</v>
      </c>
      <c r="O10250" t="s">
        <v>188</v>
      </c>
      <c r="P10250" t="s">
        <v>32</v>
      </c>
      <c r="Q10250" t="s">
        <v>23</v>
      </c>
      <c r="R10250" t="str">
        <f>IF(E10250="Not Available","Not Rated","Rated")</f>
        <v>Not Rated</v>
      </c>
      <c r="S10250" t="str" cm="1">
        <f t="array" ref="S10250">_xlfn.IFS(E10250="not available","Not Rated", E10250&gt;=4.5,"Excellent", E10250&gt;4,"Very Good", E10250&gt;3,"Good", TRUE,"LOW")</f>
        <v>Not Rated</v>
      </c>
    </row>
    <row r="10251" spans="1:19" x14ac:dyDescent="0.15">
      <c r="A10251" t="s">
        <v>10876</v>
      </c>
      <c r="B10251" t="str">
        <f>LOWER(TRIM(A10251))</f>
        <v>super connect premium</v>
      </c>
      <c r="C10251" t="str">
        <f t="shared" si="258"/>
        <v>Super Connect Premium</v>
      </c>
      <c r="D10251" t="s">
        <v>40</v>
      </c>
      <c r="E10251" s="7" t="s">
        <v>13791</v>
      </c>
      <c r="F10251">
        <v>2</v>
      </c>
      <c r="G10251" t="s">
        <v>13774</v>
      </c>
      <c r="H10251" s="3">
        <v>10</v>
      </c>
      <c r="I10251" t="s">
        <v>19</v>
      </c>
      <c r="J10251" s="2">
        <v>0</v>
      </c>
      <c r="K10251" t="s">
        <v>69</v>
      </c>
      <c r="L10251" t="s">
        <v>42</v>
      </c>
      <c r="M10251" s="4">
        <v>45907</v>
      </c>
      <c r="N10251" s="5" t="s">
        <v>13775</v>
      </c>
      <c r="O10251" t="s">
        <v>131</v>
      </c>
      <c r="P10251" t="s">
        <v>23</v>
      </c>
      <c r="Q10251" t="s">
        <v>23</v>
      </c>
      <c r="R10251" t="str">
        <f>IF(E10251="Not Available","Not Rated","Rated")</f>
        <v>Not Rated</v>
      </c>
      <c r="S10251" t="str" cm="1">
        <f t="array" ref="S10251">_xlfn.IFS(E10251="not available","Not Rated", E10251&gt;=4.5,"Excellent", E10251&gt;4,"Very Good", E10251&gt;3,"Good", TRUE,"LOW")</f>
        <v>Not Rated</v>
      </c>
    </row>
    <row r="10252" spans="1:19" x14ac:dyDescent="0.15">
      <c r="A10252" t="s">
        <v>12649</v>
      </c>
      <c r="B10252" t="str">
        <f>LOWER(TRIM(A10252))</f>
        <v>hyper vpn online</v>
      </c>
      <c r="C10252" t="str">
        <f t="shared" si="258"/>
        <v>Hyper Vpn Online</v>
      </c>
      <c r="D10252" t="s">
        <v>66</v>
      </c>
      <c r="E10252" s="7" t="s">
        <v>13791</v>
      </c>
      <c r="F10252">
        <v>2</v>
      </c>
      <c r="G10252" t="s">
        <v>4451</v>
      </c>
      <c r="H10252" s="3">
        <v>10</v>
      </c>
      <c r="I10252" t="s">
        <v>19</v>
      </c>
      <c r="J10252" s="2">
        <v>0</v>
      </c>
      <c r="K10252" t="s">
        <v>26</v>
      </c>
      <c r="L10252" t="s">
        <v>70</v>
      </c>
      <c r="M10252" s="4">
        <v>45945</v>
      </c>
      <c r="N10252" s="5" t="s">
        <v>12650</v>
      </c>
      <c r="O10252" t="s">
        <v>53</v>
      </c>
      <c r="P10252" t="s">
        <v>23</v>
      </c>
      <c r="Q10252" t="s">
        <v>23</v>
      </c>
      <c r="R10252" t="str">
        <f>IF(E10252="Not Available","Not Rated","Rated")</f>
        <v>Not Rated</v>
      </c>
      <c r="S10252" t="str" cm="1">
        <f t="array" ref="S10252">_xlfn.IFS(E10252="not available","Not Rated", E10252&gt;=4.5,"Excellent", E10252&gt;4,"Very Good", E10252&gt;3,"Good", TRUE,"LOW")</f>
        <v>Not Rated</v>
      </c>
    </row>
    <row r="10253" spans="1:19" x14ac:dyDescent="0.15">
      <c r="A10253" t="s">
        <v>332</v>
      </c>
      <c r="B10253" t="str">
        <f>LOWER(TRIM(A10253))</f>
        <v>pay</v>
      </c>
      <c r="C10253" t="str">
        <f t="shared" si="258"/>
        <v>Pay</v>
      </c>
      <c r="D10253" t="s">
        <v>73</v>
      </c>
      <c r="E10253" s="7" t="s">
        <v>13791</v>
      </c>
      <c r="F10253">
        <v>2</v>
      </c>
      <c r="G10253" t="s">
        <v>13774</v>
      </c>
      <c r="H10253" s="3">
        <v>10</v>
      </c>
      <c r="I10253" t="s">
        <v>19</v>
      </c>
      <c r="J10253" s="2">
        <v>0</v>
      </c>
      <c r="K10253" t="s">
        <v>26</v>
      </c>
      <c r="L10253" t="s">
        <v>477</v>
      </c>
      <c r="M10253" s="4">
        <v>45182</v>
      </c>
      <c r="N10253" s="5" t="s">
        <v>13775</v>
      </c>
      <c r="O10253" t="s">
        <v>31</v>
      </c>
      <c r="P10253" t="s">
        <v>23</v>
      </c>
      <c r="Q10253" t="s">
        <v>23</v>
      </c>
      <c r="R10253" t="str">
        <f>IF(E10253="Not Available","Not Rated","Rated")</f>
        <v>Not Rated</v>
      </c>
      <c r="S10253" t="str" cm="1">
        <f t="array" ref="S10253">_xlfn.IFS(E10253="not available","Not Rated", E10253&gt;=4.5,"Excellent", E10253&gt;4,"Very Good", E10253&gt;3,"Good", TRUE,"LOW")</f>
        <v>Not Rated</v>
      </c>
    </row>
    <row r="10254" spans="1:19" x14ac:dyDescent="0.15">
      <c r="A10254" t="s">
        <v>252</v>
      </c>
      <c r="B10254" t="str">
        <f>LOWER(TRIM(A10254))</f>
        <v>editor ai</v>
      </c>
      <c r="C10254" t="str">
        <f t="shared" si="258"/>
        <v>Editor Ai</v>
      </c>
      <c r="D10254" t="s">
        <v>194</v>
      </c>
      <c r="E10254" s="7" t="s">
        <v>13791</v>
      </c>
      <c r="F10254">
        <v>2</v>
      </c>
      <c r="G10254" t="s">
        <v>418</v>
      </c>
      <c r="H10254" s="3">
        <v>10</v>
      </c>
      <c r="I10254" t="s">
        <v>19</v>
      </c>
      <c r="J10254" s="2">
        <v>0</v>
      </c>
      <c r="K10254" t="s">
        <v>26</v>
      </c>
      <c r="L10254" t="s">
        <v>196</v>
      </c>
      <c r="M10254" s="4">
        <v>45645</v>
      </c>
      <c r="N10254" s="5" t="s">
        <v>12651</v>
      </c>
      <c r="O10254" t="s">
        <v>22</v>
      </c>
      <c r="P10254" t="s">
        <v>32</v>
      </c>
      <c r="Q10254" t="s">
        <v>23</v>
      </c>
      <c r="R10254" t="str">
        <f>IF(E10254="Not Available","Not Rated","Rated")</f>
        <v>Not Rated</v>
      </c>
      <c r="S10254" t="str" cm="1">
        <f t="array" ref="S10254">_xlfn.IFS(E10254="not available","Not Rated", E10254&gt;=4.5,"Excellent", E10254&gt;4,"Very Good", E10254&gt;3,"Good", TRUE,"LOW")</f>
        <v>Not Rated</v>
      </c>
    </row>
    <row r="10255" spans="1:19" x14ac:dyDescent="0.15">
      <c r="A10255" t="s">
        <v>5872</v>
      </c>
      <c r="B10255" t="str">
        <f>LOWER(TRIM(A10255))</f>
        <v>crypto tracker</v>
      </c>
      <c r="C10255" t="str">
        <f t="shared" si="258"/>
        <v>Crypto Tracker</v>
      </c>
      <c r="D10255" t="s">
        <v>49</v>
      </c>
      <c r="E10255" s="7" t="s">
        <v>13791</v>
      </c>
      <c r="F10255">
        <v>2</v>
      </c>
      <c r="G10255" t="s">
        <v>4951</v>
      </c>
      <c r="H10255" s="3">
        <v>10</v>
      </c>
      <c r="I10255" t="s">
        <v>19</v>
      </c>
      <c r="J10255" s="2">
        <v>0</v>
      </c>
      <c r="K10255" t="s">
        <v>26</v>
      </c>
      <c r="L10255" t="s">
        <v>92</v>
      </c>
      <c r="M10255" s="4">
        <v>46200</v>
      </c>
      <c r="N10255" s="5" t="s">
        <v>229</v>
      </c>
      <c r="O10255" t="s">
        <v>53</v>
      </c>
      <c r="P10255" t="s">
        <v>23</v>
      </c>
      <c r="Q10255" t="s">
        <v>32</v>
      </c>
      <c r="R10255" t="str">
        <f>IF(E10255="Not Available","Not Rated","Rated")</f>
        <v>Not Rated</v>
      </c>
      <c r="S10255" t="str" cm="1">
        <f t="array" ref="S10255">_xlfn.IFS(E10255="not available","Not Rated", E10255&gt;=4.5,"Excellent", E10255&gt;4,"Very Good", E10255&gt;3,"Good", TRUE,"LOW")</f>
        <v>Not Rated</v>
      </c>
    </row>
    <row r="10256" spans="1:19" x14ac:dyDescent="0.15">
      <c r="A10256" t="s">
        <v>111</v>
      </c>
      <c r="B10256" t="str">
        <f>LOWER(TRIM(A10256))</f>
        <v>editor</v>
      </c>
      <c r="C10256" t="str">
        <f t="shared" si="258"/>
        <v>Editor</v>
      </c>
      <c r="D10256" t="s">
        <v>49</v>
      </c>
      <c r="E10256" s="7" t="s">
        <v>13791</v>
      </c>
      <c r="F10256">
        <v>2</v>
      </c>
      <c r="G10256" t="s">
        <v>121</v>
      </c>
      <c r="H10256" s="3">
        <v>10</v>
      </c>
      <c r="I10256" t="s">
        <v>19</v>
      </c>
      <c r="J10256" s="2">
        <v>0</v>
      </c>
      <c r="K10256" t="s">
        <v>26</v>
      </c>
      <c r="L10256" t="s">
        <v>92</v>
      </c>
      <c r="M10256" s="4">
        <v>45801</v>
      </c>
      <c r="N10256" s="5" t="s">
        <v>12652</v>
      </c>
      <c r="O10256" t="s">
        <v>53</v>
      </c>
      <c r="P10256" t="s">
        <v>23</v>
      </c>
      <c r="Q10256" t="s">
        <v>32</v>
      </c>
      <c r="R10256" t="str">
        <f>IF(E10256="Not Available","Not Rated","Rated")</f>
        <v>Not Rated</v>
      </c>
      <c r="S10256" t="str" cm="1">
        <f t="array" ref="S10256">_xlfn.IFS(E10256="not available","Not Rated", E10256&gt;=4.5,"Excellent", E10256&gt;4,"Very Good", E10256&gt;3,"Good", TRUE,"LOW")</f>
        <v>Not Rated</v>
      </c>
    </row>
    <row r="10257" spans="1:19" x14ac:dyDescent="0.15">
      <c r="A10257" t="s">
        <v>102</v>
      </c>
      <c r="B10257" t="str">
        <f>LOWER(TRIM(A10257))</f>
        <v>player</v>
      </c>
      <c r="C10257" t="str">
        <f t="shared" si="258"/>
        <v>Player</v>
      </c>
      <c r="D10257" t="s">
        <v>60</v>
      </c>
      <c r="E10257" s="7" t="s">
        <v>13791</v>
      </c>
      <c r="F10257">
        <v>2</v>
      </c>
      <c r="G10257" t="s">
        <v>112</v>
      </c>
      <c r="H10257" s="3">
        <v>10</v>
      </c>
      <c r="I10257" t="s">
        <v>19</v>
      </c>
      <c r="J10257" s="2">
        <v>0</v>
      </c>
      <c r="K10257" t="s">
        <v>26</v>
      </c>
      <c r="L10257" t="s">
        <v>63</v>
      </c>
      <c r="M10257" s="4">
        <v>45854</v>
      </c>
      <c r="N10257" s="5" t="s">
        <v>769</v>
      </c>
      <c r="O10257" t="s">
        <v>28</v>
      </c>
      <c r="P10257" t="s">
        <v>23</v>
      </c>
      <c r="Q10257" t="s">
        <v>23</v>
      </c>
      <c r="R10257" t="str">
        <f>IF(E10257="Not Available","Not Rated","Rated")</f>
        <v>Not Rated</v>
      </c>
      <c r="S10257" t="str" cm="1">
        <f t="array" ref="S10257">_xlfn.IFS(E10257="not available","Not Rated", E10257&gt;=4.5,"Excellent", E10257&gt;4,"Very Good", E10257&gt;3,"Good", TRUE,"LOW")</f>
        <v>Not Rated</v>
      </c>
    </row>
    <row r="10258" spans="1:19" x14ac:dyDescent="0.15">
      <c r="A10258" t="s">
        <v>6096</v>
      </c>
      <c r="B10258" t="str">
        <f>LOWER(TRIM(A10258))</f>
        <v>easy planner</v>
      </c>
      <c r="C10258" t="str">
        <f t="shared" si="258"/>
        <v>Easy Planner</v>
      </c>
      <c r="D10258" t="s">
        <v>66</v>
      </c>
      <c r="E10258" s="7" t="s">
        <v>13791</v>
      </c>
      <c r="F10258">
        <v>2</v>
      </c>
      <c r="G10258" t="s">
        <v>13774</v>
      </c>
      <c r="H10258" s="3">
        <v>10</v>
      </c>
      <c r="I10258" t="s">
        <v>19</v>
      </c>
      <c r="J10258" s="2">
        <v>0</v>
      </c>
      <c r="K10258" t="s">
        <v>26</v>
      </c>
      <c r="L10258" t="s">
        <v>70</v>
      </c>
      <c r="M10258" s="4">
        <v>45451</v>
      </c>
      <c r="N10258" s="5" t="s">
        <v>13775</v>
      </c>
      <c r="O10258" t="s">
        <v>165</v>
      </c>
      <c r="P10258" t="s">
        <v>23</v>
      </c>
      <c r="Q10258" t="s">
        <v>23</v>
      </c>
      <c r="R10258" t="str">
        <f>IF(E10258="Not Available","Not Rated","Rated")</f>
        <v>Not Rated</v>
      </c>
      <c r="S10258" t="str" cm="1">
        <f t="array" ref="S10258">_xlfn.IFS(E10258="not available","Not Rated", E10258&gt;=4.5,"Excellent", E10258&gt;4,"Very Good", E10258&gt;3,"Good", TRUE,"LOW")</f>
        <v>Not Rated</v>
      </c>
    </row>
    <row r="10259" spans="1:19" x14ac:dyDescent="0.15">
      <c r="A10259" t="s">
        <v>2176</v>
      </c>
      <c r="B10259" t="str">
        <f>LOWER(TRIM(A10259))</f>
        <v>vpn pro</v>
      </c>
      <c r="C10259" t="str">
        <f t="shared" si="258"/>
        <v>Vpn Pro</v>
      </c>
      <c r="D10259" t="s">
        <v>73</v>
      </c>
      <c r="E10259" s="7" t="s">
        <v>13791</v>
      </c>
      <c r="F10259">
        <v>2</v>
      </c>
      <c r="G10259" t="s">
        <v>12653</v>
      </c>
      <c r="H10259" s="3">
        <v>10</v>
      </c>
      <c r="I10259" t="s">
        <v>19</v>
      </c>
      <c r="J10259" s="2">
        <v>0</v>
      </c>
      <c r="K10259" t="s">
        <v>26</v>
      </c>
      <c r="L10259" t="s">
        <v>336</v>
      </c>
      <c r="M10259" s="4">
        <v>46039</v>
      </c>
      <c r="N10259" s="5" t="s">
        <v>7409</v>
      </c>
      <c r="O10259" t="s">
        <v>225</v>
      </c>
      <c r="P10259" t="s">
        <v>32</v>
      </c>
      <c r="Q10259" t="s">
        <v>23</v>
      </c>
      <c r="R10259" t="str">
        <f>IF(E10259="Not Available","Not Rated","Rated")</f>
        <v>Not Rated</v>
      </c>
      <c r="S10259" t="str" cm="1">
        <f t="array" ref="S10259">_xlfn.IFS(E10259="not available","Not Rated", E10259&gt;=4.5,"Excellent", E10259&gt;4,"Very Good", E10259&gt;3,"Good", TRUE,"LOW")</f>
        <v>Not Rated</v>
      </c>
    </row>
    <row r="10260" spans="1:19" x14ac:dyDescent="0.15">
      <c r="A10260" t="s">
        <v>192</v>
      </c>
      <c r="B10260" t="str">
        <f>LOWER(TRIM(A10260))</f>
        <v>learn</v>
      </c>
      <c r="C10260" t="str">
        <f t="shared" si="258"/>
        <v>Learn</v>
      </c>
      <c r="D10260" t="s">
        <v>194</v>
      </c>
      <c r="E10260" s="7" t="s">
        <v>13791</v>
      </c>
      <c r="F10260">
        <v>2</v>
      </c>
      <c r="G10260" t="s">
        <v>13774</v>
      </c>
      <c r="H10260" s="3">
        <v>10</v>
      </c>
      <c r="I10260" t="s">
        <v>19</v>
      </c>
      <c r="J10260" s="2">
        <v>0</v>
      </c>
      <c r="K10260" t="s">
        <v>26</v>
      </c>
      <c r="L10260" t="s">
        <v>196</v>
      </c>
      <c r="M10260" s="4">
        <v>45517</v>
      </c>
      <c r="N10260" s="5" t="s">
        <v>13775</v>
      </c>
      <c r="O10260" t="s">
        <v>131</v>
      </c>
      <c r="P10260" t="s">
        <v>23</v>
      </c>
      <c r="Q10260" t="s">
        <v>32</v>
      </c>
      <c r="R10260" t="str">
        <f>IF(E10260="Not Available","Not Rated","Rated")</f>
        <v>Not Rated</v>
      </c>
      <c r="S10260" t="str" cm="1">
        <f t="array" ref="S10260">_xlfn.IFS(E10260="not available","Not Rated", E10260&gt;=4.5,"Excellent", E10260&gt;4,"Very Good", E10260&gt;3,"Good", TRUE,"LOW")</f>
        <v>Not Rated</v>
      </c>
    </row>
    <row r="10261" spans="1:19" x14ac:dyDescent="0.15">
      <c r="A10261" t="s">
        <v>269</v>
      </c>
      <c r="B10261" t="str">
        <f>LOWER(TRIM(A10261))</f>
        <v>strike</v>
      </c>
      <c r="C10261" t="str">
        <f t="shared" si="258"/>
        <v>Strike</v>
      </c>
      <c r="D10261" t="s">
        <v>55</v>
      </c>
      <c r="E10261" s="7" t="s">
        <v>13791</v>
      </c>
      <c r="F10261">
        <v>2</v>
      </c>
      <c r="G10261" t="s">
        <v>3872</v>
      </c>
      <c r="H10261" s="3">
        <v>10</v>
      </c>
      <c r="I10261" t="s">
        <v>19</v>
      </c>
      <c r="J10261" s="2">
        <v>0</v>
      </c>
      <c r="K10261" t="s">
        <v>26</v>
      </c>
      <c r="L10261" t="s">
        <v>57</v>
      </c>
      <c r="M10261" s="4">
        <v>45189</v>
      </c>
      <c r="N10261" s="5" t="s">
        <v>12654</v>
      </c>
      <c r="O10261" t="s">
        <v>165</v>
      </c>
      <c r="P10261" t="s">
        <v>23</v>
      </c>
      <c r="Q10261" t="s">
        <v>23</v>
      </c>
      <c r="R10261" t="str">
        <f>IF(E10261="Not Available","Not Rated","Rated")</f>
        <v>Not Rated</v>
      </c>
      <c r="S10261" t="str" cm="1">
        <f t="array" ref="S10261">_xlfn.IFS(E10261="not available","Not Rated", E10261&gt;=4.5,"Excellent", E10261&gt;4,"Very Good", E10261&gt;3,"Good", TRUE,"LOW")</f>
        <v>Not Rated</v>
      </c>
    </row>
    <row r="10262" spans="1:19" x14ac:dyDescent="0.15">
      <c r="A10262" t="s">
        <v>182</v>
      </c>
      <c r="B10262" t="str">
        <f>LOWER(TRIM(A10262))</f>
        <v>fit</v>
      </c>
      <c r="C10262" t="str">
        <f t="shared" si="258"/>
        <v>Fit</v>
      </c>
      <c r="D10262" t="s">
        <v>66</v>
      </c>
      <c r="E10262" s="7" t="s">
        <v>13791</v>
      </c>
      <c r="F10262">
        <v>2</v>
      </c>
      <c r="G10262" t="s">
        <v>5359</v>
      </c>
      <c r="H10262" s="3">
        <v>10</v>
      </c>
      <c r="I10262" t="s">
        <v>19</v>
      </c>
      <c r="J10262" s="2">
        <v>0</v>
      </c>
      <c r="K10262" t="s">
        <v>26</v>
      </c>
      <c r="L10262" t="s">
        <v>70</v>
      </c>
      <c r="M10262" s="4">
        <v>45825</v>
      </c>
      <c r="N10262" s="5" t="s">
        <v>12655</v>
      </c>
      <c r="O10262" t="s">
        <v>28</v>
      </c>
      <c r="P10262" t="s">
        <v>23</v>
      </c>
      <c r="Q10262" t="s">
        <v>23</v>
      </c>
      <c r="R10262" t="str">
        <f>IF(E10262="Not Available","Not Rated","Rated")</f>
        <v>Not Rated</v>
      </c>
      <c r="S10262" t="str" cm="1">
        <f t="array" ref="S10262">_xlfn.IFS(E10262="not available","Not Rated", E10262&gt;=4.5,"Excellent", E10262&gt;4,"Very Good", E10262&gt;3,"Good", TRUE,"LOW")</f>
        <v>Not Rated</v>
      </c>
    </row>
    <row r="10263" spans="1:19" x14ac:dyDescent="0.15">
      <c r="A10263" t="s">
        <v>754</v>
      </c>
      <c r="B10263" t="str">
        <f>LOWER(TRIM(A10263))</f>
        <v>easy vpn</v>
      </c>
      <c r="C10263" t="str">
        <f t="shared" si="258"/>
        <v>Easy Vpn</v>
      </c>
      <c r="D10263" t="s">
        <v>194</v>
      </c>
      <c r="E10263" s="7" t="s">
        <v>13791</v>
      </c>
      <c r="F10263">
        <v>2</v>
      </c>
      <c r="G10263" t="s">
        <v>1107</v>
      </c>
      <c r="H10263" s="3">
        <v>10</v>
      </c>
      <c r="I10263" t="s">
        <v>19</v>
      </c>
      <c r="J10263" s="2">
        <v>0</v>
      </c>
      <c r="K10263" t="s">
        <v>69</v>
      </c>
      <c r="L10263" t="s">
        <v>196</v>
      </c>
      <c r="M10263" s="4">
        <v>45626</v>
      </c>
      <c r="N10263" s="5" t="s">
        <v>12530</v>
      </c>
      <c r="O10263" t="s">
        <v>28</v>
      </c>
      <c r="P10263" t="s">
        <v>23</v>
      </c>
      <c r="Q10263" t="s">
        <v>32</v>
      </c>
      <c r="R10263" t="str">
        <f>IF(E10263="Not Available","Not Rated","Rated")</f>
        <v>Not Rated</v>
      </c>
      <c r="S10263" t="str" cm="1">
        <f t="array" ref="S10263">_xlfn.IFS(E10263="not available","Not Rated", E10263&gt;=4.5,"Excellent", E10263&gt;4,"Very Good", E10263&gt;3,"Good", TRUE,"LOW")</f>
        <v>Not Rated</v>
      </c>
    </row>
    <row r="10264" spans="1:19" x14ac:dyDescent="0.15">
      <c r="A10264" t="s">
        <v>2026</v>
      </c>
      <c r="B10264" t="str">
        <f>LOWER(TRIM(A10264))</f>
        <v>editor plus</v>
      </c>
      <c r="C10264" t="str">
        <f t="shared" si="258"/>
        <v>Editor Plus</v>
      </c>
      <c r="D10264" t="s">
        <v>16</v>
      </c>
      <c r="E10264" s="7" t="s">
        <v>13791</v>
      </c>
      <c r="F10264">
        <v>2</v>
      </c>
      <c r="G10264" t="s">
        <v>13774</v>
      </c>
      <c r="H10264" s="3">
        <v>10</v>
      </c>
      <c r="I10264" t="s">
        <v>19</v>
      </c>
      <c r="J10264" s="2">
        <v>0</v>
      </c>
      <c r="K10264" t="s">
        <v>26</v>
      </c>
      <c r="L10264" t="s">
        <v>21</v>
      </c>
      <c r="M10264" s="4">
        <v>45735</v>
      </c>
      <c r="N10264" s="5" t="s">
        <v>13775</v>
      </c>
      <c r="O10264" t="s">
        <v>31</v>
      </c>
      <c r="P10264" t="s">
        <v>23</v>
      </c>
      <c r="Q10264" t="s">
        <v>23</v>
      </c>
      <c r="R10264" t="str">
        <f>IF(E10264="Not Available","Not Rated","Rated")</f>
        <v>Not Rated</v>
      </c>
      <c r="S10264" t="str" cm="1">
        <f t="array" ref="S10264">_xlfn.IFS(E10264="not available","Not Rated", E10264&gt;=4.5,"Excellent", E10264&gt;4,"Very Good", E10264&gt;3,"Good", TRUE,"LOW")</f>
        <v>Not Rated</v>
      </c>
    </row>
    <row r="10265" spans="1:19" x14ac:dyDescent="0.15">
      <c r="A10265" t="s">
        <v>12656</v>
      </c>
      <c r="B10265" t="str">
        <f>LOWER(TRIM(A10265))</f>
        <v>super maker go 2024</v>
      </c>
      <c r="C10265" t="str">
        <f t="shared" si="258"/>
        <v>Super Maker Go 2024</v>
      </c>
      <c r="D10265" t="s">
        <v>202</v>
      </c>
      <c r="E10265" s="7" t="s">
        <v>13791</v>
      </c>
      <c r="F10265">
        <v>2</v>
      </c>
      <c r="G10265" t="s">
        <v>12657</v>
      </c>
      <c r="H10265" s="3">
        <v>10</v>
      </c>
      <c r="I10265" t="s">
        <v>19</v>
      </c>
      <c r="J10265" s="2">
        <v>0</v>
      </c>
      <c r="K10265" t="s">
        <v>26</v>
      </c>
      <c r="L10265" t="s">
        <v>232</v>
      </c>
      <c r="M10265" s="4">
        <v>45146</v>
      </c>
      <c r="N10265" s="5" t="s">
        <v>12658</v>
      </c>
      <c r="O10265" t="s">
        <v>31</v>
      </c>
      <c r="P10265" t="s">
        <v>23</v>
      </c>
      <c r="Q10265" t="s">
        <v>32</v>
      </c>
      <c r="R10265" t="str">
        <f>IF(E10265="Not Available","Not Rated","Rated")</f>
        <v>Not Rated</v>
      </c>
      <c r="S10265" t="str" cm="1">
        <f t="array" ref="S10265">_xlfn.IFS(E10265="not available","Not Rated", E10265&gt;=4.5,"Excellent", E10265&gt;4,"Very Good", E10265&gt;3,"Good", TRUE,"LOW")</f>
        <v>Not Rated</v>
      </c>
    </row>
    <row r="10266" spans="1:19" x14ac:dyDescent="0.15">
      <c r="A10266" t="s">
        <v>54</v>
      </c>
      <c r="B10266" t="str">
        <f>LOWER(TRIM(A10266))</f>
        <v>browser now</v>
      </c>
      <c r="C10266" t="str">
        <f t="shared" si="258"/>
        <v>Browser Now</v>
      </c>
      <c r="D10266" t="s">
        <v>568</v>
      </c>
      <c r="E10266" s="7" t="s">
        <v>13791</v>
      </c>
      <c r="F10266">
        <v>2</v>
      </c>
      <c r="G10266" t="s">
        <v>2228</v>
      </c>
      <c r="H10266" s="3">
        <v>10</v>
      </c>
      <c r="I10266" t="s">
        <v>19</v>
      </c>
      <c r="J10266" s="2">
        <v>0</v>
      </c>
      <c r="K10266" t="s">
        <v>26</v>
      </c>
      <c r="L10266" t="s">
        <v>570</v>
      </c>
      <c r="M10266" s="4">
        <v>45850</v>
      </c>
      <c r="N10266" s="5" t="s">
        <v>12659</v>
      </c>
      <c r="O10266" t="s">
        <v>44</v>
      </c>
      <c r="P10266" t="s">
        <v>32</v>
      </c>
      <c r="Q10266" t="s">
        <v>32</v>
      </c>
      <c r="R10266" t="str">
        <f>IF(E10266="Not Available","Not Rated","Rated")</f>
        <v>Not Rated</v>
      </c>
      <c r="S10266" t="str" cm="1">
        <f t="array" ref="S10266">_xlfn.IFS(E10266="not available","Not Rated", E10266&gt;=4.5,"Excellent", E10266&gt;4,"Very Good", E10266&gt;3,"Good", TRUE,"LOW")</f>
        <v>Not Rated</v>
      </c>
    </row>
    <row r="10267" spans="1:19" x14ac:dyDescent="0.15">
      <c r="A10267" t="s">
        <v>4327</v>
      </c>
      <c r="B10267" t="str">
        <f>LOWER(TRIM(A10267))</f>
        <v>learn now</v>
      </c>
      <c r="C10267" t="str">
        <f t="shared" si="258"/>
        <v>Learn Now</v>
      </c>
      <c r="D10267" t="s">
        <v>218</v>
      </c>
      <c r="E10267" s="7" t="s">
        <v>13791</v>
      </c>
      <c r="F10267">
        <v>2</v>
      </c>
      <c r="G10267" t="s">
        <v>3029</v>
      </c>
      <c r="H10267" s="3">
        <v>10</v>
      </c>
      <c r="I10267" t="s">
        <v>19</v>
      </c>
      <c r="J10267" s="2">
        <v>0</v>
      </c>
      <c r="K10267" t="s">
        <v>26</v>
      </c>
      <c r="L10267" t="s">
        <v>221</v>
      </c>
      <c r="M10267" s="4">
        <v>45886</v>
      </c>
      <c r="N10267" s="5" t="s">
        <v>12660</v>
      </c>
      <c r="O10267" t="s">
        <v>53</v>
      </c>
      <c r="P10267" t="s">
        <v>23</v>
      </c>
      <c r="Q10267" t="s">
        <v>23</v>
      </c>
      <c r="R10267" t="str">
        <f>IF(E10267="Not Available","Not Rated","Rated")</f>
        <v>Not Rated</v>
      </c>
      <c r="S10267" t="str" cm="1">
        <f t="array" ref="S10267">_xlfn.IFS(E10267="not available","Not Rated", E10267&gt;=4.5,"Excellent", E10267&gt;4,"Very Good", E10267&gt;3,"Good", TRUE,"LOW")</f>
        <v>Not Rated</v>
      </c>
    </row>
    <row r="10268" spans="1:19" x14ac:dyDescent="0.15">
      <c r="A10268" t="s">
        <v>79</v>
      </c>
      <c r="B10268" t="str">
        <f>LOWER(TRIM(A10268))</f>
        <v>health</v>
      </c>
      <c r="C10268" t="str">
        <f t="shared" si="258"/>
        <v>Health</v>
      </c>
      <c r="D10268" t="s">
        <v>73</v>
      </c>
      <c r="E10268" s="7" t="s">
        <v>13791</v>
      </c>
      <c r="F10268">
        <v>2</v>
      </c>
      <c r="G10268" t="s">
        <v>12563</v>
      </c>
      <c r="H10268" s="3">
        <v>10</v>
      </c>
      <c r="I10268" t="s">
        <v>19</v>
      </c>
      <c r="J10268" s="2">
        <v>0</v>
      </c>
      <c r="K10268" t="s">
        <v>26</v>
      </c>
      <c r="L10268" t="s">
        <v>75</v>
      </c>
      <c r="M10268" s="4">
        <v>46101</v>
      </c>
      <c r="N10268" s="5" t="s">
        <v>12661</v>
      </c>
      <c r="O10268" t="s">
        <v>44</v>
      </c>
      <c r="P10268" t="s">
        <v>23</v>
      </c>
      <c r="Q10268" t="s">
        <v>23</v>
      </c>
      <c r="R10268" t="str">
        <f>IF(E10268="Not Available","Not Rated","Rated")</f>
        <v>Not Rated</v>
      </c>
      <c r="S10268" t="str" cm="1">
        <f t="array" ref="S10268">_xlfn.IFS(E10268="not available","Not Rated", E10268&gt;=4.5,"Excellent", E10268&gt;4,"Very Good", E10268&gt;3,"Good", TRUE,"LOW")</f>
        <v>Not Rated</v>
      </c>
    </row>
    <row r="10269" spans="1:19" x14ac:dyDescent="0.15">
      <c r="A10269" t="s">
        <v>154</v>
      </c>
      <c r="B10269" t="str">
        <f>LOWER(TRIM(A10269))</f>
        <v>tracker</v>
      </c>
      <c r="C10269" t="str">
        <f t="shared" si="258"/>
        <v>Tracker</v>
      </c>
      <c r="D10269" t="s">
        <v>73</v>
      </c>
      <c r="E10269" s="7" t="s">
        <v>13791</v>
      </c>
      <c r="F10269">
        <v>2</v>
      </c>
      <c r="G10269" t="s">
        <v>13774</v>
      </c>
      <c r="H10269" s="3">
        <v>10</v>
      </c>
      <c r="I10269" t="s">
        <v>19</v>
      </c>
      <c r="J10269" s="2">
        <v>0</v>
      </c>
      <c r="K10269" t="s">
        <v>26</v>
      </c>
      <c r="L10269" t="s">
        <v>88</v>
      </c>
      <c r="M10269" s="4">
        <v>46329</v>
      </c>
      <c r="N10269" s="5" t="s">
        <v>13775</v>
      </c>
      <c r="O10269" t="s">
        <v>22</v>
      </c>
      <c r="P10269" t="s">
        <v>23</v>
      </c>
      <c r="Q10269" t="s">
        <v>23</v>
      </c>
      <c r="R10269" t="str">
        <f>IF(E10269="Not Available","Not Rated","Rated")</f>
        <v>Not Rated</v>
      </c>
      <c r="S10269" t="str" cm="1">
        <f t="array" ref="S10269">_xlfn.IFS(E10269="not available","Not Rated", E10269&gt;=4.5,"Excellent", E10269&gt;4,"Very Good", E10269&gt;3,"Good", TRUE,"LOW")</f>
        <v>Not Rated</v>
      </c>
    </row>
    <row r="10270" spans="1:19" x14ac:dyDescent="0.15">
      <c r="A10270" t="s">
        <v>264</v>
      </c>
      <c r="B10270" t="str">
        <f>LOWER(TRIM(A10270))</f>
        <v>craft</v>
      </c>
      <c r="C10270" t="str">
        <f t="shared" si="258"/>
        <v>Craft</v>
      </c>
      <c r="D10270" t="s">
        <v>521</v>
      </c>
      <c r="E10270" s="7" t="s">
        <v>13791</v>
      </c>
      <c r="F10270">
        <v>2</v>
      </c>
      <c r="G10270" t="s">
        <v>4512</v>
      </c>
      <c r="H10270" s="3">
        <v>10</v>
      </c>
      <c r="I10270" t="s">
        <v>19</v>
      </c>
      <c r="J10270" s="2">
        <v>0</v>
      </c>
      <c r="K10270" t="s">
        <v>20</v>
      </c>
      <c r="L10270" t="s">
        <v>1844</v>
      </c>
      <c r="M10270" s="4">
        <v>46125</v>
      </c>
      <c r="N10270" s="5" t="s">
        <v>12662</v>
      </c>
      <c r="O10270" t="s">
        <v>31</v>
      </c>
      <c r="P10270" t="s">
        <v>23</v>
      </c>
      <c r="Q10270" t="s">
        <v>23</v>
      </c>
      <c r="R10270" t="str">
        <f>IF(E10270="Not Available","Not Rated","Rated")</f>
        <v>Not Rated</v>
      </c>
      <c r="S10270" t="str" cm="1">
        <f t="array" ref="S10270">_xlfn.IFS(E10270="not available","Not Rated", E10270&gt;=4.5,"Excellent", E10270&gt;4,"Very Good", E10270&gt;3,"Good", TRUE,"LOW")</f>
        <v>Not Rated</v>
      </c>
    </row>
    <row r="10271" spans="1:19" x14ac:dyDescent="0.15">
      <c r="A10271" t="s">
        <v>651</v>
      </c>
      <c r="B10271" t="str">
        <f>LOWER(TRIM(A10271))</f>
        <v>scanner online</v>
      </c>
      <c r="C10271" t="str">
        <f t="shared" si="258"/>
        <v>Scanner Online</v>
      </c>
      <c r="D10271" t="s">
        <v>73</v>
      </c>
      <c r="E10271" s="7" t="s">
        <v>13791</v>
      </c>
      <c r="F10271">
        <v>2</v>
      </c>
      <c r="G10271" t="s">
        <v>13774</v>
      </c>
      <c r="H10271" s="3">
        <v>10</v>
      </c>
      <c r="I10271" t="s">
        <v>30</v>
      </c>
      <c r="J10271" s="2">
        <v>19.989999999999998</v>
      </c>
      <c r="K10271" t="s">
        <v>26</v>
      </c>
      <c r="L10271" t="s">
        <v>477</v>
      </c>
      <c r="M10271" s="4">
        <v>45161</v>
      </c>
      <c r="N10271" s="5" t="s">
        <v>13775</v>
      </c>
      <c r="O10271" t="s">
        <v>53</v>
      </c>
      <c r="P10271" t="s">
        <v>32</v>
      </c>
      <c r="Q10271" t="s">
        <v>32</v>
      </c>
      <c r="R10271" t="str">
        <f>IF(E10271="Not Available","Not Rated","Rated")</f>
        <v>Not Rated</v>
      </c>
      <c r="S10271" t="str" cm="1">
        <f t="array" ref="S10271">_xlfn.IFS(E10271="not available","Not Rated", E10271&gt;=4.5,"Excellent", E10271&gt;4,"Very Good", E10271&gt;3,"Good", TRUE,"LOW")</f>
        <v>Not Rated</v>
      </c>
    </row>
    <row r="10272" spans="1:19" x14ac:dyDescent="0.15">
      <c r="A10272" t="s">
        <v>3212</v>
      </c>
      <c r="B10272" t="str">
        <f>LOWER(TRIM(A10272))</f>
        <v>my pay</v>
      </c>
      <c r="C10272" t="str">
        <f t="shared" si="258"/>
        <v>My Pay</v>
      </c>
      <c r="D10272" t="s">
        <v>60</v>
      </c>
      <c r="E10272" s="7" t="s">
        <v>13791</v>
      </c>
      <c r="F10272">
        <v>2</v>
      </c>
      <c r="G10272" t="s">
        <v>9549</v>
      </c>
      <c r="H10272" s="3">
        <v>10</v>
      </c>
      <c r="I10272" t="s">
        <v>19</v>
      </c>
      <c r="J10272" s="2">
        <v>0</v>
      </c>
      <c r="K10272" t="s">
        <v>62</v>
      </c>
      <c r="L10272" t="s">
        <v>280</v>
      </c>
      <c r="M10272" s="4">
        <v>46105</v>
      </c>
      <c r="N10272" s="5" t="s">
        <v>12663</v>
      </c>
      <c r="O10272" t="s">
        <v>44</v>
      </c>
      <c r="P10272" t="s">
        <v>23</v>
      </c>
      <c r="Q10272" t="s">
        <v>32</v>
      </c>
      <c r="R10272" t="str">
        <f>IF(E10272="Not Available","Not Rated","Rated")</f>
        <v>Not Rated</v>
      </c>
      <c r="S10272" t="str" cm="1">
        <f t="array" ref="S10272">_xlfn.IFS(E10272="not available","Not Rated", E10272&gt;=4.5,"Excellent", E10272&gt;4,"Very Good", E10272&gt;3,"Good", TRUE,"LOW")</f>
        <v>Not Rated</v>
      </c>
    </row>
    <row r="10273" spans="1:19" x14ac:dyDescent="0.15">
      <c r="A10273" t="s">
        <v>6422</v>
      </c>
      <c r="B10273" t="str">
        <f>LOWER(TRIM(A10273))</f>
        <v>ultra fit</v>
      </c>
      <c r="C10273" t="str">
        <f t="shared" si="258"/>
        <v>Ultra Fit</v>
      </c>
      <c r="D10273" t="s">
        <v>40</v>
      </c>
      <c r="E10273" s="7" t="s">
        <v>13791</v>
      </c>
      <c r="F10273">
        <v>2</v>
      </c>
      <c r="G10273" t="s">
        <v>183</v>
      </c>
      <c r="H10273" s="3">
        <v>10</v>
      </c>
      <c r="I10273" t="s">
        <v>19</v>
      </c>
      <c r="J10273" s="2">
        <v>0</v>
      </c>
      <c r="K10273" t="s">
        <v>20</v>
      </c>
      <c r="L10273" t="s">
        <v>42</v>
      </c>
      <c r="M10273" s="4">
        <v>45285</v>
      </c>
      <c r="N10273" s="5" t="s">
        <v>12664</v>
      </c>
      <c r="O10273" t="s">
        <v>17</v>
      </c>
      <c r="P10273" t="s">
        <v>32</v>
      </c>
      <c r="Q10273" t="s">
        <v>23</v>
      </c>
      <c r="R10273" t="str">
        <f>IF(E10273="Not Available","Not Rated","Rated")</f>
        <v>Not Rated</v>
      </c>
      <c r="S10273" t="str" cm="1">
        <f t="array" ref="S10273">_xlfn.IFS(E10273="not available","Not Rated", E10273&gt;=4.5,"Excellent", E10273&gt;4,"Very Good", E10273&gt;3,"Good", TRUE,"LOW")</f>
        <v>Not Rated</v>
      </c>
    </row>
    <row r="10274" spans="1:19" x14ac:dyDescent="0.15">
      <c r="A10274" t="s">
        <v>162</v>
      </c>
      <c r="B10274" t="str">
        <f>LOWER(TRIM(A10274))</f>
        <v>connect</v>
      </c>
      <c r="C10274" t="str">
        <f t="shared" si="258"/>
        <v>Connect</v>
      </c>
      <c r="D10274" t="s">
        <v>240</v>
      </c>
      <c r="E10274" s="7" t="s">
        <v>13791</v>
      </c>
      <c r="F10274">
        <v>2</v>
      </c>
      <c r="G10274" t="s">
        <v>373</v>
      </c>
      <c r="H10274" s="3">
        <v>10</v>
      </c>
      <c r="I10274" t="s">
        <v>30</v>
      </c>
      <c r="J10274" s="2">
        <v>1.99</v>
      </c>
      <c r="K10274" t="s">
        <v>26</v>
      </c>
      <c r="L10274" t="s">
        <v>242</v>
      </c>
      <c r="M10274" s="4">
        <v>46188</v>
      </c>
      <c r="N10274" s="5" t="s">
        <v>7749</v>
      </c>
      <c r="O10274" t="s">
        <v>22</v>
      </c>
      <c r="P10274" t="s">
        <v>32</v>
      </c>
      <c r="Q10274" t="s">
        <v>32</v>
      </c>
      <c r="R10274" t="str">
        <f>IF(E10274="Not Available","Not Rated","Rated")</f>
        <v>Not Rated</v>
      </c>
      <c r="S10274" t="str" cm="1">
        <f t="array" ref="S10274">_xlfn.IFS(E10274="not available","Not Rated", E10274&gt;=4.5,"Excellent", E10274&gt;4,"Very Good", E10274&gt;3,"Good", TRUE,"LOW")</f>
        <v>Not Rated</v>
      </c>
    </row>
    <row r="10275" spans="1:19" x14ac:dyDescent="0.15">
      <c r="A10275" t="s">
        <v>1075</v>
      </c>
      <c r="B10275" t="str">
        <f>LOWER(TRIM(A10275))</f>
        <v>dash hub</v>
      </c>
      <c r="C10275" t="str">
        <f t="shared" si="258"/>
        <v>Dash Hub</v>
      </c>
      <c r="D10275" t="s">
        <v>49</v>
      </c>
      <c r="E10275" s="7" t="s">
        <v>13791</v>
      </c>
      <c r="F10275">
        <v>2</v>
      </c>
      <c r="G10275" t="s">
        <v>621</v>
      </c>
      <c r="H10275" s="3">
        <v>10</v>
      </c>
      <c r="I10275" t="s">
        <v>19</v>
      </c>
      <c r="J10275" s="2">
        <v>0</v>
      </c>
      <c r="K10275" t="s">
        <v>62</v>
      </c>
      <c r="L10275" t="s">
        <v>51</v>
      </c>
      <c r="M10275" s="4">
        <v>45959</v>
      </c>
      <c r="N10275" s="5" t="s">
        <v>5790</v>
      </c>
      <c r="O10275" t="s">
        <v>31</v>
      </c>
      <c r="P10275" t="s">
        <v>23</v>
      </c>
      <c r="Q10275" t="s">
        <v>23</v>
      </c>
      <c r="R10275" t="str">
        <f>IF(E10275="Not Available","Not Rated","Rated")</f>
        <v>Not Rated</v>
      </c>
      <c r="S10275" t="str" cm="1">
        <f t="array" ref="S10275">_xlfn.IFS(E10275="not available","Not Rated", E10275&gt;=4.5,"Excellent", E10275&gt;4,"Very Good", E10275&gt;3,"Good", TRUE,"LOW")</f>
        <v>Not Rated</v>
      </c>
    </row>
    <row r="10276" spans="1:19" x14ac:dyDescent="0.15">
      <c r="A10276" t="s">
        <v>7276</v>
      </c>
      <c r="B10276" t="str">
        <f>LOWER(TRIM(A10276))</f>
        <v>ai maker</v>
      </c>
      <c r="C10276" t="str">
        <f t="shared" si="258"/>
        <v>Ai Maker</v>
      </c>
      <c r="D10276" t="s">
        <v>49</v>
      </c>
      <c r="E10276" s="7" t="s">
        <v>13791</v>
      </c>
      <c r="F10276">
        <v>2</v>
      </c>
      <c r="G10276" t="s">
        <v>3632</v>
      </c>
      <c r="H10276" s="3">
        <v>10</v>
      </c>
      <c r="I10276" t="s">
        <v>19</v>
      </c>
      <c r="J10276" s="2">
        <v>0</v>
      </c>
      <c r="K10276" t="s">
        <v>26</v>
      </c>
      <c r="L10276" t="s">
        <v>92</v>
      </c>
      <c r="M10276" s="4">
        <v>46189</v>
      </c>
      <c r="N10276" s="5" t="s">
        <v>11609</v>
      </c>
      <c r="O10276" t="s">
        <v>31</v>
      </c>
      <c r="P10276" t="s">
        <v>23</v>
      </c>
      <c r="Q10276" t="s">
        <v>23</v>
      </c>
      <c r="R10276" t="str">
        <f>IF(E10276="Not Available","Not Rated","Rated")</f>
        <v>Not Rated</v>
      </c>
      <c r="S10276" t="str" cm="1">
        <f t="array" ref="S10276">_xlfn.IFS(E10276="not available","Not Rated", E10276&gt;=4.5,"Excellent", E10276&gt;4,"Very Good", E10276&gt;3,"Good", TRUE,"LOW")</f>
        <v>Not Rated</v>
      </c>
    </row>
    <row r="10277" spans="1:19" x14ac:dyDescent="0.15">
      <c r="A10277" t="s">
        <v>5659</v>
      </c>
      <c r="B10277" t="str">
        <f>LOWER(TRIM(A10277))</f>
        <v>ai drive</v>
      </c>
      <c r="C10277" t="str">
        <f t="shared" si="258"/>
        <v>Ai Drive</v>
      </c>
      <c r="D10277" t="s">
        <v>270</v>
      </c>
      <c r="E10277" s="7" t="s">
        <v>13791</v>
      </c>
      <c r="F10277">
        <v>2</v>
      </c>
      <c r="G10277" t="s">
        <v>1669</v>
      </c>
      <c r="H10277" s="3">
        <v>10</v>
      </c>
      <c r="I10277" t="s">
        <v>19</v>
      </c>
      <c r="J10277" s="2">
        <v>0</v>
      </c>
      <c r="K10277" t="s">
        <v>26</v>
      </c>
      <c r="L10277" t="s">
        <v>829</v>
      </c>
      <c r="M10277" s="4">
        <v>46142</v>
      </c>
      <c r="N10277" s="5" t="s">
        <v>8721</v>
      </c>
      <c r="O10277" t="s">
        <v>17</v>
      </c>
      <c r="P10277" t="s">
        <v>23</v>
      </c>
      <c r="Q10277" t="s">
        <v>23</v>
      </c>
      <c r="R10277" t="str">
        <f>IF(E10277="Not Available","Not Rated","Rated")</f>
        <v>Not Rated</v>
      </c>
      <c r="S10277" t="str" cm="1">
        <f t="array" ref="S10277">_xlfn.IFS(E10277="not available","Not Rated", E10277&gt;=4.5,"Excellent", E10277&gt;4,"Very Good", E10277&gt;3,"Good", TRUE,"LOW")</f>
        <v>Not Rated</v>
      </c>
    </row>
    <row r="10278" spans="1:19" x14ac:dyDescent="0.15">
      <c r="A10278" t="s">
        <v>641</v>
      </c>
      <c r="B10278" t="str">
        <f>LOWER(TRIM(A10278))</f>
        <v>chat ai</v>
      </c>
      <c r="C10278" t="str">
        <f t="shared" si="258"/>
        <v>Chat Ai</v>
      </c>
      <c r="D10278" t="s">
        <v>73</v>
      </c>
      <c r="E10278" s="7" t="s">
        <v>13791</v>
      </c>
      <c r="F10278">
        <v>2</v>
      </c>
      <c r="G10278" t="s">
        <v>13774</v>
      </c>
      <c r="H10278" s="3">
        <v>10</v>
      </c>
      <c r="I10278" t="s">
        <v>19</v>
      </c>
      <c r="J10278" s="2">
        <v>0</v>
      </c>
      <c r="K10278" t="s">
        <v>26</v>
      </c>
      <c r="L10278" t="s">
        <v>341</v>
      </c>
      <c r="M10278" s="4">
        <v>46207</v>
      </c>
      <c r="N10278" s="5" t="s">
        <v>13775</v>
      </c>
      <c r="O10278" t="s">
        <v>28</v>
      </c>
      <c r="P10278" t="s">
        <v>23</v>
      </c>
      <c r="Q10278" t="s">
        <v>23</v>
      </c>
      <c r="R10278" t="str">
        <f>IF(E10278="Not Available","Not Rated","Rated")</f>
        <v>Not Rated</v>
      </c>
      <c r="S10278" t="str" cm="1">
        <f t="array" ref="S10278">_xlfn.IFS(E10278="not available","Not Rated", E10278&gt;=4.5,"Excellent", E10278&gt;4,"Very Good", E10278&gt;3,"Good", TRUE,"LOW")</f>
        <v>Not Rated</v>
      </c>
    </row>
    <row r="10279" spans="1:19" x14ac:dyDescent="0.15">
      <c r="A10279" t="s">
        <v>269</v>
      </c>
      <c r="B10279" t="str">
        <f>LOWER(TRIM(A10279))</f>
        <v>strike</v>
      </c>
      <c r="C10279" t="str">
        <f t="shared" si="258"/>
        <v>Strike</v>
      </c>
      <c r="D10279" t="s">
        <v>16</v>
      </c>
      <c r="E10279" s="7" t="s">
        <v>13791</v>
      </c>
      <c r="F10279">
        <v>2</v>
      </c>
      <c r="G10279" t="s">
        <v>106</v>
      </c>
      <c r="H10279" s="3">
        <v>10</v>
      </c>
      <c r="I10279" t="s">
        <v>19</v>
      </c>
      <c r="J10279" s="2">
        <v>0</v>
      </c>
      <c r="K10279" t="s">
        <v>26</v>
      </c>
      <c r="L10279" t="s">
        <v>21</v>
      </c>
      <c r="M10279" s="4">
        <v>44951</v>
      </c>
      <c r="N10279" s="5" t="s">
        <v>12665</v>
      </c>
      <c r="O10279" t="s">
        <v>28</v>
      </c>
      <c r="P10279" t="s">
        <v>23</v>
      </c>
      <c r="Q10279" t="s">
        <v>23</v>
      </c>
      <c r="R10279" t="str">
        <f>IF(E10279="Not Available","Not Rated","Rated")</f>
        <v>Not Rated</v>
      </c>
      <c r="S10279" t="str" cm="1">
        <f t="array" ref="S10279">_xlfn.IFS(E10279="not available","Not Rated", E10279&gt;=4.5,"Excellent", E10279&gt;4,"Very Good", E10279&gt;3,"Good", TRUE,"LOW")</f>
        <v>Not Rated</v>
      </c>
    </row>
    <row r="10280" spans="1:19" x14ac:dyDescent="0.15">
      <c r="A10280" t="s">
        <v>143</v>
      </c>
      <c r="B10280" t="str">
        <f>LOWER(TRIM(A10280))</f>
        <v>scanner space</v>
      </c>
      <c r="C10280" t="str">
        <f t="shared" si="258"/>
        <v>Scanner Space</v>
      </c>
      <c r="D10280" t="s">
        <v>126</v>
      </c>
      <c r="E10280" s="7" t="s">
        <v>13791</v>
      </c>
      <c r="F10280">
        <v>2</v>
      </c>
      <c r="G10280" t="s">
        <v>733</v>
      </c>
      <c r="H10280" s="3">
        <v>10</v>
      </c>
      <c r="I10280" t="s">
        <v>19</v>
      </c>
      <c r="J10280" s="2">
        <v>0</v>
      </c>
      <c r="K10280" t="s">
        <v>26</v>
      </c>
      <c r="L10280" t="s">
        <v>351</v>
      </c>
      <c r="M10280" s="4">
        <v>45800</v>
      </c>
      <c r="N10280" s="5" t="s">
        <v>12666</v>
      </c>
      <c r="O10280" t="s">
        <v>31</v>
      </c>
      <c r="P10280" t="s">
        <v>23</v>
      </c>
      <c r="Q10280" t="s">
        <v>23</v>
      </c>
      <c r="R10280" t="str">
        <f>IF(E10280="Not Available","Not Rated","Rated")</f>
        <v>Not Rated</v>
      </c>
      <c r="S10280" t="str" cm="1">
        <f t="array" ref="S10280">_xlfn.IFS(E10280="not available","Not Rated", E10280&gt;=4.5,"Excellent", E10280&gt;4,"Very Good", E10280&gt;3,"Good", TRUE,"LOW")</f>
        <v>Not Rated</v>
      </c>
    </row>
    <row r="10281" spans="1:19" x14ac:dyDescent="0.15">
      <c r="A10281" t="s">
        <v>759</v>
      </c>
      <c r="B10281" t="str">
        <f>LOWER(TRIM(A10281))</f>
        <v>easy editor</v>
      </c>
      <c r="C10281" t="str">
        <f t="shared" si="258"/>
        <v>Easy Editor</v>
      </c>
      <c r="D10281" t="s">
        <v>406</v>
      </c>
      <c r="E10281" s="7" t="s">
        <v>13791</v>
      </c>
      <c r="F10281">
        <v>2</v>
      </c>
      <c r="G10281" t="s">
        <v>10355</v>
      </c>
      <c r="H10281" s="3">
        <v>10</v>
      </c>
      <c r="I10281" t="s">
        <v>19</v>
      </c>
      <c r="J10281" s="2">
        <v>0</v>
      </c>
      <c r="K10281" t="s">
        <v>26</v>
      </c>
      <c r="L10281" t="s">
        <v>408</v>
      </c>
      <c r="M10281" s="4">
        <v>46188</v>
      </c>
      <c r="N10281" s="5" t="s">
        <v>7214</v>
      </c>
      <c r="O10281" t="s">
        <v>28</v>
      </c>
      <c r="P10281" t="s">
        <v>23</v>
      </c>
      <c r="Q10281" t="s">
        <v>23</v>
      </c>
      <c r="R10281" t="str">
        <f>IF(E10281="Not Available","Not Rated","Rated")</f>
        <v>Not Rated</v>
      </c>
      <c r="S10281" t="str" cm="1">
        <f t="array" ref="S10281">_xlfn.IFS(E10281="not available","Not Rated", E10281&gt;=4.5,"Excellent", E10281&gt;4,"Very Good", E10281&gt;3,"Good", TRUE,"LOW")</f>
        <v>Not Rated</v>
      </c>
    </row>
    <row r="10282" spans="1:19" x14ac:dyDescent="0.15">
      <c r="A10282" t="s">
        <v>4628</v>
      </c>
      <c r="B10282" t="str">
        <f>LOWER(TRIM(A10282))</f>
        <v>pay ai</v>
      </c>
      <c r="C10282" t="str">
        <f t="shared" si="258"/>
        <v>Pay Ai</v>
      </c>
      <c r="D10282" t="s">
        <v>60</v>
      </c>
      <c r="E10282" s="7" t="s">
        <v>13791</v>
      </c>
      <c r="F10282">
        <v>2</v>
      </c>
      <c r="G10282" t="s">
        <v>7510</v>
      </c>
      <c r="H10282" s="3">
        <v>10</v>
      </c>
      <c r="I10282" t="s">
        <v>19</v>
      </c>
      <c r="J10282" s="2">
        <v>0</v>
      </c>
      <c r="K10282" t="s">
        <v>20</v>
      </c>
      <c r="L10282" t="s">
        <v>63</v>
      </c>
      <c r="M10282" s="4">
        <v>45659</v>
      </c>
      <c r="N10282" s="5" t="s">
        <v>12667</v>
      </c>
      <c r="O10282" t="s">
        <v>31</v>
      </c>
      <c r="P10282" t="s">
        <v>23</v>
      </c>
      <c r="Q10282" t="s">
        <v>23</v>
      </c>
      <c r="R10282" t="str">
        <f>IF(E10282="Not Available","Not Rated","Rated")</f>
        <v>Not Rated</v>
      </c>
      <c r="S10282" t="str" cm="1">
        <f t="array" ref="S10282">_xlfn.IFS(E10282="not available","Not Rated", E10282&gt;=4.5,"Excellent", E10282&gt;4,"Very Good", E10282&gt;3,"Good", TRUE,"LOW")</f>
        <v>Not Rated</v>
      </c>
    </row>
    <row r="10283" spans="1:19" x14ac:dyDescent="0.15">
      <c r="A10283" t="s">
        <v>1775</v>
      </c>
      <c r="B10283" t="str">
        <f>LOWER(TRIM(A10283))</f>
        <v>meta maker</v>
      </c>
      <c r="C10283" t="str">
        <f t="shared" si="258"/>
        <v>Meta Maker</v>
      </c>
      <c r="D10283" t="s">
        <v>194</v>
      </c>
      <c r="E10283" s="7" t="s">
        <v>13791</v>
      </c>
      <c r="F10283">
        <v>2</v>
      </c>
      <c r="G10283" t="s">
        <v>6335</v>
      </c>
      <c r="H10283" s="3">
        <v>10</v>
      </c>
      <c r="I10283" t="s">
        <v>19</v>
      </c>
      <c r="J10283" s="2">
        <v>0</v>
      </c>
      <c r="K10283" t="s">
        <v>150</v>
      </c>
      <c r="L10283" t="s">
        <v>196</v>
      </c>
      <c r="M10283" s="4">
        <v>45699</v>
      </c>
      <c r="N10283" s="5" t="s">
        <v>6088</v>
      </c>
      <c r="O10283" t="s">
        <v>28</v>
      </c>
      <c r="P10283" t="s">
        <v>23</v>
      </c>
      <c r="Q10283" t="s">
        <v>32</v>
      </c>
      <c r="R10283" t="str">
        <f>IF(E10283="Not Available","Not Rated","Rated")</f>
        <v>Not Rated</v>
      </c>
      <c r="S10283" t="str" cm="1">
        <f t="array" ref="S10283">_xlfn.IFS(E10283="not available","Not Rated", E10283&gt;=4.5,"Excellent", E10283&gt;4,"Very Good", E10283&gt;3,"Good", TRUE,"LOW")</f>
        <v>Not Rated</v>
      </c>
    </row>
    <row r="10284" spans="1:19" x14ac:dyDescent="0.15">
      <c r="A10284" t="s">
        <v>1332</v>
      </c>
      <c r="B10284" t="str">
        <f>LOWER(TRIM(A10284))</f>
        <v>wallet online</v>
      </c>
      <c r="C10284" t="str">
        <f t="shared" si="258"/>
        <v>Wallet Online</v>
      </c>
      <c r="D10284" t="s">
        <v>115</v>
      </c>
      <c r="E10284" s="7" t="s">
        <v>13791</v>
      </c>
      <c r="F10284">
        <v>2</v>
      </c>
      <c r="G10284" t="s">
        <v>4912</v>
      </c>
      <c r="H10284" s="3">
        <v>10</v>
      </c>
      <c r="I10284" t="s">
        <v>19</v>
      </c>
      <c r="J10284" s="2">
        <v>0</v>
      </c>
      <c r="K10284" t="s">
        <v>26</v>
      </c>
      <c r="L10284" t="s">
        <v>1478</v>
      </c>
      <c r="M10284" s="4">
        <v>45966</v>
      </c>
      <c r="N10284" s="5" t="s">
        <v>12668</v>
      </c>
      <c r="O10284" t="s">
        <v>53</v>
      </c>
      <c r="P10284" t="s">
        <v>23</v>
      </c>
      <c r="Q10284" t="s">
        <v>32</v>
      </c>
      <c r="R10284" t="str">
        <f>IF(E10284="Not Available","Not Rated","Rated")</f>
        <v>Not Rated</v>
      </c>
      <c r="S10284" t="str" cm="1">
        <f t="array" ref="S10284">_xlfn.IFS(E10284="not available","Not Rated", E10284&gt;=4.5,"Excellent", E10284&gt;4,"Very Good", E10284&gt;3,"Good", TRUE,"LOW")</f>
        <v>Not Rated</v>
      </c>
    </row>
    <row r="10285" spans="1:19" x14ac:dyDescent="0.15">
      <c r="A10285" t="s">
        <v>1167</v>
      </c>
      <c r="B10285" t="str">
        <f>LOWER(TRIM(A10285))</f>
        <v>health now</v>
      </c>
      <c r="C10285" t="str">
        <f t="shared" si="258"/>
        <v>Health Now</v>
      </c>
      <c r="D10285" t="s">
        <v>66</v>
      </c>
      <c r="E10285" s="7" t="s">
        <v>13791</v>
      </c>
      <c r="F10285">
        <v>2</v>
      </c>
      <c r="G10285" t="s">
        <v>3155</v>
      </c>
      <c r="H10285" s="3">
        <v>10</v>
      </c>
      <c r="I10285" t="s">
        <v>19</v>
      </c>
      <c r="J10285" s="2">
        <v>0</v>
      </c>
      <c r="K10285" t="s">
        <v>20</v>
      </c>
      <c r="L10285" t="s">
        <v>70</v>
      </c>
      <c r="M10285" s="4">
        <v>45439</v>
      </c>
      <c r="N10285" s="5" t="s">
        <v>12669</v>
      </c>
      <c r="O10285" t="s">
        <v>17</v>
      </c>
      <c r="P10285" t="s">
        <v>23</v>
      </c>
      <c r="Q10285" t="s">
        <v>23</v>
      </c>
      <c r="R10285" t="str">
        <f>IF(E10285="Not Available","Not Rated","Rated")</f>
        <v>Not Rated</v>
      </c>
      <c r="S10285" t="str" cm="1">
        <f t="array" ref="S10285">_xlfn.IFS(E10285="not available","Not Rated", E10285&gt;=4.5,"Excellent", E10285&gt;4,"Very Good", E10285&gt;3,"Good", TRUE,"LOW")</f>
        <v>Not Rated</v>
      </c>
    </row>
    <row r="10286" spans="1:19" x14ac:dyDescent="0.15">
      <c r="A10286" t="s">
        <v>641</v>
      </c>
      <c r="B10286" t="str">
        <f>LOWER(TRIM(A10286))</f>
        <v>chat ai</v>
      </c>
      <c r="C10286" t="str">
        <f t="shared" si="258"/>
        <v>Chat Ai</v>
      </c>
      <c r="D10286" t="s">
        <v>194</v>
      </c>
      <c r="E10286" s="7" t="s">
        <v>13791</v>
      </c>
      <c r="F10286">
        <v>2</v>
      </c>
      <c r="G10286" t="s">
        <v>4552</v>
      </c>
      <c r="H10286" s="3">
        <v>10</v>
      </c>
      <c r="I10286" t="s">
        <v>19</v>
      </c>
      <c r="J10286" s="2">
        <v>0</v>
      </c>
      <c r="K10286" t="s">
        <v>26</v>
      </c>
      <c r="L10286" t="s">
        <v>196</v>
      </c>
      <c r="M10286" s="4">
        <v>46043</v>
      </c>
      <c r="N10286" s="5" t="s">
        <v>12670</v>
      </c>
      <c r="O10286" t="s">
        <v>188</v>
      </c>
      <c r="P10286" t="s">
        <v>23</v>
      </c>
      <c r="Q10286" t="s">
        <v>32</v>
      </c>
      <c r="R10286" t="str">
        <f>IF(E10286="Not Available","Not Rated","Rated")</f>
        <v>Not Rated</v>
      </c>
      <c r="S10286" t="str" cm="1">
        <f t="array" ref="S10286">_xlfn.IFS(E10286="not available","Not Rated", E10286&gt;=4.5,"Excellent", E10286&gt;4,"Very Good", E10286&gt;3,"Good", TRUE,"LOW")</f>
        <v>Not Rated</v>
      </c>
    </row>
    <row r="10287" spans="1:19" x14ac:dyDescent="0.15">
      <c r="A10287" t="s">
        <v>5865</v>
      </c>
      <c r="B10287" t="str">
        <f>LOWER(TRIM(A10287))</f>
        <v>smart craft</v>
      </c>
      <c r="C10287" t="str">
        <f t="shared" si="258"/>
        <v>Smart Craft</v>
      </c>
      <c r="D10287" t="s">
        <v>80</v>
      </c>
      <c r="E10287" s="7" t="s">
        <v>13791</v>
      </c>
      <c r="F10287">
        <v>2</v>
      </c>
      <c r="G10287" t="s">
        <v>4294</v>
      </c>
      <c r="H10287" s="3">
        <v>10</v>
      </c>
      <c r="I10287" t="s">
        <v>19</v>
      </c>
      <c r="J10287" s="2">
        <v>0</v>
      </c>
      <c r="K10287" t="s">
        <v>26</v>
      </c>
      <c r="L10287" t="s">
        <v>861</v>
      </c>
      <c r="M10287" s="4">
        <v>46134</v>
      </c>
      <c r="N10287" s="5" t="s">
        <v>12671</v>
      </c>
      <c r="O10287" t="s">
        <v>53</v>
      </c>
      <c r="P10287" t="s">
        <v>23</v>
      </c>
      <c r="Q10287" t="s">
        <v>23</v>
      </c>
      <c r="R10287" t="str">
        <f>IF(E10287="Not Available","Not Rated","Rated")</f>
        <v>Not Rated</v>
      </c>
      <c r="S10287" t="str" cm="1">
        <f t="array" ref="S10287">_xlfn.IFS(E10287="not available","Not Rated", E10287&gt;=4.5,"Excellent", E10287&gt;4,"Very Good", E10287&gt;3,"Good", TRUE,"LOW")</f>
        <v>Not Rated</v>
      </c>
    </row>
    <row r="10288" spans="1:19" x14ac:dyDescent="0.15">
      <c r="A10288" t="s">
        <v>111</v>
      </c>
      <c r="B10288" t="str">
        <f>LOWER(TRIM(A10288))</f>
        <v>editor</v>
      </c>
      <c r="C10288" t="str">
        <f t="shared" si="258"/>
        <v>Editor</v>
      </c>
      <c r="D10288" t="s">
        <v>473</v>
      </c>
      <c r="E10288" s="7" t="s">
        <v>13791</v>
      </c>
      <c r="F10288">
        <v>2</v>
      </c>
      <c r="G10288" t="s">
        <v>3870</v>
      </c>
      <c r="H10288" s="3">
        <v>10</v>
      </c>
      <c r="I10288" t="s">
        <v>30</v>
      </c>
      <c r="J10288" s="2">
        <v>4.99</v>
      </c>
      <c r="K10288" t="s">
        <v>20</v>
      </c>
      <c r="L10288" t="s">
        <v>474</v>
      </c>
      <c r="M10288" s="4">
        <v>45821</v>
      </c>
      <c r="N10288" s="5" t="s">
        <v>12672</v>
      </c>
      <c r="O10288" t="s">
        <v>44</v>
      </c>
      <c r="P10288" t="s">
        <v>32</v>
      </c>
      <c r="Q10288" t="s">
        <v>32</v>
      </c>
      <c r="R10288" t="str">
        <f>IF(E10288="Not Available","Not Rated","Rated")</f>
        <v>Not Rated</v>
      </c>
      <c r="S10288" t="str" cm="1">
        <f t="array" ref="S10288">_xlfn.IFS(E10288="not available","Not Rated", E10288&gt;=4.5,"Excellent", E10288&gt;4,"Very Good", E10288&gt;3,"Good", TRUE,"LOW")</f>
        <v>Not Rated</v>
      </c>
    </row>
    <row r="10289" spans="1:19" x14ac:dyDescent="0.15">
      <c r="A10289" t="s">
        <v>1533</v>
      </c>
      <c r="B10289" t="str">
        <f>LOWER(TRIM(A10289))</f>
        <v>hyper dash</v>
      </c>
      <c r="C10289" t="str">
        <f t="shared" si="258"/>
        <v>Hyper Dash</v>
      </c>
      <c r="D10289" t="s">
        <v>66</v>
      </c>
      <c r="E10289" s="7" t="s">
        <v>13791</v>
      </c>
      <c r="F10289">
        <v>2</v>
      </c>
      <c r="G10289" t="s">
        <v>1187</v>
      </c>
      <c r="H10289" s="3">
        <v>10</v>
      </c>
      <c r="I10289" t="s">
        <v>19</v>
      </c>
      <c r="J10289" s="2">
        <v>0</v>
      </c>
      <c r="K10289" t="s">
        <v>20</v>
      </c>
      <c r="L10289" t="s">
        <v>70</v>
      </c>
      <c r="M10289" s="4">
        <v>45898</v>
      </c>
      <c r="N10289" s="5" t="s">
        <v>12673</v>
      </c>
      <c r="O10289" t="s">
        <v>53</v>
      </c>
      <c r="P10289" t="s">
        <v>23</v>
      </c>
      <c r="Q10289" t="s">
        <v>23</v>
      </c>
      <c r="R10289" t="str">
        <f>IF(E10289="Not Available","Not Rated","Rated")</f>
        <v>Not Rated</v>
      </c>
      <c r="S10289" t="str" cm="1">
        <f t="array" ref="S10289">_xlfn.IFS(E10289="not available","Not Rated", E10289&gt;=4.5,"Excellent", E10289&gt;4,"Very Good", E10289&gt;3,"Good", TRUE,"LOW")</f>
        <v>Not Rated</v>
      </c>
    </row>
    <row r="10290" spans="1:19" x14ac:dyDescent="0.15">
      <c r="A10290" t="s">
        <v>293</v>
      </c>
      <c r="B10290" t="str">
        <f>LOWER(TRIM(A10290))</f>
        <v>drive 3d</v>
      </c>
      <c r="C10290" t="str">
        <f t="shared" si="258"/>
        <v>Drive 3D</v>
      </c>
      <c r="D10290" t="s">
        <v>40</v>
      </c>
      <c r="E10290" s="7" t="s">
        <v>13791</v>
      </c>
      <c r="F10290">
        <v>2</v>
      </c>
      <c r="G10290" t="s">
        <v>2430</v>
      </c>
      <c r="H10290" s="3">
        <v>10</v>
      </c>
      <c r="I10290" t="s">
        <v>19</v>
      </c>
      <c r="J10290" s="2">
        <v>0</v>
      </c>
      <c r="K10290" t="s">
        <v>26</v>
      </c>
      <c r="L10290" t="s">
        <v>42</v>
      </c>
      <c r="M10290" s="4">
        <v>45985</v>
      </c>
      <c r="N10290" s="5" t="s">
        <v>12320</v>
      </c>
      <c r="O10290" t="s">
        <v>31</v>
      </c>
      <c r="P10290" t="s">
        <v>23</v>
      </c>
      <c r="Q10290" t="s">
        <v>23</v>
      </c>
      <c r="R10290" t="str">
        <f>IF(E10290="Not Available","Not Rated","Rated")</f>
        <v>Not Rated</v>
      </c>
      <c r="S10290" t="str" cm="1">
        <f t="array" ref="S10290">_xlfn.IFS(E10290="not available","Not Rated", E10290&gt;=4.5,"Excellent", E10290&gt;4,"Very Good", E10290&gt;3,"Good", TRUE,"LOW")</f>
        <v>Not Rated</v>
      </c>
    </row>
    <row r="10291" spans="1:19" x14ac:dyDescent="0.15">
      <c r="A10291" t="s">
        <v>1119</v>
      </c>
      <c r="B10291" t="str">
        <f>LOWER(TRIM(A10291))</f>
        <v>drive plus</v>
      </c>
      <c r="C10291" t="str">
        <f t="shared" si="258"/>
        <v>Drive Plus</v>
      </c>
      <c r="D10291" t="s">
        <v>498</v>
      </c>
      <c r="E10291" s="7" t="s">
        <v>13791</v>
      </c>
      <c r="F10291">
        <v>2</v>
      </c>
      <c r="G10291" t="s">
        <v>12674</v>
      </c>
      <c r="H10291" s="3">
        <v>10</v>
      </c>
      <c r="I10291" t="s">
        <v>19</v>
      </c>
      <c r="J10291" s="2">
        <v>0</v>
      </c>
      <c r="K10291" t="s">
        <v>26</v>
      </c>
      <c r="L10291" t="s">
        <v>691</v>
      </c>
      <c r="M10291" s="4">
        <v>45910</v>
      </c>
      <c r="N10291" s="5" t="s">
        <v>12675</v>
      </c>
      <c r="O10291" t="s">
        <v>22</v>
      </c>
      <c r="P10291" t="s">
        <v>32</v>
      </c>
      <c r="Q10291" t="s">
        <v>32</v>
      </c>
      <c r="R10291" t="str">
        <f>IF(E10291="Not Available","Not Rated","Rated")</f>
        <v>Not Rated</v>
      </c>
      <c r="S10291" t="str" cm="1">
        <f t="array" ref="S10291">_xlfn.IFS(E10291="not available","Not Rated", E10291&gt;=4.5,"Excellent", E10291&gt;4,"Very Good", E10291&gt;3,"Good", TRUE,"LOW")</f>
        <v>Not Rated</v>
      </c>
    </row>
    <row r="10292" spans="1:19" x14ac:dyDescent="0.15">
      <c r="A10292" t="s">
        <v>4571</v>
      </c>
      <c r="B10292" t="str">
        <f>LOWER(TRIM(A10292))</f>
        <v>maker ai</v>
      </c>
      <c r="C10292" t="str">
        <f t="shared" si="258"/>
        <v>Maker Ai</v>
      </c>
      <c r="D10292" t="s">
        <v>194</v>
      </c>
      <c r="E10292" s="7" t="s">
        <v>13791</v>
      </c>
      <c r="F10292">
        <v>2</v>
      </c>
      <c r="G10292" t="s">
        <v>509</v>
      </c>
      <c r="H10292" s="3">
        <v>10</v>
      </c>
      <c r="I10292" t="s">
        <v>19</v>
      </c>
      <c r="J10292" s="2">
        <v>0</v>
      </c>
      <c r="K10292" t="s">
        <v>26</v>
      </c>
      <c r="L10292" t="s">
        <v>196</v>
      </c>
      <c r="M10292" s="4">
        <v>45924</v>
      </c>
      <c r="N10292" s="5" t="s">
        <v>10122</v>
      </c>
      <c r="O10292" t="s">
        <v>31</v>
      </c>
      <c r="P10292" t="s">
        <v>23</v>
      </c>
      <c r="Q10292" t="s">
        <v>23</v>
      </c>
      <c r="R10292" t="str">
        <f>IF(E10292="Not Available","Not Rated","Rated")</f>
        <v>Not Rated</v>
      </c>
      <c r="S10292" t="str" cm="1">
        <f t="array" ref="S10292">_xlfn.IFS(E10292="not available","Not Rated", E10292&gt;=4.5,"Excellent", E10292&gt;4,"Very Good", E10292&gt;3,"Good", TRUE,"LOW")</f>
        <v>Not Rated</v>
      </c>
    </row>
    <row r="10293" spans="1:19" x14ac:dyDescent="0.15">
      <c r="A10293" t="s">
        <v>12676</v>
      </c>
      <c r="B10293" t="str">
        <f>LOWER(TRIM(A10293))</f>
        <v>easy planner ai</v>
      </c>
      <c r="C10293" t="str">
        <f t="shared" si="258"/>
        <v>Easy Planner Ai</v>
      </c>
      <c r="D10293" t="s">
        <v>40</v>
      </c>
      <c r="E10293" s="7" t="s">
        <v>13791</v>
      </c>
      <c r="F10293">
        <v>2</v>
      </c>
      <c r="G10293" t="s">
        <v>5896</v>
      </c>
      <c r="H10293" s="3">
        <v>10</v>
      </c>
      <c r="I10293" t="s">
        <v>19</v>
      </c>
      <c r="J10293" s="2">
        <v>0</v>
      </c>
      <c r="K10293" t="s">
        <v>26</v>
      </c>
      <c r="L10293" t="s">
        <v>78</v>
      </c>
      <c r="M10293" s="4">
        <v>46197</v>
      </c>
      <c r="N10293" s="5" t="s">
        <v>12677</v>
      </c>
      <c r="O10293" t="s">
        <v>188</v>
      </c>
      <c r="P10293" t="s">
        <v>23</v>
      </c>
      <c r="Q10293" t="s">
        <v>32</v>
      </c>
      <c r="R10293" t="str">
        <f>IF(E10293="Not Available","Not Rated","Rated")</f>
        <v>Not Rated</v>
      </c>
      <c r="S10293" t="str" cm="1">
        <f t="array" ref="S10293">_xlfn.IFS(E10293="not available","Not Rated", E10293&gt;=4.5,"Excellent", E10293&gt;4,"Very Good", E10293&gt;3,"Good", TRUE,"LOW")</f>
        <v>Not Rated</v>
      </c>
    </row>
    <row r="10294" spans="1:19" x14ac:dyDescent="0.15">
      <c r="A10294" t="s">
        <v>105</v>
      </c>
      <c r="B10294" t="str">
        <f>LOWER(TRIM(A10294))</f>
        <v>maker</v>
      </c>
      <c r="C10294" t="str">
        <f t="shared" si="258"/>
        <v>Maker</v>
      </c>
      <c r="D10294" t="s">
        <v>60</v>
      </c>
      <c r="E10294" s="7" t="s">
        <v>13791</v>
      </c>
      <c r="F10294">
        <v>2</v>
      </c>
      <c r="G10294" t="s">
        <v>4222</v>
      </c>
      <c r="H10294" s="3">
        <v>10</v>
      </c>
      <c r="I10294" t="s">
        <v>19</v>
      </c>
      <c r="J10294" s="2">
        <v>0</v>
      </c>
      <c r="K10294" t="s">
        <v>26</v>
      </c>
      <c r="L10294" t="s">
        <v>63</v>
      </c>
      <c r="M10294" s="4">
        <v>45613</v>
      </c>
      <c r="N10294" s="5" t="s">
        <v>12678</v>
      </c>
      <c r="O10294" t="s">
        <v>22</v>
      </c>
      <c r="P10294" t="s">
        <v>32</v>
      </c>
      <c r="Q10294" t="s">
        <v>32</v>
      </c>
      <c r="R10294" t="str">
        <f>IF(E10294="Not Available","Not Rated","Rated")</f>
        <v>Not Rated</v>
      </c>
      <c r="S10294" t="str" cm="1">
        <f t="array" ref="S10294">_xlfn.IFS(E10294="not available","Not Rated", E10294&gt;=4.5,"Excellent", E10294&gt;4,"Very Good", E10294&gt;3,"Good", TRUE,"LOW")</f>
        <v>Not Rated</v>
      </c>
    </row>
    <row r="10295" spans="1:19" x14ac:dyDescent="0.15">
      <c r="A10295" t="s">
        <v>284</v>
      </c>
      <c r="B10295" t="str">
        <f>LOWER(TRIM(A10295))</f>
        <v>dash</v>
      </c>
      <c r="C10295" t="str">
        <f t="shared" si="258"/>
        <v>Dash</v>
      </c>
      <c r="D10295" t="s">
        <v>16</v>
      </c>
      <c r="E10295" s="7" t="s">
        <v>13791</v>
      </c>
      <c r="F10295">
        <v>2</v>
      </c>
      <c r="G10295" t="s">
        <v>2091</v>
      </c>
      <c r="H10295" s="3">
        <v>10</v>
      </c>
      <c r="I10295" t="s">
        <v>19</v>
      </c>
      <c r="J10295" s="2">
        <v>0</v>
      </c>
      <c r="K10295" t="s">
        <v>26</v>
      </c>
      <c r="L10295" t="s">
        <v>21</v>
      </c>
      <c r="M10295" s="4">
        <v>46362</v>
      </c>
      <c r="N10295" s="5" t="s">
        <v>12679</v>
      </c>
      <c r="O10295" t="s">
        <v>31</v>
      </c>
      <c r="P10295" t="s">
        <v>32</v>
      </c>
      <c r="Q10295" t="s">
        <v>23</v>
      </c>
      <c r="R10295" t="str">
        <f>IF(E10295="Not Available","Not Rated","Rated")</f>
        <v>Not Rated</v>
      </c>
      <c r="S10295" t="str" cm="1">
        <f t="array" ref="S10295">_xlfn.IFS(E10295="not available","Not Rated", E10295&gt;=4.5,"Excellent", E10295&gt;4,"Very Good", E10295&gt;3,"Good", TRUE,"LOW")</f>
        <v>Not Rated</v>
      </c>
    </row>
    <row r="10296" spans="1:19" x14ac:dyDescent="0.15">
      <c r="A10296" t="s">
        <v>105</v>
      </c>
      <c r="B10296" t="str">
        <f>LOWER(TRIM(A10296))</f>
        <v>maker</v>
      </c>
      <c r="C10296" t="str">
        <f t="shared" si="258"/>
        <v>Maker</v>
      </c>
      <c r="D10296" t="s">
        <v>346</v>
      </c>
      <c r="E10296" s="7" t="s">
        <v>13791</v>
      </c>
      <c r="F10296">
        <v>2</v>
      </c>
      <c r="G10296" t="s">
        <v>4993</v>
      </c>
      <c r="H10296" s="3">
        <v>10</v>
      </c>
      <c r="I10296" t="s">
        <v>19</v>
      </c>
      <c r="J10296" s="2">
        <v>0</v>
      </c>
      <c r="K10296" t="s">
        <v>26</v>
      </c>
      <c r="L10296" t="s">
        <v>348</v>
      </c>
      <c r="M10296" s="4">
        <v>45678</v>
      </c>
      <c r="N10296" s="5" t="s">
        <v>12680</v>
      </c>
      <c r="O10296" t="s">
        <v>28</v>
      </c>
      <c r="P10296" t="s">
        <v>23</v>
      </c>
      <c r="Q10296" t="s">
        <v>23</v>
      </c>
      <c r="R10296" t="str">
        <f>IF(E10296="Not Available","Not Rated","Rated")</f>
        <v>Not Rated</v>
      </c>
      <c r="S10296" t="str" cm="1">
        <f t="array" ref="S10296">_xlfn.IFS(E10296="not available","Not Rated", E10296&gt;=4.5,"Excellent", E10296&gt;4,"Very Good", E10296&gt;3,"Good", TRUE,"LOW")</f>
        <v>Not Rated</v>
      </c>
    </row>
    <row r="10297" spans="1:19" x14ac:dyDescent="0.15">
      <c r="A10297" t="s">
        <v>12681</v>
      </c>
      <c r="B10297" t="str">
        <f>LOWER(TRIM(A10297))</f>
        <v>crypto vpn ai</v>
      </c>
      <c r="C10297" t="str">
        <f t="shared" si="258"/>
        <v>Crypto Vpn Ai</v>
      </c>
      <c r="D10297" t="s">
        <v>40</v>
      </c>
      <c r="E10297" s="7" t="s">
        <v>13791</v>
      </c>
      <c r="F10297">
        <v>2</v>
      </c>
      <c r="G10297" t="s">
        <v>3103</v>
      </c>
      <c r="H10297" s="3">
        <v>10</v>
      </c>
      <c r="I10297" t="s">
        <v>19</v>
      </c>
      <c r="J10297" s="2">
        <v>0</v>
      </c>
      <c r="K10297" t="s">
        <v>26</v>
      </c>
      <c r="L10297" t="s">
        <v>42</v>
      </c>
      <c r="M10297" s="4">
        <v>46085</v>
      </c>
      <c r="N10297" s="5" t="s">
        <v>12682</v>
      </c>
      <c r="O10297" t="s">
        <v>44</v>
      </c>
      <c r="P10297" t="s">
        <v>23</v>
      </c>
      <c r="Q10297" t="s">
        <v>32</v>
      </c>
      <c r="R10297" t="str">
        <f>IF(E10297="Not Available","Not Rated","Rated")</f>
        <v>Not Rated</v>
      </c>
      <c r="S10297" t="str" cm="1">
        <f t="array" ref="S10297">_xlfn.IFS(E10297="not available","Not Rated", E10297&gt;=4.5,"Excellent", E10297&gt;4,"Very Good", E10297&gt;3,"Good", TRUE,"LOW")</f>
        <v>Not Rated</v>
      </c>
    </row>
    <row r="10298" spans="1:19" x14ac:dyDescent="0.15">
      <c r="A10298" t="s">
        <v>102</v>
      </c>
      <c r="B10298" t="str">
        <f>LOWER(TRIM(A10298))</f>
        <v>player</v>
      </c>
      <c r="C10298" t="str">
        <f t="shared" si="258"/>
        <v>Player</v>
      </c>
      <c r="D10298" t="s">
        <v>73</v>
      </c>
      <c r="E10298" s="7" t="s">
        <v>13791</v>
      </c>
      <c r="F10298">
        <v>2</v>
      </c>
      <c r="G10298" t="s">
        <v>12683</v>
      </c>
      <c r="H10298" s="3">
        <v>10</v>
      </c>
      <c r="I10298" t="s">
        <v>19</v>
      </c>
      <c r="J10298" s="2">
        <v>0</v>
      </c>
      <c r="K10298" t="s">
        <v>20</v>
      </c>
      <c r="L10298" t="s">
        <v>141</v>
      </c>
      <c r="M10298" s="4">
        <v>45728</v>
      </c>
      <c r="N10298" s="5" t="s">
        <v>7998</v>
      </c>
      <c r="O10298" t="s">
        <v>44</v>
      </c>
      <c r="P10298" t="s">
        <v>23</v>
      </c>
      <c r="Q10298" t="s">
        <v>23</v>
      </c>
      <c r="R10298" t="str">
        <f>IF(E10298="Not Available","Not Rated","Rated")</f>
        <v>Not Rated</v>
      </c>
      <c r="S10298" t="str" cm="1">
        <f t="array" ref="S10298">_xlfn.IFS(E10298="not available","Not Rated", E10298&gt;=4.5,"Excellent", E10298&gt;4,"Very Good", E10298&gt;3,"Good", TRUE,"LOW")</f>
        <v>Not Rated</v>
      </c>
    </row>
    <row r="10299" spans="1:19" x14ac:dyDescent="0.15">
      <c r="A10299" t="s">
        <v>210</v>
      </c>
      <c r="B10299" t="str">
        <f>LOWER(TRIM(A10299))</f>
        <v>vpn premium</v>
      </c>
      <c r="C10299" t="str">
        <f t="shared" si="258"/>
        <v>Vpn Premium</v>
      </c>
      <c r="D10299" t="s">
        <v>60</v>
      </c>
      <c r="E10299" s="7" t="s">
        <v>13791</v>
      </c>
      <c r="F10299">
        <v>2</v>
      </c>
      <c r="G10299" t="s">
        <v>12684</v>
      </c>
      <c r="H10299" s="3">
        <v>10</v>
      </c>
      <c r="I10299" t="s">
        <v>19</v>
      </c>
      <c r="J10299" s="2">
        <v>0</v>
      </c>
      <c r="K10299" t="s">
        <v>26</v>
      </c>
      <c r="L10299" t="s">
        <v>63</v>
      </c>
      <c r="M10299" s="4">
        <v>45393</v>
      </c>
      <c r="N10299" s="5" t="s">
        <v>6943</v>
      </c>
      <c r="O10299" t="s">
        <v>188</v>
      </c>
      <c r="P10299" t="s">
        <v>32</v>
      </c>
      <c r="Q10299" t="s">
        <v>23</v>
      </c>
      <c r="R10299" t="str">
        <f>IF(E10299="Not Available","Not Rated","Rated")</f>
        <v>Not Rated</v>
      </c>
      <c r="S10299" t="str" cm="1">
        <f t="array" ref="S10299">_xlfn.IFS(E10299="not available","Not Rated", E10299&gt;=4.5,"Excellent", E10299&gt;4,"Very Good", E10299&gt;3,"Good", TRUE,"LOW")</f>
        <v>Not Rated</v>
      </c>
    </row>
    <row r="10300" spans="1:19" x14ac:dyDescent="0.15">
      <c r="A10300" t="s">
        <v>192</v>
      </c>
      <c r="B10300" t="str">
        <f>LOWER(TRIM(A10300))</f>
        <v>learn</v>
      </c>
      <c r="C10300" t="str">
        <f t="shared" si="258"/>
        <v>Learn</v>
      </c>
      <c r="D10300" t="s">
        <v>498</v>
      </c>
      <c r="E10300" s="7" t="s">
        <v>13791</v>
      </c>
      <c r="F10300">
        <v>2</v>
      </c>
      <c r="G10300" t="s">
        <v>6623</v>
      </c>
      <c r="H10300" s="3">
        <v>10</v>
      </c>
      <c r="I10300" t="s">
        <v>19</v>
      </c>
      <c r="J10300" s="2">
        <v>0</v>
      </c>
      <c r="K10300" t="s">
        <v>26</v>
      </c>
      <c r="L10300" t="s">
        <v>691</v>
      </c>
      <c r="M10300" s="4">
        <v>45853</v>
      </c>
      <c r="N10300" s="5" t="s">
        <v>12685</v>
      </c>
      <c r="O10300" t="s">
        <v>28</v>
      </c>
      <c r="P10300" t="s">
        <v>23</v>
      </c>
      <c r="Q10300" t="s">
        <v>32</v>
      </c>
      <c r="R10300" t="str">
        <f>IF(E10300="Not Available","Not Rated","Rated")</f>
        <v>Not Rated</v>
      </c>
      <c r="S10300" t="str" cm="1">
        <f t="array" ref="S10300">_xlfn.IFS(E10300="not available","Not Rated", E10300&gt;=4.5,"Excellent", E10300&gt;4,"Very Good", E10300&gt;3,"Good", TRUE,"LOW")</f>
        <v>Not Rated</v>
      </c>
    </row>
    <row r="10301" spans="1:19" x14ac:dyDescent="0.15">
      <c r="A10301" t="s">
        <v>3149</v>
      </c>
      <c r="B10301" t="str">
        <f>LOWER(TRIM(A10301))</f>
        <v>health 2023</v>
      </c>
      <c r="C10301" t="str">
        <f t="shared" si="258"/>
        <v>Health 2023</v>
      </c>
      <c r="D10301" t="s">
        <v>73</v>
      </c>
      <c r="E10301" s="7" t="s">
        <v>13791</v>
      </c>
      <c r="F10301">
        <v>2</v>
      </c>
      <c r="G10301" t="s">
        <v>13774</v>
      </c>
      <c r="H10301" s="3">
        <v>10</v>
      </c>
      <c r="I10301" t="s">
        <v>19</v>
      </c>
      <c r="J10301" s="2">
        <v>0</v>
      </c>
      <c r="K10301" t="s">
        <v>26</v>
      </c>
      <c r="L10301" t="s">
        <v>477</v>
      </c>
      <c r="M10301" s="4">
        <v>45941</v>
      </c>
      <c r="N10301" s="5" t="s">
        <v>13775</v>
      </c>
      <c r="O10301" t="s">
        <v>31</v>
      </c>
      <c r="P10301" t="s">
        <v>23</v>
      </c>
      <c r="Q10301" t="s">
        <v>23</v>
      </c>
      <c r="R10301" t="str">
        <f>IF(E10301="Not Available","Not Rated","Rated")</f>
        <v>Not Rated</v>
      </c>
      <c r="S10301" t="str" cm="1">
        <f t="array" ref="S10301">_xlfn.IFS(E10301="not available","Not Rated", E10301&gt;=4.5,"Excellent", E10301&gt;4,"Very Good", E10301&gt;3,"Good", TRUE,"LOW")</f>
        <v>Not Rated</v>
      </c>
    </row>
    <row r="10302" spans="1:19" x14ac:dyDescent="0.15">
      <c r="A10302" t="s">
        <v>567</v>
      </c>
      <c r="B10302" t="str">
        <f>LOWER(TRIM(A10302))</f>
        <v>health premium</v>
      </c>
      <c r="C10302" t="str">
        <f t="shared" si="258"/>
        <v>Health Premium</v>
      </c>
      <c r="D10302" t="s">
        <v>1224</v>
      </c>
      <c r="E10302" s="7" t="s">
        <v>13791</v>
      </c>
      <c r="F10302">
        <v>2</v>
      </c>
      <c r="G10302" t="s">
        <v>5364</v>
      </c>
      <c r="H10302" s="3">
        <v>10</v>
      </c>
      <c r="I10302" t="s">
        <v>19</v>
      </c>
      <c r="J10302" s="2">
        <v>0</v>
      </c>
      <c r="K10302" t="s">
        <v>26</v>
      </c>
      <c r="L10302" t="s">
        <v>1226</v>
      </c>
      <c r="M10302" s="4">
        <v>46082</v>
      </c>
      <c r="N10302" s="5" t="s">
        <v>12686</v>
      </c>
      <c r="O10302" t="s">
        <v>28</v>
      </c>
      <c r="P10302" t="s">
        <v>23</v>
      </c>
      <c r="Q10302" t="s">
        <v>32</v>
      </c>
      <c r="R10302" t="str">
        <f>IF(E10302="Not Available","Not Rated","Rated")</f>
        <v>Not Rated</v>
      </c>
      <c r="S10302" t="str" cm="1">
        <f t="array" ref="S10302">_xlfn.IFS(E10302="not available","Not Rated", E10302&gt;=4.5,"Excellent", E10302&gt;4,"Very Good", E10302&gt;3,"Good", TRUE,"LOW")</f>
        <v>Not Rated</v>
      </c>
    </row>
    <row r="10303" spans="1:19" x14ac:dyDescent="0.15">
      <c r="A10303" t="s">
        <v>148</v>
      </c>
      <c r="B10303" t="str">
        <f>LOWER(TRIM(A10303))</f>
        <v>wallet</v>
      </c>
      <c r="C10303" t="str">
        <f t="shared" si="258"/>
        <v>Wallet</v>
      </c>
      <c r="D10303" t="s">
        <v>73</v>
      </c>
      <c r="E10303" s="7" t="s">
        <v>13791</v>
      </c>
      <c r="F10303">
        <v>2</v>
      </c>
      <c r="G10303" t="s">
        <v>12687</v>
      </c>
      <c r="H10303" s="3">
        <v>10</v>
      </c>
      <c r="I10303" t="s">
        <v>19</v>
      </c>
      <c r="J10303" s="2">
        <v>0</v>
      </c>
      <c r="K10303" t="s">
        <v>26</v>
      </c>
      <c r="L10303" t="s">
        <v>88</v>
      </c>
      <c r="M10303" s="4">
        <v>45698</v>
      </c>
      <c r="N10303" s="5" t="s">
        <v>12688</v>
      </c>
      <c r="O10303" t="s">
        <v>53</v>
      </c>
      <c r="P10303" t="s">
        <v>32</v>
      </c>
      <c r="Q10303" t="s">
        <v>32</v>
      </c>
      <c r="R10303" t="str">
        <f>IF(E10303="Not Available","Not Rated","Rated")</f>
        <v>Not Rated</v>
      </c>
      <c r="S10303" t="str" cm="1">
        <f t="array" ref="S10303">_xlfn.IFS(E10303="not available","Not Rated", E10303&gt;=4.5,"Excellent", E10303&gt;4,"Very Good", E10303&gt;3,"Good", TRUE,"LOW")</f>
        <v>Not Rated</v>
      </c>
    </row>
    <row r="10304" spans="1:19" x14ac:dyDescent="0.15">
      <c r="A10304" t="s">
        <v>8913</v>
      </c>
      <c r="B10304" t="str">
        <f>LOWER(TRIM(A10304))</f>
        <v>drive 2026</v>
      </c>
      <c r="C10304" t="str">
        <f t="shared" si="258"/>
        <v>Drive 2026</v>
      </c>
      <c r="D10304" t="s">
        <v>60</v>
      </c>
      <c r="E10304" s="7" t="s">
        <v>13791</v>
      </c>
      <c r="F10304">
        <v>2</v>
      </c>
      <c r="G10304" t="s">
        <v>1640</v>
      </c>
      <c r="H10304" s="3">
        <v>10</v>
      </c>
      <c r="I10304" t="s">
        <v>19</v>
      </c>
      <c r="J10304" s="2">
        <v>0</v>
      </c>
      <c r="K10304" t="s">
        <v>20</v>
      </c>
      <c r="L10304" t="s">
        <v>280</v>
      </c>
      <c r="M10304" s="4">
        <v>46087</v>
      </c>
      <c r="N10304" s="5" t="s">
        <v>12689</v>
      </c>
      <c r="O10304" t="s">
        <v>53</v>
      </c>
      <c r="P10304" t="s">
        <v>23</v>
      </c>
      <c r="Q10304" t="s">
        <v>23</v>
      </c>
      <c r="R10304" t="str">
        <f>IF(E10304="Not Available","Not Rated","Rated")</f>
        <v>Not Rated</v>
      </c>
      <c r="S10304" t="str" cm="1">
        <f t="array" ref="S10304">_xlfn.IFS(E10304="not available","Not Rated", E10304&gt;=4.5,"Excellent", E10304&gt;4,"Very Good", E10304&gt;3,"Good", TRUE,"LOW")</f>
        <v>Not Rated</v>
      </c>
    </row>
    <row r="10305" spans="1:19" x14ac:dyDescent="0.15">
      <c r="A10305" t="s">
        <v>4571</v>
      </c>
      <c r="B10305" t="str">
        <f>LOWER(TRIM(A10305))</f>
        <v>maker ai</v>
      </c>
      <c r="C10305" t="str">
        <f t="shared" si="258"/>
        <v>Maker Ai</v>
      </c>
      <c r="D10305" t="s">
        <v>73</v>
      </c>
      <c r="E10305" s="7" t="s">
        <v>13791</v>
      </c>
      <c r="F10305">
        <v>2</v>
      </c>
      <c r="G10305" t="s">
        <v>13774</v>
      </c>
      <c r="H10305" s="3">
        <v>10</v>
      </c>
      <c r="I10305" t="s">
        <v>19</v>
      </c>
      <c r="J10305" s="2">
        <v>0</v>
      </c>
      <c r="K10305" t="s">
        <v>26</v>
      </c>
      <c r="L10305" t="s">
        <v>477</v>
      </c>
      <c r="M10305" s="4">
        <v>45939</v>
      </c>
      <c r="N10305" s="5" t="s">
        <v>13775</v>
      </c>
      <c r="O10305" t="s">
        <v>53</v>
      </c>
      <c r="P10305" t="s">
        <v>23</v>
      </c>
      <c r="Q10305" t="s">
        <v>23</v>
      </c>
      <c r="R10305" t="str">
        <f>IF(E10305="Not Available","Not Rated","Rated")</f>
        <v>Not Rated</v>
      </c>
      <c r="S10305" t="str" cm="1">
        <f t="array" ref="S10305">_xlfn.IFS(E10305="not available","Not Rated", E10305&gt;=4.5,"Excellent", E10305&gt;4,"Very Good", E10305&gt;3,"Good", TRUE,"LOW")</f>
        <v>Not Rated</v>
      </c>
    </row>
    <row r="10306" spans="1:19" x14ac:dyDescent="0.15">
      <c r="A10306" t="s">
        <v>79</v>
      </c>
      <c r="B10306" t="str">
        <f>LOWER(TRIM(A10306))</f>
        <v>health</v>
      </c>
      <c r="C10306" t="str">
        <f t="shared" si="258"/>
        <v>Health</v>
      </c>
      <c r="D10306" t="s">
        <v>218</v>
      </c>
      <c r="E10306" s="7" t="s">
        <v>13791</v>
      </c>
      <c r="F10306">
        <v>2</v>
      </c>
      <c r="G10306" t="s">
        <v>3652</v>
      </c>
      <c r="H10306" s="3">
        <v>10</v>
      </c>
      <c r="I10306" t="s">
        <v>19</v>
      </c>
      <c r="J10306" s="2">
        <v>0</v>
      </c>
      <c r="K10306" t="s">
        <v>26</v>
      </c>
      <c r="L10306" t="s">
        <v>221</v>
      </c>
      <c r="M10306" s="4">
        <v>46041</v>
      </c>
      <c r="N10306" s="5" t="s">
        <v>12690</v>
      </c>
      <c r="O10306" t="s">
        <v>28</v>
      </c>
      <c r="P10306" t="s">
        <v>23</v>
      </c>
      <c r="Q10306" t="s">
        <v>23</v>
      </c>
      <c r="R10306" t="str">
        <f>IF(E10306="Not Available","Not Rated","Rated")</f>
        <v>Not Rated</v>
      </c>
      <c r="S10306" t="str" cm="1">
        <f t="array" ref="S10306">_xlfn.IFS(E10306="not available","Not Rated", E10306&gt;=4.5,"Excellent", E10306&gt;4,"Very Good", E10306&gt;3,"Good", TRUE,"LOW")</f>
        <v>Not Rated</v>
      </c>
    </row>
    <row r="10307" spans="1:19" x14ac:dyDescent="0.15">
      <c r="A10307" t="s">
        <v>2561</v>
      </c>
      <c r="B10307" t="str">
        <f>LOWER(TRIM(A10307))</f>
        <v>player pro</v>
      </c>
      <c r="C10307" t="str">
        <f t="shared" ref="C10307:C10370" si="259">PROPER(TRIM(A10307))</f>
        <v>Player Pro</v>
      </c>
      <c r="D10307" t="s">
        <v>270</v>
      </c>
      <c r="E10307" s="7" t="s">
        <v>13791</v>
      </c>
      <c r="F10307">
        <v>2</v>
      </c>
      <c r="G10307" t="s">
        <v>6410</v>
      </c>
      <c r="H10307" s="3">
        <v>10</v>
      </c>
      <c r="I10307" t="s">
        <v>19</v>
      </c>
      <c r="J10307" s="2">
        <v>0</v>
      </c>
      <c r="K10307" t="s">
        <v>20</v>
      </c>
      <c r="L10307" t="s">
        <v>272</v>
      </c>
      <c r="M10307" s="4">
        <v>45570</v>
      </c>
      <c r="N10307" s="5" t="s">
        <v>12030</v>
      </c>
      <c r="O10307" t="s">
        <v>22</v>
      </c>
      <c r="P10307" t="s">
        <v>23</v>
      </c>
      <c r="Q10307" t="s">
        <v>23</v>
      </c>
      <c r="R10307" t="str">
        <f>IF(E10307="Not Available","Not Rated","Rated")</f>
        <v>Not Rated</v>
      </c>
      <c r="S10307" t="str" cm="1">
        <f t="array" ref="S10307">_xlfn.IFS(E10307="not available","Not Rated", E10307&gt;=4.5,"Excellent", E10307&gt;4,"Very Good", E10307&gt;3,"Good", TRUE,"LOW")</f>
        <v>Not Rated</v>
      </c>
    </row>
    <row r="10308" spans="1:19" x14ac:dyDescent="0.15">
      <c r="A10308" t="s">
        <v>12691</v>
      </c>
      <c r="B10308" t="str">
        <f>LOWER(TRIM(A10308))</f>
        <v>lite browser go 2026</v>
      </c>
      <c r="C10308" t="str">
        <f t="shared" si="259"/>
        <v>Lite Browser Go 2026</v>
      </c>
      <c r="D10308" t="s">
        <v>49</v>
      </c>
      <c r="E10308" s="7" t="s">
        <v>13791</v>
      </c>
      <c r="F10308">
        <v>2</v>
      </c>
      <c r="G10308" t="s">
        <v>2961</v>
      </c>
      <c r="H10308" s="3">
        <v>10</v>
      </c>
      <c r="I10308" t="s">
        <v>19</v>
      </c>
      <c r="J10308" s="2">
        <v>0</v>
      </c>
      <c r="K10308" t="s">
        <v>26</v>
      </c>
      <c r="L10308" t="s">
        <v>92</v>
      </c>
      <c r="M10308" s="4">
        <v>46146</v>
      </c>
      <c r="N10308" s="5" t="s">
        <v>12692</v>
      </c>
      <c r="O10308" t="s">
        <v>28</v>
      </c>
      <c r="P10308" t="s">
        <v>23</v>
      </c>
      <c r="Q10308" t="s">
        <v>23</v>
      </c>
      <c r="R10308" t="str">
        <f>IF(E10308="Not Available","Not Rated","Rated")</f>
        <v>Not Rated</v>
      </c>
      <c r="S10308" t="str" cm="1">
        <f t="array" ref="S10308">_xlfn.IFS(E10308="not available","Not Rated", E10308&gt;=4.5,"Excellent", E10308&gt;4,"Very Good", E10308&gt;3,"Good", TRUE,"LOW")</f>
        <v>Not Rated</v>
      </c>
    </row>
    <row r="10309" spans="1:19" x14ac:dyDescent="0.15">
      <c r="A10309" t="s">
        <v>480</v>
      </c>
      <c r="B10309" t="str">
        <f>LOWER(TRIM(A10309))</f>
        <v>craft online</v>
      </c>
      <c r="C10309" t="str">
        <f t="shared" si="259"/>
        <v>Craft Online</v>
      </c>
      <c r="D10309" t="s">
        <v>40</v>
      </c>
      <c r="E10309" s="7" t="s">
        <v>13791</v>
      </c>
      <c r="F10309">
        <v>2</v>
      </c>
      <c r="G10309" t="s">
        <v>5483</v>
      </c>
      <c r="H10309" s="3">
        <v>10</v>
      </c>
      <c r="I10309" t="s">
        <v>19</v>
      </c>
      <c r="J10309" s="2">
        <v>0</v>
      </c>
      <c r="K10309" t="s">
        <v>26</v>
      </c>
      <c r="L10309" t="s">
        <v>42</v>
      </c>
      <c r="M10309" s="4">
        <v>45787</v>
      </c>
      <c r="N10309" s="5" t="s">
        <v>12693</v>
      </c>
      <c r="O10309" t="s">
        <v>53</v>
      </c>
      <c r="P10309" t="s">
        <v>23</v>
      </c>
      <c r="Q10309" t="s">
        <v>23</v>
      </c>
      <c r="R10309" t="str">
        <f>IF(E10309="Not Available","Not Rated","Rated")</f>
        <v>Not Rated</v>
      </c>
      <c r="S10309" t="str" cm="1">
        <f t="array" ref="S10309">_xlfn.IFS(E10309="not available","Not Rated", E10309&gt;=4.5,"Excellent", E10309&gt;4,"Very Good", E10309&gt;3,"Good", TRUE,"LOW")</f>
        <v>Not Rated</v>
      </c>
    </row>
    <row r="10310" spans="1:19" x14ac:dyDescent="0.15">
      <c r="A10310" t="s">
        <v>148</v>
      </c>
      <c r="B10310" t="str">
        <f>LOWER(TRIM(A10310))</f>
        <v>wallet</v>
      </c>
      <c r="C10310" t="str">
        <f t="shared" si="259"/>
        <v>Wallet</v>
      </c>
      <c r="D10310" t="s">
        <v>240</v>
      </c>
      <c r="E10310" s="7" t="s">
        <v>13791</v>
      </c>
      <c r="F10310">
        <v>2</v>
      </c>
      <c r="G10310" t="s">
        <v>275</v>
      </c>
      <c r="H10310" s="3">
        <v>10</v>
      </c>
      <c r="I10310" t="s">
        <v>19</v>
      </c>
      <c r="J10310" s="2">
        <v>0</v>
      </c>
      <c r="K10310" t="s">
        <v>69</v>
      </c>
      <c r="L10310" t="s">
        <v>242</v>
      </c>
      <c r="M10310" s="4">
        <v>46002</v>
      </c>
      <c r="N10310" s="5" t="s">
        <v>12694</v>
      </c>
      <c r="O10310" t="s">
        <v>44</v>
      </c>
      <c r="P10310" t="s">
        <v>23</v>
      </c>
      <c r="Q10310" t="s">
        <v>23</v>
      </c>
      <c r="R10310" t="str">
        <f>IF(E10310="Not Available","Not Rated","Rated")</f>
        <v>Not Rated</v>
      </c>
      <c r="S10310" t="str" cm="1">
        <f t="array" ref="S10310">_xlfn.IFS(E10310="not available","Not Rated", E10310&gt;=4.5,"Excellent", E10310&gt;4,"Very Good", E10310&gt;3,"Good", TRUE,"LOW")</f>
        <v>Not Rated</v>
      </c>
    </row>
    <row r="10311" spans="1:19" x14ac:dyDescent="0.15">
      <c r="A10311" t="s">
        <v>3439</v>
      </c>
      <c r="B10311" t="str">
        <f>LOWER(TRIM(A10311))</f>
        <v>chat space</v>
      </c>
      <c r="C10311" t="str">
        <f t="shared" si="259"/>
        <v>Chat Space</v>
      </c>
      <c r="D10311" t="s">
        <v>240</v>
      </c>
      <c r="E10311" s="7" t="s">
        <v>13791</v>
      </c>
      <c r="F10311">
        <v>2</v>
      </c>
      <c r="G10311" t="s">
        <v>2059</v>
      </c>
      <c r="H10311" s="3">
        <v>10</v>
      </c>
      <c r="I10311" t="s">
        <v>19</v>
      </c>
      <c r="J10311" s="2">
        <v>0</v>
      </c>
      <c r="K10311" t="s">
        <v>62</v>
      </c>
      <c r="L10311" t="s">
        <v>242</v>
      </c>
      <c r="M10311" s="4">
        <v>45508</v>
      </c>
      <c r="N10311" s="5" t="s">
        <v>12695</v>
      </c>
      <c r="O10311" t="s">
        <v>44</v>
      </c>
      <c r="P10311" t="s">
        <v>23</v>
      </c>
      <c r="Q10311" t="s">
        <v>23</v>
      </c>
      <c r="R10311" t="str">
        <f>IF(E10311="Not Available","Not Rated","Rated")</f>
        <v>Not Rated</v>
      </c>
      <c r="S10311" t="str" cm="1">
        <f t="array" ref="S10311">_xlfn.IFS(E10311="not available","Not Rated", E10311&gt;=4.5,"Excellent", E10311&gt;4,"Very Good", E10311&gt;3,"Good", TRUE,"LOW")</f>
        <v>Not Rated</v>
      </c>
    </row>
    <row r="10312" spans="1:19" x14ac:dyDescent="0.15">
      <c r="A10312" t="s">
        <v>12696</v>
      </c>
      <c r="B10312" t="str">
        <f>LOWER(TRIM(A10312))</f>
        <v>ai connect 3d</v>
      </c>
      <c r="C10312" t="str">
        <f t="shared" si="259"/>
        <v>Ai Connect 3D</v>
      </c>
      <c r="D10312" t="s">
        <v>73</v>
      </c>
      <c r="E10312" s="7" t="s">
        <v>13791</v>
      </c>
      <c r="F10312">
        <v>2</v>
      </c>
      <c r="G10312" t="s">
        <v>13774</v>
      </c>
      <c r="H10312" s="3">
        <v>10</v>
      </c>
      <c r="I10312" t="s">
        <v>19</v>
      </c>
      <c r="J10312" s="2">
        <v>0</v>
      </c>
      <c r="K10312" t="s">
        <v>62</v>
      </c>
      <c r="L10312" t="s">
        <v>477</v>
      </c>
      <c r="M10312" s="4">
        <v>46096</v>
      </c>
      <c r="N10312" s="5" t="s">
        <v>13775</v>
      </c>
      <c r="O10312" t="s">
        <v>44</v>
      </c>
      <c r="P10312" t="s">
        <v>32</v>
      </c>
      <c r="Q10312" t="s">
        <v>32</v>
      </c>
      <c r="R10312" t="str">
        <f>IF(E10312="Not Available","Not Rated","Rated")</f>
        <v>Not Rated</v>
      </c>
      <c r="S10312" t="str" cm="1">
        <f t="array" ref="S10312">_xlfn.IFS(E10312="not available","Not Rated", E10312&gt;=4.5,"Excellent", E10312&gt;4,"Very Good", E10312&gt;3,"Good", TRUE,"LOW")</f>
        <v>Not Rated</v>
      </c>
    </row>
    <row r="10313" spans="1:19" x14ac:dyDescent="0.15">
      <c r="A10313" t="s">
        <v>105</v>
      </c>
      <c r="B10313" t="str">
        <f>LOWER(TRIM(A10313))</f>
        <v>maker</v>
      </c>
      <c r="C10313" t="str">
        <f t="shared" si="259"/>
        <v>Maker</v>
      </c>
      <c r="D10313" t="s">
        <v>565</v>
      </c>
      <c r="E10313" s="7" t="s">
        <v>13791</v>
      </c>
      <c r="F10313">
        <v>2</v>
      </c>
      <c r="G10313" t="s">
        <v>13774</v>
      </c>
      <c r="H10313" s="3">
        <v>10</v>
      </c>
      <c r="I10313" t="s">
        <v>19</v>
      </c>
      <c r="J10313" s="2">
        <v>0</v>
      </c>
      <c r="K10313" t="s">
        <v>20</v>
      </c>
      <c r="L10313" t="s">
        <v>766</v>
      </c>
      <c r="M10313" s="4">
        <v>45709</v>
      </c>
      <c r="N10313" s="5" t="s">
        <v>13775</v>
      </c>
      <c r="O10313" t="s">
        <v>31</v>
      </c>
      <c r="P10313" t="s">
        <v>23</v>
      </c>
      <c r="Q10313" t="s">
        <v>23</v>
      </c>
      <c r="R10313" t="str">
        <f>IF(E10313="Not Available","Not Rated","Rated")</f>
        <v>Not Rated</v>
      </c>
      <c r="S10313" t="str" cm="1">
        <f t="array" ref="S10313">_xlfn.IFS(E10313="not available","Not Rated", E10313&gt;=4.5,"Excellent", E10313&gt;4,"Very Good", E10313&gt;3,"Good", TRUE,"LOW")</f>
        <v>Not Rated</v>
      </c>
    </row>
    <row r="10314" spans="1:19" x14ac:dyDescent="0.15">
      <c r="A10314" t="s">
        <v>335</v>
      </c>
      <c r="B10314" t="str">
        <f>LOWER(TRIM(A10314))</f>
        <v>chat</v>
      </c>
      <c r="C10314" t="str">
        <f t="shared" si="259"/>
        <v>Chat</v>
      </c>
      <c r="D10314" t="s">
        <v>498</v>
      </c>
      <c r="E10314" s="7" t="s">
        <v>13791</v>
      </c>
      <c r="F10314">
        <v>2</v>
      </c>
      <c r="G10314" t="s">
        <v>6335</v>
      </c>
      <c r="H10314" s="3">
        <v>10</v>
      </c>
      <c r="I10314" t="s">
        <v>19</v>
      </c>
      <c r="J10314" s="2">
        <v>0</v>
      </c>
      <c r="K10314" t="s">
        <v>26</v>
      </c>
      <c r="L10314" t="s">
        <v>691</v>
      </c>
      <c r="M10314" s="4">
        <v>45479</v>
      </c>
      <c r="N10314" s="5" t="s">
        <v>12697</v>
      </c>
      <c r="O10314" t="s">
        <v>22</v>
      </c>
      <c r="P10314" t="s">
        <v>23</v>
      </c>
      <c r="Q10314" t="s">
        <v>23</v>
      </c>
      <c r="R10314" t="str">
        <f>IF(E10314="Not Available","Not Rated","Rated")</f>
        <v>Not Rated</v>
      </c>
      <c r="S10314" t="str" cm="1">
        <f t="array" ref="S10314">_xlfn.IFS(E10314="not available","Not Rated", E10314&gt;=4.5,"Excellent", E10314&gt;4,"Very Good", E10314&gt;3,"Good", TRUE,"LOW")</f>
        <v>Not Rated</v>
      </c>
    </row>
    <row r="10315" spans="1:19" x14ac:dyDescent="0.15">
      <c r="A10315" t="s">
        <v>2238</v>
      </c>
      <c r="B10315" t="str">
        <f>LOWER(TRIM(A10315))</f>
        <v>my drive</v>
      </c>
      <c r="C10315" t="str">
        <f t="shared" si="259"/>
        <v>My Drive</v>
      </c>
      <c r="D10315" t="s">
        <v>16</v>
      </c>
      <c r="E10315" s="7" t="s">
        <v>13791</v>
      </c>
      <c r="F10315">
        <v>2</v>
      </c>
      <c r="G10315" t="s">
        <v>491</v>
      </c>
      <c r="H10315" s="3">
        <v>10</v>
      </c>
      <c r="I10315" t="s">
        <v>19</v>
      </c>
      <c r="J10315" s="2">
        <v>0</v>
      </c>
      <c r="K10315" t="s">
        <v>26</v>
      </c>
      <c r="L10315" t="s">
        <v>21</v>
      </c>
      <c r="M10315" s="4">
        <v>45562</v>
      </c>
      <c r="N10315" s="5" t="s">
        <v>12698</v>
      </c>
      <c r="O10315" t="s">
        <v>22</v>
      </c>
      <c r="P10315" t="s">
        <v>23</v>
      </c>
      <c r="Q10315" t="s">
        <v>23</v>
      </c>
      <c r="R10315" t="str">
        <f>IF(E10315="Not Available","Not Rated","Rated")</f>
        <v>Not Rated</v>
      </c>
      <c r="S10315" t="str" cm="1">
        <f t="array" ref="S10315">_xlfn.IFS(E10315="not available","Not Rated", E10315&gt;=4.5,"Excellent", E10315&gt;4,"Very Good", E10315&gt;3,"Good", TRUE,"LOW")</f>
        <v>Not Rated</v>
      </c>
    </row>
    <row r="10316" spans="1:19" x14ac:dyDescent="0.15">
      <c r="A10316" t="s">
        <v>269</v>
      </c>
      <c r="B10316" t="str">
        <f>LOWER(TRIM(A10316))</f>
        <v>strike</v>
      </c>
      <c r="C10316" t="str">
        <f t="shared" si="259"/>
        <v>Strike</v>
      </c>
      <c r="D10316" t="s">
        <v>16</v>
      </c>
      <c r="E10316" s="7" t="s">
        <v>13791</v>
      </c>
      <c r="F10316">
        <v>2</v>
      </c>
      <c r="G10316" t="s">
        <v>4455</v>
      </c>
      <c r="H10316" s="3">
        <v>10</v>
      </c>
      <c r="I10316" t="s">
        <v>19</v>
      </c>
      <c r="J10316" s="2">
        <v>0</v>
      </c>
      <c r="K10316" t="s">
        <v>26</v>
      </c>
      <c r="L10316" t="s">
        <v>21</v>
      </c>
      <c r="M10316" s="4">
        <v>45373</v>
      </c>
      <c r="N10316" s="5" t="s">
        <v>12699</v>
      </c>
      <c r="O10316" t="s">
        <v>17</v>
      </c>
      <c r="P10316" t="s">
        <v>32</v>
      </c>
      <c r="Q10316" t="s">
        <v>23</v>
      </c>
      <c r="R10316" t="str">
        <f>IF(E10316="Not Available","Not Rated","Rated")</f>
        <v>Not Rated</v>
      </c>
      <c r="S10316" t="str" cm="1">
        <f t="array" ref="S10316">_xlfn.IFS(E10316="not available","Not Rated", E10316&gt;=4.5,"Excellent", E10316&gt;4,"Very Good", E10316&gt;3,"Good", TRUE,"LOW")</f>
        <v>Not Rated</v>
      </c>
    </row>
    <row r="10317" spans="1:19" x14ac:dyDescent="0.15">
      <c r="A10317" t="s">
        <v>989</v>
      </c>
      <c r="B10317" t="str">
        <f>LOWER(TRIM(A10317))</f>
        <v>super tracker</v>
      </c>
      <c r="C10317" t="str">
        <f t="shared" si="259"/>
        <v>Super Tracker</v>
      </c>
      <c r="D10317" t="s">
        <v>73</v>
      </c>
      <c r="E10317" s="7" t="s">
        <v>13791</v>
      </c>
      <c r="F10317">
        <v>2</v>
      </c>
      <c r="G10317" t="s">
        <v>12700</v>
      </c>
      <c r="H10317" s="3">
        <v>10</v>
      </c>
      <c r="I10317" t="s">
        <v>19</v>
      </c>
      <c r="J10317" s="2">
        <v>0</v>
      </c>
      <c r="K10317" t="s">
        <v>20</v>
      </c>
      <c r="L10317" t="s">
        <v>141</v>
      </c>
      <c r="M10317" s="4">
        <v>46332</v>
      </c>
      <c r="N10317" s="5" t="s">
        <v>10345</v>
      </c>
      <c r="O10317" t="s">
        <v>188</v>
      </c>
      <c r="P10317" t="s">
        <v>23</v>
      </c>
      <c r="Q10317" t="s">
        <v>23</v>
      </c>
      <c r="R10317" t="str">
        <f>IF(E10317="Not Available","Not Rated","Rated")</f>
        <v>Not Rated</v>
      </c>
      <c r="S10317" t="str" cm="1">
        <f t="array" ref="S10317">_xlfn.IFS(E10317="not available","Not Rated", E10317&gt;=4.5,"Excellent", E10317&gt;4,"Very Good", E10317&gt;3,"Good", TRUE,"LOW")</f>
        <v>Not Rated</v>
      </c>
    </row>
    <row r="10318" spans="1:19" x14ac:dyDescent="0.15">
      <c r="A10318" t="s">
        <v>1077</v>
      </c>
      <c r="B10318" t="str">
        <f>LOWER(TRIM(A10318))</f>
        <v>pro dash</v>
      </c>
      <c r="C10318" t="str">
        <f t="shared" si="259"/>
        <v>Pro Dash</v>
      </c>
      <c r="D10318" t="s">
        <v>194</v>
      </c>
      <c r="E10318" s="7" t="s">
        <v>13791</v>
      </c>
      <c r="F10318">
        <v>2</v>
      </c>
      <c r="G10318" t="s">
        <v>437</v>
      </c>
      <c r="H10318" s="3">
        <v>10</v>
      </c>
      <c r="I10318" t="s">
        <v>19</v>
      </c>
      <c r="J10318" s="2">
        <v>0</v>
      </c>
      <c r="K10318" t="s">
        <v>20</v>
      </c>
      <c r="L10318" t="s">
        <v>196</v>
      </c>
      <c r="M10318" s="4">
        <v>45954</v>
      </c>
      <c r="N10318" s="5" t="s">
        <v>11116</v>
      </c>
      <c r="O10318" t="s">
        <v>28</v>
      </c>
      <c r="P10318" t="s">
        <v>23</v>
      </c>
      <c r="Q10318" t="s">
        <v>23</v>
      </c>
      <c r="R10318" t="str">
        <f>IF(E10318="Not Available","Not Rated","Rated")</f>
        <v>Not Rated</v>
      </c>
      <c r="S10318" t="str" cm="1">
        <f t="array" ref="S10318">_xlfn.IFS(E10318="not available","Not Rated", E10318&gt;=4.5,"Excellent", E10318&gt;4,"Very Good", E10318&gt;3,"Good", TRUE,"LOW")</f>
        <v>Not Rated</v>
      </c>
    </row>
    <row r="10319" spans="1:19" x14ac:dyDescent="0.15">
      <c r="A10319" t="s">
        <v>9657</v>
      </c>
      <c r="B10319" t="str">
        <f>LOWER(TRIM(A10319))</f>
        <v>next learn</v>
      </c>
      <c r="C10319" t="str">
        <f t="shared" si="259"/>
        <v>Next Learn</v>
      </c>
      <c r="D10319" t="s">
        <v>379</v>
      </c>
      <c r="E10319" s="7" t="s">
        <v>13791</v>
      </c>
      <c r="F10319">
        <v>2</v>
      </c>
      <c r="G10319" t="s">
        <v>2375</v>
      </c>
      <c r="H10319" s="3">
        <v>10</v>
      </c>
      <c r="I10319" t="s">
        <v>19</v>
      </c>
      <c r="J10319" s="2">
        <v>0</v>
      </c>
      <c r="K10319" t="s">
        <v>62</v>
      </c>
      <c r="L10319" t="s">
        <v>1035</v>
      </c>
      <c r="M10319" s="4">
        <v>45803</v>
      </c>
      <c r="N10319" s="5" t="s">
        <v>12701</v>
      </c>
      <c r="O10319" t="s">
        <v>31</v>
      </c>
      <c r="P10319" t="s">
        <v>32</v>
      </c>
      <c r="Q10319" t="s">
        <v>23</v>
      </c>
      <c r="R10319" t="str">
        <f>IF(E10319="Not Available","Not Rated","Rated")</f>
        <v>Not Rated</v>
      </c>
      <c r="S10319" t="str" cm="1">
        <f t="array" ref="S10319">_xlfn.IFS(E10319="not available","Not Rated", E10319&gt;=4.5,"Excellent", E10319&gt;4,"Very Good", E10319&gt;3,"Good", TRUE,"LOW")</f>
        <v>Not Rated</v>
      </c>
    </row>
    <row r="10320" spans="1:19" x14ac:dyDescent="0.15">
      <c r="A10320" t="s">
        <v>12702</v>
      </c>
      <c r="B10320" t="str">
        <f>LOWER(TRIM(A10320))</f>
        <v>quick fit 3d</v>
      </c>
      <c r="C10320" t="str">
        <f t="shared" si="259"/>
        <v>Quick Fit 3D</v>
      </c>
      <c r="D10320" t="s">
        <v>270</v>
      </c>
      <c r="E10320" s="7" t="s">
        <v>13791</v>
      </c>
      <c r="F10320">
        <v>2</v>
      </c>
      <c r="G10320" t="s">
        <v>8557</v>
      </c>
      <c r="H10320" s="3">
        <v>10</v>
      </c>
      <c r="I10320" t="s">
        <v>19</v>
      </c>
      <c r="J10320" s="2">
        <v>0</v>
      </c>
      <c r="K10320" t="s">
        <v>26</v>
      </c>
      <c r="L10320" t="s">
        <v>829</v>
      </c>
      <c r="M10320" s="4">
        <v>46206</v>
      </c>
      <c r="N10320" s="5" t="s">
        <v>12703</v>
      </c>
      <c r="O10320" t="s">
        <v>31</v>
      </c>
      <c r="P10320" t="s">
        <v>23</v>
      </c>
      <c r="Q10320" t="s">
        <v>23</v>
      </c>
      <c r="R10320" t="str">
        <f>IF(E10320="Not Available","Not Rated","Rated")</f>
        <v>Not Rated</v>
      </c>
      <c r="S10320" t="str" cm="1">
        <f t="array" ref="S10320">_xlfn.IFS(E10320="not available","Not Rated", E10320&gt;=4.5,"Excellent", E10320&gt;4,"Very Good", E10320&gt;3,"Good", TRUE,"LOW")</f>
        <v>Not Rated</v>
      </c>
    </row>
    <row r="10321" spans="1:19" x14ac:dyDescent="0.15">
      <c r="A10321" t="s">
        <v>143</v>
      </c>
      <c r="B10321" t="str">
        <f>LOWER(TRIM(A10321))</f>
        <v>scanner space</v>
      </c>
      <c r="C10321" t="str">
        <f t="shared" si="259"/>
        <v>Scanner Space</v>
      </c>
      <c r="D10321" t="s">
        <v>16</v>
      </c>
      <c r="E10321" s="7" t="s">
        <v>13791</v>
      </c>
      <c r="F10321">
        <v>2</v>
      </c>
      <c r="G10321" t="s">
        <v>2670</v>
      </c>
      <c r="H10321" s="3">
        <v>10</v>
      </c>
      <c r="I10321" t="s">
        <v>19</v>
      </c>
      <c r="J10321" s="2">
        <v>0</v>
      </c>
      <c r="K10321" t="s">
        <v>26</v>
      </c>
      <c r="L10321" t="s">
        <v>21</v>
      </c>
      <c r="M10321" s="4">
        <v>46014</v>
      </c>
      <c r="N10321" s="5" t="s">
        <v>12704</v>
      </c>
      <c r="O10321" t="s">
        <v>28</v>
      </c>
      <c r="P10321" t="s">
        <v>32</v>
      </c>
      <c r="Q10321" t="s">
        <v>23</v>
      </c>
      <c r="R10321" t="str">
        <f>IF(E10321="Not Available","Not Rated","Rated")</f>
        <v>Not Rated</v>
      </c>
      <c r="S10321" t="str" cm="1">
        <f t="array" ref="S10321">_xlfn.IFS(E10321="not available","Not Rated", E10321&gt;=4.5,"Excellent", E10321&gt;4,"Very Good", E10321&gt;3,"Good", TRUE,"LOW")</f>
        <v>Not Rated</v>
      </c>
    </row>
    <row r="10322" spans="1:19" x14ac:dyDescent="0.15">
      <c r="A10322" t="s">
        <v>9795</v>
      </c>
      <c r="B10322" t="str">
        <f>LOWER(TRIM(A10322))</f>
        <v>player online 2025</v>
      </c>
      <c r="C10322" t="str">
        <f t="shared" si="259"/>
        <v>Player Online 2025</v>
      </c>
      <c r="D10322" t="s">
        <v>194</v>
      </c>
      <c r="E10322" s="7" t="s">
        <v>13791</v>
      </c>
      <c r="F10322">
        <v>2</v>
      </c>
      <c r="G10322" t="s">
        <v>1836</v>
      </c>
      <c r="H10322" s="3">
        <v>10</v>
      </c>
      <c r="I10322" t="s">
        <v>19</v>
      </c>
      <c r="J10322" s="2">
        <v>0</v>
      </c>
      <c r="K10322" t="s">
        <v>26</v>
      </c>
      <c r="L10322" t="s">
        <v>196</v>
      </c>
      <c r="M10322" s="4">
        <v>46117</v>
      </c>
      <c r="N10322" s="5" t="s">
        <v>10638</v>
      </c>
      <c r="O10322" t="s">
        <v>31</v>
      </c>
      <c r="P10322" t="s">
        <v>32</v>
      </c>
      <c r="Q10322" t="s">
        <v>23</v>
      </c>
      <c r="R10322" t="str">
        <f>IF(E10322="Not Available","Not Rated","Rated")</f>
        <v>Not Rated</v>
      </c>
      <c r="S10322" t="str" cm="1">
        <f t="array" ref="S10322">_xlfn.IFS(E10322="not available","Not Rated", E10322&gt;=4.5,"Excellent", E10322&gt;4,"Very Good", E10322&gt;3,"Good", TRUE,"LOW")</f>
        <v>Not Rated</v>
      </c>
    </row>
    <row r="10323" spans="1:19" x14ac:dyDescent="0.15">
      <c r="A10323" t="s">
        <v>3965</v>
      </c>
      <c r="B10323" t="str">
        <f>LOWER(TRIM(A10323))</f>
        <v>daily scanner</v>
      </c>
      <c r="C10323" t="str">
        <f t="shared" si="259"/>
        <v>Daily Scanner</v>
      </c>
      <c r="D10323" t="s">
        <v>16</v>
      </c>
      <c r="E10323" s="7" t="s">
        <v>13791</v>
      </c>
      <c r="F10323">
        <v>2</v>
      </c>
      <c r="G10323" t="s">
        <v>2409</v>
      </c>
      <c r="H10323" s="3">
        <v>10</v>
      </c>
      <c r="I10323" t="s">
        <v>19</v>
      </c>
      <c r="J10323" s="2">
        <v>0</v>
      </c>
      <c r="K10323" t="s">
        <v>26</v>
      </c>
      <c r="L10323" t="s">
        <v>21</v>
      </c>
      <c r="M10323" s="4">
        <v>46237</v>
      </c>
      <c r="N10323" s="5" t="s">
        <v>12705</v>
      </c>
      <c r="O10323" t="s">
        <v>17</v>
      </c>
      <c r="P10323" t="s">
        <v>32</v>
      </c>
      <c r="Q10323" t="s">
        <v>23</v>
      </c>
      <c r="R10323" t="str">
        <f>IF(E10323="Not Available","Not Rated","Rated")</f>
        <v>Not Rated</v>
      </c>
      <c r="S10323" t="str" cm="1">
        <f t="array" ref="S10323">_xlfn.IFS(E10323="not available","Not Rated", E10323&gt;=4.5,"Excellent", E10323&gt;4,"Very Good", E10323&gt;3,"Good", TRUE,"LOW")</f>
        <v>Not Rated</v>
      </c>
    </row>
    <row r="10324" spans="1:19" x14ac:dyDescent="0.15">
      <c r="A10324" t="s">
        <v>148</v>
      </c>
      <c r="B10324" t="str">
        <f>LOWER(TRIM(A10324))</f>
        <v>wallet</v>
      </c>
      <c r="C10324" t="str">
        <f t="shared" si="259"/>
        <v>Wallet</v>
      </c>
      <c r="D10324" t="s">
        <v>194</v>
      </c>
      <c r="E10324" s="7" t="s">
        <v>13791</v>
      </c>
      <c r="F10324">
        <v>2</v>
      </c>
      <c r="G10324" t="s">
        <v>2911</v>
      </c>
      <c r="H10324" s="3">
        <v>10</v>
      </c>
      <c r="I10324" t="s">
        <v>19</v>
      </c>
      <c r="J10324" s="2">
        <v>0</v>
      </c>
      <c r="K10324" t="s">
        <v>62</v>
      </c>
      <c r="L10324" t="s">
        <v>196</v>
      </c>
      <c r="M10324" s="4">
        <v>45463</v>
      </c>
      <c r="N10324" s="5" t="s">
        <v>1302</v>
      </c>
      <c r="O10324" t="s">
        <v>31</v>
      </c>
      <c r="P10324" t="s">
        <v>23</v>
      </c>
      <c r="Q10324" t="s">
        <v>32</v>
      </c>
      <c r="R10324" t="str">
        <f>IF(E10324="Not Available","Not Rated","Rated")</f>
        <v>Not Rated</v>
      </c>
      <c r="S10324" t="str" cm="1">
        <f t="array" ref="S10324">_xlfn.IFS(E10324="not available","Not Rated", E10324&gt;=4.5,"Excellent", E10324&gt;4,"Very Good", E10324&gt;3,"Good", TRUE,"LOW")</f>
        <v>Not Rated</v>
      </c>
    </row>
    <row r="10325" spans="1:19" x14ac:dyDescent="0.15">
      <c r="A10325" t="s">
        <v>1123</v>
      </c>
      <c r="B10325" t="str">
        <f>LOWER(TRIM(A10325))</f>
        <v>connect ai</v>
      </c>
      <c r="C10325" t="str">
        <f t="shared" si="259"/>
        <v>Connect Ai</v>
      </c>
      <c r="D10325" t="s">
        <v>66</v>
      </c>
      <c r="E10325" s="7" t="s">
        <v>13791</v>
      </c>
      <c r="F10325">
        <v>2</v>
      </c>
      <c r="G10325" t="s">
        <v>3691</v>
      </c>
      <c r="H10325" s="3">
        <v>10</v>
      </c>
      <c r="I10325" t="s">
        <v>19</v>
      </c>
      <c r="J10325" s="2">
        <v>0</v>
      </c>
      <c r="K10325" t="s">
        <v>20</v>
      </c>
      <c r="L10325" t="s">
        <v>70</v>
      </c>
      <c r="M10325" s="4">
        <v>45961</v>
      </c>
      <c r="N10325" s="5" t="s">
        <v>12706</v>
      </c>
      <c r="O10325" t="s">
        <v>17</v>
      </c>
      <c r="P10325" t="s">
        <v>32</v>
      </c>
      <c r="Q10325" t="s">
        <v>23</v>
      </c>
      <c r="R10325" t="str">
        <f>IF(E10325="Not Available","Not Rated","Rated")</f>
        <v>Not Rated</v>
      </c>
      <c r="S10325" t="str" cm="1">
        <f t="array" ref="S10325">_xlfn.IFS(E10325="not available","Not Rated", E10325&gt;=4.5,"Excellent", E10325&gt;4,"Very Good", E10325&gt;3,"Good", TRUE,"LOW")</f>
        <v>Not Rated</v>
      </c>
    </row>
    <row r="10326" spans="1:19" x14ac:dyDescent="0.15">
      <c r="A10326" t="s">
        <v>192</v>
      </c>
      <c r="B10326" t="str">
        <f>LOWER(TRIM(A10326))</f>
        <v>learn</v>
      </c>
      <c r="C10326" t="str">
        <f t="shared" si="259"/>
        <v>Learn</v>
      </c>
      <c r="D10326" t="s">
        <v>49</v>
      </c>
      <c r="E10326" s="7" t="s">
        <v>13791</v>
      </c>
      <c r="F10326">
        <v>2</v>
      </c>
      <c r="G10326" t="s">
        <v>13774</v>
      </c>
      <c r="H10326" s="3">
        <v>10</v>
      </c>
      <c r="I10326" t="s">
        <v>19</v>
      </c>
      <c r="J10326" s="2">
        <v>0</v>
      </c>
      <c r="K10326" t="s">
        <v>26</v>
      </c>
      <c r="L10326" t="s">
        <v>92</v>
      </c>
      <c r="M10326" s="4">
        <v>46044</v>
      </c>
      <c r="N10326" s="5" t="s">
        <v>13775</v>
      </c>
      <c r="O10326" t="s">
        <v>31</v>
      </c>
      <c r="P10326" t="s">
        <v>23</v>
      </c>
      <c r="Q10326" t="s">
        <v>23</v>
      </c>
      <c r="R10326" t="str">
        <f>IF(E10326="Not Available","Not Rated","Rated")</f>
        <v>Not Rated</v>
      </c>
      <c r="S10326" t="str" cm="1">
        <f t="array" ref="S10326">_xlfn.IFS(E10326="not available","Not Rated", E10326&gt;=4.5,"Excellent", E10326&gt;4,"Very Good", E10326&gt;3,"Good", TRUE,"LOW")</f>
        <v>Not Rated</v>
      </c>
    </row>
    <row r="10327" spans="1:19" x14ac:dyDescent="0.15">
      <c r="A10327" t="s">
        <v>5039</v>
      </c>
      <c r="B10327" t="str">
        <f>LOWER(TRIM(A10327))</f>
        <v>ai strike space</v>
      </c>
      <c r="C10327" t="str">
        <f t="shared" si="259"/>
        <v>Ai Strike Space</v>
      </c>
      <c r="D10327" t="s">
        <v>16</v>
      </c>
      <c r="E10327" s="7" t="s">
        <v>13791</v>
      </c>
      <c r="F10327">
        <v>2</v>
      </c>
      <c r="G10327" t="s">
        <v>2895</v>
      </c>
      <c r="H10327" s="3">
        <v>10</v>
      </c>
      <c r="I10327" t="s">
        <v>19</v>
      </c>
      <c r="J10327" s="2">
        <v>0</v>
      </c>
      <c r="K10327" t="s">
        <v>62</v>
      </c>
      <c r="L10327" t="s">
        <v>200</v>
      </c>
      <c r="M10327" s="4">
        <v>45940</v>
      </c>
      <c r="N10327" s="5" t="s">
        <v>12707</v>
      </c>
      <c r="O10327" t="s">
        <v>28</v>
      </c>
      <c r="P10327" t="s">
        <v>23</v>
      </c>
      <c r="Q10327" t="s">
        <v>23</v>
      </c>
      <c r="R10327" t="str">
        <f>IF(E10327="Not Available","Not Rated","Rated")</f>
        <v>Not Rated</v>
      </c>
      <c r="S10327" t="str" cm="1">
        <f t="array" ref="S10327">_xlfn.IFS(E10327="not available","Not Rated", E10327&gt;=4.5,"Excellent", E10327&gt;4,"Very Good", E10327&gt;3,"Good", TRUE,"LOW")</f>
        <v>Not Rated</v>
      </c>
    </row>
    <row r="10328" spans="1:19" x14ac:dyDescent="0.15">
      <c r="A10328" t="s">
        <v>746</v>
      </c>
      <c r="B10328" t="str">
        <f>LOWER(TRIM(A10328))</f>
        <v>health app</v>
      </c>
      <c r="C10328" t="str">
        <f t="shared" si="259"/>
        <v>Health App</v>
      </c>
      <c r="D10328" t="s">
        <v>16</v>
      </c>
      <c r="E10328" s="7" t="s">
        <v>13791</v>
      </c>
      <c r="F10328">
        <v>2</v>
      </c>
      <c r="G10328" t="s">
        <v>4799</v>
      </c>
      <c r="H10328" s="3">
        <v>10</v>
      </c>
      <c r="I10328" t="s">
        <v>19</v>
      </c>
      <c r="J10328" s="2">
        <v>0</v>
      </c>
      <c r="K10328" t="s">
        <v>26</v>
      </c>
      <c r="L10328" t="s">
        <v>21</v>
      </c>
      <c r="M10328" s="4">
        <v>45919</v>
      </c>
      <c r="N10328" s="5" t="s">
        <v>12708</v>
      </c>
      <c r="O10328" t="s">
        <v>28</v>
      </c>
      <c r="P10328" t="s">
        <v>32</v>
      </c>
      <c r="Q10328" t="s">
        <v>23</v>
      </c>
      <c r="R10328" t="str">
        <f>IF(E10328="Not Available","Not Rated","Rated")</f>
        <v>Not Rated</v>
      </c>
      <c r="S10328" t="str" cm="1">
        <f t="array" ref="S10328">_xlfn.IFS(E10328="not available","Not Rated", E10328&gt;=4.5,"Excellent", E10328&gt;4,"Very Good", E10328&gt;3,"Good", TRUE,"LOW")</f>
        <v>Not Rated</v>
      </c>
    </row>
    <row r="10329" spans="1:19" x14ac:dyDescent="0.15">
      <c r="A10329" t="s">
        <v>2026</v>
      </c>
      <c r="B10329" t="str">
        <f>LOWER(TRIM(A10329))</f>
        <v>editor plus</v>
      </c>
      <c r="C10329" t="str">
        <f t="shared" si="259"/>
        <v>Editor Plus</v>
      </c>
      <c r="D10329" t="s">
        <v>73</v>
      </c>
      <c r="E10329" s="7" t="s">
        <v>13791</v>
      </c>
      <c r="F10329">
        <v>2</v>
      </c>
      <c r="G10329" t="s">
        <v>13774</v>
      </c>
      <c r="H10329" s="3">
        <v>10</v>
      </c>
      <c r="I10329" t="s">
        <v>19</v>
      </c>
      <c r="J10329" s="2">
        <v>0</v>
      </c>
      <c r="K10329" t="s">
        <v>26</v>
      </c>
      <c r="L10329" t="s">
        <v>75</v>
      </c>
      <c r="M10329" s="4">
        <v>46172</v>
      </c>
      <c r="N10329" s="5" t="s">
        <v>13775</v>
      </c>
      <c r="O10329" t="s">
        <v>31</v>
      </c>
      <c r="P10329" t="s">
        <v>23</v>
      </c>
      <c r="Q10329" t="s">
        <v>23</v>
      </c>
      <c r="R10329" t="str">
        <f>IF(E10329="Not Available","Not Rated","Rated")</f>
        <v>Not Rated</v>
      </c>
      <c r="S10329" t="str" cm="1">
        <f t="array" ref="S10329">_xlfn.IFS(E10329="not available","Not Rated", E10329&gt;=4.5,"Excellent", E10329&gt;4,"Very Good", E10329&gt;3,"Good", TRUE,"LOW")</f>
        <v>Not Rated</v>
      </c>
    </row>
    <row r="10330" spans="1:19" x14ac:dyDescent="0.15">
      <c r="A10330" t="s">
        <v>192</v>
      </c>
      <c r="B10330" t="str">
        <f>LOWER(TRIM(A10330))</f>
        <v>learn</v>
      </c>
      <c r="C10330" t="str">
        <f t="shared" si="259"/>
        <v>Learn</v>
      </c>
      <c r="D10330" t="s">
        <v>49</v>
      </c>
      <c r="E10330" s="7" t="s">
        <v>13791</v>
      </c>
      <c r="F10330">
        <v>2</v>
      </c>
      <c r="G10330" t="s">
        <v>9189</v>
      </c>
      <c r="H10330" s="3">
        <v>10</v>
      </c>
      <c r="I10330" t="s">
        <v>19</v>
      </c>
      <c r="J10330" s="2">
        <v>0</v>
      </c>
      <c r="K10330" t="s">
        <v>26</v>
      </c>
      <c r="L10330" t="s">
        <v>92</v>
      </c>
      <c r="M10330" s="4">
        <v>46084</v>
      </c>
      <c r="N10330" s="5" t="s">
        <v>7171</v>
      </c>
      <c r="O10330" t="s">
        <v>225</v>
      </c>
      <c r="P10330" t="s">
        <v>23</v>
      </c>
      <c r="Q10330" t="s">
        <v>23</v>
      </c>
      <c r="R10330" t="str">
        <f>IF(E10330="Not Available","Not Rated","Rated")</f>
        <v>Not Rated</v>
      </c>
      <c r="S10330" t="str" cm="1">
        <f t="array" ref="S10330">_xlfn.IFS(E10330="not available","Not Rated", E10330&gt;=4.5,"Excellent", E10330&gt;4,"Very Good", E10330&gt;3,"Good", TRUE,"LOW")</f>
        <v>Not Rated</v>
      </c>
    </row>
    <row r="10331" spans="1:19" x14ac:dyDescent="0.15">
      <c r="A10331" t="s">
        <v>45</v>
      </c>
      <c r="B10331" t="str">
        <f>LOWER(TRIM(A10331))</f>
        <v>planner</v>
      </c>
      <c r="C10331" t="str">
        <f t="shared" si="259"/>
        <v>Planner</v>
      </c>
      <c r="D10331" t="s">
        <v>40</v>
      </c>
      <c r="E10331" s="7" t="s">
        <v>13791</v>
      </c>
      <c r="F10331">
        <v>2</v>
      </c>
      <c r="G10331" t="s">
        <v>3201</v>
      </c>
      <c r="H10331" s="3">
        <v>10</v>
      </c>
      <c r="I10331" t="s">
        <v>19</v>
      </c>
      <c r="J10331" s="2">
        <v>0</v>
      </c>
      <c r="K10331" t="s">
        <v>26</v>
      </c>
      <c r="L10331" t="s">
        <v>42</v>
      </c>
      <c r="M10331" s="4">
        <v>45462</v>
      </c>
      <c r="N10331" s="5" t="s">
        <v>12709</v>
      </c>
      <c r="O10331" t="s">
        <v>17</v>
      </c>
      <c r="P10331" t="s">
        <v>23</v>
      </c>
      <c r="Q10331" t="s">
        <v>23</v>
      </c>
      <c r="R10331" t="str">
        <f>IF(E10331="Not Available","Not Rated","Rated")</f>
        <v>Not Rated</v>
      </c>
      <c r="S10331" t="str" cm="1">
        <f t="array" ref="S10331">_xlfn.IFS(E10331="not available","Not Rated", E10331&gt;=4.5,"Excellent", E10331&gt;4,"Very Good", E10331&gt;3,"Good", TRUE,"LOW")</f>
        <v>Not Rated</v>
      </c>
    </row>
    <row r="10332" spans="1:19" x14ac:dyDescent="0.15">
      <c r="A10332" t="s">
        <v>5844</v>
      </c>
      <c r="B10332" t="str">
        <f>LOWER(TRIM(A10332))</f>
        <v>learn max</v>
      </c>
      <c r="C10332" t="str">
        <f t="shared" si="259"/>
        <v>Learn Max</v>
      </c>
      <c r="D10332" t="s">
        <v>16</v>
      </c>
      <c r="E10332" s="7" t="s">
        <v>13791</v>
      </c>
      <c r="F10332">
        <v>2</v>
      </c>
      <c r="G10332" t="s">
        <v>555</v>
      </c>
      <c r="H10332" s="3">
        <v>10</v>
      </c>
      <c r="I10332" t="s">
        <v>19</v>
      </c>
      <c r="J10332" s="2">
        <v>0</v>
      </c>
      <c r="K10332" t="s">
        <v>26</v>
      </c>
      <c r="L10332" t="s">
        <v>21</v>
      </c>
      <c r="M10332" s="4">
        <v>45659</v>
      </c>
      <c r="N10332" s="5" t="s">
        <v>12710</v>
      </c>
      <c r="O10332" t="s">
        <v>28</v>
      </c>
      <c r="P10332" t="s">
        <v>32</v>
      </c>
      <c r="Q10332" t="s">
        <v>23</v>
      </c>
      <c r="R10332" t="str">
        <f>IF(E10332="Not Available","Not Rated","Rated")</f>
        <v>Not Rated</v>
      </c>
      <c r="S10332" t="str" cm="1">
        <f t="array" ref="S10332">_xlfn.IFS(E10332="not available","Not Rated", E10332&gt;=4.5,"Excellent", E10332&gt;4,"Very Good", E10332&gt;3,"Good", TRUE,"LOW")</f>
        <v>Not Rated</v>
      </c>
    </row>
    <row r="10333" spans="1:19" x14ac:dyDescent="0.15">
      <c r="A10333" t="s">
        <v>269</v>
      </c>
      <c r="B10333" t="str">
        <f>LOWER(TRIM(A10333))</f>
        <v>strike</v>
      </c>
      <c r="C10333" t="str">
        <f t="shared" si="259"/>
        <v>Strike</v>
      </c>
      <c r="D10333" t="s">
        <v>16</v>
      </c>
      <c r="E10333" s="7" t="s">
        <v>13791</v>
      </c>
      <c r="F10333">
        <v>2</v>
      </c>
      <c r="G10333" t="s">
        <v>2146</v>
      </c>
      <c r="H10333" s="3">
        <v>10</v>
      </c>
      <c r="I10333" t="s">
        <v>19</v>
      </c>
      <c r="J10333" s="2">
        <v>0</v>
      </c>
      <c r="K10333" t="s">
        <v>26</v>
      </c>
      <c r="L10333" t="s">
        <v>200</v>
      </c>
      <c r="M10333" s="4">
        <v>45907</v>
      </c>
      <c r="N10333" s="5" t="s">
        <v>12711</v>
      </c>
      <c r="O10333" t="s">
        <v>22</v>
      </c>
      <c r="P10333" t="s">
        <v>23</v>
      </c>
      <c r="Q10333" t="s">
        <v>23</v>
      </c>
      <c r="R10333" t="str">
        <f>IF(E10333="Not Available","Not Rated","Rated")</f>
        <v>Not Rated</v>
      </c>
      <c r="S10333" t="str" cm="1">
        <f t="array" ref="S10333">_xlfn.IFS(E10333="not available","Not Rated", E10333&gt;=4.5,"Excellent", E10333&gt;4,"Very Good", E10333&gt;3,"Good", TRUE,"LOW")</f>
        <v>Not Rated</v>
      </c>
    </row>
    <row r="10334" spans="1:19" x14ac:dyDescent="0.15">
      <c r="A10334" t="s">
        <v>3087</v>
      </c>
      <c r="B10334" t="str">
        <f>LOWER(TRIM(A10334))</f>
        <v>fit 3d</v>
      </c>
      <c r="C10334" t="str">
        <f t="shared" si="259"/>
        <v>Fit 3D</v>
      </c>
      <c r="D10334" t="s">
        <v>16</v>
      </c>
      <c r="E10334" s="7" t="s">
        <v>13791</v>
      </c>
      <c r="F10334">
        <v>2</v>
      </c>
      <c r="G10334" t="s">
        <v>2824</v>
      </c>
      <c r="H10334" s="3">
        <v>10</v>
      </c>
      <c r="I10334" t="s">
        <v>19</v>
      </c>
      <c r="J10334" s="2">
        <v>0</v>
      </c>
      <c r="K10334" t="s">
        <v>26</v>
      </c>
      <c r="L10334" t="s">
        <v>21</v>
      </c>
      <c r="M10334" s="4">
        <v>45295</v>
      </c>
      <c r="N10334" s="5" t="s">
        <v>12712</v>
      </c>
      <c r="O10334" t="s">
        <v>31</v>
      </c>
      <c r="P10334" t="s">
        <v>23</v>
      </c>
      <c r="Q10334" t="s">
        <v>32</v>
      </c>
      <c r="R10334" t="str">
        <f>IF(E10334="Not Available","Not Rated","Rated")</f>
        <v>Not Rated</v>
      </c>
      <c r="S10334" t="str" cm="1">
        <f t="array" ref="S10334">_xlfn.IFS(E10334="not available","Not Rated", E10334&gt;=4.5,"Excellent", E10334&gt;4,"Very Good", E10334&gt;3,"Good", TRUE,"LOW")</f>
        <v>Not Rated</v>
      </c>
    </row>
    <row r="10335" spans="1:19" x14ac:dyDescent="0.15">
      <c r="A10335" t="s">
        <v>1222</v>
      </c>
      <c r="B10335" t="str">
        <f>LOWER(TRIM(A10335))</f>
        <v>wallet 3d</v>
      </c>
      <c r="C10335" t="str">
        <f t="shared" si="259"/>
        <v>Wallet 3D</v>
      </c>
      <c r="D10335" t="s">
        <v>178</v>
      </c>
      <c r="E10335" s="7" t="s">
        <v>13791</v>
      </c>
      <c r="F10335">
        <v>2</v>
      </c>
      <c r="G10335" t="s">
        <v>13774</v>
      </c>
      <c r="H10335" s="3">
        <v>10</v>
      </c>
      <c r="I10335" t="s">
        <v>19</v>
      </c>
      <c r="J10335" s="2">
        <v>0</v>
      </c>
      <c r="K10335" t="s">
        <v>20</v>
      </c>
      <c r="L10335" t="s">
        <v>180</v>
      </c>
      <c r="M10335" s="4">
        <v>45595</v>
      </c>
      <c r="N10335" s="5" t="s">
        <v>13775</v>
      </c>
      <c r="O10335" t="s">
        <v>22</v>
      </c>
      <c r="P10335" t="s">
        <v>32</v>
      </c>
      <c r="Q10335" t="s">
        <v>23</v>
      </c>
      <c r="R10335" t="str">
        <f>IF(E10335="Not Available","Not Rated","Rated")</f>
        <v>Not Rated</v>
      </c>
      <c r="S10335" t="str" cm="1">
        <f t="array" ref="S10335">_xlfn.IFS(E10335="not available","Not Rated", E10335&gt;=4.5,"Excellent", E10335&gt;4,"Very Good", E10335&gt;3,"Good", TRUE,"LOW")</f>
        <v>Not Rated</v>
      </c>
    </row>
    <row r="10336" spans="1:19" x14ac:dyDescent="0.15">
      <c r="A10336" t="s">
        <v>12713</v>
      </c>
      <c r="B10336" t="str">
        <f>LOWER(TRIM(A10336))</f>
        <v>ultra planner plus</v>
      </c>
      <c r="C10336" t="str">
        <f t="shared" si="259"/>
        <v>Ultra Planner Plus</v>
      </c>
      <c r="D10336" t="s">
        <v>16</v>
      </c>
      <c r="E10336" s="7" t="s">
        <v>13791</v>
      </c>
      <c r="F10336">
        <v>2</v>
      </c>
      <c r="G10336" t="s">
        <v>790</v>
      </c>
      <c r="H10336" s="3">
        <v>10</v>
      </c>
      <c r="I10336" t="s">
        <v>19</v>
      </c>
      <c r="J10336" s="2">
        <v>0</v>
      </c>
      <c r="K10336" t="s">
        <v>26</v>
      </c>
      <c r="L10336" t="s">
        <v>21</v>
      </c>
      <c r="M10336" s="4">
        <v>46101</v>
      </c>
      <c r="N10336" s="5" t="s">
        <v>3625</v>
      </c>
      <c r="O10336" t="s">
        <v>31</v>
      </c>
      <c r="P10336" t="s">
        <v>32</v>
      </c>
      <c r="Q10336" t="s">
        <v>23</v>
      </c>
      <c r="R10336" t="str">
        <f>IF(E10336="Not Available","Not Rated","Rated")</f>
        <v>Not Rated</v>
      </c>
      <c r="S10336" t="str" cm="1">
        <f t="array" ref="S10336">_xlfn.IFS(E10336="not available","Not Rated", E10336&gt;=4.5,"Excellent", E10336&gt;4,"Very Good", E10336&gt;3,"Good", TRUE,"LOW")</f>
        <v>Not Rated</v>
      </c>
    </row>
    <row r="10337" spans="1:19" x14ac:dyDescent="0.15">
      <c r="A10337" t="s">
        <v>1290</v>
      </c>
      <c r="B10337" t="str">
        <f>LOWER(TRIM(A10337))</f>
        <v>ultra tracker</v>
      </c>
      <c r="C10337" t="str">
        <f t="shared" si="259"/>
        <v>Ultra Tracker</v>
      </c>
      <c r="D10337" t="s">
        <v>73</v>
      </c>
      <c r="E10337" s="7" t="s">
        <v>13791</v>
      </c>
      <c r="F10337">
        <v>2</v>
      </c>
      <c r="G10337" t="s">
        <v>12714</v>
      </c>
      <c r="H10337" s="3">
        <v>10</v>
      </c>
      <c r="I10337" t="s">
        <v>19</v>
      </c>
      <c r="J10337" s="2">
        <v>0</v>
      </c>
      <c r="K10337" t="s">
        <v>26</v>
      </c>
      <c r="L10337" t="s">
        <v>75</v>
      </c>
      <c r="M10337" s="4">
        <v>45779</v>
      </c>
      <c r="N10337" s="5" t="s">
        <v>12349</v>
      </c>
      <c r="O10337" t="s">
        <v>28</v>
      </c>
      <c r="P10337" t="s">
        <v>23</v>
      </c>
      <c r="Q10337" t="s">
        <v>23</v>
      </c>
      <c r="R10337" t="str">
        <f>IF(E10337="Not Available","Not Rated","Rated")</f>
        <v>Not Rated</v>
      </c>
      <c r="S10337" t="str" cm="1">
        <f t="array" ref="S10337">_xlfn.IFS(E10337="not available","Not Rated", E10337&gt;=4.5,"Excellent", E10337&gt;4,"Very Good", E10337&gt;3,"Good", TRUE,"LOW")</f>
        <v>Not Rated</v>
      </c>
    </row>
    <row r="10338" spans="1:19" x14ac:dyDescent="0.15">
      <c r="A10338" t="s">
        <v>7789</v>
      </c>
      <c r="B10338" t="str">
        <f>LOWER(TRIM(A10338))</f>
        <v>next editor</v>
      </c>
      <c r="C10338" t="str">
        <f t="shared" si="259"/>
        <v>Next Editor</v>
      </c>
      <c r="D10338" t="s">
        <v>60</v>
      </c>
      <c r="E10338" s="7" t="s">
        <v>13791</v>
      </c>
      <c r="F10338">
        <v>2</v>
      </c>
      <c r="G10338" t="s">
        <v>2434</v>
      </c>
      <c r="H10338" s="3">
        <v>10</v>
      </c>
      <c r="I10338" t="s">
        <v>19</v>
      </c>
      <c r="J10338" s="2">
        <v>0</v>
      </c>
      <c r="K10338" t="s">
        <v>26</v>
      </c>
      <c r="L10338" t="s">
        <v>63</v>
      </c>
      <c r="M10338" s="4">
        <v>46194</v>
      </c>
      <c r="N10338" s="5" t="s">
        <v>12715</v>
      </c>
      <c r="O10338" t="s">
        <v>28</v>
      </c>
      <c r="P10338" t="s">
        <v>23</v>
      </c>
      <c r="Q10338" t="s">
        <v>32</v>
      </c>
      <c r="R10338" t="str">
        <f>IF(E10338="Not Available","Not Rated","Rated")</f>
        <v>Not Rated</v>
      </c>
      <c r="S10338" t="str" cm="1">
        <f t="array" ref="S10338">_xlfn.IFS(E10338="not available","Not Rated", E10338&gt;=4.5,"Excellent", E10338&gt;4,"Very Good", E10338&gt;3,"Good", TRUE,"LOW")</f>
        <v>Not Rated</v>
      </c>
    </row>
    <row r="10339" spans="1:19" x14ac:dyDescent="0.15">
      <c r="A10339" t="s">
        <v>29</v>
      </c>
      <c r="B10339" t="str">
        <f>LOWER(TRIM(A10339))</f>
        <v>scanner</v>
      </c>
      <c r="C10339" t="str">
        <f t="shared" si="259"/>
        <v>Scanner</v>
      </c>
      <c r="D10339" t="s">
        <v>194</v>
      </c>
      <c r="E10339" s="7" t="s">
        <v>13791</v>
      </c>
      <c r="F10339">
        <v>2</v>
      </c>
      <c r="G10339" t="s">
        <v>3308</v>
      </c>
      <c r="H10339" s="3">
        <v>10</v>
      </c>
      <c r="I10339" t="s">
        <v>19</v>
      </c>
      <c r="J10339" s="2">
        <v>0</v>
      </c>
      <c r="K10339" t="s">
        <v>26</v>
      </c>
      <c r="L10339" t="s">
        <v>196</v>
      </c>
      <c r="M10339" s="4">
        <v>45372</v>
      </c>
      <c r="N10339" s="5" t="s">
        <v>12716</v>
      </c>
      <c r="O10339" t="s">
        <v>28</v>
      </c>
      <c r="P10339" t="s">
        <v>32</v>
      </c>
      <c r="Q10339" t="s">
        <v>23</v>
      </c>
      <c r="R10339" t="str">
        <f>IF(E10339="Not Available","Not Rated","Rated")</f>
        <v>Not Rated</v>
      </c>
      <c r="S10339" t="str" cm="1">
        <f t="array" ref="S10339">_xlfn.IFS(E10339="not available","Not Rated", E10339&gt;=4.5,"Excellent", E10339&gt;4,"Very Good", E10339&gt;3,"Good", TRUE,"LOW")</f>
        <v>Not Rated</v>
      </c>
    </row>
    <row r="10340" spans="1:19" x14ac:dyDescent="0.15">
      <c r="A10340" t="s">
        <v>1855</v>
      </c>
      <c r="B10340" t="str">
        <f>LOWER(TRIM(A10340))</f>
        <v>meta health</v>
      </c>
      <c r="C10340" t="str">
        <f t="shared" si="259"/>
        <v>Meta Health</v>
      </c>
      <c r="D10340" t="s">
        <v>73</v>
      </c>
      <c r="E10340" s="7" t="s">
        <v>13791</v>
      </c>
      <c r="F10340">
        <v>2</v>
      </c>
      <c r="G10340" t="s">
        <v>12717</v>
      </c>
      <c r="H10340" s="3">
        <v>10</v>
      </c>
      <c r="I10340" t="s">
        <v>19</v>
      </c>
      <c r="J10340" s="2">
        <v>0</v>
      </c>
      <c r="K10340" t="s">
        <v>26</v>
      </c>
      <c r="L10340" t="s">
        <v>336</v>
      </c>
      <c r="M10340" s="4">
        <v>46138</v>
      </c>
      <c r="N10340" s="5" t="s">
        <v>12718</v>
      </c>
      <c r="O10340" t="s">
        <v>131</v>
      </c>
      <c r="P10340" t="s">
        <v>23</v>
      </c>
      <c r="Q10340" t="s">
        <v>32</v>
      </c>
      <c r="R10340" t="str">
        <f>IF(E10340="Not Available","Not Rated","Rated")</f>
        <v>Not Rated</v>
      </c>
      <c r="S10340" t="str" cm="1">
        <f t="array" ref="S10340">_xlfn.IFS(E10340="not available","Not Rated", E10340&gt;=4.5,"Excellent", E10340&gt;4,"Very Good", E10340&gt;3,"Good", TRUE,"LOW")</f>
        <v>Not Rated</v>
      </c>
    </row>
    <row r="10341" spans="1:19" x14ac:dyDescent="0.15">
      <c r="A10341" t="s">
        <v>2805</v>
      </c>
      <c r="B10341" t="str">
        <f>LOWER(TRIM(A10341))</f>
        <v>craft pro</v>
      </c>
      <c r="C10341" t="str">
        <f t="shared" si="259"/>
        <v>Craft Pro</v>
      </c>
      <c r="D10341" t="s">
        <v>322</v>
      </c>
      <c r="E10341" s="7" t="s">
        <v>13791</v>
      </c>
      <c r="F10341">
        <v>2</v>
      </c>
      <c r="G10341" t="s">
        <v>4308</v>
      </c>
      <c r="H10341" s="3">
        <v>10</v>
      </c>
      <c r="I10341" t="s">
        <v>19</v>
      </c>
      <c r="J10341" s="2">
        <v>0</v>
      </c>
      <c r="K10341" t="s">
        <v>26</v>
      </c>
      <c r="L10341" t="s">
        <v>695</v>
      </c>
      <c r="M10341" s="4">
        <v>45569</v>
      </c>
      <c r="N10341" s="5" t="s">
        <v>8330</v>
      </c>
      <c r="O10341" t="s">
        <v>22</v>
      </c>
      <c r="P10341" t="s">
        <v>32</v>
      </c>
      <c r="Q10341" t="s">
        <v>23</v>
      </c>
      <c r="R10341" t="str">
        <f>IF(E10341="Not Available","Not Rated","Rated")</f>
        <v>Not Rated</v>
      </c>
      <c r="S10341" t="str" cm="1">
        <f t="array" ref="S10341">_xlfn.IFS(E10341="not available","Not Rated", E10341&gt;=4.5,"Excellent", E10341&gt;4,"Very Good", E10341&gt;3,"Good", TRUE,"LOW")</f>
        <v>Not Rated</v>
      </c>
    </row>
    <row r="10342" spans="1:19" x14ac:dyDescent="0.15">
      <c r="A10342" t="s">
        <v>182</v>
      </c>
      <c r="B10342" t="str">
        <f>LOWER(TRIM(A10342))</f>
        <v>fit</v>
      </c>
      <c r="C10342" t="str">
        <f t="shared" si="259"/>
        <v>Fit</v>
      </c>
      <c r="D10342" t="s">
        <v>66</v>
      </c>
      <c r="E10342" s="7" t="s">
        <v>13791</v>
      </c>
      <c r="F10342">
        <v>2</v>
      </c>
      <c r="G10342" t="s">
        <v>4674</v>
      </c>
      <c r="H10342" s="3">
        <v>10</v>
      </c>
      <c r="I10342" t="s">
        <v>19</v>
      </c>
      <c r="J10342" s="2">
        <v>0</v>
      </c>
      <c r="K10342" t="s">
        <v>62</v>
      </c>
      <c r="L10342" t="s">
        <v>70</v>
      </c>
      <c r="M10342" s="4">
        <v>45854</v>
      </c>
      <c r="N10342" s="5" t="s">
        <v>12719</v>
      </c>
      <c r="O10342" t="s">
        <v>22</v>
      </c>
      <c r="P10342" t="s">
        <v>32</v>
      </c>
      <c r="Q10342" t="s">
        <v>23</v>
      </c>
      <c r="R10342" t="str">
        <f>IF(E10342="Not Available","Not Rated","Rated")</f>
        <v>Not Rated</v>
      </c>
      <c r="S10342" t="str" cm="1">
        <f t="array" ref="S10342">_xlfn.IFS(E10342="not available","Not Rated", E10342&gt;=4.5,"Excellent", E10342&gt;4,"Very Good", E10342&gt;3,"Good", TRUE,"LOW")</f>
        <v>Not Rated</v>
      </c>
    </row>
    <row r="10343" spans="1:19" x14ac:dyDescent="0.15">
      <c r="A10343" t="s">
        <v>111</v>
      </c>
      <c r="B10343" t="str">
        <f>LOWER(TRIM(A10343))</f>
        <v>editor</v>
      </c>
      <c r="C10343" t="str">
        <f t="shared" si="259"/>
        <v>Editor</v>
      </c>
      <c r="D10343" t="s">
        <v>417</v>
      </c>
      <c r="E10343" s="7" t="s">
        <v>13791</v>
      </c>
      <c r="F10343">
        <v>2</v>
      </c>
      <c r="G10343" t="s">
        <v>452</v>
      </c>
      <c r="H10343" s="3">
        <v>10</v>
      </c>
      <c r="I10343" t="s">
        <v>19</v>
      </c>
      <c r="J10343" s="2">
        <v>0</v>
      </c>
      <c r="K10343" t="s">
        <v>26</v>
      </c>
      <c r="L10343" t="s">
        <v>649</v>
      </c>
      <c r="M10343" s="4">
        <v>46328</v>
      </c>
      <c r="N10343" s="5" t="s">
        <v>12720</v>
      </c>
      <c r="O10343" t="s">
        <v>31</v>
      </c>
      <c r="P10343" t="s">
        <v>23</v>
      </c>
      <c r="Q10343" t="s">
        <v>23</v>
      </c>
      <c r="R10343" t="str">
        <f>IF(E10343="Not Available","Not Rated","Rated")</f>
        <v>Not Rated</v>
      </c>
      <c r="S10343" t="str" cm="1">
        <f t="array" ref="S10343">_xlfn.IFS(E10343="not available","Not Rated", E10343&gt;=4.5,"Excellent", E10343&gt;4,"Very Good", E10343&gt;3,"Good", TRUE,"LOW")</f>
        <v>Not Rated</v>
      </c>
    </row>
    <row r="10344" spans="1:19" x14ac:dyDescent="0.15">
      <c r="A10344" t="s">
        <v>332</v>
      </c>
      <c r="B10344" t="str">
        <f>LOWER(TRIM(A10344))</f>
        <v>pay</v>
      </c>
      <c r="C10344" t="str">
        <f t="shared" si="259"/>
        <v>Pay</v>
      </c>
      <c r="D10344" t="s">
        <v>326</v>
      </c>
      <c r="E10344" s="7" t="s">
        <v>13791</v>
      </c>
      <c r="F10344">
        <v>2</v>
      </c>
      <c r="G10344" t="s">
        <v>686</v>
      </c>
      <c r="H10344" s="3">
        <v>10</v>
      </c>
      <c r="I10344" t="s">
        <v>19</v>
      </c>
      <c r="J10344" s="2">
        <v>0</v>
      </c>
      <c r="K10344" t="s">
        <v>69</v>
      </c>
      <c r="L10344" t="s">
        <v>328</v>
      </c>
      <c r="M10344" s="4">
        <v>45781</v>
      </c>
      <c r="N10344" s="5" t="s">
        <v>11472</v>
      </c>
      <c r="O10344" t="s">
        <v>31</v>
      </c>
      <c r="P10344" t="s">
        <v>23</v>
      </c>
      <c r="Q10344" t="s">
        <v>23</v>
      </c>
      <c r="R10344" t="str">
        <f>IF(E10344="Not Available","Not Rated","Rated")</f>
        <v>Not Rated</v>
      </c>
      <c r="S10344" t="str" cm="1">
        <f t="array" ref="S10344">_xlfn.IFS(E10344="not available","Not Rated", E10344&gt;=4.5,"Excellent", E10344&gt;4,"Very Good", E10344&gt;3,"Good", TRUE,"LOW")</f>
        <v>Not Rated</v>
      </c>
    </row>
    <row r="10345" spans="1:19" x14ac:dyDescent="0.15">
      <c r="A10345" t="s">
        <v>481</v>
      </c>
      <c r="B10345" t="str">
        <f>LOWER(TRIM(A10345))</f>
        <v>next health app</v>
      </c>
      <c r="C10345" t="str">
        <f t="shared" si="259"/>
        <v>Next Health App</v>
      </c>
      <c r="D10345" t="s">
        <v>498</v>
      </c>
      <c r="E10345" s="7" t="s">
        <v>13791</v>
      </c>
      <c r="F10345">
        <v>2</v>
      </c>
      <c r="G10345" t="s">
        <v>3131</v>
      </c>
      <c r="H10345" s="3">
        <v>10</v>
      </c>
      <c r="I10345" t="s">
        <v>19</v>
      </c>
      <c r="J10345" s="2">
        <v>0</v>
      </c>
      <c r="K10345" t="s">
        <v>62</v>
      </c>
      <c r="L10345" t="s">
        <v>691</v>
      </c>
      <c r="M10345" s="4">
        <v>45639</v>
      </c>
      <c r="N10345" s="5" t="s">
        <v>12721</v>
      </c>
      <c r="O10345" t="s">
        <v>44</v>
      </c>
      <c r="P10345" t="s">
        <v>32</v>
      </c>
      <c r="Q10345" t="s">
        <v>23</v>
      </c>
      <c r="R10345" t="str">
        <f>IF(E10345="Not Available","Not Rated","Rated")</f>
        <v>Not Rated</v>
      </c>
      <c r="S10345" t="str" cm="1">
        <f t="array" ref="S10345">_xlfn.IFS(E10345="not available","Not Rated", E10345&gt;=4.5,"Excellent", E10345&gt;4,"Very Good", E10345&gt;3,"Good", TRUE,"LOW")</f>
        <v>Not Rated</v>
      </c>
    </row>
    <row r="10346" spans="1:19" x14ac:dyDescent="0.15">
      <c r="A10346" t="s">
        <v>9703</v>
      </c>
      <c r="B10346" t="str">
        <f>LOWER(TRIM(A10346))</f>
        <v>player 2026</v>
      </c>
      <c r="C10346" t="str">
        <f t="shared" si="259"/>
        <v>Player 2026</v>
      </c>
      <c r="D10346" t="s">
        <v>73</v>
      </c>
      <c r="E10346" s="7" t="s">
        <v>13791</v>
      </c>
      <c r="F10346">
        <v>2</v>
      </c>
      <c r="G10346" t="s">
        <v>12722</v>
      </c>
      <c r="H10346" s="3">
        <v>10</v>
      </c>
      <c r="I10346" t="s">
        <v>19</v>
      </c>
      <c r="J10346" s="2">
        <v>0</v>
      </c>
      <c r="K10346" t="s">
        <v>26</v>
      </c>
      <c r="L10346" t="s">
        <v>75</v>
      </c>
      <c r="M10346" s="4">
        <v>45887</v>
      </c>
      <c r="N10346" s="5" t="s">
        <v>12723</v>
      </c>
      <c r="O10346" t="s">
        <v>53</v>
      </c>
      <c r="P10346" t="s">
        <v>23</v>
      </c>
      <c r="Q10346" t="s">
        <v>23</v>
      </c>
      <c r="R10346" t="str">
        <f>IF(E10346="Not Available","Not Rated","Rated")</f>
        <v>Not Rated</v>
      </c>
      <c r="S10346" t="str" cm="1">
        <f t="array" ref="S10346">_xlfn.IFS(E10346="not available","Not Rated", E10346&gt;=4.5,"Excellent", E10346&gt;4,"Very Good", E10346&gt;3,"Good", TRUE,"LOW")</f>
        <v>Not Rated</v>
      </c>
    </row>
    <row r="10347" spans="1:19" x14ac:dyDescent="0.15">
      <c r="A10347" t="s">
        <v>284</v>
      </c>
      <c r="B10347" t="str">
        <f>LOWER(TRIM(A10347))</f>
        <v>dash</v>
      </c>
      <c r="C10347" t="str">
        <f t="shared" si="259"/>
        <v>Dash</v>
      </c>
      <c r="D10347" t="s">
        <v>60</v>
      </c>
      <c r="E10347" s="7" t="s">
        <v>13791</v>
      </c>
      <c r="F10347">
        <v>2</v>
      </c>
      <c r="G10347" t="s">
        <v>4442</v>
      </c>
      <c r="H10347" s="3">
        <v>10</v>
      </c>
      <c r="I10347" t="s">
        <v>19</v>
      </c>
      <c r="J10347" s="2">
        <v>0</v>
      </c>
      <c r="K10347" t="s">
        <v>26</v>
      </c>
      <c r="L10347" t="s">
        <v>280</v>
      </c>
      <c r="M10347" s="4">
        <v>45892</v>
      </c>
      <c r="N10347" s="5" t="s">
        <v>12724</v>
      </c>
      <c r="O10347" t="s">
        <v>44</v>
      </c>
      <c r="P10347" t="s">
        <v>23</v>
      </c>
      <c r="Q10347" t="s">
        <v>23</v>
      </c>
      <c r="R10347" t="str">
        <f>IF(E10347="Not Available","Not Rated","Rated")</f>
        <v>Not Rated</v>
      </c>
      <c r="S10347" t="str" cm="1">
        <f t="array" ref="S10347">_xlfn.IFS(E10347="not available","Not Rated", E10347&gt;=4.5,"Excellent", E10347&gt;4,"Very Good", E10347&gt;3,"Good", TRUE,"LOW")</f>
        <v>Not Rated</v>
      </c>
    </row>
    <row r="10348" spans="1:19" x14ac:dyDescent="0.15">
      <c r="A10348" t="s">
        <v>284</v>
      </c>
      <c r="B10348" t="str">
        <f>LOWER(TRIM(A10348))</f>
        <v>dash</v>
      </c>
      <c r="C10348" t="str">
        <f t="shared" si="259"/>
        <v>Dash</v>
      </c>
      <c r="D10348" t="s">
        <v>55</v>
      </c>
      <c r="E10348" s="7" t="s">
        <v>13791</v>
      </c>
      <c r="F10348">
        <v>2</v>
      </c>
      <c r="G10348" t="s">
        <v>6185</v>
      </c>
      <c r="H10348" s="3">
        <v>10</v>
      </c>
      <c r="I10348" t="s">
        <v>19</v>
      </c>
      <c r="J10348" s="2">
        <v>0</v>
      </c>
      <c r="K10348" t="s">
        <v>62</v>
      </c>
      <c r="L10348" t="s">
        <v>57</v>
      </c>
      <c r="M10348" s="4">
        <v>45949</v>
      </c>
      <c r="N10348" s="5" t="s">
        <v>12725</v>
      </c>
      <c r="O10348" t="s">
        <v>225</v>
      </c>
      <c r="P10348" t="s">
        <v>23</v>
      </c>
      <c r="Q10348" t="s">
        <v>23</v>
      </c>
      <c r="R10348" t="str">
        <f>IF(E10348="Not Available","Not Rated","Rated")</f>
        <v>Not Rated</v>
      </c>
      <c r="S10348" t="str" cm="1">
        <f t="array" ref="S10348">_xlfn.IFS(E10348="not available","Not Rated", E10348&gt;=4.5,"Excellent", E10348&gt;4,"Very Good", E10348&gt;3,"Good", TRUE,"LOW")</f>
        <v>Not Rated</v>
      </c>
    </row>
    <row r="10349" spans="1:19" x14ac:dyDescent="0.15">
      <c r="A10349" t="s">
        <v>182</v>
      </c>
      <c r="B10349" t="str">
        <f>LOWER(TRIM(A10349))</f>
        <v>fit</v>
      </c>
      <c r="C10349" t="str">
        <f t="shared" si="259"/>
        <v>Fit</v>
      </c>
      <c r="D10349" t="s">
        <v>73</v>
      </c>
      <c r="E10349" s="7" t="s">
        <v>13791</v>
      </c>
      <c r="F10349">
        <v>2</v>
      </c>
      <c r="G10349" t="s">
        <v>13774</v>
      </c>
      <c r="H10349" s="3">
        <v>10</v>
      </c>
      <c r="I10349" t="s">
        <v>19</v>
      </c>
      <c r="J10349" s="2">
        <v>0</v>
      </c>
      <c r="K10349" t="s">
        <v>20</v>
      </c>
      <c r="L10349" t="s">
        <v>477</v>
      </c>
      <c r="M10349" s="4">
        <v>46155</v>
      </c>
      <c r="N10349" s="5" t="s">
        <v>13775</v>
      </c>
      <c r="O10349" t="s">
        <v>22</v>
      </c>
      <c r="P10349" t="s">
        <v>32</v>
      </c>
      <c r="Q10349" t="s">
        <v>23</v>
      </c>
      <c r="R10349" t="str">
        <f>IF(E10349="Not Available","Not Rated","Rated")</f>
        <v>Not Rated</v>
      </c>
      <c r="S10349" t="str" cm="1">
        <f t="array" ref="S10349">_xlfn.IFS(E10349="not available","Not Rated", E10349&gt;=4.5,"Excellent", E10349&gt;4,"Very Good", E10349&gt;3,"Good", TRUE,"LOW")</f>
        <v>Not Rated</v>
      </c>
    </row>
    <row r="10350" spans="1:19" x14ac:dyDescent="0.15">
      <c r="A10350" t="s">
        <v>264</v>
      </c>
      <c r="B10350" t="str">
        <f>LOWER(TRIM(A10350))</f>
        <v>craft</v>
      </c>
      <c r="C10350" t="str">
        <f t="shared" si="259"/>
        <v>Craft</v>
      </c>
      <c r="D10350" t="s">
        <v>73</v>
      </c>
      <c r="E10350" s="7" t="s">
        <v>13791</v>
      </c>
      <c r="F10350">
        <v>2</v>
      </c>
      <c r="G10350" t="s">
        <v>11827</v>
      </c>
      <c r="H10350" s="3">
        <v>10</v>
      </c>
      <c r="I10350" t="s">
        <v>30</v>
      </c>
      <c r="J10350" s="2">
        <v>0.99</v>
      </c>
      <c r="K10350" t="s">
        <v>26</v>
      </c>
      <c r="L10350" t="s">
        <v>302</v>
      </c>
      <c r="M10350" s="4">
        <v>45939</v>
      </c>
      <c r="N10350" s="5" t="s">
        <v>12726</v>
      </c>
      <c r="O10350" t="s">
        <v>31</v>
      </c>
      <c r="P10350" t="s">
        <v>32</v>
      </c>
      <c r="Q10350" t="s">
        <v>32</v>
      </c>
      <c r="R10350" t="str">
        <f>IF(E10350="Not Available","Not Rated","Rated")</f>
        <v>Not Rated</v>
      </c>
      <c r="S10350" t="str" cm="1">
        <f t="array" ref="S10350">_xlfn.IFS(E10350="not available","Not Rated", E10350&gt;=4.5,"Excellent", E10350&gt;4,"Very Good", E10350&gt;3,"Good", TRUE,"LOW")</f>
        <v>Not Rated</v>
      </c>
    </row>
    <row r="10351" spans="1:19" x14ac:dyDescent="0.15">
      <c r="A10351" t="s">
        <v>45</v>
      </c>
      <c r="B10351" t="str">
        <f>LOWER(TRIM(A10351))</f>
        <v>planner</v>
      </c>
      <c r="C10351" t="str">
        <f t="shared" si="259"/>
        <v>Planner</v>
      </c>
      <c r="D10351" t="s">
        <v>73</v>
      </c>
      <c r="E10351" s="7" t="s">
        <v>13791</v>
      </c>
      <c r="F10351">
        <v>2</v>
      </c>
      <c r="G10351" t="s">
        <v>12727</v>
      </c>
      <c r="H10351" s="3">
        <v>10</v>
      </c>
      <c r="I10351" t="s">
        <v>19</v>
      </c>
      <c r="J10351" s="2">
        <v>0</v>
      </c>
      <c r="K10351" t="s">
        <v>26</v>
      </c>
      <c r="L10351" t="s">
        <v>341</v>
      </c>
      <c r="M10351" s="4">
        <v>46143</v>
      </c>
      <c r="N10351" s="5" t="s">
        <v>12728</v>
      </c>
      <c r="O10351" t="s">
        <v>17</v>
      </c>
      <c r="P10351" t="s">
        <v>23</v>
      </c>
      <c r="Q10351" t="s">
        <v>23</v>
      </c>
      <c r="R10351" t="str">
        <f>IF(E10351="Not Available","Not Rated","Rated")</f>
        <v>Not Rated</v>
      </c>
      <c r="S10351" t="str" cm="1">
        <f t="array" ref="S10351">_xlfn.IFS(E10351="not available","Not Rated", E10351&gt;=4.5,"Excellent", E10351&gt;4,"Very Good", E10351&gt;3,"Good", TRUE,"LOW")</f>
        <v>Not Rated</v>
      </c>
    </row>
    <row r="10352" spans="1:19" x14ac:dyDescent="0.15">
      <c r="A10352" t="s">
        <v>313</v>
      </c>
      <c r="B10352" t="str">
        <f>LOWER(TRIM(A10352))</f>
        <v>chat now</v>
      </c>
      <c r="C10352" t="str">
        <f t="shared" si="259"/>
        <v>Chat Now</v>
      </c>
      <c r="D10352" t="s">
        <v>16</v>
      </c>
      <c r="E10352" s="7" t="s">
        <v>13791</v>
      </c>
      <c r="F10352">
        <v>2</v>
      </c>
      <c r="G10352" t="s">
        <v>3217</v>
      </c>
      <c r="H10352" s="3">
        <v>10</v>
      </c>
      <c r="I10352" t="s">
        <v>19</v>
      </c>
      <c r="J10352" s="2">
        <v>0</v>
      </c>
      <c r="K10352" t="s">
        <v>26</v>
      </c>
      <c r="L10352" t="s">
        <v>21</v>
      </c>
      <c r="M10352" s="4">
        <v>46198</v>
      </c>
      <c r="N10352" s="5" t="s">
        <v>12729</v>
      </c>
      <c r="O10352" t="s">
        <v>53</v>
      </c>
      <c r="P10352" t="s">
        <v>23</v>
      </c>
      <c r="Q10352" t="s">
        <v>32</v>
      </c>
      <c r="R10352" t="str">
        <f>IF(E10352="Not Available","Not Rated","Rated")</f>
        <v>Not Rated</v>
      </c>
      <c r="S10352" t="str" cm="1">
        <f t="array" ref="S10352">_xlfn.IFS(E10352="not available","Not Rated", E10352&gt;=4.5,"Excellent", E10352&gt;4,"Very Good", E10352&gt;3,"Good", TRUE,"LOW")</f>
        <v>Not Rated</v>
      </c>
    </row>
    <row r="10353" spans="1:19" x14ac:dyDescent="0.15">
      <c r="A10353" t="s">
        <v>79</v>
      </c>
      <c r="B10353" t="str">
        <f>LOWER(TRIM(A10353))</f>
        <v>health</v>
      </c>
      <c r="C10353" t="str">
        <f t="shared" si="259"/>
        <v>Health</v>
      </c>
      <c r="D10353" t="s">
        <v>194</v>
      </c>
      <c r="E10353" s="7" t="s">
        <v>13791</v>
      </c>
      <c r="F10353">
        <v>2</v>
      </c>
      <c r="G10353" t="s">
        <v>3547</v>
      </c>
      <c r="H10353" s="3">
        <v>10</v>
      </c>
      <c r="I10353" t="s">
        <v>19</v>
      </c>
      <c r="J10353" s="2">
        <v>0</v>
      </c>
      <c r="K10353" t="s">
        <v>26</v>
      </c>
      <c r="L10353" t="s">
        <v>453</v>
      </c>
      <c r="M10353" s="4">
        <v>46177</v>
      </c>
      <c r="N10353" s="5" t="s">
        <v>12730</v>
      </c>
      <c r="O10353" t="s">
        <v>28</v>
      </c>
      <c r="P10353" t="s">
        <v>23</v>
      </c>
      <c r="Q10353" t="s">
        <v>23</v>
      </c>
      <c r="R10353" t="str">
        <f>IF(E10353="Not Available","Not Rated","Rated")</f>
        <v>Not Rated</v>
      </c>
      <c r="S10353" t="str" cm="1">
        <f t="array" ref="S10353">_xlfn.IFS(E10353="not available","Not Rated", E10353&gt;=4.5,"Excellent", E10353&gt;4,"Very Good", E10353&gt;3,"Good", TRUE,"LOW")</f>
        <v>Not Rated</v>
      </c>
    </row>
    <row r="10354" spans="1:19" x14ac:dyDescent="0.15">
      <c r="A10354" t="s">
        <v>29</v>
      </c>
      <c r="B10354" t="str">
        <f>LOWER(TRIM(A10354))</f>
        <v>scanner</v>
      </c>
      <c r="C10354" t="str">
        <f t="shared" si="259"/>
        <v>Scanner</v>
      </c>
      <c r="D10354" t="s">
        <v>40</v>
      </c>
      <c r="E10354" s="7" t="s">
        <v>13791</v>
      </c>
      <c r="F10354">
        <v>2</v>
      </c>
      <c r="G10354" t="s">
        <v>6821</v>
      </c>
      <c r="H10354" s="3">
        <v>10</v>
      </c>
      <c r="I10354" t="s">
        <v>19</v>
      </c>
      <c r="J10354" s="2">
        <v>0</v>
      </c>
      <c r="K10354" t="s">
        <v>20</v>
      </c>
      <c r="L10354" t="s">
        <v>78</v>
      </c>
      <c r="M10354" s="4">
        <v>46021</v>
      </c>
      <c r="N10354" s="5" t="s">
        <v>12731</v>
      </c>
      <c r="O10354" t="s">
        <v>188</v>
      </c>
      <c r="P10354" t="s">
        <v>23</v>
      </c>
      <c r="Q10354" t="s">
        <v>23</v>
      </c>
      <c r="R10354" t="str">
        <f>IF(E10354="Not Available","Not Rated","Rated")</f>
        <v>Not Rated</v>
      </c>
      <c r="S10354" t="str" cm="1">
        <f t="array" ref="S10354">_xlfn.IFS(E10354="not available","Not Rated", E10354&gt;=4.5,"Excellent", E10354&gt;4,"Very Good", E10354&gt;3,"Good", TRUE,"LOW")</f>
        <v>Not Rated</v>
      </c>
    </row>
    <row r="10355" spans="1:19" x14ac:dyDescent="0.15">
      <c r="A10355" t="s">
        <v>3075</v>
      </c>
      <c r="B10355" t="str">
        <f>LOWER(TRIM(A10355))</f>
        <v>easy dash</v>
      </c>
      <c r="C10355" t="str">
        <f t="shared" si="259"/>
        <v>Easy Dash</v>
      </c>
      <c r="D10355" t="s">
        <v>73</v>
      </c>
      <c r="E10355" s="7" t="s">
        <v>13791</v>
      </c>
      <c r="F10355">
        <v>2</v>
      </c>
      <c r="G10355" t="s">
        <v>13774</v>
      </c>
      <c r="H10355" s="3">
        <v>10</v>
      </c>
      <c r="I10355" t="s">
        <v>19</v>
      </c>
      <c r="J10355" s="2">
        <v>0</v>
      </c>
      <c r="K10355" t="s">
        <v>20</v>
      </c>
      <c r="L10355" t="s">
        <v>141</v>
      </c>
      <c r="M10355" s="4">
        <v>45867</v>
      </c>
      <c r="N10355" s="5" t="s">
        <v>13775</v>
      </c>
      <c r="O10355" t="s">
        <v>225</v>
      </c>
      <c r="P10355" t="s">
        <v>32</v>
      </c>
      <c r="Q10355" t="s">
        <v>32</v>
      </c>
      <c r="R10355" t="str">
        <f>IF(E10355="Not Available","Not Rated","Rated")</f>
        <v>Not Rated</v>
      </c>
      <c r="S10355" t="str" cm="1">
        <f t="array" ref="S10355">_xlfn.IFS(E10355="not available","Not Rated", E10355&gt;=4.5,"Excellent", E10355&gt;4,"Very Good", E10355&gt;3,"Good", TRUE,"LOW")</f>
        <v>Not Rated</v>
      </c>
    </row>
    <row r="10356" spans="1:19" x14ac:dyDescent="0.15">
      <c r="A10356" t="s">
        <v>3629</v>
      </c>
      <c r="B10356" t="str">
        <f>LOWER(TRIM(A10356))</f>
        <v>scanner ai</v>
      </c>
      <c r="C10356" t="str">
        <f t="shared" si="259"/>
        <v>Scanner Ai</v>
      </c>
      <c r="D10356" t="s">
        <v>194</v>
      </c>
      <c r="E10356" s="7" t="s">
        <v>13791</v>
      </c>
      <c r="F10356">
        <v>2</v>
      </c>
      <c r="G10356" t="s">
        <v>529</v>
      </c>
      <c r="H10356" s="3">
        <v>10</v>
      </c>
      <c r="I10356" t="s">
        <v>19</v>
      </c>
      <c r="J10356" s="2">
        <v>0</v>
      </c>
      <c r="K10356" t="s">
        <v>62</v>
      </c>
      <c r="L10356" t="s">
        <v>196</v>
      </c>
      <c r="M10356" s="4">
        <v>46161</v>
      </c>
      <c r="N10356" s="5" t="s">
        <v>12732</v>
      </c>
      <c r="O10356" t="s">
        <v>31</v>
      </c>
      <c r="P10356" t="s">
        <v>23</v>
      </c>
      <c r="Q10356" t="s">
        <v>23</v>
      </c>
      <c r="R10356" t="str">
        <f>IF(E10356="Not Available","Not Rated","Rated")</f>
        <v>Not Rated</v>
      </c>
      <c r="S10356" t="str" cm="1">
        <f t="array" ref="S10356">_xlfn.IFS(E10356="not available","Not Rated", E10356&gt;=4.5,"Excellent", E10356&gt;4,"Very Good", E10356&gt;3,"Good", TRUE,"LOW")</f>
        <v>Not Rated</v>
      </c>
    </row>
    <row r="10357" spans="1:19" x14ac:dyDescent="0.15">
      <c r="A10357" t="s">
        <v>206</v>
      </c>
      <c r="B10357" t="str">
        <f>LOWER(TRIM(A10357))</f>
        <v>pay space</v>
      </c>
      <c r="C10357" t="str">
        <f t="shared" si="259"/>
        <v>Pay Space</v>
      </c>
      <c r="D10357" t="s">
        <v>55</v>
      </c>
      <c r="E10357" s="7" t="s">
        <v>13791</v>
      </c>
      <c r="F10357">
        <v>2</v>
      </c>
      <c r="G10357" t="s">
        <v>1724</v>
      </c>
      <c r="H10357" s="3">
        <v>10</v>
      </c>
      <c r="I10357" t="s">
        <v>19</v>
      </c>
      <c r="J10357" s="2">
        <v>0</v>
      </c>
      <c r="K10357" t="s">
        <v>62</v>
      </c>
      <c r="L10357" t="s">
        <v>57</v>
      </c>
      <c r="M10357" s="4">
        <v>45892</v>
      </c>
      <c r="N10357" s="5" t="s">
        <v>12733</v>
      </c>
      <c r="O10357" t="s">
        <v>17</v>
      </c>
      <c r="P10357" t="s">
        <v>32</v>
      </c>
      <c r="Q10357" t="s">
        <v>32</v>
      </c>
      <c r="R10357" t="str">
        <f>IF(E10357="Not Available","Not Rated","Rated")</f>
        <v>Not Rated</v>
      </c>
      <c r="S10357" t="str" cm="1">
        <f t="array" ref="S10357">_xlfn.IFS(E10357="not available","Not Rated", E10357&gt;=4.5,"Excellent", E10357&gt;4,"Very Good", E10357&gt;3,"Good", TRUE,"LOW")</f>
        <v>Not Rated</v>
      </c>
    </row>
    <row r="10358" spans="1:19" x14ac:dyDescent="0.15">
      <c r="A10358" t="s">
        <v>3413</v>
      </c>
      <c r="B10358" t="str">
        <f>LOWER(TRIM(A10358))</f>
        <v>player online</v>
      </c>
      <c r="C10358" t="str">
        <f t="shared" si="259"/>
        <v>Player Online</v>
      </c>
      <c r="D10358" t="s">
        <v>60</v>
      </c>
      <c r="E10358" s="7" t="s">
        <v>13791</v>
      </c>
      <c r="F10358">
        <v>2</v>
      </c>
      <c r="G10358" t="s">
        <v>2540</v>
      </c>
      <c r="H10358" s="3">
        <v>10</v>
      </c>
      <c r="I10358" t="s">
        <v>19</v>
      </c>
      <c r="J10358" s="2">
        <v>0</v>
      </c>
      <c r="K10358" t="s">
        <v>26</v>
      </c>
      <c r="L10358" t="s">
        <v>63</v>
      </c>
      <c r="M10358" s="4">
        <v>45208</v>
      </c>
      <c r="N10358" s="5" t="s">
        <v>4941</v>
      </c>
      <c r="O10358" t="s">
        <v>53</v>
      </c>
      <c r="P10358" t="s">
        <v>23</v>
      </c>
      <c r="Q10358" t="s">
        <v>23</v>
      </c>
      <c r="R10358" t="str">
        <f>IF(E10358="Not Available","Not Rated","Rated")</f>
        <v>Not Rated</v>
      </c>
      <c r="S10358" t="str" cm="1">
        <f t="array" ref="S10358">_xlfn.IFS(E10358="not available","Not Rated", E10358&gt;=4.5,"Excellent", E10358&gt;4,"Very Good", E10358&gt;3,"Good", TRUE,"LOW")</f>
        <v>Not Rated</v>
      </c>
    </row>
    <row r="10359" spans="1:19" x14ac:dyDescent="0.15">
      <c r="A10359" t="s">
        <v>182</v>
      </c>
      <c r="B10359" t="str">
        <f>LOWER(TRIM(A10359))</f>
        <v>fit</v>
      </c>
      <c r="C10359" t="str">
        <f t="shared" si="259"/>
        <v>Fit</v>
      </c>
      <c r="D10359" t="s">
        <v>16</v>
      </c>
      <c r="E10359" s="7" t="s">
        <v>13791</v>
      </c>
      <c r="F10359">
        <v>2</v>
      </c>
      <c r="G10359" t="s">
        <v>800</v>
      </c>
      <c r="H10359" s="3">
        <v>10</v>
      </c>
      <c r="I10359" t="s">
        <v>19</v>
      </c>
      <c r="J10359" s="2">
        <v>0</v>
      </c>
      <c r="K10359" t="s">
        <v>26</v>
      </c>
      <c r="L10359" t="s">
        <v>21</v>
      </c>
      <c r="M10359" s="4">
        <v>45876</v>
      </c>
      <c r="N10359" s="5" t="s">
        <v>7620</v>
      </c>
      <c r="O10359" t="s">
        <v>31</v>
      </c>
      <c r="P10359" t="s">
        <v>23</v>
      </c>
      <c r="Q10359" t="s">
        <v>32</v>
      </c>
      <c r="R10359" t="str">
        <f>IF(E10359="Not Available","Not Rated","Rated")</f>
        <v>Not Rated</v>
      </c>
      <c r="S10359" t="str" cm="1">
        <f t="array" ref="S10359">_xlfn.IFS(E10359="not available","Not Rated", E10359&gt;=4.5,"Excellent", E10359&gt;4,"Very Good", E10359&gt;3,"Good", TRUE,"LOW")</f>
        <v>Not Rated</v>
      </c>
    </row>
    <row r="10360" spans="1:19" x14ac:dyDescent="0.15">
      <c r="A10360" t="s">
        <v>1763</v>
      </c>
      <c r="B10360" t="str">
        <f>LOWER(TRIM(A10360))</f>
        <v>editor go</v>
      </c>
      <c r="C10360" t="str">
        <f t="shared" si="259"/>
        <v>Editor Go</v>
      </c>
      <c r="D10360" t="s">
        <v>60</v>
      </c>
      <c r="E10360" s="7" t="s">
        <v>13791</v>
      </c>
      <c r="F10360">
        <v>2</v>
      </c>
      <c r="G10360" t="s">
        <v>6514</v>
      </c>
      <c r="H10360" s="3">
        <v>10</v>
      </c>
      <c r="I10360" t="s">
        <v>19</v>
      </c>
      <c r="J10360" s="2">
        <v>0</v>
      </c>
      <c r="K10360" t="s">
        <v>20</v>
      </c>
      <c r="L10360" t="s">
        <v>280</v>
      </c>
      <c r="M10360" s="4">
        <v>45487</v>
      </c>
      <c r="N10360" s="5" t="s">
        <v>12734</v>
      </c>
      <c r="O10360" t="s">
        <v>17</v>
      </c>
      <c r="P10360" t="s">
        <v>23</v>
      </c>
      <c r="Q10360" t="s">
        <v>23</v>
      </c>
      <c r="R10360" t="str">
        <f>IF(E10360="Not Available","Not Rated","Rated")</f>
        <v>Not Rated</v>
      </c>
      <c r="S10360" t="str" cm="1">
        <f t="array" ref="S10360">_xlfn.IFS(E10360="not available","Not Rated", E10360&gt;=4.5,"Excellent", E10360&gt;4,"Very Good", E10360&gt;3,"Good", TRUE,"LOW")</f>
        <v>Not Rated</v>
      </c>
    </row>
    <row r="10361" spans="1:19" x14ac:dyDescent="0.15">
      <c r="A10361" t="s">
        <v>1123</v>
      </c>
      <c r="B10361" t="str">
        <f>LOWER(TRIM(A10361))</f>
        <v>connect ai</v>
      </c>
      <c r="C10361" t="str">
        <f t="shared" si="259"/>
        <v>Connect Ai</v>
      </c>
      <c r="D10361" t="s">
        <v>40</v>
      </c>
      <c r="E10361" s="7" t="s">
        <v>13791</v>
      </c>
      <c r="F10361">
        <v>2</v>
      </c>
      <c r="G10361" t="s">
        <v>645</v>
      </c>
      <c r="H10361" s="3">
        <v>10</v>
      </c>
      <c r="I10361" t="s">
        <v>19</v>
      </c>
      <c r="J10361" s="2">
        <v>0</v>
      </c>
      <c r="K10361" t="s">
        <v>26</v>
      </c>
      <c r="L10361" t="s">
        <v>42</v>
      </c>
      <c r="M10361" s="4">
        <v>45929</v>
      </c>
      <c r="N10361" s="5" t="s">
        <v>12735</v>
      </c>
      <c r="O10361" t="s">
        <v>53</v>
      </c>
      <c r="P10361" t="s">
        <v>23</v>
      </c>
      <c r="Q10361" t="s">
        <v>23</v>
      </c>
      <c r="R10361" t="str">
        <f>IF(E10361="Not Available","Not Rated","Rated")</f>
        <v>Not Rated</v>
      </c>
      <c r="S10361" t="str" cm="1">
        <f t="array" ref="S10361">_xlfn.IFS(E10361="not available","Not Rated", E10361&gt;=4.5,"Excellent", E10361&gt;4,"Very Good", E10361&gt;3,"Good", TRUE,"LOW")</f>
        <v>Not Rated</v>
      </c>
    </row>
    <row r="10362" spans="1:19" x14ac:dyDescent="0.15">
      <c r="A10362" t="s">
        <v>455</v>
      </c>
      <c r="B10362" t="str">
        <f>LOWER(TRIM(A10362))</f>
        <v>scanner premium</v>
      </c>
      <c r="C10362" t="str">
        <f t="shared" si="259"/>
        <v>Scanner Premium</v>
      </c>
      <c r="D10362" t="s">
        <v>73</v>
      </c>
      <c r="E10362" s="7" t="s">
        <v>13791</v>
      </c>
      <c r="F10362">
        <v>2</v>
      </c>
      <c r="G10362" t="s">
        <v>12736</v>
      </c>
      <c r="H10362" s="3">
        <v>10</v>
      </c>
      <c r="I10362" t="s">
        <v>19</v>
      </c>
      <c r="J10362" s="2">
        <v>0</v>
      </c>
      <c r="K10362" t="s">
        <v>26</v>
      </c>
      <c r="L10362" t="s">
        <v>341</v>
      </c>
      <c r="M10362" s="4">
        <v>45948</v>
      </c>
      <c r="N10362" s="5" t="s">
        <v>12737</v>
      </c>
      <c r="O10362" t="s">
        <v>53</v>
      </c>
      <c r="P10362" t="s">
        <v>23</v>
      </c>
      <c r="Q10362" t="s">
        <v>23</v>
      </c>
      <c r="R10362" t="str">
        <f>IF(E10362="Not Available","Not Rated","Rated")</f>
        <v>Not Rated</v>
      </c>
      <c r="S10362" t="str" cm="1">
        <f t="array" ref="S10362">_xlfn.IFS(E10362="not available","Not Rated", E10362&gt;=4.5,"Excellent", E10362&gt;4,"Very Good", E10362&gt;3,"Good", TRUE,"LOW")</f>
        <v>Not Rated</v>
      </c>
    </row>
    <row r="10363" spans="1:19" x14ac:dyDescent="0.15">
      <c r="A10363" t="s">
        <v>1176</v>
      </c>
      <c r="B10363" t="str">
        <f>LOWER(TRIM(A10363))</f>
        <v>craft hub</v>
      </c>
      <c r="C10363" t="str">
        <f t="shared" si="259"/>
        <v>Craft Hub</v>
      </c>
      <c r="D10363" t="s">
        <v>49</v>
      </c>
      <c r="E10363" s="7" t="s">
        <v>13791</v>
      </c>
      <c r="F10363">
        <v>2</v>
      </c>
      <c r="G10363" t="s">
        <v>13774</v>
      </c>
      <c r="H10363" s="3">
        <v>10</v>
      </c>
      <c r="I10363" t="s">
        <v>19</v>
      </c>
      <c r="J10363" s="2">
        <v>0</v>
      </c>
      <c r="K10363" t="s">
        <v>26</v>
      </c>
      <c r="L10363" t="s">
        <v>92</v>
      </c>
      <c r="M10363" s="4">
        <v>45605</v>
      </c>
      <c r="N10363" s="5" t="s">
        <v>13775</v>
      </c>
      <c r="O10363" t="s">
        <v>31</v>
      </c>
      <c r="P10363" t="s">
        <v>23</v>
      </c>
      <c r="Q10363" t="s">
        <v>32</v>
      </c>
      <c r="R10363" t="str">
        <f>IF(E10363="Not Available","Not Rated","Rated")</f>
        <v>Not Rated</v>
      </c>
      <c r="S10363" t="str" cm="1">
        <f t="array" ref="S10363">_xlfn.IFS(E10363="not available","Not Rated", E10363&gt;=4.5,"Excellent", E10363&gt;4,"Very Good", E10363&gt;3,"Good", TRUE,"LOW")</f>
        <v>Not Rated</v>
      </c>
    </row>
    <row r="10364" spans="1:19" x14ac:dyDescent="0.15">
      <c r="A10364" t="s">
        <v>45</v>
      </c>
      <c r="B10364" t="str">
        <f>LOWER(TRIM(A10364))</f>
        <v>planner</v>
      </c>
      <c r="C10364" t="str">
        <f t="shared" si="259"/>
        <v>Planner</v>
      </c>
      <c r="D10364" t="s">
        <v>565</v>
      </c>
      <c r="E10364" s="7" t="s">
        <v>13791</v>
      </c>
      <c r="F10364">
        <v>2</v>
      </c>
      <c r="G10364" t="s">
        <v>700</v>
      </c>
      <c r="H10364" s="3">
        <v>10</v>
      </c>
      <c r="I10364" t="s">
        <v>19</v>
      </c>
      <c r="J10364" s="2">
        <v>0</v>
      </c>
      <c r="K10364" t="s">
        <v>26</v>
      </c>
      <c r="L10364" t="s">
        <v>766</v>
      </c>
      <c r="M10364" s="4">
        <v>45365</v>
      </c>
      <c r="N10364" s="5" t="s">
        <v>12738</v>
      </c>
      <c r="O10364" t="s">
        <v>22</v>
      </c>
      <c r="P10364" t="s">
        <v>23</v>
      </c>
      <c r="Q10364" t="s">
        <v>23</v>
      </c>
      <c r="R10364" t="str">
        <f>IF(E10364="Not Available","Not Rated","Rated")</f>
        <v>Not Rated</v>
      </c>
      <c r="S10364" t="str" cm="1">
        <f t="array" ref="S10364">_xlfn.IFS(E10364="not available","Not Rated", E10364&gt;=4.5,"Excellent", E10364&gt;4,"Very Good", E10364&gt;3,"Good", TRUE,"LOW")</f>
        <v>Not Rated</v>
      </c>
    </row>
    <row r="10365" spans="1:19" x14ac:dyDescent="0.15">
      <c r="A10365" t="s">
        <v>3948</v>
      </c>
      <c r="B10365" t="str">
        <f>LOWER(TRIM(A10365))</f>
        <v>scanner 2024</v>
      </c>
      <c r="C10365" t="str">
        <f t="shared" si="259"/>
        <v>Scanner 2024</v>
      </c>
      <c r="D10365" t="s">
        <v>16</v>
      </c>
      <c r="E10365" s="7" t="s">
        <v>13791</v>
      </c>
      <c r="F10365">
        <v>2</v>
      </c>
      <c r="G10365" t="s">
        <v>655</v>
      </c>
      <c r="H10365" s="3">
        <v>10</v>
      </c>
      <c r="I10365" t="s">
        <v>19</v>
      </c>
      <c r="J10365" s="2">
        <v>0</v>
      </c>
      <c r="K10365" t="s">
        <v>26</v>
      </c>
      <c r="L10365" t="s">
        <v>200</v>
      </c>
      <c r="M10365" s="4">
        <v>45710</v>
      </c>
      <c r="N10365" s="5" t="s">
        <v>12739</v>
      </c>
      <c r="O10365" t="s">
        <v>28</v>
      </c>
      <c r="P10365" t="s">
        <v>23</v>
      </c>
      <c r="Q10365" t="s">
        <v>23</v>
      </c>
      <c r="R10365" t="str">
        <f>IF(E10365="Not Available","Not Rated","Rated")</f>
        <v>Not Rated</v>
      </c>
      <c r="S10365" t="str" cm="1">
        <f t="array" ref="S10365">_xlfn.IFS(E10365="not available","Not Rated", E10365&gt;=4.5,"Excellent", E10365&gt;4,"Very Good", E10365&gt;3,"Good", TRUE,"LOW")</f>
        <v>Not Rated</v>
      </c>
    </row>
    <row r="10366" spans="1:19" x14ac:dyDescent="0.15">
      <c r="A10366" t="s">
        <v>269</v>
      </c>
      <c r="B10366" t="str">
        <f>LOWER(TRIM(A10366))</f>
        <v>strike</v>
      </c>
      <c r="C10366" t="str">
        <f t="shared" si="259"/>
        <v>Strike</v>
      </c>
      <c r="D10366" t="s">
        <v>73</v>
      </c>
      <c r="E10366" s="7" t="s">
        <v>13791</v>
      </c>
      <c r="F10366">
        <v>2</v>
      </c>
      <c r="G10366" t="s">
        <v>12740</v>
      </c>
      <c r="H10366" s="3">
        <v>10</v>
      </c>
      <c r="I10366" t="s">
        <v>19</v>
      </c>
      <c r="J10366" s="2">
        <v>0</v>
      </c>
      <c r="K10366" t="s">
        <v>20</v>
      </c>
      <c r="L10366" t="s">
        <v>302</v>
      </c>
      <c r="M10366" s="4">
        <v>45436</v>
      </c>
      <c r="N10366" s="5" t="s">
        <v>12741</v>
      </c>
      <c r="O10366" t="s">
        <v>53</v>
      </c>
      <c r="P10366" t="s">
        <v>23</v>
      </c>
      <c r="Q10366" t="s">
        <v>23</v>
      </c>
      <c r="R10366" t="str">
        <f>IF(E10366="Not Available","Not Rated","Rated")</f>
        <v>Not Rated</v>
      </c>
      <c r="S10366" t="str" cm="1">
        <f t="array" ref="S10366">_xlfn.IFS(E10366="not available","Not Rated", E10366&gt;=4.5,"Excellent", E10366&gt;4,"Very Good", E10366&gt;3,"Good", TRUE,"LOW")</f>
        <v>Not Rated</v>
      </c>
    </row>
    <row r="10367" spans="1:19" x14ac:dyDescent="0.15">
      <c r="A10367" t="s">
        <v>400</v>
      </c>
      <c r="B10367" t="str">
        <f>LOWER(TRIM(A10367))</f>
        <v>epic chat</v>
      </c>
      <c r="C10367" t="str">
        <f t="shared" si="259"/>
        <v>Epic Chat</v>
      </c>
      <c r="D10367" t="s">
        <v>202</v>
      </c>
      <c r="E10367" s="7" t="s">
        <v>13791</v>
      </c>
      <c r="F10367">
        <v>2</v>
      </c>
      <c r="G10367" t="s">
        <v>12742</v>
      </c>
      <c r="H10367" s="3">
        <v>10</v>
      </c>
      <c r="I10367" t="s">
        <v>19</v>
      </c>
      <c r="J10367" s="2">
        <v>0</v>
      </c>
      <c r="K10367" t="s">
        <v>26</v>
      </c>
      <c r="L10367" t="s">
        <v>232</v>
      </c>
      <c r="M10367" s="4">
        <v>45394</v>
      </c>
      <c r="N10367" s="5" t="s">
        <v>3800</v>
      </c>
      <c r="O10367" t="s">
        <v>22</v>
      </c>
      <c r="P10367" t="s">
        <v>23</v>
      </c>
      <c r="Q10367" t="s">
        <v>32</v>
      </c>
      <c r="R10367" t="str">
        <f>IF(E10367="Not Available","Not Rated","Rated")</f>
        <v>Not Rated</v>
      </c>
      <c r="S10367" t="str" cm="1">
        <f t="array" ref="S10367">_xlfn.IFS(E10367="not available","Not Rated", E10367&gt;=4.5,"Excellent", E10367&gt;4,"Very Good", E10367&gt;3,"Good", TRUE,"LOW")</f>
        <v>Not Rated</v>
      </c>
    </row>
    <row r="10368" spans="1:19" x14ac:dyDescent="0.15">
      <c r="A10368" t="s">
        <v>759</v>
      </c>
      <c r="B10368" t="str">
        <f>LOWER(TRIM(A10368))</f>
        <v>easy editor</v>
      </c>
      <c r="C10368" t="str">
        <f t="shared" si="259"/>
        <v>Easy Editor</v>
      </c>
      <c r="D10368" t="s">
        <v>73</v>
      </c>
      <c r="E10368" s="7" t="s">
        <v>13791</v>
      </c>
      <c r="F10368">
        <v>2</v>
      </c>
      <c r="G10368" t="s">
        <v>12743</v>
      </c>
      <c r="H10368" s="3">
        <v>10</v>
      </c>
      <c r="I10368" t="s">
        <v>19</v>
      </c>
      <c r="J10368" s="2">
        <v>0</v>
      </c>
      <c r="K10368" t="s">
        <v>26</v>
      </c>
      <c r="L10368" t="s">
        <v>477</v>
      </c>
      <c r="M10368" s="4">
        <v>44995</v>
      </c>
      <c r="N10368" s="5" t="s">
        <v>12744</v>
      </c>
      <c r="O10368" t="s">
        <v>31</v>
      </c>
      <c r="P10368" t="s">
        <v>23</v>
      </c>
      <c r="Q10368" t="s">
        <v>32</v>
      </c>
      <c r="R10368" t="str">
        <f>IF(E10368="Not Available","Not Rated","Rated")</f>
        <v>Not Rated</v>
      </c>
      <c r="S10368" t="str" cm="1">
        <f t="array" ref="S10368">_xlfn.IFS(E10368="not available","Not Rated", E10368&gt;=4.5,"Excellent", E10368&gt;4,"Very Good", E10368&gt;3,"Good", TRUE,"LOW")</f>
        <v>Not Rated</v>
      </c>
    </row>
    <row r="10369" spans="1:19" x14ac:dyDescent="0.15">
      <c r="A10369" t="s">
        <v>269</v>
      </c>
      <c r="B10369" t="str">
        <f>LOWER(TRIM(A10369))</f>
        <v>strike</v>
      </c>
      <c r="C10369" t="str">
        <f t="shared" si="259"/>
        <v>Strike</v>
      </c>
      <c r="D10369" t="s">
        <v>218</v>
      </c>
      <c r="E10369" s="7" t="s">
        <v>13791</v>
      </c>
      <c r="F10369">
        <v>2</v>
      </c>
      <c r="G10369" t="s">
        <v>1531</v>
      </c>
      <c r="H10369" s="3">
        <v>10</v>
      </c>
      <c r="I10369" t="s">
        <v>19</v>
      </c>
      <c r="J10369" s="2">
        <v>0</v>
      </c>
      <c r="K10369" t="s">
        <v>26</v>
      </c>
      <c r="L10369" t="s">
        <v>221</v>
      </c>
      <c r="M10369" s="4">
        <v>46075</v>
      </c>
      <c r="N10369" s="5" t="s">
        <v>12745</v>
      </c>
      <c r="O10369" t="s">
        <v>165</v>
      </c>
      <c r="P10369" t="s">
        <v>23</v>
      </c>
      <c r="Q10369" t="s">
        <v>23</v>
      </c>
      <c r="R10369" t="str">
        <f>IF(E10369="Not Available","Not Rated","Rated")</f>
        <v>Not Rated</v>
      </c>
      <c r="S10369" t="str" cm="1">
        <f t="array" ref="S10369">_xlfn.IFS(E10369="not available","Not Rated", E10369&gt;=4.5,"Excellent", E10369&gt;4,"Very Good", E10369&gt;3,"Good", TRUE,"LOW")</f>
        <v>Not Rated</v>
      </c>
    </row>
    <row r="10370" spans="1:19" x14ac:dyDescent="0.15">
      <c r="A10370" t="s">
        <v>148</v>
      </c>
      <c r="B10370" t="str">
        <f>LOWER(TRIM(A10370))</f>
        <v>wallet</v>
      </c>
      <c r="C10370" t="str">
        <f t="shared" si="259"/>
        <v>Wallet</v>
      </c>
      <c r="D10370" t="s">
        <v>346</v>
      </c>
      <c r="E10370" s="7" t="s">
        <v>13791</v>
      </c>
      <c r="F10370">
        <v>2</v>
      </c>
      <c r="G10370" t="s">
        <v>555</v>
      </c>
      <c r="H10370" s="3">
        <v>10</v>
      </c>
      <c r="I10370" t="s">
        <v>19</v>
      </c>
      <c r="J10370" s="2">
        <v>0</v>
      </c>
      <c r="K10370" t="s">
        <v>20</v>
      </c>
      <c r="L10370" t="s">
        <v>348</v>
      </c>
      <c r="M10370" s="4">
        <v>45314</v>
      </c>
      <c r="N10370" s="5" t="s">
        <v>12746</v>
      </c>
      <c r="O10370" t="s">
        <v>53</v>
      </c>
      <c r="P10370" t="s">
        <v>23</v>
      </c>
      <c r="Q10370" t="s">
        <v>23</v>
      </c>
      <c r="R10370" t="str">
        <f>IF(E10370="Not Available","Not Rated","Rated")</f>
        <v>Not Rated</v>
      </c>
      <c r="S10370" t="str" cm="1">
        <f t="array" ref="S10370">_xlfn.IFS(E10370="not available","Not Rated", E10370&gt;=4.5,"Excellent", E10370&gt;4,"Very Good", E10370&gt;3,"Good", TRUE,"LOW")</f>
        <v>Not Rated</v>
      </c>
    </row>
    <row r="10371" spans="1:19" x14ac:dyDescent="0.15">
      <c r="A10371" t="s">
        <v>94</v>
      </c>
      <c r="B10371" t="str">
        <f>LOWER(TRIM(A10371))</f>
        <v>drive</v>
      </c>
      <c r="C10371" t="str">
        <f t="shared" ref="C10371:C10434" si="260">PROPER(TRIM(A10371))</f>
        <v>Drive</v>
      </c>
      <c r="D10371" t="s">
        <v>473</v>
      </c>
      <c r="E10371" s="7" t="s">
        <v>13791</v>
      </c>
      <c r="F10371">
        <v>2</v>
      </c>
      <c r="G10371" t="s">
        <v>648</v>
      </c>
      <c r="H10371" s="3">
        <v>10</v>
      </c>
      <c r="I10371" t="s">
        <v>19</v>
      </c>
      <c r="J10371" s="2">
        <v>0</v>
      </c>
      <c r="K10371" t="s">
        <v>26</v>
      </c>
      <c r="L10371" t="s">
        <v>474</v>
      </c>
      <c r="M10371" s="4">
        <v>45664</v>
      </c>
      <c r="N10371" s="5" t="s">
        <v>12747</v>
      </c>
      <c r="O10371" t="s">
        <v>22</v>
      </c>
      <c r="P10371" t="s">
        <v>23</v>
      </c>
      <c r="Q10371" t="s">
        <v>23</v>
      </c>
      <c r="R10371" t="str">
        <f>IF(E10371="Not Available","Not Rated","Rated")</f>
        <v>Not Rated</v>
      </c>
      <c r="S10371" t="str" cm="1">
        <f t="array" ref="S10371">_xlfn.IFS(E10371="not available","Not Rated", E10371&gt;=4.5,"Excellent", E10371&gt;4,"Very Good", E10371&gt;3,"Good", TRUE,"LOW")</f>
        <v>Not Rated</v>
      </c>
    </row>
    <row r="10372" spans="1:19" x14ac:dyDescent="0.15">
      <c r="A10372" t="s">
        <v>2561</v>
      </c>
      <c r="B10372" t="str">
        <f>LOWER(TRIM(A10372))</f>
        <v>player pro</v>
      </c>
      <c r="C10372" t="str">
        <f t="shared" si="260"/>
        <v>Player Pro</v>
      </c>
      <c r="D10372" t="s">
        <v>16</v>
      </c>
      <c r="E10372" s="7" t="s">
        <v>13791</v>
      </c>
      <c r="F10372">
        <v>2</v>
      </c>
      <c r="G10372" t="s">
        <v>1247</v>
      </c>
      <c r="H10372" s="3">
        <v>10</v>
      </c>
      <c r="I10372" t="s">
        <v>19</v>
      </c>
      <c r="J10372" s="2">
        <v>0</v>
      </c>
      <c r="K10372" t="s">
        <v>26</v>
      </c>
      <c r="L10372" t="s">
        <v>200</v>
      </c>
      <c r="M10372" s="4">
        <v>46127</v>
      </c>
      <c r="N10372" s="5" t="s">
        <v>12748</v>
      </c>
      <c r="O10372" t="s">
        <v>31</v>
      </c>
      <c r="P10372" t="s">
        <v>23</v>
      </c>
      <c r="Q10372" t="s">
        <v>23</v>
      </c>
      <c r="R10372" t="str">
        <f>IF(E10372="Not Available","Not Rated","Rated")</f>
        <v>Not Rated</v>
      </c>
      <c r="S10372" t="str" cm="1">
        <f t="array" ref="S10372">_xlfn.IFS(E10372="not available","Not Rated", E10372&gt;=4.5,"Excellent", E10372&gt;4,"Very Good", E10372&gt;3,"Good", TRUE,"LOW")</f>
        <v>Not Rated</v>
      </c>
    </row>
    <row r="10373" spans="1:19" x14ac:dyDescent="0.15">
      <c r="A10373" t="s">
        <v>10206</v>
      </c>
      <c r="B10373" t="str">
        <f>LOWER(TRIM(A10373))</f>
        <v>epic health</v>
      </c>
      <c r="C10373" t="str">
        <f t="shared" si="260"/>
        <v>Epic Health</v>
      </c>
      <c r="D10373" t="s">
        <v>16</v>
      </c>
      <c r="E10373" s="7" t="s">
        <v>13791</v>
      </c>
      <c r="F10373">
        <v>2</v>
      </c>
      <c r="G10373" t="s">
        <v>6517</v>
      </c>
      <c r="H10373" s="3">
        <v>10</v>
      </c>
      <c r="I10373" t="s">
        <v>19</v>
      </c>
      <c r="J10373" s="2">
        <v>0</v>
      </c>
      <c r="K10373" t="s">
        <v>20</v>
      </c>
      <c r="L10373" t="s">
        <v>200</v>
      </c>
      <c r="M10373" s="4">
        <v>45800</v>
      </c>
      <c r="N10373" s="5" t="s">
        <v>12749</v>
      </c>
      <c r="O10373" t="s">
        <v>28</v>
      </c>
      <c r="P10373" t="s">
        <v>23</v>
      </c>
      <c r="Q10373" t="s">
        <v>23</v>
      </c>
      <c r="R10373" t="str">
        <f>IF(E10373="Not Available","Not Rated","Rated")</f>
        <v>Not Rated</v>
      </c>
      <c r="S10373" t="str" cm="1">
        <f t="array" ref="S10373">_xlfn.IFS(E10373="not available","Not Rated", E10373&gt;=4.5,"Excellent", E10373&gt;4,"Very Good", E10373&gt;3,"Good", TRUE,"LOW")</f>
        <v>Not Rated</v>
      </c>
    </row>
    <row r="10374" spans="1:19" x14ac:dyDescent="0.15">
      <c r="A10374" t="s">
        <v>3917</v>
      </c>
      <c r="B10374" t="str">
        <f>LOWER(TRIM(A10374))</f>
        <v>learn hub</v>
      </c>
      <c r="C10374" t="str">
        <f t="shared" si="260"/>
        <v>Learn Hub</v>
      </c>
      <c r="D10374" t="s">
        <v>66</v>
      </c>
      <c r="E10374" s="7" t="s">
        <v>13791</v>
      </c>
      <c r="F10374">
        <v>2</v>
      </c>
      <c r="G10374" t="s">
        <v>1195</v>
      </c>
      <c r="H10374" s="3">
        <v>10</v>
      </c>
      <c r="I10374" t="s">
        <v>19</v>
      </c>
      <c r="J10374" s="2">
        <v>0</v>
      </c>
      <c r="K10374" t="s">
        <v>26</v>
      </c>
      <c r="L10374" t="s">
        <v>70</v>
      </c>
      <c r="M10374" s="4">
        <v>45138</v>
      </c>
      <c r="N10374" s="5" t="s">
        <v>12750</v>
      </c>
      <c r="O10374" t="s">
        <v>17</v>
      </c>
      <c r="P10374" t="s">
        <v>32</v>
      </c>
      <c r="Q10374" t="s">
        <v>32</v>
      </c>
      <c r="R10374" t="str">
        <f>IF(E10374="Not Available","Not Rated","Rated")</f>
        <v>Not Rated</v>
      </c>
      <c r="S10374" t="str" cm="1">
        <f t="array" ref="S10374">_xlfn.IFS(E10374="not available","Not Rated", E10374&gt;=4.5,"Excellent", E10374&gt;4,"Very Good", E10374&gt;3,"Good", TRUE,"LOW")</f>
        <v>Not Rated</v>
      </c>
    </row>
    <row r="10375" spans="1:19" x14ac:dyDescent="0.15">
      <c r="A10375" t="s">
        <v>48</v>
      </c>
      <c r="B10375" t="str">
        <f>LOWER(TRIM(A10375))</f>
        <v>pay 3d</v>
      </c>
      <c r="C10375" t="str">
        <f t="shared" si="260"/>
        <v>Pay 3D</v>
      </c>
      <c r="D10375" t="s">
        <v>115</v>
      </c>
      <c r="E10375" s="7" t="s">
        <v>13791</v>
      </c>
      <c r="F10375">
        <v>2</v>
      </c>
      <c r="G10375" t="s">
        <v>604</v>
      </c>
      <c r="H10375" s="3">
        <v>10</v>
      </c>
      <c r="I10375" t="s">
        <v>19</v>
      </c>
      <c r="J10375" s="2">
        <v>0</v>
      </c>
      <c r="K10375" t="s">
        <v>26</v>
      </c>
      <c r="L10375" t="s">
        <v>116</v>
      </c>
      <c r="M10375" s="4">
        <v>45794</v>
      </c>
      <c r="N10375" s="5" t="s">
        <v>9807</v>
      </c>
      <c r="O10375" t="s">
        <v>22</v>
      </c>
      <c r="P10375" t="s">
        <v>32</v>
      </c>
      <c r="Q10375" t="s">
        <v>23</v>
      </c>
      <c r="R10375" t="str">
        <f>IF(E10375="Not Available","Not Rated","Rated")</f>
        <v>Not Rated</v>
      </c>
      <c r="S10375" t="str" cm="1">
        <f t="array" ref="S10375">_xlfn.IFS(E10375="not available","Not Rated", E10375&gt;=4.5,"Excellent", E10375&gt;4,"Very Good", E10375&gt;3,"Good", TRUE,"LOW")</f>
        <v>Not Rated</v>
      </c>
    </row>
    <row r="10376" spans="1:19" x14ac:dyDescent="0.15">
      <c r="A10376" t="s">
        <v>335</v>
      </c>
      <c r="B10376" t="str">
        <f>LOWER(TRIM(A10376))</f>
        <v>chat</v>
      </c>
      <c r="C10376" t="str">
        <f t="shared" si="260"/>
        <v>Chat</v>
      </c>
      <c r="D10376" t="s">
        <v>66</v>
      </c>
      <c r="E10376" s="7" t="s">
        <v>13791</v>
      </c>
      <c r="F10376">
        <v>2</v>
      </c>
      <c r="G10376" t="s">
        <v>1442</v>
      </c>
      <c r="H10376" s="3">
        <v>10</v>
      </c>
      <c r="I10376" t="s">
        <v>19</v>
      </c>
      <c r="J10376" s="2">
        <v>0</v>
      </c>
      <c r="K10376" t="s">
        <v>62</v>
      </c>
      <c r="L10376" t="s">
        <v>99</v>
      </c>
      <c r="M10376" s="4">
        <v>46270</v>
      </c>
      <c r="N10376" s="5" t="s">
        <v>12751</v>
      </c>
      <c r="O10376" t="s">
        <v>28</v>
      </c>
      <c r="P10376" t="s">
        <v>23</v>
      </c>
      <c r="Q10376" t="s">
        <v>23</v>
      </c>
      <c r="R10376" t="str">
        <f>IF(E10376="Not Available","Not Rated","Rated")</f>
        <v>Not Rated</v>
      </c>
      <c r="S10376" t="str" cm="1">
        <f t="array" ref="S10376">_xlfn.IFS(E10376="not available","Not Rated", E10376&gt;=4.5,"Excellent", E10376&gt;4,"Very Good", E10376&gt;3,"Good", TRUE,"LOW")</f>
        <v>Not Rated</v>
      </c>
    </row>
    <row r="10377" spans="1:19" x14ac:dyDescent="0.15">
      <c r="A10377" t="s">
        <v>269</v>
      </c>
      <c r="B10377" t="str">
        <f>LOWER(TRIM(A10377))</f>
        <v>strike</v>
      </c>
      <c r="C10377" t="str">
        <f t="shared" si="260"/>
        <v>Strike</v>
      </c>
      <c r="D10377" t="s">
        <v>60</v>
      </c>
      <c r="E10377" s="7" t="s">
        <v>13791</v>
      </c>
      <c r="F10377">
        <v>2</v>
      </c>
      <c r="G10377" t="s">
        <v>1716</v>
      </c>
      <c r="H10377" s="3">
        <v>10</v>
      </c>
      <c r="I10377" t="s">
        <v>19</v>
      </c>
      <c r="J10377" s="2">
        <v>0</v>
      </c>
      <c r="K10377" t="s">
        <v>20</v>
      </c>
      <c r="L10377" t="s">
        <v>63</v>
      </c>
      <c r="M10377" s="4">
        <v>46113</v>
      </c>
      <c r="N10377" s="5" t="s">
        <v>12752</v>
      </c>
      <c r="O10377" t="s">
        <v>22</v>
      </c>
      <c r="P10377" t="s">
        <v>23</v>
      </c>
      <c r="Q10377" t="s">
        <v>23</v>
      </c>
      <c r="R10377" t="str">
        <f>IF(E10377="Not Available","Not Rated","Rated")</f>
        <v>Not Rated</v>
      </c>
      <c r="S10377" t="str" cm="1">
        <f t="array" ref="S10377">_xlfn.IFS(E10377="not available","Not Rated", E10377&gt;=4.5,"Excellent", E10377&gt;4,"Very Good", E10377&gt;3,"Good", TRUE,"LOW")</f>
        <v>Not Rated</v>
      </c>
    </row>
    <row r="10378" spans="1:19" x14ac:dyDescent="0.15">
      <c r="A10378" t="s">
        <v>2007</v>
      </c>
      <c r="B10378" t="str">
        <f>LOWER(TRIM(A10378))</f>
        <v>epic drive</v>
      </c>
      <c r="C10378" t="str">
        <f t="shared" si="260"/>
        <v>Epic Drive</v>
      </c>
      <c r="D10378" t="s">
        <v>1224</v>
      </c>
      <c r="E10378" s="7" t="s">
        <v>13791</v>
      </c>
      <c r="F10378">
        <v>2</v>
      </c>
      <c r="G10378" t="s">
        <v>1458</v>
      </c>
      <c r="H10378" s="3">
        <v>10</v>
      </c>
      <c r="I10378" t="s">
        <v>19</v>
      </c>
      <c r="J10378" s="2">
        <v>0</v>
      </c>
      <c r="K10378" t="s">
        <v>20</v>
      </c>
      <c r="L10378" t="s">
        <v>1226</v>
      </c>
      <c r="M10378" s="4">
        <v>46025</v>
      </c>
      <c r="N10378" s="5" t="s">
        <v>12753</v>
      </c>
      <c r="O10378" t="s">
        <v>53</v>
      </c>
      <c r="P10378" t="s">
        <v>23</v>
      </c>
      <c r="Q10378" t="s">
        <v>23</v>
      </c>
      <c r="R10378" t="str">
        <f>IF(E10378="Not Available","Not Rated","Rated")</f>
        <v>Not Rated</v>
      </c>
      <c r="S10378" t="str" cm="1">
        <f t="array" ref="S10378">_xlfn.IFS(E10378="not available","Not Rated", E10378&gt;=4.5,"Excellent", E10378&gt;4,"Very Good", E10378&gt;3,"Good", TRUE,"LOW")</f>
        <v>Not Rated</v>
      </c>
    </row>
    <row r="10379" spans="1:19" x14ac:dyDescent="0.15">
      <c r="A10379" t="s">
        <v>79</v>
      </c>
      <c r="B10379" t="str">
        <f>LOWER(TRIM(A10379))</f>
        <v>health</v>
      </c>
      <c r="C10379" t="str">
        <f t="shared" si="260"/>
        <v>Health</v>
      </c>
      <c r="D10379" t="s">
        <v>73</v>
      </c>
      <c r="E10379" s="7" t="s">
        <v>13791</v>
      </c>
      <c r="F10379">
        <v>2</v>
      </c>
      <c r="G10379" t="s">
        <v>12754</v>
      </c>
      <c r="H10379" s="3">
        <v>10</v>
      </c>
      <c r="I10379" t="s">
        <v>19</v>
      </c>
      <c r="J10379" s="2">
        <v>0</v>
      </c>
      <c r="K10379" t="s">
        <v>20</v>
      </c>
      <c r="L10379" t="s">
        <v>341</v>
      </c>
      <c r="M10379" s="4">
        <v>46240</v>
      </c>
      <c r="N10379" s="5" t="s">
        <v>12637</v>
      </c>
      <c r="O10379" t="s">
        <v>28</v>
      </c>
      <c r="P10379" t="s">
        <v>23</v>
      </c>
      <c r="Q10379" t="s">
        <v>32</v>
      </c>
      <c r="R10379" t="str">
        <f>IF(E10379="Not Available","Not Rated","Rated")</f>
        <v>Not Rated</v>
      </c>
      <c r="S10379" t="str" cm="1">
        <f t="array" ref="S10379">_xlfn.IFS(E10379="not available","Not Rated", E10379&gt;=4.5,"Excellent", E10379&gt;4,"Very Good", E10379&gt;3,"Good", TRUE,"LOW")</f>
        <v>Not Rated</v>
      </c>
    </row>
    <row r="10380" spans="1:19" x14ac:dyDescent="0.15">
      <c r="A10380" t="s">
        <v>2479</v>
      </c>
      <c r="B10380" t="str">
        <f>LOWER(TRIM(A10380))</f>
        <v>maker 3d</v>
      </c>
      <c r="C10380" t="str">
        <f t="shared" si="260"/>
        <v>Maker 3D</v>
      </c>
      <c r="D10380" t="s">
        <v>60</v>
      </c>
      <c r="E10380" s="7" t="s">
        <v>13791</v>
      </c>
      <c r="F10380">
        <v>2</v>
      </c>
      <c r="G10380" t="s">
        <v>7837</v>
      </c>
      <c r="H10380" s="3">
        <v>10</v>
      </c>
      <c r="I10380" t="s">
        <v>19</v>
      </c>
      <c r="J10380" s="2">
        <v>0</v>
      </c>
      <c r="K10380" t="s">
        <v>62</v>
      </c>
      <c r="L10380" t="s">
        <v>63</v>
      </c>
      <c r="M10380" s="4">
        <v>45187</v>
      </c>
      <c r="N10380" s="5" t="s">
        <v>12755</v>
      </c>
      <c r="O10380" t="s">
        <v>44</v>
      </c>
      <c r="P10380" t="s">
        <v>32</v>
      </c>
      <c r="Q10380" t="s">
        <v>23</v>
      </c>
      <c r="R10380" t="str">
        <f>IF(E10380="Not Available","Not Rated","Rated")</f>
        <v>Not Rated</v>
      </c>
      <c r="S10380" t="str" cm="1">
        <f t="array" ref="S10380">_xlfn.IFS(E10380="not available","Not Rated", E10380&gt;=4.5,"Excellent", E10380&gt;4,"Very Good", E10380&gt;3,"Good", TRUE,"LOW")</f>
        <v>Not Rated</v>
      </c>
    </row>
    <row r="10381" spans="1:19" x14ac:dyDescent="0.15">
      <c r="A10381" t="s">
        <v>1727</v>
      </c>
      <c r="B10381" t="str">
        <f>LOWER(TRIM(A10381))</f>
        <v>craft now</v>
      </c>
      <c r="C10381" t="str">
        <f t="shared" si="260"/>
        <v>Craft Now</v>
      </c>
      <c r="D10381" t="s">
        <v>60</v>
      </c>
      <c r="E10381" s="7" t="s">
        <v>13791</v>
      </c>
      <c r="F10381">
        <v>2</v>
      </c>
      <c r="G10381" t="s">
        <v>2936</v>
      </c>
      <c r="H10381" s="3">
        <v>10</v>
      </c>
      <c r="I10381" t="s">
        <v>19</v>
      </c>
      <c r="J10381" s="2">
        <v>0</v>
      </c>
      <c r="K10381" t="s">
        <v>26</v>
      </c>
      <c r="L10381" t="s">
        <v>63</v>
      </c>
      <c r="M10381" s="4">
        <v>45637</v>
      </c>
      <c r="N10381" s="5" t="s">
        <v>12756</v>
      </c>
      <c r="O10381" t="s">
        <v>31</v>
      </c>
      <c r="P10381" t="s">
        <v>23</v>
      </c>
      <c r="Q10381" t="s">
        <v>23</v>
      </c>
      <c r="R10381" t="str">
        <f>IF(E10381="Not Available","Not Rated","Rated")</f>
        <v>Not Rated</v>
      </c>
      <c r="S10381" t="str" cm="1">
        <f t="array" ref="S10381">_xlfn.IFS(E10381="not available","Not Rated", E10381&gt;=4.5,"Excellent", E10381&gt;4,"Very Good", E10381&gt;3,"Good", TRUE,"LOW")</f>
        <v>Not Rated</v>
      </c>
    </row>
    <row r="10382" spans="1:19" x14ac:dyDescent="0.15">
      <c r="A10382" t="s">
        <v>3402</v>
      </c>
      <c r="B10382" t="str">
        <f>LOWER(TRIM(A10382))</f>
        <v>pro wallet</v>
      </c>
      <c r="C10382" t="str">
        <f t="shared" si="260"/>
        <v>Pro Wallet</v>
      </c>
      <c r="D10382" t="s">
        <v>417</v>
      </c>
      <c r="E10382" s="7" t="s">
        <v>13791</v>
      </c>
      <c r="F10382">
        <v>2</v>
      </c>
      <c r="G10382" t="s">
        <v>1371</v>
      </c>
      <c r="H10382" s="3">
        <v>10</v>
      </c>
      <c r="I10382" t="s">
        <v>19</v>
      </c>
      <c r="J10382" s="2">
        <v>0</v>
      </c>
      <c r="K10382" t="s">
        <v>26</v>
      </c>
      <c r="L10382" t="s">
        <v>419</v>
      </c>
      <c r="M10382" s="4">
        <v>45752</v>
      </c>
      <c r="N10382" s="5" t="s">
        <v>12757</v>
      </c>
      <c r="O10382" t="s">
        <v>28</v>
      </c>
      <c r="P10382" t="s">
        <v>23</v>
      </c>
      <c r="Q10382" t="s">
        <v>23</v>
      </c>
      <c r="R10382" t="str">
        <f>IF(E10382="Not Available","Not Rated","Rated")</f>
        <v>Not Rated</v>
      </c>
      <c r="S10382" t="str" cm="1">
        <f t="array" ref="S10382">_xlfn.IFS(E10382="not available","Not Rated", E10382&gt;=4.5,"Excellent", E10382&gt;4,"Very Good", E10382&gt;3,"Good", TRUE,"LOW")</f>
        <v>Not Rated</v>
      </c>
    </row>
    <row r="10383" spans="1:19" x14ac:dyDescent="0.15">
      <c r="A10383" t="s">
        <v>12758</v>
      </c>
      <c r="B10383" t="str">
        <f>LOWER(TRIM(A10383))</f>
        <v>pro scanner_4751</v>
      </c>
      <c r="C10383" t="str">
        <f t="shared" si="260"/>
        <v>Pro Scanner_4751</v>
      </c>
      <c r="D10383" t="s">
        <v>73</v>
      </c>
      <c r="E10383" s="7" t="s">
        <v>13791</v>
      </c>
      <c r="F10383">
        <v>2</v>
      </c>
      <c r="G10383" t="s">
        <v>12759</v>
      </c>
      <c r="H10383" s="3">
        <v>10</v>
      </c>
      <c r="I10383" t="s">
        <v>19</v>
      </c>
      <c r="J10383" s="2">
        <v>0</v>
      </c>
      <c r="K10383" t="s">
        <v>26</v>
      </c>
      <c r="L10383" t="s">
        <v>302</v>
      </c>
      <c r="M10383" s="4">
        <v>46058</v>
      </c>
      <c r="N10383" s="5" t="s">
        <v>11300</v>
      </c>
      <c r="O10383" t="s">
        <v>17</v>
      </c>
      <c r="P10383" t="s">
        <v>32</v>
      </c>
      <c r="Q10383" t="s">
        <v>23</v>
      </c>
      <c r="R10383" t="str">
        <f>IF(E10383="Not Available","Not Rated","Rated")</f>
        <v>Not Rated</v>
      </c>
      <c r="S10383" t="str" cm="1">
        <f t="array" ref="S10383">_xlfn.IFS(E10383="not available","Not Rated", E10383&gt;=4.5,"Excellent", E10383&gt;4,"Very Good", E10383&gt;3,"Good", TRUE,"LOW")</f>
        <v>Not Rated</v>
      </c>
    </row>
    <row r="10384" spans="1:19" x14ac:dyDescent="0.15">
      <c r="A10384" t="s">
        <v>111</v>
      </c>
      <c r="B10384" t="str">
        <f>LOWER(TRIM(A10384))</f>
        <v>editor</v>
      </c>
      <c r="C10384" t="str">
        <f t="shared" si="260"/>
        <v>Editor</v>
      </c>
      <c r="D10384" t="s">
        <v>194</v>
      </c>
      <c r="E10384" s="7" t="s">
        <v>13791</v>
      </c>
      <c r="F10384">
        <v>2</v>
      </c>
      <c r="G10384" t="s">
        <v>3198</v>
      </c>
      <c r="H10384" s="3">
        <v>10</v>
      </c>
      <c r="I10384" t="s">
        <v>19</v>
      </c>
      <c r="J10384" s="2">
        <v>0</v>
      </c>
      <c r="K10384" t="s">
        <v>26</v>
      </c>
      <c r="L10384" t="s">
        <v>196</v>
      </c>
      <c r="M10384" s="4">
        <v>45951</v>
      </c>
      <c r="N10384" s="5" t="s">
        <v>12760</v>
      </c>
      <c r="O10384" t="s">
        <v>31</v>
      </c>
      <c r="P10384" t="s">
        <v>23</v>
      </c>
      <c r="Q10384" t="s">
        <v>23</v>
      </c>
      <c r="R10384" t="str">
        <f>IF(E10384="Not Available","Not Rated","Rated")</f>
        <v>Not Rated</v>
      </c>
      <c r="S10384" t="str" cm="1">
        <f t="array" ref="S10384">_xlfn.IFS(E10384="not available","Not Rated", E10384&gt;=4.5,"Excellent", E10384&gt;4,"Very Good", E10384&gt;3,"Good", TRUE,"LOW")</f>
        <v>Not Rated</v>
      </c>
    </row>
    <row r="10385" spans="1:19" x14ac:dyDescent="0.15">
      <c r="A10385" t="s">
        <v>79</v>
      </c>
      <c r="B10385" t="str">
        <f>LOWER(TRIM(A10385))</f>
        <v>health</v>
      </c>
      <c r="C10385" t="str">
        <f t="shared" si="260"/>
        <v>Health</v>
      </c>
      <c r="D10385" t="s">
        <v>565</v>
      </c>
      <c r="E10385" s="7" t="s">
        <v>13791</v>
      </c>
      <c r="F10385">
        <v>2</v>
      </c>
      <c r="G10385" t="s">
        <v>2133</v>
      </c>
      <c r="H10385" s="3">
        <v>10</v>
      </c>
      <c r="I10385" t="s">
        <v>19</v>
      </c>
      <c r="J10385" s="2">
        <v>0</v>
      </c>
      <c r="K10385" t="s">
        <v>20</v>
      </c>
      <c r="L10385" t="s">
        <v>766</v>
      </c>
      <c r="M10385" s="4">
        <v>45650</v>
      </c>
      <c r="N10385" s="5" t="s">
        <v>12761</v>
      </c>
      <c r="O10385" t="s">
        <v>28</v>
      </c>
      <c r="P10385" t="s">
        <v>23</v>
      </c>
      <c r="Q10385" t="s">
        <v>32</v>
      </c>
      <c r="R10385" t="str">
        <f>IF(E10385="Not Available","Not Rated","Rated")</f>
        <v>Not Rated</v>
      </c>
      <c r="S10385" t="str" cm="1">
        <f t="array" ref="S10385">_xlfn.IFS(E10385="not available","Not Rated", E10385&gt;=4.5,"Excellent", E10385&gt;4,"Very Good", E10385&gt;3,"Good", TRUE,"LOW")</f>
        <v>Not Rated</v>
      </c>
    </row>
    <row r="10386" spans="1:19" x14ac:dyDescent="0.15">
      <c r="A10386" t="s">
        <v>171</v>
      </c>
      <c r="B10386" t="str">
        <f>LOWER(TRIM(A10386))</f>
        <v>browser hub</v>
      </c>
      <c r="C10386" t="str">
        <f t="shared" si="260"/>
        <v>Browser Hub</v>
      </c>
      <c r="D10386" t="s">
        <v>73</v>
      </c>
      <c r="E10386" s="7" t="s">
        <v>13791</v>
      </c>
      <c r="F10386">
        <v>2</v>
      </c>
      <c r="G10386" t="s">
        <v>13774</v>
      </c>
      <c r="H10386" s="3">
        <v>10</v>
      </c>
      <c r="I10386" t="s">
        <v>19</v>
      </c>
      <c r="J10386" s="2">
        <v>0</v>
      </c>
      <c r="K10386" t="s">
        <v>26</v>
      </c>
      <c r="L10386" t="s">
        <v>341</v>
      </c>
      <c r="M10386" s="4">
        <v>46357</v>
      </c>
      <c r="N10386" s="5" t="s">
        <v>13775</v>
      </c>
      <c r="O10386" t="s">
        <v>225</v>
      </c>
      <c r="P10386" t="s">
        <v>32</v>
      </c>
      <c r="Q10386" t="s">
        <v>32</v>
      </c>
      <c r="R10386" t="str">
        <f>IF(E10386="Not Available","Not Rated","Rated")</f>
        <v>Not Rated</v>
      </c>
      <c r="S10386" t="str" cm="1">
        <f t="array" ref="S10386">_xlfn.IFS(E10386="not available","Not Rated", E10386&gt;=4.5,"Excellent", E10386&gt;4,"Very Good", E10386&gt;3,"Good", TRUE,"LOW")</f>
        <v>Not Rated</v>
      </c>
    </row>
    <row r="10387" spans="1:19" x14ac:dyDescent="0.15">
      <c r="A10387" t="s">
        <v>5352</v>
      </c>
      <c r="B10387" t="str">
        <f>LOWER(TRIM(A10387))</f>
        <v>dash space</v>
      </c>
      <c r="C10387" t="str">
        <f t="shared" si="260"/>
        <v>Dash Space</v>
      </c>
      <c r="D10387" t="s">
        <v>417</v>
      </c>
      <c r="E10387" s="7" t="s">
        <v>13791</v>
      </c>
      <c r="F10387">
        <v>2</v>
      </c>
      <c r="G10387" t="s">
        <v>1665</v>
      </c>
      <c r="H10387" s="3">
        <v>10</v>
      </c>
      <c r="I10387" t="s">
        <v>19</v>
      </c>
      <c r="J10387" s="2">
        <v>0</v>
      </c>
      <c r="K10387" t="s">
        <v>26</v>
      </c>
      <c r="L10387" t="s">
        <v>649</v>
      </c>
      <c r="M10387" s="4">
        <v>45847</v>
      </c>
      <c r="N10387" s="5" t="s">
        <v>12762</v>
      </c>
      <c r="O10387" t="s">
        <v>53</v>
      </c>
      <c r="P10387" t="s">
        <v>23</v>
      </c>
      <c r="Q10387" t="s">
        <v>23</v>
      </c>
      <c r="R10387" t="str">
        <f>IF(E10387="Not Available","Not Rated","Rated")</f>
        <v>Not Rated</v>
      </c>
      <c r="S10387" t="str" cm="1">
        <f t="array" ref="S10387">_xlfn.IFS(E10387="not available","Not Rated", E10387&gt;=4.5,"Excellent", E10387&gt;4,"Very Good", E10387&gt;3,"Good", TRUE,"LOW")</f>
        <v>Not Rated</v>
      </c>
    </row>
    <row r="10388" spans="1:19" x14ac:dyDescent="0.15">
      <c r="A10388" t="s">
        <v>29</v>
      </c>
      <c r="B10388" t="str">
        <f>LOWER(TRIM(A10388))</f>
        <v>scanner</v>
      </c>
      <c r="C10388" t="str">
        <f t="shared" si="260"/>
        <v>Scanner</v>
      </c>
      <c r="D10388" t="s">
        <v>218</v>
      </c>
      <c r="E10388" s="7" t="s">
        <v>13791</v>
      </c>
      <c r="F10388">
        <v>2</v>
      </c>
      <c r="G10388" t="s">
        <v>6530</v>
      </c>
      <c r="H10388" s="3">
        <v>10</v>
      </c>
      <c r="I10388" t="s">
        <v>19</v>
      </c>
      <c r="J10388" s="2">
        <v>0</v>
      </c>
      <c r="K10388" t="s">
        <v>150</v>
      </c>
      <c r="L10388" t="s">
        <v>549</v>
      </c>
      <c r="M10388" s="4">
        <v>46068</v>
      </c>
      <c r="N10388" s="5" t="s">
        <v>12763</v>
      </c>
      <c r="O10388" t="s">
        <v>165</v>
      </c>
      <c r="P10388" t="s">
        <v>23</v>
      </c>
      <c r="Q10388" t="s">
        <v>32</v>
      </c>
      <c r="R10388" t="str">
        <f>IF(E10388="Not Available","Not Rated","Rated")</f>
        <v>Not Rated</v>
      </c>
      <c r="S10388" t="str" cm="1">
        <f t="array" ref="S10388">_xlfn.IFS(E10388="not available","Not Rated", E10388&gt;=4.5,"Excellent", E10388&gt;4,"Very Good", E10388&gt;3,"Good", TRUE,"LOW")</f>
        <v>Not Rated</v>
      </c>
    </row>
    <row r="10389" spans="1:19" x14ac:dyDescent="0.15">
      <c r="A10389" t="s">
        <v>3498</v>
      </c>
      <c r="B10389" t="str">
        <f>LOWER(TRIM(A10389))</f>
        <v>health online</v>
      </c>
      <c r="C10389" t="str">
        <f t="shared" si="260"/>
        <v>Health Online</v>
      </c>
      <c r="D10389" t="s">
        <v>346</v>
      </c>
      <c r="E10389" s="7" t="s">
        <v>13791</v>
      </c>
      <c r="F10389">
        <v>2</v>
      </c>
      <c r="G10389" t="s">
        <v>3603</v>
      </c>
      <c r="H10389" s="3">
        <v>10</v>
      </c>
      <c r="I10389" t="s">
        <v>19</v>
      </c>
      <c r="J10389" s="2">
        <v>0</v>
      </c>
      <c r="K10389" t="s">
        <v>20</v>
      </c>
      <c r="L10389" t="s">
        <v>348</v>
      </c>
      <c r="M10389" s="4">
        <v>45482</v>
      </c>
      <c r="N10389" s="5" t="s">
        <v>7287</v>
      </c>
      <c r="O10389" t="s">
        <v>22</v>
      </c>
      <c r="P10389" t="s">
        <v>32</v>
      </c>
      <c r="Q10389" t="s">
        <v>23</v>
      </c>
      <c r="R10389" t="str">
        <f>IF(E10389="Not Available","Not Rated","Rated")</f>
        <v>Not Rated</v>
      </c>
      <c r="S10389" t="str" cm="1">
        <f t="array" ref="S10389">_xlfn.IFS(E10389="not available","Not Rated", E10389&gt;=4.5,"Excellent", E10389&gt;4,"Very Good", E10389&gt;3,"Good", TRUE,"LOW")</f>
        <v>Not Rated</v>
      </c>
    </row>
    <row r="10390" spans="1:19" x14ac:dyDescent="0.15">
      <c r="A10390" t="s">
        <v>12764</v>
      </c>
      <c r="B10390" t="str">
        <f>LOWER(TRIM(A10390))</f>
        <v>next learn premium</v>
      </c>
      <c r="C10390" t="str">
        <f t="shared" si="260"/>
        <v>Next Learn Premium</v>
      </c>
      <c r="D10390" t="s">
        <v>16</v>
      </c>
      <c r="E10390" s="7" t="s">
        <v>13791</v>
      </c>
      <c r="F10390">
        <v>2</v>
      </c>
      <c r="G10390" t="s">
        <v>7206</v>
      </c>
      <c r="H10390" s="3">
        <v>10</v>
      </c>
      <c r="I10390" t="s">
        <v>19</v>
      </c>
      <c r="J10390" s="2">
        <v>0</v>
      </c>
      <c r="K10390" t="s">
        <v>26</v>
      </c>
      <c r="L10390" t="s">
        <v>200</v>
      </c>
      <c r="M10390" s="4">
        <v>45496</v>
      </c>
      <c r="N10390" s="5" t="s">
        <v>12765</v>
      </c>
      <c r="O10390" t="s">
        <v>22</v>
      </c>
      <c r="P10390" t="s">
        <v>32</v>
      </c>
      <c r="Q10390" t="s">
        <v>23</v>
      </c>
      <c r="R10390" t="str">
        <f>IF(E10390="Not Available","Not Rated","Rated")</f>
        <v>Not Rated</v>
      </c>
      <c r="S10390" t="str" cm="1">
        <f t="array" ref="S10390">_xlfn.IFS(E10390="not available","Not Rated", E10390&gt;=4.5,"Excellent", E10390&gt;4,"Very Good", E10390&gt;3,"Good", TRUE,"LOW")</f>
        <v>Not Rated</v>
      </c>
    </row>
    <row r="10391" spans="1:19" x14ac:dyDescent="0.15">
      <c r="A10391" t="s">
        <v>217</v>
      </c>
      <c r="B10391" t="str">
        <f>LOWER(TRIM(A10391))</f>
        <v>browser</v>
      </c>
      <c r="C10391" t="str">
        <f t="shared" si="260"/>
        <v>Browser</v>
      </c>
      <c r="D10391" t="s">
        <v>406</v>
      </c>
      <c r="E10391" s="7" t="s">
        <v>13791</v>
      </c>
      <c r="F10391">
        <v>2</v>
      </c>
      <c r="G10391" t="s">
        <v>1768</v>
      </c>
      <c r="H10391" s="3">
        <v>10</v>
      </c>
      <c r="I10391" t="s">
        <v>19</v>
      </c>
      <c r="J10391" s="2">
        <v>0</v>
      </c>
      <c r="K10391" t="s">
        <v>26</v>
      </c>
      <c r="L10391" t="s">
        <v>631</v>
      </c>
      <c r="M10391" s="4">
        <v>45678</v>
      </c>
      <c r="N10391" s="5" t="s">
        <v>12766</v>
      </c>
      <c r="O10391" t="s">
        <v>44</v>
      </c>
      <c r="P10391" t="s">
        <v>23</v>
      </c>
      <c r="Q10391" t="s">
        <v>23</v>
      </c>
      <c r="R10391" t="str">
        <f>IF(E10391="Not Available","Not Rated","Rated")</f>
        <v>Not Rated</v>
      </c>
      <c r="S10391" t="str" cm="1">
        <f t="array" ref="S10391">_xlfn.IFS(E10391="not available","Not Rated", E10391&gt;=4.5,"Excellent", E10391&gt;4,"Very Good", E10391&gt;3,"Good", TRUE,"LOW")</f>
        <v>Not Rated</v>
      </c>
    </row>
    <row r="10392" spans="1:19" x14ac:dyDescent="0.15">
      <c r="A10392" t="s">
        <v>12767</v>
      </c>
      <c r="B10392" t="str">
        <f>LOWER(TRIM(A10392))</f>
        <v>epic connect plus</v>
      </c>
      <c r="C10392" t="str">
        <f t="shared" si="260"/>
        <v>Epic Connect Plus</v>
      </c>
      <c r="D10392" t="s">
        <v>49</v>
      </c>
      <c r="E10392" s="7" t="s">
        <v>13791</v>
      </c>
      <c r="F10392">
        <v>2</v>
      </c>
      <c r="G10392" t="s">
        <v>1931</v>
      </c>
      <c r="H10392" s="3">
        <v>10</v>
      </c>
      <c r="I10392" t="s">
        <v>19</v>
      </c>
      <c r="J10392" s="2">
        <v>0</v>
      </c>
      <c r="K10392" t="s">
        <v>26</v>
      </c>
      <c r="L10392" t="s">
        <v>92</v>
      </c>
      <c r="M10392" s="4">
        <v>46147</v>
      </c>
      <c r="N10392" s="5" t="s">
        <v>12768</v>
      </c>
      <c r="O10392" t="s">
        <v>28</v>
      </c>
      <c r="P10392" t="s">
        <v>32</v>
      </c>
      <c r="Q10392" t="s">
        <v>23</v>
      </c>
      <c r="R10392" t="str">
        <f>IF(E10392="Not Available","Not Rated","Rated")</f>
        <v>Not Rated</v>
      </c>
      <c r="S10392" t="str" cm="1">
        <f t="array" ref="S10392">_xlfn.IFS(E10392="not available","Not Rated", E10392&gt;=4.5,"Excellent", E10392&gt;4,"Very Good", E10392&gt;3,"Good", TRUE,"LOW")</f>
        <v>Not Rated</v>
      </c>
    </row>
    <row r="10393" spans="1:19" x14ac:dyDescent="0.15">
      <c r="A10393" t="s">
        <v>269</v>
      </c>
      <c r="B10393" t="str">
        <f>LOWER(TRIM(A10393))</f>
        <v>strike</v>
      </c>
      <c r="C10393" t="str">
        <f t="shared" si="260"/>
        <v>Strike</v>
      </c>
      <c r="D10393" t="s">
        <v>60</v>
      </c>
      <c r="E10393" s="7" t="s">
        <v>13791</v>
      </c>
      <c r="F10393">
        <v>2</v>
      </c>
      <c r="G10393" t="s">
        <v>3469</v>
      </c>
      <c r="H10393" s="3">
        <v>10</v>
      </c>
      <c r="I10393" t="s">
        <v>19</v>
      </c>
      <c r="J10393" s="2">
        <v>0</v>
      </c>
      <c r="K10393" t="s">
        <v>20</v>
      </c>
      <c r="L10393" t="s">
        <v>63</v>
      </c>
      <c r="M10393" s="4">
        <v>46008</v>
      </c>
      <c r="N10393" s="5" t="s">
        <v>10854</v>
      </c>
      <c r="O10393" t="s">
        <v>31</v>
      </c>
      <c r="P10393" t="s">
        <v>23</v>
      </c>
      <c r="Q10393" t="s">
        <v>23</v>
      </c>
      <c r="R10393" t="str">
        <f>IF(E10393="Not Available","Not Rated","Rated")</f>
        <v>Not Rated</v>
      </c>
      <c r="S10393" t="str" cm="1">
        <f t="array" ref="S10393">_xlfn.IFS(E10393="not available","Not Rated", E10393&gt;=4.5,"Excellent", E10393&gt;4,"Very Good", E10393&gt;3,"Good", TRUE,"LOW")</f>
        <v>Not Rated</v>
      </c>
    </row>
    <row r="10394" spans="1:19" x14ac:dyDescent="0.15">
      <c r="A10394" t="s">
        <v>111</v>
      </c>
      <c r="B10394" t="str">
        <f>LOWER(TRIM(A10394))</f>
        <v>editor</v>
      </c>
      <c r="C10394" t="str">
        <f t="shared" si="260"/>
        <v>Editor</v>
      </c>
      <c r="D10394" t="s">
        <v>73</v>
      </c>
      <c r="E10394" s="7" t="s">
        <v>13791</v>
      </c>
      <c r="F10394">
        <v>2</v>
      </c>
      <c r="G10394" t="s">
        <v>13774</v>
      </c>
      <c r="H10394" s="3">
        <v>10</v>
      </c>
      <c r="I10394" t="s">
        <v>19</v>
      </c>
      <c r="J10394" s="2">
        <v>0</v>
      </c>
      <c r="K10394" t="s">
        <v>26</v>
      </c>
      <c r="L10394" t="s">
        <v>88</v>
      </c>
      <c r="M10394" s="4">
        <v>45047</v>
      </c>
      <c r="N10394" s="5" t="s">
        <v>13775</v>
      </c>
      <c r="O10394" t="s">
        <v>31</v>
      </c>
      <c r="P10394" t="s">
        <v>32</v>
      </c>
      <c r="Q10394" t="s">
        <v>23</v>
      </c>
      <c r="R10394" t="str">
        <f>IF(E10394="Not Available","Not Rated","Rated")</f>
        <v>Not Rated</v>
      </c>
      <c r="S10394" t="str" cm="1">
        <f t="array" ref="S10394">_xlfn.IFS(E10394="not available","Not Rated", E10394&gt;=4.5,"Excellent", E10394&gt;4,"Very Good", E10394&gt;3,"Good", TRUE,"LOW")</f>
        <v>Not Rated</v>
      </c>
    </row>
    <row r="10395" spans="1:19" x14ac:dyDescent="0.15">
      <c r="A10395" t="s">
        <v>1199</v>
      </c>
      <c r="B10395" t="str">
        <f>LOWER(TRIM(A10395))</f>
        <v>connect hub</v>
      </c>
      <c r="C10395" t="str">
        <f t="shared" si="260"/>
        <v>Connect Hub</v>
      </c>
      <c r="D10395" t="s">
        <v>73</v>
      </c>
      <c r="E10395" s="7" t="s">
        <v>13791</v>
      </c>
      <c r="F10395">
        <v>2</v>
      </c>
      <c r="G10395" t="s">
        <v>13774</v>
      </c>
      <c r="H10395" s="3">
        <v>10</v>
      </c>
      <c r="I10395" t="s">
        <v>19</v>
      </c>
      <c r="J10395" s="2">
        <v>0</v>
      </c>
      <c r="K10395" t="s">
        <v>20</v>
      </c>
      <c r="L10395" t="s">
        <v>75</v>
      </c>
      <c r="M10395" s="4">
        <v>45614</v>
      </c>
      <c r="N10395" s="5" t="s">
        <v>13775</v>
      </c>
      <c r="O10395" t="s">
        <v>31</v>
      </c>
      <c r="P10395" t="s">
        <v>23</v>
      </c>
      <c r="Q10395" t="s">
        <v>23</v>
      </c>
      <c r="R10395" t="str">
        <f>IF(E10395="Not Available","Not Rated","Rated")</f>
        <v>Not Rated</v>
      </c>
      <c r="S10395" t="str" cm="1">
        <f t="array" ref="S10395">_xlfn.IFS(E10395="not available","Not Rated", E10395&gt;=4.5,"Excellent", E10395&gt;4,"Very Good", E10395&gt;3,"Good", TRUE,"LOW")</f>
        <v>Not Rated</v>
      </c>
    </row>
    <row r="10396" spans="1:19" x14ac:dyDescent="0.15">
      <c r="A10396" t="s">
        <v>12769</v>
      </c>
      <c r="B10396" t="str">
        <f>LOWER(TRIM(A10396))</f>
        <v>hyper drive go 2023</v>
      </c>
      <c r="C10396" t="str">
        <f t="shared" si="260"/>
        <v>Hyper Drive Go 2023</v>
      </c>
      <c r="D10396" t="s">
        <v>40</v>
      </c>
      <c r="E10396" s="7" t="s">
        <v>13791</v>
      </c>
      <c r="F10396">
        <v>2</v>
      </c>
      <c r="G10396" t="s">
        <v>2788</v>
      </c>
      <c r="H10396" s="3">
        <v>10</v>
      </c>
      <c r="I10396" t="s">
        <v>19</v>
      </c>
      <c r="J10396" s="2">
        <v>0</v>
      </c>
      <c r="K10396" t="s">
        <v>26</v>
      </c>
      <c r="L10396" t="s">
        <v>42</v>
      </c>
      <c r="M10396" s="4">
        <v>45143</v>
      </c>
      <c r="N10396" s="5" t="s">
        <v>12770</v>
      </c>
      <c r="O10396" t="s">
        <v>17</v>
      </c>
      <c r="P10396" t="s">
        <v>23</v>
      </c>
      <c r="Q10396" t="s">
        <v>23</v>
      </c>
      <c r="R10396" t="str">
        <f>IF(E10396="Not Available","Not Rated","Rated")</f>
        <v>Not Rated</v>
      </c>
      <c r="S10396" t="str" cm="1">
        <f t="array" ref="S10396">_xlfn.IFS(E10396="not available","Not Rated", E10396&gt;=4.5,"Excellent", E10396&gt;4,"Very Good", E10396&gt;3,"Good", TRUE,"LOW")</f>
        <v>Not Rated</v>
      </c>
    </row>
    <row r="10397" spans="1:19" x14ac:dyDescent="0.15">
      <c r="A10397" t="s">
        <v>12771</v>
      </c>
      <c r="B10397" t="str">
        <f>LOWER(TRIM(A10397))</f>
        <v>smart planner now 2023</v>
      </c>
      <c r="C10397" t="str">
        <f t="shared" si="260"/>
        <v>Smart Planner Now 2023</v>
      </c>
      <c r="D10397" t="s">
        <v>379</v>
      </c>
      <c r="E10397" s="7" t="s">
        <v>13791</v>
      </c>
      <c r="F10397">
        <v>2</v>
      </c>
      <c r="G10397" t="s">
        <v>2468</v>
      </c>
      <c r="H10397" s="3">
        <v>10</v>
      </c>
      <c r="I10397" t="s">
        <v>19</v>
      </c>
      <c r="J10397" s="2">
        <v>0</v>
      </c>
      <c r="K10397" t="s">
        <v>26</v>
      </c>
      <c r="L10397" t="s">
        <v>381</v>
      </c>
      <c r="M10397" s="4">
        <v>45694</v>
      </c>
      <c r="N10397" s="5" t="s">
        <v>12772</v>
      </c>
      <c r="O10397" t="s">
        <v>28</v>
      </c>
      <c r="P10397" t="s">
        <v>23</v>
      </c>
      <c r="Q10397" t="s">
        <v>23</v>
      </c>
      <c r="R10397" t="str">
        <f>IF(E10397="Not Available","Not Rated","Rated")</f>
        <v>Not Rated</v>
      </c>
      <c r="S10397" t="str" cm="1">
        <f t="array" ref="S10397">_xlfn.IFS(E10397="not available","Not Rated", E10397&gt;=4.5,"Excellent", E10397&gt;4,"Very Good", E10397&gt;3,"Good", TRUE,"LOW")</f>
        <v>Not Rated</v>
      </c>
    </row>
    <row r="10398" spans="1:19" x14ac:dyDescent="0.15">
      <c r="A10398" t="s">
        <v>3337</v>
      </c>
      <c r="B10398" t="str">
        <f>LOWER(TRIM(A10398))</f>
        <v>wallet 2026</v>
      </c>
      <c r="C10398" t="str">
        <f t="shared" si="260"/>
        <v>Wallet 2026</v>
      </c>
      <c r="D10398" t="s">
        <v>49</v>
      </c>
      <c r="E10398" s="7" t="s">
        <v>13791</v>
      </c>
      <c r="F10398">
        <v>2</v>
      </c>
      <c r="G10398" t="s">
        <v>850</v>
      </c>
      <c r="H10398" s="3">
        <v>10</v>
      </c>
      <c r="I10398" t="s">
        <v>19</v>
      </c>
      <c r="J10398" s="2">
        <v>0</v>
      </c>
      <c r="K10398" t="s">
        <v>26</v>
      </c>
      <c r="L10398" t="s">
        <v>92</v>
      </c>
      <c r="M10398" s="4">
        <v>45553</v>
      </c>
      <c r="N10398" s="5" t="s">
        <v>12773</v>
      </c>
      <c r="O10398" t="s">
        <v>28</v>
      </c>
      <c r="P10398" t="s">
        <v>32</v>
      </c>
      <c r="Q10398" t="s">
        <v>23</v>
      </c>
      <c r="R10398" t="str">
        <f>IF(E10398="Not Available","Not Rated","Rated")</f>
        <v>Not Rated</v>
      </c>
      <c r="S10398" t="str" cm="1">
        <f t="array" ref="S10398">_xlfn.IFS(E10398="not available","Not Rated", E10398&gt;=4.5,"Excellent", E10398&gt;4,"Very Good", E10398&gt;3,"Good", TRUE,"LOW")</f>
        <v>Not Rated</v>
      </c>
    </row>
    <row r="10399" spans="1:19" x14ac:dyDescent="0.15">
      <c r="A10399" t="s">
        <v>2272</v>
      </c>
      <c r="B10399" t="str">
        <f>LOWER(TRIM(A10399))</f>
        <v>next strike</v>
      </c>
      <c r="C10399" t="str">
        <f t="shared" si="260"/>
        <v>Next Strike</v>
      </c>
      <c r="D10399" t="s">
        <v>73</v>
      </c>
      <c r="E10399" s="7" t="s">
        <v>13791</v>
      </c>
      <c r="F10399">
        <v>2</v>
      </c>
      <c r="G10399" t="s">
        <v>13774</v>
      </c>
      <c r="H10399" s="3">
        <v>10</v>
      </c>
      <c r="I10399" t="s">
        <v>19</v>
      </c>
      <c r="J10399" s="2">
        <v>0</v>
      </c>
      <c r="K10399" t="s">
        <v>26</v>
      </c>
      <c r="L10399" t="s">
        <v>141</v>
      </c>
      <c r="M10399" s="4">
        <v>46023</v>
      </c>
      <c r="N10399" s="5" t="s">
        <v>13775</v>
      </c>
      <c r="O10399" t="s">
        <v>53</v>
      </c>
      <c r="P10399" t="s">
        <v>23</v>
      </c>
      <c r="Q10399" t="s">
        <v>23</v>
      </c>
      <c r="R10399" t="str">
        <f>IF(E10399="Not Available","Not Rated","Rated")</f>
        <v>Not Rated</v>
      </c>
      <c r="S10399" t="str" cm="1">
        <f t="array" ref="S10399">_xlfn.IFS(E10399="not available","Not Rated", E10399&gt;=4.5,"Excellent", E10399&gt;4,"Very Good", E10399&gt;3,"Good", TRUE,"LOW")</f>
        <v>Not Rated</v>
      </c>
    </row>
    <row r="10400" spans="1:19" x14ac:dyDescent="0.15">
      <c r="A10400" t="s">
        <v>3337</v>
      </c>
      <c r="B10400" t="str">
        <f>LOWER(TRIM(A10400))</f>
        <v>wallet 2026</v>
      </c>
      <c r="C10400" t="str">
        <f t="shared" si="260"/>
        <v>Wallet 2026</v>
      </c>
      <c r="D10400" t="s">
        <v>202</v>
      </c>
      <c r="E10400" s="7" t="s">
        <v>13791</v>
      </c>
      <c r="F10400">
        <v>2</v>
      </c>
      <c r="G10400" t="s">
        <v>4998</v>
      </c>
      <c r="H10400" s="3">
        <v>10</v>
      </c>
      <c r="I10400" t="s">
        <v>19</v>
      </c>
      <c r="J10400" s="2">
        <v>0</v>
      </c>
      <c r="K10400" t="s">
        <v>20</v>
      </c>
      <c r="L10400" t="s">
        <v>232</v>
      </c>
      <c r="M10400" s="4">
        <v>45707</v>
      </c>
      <c r="N10400" s="5" t="s">
        <v>12774</v>
      </c>
      <c r="O10400" t="s">
        <v>53</v>
      </c>
      <c r="P10400" t="s">
        <v>23</v>
      </c>
      <c r="Q10400" t="s">
        <v>23</v>
      </c>
      <c r="R10400" t="str">
        <f>IF(E10400="Not Available","Not Rated","Rated")</f>
        <v>Not Rated</v>
      </c>
      <c r="S10400" t="str" cm="1">
        <f t="array" ref="S10400">_xlfn.IFS(E10400="not available","Not Rated", E10400&gt;=4.5,"Excellent", E10400&gt;4,"Very Good", E10400&gt;3,"Good", TRUE,"LOW")</f>
        <v>Not Rated</v>
      </c>
    </row>
    <row r="10401" spans="1:19" x14ac:dyDescent="0.15">
      <c r="A10401" t="s">
        <v>29</v>
      </c>
      <c r="B10401" t="str">
        <f>LOWER(TRIM(A10401))</f>
        <v>scanner</v>
      </c>
      <c r="C10401" t="str">
        <f t="shared" si="260"/>
        <v>Scanner</v>
      </c>
      <c r="D10401" t="s">
        <v>167</v>
      </c>
      <c r="E10401" s="7" t="s">
        <v>13791</v>
      </c>
      <c r="F10401">
        <v>2</v>
      </c>
      <c r="G10401" t="s">
        <v>2114</v>
      </c>
      <c r="H10401" s="3">
        <v>10</v>
      </c>
      <c r="I10401" t="s">
        <v>19</v>
      </c>
      <c r="J10401" s="2">
        <v>0</v>
      </c>
      <c r="K10401" t="s">
        <v>20</v>
      </c>
      <c r="L10401" t="s">
        <v>169</v>
      </c>
      <c r="M10401" s="4">
        <v>46331</v>
      </c>
      <c r="N10401" s="5" t="s">
        <v>12775</v>
      </c>
      <c r="O10401" t="s">
        <v>165</v>
      </c>
      <c r="P10401" t="s">
        <v>23</v>
      </c>
      <c r="Q10401" t="s">
        <v>32</v>
      </c>
      <c r="R10401" t="str">
        <f>IF(E10401="Not Available","Not Rated","Rated")</f>
        <v>Not Rated</v>
      </c>
      <c r="S10401" t="str" cm="1">
        <f t="array" ref="S10401">_xlfn.IFS(E10401="not available","Not Rated", E10401&gt;=4.5,"Excellent", E10401&gt;4,"Very Good", E10401&gt;3,"Good", TRUE,"LOW")</f>
        <v>Not Rated</v>
      </c>
    </row>
    <row r="10402" spans="1:19" x14ac:dyDescent="0.15">
      <c r="A10402" t="s">
        <v>269</v>
      </c>
      <c r="B10402" t="str">
        <f>LOWER(TRIM(A10402))</f>
        <v>strike</v>
      </c>
      <c r="C10402" t="str">
        <f t="shared" si="260"/>
        <v>Strike</v>
      </c>
      <c r="D10402" t="s">
        <v>406</v>
      </c>
      <c r="E10402" s="7" t="s">
        <v>13791</v>
      </c>
      <c r="F10402">
        <v>2</v>
      </c>
      <c r="G10402" t="s">
        <v>4239</v>
      </c>
      <c r="H10402" s="3">
        <v>10</v>
      </c>
      <c r="I10402" t="s">
        <v>19</v>
      </c>
      <c r="J10402" s="2">
        <v>0</v>
      </c>
      <c r="K10402" t="s">
        <v>26</v>
      </c>
      <c r="L10402" t="s">
        <v>408</v>
      </c>
      <c r="M10402" s="4">
        <v>45942</v>
      </c>
      <c r="N10402" s="5" t="s">
        <v>11101</v>
      </c>
      <c r="O10402" t="s">
        <v>53</v>
      </c>
      <c r="P10402" t="s">
        <v>23</v>
      </c>
      <c r="Q10402" t="s">
        <v>23</v>
      </c>
      <c r="R10402" t="str">
        <f>IF(E10402="Not Available","Not Rated","Rated")</f>
        <v>Not Rated</v>
      </c>
      <c r="S10402" t="str" cm="1">
        <f t="array" ref="S10402">_xlfn.IFS(E10402="not available","Not Rated", E10402&gt;=4.5,"Excellent", E10402&gt;4,"Very Good", E10402&gt;3,"Good", TRUE,"LOW")</f>
        <v>Not Rated</v>
      </c>
    </row>
    <row r="10403" spans="1:19" x14ac:dyDescent="0.15">
      <c r="A10403" t="s">
        <v>12776</v>
      </c>
      <c r="B10403" t="str">
        <f>LOWER(TRIM(A10403))</f>
        <v>my wallet 2023</v>
      </c>
      <c r="C10403" t="str">
        <f t="shared" si="260"/>
        <v>My Wallet 2023</v>
      </c>
      <c r="D10403" t="s">
        <v>565</v>
      </c>
      <c r="E10403" s="7" t="s">
        <v>13791</v>
      </c>
      <c r="F10403">
        <v>2</v>
      </c>
      <c r="G10403" t="s">
        <v>3828</v>
      </c>
      <c r="H10403" s="3">
        <v>10</v>
      </c>
      <c r="I10403" t="s">
        <v>19</v>
      </c>
      <c r="J10403" s="2">
        <v>0</v>
      </c>
      <c r="K10403" t="s">
        <v>26</v>
      </c>
      <c r="L10403" t="s">
        <v>766</v>
      </c>
      <c r="M10403" s="4">
        <v>45878</v>
      </c>
      <c r="N10403" s="5" t="s">
        <v>12777</v>
      </c>
      <c r="O10403" t="s">
        <v>31</v>
      </c>
      <c r="P10403" t="s">
        <v>23</v>
      </c>
      <c r="Q10403" t="s">
        <v>23</v>
      </c>
      <c r="R10403" t="str">
        <f>IF(E10403="Not Available","Not Rated","Rated")</f>
        <v>Not Rated</v>
      </c>
      <c r="S10403" t="str" cm="1">
        <f t="array" ref="S10403">_xlfn.IFS(E10403="not available","Not Rated", E10403&gt;=4.5,"Excellent", E10403&gt;4,"Very Good", E10403&gt;3,"Good", TRUE,"LOW")</f>
        <v>Not Rated</v>
      </c>
    </row>
    <row r="10404" spans="1:19" x14ac:dyDescent="0.15">
      <c r="A10404" t="s">
        <v>12778</v>
      </c>
      <c r="B10404" t="str">
        <f>LOWER(TRIM(A10404))</f>
        <v>hyper maker pro</v>
      </c>
      <c r="C10404" t="str">
        <f t="shared" si="260"/>
        <v>Hyper Maker Pro</v>
      </c>
      <c r="D10404" t="s">
        <v>379</v>
      </c>
      <c r="E10404" s="7" t="s">
        <v>13791</v>
      </c>
      <c r="F10404">
        <v>2</v>
      </c>
      <c r="G10404" t="s">
        <v>1030</v>
      </c>
      <c r="H10404" s="3">
        <v>10</v>
      </c>
      <c r="I10404" t="s">
        <v>19</v>
      </c>
      <c r="J10404" s="2">
        <v>0</v>
      </c>
      <c r="K10404" t="s">
        <v>26</v>
      </c>
      <c r="L10404" t="s">
        <v>1035</v>
      </c>
      <c r="M10404" s="4">
        <v>45641</v>
      </c>
      <c r="N10404" s="5" t="s">
        <v>12779</v>
      </c>
      <c r="O10404" t="s">
        <v>17</v>
      </c>
      <c r="P10404" t="s">
        <v>23</v>
      </c>
      <c r="Q10404" t="s">
        <v>32</v>
      </c>
      <c r="R10404" t="str">
        <f>IF(E10404="Not Available","Not Rated","Rated")</f>
        <v>Not Rated</v>
      </c>
      <c r="S10404" t="str" cm="1">
        <f t="array" ref="S10404">_xlfn.IFS(E10404="not available","Not Rated", E10404&gt;=4.5,"Excellent", E10404&gt;4,"Very Good", E10404&gt;3,"Good", TRUE,"LOW")</f>
        <v>Not Rated</v>
      </c>
    </row>
    <row r="10405" spans="1:19" x14ac:dyDescent="0.15">
      <c r="A10405" t="s">
        <v>182</v>
      </c>
      <c r="B10405" t="str">
        <f>LOWER(TRIM(A10405))</f>
        <v>fit</v>
      </c>
      <c r="C10405" t="str">
        <f t="shared" si="260"/>
        <v>Fit</v>
      </c>
      <c r="D10405" t="s">
        <v>326</v>
      </c>
      <c r="E10405" s="7" t="s">
        <v>13791</v>
      </c>
      <c r="F10405">
        <v>2</v>
      </c>
      <c r="G10405" t="s">
        <v>2035</v>
      </c>
      <c r="H10405" s="3">
        <v>10</v>
      </c>
      <c r="I10405" t="s">
        <v>19</v>
      </c>
      <c r="J10405" s="2">
        <v>0</v>
      </c>
      <c r="K10405" t="s">
        <v>69</v>
      </c>
      <c r="L10405" t="s">
        <v>328</v>
      </c>
      <c r="M10405" s="4">
        <v>45984</v>
      </c>
      <c r="N10405" s="5" t="s">
        <v>12780</v>
      </c>
      <c r="O10405" t="s">
        <v>53</v>
      </c>
      <c r="P10405" t="s">
        <v>23</v>
      </c>
      <c r="Q10405" t="s">
        <v>23</v>
      </c>
      <c r="R10405" t="str">
        <f>IF(E10405="Not Available","Not Rated","Rated")</f>
        <v>Not Rated</v>
      </c>
      <c r="S10405" t="str" cm="1">
        <f t="array" ref="S10405">_xlfn.IFS(E10405="not available","Not Rated", E10405&gt;=4.5,"Excellent", E10405&gt;4,"Very Good", E10405&gt;3,"Good", TRUE,"LOW")</f>
        <v>Not Rated</v>
      </c>
    </row>
    <row r="10406" spans="1:19" x14ac:dyDescent="0.15">
      <c r="A10406" t="s">
        <v>79</v>
      </c>
      <c r="B10406" t="str">
        <f>LOWER(TRIM(A10406))</f>
        <v>health</v>
      </c>
      <c r="C10406" t="str">
        <f t="shared" si="260"/>
        <v>Health</v>
      </c>
      <c r="D10406" t="s">
        <v>25</v>
      </c>
      <c r="E10406" s="7" t="s">
        <v>13791</v>
      </c>
      <c r="F10406">
        <v>2</v>
      </c>
      <c r="G10406" t="s">
        <v>3113</v>
      </c>
      <c r="H10406" s="3">
        <v>10</v>
      </c>
      <c r="I10406" t="s">
        <v>19</v>
      </c>
      <c r="J10406" s="2">
        <v>0</v>
      </c>
      <c r="K10406" t="s">
        <v>26</v>
      </c>
      <c r="L10406" t="s">
        <v>184</v>
      </c>
      <c r="M10406" s="4">
        <v>46188</v>
      </c>
      <c r="N10406" s="5" t="s">
        <v>425</v>
      </c>
      <c r="O10406" t="s">
        <v>22</v>
      </c>
      <c r="P10406" t="s">
        <v>32</v>
      </c>
      <c r="Q10406" t="s">
        <v>23</v>
      </c>
      <c r="R10406" t="str">
        <f>IF(E10406="Not Available","Not Rated","Rated")</f>
        <v>Not Rated</v>
      </c>
      <c r="S10406" t="str" cm="1">
        <f t="array" ref="S10406">_xlfn.IFS(E10406="not available","Not Rated", E10406&gt;=4.5,"Excellent", E10406&gt;4,"Very Good", E10406&gt;3,"Good", TRUE,"LOW")</f>
        <v>Not Rated</v>
      </c>
    </row>
    <row r="10407" spans="1:19" x14ac:dyDescent="0.15">
      <c r="A10407" t="s">
        <v>39</v>
      </c>
      <c r="B10407" t="str">
        <f>LOWER(TRIM(A10407))</f>
        <v>vpn</v>
      </c>
      <c r="C10407" t="str">
        <f t="shared" si="260"/>
        <v>Vpn</v>
      </c>
      <c r="D10407" t="s">
        <v>289</v>
      </c>
      <c r="E10407" s="7" t="s">
        <v>13791</v>
      </c>
      <c r="F10407">
        <v>2</v>
      </c>
      <c r="G10407" t="s">
        <v>877</v>
      </c>
      <c r="H10407" s="3">
        <v>10</v>
      </c>
      <c r="I10407" t="s">
        <v>19</v>
      </c>
      <c r="J10407" s="2">
        <v>0</v>
      </c>
      <c r="K10407" t="s">
        <v>26</v>
      </c>
      <c r="L10407" t="s">
        <v>1949</v>
      </c>
      <c r="M10407" s="4">
        <v>46136</v>
      </c>
      <c r="N10407" s="5" t="s">
        <v>12781</v>
      </c>
      <c r="O10407" t="s">
        <v>28</v>
      </c>
      <c r="P10407" t="s">
        <v>23</v>
      </c>
      <c r="Q10407" t="s">
        <v>23</v>
      </c>
      <c r="R10407" t="str">
        <f>IF(E10407="Not Available","Not Rated","Rated")</f>
        <v>Not Rated</v>
      </c>
      <c r="S10407" t="str" cm="1">
        <f t="array" ref="S10407">_xlfn.IFS(E10407="not available","Not Rated", E10407&gt;=4.5,"Excellent", E10407&gt;4,"Very Good", E10407&gt;3,"Good", TRUE,"LOW")</f>
        <v>Not Rated</v>
      </c>
    </row>
    <row r="10408" spans="1:19" x14ac:dyDescent="0.15">
      <c r="A10408" t="s">
        <v>162</v>
      </c>
      <c r="B10408" t="str">
        <f>LOWER(TRIM(A10408))</f>
        <v>connect</v>
      </c>
      <c r="C10408" t="str">
        <f t="shared" si="260"/>
        <v>Connect</v>
      </c>
      <c r="D10408" t="s">
        <v>521</v>
      </c>
      <c r="E10408" s="7" t="s">
        <v>13791</v>
      </c>
      <c r="F10408">
        <v>2</v>
      </c>
      <c r="G10408" t="s">
        <v>847</v>
      </c>
      <c r="H10408" s="3">
        <v>10</v>
      </c>
      <c r="I10408" t="s">
        <v>19</v>
      </c>
      <c r="J10408" s="2">
        <v>0</v>
      </c>
      <c r="K10408" t="s">
        <v>26</v>
      </c>
      <c r="L10408" t="s">
        <v>1844</v>
      </c>
      <c r="M10408" s="4">
        <v>46051</v>
      </c>
      <c r="N10408" s="5" t="s">
        <v>12782</v>
      </c>
      <c r="O10408" t="s">
        <v>28</v>
      </c>
      <c r="P10408" t="s">
        <v>23</v>
      </c>
      <c r="Q10408" t="s">
        <v>23</v>
      </c>
      <c r="R10408" t="str">
        <f>IF(E10408="Not Available","Not Rated","Rated")</f>
        <v>Not Rated</v>
      </c>
      <c r="S10408" t="str" cm="1">
        <f t="array" ref="S10408">_xlfn.IFS(E10408="not available","Not Rated", E10408&gt;=4.5,"Excellent", E10408&gt;4,"Very Good", E10408&gt;3,"Good", TRUE,"LOW")</f>
        <v>Not Rated</v>
      </c>
    </row>
    <row r="10409" spans="1:19" x14ac:dyDescent="0.15">
      <c r="A10409" t="s">
        <v>2541</v>
      </c>
      <c r="B10409" t="str">
        <f>LOWER(TRIM(A10409))</f>
        <v>quick planner</v>
      </c>
      <c r="C10409" t="str">
        <f t="shared" si="260"/>
        <v>Quick Planner</v>
      </c>
      <c r="D10409" t="s">
        <v>49</v>
      </c>
      <c r="E10409" s="7" t="s">
        <v>13791</v>
      </c>
      <c r="F10409">
        <v>2</v>
      </c>
      <c r="G10409" t="s">
        <v>13774</v>
      </c>
      <c r="H10409" s="3">
        <v>10</v>
      </c>
      <c r="I10409" t="s">
        <v>19</v>
      </c>
      <c r="J10409" s="2">
        <v>0</v>
      </c>
      <c r="K10409" t="s">
        <v>62</v>
      </c>
      <c r="L10409" t="s">
        <v>92</v>
      </c>
      <c r="M10409" s="4">
        <v>45654</v>
      </c>
      <c r="N10409" s="5" t="s">
        <v>13775</v>
      </c>
      <c r="O10409" t="s">
        <v>53</v>
      </c>
      <c r="P10409" t="s">
        <v>23</v>
      </c>
      <c r="Q10409" t="s">
        <v>23</v>
      </c>
      <c r="R10409" t="str">
        <f>IF(E10409="Not Available","Not Rated","Rated")</f>
        <v>Not Rated</v>
      </c>
      <c r="S10409" t="str" cm="1">
        <f t="array" ref="S10409">_xlfn.IFS(E10409="not available","Not Rated", E10409&gt;=4.5,"Excellent", E10409&gt;4,"Very Good", E10409&gt;3,"Good", TRUE,"LOW")</f>
        <v>Not Rated</v>
      </c>
    </row>
    <row r="10410" spans="1:19" x14ac:dyDescent="0.15">
      <c r="A10410" t="s">
        <v>24</v>
      </c>
      <c r="B10410" t="str">
        <f>LOWER(TRIM(A10410))</f>
        <v>tracker ai</v>
      </c>
      <c r="C10410" t="str">
        <f t="shared" si="260"/>
        <v>Tracker Ai</v>
      </c>
      <c r="D10410" t="s">
        <v>60</v>
      </c>
      <c r="E10410" s="7" t="s">
        <v>13791</v>
      </c>
      <c r="F10410">
        <v>2</v>
      </c>
      <c r="G10410" t="s">
        <v>4245</v>
      </c>
      <c r="H10410" s="3">
        <v>10</v>
      </c>
      <c r="I10410" t="s">
        <v>19</v>
      </c>
      <c r="J10410" s="2">
        <v>0</v>
      </c>
      <c r="K10410" t="s">
        <v>26</v>
      </c>
      <c r="L10410" t="s">
        <v>63</v>
      </c>
      <c r="M10410" s="4">
        <v>45417</v>
      </c>
      <c r="N10410" s="5" t="s">
        <v>12783</v>
      </c>
      <c r="O10410" t="s">
        <v>188</v>
      </c>
      <c r="P10410" t="s">
        <v>32</v>
      </c>
      <c r="Q10410" t="s">
        <v>23</v>
      </c>
      <c r="R10410" t="str">
        <f>IF(E10410="Not Available","Not Rated","Rated")</f>
        <v>Not Rated</v>
      </c>
      <c r="S10410" t="str" cm="1">
        <f t="array" ref="S10410">_xlfn.IFS(E10410="not available","Not Rated", E10410&gt;=4.5,"Excellent", E10410&gt;4,"Very Good", E10410&gt;3,"Good", TRUE,"LOW")</f>
        <v>Not Rated</v>
      </c>
    </row>
    <row r="10411" spans="1:19" x14ac:dyDescent="0.15">
      <c r="A10411" t="s">
        <v>12784</v>
      </c>
      <c r="B10411" t="str">
        <f>LOWER(TRIM(A10411))</f>
        <v>neo connect pro</v>
      </c>
      <c r="C10411" t="str">
        <f t="shared" si="260"/>
        <v>Neo Connect Pro</v>
      </c>
      <c r="D10411" t="s">
        <v>16</v>
      </c>
      <c r="E10411" s="7" t="s">
        <v>13791</v>
      </c>
      <c r="F10411">
        <v>2</v>
      </c>
      <c r="G10411" t="s">
        <v>1009</v>
      </c>
      <c r="H10411" s="3">
        <v>10</v>
      </c>
      <c r="I10411" t="s">
        <v>19</v>
      </c>
      <c r="J10411" s="2">
        <v>0</v>
      </c>
      <c r="K10411" t="s">
        <v>69</v>
      </c>
      <c r="L10411" t="s">
        <v>21</v>
      </c>
      <c r="M10411" s="4">
        <v>45928</v>
      </c>
      <c r="N10411" s="5" t="s">
        <v>12785</v>
      </c>
      <c r="O10411" t="s">
        <v>44</v>
      </c>
      <c r="P10411" t="s">
        <v>23</v>
      </c>
      <c r="Q10411" t="s">
        <v>23</v>
      </c>
      <c r="R10411" t="str">
        <f>IF(E10411="Not Available","Not Rated","Rated")</f>
        <v>Not Rated</v>
      </c>
      <c r="S10411" t="str" cm="1">
        <f t="array" ref="S10411">_xlfn.IFS(E10411="not available","Not Rated", E10411&gt;=4.5,"Excellent", E10411&gt;4,"Very Good", E10411&gt;3,"Good", TRUE,"LOW")</f>
        <v>Not Rated</v>
      </c>
    </row>
    <row r="10412" spans="1:19" x14ac:dyDescent="0.15">
      <c r="A10412" t="s">
        <v>111</v>
      </c>
      <c r="B10412" t="str">
        <f>LOWER(TRIM(A10412))</f>
        <v>editor</v>
      </c>
      <c r="C10412" t="str">
        <f t="shared" si="260"/>
        <v>Editor</v>
      </c>
      <c r="D10412" t="s">
        <v>16</v>
      </c>
      <c r="E10412" s="7" t="s">
        <v>13791</v>
      </c>
      <c r="F10412">
        <v>2</v>
      </c>
      <c r="G10412" t="s">
        <v>84</v>
      </c>
      <c r="H10412" s="3">
        <v>10</v>
      </c>
      <c r="I10412" t="s">
        <v>19</v>
      </c>
      <c r="J10412" s="2">
        <v>0</v>
      </c>
      <c r="K10412" t="s">
        <v>26</v>
      </c>
      <c r="L10412" t="s">
        <v>21</v>
      </c>
      <c r="M10412" s="4">
        <v>45191</v>
      </c>
      <c r="N10412" s="5" t="s">
        <v>12786</v>
      </c>
      <c r="O10412" t="s">
        <v>31</v>
      </c>
      <c r="P10412" t="s">
        <v>23</v>
      </c>
      <c r="Q10412" t="s">
        <v>32</v>
      </c>
      <c r="R10412" t="str">
        <f>IF(E10412="Not Available","Not Rated","Rated")</f>
        <v>Not Rated</v>
      </c>
      <c r="S10412" t="str" cm="1">
        <f t="array" ref="S10412">_xlfn.IFS(E10412="not available","Not Rated", E10412&gt;=4.5,"Excellent", E10412&gt;4,"Very Good", E10412&gt;3,"Good", TRUE,"LOW")</f>
        <v>Not Rated</v>
      </c>
    </row>
    <row r="10413" spans="1:19" x14ac:dyDescent="0.15">
      <c r="A10413" t="s">
        <v>480</v>
      </c>
      <c r="B10413" t="str">
        <f>LOWER(TRIM(A10413))</f>
        <v>craft online</v>
      </c>
      <c r="C10413" t="str">
        <f t="shared" si="260"/>
        <v>Craft Online</v>
      </c>
      <c r="D10413" t="s">
        <v>167</v>
      </c>
      <c r="E10413" s="7" t="s">
        <v>13791</v>
      </c>
      <c r="F10413">
        <v>2</v>
      </c>
      <c r="G10413" t="s">
        <v>3450</v>
      </c>
      <c r="H10413" s="3">
        <v>10</v>
      </c>
      <c r="I10413" t="s">
        <v>19</v>
      </c>
      <c r="J10413" s="2">
        <v>0</v>
      </c>
      <c r="K10413" t="s">
        <v>26</v>
      </c>
      <c r="L10413" t="s">
        <v>169</v>
      </c>
      <c r="M10413" s="4">
        <v>45878</v>
      </c>
      <c r="N10413" s="5" t="s">
        <v>12787</v>
      </c>
      <c r="O10413" t="s">
        <v>17</v>
      </c>
      <c r="P10413" t="s">
        <v>23</v>
      </c>
      <c r="Q10413" t="s">
        <v>32</v>
      </c>
      <c r="R10413" t="str">
        <f>IF(E10413="Not Available","Not Rated","Rated")</f>
        <v>Not Rated</v>
      </c>
      <c r="S10413" t="str" cm="1">
        <f t="array" ref="S10413">_xlfn.IFS(E10413="not available","Not Rated", E10413&gt;=4.5,"Excellent", E10413&gt;4,"Very Good", E10413&gt;3,"Good", TRUE,"LOW")</f>
        <v>Not Rated</v>
      </c>
    </row>
    <row r="10414" spans="1:19" x14ac:dyDescent="0.15">
      <c r="A10414" t="s">
        <v>12788</v>
      </c>
      <c r="B10414" t="str">
        <f>LOWER(TRIM(A10414))</f>
        <v>pro health go</v>
      </c>
      <c r="C10414" t="str">
        <f t="shared" si="260"/>
        <v>Pro Health Go</v>
      </c>
      <c r="D10414" t="s">
        <v>60</v>
      </c>
      <c r="E10414" s="7" t="s">
        <v>13791</v>
      </c>
      <c r="F10414">
        <v>2</v>
      </c>
      <c r="G10414" t="s">
        <v>4446</v>
      </c>
      <c r="H10414" s="3">
        <v>10</v>
      </c>
      <c r="I10414" t="s">
        <v>19</v>
      </c>
      <c r="J10414" s="2">
        <v>0</v>
      </c>
      <c r="K10414" t="s">
        <v>26</v>
      </c>
      <c r="L10414" t="s">
        <v>63</v>
      </c>
      <c r="M10414" s="4">
        <v>45966</v>
      </c>
      <c r="N10414" s="5" t="s">
        <v>12789</v>
      </c>
      <c r="O10414" t="s">
        <v>53</v>
      </c>
      <c r="P10414" t="s">
        <v>23</v>
      </c>
      <c r="Q10414" t="s">
        <v>23</v>
      </c>
      <c r="R10414" t="str">
        <f>IF(E10414="Not Available","Not Rated","Rated")</f>
        <v>Not Rated</v>
      </c>
      <c r="S10414" t="str" cm="1">
        <f t="array" ref="S10414">_xlfn.IFS(E10414="not available","Not Rated", E10414&gt;=4.5,"Excellent", E10414&gt;4,"Very Good", E10414&gt;3,"Good", TRUE,"LOW")</f>
        <v>Not Rated</v>
      </c>
    </row>
    <row r="10415" spans="1:19" x14ac:dyDescent="0.15">
      <c r="A10415" t="s">
        <v>846</v>
      </c>
      <c r="B10415" t="str">
        <f>LOWER(TRIM(A10415))</f>
        <v>learn pro</v>
      </c>
      <c r="C10415" t="str">
        <f t="shared" si="260"/>
        <v>Learn Pro</v>
      </c>
      <c r="D10415" t="s">
        <v>167</v>
      </c>
      <c r="E10415" s="7" t="s">
        <v>13791</v>
      </c>
      <c r="F10415">
        <v>2</v>
      </c>
      <c r="G10415" t="s">
        <v>7396</v>
      </c>
      <c r="H10415" s="3">
        <v>10</v>
      </c>
      <c r="I10415" t="s">
        <v>19</v>
      </c>
      <c r="J10415" s="2">
        <v>0</v>
      </c>
      <c r="K10415" t="s">
        <v>26</v>
      </c>
      <c r="L10415" t="s">
        <v>169</v>
      </c>
      <c r="M10415" s="4">
        <v>45478</v>
      </c>
      <c r="N10415" s="5" t="s">
        <v>12790</v>
      </c>
      <c r="O10415" t="s">
        <v>17</v>
      </c>
      <c r="P10415" t="s">
        <v>23</v>
      </c>
      <c r="Q10415" t="s">
        <v>32</v>
      </c>
      <c r="R10415" t="str">
        <f>IF(E10415="Not Available","Not Rated","Rated")</f>
        <v>Not Rated</v>
      </c>
      <c r="S10415" t="str" cm="1">
        <f t="array" ref="S10415">_xlfn.IFS(E10415="not available","Not Rated", E10415&gt;=4.5,"Excellent", E10415&gt;4,"Very Good", E10415&gt;3,"Good", TRUE,"LOW")</f>
        <v>Not Rated</v>
      </c>
    </row>
    <row r="10416" spans="1:19" x14ac:dyDescent="0.15">
      <c r="A10416" t="s">
        <v>332</v>
      </c>
      <c r="B10416" t="str">
        <f>LOWER(TRIM(A10416))</f>
        <v>pay</v>
      </c>
      <c r="C10416" t="str">
        <f t="shared" si="260"/>
        <v>Pay</v>
      </c>
      <c r="D10416" t="s">
        <v>40</v>
      </c>
      <c r="E10416" s="7" t="s">
        <v>13791</v>
      </c>
      <c r="F10416">
        <v>2</v>
      </c>
      <c r="G10416" t="s">
        <v>3447</v>
      </c>
      <c r="H10416" s="3">
        <v>10</v>
      </c>
      <c r="I10416" t="s">
        <v>19</v>
      </c>
      <c r="J10416" s="2">
        <v>0</v>
      </c>
      <c r="K10416" t="s">
        <v>26</v>
      </c>
      <c r="L10416" t="s">
        <v>42</v>
      </c>
      <c r="M10416" s="4">
        <v>46204</v>
      </c>
      <c r="N10416" s="5" t="s">
        <v>12791</v>
      </c>
      <c r="O10416" t="s">
        <v>53</v>
      </c>
      <c r="P10416" t="s">
        <v>32</v>
      </c>
      <c r="Q10416" t="s">
        <v>23</v>
      </c>
      <c r="R10416" t="str">
        <f>IF(E10416="Not Available","Not Rated","Rated")</f>
        <v>Not Rated</v>
      </c>
      <c r="S10416" t="str" cm="1">
        <f t="array" ref="S10416">_xlfn.IFS(E10416="not available","Not Rated", E10416&gt;=4.5,"Excellent", E10416&gt;4,"Very Good", E10416&gt;3,"Good", TRUE,"LOW")</f>
        <v>Not Rated</v>
      </c>
    </row>
    <row r="10417" spans="1:19" x14ac:dyDescent="0.15">
      <c r="A10417" t="s">
        <v>1913</v>
      </c>
      <c r="B10417" t="str">
        <f>LOWER(TRIM(A10417))</f>
        <v>maker hub</v>
      </c>
      <c r="C10417" t="str">
        <f t="shared" si="260"/>
        <v>Maker Hub</v>
      </c>
      <c r="D10417" t="s">
        <v>73</v>
      </c>
      <c r="E10417" s="7" t="s">
        <v>13791</v>
      </c>
      <c r="F10417">
        <v>2</v>
      </c>
      <c r="G10417" t="s">
        <v>12792</v>
      </c>
      <c r="H10417" s="3">
        <v>10</v>
      </c>
      <c r="I10417" t="s">
        <v>19</v>
      </c>
      <c r="J10417" s="2">
        <v>0</v>
      </c>
      <c r="K10417" t="s">
        <v>390</v>
      </c>
      <c r="L10417" t="s">
        <v>141</v>
      </c>
      <c r="M10417" s="4">
        <v>45319</v>
      </c>
      <c r="N10417" s="5" t="s">
        <v>8392</v>
      </c>
      <c r="O10417" t="s">
        <v>28</v>
      </c>
      <c r="P10417" t="s">
        <v>32</v>
      </c>
      <c r="Q10417" t="s">
        <v>23</v>
      </c>
      <c r="R10417" t="str">
        <f>IF(E10417="Not Available","Not Rated","Rated")</f>
        <v>Not Rated</v>
      </c>
      <c r="S10417" t="str" cm="1">
        <f t="array" ref="S10417">_xlfn.IFS(E10417="not available","Not Rated", E10417&gt;=4.5,"Excellent", E10417&gt;4,"Very Good", E10417&gt;3,"Good", TRUE,"LOW")</f>
        <v>Not Rated</v>
      </c>
    </row>
    <row r="10418" spans="1:19" x14ac:dyDescent="0.15">
      <c r="A10418" t="s">
        <v>12793</v>
      </c>
      <c r="B10418" t="str">
        <f>LOWER(TRIM(A10418))</f>
        <v>wallet go 2025</v>
      </c>
      <c r="C10418" t="str">
        <f t="shared" si="260"/>
        <v>Wallet Go 2025</v>
      </c>
      <c r="D10418" t="s">
        <v>326</v>
      </c>
      <c r="E10418" s="7" t="s">
        <v>13791</v>
      </c>
      <c r="F10418">
        <v>2</v>
      </c>
      <c r="G10418" t="s">
        <v>1254</v>
      </c>
      <c r="H10418" s="3">
        <v>10</v>
      </c>
      <c r="I10418" t="s">
        <v>19</v>
      </c>
      <c r="J10418" s="2">
        <v>0</v>
      </c>
      <c r="K10418" t="s">
        <v>69</v>
      </c>
      <c r="L10418" t="s">
        <v>579</v>
      </c>
      <c r="M10418" s="4">
        <v>46127</v>
      </c>
      <c r="N10418" s="5" t="s">
        <v>4232</v>
      </c>
      <c r="O10418" t="s">
        <v>31</v>
      </c>
      <c r="P10418" t="s">
        <v>32</v>
      </c>
      <c r="Q10418" t="s">
        <v>23</v>
      </c>
      <c r="R10418" t="str">
        <f>IF(E10418="Not Available","Not Rated","Rated")</f>
        <v>Not Rated</v>
      </c>
      <c r="S10418" t="str" cm="1">
        <f t="array" ref="S10418">_xlfn.IFS(E10418="not available","Not Rated", E10418&gt;=4.5,"Excellent", E10418&gt;4,"Very Good", E10418&gt;3,"Good", TRUE,"LOW")</f>
        <v>Not Rated</v>
      </c>
    </row>
    <row r="10419" spans="1:19" x14ac:dyDescent="0.15">
      <c r="A10419" t="s">
        <v>217</v>
      </c>
      <c r="B10419" t="str">
        <f>LOWER(TRIM(A10419))</f>
        <v>browser</v>
      </c>
      <c r="C10419" t="str">
        <f t="shared" si="260"/>
        <v>Browser</v>
      </c>
      <c r="D10419" t="s">
        <v>25</v>
      </c>
      <c r="E10419" s="7" t="s">
        <v>13791</v>
      </c>
      <c r="F10419">
        <v>2</v>
      </c>
      <c r="G10419" t="s">
        <v>8777</v>
      </c>
      <c r="H10419" s="3">
        <v>10</v>
      </c>
      <c r="I10419" t="s">
        <v>19</v>
      </c>
      <c r="J10419" s="2">
        <v>0</v>
      </c>
      <c r="K10419" t="s">
        <v>69</v>
      </c>
      <c r="L10419" t="s">
        <v>27</v>
      </c>
      <c r="M10419" s="4">
        <v>45868</v>
      </c>
      <c r="N10419" s="5" t="s">
        <v>12794</v>
      </c>
      <c r="O10419" t="s">
        <v>31</v>
      </c>
      <c r="P10419" t="s">
        <v>23</v>
      </c>
      <c r="Q10419" t="s">
        <v>23</v>
      </c>
      <c r="R10419" t="str">
        <f>IF(E10419="Not Available","Not Rated","Rated")</f>
        <v>Not Rated</v>
      </c>
      <c r="S10419" t="str" cm="1">
        <f t="array" ref="S10419">_xlfn.IFS(E10419="not available","Not Rated", E10419&gt;=4.5,"Excellent", E10419&gt;4,"Very Good", E10419&gt;3,"Good", TRUE,"LOW")</f>
        <v>Not Rated</v>
      </c>
    </row>
    <row r="10420" spans="1:19" x14ac:dyDescent="0.15">
      <c r="A10420" t="s">
        <v>644</v>
      </c>
      <c r="B10420" t="str">
        <f>LOWER(TRIM(A10420))</f>
        <v>vpn app</v>
      </c>
      <c r="C10420" t="str">
        <f t="shared" si="260"/>
        <v>Vpn App</v>
      </c>
      <c r="D10420" t="s">
        <v>73</v>
      </c>
      <c r="E10420" s="7" t="s">
        <v>13791</v>
      </c>
      <c r="F10420">
        <v>2</v>
      </c>
      <c r="G10420" t="s">
        <v>13774</v>
      </c>
      <c r="H10420" s="3">
        <v>10</v>
      </c>
      <c r="I10420" t="s">
        <v>30</v>
      </c>
      <c r="J10420" s="2">
        <v>2.99</v>
      </c>
      <c r="K10420" t="s">
        <v>26</v>
      </c>
      <c r="L10420" t="s">
        <v>336</v>
      </c>
      <c r="M10420" s="4">
        <v>45995</v>
      </c>
      <c r="N10420" s="5" t="s">
        <v>13775</v>
      </c>
      <c r="O10420" t="s">
        <v>31</v>
      </c>
      <c r="P10420" t="s">
        <v>32</v>
      </c>
      <c r="Q10420" t="s">
        <v>32</v>
      </c>
      <c r="R10420" t="str">
        <f>IF(E10420="Not Available","Not Rated","Rated")</f>
        <v>Not Rated</v>
      </c>
      <c r="S10420" t="str" cm="1">
        <f t="array" ref="S10420">_xlfn.IFS(E10420="not available","Not Rated", E10420&gt;=4.5,"Excellent", E10420&gt;4,"Very Good", E10420&gt;3,"Good", TRUE,"LOW")</f>
        <v>Not Rated</v>
      </c>
    </row>
    <row r="10421" spans="1:19" x14ac:dyDescent="0.15">
      <c r="A10421" t="s">
        <v>2120</v>
      </c>
      <c r="B10421" t="str">
        <f>LOWER(TRIM(A10421))</f>
        <v>pay premium</v>
      </c>
      <c r="C10421" t="str">
        <f t="shared" si="260"/>
        <v>Pay Premium</v>
      </c>
      <c r="D10421" t="s">
        <v>194</v>
      </c>
      <c r="E10421" s="7" t="s">
        <v>13791</v>
      </c>
      <c r="F10421">
        <v>2</v>
      </c>
      <c r="G10421" t="s">
        <v>13774</v>
      </c>
      <c r="H10421" s="3">
        <v>10</v>
      </c>
      <c r="I10421" t="s">
        <v>19</v>
      </c>
      <c r="J10421" s="2">
        <v>0</v>
      </c>
      <c r="K10421" t="s">
        <v>26</v>
      </c>
      <c r="L10421" t="s">
        <v>196</v>
      </c>
      <c r="M10421" s="4">
        <v>46202</v>
      </c>
      <c r="N10421" s="5" t="s">
        <v>13775</v>
      </c>
      <c r="O10421" t="s">
        <v>53</v>
      </c>
      <c r="P10421" t="s">
        <v>32</v>
      </c>
      <c r="Q10421" t="s">
        <v>32</v>
      </c>
      <c r="R10421" t="str">
        <f>IF(E10421="Not Available","Not Rated","Rated")</f>
        <v>Not Rated</v>
      </c>
      <c r="S10421" t="str" cm="1">
        <f t="array" ref="S10421">_xlfn.IFS(E10421="not available","Not Rated", E10421&gt;=4.5,"Excellent", E10421&gt;4,"Very Good", E10421&gt;3,"Good", TRUE,"LOW")</f>
        <v>Not Rated</v>
      </c>
    </row>
    <row r="10422" spans="1:19" x14ac:dyDescent="0.15">
      <c r="A10422" t="s">
        <v>12795</v>
      </c>
      <c r="B10422" t="str">
        <f>LOWER(TRIM(A10422))</f>
        <v>crypto strike space</v>
      </c>
      <c r="C10422" t="str">
        <f t="shared" si="260"/>
        <v>Crypto Strike Space</v>
      </c>
      <c r="D10422" t="s">
        <v>73</v>
      </c>
      <c r="E10422" s="7" t="s">
        <v>13791</v>
      </c>
      <c r="F10422">
        <v>2</v>
      </c>
      <c r="G10422" t="s">
        <v>12796</v>
      </c>
      <c r="H10422" s="3">
        <v>10</v>
      </c>
      <c r="I10422" t="s">
        <v>19</v>
      </c>
      <c r="J10422" s="2">
        <v>0</v>
      </c>
      <c r="K10422" t="s">
        <v>20</v>
      </c>
      <c r="L10422" t="s">
        <v>477</v>
      </c>
      <c r="M10422" s="4">
        <v>46072</v>
      </c>
      <c r="N10422" s="5" t="s">
        <v>12797</v>
      </c>
      <c r="O10422" t="s">
        <v>31</v>
      </c>
      <c r="P10422" t="s">
        <v>23</v>
      </c>
      <c r="Q10422" t="s">
        <v>23</v>
      </c>
      <c r="R10422" t="str">
        <f>IF(E10422="Not Available","Not Rated","Rated")</f>
        <v>Not Rated</v>
      </c>
      <c r="S10422" t="str" cm="1">
        <f t="array" ref="S10422">_xlfn.IFS(E10422="not available","Not Rated", E10422&gt;=4.5,"Excellent", E10422&gt;4,"Very Good", E10422&gt;3,"Good", TRUE,"LOW")</f>
        <v>Not Rated</v>
      </c>
    </row>
    <row r="10423" spans="1:19" x14ac:dyDescent="0.15">
      <c r="A10423" t="s">
        <v>2120</v>
      </c>
      <c r="B10423" t="str">
        <f>LOWER(TRIM(A10423))</f>
        <v>pay premium</v>
      </c>
      <c r="C10423" t="str">
        <f t="shared" si="260"/>
        <v>Pay Premium</v>
      </c>
      <c r="D10423" t="s">
        <v>417</v>
      </c>
      <c r="E10423" s="7" t="s">
        <v>13791</v>
      </c>
      <c r="F10423">
        <v>2</v>
      </c>
      <c r="G10423" t="s">
        <v>3981</v>
      </c>
      <c r="H10423" s="3">
        <v>10</v>
      </c>
      <c r="I10423" t="s">
        <v>19</v>
      </c>
      <c r="J10423" s="2">
        <v>0</v>
      </c>
      <c r="K10423" t="s">
        <v>26</v>
      </c>
      <c r="L10423" t="s">
        <v>649</v>
      </c>
      <c r="M10423" s="4">
        <v>45932</v>
      </c>
      <c r="N10423" s="5" t="s">
        <v>12798</v>
      </c>
      <c r="O10423" t="s">
        <v>22</v>
      </c>
      <c r="P10423" t="s">
        <v>23</v>
      </c>
      <c r="Q10423" t="s">
        <v>23</v>
      </c>
      <c r="R10423" t="str">
        <f>IF(E10423="Not Available","Not Rated","Rated")</f>
        <v>Not Rated</v>
      </c>
      <c r="S10423" t="str" cm="1">
        <f t="array" ref="S10423">_xlfn.IFS(E10423="not available","Not Rated", E10423&gt;=4.5,"Excellent", E10423&gt;4,"Very Good", E10423&gt;3,"Good", TRUE,"LOW")</f>
        <v>Not Rated</v>
      </c>
    </row>
    <row r="10424" spans="1:19" x14ac:dyDescent="0.15">
      <c r="A10424" t="s">
        <v>335</v>
      </c>
      <c r="B10424" t="str">
        <f>LOWER(TRIM(A10424))</f>
        <v>chat</v>
      </c>
      <c r="C10424" t="str">
        <f t="shared" si="260"/>
        <v>Chat</v>
      </c>
      <c r="D10424" t="s">
        <v>66</v>
      </c>
      <c r="E10424" s="7" t="s">
        <v>13791</v>
      </c>
      <c r="F10424">
        <v>2</v>
      </c>
      <c r="G10424" t="s">
        <v>2121</v>
      </c>
      <c r="H10424" s="3">
        <v>10</v>
      </c>
      <c r="I10424" t="s">
        <v>19</v>
      </c>
      <c r="J10424" s="2">
        <v>0</v>
      </c>
      <c r="K10424" t="s">
        <v>26</v>
      </c>
      <c r="L10424" t="s">
        <v>70</v>
      </c>
      <c r="M10424" s="4">
        <v>45535</v>
      </c>
      <c r="N10424" s="5" t="s">
        <v>12799</v>
      </c>
      <c r="O10424" t="s">
        <v>44</v>
      </c>
      <c r="P10424" t="s">
        <v>23</v>
      </c>
      <c r="Q10424" t="s">
        <v>23</v>
      </c>
      <c r="R10424" t="str">
        <f>IF(E10424="Not Available","Not Rated","Rated")</f>
        <v>Not Rated</v>
      </c>
      <c r="S10424" t="str" cm="1">
        <f t="array" ref="S10424">_xlfn.IFS(E10424="not available","Not Rated", E10424&gt;=4.5,"Excellent", E10424&gt;4,"Very Good", E10424&gt;3,"Good", TRUE,"LOW")</f>
        <v>Not Rated</v>
      </c>
    </row>
    <row r="10425" spans="1:19" x14ac:dyDescent="0.15">
      <c r="A10425" t="s">
        <v>1070</v>
      </c>
      <c r="B10425" t="str">
        <f>LOWER(TRIM(A10425))</f>
        <v>chat pro</v>
      </c>
      <c r="C10425" t="str">
        <f t="shared" si="260"/>
        <v>Chat Pro</v>
      </c>
      <c r="D10425" t="s">
        <v>40</v>
      </c>
      <c r="E10425" s="7" t="s">
        <v>13791</v>
      </c>
      <c r="F10425">
        <v>2</v>
      </c>
      <c r="G10425" t="s">
        <v>13774</v>
      </c>
      <c r="H10425" s="3">
        <v>10</v>
      </c>
      <c r="I10425" t="s">
        <v>19</v>
      </c>
      <c r="J10425" s="2">
        <v>0</v>
      </c>
      <c r="K10425" t="s">
        <v>20</v>
      </c>
      <c r="L10425" t="s">
        <v>42</v>
      </c>
      <c r="M10425" s="4">
        <v>45278</v>
      </c>
      <c r="N10425" s="5" t="s">
        <v>13775</v>
      </c>
      <c r="O10425" t="s">
        <v>31</v>
      </c>
      <c r="P10425" t="s">
        <v>32</v>
      </c>
      <c r="Q10425" t="s">
        <v>23</v>
      </c>
      <c r="R10425" t="str">
        <f>IF(E10425="Not Available","Not Rated","Rated")</f>
        <v>Not Rated</v>
      </c>
      <c r="S10425" t="str" cm="1">
        <f t="array" ref="S10425">_xlfn.IFS(E10425="not available","Not Rated", E10425&gt;=4.5,"Excellent", E10425&gt;4,"Very Good", E10425&gt;3,"Good", TRUE,"LOW")</f>
        <v>Not Rated</v>
      </c>
    </row>
    <row r="10426" spans="1:19" x14ac:dyDescent="0.15">
      <c r="A10426" t="s">
        <v>584</v>
      </c>
      <c r="B10426" t="str">
        <f>LOWER(TRIM(A10426))</f>
        <v>daily craft</v>
      </c>
      <c r="C10426" t="str">
        <f t="shared" si="260"/>
        <v>Daily Craft</v>
      </c>
      <c r="D10426" t="s">
        <v>16</v>
      </c>
      <c r="E10426" s="7" t="s">
        <v>13791</v>
      </c>
      <c r="F10426">
        <v>2</v>
      </c>
      <c r="G10426" t="s">
        <v>2232</v>
      </c>
      <c r="H10426" s="3">
        <v>10</v>
      </c>
      <c r="I10426" t="s">
        <v>19</v>
      </c>
      <c r="J10426" s="2">
        <v>0</v>
      </c>
      <c r="K10426" t="s">
        <v>26</v>
      </c>
      <c r="L10426" t="s">
        <v>21</v>
      </c>
      <c r="M10426" s="4">
        <v>45565</v>
      </c>
      <c r="N10426" s="5" t="s">
        <v>12800</v>
      </c>
      <c r="O10426" t="s">
        <v>53</v>
      </c>
      <c r="P10426" t="s">
        <v>23</v>
      </c>
      <c r="Q10426" t="s">
        <v>23</v>
      </c>
      <c r="R10426" t="str">
        <f>IF(E10426="Not Available","Not Rated","Rated")</f>
        <v>Not Rated</v>
      </c>
      <c r="S10426" t="str" cm="1">
        <f t="array" ref="S10426">_xlfn.IFS(E10426="not available","Not Rated", E10426&gt;=4.5,"Excellent", E10426&gt;4,"Very Good", E10426&gt;3,"Good", TRUE,"LOW")</f>
        <v>Not Rated</v>
      </c>
    </row>
    <row r="10427" spans="1:19" x14ac:dyDescent="0.15">
      <c r="A10427" t="s">
        <v>370</v>
      </c>
      <c r="B10427" t="str">
        <f>LOWER(TRIM(A10427))</f>
        <v>strike app</v>
      </c>
      <c r="C10427" t="str">
        <f t="shared" si="260"/>
        <v>Strike App</v>
      </c>
      <c r="D10427" t="s">
        <v>16</v>
      </c>
      <c r="E10427" s="7" t="s">
        <v>13791</v>
      </c>
      <c r="F10427">
        <v>2</v>
      </c>
      <c r="G10427" t="s">
        <v>1920</v>
      </c>
      <c r="H10427" s="3">
        <v>10</v>
      </c>
      <c r="I10427" t="s">
        <v>19</v>
      </c>
      <c r="J10427" s="2">
        <v>0</v>
      </c>
      <c r="K10427" t="s">
        <v>26</v>
      </c>
      <c r="L10427" t="s">
        <v>21</v>
      </c>
      <c r="M10427" s="4">
        <v>45946</v>
      </c>
      <c r="N10427" s="5" t="s">
        <v>504</v>
      </c>
      <c r="O10427" t="s">
        <v>44</v>
      </c>
      <c r="P10427" t="s">
        <v>23</v>
      </c>
      <c r="Q10427" t="s">
        <v>23</v>
      </c>
      <c r="R10427" t="str">
        <f>IF(E10427="Not Available","Not Rated","Rated")</f>
        <v>Not Rated</v>
      </c>
      <c r="S10427" t="str" cm="1">
        <f t="array" ref="S10427">_xlfn.IFS(E10427="not available","Not Rated", E10427&gt;=4.5,"Excellent", E10427&gt;4,"Very Good", E10427&gt;3,"Good", TRUE,"LOW")</f>
        <v>Not Rated</v>
      </c>
    </row>
    <row r="10428" spans="1:19" x14ac:dyDescent="0.15">
      <c r="A10428" t="s">
        <v>1572</v>
      </c>
      <c r="B10428" t="str">
        <f>LOWER(TRIM(A10428))</f>
        <v>editor space</v>
      </c>
      <c r="C10428" t="str">
        <f t="shared" si="260"/>
        <v>Editor Space</v>
      </c>
      <c r="D10428" t="s">
        <v>66</v>
      </c>
      <c r="E10428" s="7" t="s">
        <v>13791</v>
      </c>
      <c r="F10428">
        <v>2</v>
      </c>
      <c r="G10428" t="s">
        <v>3464</v>
      </c>
      <c r="H10428" s="3">
        <v>10</v>
      </c>
      <c r="I10428" t="s">
        <v>19</v>
      </c>
      <c r="J10428" s="2">
        <v>0</v>
      </c>
      <c r="K10428" t="s">
        <v>62</v>
      </c>
      <c r="L10428" t="s">
        <v>70</v>
      </c>
      <c r="M10428" s="4">
        <v>45920</v>
      </c>
      <c r="N10428" s="5" t="s">
        <v>12801</v>
      </c>
      <c r="O10428" t="s">
        <v>31</v>
      </c>
      <c r="P10428" t="s">
        <v>23</v>
      </c>
      <c r="Q10428" t="s">
        <v>23</v>
      </c>
      <c r="R10428" t="str">
        <f>IF(E10428="Not Available","Not Rated","Rated")</f>
        <v>Not Rated</v>
      </c>
      <c r="S10428" t="str" cm="1">
        <f t="array" ref="S10428">_xlfn.IFS(E10428="not available","Not Rated", E10428&gt;=4.5,"Excellent", E10428&gt;4,"Very Good", E10428&gt;3,"Good", TRUE,"LOW")</f>
        <v>Not Rated</v>
      </c>
    </row>
    <row r="10429" spans="1:19" x14ac:dyDescent="0.15">
      <c r="A10429" t="s">
        <v>39</v>
      </c>
      <c r="B10429" t="str">
        <f>LOWER(TRIM(A10429))</f>
        <v>vpn</v>
      </c>
      <c r="C10429" t="str">
        <f t="shared" si="260"/>
        <v>Vpn</v>
      </c>
      <c r="D10429" t="s">
        <v>34</v>
      </c>
      <c r="E10429" s="7" t="s">
        <v>13791</v>
      </c>
      <c r="F10429">
        <v>2</v>
      </c>
      <c r="G10429" t="s">
        <v>12802</v>
      </c>
      <c r="H10429" s="3">
        <v>10</v>
      </c>
      <c r="I10429" t="s">
        <v>19</v>
      </c>
      <c r="J10429" s="2">
        <v>0</v>
      </c>
      <c r="K10429" t="s">
        <v>26</v>
      </c>
      <c r="L10429" t="s">
        <v>37</v>
      </c>
      <c r="M10429" s="4">
        <v>46204</v>
      </c>
      <c r="N10429" s="5" t="s">
        <v>12803</v>
      </c>
      <c r="O10429" t="s">
        <v>53</v>
      </c>
      <c r="P10429" t="s">
        <v>23</v>
      </c>
      <c r="Q10429" t="s">
        <v>23</v>
      </c>
      <c r="R10429" t="str">
        <f>IF(E10429="Not Available","Not Rated","Rated")</f>
        <v>Not Rated</v>
      </c>
      <c r="S10429" t="str" cm="1">
        <f t="array" ref="S10429">_xlfn.IFS(E10429="not available","Not Rated", E10429&gt;=4.5,"Excellent", E10429&gt;4,"Very Good", E10429&gt;3,"Good", TRUE,"LOW")</f>
        <v>Not Rated</v>
      </c>
    </row>
    <row r="10430" spans="1:19" x14ac:dyDescent="0.15">
      <c r="A10430" t="s">
        <v>102</v>
      </c>
      <c r="B10430" t="str">
        <f>LOWER(TRIM(A10430))</f>
        <v>player</v>
      </c>
      <c r="C10430" t="str">
        <f t="shared" si="260"/>
        <v>Player</v>
      </c>
      <c r="D10430" t="s">
        <v>194</v>
      </c>
      <c r="E10430" s="7" t="s">
        <v>13791</v>
      </c>
      <c r="F10430">
        <v>2</v>
      </c>
      <c r="G10430" t="s">
        <v>2430</v>
      </c>
      <c r="H10430" s="3">
        <v>10</v>
      </c>
      <c r="I10430" t="s">
        <v>19</v>
      </c>
      <c r="J10430" s="2">
        <v>0</v>
      </c>
      <c r="K10430" t="s">
        <v>26</v>
      </c>
      <c r="L10430" t="s">
        <v>453</v>
      </c>
      <c r="M10430" s="4">
        <v>45819</v>
      </c>
      <c r="N10430" s="5" t="s">
        <v>12804</v>
      </c>
      <c r="O10430" t="s">
        <v>31</v>
      </c>
      <c r="P10430" t="s">
        <v>23</v>
      </c>
      <c r="Q10430" t="s">
        <v>23</v>
      </c>
      <c r="R10430" t="str">
        <f>IF(E10430="Not Available","Not Rated","Rated")</f>
        <v>Not Rated</v>
      </c>
      <c r="S10430" t="str" cm="1">
        <f t="array" ref="S10430">_xlfn.IFS(E10430="not available","Not Rated", E10430&gt;=4.5,"Excellent", E10430&gt;4,"Very Good", E10430&gt;3,"Good", TRUE,"LOW")</f>
        <v>Not Rated</v>
      </c>
    </row>
    <row r="10431" spans="1:19" x14ac:dyDescent="0.15">
      <c r="A10431" t="s">
        <v>162</v>
      </c>
      <c r="B10431" t="str">
        <f>LOWER(TRIM(A10431))</f>
        <v>connect</v>
      </c>
      <c r="C10431" t="str">
        <f t="shared" si="260"/>
        <v>Connect</v>
      </c>
      <c r="D10431" t="s">
        <v>16</v>
      </c>
      <c r="E10431" s="7" t="s">
        <v>13791</v>
      </c>
      <c r="F10431">
        <v>2</v>
      </c>
      <c r="G10431" t="s">
        <v>970</v>
      </c>
      <c r="H10431" s="3">
        <v>10</v>
      </c>
      <c r="I10431" t="s">
        <v>19</v>
      </c>
      <c r="J10431" s="2">
        <v>0</v>
      </c>
      <c r="K10431" t="s">
        <v>26</v>
      </c>
      <c r="L10431" t="s">
        <v>21</v>
      </c>
      <c r="M10431" s="4">
        <v>46015</v>
      </c>
      <c r="N10431" s="5" t="s">
        <v>12805</v>
      </c>
      <c r="O10431" t="s">
        <v>31</v>
      </c>
      <c r="P10431" t="s">
        <v>23</v>
      </c>
      <c r="Q10431" t="s">
        <v>32</v>
      </c>
      <c r="R10431" t="str">
        <f>IF(E10431="Not Available","Not Rated","Rated")</f>
        <v>Not Rated</v>
      </c>
      <c r="S10431" t="str" cm="1">
        <f t="array" ref="S10431">_xlfn.IFS(E10431="not available","Not Rated", E10431&gt;=4.5,"Excellent", E10431&gt;4,"Very Good", E10431&gt;3,"Good", TRUE,"LOW")</f>
        <v>Not Rated</v>
      </c>
    </row>
    <row r="10432" spans="1:19" x14ac:dyDescent="0.15">
      <c r="A10432" t="s">
        <v>4930</v>
      </c>
      <c r="B10432" t="str">
        <f>LOWER(TRIM(A10432))</f>
        <v>browser 2024</v>
      </c>
      <c r="C10432" t="str">
        <f t="shared" si="260"/>
        <v>Browser 2024</v>
      </c>
      <c r="D10432" t="s">
        <v>60</v>
      </c>
      <c r="E10432" s="7" t="s">
        <v>13791</v>
      </c>
      <c r="F10432">
        <v>2</v>
      </c>
      <c r="G10432" t="s">
        <v>1249</v>
      </c>
      <c r="H10432" s="3">
        <v>10</v>
      </c>
      <c r="I10432" t="s">
        <v>19</v>
      </c>
      <c r="J10432" s="2">
        <v>0</v>
      </c>
      <c r="K10432" t="s">
        <v>26</v>
      </c>
      <c r="L10432" t="s">
        <v>280</v>
      </c>
      <c r="M10432" s="4">
        <v>45940</v>
      </c>
      <c r="N10432" s="5" t="s">
        <v>11055</v>
      </c>
      <c r="O10432" t="s">
        <v>53</v>
      </c>
      <c r="P10432" t="s">
        <v>23</v>
      </c>
      <c r="Q10432" t="s">
        <v>23</v>
      </c>
      <c r="R10432" t="str">
        <f>IF(E10432="Not Available","Not Rated","Rated")</f>
        <v>Not Rated</v>
      </c>
      <c r="S10432" t="str" cm="1">
        <f t="array" ref="S10432">_xlfn.IFS(E10432="not available","Not Rated", E10432&gt;=4.5,"Excellent", E10432&gt;4,"Very Good", E10432&gt;3,"Good", TRUE,"LOW")</f>
        <v>Not Rated</v>
      </c>
    </row>
    <row r="10433" spans="1:19" x14ac:dyDescent="0.15">
      <c r="A10433" t="s">
        <v>2611</v>
      </c>
      <c r="B10433" t="str">
        <f>LOWER(TRIM(A10433))</f>
        <v>fit plus</v>
      </c>
      <c r="C10433" t="str">
        <f t="shared" si="260"/>
        <v>Fit Plus</v>
      </c>
      <c r="D10433" t="s">
        <v>49</v>
      </c>
      <c r="E10433" s="7" t="s">
        <v>13791</v>
      </c>
      <c r="F10433">
        <v>2</v>
      </c>
      <c r="G10433" t="s">
        <v>1908</v>
      </c>
      <c r="H10433" s="3">
        <v>10</v>
      </c>
      <c r="I10433" t="s">
        <v>19</v>
      </c>
      <c r="J10433" s="2">
        <v>0</v>
      </c>
      <c r="K10433" t="s">
        <v>26</v>
      </c>
      <c r="L10433" t="s">
        <v>92</v>
      </c>
      <c r="M10433" s="4">
        <v>45922</v>
      </c>
      <c r="N10433" s="5" t="s">
        <v>12806</v>
      </c>
      <c r="O10433" t="s">
        <v>17</v>
      </c>
      <c r="P10433" t="s">
        <v>23</v>
      </c>
      <c r="Q10433" t="s">
        <v>23</v>
      </c>
      <c r="R10433" t="str">
        <f>IF(E10433="Not Available","Not Rated","Rated")</f>
        <v>Not Rated</v>
      </c>
      <c r="S10433" t="str" cm="1">
        <f t="array" ref="S10433">_xlfn.IFS(E10433="not available","Not Rated", E10433&gt;=4.5,"Excellent", E10433&gt;4,"Very Good", E10433&gt;3,"Good", TRUE,"LOW")</f>
        <v>Not Rated</v>
      </c>
    </row>
    <row r="10434" spans="1:19" x14ac:dyDescent="0.15">
      <c r="A10434" t="s">
        <v>2871</v>
      </c>
      <c r="B10434" t="str">
        <f>LOWER(TRIM(A10434))</f>
        <v>vpn hub</v>
      </c>
      <c r="C10434" t="str">
        <f t="shared" si="260"/>
        <v>Vpn Hub</v>
      </c>
      <c r="D10434" t="s">
        <v>218</v>
      </c>
      <c r="E10434" s="7" t="s">
        <v>13791</v>
      </c>
      <c r="F10434">
        <v>2</v>
      </c>
      <c r="G10434" t="s">
        <v>13774</v>
      </c>
      <c r="H10434" s="3">
        <v>10</v>
      </c>
      <c r="I10434" t="s">
        <v>30</v>
      </c>
      <c r="J10434" s="2">
        <v>0.99</v>
      </c>
      <c r="K10434" t="s">
        <v>69</v>
      </c>
      <c r="L10434" t="s">
        <v>221</v>
      </c>
      <c r="M10434" s="4">
        <v>45849</v>
      </c>
      <c r="N10434" s="5" t="s">
        <v>13775</v>
      </c>
      <c r="O10434" t="s">
        <v>28</v>
      </c>
      <c r="P10434" t="s">
        <v>32</v>
      </c>
      <c r="Q10434" t="s">
        <v>32</v>
      </c>
      <c r="R10434" t="str">
        <f>IF(E10434="Not Available","Not Rated","Rated")</f>
        <v>Not Rated</v>
      </c>
      <c r="S10434" t="str" cm="1">
        <f t="array" ref="S10434">_xlfn.IFS(E10434="not available","Not Rated", E10434&gt;=4.5,"Excellent", E10434&gt;4,"Very Good", E10434&gt;3,"Good", TRUE,"LOW")</f>
        <v>Not Rated</v>
      </c>
    </row>
    <row r="10435" spans="1:19" x14ac:dyDescent="0.15">
      <c r="A10435" t="s">
        <v>429</v>
      </c>
      <c r="B10435" t="str">
        <f>LOWER(TRIM(A10435))</f>
        <v>maker 2024</v>
      </c>
      <c r="C10435" t="str">
        <f t="shared" ref="C10435:C10498" si="261">PROPER(TRIM(A10435))</f>
        <v>Maker 2024</v>
      </c>
      <c r="D10435" t="s">
        <v>73</v>
      </c>
      <c r="E10435" s="7" t="s">
        <v>13791</v>
      </c>
      <c r="F10435">
        <v>2</v>
      </c>
      <c r="G10435" t="s">
        <v>13774</v>
      </c>
      <c r="H10435" s="3">
        <v>10</v>
      </c>
      <c r="I10435" t="s">
        <v>19</v>
      </c>
      <c r="J10435" s="2">
        <v>0</v>
      </c>
      <c r="K10435" t="s">
        <v>26</v>
      </c>
      <c r="L10435" t="s">
        <v>122</v>
      </c>
      <c r="M10435" s="4">
        <v>45888</v>
      </c>
      <c r="N10435" s="5" t="s">
        <v>13775</v>
      </c>
      <c r="O10435" t="s">
        <v>22</v>
      </c>
      <c r="P10435" t="s">
        <v>32</v>
      </c>
      <c r="Q10435" t="s">
        <v>23</v>
      </c>
      <c r="R10435" t="str">
        <f>IF(E10435="Not Available","Not Rated","Rated")</f>
        <v>Not Rated</v>
      </c>
      <c r="S10435" t="str" cm="1">
        <f t="array" ref="S10435">_xlfn.IFS(E10435="not available","Not Rated", E10435&gt;=4.5,"Excellent", E10435&gt;4,"Very Good", E10435&gt;3,"Good", TRUE,"LOW")</f>
        <v>Not Rated</v>
      </c>
    </row>
    <row r="10436" spans="1:19" x14ac:dyDescent="0.15">
      <c r="A10436" t="s">
        <v>12807</v>
      </c>
      <c r="B10436" t="str">
        <f>LOWER(TRIM(A10436))</f>
        <v>strike_7166</v>
      </c>
      <c r="C10436" t="str">
        <f t="shared" si="261"/>
        <v>Strike_7166</v>
      </c>
      <c r="D10436" t="s">
        <v>49</v>
      </c>
      <c r="E10436" s="7" t="s">
        <v>13791</v>
      </c>
      <c r="F10436">
        <v>2</v>
      </c>
      <c r="G10436" t="s">
        <v>979</v>
      </c>
      <c r="H10436" s="3">
        <v>10</v>
      </c>
      <c r="I10436" t="s">
        <v>30</v>
      </c>
      <c r="J10436" s="2">
        <v>2.99</v>
      </c>
      <c r="K10436" t="s">
        <v>26</v>
      </c>
      <c r="L10436" t="s">
        <v>92</v>
      </c>
      <c r="M10436" s="4">
        <v>45784</v>
      </c>
      <c r="N10436" s="5" t="s">
        <v>11278</v>
      </c>
      <c r="O10436" t="s">
        <v>17</v>
      </c>
      <c r="P10436" t="s">
        <v>32</v>
      </c>
      <c r="Q10436" t="s">
        <v>32</v>
      </c>
      <c r="R10436" t="str">
        <f>IF(E10436="Not Available","Not Rated","Rated")</f>
        <v>Not Rated</v>
      </c>
      <c r="S10436" t="str" cm="1">
        <f t="array" ref="S10436">_xlfn.IFS(E10436="not available","Not Rated", E10436&gt;=4.5,"Excellent", E10436&gt;4,"Very Good", E10436&gt;3,"Good", TRUE,"LOW")</f>
        <v>Not Rated</v>
      </c>
    </row>
    <row r="10437" spans="1:19" x14ac:dyDescent="0.15">
      <c r="A10437" t="s">
        <v>105</v>
      </c>
      <c r="B10437" t="str">
        <f>LOWER(TRIM(A10437))</f>
        <v>maker</v>
      </c>
      <c r="C10437" t="str">
        <f t="shared" si="261"/>
        <v>Maker</v>
      </c>
      <c r="D10437" t="s">
        <v>60</v>
      </c>
      <c r="E10437" s="7" t="s">
        <v>13791</v>
      </c>
      <c r="F10437">
        <v>2</v>
      </c>
      <c r="G10437" t="s">
        <v>435</v>
      </c>
      <c r="H10437" s="3">
        <v>10</v>
      </c>
      <c r="I10437" t="s">
        <v>19</v>
      </c>
      <c r="J10437" s="2">
        <v>0</v>
      </c>
      <c r="K10437" t="s">
        <v>26</v>
      </c>
      <c r="L10437" t="s">
        <v>63</v>
      </c>
      <c r="M10437" s="4">
        <v>45917</v>
      </c>
      <c r="N10437" s="5" t="s">
        <v>12808</v>
      </c>
      <c r="O10437" t="s">
        <v>22</v>
      </c>
      <c r="P10437" t="s">
        <v>32</v>
      </c>
      <c r="Q10437" t="s">
        <v>23</v>
      </c>
      <c r="R10437" t="str">
        <f>IF(E10437="Not Available","Not Rated","Rated")</f>
        <v>Not Rated</v>
      </c>
      <c r="S10437" t="str" cm="1">
        <f t="array" ref="S10437">_xlfn.IFS(E10437="not available","Not Rated", E10437&gt;=4.5,"Excellent", E10437&gt;4,"Very Good", E10437&gt;3,"Good", TRUE,"LOW")</f>
        <v>Not Rated</v>
      </c>
    </row>
    <row r="10438" spans="1:19" x14ac:dyDescent="0.15">
      <c r="A10438" t="s">
        <v>2766</v>
      </c>
      <c r="B10438" t="str">
        <f>LOWER(TRIM(A10438))</f>
        <v>epic connect</v>
      </c>
      <c r="C10438" t="str">
        <f t="shared" si="261"/>
        <v>Epic Connect</v>
      </c>
      <c r="D10438" t="s">
        <v>1224</v>
      </c>
      <c r="E10438" s="7" t="s">
        <v>13791</v>
      </c>
      <c r="F10438">
        <v>2</v>
      </c>
      <c r="G10438" t="s">
        <v>3971</v>
      </c>
      <c r="H10438" s="3">
        <v>10</v>
      </c>
      <c r="I10438" t="s">
        <v>30</v>
      </c>
      <c r="J10438" s="2">
        <v>0.99</v>
      </c>
      <c r="K10438" t="s">
        <v>26</v>
      </c>
      <c r="L10438" t="s">
        <v>1226</v>
      </c>
      <c r="M10438" s="4">
        <v>45854</v>
      </c>
      <c r="N10438" s="5" t="s">
        <v>12809</v>
      </c>
      <c r="O10438" t="s">
        <v>22</v>
      </c>
      <c r="P10438" t="s">
        <v>32</v>
      </c>
      <c r="Q10438" t="s">
        <v>32</v>
      </c>
      <c r="R10438" t="str">
        <f>IF(E10438="Not Available","Not Rated","Rated")</f>
        <v>Not Rated</v>
      </c>
      <c r="S10438" t="str" cm="1">
        <f t="array" ref="S10438">_xlfn.IFS(E10438="not available","Not Rated", E10438&gt;=4.5,"Excellent", E10438&gt;4,"Very Good", E10438&gt;3,"Good", TRUE,"LOW")</f>
        <v>Not Rated</v>
      </c>
    </row>
    <row r="10439" spans="1:19" x14ac:dyDescent="0.15">
      <c r="A10439" t="s">
        <v>1362</v>
      </c>
      <c r="B10439" t="str">
        <f>LOWER(TRIM(A10439))</f>
        <v>dash now</v>
      </c>
      <c r="C10439" t="str">
        <f t="shared" si="261"/>
        <v>Dash Now</v>
      </c>
      <c r="D10439" t="s">
        <v>66</v>
      </c>
      <c r="E10439" s="7" t="s">
        <v>13791</v>
      </c>
      <c r="F10439">
        <v>2</v>
      </c>
      <c r="G10439" t="s">
        <v>8824</v>
      </c>
      <c r="H10439" s="3">
        <v>10</v>
      </c>
      <c r="I10439" t="s">
        <v>19</v>
      </c>
      <c r="J10439" s="2">
        <v>0</v>
      </c>
      <c r="K10439" t="s">
        <v>26</v>
      </c>
      <c r="L10439" t="s">
        <v>70</v>
      </c>
      <c r="M10439" s="4">
        <v>45920</v>
      </c>
      <c r="N10439" s="5" t="s">
        <v>11958</v>
      </c>
      <c r="O10439" t="s">
        <v>22</v>
      </c>
      <c r="P10439" t="s">
        <v>23</v>
      </c>
      <c r="Q10439" t="s">
        <v>23</v>
      </c>
      <c r="R10439" t="str">
        <f>IF(E10439="Not Available","Not Rated","Rated")</f>
        <v>Not Rated</v>
      </c>
      <c r="S10439" t="str" cm="1">
        <f t="array" ref="S10439">_xlfn.IFS(E10439="not available","Not Rated", E10439&gt;=4.5,"Excellent", E10439&gt;4,"Very Good", E10439&gt;3,"Good", TRUE,"LOW")</f>
        <v>Not Rated</v>
      </c>
    </row>
    <row r="10440" spans="1:19" x14ac:dyDescent="0.15">
      <c r="A10440" t="s">
        <v>45</v>
      </c>
      <c r="B10440" t="str">
        <f>LOWER(TRIM(A10440))</f>
        <v>planner</v>
      </c>
      <c r="C10440" t="str">
        <f t="shared" si="261"/>
        <v>Planner</v>
      </c>
      <c r="D10440" t="s">
        <v>473</v>
      </c>
      <c r="E10440" s="7" t="s">
        <v>13791</v>
      </c>
      <c r="F10440">
        <v>2</v>
      </c>
      <c r="G10440" t="s">
        <v>4842</v>
      </c>
      <c r="H10440" s="3">
        <v>10</v>
      </c>
      <c r="I10440" t="s">
        <v>19</v>
      </c>
      <c r="J10440" s="2">
        <v>0</v>
      </c>
      <c r="K10440" t="s">
        <v>26</v>
      </c>
      <c r="L10440" t="s">
        <v>920</v>
      </c>
      <c r="M10440" s="4">
        <v>45857</v>
      </c>
      <c r="N10440" s="5" t="s">
        <v>10279</v>
      </c>
      <c r="O10440" t="s">
        <v>44</v>
      </c>
      <c r="P10440" t="s">
        <v>23</v>
      </c>
      <c r="Q10440" t="s">
        <v>32</v>
      </c>
      <c r="R10440" t="str">
        <f>IF(E10440="Not Available","Not Rated","Rated")</f>
        <v>Not Rated</v>
      </c>
      <c r="S10440" t="str" cm="1">
        <f t="array" ref="S10440">_xlfn.IFS(E10440="not available","Not Rated", E10440&gt;=4.5,"Excellent", E10440&gt;4,"Very Good", E10440&gt;3,"Good", TRUE,"LOW")</f>
        <v>Not Rated</v>
      </c>
    </row>
    <row r="10441" spans="1:19" x14ac:dyDescent="0.15">
      <c r="A10441" t="s">
        <v>5014</v>
      </c>
      <c r="B10441" t="str">
        <f>LOWER(TRIM(A10441))</f>
        <v>maker go</v>
      </c>
      <c r="C10441" t="str">
        <f t="shared" si="261"/>
        <v>Maker Go</v>
      </c>
      <c r="D10441" t="s">
        <v>66</v>
      </c>
      <c r="E10441" s="7" t="s">
        <v>13791</v>
      </c>
      <c r="F10441">
        <v>2</v>
      </c>
      <c r="G10441" t="s">
        <v>1628</v>
      </c>
      <c r="H10441" s="3">
        <v>10</v>
      </c>
      <c r="I10441" t="s">
        <v>19</v>
      </c>
      <c r="J10441" s="2">
        <v>0</v>
      </c>
      <c r="K10441" t="s">
        <v>26</v>
      </c>
      <c r="L10441" t="s">
        <v>70</v>
      </c>
      <c r="M10441" s="4">
        <v>46266</v>
      </c>
      <c r="N10441" s="5" t="s">
        <v>12810</v>
      </c>
      <c r="O10441" t="s">
        <v>31</v>
      </c>
      <c r="P10441" t="s">
        <v>23</v>
      </c>
      <c r="Q10441" t="s">
        <v>23</v>
      </c>
      <c r="R10441" t="str">
        <f>IF(E10441="Not Available","Not Rated","Rated")</f>
        <v>Not Rated</v>
      </c>
      <c r="S10441" t="str" cm="1">
        <f t="array" ref="S10441">_xlfn.IFS(E10441="not available","Not Rated", E10441&gt;=4.5,"Excellent", E10441&gt;4,"Very Good", E10441&gt;3,"Good", TRUE,"LOW")</f>
        <v>Not Rated</v>
      </c>
    </row>
    <row r="10442" spans="1:19" x14ac:dyDescent="0.15">
      <c r="A10442" t="s">
        <v>264</v>
      </c>
      <c r="B10442" t="str">
        <f>LOWER(TRIM(A10442))</f>
        <v>craft</v>
      </c>
      <c r="C10442" t="str">
        <f t="shared" si="261"/>
        <v>Craft</v>
      </c>
      <c r="D10442" t="s">
        <v>60</v>
      </c>
      <c r="E10442" s="7" t="s">
        <v>13791</v>
      </c>
      <c r="F10442">
        <v>2</v>
      </c>
      <c r="G10442" t="s">
        <v>13774</v>
      </c>
      <c r="H10442" s="3">
        <v>10</v>
      </c>
      <c r="I10442" t="s">
        <v>19</v>
      </c>
      <c r="J10442" s="2">
        <v>0</v>
      </c>
      <c r="K10442" t="s">
        <v>20</v>
      </c>
      <c r="L10442" t="s">
        <v>63</v>
      </c>
      <c r="M10442" s="4">
        <v>45889</v>
      </c>
      <c r="N10442" s="5" t="s">
        <v>13775</v>
      </c>
      <c r="O10442" t="s">
        <v>53</v>
      </c>
      <c r="P10442" t="s">
        <v>23</v>
      </c>
      <c r="Q10442" t="s">
        <v>23</v>
      </c>
      <c r="R10442" t="str">
        <f>IF(E10442="Not Available","Not Rated","Rated")</f>
        <v>Not Rated</v>
      </c>
      <c r="S10442" t="str" cm="1">
        <f t="array" ref="S10442">_xlfn.IFS(E10442="not available","Not Rated", E10442&gt;=4.5,"Excellent", E10442&gt;4,"Very Good", E10442&gt;3,"Good", TRUE,"LOW")</f>
        <v>Not Rated</v>
      </c>
    </row>
    <row r="10443" spans="1:19" x14ac:dyDescent="0.15">
      <c r="A10443" t="s">
        <v>105</v>
      </c>
      <c r="B10443" t="str">
        <f>LOWER(TRIM(A10443))</f>
        <v>maker</v>
      </c>
      <c r="C10443" t="str">
        <f t="shared" si="261"/>
        <v>Maker</v>
      </c>
      <c r="D10443" t="s">
        <v>16</v>
      </c>
      <c r="E10443" s="7" t="s">
        <v>13791</v>
      </c>
      <c r="F10443">
        <v>2</v>
      </c>
      <c r="G10443" t="s">
        <v>7948</v>
      </c>
      <c r="H10443" s="3">
        <v>10</v>
      </c>
      <c r="I10443" t="s">
        <v>19</v>
      </c>
      <c r="J10443" s="2">
        <v>0</v>
      </c>
      <c r="K10443" t="s">
        <v>26</v>
      </c>
      <c r="L10443" t="s">
        <v>200</v>
      </c>
      <c r="M10443" s="4">
        <v>45735</v>
      </c>
      <c r="N10443" s="5" t="s">
        <v>12811</v>
      </c>
      <c r="O10443" t="s">
        <v>28</v>
      </c>
      <c r="P10443" t="s">
        <v>23</v>
      </c>
      <c r="Q10443" t="s">
        <v>23</v>
      </c>
      <c r="R10443" t="str">
        <f>IF(E10443="Not Available","Not Rated","Rated")</f>
        <v>Not Rated</v>
      </c>
      <c r="S10443" t="str" cm="1">
        <f t="array" ref="S10443">_xlfn.IFS(E10443="not available","Not Rated", E10443&gt;=4.5,"Excellent", E10443&gt;4,"Very Good", E10443&gt;3,"Good", TRUE,"LOW")</f>
        <v>Not Rated</v>
      </c>
    </row>
    <row r="10444" spans="1:19" x14ac:dyDescent="0.15">
      <c r="A10444" t="s">
        <v>3714</v>
      </c>
      <c r="B10444" t="str">
        <f>LOWER(TRIM(A10444))</f>
        <v>tracker 2023</v>
      </c>
      <c r="C10444" t="str">
        <f t="shared" si="261"/>
        <v>Tracker 2023</v>
      </c>
      <c r="D10444" t="s">
        <v>73</v>
      </c>
      <c r="E10444" s="7" t="s">
        <v>13791</v>
      </c>
      <c r="F10444">
        <v>2</v>
      </c>
      <c r="G10444" t="s">
        <v>12812</v>
      </c>
      <c r="H10444" s="3">
        <v>10</v>
      </c>
      <c r="I10444" t="s">
        <v>19</v>
      </c>
      <c r="J10444" s="2">
        <v>0</v>
      </c>
      <c r="K10444" t="s">
        <v>69</v>
      </c>
      <c r="L10444" t="s">
        <v>336</v>
      </c>
      <c r="M10444" s="4">
        <v>46192</v>
      </c>
      <c r="N10444" s="5" t="s">
        <v>12813</v>
      </c>
      <c r="O10444" t="s">
        <v>31</v>
      </c>
      <c r="P10444" t="s">
        <v>23</v>
      </c>
      <c r="Q10444" t="s">
        <v>32</v>
      </c>
      <c r="R10444" t="str">
        <f>IF(E10444="Not Available","Not Rated","Rated")</f>
        <v>Not Rated</v>
      </c>
      <c r="S10444" t="str" cm="1">
        <f t="array" ref="S10444">_xlfn.IFS(E10444="not available","Not Rated", E10444&gt;=4.5,"Excellent", E10444&gt;4,"Very Good", E10444&gt;3,"Good", TRUE,"LOW")</f>
        <v>Not Rated</v>
      </c>
    </row>
    <row r="10445" spans="1:19" x14ac:dyDescent="0.15">
      <c r="A10445" t="s">
        <v>12814</v>
      </c>
      <c r="B10445" t="str">
        <f>LOWER(TRIM(A10445))</f>
        <v>quick dash ai</v>
      </c>
      <c r="C10445" t="str">
        <f t="shared" si="261"/>
        <v>Quick Dash Ai</v>
      </c>
      <c r="D10445" t="s">
        <v>60</v>
      </c>
      <c r="E10445" s="7" t="s">
        <v>13791</v>
      </c>
      <c r="F10445">
        <v>2</v>
      </c>
      <c r="G10445" t="s">
        <v>907</v>
      </c>
      <c r="H10445" s="3">
        <v>10</v>
      </c>
      <c r="I10445" t="s">
        <v>19</v>
      </c>
      <c r="J10445" s="2">
        <v>0</v>
      </c>
      <c r="K10445" t="s">
        <v>26</v>
      </c>
      <c r="L10445" t="s">
        <v>280</v>
      </c>
      <c r="M10445" s="4">
        <v>45217</v>
      </c>
      <c r="N10445" s="5" t="s">
        <v>12815</v>
      </c>
      <c r="O10445" t="s">
        <v>22</v>
      </c>
      <c r="P10445" t="s">
        <v>32</v>
      </c>
      <c r="Q10445" t="s">
        <v>32</v>
      </c>
      <c r="R10445" t="str">
        <f>IF(E10445="Not Available","Not Rated","Rated")</f>
        <v>Not Rated</v>
      </c>
      <c r="S10445" t="str" cm="1">
        <f t="array" ref="S10445">_xlfn.IFS(E10445="not available","Not Rated", E10445&gt;=4.5,"Excellent", E10445&gt;4,"Very Good", E10445&gt;3,"Good", TRUE,"LOW")</f>
        <v>Not Rated</v>
      </c>
    </row>
    <row r="10446" spans="1:19" x14ac:dyDescent="0.15">
      <c r="A10446" t="s">
        <v>1148</v>
      </c>
      <c r="B10446" t="str">
        <f>LOWER(TRIM(A10446))</f>
        <v>strike now</v>
      </c>
      <c r="C10446" t="str">
        <f t="shared" si="261"/>
        <v>Strike Now</v>
      </c>
      <c r="D10446" t="s">
        <v>60</v>
      </c>
      <c r="E10446" s="7" t="s">
        <v>13791</v>
      </c>
      <c r="F10446">
        <v>2</v>
      </c>
      <c r="G10446" t="s">
        <v>2755</v>
      </c>
      <c r="H10446" s="3">
        <v>10</v>
      </c>
      <c r="I10446" t="s">
        <v>19</v>
      </c>
      <c r="J10446" s="2">
        <v>0</v>
      </c>
      <c r="K10446" t="s">
        <v>26</v>
      </c>
      <c r="L10446" t="s">
        <v>63</v>
      </c>
      <c r="M10446" s="4">
        <v>45638</v>
      </c>
      <c r="N10446" s="5" t="s">
        <v>12816</v>
      </c>
      <c r="O10446" t="s">
        <v>31</v>
      </c>
      <c r="P10446" t="s">
        <v>32</v>
      </c>
      <c r="Q10446" t="s">
        <v>23</v>
      </c>
      <c r="R10446" t="str">
        <f>IF(E10446="Not Available","Not Rated","Rated")</f>
        <v>Not Rated</v>
      </c>
      <c r="S10446" t="str" cm="1">
        <f t="array" ref="S10446">_xlfn.IFS(E10446="not available","Not Rated", E10446&gt;=4.5,"Excellent", E10446&gt;4,"Very Good", E10446&gt;3,"Good", TRUE,"LOW")</f>
        <v>Not Rated</v>
      </c>
    </row>
    <row r="10447" spans="1:19" x14ac:dyDescent="0.15">
      <c r="A10447" t="s">
        <v>6477</v>
      </c>
      <c r="B10447" t="str">
        <f>LOWER(TRIM(A10447))</f>
        <v>scanner now</v>
      </c>
      <c r="C10447" t="str">
        <f t="shared" si="261"/>
        <v>Scanner Now</v>
      </c>
      <c r="D10447" t="s">
        <v>60</v>
      </c>
      <c r="E10447" s="7" t="s">
        <v>13791</v>
      </c>
      <c r="F10447">
        <v>2</v>
      </c>
      <c r="G10447" t="s">
        <v>4098</v>
      </c>
      <c r="H10447" s="3">
        <v>10</v>
      </c>
      <c r="I10447" t="s">
        <v>19</v>
      </c>
      <c r="J10447" s="2">
        <v>0</v>
      </c>
      <c r="K10447" t="s">
        <v>26</v>
      </c>
      <c r="L10447" t="s">
        <v>63</v>
      </c>
      <c r="M10447" s="4">
        <v>46114</v>
      </c>
      <c r="N10447" s="5" t="s">
        <v>12817</v>
      </c>
      <c r="O10447" t="s">
        <v>22</v>
      </c>
      <c r="P10447" t="s">
        <v>23</v>
      </c>
      <c r="Q10447" t="s">
        <v>23</v>
      </c>
      <c r="R10447" t="str">
        <f>IF(E10447="Not Available","Not Rated","Rated")</f>
        <v>Not Rated</v>
      </c>
      <c r="S10447" t="str" cm="1">
        <f t="array" ref="S10447">_xlfn.IFS(E10447="not available","Not Rated", E10447&gt;=4.5,"Excellent", E10447&gt;4,"Very Good", E10447&gt;3,"Good", TRUE,"LOW")</f>
        <v>Not Rated</v>
      </c>
    </row>
    <row r="10448" spans="1:19" x14ac:dyDescent="0.15">
      <c r="A10448" t="s">
        <v>264</v>
      </c>
      <c r="B10448" t="str">
        <f>LOWER(TRIM(A10448))</f>
        <v>craft</v>
      </c>
      <c r="C10448" t="str">
        <f t="shared" si="261"/>
        <v>Craft</v>
      </c>
      <c r="D10448" t="s">
        <v>66</v>
      </c>
      <c r="E10448" s="7" t="s">
        <v>13791</v>
      </c>
      <c r="F10448">
        <v>2</v>
      </c>
      <c r="G10448" t="s">
        <v>2507</v>
      </c>
      <c r="H10448" s="3">
        <v>10</v>
      </c>
      <c r="I10448" t="s">
        <v>19</v>
      </c>
      <c r="J10448" s="2">
        <v>0</v>
      </c>
      <c r="K10448" t="s">
        <v>26</v>
      </c>
      <c r="L10448" t="s">
        <v>70</v>
      </c>
      <c r="M10448" s="4">
        <v>45524</v>
      </c>
      <c r="N10448" s="5" t="s">
        <v>12818</v>
      </c>
      <c r="O10448" t="s">
        <v>31</v>
      </c>
      <c r="P10448" t="s">
        <v>32</v>
      </c>
      <c r="Q10448" t="s">
        <v>23</v>
      </c>
      <c r="R10448" t="str">
        <f>IF(E10448="Not Available","Not Rated","Rated")</f>
        <v>Not Rated</v>
      </c>
      <c r="S10448" t="str" cm="1">
        <f t="array" ref="S10448">_xlfn.IFS(E10448="not available","Not Rated", E10448&gt;=4.5,"Excellent", E10448&gt;4,"Very Good", E10448&gt;3,"Good", TRUE,"LOW")</f>
        <v>Not Rated</v>
      </c>
    </row>
    <row r="10449" spans="1:19" x14ac:dyDescent="0.15">
      <c r="A10449" t="s">
        <v>59</v>
      </c>
      <c r="B10449" t="str">
        <f>LOWER(TRIM(A10449))</f>
        <v>player max</v>
      </c>
      <c r="C10449" t="str">
        <f t="shared" si="261"/>
        <v>Player Max</v>
      </c>
      <c r="D10449" t="s">
        <v>16</v>
      </c>
      <c r="E10449" s="7" t="s">
        <v>13791</v>
      </c>
      <c r="F10449">
        <v>2</v>
      </c>
      <c r="G10449" t="s">
        <v>783</v>
      </c>
      <c r="H10449" s="3">
        <v>10</v>
      </c>
      <c r="I10449" t="s">
        <v>19</v>
      </c>
      <c r="J10449" s="2">
        <v>0</v>
      </c>
      <c r="K10449" t="s">
        <v>150</v>
      </c>
      <c r="L10449" t="s">
        <v>21</v>
      </c>
      <c r="M10449" s="4">
        <v>45998</v>
      </c>
      <c r="N10449" s="5" t="s">
        <v>12819</v>
      </c>
      <c r="O10449" t="s">
        <v>28</v>
      </c>
      <c r="P10449" t="s">
        <v>32</v>
      </c>
      <c r="Q10449" t="s">
        <v>23</v>
      </c>
      <c r="R10449" t="str">
        <f>IF(E10449="Not Available","Not Rated","Rated")</f>
        <v>Not Rated</v>
      </c>
      <c r="S10449" t="str" cm="1">
        <f t="array" ref="S10449">_xlfn.IFS(E10449="not available","Not Rated", E10449&gt;=4.5,"Excellent", E10449&gt;4,"Very Good", E10449&gt;3,"Good", TRUE,"LOW")</f>
        <v>Not Rated</v>
      </c>
    </row>
    <row r="10450" spans="1:19" x14ac:dyDescent="0.15">
      <c r="A10450" t="s">
        <v>217</v>
      </c>
      <c r="B10450" t="str">
        <f>LOWER(TRIM(A10450))</f>
        <v>browser</v>
      </c>
      <c r="C10450" t="str">
        <f t="shared" si="261"/>
        <v>Browser</v>
      </c>
      <c r="D10450" t="s">
        <v>66</v>
      </c>
      <c r="E10450" s="7" t="s">
        <v>13791</v>
      </c>
      <c r="F10450">
        <v>2</v>
      </c>
      <c r="G10450" t="s">
        <v>694</v>
      </c>
      <c r="H10450" s="3">
        <v>10</v>
      </c>
      <c r="I10450" t="s">
        <v>19</v>
      </c>
      <c r="J10450" s="2">
        <v>0</v>
      </c>
      <c r="K10450" t="s">
        <v>69</v>
      </c>
      <c r="L10450" t="s">
        <v>70</v>
      </c>
      <c r="M10450" s="4">
        <v>45797</v>
      </c>
      <c r="N10450" s="5" t="s">
        <v>12820</v>
      </c>
      <c r="O10450" t="s">
        <v>22</v>
      </c>
      <c r="P10450" t="s">
        <v>23</v>
      </c>
      <c r="Q10450" t="s">
        <v>32</v>
      </c>
      <c r="R10450" t="str">
        <f>IF(E10450="Not Available","Not Rated","Rated")</f>
        <v>Not Rated</v>
      </c>
      <c r="S10450" t="str" cm="1">
        <f t="array" ref="S10450">_xlfn.IFS(E10450="not available","Not Rated", E10450&gt;=4.5,"Excellent", E10450&gt;4,"Very Good", E10450&gt;3,"Good", TRUE,"LOW")</f>
        <v>Not Rated</v>
      </c>
    </row>
    <row r="10451" spans="1:19" x14ac:dyDescent="0.15">
      <c r="A10451" t="s">
        <v>182</v>
      </c>
      <c r="B10451" t="str">
        <f>LOWER(TRIM(A10451))</f>
        <v>fit</v>
      </c>
      <c r="C10451" t="str">
        <f t="shared" si="261"/>
        <v>Fit</v>
      </c>
      <c r="D10451" t="s">
        <v>346</v>
      </c>
      <c r="E10451" s="7" t="s">
        <v>13791</v>
      </c>
      <c r="F10451">
        <v>2</v>
      </c>
      <c r="G10451" t="s">
        <v>4706</v>
      </c>
      <c r="H10451" s="3">
        <v>10</v>
      </c>
      <c r="I10451" t="s">
        <v>19</v>
      </c>
      <c r="J10451" s="2">
        <v>0</v>
      </c>
      <c r="K10451" t="s">
        <v>26</v>
      </c>
      <c r="L10451" t="s">
        <v>1340</v>
      </c>
      <c r="M10451" s="4">
        <v>46135</v>
      </c>
      <c r="N10451" s="5" t="s">
        <v>12821</v>
      </c>
      <c r="O10451" t="s">
        <v>31</v>
      </c>
      <c r="P10451" t="s">
        <v>23</v>
      </c>
      <c r="Q10451" t="s">
        <v>23</v>
      </c>
      <c r="R10451" t="str">
        <f>IF(E10451="Not Available","Not Rated","Rated")</f>
        <v>Not Rated</v>
      </c>
      <c r="S10451" t="str" cm="1">
        <f t="array" ref="S10451">_xlfn.IFS(E10451="not available","Not Rated", E10451&gt;=4.5,"Excellent", E10451&gt;4,"Very Good", E10451&gt;3,"Good", TRUE,"LOW")</f>
        <v>Not Rated</v>
      </c>
    </row>
    <row r="10452" spans="1:19" x14ac:dyDescent="0.15">
      <c r="A10452" t="s">
        <v>217</v>
      </c>
      <c r="B10452" t="str">
        <f>LOWER(TRIM(A10452))</f>
        <v>browser</v>
      </c>
      <c r="C10452" t="str">
        <f t="shared" si="261"/>
        <v>Browser</v>
      </c>
      <c r="D10452" t="s">
        <v>60</v>
      </c>
      <c r="E10452" s="7" t="s">
        <v>13791</v>
      </c>
      <c r="F10452">
        <v>2</v>
      </c>
      <c r="G10452" t="s">
        <v>13774</v>
      </c>
      <c r="H10452" s="3">
        <v>10</v>
      </c>
      <c r="I10452" t="s">
        <v>19</v>
      </c>
      <c r="J10452" s="2">
        <v>0</v>
      </c>
      <c r="K10452" t="s">
        <v>62</v>
      </c>
      <c r="L10452" t="s">
        <v>280</v>
      </c>
      <c r="M10452" s="4">
        <v>45614</v>
      </c>
      <c r="N10452" s="5" t="s">
        <v>13775</v>
      </c>
      <c r="O10452" t="s">
        <v>17</v>
      </c>
      <c r="P10452" t="s">
        <v>32</v>
      </c>
      <c r="Q10452" t="s">
        <v>23</v>
      </c>
      <c r="R10452" t="str">
        <f>IF(E10452="Not Available","Not Rated","Rated")</f>
        <v>Not Rated</v>
      </c>
      <c r="S10452" t="str" cm="1">
        <f t="array" ref="S10452">_xlfn.IFS(E10452="not available","Not Rated", E10452&gt;=4.5,"Excellent", E10452&gt;4,"Very Good", E10452&gt;3,"Good", TRUE,"LOW")</f>
        <v>Not Rated</v>
      </c>
    </row>
    <row r="10453" spans="1:19" x14ac:dyDescent="0.15">
      <c r="A10453" t="s">
        <v>12822</v>
      </c>
      <c r="B10453" t="str">
        <f>LOWER(TRIM(A10453))</f>
        <v>dash space 2024</v>
      </c>
      <c r="C10453" t="str">
        <f t="shared" si="261"/>
        <v>Dash Space 2024</v>
      </c>
      <c r="D10453" t="s">
        <v>16</v>
      </c>
      <c r="E10453" s="7" t="s">
        <v>13791</v>
      </c>
      <c r="F10453">
        <v>2</v>
      </c>
      <c r="G10453" t="s">
        <v>2532</v>
      </c>
      <c r="H10453" s="3">
        <v>10</v>
      </c>
      <c r="I10453" t="s">
        <v>19</v>
      </c>
      <c r="J10453" s="2">
        <v>0</v>
      </c>
      <c r="K10453" t="s">
        <v>26</v>
      </c>
      <c r="L10453" t="s">
        <v>21</v>
      </c>
      <c r="M10453" s="4">
        <v>46045</v>
      </c>
      <c r="N10453" s="5" t="s">
        <v>12823</v>
      </c>
      <c r="O10453" t="s">
        <v>31</v>
      </c>
      <c r="P10453" t="s">
        <v>32</v>
      </c>
      <c r="Q10453" t="s">
        <v>23</v>
      </c>
      <c r="R10453" t="str">
        <f>IF(E10453="Not Available","Not Rated","Rated")</f>
        <v>Not Rated</v>
      </c>
      <c r="S10453" t="str" cm="1">
        <f t="array" ref="S10453">_xlfn.IFS(E10453="not available","Not Rated", E10453&gt;=4.5,"Excellent", E10453&gt;4,"Very Good", E10453&gt;3,"Good", TRUE,"LOW")</f>
        <v>Not Rated</v>
      </c>
    </row>
    <row r="10454" spans="1:19" x14ac:dyDescent="0.15">
      <c r="A10454" t="s">
        <v>2923</v>
      </c>
      <c r="B10454" t="str">
        <f>LOWER(TRIM(A10454))</f>
        <v>maker online</v>
      </c>
      <c r="C10454" t="str">
        <f t="shared" si="261"/>
        <v>Maker Online</v>
      </c>
      <c r="D10454" t="s">
        <v>73</v>
      </c>
      <c r="E10454" s="7" t="s">
        <v>13791</v>
      </c>
      <c r="F10454">
        <v>2</v>
      </c>
      <c r="G10454" t="s">
        <v>12824</v>
      </c>
      <c r="H10454" s="3">
        <v>10</v>
      </c>
      <c r="I10454" t="s">
        <v>19</v>
      </c>
      <c r="J10454" s="2">
        <v>0</v>
      </c>
      <c r="K10454" t="s">
        <v>26</v>
      </c>
      <c r="L10454" t="s">
        <v>88</v>
      </c>
      <c r="M10454" s="4">
        <v>45927</v>
      </c>
      <c r="N10454" s="5" t="s">
        <v>12825</v>
      </c>
      <c r="O10454" t="s">
        <v>28</v>
      </c>
      <c r="P10454" t="s">
        <v>23</v>
      </c>
      <c r="Q10454" t="s">
        <v>23</v>
      </c>
      <c r="R10454" t="str">
        <f>IF(E10454="Not Available","Not Rated","Rated")</f>
        <v>Not Rated</v>
      </c>
      <c r="S10454" t="str" cm="1">
        <f t="array" ref="S10454">_xlfn.IFS(E10454="not available","Not Rated", E10454&gt;=4.5,"Excellent", E10454&gt;4,"Very Good", E10454&gt;3,"Good", TRUE,"LOW")</f>
        <v>Not Rated</v>
      </c>
    </row>
    <row r="10455" spans="1:19" x14ac:dyDescent="0.15">
      <c r="A10455" t="s">
        <v>269</v>
      </c>
      <c r="B10455" t="str">
        <f>LOWER(TRIM(A10455))</f>
        <v>strike</v>
      </c>
      <c r="C10455" t="str">
        <f t="shared" si="261"/>
        <v>Strike</v>
      </c>
      <c r="D10455" t="s">
        <v>16</v>
      </c>
      <c r="E10455" s="7" t="s">
        <v>13791</v>
      </c>
      <c r="F10455">
        <v>2</v>
      </c>
      <c r="G10455" t="s">
        <v>2214</v>
      </c>
      <c r="H10455" s="3">
        <v>10</v>
      </c>
      <c r="I10455" t="s">
        <v>19</v>
      </c>
      <c r="J10455" s="2">
        <v>0</v>
      </c>
      <c r="K10455" t="s">
        <v>26</v>
      </c>
      <c r="L10455" t="s">
        <v>21</v>
      </c>
      <c r="M10455" s="4">
        <v>45790</v>
      </c>
      <c r="N10455" s="5" t="s">
        <v>12826</v>
      </c>
      <c r="O10455" t="s">
        <v>31</v>
      </c>
      <c r="P10455" t="s">
        <v>23</v>
      </c>
      <c r="Q10455" t="s">
        <v>23</v>
      </c>
      <c r="R10455" t="str">
        <f>IF(E10455="Not Available","Not Rated","Rated")</f>
        <v>Not Rated</v>
      </c>
      <c r="S10455" t="str" cm="1">
        <f t="array" ref="S10455">_xlfn.IFS(E10455="not available","Not Rated", E10455&gt;=4.5,"Excellent", E10455&gt;4,"Very Good", E10455&gt;3,"Good", TRUE,"LOW")</f>
        <v>Not Rated</v>
      </c>
    </row>
    <row r="10456" spans="1:19" x14ac:dyDescent="0.15">
      <c r="A10456" t="s">
        <v>2884</v>
      </c>
      <c r="B10456" t="str">
        <f>LOWER(TRIM(A10456))</f>
        <v>pay plus</v>
      </c>
      <c r="C10456" t="str">
        <f t="shared" si="261"/>
        <v>Pay Plus</v>
      </c>
      <c r="D10456" t="s">
        <v>194</v>
      </c>
      <c r="E10456" s="7" t="s">
        <v>13791</v>
      </c>
      <c r="F10456">
        <v>2</v>
      </c>
      <c r="G10456" t="s">
        <v>1507</v>
      </c>
      <c r="H10456" s="3">
        <v>10</v>
      </c>
      <c r="I10456" t="s">
        <v>19</v>
      </c>
      <c r="J10456" s="2">
        <v>0</v>
      </c>
      <c r="K10456" t="s">
        <v>26</v>
      </c>
      <c r="L10456" t="s">
        <v>196</v>
      </c>
      <c r="M10456" s="4">
        <v>45680</v>
      </c>
      <c r="N10456" s="5" t="s">
        <v>12827</v>
      </c>
      <c r="O10456" t="s">
        <v>53</v>
      </c>
      <c r="P10456" t="s">
        <v>32</v>
      </c>
      <c r="Q10456" t="s">
        <v>23</v>
      </c>
      <c r="R10456" t="str">
        <f>IF(E10456="Not Available","Not Rated","Rated")</f>
        <v>Not Rated</v>
      </c>
      <c r="S10456" t="str" cm="1">
        <f t="array" ref="S10456">_xlfn.IFS(E10456="not available","Not Rated", E10456&gt;=4.5,"Excellent", E10456&gt;4,"Very Good", E10456&gt;3,"Good", TRUE,"LOW")</f>
        <v>Not Rated</v>
      </c>
    </row>
    <row r="10457" spans="1:19" x14ac:dyDescent="0.15">
      <c r="A10457" t="s">
        <v>12828</v>
      </c>
      <c r="B10457" t="str">
        <f>LOWER(TRIM(A10457))</f>
        <v>easy wallet now</v>
      </c>
      <c r="C10457" t="str">
        <f t="shared" si="261"/>
        <v>Easy Wallet Now</v>
      </c>
      <c r="D10457" t="s">
        <v>16</v>
      </c>
      <c r="E10457" s="7" t="s">
        <v>13791</v>
      </c>
      <c r="F10457">
        <v>2</v>
      </c>
      <c r="G10457" t="s">
        <v>2817</v>
      </c>
      <c r="H10457" s="3">
        <v>10</v>
      </c>
      <c r="I10457" t="s">
        <v>19</v>
      </c>
      <c r="J10457" s="2">
        <v>0</v>
      </c>
      <c r="K10457" t="s">
        <v>26</v>
      </c>
      <c r="L10457" t="s">
        <v>21</v>
      </c>
      <c r="M10457" s="4">
        <v>45511</v>
      </c>
      <c r="N10457" s="5" t="s">
        <v>9259</v>
      </c>
      <c r="O10457" t="s">
        <v>31</v>
      </c>
      <c r="P10457" t="s">
        <v>23</v>
      </c>
      <c r="Q10457" t="s">
        <v>23</v>
      </c>
      <c r="R10457" t="str">
        <f>IF(E10457="Not Available","Not Rated","Rated")</f>
        <v>Not Rated</v>
      </c>
      <c r="S10457" t="str" cm="1">
        <f t="array" ref="S10457">_xlfn.IFS(E10457="not available","Not Rated", E10457&gt;=4.5,"Excellent", E10457&gt;4,"Very Good", E10457&gt;3,"Good", TRUE,"LOW")</f>
        <v>Not Rated</v>
      </c>
    </row>
    <row r="10458" spans="1:19" x14ac:dyDescent="0.15">
      <c r="A10458" t="s">
        <v>2741</v>
      </c>
      <c r="B10458" t="str">
        <f>LOWER(TRIM(A10458))</f>
        <v>quick pay plus</v>
      </c>
      <c r="C10458" t="str">
        <f t="shared" si="261"/>
        <v>Quick Pay Plus</v>
      </c>
      <c r="D10458" t="s">
        <v>49</v>
      </c>
      <c r="E10458" s="7" t="s">
        <v>13791</v>
      </c>
      <c r="F10458">
        <v>2</v>
      </c>
      <c r="G10458" t="s">
        <v>13774</v>
      </c>
      <c r="H10458" s="3">
        <v>10</v>
      </c>
      <c r="I10458" t="s">
        <v>19</v>
      </c>
      <c r="J10458" s="2">
        <v>0</v>
      </c>
      <c r="K10458" t="s">
        <v>20</v>
      </c>
      <c r="L10458" t="s">
        <v>92</v>
      </c>
      <c r="M10458" s="4">
        <v>45954</v>
      </c>
      <c r="N10458" s="5" t="s">
        <v>13775</v>
      </c>
      <c r="O10458" t="s">
        <v>31</v>
      </c>
      <c r="P10458" t="s">
        <v>23</v>
      </c>
      <c r="Q10458" t="s">
        <v>23</v>
      </c>
      <c r="R10458" t="str">
        <f>IF(E10458="Not Available","Not Rated","Rated")</f>
        <v>Not Rated</v>
      </c>
      <c r="S10458" t="str" cm="1">
        <f t="array" ref="S10458">_xlfn.IFS(E10458="not available","Not Rated", E10458&gt;=4.5,"Excellent", E10458&gt;4,"Very Good", E10458&gt;3,"Good", TRUE,"LOW")</f>
        <v>Not Rated</v>
      </c>
    </row>
    <row r="10459" spans="1:19" x14ac:dyDescent="0.15">
      <c r="A10459" t="s">
        <v>1763</v>
      </c>
      <c r="B10459" t="str">
        <f>LOWER(TRIM(A10459))</f>
        <v>editor go</v>
      </c>
      <c r="C10459" t="str">
        <f t="shared" si="261"/>
        <v>Editor Go</v>
      </c>
      <c r="D10459" t="s">
        <v>568</v>
      </c>
      <c r="E10459" s="7" t="s">
        <v>13791</v>
      </c>
      <c r="F10459">
        <v>2</v>
      </c>
      <c r="G10459" t="s">
        <v>1146</v>
      </c>
      <c r="H10459" s="3">
        <v>10</v>
      </c>
      <c r="I10459" t="s">
        <v>19</v>
      </c>
      <c r="J10459" s="2">
        <v>0</v>
      </c>
      <c r="K10459" t="s">
        <v>20</v>
      </c>
      <c r="L10459" t="s">
        <v>570</v>
      </c>
      <c r="M10459" s="4">
        <v>45876</v>
      </c>
      <c r="N10459" s="5" t="s">
        <v>12829</v>
      </c>
      <c r="O10459" t="s">
        <v>31</v>
      </c>
      <c r="P10459" t="s">
        <v>32</v>
      </c>
      <c r="Q10459" t="s">
        <v>23</v>
      </c>
      <c r="R10459" t="str">
        <f>IF(E10459="Not Available","Not Rated","Rated")</f>
        <v>Not Rated</v>
      </c>
      <c r="S10459" t="str" cm="1">
        <f t="array" ref="S10459">_xlfn.IFS(E10459="not available","Not Rated", E10459&gt;=4.5,"Excellent", E10459&gt;4,"Very Good", E10459&gt;3,"Good", TRUE,"LOW")</f>
        <v>Not Rated</v>
      </c>
    </row>
    <row r="10460" spans="1:19" x14ac:dyDescent="0.15">
      <c r="A10460" t="s">
        <v>897</v>
      </c>
      <c r="B10460" t="str">
        <f>LOWER(TRIM(A10460))</f>
        <v>editor pro 2024</v>
      </c>
      <c r="C10460" t="str">
        <f t="shared" si="261"/>
        <v>Editor Pro 2024</v>
      </c>
      <c r="D10460" t="s">
        <v>73</v>
      </c>
      <c r="E10460" s="7" t="s">
        <v>13791</v>
      </c>
      <c r="F10460">
        <v>2</v>
      </c>
      <c r="G10460" t="s">
        <v>13774</v>
      </c>
      <c r="H10460" s="3">
        <v>10</v>
      </c>
      <c r="I10460" t="s">
        <v>19</v>
      </c>
      <c r="J10460" s="2">
        <v>0</v>
      </c>
      <c r="K10460" t="s">
        <v>26</v>
      </c>
      <c r="L10460" t="s">
        <v>141</v>
      </c>
      <c r="M10460" s="4">
        <v>45793</v>
      </c>
      <c r="N10460" s="5" t="s">
        <v>13775</v>
      </c>
      <c r="O10460" t="s">
        <v>22</v>
      </c>
      <c r="P10460" t="s">
        <v>23</v>
      </c>
      <c r="Q10460" t="s">
        <v>23</v>
      </c>
      <c r="R10460" t="str">
        <f>IF(E10460="Not Available","Not Rated","Rated")</f>
        <v>Not Rated</v>
      </c>
      <c r="S10460" t="str" cm="1">
        <f t="array" ref="S10460">_xlfn.IFS(E10460="not available","Not Rated", E10460&gt;=4.5,"Excellent", E10460&gt;4,"Very Good", E10460&gt;3,"Good", TRUE,"LOW")</f>
        <v>Not Rated</v>
      </c>
    </row>
    <row r="10461" spans="1:19" x14ac:dyDescent="0.15">
      <c r="A10461" t="s">
        <v>1803</v>
      </c>
      <c r="B10461" t="str">
        <f>LOWER(TRIM(A10461))</f>
        <v>health 2024</v>
      </c>
      <c r="C10461" t="str">
        <f t="shared" si="261"/>
        <v>Health 2024</v>
      </c>
      <c r="D10461" t="s">
        <v>326</v>
      </c>
      <c r="E10461" s="7" t="s">
        <v>13791</v>
      </c>
      <c r="F10461">
        <v>2</v>
      </c>
      <c r="G10461" t="s">
        <v>1028</v>
      </c>
      <c r="H10461" s="3">
        <v>10</v>
      </c>
      <c r="I10461" t="s">
        <v>19</v>
      </c>
      <c r="J10461" s="2">
        <v>0</v>
      </c>
      <c r="K10461" t="s">
        <v>69</v>
      </c>
      <c r="L10461" t="s">
        <v>328</v>
      </c>
      <c r="M10461" s="4">
        <v>45594</v>
      </c>
      <c r="N10461" s="5" t="s">
        <v>12830</v>
      </c>
      <c r="O10461" t="s">
        <v>28</v>
      </c>
      <c r="P10461" t="s">
        <v>32</v>
      </c>
      <c r="Q10461" t="s">
        <v>23</v>
      </c>
      <c r="R10461" t="str">
        <f>IF(E10461="Not Available","Not Rated","Rated")</f>
        <v>Not Rated</v>
      </c>
      <c r="S10461" t="str" cm="1">
        <f t="array" ref="S10461">_xlfn.IFS(E10461="not available","Not Rated", E10461&gt;=4.5,"Excellent", E10461&gt;4,"Very Good", E10461&gt;3,"Good", TRUE,"LOW")</f>
        <v>Not Rated</v>
      </c>
    </row>
    <row r="10462" spans="1:19" x14ac:dyDescent="0.15">
      <c r="A10462" t="s">
        <v>1119</v>
      </c>
      <c r="B10462" t="str">
        <f>LOWER(TRIM(A10462))</f>
        <v>drive plus</v>
      </c>
      <c r="C10462" t="str">
        <f t="shared" si="261"/>
        <v>Drive Plus</v>
      </c>
      <c r="D10462" t="s">
        <v>60</v>
      </c>
      <c r="E10462" s="7" t="s">
        <v>13791</v>
      </c>
      <c r="F10462">
        <v>2</v>
      </c>
      <c r="G10462" t="s">
        <v>3848</v>
      </c>
      <c r="H10462" s="3">
        <v>10</v>
      </c>
      <c r="I10462" t="s">
        <v>19</v>
      </c>
      <c r="J10462" s="2">
        <v>0</v>
      </c>
      <c r="K10462" t="s">
        <v>26</v>
      </c>
      <c r="L10462" t="s">
        <v>63</v>
      </c>
      <c r="M10462" s="4">
        <v>45997</v>
      </c>
      <c r="N10462" s="5" t="s">
        <v>12831</v>
      </c>
      <c r="O10462" t="s">
        <v>53</v>
      </c>
      <c r="P10462" t="s">
        <v>23</v>
      </c>
      <c r="Q10462" t="s">
        <v>23</v>
      </c>
      <c r="R10462" t="str">
        <f>IF(E10462="Not Available","Not Rated","Rated")</f>
        <v>Not Rated</v>
      </c>
      <c r="S10462" t="str" cm="1">
        <f t="array" ref="S10462">_xlfn.IFS(E10462="not available","Not Rated", E10462&gt;=4.5,"Excellent", E10462&gt;4,"Very Good", E10462&gt;3,"Good", TRUE,"LOW")</f>
        <v>Not Rated</v>
      </c>
    </row>
    <row r="10463" spans="1:19" x14ac:dyDescent="0.15">
      <c r="A10463" t="s">
        <v>154</v>
      </c>
      <c r="B10463" t="str">
        <f>LOWER(TRIM(A10463))</f>
        <v>tracker</v>
      </c>
      <c r="C10463" t="str">
        <f t="shared" si="261"/>
        <v>Tracker</v>
      </c>
      <c r="D10463" t="s">
        <v>73</v>
      </c>
      <c r="E10463" s="7" t="s">
        <v>13791</v>
      </c>
      <c r="F10463">
        <v>2</v>
      </c>
      <c r="G10463" t="s">
        <v>12832</v>
      </c>
      <c r="H10463" s="3">
        <v>10</v>
      </c>
      <c r="I10463" t="s">
        <v>19</v>
      </c>
      <c r="J10463" s="2">
        <v>0</v>
      </c>
      <c r="K10463" t="s">
        <v>26</v>
      </c>
      <c r="L10463" t="s">
        <v>341</v>
      </c>
      <c r="M10463" s="4">
        <v>46125</v>
      </c>
      <c r="N10463" s="5" t="s">
        <v>12833</v>
      </c>
      <c r="O10463" t="s">
        <v>17</v>
      </c>
      <c r="P10463" t="s">
        <v>23</v>
      </c>
      <c r="Q10463" t="s">
        <v>23</v>
      </c>
      <c r="R10463" t="str">
        <f>IF(E10463="Not Available","Not Rated","Rated")</f>
        <v>Not Rated</v>
      </c>
      <c r="S10463" t="str" cm="1">
        <f t="array" ref="S10463">_xlfn.IFS(E10463="not available","Not Rated", E10463&gt;=4.5,"Excellent", E10463&gt;4,"Very Good", E10463&gt;3,"Good", TRUE,"LOW")</f>
        <v>Not Rated</v>
      </c>
    </row>
    <row r="10464" spans="1:19" x14ac:dyDescent="0.15">
      <c r="A10464" t="s">
        <v>269</v>
      </c>
      <c r="B10464" t="str">
        <f>LOWER(TRIM(A10464))</f>
        <v>strike</v>
      </c>
      <c r="C10464" t="str">
        <f t="shared" si="261"/>
        <v>Strike</v>
      </c>
      <c r="D10464" t="s">
        <v>40</v>
      </c>
      <c r="E10464" s="7" t="s">
        <v>13791</v>
      </c>
      <c r="F10464">
        <v>2</v>
      </c>
      <c r="G10464" t="s">
        <v>8715</v>
      </c>
      <c r="H10464" s="3">
        <v>10</v>
      </c>
      <c r="I10464" t="s">
        <v>30</v>
      </c>
      <c r="J10464" s="2">
        <v>0.99</v>
      </c>
      <c r="K10464" t="s">
        <v>26</v>
      </c>
      <c r="L10464" t="s">
        <v>42</v>
      </c>
      <c r="M10464" s="4">
        <v>46048</v>
      </c>
      <c r="N10464" s="5" t="s">
        <v>12834</v>
      </c>
      <c r="O10464" t="s">
        <v>31</v>
      </c>
      <c r="P10464" t="s">
        <v>32</v>
      </c>
      <c r="Q10464" t="s">
        <v>32</v>
      </c>
      <c r="R10464" t="str">
        <f>IF(E10464="Not Available","Not Rated","Rated")</f>
        <v>Not Rated</v>
      </c>
      <c r="S10464" t="str" cm="1">
        <f t="array" ref="S10464">_xlfn.IFS(E10464="not available","Not Rated", E10464&gt;=4.5,"Excellent", E10464&gt;4,"Very Good", E10464&gt;3,"Good", TRUE,"LOW")</f>
        <v>Not Rated</v>
      </c>
    </row>
    <row r="10465" spans="1:19" x14ac:dyDescent="0.15">
      <c r="A10465" t="s">
        <v>79</v>
      </c>
      <c r="B10465" t="str">
        <f>LOWER(TRIM(A10465))</f>
        <v>health</v>
      </c>
      <c r="C10465" t="str">
        <f t="shared" si="261"/>
        <v>Health</v>
      </c>
      <c r="D10465" t="s">
        <v>73</v>
      </c>
      <c r="E10465" s="7" t="s">
        <v>13791</v>
      </c>
      <c r="F10465">
        <v>2</v>
      </c>
      <c r="G10465" t="s">
        <v>13774</v>
      </c>
      <c r="H10465" s="3">
        <v>10</v>
      </c>
      <c r="I10465" t="s">
        <v>19</v>
      </c>
      <c r="J10465" s="2">
        <v>0</v>
      </c>
      <c r="K10465" t="s">
        <v>26</v>
      </c>
      <c r="L10465" t="s">
        <v>341</v>
      </c>
      <c r="M10465" s="4">
        <v>45746</v>
      </c>
      <c r="N10465" s="5" t="s">
        <v>13775</v>
      </c>
      <c r="O10465" t="s">
        <v>31</v>
      </c>
      <c r="P10465" t="s">
        <v>32</v>
      </c>
      <c r="Q10465" t="s">
        <v>23</v>
      </c>
      <c r="R10465" t="str">
        <f>IF(E10465="Not Available","Not Rated","Rated")</f>
        <v>Not Rated</v>
      </c>
      <c r="S10465" t="str" cm="1">
        <f t="array" ref="S10465">_xlfn.IFS(E10465="not available","Not Rated", E10465&gt;=4.5,"Excellent", E10465&gt;4,"Very Good", E10465&gt;3,"Good", TRUE,"LOW")</f>
        <v>Not Rated</v>
      </c>
    </row>
    <row r="10466" spans="1:19" x14ac:dyDescent="0.15">
      <c r="A10466" t="s">
        <v>1929</v>
      </c>
      <c r="B10466" t="str">
        <f>LOWER(TRIM(A10466))</f>
        <v>neo health</v>
      </c>
      <c r="C10466" t="str">
        <f t="shared" si="261"/>
        <v>Neo Health</v>
      </c>
      <c r="D10466" t="s">
        <v>194</v>
      </c>
      <c r="E10466" s="7" t="s">
        <v>13791</v>
      </c>
      <c r="F10466">
        <v>2</v>
      </c>
      <c r="G10466" t="s">
        <v>6161</v>
      </c>
      <c r="H10466" s="3">
        <v>10</v>
      </c>
      <c r="I10466" t="s">
        <v>19</v>
      </c>
      <c r="J10466" s="2">
        <v>0</v>
      </c>
      <c r="K10466" t="s">
        <v>26</v>
      </c>
      <c r="L10466" t="s">
        <v>196</v>
      </c>
      <c r="M10466" s="4">
        <v>46027</v>
      </c>
      <c r="N10466" s="5" t="s">
        <v>12835</v>
      </c>
      <c r="O10466" t="s">
        <v>22</v>
      </c>
      <c r="P10466" t="s">
        <v>23</v>
      </c>
      <c r="Q10466" t="s">
        <v>23</v>
      </c>
      <c r="R10466" t="str">
        <f>IF(E10466="Not Available","Not Rated","Rated")</f>
        <v>Not Rated</v>
      </c>
      <c r="S10466" t="str" cm="1">
        <f t="array" ref="S10466">_xlfn.IFS(E10466="not available","Not Rated", E10466&gt;=4.5,"Excellent", E10466&gt;4,"Very Good", E10466&gt;3,"Good", TRUE,"LOW")</f>
        <v>Not Rated</v>
      </c>
    </row>
    <row r="10467" spans="1:19" x14ac:dyDescent="0.15">
      <c r="A10467" t="s">
        <v>284</v>
      </c>
      <c r="B10467" t="str">
        <f>LOWER(TRIM(A10467))</f>
        <v>dash</v>
      </c>
      <c r="C10467" t="str">
        <f t="shared" si="261"/>
        <v>Dash</v>
      </c>
      <c r="D10467" t="s">
        <v>73</v>
      </c>
      <c r="E10467" s="7" t="s">
        <v>13791</v>
      </c>
      <c r="F10467">
        <v>2</v>
      </c>
      <c r="G10467" t="s">
        <v>13774</v>
      </c>
      <c r="H10467" s="3">
        <v>10</v>
      </c>
      <c r="I10467" t="s">
        <v>19</v>
      </c>
      <c r="J10467" s="2">
        <v>0</v>
      </c>
      <c r="K10467" t="s">
        <v>26</v>
      </c>
      <c r="L10467" t="s">
        <v>336</v>
      </c>
      <c r="M10467" s="4">
        <v>46177</v>
      </c>
      <c r="N10467" s="5" t="s">
        <v>13775</v>
      </c>
      <c r="O10467" t="s">
        <v>22</v>
      </c>
      <c r="P10467" t="s">
        <v>23</v>
      </c>
      <c r="Q10467" t="s">
        <v>23</v>
      </c>
      <c r="R10467" t="str">
        <f>IF(E10467="Not Available","Not Rated","Rated")</f>
        <v>Not Rated</v>
      </c>
      <c r="S10467" t="str" cm="1">
        <f t="array" ref="S10467">_xlfn.IFS(E10467="not available","Not Rated", E10467&gt;=4.5,"Excellent", E10467&gt;4,"Very Good", E10467&gt;3,"Good", TRUE,"LOW")</f>
        <v>Not Rated</v>
      </c>
    </row>
    <row r="10468" spans="1:19" x14ac:dyDescent="0.15">
      <c r="A10468" t="s">
        <v>12836</v>
      </c>
      <c r="B10468" t="str">
        <f>LOWER(TRIM(A10468))</f>
        <v>ultra connect online</v>
      </c>
      <c r="C10468" t="str">
        <f t="shared" si="261"/>
        <v>Ultra Connect Online</v>
      </c>
      <c r="D10468" t="s">
        <v>194</v>
      </c>
      <c r="E10468" s="7" t="s">
        <v>13791</v>
      </c>
      <c r="F10468">
        <v>2</v>
      </c>
      <c r="G10468" t="s">
        <v>4358</v>
      </c>
      <c r="H10468" s="3">
        <v>10</v>
      </c>
      <c r="I10468" t="s">
        <v>19</v>
      </c>
      <c r="J10468" s="2">
        <v>0</v>
      </c>
      <c r="K10468" t="s">
        <v>26</v>
      </c>
      <c r="L10468" t="s">
        <v>453</v>
      </c>
      <c r="M10468" s="4">
        <v>45959</v>
      </c>
      <c r="N10468" s="5" t="s">
        <v>12837</v>
      </c>
      <c r="O10468" t="s">
        <v>225</v>
      </c>
      <c r="P10468" t="s">
        <v>23</v>
      </c>
      <c r="Q10468" t="s">
        <v>23</v>
      </c>
      <c r="R10468" t="str">
        <f>IF(E10468="Not Available","Not Rated","Rated")</f>
        <v>Not Rated</v>
      </c>
      <c r="S10468" t="str" cm="1">
        <f t="array" ref="S10468">_xlfn.IFS(E10468="not available","Not Rated", E10468&gt;=4.5,"Excellent", E10468&gt;4,"Very Good", E10468&gt;3,"Good", TRUE,"LOW")</f>
        <v>Not Rated</v>
      </c>
    </row>
    <row r="10469" spans="1:19" x14ac:dyDescent="0.15">
      <c r="A10469" t="s">
        <v>192</v>
      </c>
      <c r="B10469" t="str">
        <f>LOWER(TRIM(A10469))</f>
        <v>learn</v>
      </c>
      <c r="C10469" t="str">
        <f t="shared" si="261"/>
        <v>Learn</v>
      </c>
      <c r="D10469" t="s">
        <v>16</v>
      </c>
      <c r="E10469" s="7" t="s">
        <v>13791</v>
      </c>
      <c r="F10469">
        <v>2</v>
      </c>
      <c r="G10469" t="s">
        <v>8777</v>
      </c>
      <c r="H10469" s="3">
        <v>10</v>
      </c>
      <c r="I10469" t="s">
        <v>19</v>
      </c>
      <c r="J10469" s="2">
        <v>0</v>
      </c>
      <c r="K10469" t="s">
        <v>26</v>
      </c>
      <c r="L10469" t="s">
        <v>200</v>
      </c>
      <c r="M10469" s="4">
        <v>45794</v>
      </c>
      <c r="N10469" s="5" t="s">
        <v>12838</v>
      </c>
      <c r="O10469" t="s">
        <v>28</v>
      </c>
      <c r="P10469" t="s">
        <v>23</v>
      </c>
      <c r="Q10469" t="s">
        <v>23</v>
      </c>
      <c r="R10469" t="str">
        <f>IF(E10469="Not Available","Not Rated","Rated")</f>
        <v>Not Rated</v>
      </c>
      <c r="S10469" t="str" cm="1">
        <f t="array" ref="S10469">_xlfn.IFS(E10469="not available","Not Rated", E10469&gt;=4.5,"Excellent", E10469&gt;4,"Very Good", E10469&gt;3,"Good", TRUE,"LOW")</f>
        <v>Not Rated</v>
      </c>
    </row>
    <row r="10470" spans="1:19" x14ac:dyDescent="0.15">
      <c r="A10470" t="s">
        <v>182</v>
      </c>
      <c r="B10470" t="str">
        <f>LOWER(TRIM(A10470))</f>
        <v>fit</v>
      </c>
      <c r="C10470" t="str">
        <f t="shared" si="261"/>
        <v>Fit</v>
      </c>
      <c r="D10470" t="s">
        <v>16</v>
      </c>
      <c r="E10470" s="7" t="s">
        <v>13791</v>
      </c>
      <c r="F10470">
        <v>2</v>
      </c>
      <c r="G10470" t="s">
        <v>6090</v>
      </c>
      <c r="H10470" s="3">
        <v>10</v>
      </c>
      <c r="I10470" t="s">
        <v>19</v>
      </c>
      <c r="J10470" s="2">
        <v>0</v>
      </c>
      <c r="K10470" t="s">
        <v>26</v>
      </c>
      <c r="L10470" t="s">
        <v>21</v>
      </c>
      <c r="M10470" s="4">
        <v>46136</v>
      </c>
      <c r="N10470" s="5" t="s">
        <v>12839</v>
      </c>
      <c r="O10470" t="s">
        <v>44</v>
      </c>
      <c r="P10470" t="s">
        <v>32</v>
      </c>
      <c r="Q10470" t="s">
        <v>23</v>
      </c>
      <c r="R10470" t="str">
        <f>IF(E10470="Not Available","Not Rated","Rated")</f>
        <v>Not Rated</v>
      </c>
      <c r="S10470" t="str" cm="1">
        <f t="array" ref="S10470">_xlfn.IFS(E10470="not available","Not Rated", E10470&gt;=4.5,"Excellent", E10470&gt;4,"Very Good", E10470&gt;3,"Good", TRUE,"LOW")</f>
        <v>Not Rated</v>
      </c>
    </row>
    <row r="10471" spans="1:19" x14ac:dyDescent="0.15">
      <c r="A10471" t="s">
        <v>883</v>
      </c>
      <c r="B10471" t="str">
        <f>LOWER(TRIM(A10471))</f>
        <v>planner online</v>
      </c>
      <c r="C10471" t="str">
        <f t="shared" si="261"/>
        <v>Planner Online</v>
      </c>
      <c r="D10471" t="s">
        <v>40</v>
      </c>
      <c r="E10471" s="7" t="s">
        <v>13791</v>
      </c>
      <c r="F10471">
        <v>2</v>
      </c>
      <c r="G10471" t="s">
        <v>4016</v>
      </c>
      <c r="H10471" s="3">
        <v>10</v>
      </c>
      <c r="I10471" t="s">
        <v>19</v>
      </c>
      <c r="J10471" s="2">
        <v>0</v>
      </c>
      <c r="K10471" t="s">
        <v>26</v>
      </c>
      <c r="L10471" t="s">
        <v>42</v>
      </c>
      <c r="M10471" s="4">
        <v>45812</v>
      </c>
      <c r="N10471" s="5" t="s">
        <v>12840</v>
      </c>
      <c r="O10471" t="s">
        <v>188</v>
      </c>
      <c r="P10471" t="s">
        <v>23</v>
      </c>
      <c r="Q10471" t="s">
        <v>23</v>
      </c>
      <c r="R10471" t="str">
        <f>IF(E10471="Not Available","Not Rated","Rated")</f>
        <v>Not Rated</v>
      </c>
      <c r="S10471" t="str" cm="1">
        <f t="array" ref="S10471">_xlfn.IFS(E10471="not available","Not Rated", E10471&gt;=4.5,"Excellent", E10471&gt;4,"Very Good", E10471&gt;3,"Good", TRUE,"LOW")</f>
        <v>Not Rated</v>
      </c>
    </row>
    <row r="10472" spans="1:19" x14ac:dyDescent="0.15">
      <c r="A10472" t="s">
        <v>5179</v>
      </c>
      <c r="B10472" t="str">
        <f>LOWER(TRIM(A10472))</f>
        <v>editor now</v>
      </c>
      <c r="C10472" t="str">
        <f t="shared" si="261"/>
        <v>Editor Now</v>
      </c>
      <c r="D10472" t="s">
        <v>40</v>
      </c>
      <c r="E10472" s="7" t="s">
        <v>13791</v>
      </c>
      <c r="F10472">
        <v>2</v>
      </c>
      <c r="G10472" t="s">
        <v>5054</v>
      </c>
      <c r="H10472" s="3">
        <v>10</v>
      </c>
      <c r="I10472" t="s">
        <v>19</v>
      </c>
      <c r="J10472" s="2">
        <v>0</v>
      </c>
      <c r="K10472" t="s">
        <v>26</v>
      </c>
      <c r="L10472" t="s">
        <v>42</v>
      </c>
      <c r="M10472" s="4">
        <v>45556</v>
      </c>
      <c r="N10472" s="5" t="s">
        <v>12841</v>
      </c>
      <c r="O10472" t="s">
        <v>17</v>
      </c>
      <c r="P10472" t="s">
        <v>23</v>
      </c>
      <c r="Q10472" t="s">
        <v>32</v>
      </c>
      <c r="R10472" t="str">
        <f>IF(E10472="Not Available","Not Rated","Rated")</f>
        <v>Not Rated</v>
      </c>
      <c r="S10472" t="str" cm="1">
        <f t="array" ref="S10472">_xlfn.IFS(E10472="not available","Not Rated", E10472&gt;=4.5,"Excellent", E10472&gt;4,"Very Good", E10472&gt;3,"Good", TRUE,"LOW")</f>
        <v>Not Rated</v>
      </c>
    </row>
    <row r="10473" spans="1:19" x14ac:dyDescent="0.15">
      <c r="A10473" t="s">
        <v>12842</v>
      </c>
      <c r="B10473" t="str">
        <f>LOWER(TRIM(A10473))</f>
        <v>meta vpn plus</v>
      </c>
      <c r="C10473" t="str">
        <f t="shared" si="261"/>
        <v>Meta Vpn Plus</v>
      </c>
      <c r="D10473" t="s">
        <v>16</v>
      </c>
      <c r="E10473" s="7" t="s">
        <v>13791</v>
      </c>
      <c r="F10473">
        <v>2</v>
      </c>
      <c r="G10473" t="s">
        <v>327</v>
      </c>
      <c r="H10473" s="3">
        <v>10</v>
      </c>
      <c r="I10473" t="s">
        <v>19</v>
      </c>
      <c r="J10473" s="2">
        <v>0</v>
      </c>
      <c r="K10473" t="s">
        <v>26</v>
      </c>
      <c r="L10473" t="s">
        <v>21</v>
      </c>
      <c r="M10473" s="4">
        <v>46012</v>
      </c>
      <c r="N10473" s="5" t="s">
        <v>12843</v>
      </c>
      <c r="O10473" t="s">
        <v>28</v>
      </c>
      <c r="P10473" t="s">
        <v>32</v>
      </c>
      <c r="Q10473" t="s">
        <v>23</v>
      </c>
      <c r="R10473" t="str">
        <f>IF(E10473="Not Available","Not Rated","Rated")</f>
        <v>Not Rated</v>
      </c>
      <c r="S10473" t="str" cm="1">
        <f t="array" ref="S10473">_xlfn.IFS(E10473="not available","Not Rated", E10473&gt;=4.5,"Excellent", E10473&gt;4,"Very Good", E10473&gt;3,"Good", TRUE,"LOW")</f>
        <v>Not Rated</v>
      </c>
    </row>
    <row r="10474" spans="1:19" x14ac:dyDescent="0.15">
      <c r="A10474" t="s">
        <v>12844</v>
      </c>
      <c r="B10474" t="str">
        <f>LOWER(TRIM(A10474))</f>
        <v>pro browser hub</v>
      </c>
      <c r="C10474" t="str">
        <f t="shared" si="261"/>
        <v>Pro Browser Hub</v>
      </c>
      <c r="D10474" t="s">
        <v>346</v>
      </c>
      <c r="E10474" s="7" t="s">
        <v>13791</v>
      </c>
      <c r="F10474">
        <v>2</v>
      </c>
      <c r="G10474" t="s">
        <v>2316</v>
      </c>
      <c r="H10474" s="3">
        <v>10</v>
      </c>
      <c r="I10474" t="s">
        <v>19</v>
      </c>
      <c r="J10474" s="2">
        <v>0</v>
      </c>
      <c r="K10474" t="s">
        <v>26</v>
      </c>
      <c r="L10474" t="s">
        <v>348</v>
      </c>
      <c r="M10474" s="4">
        <v>45627</v>
      </c>
      <c r="N10474" s="5" t="s">
        <v>12845</v>
      </c>
      <c r="O10474" t="s">
        <v>28</v>
      </c>
      <c r="P10474" t="s">
        <v>23</v>
      </c>
      <c r="Q10474" t="s">
        <v>32</v>
      </c>
      <c r="R10474" t="str">
        <f>IF(E10474="Not Available","Not Rated","Rated")</f>
        <v>Not Rated</v>
      </c>
      <c r="S10474" t="str" cm="1">
        <f t="array" ref="S10474">_xlfn.IFS(E10474="not available","Not Rated", E10474&gt;=4.5,"Excellent", E10474&gt;4,"Very Good", E10474&gt;3,"Good", TRUE,"LOW")</f>
        <v>Not Rated</v>
      </c>
    </row>
    <row r="10475" spans="1:19" x14ac:dyDescent="0.15">
      <c r="A10475" t="s">
        <v>1382</v>
      </c>
      <c r="B10475" t="str">
        <f>LOWER(TRIM(A10475))</f>
        <v>craft premium</v>
      </c>
      <c r="C10475" t="str">
        <f t="shared" si="261"/>
        <v>Craft Premium</v>
      </c>
      <c r="D10475" t="s">
        <v>1224</v>
      </c>
      <c r="E10475" s="7" t="s">
        <v>13791</v>
      </c>
      <c r="F10475">
        <v>2</v>
      </c>
      <c r="G10475" t="s">
        <v>8720</v>
      </c>
      <c r="H10475" s="3">
        <v>10</v>
      </c>
      <c r="I10475" t="s">
        <v>19</v>
      </c>
      <c r="J10475" s="2">
        <v>0</v>
      </c>
      <c r="K10475" t="s">
        <v>20</v>
      </c>
      <c r="L10475" t="s">
        <v>2160</v>
      </c>
      <c r="M10475" s="4">
        <v>45620</v>
      </c>
      <c r="N10475" s="5" t="s">
        <v>12666</v>
      </c>
      <c r="O10475" t="s">
        <v>53</v>
      </c>
      <c r="P10475" t="s">
        <v>23</v>
      </c>
      <c r="Q10475" t="s">
        <v>23</v>
      </c>
      <c r="R10475" t="str">
        <f>IF(E10475="Not Available","Not Rated","Rated")</f>
        <v>Not Rated</v>
      </c>
      <c r="S10475" t="str" cm="1">
        <f t="array" ref="S10475">_xlfn.IFS(E10475="not available","Not Rated", E10475&gt;=4.5,"Excellent", E10475&gt;4,"Very Good", E10475&gt;3,"Good", TRUE,"LOW")</f>
        <v>Not Rated</v>
      </c>
    </row>
    <row r="10476" spans="1:19" x14ac:dyDescent="0.15">
      <c r="A10476" t="s">
        <v>1106</v>
      </c>
      <c r="B10476" t="str">
        <f>LOWER(TRIM(A10476))</f>
        <v>tracker pro</v>
      </c>
      <c r="C10476" t="str">
        <f t="shared" si="261"/>
        <v>Tracker Pro</v>
      </c>
      <c r="D10476" t="s">
        <v>16</v>
      </c>
      <c r="E10476" s="7" t="s">
        <v>13791</v>
      </c>
      <c r="F10476">
        <v>2</v>
      </c>
      <c r="G10476" t="s">
        <v>3691</v>
      </c>
      <c r="H10476" s="3">
        <v>10</v>
      </c>
      <c r="I10476" t="s">
        <v>19</v>
      </c>
      <c r="J10476" s="2">
        <v>0</v>
      </c>
      <c r="K10476" t="s">
        <v>20</v>
      </c>
      <c r="L10476" t="s">
        <v>21</v>
      </c>
      <c r="M10476" s="4">
        <v>45910</v>
      </c>
      <c r="N10476" s="5" t="s">
        <v>10714</v>
      </c>
      <c r="O10476" t="s">
        <v>31</v>
      </c>
      <c r="P10476" t="s">
        <v>32</v>
      </c>
      <c r="Q10476" t="s">
        <v>23</v>
      </c>
      <c r="R10476" t="str">
        <f>IF(E10476="Not Available","Not Rated","Rated")</f>
        <v>Not Rated</v>
      </c>
      <c r="S10476" t="str" cm="1">
        <f t="array" ref="S10476">_xlfn.IFS(E10476="not available","Not Rated", E10476&gt;=4.5,"Excellent", E10476&gt;4,"Very Good", E10476&gt;3,"Good", TRUE,"LOW")</f>
        <v>Not Rated</v>
      </c>
    </row>
    <row r="10477" spans="1:19" x14ac:dyDescent="0.15">
      <c r="A10477" t="s">
        <v>148</v>
      </c>
      <c r="B10477" t="str">
        <f>LOWER(TRIM(A10477))</f>
        <v>wallet</v>
      </c>
      <c r="C10477" t="str">
        <f t="shared" si="261"/>
        <v>Wallet</v>
      </c>
      <c r="D10477" t="s">
        <v>568</v>
      </c>
      <c r="E10477" s="7" t="s">
        <v>13791</v>
      </c>
      <c r="F10477">
        <v>2</v>
      </c>
      <c r="G10477" t="s">
        <v>1993</v>
      </c>
      <c r="H10477" s="3">
        <v>10</v>
      </c>
      <c r="I10477" t="s">
        <v>19</v>
      </c>
      <c r="J10477" s="2">
        <v>0</v>
      </c>
      <c r="K10477" t="s">
        <v>26</v>
      </c>
      <c r="L10477" t="s">
        <v>570</v>
      </c>
      <c r="M10477" s="4">
        <v>45279</v>
      </c>
      <c r="N10477" s="5" t="s">
        <v>5783</v>
      </c>
      <c r="O10477" t="s">
        <v>22</v>
      </c>
      <c r="P10477" t="s">
        <v>23</v>
      </c>
      <c r="Q10477" t="s">
        <v>32</v>
      </c>
      <c r="R10477" t="str">
        <f>IF(E10477="Not Available","Not Rated","Rated")</f>
        <v>Not Rated</v>
      </c>
      <c r="S10477" t="str" cm="1">
        <f t="array" ref="S10477">_xlfn.IFS(E10477="not available","Not Rated", E10477&gt;=4.5,"Excellent", E10477&gt;4,"Very Good", E10477&gt;3,"Good", TRUE,"LOW")</f>
        <v>Not Rated</v>
      </c>
    </row>
    <row r="10478" spans="1:19" x14ac:dyDescent="0.15">
      <c r="A10478" t="s">
        <v>12846</v>
      </c>
      <c r="B10478" t="str">
        <f>LOWER(TRIM(A10478))</f>
        <v>vpn premium 2026</v>
      </c>
      <c r="C10478" t="str">
        <f t="shared" si="261"/>
        <v>Vpn Premium 2026</v>
      </c>
      <c r="D10478" t="s">
        <v>80</v>
      </c>
      <c r="E10478" s="7" t="s">
        <v>13791</v>
      </c>
      <c r="F10478">
        <v>2</v>
      </c>
      <c r="G10478" t="s">
        <v>2174</v>
      </c>
      <c r="H10478" s="3">
        <v>10</v>
      </c>
      <c r="I10478" t="s">
        <v>19</v>
      </c>
      <c r="J10478" s="2">
        <v>0</v>
      </c>
      <c r="K10478" t="s">
        <v>69</v>
      </c>
      <c r="L10478" t="s">
        <v>82</v>
      </c>
      <c r="M10478" s="4">
        <v>45955</v>
      </c>
      <c r="N10478" s="5" t="s">
        <v>12847</v>
      </c>
      <c r="O10478" t="s">
        <v>44</v>
      </c>
      <c r="P10478" t="s">
        <v>23</v>
      </c>
      <c r="Q10478" t="s">
        <v>23</v>
      </c>
      <c r="R10478" t="str">
        <f>IF(E10478="Not Available","Not Rated","Rated")</f>
        <v>Not Rated</v>
      </c>
      <c r="S10478" t="str" cm="1">
        <f t="array" ref="S10478">_xlfn.IFS(E10478="not available","Not Rated", E10478&gt;=4.5,"Excellent", E10478&gt;4,"Very Good", E10478&gt;3,"Good", TRUE,"LOW")</f>
        <v>Not Rated</v>
      </c>
    </row>
    <row r="10479" spans="1:19" x14ac:dyDescent="0.15">
      <c r="A10479" t="s">
        <v>2182</v>
      </c>
      <c r="B10479" t="str">
        <f>LOWER(TRIM(A10479))</f>
        <v>wallet app</v>
      </c>
      <c r="C10479" t="str">
        <f t="shared" si="261"/>
        <v>Wallet App</v>
      </c>
      <c r="D10479" t="s">
        <v>73</v>
      </c>
      <c r="E10479" s="7" t="s">
        <v>13791</v>
      </c>
      <c r="F10479">
        <v>2</v>
      </c>
      <c r="G10479" t="s">
        <v>12848</v>
      </c>
      <c r="H10479" s="3">
        <v>10</v>
      </c>
      <c r="I10479" t="s">
        <v>19</v>
      </c>
      <c r="J10479" s="2">
        <v>0</v>
      </c>
      <c r="K10479" t="s">
        <v>26</v>
      </c>
      <c r="L10479" t="s">
        <v>336</v>
      </c>
      <c r="M10479" s="4">
        <v>46164</v>
      </c>
      <c r="N10479" s="5" t="s">
        <v>12849</v>
      </c>
      <c r="O10479" t="s">
        <v>28</v>
      </c>
      <c r="P10479" t="s">
        <v>32</v>
      </c>
      <c r="Q10479" t="s">
        <v>23</v>
      </c>
      <c r="R10479" t="str">
        <f>IF(E10479="Not Available","Not Rated","Rated")</f>
        <v>Not Rated</v>
      </c>
      <c r="S10479" t="str" cm="1">
        <f t="array" ref="S10479">_xlfn.IFS(E10479="not available","Not Rated", E10479&gt;=4.5,"Excellent", E10479&gt;4,"Very Good", E10479&gt;3,"Good", TRUE,"LOW")</f>
        <v>Not Rated</v>
      </c>
    </row>
    <row r="10480" spans="1:19" x14ac:dyDescent="0.15">
      <c r="A10480" t="s">
        <v>332</v>
      </c>
      <c r="B10480" t="str">
        <f>LOWER(TRIM(A10480))</f>
        <v>pay</v>
      </c>
      <c r="C10480" t="str">
        <f t="shared" si="261"/>
        <v>Pay</v>
      </c>
      <c r="D10480" t="s">
        <v>73</v>
      </c>
      <c r="E10480" s="7" t="s">
        <v>13791</v>
      </c>
      <c r="F10480">
        <v>2</v>
      </c>
      <c r="G10480" t="s">
        <v>13774</v>
      </c>
      <c r="H10480" s="3">
        <v>10</v>
      </c>
      <c r="I10480" t="s">
        <v>19</v>
      </c>
      <c r="J10480" s="2">
        <v>0</v>
      </c>
      <c r="K10480" t="s">
        <v>20</v>
      </c>
      <c r="L10480" t="s">
        <v>341</v>
      </c>
      <c r="M10480" s="4">
        <v>45861</v>
      </c>
      <c r="N10480" s="5" t="s">
        <v>13775</v>
      </c>
      <c r="O10480" t="s">
        <v>28</v>
      </c>
      <c r="P10480" t="s">
        <v>32</v>
      </c>
      <c r="Q10480" t="s">
        <v>23</v>
      </c>
      <c r="R10480" t="str">
        <f>IF(E10480="Not Available","Not Rated","Rated")</f>
        <v>Not Rated</v>
      </c>
      <c r="S10480" t="str" cm="1">
        <f t="array" ref="S10480">_xlfn.IFS(E10480="not available","Not Rated", E10480&gt;=4.5,"Excellent", E10480&gt;4,"Very Good", E10480&gt;3,"Good", TRUE,"LOW")</f>
        <v>Not Rated</v>
      </c>
    </row>
    <row r="10481" spans="1:19" x14ac:dyDescent="0.15">
      <c r="A10481" t="s">
        <v>335</v>
      </c>
      <c r="B10481" t="str">
        <f>LOWER(TRIM(A10481))</f>
        <v>chat</v>
      </c>
      <c r="C10481" t="str">
        <f t="shared" si="261"/>
        <v>Chat</v>
      </c>
      <c r="D10481" t="s">
        <v>16</v>
      </c>
      <c r="E10481" s="7" t="s">
        <v>13791</v>
      </c>
      <c r="F10481">
        <v>2</v>
      </c>
      <c r="G10481" t="s">
        <v>1560</v>
      </c>
      <c r="H10481" s="3">
        <v>10</v>
      </c>
      <c r="I10481" t="s">
        <v>19</v>
      </c>
      <c r="J10481" s="2">
        <v>0</v>
      </c>
      <c r="K10481" t="s">
        <v>26</v>
      </c>
      <c r="L10481" t="s">
        <v>21</v>
      </c>
      <c r="M10481" s="4">
        <v>45338</v>
      </c>
      <c r="N10481" s="5" t="s">
        <v>12850</v>
      </c>
      <c r="O10481" t="s">
        <v>22</v>
      </c>
      <c r="P10481" t="s">
        <v>23</v>
      </c>
      <c r="Q10481" t="s">
        <v>32</v>
      </c>
      <c r="R10481" t="str">
        <f>IF(E10481="Not Available","Not Rated","Rated")</f>
        <v>Not Rated</v>
      </c>
      <c r="S10481" t="str" cm="1">
        <f t="array" ref="S10481">_xlfn.IFS(E10481="not available","Not Rated", E10481&gt;=4.5,"Excellent", E10481&gt;4,"Very Good", E10481&gt;3,"Good", TRUE,"LOW")</f>
        <v>Not Rated</v>
      </c>
    </row>
    <row r="10482" spans="1:19" x14ac:dyDescent="0.15">
      <c r="A10482" t="s">
        <v>7609</v>
      </c>
      <c r="B10482" t="str">
        <f>LOWER(TRIM(A10482))</f>
        <v>neo learn</v>
      </c>
      <c r="C10482" t="str">
        <f t="shared" si="261"/>
        <v>Neo Learn</v>
      </c>
      <c r="D10482" t="s">
        <v>55</v>
      </c>
      <c r="E10482" s="7" t="s">
        <v>13791</v>
      </c>
      <c r="F10482">
        <v>2</v>
      </c>
      <c r="G10482" t="s">
        <v>5082</v>
      </c>
      <c r="H10482" s="3">
        <v>10</v>
      </c>
      <c r="I10482" t="s">
        <v>19</v>
      </c>
      <c r="J10482" s="2">
        <v>0</v>
      </c>
      <c r="K10482" t="s">
        <v>26</v>
      </c>
      <c r="L10482" t="s">
        <v>57</v>
      </c>
      <c r="M10482" s="4">
        <v>46012</v>
      </c>
      <c r="N10482" s="5" t="s">
        <v>12851</v>
      </c>
      <c r="O10482" t="s">
        <v>17</v>
      </c>
      <c r="P10482" t="s">
        <v>23</v>
      </c>
      <c r="Q10482" t="s">
        <v>23</v>
      </c>
      <c r="R10482" t="str">
        <f>IF(E10482="Not Available","Not Rated","Rated")</f>
        <v>Not Rated</v>
      </c>
      <c r="S10482" t="str" cm="1">
        <f t="array" ref="S10482">_xlfn.IFS(E10482="not available","Not Rated", E10482&gt;=4.5,"Excellent", E10482&gt;4,"Very Good", E10482&gt;3,"Good", TRUE,"LOW")</f>
        <v>Not Rated</v>
      </c>
    </row>
    <row r="10483" spans="1:19" x14ac:dyDescent="0.15">
      <c r="A10483" t="s">
        <v>12852</v>
      </c>
      <c r="B10483" t="str">
        <f>LOWER(TRIM(A10483))</f>
        <v>smart learn app</v>
      </c>
      <c r="C10483" t="str">
        <f t="shared" si="261"/>
        <v>Smart Learn App</v>
      </c>
      <c r="D10483" t="s">
        <v>73</v>
      </c>
      <c r="E10483" s="7" t="s">
        <v>13791</v>
      </c>
      <c r="F10483">
        <v>2</v>
      </c>
      <c r="G10483" t="s">
        <v>13774</v>
      </c>
      <c r="H10483" s="3">
        <v>10</v>
      </c>
      <c r="I10483" t="s">
        <v>19</v>
      </c>
      <c r="J10483" s="2">
        <v>0</v>
      </c>
      <c r="K10483" t="s">
        <v>390</v>
      </c>
      <c r="L10483" t="s">
        <v>477</v>
      </c>
      <c r="M10483" s="4">
        <v>46011</v>
      </c>
      <c r="N10483" s="5" t="s">
        <v>13775</v>
      </c>
      <c r="O10483" t="s">
        <v>28</v>
      </c>
      <c r="P10483" t="s">
        <v>23</v>
      </c>
      <c r="Q10483" t="s">
        <v>23</v>
      </c>
      <c r="R10483" t="str">
        <f>IF(E10483="Not Available","Not Rated","Rated")</f>
        <v>Not Rated</v>
      </c>
      <c r="S10483" t="str" cm="1">
        <f t="array" ref="S10483">_xlfn.IFS(E10483="not available","Not Rated", E10483&gt;=4.5,"Excellent", E10483&gt;4,"Very Good", E10483&gt;3,"Good", TRUE,"LOW")</f>
        <v>Not Rated</v>
      </c>
    </row>
    <row r="10484" spans="1:19" x14ac:dyDescent="0.15">
      <c r="A10484" t="s">
        <v>1106</v>
      </c>
      <c r="B10484" t="str">
        <f>LOWER(TRIM(A10484))</f>
        <v>tracker pro</v>
      </c>
      <c r="C10484" t="str">
        <f t="shared" si="261"/>
        <v>Tracker Pro</v>
      </c>
      <c r="D10484" t="s">
        <v>40</v>
      </c>
      <c r="E10484" s="7" t="s">
        <v>13791</v>
      </c>
      <c r="F10484">
        <v>2</v>
      </c>
      <c r="G10484" t="s">
        <v>13774</v>
      </c>
      <c r="H10484" s="3">
        <v>10</v>
      </c>
      <c r="I10484" t="s">
        <v>19</v>
      </c>
      <c r="J10484" s="2">
        <v>0</v>
      </c>
      <c r="K10484" t="s">
        <v>26</v>
      </c>
      <c r="L10484" t="s">
        <v>78</v>
      </c>
      <c r="M10484" s="4">
        <v>46194</v>
      </c>
      <c r="N10484" s="5" t="s">
        <v>13775</v>
      </c>
      <c r="O10484" t="s">
        <v>31</v>
      </c>
      <c r="P10484" t="s">
        <v>23</v>
      </c>
      <c r="Q10484" t="s">
        <v>23</v>
      </c>
      <c r="R10484" t="str">
        <f>IF(E10484="Not Available","Not Rated","Rated")</f>
        <v>Not Rated</v>
      </c>
      <c r="S10484" t="str" cm="1">
        <f t="array" ref="S10484">_xlfn.IFS(E10484="not available","Not Rated", E10484&gt;=4.5,"Excellent", E10484&gt;4,"Very Good", E10484&gt;3,"Good", TRUE,"LOW")</f>
        <v>Not Rated</v>
      </c>
    </row>
    <row r="10485" spans="1:19" x14ac:dyDescent="0.15">
      <c r="A10485" t="s">
        <v>332</v>
      </c>
      <c r="B10485" t="str">
        <f>LOWER(TRIM(A10485))</f>
        <v>pay</v>
      </c>
      <c r="C10485" t="str">
        <f t="shared" si="261"/>
        <v>Pay</v>
      </c>
      <c r="D10485" t="s">
        <v>73</v>
      </c>
      <c r="E10485" s="7" t="s">
        <v>13791</v>
      </c>
      <c r="F10485">
        <v>2</v>
      </c>
      <c r="G10485" t="s">
        <v>13774</v>
      </c>
      <c r="H10485" s="3">
        <v>10</v>
      </c>
      <c r="I10485" t="s">
        <v>19</v>
      </c>
      <c r="J10485" s="2">
        <v>0</v>
      </c>
      <c r="K10485" t="s">
        <v>20</v>
      </c>
      <c r="L10485" t="s">
        <v>411</v>
      </c>
      <c r="M10485" s="4">
        <v>45909</v>
      </c>
      <c r="N10485" s="5" t="s">
        <v>13775</v>
      </c>
      <c r="O10485" t="s">
        <v>53</v>
      </c>
      <c r="P10485" t="s">
        <v>32</v>
      </c>
      <c r="Q10485" t="s">
        <v>23</v>
      </c>
      <c r="R10485" t="str">
        <f>IF(E10485="Not Available","Not Rated","Rated")</f>
        <v>Not Rated</v>
      </c>
      <c r="S10485" t="str" cm="1">
        <f t="array" ref="S10485">_xlfn.IFS(E10485="not available","Not Rated", E10485&gt;=4.5,"Excellent", E10485&gt;4,"Very Good", E10485&gt;3,"Good", TRUE,"LOW")</f>
        <v>Not Rated</v>
      </c>
    </row>
    <row r="10486" spans="1:19" x14ac:dyDescent="0.15">
      <c r="A10486" t="s">
        <v>332</v>
      </c>
      <c r="B10486" t="str">
        <f>LOWER(TRIM(A10486))</f>
        <v>pay</v>
      </c>
      <c r="C10486" t="str">
        <f t="shared" si="261"/>
        <v>Pay</v>
      </c>
      <c r="D10486" t="s">
        <v>73</v>
      </c>
      <c r="E10486" s="7" t="s">
        <v>13791</v>
      </c>
      <c r="F10486">
        <v>2</v>
      </c>
      <c r="G10486" t="s">
        <v>13774</v>
      </c>
      <c r="H10486" s="3">
        <v>10</v>
      </c>
      <c r="I10486" t="s">
        <v>19</v>
      </c>
      <c r="J10486" s="2">
        <v>0</v>
      </c>
      <c r="K10486" t="s">
        <v>26</v>
      </c>
      <c r="L10486" t="s">
        <v>302</v>
      </c>
      <c r="M10486" s="4">
        <v>45542</v>
      </c>
      <c r="N10486" s="5" t="s">
        <v>13775</v>
      </c>
      <c r="O10486" t="s">
        <v>22</v>
      </c>
      <c r="P10486" t="s">
        <v>23</v>
      </c>
      <c r="Q10486" t="s">
        <v>32</v>
      </c>
      <c r="R10486" t="str">
        <f>IF(E10486="Not Available","Not Rated","Rated")</f>
        <v>Not Rated</v>
      </c>
      <c r="S10486" t="str" cm="1">
        <f t="array" ref="S10486">_xlfn.IFS(E10486="not available","Not Rated", E10486&gt;=4.5,"Excellent", E10486&gt;4,"Very Good", E10486&gt;3,"Good", TRUE,"LOW")</f>
        <v>Not Rated</v>
      </c>
    </row>
    <row r="10487" spans="1:19" x14ac:dyDescent="0.15">
      <c r="A10487" t="s">
        <v>12853</v>
      </c>
      <c r="B10487" t="str">
        <f>LOWER(TRIM(A10487))</f>
        <v>quick learn 2026</v>
      </c>
      <c r="C10487" t="str">
        <f t="shared" si="261"/>
        <v>Quick Learn 2026</v>
      </c>
      <c r="D10487" t="s">
        <v>73</v>
      </c>
      <c r="E10487" s="7" t="s">
        <v>13791</v>
      </c>
      <c r="F10487">
        <v>2</v>
      </c>
      <c r="G10487" t="s">
        <v>12854</v>
      </c>
      <c r="H10487" s="3">
        <v>10</v>
      </c>
      <c r="I10487" t="s">
        <v>19</v>
      </c>
      <c r="J10487" s="2">
        <v>0</v>
      </c>
      <c r="K10487" t="s">
        <v>20</v>
      </c>
      <c r="L10487" t="s">
        <v>122</v>
      </c>
      <c r="M10487" s="4">
        <v>46128</v>
      </c>
      <c r="N10487" s="5" t="s">
        <v>8614</v>
      </c>
      <c r="O10487" t="s">
        <v>28</v>
      </c>
      <c r="P10487" t="s">
        <v>23</v>
      </c>
      <c r="Q10487" t="s">
        <v>32</v>
      </c>
      <c r="R10487" t="str">
        <f>IF(E10487="Not Available","Not Rated","Rated")</f>
        <v>Not Rated</v>
      </c>
      <c r="S10487" t="str" cm="1">
        <f t="array" ref="S10487">_xlfn.IFS(E10487="not available","Not Rated", E10487&gt;=4.5,"Excellent", E10487&gt;4,"Very Good", E10487&gt;3,"Good", TRUE,"LOW")</f>
        <v>Not Rated</v>
      </c>
    </row>
    <row r="10488" spans="1:19" x14ac:dyDescent="0.15">
      <c r="A10488" t="s">
        <v>154</v>
      </c>
      <c r="B10488" t="str">
        <f>LOWER(TRIM(A10488))</f>
        <v>tracker</v>
      </c>
      <c r="C10488" t="str">
        <f t="shared" si="261"/>
        <v>Tracker</v>
      </c>
      <c r="D10488" t="s">
        <v>80</v>
      </c>
      <c r="E10488" s="7" t="s">
        <v>13791</v>
      </c>
      <c r="F10488">
        <v>2</v>
      </c>
      <c r="G10488" t="s">
        <v>1283</v>
      </c>
      <c r="H10488" s="3">
        <v>10</v>
      </c>
      <c r="I10488" t="s">
        <v>19</v>
      </c>
      <c r="J10488" s="2">
        <v>0</v>
      </c>
      <c r="K10488" t="s">
        <v>26</v>
      </c>
      <c r="L10488" t="s">
        <v>82</v>
      </c>
      <c r="M10488" s="4">
        <v>45756</v>
      </c>
      <c r="N10488" s="5" t="s">
        <v>12855</v>
      </c>
      <c r="O10488" t="s">
        <v>53</v>
      </c>
      <c r="P10488" t="s">
        <v>32</v>
      </c>
      <c r="Q10488" t="s">
        <v>32</v>
      </c>
      <c r="R10488" t="str">
        <f>IF(E10488="Not Available","Not Rated","Rated")</f>
        <v>Not Rated</v>
      </c>
      <c r="S10488" t="str" cm="1">
        <f t="array" ref="S10488">_xlfn.IFS(E10488="not available","Not Rated", E10488&gt;=4.5,"Excellent", E10488&gt;4,"Very Good", E10488&gt;3,"Good", TRUE,"LOW")</f>
        <v>Not Rated</v>
      </c>
    </row>
    <row r="10489" spans="1:19" x14ac:dyDescent="0.15">
      <c r="A10489" t="s">
        <v>3748</v>
      </c>
      <c r="B10489" t="str">
        <f>LOWER(TRIM(A10489))</f>
        <v>epic learn</v>
      </c>
      <c r="C10489" t="str">
        <f t="shared" si="261"/>
        <v>Epic Learn</v>
      </c>
      <c r="D10489" t="s">
        <v>326</v>
      </c>
      <c r="E10489" s="7" t="s">
        <v>13791</v>
      </c>
      <c r="F10489">
        <v>2</v>
      </c>
      <c r="G10489" t="s">
        <v>13774</v>
      </c>
      <c r="H10489" s="3">
        <v>10</v>
      </c>
      <c r="I10489" t="s">
        <v>19</v>
      </c>
      <c r="J10489" s="2">
        <v>0</v>
      </c>
      <c r="K10489" t="s">
        <v>69</v>
      </c>
      <c r="L10489" t="s">
        <v>328</v>
      </c>
      <c r="M10489" s="4">
        <v>45929</v>
      </c>
      <c r="N10489" s="5" t="s">
        <v>13775</v>
      </c>
      <c r="O10489" t="s">
        <v>28</v>
      </c>
      <c r="P10489" t="s">
        <v>32</v>
      </c>
      <c r="Q10489" t="s">
        <v>23</v>
      </c>
      <c r="R10489" t="str">
        <f>IF(E10489="Not Available","Not Rated","Rated")</f>
        <v>Not Rated</v>
      </c>
      <c r="S10489" t="str" cm="1">
        <f t="array" ref="S10489">_xlfn.IFS(E10489="not available","Not Rated", E10489&gt;=4.5,"Excellent", E10489&gt;4,"Very Good", E10489&gt;3,"Good", TRUE,"LOW")</f>
        <v>Not Rated</v>
      </c>
    </row>
    <row r="10490" spans="1:19" x14ac:dyDescent="0.15">
      <c r="A10490" t="s">
        <v>3535</v>
      </c>
      <c r="B10490" t="str">
        <f>LOWER(TRIM(A10490))</f>
        <v>daily learn</v>
      </c>
      <c r="C10490" t="str">
        <f t="shared" si="261"/>
        <v>Daily Learn</v>
      </c>
      <c r="D10490" t="s">
        <v>40</v>
      </c>
      <c r="E10490" s="7" t="s">
        <v>13791</v>
      </c>
      <c r="F10490">
        <v>2</v>
      </c>
      <c r="G10490" t="s">
        <v>3525</v>
      </c>
      <c r="H10490" s="3">
        <v>10</v>
      </c>
      <c r="I10490" t="s">
        <v>19</v>
      </c>
      <c r="J10490" s="2">
        <v>0</v>
      </c>
      <c r="K10490" t="s">
        <v>20</v>
      </c>
      <c r="L10490" t="s">
        <v>42</v>
      </c>
      <c r="M10490" s="4">
        <v>45642</v>
      </c>
      <c r="N10490" s="5" t="s">
        <v>12856</v>
      </c>
      <c r="O10490" t="s">
        <v>44</v>
      </c>
      <c r="P10490" t="s">
        <v>32</v>
      </c>
      <c r="Q10490" t="s">
        <v>32</v>
      </c>
      <c r="R10490" t="str">
        <f>IF(E10490="Not Available","Not Rated","Rated")</f>
        <v>Not Rated</v>
      </c>
      <c r="S10490" t="str" cm="1">
        <f t="array" ref="S10490">_xlfn.IFS(E10490="not available","Not Rated", E10490&gt;=4.5,"Excellent", E10490&gt;4,"Very Good", E10490&gt;3,"Good", TRUE,"LOW")</f>
        <v>Not Rated</v>
      </c>
    </row>
    <row r="10491" spans="1:19" x14ac:dyDescent="0.15">
      <c r="A10491" t="s">
        <v>670</v>
      </c>
      <c r="B10491" t="str">
        <f>LOWER(TRIM(A10491))</f>
        <v>ultra browser</v>
      </c>
      <c r="C10491" t="str">
        <f t="shared" si="261"/>
        <v>Ultra Browser</v>
      </c>
      <c r="D10491" t="s">
        <v>60</v>
      </c>
      <c r="E10491" s="7" t="s">
        <v>13791</v>
      </c>
      <c r="F10491">
        <v>2</v>
      </c>
      <c r="G10491" t="s">
        <v>2863</v>
      </c>
      <c r="H10491" s="3">
        <v>10</v>
      </c>
      <c r="I10491" t="s">
        <v>19</v>
      </c>
      <c r="J10491" s="2">
        <v>0</v>
      </c>
      <c r="K10491" t="s">
        <v>26</v>
      </c>
      <c r="L10491" t="s">
        <v>63</v>
      </c>
      <c r="M10491" s="4">
        <v>44829</v>
      </c>
      <c r="N10491" s="5" t="s">
        <v>12857</v>
      </c>
      <c r="O10491" t="s">
        <v>131</v>
      </c>
      <c r="P10491" t="s">
        <v>23</v>
      </c>
      <c r="Q10491" t="s">
        <v>23</v>
      </c>
      <c r="R10491" t="str">
        <f>IF(E10491="Not Available","Not Rated","Rated")</f>
        <v>Not Rated</v>
      </c>
      <c r="S10491" t="str" cm="1">
        <f t="array" ref="S10491">_xlfn.IFS(E10491="not available","Not Rated", E10491&gt;=4.5,"Excellent", E10491&gt;4,"Very Good", E10491&gt;3,"Good", TRUE,"LOW")</f>
        <v>Not Rated</v>
      </c>
    </row>
    <row r="10492" spans="1:19" x14ac:dyDescent="0.15">
      <c r="A10492" t="s">
        <v>94</v>
      </c>
      <c r="B10492" t="str">
        <f>LOWER(TRIM(A10492))</f>
        <v>drive</v>
      </c>
      <c r="C10492" t="str">
        <f t="shared" si="261"/>
        <v>Drive</v>
      </c>
      <c r="D10492" t="s">
        <v>73</v>
      </c>
      <c r="E10492" s="7" t="s">
        <v>13791</v>
      </c>
      <c r="F10492">
        <v>2</v>
      </c>
      <c r="G10492" t="s">
        <v>13774</v>
      </c>
      <c r="H10492" s="3">
        <v>10</v>
      </c>
      <c r="I10492" t="s">
        <v>19</v>
      </c>
      <c r="J10492" s="2">
        <v>0</v>
      </c>
      <c r="K10492" t="s">
        <v>26</v>
      </c>
      <c r="L10492" t="s">
        <v>122</v>
      </c>
      <c r="M10492" s="4">
        <v>45866</v>
      </c>
      <c r="N10492" s="5" t="s">
        <v>13775</v>
      </c>
      <c r="O10492" t="s">
        <v>53</v>
      </c>
      <c r="P10492" t="s">
        <v>32</v>
      </c>
      <c r="Q10492" t="s">
        <v>32</v>
      </c>
      <c r="R10492" t="str">
        <f>IF(E10492="Not Available","Not Rated","Rated")</f>
        <v>Not Rated</v>
      </c>
      <c r="S10492" t="str" cm="1">
        <f t="array" ref="S10492">_xlfn.IFS(E10492="not available","Not Rated", E10492&gt;=4.5,"Excellent", E10492&gt;4,"Very Good", E10492&gt;3,"Good", TRUE,"LOW")</f>
        <v>Not Rated</v>
      </c>
    </row>
    <row r="10493" spans="1:19" x14ac:dyDescent="0.15">
      <c r="A10493" t="s">
        <v>12160</v>
      </c>
      <c r="B10493" t="str">
        <f>LOWER(TRIM(A10493))</f>
        <v>pro drive pro</v>
      </c>
      <c r="C10493" t="str">
        <f t="shared" si="261"/>
        <v>Pro Drive Pro</v>
      </c>
      <c r="D10493" t="s">
        <v>73</v>
      </c>
      <c r="E10493" s="7" t="s">
        <v>13791</v>
      </c>
      <c r="F10493">
        <v>2</v>
      </c>
      <c r="G10493" t="s">
        <v>12858</v>
      </c>
      <c r="H10493" s="3">
        <v>10</v>
      </c>
      <c r="I10493" t="s">
        <v>19</v>
      </c>
      <c r="J10493" s="2">
        <v>0</v>
      </c>
      <c r="K10493" t="s">
        <v>26</v>
      </c>
      <c r="L10493" t="s">
        <v>75</v>
      </c>
      <c r="M10493" s="4">
        <v>46025</v>
      </c>
      <c r="N10493" s="5" t="s">
        <v>7433</v>
      </c>
      <c r="O10493" t="s">
        <v>22</v>
      </c>
      <c r="P10493" t="s">
        <v>32</v>
      </c>
      <c r="Q10493" t="s">
        <v>32</v>
      </c>
      <c r="R10493" t="str">
        <f>IF(E10493="Not Available","Not Rated","Rated")</f>
        <v>Not Rated</v>
      </c>
      <c r="S10493" t="str" cm="1">
        <f t="array" ref="S10493">_xlfn.IFS(E10493="not available","Not Rated", E10493&gt;=4.5,"Excellent", E10493&gt;4,"Very Good", E10493&gt;3,"Good", TRUE,"LOW")</f>
        <v>Not Rated</v>
      </c>
    </row>
    <row r="10494" spans="1:19" x14ac:dyDescent="0.15">
      <c r="A10494" t="s">
        <v>39</v>
      </c>
      <c r="B10494" t="str">
        <f>LOWER(TRIM(A10494))</f>
        <v>vpn</v>
      </c>
      <c r="C10494" t="str">
        <f t="shared" si="261"/>
        <v>Vpn</v>
      </c>
      <c r="D10494" t="s">
        <v>73</v>
      </c>
      <c r="E10494" s="7" t="s">
        <v>13791</v>
      </c>
      <c r="F10494">
        <v>2</v>
      </c>
      <c r="G10494" t="s">
        <v>12859</v>
      </c>
      <c r="H10494" s="3">
        <v>10</v>
      </c>
      <c r="I10494" t="s">
        <v>19</v>
      </c>
      <c r="J10494" s="2">
        <v>0</v>
      </c>
      <c r="K10494" t="s">
        <v>26</v>
      </c>
      <c r="L10494" t="s">
        <v>302</v>
      </c>
      <c r="M10494" s="4">
        <v>46017</v>
      </c>
      <c r="N10494" s="5" t="s">
        <v>7462</v>
      </c>
      <c r="O10494" t="s">
        <v>225</v>
      </c>
      <c r="P10494" t="s">
        <v>23</v>
      </c>
      <c r="Q10494" t="s">
        <v>23</v>
      </c>
      <c r="R10494" t="str">
        <f>IF(E10494="Not Available","Not Rated","Rated")</f>
        <v>Not Rated</v>
      </c>
      <c r="S10494" t="str" cm="1">
        <f t="array" ref="S10494">_xlfn.IFS(E10494="not available","Not Rated", E10494&gt;=4.5,"Excellent", E10494&gt;4,"Very Good", E10494&gt;3,"Good", TRUE,"LOW")</f>
        <v>Not Rated</v>
      </c>
    </row>
    <row r="10495" spans="1:19" x14ac:dyDescent="0.15">
      <c r="A10495" t="s">
        <v>4011</v>
      </c>
      <c r="B10495" t="str">
        <f>LOWER(TRIM(A10495))</f>
        <v>ai editor</v>
      </c>
      <c r="C10495" t="str">
        <f t="shared" si="261"/>
        <v>Ai Editor</v>
      </c>
      <c r="D10495" t="s">
        <v>16</v>
      </c>
      <c r="E10495" s="7" t="s">
        <v>13791</v>
      </c>
      <c r="F10495">
        <v>2</v>
      </c>
      <c r="G10495" t="s">
        <v>56</v>
      </c>
      <c r="H10495" s="3">
        <v>10</v>
      </c>
      <c r="I10495" t="s">
        <v>19</v>
      </c>
      <c r="J10495" s="2">
        <v>0</v>
      </c>
      <c r="K10495" t="s">
        <v>26</v>
      </c>
      <c r="L10495" t="s">
        <v>21</v>
      </c>
      <c r="M10495" s="4">
        <v>45653</v>
      </c>
      <c r="N10495" s="5" t="s">
        <v>5682</v>
      </c>
      <c r="O10495" t="s">
        <v>28</v>
      </c>
      <c r="P10495" t="s">
        <v>23</v>
      </c>
      <c r="Q10495" t="s">
        <v>23</v>
      </c>
      <c r="R10495" t="str">
        <f>IF(E10495="Not Available","Not Rated","Rated")</f>
        <v>Not Rated</v>
      </c>
      <c r="S10495" t="str" cm="1">
        <f t="array" ref="S10495">_xlfn.IFS(E10495="not available","Not Rated", E10495&gt;=4.5,"Excellent", E10495&gt;4,"Very Good", E10495&gt;3,"Good", TRUE,"LOW")</f>
        <v>Not Rated</v>
      </c>
    </row>
    <row r="10496" spans="1:19" x14ac:dyDescent="0.15">
      <c r="A10496" t="s">
        <v>5596</v>
      </c>
      <c r="B10496" t="str">
        <f>LOWER(TRIM(A10496))</f>
        <v>vpn go</v>
      </c>
      <c r="C10496" t="str">
        <f t="shared" si="261"/>
        <v>Vpn Go</v>
      </c>
      <c r="D10496" t="s">
        <v>49</v>
      </c>
      <c r="E10496" s="7" t="s">
        <v>13791</v>
      </c>
      <c r="F10496">
        <v>2</v>
      </c>
      <c r="G10496" t="s">
        <v>2063</v>
      </c>
      <c r="H10496" s="3">
        <v>10</v>
      </c>
      <c r="I10496" t="s">
        <v>19</v>
      </c>
      <c r="J10496" s="2">
        <v>0</v>
      </c>
      <c r="K10496" t="s">
        <v>26</v>
      </c>
      <c r="L10496" t="s">
        <v>92</v>
      </c>
      <c r="M10496" s="4">
        <v>45727</v>
      </c>
      <c r="N10496" s="5" t="s">
        <v>12860</v>
      </c>
      <c r="O10496" t="s">
        <v>53</v>
      </c>
      <c r="P10496" t="s">
        <v>23</v>
      </c>
      <c r="Q10496" t="s">
        <v>23</v>
      </c>
      <c r="R10496" t="str">
        <f>IF(E10496="Not Available","Not Rated","Rated")</f>
        <v>Not Rated</v>
      </c>
      <c r="S10496" t="str" cm="1">
        <f t="array" ref="S10496">_xlfn.IFS(E10496="not available","Not Rated", E10496&gt;=4.5,"Excellent", E10496&gt;4,"Very Good", E10496&gt;3,"Good", TRUE,"LOW")</f>
        <v>Not Rated</v>
      </c>
    </row>
    <row r="10497" spans="1:19" x14ac:dyDescent="0.15">
      <c r="A10497" t="s">
        <v>5133</v>
      </c>
      <c r="B10497" t="str">
        <f>LOWER(TRIM(A10497))</f>
        <v>connect now</v>
      </c>
      <c r="C10497" t="str">
        <f t="shared" si="261"/>
        <v>Connect Now</v>
      </c>
      <c r="D10497" t="s">
        <v>16</v>
      </c>
      <c r="E10497" s="7" t="s">
        <v>13791</v>
      </c>
      <c r="F10497">
        <v>2</v>
      </c>
      <c r="G10497" t="s">
        <v>1004</v>
      </c>
      <c r="H10497" s="3">
        <v>10</v>
      </c>
      <c r="I10497" t="s">
        <v>19</v>
      </c>
      <c r="J10497" s="2">
        <v>0</v>
      </c>
      <c r="K10497" t="s">
        <v>26</v>
      </c>
      <c r="L10497" t="s">
        <v>21</v>
      </c>
      <c r="M10497" s="4">
        <v>45695</v>
      </c>
      <c r="N10497" s="5" t="s">
        <v>12861</v>
      </c>
      <c r="O10497" t="s">
        <v>31</v>
      </c>
      <c r="P10497" t="s">
        <v>32</v>
      </c>
      <c r="Q10497" t="s">
        <v>23</v>
      </c>
      <c r="R10497" t="str">
        <f>IF(E10497="Not Available","Not Rated","Rated")</f>
        <v>Not Rated</v>
      </c>
      <c r="S10497" t="str" cm="1">
        <f t="array" ref="S10497">_xlfn.IFS(E10497="not available","Not Rated", E10497&gt;=4.5,"Excellent", E10497&gt;4,"Very Good", E10497&gt;3,"Good", TRUE,"LOW")</f>
        <v>Not Rated</v>
      </c>
    </row>
    <row r="10498" spans="1:19" x14ac:dyDescent="0.15">
      <c r="A10498" t="s">
        <v>5084</v>
      </c>
      <c r="B10498" t="str">
        <f>LOWER(TRIM(A10498))</f>
        <v>quick tracker</v>
      </c>
      <c r="C10498" t="str">
        <f t="shared" si="261"/>
        <v>Quick Tracker</v>
      </c>
      <c r="D10498" t="s">
        <v>66</v>
      </c>
      <c r="E10498" s="7" t="s">
        <v>13791</v>
      </c>
      <c r="F10498">
        <v>2</v>
      </c>
      <c r="G10498" t="s">
        <v>5139</v>
      </c>
      <c r="H10498" s="3">
        <v>10</v>
      </c>
      <c r="I10498" t="s">
        <v>19</v>
      </c>
      <c r="J10498" s="2">
        <v>0</v>
      </c>
      <c r="K10498" t="s">
        <v>26</v>
      </c>
      <c r="L10498" t="s">
        <v>70</v>
      </c>
      <c r="M10498" s="4">
        <v>46052</v>
      </c>
      <c r="N10498" s="5" t="s">
        <v>12862</v>
      </c>
      <c r="O10498" t="s">
        <v>28</v>
      </c>
      <c r="P10498" t="s">
        <v>32</v>
      </c>
      <c r="Q10498" t="s">
        <v>23</v>
      </c>
      <c r="R10498" t="str">
        <f>IF(E10498="Not Available","Not Rated","Rated")</f>
        <v>Not Rated</v>
      </c>
      <c r="S10498" t="str" cm="1">
        <f t="array" ref="S10498">_xlfn.IFS(E10498="not available","Not Rated", E10498&gt;=4.5,"Excellent", E10498&gt;4,"Very Good", E10498&gt;3,"Good", TRUE,"LOW")</f>
        <v>Not Rated</v>
      </c>
    </row>
    <row r="10499" spans="1:19" x14ac:dyDescent="0.15">
      <c r="A10499" t="s">
        <v>2238</v>
      </c>
      <c r="B10499" t="str">
        <f>LOWER(TRIM(A10499))</f>
        <v>my drive</v>
      </c>
      <c r="C10499" t="str">
        <f t="shared" ref="C10499:C10562" si="262">PROPER(TRIM(A10499))</f>
        <v>My Drive</v>
      </c>
      <c r="D10499" t="s">
        <v>73</v>
      </c>
      <c r="E10499" s="7" t="s">
        <v>13791</v>
      </c>
      <c r="F10499">
        <v>2</v>
      </c>
      <c r="G10499" t="s">
        <v>13774</v>
      </c>
      <c r="H10499" s="3">
        <v>10</v>
      </c>
      <c r="I10499" t="s">
        <v>19</v>
      </c>
      <c r="J10499" s="2">
        <v>0</v>
      </c>
      <c r="K10499" t="s">
        <v>26</v>
      </c>
      <c r="L10499" t="s">
        <v>477</v>
      </c>
      <c r="M10499" s="4">
        <v>45711</v>
      </c>
      <c r="N10499" s="5" t="s">
        <v>13775</v>
      </c>
      <c r="O10499" t="s">
        <v>17</v>
      </c>
      <c r="P10499" t="s">
        <v>23</v>
      </c>
      <c r="Q10499" t="s">
        <v>23</v>
      </c>
      <c r="R10499" t="str">
        <f>IF(E10499="Not Available","Not Rated","Rated")</f>
        <v>Not Rated</v>
      </c>
      <c r="S10499" t="str" cm="1">
        <f t="array" ref="S10499">_xlfn.IFS(E10499="not available","Not Rated", E10499&gt;=4.5,"Excellent", E10499&gt;4,"Very Good", E10499&gt;3,"Good", TRUE,"LOW")</f>
        <v>Not Rated</v>
      </c>
    </row>
    <row r="10500" spans="1:19" x14ac:dyDescent="0.15">
      <c r="A10500" t="s">
        <v>284</v>
      </c>
      <c r="B10500" t="str">
        <f>LOWER(TRIM(A10500))</f>
        <v>dash</v>
      </c>
      <c r="C10500" t="str">
        <f t="shared" si="262"/>
        <v>Dash</v>
      </c>
      <c r="D10500" t="s">
        <v>379</v>
      </c>
      <c r="E10500" s="7" t="s">
        <v>13791</v>
      </c>
      <c r="F10500">
        <v>2</v>
      </c>
      <c r="G10500" t="s">
        <v>6842</v>
      </c>
      <c r="H10500" s="3">
        <v>10</v>
      </c>
      <c r="I10500" t="s">
        <v>19</v>
      </c>
      <c r="J10500" s="2">
        <v>0</v>
      </c>
      <c r="K10500" t="s">
        <v>26</v>
      </c>
      <c r="L10500" t="s">
        <v>381</v>
      </c>
      <c r="M10500" s="4">
        <v>45333</v>
      </c>
      <c r="N10500" s="5" t="s">
        <v>12863</v>
      </c>
      <c r="O10500" t="s">
        <v>44</v>
      </c>
      <c r="P10500" t="s">
        <v>23</v>
      </c>
      <c r="Q10500" t="s">
        <v>23</v>
      </c>
      <c r="R10500" t="str">
        <f>IF(E10500="Not Available","Not Rated","Rated")</f>
        <v>Not Rated</v>
      </c>
      <c r="S10500" t="str" cm="1">
        <f t="array" ref="S10500">_xlfn.IFS(E10500="not available","Not Rated", E10500&gt;=4.5,"Excellent", E10500&gt;4,"Very Good", E10500&gt;3,"Good", TRUE,"LOW")</f>
        <v>Not Rated</v>
      </c>
    </row>
    <row r="10501" spans="1:19" x14ac:dyDescent="0.15">
      <c r="A10501" t="s">
        <v>10754</v>
      </c>
      <c r="B10501" t="str">
        <f>LOWER(TRIM(A10501))</f>
        <v>my scanner online</v>
      </c>
      <c r="C10501" t="str">
        <f t="shared" si="262"/>
        <v>My Scanner Online</v>
      </c>
      <c r="D10501" t="s">
        <v>194</v>
      </c>
      <c r="E10501" s="7" t="s">
        <v>13791</v>
      </c>
      <c r="F10501">
        <v>2</v>
      </c>
      <c r="G10501" t="s">
        <v>489</v>
      </c>
      <c r="H10501" s="3">
        <v>10</v>
      </c>
      <c r="I10501" t="s">
        <v>19</v>
      </c>
      <c r="J10501" s="2">
        <v>0</v>
      </c>
      <c r="K10501" t="s">
        <v>62</v>
      </c>
      <c r="L10501" t="s">
        <v>196</v>
      </c>
      <c r="M10501" s="4">
        <v>45506</v>
      </c>
      <c r="N10501" s="5" t="s">
        <v>12864</v>
      </c>
      <c r="O10501" t="s">
        <v>44</v>
      </c>
      <c r="P10501" t="s">
        <v>23</v>
      </c>
      <c r="Q10501" t="s">
        <v>23</v>
      </c>
      <c r="R10501" t="str">
        <f>IF(E10501="Not Available","Not Rated","Rated")</f>
        <v>Not Rated</v>
      </c>
      <c r="S10501" t="str" cm="1">
        <f t="array" ref="S10501">_xlfn.IFS(E10501="not available","Not Rated", E10501&gt;=4.5,"Excellent", E10501&gt;4,"Very Good", E10501&gt;3,"Good", TRUE,"LOW")</f>
        <v>Not Rated</v>
      </c>
    </row>
    <row r="10502" spans="1:19" x14ac:dyDescent="0.15">
      <c r="A10502" t="s">
        <v>1624</v>
      </c>
      <c r="B10502" t="str">
        <f>LOWER(TRIM(A10502))</f>
        <v>planner premium</v>
      </c>
      <c r="C10502" t="str">
        <f t="shared" si="262"/>
        <v>Planner Premium</v>
      </c>
      <c r="D10502" t="s">
        <v>34</v>
      </c>
      <c r="E10502" s="7" t="s">
        <v>13791</v>
      </c>
      <c r="F10502">
        <v>2</v>
      </c>
      <c r="G10502" t="s">
        <v>5722</v>
      </c>
      <c r="H10502" s="3">
        <v>10</v>
      </c>
      <c r="I10502" t="s">
        <v>19</v>
      </c>
      <c r="J10502" s="2">
        <v>0</v>
      </c>
      <c r="K10502" t="s">
        <v>26</v>
      </c>
      <c r="L10502" t="s">
        <v>1383</v>
      </c>
      <c r="M10502" s="4">
        <v>45490</v>
      </c>
      <c r="N10502" s="5" t="s">
        <v>12538</v>
      </c>
      <c r="O10502" t="s">
        <v>31</v>
      </c>
      <c r="P10502" t="s">
        <v>32</v>
      </c>
      <c r="Q10502" t="s">
        <v>23</v>
      </c>
      <c r="R10502" t="str">
        <f>IF(E10502="Not Available","Not Rated","Rated")</f>
        <v>Not Rated</v>
      </c>
      <c r="S10502" t="str" cm="1">
        <f t="array" ref="S10502">_xlfn.IFS(E10502="not available","Not Rated", E10502&gt;=4.5,"Excellent", E10502&gt;4,"Very Good", E10502&gt;3,"Good", TRUE,"LOW")</f>
        <v>Not Rated</v>
      </c>
    </row>
    <row r="10503" spans="1:19" x14ac:dyDescent="0.15">
      <c r="A10503" t="s">
        <v>192</v>
      </c>
      <c r="B10503" t="str">
        <f>LOWER(TRIM(A10503))</f>
        <v>learn</v>
      </c>
      <c r="C10503" t="str">
        <f t="shared" si="262"/>
        <v>Learn</v>
      </c>
      <c r="D10503" t="s">
        <v>73</v>
      </c>
      <c r="E10503" s="7" t="s">
        <v>13791</v>
      </c>
      <c r="F10503">
        <v>2</v>
      </c>
      <c r="G10503" t="s">
        <v>13774</v>
      </c>
      <c r="H10503" s="3">
        <v>10</v>
      </c>
      <c r="I10503" t="s">
        <v>19</v>
      </c>
      <c r="J10503" s="2">
        <v>0</v>
      </c>
      <c r="K10503" t="s">
        <v>20</v>
      </c>
      <c r="L10503" t="s">
        <v>141</v>
      </c>
      <c r="M10503" s="4">
        <v>45821</v>
      </c>
      <c r="N10503" s="5" t="s">
        <v>13775</v>
      </c>
      <c r="O10503" t="s">
        <v>31</v>
      </c>
      <c r="P10503" t="s">
        <v>32</v>
      </c>
      <c r="Q10503" t="s">
        <v>32</v>
      </c>
      <c r="R10503" t="str">
        <f>IF(E10503="Not Available","Not Rated","Rated")</f>
        <v>Not Rated</v>
      </c>
      <c r="S10503" t="str" cm="1">
        <f t="array" ref="S10503">_xlfn.IFS(E10503="not available","Not Rated", E10503&gt;=4.5,"Excellent", E10503&gt;4,"Very Good", E10503&gt;3,"Good", TRUE,"LOW")</f>
        <v>Not Rated</v>
      </c>
    </row>
    <row r="10504" spans="1:19" x14ac:dyDescent="0.15">
      <c r="A10504" t="s">
        <v>59</v>
      </c>
      <c r="B10504" t="str">
        <f>LOWER(TRIM(A10504))</f>
        <v>player max</v>
      </c>
      <c r="C10504" t="str">
        <f t="shared" si="262"/>
        <v>Player Max</v>
      </c>
      <c r="D10504" t="s">
        <v>16</v>
      </c>
      <c r="E10504" s="7" t="s">
        <v>13791</v>
      </c>
      <c r="F10504">
        <v>2</v>
      </c>
      <c r="G10504" t="s">
        <v>6090</v>
      </c>
      <c r="H10504" s="3">
        <v>10</v>
      </c>
      <c r="I10504" t="s">
        <v>19</v>
      </c>
      <c r="J10504" s="2">
        <v>0</v>
      </c>
      <c r="K10504" t="s">
        <v>26</v>
      </c>
      <c r="L10504" t="s">
        <v>21</v>
      </c>
      <c r="M10504" s="4">
        <v>45999</v>
      </c>
      <c r="N10504" s="5" t="s">
        <v>12865</v>
      </c>
      <c r="O10504" t="s">
        <v>28</v>
      </c>
      <c r="P10504" t="s">
        <v>23</v>
      </c>
      <c r="Q10504" t="s">
        <v>32</v>
      </c>
      <c r="R10504" t="str">
        <f>IF(E10504="Not Available","Not Rated","Rated")</f>
        <v>Not Rated</v>
      </c>
      <c r="S10504" t="str" cm="1">
        <f t="array" ref="S10504">_xlfn.IFS(E10504="not available","Not Rated", E10504&gt;=4.5,"Excellent", E10504&gt;4,"Very Good", E10504&gt;3,"Good", TRUE,"LOW")</f>
        <v>Not Rated</v>
      </c>
    </row>
    <row r="10505" spans="1:19" x14ac:dyDescent="0.15">
      <c r="A10505" t="s">
        <v>154</v>
      </c>
      <c r="B10505" t="str">
        <f>LOWER(TRIM(A10505))</f>
        <v>tracker</v>
      </c>
      <c r="C10505" t="str">
        <f t="shared" si="262"/>
        <v>Tracker</v>
      </c>
      <c r="D10505" t="s">
        <v>25</v>
      </c>
      <c r="E10505" s="7" t="s">
        <v>13791</v>
      </c>
      <c r="F10505">
        <v>2</v>
      </c>
      <c r="G10505" t="s">
        <v>262</v>
      </c>
      <c r="H10505" s="3">
        <v>10</v>
      </c>
      <c r="I10505" t="s">
        <v>19</v>
      </c>
      <c r="J10505" s="2">
        <v>0</v>
      </c>
      <c r="K10505" t="s">
        <v>26</v>
      </c>
      <c r="L10505" t="s">
        <v>27</v>
      </c>
      <c r="M10505" s="4">
        <v>45863</v>
      </c>
      <c r="N10505" s="5" t="s">
        <v>8393</v>
      </c>
      <c r="O10505" t="s">
        <v>28</v>
      </c>
      <c r="P10505" t="s">
        <v>23</v>
      </c>
      <c r="Q10505" t="s">
        <v>23</v>
      </c>
      <c r="R10505" t="str">
        <f>IF(E10505="Not Available","Not Rated","Rated")</f>
        <v>Not Rated</v>
      </c>
      <c r="S10505" t="str" cm="1">
        <f t="array" ref="S10505">_xlfn.IFS(E10505="not available","Not Rated", E10505&gt;=4.5,"Excellent", E10505&gt;4,"Very Good", E10505&gt;3,"Good", TRUE,"LOW")</f>
        <v>Not Rated</v>
      </c>
    </row>
    <row r="10506" spans="1:19" x14ac:dyDescent="0.15">
      <c r="A10506" t="s">
        <v>7205</v>
      </c>
      <c r="B10506" t="str">
        <f>LOWER(TRIM(A10506))</f>
        <v>easy fit</v>
      </c>
      <c r="C10506" t="str">
        <f t="shared" si="262"/>
        <v>Easy Fit</v>
      </c>
      <c r="D10506" t="s">
        <v>66</v>
      </c>
      <c r="E10506" s="7" t="s">
        <v>13791</v>
      </c>
      <c r="F10506">
        <v>2</v>
      </c>
      <c r="G10506" t="s">
        <v>6302</v>
      </c>
      <c r="H10506" s="3">
        <v>10</v>
      </c>
      <c r="I10506" t="s">
        <v>19</v>
      </c>
      <c r="J10506" s="2">
        <v>0</v>
      </c>
      <c r="K10506" t="s">
        <v>26</v>
      </c>
      <c r="L10506" t="s">
        <v>99</v>
      </c>
      <c r="M10506" s="4">
        <v>45904</v>
      </c>
      <c r="N10506" s="5" t="s">
        <v>12866</v>
      </c>
      <c r="O10506" t="s">
        <v>44</v>
      </c>
      <c r="P10506" t="s">
        <v>23</v>
      </c>
      <c r="Q10506" t="s">
        <v>23</v>
      </c>
      <c r="R10506" t="str">
        <f>IF(E10506="Not Available","Not Rated","Rated")</f>
        <v>Not Rated</v>
      </c>
      <c r="S10506" t="str" cm="1">
        <f t="array" ref="S10506">_xlfn.IFS(E10506="not available","Not Rated", E10506&gt;=4.5,"Excellent", E10506&gt;4,"Very Good", E10506&gt;3,"Good", TRUE,"LOW")</f>
        <v>Not Rated</v>
      </c>
    </row>
    <row r="10507" spans="1:19" x14ac:dyDescent="0.15">
      <c r="A10507" t="s">
        <v>12867</v>
      </c>
      <c r="B10507" t="str">
        <f>LOWER(TRIM(A10507))</f>
        <v>ai craft go</v>
      </c>
      <c r="C10507" t="str">
        <f t="shared" si="262"/>
        <v>Ai Craft Go</v>
      </c>
      <c r="D10507" t="s">
        <v>568</v>
      </c>
      <c r="E10507" s="7" t="s">
        <v>13791</v>
      </c>
      <c r="F10507">
        <v>2</v>
      </c>
      <c r="G10507" t="s">
        <v>12868</v>
      </c>
      <c r="H10507" s="3">
        <v>10</v>
      </c>
      <c r="I10507" t="s">
        <v>19</v>
      </c>
      <c r="J10507" s="2">
        <v>0</v>
      </c>
      <c r="K10507" t="s">
        <v>26</v>
      </c>
      <c r="L10507" t="s">
        <v>570</v>
      </c>
      <c r="M10507" s="4">
        <v>46079</v>
      </c>
      <c r="N10507" s="5" t="s">
        <v>5300</v>
      </c>
      <c r="O10507" t="s">
        <v>225</v>
      </c>
      <c r="P10507" t="s">
        <v>32</v>
      </c>
      <c r="Q10507" t="s">
        <v>32</v>
      </c>
      <c r="R10507" t="str">
        <f>IF(E10507="Not Available","Not Rated","Rated")</f>
        <v>Not Rated</v>
      </c>
      <c r="S10507" t="str" cm="1">
        <f t="array" ref="S10507">_xlfn.IFS(E10507="not available","Not Rated", E10507&gt;=4.5,"Excellent", E10507&gt;4,"Very Good", E10507&gt;3,"Good", TRUE,"LOW")</f>
        <v>Not Rated</v>
      </c>
    </row>
    <row r="10508" spans="1:19" x14ac:dyDescent="0.15">
      <c r="A10508" t="s">
        <v>12869</v>
      </c>
      <c r="B10508" t="str">
        <f>LOWER(TRIM(A10508))</f>
        <v>neo craft ai</v>
      </c>
      <c r="C10508" t="str">
        <f t="shared" si="262"/>
        <v>Neo Craft Ai</v>
      </c>
      <c r="D10508" t="s">
        <v>66</v>
      </c>
      <c r="E10508" s="7" t="s">
        <v>13791</v>
      </c>
      <c r="F10508">
        <v>2</v>
      </c>
      <c r="G10508" t="s">
        <v>9265</v>
      </c>
      <c r="H10508" s="3">
        <v>10</v>
      </c>
      <c r="I10508" t="s">
        <v>19</v>
      </c>
      <c r="J10508" s="2">
        <v>0</v>
      </c>
      <c r="K10508" t="s">
        <v>26</v>
      </c>
      <c r="L10508" t="s">
        <v>70</v>
      </c>
      <c r="M10508" s="4">
        <v>45727</v>
      </c>
      <c r="N10508" s="5" t="s">
        <v>12870</v>
      </c>
      <c r="O10508" t="s">
        <v>44</v>
      </c>
      <c r="P10508" t="s">
        <v>23</v>
      </c>
      <c r="Q10508" t="s">
        <v>23</v>
      </c>
      <c r="R10508" t="str">
        <f>IF(E10508="Not Available","Not Rated","Rated")</f>
        <v>Not Rated</v>
      </c>
      <c r="S10508" t="str" cm="1">
        <f t="array" ref="S10508">_xlfn.IFS(E10508="not available","Not Rated", E10508&gt;=4.5,"Excellent", E10508&gt;4,"Very Good", E10508&gt;3,"Good", TRUE,"LOW")</f>
        <v>Not Rated</v>
      </c>
    </row>
    <row r="10509" spans="1:19" x14ac:dyDescent="0.15">
      <c r="A10509" t="s">
        <v>2076</v>
      </c>
      <c r="B10509" t="str">
        <f>LOWER(TRIM(A10509))</f>
        <v>health pro</v>
      </c>
      <c r="C10509" t="str">
        <f t="shared" si="262"/>
        <v>Health Pro</v>
      </c>
      <c r="D10509" t="s">
        <v>40</v>
      </c>
      <c r="E10509" s="7" t="s">
        <v>13791</v>
      </c>
      <c r="F10509">
        <v>2</v>
      </c>
      <c r="G10509" t="s">
        <v>3824</v>
      </c>
      <c r="H10509" s="3">
        <v>10</v>
      </c>
      <c r="I10509" t="s">
        <v>19</v>
      </c>
      <c r="J10509" s="2">
        <v>0</v>
      </c>
      <c r="K10509" t="s">
        <v>26</v>
      </c>
      <c r="L10509" t="s">
        <v>42</v>
      </c>
      <c r="M10509" s="4">
        <v>45792</v>
      </c>
      <c r="N10509" s="5" t="s">
        <v>11350</v>
      </c>
      <c r="O10509" t="s">
        <v>53</v>
      </c>
      <c r="P10509" t="s">
        <v>23</v>
      </c>
      <c r="Q10509" t="s">
        <v>32</v>
      </c>
      <c r="R10509" t="str">
        <f>IF(E10509="Not Available","Not Rated","Rated")</f>
        <v>Not Rated</v>
      </c>
      <c r="S10509" t="str" cm="1">
        <f t="array" ref="S10509">_xlfn.IFS(E10509="not available","Not Rated", E10509&gt;=4.5,"Excellent", E10509&gt;4,"Very Good", E10509&gt;3,"Good", TRUE,"LOW")</f>
        <v>Not Rated</v>
      </c>
    </row>
    <row r="10510" spans="1:19" x14ac:dyDescent="0.15">
      <c r="A10510" t="s">
        <v>4416</v>
      </c>
      <c r="B10510" t="str">
        <f>LOWER(TRIM(A10510))</f>
        <v>lite dash</v>
      </c>
      <c r="C10510" t="str">
        <f t="shared" si="262"/>
        <v>Lite Dash</v>
      </c>
      <c r="D10510" t="s">
        <v>49</v>
      </c>
      <c r="E10510" s="7" t="s">
        <v>13791</v>
      </c>
      <c r="F10510">
        <v>2</v>
      </c>
      <c r="G10510" t="s">
        <v>13774</v>
      </c>
      <c r="H10510" s="3">
        <v>10</v>
      </c>
      <c r="I10510" t="s">
        <v>19</v>
      </c>
      <c r="J10510" s="2">
        <v>0</v>
      </c>
      <c r="K10510" t="s">
        <v>26</v>
      </c>
      <c r="L10510" t="s">
        <v>92</v>
      </c>
      <c r="M10510" s="4">
        <v>45814</v>
      </c>
      <c r="N10510" s="5" t="s">
        <v>13775</v>
      </c>
      <c r="O10510" t="s">
        <v>17</v>
      </c>
      <c r="P10510" t="s">
        <v>23</v>
      </c>
      <c r="Q10510" t="s">
        <v>23</v>
      </c>
      <c r="R10510" t="str">
        <f>IF(E10510="Not Available","Not Rated","Rated")</f>
        <v>Not Rated</v>
      </c>
      <c r="S10510" t="str" cm="1">
        <f t="array" ref="S10510">_xlfn.IFS(E10510="not available","Not Rated", E10510&gt;=4.5,"Excellent", E10510&gt;4,"Very Good", E10510&gt;3,"Good", TRUE,"LOW")</f>
        <v>Not Rated</v>
      </c>
    </row>
    <row r="10511" spans="1:19" x14ac:dyDescent="0.15">
      <c r="A10511" t="s">
        <v>15</v>
      </c>
      <c r="B10511" t="str">
        <f>LOWER(TRIM(A10511))</f>
        <v>strike plus</v>
      </c>
      <c r="C10511" t="str">
        <f t="shared" si="262"/>
        <v>Strike Plus</v>
      </c>
      <c r="D10511" t="s">
        <v>49</v>
      </c>
      <c r="E10511" s="7" t="s">
        <v>13791</v>
      </c>
      <c r="F10511">
        <v>2</v>
      </c>
      <c r="G10511" t="s">
        <v>1205</v>
      </c>
      <c r="H10511" s="3">
        <v>10</v>
      </c>
      <c r="I10511" t="s">
        <v>19</v>
      </c>
      <c r="J10511" s="2">
        <v>0</v>
      </c>
      <c r="K10511" t="s">
        <v>62</v>
      </c>
      <c r="L10511" t="s">
        <v>92</v>
      </c>
      <c r="M10511" s="4">
        <v>46204</v>
      </c>
      <c r="N10511" s="5" t="s">
        <v>6144</v>
      </c>
      <c r="O10511" t="s">
        <v>188</v>
      </c>
      <c r="P10511" t="s">
        <v>32</v>
      </c>
      <c r="Q10511" t="s">
        <v>32</v>
      </c>
      <c r="R10511" t="str">
        <f>IF(E10511="Not Available","Not Rated","Rated")</f>
        <v>Not Rated</v>
      </c>
      <c r="S10511" t="str" cm="1">
        <f t="array" ref="S10511">_xlfn.IFS(E10511="not available","Not Rated", E10511&gt;=4.5,"Excellent", E10511&gt;4,"Very Good", E10511&gt;3,"Good", TRUE,"LOW")</f>
        <v>Not Rated</v>
      </c>
    </row>
    <row r="10512" spans="1:19" x14ac:dyDescent="0.15">
      <c r="A10512" t="s">
        <v>79</v>
      </c>
      <c r="B10512" t="str">
        <f>LOWER(TRIM(A10512))</f>
        <v>health</v>
      </c>
      <c r="C10512" t="str">
        <f t="shared" si="262"/>
        <v>Health</v>
      </c>
      <c r="D10512" t="s">
        <v>73</v>
      </c>
      <c r="E10512" s="7" t="s">
        <v>13791</v>
      </c>
      <c r="F10512">
        <v>2</v>
      </c>
      <c r="G10512" t="s">
        <v>456</v>
      </c>
      <c r="H10512" s="3">
        <v>10</v>
      </c>
      <c r="I10512" t="s">
        <v>19</v>
      </c>
      <c r="J10512" s="2">
        <v>0</v>
      </c>
      <c r="K10512" t="s">
        <v>26</v>
      </c>
      <c r="L10512" t="s">
        <v>336</v>
      </c>
      <c r="M10512" s="4">
        <v>45504</v>
      </c>
      <c r="N10512" s="5" t="s">
        <v>12871</v>
      </c>
      <c r="O10512" t="s">
        <v>28</v>
      </c>
      <c r="P10512" t="s">
        <v>23</v>
      </c>
      <c r="Q10512" t="s">
        <v>23</v>
      </c>
      <c r="R10512" t="str">
        <f>IF(E10512="Not Available","Not Rated","Rated")</f>
        <v>Not Rated</v>
      </c>
      <c r="S10512" t="str" cm="1">
        <f t="array" ref="S10512">_xlfn.IFS(E10512="not available","Not Rated", E10512&gt;=4.5,"Excellent", E10512&gt;4,"Very Good", E10512&gt;3,"Good", TRUE,"LOW")</f>
        <v>Not Rated</v>
      </c>
    </row>
    <row r="10513" spans="1:19" x14ac:dyDescent="0.15">
      <c r="A10513" t="s">
        <v>269</v>
      </c>
      <c r="B10513" t="str">
        <f>LOWER(TRIM(A10513))</f>
        <v>strike</v>
      </c>
      <c r="C10513" t="str">
        <f t="shared" si="262"/>
        <v>Strike</v>
      </c>
      <c r="D10513" t="s">
        <v>289</v>
      </c>
      <c r="E10513" s="7" t="s">
        <v>13791</v>
      </c>
      <c r="F10513">
        <v>2</v>
      </c>
      <c r="G10513" t="s">
        <v>4563</v>
      </c>
      <c r="H10513" s="3">
        <v>10</v>
      </c>
      <c r="I10513" t="s">
        <v>19</v>
      </c>
      <c r="J10513" s="2">
        <v>0</v>
      </c>
      <c r="K10513" t="s">
        <v>26</v>
      </c>
      <c r="L10513" t="s">
        <v>291</v>
      </c>
      <c r="M10513" s="4">
        <v>45862</v>
      </c>
      <c r="N10513" s="5" t="s">
        <v>12872</v>
      </c>
      <c r="O10513" t="s">
        <v>28</v>
      </c>
      <c r="P10513" t="s">
        <v>23</v>
      </c>
      <c r="Q10513" t="s">
        <v>23</v>
      </c>
      <c r="R10513" t="str">
        <f>IF(E10513="Not Available","Not Rated","Rated")</f>
        <v>Not Rated</v>
      </c>
      <c r="S10513" t="str" cm="1">
        <f t="array" ref="S10513">_xlfn.IFS(E10513="not available","Not Rated", E10513&gt;=4.5,"Excellent", E10513&gt;4,"Very Good", E10513&gt;3,"Good", TRUE,"LOW")</f>
        <v>Not Rated</v>
      </c>
    </row>
    <row r="10514" spans="1:19" x14ac:dyDescent="0.15">
      <c r="A10514" t="s">
        <v>102</v>
      </c>
      <c r="B10514" t="str">
        <f>LOWER(TRIM(A10514))</f>
        <v>player</v>
      </c>
      <c r="C10514" t="str">
        <f t="shared" si="262"/>
        <v>Player</v>
      </c>
      <c r="D10514" t="s">
        <v>60</v>
      </c>
      <c r="E10514" s="7" t="s">
        <v>13791</v>
      </c>
      <c r="F10514">
        <v>2</v>
      </c>
      <c r="G10514" t="s">
        <v>3186</v>
      </c>
      <c r="H10514" s="3">
        <v>10</v>
      </c>
      <c r="I10514" t="s">
        <v>19</v>
      </c>
      <c r="J10514" s="2">
        <v>0</v>
      </c>
      <c r="K10514" t="s">
        <v>26</v>
      </c>
      <c r="L10514" t="s">
        <v>63</v>
      </c>
      <c r="M10514" s="4">
        <v>46096</v>
      </c>
      <c r="N10514" s="5" t="s">
        <v>12873</v>
      </c>
      <c r="O10514" t="s">
        <v>44</v>
      </c>
      <c r="P10514" t="s">
        <v>23</v>
      </c>
      <c r="Q10514" t="s">
        <v>32</v>
      </c>
      <c r="R10514" t="str">
        <f>IF(E10514="Not Available","Not Rated","Rated")</f>
        <v>Not Rated</v>
      </c>
      <c r="S10514" t="str" cm="1">
        <f t="array" ref="S10514">_xlfn.IFS(E10514="not available","Not Rated", E10514&gt;=4.5,"Excellent", E10514&gt;4,"Very Good", E10514&gt;3,"Good", TRUE,"LOW")</f>
        <v>Not Rated</v>
      </c>
    </row>
    <row r="10515" spans="1:19" x14ac:dyDescent="0.15">
      <c r="A10515" t="s">
        <v>12874</v>
      </c>
      <c r="B10515" t="str">
        <f>LOWER(TRIM(A10515))</f>
        <v>quick dash hub</v>
      </c>
      <c r="C10515" t="str">
        <f t="shared" si="262"/>
        <v>Quick Dash Hub</v>
      </c>
      <c r="D10515" t="s">
        <v>40</v>
      </c>
      <c r="E10515" s="7" t="s">
        <v>13791</v>
      </c>
      <c r="F10515">
        <v>2</v>
      </c>
      <c r="G10515" t="s">
        <v>13774</v>
      </c>
      <c r="H10515" s="3">
        <v>10</v>
      </c>
      <c r="I10515" t="s">
        <v>30</v>
      </c>
      <c r="J10515" s="2">
        <v>1.99</v>
      </c>
      <c r="K10515" t="s">
        <v>20</v>
      </c>
      <c r="L10515" t="s">
        <v>78</v>
      </c>
      <c r="M10515" s="4">
        <v>45893</v>
      </c>
      <c r="N10515" s="5" t="s">
        <v>13775</v>
      </c>
      <c r="O10515" t="s">
        <v>31</v>
      </c>
      <c r="P10515" t="s">
        <v>32</v>
      </c>
      <c r="Q10515" t="s">
        <v>32</v>
      </c>
      <c r="R10515" t="str">
        <f>IF(E10515="Not Available","Not Rated","Rated")</f>
        <v>Not Rated</v>
      </c>
      <c r="S10515" t="str" cm="1">
        <f t="array" ref="S10515">_xlfn.IFS(E10515="not available","Not Rated", E10515&gt;=4.5,"Excellent", E10515&gt;4,"Very Good", E10515&gt;3,"Good", TRUE,"LOW")</f>
        <v>Not Rated</v>
      </c>
    </row>
    <row r="10516" spans="1:19" x14ac:dyDescent="0.15">
      <c r="A10516" t="s">
        <v>3536</v>
      </c>
      <c r="B10516" t="str">
        <f>LOWER(TRIM(A10516))</f>
        <v>dash ai</v>
      </c>
      <c r="C10516" t="str">
        <f t="shared" si="262"/>
        <v>Dash Ai</v>
      </c>
      <c r="D10516" t="s">
        <v>60</v>
      </c>
      <c r="E10516" s="7" t="s">
        <v>13791</v>
      </c>
      <c r="F10516">
        <v>2</v>
      </c>
      <c r="G10516" t="s">
        <v>1879</v>
      </c>
      <c r="H10516" s="3">
        <v>10</v>
      </c>
      <c r="I10516" t="s">
        <v>19</v>
      </c>
      <c r="J10516" s="2">
        <v>0</v>
      </c>
      <c r="K10516" t="s">
        <v>26</v>
      </c>
      <c r="L10516" t="s">
        <v>280</v>
      </c>
      <c r="M10516" s="4">
        <v>46130</v>
      </c>
      <c r="N10516" s="5" t="s">
        <v>12875</v>
      </c>
      <c r="O10516" t="s">
        <v>31</v>
      </c>
      <c r="P10516" t="s">
        <v>23</v>
      </c>
      <c r="Q10516" t="s">
        <v>23</v>
      </c>
      <c r="R10516" t="str">
        <f>IF(E10516="Not Available","Not Rated","Rated")</f>
        <v>Not Rated</v>
      </c>
      <c r="S10516" t="str" cm="1">
        <f t="array" ref="S10516">_xlfn.IFS(E10516="not available","Not Rated", E10516&gt;=4.5,"Excellent", E10516&gt;4,"Very Good", E10516&gt;3,"Good", TRUE,"LOW")</f>
        <v>Not Rated</v>
      </c>
    </row>
    <row r="10517" spans="1:19" x14ac:dyDescent="0.15">
      <c r="A10517" t="s">
        <v>244</v>
      </c>
      <c r="B10517" t="str">
        <f>LOWER(TRIM(A10517))</f>
        <v>editor 3d</v>
      </c>
      <c r="C10517" t="str">
        <f t="shared" si="262"/>
        <v>Editor 3D</v>
      </c>
      <c r="D10517" t="s">
        <v>16</v>
      </c>
      <c r="E10517" s="7" t="s">
        <v>13791</v>
      </c>
      <c r="F10517">
        <v>2</v>
      </c>
      <c r="G10517" t="s">
        <v>13774</v>
      </c>
      <c r="H10517" s="3">
        <v>10</v>
      </c>
      <c r="I10517" t="s">
        <v>19</v>
      </c>
      <c r="J10517" s="2">
        <v>0</v>
      </c>
      <c r="K10517" t="s">
        <v>26</v>
      </c>
      <c r="L10517" t="s">
        <v>21</v>
      </c>
      <c r="M10517" s="4">
        <v>45375</v>
      </c>
      <c r="N10517" s="5" t="s">
        <v>13775</v>
      </c>
      <c r="O10517" t="s">
        <v>31</v>
      </c>
      <c r="P10517" t="s">
        <v>23</v>
      </c>
      <c r="Q10517" t="s">
        <v>23</v>
      </c>
      <c r="R10517" t="str">
        <f>IF(E10517="Not Available","Not Rated","Rated")</f>
        <v>Not Rated</v>
      </c>
      <c r="S10517" t="str" cm="1">
        <f t="array" ref="S10517">_xlfn.IFS(E10517="not available","Not Rated", E10517&gt;=4.5,"Excellent", E10517&gt;4,"Very Good", E10517&gt;3,"Good", TRUE,"LOW")</f>
        <v>Not Rated</v>
      </c>
    </row>
    <row r="10518" spans="1:19" x14ac:dyDescent="0.15">
      <c r="A10518" t="s">
        <v>1075</v>
      </c>
      <c r="B10518" t="str">
        <f>LOWER(TRIM(A10518))</f>
        <v>dash hub</v>
      </c>
      <c r="C10518" t="str">
        <f t="shared" si="262"/>
        <v>Dash Hub</v>
      </c>
      <c r="D10518" t="s">
        <v>73</v>
      </c>
      <c r="E10518" s="7" t="s">
        <v>13791</v>
      </c>
      <c r="F10518">
        <v>2</v>
      </c>
      <c r="G10518" t="s">
        <v>13774</v>
      </c>
      <c r="H10518" s="3">
        <v>10</v>
      </c>
      <c r="I10518" t="s">
        <v>19</v>
      </c>
      <c r="J10518" s="2">
        <v>0</v>
      </c>
      <c r="K10518" t="s">
        <v>20</v>
      </c>
      <c r="L10518" t="s">
        <v>411</v>
      </c>
      <c r="M10518" s="4">
        <v>45419</v>
      </c>
      <c r="N10518" s="5" t="s">
        <v>13775</v>
      </c>
      <c r="O10518" t="s">
        <v>17</v>
      </c>
      <c r="P10518" t="s">
        <v>23</v>
      </c>
      <c r="Q10518" t="s">
        <v>23</v>
      </c>
      <c r="R10518" t="str">
        <f>IF(E10518="Not Available","Not Rated","Rated")</f>
        <v>Not Rated</v>
      </c>
      <c r="S10518" t="str" cm="1">
        <f t="array" ref="S10518">_xlfn.IFS(E10518="not available","Not Rated", E10518&gt;=4.5,"Excellent", E10518&gt;4,"Very Good", E10518&gt;3,"Good", TRUE,"LOW")</f>
        <v>Not Rated</v>
      </c>
    </row>
    <row r="10519" spans="1:19" x14ac:dyDescent="0.15">
      <c r="A10519" t="s">
        <v>2218</v>
      </c>
      <c r="B10519" t="str">
        <f>LOWER(TRIM(A10519))</f>
        <v>editor app</v>
      </c>
      <c r="C10519" t="str">
        <f t="shared" si="262"/>
        <v>Editor App</v>
      </c>
      <c r="D10519" t="s">
        <v>346</v>
      </c>
      <c r="E10519" s="7" t="s">
        <v>13791</v>
      </c>
      <c r="F10519">
        <v>2</v>
      </c>
      <c r="G10519" t="s">
        <v>5117</v>
      </c>
      <c r="H10519" s="3">
        <v>10</v>
      </c>
      <c r="I10519" t="s">
        <v>19</v>
      </c>
      <c r="J10519" s="2">
        <v>0</v>
      </c>
      <c r="K10519" t="s">
        <v>26</v>
      </c>
      <c r="L10519" t="s">
        <v>348</v>
      </c>
      <c r="M10519" s="4">
        <v>46197</v>
      </c>
      <c r="N10519" s="5" t="s">
        <v>12876</v>
      </c>
      <c r="O10519" t="s">
        <v>188</v>
      </c>
      <c r="P10519" t="s">
        <v>23</v>
      </c>
      <c r="Q10519" t="s">
        <v>23</v>
      </c>
      <c r="R10519" t="str">
        <f>IF(E10519="Not Available","Not Rated","Rated")</f>
        <v>Not Rated</v>
      </c>
      <c r="S10519" t="str" cm="1">
        <f t="array" ref="S10519">_xlfn.IFS(E10519="not available","Not Rated", E10519&gt;=4.5,"Excellent", E10519&gt;4,"Very Good", E10519&gt;3,"Good", TRUE,"LOW")</f>
        <v>Not Rated</v>
      </c>
    </row>
    <row r="10520" spans="1:19" x14ac:dyDescent="0.15">
      <c r="A10520" t="s">
        <v>264</v>
      </c>
      <c r="B10520" t="str">
        <f>LOWER(TRIM(A10520))</f>
        <v>craft</v>
      </c>
      <c r="C10520" t="str">
        <f t="shared" si="262"/>
        <v>Craft</v>
      </c>
      <c r="D10520" t="s">
        <v>115</v>
      </c>
      <c r="E10520" s="7" t="s">
        <v>13791</v>
      </c>
      <c r="F10520">
        <v>2</v>
      </c>
      <c r="G10520" t="s">
        <v>12877</v>
      </c>
      <c r="H10520" s="3">
        <v>10</v>
      </c>
      <c r="I10520" t="s">
        <v>19</v>
      </c>
      <c r="J10520" s="2">
        <v>0</v>
      </c>
      <c r="K10520" t="s">
        <v>20</v>
      </c>
      <c r="L10520" t="s">
        <v>116</v>
      </c>
      <c r="M10520" s="4">
        <v>46117</v>
      </c>
      <c r="N10520" s="5" t="s">
        <v>12878</v>
      </c>
      <c r="O10520" t="s">
        <v>22</v>
      </c>
      <c r="P10520" t="s">
        <v>23</v>
      </c>
      <c r="Q10520" t="s">
        <v>23</v>
      </c>
      <c r="R10520" t="str">
        <f>IF(E10520="Not Available","Not Rated","Rated")</f>
        <v>Not Rated</v>
      </c>
      <c r="S10520" t="str" cm="1">
        <f t="array" ref="S10520">_xlfn.IFS(E10520="not available","Not Rated", E10520&gt;=4.5,"Excellent", E10520&gt;4,"Very Good", E10520&gt;3,"Good", TRUE,"LOW")</f>
        <v>Not Rated</v>
      </c>
    </row>
    <row r="10521" spans="1:19" x14ac:dyDescent="0.15">
      <c r="A10521" t="s">
        <v>12879</v>
      </c>
      <c r="B10521" t="str">
        <f>LOWER(TRIM(A10521))</f>
        <v>next dash online</v>
      </c>
      <c r="C10521" t="str">
        <f t="shared" si="262"/>
        <v>Next Dash Online</v>
      </c>
      <c r="D10521" t="s">
        <v>73</v>
      </c>
      <c r="E10521" s="7" t="s">
        <v>13791</v>
      </c>
      <c r="F10521">
        <v>2</v>
      </c>
      <c r="G10521" t="s">
        <v>12880</v>
      </c>
      <c r="H10521" s="3">
        <v>10</v>
      </c>
      <c r="I10521" t="s">
        <v>19</v>
      </c>
      <c r="J10521" s="2">
        <v>0</v>
      </c>
      <c r="K10521" t="s">
        <v>26</v>
      </c>
      <c r="L10521" t="s">
        <v>302</v>
      </c>
      <c r="M10521" s="4">
        <v>45667</v>
      </c>
      <c r="N10521" s="5" t="s">
        <v>12881</v>
      </c>
      <c r="O10521" t="s">
        <v>31</v>
      </c>
      <c r="P10521" t="s">
        <v>23</v>
      </c>
      <c r="Q10521" t="s">
        <v>23</v>
      </c>
      <c r="R10521" t="str">
        <f>IF(E10521="Not Available","Not Rated","Rated")</f>
        <v>Not Rated</v>
      </c>
      <c r="S10521" t="str" cm="1">
        <f t="array" ref="S10521">_xlfn.IFS(E10521="not available","Not Rated", E10521&gt;=4.5,"Excellent", E10521&gt;4,"Very Good", E10521&gt;3,"Good", TRUE,"LOW")</f>
        <v>Not Rated</v>
      </c>
    </row>
    <row r="10522" spans="1:19" x14ac:dyDescent="0.15">
      <c r="A10522" t="s">
        <v>94</v>
      </c>
      <c r="B10522" t="str">
        <f>LOWER(TRIM(A10522))</f>
        <v>drive</v>
      </c>
      <c r="C10522" t="str">
        <f t="shared" si="262"/>
        <v>Drive</v>
      </c>
      <c r="D10522" t="s">
        <v>60</v>
      </c>
      <c r="E10522" s="7" t="s">
        <v>13791</v>
      </c>
      <c r="F10522">
        <v>2</v>
      </c>
      <c r="G10522" t="s">
        <v>3927</v>
      </c>
      <c r="H10522" s="3">
        <v>10</v>
      </c>
      <c r="I10522" t="s">
        <v>19</v>
      </c>
      <c r="J10522" s="2">
        <v>0</v>
      </c>
      <c r="K10522" t="s">
        <v>62</v>
      </c>
      <c r="L10522" t="s">
        <v>280</v>
      </c>
      <c r="M10522" s="4">
        <v>46083</v>
      </c>
      <c r="N10522" s="5" t="s">
        <v>962</v>
      </c>
      <c r="O10522" t="s">
        <v>28</v>
      </c>
      <c r="P10522" t="s">
        <v>23</v>
      </c>
      <c r="Q10522" t="s">
        <v>32</v>
      </c>
      <c r="R10522" t="str">
        <f>IF(E10522="Not Available","Not Rated","Rated")</f>
        <v>Not Rated</v>
      </c>
      <c r="S10522" t="str" cm="1">
        <f t="array" ref="S10522">_xlfn.IFS(E10522="not available","Not Rated", E10522&gt;=4.5,"Excellent", E10522&gt;4,"Very Good", E10522&gt;3,"Good", TRUE,"LOW")</f>
        <v>Not Rated</v>
      </c>
    </row>
    <row r="10523" spans="1:19" x14ac:dyDescent="0.15">
      <c r="A10523" t="s">
        <v>12882</v>
      </c>
      <c r="B10523" t="str">
        <f>LOWER(TRIM(A10523))</f>
        <v>vpn space 2025_11170</v>
      </c>
      <c r="C10523" t="str">
        <f t="shared" si="262"/>
        <v>Vpn Space 2025_11170</v>
      </c>
      <c r="D10523" t="s">
        <v>16</v>
      </c>
      <c r="E10523" s="7" t="s">
        <v>13791</v>
      </c>
      <c r="F10523">
        <v>2</v>
      </c>
      <c r="G10523" t="s">
        <v>984</v>
      </c>
      <c r="H10523" s="3">
        <v>10</v>
      </c>
      <c r="I10523" t="s">
        <v>19</v>
      </c>
      <c r="J10523" s="2">
        <v>0</v>
      </c>
      <c r="K10523" t="s">
        <v>26</v>
      </c>
      <c r="L10523" t="s">
        <v>200</v>
      </c>
      <c r="M10523" s="4">
        <v>46058</v>
      </c>
      <c r="N10523" s="5" t="s">
        <v>12883</v>
      </c>
      <c r="O10523" t="s">
        <v>225</v>
      </c>
      <c r="P10523" t="s">
        <v>23</v>
      </c>
      <c r="Q10523" t="s">
        <v>32</v>
      </c>
      <c r="R10523" t="str">
        <f>IF(E10523="Not Available","Not Rated","Rated")</f>
        <v>Not Rated</v>
      </c>
      <c r="S10523" t="str" cm="1">
        <f t="array" ref="S10523">_xlfn.IFS(E10523="not available","Not Rated", E10523&gt;=4.5,"Excellent", E10523&gt;4,"Very Good", E10523&gt;3,"Good", TRUE,"LOW")</f>
        <v>Not Rated</v>
      </c>
    </row>
    <row r="10524" spans="1:19" x14ac:dyDescent="0.15">
      <c r="A10524" t="s">
        <v>102</v>
      </c>
      <c r="B10524" t="str">
        <f>LOWER(TRIM(A10524))</f>
        <v>player</v>
      </c>
      <c r="C10524" t="str">
        <f t="shared" si="262"/>
        <v>Player</v>
      </c>
      <c r="D10524" t="s">
        <v>326</v>
      </c>
      <c r="E10524" s="7" t="s">
        <v>13791</v>
      </c>
      <c r="F10524">
        <v>2</v>
      </c>
      <c r="G10524" t="s">
        <v>2375</v>
      </c>
      <c r="H10524" s="3">
        <v>10</v>
      </c>
      <c r="I10524" t="s">
        <v>19</v>
      </c>
      <c r="J10524" s="2">
        <v>0</v>
      </c>
      <c r="K10524" t="s">
        <v>69</v>
      </c>
      <c r="L10524" t="s">
        <v>579</v>
      </c>
      <c r="M10524" s="4">
        <v>46145</v>
      </c>
      <c r="N10524" s="5" t="s">
        <v>12884</v>
      </c>
      <c r="O10524" t="s">
        <v>53</v>
      </c>
      <c r="P10524" t="s">
        <v>23</v>
      </c>
      <c r="Q10524" t="s">
        <v>23</v>
      </c>
      <c r="R10524" t="str">
        <f>IF(E10524="Not Available","Not Rated","Rated")</f>
        <v>Not Rated</v>
      </c>
      <c r="S10524" t="str" cm="1">
        <f t="array" ref="S10524">_xlfn.IFS(E10524="not available","Not Rated", E10524&gt;=4.5,"Excellent", E10524&gt;4,"Very Good", E10524&gt;3,"Good", TRUE,"LOW")</f>
        <v>Not Rated</v>
      </c>
    </row>
    <row r="10525" spans="1:19" x14ac:dyDescent="0.15">
      <c r="A10525" t="s">
        <v>284</v>
      </c>
      <c r="B10525" t="str">
        <f>LOWER(TRIM(A10525))</f>
        <v>dash</v>
      </c>
      <c r="C10525" t="str">
        <f t="shared" si="262"/>
        <v>Dash</v>
      </c>
      <c r="D10525" t="s">
        <v>73</v>
      </c>
      <c r="E10525" s="7" t="s">
        <v>13791</v>
      </c>
      <c r="F10525">
        <v>2</v>
      </c>
      <c r="G10525" t="s">
        <v>12885</v>
      </c>
      <c r="H10525" s="3">
        <v>10</v>
      </c>
      <c r="I10525" t="s">
        <v>19</v>
      </c>
      <c r="J10525" s="2">
        <v>0</v>
      </c>
      <c r="K10525" t="s">
        <v>26</v>
      </c>
      <c r="L10525" t="s">
        <v>141</v>
      </c>
      <c r="M10525" s="4">
        <v>45176</v>
      </c>
      <c r="N10525" s="5" t="s">
        <v>12886</v>
      </c>
      <c r="O10525" t="s">
        <v>22</v>
      </c>
      <c r="P10525" t="s">
        <v>23</v>
      </c>
      <c r="Q10525" t="s">
        <v>32</v>
      </c>
      <c r="R10525" t="str">
        <f>IF(E10525="Not Available","Not Rated","Rated")</f>
        <v>Not Rated</v>
      </c>
      <c r="S10525" t="str" cm="1">
        <f t="array" ref="S10525">_xlfn.IFS(E10525="not available","Not Rated", E10525&gt;=4.5,"Excellent", E10525&gt;4,"Very Good", E10525&gt;3,"Good", TRUE,"LOW")</f>
        <v>Not Rated</v>
      </c>
    </row>
    <row r="10526" spans="1:19" x14ac:dyDescent="0.15">
      <c r="A10526" t="s">
        <v>7789</v>
      </c>
      <c r="B10526" t="str">
        <f>LOWER(TRIM(A10526))</f>
        <v>next editor</v>
      </c>
      <c r="C10526" t="str">
        <f t="shared" si="262"/>
        <v>Next Editor</v>
      </c>
      <c r="D10526" t="s">
        <v>126</v>
      </c>
      <c r="E10526" s="7" t="s">
        <v>13791</v>
      </c>
      <c r="F10526">
        <v>2</v>
      </c>
      <c r="G10526" t="s">
        <v>3196</v>
      </c>
      <c r="H10526" s="3">
        <v>10</v>
      </c>
      <c r="I10526" t="s">
        <v>19</v>
      </c>
      <c r="J10526" s="2">
        <v>0</v>
      </c>
      <c r="K10526" t="s">
        <v>62</v>
      </c>
      <c r="L10526" t="s">
        <v>351</v>
      </c>
      <c r="M10526" s="4">
        <v>46299</v>
      </c>
      <c r="N10526" s="5" t="s">
        <v>12887</v>
      </c>
      <c r="O10526" t="s">
        <v>17</v>
      </c>
      <c r="P10526" t="s">
        <v>32</v>
      </c>
      <c r="Q10526" t="s">
        <v>32</v>
      </c>
      <c r="R10526" t="str">
        <f>IF(E10526="Not Available","Not Rated","Rated")</f>
        <v>Not Rated</v>
      </c>
      <c r="S10526" t="str" cm="1">
        <f t="array" ref="S10526">_xlfn.IFS(E10526="not available","Not Rated", E10526&gt;=4.5,"Excellent", E10526&gt;4,"Very Good", E10526&gt;3,"Good", TRUE,"LOW")</f>
        <v>Not Rated</v>
      </c>
    </row>
    <row r="10527" spans="1:19" x14ac:dyDescent="0.15">
      <c r="A10527" t="s">
        <v>967</v>
      </c>
      <c r="B10527" t="str">
        <f>LOWER(TRIM(A10527))</f>
        <v>connect premium</v>
      </c>
      <c r="C10527" t="str">
        <f t="shared" si="262"/>
        <v>Connect Premium</v>
      </c>
      <c r="D10527" t="s">
        <v>60</v>
      </c>
      <c r="E10527" s="7" t="s">
        <v>13791</v>
      </c>
      <c r="F10527">
        <v>2</v>
      </c>
      <c r="G10527" t="s">
        <v>1569</v>
      </c>
      <c r="H10527" s="3">
        <v>10</v>
      </c>
      <c r="I10527" t="s">
        <v>19</v>
      </c>
      <c r="J10527" s="2">
        <v>0</v>
      </c>
      <c r="K10527" t="s">
        <v>26</v>
      </c>
      <c r="L10527" t="s">
        <v>63</v>
      </c>
      <c r="M10527" s="4">
        <v>45872</v>
      </c>
      <c r="N10527" s="5" t="s">
        <v>12888</v>
      </c>
      <c r="O10527" t="s">
        <v>28</v>
      </c>
      <c r="P10527" t="s">
        <v>23</v>
      </c>
      <c r="Q10527" t="s">
        <v>23</v>
      </c>
      <c r="R10527" t="str">
        <f>IF(E10527="Not Available","Not Rated","Rated")</f>
        <v>Not Rated</v>
      </c>
      <c r="S10527" t="str" cm="1">
        <f t="array" ref="S10527">_xlfn.IFS(E10527="not available","Not Rated", E10527&gt;=4.5,"Excellent", E10527&gt;4,"Very Good", E10527&gt;3,"Good", TRUE,"LOW")</f>
        <v>Not Rated</v>
      </c>
    </row>
    <row r="10528" spans="1:19" x14ac:dyDescent="0.15">
      <c r="A10528" t="s">
        <v>217</v>
      </c>
      <c r="B10528" t="str">
        <f>LOWER(TRIM(A10528))</f>
        <v>browser</v>
      </c>
      <c r="C10528" t="str">
        <f t="shared" si="262"/>
        <v>Browser</v>
      </c>
      <c r="D10528" t="s">
        <v>194</v>
      </c>
      <c r="E10528" s="7" t="s">
        <v>13791</v>
      </c>
      <c r="F10528">
        <v>2</v>
      </c>
      <c r="G10528" t="s">
        <v>621</v>
      </c>
      <c r="H10528" s="3">
        <v>10</v>
      </c>
      <c r="I10528" t="s">
        <v>19</v>
      </c>
      <c r="J10528" s="2">
        <v>0</v>
      </c>
      <c r="K10528" t="s">
        <v>26</v>
      </c>
      <c r="L10528" t="s">
        <v>196</v>
      </c>
      <c r="M10528" s="4">
        <v>45850</v>
      </c>
      <c r="N10528" s="5" t="s">
        <v>12889</v>
      </c>
      <c r="O10528" t="s">
        <v>31</v>
      </c>
      <c r="P10528" t="s">
        <v>32</v>
      </c>
      <c r="Q10528" t="s">
        <v>23</v>
      </c>
      <c r="R10528" t="str">
        <f>IF(E10528="Not Available","Not Rated","Rated")</f>
        <v>Not Rated</v>
      </c>
      <c r="S10528" t="str" cm="1">
        <f t="array" ref="S10528">_xlfn.IFS(E10528="not available","Not Rated", E10528&gt;=4.5,"Excellent", E10528&gt;4,"Very Good", E10528&gt;3,"Good", TRUE,"LOW")</f>
        <v>Not Rated</v>
      </c>
    </row>
    <row r="10529" spans="1:19" x14ac:dyDescent="0.15">
      <c r="A10529" t="s">
        <v>337</v>
      </c>
      <c r="B10529" t="str">
        <f>LOWER(TRIM(A10529))</f>
        <v>fit online</v>
      </c>
      <c r="C10529" t="str">
        <f t="shared" si="262"/>
        <v>Fit Online</v>
      </c>
      <c r="D10529" t="s">
        <v>73</v>
      </c>
      <c r="E10529" s="7" t="s">
        <v>13791</v>
      </c>
      <c r="F10529">
        <v>2</v>
      </c>
      <c r="G10529" t="s">
        <v>12890</v>
      </c>
      <c r="H10529" s="3">
        <v>10</v>
      </c>
      <c r="I10529" t="s">
        <v>19</v>
      </c>
      <c r="J10529" s="2">
        <v>0</v>
      </c>
      <c r="K10529" t="s">
        <v>26</v>
      </c>
      <c r="L10529" t="s">
        <v>88</v>
      </c>
      <c r="M10529" s="4">
        <v>45915</v>
      </c>
      <c r="N10529" s="5" t="s">
        <v>12891</v>
      </c>
      <c r="O10529" t="s">
        <v>22</v>
      </c>
      <c r="P10529" t="s">
        <v>23</v>
      </c>
      <c r="Q10529" t="s">
        <v>23</v>
      </c>
      <c r="R10529" t="str">
        <f>IF(E10529="Not Available","Not Rated","Rated")</f>
        <v>Not Rated</v>
      </c>
      <c r="S10529" t="str" cm="1">
        <f t="array" ref="S10529">_xlfn.IFS(E10529="not available","Not Rated", E10529&gt;=4.5,"Excellent", E10529&gt;4,"Very Good", E10529&gt;3,"Good", TRUE,"LOW")</f>
        <v>Not Rated</v>
      </c>
    </row>
    <row r="10530" spans="1:19" x14ac:dyDescent="0.15">
      <c r="A10530" t="s">
        <v>548</v>
      </c>
      <c r="B10530" t="str">
        <f>LOWER(TRIM(A10530))</f>
        <v>learn space</v>
      </c>
      <c r="C10530" t="str">
        <f t="shared" si="262"/>
        <v>Learn Space</v>
      </c>
      <c r="D10530" t="s">
        <v>194</v>
      </c>
      <c r="E10530" s="7" t="s">
        <v>13791</v>
      </c>
      <c r="F10530">
        <v>2</v>
      </c>
      <c r="G10530" t="s">
        <v>4044</v>
      </c>
      <c r="H10530" s="3">
        <v>10</v>
      </c>
      <c r="I10530" t="s">
        <v>19</v>
      </c>
      <c r="J10530" s="2">
        <v>0</v>
      </c>
      <c r="K10530" t="s">
        <v>20</v>
      </c>
      <c r="L10530" t="s">
        <v>196</v>
      </c>
      <c r="M10530" s="4">
        <v>45771</v>
      </c>
      <c r="N10530" s="5" t="s">
        <v>12892</v>
      </c>
      <c r="O10530" t="s">
        <v>28</v>
      </c>
      <c r="P10530" t="s">
        <v>23</v>
      </c>
      <c r="Q10530" t="s">
        <v>23</v>
      </c>
      <c r="R10530" t="str">
        <f>IF(E10530="Not Available","Not Rated","Rated")</f>
        <v>Not Rated</v>
      </c>
      <c r="S10530" t="str" cm="1">
        <f t="array" ref="S10530">_xlfn.IFS(E10530="not available","Not Rated", E10530&gt;=4.5,"Excellent", E10530&gt;4,"Very Good", E10530&gt;3,"Good", TRUE,"LOW")</f>
        <v>Not Rated</v>
      </c>
    </row>
    <row r="10531" spans="1:19" x14ac:dyDescent="0.15">
      <c r="A10531" t="s">
        <v>335</v>
      </c>
      <c r="B10531" t="str">
        <f>LOWER(TRIM(A10531))</f>
        <v>chat</v>
      </c>
      <c r="C10531" t="str">
        <f t="shared" si="262"/>
        <v>Chat</v>
      </c>
      <c r="D10531" t="s">
        <v>40</v>
      </c>
      <c r="E10531" s="7" t="s">
        <v>13791</v>
      </c>
      <c r="F10531">
        <v>2</v>
      </c>
      <c r="G10531" t="s">
        <v>9018</v>
      </c>
      <c r="H10531" s="3">
        <v>10</v>
      </c>
      <c r="I10531" t="s">
        <v>19</v>
      </c>
      <c r="J10531" s="2">
        <v>0</v>
      </c>
      <c r="K10531" t="s">
        <v>20</v>
      </c>
      <c r="L10531" t="s">
        <v>42</v>
      </c>
      <c r="M10531" s="4">
        <v>45832</v>
      </c>
      <c r="N10531" s="5" t="s">
        <v>12893</v>
      </c>
      <c r="O10531" t="s">
        <v>31</v>
      </c>
      <c r="P10531" t="s">
        <v>23</v>
      </c>
      <c r="Q10531" t="s">
        <v>23</v>
      </c>
      <c r="R10531" t="str">
        <f>IF(E10531="Not Available","Not Rated","Rated")</f>
        <v>Not Rated</v>
      </c>
      <c r="S10531" t="str" cm="1">
        <f t="array" ref="S10531">_xlfn.IFS(E10531="not available","Not Rated", E10531&gt;=4.5,"Excellent", E10531&gt;4,"Very Good", E10531&gt;3,"Good", TRUE,"LOW")</f>
        <v>Not Rated</v>
      </c>
    </row>
    <row r="10532" spans="1:19" x14ac:dyDescent="0.15">
      <c r="A10532" t="s">
        <v>711</v>
      </c>
      <c r="B10532" t="str">
        <f>LOWER(TRIM(A10532))</f>
        <v>learn 2025</v>
      </c>
      <c r="C10532" t="str">
        <f t="shared" si="262"/>
        <v>Learn 2025</v>
      </c>
      <c r="D10532" t="s">
        <v>60</v>
      </c>
      <c r="E10532" s="7" t="s">
        <v>13791</v>
      </c>
      <c r="F10532">
        <v>2</v>
      </c>
      <c r="G10532" t="s">
        <v>1235</v>
      </c>
      <c r="H10532" s="3">
        <v>10</v>
      </c>
      <c r="I10532" t="s">
        <v>19</v>
      </c>
      <c r="J10532" s="2">
        <v>0</v>
      </c>
      <c r="K10532" t="s">
        <v>26</v>
      </c>
      <c r="L10532" t="s">
        <v>63</v>
      </c>
      <c r="M10532" s="4">
        <v>46188</v>
      </c>
      <c r="N10532" s="5" t="s">
        <v>6750</v>
      </c>
      <c r="O10532" t="s">
        <v>22</v>
      </c>
      <c r="P10532" t="s">
        <v>32</v>
      </c>
      <c r="Q10532" t="s">
        <v>32</v>
      </c>
      <c r="R10532" t="str">
        <f>IF(E10532="Not Available","Not Rated","Rated")</f>
        <v>Not Rated</v>
      </c>
      <c r="S10532" t="str" cm="1">
        <f t="array" ref="S10532">_xlfn.IFS(E10532="not available","Not Rated", E10532&gt;=4.5,"Excellent", E10532&gt;4,"Very Good", E10532&gt;3,"Good", TRUE,"LOW")</f>
        <v>Not Rated</v>
      </c>
    </row>
    <row r="10533" spans="1:19" x14ac:dyDescent="0.15">
      <c r="A10533" t="s">
        <v>264</v>
      </c>
      <c r="B10533" t="str">
        <f>LOWER(TRIM(A10533))</f>
        <v>craft</v>
      </c>
      <c r="C10533" t="str">
        <f t="shared" si="262"/>
        <v>Craft</v>
      </c>
      <c r="D10533" t="s">
        <v>16</v>
      </c>
      <c r="E10533" s="7" t="s">
        <v>13791</v>
      </c>
      <c r="F10533">
        <v>2</v>
      </c>
      <c r="G10533" t="s">
        <v>5152</v>
      </c>
      <c r="H10533" s="3">
        <v>10</v>
      </c>
      <c r="I10533" t="s">
        <v>19</v>
      </c>
      <c r="J10533" s="2">
        <v>0</v>
      </c>
      <c r="K10533" t="s">
        <v>26</v>
      </c>
      <c r="L10533" t="s">
        <v>21</v>
      </c>
      <c r="M10533" s="4">
        <v>46079</v>
      </c>
      <c r="N10533" s="5" t="s">
        <v>4556</v>
      </c>
      <c r="O10533" t="s">
        <v>28</v>
      </c>
      <c r="P10533" t="s">
        <v>23</v>
      </c>
      <c r="Q10533" t="s">
        <v>23</v>
      </c>
      <c r="R10533" t="str">
        <f>IF(E10533="Not Available","Not Rated","Rated")</f>
        <v>Not Rated</v>
      </c>
      <c r="S10533" t="str" cm="1">
        <f t="array" ref="S10533">_xlfn.IFS(E10533="not available","Not Rated", E10533&gt;=4.5,"Excellent", E10533&gt;4,"Very Good", E10533&gt;3,"Good", TRUE,"LOW")</f>
        <v>Not Rated</v>
      </c>
    </row>
    <row r="10534" spans="1:19" x14ac:dyDescent="0.15">
      <c r="A10534" t="s">
        <v>12894</v>
      </c>
      <c r="B10534" t="str">
        <f>LOWER(TRIM(A10534))</f>
        <v>lite scanner ai 2026</v>
      </c>
      <c r="C10534" t="str">
        <f t="shared" si="262"/>
        <v>Lite Scanner Ai 2026</v>
      </c>
      <c r="D10534" t="s">
        <v>194</v>
      </c>
      <c r="E10534" s="7" t="s">
        <v>13791</v>
      </c>
      <c r="F10534">
        <v>2</v>
      </c>
      <c r="G10534" t="s">
        <v>818</v>
      </c>
      <c r="H10534" s="3">
        <v>10</v>
      </c>
      <c r="I10534" t="s">
        <v>19</v>
      </c>
      <c r="J10534" s="2">
        <v>0</v>
      </c>
      <c r="K10534" t="s">
        <v>26</v>
      </c>
      <c r="L10534" t="s">
        <v>196</v>
      </c>
      <c r="M10534" s="4">
        <v>45920</v>
      </c>
      <c r="N10534" s="5" t="s">
        <v>12895</v>
      </c>
      <c r="O10534" t="s">
        <v>17</v>
      </c>
      <c r="P10534" t="s">
        <v>23</v>
      </c>
      <c r="Q10534" t="s">
        <v>32</v>
      </c>
      <c r="R10534" t="str">
        <f>IF(E10534="Not Available","Not Rated","Rated")</f>
        <v>Not Rated</v>
      </c>
      <c r="S10534" t="str" cm="1">
        <f t="array" ref="S10534">_xlfn.IFS(E10534="not available","Not Rated", E10534&gt;=4.5,"Excellent", E10534&gt;4,"Very Good", E10534&gt;3,"Good", TRUE,"LOW")</f>
        <v>Not Rated</v>
      </c>
    </row>
    <row r="10535" spans="1:19" x14ac:dyDescent="0.15">
      <c r="A10535" t="s">
        <v>45</v>
      </c>
      <c r="B10535" t="str">
        <f>LOWER(TRIM(A10535))</f>
        <v>planner</v>
      </c>
      <c r="C10535" t="str">
        <f t="shared" si="262"/>
        <v>Planner</v>
      </c>
      <c r="D10535" t="s">
        <v>16</v>
      </c>
      <c r="E10535" s="7" t="s">
        <v>13791</v>
      </c>
      <c r="F10535">
        <v>1</v>
      </c>
      <c r="G10535" t="s">
        <v>2917</v>
      </c>
      <c r="H10535" s="3">
        <v>10</v>
      </c>
      <c r="I10535" t="s">
        <v>19</v>
      </c>
      <c r="J10535" s="2">
        <v>0</v>
      </c>
      <c r="K10535" t="s">
        <v>69</v>
      </c>
      <c r="L10535" t="s">
        <v>21</v>
      </c>
      <c r="M10535" s="4">
        <v>46027</v>
      </c>
      <c r="N10535" s="5" t="s">
        <v>12896</v>
      </c>
      <c r="O10535" t="s">
        <v>225</v>
      </c>
      <c r="P10535" t="s">
        <v>32</v>
      </c>
      <c r="Q10535" t="s">
        <v>23</v>
      </c>
      <c r="R10535" t="str">
        <f>IF(E10535="Not Available","Not Rated","Rated")</f>
        <v>Not Rated</v>
      </c>
      <c r="S10535" t="str" cm="1">
        <f t="array" ref="S10535">_xlfn.IFS(E10535="not available","Not Rated", E10535&gt;=4.5,"Excellent", E10535&gt;4,"Very Good", E10535&gt;3,"Good", TRUE,"LOW")</f>
        <v>Not Rated</v>
      </c>
    </row>
    <row r="10536" spans="1:19" x14ac:dyDescent="0.15">
      <c r="A10536" t="s">
        <v>4921</v>
      </c>
      <c r="B10536" t="str">
        <f>LOWER(TRIM(A10536))</f>
        <v>learn premium</v>
      </c>
      <c r="C10536" t="str">
        <f t="shared" si="262"/>
        <v>Learn Premium</v>
      </c>
      <c r="D10536" t="s">
        <v>40</v>
      </c>
      <c r="E10536" s="7" t="s">
        <v>13791</v>
      </c>
      <c r="F10536">
        <v>1</v>
      </c>
      <c r="G10536" t="s">
        <v>8732</v>
      </c>
      <c r="H10536" s="3">
        <v>10</v>
      </c>
      <c r="I10536" t="s">
        <v>19</v>
      </c>
      <c r="J10536" s="2">
        <v>0</v>
      </c>
      <c r="K10536" t="s">
        <v>150</v>
      </c>
      <c r="L10536" t="s">
        <v>78</v>
      </c>
      <c r="M10536" s="4">
        <v>45941</v>
      </c>
      <c r="N10536" s="5" t="s">
        <v>12897</v>
      </c>
      <c r="O10536" t="s">
        <v>28</v>
      </c>
      <c r="P10536" t="s">
        <v>32</v>
      </c>
      <c r="Q10536" t="s">
        <v>32</v>
      </c>
      <c r="R10536" t="str">
        <f>IF(E10536="Not Available","Not Rated","Rated")</f>
        <v>Not Rated</v>
      </c>
      <c r="S10536" t="str" cm="1">
        <f t="array" ref="S10536">_xlfn.IFS(E10536="not available","Not Rated", E10536&gt;=4.5,"Excellent", E10536&gt;4,"Very Good", E10536&gt;3,"Good", TRUE,"LOW")</f>
        <v>Not Rated</v>
      </c>
    </row>
    <row r="10537" spans="1:19" x14ac:dyDescent="0.15">
      <c r="A10537" t="s">
        <v>5043</v>
      </c>
      <c r="B10537" t="str">
        <f>LOWER(TRIM(A10537))</f>
        <v>planner app</v>
      </c>
      <c r="C10537" t="str">
        <f t="shared" si="262"/>
        <v>Planner App</v>
      </c>
      <c r="D10537" t="s">
        <v>73</v>
      </c>
      <c r="E10537" s="7" t="s">
        <v>13791</v>
      </c>
      <c r="F10537">
        <v>1</v>
      </c>
      <c r="G10537" t="s">
        <v>13774</v>
      </c>
      <c r="H10537" s="3">
        <v>10</v>
      </c>
      <c r="I10537" t="s">
        <v>19</v>
      </c>
      <c r="J10537" s="2">
        <v>0</v>
      </c>
      <c r="K10537" t="s">
        <v>20</v>
      </c>
      <c r="L10537" t="s">
        <v>336</v>
      </c>
      <c r="M10537" s="4">
        <v>45990</v>
      </c>
      <c r="N10537" s="5" t="s">
        <v>13775</v>
      </c>
      <c r="O10537" t="s">
        <v>28</v>
      </c>
      <c r="P10537" t="s">
        <v>32</v>
      </c>
      <c r="Q10537" t="s">
        <v>23</v>
      </c>
      <c r="R10537" t="str">
        <f>IF(E10537="Not Available","Not Rated","Rated")</f>
        <v>Not Rated</v>
      </c>
      <c r="S10537" t="str" cm="1">
        <f t="array" ref="S10537">_xlfn.IFS(E10537="not available","Not Rated", E10537&gt;=4.5,"Excellent", E10537&gt;4,"Very Good", E10537&gt;3,"Good", TRUE,"LOW")</f>
        <v>Not Rated</v>
      </c>
    </row>
    <row r="10538" spans="1:19" x14ac:dyDescent="0.15">
      <c r="A10538" t="s">
        <v>244</v>
      </c>
      <c r="B10538" t="str">
        <f>LOWER(TRIM(A10538))</f>
        <v>editor 3d</v>
      </c>
      <c r="C10538" t="str">
        <f t="shared" si="262"/>
        <v>Editor 3D</v>
      </c>
      <c r="D10538" t="s">
        <v>73</v>
      </c>
      <c r="E10538" s="7" t="s">
        <v>13791</v>
      </c>
      <c r="F10538">
        <v>1</v>
      </c>
      <c r="G10538" t="s">
        <v>13774</v>
      </c>
      <c r="H10538" s="3">
        <v>10</v>
      </c>
      <c r="I10538" t="s">
        <v>19</v>
      </c>
      <c r="J10538" s="2">
        <v>0</v>
      </c>
      <c r="K10538" t="s">
        <v>26</v>
      </c>
      <c r="L10538" t="s">
        <v>141</v>
      </c>
      <c r="M10538" s="4">
        <v>45767</v>
      </c>
      <c r="N10538" s="5" t="s">
        <v>13775</v>
      </c>
      <c r="O10538" t="s">
        <v>53</v>
      </c>
      <c r="P10538" t="s">
        <v>32</v>
      </c>
      <c r="Q10538" t="s">
        <v>32</v>
      </c>
      <c r="R10538" t="str">
        <f>IF(E10538="Not Available","Not Rated","Rated")</f>
        <v>Not Rated</v>
      </c>
      <c r="S10538" t="str" cm="1">
        <f t="array" ref="S10538">_xlfn.IFS(E10538="not available","Not Rated", E10538&gt;=4.5,"Excellent", E10538&gt;4,"Very Good", E10538&gt;3,"Good", TRUE,"LOW")</f>
        <v>Not Rated</v>
      </c>
    </row>
    <row r="10539" spans="1:19" x14ac:dyDescent="0.15">
      <c r="A10539" t="s">
        <v>148</v>
      </c>
      <c r="B10539" t="str">
        <f>LOWER(TRIM(A10539))</f>
        <v>wallet</v>
      </c>
      <c r="C10539" t="str">
        <f t="shared" si="262"/>
        <v>Wallet</v>
      </c>
      <c r="D10539" t="s">
        <v>417</v>
      </c>
      <c r="E10539" s="7" t="s">
        <v>13791</v>
      </c>
      <c r="F10539">
        <v>1</v>
      </c>
      <c r="G10539" t="s">
        <v>604</v>
      </c>
      <c r="H10539" s="3">
        <v>10</v>
      </c>
      <c r="I10539" t="s">
        <v>19</v>
      </c>
      <c r="J10539" s="2">
        <v>0</v>
      </c>
      <c r="K10539" t="s">
        <v>20</v>
      </c>
      <c r="L10539" t="s">
        <v>649</v>
      </c>
      <c r="M10539" s="4">
        <v>45360</v>
      </c>
      <c r="N10539" s="5" t="s">
        <v>12898</v>
      </c>
      <c r="O10539" t="s">
        <v>44</v>
      </c>
      <c r="P10539" t="s">
        <v>32</v>
      </c>
      <c r="Q10539" t="s">
        <v>23</v>
      </c>
      <c r="R10539" t="str">
        <f>IF(E10539="Not Available","Not Rated","Rated")</f>
        <v>Not Rated</v>
      </c>
      <c r="S10539" t="str" cm="1">
        <f t="array" ref="S10539">_xlfn.IFS(E10539="not available","Not Rated", E10539&gt;=4.5,"Excellent", E10539&gt;4,"Very Good", E10539&gt;3,"Good", TRUE,"LOW")</f>
        <v>Not Rated</v>
      </c>
    </row>
    <row r="10540" spans="1:19" x14ac:dyDescent="0.15">
      <c r="A10540" t="s">
        <v>192</v>
      </c>
      <c r="B10540" t="str">
        <f>LOWER(TRIM(A10540))</f>
        <v>learn</v>
      </c>
      <c r="C10540" t="str">
        <f t="shared" si="262"/>
        <v>Learn</v>
      </c>
      <c r="D10540" t="s">
        <v>346</v>
      </c>
      <c r="E10540" s="7" t="s">
        <v>13791</v>
      </c>
      <c r="F10540">
        <v>1</v>
      </c>
      <c r="G10540" t="s">
        <v>7715</v>
      </c>
      <c r="H10540" s="3">
        <v>10</v>
      </c>
      <c r="I10540" t="s">
        <v>19</v>
      </c>
      <c r="J10540" s="2">
        <v>0</v>
      </c>
      <c r="K10540" t="s">
        <v>26</v>
      </c>
      <c r="L10540" t="s">
        <v>1340</v>
      </c>
      <c r="M10540" s="4">
        <v>45534</v>
      </c>
      <c r="N10540" s="5" t="s">
        <v>12899</v>
      </c>
      <c r="O10540" t="s">
        <v>17</v>
      </c>
      <c r="P10540" t="s">
        <v>23</v>
      </c>
      <c r="Q10540" t="s">
        <v>32</v>
      </c>
      <c r="R10540" t="str">
        <f>IF(E10540="Not Available","Not Rated","Rated")</f>
        <v>Not Rated</v>
      </c>
      <c r="S10540" t="str" cm="1">
        <f t="array" ref="S10540">_xlfn.IFS(E10540="not available","Not Rated", E10540&gt;=4.5,"Excellent", E10540&gt;4,"Very Good", E10540&gt;3,"Good", TRUE,"LOW")</f>
        <v>Not Rated</v>
      </c>
    </row>
    <row r="10541" spans="1:19" x14ac:dyDescent="0.15">
      <c r="A10541" t="s">
        <v>162</v>
      </c>
      <c r="B10541" t="str">
        <f>LOWER(TRIM(A10541))</f>
        <v>connect</v>
      </c>
      <c r="C10541" t="str">
        <f t="shared" si="262"/>
        <v>Connect</v>
      </c>
      <c r="D10541" t="s">
        <v>115</v>
      </c>
      <c r="E10541" s="7" t="s">
        <v>13791</v>
      </c>
      <c r="F10541">
        <v>1</v>
      </c>
      <c r="G10541" t="s">
        <v>12900</v>
      </c>
      <c r="H10541" s="3">
        <v>10</v>
      </c>
      <c r="I10541" t="s">
        <v>19</v>
      </c>
      <c r="J10541" s="2">
        <v>0</v>
      </c>
      <c r="K10541" t="s">
        <v>26</v>
      </c>
      <c r="L10541" t="s">
        <v>116</v>
      </c>
      <c r="M10541" s="4">
        <v>45890</v>
      </c>
      <c r="N10541" s="5" t="s">
        <v>5316</v>
      </c>
      <c r="O10541" t="s">
        <v>44</v>
      </c>
      <c r="P10541" t="s">
        <v>23</v>
      </c>
      <c r="Q10541" t="s">
        <v>23</v>
      </c>
      <c r="R10541" t="str">
        <f>IF(E10541="Not Available","Not Rated","Rated")</f>
        <v>Not Rated</v>
      </c>
      <c r="S10541" t="str" cm="1">
        <f t="array" ref="S10541">_xlfn.IFS(E10541="not available","Not Rated", E10541&gt;=4.5,"Excellent", E10541&gt;4,"Very Good", E10541&gt;3,"Good", TRUE,"LOW")</f>
        <v>Not Rated</v>
      </c>
    </row>
    <row r="10542" spans="1:19" x14ac:dyDescent="0.15">
      <c r="A10542" t="s">
        <v>29</v>
      </c>
      <c r="B10542" t="str">
        <f>LOWER(TRIM(A10542))</f>
        <v>scanner</v>
      </c>
      <c r="C10542" t="str">
        <f t="shared" si="262"/>
        <v>Scanner</v>
      </c>
      <c r="D10542" t="s">
        <v>326</v>
      </c>
      <c r="E10542" s="7" t="s">
        <v>13791</v>
      </c>
      <c r="F10542">
        <v>1</v>
      </c>
      <c r="G10542" t="s">
        <v>13774</v>
      </c>
      <c r="H10542" s="3">
        <v>10</v>
      </c>
      <c r="I10542" t="s">
        <v>19</v>
      </c>
      <c r="J10542" s="2">
        <v>0</v>
      </c>
      <c r="K10542" t="s">
        <v>69</v>
      </c>
      <c r="L10542" t="s">
        <v>579</v>
      </c>
      <c r="M10542" s="4">
        <v>45828</v>
      </c>
      <c r="N10542" s="5" t="s">
        <v>13775</v>
      </c>
      <c r="O10542" t="s">
        <v>28</v>
      </c>
      <c r="P10542" t="s">
        <v>23</v>
      </c>
      <c r="Q10542" t="s">
        <v>23</v>
      </c>
      <c r="R10542" t="str">
        <f>IF(E10542="Not Available","Not Rated","Rated")</f>
        <v>Not Rated</v>
      </c>
      <c r="S10542" t="str" cm="1">
        <f t="array" ref="S10542">_xlfn.IFS(E10542="not available","Not Rated", E10542&gt;=4.5,"Excellent", E10542&gt;4,"Very Good", E10542&gt;3,"Good", TRUE,"LOW")</f>
        <v>Not Rated</v>
      </c>
    </row>
    <row r="10543" spans="1:19" x14ac:dyDescent="0.15">
      <c r="A10543" t="s">
        <v>12901</v>
      </c>
      <c r="B10543" t="str">
        <f>LOWER(TRIM(A10543))</f>
        <v>next dash space 2025</v>
      </c>
      <c r="C10543" t="str">
        <f t="shared" si="262"/>
        <v>Next Dash Space 2025</v>
      </c>
      <c r="D10543" t="s">
        <v>144</v>
      </c>
      <c r="E10543" s="7" t="s">
        <v>13791</v>
      </c>
      <c r="F10543">
        <v>1</v>
      </c>
      <c r="G10543" t="s">
        <v>1631</v>
      </c>
      <c r="H10543" s="3">
        <v>10</v>
      </c>
      <c r="I10543" t="s">
        <v>19</v>
      </c>
      <c r="J10543" s="2">
        <v>0</v>
      </c>
      <c r="K10543" t="s">
        <v>26</v>
      </c>
      <c r="L10543" t="s">
        <v>146</v>
      </c>
      <c r="M10543" s="4">
        <v>45812</v>
      </c>
      <c r="N10543" s="5" t="s">
        <v>12902</v>
      </c>
      <c r="O10543" t="s">
        <v>17</v>
      </c>
      <c r="P10543" t="s">
        <v>23</v>
      </c>
      <c r="Q10543" t="s">
        <v>23</v>
      </c>
      <c r="R10543" t="str">
        <f>IF(E10543="Not Available","Not Rated","Rated")</f>
        <v>Not Rated</v>
      </c>
      <c r="S10543" t="str" cm="1">
        <f t="array" ref="S10543">_xlfn.IFS(E10543="not available","Not Rated", E10543&gt;=4.5,"Excellent", E10543&gt;4,"Very Good", E10543&gt;3,"Good", TRUE,"LOW")</f>
        <v>Not Rated</v>
      </c>
    </row>
    <row r="10544" spans="1:19" x14ac:dyDescent="0.15">
      <c r="A10544" t="s">
        <v>3714</v>
      </c>
      <c r="B10544" t="str">
        <f>LOWER(TRIM(A10544))</f>
        <v>tracker 2023</v>
      </c>
      <c r="C10544" t="str">
        <f t="shared" si="262"/>
        <v>Tracker 2023</v>
      </c>
      <c r="D10544" t="s">
        <v>16</v>
      </c>
      <c r="E10544" s="7" t="s">
        <v>13791</v>
      </c>
      <c r="F10544">
        <v>1</v>
      </c>
      <c r="G10544" t="s">
        <v>5714</v>
      </c>
      <c r="H10544" s="3">
        <v>10</v>
      </c>
      <c r="I10544" t="s">
        <v>19</v>
      </c>
      <c r="J10544" s="2">
        <v>0</v>
      </c>
      <c r="K10544" t="s">
        <v>26</v>
      </c>
      <c r="L10544" t="s">
        <v>21</v>
      </c>
      <c r="M10544" s="4">
        <v>45428</v>
      </c>
      <c r="N10544" s="5" t="s">
        <v>2537</v>
      </c>
      <c r="O10544" t="s">
        <v>53</v>
      </c>
      <c r="P10544" t="s">
        <v>23</v>
      </c>
      <c r="Q10544" t="s">
        <v>23</v>
      </c>
      <c r="R10544" t="str">
        <f>IF(E10544="Not Available","Not Rated","Rated")</f>
        <v>Not Rated</v>
      </c>
      <c r="S10544" t="str" cm="1">
        <f t="array" ref="S10544">_xlfn.IFS(E10544="not available","Not Rated", E10544&gt;=4.5,"Excellent", E10544&gt;4,"Very Good", E10544&gt;3,"Good", TRUE,"LOW")</f>
        <v>Not Rated</v>
      </c>
    </row>
    <row r="10545" spans="1:19" x14ac:dyDescent="0.15">
      <c r="A10545" t="s">
        <v>12903</v>
      </c>
      <c r="B10545" t="str">
        <f>LOWER(TRIM(A10545))</f>
        <v>lite craft ai</v>
      </c>
      <c r="C10545" t="str">
        <f t="shared" si="262"/>
        <v>Lite Craft Ai</v>
      </c>
      <c r="D10545" t="s">
        <v>66</v>
      </c>
      <c r="E10545" s="7" t="s">
        <v>13791</v>
      </c>
      <c r="F10545">
        <v>1</v>
      </c>
      <c r="G10545" t="s">
        <v>1683</v>
      </c>
      <c r="H10545" s="3">
        <v>10</v>
      </c>
      <c r="I10545" t="s">
        <v>19</v>
      </c>
      <c r="J10545" s="2">
        <v>0</v>
      </c>
      <c r="K10545" t="s">
        <v>26</v>
      </c>
      <c r="L10545" t="s">
        <v>70</v>
      </c>
      <c r="M10545" s="4">
        <v>46139</v>
      </c>
      <c r="N10545" s="5" t="s">
        <v>8665</v>
      </c>
      <c r="O10545" t="s">
        <v>31</v>
      </c>
      <c r="P10545" t="s">
        <v>23</v>
      </c>
      <c r="Q10545" t="s">
        <v>23</v>
      </c>
      <c r="R10545" t="str">
        <f>IF(E10545="Not Available","Not Rated","Rated")</f>
        <v>Not Rated</v>
      </c>
      <c r="S10545" t="str" cm="1">
        <f t="array" ref="S10545">_xlfn.IFS(E10545="not available","Not Rated", E10545&gt;=4.5,"Excellent", E10545&gt;4,"Very Good", E10545&gt;3,"Good", TRUE,"LOW")</f>
        <v>Not Rated</v>
      </c>
    </row>
    <row r="10546" spans="1:19" x14ac:dyDescent="0.15">
      <c r="A10546" t="s">
        <v>1855</v>
      </c>
      <c r="B10546" t="str">
        <f>LOWER(TRIM(A10546))</f>
        <v>meta health</v>
      </c>
      <c r="C10546" t="str">
        <f t="shared" si="262"/>
        <v>Meta Health</v>
      </c>
      <c r="D10546" t="s">
        <v>73</v>
      </c>
      <c r="E10546" s="7" t="s">
        <v>13791</v>
      </c>
      <c r="F10546">
        <v>1</v>
      </c>
      <c r="G10546" t="s">
        <v>13774</v>
      </c>
      <c r="H10546" s="3">
        <v>10</v>
      </c>
      <c r="I10546" t="s">
        <v>19</v>
      </c>
      <c r="J10546" s="2">
        <v>0</v>
      </c>
      <c r="K10546" t="s">
        <v>20</v>
      </c>
      <c r="L10546" t="s">
        <v>477</v>
      </c>
      <c r="M10546" s="4">
        <v>45940</v>
      </c>
      <c r="N10546" s="5" t="s">
        <v>13775</v>
      </c>
      <c r="O10546" t="s">
        <v>53</v>
      </c>
      <c r="P10546" t="s">
        <v>23</v>
      </c>
      <c r="Q10546" t="s">
        <v>23</v>
      </c>
      <c r="R10546" t="str">
        <f>IF(E10546="Not Available","Not Rated","Rated")</f>
        <v>Not Rated</v>
      </c>
      <c r="S10546" t="str" cm="1">
        <f t="array" ref="S10546">_xlfn.IFS(E10546="not available","Not Rated", E10546&gt;=4.5,"Excellent", E10546&gt;4,"Very Good", E10546&gt;3,"Good", TRUE,"LOW")</f>
        <v>Not Rated</v>
      </c>
    </row>
    <row r="10547" spans="1:19" x14ac:dyDescent="0.15">
      <c r="A10547" t="s">
        <v>192</v>
      </c>
      <c r="B10547" t="str">
        <f>LOWER(TRIM(A10547))</f>
        <v>learn</v>
      </c>
      <c r="C10547" t="str">
        <f t="shared" si="262"/>
        <v>Learn</v>
      </c>
      <c r="D10547" t="s">
        <v>144</v>
      </c>
      <c r="E10547" s="7" t="s">
        <v>13791</v>
      </c>
      <c r="F10547">
        <v>1</v>
      </c>
      <c r="G10547" t="s">
        <v>4589</v>
      </c>
      <c r="H10547" s="3">
        <v>10</v>
      </c>
      <c r="I10547" t="s">
        <v>19</v>
      </c>
      <c r="J10547" s="2">
        <v>0</v>
      </c>
      <c r="K10547" t="s">
        <v>26</v>
      </c>
      <c r="L10547" t="s">
        <v>146</v>
      </c>
      <c r="M10547" s="4">
        <v>46329</v>
      </c>
      <c r="N10547" s="5" t="s">
        <v>12904</v>
      </c>
      <c r="O10547" t="s">
        <v>31</v>
      </c>
      <c r="P10547" t="s">
        <v>32</v>
      </c>
      <c r="Q10547" t="s">
        <v>23</v>
      </c>
      <c r="R10547" t="str">
        <f>IF(E10547="Not Available","Not Rated","Rated")</f>
        <v>Not Rated</v>
      </c>
      <c r="S10547" t="str" cm="1">
        <f t="array" ref="S10547">_xlfn.IFS(E10547="not available","Not Rated", E10547&gt;=4.5,"Excellent", E10547&gt;4,"Very Good", E10547&gt;3,"Good", TRUE,"LOW")</f>
        <v>Not Rated</v>
      </c>
    </row>
    <row r="10548" spans="1:19" x14ac:dyDescent="0.15">
      <c r="A10548" t="s">
        <v>264</v>
      </c>
      <c r="B10548" t="str">
        <f>LOWER(TRIM(A10548))</f>
        <v>craft</v>
      </c>
      <c r="C10548" t="str">
        <f t="shared" si="262"/>
        <v>Craft</v>
      </c>
      <c r="D10548" t="s">
        <v>73</v>
      </c>
      <c r="E10548" s="7" t="s">
        <v>13791</v>
      </c>
      <c r="F10548">
        <v>1</v>
      </c>
      <c r="G10548" t="s">
        <v>13774</v>
      </c>
      <c r="H10548" s="3">
        <v>10</v>
      </c>
      <c r="I10548" t="s">
        <v>19</v>
      </c>
      <c r="J10548" s="2">
        <v>0</v>
      </c>
      <c r="K10548" t="s">
        <v>26</v>
      </c>
      <c r="L10548" t="s">
        <v>336</v>
      </c>
      <c r="M10548" s="4">
        <v>45852</v>
      </c>
      <c r="N10548" s="5" t="s">
        <v>13775</v>
      </c>
      <c r="O10548" t="s">
        <v>28</v>
      </c>
      <c r="P10548" t="s">
        <v>32</v>
      </c>
      <c r="Q10548" t="s">
        <v>23</v>
      </c>
      <c r="R10548" t="str">
        <f>IF(E10548="Not Available","Not Rated","Rated")</f>
        <v>Not Rated</v>
      </c>
      <c r="S10548" t="str" cm="1">
        <f t="array" ref="S10548">_xlfn.IFS(E10548="not available","Not Rated", E10548&gt;=4.5,"Excellent", E10548&gt;4,"Very Good", E10548&gt;3,"Good", TRUE,"LOW")</f>
        <v>Not Rated</v>
      </c>
    </row>
    <row r="10549" spans="1:19" x14ac:dyDescent="0.15">
      <c r="A10549" t="s">
        <v>12905</v>
      </c>
      <c r="B10549" t="str">
        <f>LOWER(TRIM(A10549))</f>
        <v>next player now</v>
      </c>
      <c r="C10549" t="str">
        <f t="shared" si="262"/>
        <v>Next Player Now</v>
      </c>
      <c r="D10549" t="s">
        <v>40</v>
      </c>
      <c r="E10549" s="7" t="s">
        <v>13791</v>
      </c>
      <c r="F10549">
        <v>1</v>
      </c>
      <c r="G10549" t="s">
        <v>3710</v>
      </c>
      <c r="H10549" s="3">
        <v>10</v>
      </c>
      <c r="I10549" t="s">
        <v>19</v>
      </c>
      <c r="J10549" s="2">
        <v>0</v>
      </c>
      <c r="K10549" t="s">
        <v>26</v>
      </c>
      <c r="L10549" t="s">
        <v>42</v>
      </c>
      <c r="M10549" s="4">
        <v>45733</v>
      </c>
      <c r="N10549" s="5" t="s">
        <v>12906</v>
      </c>
      <c r="O10549" t="s">
        <v>22</v>
      </c>
      <c r="P10549" t="s">
        <v>23</v>
      </c>
      <c r="Q10549" t="s">
        <v>32</v>
      </c>
      <c r="R10549" t="str">
        <f>IF(E10549="Not Available","Not Rated","Rated")</f>
        <v>Not Rated</v>
      </c>
      <c r="S10549" t="str" cm="1">
        <f t="array" ref="S10549">_xlfn.IFS(E10549="not available","Not Rated", E10549&gt;=4.5,"Excellent", E10549&gt;4,"Very Good", E10549&gt;3,"Good", TRUE,"LOW")</f>
        <v>Not Rated</v>
      </c>
    </row>
    <row r="10550" spans="1:19" x14ac:dyDescent="0.15">
      <c r="A10550" t="s">
        <v>45</v>
      </c>
      <c r="B10550" t="str">
        <f>LOWER(TRIM(A10550))</f>
        <v>planner</v>
      </c>
      <c r="C10550" t="str">
        <f t="shared" si="262"/>
        <v>Planner</v>
      </c>
      <c r="D10550" t="s">
        <v>49</v>
      </c>
      <c r="E10550" s="7" t="s">
        <v>13791</v>
      </c>
      <c r="F10550">
        <v>1</v>
      </c>
      <c r="G10550" t="s">
        <v>10374</v>
      </c>
      <c r="H10550" s="3">
        <v>10</v>
      </c>
      <c r="I10550" t="s">
        <v>19</v>
      </c>
      <c r="J10550" s="2">
        <v>0</v>
      </c>
      <c r="K10550" t="s">
        <v>26</v>
      </c>
      <c r="L10550" t="s">
        <v>92</v>
      </c>
      <c r="M10550" s="4">
        <v>46136</v>
      </c>
      <c r="N10550" s="5" t="s">
        <v>5606</v>
      </c>
      <c r="O10550" t="s">
        <v>28</v>
      </c>
      <c r="P10550" t="s">
        <v>32</v>
      </c>
      <c r="Q10550" t="s">
        <v>23</v>
      </c>
      <c r="R10550" t="str">
        <f>IF(E10550="Not Available","Not Rated","Rated")</f>
        <v>Not Rated</v>
      </c>
      <c r="S10550" t="str" cm="1">
        <f t="array" ref="S10550">_xlfn.IFS(E10550="not available","Not Rated", E10550&gt;=4.5,"Excellent", E10550&gt;4,"Very Good", E10550&gt;3,"Good", TRUE,"LOW")</f>
        <v>Not Rated</v>
      </c>
    </row>
    <row r="10551" spans="1:19" x14ac:dyDescent="0.15">
      <c r="A10551" t="s">
        <v>2950</v>
      </c>
      <c r="B10551" t="str">
        <f>LOWER(TRIM(A10551))</f>
        <v>drive now</v>
      </c>
      <c r="C10551" t="str">
        <f t="shared" si="262"/>
        <v>Drive Now</v>
      </c>
      <c r="D10551" t="s">
        <v>473</v>
      </c>
      <c r="E10551" s="7" t="s">
        <v>13791</v>
      </c>
      <c r="F10551">
        <v>1</v>
      </c>
      <c r="G10551" t="s">
        <v>3262</v>
      </c>
      <c r="H10551" s="3">
        <v>10</v>
      </c>
      <c r="I10551" t="s">
        <v>19</v>
      </c>
      <c r="J10551" s="2">
        <v>0</v>
      </c>
      <c r="K10551" t="s">
        <v>26</v>
      </c>
      <c r="L10551" t="s">
        <v>474</v>
      </c>
      <c r="M10551" s="4">
        <v>46053</v>
      </c>
      <c r="N10551" s="5" t="s">
        <v>12907</v>
      </c>
      <c r="O10551" t="s">
        <v>31</v>
      </c>
      <c r="P10551" t="s">
        <v>23</v>
      </c>
      <c r="Q10551" t="s">
        <v>23</v>
      </c>
      <c r="R10551" t="str">
        <f>IF(E10551="Not Available","Not Rated","Rated")</f>
        <v>Not Rated</v>
      </c>
      <c r="S10551" t="str" cm="1">
        <f t="array" ref="S10551">_xlfn.IFS(E10551="not available","Not Rated", E10551&gt;=4.5,"Excellent", E10551&gt;4,"Very Good", E10551&gt;3,"Good", TRUE,"LOW")</f>
        <v>Not Rated</v>
      </c>
    </row>
    <row r="10552" spans="1:19" x14ac:dyDescent="0.15">
      <c r="A10552" t="s">
        <v>12908</v>
      </c>
      <c r="B10552" t="str">
        <f>LOWER(TRIM(A10552))</f>
        <v>crypto health plus</v>
      </c>
      <c r="C10552" t="str">
        <f t="shared" si="262"/>
        <v>Crypto Health Plus</v>
      </c>
      <c r="D10552" t="s">
        <v>40</v>
      </c>
      <c r="E10552" s="7" t="s">
        <v>13791</v>
      </c>
      <c r="F10552">
        <v>1</v>
      </c>
      <c r="G10552" t="s">
        <v>3042</v>
      </c>
      <c r="H10552" s="3">
        <v>10</v>
      </c>
      <c r="I10552" t="s">
        <v>19</v>
      </c>
      <c r="J10552" s="2">
        <v>0</v>
      </c>
      <c r="K10552" t="s">
        <v>26</v>
      </c>
      <c r="L10552" t="s">
        <v>42</v>
      </c>
      <c r="M10552" s="4">
        <v>46125</v>
      </c>
      <c r="N10552" s="5" t="s">
        <v>12909</v>
      </c>
      <c r="O10552" t="s">
        <v>165</v>
      </c>
      <c r="P10552" t="s">
        <v>23</v>
      </c>
      <c r="Q10552" t="s">
        <v>23</v>
      </c>
      <c r="R10552" t="str">
        <f>IF(E10552="Not Available","Not Rated","Rated")</f>
        <v>Not Rated</v>
      </c>
      <c r="S10552" t="str" cm="1">
        <f t="array" ref="S10552">_xlfn.IFS(E10552="not available","Not Rated", E10552&gt;=4.5,"Excellent", E10552&gt;4,"Very Good", E10552&gt;3,"Good", TRUE,"LOW")</f>
        <v>Not Rated</v>
      </c>
    </row>
    <row r="10553" spans="1:19" x14ac:dyDescent="0.15">
      <c r="A10553" t="s">
        <v>11630</v>
      </c>
      <c r="B10553" t="str">
        <f>LOWER(TRIM(A10553))</f>
        <v>daily learn hub</v>
      </c>
      <c r="C10553" t="str">
        <f t="shared" si="262"/>
        <v>Daily Learn Hub</v>
      </c>
      <c r="D10553" t="s">
        <v>66</v>
      </c>
      <c r="E10553" s="7" t="s">
        <v>13791</v>
      </c>
      <c r="F10553">
        <v>1</v>
      </c>
      <c r="G10553" t="s">
        <v>4681</v>
      </c>
      <c r="H10553" s="3">
        <v>10</v>
      </c>
      <c r="I10553" t="s">
        <v>19</v>
      </c>
      <c r="J10553" s="2">
        <v>0</v>
      </c>
      <c r="K10553" t="s">
        <v>20</v>
      </c>
      <c r="L10553" t="s">
        <v>70</v>
      </c>
      <c r="M10553" s="4">
        <v>46116</v>
      </c>
      <c r="N10553" s="5" t="s">
        <v>8728</v>
      </c>
      <c r="O10553" t="s">
        <v>131</v>
      </c>
      <c r="P10553" t="s">
        <v>32</v>
      </c>
      <c r="Q10553" t="s">
        <v>32</v>
      </c>
      <c r="R10553" t="str">
        <f>IF(E10553="Not Available","Not Rated","Rated")</f>
        <v>Not Rated</v>
      </c>
      <c r="S10553" t="str" cm="1">
        <f t="array" ref="S10553">_xlfn.IFS(E10553="not available","Not Rated", E10553&gt;=4.5,"Excellent", E10553&gt;4,"Very Good", E10553&gt;3,"Good", TRUE,"LOW")</f>
        <v>Not Rated</v>
      </c>
    </row>
    <row r="10554" spans="1:19" x14ac:dyDescent="0.15">
      <c r="A10554" t="s">
        <v>102</v>
      </c>
      <c r="B10554" t="str">
        <f>LOWER(TRIM(A10554))</f>
        <v>player</v>
      </c>
      <c r="C10554" t="str">
        <f t="shared" si="262"/>
        <v>Player</v>
      </c>
      <c r="D10554" t="s">
        <v>16</v>
      </c>
      <c r="E10554" s="7" t="s">
        <v>13791</v>
      </c>
      <c r="F10554">
        <v>1</v>
      </c>
      <c r="G10554" t="s">
        <v>13774</v>
      </c>
      <c r="H10554" s="3">
        <v>10</v>
      </c>
      <c r="I10554" t="s">
        <v>19</v>
      </c>
      <c r="J10554" s="2">
        <v>0</v>
      </c>
      <c r="K10554" t="s">
        <v>69</v>
      </c>
      <c r="L10554" t="s">
        <v>200</v>
      </c>
      <c r="M10554" s="4">
        <v>45246</v>
      </c>
      <c r="N10554" s="5" t="s">
        <v>13775</v>
      </c>
      <c r="O10554" t="s">
        <v>53</v>
      </c>
      <c r="P10554" t="s">
        <v>23</v>
      </c>
      <c r="Q10554" t="s">
        <v>23</v>
      </c>
      <c r="R10554" t="str">
        <f>IF(E10554="Not Available","Not Rated","Rated")</f>
        <v>Not Rated</v>
      </c>
      <c r="S10554" t="str" cm="1">
        <f t="array" ref="S10554">_xlfn.IFS(E10554="not available","Not Rated", E10554&gt;=4.5,"Excellent", E10554&gt;4,"Very Good", E10554&gt;3,"Good", TRUE,"LOW")</f>
        <v>Not Rated</v>
      </c>
    </row>
    <row r="10555" spans="1:19" x14ac:dyDescent="0.15">
      <c r="A10555" t="s">
        <v>148</v>
      </c>
      <c r="B10555" t="str">
        <f>LOWER(TRIM(A10555))</f>
        <v>wallet</v>
      </c>
      <c r="C10555" t="str">
        <f t="shared" si="262"/>
        <v>Wallet</v>
      </c>
      <c r="D10555" t="s">
        <v>55</v>
      </c>
      <c r="E10555" s="7" t="s">
        <v>13791</v>
      </c>
      <c r="F10555">
        <v>1</v>
      </c>
      <c r="G10555" t="s">
        <v>1795</v>
      </c>
      <c r="H10555" s="3">
        <v>10</v>
      </c>
      <c r="I10555" t="s">
        <v>19</v>
      </c>
      <c r="J10555" s="2">
        <v>0</v>
      </c>
      <c r="K10555" t="s">
        <v>62</v>
      </c>
      <c r="L10555" t="s">
        <v>57</v>
      </c>
      <c r="M10555" s="4">
        <v>46156</v>
      </c>
      <c r="N10555" s="5" t="s">
        <v>12910</v>
      </c>
      <c r="O10555" t="s">
        <v>28</v>
      </c>
      <c r="P10555" t="s">
        <v>32</v>
      </c>
      <c r="Q10555" t="s">
        <v>23</v>
      </c>
      <c r="R10555" t="str">
        <f>IF(E10555="Not Available","Not Rated","Rated")</f>
        <v>Not Rated</v>
      </c>
      <c r="S10555" t="str" cm="1">
        <f t="array" ref="S10555">_xlfn.IFS(E10555="not available","Not Rated", E10555&gt;=4.5,"Excellent", E10555&gt;4,"Very Good", E10555&gt;3,"Good", TRUE,"LOW")</f>
        <v>Not Rated</v>
      </c>
    </row>
    <row r="10556" spans="1:19" x14ac:dyDescent="0.15">
      <c r="A10556" t="s">
        <v>12911</v>
      </c>
      <c r="B10556" t="str">
        <f>LOWER(TRIM(A10556))</f>
        <v>daily drive go</v>
      </c>
      <c r="C10556" t="str">
        <f t="shared" si="262"/>
        <v>Daily Drive Go</v>
      </c>
      <c r="D10556" t="s">
        <v>417</v>
      </c>
      <c r="E10556" s="7" t="s">
        <v>13791</v>
      </c>
      <c r="F10556">
        <v>1</v>
      </c>
      <c r="G10556" t="s">
        <v>3652</v>
      </c>
      <c r="H10556" s="3">
        <v>10</v>
      </c>
      <c r="I10556" t="s">
        <v>30</v>
      </c>
      <c r="J10556" s="2">
        <v>0.99</v>
      </c>
      <c r="K10556" t="s">
        <v>26</v>
      </c>
      <c r="L10556" t="s">
        <v>649</v>
      </c>
      <c r="M10556" s="4">
        <v>44688</v>
      </c>
      <c r="N10556" s="5" t="s">
        <v>12912</v>
      </c>
      <c r="O10556" t="s">
        <v>53</v>
      </c>
      <c r="P10556" t="s">
        <v>32</v>
      </c>
      <c r="Q10556" t="s">
        <v>32</v>
      </c>
      <c r="R10556" t="str">
        <f>IF(E10556="Not Available","Not Rated","Rated")</f>
        <v>Not Rated</v>
      </c>
      <c r="S10556" t="str" cm="1">
        <f t="array" ref="S10556">_xlfn.IFS(E10556="not available","Not Rated", E10556&gt;=4.5,"Excellent", E10556&gt;4,"Very Good", E10556&gt;3,"Good", TRUE,"LOW")</f>
        <v>Not Rated</v>
      </c>
    </row>
    <row r="10557" spans="1:19" x14ac:dyDescent="0.15">
      <c r="A10557" t="s">
        <v>641</v>
      </c>
      <c r="B10557" t="str">
        <f>LOWER(TRIM(A10557))</f>
        <v>chat ai</v>
      </c>
      <c r="C10557" t="str">
        <f t="shared" si="262"/>
        <v>Chat Ai</v>
      </c>
      <c r="D10557" t="s">
        <v>218</v>
      </c>
      <c r="E10557" s="7" t="s">
        <v>13791</v>
      </c>
      <c r="F10557">
        <v>1</v>
      </c>
      <c r="G10557" t="s">
        <v>3045</v>
      </c>
      <c r="H10557" s="3">
        <v>10</v>
      </c>
      <c r="I10557" t="s">
        <v>19</v>
      </c>
      <c r="J10557" s="2">
        <v>0</v>
      </c>
      <c r="K10557" t="s">
        <v>26</v>
      </c>
      <c r="L10557" t="s">
        <v>221</v>
      </c>
      <c r="M10557" s="4">
        <v>45395</v>
      </c>
      <c r="N10557" s="5" t="s">
        <v>12913</v>
      </c>
      <c r="O10557" t="s">
        <v>22</v>
      </c>
      <c r="P10557" t="s">
        <v>32</v>
      </c>
      <c r="Q10557" t="s">
        <v>23</v>
      </c>
      <c r="R10557" t="str">
        <f>IF(E10557="Not Available","Not Rated","Rated")</f>
        <v>Not Rated</v>
      </c>
      <c r="S10557" t="str" cm="1">
        <f t="array" ref="S10557">_xlfn.IFS(E10557="not available","Not Rated", E10557&gt;=4.5,"Excellent", E10557&gt;4,"Very Good", E10557&gt;3,"Good", TRUE,"LOW")</f>
        <v>Not Rated</v>
      </c>
    </row>
    <row r="10558" spans="1:19" x14ac:dyDescent="0.15">
      <c r="A10558" t="s">
        <v>12914</v>
      </c>
      <c r="B10558" t="str">
        <f>LOWER(TRIM(A10558))</f>
        <v>easy health online</v>
      </c>
      <c r="C10558" t="str">
        <f t="shared" si="262"/>
        <v>Easy Health Online</v>
      </c>
      <c r="D10558" t="s">
        <v>270</v>
      </c>
      <c r="E10558" s="7" t="s">
        <v>13791</v>
      </c>
      <c r="F10558">
        <v>1</v>
      </c>
      <c r="G10558" t="s">
        <v>3194</v>
      </c>
      <c r="H10558" s="3">
        <v>10</v>
      </c>
      <c r="I10558" t="s">
        <v>19</v>
      </c>
      <c r="J10558" s="2">
        <v>0</v>
      </c>
      <c r="K10558" t="s">
        <v>26</v>
      </c>
      <c r="L10558" t="s">
        <v>272</v>
      </c>
      <c r="M10558" s="4">
        <v>45788</v>
      </c>
      <c r="N10558" s="5" t="s">
        <v>12915</v>
      </c>
      <c r="O10558" t="s">
        <v>28</v>
      </c>
      <c r="P10558" t="s">
        <v>23</v>
      </c>
      <c r="Q10558" t="s">
        <v>23</v>
      </c>
      <c r="R10558" t="str">
        <f>IF(E10558="Not Available","Not Rated","Rated")</f>
        <v>Not Rated</v>
      </c>
      <c r="S10558" t="str" cm="1">
        <f t="array" ref="S10558">_xlfn.IFS(E10558="not available","Not Rated", E10558&gt;=4.5,"Excellent", E10558&gt;4,"Very Good", E10558&gt;3,"Good", TRUE,"LOW")</f>
        <v>Not Rated</v>
      </c>
    </row>
    <row r="10559" spans="1:19" x14ac:dyDescent="0.15">
      <c r="A10559" t="s">
        <v>192</v>
      </c>
      <c r="B10559" t="str">
        <f>LOWER(TRIM(A10559))</f>
        <v>learn</v>
      </c>
      <c r="C10559" t="str">
        <f t="shared" si="262"/>
        <v>Learn</v>
      </c>
      <c r="D10559" t="s">
        <v>66</v>
      </c>
      <c r="E10559" s="7" t="s">
        <v>13791</v>
      </c>
      <c r="F10559">
        <v>1</v>
      </c>
      <c r="G10559" t="s">
        <v>8732</v>
      </c>
      <c r="H10559" s="3">
        <v>10</v>
      </c>
      <c r="I10559" t="s">
        <v>19</v>
      </c>
      <c r="J10559" s="2">
        <v>0</v>
      </c>
      <c r="K10559" t="s">
        <v>62</v>
      </c>
      <c r="L10559" t="s">
        <v>99</v>
      </c>
      <c r="M10559" s="4">
        <v>45735</v>
      </c>
      <c r="N10559" s="5" t="s">
        <v>12916</v>
      </c>
      <c r="O10559" t="s">
        <v>31</v>
      </c>
      <c r="P10559" t="s">
        <v>32</v>
      </c>
      <c r="Q10559" t="s">
        <v>23</v>
      </c>
      <c r="R10559" t="str">
        <f>IF(E10559="Not Available","Not Rated","Rated")</f>
        <v>Not Rated</v>
      </c>
      <c r="S10559" t="str" cm="1">
        <f t="array" ref="S10559">_xlfn.IFS(E10559="not available","Not Rated", E10559&gt;=4.5,"Excellent", E10559&gt;4,"Very Good", E10559&gt;3,"Good", TRUE,"LOW")</f>
        <v>Not Rated</v>
      </c>
    </row>
    <row r="10560" spans="1:19" x14ac:dyDescent="0.15">
      <c r="A10560" t="s">
        <v>29</v>
      </c>
      <c r="B10560" t="str">
        <f>LOWER(TRIM(A10560))</f>
        <v>scanner</v>
      </c>
      <c r="C10560" t="str">
        <f t="shared" si="262"/>
        <v>Scanner</v>
      </c>
      <c r="D10560" t="s">
        <v>194</v>
      </c>
      <c r="E10560" s="7" t="s">
        <v>13791</v>
      </c>
      <c r="F10560">
        <v>1</v>
      </c>
      <c r="G10560" t="s">
        <v>398</v>
      </c>
      <c r="H10560" s="3">
        <v>10</v>
      </c>
      <c r="I10560" t="s">
        <v>19</v>
      </c>
      <c r="J10560" s="2">
        <v>0</v>
      </c>
      <c r="K10560" t="s">
        <v>26</v>
      </c>
      <c r="L10560" t="s">
        <v>196</v>
      </c>
      <c r="M10560" s="4">
        <v>46237</v>
      </c>
      <c r="N10560" s="5" t="s">
        <v>12917</v>
      </c>
      <c r="O10560" t="s">
        <v>22</v>
      </c>
      <c r="P10560" t="s">
        <v>32</v>
      </c>
      <c r="Q10560" t="s">
        <v>23</v>
      </c>
      <c r="R10560" t="str">
        <f>IF(E10560="Not Available","Not Rated","Rated")</f>
        <v>Not Rated</v>
      </c>
      <c r="S10560" t="str" cm="1">
        <f t="array" ref="S10560">_xlfn.IFS(E10560="not available","Not Rated", E10560&gt;=4.5,"Excellent", E10560&gt;4,"Very Good", E10560&gt;3,"Good", TRUE,"LOW")</f>
        <v>Not Rated</v>
      </c>
    </row>
    <row r="10561" spans="1:19" x14ac:dyDescent="0.15">
      <c r="A10561" t="s">
        <v>6477</v>
      </c>
      <c r="B10561" t="str">
        <f>LOWER(TRIM(A10561))</f>
        <v>scanner now</v>
      </c>
      <c r="C10561" t="str">
        <f t="shared" si="262"/>
        <v>Scanner Now</v>
      </c>
      <c r="D10561" t="s">
        <v>194</v>
      </c>
      <c r="E10561" s="7" t="s">
        <v>13791</v>
      </c>
      <c r="F10561">
        <v>1</v>
      </c>
      <c r="G10561" t="s">
        <v>1375</v>
      </c>
      <c r="H10561" s="3">
        <v>10</v>
      </c>
      <c r="I10561" t="s">
        <v>19</v>
      </c>
      <c r="J10561" s="2">
        <v>0</v>
      </c>
      <c r="K10561" t="s">
        <v>62</v>
      </c>
      <c r="L10561" t="s">
        <v>196</v>
      </c>
      <c r="M10561" s="4">
        <v>46327</v>
      </c>
      <c r="N10561" s="5" t="s">
        <v>12918</v>
      </c>
      <c r="O10561" t="s">
        <v>31</v>
      </c>
      <c r="P10561" t="s">
        <v>23</v>
      </c>
      <c r="Q10561" t="s">
        <v>23</v>
      </c>
      <c r="R10561" t="str">
        <f>IF(E10561="Not Available","Not Rated","Rated")</f>
        <v>Not Rated</v>
      </c>
      <c r="S10561" t="str" cm="1">
        <f t="array" ref="S10561">_xlfn.IFS(E10561="not available","Not Rated", E10561&gt;=4.5,"Excellent", E10561&gt;4,"Very Good", E10561&gt;3,"Good", TRUE,"LOW")</f>
        <v>Not Rated</v>
      </c>
    </row>
    <row r="10562" spans="1:19" x14ac:dyDescent="0.15">
      <c r="A10562" t="s">
        <v>967</v>
      </c>
      <c r="B10562" t="str">
        <f>LOWER(TRIM(A10562))</f>
        <v>connect premium</v>
      </c>
      <c r="C10562" t="str">
        <f t="shared" si="262"/>
        <v>Connect Premium</v>
      </c>
      <c r="D10562" t="s">
        <v>16</v>
      </c>
      <c r="E10562" s="7" t="s">
        <v>13791</v>
      </c>
      <c r="F10562">
        <v>1</v>
      </c>
      <c r="G10562" t="s">
        <v>3762</v>
      </c>
      <c r="H10562" s="3">
        <v>10</v>
      </c>
      <c r="I10562" t="s">
        <v>19</v>
      </c>
      <c r="J10562" s="2">
        <v>0</v>
      </c>
      <c r="K10562" t="s">
        <v>390</v>
      </c>
      <c r="L10562" t="s">
        <v>21</v>
      </c>
      <c r="M10562" s="4">
        <v>46106</v>
      </c>
      <c r="N10562" s="5" t="s">
        <v>12919</v>
      </c>
      <c r="O10562" t="s">
        <v>188</v>
      </c>
      <c r="P10562" t="s">
        <v>23</v>
      </c>
      <c r="Q10562" t="s">
        <v>23</v>
      </c>
      <c r="R10562" t="str">
        <f>IF(E10562="Not Available","Not Rated","Rated")</f>
        <v>Not Rated</v>
      </c>
      <c r="S10562" t="str" cm="1">
        <f t="array" ref="S10562">_xlfn.IFS(E10562="not available","Not Rated", E10562&gt;=4.5,"Excellent", E10562&gt;4,"Very Good", E10562&gt;3,"Good", TRUE,"LOW")</f>
        <v>Not Rated</v>
      </c>
    </row>
    <row r="10563" spans="1:19" x14ac:dyDescent="0.15">
      <c r="A10563" t="s">
        <v>823</v>
      </c>
      <c r="B10563" t="str">
        <f>LOWER(TRIM(A10563))</f>
        <v>neo craft</v>
      </c>
      <c r="C10563" t="str">
        <f t="shared" ref="C10563:C10626" si="263">PROPER(TRIM(A10563))</f>
        <v>Neo Craft</v>
      </c>
      <c r="D10563" t="s">
        <v>60</v>
      </c>
      <c r="E10563" s="7" t="s">
        <v>13791</v>
      </c>
      <c r="F10563">
        <v>1</v>
      </c>
      <c r="G10563" t="s">
        <v>10176</v>
      </c>
      <c r="H10563" s="3">
        <v>10</v>
      </c>
      <c r="I10563" t="s">
        <v>19</v>
      </c>
      <c r="J10563" s="2">
        <v>0</v>
      </c>
      <c r="K10563" t="s">
        <v>26</v>
      </c>
      <c r="L10563" t="s">
        <v>63</v>
      </c>
      <c r="M10563" s="4">
        <v>45190</v>
      </c>
      <c r="N10563" s="5" t="s">
        <v>1657</v>
      </c>
      <c r="O10563" t="s">
        <v>28</v>
      </c>
      <c r="P10563" t="s">
        <v>32</v>
      </c>
      <c r="Q10563" t="s">
        <v>32</v>
      </c>
      <c r="R10563" t="str">
        <f>IF(E10563="Not Available","Not Rated","Rated")</f>
        <v>Not Rated</v>
      </c>
      <c r="S10563" t="str" cm="1">
        <f t="array" ref="S10563">_xlfn.IFS(E10563="not available","Not Rated", E10563&gt;=4.5,"Excellent", E10563&gt;4,"Very Good", E10563&gt;3,"Good", TRUE,"LOW")</f>
        <v>Not Rated</v>
      </c>
    </row>
    <row r="10564" spans="1:19" x14ac:dyDescent="0.15">
      <c r="A10564" t="s">
        <v>2079</v>
      </c>
      <c r="B10564" t="str">
        <f>LOWER(TRIM(A10564))</f>
        <v>browser space</v>
      </c>
      <c r="C10564" t="str">
        <f t="shared" si="263"/>
        <v>Browser Space</v>
      </c>
      <c r="D10564" t="s">
        <v>322</v>
      </c>
      <c r="E10564" s="7" t="s">
        <v>13791</v>
      </c>
      <c r="F10564">
        <v>1</v>
      </c>
      <c r="G10564" t="s">
        <v>1931</v>
      </c>
      <c r="H10564" s="3">
        <v>10</v>
      </c>
      <c r="I10564" t="s">
        <v>19</v>
      </c>
      <c r="J10564" s="2">
        <v>0</v>
      </c>
      <c r="K10564" t="s">
        <v>20</v>
      </c>
      <c r="L10564" t="s">
        <v>324</v>
      </c>
      <c r="M10564" s="4">
        <v>45982</v>
      </c>
      <c r="N10564" s="5" t="s">
        <v>12920</v>
      </c>
      <c r="O10564" t="s">
        <v>165</v>
      </c>
      <c r="P10564" t="s">
        <v>32</v>
      </c>
      <c r="Q10564" t="s">
        <v>23</v>
      </c>
      <c r="R10564" t="str">
        <f>IF(E10564="Not Available","Not Rated","Rated")</f>
        <v>Not Rated</v>
      </c>
      <c r="S10564" t="str" cm="1">
        <f t="array" ref="S10564">_xlfn.IFS(E10564="not available","Not Rated", E10564&gt;=4.5,"Excellent", E10564&gt;4,"Very Good", E10564&gt;3,"Good", TRUE,"LOW")</f>
        <v>Not Rated</v>
      </c>
    </row>
    <row r="10565" spans="1:19" x14ac:dyDescent="0.15">
      <c r="A10565" t="s">
        <v>12921</v>
      </c>
      <c r="B10565" t="str">
        <f>LOWER(TRIM(A10565))</f>
        <v>super maker space</v>
      </c>
      <c r="C10565" t="str">
        <f t="shared" si="263"/>
        <v>Super Maker Space</v>
      </c>
      <c r="D10565" t="s">
        <v>73</v>
      </c>
      <c r="E10565" s="7" t="s">
        <v>13791</v>
      </c>
      <c r="F10565">
        <v>1</v>
      </c>
      <c r="G10565" t="s">
        <v>12922</v>
      </c>
      <c r="H10565" s="3">
        <v>10</v>
      </c>
      <c r="I10565" t="s">
        <v>19</v>
      </c>
      <c r="J10565" s="2">
        <v>0</v>
      </c>
      <c r="K10565" t="s">
        <v>20</v>
      </c>
      <c r="L10565" t="s">
        <v>302</v>
      </c>
      <c r="M10565" s="4">
        <v>45224</v>
      </c>
      <c r="N10565" s="5" t="s">
        <v>12923</v>
      </c>
      <c r="O10565" t="s">
        <v>225</v>
      </c>
      <c r="P10565" t="s">
        <v>23</v>
      </c>
      <c r="Q10565" t="s">
        <v>23</v>
      </c>
      <c r="R10565" t="str">
        <f>IF(E10565="Not Available","Not Rated","Rated")</f>
        <v>Not Rated</v>
      </c>
      <c r="S10565" t="str" cm="1">
        <f t="array" ref="S10565">_xlfn.IFS(E10565="not available","Not Rated", E10565&gt;=4.5,"Excellent", E10565&gt;4,"Very Good", E10565&gt;3,"Good", TRUE,"LOW")</f>
        <v>Not Rated</v>
      </c>
    </row>
    <row r="10566" spans="1:19" x14ac:dyDescent="0.15">
      <c r="A10566" t="s">
        <v>105</v>
      </c>
      <c r="B10566" t="str">
        <f>LOWER(TRIM(A10566))</f>
        <v>maker</v>
      </c>
      <c r="C10566" t="str">
        <f t="shared" si="263"/>
        <v>Maker</v>
      </c>
      <c r="D10566" t="s">
        <v>66</v>
      </c>
      <c r="E10566" s="7" t="s">
        <v>13791</v>
      </c>
      <c r="F10566">
        <v>1</v>
      </c>
      <c r="G10566" t="s">
        <v>2091</v>
      </c>
      <c r="H10566" s="3">
        <v>10</v>
      </c>
      <c r="I10566" t="s">
        <v>19</v>
      </c>
      <c r="J10566" s="2">
        <v>0</v>
      </c>
      <c r="K10566" t="s">
        <v>20</v>
      </c>
      <c r="L10566" t="s">
        <v>70</v>
      </c>
      <c r="M10566" s="4">
        <v>45945</v>
      </c>
      <c r="N10566" s="5" t="s">
        <v>12924</v>
      </c>
      <c r="O10566" t="s">
        <v>28</v>
      </c>
      <c r="P10566" t="s">
        <v>23</v>
      </c>
      <c r="Q10566" t="s">
        <v>23</v>
      </c>
      <c r="R10566" t="str">
        <f>IF(E10566="Not Available","Not Rated","Rated")</f>
        <v>Not Rated</v>
      </c>
      <c r="S10566" t="str" cm="1">
        <f t="array" ref="S10566">_xlfn.IFS(E10566="not available","Not Rated", E10566&gt;=4.5,"Excellent", E10566&gt;4,"Very Good", E10566&gt;3,"Good", TRUE,"LOW")</f>
        <v>Not Rated</v>
      </c>
    </row>
    <row r="10567" spans="1:19" x14ac:dyDescent="0.15">
      <c r="A10567" t="s">
        <v>1433</v>
      </c>
      <c r="B10567" t="str">
        <f>LOWER(TRIM(A10567))</f>
        <v>tracker go</v>
      </c>
      <c r="C10567" t="str">
        <f t="shared" si="263"/>
        <v>Tracker Go</v>
      </c>
      <c r="D10567" t="s">
        <v>60</v>
      </c>
      <c r="E10567" s="7" t="s">
        <v>13791</v>
      </c>
      <c r="F10567">
        <v>1</v>
      </c>
      <c r="G10567" t="s">
        <v>5425</v>
      </c>
      <c r="H10567" s="3">
        <v>10</v>
      </c>
      <c r="I10567" t="s">
        <v>19</v>
      </c>
      <c r="J10567" s="2">
        <v>0</v>
      </c>
      <c r="K10567" t="s">
        <v>26</v>
      </c>
      <c r="L10567" t="s">
        <v>63</v>
      </c>
      <c r="M10567" s="4">
        <v>46011</v>
      </c>
      <c r="N10567" s="5" t="s">
        <v>12925</v>
      </c>
      <c r="O10567" t="s">
        <v>53</v>
      </c>
      <c r="P10567" t="s">
        <v>23</v>
      </c>
      <c r="Q10567" t="s">
        <v>23</v>
      </c>
      <c r="R10567" t="str">
        <f>IF(E10567="Not Available","Not Rated","Rated")</f>
        <v>Not Rated</v>
      </c>
      <c r="S10567" t="str" cm="1">
        <f t="array" ref="S10567">_xlfn.IFS(E10567="not available","Not Rated", E10567&gt;=4.5,"Excellent", E10567&gt;4,"Very Good", E10567&gt;3,"Good", TRUE,"LOW")</f>
        <v>Not Rated</v>
      </c>
    </row>
    <row r="10568" spans="1:19" x14ac:dyDescent="0.15">
      <c r="A10568" t="s">
        <v>2076</v>
      </c>
      <c r="B10568" t="str">
        <f>LOWER(TRIM(A10568))</f>
        <v>health pro</v>
      </c>
      <c r="C10568" t="str">
        <f t="shared" si="263"/>
        <v>Health Pro</v>
      </c>
      <c r="D10568" t="s">
        <v>16</v>
      </c>
      <c r="E10568" s="7" t="s">
        <v>13791</v>
      </c>
      <c r="F10568">
        <v>1</v>
      </c>
      <c r="G10568" t="s">
        <v>2022</v>
      </c>
      <c r="H10568" s="3">
        <v>10</v>
      </c>
      <c r="I10568" t="s">
        <v>19</v>
      </c>
      <c r="J10568" s="2">
        <v>0</v>
      </c>
      <c r="K10568" t="s">
        <v>26</v>
      </c>
      <c r="L10568" t="s">
        <v>21</v>
      </c>
      <c r="M10568" s="4">
        <v>45917</v>
      </c>
      <c r="N10568" s="5" t="s">
        <v>12926</v>
      </c>
      <c r="O10568" t="s">
        <v>28</v>
      </c>
      <c r="P10568" t="s">
        <v>23</v>
      </c>
      <c r="Q10568" t="s">
        <v>23</v>
      </c>
      <c r="R10568" t="str">
        <f>IF(E10568="Not Available","Not Rated","Rated")</f>
        <v>Not Rated</v>
      </c>
      <c r="S10568" t="str" cm="1">
        <f t="array" ref="S10568">_xlfn.IFS(E10568="not available","Not Rated", E10568&gt;=4.5,"Excellent", E10568&gt;4,"Very Good", E10568&gt;3,"Good", TRUE,"LOW")</f>
        <v>Not Rated</v>
      </c>
    </row>
    <row r="10569" spans="1:19" x14ac:dyDescent="0.15">
      <c r="A10569" t="s">
        <v>12927</v>
      </c>
      <c r="B10569" t="str">
        <f>LOWER(TRIM(A10569))</f>
        <v>my editor app</v>
      </c>
      <c r="C10569" t="str">
        <f t="shared" si="263"/>
        <v>My Editor App</v>
      </c>
      <c r="D10569" t="s">
        <v>240</v>
      </c>
      <c r="E10569" s="7" t="s">
        <v>13791</v>
      </c>
      <c r="F10569">
        <v>1</v>
      </c>
      <c r="G10569" t="s">
        <v>1690</v>
      </c>
      <c r="H10569" s="3">
        <v>10</v>
      </c>
      <c r="I10569" t="s">
        <v>19</v>
      </c>
      <c r="J10569" s="2">
        <v>0</v>
      </c>
      <c r="K10569" t="s">
        <v>26</v>
      </c>
      <c r="L10569" t="s">
        <v>242</v>
      </c>
      <c r="M10569" s="4">
        <v>46133</v>
      </c>
      <c r="N10569" s="5" t="s">
        <v>11171</v>
      </c>
      <c r="O10569" t="s">
        <v>225</v>
      </c>
      <c r="P10569" t="s">
        <v>23</v>
      </c>
      <c r="Q10569" t="s">
        <v>23</v>
      </c>
      <c r="R10569" t="str">
        <f>IF(E10569="Not Available","Not Rated","Rated")</f>
        <v>Not Rated</v>
      </c>
      <c r="S10569" t="str" cm="1">
        <f t="array" ref="S10569">_xlfn.IFS(E10569="not available","Not Rated", E10569&gt;=4.5,"Excellent", E10569&gt;4,"Very Good", E10569&gt;3,"Good", TRUE,"LOW")</f>
        <v>Not Rated</v>
      </c>
    </row>
    <row r="10570" spans="1:19" x14ac:dyDescent="0.15">
      <c r="A10570" t="s">
        <v>148</v>
      </c>
      <c r="B10570" t="str">
        <f>LOWER(TRIM(A10570))</f>
        <v>wallet</v>
      </c>
      <c r="C10570" t="str">
        <f t="shared" si="263"/>
        <v>Wallet</v>
      </c>
      <c r="D10570" t="s">
        <v>73</v>
      </c>
      <c r="E10570" s="7" t="s">
        <v>13791</v>
      </c>
      <c r="F10570">
        <v>1</v>
      </c>
      <c r="G10570" t="s">
        <v>13774</v>
      </c>
      <c r="H10570" s="3">
        <v>10</v>
      </c>
      <c r="I10570" t="s">
        <v>19</v>
      </c>
      <c r="J10570" s="2">
        <v>0</v>
      </c>
      <c r="K10570" t="s">
        <v>26</v>
      </c>
      <c r="L10570" t="s">
        <v>88</v>
      </c>
      <c r="M10570" s="4">
        <v>45904</v>
      </c>
      <c r="N10570" s="5" t="s">
        <v>13775</v>
      </c>
      <c r="O10570" t="s">
        <v>28</v>
      </c>
      <c r="P10570" t="s">
        <v>23</v>
      </c>
      <c r="Q10570" t="s">
        <v>32</v>
      </c>
      <c r="R10570" t="str">
        <f>IF(E10570="Not Available","Not Rated","Rated")</f>
        <v>Not Rated</v>
      </c>
      <c r="S10570" t="str" cm="1">
        <f t="array" ref="S10570">_xlfn.IFS(E10570="not available","Not Rated", E10570&gt;=4.5,"Excellent", E10570&gt;4,"Very Good", E10570&gt;3,"Good", TRUE,"LOW")</f>
        <v>Not Rated</v>
      </c>
    </row>
    <row r="10571" spans="1:19" x14ac:dyDescent="0.15">
      <c r="A10571" t="s">
        <v>12928</v>
      </c>
      <c r="B10571" t="str">
        <f>LOWER(TRIM(A10571))</f>
        <v>my connect app</v>
      </c>
      <c r="C10571" t="str">
        <f t="shared" si="263"/>
        <v>My Connect App</v>
      </c>
      <c r="D10571" t="s">
        <v>40</v>
      </c>
      <c r="E10571" s="7" t="s">
        <v>13791</v>
      </c>
      <c r="F10571">
        <v>1</v>
      </c>
      <c r="G10571" t="s">
        <v>13774</v>
      </c>
      <c r="H10571" s="3">
        <v>10</v>
      </c>
      <c r="I10571" t="s">
        <v>19</v>
      </c>
      <c r="J10571" s="2">
        <v>0</v>
      </c>
      <c r="K10571" t="s">
        <v>150</v>
      </c>
      <c r="L10571" t="s">
        <v>42</v>
      </c>
      <c r="M10571" s="4">
        <v>45430</v>
      </c>
      <c r="N10571" s="5" t="s">
        <v>13775</v>
      </c>
      <c r="O10571" t="s">
        <v>44</v>
      </c>
      <c r="P10571" t="s">
        <v>23</v>
      </c>
      <c r="Q10571" t="s">
        <v>23</v>
      </c>
      <c r="R10571" t="str">
        <f>IF(E10571="Not Available","Not Rated","Rated")</f>
        <v>Not Rated</v>
      </c>
      <c r="S10571" t="str" cm="1">
        <f t="array" ref="S10571">_xlfn.IFS(E10571="not available","Not Rated", E10571&gt;=4.5,"Excellent", E10571&gt;4,"Very Good", E10571&gt;3,"Good", TRUE,"LOW")</f>
        <v>Not Rated</v>
      </c>
    </row>
    <row r="10572" spans="1:19" x14ac:dyDescent="0.15">
      <c r="A10572" t="s">
        <v>29</v>
      </c>
      <c r="B10572" t="str">
        <f>LOWER(TRIM(A10572))</f>
        <v>scanner</v>
      </c>
      <c r="C10572" t="str">
        <f t="shared" si="263"/>
        <v>Scanner</v>
      </c>
      <c r="D10572" t="s">
        <v>60</v>
      </c>
      <c r="E10572" s="7" t="s">
        <v>13791</v>
      </c>
      <c r="F10572">
        <v>1</v>
      </c>
      <c r="G10572" t="s">
        <v>961</v>
      </c>
      <c r="H10572" s="3">
        <v>10</v>
      </c>
      <c r="I10572" t="s">
        <v>19</v>
      </c>
      <c r="J10572" s="2">
        <v>0</v>
      </c>
      <c r="K10572" t="s">
        <v>26</v>
      </c>
      <c r="L10572" t="s">
        <v>63</v>
      </c>
      <c r="M10572" s="4">
        <v>46106</v>
      </c>
      <c r="N10572" s="5" t="s">
        <v>12929</v>
      </c>
      <c r="O10572" t="s">
        <v>28</v>
      </c>
      <c r="P10572" t="s">
        <v>32</v>
      </c>
      <c r="Q10572" t="s">
        <v>23</v>
      </c>
      <c r="R10572" t="str">
        <f>IF(E10572="Not Available","Not Rated","Rated")</f>
        <v>Not Rated</v>
      </c>
      <c r="S10572" t="str" cm="1">
        <f t="array" ref="S10572">_xlfn.IFS(E10572="not available","Not Rated", E10572&gt;=4.5,"Excellent", E10572&gt;4,"Very Good", E10572&gt;3,"Good", TRUE,"LOW")</f>
        <v>Not Rated</v>
      </c>
    </row>
    <row r="10573" spans="1:19" x14ac:dyDescent="0.15">
      <c r="A10573" t="s">
        <v>148</v>
      </c>
      <c r="B10573" t="str">
        <f>LOWER(TRIM(A10573))</f>
        <v>wallet</v>
      </c>
      <c r="C10573" t="str">
        <f t="shared" si="263"/>
        <v>Wallet</v>
      </c>
      <c r="D10573" t="s">
        <v>49</v>
      </c>
      <c r="E10573" s="7" t="s">
        <v>13791</v>
      </c>
      <c r="F10573">
        <v>1</v>
      </c>
      <c r="G10573" t="s">
        <v>1411</v>
      </c>
      <c r="H10573" s="3">
        <v>10</v>
      </c>
      <c r="I10573" t="s">
        <v>19</v>
      </c>
      <c r="J10573" s="2">
        <v>0</v>
      </c>
      <c r="K10573" t="s">
        <v>26</v>
      </c>
      <c r="L10573" t="s">
        <v>92</v>
      </c>
      <c r="M10573" s="4">
        <v>45989</v>
      </c>
      <c r="N10573" s="5" t="s">
        <v>12930</v>
      </c>
      <c r="O10573" t="s">
        <v>28</v>
      </c>
      <c r="P10573" t="s">
        <v>32</v>
      </c>
      <c r="Q10573" t="s">
        <v>23</v>
      </c>
      <c r="R10573" t="str">
        <f>IF(E10573="Not Available","Not Rated","Rated")</f>
        <v>Not Rated</v>
      </c>
      <c r="S10573" t="str" cm="1">
        <f t="array" ref="S10573">_xlfn.IFS(E10573="not available","Not Rated", E10573&gt;=4.5,"Excellent", E10573&gt;4,"Very Good", E10573&gt;3,"Good", TRUE,"LOW")</f>
        <v>Not Rated</v>
      </c>
    </row>
    <row r="10574" spans="1:19" x14ac:dyDescent="0.15">
      <c r="A10574" t="s">
        <v>1820</v>
      </c>
      <c r="B10574" t="str">
        <f>LOWER(TRIM(A10574))</f>
        <v>meta learn 2026</v>
      </c>
      <c r="C10574" t="str">
        <f t="shared" si="263"/>
        <v>Meta Learn 2026</v>
      </c>
      <c r="D10574" t="s">
        <v>289</v>
      </c>
      <c r="E10574" s="7" t="s">
        <v>13791</v>
      </c>
      <c r="F10574">
        <v>1</v>
      </c>
      <c r="G10574" t="s">
        <v>1850</v>
      </c>
      <c r="H10574" s="3">
        <v>10</v>
      </c>
      <c r="I10574" t="s">
        <v>19</v>
      </c>
      <c r="J10574" s="2">
        <v>0</v>
      </c>
      <c r="K10574" t="s">
        <v>26</v>
      </c>
      <c r="L10574" t="s">
        <v>291</v>
      </c>
      <c r="M10574" s="4">
        <v>45596</v>
      </c>
      <c r="N10574" s="5" t="s">
        <v>12931</v>
      </c>
      <c r="O10574" t="s">
        <v>28</v>
      </c>
      <c r="P10574" t="s">
        <v>23</v>
      </c>
      <c r="Q10574" t="s">
        <v>32</v>
      </c>
      <c r="R10574" t="str">
        <f>IF(E10574="Not Available","Not Rated","Rated")</f>
        <v>Not Rated</v>
      </c>
      <c r="S10574" t="str" cm="1">
        <f t="array" ref="S10574">_xlfn.IFS(E10574="not available","Not Rated", E10574&gt;=4.5,"Excellent", E10574&gt;4,"Very Good", E10574&gt;3,"Good", TRUE,"LOW")</f>
        <v>Not Rated</v>
      </c>
    </row>
    <row r="10575" spans="1:19" x14ac:dyDescent="0.15">
      <c r="A10575" t="s">
        <v>39</v>
      </c>
      <c r="B10575" t="str">
        <f>LOWER(TRIM(A10575))</f>
        <v>vpn</v>
      </c>
      <c r="C10575" t="str">
        <f t="shared" si="263"/>
        <v>Vpn</v>
      </c>
      <c r="D10575" t="s">
        <v>40</v>
      </c>
      <c r="E10575" s="7" t="s">
        <v>13791</v>
      </c>
      <c r="F10575">
        <v>1</v>
      </c>
      <c r="G10575" t="s">
        <v>3175</v>
      </c>
      <c r="H10575" s="3">
        <v>10</v>
      </c>
      <c r="I10575" t="s">
        <v>19</v>
      </c>
      <c r="J10575" s="2">
        <v>0</v>
      </c>
      <c r="K10575" t="s">
        <v>26</v>
      </c>
      <c r="L10575" t="s">
        <v>42</v>
      </c>
      <c r="M10575" s="4">
        <v>46110</v>
      </c>
      <c r="N10575" s="5" t="s">
        <v>12932</v>
      </c>
      <c r="O10575" t="s">
        <v>53</v>
      </c>
      <c r="P10575" t="s">
        <v>23</v>
      </c>
      <c r="Q10575" t="s">
        <v>32</v>
      </c>
      <c r="R10575" t="str">
        <f>IF(E10575="Not Available","Not Rated","Rated")</f>
        <v>Not Rated</v>
      </c>
      <c r="S10575" t="str" cm="1">
        <f t="array" ref="S10575">_xlfn.IFS(E10575="not available","Not Rated", E10575&gt;=4.5,"Excellent", E10575&gt;4,"Very Good", E10575&gt;3,"Good", TRUE,"LOW")</f>
        <v>Not Rated</v>
      </c>
    </row>
    <row r="10576" spans="1:19" x14ac:dyDescent="0.15">
      <c r="A10576" t="s">
        <v>12933</v>
      </c>
      <c r="B10576" t="str">
        <f>LOWER(TRIM(A10576))</f>
        <v>daily maker app</v>
      </c>
      <c r="C10576" t="str">
        <f t="shared" si="263"/>
        <v>Daily Maker App</v>
      </c>
      <c r="D10576" t="s">
        <v>16</v>
      </c>
      <c r="E10576" s="7" t="s">
        <v>13791</v>
      </c>
      <c r="F10576">
        <v>1</v>
      </c>
      <c r="G10576" t="s">
        <v>2214</v>
      </c>
      <c r="H10576" s="3">
        <v>10</v>
      </c>
      <c r="I10576" t="s">
        <v>19</v>
      </c>
      <c r="J10576" s="2">
        <v>0</v>
      </c>
      <c r="K10576" t="s">
        <v>20</v>
      </c>
      <c r="L10576" t="s">
        <v>21</v>
      </c>
      <c r="M10576" s="4">
        <v>46067</v>
      </c>
      <c r="N10576" s="5" t="s">
        <v>12934</v>
      </c>
      <c r="O10576" t="s">
        <v>17</v>
      </c>
      <c r="P10576" t="s">
        <v>32</v>
      </c>
      <c r="Q10576" t="s">
        <v>23</v>
      </c>
      <c r="R10576" t="str">
        <f>IF(E10576="Not Available","Not Rated","Rated")</f>
        <v>Not Rated</v>
      </c>
      <c r="S10576" t="str" cm="1">
        <f t="array" ref="S10576">_xlfn.IFS(E10576="not available","Not Rated", E10576&gt;=4.5,"Excellent", E10576&gt;4,"Very Good", E10576&gt;3,"Good", TRUE,"LOW")</f>
        <v>Not Rated</v>
      </c>
    </row>
    <row r="10577" spans="1:19" x14ac:dyDescent="0.15">
      <c r="A10577" t="s">
        <v>12935</v>
      </c>
      <c r="B10577" t="str">
        <f>LOWER(TRIM(A10577))</f>
        <v>neo wallet 2026</v>
      </c>
      <c r="C10577" t="str">
        <f t="shared" si="263"/>
        <v>Neo Wallet 2026</v>
      </c>
      <c r="D10577" t="s">
        <v>379</v>
      </c>
      <c r="E10577" s="7" t="s">
        <v>13791</v>
      </c>
      <c r="F10577">
        <v>1</v>
      </c>
      <c r="G10577" t="s">
        <v>6319</v>
      </c>
      <c r="H10577" s="3">
        <v>10</v>
      </c>
      <c r="I10577" t="s">
        <v>19</v>
      </c>
      <c r="J10577" s="2">
        <v>0</v>
      </c>
      <c r="K10577" t="s">
        <v>20</v>
      </c>
      <c r="L10577" t="s">
        <v>381</v>
      </c>
      <c r="M10577" s="4">
        <v>45496</v>
      </c>
      <c r="N10577" s="5" t="s">
        <v>11476</v>
      </c>
      <c r="O10577" t="s">
        <v>31</v>
      </c>
      <c r="P10577" t="s">
        <v>23</v>
      </c>
      <c r="Q10577" t="s">
        <v>23</v>
      </c>
      <c r="R10577" t="str">
        <f>IF(E10577="Not Available","Not Rated","Rated")</f>
        <v>Not Rated</v>
      </c>
      <c r="S10577" t="str" cm="1">
        <f t="array" ref="S10577">_xlfn.IFS(E10577="not available","Not Rated", E10577&gt;=4.5,"Excellent", E10577&gt;4,"Very Good", E10577&gt;3,"Good", TRUE,"LOW")</f>
        <v>Not Rated</v>
      </c>
    </row>
    <row r="10578" spans="1:19" x14ac:dyDescent="0.15">
      <c r="A10578" t="s">
        <v>4343</v>
      </c>
      <c r="B10578" t="str">
        <f>LOWER(TRIM(A10578))</f>
        <v>vpn 2023</v>
      </c>
      <c r="C10578" t="str">
        <f t="shared" si="263"/>
        <v>Vpn 2023</v>
      </c>
      <c r="D10578" t="s">
        <v>16</v>
      </c>
      <c r="E10578" s="7" t="s">
        <v>13791</v>
      </c>
      <c r="F10578">
        <v>1</v>
      </c>
      <c r="G10578" t="s">
        <v>2706</v>
      </c>
      <c r="H10578" s="3">
        <v>10</v>
      </c>
      <c r="I10578" t="s">
        <v>19</v>
      </c>
      <c r="J10578" s="2">
        <v>0</v>
      </c>
      <c r="K10578" t="s">
        <v>26</v>
      </c>
      <c r="L10578" t="s">
        <v>21</v>
      </c>
      <c r="M10578" s="4">
        <v>45981</v>
      </c>
      <c r="N10578" s="5" t="s">
        <v>8305</v>
      </c>
      <c r="O10578" t="s">
        <v>165</v>
      </c>
      <c r="P10578" t="s">
        <v>23</v>
      </c>
      <c r="Q10578" t="s">
        <v>32</v>
      </c>
      <c r="R10578" t="str">
        <f>IF(E10578="Not Available","Not Rated","Rated")</f>
        <v>Not Rated</v>
      </c>
      <c r="S10578" t="str" cm="1">
        <f t="array" ref="S10578">_xlfn.IFS(E10578="not available","Not Rated", E10578&gt;=4.5,"Excellent", E10578&gt;4,"Very Good", E10578&gt;3,"Good", TRUE,"LOW")</f>
        <v>Not Rated</v>
      </c>
    </row>
    <row r="10579" spans="1:19" x14ac:dyDescent="0.15">
      <c r="A10579" t="s">
        <v>1676</v>
      </c>
      <c r="B10579" t="str">
        <f>LOWER(TRIM(A10579))</f>
        <v>super browser</v>
      </c>
      <c r="C10579" t="str">
        <f t="shared" si="263"/>
        <v>Super Browser</v>
      </c>
      <c r="D10579" t="s">
        <v>73</v>
      </c>
      <c r="E10579" s="7" t="s">
        <v>13791</v>
      </c>
      <c r="F10579">
        <v>1</v>
      </c>
      <c r="G10579" t="s">
        <v>12936</v>
      </c>
      <c r="H10579" s="3">
        <v>10</v>
      </c>
      <c r="I10579" t="s">
        <v>19</v>
      </c>
      <c r="J10579" s="2">
        <v>0</v>
      </c>
      <c r="K10579" t="s">
        <v>62</v>
      </c>
      <c r="L10579" t="s">
        <v>341</v>
      </c>
      <c r="M10579" s="4">
        <v>46159</v>
      </c>
      <c r="N10579" s="5" t="s">
        <v>12937</v>
      </c>
      <c r="O10579" t="s">
        <v>22</v>
      </c>
      <c r="P10579" t="s">
        <v>32</v>
      </c>
      <c r="Q10579" t="s">
        <v>23</v>
      </c>
      <c r="R10579" t="str">
        <f>IF(E10579="Not Available","Not Rated","Rated")</f>
        <v>Not Rated</v>
      </c>
      <c r="S10579" t="str" cm="1">
        <f t="array" ref="S10579">_xlfn.IFS(E10579="not available","Not Rated", E10579&gt;=4.5,"Excellent", E10579&gt;4,"Very Good", E10579&gt;3,"Good", TRUE,"LOW")</f>
        <v>Not Rated</v>
      </c>
    </row>
    <row r="10580" spans="1:19" x14ac:dyDescent="0.15">
      <c r="A10580" t="s">
        <v>2784</v>
      </c>
      <c r="B10580" t="str">
        <f>LOWER(TRIM(A10580))</f>
        <v>health go</v>
      </c>
      <c r="C10580" t="str">
        <f t="shared" si="263"/>
        <v>Health Go</v>
      </c>
      <c r="D10580" t="s">
        <v>73</v>
      </c>
      <c r="E10580" s="7" t="s">
        <v>13791</v>
      </c>
      <c r="F10580">
        <v>1</v>
      </c>
      <c r="G10580" t="s">
        <v>12938</v>
      </c>
      <c r="H10580" s="3">
        <v>10</v>
      </c>
      <c r="I10580" t="s">
        <v>19</v>
      </c>
      <c r="J10580" s="2">
        <v>0</v>
      </c>
      <c r="K10580" t="s">
        <v>62</v>
      </c>
      <c r="L10580" t="s">
        <v>122</v>
      </c>
      <c r="M10580" s="4">
        <v>46095</v>
      </c>
      <c r="N10580" s="5" t="s">
        <v>12939</v>
      </c>
      <c r="O10580" t="s">
        <v>188</v>
      </c>
      <c r="P10580" t="s">
        <v>23</v>
      </c>
      <c r="Q10580" t="s">
        <v>23</v>
      </c>
      <c r="R10580" t="str">
        <f>IF(E10580="Not Available","Not Rated","Rated")</f>
        <v>Not Rated</v>
      </c>
      <c r="S10580" t="str" cm="1">
        <f t="array" ref="S10580">_xlfn.IFS(E10580="not available","Not Rated", E10580&gt;=4.5,"Excellent", E10580&gt;4,"Very Good", E10580&gt;3,"Good", TRUE,"LOW")</f>
        <v>Not Rated</v>
      </c>
    </row>
    <row r="10581" spans="1:19" x14ac:dyDescent="0.15">
      <c r="A10581" t="s">
        <v>12940</v>
      </c>
      <c r="B10581" t="str">
        <f>LOWER(TRIM(A10581))</f>
        <v>vpn hub 2026</v>
      </c>
      <c r="C10581" t="str">
        <f t="shared" si="263"/>
        <v>Vpn Hub 2026</v>
      </c>
      <c r="D10581" t="s">
        <v>49</v>
      </c>
      <c r="E10581" s="7" t="s">
        <v>13791</v>
      </c>
      <c r="F10581">
        <v>1</v>
      </c>
      <c r="G10581" t="s">
        <v>824</v>
      </c>
      <c r="H10581" s="3">
        <v>10</v>
      </c>
      <c r="I10581" t="s">
        <v>19</v>
      </c>
      <c r="J10581" s="2">
        <v>0</v>
      </c>
      <c r="K10581" t="s">
        <v>20</v>
      </c>
      <c r="L10581" t="s">
        <v>92</v>
      </c>
      <c r="M10581" s="4">
        <v>45117</v>
      </c>
      <c r="N10581" s="5" t="s">
        <v>12941</v>
      </c>
      <c r="O10581" t="s">
        <v>28</v>
      </c>
      <c r="P10581" t="s">
        <v>23</v>
      </c>
      <c r="Q10581" t="s">
        <v>23</v>
      </c>
      <c r="R10581" t="str">
        <f>IF(E10581="Not Available","Not Rated","Rated")</f>
        <v>Not Rated</v>
      </c>
      <c r="S10581" t="str" cm="1">
        <f t="array" ref="S10581">_xlfn.IFS(E10581="not available","Not Rated", E10581&gt;=4.5,"Excellent", E10581&gt;4,"Very Good", E10581&gt;3,"Good", TRUE,"LOW")</f>
        <v>Not Rated</v>
      </c>
    </row>
    <row r="10582" spans="1:19" x14ac:dyDescent="0.15">
      <c r="A10582" t="s">
        <v>33</v>
      </c>
      <c r="B10582" t="str">
        <f>LOWER(TRIM(A10582))</f>
        <v>connect 3d</v>
      </c>
      <c r="C10582" t="str">
        <f t="shared" si="263"/>
        <v>Connect 3D</v>
      </c>
      <c r="D10582" t="s">
        <v>40</v>
      </c>
      <c r="E10582" s="7" t="s">
        <v>13791</v>
      </c>
      <c r="F10582">
        <v>1</v>
      </c>
      <c r="G10582" t="s">
        <v>8173</v>
      </c>
      <c r="H10582" s="3">
        <v>10</v>
      </c>
      <c r="I10582" t="s">
        <v>19</v>
      </c>
      <c r="J10582" s="2">
        <v>0</v>
      </c>
      <c r="K10582" t="s">
        <v>26</v>
      </c>
      <c r="L10582" t="s">
        <v>42</v>
      </c>
      <c r="M10582" s="4">
        <v>45961</v>
      </c>
      <c r="N10582" s="5" t="s">
        <v>12942</v>
      </c>
      <c r="O10582" t="s">
        <v>28</v>
      </c>
      <c r="P10582" t="s">
        <v>23</v>
      </c>
      <c r="Q10582" t="s">
        <v>23</v>
      </c>
      <c r="R10582" t="str">
        <f>IF(E10582="Not Available","Not Rated","Rated")</f>
        <v>Not Rated</v>
      </c>
      <c r="S10582" t="str" cm="1">
        <f t="array" ref="S10582">_xlfn.IFS(E10582="not available","Not Rated", E10582&gt;=4.5,"Excellent", E10582&gt;4,"Very Good", E10582&gt;3,"Good", TRUE,"LOW")</f>
        <v>Not Rated</v>
      </c>
    </row>
    <row r="10583" spans="1:19" x14ac:dyDescent="0.15">
      <c r="A10583" t="s">
        <v>15</v>
      </c>
      <c r="B10583" t="str">
        <f>LOWER(TRIM(A10583))</f>
        <v>strike plus</v>
      </c>
      <c r="C10583" t="str">
        <f t="shared" si="263"/>
        <v>Strike Plus</v>
      </c>
      <c r="D10583" t="s">
        <v>521</v>
      </c>
      <c r="E10583" s="7" t="s">
        <v>13791</v>
      </c>
      <c r="F10583">
        <v>1</v>
      </c>
      <c r="G10583" t="s">
        <v>2762</v>
      </c>
      <c r="H10583" s="3">
        <v>10</v>
      </c>
      <c r="I10583" t="s">
        <v>19</v>
      </c>
      <c r="J10583" s="2">
        <v>0</v>
      </c>
      <c r="K10583" t="s">
        <v>26</v>
      </c>
      <c r="L10583" t="s">
        <v>523</v>
      </c>
      <c r="M10583" s="4">
        <v>46328</v>
      </c>
      <c r="N10583" s="5" t="s">
        <v>12943</v>
      </c>
      <c r="O10583" t="s">
        <v>188</v>
      </c>
      <c r="P10583" t="s">
        <v>23</v>
      </c>
      <c r="Q10583" t="s">
        <v>23</v>
      </c>
      <c r="R10583" t="str">
        <f>IF(E10583="Not Available","Not Rated","Rated")</f>
        <v>Not Rated</v>
      </c>
      <c r="S10583" t="str" cm="1">
        <f t="array" ref="S10583">_xlfn.IFS(E10583="not available","Not Rated", E10583&gt;=4.5,"Excellent", E10583&gt;4,"Very Good", E10583&gt;3,"Good", TRUE,"LOW")</f>
        <v>Not Rated</v>
      </c>
    </row>
    <row r="10584" spans="1:19" x14ac:dyDescent="0.15">
      <c r="A10584" t="s">
        <v>12944</v>
      </c>
      <c r="B10584" t="str">
        <f>LOWER(TRIM(A10584))</f>
        <v>neo tracker plus</v>
      </c>
      <c r="C10584" t="str">
        <f t="shared" si="263"/>
        <v>Neo Tracker Plus</v>
      </c>
      <c r="D10584" t="s">
        <v>16</v>
      </c>
      <c r="E10584" s="7" t="s">
        <v>13791</v>
      </c>
      <c r="F10584">
        <v>1</v>
      </c>
      <c r="G10584" t="s">
        <v>2968</v>
      </c>
      <c r="H10584" s="3">
        <v>10</v>
      </c>
      <c r="I10584" t="s">
        <v>19</v>
      </c>
      <c r="J10584" s="2">
        <v>0</v>
      </c>
      <c r="K10584" t="s">
        <v>150</v>
      </c>
      <c r="L10584" t="s">
        <v>21</v>
      </c>
      <c r="M10584" s="4">
        <v>45766</v>
      </c>
      <c r="N10584" s="5" t="s">
        <v>9115</v>
      </c>
      <c r="O10584" t="s">
        <v>53</v>
      </c>
      <c r="P10584" t="s">
        <v>23</v>
      </c>
      <c r="Q10584" t="s">
        <v>23</v>
      </c>
      <c r="R10584" t="str">
        <f>IF(E10584="Not Available","Not Rated","Rated")</f>
        <v>Not Rated</v>
      </c>
      <c r="S10584" t="str" cm="1">
        <f t="array" ref="S10584">_xlfn.IFS(E10584="not available","Not Rated", E10584&gt;=4.5,"Excellent", E10584&gt;4,"Very Good", E10584&gt;3,"Good", TRUE,"LOW")</f>
        <v>Not Rated</v>
      </c>
    </row>
    <row r="10585" spans="1:19" x14ac:dyDescent="0.15">
      <c r="A10585" t="s">
        <v>3284</v>
      </c>
      <c r="B10585" t="str">
        <f>LOWER(TRIM(A10585))</f>
        <v>epic craft</v>
      </c>
      <c r="C10585" t="str">
        <f t="shared" si="263"/>
        <v>Epic Craft</v>
      </c>
      <c r="D10585" t="s">
        <v>1224</v>
      </c>
      <c r="E10585" s="7" t="s">
        <v>13791</v>
      </c>
      <c r="F10585">
        <v>1</v>
      </c>
      <c r="G10585" t="s">
        <v>709</v>
      </c>
      <c r="H10585" s="3">
        <v>10</v>
      </c>
      <c r="I10585" t="s">
        <v>19</v>
      </c>
      <c r="J10585" s="2">
        <v>0</v>
      </c>
      <c r="K10585" t="s">
        <v>26</v>
      </c>
      <c r="L10585" t="s">
        <v>1226</v>
      </c>
      <c r="M10585" s="4">
        <v>45690</v>
      </c>
      <c r="N10585" s="5" t="s">
        <v>12945</v>
      </c>
      <c r="O10585" t="s">
        <v>31</v>
      </c>
      <c r="P10585" t="s">
        <v>23</v>
      </c>
      <c r="Q10585" t="s">
        <v>23</v>
      </c>
      <c r="R10585" t="str">
        <f>IF(E10585="Not Available","Not Rated","Rated")</f>
        <v>Not Rated</v>
      </c>
      <c r="S10585" t="str" cm="1">
        <f t="array" ref="S10585">_xlfn.IFS(E10585="not available","Not Rated", E10585&gt;=4.5,"Excellent", E10585&gt;4,"Very Good", E10585&gt;3,"Good", TRUE,"LOW")</f>
        <v>Not Rated</v>
      </c>
    </row>
    <row r="10586" spans="1:19" x14ac:dyDescent="0.15">
      <c r="A10586" t="s">
        <v>39</v>
      </c>
      <c r="B10586" t="str">
        <f>LOWER(TRIM(A10586))</f>
        <v>vpn</v>
      </c>
      <c r="C10586" t="str">
        <f t="shared" si="263"/>
        <v>Vpn</v>
      </c>
      <c r="D10586" t="s">
        <v>16</v>
      </c>
      <c r="E10586" s="7" t="s">
        <v>13791</v>
      </c>
      <c r="F10586">
        <v>1</v>
      </c>
      <c r="G10586" t="s">
        <v>395</v>
      </c>
      <c r="H10586" s="3">
        <v>10</v>
      </c>
      <c r="I10586" t="s">
        <v>19</v>
      </c>
      <c r="J10586" s="2">
        <v>0</v>
      </c>
      <c r="K10586" t="s">
        <v>26</v>
      </c>
      <c r="L10586" t="s">
        <v>21</v>
      </c>
      <c r="M10586" s="4">
        <v>45986</v>
      </c>
      <c r="N10586" s="5" t="s">
        <v>7393</v>
      </c>
      <c r="O10586" t="s">
        <v>22</v>
      </c>
      <c r="P10586" t="s">
        <v>32</v>
      </c>
      <c r="Q10586" t="s">
        <v>23</v>
      </c>
      <c r="R10586" t="str">
        <f>IF(E10586="Not Available","Not Rated","Rated")</f>
        <v>Not Rated</v>
      </c>
      <c r="S10586" t="str" cm="1">
        <f t="array" ref="S10586">_xlfn.IFS(E10586="not available","Not Rated", E10586&gt;=4.5,"Excellent", E10586&gt;4,"Very Good", E10586&gt;3,"Good", TRUE,"LOW")</f>
        <v>Not Rated</v>
      </c>
    </row>
    <row r="10587" spans="1:19" x14ac:dyDescent="0.15">
      <c r="A10587" t="s">
        <v>12946</v>
      </c>
      <c r="B10587" t="str">
        <f>LOWER(TRIM(A10587))</f>
        <v>my strike ai</v>
      </c>
      <c r="C10587" t="str">
        <f t="shared" si="263"/>
        <v>My Strike Ai</v>
      </c>
      <c r="D10587" t="s">
        <v>144</v>
      </c>
      <c r="E10587" s="7" t="s">
        <v>13791</v>
      </c>
      <c r="F10587">
        <v>1</v>
      </c>
      <c r="G10587" t="s">
        <v>2893</v>
      </c>
      <c r="H10587" s="3">
        <v>10</v>
      </c>
      <c r="I10587" t="s">
        <v>19</v>
      </c>
      <c r="J10587" s="2">
        <v>0</v>
      </c>
      <c r="K10587" t="s">
        <v>26</v>
      </c>
      <c r="L10587" t="s">
        <v>146</v>
      </c>
      <c r="M10587" s="4">
        <v>45785</v>
      </c>
      <c r="N10587" s="5" t="s">
        <v>12947</v>
      </c>
      <c r="O10587" t="s">
        <v>53</v>
      </c>
      <c r="P10587" t="s">
        <v>32</v>
      </c>
      <c r="Q10587" t="s">
        <v>23</v>
      </c>
      <c r="R10587" t="str">
        <f>IF(E10587="Not Available","Not Rated","Rated")</f>
        <v>Not Rated</v>
      </c>
      <c r="S10587" t="str" cm="1">
        <f t="array" ref="S10587">_xlfn.IFS(E10587="not available","Not Rated", E10587&gt;=4.5,"Excellent", E10587&gt;4,"Very Good", E10587&gt;3,"Good", TRUE,"LOW")</f>
        <v>Not Rated</v>
      </c>
    </row>
    <row r="10588" spans="1:19" x14ac:dyDescent="0.15">
      <c r="A10588" t="s">
        <v>12948</v>
      </c>
      <c r="B10588" t="str">
        <f>LOWER(TRIM(A10588))</f>
        <v>crypto chat go</v>
      </c>
      <c r="C10588" t="str">
        <f t="shared" si="263"/>
        <v>Crypto Chat Go</v>
      </c>
      <c r="D10588" t="s">
        <v>49</v>
      </c>
      <c r="E10588" s="7" t="s">
        <v>13791</v>
      </c>
      <c r="F10588">
        <v>1</v>
      </c>
      <c r="G10588" t="s">
        <v>5152</v>
      </c>
      <c r="H10588" s="3">
        <v>10</v>
      </c>
      <c r="I10588" t="s">
        <v>19</v>
      </c>
      <c r="J10588" s="2">
        <v>0</v>
      </c>
      <c r="K10588" t="s">
        <v>150</v>
      </c>
      <c r="L10588" t="s">
        <v>92</v>
      </c>
      <c r="M10588" s="4">
        <v>46157</v>
      </c>
      <c r="N10588" s="5" t="s">
        <v>12949</v>
      </c>
      <c r="O10588" t="s">
        <v>188</v>
      </c>
      <c r="P10588" t="s">
        <v>23</v>
      </c>
      <c r="Q10588" t="s">
        <v>23</v>
      </c>
      <c r="R10588" t="str">
        <f>IF(E10588="Not Available","Not Rated","Rated")</f>
        <v>Not Rated</v>
      </c>
      <c r="S10588" t="str" cm="1">
        <f t="array" ref="S10588">_xlfn.IFS(E10588="not available","Not Rated", E10588&gt;=4.5,"Excellent", E10588&gt;4,"Very Good", E10588&gt;3,"Good", TRUE,"LOW")</f>
        <v>Not Rated</v>
      </c>
    </row>
    <row r="10589" spans="1:19" x14ac:dyDescent="0.15">
      <c r="A10589" t="s">
        <v>102</v>
      </c>
      <c r="B10589" t="str">
        <f>LOWER(TRIM(A10589))</f>
        <v>player</v>
      </c>
      <c r="C10589" t="str">
        <f t="shared" si="263"/>
        <v>Player</v>
      </c>
      <c r="D10589" t="s">
        <v>73</v>
      </c>
      <c r="E10589" s="7" t="s">
        <v>13791</v>
      </c>
      <c r="F10589">
        <v>1</v>
      </c>
      <c r="G10589" t="s">
        <v>9425</v>
      </c>
      <c r="H10589" s="3">
        <v>10</v>
      </c>
      <c r="I10589" t="s">
        <v>19</v>
      </c>
      <c r="J10589" s="2">
        <v>0</v>
      </c>
      <c r="K10589" t="s">
        <v>26</v>
      </c>
      <c r="L10589" t="s">
        <v>302</v>
      </c>
      <c r="M10589" s="4">
        <v>45657</v>
      </c>
      <c r="N10589" s="5" t="s">
        <v>12950</v>
      </c>
      <c r="O10589" t="s">
        <v>17</v>
      </c>
      <c r="P10589" t="s">
        <v>32</v>
      </c>
      <c r="Q10589" t="s">
        <v>23</v>
      </c>
      <c r="R10589" t="str">
        <f>IF(E10589="Not Available","Not Rated","Rated")</f>
        <v>Not Rated</v>
      </c>
      <c r="S10589" t="str" cm="1">
        <f t="array" ref="S10589">_xlfn.IFS(E10589="not available","Not Rated", E10589&gt;=4.5,"Excellent", E10589&gt;4,"Very Good", E10589&gt;3,"Good", TRUE,"LOW")</f>
        <v>Not Rated</v>
      </c>
    </row>
    <row r="10590" spans="1:19" x14ac:dyDescent="0.15">
      <c r="A10590" t="s">
        <v>12951</v>
      </c>
      <c r="B10590" t="str">
        <f>LOWER(TRIM(A10590))</f>
        <v>ultra chat hub</v>
      </c>
      <c r="C10590" t="str">
        <f t="shared" si="263"/>
        <v>Ultra Chat Hub</v>
      </c>
      <c r="D10590" t="s">
        <v>49</v>
      </c>
      <c r="E10590" s="7" t="s">
        <v>13791</v>
      </c>
      <c r="F10590">
        <v>1</v>
      </c>
      <c r="G10590" t="s">
        <v>13774</v>
      </c>
      <c r="H10590" s="3">
        <v>10</v>
      </c>
      <c r="I10590" t="s">
        <v>19</v>
      </c>
      <c r="J10590" s="2">
        <v>0</v>
      </c>
      <c r="K10590" t="s">
        <v>26</v>
      </c>
      <c r="L10590" t="s">
        <v>92</v>
      </c>
      <c r="M10590" s="4">
        <v>45857</v>
      </c>
      <c r="N10590" s="5" t="s">
        <v>13775</v>
      </c>
      <c r="O10590" t="s">
        <v>53</v>
      </c>
      <c r="P10590" t="s">
        <v>23</v>
      </c>
      <c r="Q10590" t="s">
        <v>23</v>
      </c>
      <c r="R10590" t="str">
        <f>IF(E10590="Not Available","Not Rated","Rated")</f>
        <v>Not Rated</v>
      </c>
      <c r="S10590" t="str" cm="1">
        <f t="array" ref="S10590">_xlfn.IFS(E10590="not available","Not Rated", E10590&gt;=4.5,"Excellent", E10590&gt;4,"Very Good", E10590&gt;3,"Good", TRUE,"LOW")</f>
        <v>Not Rated</v>
      </c>
    </row>
    <row r="10591" spans="1:19" x14ac:dyDescent="0.15">
      <c r="A10591" t="s">
        <v>192</v>
      </c>
      <c r="B10591" t="str">
        <f>LOWER(TRIM(A10591))</f>
        <v>learn</v>
      </c>
      <c r="C10591" t="str">
        <f t="shared" si="263"/>
        <v>Learn</v>
      </c>
      <c r="D10591" t="s">
        <v>16</v>
      </c>
      <c r="E10591" s="7" t="s">
        <v>13791</v>
      </c>
      <c r="F10591">
        <v>1</v>
      </c>
      <c r="G10591" t="s">
        <v>11212</v>
      </c>
      <c r="H10591" s="3">
        <v>10</v>
      </c>
      <c r="I10591" t="s">
        <v>30</v>
      </c>
      <c r="J10591" s="2">
        <v>1.99</v>
      </c>
      <c r="K10591" t="s">
        <v>26</v>
      </c>
      <c r="L10591" t="s">
        <v>21</v>
      </c>
      <c r="M10591" s="4">
        <v>45616</v>
      </c>
      <c r="N10591" s="5" t="s">
        <v>12952</v>
      </c>
      <c r="O10591" t="s">
        <v>28</v>
      </c>
      <c r="P10591" t="s">
        <v>32</v>
      </c>
      <c r="Q10591" t="s">
        <v>32</v>
      </c>
      <c r="R10591" t="str">
        <f>IF(E10591="Not Available","Not Rated","Rated")</f>
        <v>Not Rated</v>
      </c>
      <c r="S10591" t="str" cm="1">
        <f t="array" ref="S10591">_xlfn.IFS(E10591="not available","Not Rated", E10591&gt;=4.5,"Excellent", E10591&gt;4,"Very Good", E10591&gt;3,"Good", TRUE,"LOW")</f>
        <v>Not Rated</v>
      </c>
    </row>
    <row r="10592" spans="1:19" x14ac:dyDescent="0.15">
      <c r="A10592" t="s">
        <v>12953</v>
      </c>
      <c r="B10592" t="str">
        <f>LOWER(TRIM(A10592))</f>
        <v>meta dash online</v>
      </c>
      <c r="C10592" t="str">
        <f t="shared" si="263"/>
        <v>Meta Dash Online</v>
      </c>
      <c r="D10592" t="s">
        <v>240</v>
      </c>
      <c r="E10592" s="7" t="s">
        <v>13791</v>
      </c>
      <c r="F10592">
        <v>1</v>
      </c>
      <c r="G10592" t="s">
        <v>4733</v>
      </c>
      <c r="H10592" s="3">
        <v>10</v>
      </c>
      <c r="I10592" t="s">
        <v>19</v>
      </c>
      <c r="J10592" s="2">
        <v>0</v>
      </c>
      <c r="K10592" t="s">
        <v>26</v>
      </c>
      <c r="L10592" t="s">
        <v>242</v>
      </c>
      <c r="M10592" s="4">
        <v>45226</v>
      </c>
      <c r="N10592" s="5" t="s">
        <v>12787</v>
      </c>
      <c r="O10592" t="s">
        <v>53</v>
      </c>
      <c r="P10592" t="s">
        <v>23</v>
      </c>
      <c r="Q10592" t="s">
        <v>32</v>
      </c>
      <c r="R10592" t="str">
        <f>IF(E10592="Not Available","Not Rated","Rated")</f>
        <v>Not Rated</v>
      </c>
      <c r="S10592" t="str" cm="1">
        <f t="array" ref="S10592">_xlfn.IFS(E10592="not available","Not Rated", E10592&gt;=4.5,"Excellent", E10592&gt;4,"Very Good", E10592&gt;3,"Good", TRUE,"LOW")</f>
        <v>Not Rated</v>
      </c>
    </row>
    <row r="10593" spans="1:19" x14ac:dyDescent="0.15">
      <c r="A10593" t="s">
        <v>162</v>
      </c>
      <c r="B10593" t="str">
        <f>LOWER(TRIM(A10593))</f>
        <v>connect</v>
      </c>
      <c r="C10593" t="str">
        <f t="shared" si="263"/>
        <v>Connect</v>
      </c>
      <c r="D10593" t="s">
        <v>60</v>
      </c>
      <c r="E10593" s="7" t="s">
        <v>13791</v>
      </c>
      <c r="F10593">
        <v>1</v>
      </c>
      <c r="G10593" t="s">
        <v>1055</v>
      </c>
      <c r="H10593" s="3">
        <v>10</v>
      </c>
      <c r="I10593" t="s">
        <v>19</v>
      </c>
      <c r="J10593" s="2">
        <v>0</v>
      </c>
      <c r="K10593" t="s">
        <v>20</v>
      </c>
      <c r="L10593" t="s">
        <v>63</v>
      </c>
      <c r="M10593" s="4">
        <v>45819</v>
      </c>
      <c r="N10593" s="5" t="s">
        <v>2818</v>
      </c>
      <c r="O10593" t="s">
        <v>17</v>
      </c>
      <c r="P10593" t="s">
        <v>23</v>
      </c>
      <c r="Q10593" t="s">
        <v>23</v>
      </c>
      <c r="R10593" t="str">
        <f>IF(E10593="Not Available","Not Rated","Rated")</f>
        <v>Not Rated</v>
      </c>
      <c r="S10593" t="str" cm="1">
        <f t="array" ref="S10593">_xlfn.IFS(E10593="not available","Not Rated", E10593&gt;=4.5,"Excellent", E10593&gt;4,"Very Good", E10593&gt;3,"Good", TRUE,"LOW")</f>
        <v>Not Rated</v>
      </c>
    </row>
    <row r="10594" spans="1:19" x14ac:dyDescent="0.15">
      <c r="A10594" t="s">
        <v>105</v>
      </c>
      <c r="B10594" t="str">
        <f>LOWER(TRIM(A10594))</f>
        <v>maker</v>
      </c>
      <c r="C10594" t="str">
        <f t="shared" si="263"/>
        <v>Maker</v>
      </c>
      <c r="D10594" t="s">
        <v>73</v>
      </c>
      <c r="E10594" s="7" t="s">
        <v>13791</v>
      </c>
      <c r="F10594">
        <v>1</v>
      </c>
      <c r="G10594" t="s">
        <v>13774</v>
      </c>
      <c r="H10594" s="3">
        <v>10</v>
      </c>
      <c r="I10594" t="s">
        <v>19</v>
      </c>
      <c r="J10594" s="2">
        <v>0</v>
      </c>
      <c r="K10594" t="s">
        <v>26</v>
      </c>
      <c r="L10594" t="s">
        <v>411</v>
      </c>
      <c r="M10594" s="4">
        <v>45976</v>
      </c>
      <c r="N10594" s="5" t="s">
        <v>13775</v>
      </c>
      <c r="O10594" t="s">
        <v>31</v>
      </c>
      <c r="P10594" t="s">
        <v>23</v>
      </c>
      <c r="Q10594" t="s">
        <v>23</v>
      </c>
      <c r="R10594" t="str">
        <f>IF(E10594="Not Available","Not Rated","Rated")</f>
        <v>Not Rated</v>
      </c>
      <c r="S10594" t="str" cm="1">
        <f t="array" ref="S10594">_xlfn.IFS(E10594="not available","Not Rated", E10594&gt;=4.5,"Excellent", E10594&gt;4,"Very Good", E10594&gt;3,"Good", TRUE,"LOW")</f>
        <v>Not Rated</v>
      </c>
    </row>
    <row r="10595" spans="1:19" x14ac:dyDescent="0.15">
      <c r="A10595" t="s">
        <v>2292</v>
      </c>
      <c r="B10595" t="str">
        <f>LOWER(TRIM(A10595))</f>
        <v>editor max</v>
      </c>
      <c r="C10595" t="str">
        <f t="shared" si="263"/>
        <v>Editor Max</v>
      </c>
      <c r="D10595" t="s">
        <v>289</v>
      </c>
      <c r="E10595" s="7" t="s">
        <v>13791</v>
      </c>
      <c r="F10595">
        <v>1</v>
      </c>
      <c r="G10595" t="s">
        <v>7867</v>
      </c>
      <c r="H10595" s="3">
        <v>10</v>
      </c>
      <c r="I10595" t="s">
        <v>19</v>
      </c>
      <c r="J10595" s="2">
        <v>0</v>
      </c>
      <c r="K10595" t="s">
        <v>26</v>
      </c>
      <c r="L10595" t="s">
        <v>291</v>
      </c>
      <c r="M10595" s="4">
        <v>46193</v>
      </c>
      <c r="N10595" s="5" t="s">
        <v>12954</v>
      </c>
      <c r="O10595" t="s">
        <v>188</v>
      </c>
      <c r="P10595" t="s">
        <v>23</v>
      </c>
      <c r="Q10595" t="s">
        <v>32</v>
      </c>
      <c r="R10595" t="str">
        <f>IF(E10595="Not Available","Not Rated","Rated")</f>
        <v>Not Rated</v>
      </c>
      <c r="S10595" t="str" cm="1">
        <f t="array" ref="S10595">_xlfn.IFS(E10595="not available","Not Rated", E10595&gt;=4.5,"Excellent", E10595&gt;4,"Very Good", E10595&gt;3,"Good", TRUE,"LOW")</f>
        <v>Not Rated</v>
      </c>
    </row>
    <row r="10596" spans="1:19" x14ac:dyDescent="0.15">
      <c r="A10596" t="s">
        <v>6876</v>
      </c>
      <c r="B10596" t="str">
        <f>LOWER(TRIM(A10596))</f>
        <v>hyper editor</v>
      </c>
      <c r="C10596" t="str">
        <f t="shared" si="263"/>
        <v>Hyper Editor</v>
      </c>
      <c r="D10596" t="s">
        <v>194</v>
      </c>
      <c r="E10596" s="7" t="s">
        <v>13791</v>
      </c>
      <c r="F10596">
        <v>1</v>
      </c>
      <c r="G10596" t="s">
        <v>2954</v>
      </c>
      <c r="H10596" s="3">
        <v>10</v>
      </c>
      <c r="I10596" t="s">
        <v>19</v>
      </c>
      <c r="J10596" s="2">
        <v>0</v>
      </c>
      <c r="K10596" t="s">
        <v>20</v>
      </c>
      <c r="L10596" t="s">
        <v>196</v>
      </c>
      <c r="M10596" s="4">
        <v>45655</v>
      </c>
      <c r="N10596" s="5" t="s">
        <v>12955</v>
      </c>
      <c r="O10596" t="s">
        <v>31</v>
      </c>
      <c r="P10596" t="s">
        <v>23</v>
      </c>
      <c r="Q10596" t="s">
        <v>23</v>
      </c>
      <c r="R10596" t="str">
        <f>IF(E10596="Not Available","Not Rated","Rated")</f>
        <v>Not Rated</v>
      </c>
      <c r="S10596" t="str" cm="1">
        <f t="array" ref="S10596">_xlfn.IFS(E10596="not available","Not Rated", E10596&gt;=4.5,"Excellent", E10596&gt;4,"Very Good", E10596&gt;3,"Good", TRUE,"LOW")</f>
        <v>Not Rated</v>
      </c>
    </row>
    <row r="10597" spans="1:19" x14ac:dyDescent="0.15">
      <c r="A10597" t="s">
        <v>2947</v>
      </c>
      <c r="B10597" t="str">
        <f>LOWER(TRIM(A10597))</f>
        <v>neo planner</v>
      </c>
      <c r="C10597" t="str">
        <f t="shared" si="263"/>
        <v>Neo Planner</v>
      </c>
      <c r="D10597" t="s">
        <v>49</v>
      </c>
      <c r="E10597" s="7" t="s">
        <v>13791</v>
      </c>
      <c r="F10597">
        <v>1</v>
      </c>
      <c r="G10597" t="s">
        <v>1009</v>
      </c>
      <c r="H10597" s="3">
        <v>10</v>
      </c>
      <c r="I10597" t="s">
        <v>19</v>
      </c>
      <c r="J10597" s="2">
        <v>0</v>
      </c>
      <c r="K10597" t="s">
        <v>26</v>
      </c>
      <c r="L10597" t="s">
        <v>51</v>
      </c>
      <c r="M10597" s="4">
        <v>45738</v>
      </c>
      <c r="N10597" s="5" t="s">
        <v>12956</v>
      </c>
      <c r="O10597" t="s">
        <v>31</v>
      </c>
      <c r="P10597" t="s">
        <v>23</v>
      </c>
      <c r="Q10597" t="s">
        <v>32</v>
      </c>
      <c r="R10597" t="str">
        <f>IF(E10597="Not Available","Not Rated","Rated")</f>
        <v>Not Rated</v>
      </c>
      <c r="S10597" t="str" cm="1">
        <f t="array" ref="S10597">_xlfn.IFS(E10597="not available","Not Rated", E10597&gt;=4.5,"Excellent", E10597&gt;4,"Very Good", E10597&gt;3,"Good", TRUE,"LOW")</f>
        <v>Not Rated</v>
      </c>
    </row>
    <row r="10598" spans="1:19" x14ac:dyDescent="0.15">
      <c r="A10598" t="s">
        <v>3093</v>
      </c>
      <c r="B10598" t="str">
        <f>LOWER(TRIM(A10598))</f>
        <v>meta health premium</v>
      </c>
      <c r="C10598" t="str">
        <f t="shared" si="263"/>
        <v>Meta Health Premium</v>
      </c>
      <c r="D10598" t="s">
        <v>218</v>
      </c>
      <c r="E10598" s="7" t="s">
        <v>13791</v>
      </c>
      <c r="F10598">
        <v>1</v>
      </c>
      <c r="G10598" t="s">
        <v>1745</v>
      </c>
      <c r="H10598" s="3">
        <v>10</v>
      </c>
      <c r="I10598" t="s">
        <v>19</v>
      </c>
      <c r="J10598" s="2">
        <v>0</v>
      </c>
      <c r="K10598" t="s">
        <v>26</v>
      </c>
      <c r="L10598" t="s">
        <v>221</v>
      </c>
      <c r="M10598" s="4">
        <v>45706</v>
      </c>
      <c r="N10598" s="5" t="s">
        <v>12957</v>
      </c>
      <c r="O10598" t="s">
        <v>53</v>
      </c>
      <c r="P10598" t="s">
        <v>23</v>
      </c>
      <c r="Q10598" t="s">
        <v>32</v>
      </c>
      <c r="R10598" t="str">
        <f>IF(E10598="Not Available","Not Rated","Rated")</f>
        <v>Not Rated</v>
      </c>
      <c r="S10598" t="str" cm="1">
        <f t="array" ref="S10598">_xlfn.IFS(E10598="not available","Not Rated", E10598&gt;=4.5,"Excellent", E10598&gt;4,"Very Good", E10598&gt;3,"Good", TRUE,"LOW")</f>
        <v>Not Rated</v>
      </c>
    </row>
    <row r="10599" spans="1:19" x14ac:dyDescent="0.15">
      <c r="A10599" t="s">
        <v>105</v>
      </c>
      <c r="B10599" t="str">
        <f>LOWER(TRIM(A10599))</f>
        <v>maker</v>
      </c>
      <c r="C10599" t="str">
        <f t="shared" si="263"/>
        <v>Maker</v>
      </c>
      <c r="D10599" t="s">
        <v>40</v>
      </c>
      <c r="E10599" s="7" t="s">
        <v>13791</v>
      </c>
      <c r="F10599">
        <v>1</v>
      </c>
      <c r="G10599" t="s">
        <v>3742</v>
      </c>
      <c r="H10599" s="3">
        <v>10</v>
      </c>
      <c r="I10599" t="s">
        <v>19</v>
      </c>
      <c r="J10599" s="2">
        <v>0</v>
      </c>
      <c r="K10599" t="s">
        <v>20</v>
      </c>
      <c r="L10599" t="s">
        <v>42</v>
      </c>
      <c r="M10599" s="4">
        <v>45987</v>
      </c>
      <c r="N10599" s="5" t="s">
        <v>12920</v>
      </c>
      <c r="O10599" t="s">
        <v>53</v>
      </c>
      <c r="P10599" t="s">
        <v>23</v>
      </c>
      <c r="Q10599" t="s">
        <v>23</v>
      </c>
      <c r="R10599" t="str">
        <f>IF(E10599="Not Available","Not Rated","Rated")</f>
        <v>Not Rated</v>
      </c>
      <c r="S10599" t="str" cm="1">
        <f t="array" ref="S10599">_xlfn.IFS(E10599="not available","Not Rated", E10599&gt;=4.5,"Excellent", E10599&gt;4,"Very Good", E10599&gt;3,"Good", TRUE,"LOW")</f>
        <v>Not Rated</v>
      </c>
    </row>
    <row r="10600" spans="1:19" x14ac:dyDescent="0.15">
      <c r="A10600" t="s">
        <v>377</v>
      </c>
      <c r="B10600" t="str">
        <f>LOWER(TRIM(A10600))</f>
        <v>scanner 3d</v>
      </c>
      <c r="C10600" t="str">
        <f t="shared" si="263"/>
        <v>Scanner 3D</v>
      </c>
      <c r="D10600" t="s">
        <v>16</v>
      </c>
      <c r="E10600" s="7" t="s">
        <v>13791</v>
      </c>
      <c r="F10600">
        <v>1</v>
      </c>
      <c r="G10600" t="s">
        <v>6951</v>
      </c>
      <c r="H10600" s="3">
        <v>10</v>
      </c>
      <c r="I10600" t="s">
        <v>19</v>
      </c>
      <c r="J10600" s="2">
        <v>0</v>
      </c>
      <c r="K10600" t="s">
        <v>26</v>
      </c>
      <c r="L10600" t="s">
        <v>200</v>
      </c>
      <c r="M10600" s="4">
        <v>45698</v>
      </c>
      <c r="N10600" s="5" t="s">
        <v>12958</v>
      </c>
      <c r="O10600" t="s">
        <v>31</v>
      </c>
      <c r="P10600" t="s">
        <v>32</v>
      </c>
      <c r="Q10600" t="s">
        <v>23</v>
      </c>
      <c r="R10600" t="str">
        <f>IF(E10600="Not Available","Not Rated","Rated")</f>
        <v>Not Rated</v>
      </c>
      <c r="S10600" t="str" cm="1">
        <f t="array" ref="S10600">_xlfn.IFS(E10600="not available","Not Rated", E10600&gt;=4.5,"Excellent", E10600&gt;4,"Very Good", E10600&gt;3,"Good", TRUE,"LOW")</f>
        <v>Not Rated</v>
      </c>
    </row>
    <row r="10601" spans="1:19" x14ac:dyDescent="0.15">
      <c r="A10601" t="s">
        <v>335</v>
      </c>
      <c r="B10601" t="str">
        <f>LOWER(TRIM(A10601))</f>
        <v>chat</v>
      </c>
      <c r="C10601" t="str">
        <f t="shared" si="263"/>
        <v>Chat</v>
      </c>
      <c r="D10601" t="s">
        <v>73</v>
      </c>
      <c r="E10601" s="7" t="s">
        <v>13791</v>
      </c>
      <c r="F10601">
        <v>1</v>
      </c>
      <c r="G10601" t="s">
        <v>13774</v>
      </c>
      <c r="H10601" s="3">
        <v>10</v>
      </c>
      <c r="I10601" t="s">
        <v>19</v>
      </c>
      <c r="J10601" s="2">
        <v>0</v>
      </c>
      <c r="K10601" t="s">
        <v>26</v>
      </c>
      <c r="L10601" t="s">
        <v>336</v>
      </c>
      <c r="M10601" s="4">
        <v>45687</v>
      </c>
      <c r="N10601" s="5" t="s">
        <v>13775</v>
      </c>
      <c r="O10601" t="s">
        <v>31</v>
      </c>
      <c r="P10601" t="s">
        <v>32</v>
      </c>
      <c r="Q10601" t="s">
        <v>23</v>
      </c>
      <c r="R10601" t="str">
        <f>IF(E10601="Not Available","Not Rated","Rated")</f>
        <v>Not Rated</v>
      </c>
      <c r="S10601" t="str" cm="1">
        <f t="array" ref="S10601">_xlfn.IFS(E10601="not available","Not Rated", E10601&gt;=4.5,"Excellent", E10601&gt;4,"Very Good", E10601&gt;3,"Good", TRUE,"LOW")</f>
        <v>Not Rated</v>
      </c>
    </row>
    <row r="10602" spans="1:19" x14ac:dyDescent="0.15">
      <c r="A10602" t="s">
        <v>1400</v>
      </c>
      <c r="B10602" t="str">
        <f>LOWER(TRIM(A10602))</f>
        <v>craft space</v>
      </c>
      <c r="C10602" t="str">
        <f t="shared" si="263"/>
        <v>Craft Space</v>
      </c>
      <c r="D10602" t="s">
        <v>144</v>
      </c>
      <c r="E10602" s="7" t="s">
        <v>13791</v>
      </c>
      <c r="F10602">
        <v>1</v>
      </c>
      <c r="G10602" t="s">
        <v>10449</v>
      </c>
      <c r="H10602" s="3">
        <v>10</v>
      </c>
      <c r="I10602" t="s">
        <v>19</v>
      </c>
      <c r="J10602" s="2">
        <v>0</v>
      </c>
      <c r="K10602" t="s">
        <v>20</v>
      </c>
      <c r="L10602" t="s">
        <v>146</v>
      </c>
      <c r="M10602" s="4">
        <v>45751</v>
      </c>
      <c r="N10602" s="5" t="s">
        <v>12959</v>
      </c>
      <c r="O10602" t="s">
        <v>31</v>
      </c>
      <c r="P10602" t="s">
        <v>23</v>
      </c>
      <c r="Q10602" t="s">
        <v>32</v>
      </c>
      <c r="R10602" t="str">
        <f>IF(E10602="Not Available","Not Rated","Rated")</f>
        <v>Not Rated</v>
      </c>
      <c r="S10602" t="str" cm="1">
        <f t="array" ref="S10602">_xlfn.IFS(E10602="not available","Not Rated", E10602&gt;=4.5,"Excellent", E10602&gt;4,"Very Good", E10602&gt;3,"Good", TRUE,"LOW")</f>
        <v>Not Rated</v>
      </c>
    </row>
    <row r="10603" spans="1:19" x14ac:dyDescent="0.15">
      <c r="A10603" t="s">
        <v>94</v>
      </c>
      <c r="B10603" t="str">
        <f>LOWER(TRIM(A10603))</f>
        <v>drive</v>
      </c>
      <c r="C10603" t="str">
        <f t="shared" si="263"/>
        <v>Drive</v>
      </c>
      <c r="D10603" t="s">
        <v>270</v>
      </c>
      <c r="E10603" s="7" t="s">
        <v>13791</v>
      </c>
      <c r="F10603">
        <v>1</v>
      </c>
      <c r="G10603" t="s">
        <v>2146</v>
      </c>
      <c r="H10603" s="3">
        <v>10</v>
      </c>
      <c r="I10603" t="s">
        <v>19</v>
      </c>
      <c r="J10603" s="2">
        <v>0</v>
      </c>
      <c r="K10603" t="s">
        <v>26</v>
      </c>
      <c r="L10603" t="s">
        <v>272</v>
      </c>
      <c r="M10603" s="4">
        <v>45919</v>
      </c>
      <c r="N10603" s="5" t="s">
        <v>2271</v>
      </c>
      <c r="O10603" t="s">
        <v>53</v>
      </c>
      <c r="P10603" t="s">
        <v>32</v>
      </c>
      <c r="Q10603" t="s">
        <v>23</v>
      </c>
      <c r="R10603" t="str">
        <f>IF(E10603="Not Available","Not Rated","Rated")</f>
        <v>Not Rated</v>
      </c>
      <c r="S10603" t="str" cm="1">
        <f t="array" ref="S10603">_xlfn.IFS(E10603="not available","Not Rated", E10603&gt;=4.5,"Excellent", E10603&gt;4,"Very Good", E10603&gt;3,"Good", TRUE,"LOW")</f>
        <v>Not Rated</v>
      </c>
    </row>
    <row r="10604" spans="1:19" x14ac:dyDescent="0.15">
      <c r="A10604" t="s">
        <v>12960</v>
      </c>
      <c r="B10604" t="str">
        <f>LOWER(TRIM(A10604))</f>
        <v>daily editor pro</v>
      </c>
      <c r="C10604" t="str">
        <f t="shared" si="263"/>
        <v>Daily Editor Pro</v>
      </c>
      <c r="D10604" t="s">
        <v>55</v>
      </c>
      <c r="E10604" s="7" t="s">
        <v>13791</v>
      </c>
      <c r="F10604">
        <v>1</v>
      </c>
      <c r="G10604" t="s">
        <v>1974</v>
      </c>
      <c r="H10604" s="3">
        <v>10</v>
      </c>
      <c r="I10604" t="s">
        <v>19</v>
      </c>
      <c r="J10604" s="2">
        <v>0</v>
      </c>
      <c r="K10604" t="s">
        <v>62</v>
      </c>
      <c r="L10604" t="s">
        <v>57</v>
      </c>
      <c r="M10604" s="4">
        <v>45752</v>
      </c>
      <c r="N10604" s="5" t="s">
        <v>12961</v>
      </c>
      <c r="O10604" t="s">
        <v>44</v>
      </c>
      <c r="P10604" t="s">
        <v>32</v>
      </c>
      <c r="Q10604" t="s">
        <v>23</v>
      </c>
      <c r="R10604" t="str">
        <f>IF(E10604="Not Available","Not Rated","Rated")</f>
        <v>Not Rated</v>
      </c>
      <c r="S10604" t="str" cm="1">
        <f t="array" ref="S10604">_xlfn.IFS(E10604="not available","Not Rated", E10604&gt;=4.5,"Excellent", E10604&gt;4,"Very Good", E10604&gt;3,"Good", TRUE,"LOW")</f>
        <v>Not Rated</v>
      </c>
    </row>
    <row r="10605" spans="1:19" x14ac:dyDescent="0.15">
      <c r="A10605" t="s">
        <v>5991</v>
      </c>
      <c r="B10605" t="str">
        <f>LOWER(TRIM(A10605))</f>
        <v>player now</v>
      </c>
      <c r="C10605" t="str">
        <f t="shared" si="263"/>
        <v>Player Now</v>
      </c>
      <c r="D10605" t="s">
        <v>16</v>
      </c>
      <c r="E10605" s="7" t="s">
        <v>13791</v>
      </c>
      <c r="F10605">
        <v>1</v>
      </c>
      <c r="G10605" t="s">
        <v>8656</v>
      </c>
      <c r="H10605" s="3">
        <v>10</v>
      </c>
      <c r="I10605" t="s">
        <v>19</v>
      </c>
      <c r="J10605" s="2">
        <v>0</v>
      </c>
      <c r="K10605" t="s">
        <v>20</v>
      </c>
      <c r="L10605" t="s">
        <v>200</v>
      </c>
      <c r="M10605" s="4">
        <v>45629</v>
      </c>
      <c r="N10605" s="5" t="s">
        <v>8533</v>
      </c>
      <c r="O10605" t="s">
        <v>44</v>
      </c>
      <c r="P10605" t="s">
        <v>23</v>
      </c>
      <c r="Q10605" t="s">
        <v>23</v>
      </c>
      <c r="R10605" t="str">
        <f>IF(E10605="Not Available","Not Rated","Rated")</f>
        <v>Not Rated</v>
      </c>
      <c r="S10605" t="str" cm="1">
        <f t="array" ref="S10605">_xlfn.IFS(E10605="not available","Not Rated", E10605&gt;=4.5,"Excellent", E10605&gt;4,"Very Good", E10605&gt;3,"Good", TRUE,"LOW")</f>
        <v>Not Rated</v>
      </c>
    </row>
    <row r="10606" spans="1:19" x14ac:dyDescent="0.15">
      <c r="A10606" t="s">
        <v>12962</v>
      </c>
      <c r="B10606" t="str">
        <f>LOWER(TRIM(A10606))</f>
        <v>meta wallet go</v>
      </c>
      <c r="C10606" t="str">
        <f t="shared" si="263"/>
        <v>Meta Wallet Go</v>
      </c>
      <c r="D10606" t="s">
        <v>60</v>
      </c>
      <c r="E10606" s="7" t="s">
        <v>13791</v>
      </c>
      <c r="F10606">
        <v>1</v>
      </c>
      <c r="G10606" t="s">
        <v>7725</v>
      </c>
      <c r="H10606" s="3">
        <v>10</v>
      </c>
      <c r="I10606" t="s">
        <v>19</v>
      </c>
      <c r="J10606" s="2">
        <v>0</v>
      </c>
      <c r="K10606" t="s">
        <v>26</v>
      </c>
      <c r="L10606" t="s">
        <v>280</v>
      </c>
      <c r="M10606" s="4">
        <v>45345</v>
      </c>
      <c r="N10606" s="5" t="s">
        <v>12963</v>
      </c>
      <c r="O10606" t="s">
        <v>31</v>
      </c>
      <c r="P10606" t="s">
        <v>32</v>
      </c>
      <c r="Q10606" t="s">
        <v>23</v>
      </c>
      <c r="R10606" t="str">
        <f>IF(E10606="Not Available","Not Rated","Rated")</f>
        <v>Not Rated</v>
      </c>
      <c r="S10606" t="str" cm="1">
        <f t="array" ref="S10606">_xlfn.IFS(E10606="not available","Not Rated", E10606&gt;=4.5,"Excellent", E10606&gt;4,"Very Good", E10606&gt;3,"Good", TRUE,"LOW")</f>
        <v>Not Rated</v>
      </c>
    </row>
    <row r="10607" spans="1:19" x14ac:dyDescent="0.15">
      <c r="A10607" t="s">
        <v>284</v>
      </c>
      <c r="B10607" t="str">
        <f>LOWER(TRIM(A10607))</f>
        <v>dash</v>
      </c>
      <c r="C10607" t="str">
        <f t="shared" si="263"/>
        <v>Dash</v>
      </c>
      <c r="D10607" t="s">
        <v>55</v>
      </c>
      <c r="E10607" s="7" t="s">
        <v>13791</v>
      </c>
      <c r="F10607">
        <v>1</v>
      </c>
      <c r="G10607" t="s">
        <v>4865</v>
      </c>
      <c r="H10607" s="3">
        <v>10</v>
      </c>
      <c r="I10607" t="s">
        <v>19</v>
      </c>
      <c r="J10607" s="2">
        <v>0</v>
      </c>
      <c r="K10607" t="s">
        <v>69</v>
      </c>
      <c r="L10607" t="s">
        <v>212</v>
      </c>
      <c r="M10607" s="4">
        <v>45857</v>
      </c>
      <c r="N10607" s="5" t="s">
        <v>10243</v>
      </c>
      <c r="O10607" t="s">
        <v>53</v>
      </c>
      <c r="P10607" t="s">
        <v>23</v>
      </c>
      <c r="Q10607" t="s">
        <v>23</v>
      </c>
      <c r="R10607" t="str">
        <f>IF(E10607="Not Available","Not Rated","Rated")</f>
        <v>Not Rated</v>
      </c>
      <c r="S10607" t="str" cm="1">
        <f t="array" ref="S10607">_xlfn.IFS(E10607="not available","Not Rated", E10607&gt;=4.5,"Excellent", E10607&gt;4,"Very Good", E10607&gt;3,"Good", TRUE,"LOW")</f>
        <v>Not Rated</v>
      </c>
    </row>
    <row r="10608" spans="1:19" x14ac:dyDescent="0.15">
      <c r="A10608" t="s">
        <v>101</v>
      </c>
      <c r="B10608" t="str">
        <f>LOWER(TRIM(A10608))</f>
        <v>meta vpn</v>
      </c>
      <c r="C10608" t="str">
        <f t="shared" si="263"/>
        <v>Meta Vpn</v>
      </c>
      <c r="D10608" t="s">
        <v>49</v>
      </c>
      <c r="E10608" s="7" t="s">
        <v>13791</v>
      </c>
      <c r="F10608">
        <v>1</v>
      </c>
      <c r="G10608" t="s">
        <v>3441</v>
      </c>
      <c r="H10608" s="3">
        <v>10</v>
      </c>
      <c r="I10608" t="s">
        <v>19</v>
      </c>
      <c r="J10608" s="2">
        <v>0</v>
      </c>
      <c r="K10608" t="s">
        <v>26</v>
      </c>
      <c r="L10608" t="s">
        <v>92</v>
      </c>
      <c r="M10608" s="4">
        <v>45850</v>
      </c>
      <c r="N10608" s="5" t="s">
        <v>12964</v>
      </c>
      <c r="O10608" t="s">
        <v>17</v>
      </c>
      <c r="P10608" t="s">
        <v>23</v>
      </c>
      <c r="Q10608" t="s">
        <v>23</v>
      </c>
      <c r="R10608" t="str">
        <f>IF(E10608="Not Available","Not Rated","Rated")</f>
        <v>Not Rated</v>
      </c>
      <c r="S10608" t="str" cm="1">
        <f t="array" ref="S10608">_xlfn.IFS(E10608="not available","Not Rated", E10608&gt;=4.5,"Excellent", E10608&gt;4,"Very Good", E10608&gt;3,"Good", TRUE,"LOW")</f>
        <v>Not Rated</v>
      </c>
    </row>
    <row r="10609" spans="1:19" x14ac:dyDescent="0.15">
      <c r="A10609" t="s">
        <v>3294</v>
      </c>
      <c r="B10609" t="str">
        <f>LOWER(TRIM(A10609))</f>
        <v>meta wallet</v>
      </c>
      <c r="C10609" t="str">
        <f t="shared" si="263"/>
        <v>Meta Wallet</v>
      </c>
      <c r="D10609" t="s">
        <v>144</v>
      </c>
      <c r="E10609" s="7" t="s">
        <v>13791</v>
      </c>
      <c r="F10609">
        <v>1</v>
      </c>
      <c r="G10609" t="s">
        <v>3685</v>
      </c>
      <c r="H10609" s="3">
        <v>10</v>
      </c>
      <c r="I10609" t="s">
        <v>19</v>
      </c>
      <c r="J10609" s="2">
        <v>0</v>
      </c>
      <c r="K10609" t="s">
        <v>26</v>
      </c>
      <c r="L10609" t="s">
        <v>1883</v>
      </c>
      <c r="M10609" s="4">
        <v>46025</v>
      </c>
      <c r="N10609" s="5" t="s">
        <v>12255</v>
      </c>
      <c r="O10609" t="s">
        <v>31</v>
      </c>
      <c r="P10609" t="s">
        <v>32</v>
      </c>
      <c r="Q10609" t="s">
        <v>32</v>
      </c>
      <c r="R10609" t="str">
        <f>IF(E10609="Not Available","Not Rated","Rated")</f>
        <v>Not Rated</v>
      </c>
      <c r="S10609" t="str" cm="1">
        <f t="array" ref="S10609">_xlfn.IFS(E10609="not available","Not Rated", E10609&gt;=4.5,"Excellent", E10609&gt;4,"Very Good", E10609&gt;3,"Good", TRUE,"LOW")</f>
        <v>Not Rated</v>
      </c>
    </row>
    <row r="10610" spans="1:19" x14ac:dyDescent="0.15">
      <c r="A10610" t="s">
        <v>3917</v>
      </c>
      <c r="B10610" t="str">
        <f>LOWER(TRIM(A10610))</f>
        <v>learn hub</v>
      </c>
      <c r="C10610" t="str">
        <f t="shared" si="263"/>
        <v>Learn Hub</v>
      </c>
      <c r="D10610" t="s">
        <v>16</v>
      </c>
      <c r="E10610" s="7" t="s">
        <v>13791</v>
      </c>
      <c r="F10610">
        <v>1</v>
      </c>
      <c r="G10610" t="s">
        <v>518</v>
      </c>
      <c r="H10610" s="3">
        <v>10</v>
      </c>
      <c r="I10610" t="s">
        <v>19</v>
      </c>
      <c r="J10610" s="2">
        <v>0</v>
      </c>
      <c r="K10610" t="s">
        <v>26</v>
      </c>
      <c r="L10610" t="s">
        <v>21</v>
      </c>
      <c r="M10610" s="4">
        <v>45855</v>
      </c>
      <c r="N10610" s="5" t="s">
        <v>12965</v>
      </c>
      <c r="O10610" t="s">
        <v>31</v>
      </c>
      <c r="P10610" t="s">
        <v>23</v>
      </c>
      <c r="Q10610" t="s">
        <v>23</v>
      </c>
      <c r="R10610" t="str">
        <f>IF(E10610="Not Available","Not Rated","Rated")</f>
        <v>Not Rated</v>
      </c>
      <c r="S10610" t="str" cm="1">
        <f t="array" ref="S10610">_xlfn.IFS(E10610="not available","Not Rated", E10610&gt;=4.5,"Excellent", E10610&gt;4,"Very Good", E10610&gt;3,"Good", TRUE,"LOW")</f>
        <v>Not Rated</v>
      </c>
    </row>
    <row r="10611" spans="1:19" x14ac:dyDescent="0.15">
      <c r="A10611" t="s">
        <v>403</v>
      </c>
      <c r="B10611" t="str">
        <f>LOWER(TRIM(A10611))</f>
        <v>player ai</v>
      </c>
      <c r="C10611" t="str">
        <f t="shared" si="263"/>
        <v>Player Ai</v>
      </c>
      <c r="D10611" t="s">
        <v>55</v>
      </c>
      <c r="E10611" s="7" t="s">
        <v>13791</v>
      </c>
      <c r="F10611">
        <v>1</v>
      </c>
      <c r="G10611" t="s">
        <v>4446</v>
      </c>
      <c r="H10611" s="3">
        <v>10</v>
      </c>
      <c r="I10611" t="s">
        <v>19</v>
      </c>
      <c r="J10611" s="2">
        <v>0</v>
      </c>
      <c r="K10611" t="s">
        <v>20</v>
      </c>
      <c r="L10611" t="s">
        <v>57</v>
      </c>
      <c r="M10611" s="4">
        <v>45725</v>
      </c>
      <c r="N10611" s="5" t="s">
        <v>12966</v>
      </c>
      <c r="O10611" t="s">
        <v>53</v>
      </c>
      <c r="P10611" t="s">
        <v>23</v>
      </c>
      <c r="Q10611" t="s">
        <v>23</v>
      </c>
      <c r="R10611" t="str">
        <f>IF(E10611="Not Available","Not Rated","Rated")</f>
        <v>Not Rated</v>
      </c>
      <c r="S10611" t="str" cm="1">
        <f t="array" ref="S10611">_xlfn.IFS(E10611="not available","Not Rated", E10611&gt;=4.5,"Excellent", E10611&gt;4,"Very Good", E10611&gt;3,"Good", TRUE,"LOW")</f>
        <v>Not Rated</v>
      </c>
    </row>
    <row r="10612" spans="1:19" x14ac:dyDescent="0.15">
      <c r="A10612" t="s">
        <v>1176</v>
      </c>
      <c r="B10612" t="str">
        <f>LOWER(TRIM(A10612))</f>
        <v>craft hub</v>
      </c>
      <c r="C10612" t="str">
        <f t="shared" si="263"/>
        <v>Craft Hub</v>
      </c>
      <c r="D10612" t="s">
        <v>1224</v>
      </c>
      <c r="E10612" s="7" t="s">
        <v>13791</v>
      </c>
      <c r="F10612">
        <v>1</v>
      </c>
      <c r="G10612" t="s">
        <v>13774</v>
      </c>
      <c r="H10612" s="3">
        <v>10</v>
      </c>
      <c r="I10612" t="s">
        <v>19</v>
      </c>
      <c r="J10612" s="2">
        <v>0</v>
      </c>
      <c r="K10612" t="s">
        <v>26</v>
      </c>
      <c r="L10612" t="s">
        <v>1226</v>
      </c>
      <c r="M10612" s="4">
        <v>45502</v>
      </c>
      <c r="N10612" s="5" t="s">
        <v>13775</v>
      </c>
      <c r="O10612" t="s">
        <v>31</v>
      </c>
      <c r="P10612" t="s">
        <v>23</v>
      </c>
      <c r="Q10612" t="s">
        <v>23</v>
      </c>
      <c r="R10612" t="str">
        <f>IF(E10612="Not Available","Not Rated","Rated")</f>
        <v>Not Rated</v>
      </c>
      <c r="S10612" t="str" cm="1">
        <f t="array" ref="S10612">_xlfn.IFS(E10612="not available","Not Rated", E10612&gt;=4.5,"Excellent", E10612&gt;4,"Very Good", E10612&gt;3,"Good", TRUE,"LOW")</f>
        <v>Not Rated</v>
      </c>
    </row>
    <row r="10613" spans="1:19" x14ac:dyDescent="0.15">
      <c r="A10613" t="s">
        <v>269</v>
      </c>
      <c r="B10613" t="str">
        <f>LOWER(TRIM(A10613))</f>
        <v>strike</v>
      </c>
      <c r="C10613" t="str">
        <f t="shared" si="263"/>
        <v>Strike</v>
      </c>
      <c r="D10613" t="s">
        <v>49</v>
      </c>
      <c r="E10613" s="7" t="s">
        <v>13791</v>
      </c>
      <c r="F10613">
        <v>1</v>
      </c>
      <c r="G10613" t="s">
        <v>2908</v>
      </c>
      <c r="H10613" s="3">
        <v>10</v>
      </c>
      <c r="I10613" t="s">
        <v>19</v>
      </c>
      <c r="J10613" s="2">
        <v>0</v>
      </c>
      <c r="K10613" t="s">
        <v>26</v>
      </c>
      <c r="L10613" t="s">
        <v>92</v>
      </c>
      <c r="M10613" s="4">
        <v>45951</v>
      </c>
      <c r="N10613" s="5" t="s">
        <v>12967</v>
      </c>
      <c r="O10613" t="s">
        <v>17</v>
      </c>
      <c r="P10613" t="s">
        <v>23</v>
      </c>
      <c r="Q10613" t="s">
        <v>23</v>
      </c>
      <c r="R10613" t="str">
        <f>IF(E10613="Not Available","Not Rated","Rated")</f>
        <v>Not Rated</v>
      </c>
      <c r="S10613" t="str" cm="1">
        <f t="array" ref="S10613">_xlfn.IFS(E10613="not available","Not Rated", E10613&gt;=4.5,"Excellent", E10613&gt;4,"Very Good", E10613&gt;3,"Good", TRUE,"LOW")</f>
        <v>Not Rated</v>
      </c>
    </row>
    <row r="10614" spans="1:19" x14ac:dyDescent="0.15">
      <c r="A10614" t="s">
        <v>94</v>
      </c>
      <c r="B10614" t="str">
        <f>LOWER(TRIM(A10614))</f>
        <v>drive</v>
      </c>
      <c r="C10614" t="str">
        <f t="shared" si="263"/>
        <v>Drive</v>
      </c>
      <c r="D10614" t="s">
        <v>16</v>
      </c>
      <c r="E10614" s="7" t="s">
        <v>13791</v>
      </c>
      <c r="F10614">
        <v>1</v>
      </c>
      <c r="G10614" t="s">
        <v>7308</v>
      </c>
      <c r="H10614" s="3">
        <v>10</v>
      </c>
      <c r="I10614" t="s">
        <v>19</v>
      </c>
      <c r="J10614" s="2">
        <v>0</v>
      </c>
      <c r="K10614" t="s">
        <v>26</v>
      </c>
      <c r="L10614" t="s">
        <v>21</v>
      </c>
      <c r="M10614" s="4">
        <v>46039</v>
      </c>
      <c r="N10614" s="5" t="s">
        <v>12968</v>
      </c>
      <c r="O10614" t="s">
        <v>165</v>
      </c>
      <c r="P10614" t="s">
        <v>32</v>
      </c>
      <c r="Q10614" t="s">
        <v>23</v>
      </c>
      <c r="R10614" t="str">
        <f>IF(E10614="Not Available","Not Rated","Rated")</f>
        <v>Not Rated</v>
      </c>
      <c r="S10614" t="str" cm="1">
        <f t="array" ref="S10614">_xlfn.IFS(E10614="not available","Not Rated", E10614&gt;=4.5,"Excellent", E10614&gt;4,"Very Good", E10614&gt;3,"Good", TRUE,"LOW")</f>
        <v>Not Rated</v>
      </c>
    </row>
    <row r="10615" spans="1:19" x14ac:dyDescent="0.15">
      <c r="A10615" t="s">
        <v>5675</v>
      </c>
      <c r="B10615" t="str">
        <f>LOWER(TRIM(A10615))</f>
        <v>pay hub</v>
      </c>
      <c r="C10615" t="str">
        <f t="shared" si="263"/>
        <v>Pay Hub</v>
      </c>
      <c r="D10615" t="s">
        <v>66</v>
      </c>
      <c r="E10615" s="7" t="s">
        <v>13791</v>
      </c>
      <c r="F10615">
        <v>1</v>
      </c>
      <c r="G10615" t="s">
        <v>5877</v>
      </c>
      <c r="H10615" s="3">
        <v>10</v>
      </c>
      <c r="I10615" t="s">
        <v>19</v>
      </c>
      <c r="J10615" s="2">
        <v>0</v>
      </c>
      <c r="K10615" t="s">
        <v>26</v>
      </c>
      <c r="L10615" t="s">
        <v>70</v>
      </c>
      <c r="M10615" s="4">
        <v>46047</v>
      </c>
      <c r="N10615" s="5" t="s">
        <v>12969</v>
      </c>
      <c r="O10615" t="s">
        <v>17</v>
      </c>
      <c r="P10615" t="s">
        <v>23</v>
      </c>
      <c r="Q10615" t="s">
        <v>23</v>
      </c>
      <c r="R10615" t="str">
        <f>IF(E10615="Not Available","Not Rated","Rated")</f>
        <v>Not Rated</v>
      </c>
      <c r="S10615" t="str" cm="1">
        <f t="array" ref="S10615">_xlfn.IFS(E10615="not available","Not Rated", E10615&gt;=4.5,"Excellent", E10615&gt;4,"Very Good", E10615&gt;3,"Good", TRUE,"LOW")</f>
        <v>Not Rated</v>
      </c>
    </row>
    <row r="10616" spans="1:19" x14ac:dyDescent="0.15">
      <c r="A10616" t="s">
        <v>2583</v>
      </c>
      <c r="B10616" t="str">
        <f>LOWER(TRIM(A10616))</f>
        <v>my health</v>
      </c>
      <c r="C10616" t="str">
        <f t="shared" si="263"/>
        <v>My Health</v>
      </c>
      <c r="D10616" t="s">
        <v>202</v>
      </c>
      <c r="E10616" s="7" t="s">
        <v>13791</v>
      </c>
      <c r="F10616">
        <v>1</v>
      </c>
      <c r="G10616" t="s">
        <v>12970</v>
      </c>
      <c r="H10616" s="3">
        <v>10</v>
      </c>
      <c r="I10616" t="s">
        <v>19</v>
      </c>
      <c r="J10616" s="2">
        <v>0</v>
      </c>
      <c r="K10616" t="s">
        <v>26</v>
      </c>
      <c r="L10616" t="s">
        <v>232</v>
      </c>
      <c r="M10616" s="4">
        <v>45947</v>
      </c>
      <c r="N10616" s="5" t="s">
        <v>8627</v>
      </c>
      <c r="O10616" t="s">
        <v>22</v>
      </c>
      <c r="P10616" t="s">
        <v>23</v>
      </c>
      <c r="Q10616" t="s">
        <v>23</v>
      </c>
      <c r="R10616" t="str">
        <f>IF(E10616="Not Available","Not Rated","Rated")</f>
        <v>Not Rated</v>
      </c>
      <c r="S10616" t="str" cm="1">
        <f t="array" ref="S10616">_xlfn.IFS(E10616="not available","Not Rated", E10616&gt;=4.5,"Excellent", E10616&gt;4,"Very Good", E10616&gt;3,"Good", TRUE,"LOW")</f>
        <v>Not Rated</v>
      </c>
    </row>
    <row r="10617" spans="1:19" x14ac:dyDescent="0.15">
      <c r="A10617" t="s">
        <v>192</v>
      </c>
      <c r="B10617" t="str">
        <f>LOWER(TRIM(A10617))</f>
        <v>learn</v>
      </c>
      <c r="C10617" t="str">
        <f t="shared" si="263"/>
        <v>Learn</v>
      </c>
      <c r="D10617" t="s">
        <v>60</v>
      </c>
      <c r="E10617" s="7" t="s">
        <v>13791</v>
      </c>
      <c r="F10617">
        <v>1</v>
      </c>
      <c r="G10617" t="s">
        <v>2564</v>
      </c>
      <c r="H10617" s="3">
        <v>10</v>
      </c>
      <c r="I10617" t="s">
        <v>19</v>
      </c>
      <c r="J10617" s="2">
        <v>0</v>
      </c>
      <c r="K10617" t="s">
        <v>26</v>
      </c>
      <c r="L10617" t="s">
        <v>280</v>
      </c>
      <c r="M10617" s="4">
        <v>46072</v>
      </c>
      <c r="N10617" s="5" t="s">
        <v>9351</v>
      </c>
      <c r="O10617" t="s">
        <v>31</v>
      </c>
      <c r="P10617" t="s">
        <v>32</v>
      </c>
      <c r="Q10617" t="s">
        <v>23</v>
      </c>
      <c r="R10617" t="str">
        <f>IF(E10617="Not Available","Not Rated","Rated")</f>
        <v>Not Rated</v>
      </c>
      <c r="S10617" t="str" cm="1">
        <f t="array" ref="S10617">_xlfn.IFS(E10617="not available","Not Rated", E10617&gt;=4.5,"Excellent", E10617&gt;4,"Very Good", E10617&gt;3,"Good", TRUE,"LOW")</f>
        <v>Not Rated</v>
      </c>
    </row>
    <row r="10618" spans="1:19" x14ac:dyDescent="0.15">
      <c r="A10618" t="s">
        <v>3028</v>
      </c>
      <c r="B10618" t="str">
        <f>LOWER(TRIM(A10618))</f>
        <v>epic fit</v>
      </c>
      <c r="C10618" t="str">
        <f t="shared" si="263"/>
        <v>Epic Fit</v>
      </c>
      <c r="D10618" t="s">
        <v>144</v>
      </c>
      <c r="E10618" s="7" t="s">
        <v>13791</v>
      </c>
      <c r="F10618">
        <v>1</v>
      </c>
      <c r="G10618" t="s">
        <v>3083</v>
      </c>
      <c r="H10618" s="3">
        <v>10</v>
      </c>
      <c r="I10618" t="s">
        <v>19</v>
      </c>
      <c r="J10618" s="2">
        <v>0</v>
      </c>
      <c r="K10618" t="s">
        <v>26</v>
      </c>
      <c r="L10618" t="s">
        <v>146</v>
      </c>
      <c r="M10618" s="4">
        <v>45748</v>
      </c>
      <c r="N10618" s="5" t="s">
        <v>12971</v>
      </c>
      <c r="O10618" t="s">
        <v>188</v>
      </c>
      <c r="P10618" t="s">
        <v>23</v>
      </c>
      <c r="Q10618" t="s">
        <v>23</v>
      </c>
      <c r="R10618" t="str">
        <f>IF(E10618="Not Available","Not Rated","Rated")</f>
        <v>Not Rated</v>
      </c>
      <c r="S10618" t="str" cm="1">
        <f t="array" ref="S10618">_xlfn.IFS(E10618="not available","Not Rated", E10618&gt;=4.5,"Excellent", E10618&gt;4,"Very Good", E10618&gt;3,"Good", TRUE,"LOW")</f>
        <v>Not Rated</v>
      </c>
    </row>
    <row r="10619" spans="1:19" x14ac:dyDescent="0.15">
      <c r="A10619" t="s">
        <v>1392</v>
      </c>
      <c r="B10619" t="str">
        <f>LOWER(TRIM(A10619))</f>
        <v>wallet 2024</v>
      </c>
      <c r="C10619" t="str">
        <f t="shared" si="263"/>
        <v>Wallet 2024</v>
      </c>
      <c r="D10619" t="s">
        <v>240</v>
      </c>
      <c r="E10619" s="7" t="s">
        <v>13791</v>
      </c>
      <c r="F10619">
        <v>1</v>
      </c>
      <c r="G10619" t="s">
        <v>1642</v>
      </c>
      <c r="H10619" s="3">
        <v>10</v>
      </c>
      <c r="I10619" t="s">
        <v>19</v>
      </c>
      <c r="J10619" s="2">
        <v>0</v>
      </c>
      <c r="K10619" t="s">
        <v>26</v>
      </c>
      <c r="L10619" t="s">
        <v>1461</v>
      </c>
      <c r="M10619" s="4">
        <v>45784</v>
      </c>
      <c r="N10619" s="5" t="s">
        <v>2502</v>
      </c>
      <c r="O10619" t="s">
        <v>225</v>
      </c>
      <c r="P10619" t="s">
        <v>23</v>
      </c>
      <c r="Q10619" t="s">
        <v>32</v>
      </c>
      <c r="R10619" t="str">
        <f>IF(E10619="Not Available","Not Rated","Rated")</f>
        <v>Not Rated</v>
      </c>
      <c r="S10619" t="str" cm="1">
        <f t="array" ref="S10619">_xlfn.IFS(E10619="not available","Not Rated", E10619&gt;=4.5,"Excellent", E10619&gt;4,"Very Good", E10619&gt;3,"Good", TRUE,"LOW")</f>
        <v>Not Rated</v>
      </c>
    </row>
    <row r="10620" spans="1:19" x14ac:dyDescent="0.15">
      <c r="A10620" t="s">
        <v>210</v>
      </c>
      <c r="B10620" t="str">
        <f>LOWER(TRIM(A10620))</f>
        <v>vpn premium</v>
      </c>
      <c r="C10620" t="str">
        <f t="shared" si="263"/>
        <v>Vpn Premium</v>
      </c>
      <c r="D10620" t="s">
        <v>16</v>
      </c>
      <c r="E10620" s="7" t="s">
        <v>13791</v>
      </c>
      <c r="F10620">
        <v>1</v>
      </c>
      <c r="G10620" t="s">
        <v>3364</v>
      </c>
      <c r="H10620" s="3">
        <v>10</v>
      </c>
      <c r="I10620" t="s">
        <v>19</v>
      </c>
      <c r="J10620" s="2">
        <v>0</v>
      </c>
      <c r="K10620" t="s">
        <v>26</v>
      </c>
      <c r="L10620" t="s">
        <v>21</v>
      </c>
      <c r="M10620" s="4">
        <v>45875</v>
      </c>
      <c r="N10620" s="5" t="s">
        <v>12972</v>
      </c>
      <c r="O10620" t="s">
        <v>53</v>
      </c>
      <c r="P10620" t="s">
        <v>23</v>
      </c>
      <c r="Q10620" t="s">
        <v>23</v>
      </c>
      <c r="R10620" t="str">
        <f>IF(E10620="Not Available","Not Rated","Rated")</f>
        <v>Not Rated</v>
      </c>
      <c r="S10620" t="str" cm="1">
        <f t="array" ref="S10620">_xlfn.IFS(E10620="not available","Not Rated", E10620&gt;=4.5,"Excellent", E10620&gt;4,"Very Good", E10620&gt;3,"Good", TRUE,"LOW")</f>
        <v>Not Rated</v>
      </c>
    </row>
    <row r="10621" spans="1:19" x14ac:dyDescent="0.15">
      <c r="A10621" t="s">
        <v>192</v>
      </c>
      <c r="B10621" t="str">
        <f>LOWER(TRIM(A10621))</f>
        <v>learn</v>
      </c>
      <c r="C10621" t="str">
        <f t="shared" si="263"/>
        <v>Learn</v>
      </c>
      <c r="D10621" t="s">
        <v>73</v>
      </c>
      <c r="E10621" s="7" t="s">
        <v>13791</v>
      </c>
      <c r="F10621">
        <v>1</v>
      </c>
      <c r="G10621" t="s">
        <v>13774</v>
      </c>
      <c r="H10621" s="3">
        <v>10</v>
      </c>
      <c r="I10621" t="s">
        <v>19</v>
      </c>
      <c r="J10621" s="2">
        <v>0</v>
      </c>
      <c r="K10621" t="s">
        <v>26</v>
      </c>
      <c r="L10621" t="s">
        <v>141</v>
      </c>
      <c r="M10621" s="4">
        <v>46331</v>
      </c>
      <c r="N10621" s="5" t="s">
        <v>13775</v>
      </c>
      <c r="O10621" t="s">
        <v>165</v>
      </c>
      <c r="P10621" t="s">
        <v>23</v>
      </c>
      <c r="Q10621" t="s">
        <v>23</v>
      </c>
      <c r="R10621" t="str">
        <f>IF(E10621="Not Available","Not Rated","Rated")</f>
        <v>Not Rated</v>
      </c>
      <c r="S10621" t="str" cm="1">
        <f t="array" ref="S10621">_xlfn.IFS(E10621="not available","Not Rated", E10621&gt;=4.5,"Excellent", E10621&gt;4,"Very Good", E10621&gt;3,"Good", TRUE,"LOW")</f>
        <v>Not Rated</v>
      </c>
    </row>
    <row r="10622" spans="1:19" x14ac:dyDescent="0.15">
      <c r="A10622" t="s">
        <v>5808</v>
      </c>
      <c r="B10622" t="str">
        <f>LOWER(TRIM(A10622))</f>
        <v>easy wallet</v>
      </c>
      <c r="C10622" t="str">
        <f t="shared" si="263"/>
        <v>Easy Wallet</v>
      </c>
      <c r="D10622" t="s">
        <v>158</v>
      </c>
      <c r="E10622" s="7" t="s">
        <v>13791</v>
      </c>
      <c r="F10622">
        <v>1</v>
      </c>
      <c r="G10622" t="s">
        <v>11794</v>
      </c>
      <c r="H10622" s="3">
        <v>10</v>
      </c>
      <c r="I10622" t="s">
        <v>19</v>
      </c>
      <c r="J10622" s="2">
        <v>0</v>
      </c>
      <c r="K10622" t="s">
        <v>26</v>
      </c>
      <c r="L10622" t="s">
        <v>160</v>
      </c>
      <c r="M10622" s="4">
        <v>45361</v>
      </c>
      <c r="N10622" s="5" t="s">
        <v>12973</v>
      </c>
      <c r="O10622" t="s">
        <v>44</v>
      </c>
      <c r="P10622" t="s">
        <v>23</v>
      </c>
      <c r="Q10622" t="s">
        <v>23</v>
      </c>
      <c r="R10622" t="str">
        <f>IF(E10622="Not Available","Not Rated","Rated")</f>
        <v>Not Rated</v>
      </c>
      <c r="S10622" t="str" cm="1">
        <f t="array" ref="S10622">_xlfn.IFS(E10622="not available","Not Rated", E10622&gt;=4.5,"Excellent", E10622&gt;4,"Very Good", E10622&gt;3,"Good", TRUE,"LOW")</f>
        <v>Not Rated</v>
      </c>
    </row>
    <row r="10623" spans="1:19" x14ac:dyDescent="0.15">
      <c r="A10623" t="s">
        <v>1624</v>
      </c>
      <c r="B10623" t="str">
        <f>LOWER(TRIM(A10623))</f>
        <v>planner premium</v>
      </c>
      <c r="C10623" t="str">
        <f t="shared" si="263"/>
        <v>Planner Premium</v>
      </c>
      <c r="D10623" t="s">
        <v>346</v>
      </c>
      <c r="E10623" s="7" t="s">
        <v>13791</v>
      </c>
      <c r="F10623">
        <v>1</v>
      </c>
      <c r="G10623" t="s">
        <v>3441</v>
      </c>
      <c r="H10623" s="3">
        <v>10</v>
      </c>
      <c r="I10623" t="s">
        <v>19</v>
      </c>
      <c r="J10623" s="2">
        <v>0</v>
      </c>
      <c r="K10623" t="s">
        <v>20</v>
      </c>
      <c r="L10623" t="s">
        <v>1340</v>
      </c>
      <c r="M10623" s="4">
        <v>46298</v>
      </c>
      <c r="N10623" s="5" t="s">
        <v>12974</v>
      </c>
      <c r="O10623" t="s">
        <v>53</v>
      </c>
      <c r="P10623" t="s">
        <v>23</v>
      </c>
      <c r="Q10623" t="s">
        <v>23</v>
      </c>
      <c r="R10623" t="str">
        <f>IF(E10623="Not Available","Not Rated","Rated")</f>
        <v>Not Rated</v>
      </c>
      <c r="S10623" t="str" cm="1">
        <f t="array" ref="S10623">_xlfn.IFS(E10623="not available","Not Rated", E10623&gt;=4.5,"Excellent", E10623&gt;4,"Very Good", E10623&gt;3,"Good", TRUE,"LOW")</f>
        <v>Not Rated</v>
      </c>
    </row>
    <row r="10624" spans="1:19" x14ac:dyDescent="0.15">
      <c r="A10624" t="s">
        <v>12975</v>
      </c>
      <c r="B10624" t="str">
        <f>LOWER(TRIM(A10624))</f>
        <v>ai wallet_4071</v>
      </c>
      <c r="C10624" t="str">
        <f t="shared" si="263"/>
        <v>Ai Wallet_4071</v>
      </c>
      <c r="D10624" t="s">
        <v>66</v>
      </c>
      <c r="E10624" s="7" t="s">
        <v>13791</v>
      </c>
      <c r="F10624">
        <v>1</v>
      </c>
      <c r="G10624" t="s">
        <v>4865</v>
      </c>
      <c r="H10624" s="3">
        <v>10</v>
      </c>
      <c r="I10624" t="s">
        <v>19</v>
      </c>
      <c r="J10624" s="2">
        <v>0</v>
      </c>
      <c r="K10624" t="s">
        <v>20</v>
      </c>
      <c r="L10624" t="s">
        <v>70</v>
      </c>
      <c r="M10624" s="4">
        <v>46111</v>
      </c>
      <c r="N10624" s="5" t="s">
        <v>12976</v>
      </c>
      <c r="O10624" t="s">
        <v>28</v>
      </c>
      <c r="P10624" t="s">
        <v>32</v>
      </c>
      <c r="Q10624" t="s">
        <v>23</v>
      </c>
      <c r="R10624" t="str">
        <f>IF(E10624="Not Available","Not Rated","Rated")</f>
        <v>Not Rated</v>
      </c>
      <c r="S10624" t="str" cm="1">
        <f t="array" ref="S10624">_xlfn.IFS(E10624="not available","Not Rated", E10624&gt;=4.5,"Excellent", E10624&gt;4,"Very Good", E10624&gt;3,"Good", TRUE,"LOW")</f>
        <v>Not Rated</v>
      </c>
    </row>
    <row r="10625" spans="1:19" x14ac:dyDescent="0.15">
      <c r="A10625" t="s">
        <v>3697</v>
      </c>
      <c r="B10625" t="str">
        <f>LOWER(TRIM(A10625))</f>
        <v>pro browser</v>
      </c>
      <c r="C10625" t="str">
        <f t="shared" si="263"/>
        <v>Pro Browser</v>
      </c>
      <c r="D10625" t="s">
        <v>16</v>
      </c>
      <c r="E10625" s="7" t="s">
        <v>13791</v>
      </c>
      <c r="F10625">
        <v>1</v>
      </c>
      <c r="G10625" t="s">
        <v>3902</v>
      </c>
      <c r="H10625" s="3">
        <v>10</v>
      </c>
      <c r="I10625" t="s">
        <v>19</v>
      </c>
      <c r="J10625" s="2">
        <v>0</v>
      </c>
      <c r="K10625" t="s">
        <v>62</v>
      </c>
      <c r="L10625" t="s">
        <v>21</v>
      </c>
      <c r="M10625" s="4">
        <v>46055</v>
      </c>
      <c r="N10625" s="5" t="s">
        <v>10714</v>
      </c>
      <c r="O10625" t="s">
        <v>28</v>
      </c>
      <c r="P10625" t="s">
        <v>23</v>
      </c>
      <c r="Q10625" t="s">
        <v>23</v>
      </c>
      <c r="R10625" t="str">
        <f>IF(E10625="Not Available","Not Rated","Rated")</f>
        <v>Not Rated</v>
      </c>
      <c r="S10625" t="str" cm="1">
        <f t="array" ref="S10625">_xlfn.IFS(E10625="not available","Not Rated", E10625&gt;=4.5,"Excellent", E10625&gt;4,"Very Good", E10625&gt;3,"Good", TRUE,"LOW")</f>
        <v>Not Rated</v>
      </c>
    </row>
    <row r="10626" spans="1:19" x14ac:dyDescent="0.15">
      <c r="A10626" t="s">
        <v>4327</v>
      </c>
      <c r="B10626" t="str">
        <f>LOWER(TRIM(A10626))</f>
        <v>learn now</v>
      </c>
      <c r="C10626" t="str">
        <f t="shared" si="263"/>
        <v>Learn Now</v>
      </c>
      <c r="D10626" t="s">
        <v>66</v>
      </c>
      <c r="E10626" s="7" t="s">
        <v>13791</v>
      </c>
      <c r="F10626">
        <v>1</v>
      </c>
      <c r="G10626" t="s">
        <v>3572</v>
      </c>
      <c r="H10626" s="3">
        <v>10</v>
      </c>
      <c r="I10626" t="s">
        <v>19</v>
      </c>
      <c r="J10626" s="2">
        <v>0</v>
      </c>
      <c r="K10626" t="s">
        <v>26</v>
      </c>
      <c r="L10626" t="s">
        <v>99</v>
      </c>
      <c r="M10626" s="4">
        <v>46111</v>
      </c>
      <c r="N10626" s="5" t="s">
        <v>12977</v>
      </c>
      <c r="O10626" t="s">
        <v>17</v>
      </c>
      <c r="P10626" t="s">
        <v>32</v>
      </c>
      <c r="Q10626" t="s">
        <v>23</v>
      </c>
      <c r="R10626" t="str">
        <f>IF(E10626="Not Available","Not Rated","Rated")</f>
        <v>Not Rated</v>
      </c>
      <c r="S10626" t="str" cm="1">
        <f t="array" ref="S10626">_xlfn.IFS(E10626="not available","Not Rated", E10626&gt;=4.5,"Excellent", E10626&gt;4,"Very Good", E10626&gt;3,"Good", TRUE,"LOW")</f>
        <v>Not Rated</v>
      </c>
    </row>
    <row r="10627" spans="1:19" x14ac:dyDescent="0.15">
      <c r="A10627" t="s">
        <v>5104</v>
      </c>
      <c r="B10627" t="str">
        <f>LOWER(TRIM(A10627))</f>
        <v>easy pay</v>
      </c>
      <c r="C10627" t="str">
        <f t="shared" ref="C10627:C10690" si="264">PROPER(TRIM(A10627))</f>
        <v>Easy Pay</v>
      </c>
      <c r="D10627" t="s">
        <v>73</v>
      </c>
      <c r="E10627" s="7" t="s">
        <v>13791</v>
      </c>
      <c r="F10627">
        <v>1</v>
      </c>
      <c r="G10627" t="s">
        <v>13774</v>
      </c>
      <c r="H10627" s="3">
        <v>10</v>
      </c>
      <c r="I10627" t="s">
        <v>19</v>
      </c>
      <c r="J10627" s="2">
        <v>0</v>
      </c>
      <c r="K10627" t="s">
        <v>26</v>
      </c>
      <c r="L10627" t="s">
        <v>411</v>
      </c>
      <c r="M10627" s="4">
        <v>46268</v>
      </c>
      <c r="N10627" s="5" t="s">
        <v>13775</v>
      </c>
      <c r="O10627" t="s">
        <v>28</v>
      </c>
      <c r="P10627" t="s">
        <v>32</v>
      </c>
      <c r="Q10627" t="s">
        <v>23</v>
      </c>
      <c r="R10627" t="str">
        <f>IF(E10627="Not Available","Not Rated","Rated")</f>
        <v>Not Rated</v>
      </c>
      <c r="S10627" t="str" cm="1">
        <f t="array" ref="S10627">_xlfn.IFS(E10627="not available","Not Rated", E10627&gt;=4.5,"Excellent", E10627&gt;4,"Very Good", E10627&gt;3,"Good", TRUE,"LOW")</f>
        <v>Not Rated</v>
      </c>
    </row>
    <row r="10628" spans="1:19" x14ac:dyDescent="0.15">
      <c r="A10628" t="s">
        <v>148</v>
      </c>
      <c r="B10628" t="str">
        <f>LOWER(TRIM(A10628))</f>
        <v>wallet</v>
      </c>
      <c r="C10628" t="str">
        <f t="shared" si="264"/>
        <v>Wallet</v>
      </c>
      <c r="D10628" t="s">
        <v>49</v>
      </c>
      <c r="E10628" s="7" t="s">
        <v>13791</v>
      </c>
      <c r="F10628">
        <v>1</v>
      </c>
      <c r="G10628" t="s">
        <v>5125</v>
      </c>
      <c r="H10628" s="3">
        <v>10</v>
      </c>
      <c r="I10628" t="s">
        <v>19</v>
      </c>
      <c r="J10628" s="2">
        <v>0</v>
      </c>
      <c r="K10628" t="s">
        <v>26</v>
      </c>
      <c r="L10628" t="s">
        <v>92</v>
      </c>
      <c r="M10628" s="4">
        <v>45642</v>
      </c>
      <c r="N10628" s="5" t="s">
        <v>12978</v>
      </c>
      <c r="O10628" t="s">
        <v>53</v>
      </c>
      <c r="P10628" t="s">
        <v>23</v>
      </c>
      <c r="Q10628" t="s">
        <v>32</v>
      </c>
      <c r="R10628" t="str">
        <f>IF(E10628="Not Available","Not Rated","Rated")</f>
        <v>Not Rated</v>
      </c>
      <c r="S10628" t="str" cm="1">
        <f t="array" ref="S10628">_xlfn.IFS(E10628="not available","Not Rated", E10628&gt;=4.5,"Excellent", E10628&gt;4,"Very Good", E10628&gt;3,"Good", TRUE,"LOW")</f>
        <v>Not Rated</v>
      </c>
    </row>
    <row r="10629" spans="1:19" x14ac:dyDescent="0.15">
      <c r="A10629" t="s">
        <v>2292</v>
      </c>
      <c r="B10629" t="str">
        <f>LOWER(TRIM(A10629))</f>
        <v>editor max</v>
      </c>
      <c r="C10629" t="str">
        <f t="shared" si="264"/>
        <v>Editor Max</v>
      </c>
      <c r="D10629" t="s">
        <v>194</v>
      </c>
      <c r="E10629" s="7" t="s">
        <v>13791</v>
      </c>
      <c r="F10629">
        <v>1</v>
      </c>
      <c r="G10629" t="s">
        <v>1170</v>
      </c>
      <c r="H10629" s="3">
        <v>10</v>
      </c>
      <c r="I10629" t="s">
        <v>19</v>
      </c>
      <c r="J10629" s="2">
        <v>0</v>
      </c>
      <c r="K10629" t="s">
        <v>26</v>
      </c>
      <c r="L10629" t="s">
        <v>196</v>
      </c>
      <c r="M10629" s="4">
        <v>44670</v>
      </c>
      <c r="N10629" s="5" t="s">
        <v>12979</v>
      </c>
      <c r="O10629" t="s">
        <v>44</v>
      </c>
      <c r="P10629" t="s">
        <v>23</v>
      </c>
      <c r="Q10629" t="s">
        <v>32</v>
      </c>
      <c r="R10629" t="str">
        <f>IF(E10629="Not Available","Not Rated","Rated")</f>
        <v>Not Rated</v>
      </c>
      <c r="S10629" t="str" cm="1">
        <f t="array" ref="S10629">_xlfn.IFS(E10629="not available","Not Rated", E10629&gt;=4.5,"Excellent", E10629&gt;4,"Very Good", E10629&gt;3,"Good", TRUE,"LOW")</f>
        <v>Not Rated</v>
      </c>
    </row>
    <row r="10630" spans="1:19" x14ac:dyDescent="0.15">
      <c r="A10630" t="s">
        <v>1449</v>
      </c>
      <c r="B10630" t="str">
        <f>LOWER(TRIM(A10630))</f>
        <v>pay app</v>
      </c>
      <c r="C10630" t="str">
        <f t="shared" si="264"/>
        <v>Pay App</v>
      </c>
      <c r="D10630" t="s">
        <v>16</v>
      </c>
      <c r="E10630" s="7" t="s">
        <v>13791</v>
      </c>
      <c r="F10630">
        <v>1</v>
      </c>
      <c r="G10630" t="s">
        <v>2099</v>
      </c>
      <c r="H10630" s="3">
        <v>10</v>
      </c>
      <c r="I10630" t="s">
        <v>30</v>
      </c>
      <c r="J10630" s="2">
        <v>1.99</v>
      </c>
      <c r="K10630" t="s">
        <v>26</v>
      </c>
      <c r="L10630" t="s">
        <v>21</v>
      </c>
      <c r="M10630" s="4">
        <v>45977</v>
      </c>
      <c r="N10630" s="5" t="s">
        <v>12980</v>
      </c>
      <c r="O10630" t="s">
        <v>53</v>
      </c>
      <c r="P10630" t="s">
        <v>32</v>
      </c>
      <c r="Q10630" t="s">
        <v>32</v>
      </c>
      <c r="R10630" t="str">
        <f>IF(E10630="Not Available","Not Rated","Rated")</f>
        <v>Not Rated</v>
      </c>
      <c r="S10630" t="str" cm="1">
        <f t="array" ref="S10630">_xlfn.IFS(E10630="not available","Not Rated", E10630&gt;=4.5,"Excellent", E10630&gt;4,"Very Good", E10630&gt;3,"Good", TRUE,"LOW")</f>
        <v>Not Rated</v>
      </c>
    </row>
    <row r="10631" spans="1:19" x14ac:dyDescent="0.15">
      <c r="A10631" t="s">
        <v>332</v>
      </c>
      <c r="B10631" t="str">
        <f>LOWER(TRIM(A10631))</f>
        <v>pay</v>
      </c>
      <c r="C10631" t="str">
        <f t="shared" si="264"/>
        <v>Pay</v>
      </c>
      <c r="D10631" t="s">
        <v>60</v>
      </c>
      <c r="E10631" s="7" t="s">
        <v>13791</v>
      </c>
      <c r="F10631">
        <v>1</v>
      </c>
      <c r="G10631" t="s">
        <v>1894</v>
      </c>
      <c r="H10631" s="3">
        <v>10</v>
      </c>
      <c r="I10631" t="s">
        <v>19</v>
      </c>
      <c r="J10631" s="2">
        <v>0</v>
      </c>
      <c r="K10631" t="s">
        <v>20</v>
      </c>
      <c r="L10631" t="s">
        <v>63</v>
      </c>
      <c r="M10631" s="4">
        <v>45932</v>
      </c>
      <c r="N10631" s="5" t="s">
        <v>12981</v>
      </c>
      <c r="O10631" t="s">
        <v>53</v>
      </c>
      <c r="P10631" t="s">
        <v>23</v>
      </c>
      <c r="Q10631" t="s">
        <v>23</v>
      </c>
      <c r="R10631" t="str">
        <f>IF(E10631="Not Available","Not Rated","Rated")</f>
        <v>Not Rated</v>
      </c>
      <c r="S10631" t="str" cm="1">
        <f t="array" ref="S10631">_xlfn.IFS(E10631="not available","Not Rated", E10631&gt;=4.5,"Excellent", E10631&gt;4,"Very Good", E10631&gt;3,"Good", TRUE,"LOW")</f>
        <v>Not Rated</v>
      </c>
    </row>
    <row r="10632" spans="1:19" x14ac:dyDescent="0.15">
      <c r="A10632" t="s">
        <v>359</v>
      </c>
      <c r="B10632" t="str">
        <f>LOWER(TRIM(A10632))</f>
        <v>connect app</v>
      </c>
      <c r="C10632" t="str">
        <f t="shared" si="264"/>
        <v>Connect App</v>
      </c>
      <c r="D10632" t="s">
        <v>49</v>
      </c>
      <c r="E10632" s="7" t="s">
        <v>13791</v>
      </c>
      <c r="F10632">
        <v>1</v>
      </c>
      <c r="G10632" t="s">
        <v>6405</v>
      </c>
      <c r="H10632" s="3">
        <v>10</v>
      </c>
      <c r="I10632" t="s">
        <v>19</v>
      </c>
      <c r="J10632" s="2">
        <v>0</v>
      </c>
      <c r="K10632" t="s">
        <v>20</v>
      </c>
      <c r="L10632" t="s">
        <v>92</v>
      </c>
      <c r="M10632" s="4">
        <v>45511</v>
      </c>
      <c r="N10632" s="5" t="s">
        <v>12982</v>
      </c>
      <c r="O10632" t="s">
        <v>28</v>
      </c>
      <c r="P10632" t="s">
        <v>32</v>
      </c>
      <c r="Q10632" t="s">
        <v>23</v>
      </c>
      <c r="R10632" t="str">
        <f>IF(E10632="Not Available","Not Rated","Rated")</f>
        <v>Not Rated</v>
      </c>
      <c r="S10632" t="str" cm="1">
        <f t="array" ref="S10632">_xlfn.IFS(E10632="not available","Not Rated", E10632&gt;=4.5,"Excellent", E10632&gt;4,"Very Good", E10632&gt;3,"Good", TRUE,"LOW")</f>
        <v>Not Rated</v>
      </c>
    </row>
    <row r="10633" spans="1:19" x14ac:dyDescent="0.15">
      <c r="A10633" t="s">
        <v>2218</v>
      </c>
      <c r="B10633" t="str">
        <f>LOWER(TRIM(A10633))</f>
        <v>editor app</v>
      </c>
      <c r="C10633" t="str">
        <f t="shared" si="264"/>
        <v>Editor App</v>
      </c>
      <c r="D10633" t="s">
        <v>194</v>
      </c>
      <c r="E10633" s="7" t="s">
        <v>13791</v>
      </c>
      <c r="F10633">
        <v>1</v>
      </c>
      <c r="G10633" t="s">
        <v>2263</v>
      </c>
      <c r="H10633" s="3">
        <v>10</v>
      </c>
      <c r="I10633" t="s">
        <v>19</v>
      </c>
      <c r="J10633" s="2">
        <v>0</v>
      </c>
      <c r="K10633" t="s">
        <v>20</v>
      </c>
      <c r="L10633" t="s">
        <v>196</v>
      </c>
      <c r="M10633" s="4">
        <v>45764</v>
      </c>
      <c r="N10633" s="5" t="s">
        <v>12983</v>
      </c>
      <c r="O10633" t="s">
        <v>44</v>
      </c>
      <c r="P10633" t="s">
        <v>32</v>
      </c>
      <c r="Q10633" t="s">
        <v>23</v>
      </c>
      <c r="R10633" t="str">
        <f>IF(E10633="Not Available","Not Rated","Rated")</f>
        <v>Not Rated</v>
      </c>
      <c r="S10633" t="str" cm="1">
        <f t="array" ref="S10633">_xlfn.IFS(E10633="not available","Not Rated", E10633&gt;=4.5,"Excellent", E10633&gt;4,"Very Good", E10633&gt;3,"Good", TRUE,"LOW")</f>
        <v>Not Rated</v>
      </c>
    </row>
    <row r="10634" spans="1:19" x14ac:dyDescent="0.15">
      <c r="A10634" t="s">
        <v>10857</v>
      </c>
      <c r="B10634" t="str">
        <f>LOWER(TRIM(A10634))</f>
        <v>connect now 2026</v>
      </c>
      <c r="C10634" t="str">
        <f t="shared" si="264"/>
        <v>Connect Now 2026</v>
      </c>
      <c r="D10634" t="s">
        <v>16</v>
      </c>
      <c r="E10634" s="7" t="s">
        <v>13791</v>
      </c>
      <c r="F10634">
        <v>1</v>
      </c>
      <c r="G10634" t="s">
        <v>3954</v>
      </c>
      <c r="H10634" s="3">
        <v>10</v>
      </c>
      <c r="I10634" t="s">
        <v>19</v>
      </c>
      <c r="J10634" s="2">
        <v>0</v>
      </c>
      <c r="K10634" t="s">
        <v>20</v>
      </c>
      <c r="L10634" t="s">
        <v>21</v>
      </c>
      <c r="M10634" s="4">
        <v>45971</v>
      </c>
      <c r="N10634" s="5" t="s">
        <v>12984</v>
      </c>
      <c r="O10634" t="s">
        <v>31</v>
      </c>
      <c r="P10634" t="s">
        <v>23</v>
      </c>
      <c r="Q10634" t="s">
        <v>23</v>
      </c>
      <c r="R10634" t="str">
        <f>IF(E10634="Not Available","Not Rated","Rated")</f>
        <v>Not Rated</v>
      </c>
      <c r="S10634" t="str" cm="1">
        <f t="array" ref="S10634">_xlfn.IFS(E10634="not available","Not Rated", E10634&gt;=4.5,"Excellent", E10634&gt;4,"Very Good", E10634&gt;3,"Good", TRUE,"LOW")</f>
        <v>Not Rated</v>
      </c>
    </row>
    <row r="10635" spans="1:19" x14ac:dyDescent="0.15">
      <c r="A10635" t="s">
        <v>8543</v>
      </c>
      <c r="B10635" t="str">
        <f>LOWER(TRIM(A10635))</f>
        <v>next tracker premium</v>
      </c>
      <c r="C10635" t="str">
        <f t="shared" si="264"/>
        <v>Next Tracker Premium</v>
      </c>
      <c r="D10635" t="s">
        <v>379</v>
      </c>
      <c r="E10635" s="7" t="s">
        <v>13791</v>
      </c>
      <c r="F10635">
        <v>1</v>
      </c>
      <c r="G10635" t="s">
        <v>1320</v>
      </c>
      <c r="H10635" s="3">
        <v>10</v>
      </c>
      <c r="I10635" t="s">
        <v>30</v>
      </c>
      <c r="J10635" s="2">
        <v>1.99</v>
      </c>
      <c r="K10635" t="s">
        <v>26</v>
      </c>
      <c r="L10635" t="s">
        <v>381</v>
      </c>
      <c r="M10635" s="4">
        <v>45358</v>
      </c>
      <c r="N10635" s="5" t="s">
        <v>12985</v>
      </c>
      <c r="O10635" t="s">
        <v>53</v>
      </c>
      <c r="P10635" t="s">
        <v>32</v>
      </c>
      <c r="Q10635" t="s">
        <v>32</v>
      </c>
      <c r="R10635" t="str">
        <f>IF(E10635="Not Available","Not Rated","Rated")</f>
        <v>Not Rated</v>
      </c>
      <c r="S10635" t="str" cm="1">
        <f t="array" ref="S10635">_xlfn.IFS(E10635="not available","Not Rated", E10635&gt;=4.5,"Excellent", E10635&gt;4,"Very Good", E10635&gt;3,"Good", TRUE,"LOW")</f>
        <v>Not Rated</v>
      </c>
    </row>
    <row r="10636" spans="1:19" x14ac:dyDescent="0.15">
      <c r="A10636" t="s">
        <v>635</v>
      </c>
      <c r="B10636" t="str">
        <f>LOWER(TRIM(A10636))</f>
        <v>drive pro</v>
      </c>
      <c r="C10636" t="str">
        <f t="shared" si="264"/>
        <v>Drive Pro</v>
      </c>
      <c r="D10636" t="s">
        <v>194</v>
      </c>
      <c r="E10636" s="7" t="s">
        <v>13791</v>
      </c>
      <c r="F10636">
        <v>1</v>
      </c>
      <c r="G10636" t="s">
        <v>4404</v>
      </c>
      <c r="H10636" s="3">
        <v>10</v>
      </c>
      <c r="I10636" t="s">
        <v>19</v>
      </c>
      <c r="J10636" s="2">
        <v>0</v>
      </c>
      <c r="K10636" t="s">
        <v>26</v>
      </c>
      <c r="L10636" t="s">
        <v>196</v>
      </c>
      <c r="M10636" s="4">
        <v>45631</v>
      </c>
      <c r="N10636" s="5" t="s">
        <v>12986</v>
      </c>
      <c r="O10636" t="s">
        <v>53</v>
      </c>
      <c r="P10636" t="s">
        <v>23</v>
      </c>
      <c r="Q10636" t="s">
        <v>23</v>
      </c>
      <c r="R10636" t="str">
        <f>IF(E10636="Not Available","Not Rated","Rated")</f>
        <v>Not Rated</v>
      </c>
      <c r="S10636" t="str" cm="1">
        <f t="array" ref="S10636">_xlfn.IFS(E10636="not available","Not Rated", E10636&gt;=4.5,"Excellent", E10636&gt;4,"Very Good", E10636&gt;3,"Good", TRUE,"LOW")</f>
        <v>Not Rated</v>
      </c>
    </row>
    <row r="10637" spans="1:19" x14ac:dyDescent="0.15">
      <c r="A10637" t="s">
        <v>335</v>
      </c>
      <c r="B10637" t="str">
        <f>LOWER(TRIM(A10637))</f>
        <v>chat</v>
      </c>
      <c r="C10637" t="str">
        <f t="shared" si="264"/>
        <v>Chat</v>
      </c>
      <c r="D10637" t="s">
        <v>144</v>
      </c>
      <c r="E10637" s="7" t="s">
        <v>13791</v>
      </c>
      <c r="F10637">
        <v>1</v>
      </c>
      <c r="G10637" t="s">
        <v>884</v>
      </c>
      <c r="H10637" s="3">
        <v>10</v>
      </c>
      <c r="I10637" t="s">
        <v>19</v>
      </c>
      <c r="J10637" s="2">
        <v>0</v>
      </c>
      <c r="K10637" t="s">
        <v>20</v>
      </c>
      <c r="L10637" t="s">
        <v>146</v>
      </c>
      <c r="M10637" s="4">
        <v>46095</v>
      </c>
      <c r="N10637" s="5" t="s">
        <v>12987</v>
      </c>
      <c r="O10637" t="s">
        <v>28</v>
      </c>
      <c r="P10637" t="s">
        <v>32</v>
      </c>
      <c r="Q10637" t="s">
        <v>23</v>
      </c>
      <c r="R10637" t="str">
        <f>IF(E10637="Not Available","Not Rated","Rated")</f>
        <v>Not Rated</v>
      </c>
      <c r="S10637" t="str" cm="1">
        <f t="array" ref="S10637">_xlfn.IFS(E10637="not available","Not Rated", E10637&gt;=4.5,"Excellent", E10637&gt;4,"Very Good", E10637&gt;3,"Good", TRUE,"LOW")</f>
        <v>Not Rated</v>
      </c>
    </row>
    <row r="10638" spans="1:19" x14ac:dyDescent="0.15">
      <c r="A10638" t="s">
        <v>9703</v>
      </c>
      <c r="B10638" t="str">
        <f>LOWER(TRIM(A10638))</f>
        <v>player 2026</v>
      </c>
      <c r="C10638" t="str">
        <f t="shared" si="264"/>
        <v>Player 2026</v>
      </c>
      <c r="D10638" t="s">
        <v>49</v>
      </c>
      <c r="E10638" s="7" t="s">
        <v>13791</v>
      </c>
      <c r="F10638">
        <v>1</v>
      </c>
      <c r="G10638" t="s">
        <v>1225</v>
      </c>
      <c r="H10638" s="3">
        <v>10</v>
      </c>
      <c r="I10638" t="s">
        <v>30</v>
      </c>
      <c r="J10638" s="2">
        <v>0.99</v>
      </c>
      <c r="K10638" t="s">
        <v>62</v>
      </c>
      <c r="L10638" t="s">
        <v>92</v>
      </c>
      <c r="M10638" s="4">
        <v>46179</v>
      </c>
      <c r="N10638" s="5" t="s">
        <v>12988</v>
      </c>
      <c r="O10638" t="s">
        <v>53</v>
      </c>
      <c r="P10638" t="s">
        <v>32</v>
      </c>
      <c r="Q10638" t="s">
        <v>32</v>
      </c>
      <c r="R10638" t="str">
        <f>IF(E10638="Not Available","Not Rated","Rated")</f>
        <v>Not Rated</v>
      </c>
      <c r="S10638" t="str" cm="1">
        <f t="array" ref="S10638">_xlfn.IFS(E10638="not available","Not Rated", E10638&gt;=4.5,"Excellent", E10638&gt;4,"Very Good", E10638&gt;3,"Good", TRUE,"LOW")</f>
        <v>Not Rated</v>
      </c>
    </row>
    <row r="10639" spans="1:19" x14ac:dyDescent="0.15">
      <c r="A10639" t="s">
        <v>3321</v>
      </c>
      <c r="B10639" t="str">
        <f>LOWER(TRIM(A10639))</f>
        <v>lite craft</v>
      </c>
      <c r="C10639" t="str">
        <f t="shared" si="264"/>
        <v>Lite Craft</v>
      </c>
      <c r="D10639" t="s">
        <v>40</v>
      </c>
      <c r="E10639" s="7" t="s">
        <v>13791</v>
      </c>
      <c r="F10639">
        <v>1</v>
      </c>
      <c r="G10639" t="s">
        <v>7145</v>
      </c>
      <c r="H10639" s="3">
        <v>10</v>
      </c>
      <c r="I10639" t="s">
        <v>19</v>
      </c>
      <c r="J10639" s="2">
        <v>0</v>
      </c>
      <c r="K10639" t="s">
        <v>62</v>
      </c>
      <c r="L10639" t="s">
        <v>42</v>
      </c>
      <c r="M10639" s="4">
        <v>46165</v>
      </c>
      <c r="N10639" s="5" t="s">
        <v>12989</v>
      </c>
      <c r="O10639" t="s">
        <v>31</v>
      </c>
      <c r="P10639" t="s">
        <v>23</v>
      </c>
      <c r="Q10639" t="s">
        <v>23</v>
      </c>
      <c r="R10639" t="str">
        <f>IF(E10639="Not Available","Not Rated","Rated")</f>
        <v>Not Rated</v>
      </c>
      <c r="S10639" t="str" cm="1">
        <f t="array" ref="S10639">_xlfn.IFS(E10639="not available","Not Rated", E10639&gt;=4.5,"Excellent", E10639&gt;4,"Very Good", E10639&gt;3,"Good", TRUE,"LOW")</f>
        <v>Not Rated</v>
      </c>
    </row>
    <row r="10640" spans="1:19" x14ac:dyDescent="0.15">
      <c r="A10640" t="s">
        <v>6255</v>
      </c>
      <c r="B10640" t="str">
        <f>LOWER(TRIM(A10640))</f>
        <v>crypto dash</v>
      </c>
      <c r="C10640" t="str">
        <f t="shared" si="264"/>
        <v>Crypto Dash</v>
      </c>
      <c r="D10640" t="s">
        <v>40</v>
      </c>
      <c r="E10640" s="7" t="s">
        <v>13791</v>
      </c>
      <c r="F10640">
        <v>1</v>
      </c>
      <c r="G10640" t="s">
        <v>2814</v>
      </c>
      <c r="H10640" s="3">
        <v>10</v>
      </c>
      <c r="I10640" t="s">
        <v>19</v>
      </c>
      <c r="J10640" s="2">
        <v>0</v>
      </c>
      <c r="K10640" t="s">
        <v>150</v>
      </c>
      <c r="L10640" t="s">
        <v>42</v>
      </c>
      <c r="M10640" s="4">
        <v>46127</v>
      </c>
      <c r="N10640" s="5" t="s">
        <v>12990</v>
      </c>
      <c r="O10640" t="s">
        <v>44</v>
      </c>
      <c r="P10640" t="s">
        <v>32</v>
      </c>
      <c r="Q10640" t="s">
        <v>23</v>
      </c>
      <c r="R10640" t="str">
        <f>IF(E10640="Not Available","Not Rated","Rated")</f>
        <v>Not Rated</v>
      </c>
      <c r="S10640" t="str" cm="1">
        <f t="array" ref="S10640">_xlfn.IFS(E10640="not available","Not Rated", E10640&gt;=4.5,"Excellent", E10640&gt;4,"Very Good", E10640&gt;3,"Good", TRUE,"LOW")</f>
        <v>Not Rated</v>
      </c>
    </row>
    <row r="10641" spans="1:19" x14ac:dyDescent="0.15">
      <c r="A10641" t="s">
        <v>1685</v>
      </c>
      <c r="B10641" t="str">
        <f>LOWER(TRIM(A10641))</f>
        <v>my chat</v>
      </c>
      <c r="C10641" t="str">
        <f t="shared" si="264"/>
        <v>My Chat</v>
      </c>
      <c r="D10641" t="s">
        <v>66</v>
      </c>
      <c r="E10641" s="7" t="s">
        <v>13791</v>
      </c>
      <c r="F10641">
        <v>1</v>
      </c>
      <c r="G10641" t="s">
        <v>3898</v>
      </c>
      <c r="H10641" s="3">
        <v>10</v>
      </c>
      <c r="I10641" t="s">
        <v>19</v>
      </c>
      <c r="J10641" s="2">
        <v>0</v>
      </c>
      <c r="K10641" t="s">
        <v>20</v>
      </c>
      <c r="L10641" t="s">
        <v>99</v>
      </c>
      <c r="M10641" s="4">
        <v>45508</v>
      </c>
      <c r="N10641" s="5" t="s">
        <v>12991</v>
      </c>
      <c r="O10641" t="s">
        <v>17</v>
      </c>
      <c r="P10641" t="s">
        <v>32</v>
      </c>
      <c r="Q10641" t="s">
        <v>23</v>
      </c>
      <c r="R10641" t="str">
        <f>IF(E10641="Not Available","Not Rated","Rated")</f>
        <v>Not Rated</v>
      </c>
      <c r="S10641" t="str" cm="1">
        <f t="array" ref="S10641">_xlfn.IFS(E10641="not available","Not Rated", E10641&gt;=4.5,"Excellent", E10641&gt;4,"Very Good", E10641&gt;3,"Good", TRUE,"LOW")</f>
        <v>Not Rated</v>
      </c>
    </row>
    <row r="10642" spans="1:19" x14ac:dyDescent="0.15">
      <c r="A10642" t="s">
        <v>3028</v>
      </c>
      <c r="B10642" t="str">
        <f>LOWER(TRIM(A10642))</f>
        <v>epic fit</v>
      </c>
      <c r="C10642" t="str">
        <f t="shared" si="264"/>
        <v>Epic Fit</v>
      </c>
      <c r="D10642" t="s">
        <v>16</v>
      </c>
      <c r="E10642" s="7" t="s">
        <v>13791</v>
      </c>
      <c r="F10642">
        <v>1</v>
      </c>
      <c r="G10642" t="s">
        <v>319</v>
      </c>
      <c r="H10642" s="3">
        <v>10</v>
      </c>
      <c r="I10642" t="s">
        <v>19</v>
      </c>
      <c r="J10642" s="2">
        <v>0</v>
      </c>
      <c r="K10642" t="s">
        <v>26</v>
      </c>
      <c r="L10642" t="s">
        <v>21</v>
      </c>
      <c r="M10642" s="4">
        <v>45980</v>
      </c>
      <c r="N10642" s="5" t="s">
        <v>12992</v>
      </c>
      <c r="O10642" t="s">
        <v>22</v>
      </c>
      <c r="P10642" t="s">
        <v>32</v>
      </c>
      <c r="Q10642" t="s">
        <v>23</v>
      </c>
      <c r="R10642" t="str">
        <f>IF(E10642="Not Available","Not Rated","Rated")</f>
        <v>Not Rated</v>
      </c>
      <c r="S10642" t="str" cm="1">
        <f t="array" ref="S10642">_xlfn.IFS(E10642="not available","Not Rated", E10642&gt;=4.5,"Excellent", E10642&gt;4,"Very Good", E10642&gt;3,"Good", TRUE,"LOW")</f>
        <v>Not Rated</v>
      </c>
    </row>
    <row r="10643" spans="1:19" x14ac:dyDescent="0.15">
      <c r="A10643" t="s">
        <v>9886</v>
      </c>
      <c r="B10643" t="str">
        <f>LOWER(TRIM(A10643))</f>
        <v>hyper learn hub</v>
      </c>
      <c r="C10643" t="str">
        <f t="shared" si="264"/>
        <v>Hyper Learn Hub</v>
      </c>
      <c r="D10643" t="s">
        <v>144</v>
      </c>
      <c r="E10643" s="7" t="s">
        <v>13791</v>
      </c>
      <c r="F10643">
        <v>1</v>
      </c>
      <c r="G10643" t="s">
        <v>3762</v>
      </c>
      <c r="H10643" s="3">
        <v>10</v>
      </c>
      <c r="I10643" t="s">
        <v>19</v>
      </c>
      <c r="J10643" s="2">
        <v>0</v>
      </c>
      <c r="K10643" t="s">
        <v>62</v>
      </c>
      <c r="L10643" t="s">
        <v>146</v>
      </c>
      <c r="M10643" s="4">
        <v>45746</v>
      </c>
      <c r="N10643" s="5" t="s">
        <v>12993</v>
      </c>
      <c r="O10643" t="s">
        <v>188</v>
      </c>
      <c r="P10643" t="s">
        <v>23</v>
      </c>
      <c r="Q10643" t="s">
        <v>23</v>
      </c>
      <c r="R10643" t="str">
        <f>IF(E10643="Not Available","Not Rated","Rated")</f>
        <v>Not Rated</v>
      </c>
      <c r="S10643" t="str" cm="1">
        <f t="array" ref="S10643">_xlfn.IFS(E10643="not available","Not Rated", E10643&gt;=4.5,"Excellent", E10643&gt;4,"Very Good", E10643&gt;3,"Good", TRUE,"LOW")</f>
        <v>Not Rated</v>
      </c>
    </row>
    <row r="10644" spans="1:19" x14ac:dyDescent="0.15">
      <c r="A10644" t="s">
        <v>105</v>
      </c>
      <c r="B10644" t="str">
        <f>LOWER(TRIM(A10644))</f>
        <v>maker</v>
      </c>
      <c r="C10644" t="str">
        <f t="shared" si="264"/>
        <v>Maker</v>
      </c>
      <c r="D10644" t="s">
        <v>66</v>
      </c>
      <c r="E10644" s="7" t="s">
        <v>13791</v>
      </c>
      <c r="F10644">
        <v>1</v>
      </c>
      <c r="G10644" t="s">
        <v>7950</v>
      </c>
      <c r="H10644" s="3">
        <v>10</v>
      </c>
      <c r="I10644" t="s">
        <v>19</v>
      </c>
      <c r="J10644" s="2">
        <v>0</v>
      </c>
      <c r="K10644" t="s">
        <v>26</v>
      </c>
      <c r="L10644" t="s">
        <v>70</v>
      </c>
      <c r="M10644" s="4">
        <v>45796</v>
      </c>
      <c r="N10644" s="5" t="s">
        <v>3419</v>
      </c>
      <c r="O10644" t="s">
        <v>22</v>
      </c>
      <c r="P10644" t="s">
        <v>32</v>
      </c>
      <c r="Q10644" t="s">
        <v>23</v>
      </c>
      <c r="R10644" t="str">
        <f>IF(E10644="Not Available","Not Rated","Rated")</f>
        <v>Not Rated</v>
      </c>
      <c r="S10644" t="str" cm="1">
        <f t="array" ref="S10644">_xlfn.IFS(E10644="not available","Not Rated", E10644&gt;=4.5,"Excellent", E10644&gt;4,"Very Good", E10644&gt;3,"Good", TRUE,"LOW")</f>
        <v>Not Rated</v>
      </c>
    </row>
    <row r="10645" spans="1:19" x14ac:dyDescent="0.15">
      <c r="A10645" t="s">
        <v>105</v>
      </c>
      <c r="B10645" t="str">
        <f>LOWER(TRIM(A10645))</f>
        <v>maker</v>
      </c>
      <c r="C10645" t="str">
        <f t="shared" si="264"/>
        <v>Maker</v>
      </c>
      <c r="D10645" t="s">
        <v>194</v>
      </c>
      <c r="E10645" s="7" t="s">
        <v>13791</v>
      </c>
      <c r="F10645">
        <v>1</v>
      </c>
      <c r="G10645" t="s">
        <v>3646</v>
      </c>
      <c r="H10645" s="3">
        <v>10</v>
      </c>
      <c r="I10645" t="s">
        <v>19</v>
      </c>
      <c r="J10645" s="2">
        <v>0</v>
      </c>
      <c r="K10645" t="s">
        <v>26</v>
      </c>
      <c r="L10645" t="s">
        <v>196</v>
      </c>
      <c r="M10645" s="4">
        <v>45899</v>
      </c>
      <c r="N10645" s="5" t="s">
        <v>8865</v>
      </c>
      <c r="O10645" t="s">
        <v>28</v>
      </c>
      <c r="P10645" t="s">
        <v>23</v>
      </c>
      <c r="Q10645" t="s">
        <v>23</v>
      </c>
      <c r="R10645" t="str">
        <f>IF(E10645="Not Available","Not Rated","Rated")</f>
        <v>Not Rated</v>
      </c>
      <c r="S10645" t="str" cm="1">
        <f t="array" ref="S10645">_xlfn.IFS(E10645="not available","Not Rated", E10645&gt;=4.5,"Excellent", E10645&gt;4,"Very Good", E10645&gt;3,"Good", TRUE,"LOW")</f>
        <v>Not Rated</v>
      </c>
    </row>
    <row r="10646" spans="1:19" x14ac:dyDescent="0.15">
      <c r="A10646" t="s">
        <v>849</v>
      </c>
      <c r="B10646" t="str">
        <f>LOWER(TRIM(A10646))</f>
        <v>pro wallet plus</v>
      </c>
      <c r="C10646" t="str">
        <f t="shared" si="264"/>
        <v>Pro Wallet Plus</v>
      </c>
      <c r="D10646" t="s">
        <v>66</v>
      </c>
      <c r="E10646" s="7" t="s">
        <v>13791</v>
      </c>
      <c r="F10646">
        <v>1</v>
      </c>
      <c r="G10646" t="s">
        <v>4589</v>
      </c>
      <c r="H10646" s="3">
        <v>10</v>
      </c>
      <c r="I10646" t="s">
        <v>19</v>
      </c>
      <c r="J10646" s="2">
        <v>0</v>
      </c>
      <c r="K10646" t="s">
        <v>26</v>
      </c>
      <c r="L10646" t="s">
        <v>70</v>
      </c>
      <c r="M10646" s="4">
        <v>44888</v>
      </c>
      <c r="N10646" s="5" t="s">
        <v>12994</v>
      </c>
      <c r="O10646" t="s">
        <v>53</v>
      </c>
      <c r="P10646" t="s">
        <v>32</v>
      </c>
      <c r="Q10646" t="s">
        <v>23</v>
      </c>
      <c r="R10646" t="str">
        <f>IF(E10646="Not Available","Not Rated","Rated")</f>
        <v>Not Rated</v>
      </c>
      <c r="S10646" t="str" cm="1">
        <f t="array" ref="S10646">_xlfn.IFS(E10646="not available","Not Rated", E10646&gt;=4.5,"Excellent", E10646&gt;4,"Very Good", E10646&gt;3,"Good", TRUE,"LOW")</f>
        <v>Not Rated</v>
      </c>
    </row>
    <row r="10647" spans="1:19" x14ac:dyDescent="0.15">
      <c r="A10647" t="s">
        <v>5220</v>
      </c>
      <c r="B10647" t="str">
        <f>LOWER(TRIM(A10647))</f>
        <v>hyper fit</v>
      </c>
      <c r="C10647" t="str">
        <f t="shared" si="264"/>
        <v>Hyper Fit</v>
      </c>
      <c r="D10647" t="s">
        <v>40</v>
      </c>
      <c r="E10647" s="7" t="s">
        <v>13791</v>
      </c>
      <c r="F10647">
        <v>1</v>
      </c>
      <c r="G10647" t="s">
        <v>3644</v>
      </c>
      <c r="H10647" s="3">
        <v>10</v>
      </c>
      <c r="I10647" t="s">
        <v>19</v>
      </c>
      <c r="J10647" s="2">
        <v>0</v>
      </c>
      <c r="K10647" t="s">
        <v>20</v>
      </c>
      <c r="L10647" t="s">
        <v>42</v>
      </c>
      <c r="M10647" s="4">
        <v>45475</v>
      </c>
      <c r="N10647" s="5" t="s">
        <v>12995</v>
      </c>
      <c r="O10647" t="s">
        <v>28</v>
      </c>
      <c r="P10647" t="s">
        <v>23</v>
      </c>
      <c r="Q10647" t="s">
        <v>23</v>
      </c>
      <c r="R10647" t="str">
        <f>IF(E10647="Not Available","Not Rated","Rated")</f>
        <v>Not Rated</v>
      </c>
      <c r="S10647" t="str" cm="1">
        <f t="array" ref="S10647">_xlfn.IFS(E10647="not available","Not Rated", E10647&gt;=4.5,"Excellent", E10647&gt;4,"Very Good", E10647&gt;3,"Good", TRUE,"LOW")</f>
        <v>Not Rated</v>
      </c>
    </row>
    <row r="10648" spans="1:19" x14ac:dyDescent="0.15">
      <c r="A10648" t="s">
        <v>5841</v>
      </c>
      <c r="B10648" t="str">
        <f>LOWER(TRIM(A10648))</f>
        <v>maker 2023</v>
      </c>
      <c r="C10648" t="str">
        <f t="shared" si="264"/>
        <v>Maker 2023</v>
      </c>
      <c r="D10648" t="s">
        <v>73</v>
      </c>
      <c r="E10648" s="7" t="s">
        <v>13791</v>
      </c>
      <c r="F10648">
        <v>1</v>
      </c>
      <c r="G10648" t="s">
        <v>13774</v>
      </c>
      <c r="H10648" s="3">
        <v>10</v>
      </c>
      <c r="I10648" t="s">
        <v>19</v>
      </c>
      <c r="J10648" s="2">
        <v>0</v>
      </c>
      <c r="K10648" t="s">
        <v>20</v>
      </c>
      <c r="L10648" t="s">
        <v>302</v>
      </c>
      <c r="M10648" s="4">
        <v>45961</v>
      </c>
      <c r="N10648" s="5" t="s">
        <v>13775</v>
      </c>
      <c r="O10648" t="s">
        <v>188</v>
      </c>
      <c r="P10648" t="s">
        <v>23</v>
      </c>
      <c r="Q10648" t="s">
        <v>32</v>
      </c>
      <c r="R10648" t="str">
        <f>IF(E10648="Not Available","Not Rated","Rated")</f>
        <v>Not Rated</v>
      </c>
      <c r="S10648" t="str" cm="1">
        <f t="array" ref="S10648">_xlfn.IFS(E10648="not available","Not Rated", E10648&gt;=4.5,"Excellent", E10648&gt;4,"Very Good", E10648&gt;3,"Good", TRUE,"LOW")</f>
        <v>Not Rated</v>
      </c>
    </row>
    <row r="10649" spans="1:19" x14ac:dyDescent="0.15">
      <c r="A10649" t="s">
        <v>4224</v>
      </c>
      <c r="B10649" t="str">
        <f>LOWER(TRIM(A10649))</f>
        <v>lite wallet</v>
      </c>
      <c r="C10649" t="str">
        <f t="shared" si="264"/>
        <v>Lite Wallet</v>
      </c>
      <c r="D10649" t="s">
        <v>126</v>
      </c>
      <c r="E10649" s="7" t="s">
        <v>13791</v>
      </c>
      <c r="F10649">
        <v>1</v>
      </c>
      <c r="G10649" t="s">
        <v>1261</v>
      </c>
      <c r="H10649" s="3">
        <v>10</v>
      </c>
      <c r="I10649" t="s">
        <v>19</v>
      </c>
      <c r="J10649" s="2">
        <v>0</v>
      </c>
      <c r="K10649" t="s">
        <v>26</v>
      </c>
      <c r="L10649" t="s">
        <v>351</v>
      </c>
      <c r="M10649" s="4">
        <v>46236</v>
      </c>
      <c r="N10649" s="5" t="s">
        <v>12996</v>
      </c>
      <c r="O10649" t="s">
        <v>28</v>
      </c>
      <c r="P10649" t="s">
        <v>32</v>
      </c>
      <c r="Q10649" t="s">
        <v>23</v>
      </c>
      <c r="R10649" t="str">
        <f>IF(E10649="Not Available","Not Rated","Rated")</f>
        <v>Not Rated</v>
      </c>
      <c r="S10649" t="str" cm="1">
        <f t="array" ref="S10649">_xlfn.IFS(E10649="not available","Not Rated", E10649&gt;=4.5,"Excellent", E10649&gt;4,"Very Good", E10649&gt;3,"Good", TRUE,"LOW")</f>
        <v>Not Rated</v>
      </c>
    </row>
    <row r="10650" spans="1:19" x14ac:dyDescent="0.15">
      <c r="A10650" t="s">
        <v>2831</v>
      </c>
      <c r="B10650" t="str">
        <f>LOWER(TRIM(A10650))</f>
        <v>health space</v>
      </c>
      <c r="C10650" t="str">
        <f t="shared" si="264"/>
        <v>Health Space</v>
      </c>
      <c r="D10650" t="s">
        <v>194</v>
      </c>
      <c r="E10650" s="7" t="s">
        <v>13791</v>
      </c>
      <c r="F10650">
        <v>1</v>
      </c>
      <c r="G10650" t="s">
        <v>4743</v>
      </c>
      <c r="H10650" s="3">
        <v>10</v>
      </c>
      <c r="I10650" t="s">
        <v>19</v>
      </c>
      <c r="J10650" s="2">
        <v>0</v>
      </c>
      <c r="K10650" t="s">
        <v>26</v>
      </c>
      <c r="L10650" t="s">
        <v>196</v>
      </c>
      <c r="M10650" s="4">
        <v>46148</v>
      </c>
      <c r="N10650" s="5" t="s">
        <v>6088</v>
      </c>
      <c r="O10650" t="s">
        <v>31</v>
      </c>
      <c r="P10650" t="s">
        <v>23</v>
      </c>
      <c r="Q10650" t="s">
        <v>23</v>
      </c>
      <c r="R10650" t="str">
        <f>IF(E10650="Not Available","Not Rated","Rated")</f>
        <v>Not Rated</v>
      </c>
      <c r="S10650" t="str" cm="1">
        <f t="array" ref="S10650">_xlfn.IFS(E10650="not available","Not Rated", E10650&gt;=4.5,"Excellent", E10650&gt;4,"Very Good", E10650&gt;3,"Good", TRUE,"LOW")</f>
        <v>Not Rated</v>
      </c>
    </row>
    <row r="10651" spans="1:19" x14ac:dyDescent="0.15">
      <c r="A10651" t="s">
        <v>2698</v>
      </c>
      <c r="B10651" t="str">
        <f>LOWER(TRIM(A10651))</f>
        <v>pro vpn</v>
      </c>
      <c r="C10651" t="str">
        <f t="shared" si="264"/>
        <v>Pro Vpn</v>
      </c>
      <c r="D10651" t="s">
        <v>49</v>
      </c>
      <c r="E10651" s="7" t="s">
        <v>13791</v>
      </c>
      <c r="F10651">
        <v>1</v>
      </c>
      <c r="G10651" t="s">
        <v>877</v>
      </c>
      <c r="H10651" s="3">
        <v>10</v>
      </c>
      <c r="I10651" t="s">
        <v>19</v>
      </c>
      <c r="J10651" s="2">
        <v>0</v>
      </c>
      <c r="K10651" t="s">
        <v>26</v>
      </c>
      <c r="L10651" t="s">
        <v>92</v>
      </c>
      <c r="M10651" s="4">
        <v>45711</v>
      </c>
      <c r="N10651" s="5" t="s">
        <v>12997</v>
      </c>
      <c r="O10651" t="s">
        <v>44</v>
      </c>
      <c r="P10651" t="s">
        <v>23</v>
      </c>
      <c r="Q10651" t="s">
        <v>23</v>
      </c>
      <c r="R10651" t="str">
        <f>IF(E10651="Not Available","Not Rated","Rated")</f>
        <v>Not Rated</v>
      </c>
      <c r="S10651" t="str" cm="1">
        <f t="array" ref="S10651">_xlfn.IFS(E10651="not available","Not Rated", E10651&gt;=4.5,"Excellent", E10651&gt;4,"Very Good", E10651&gt;3,"Good", TRUE,"LOW")</f>
        <v>Not Rated</v>
      </c>
    </row>
    <row r="10652" spans="1:19" x14ac:dyDescent="0.15">
      <c r="A10652" t="s">
        <v>11558</v>
      </c>
      <c r="B10652" t="str">
        <f>LOWER(TRIM(A10652))</f>
        <v>daily drive 2025</v>
      </c>
      <c r="C10652" t="str">
        <f t="shared" si="264"/>
        <v>Daily Drive 2025</v>
      </c>
      <c r="D10652" t="s">
        <v>482</v>
      </c>
      <c r="E10652" s="7" t="s">
        <v>13791</v>
      </c>
      <c r="F10652">
        <v>1</v>
      </c>
      <c r="G10652" t="s">
        <v>4799</v>
      </c>
      <c r="H10652" s="3">
        <v>10</v>
      </c>
      <c r="I10652" t="s">
        <v>19</v>
      </c>
      <c r="J10652" s="2">
        <v>0</v>
      </c>
      <c r="K10652" t="s">
        <v>26</v>
      </c>
      <c r="L10652" t="s">
        <v>678</v>
      </c>
      <c r="M10652" s="4">
        <v>45727</v>
      </c>
      <c r="N10652" s="5" t="s">
        <v>12998</v>
      </c>
      <c r="O10652" t="s">
        <v>31</v>
      </c>
      <c r="P10652" t="s">
        <v>23</v>
      </c>
      <c r="Q10652" t="s">
        <v>23</v>
      </c>
      <c r="R10652" t="str">
        <f>IF(E10652="Not Available","Not Rated","Rated")</f>
        <v>Not Rated</v>
      </c>
      <c r="S10652" t="str" cm="1">
        <f t="array" ref="S10652">_xlfn.IFS(E10652="not available","Not Rated", E10652&gt;=4.5,"Excellent", E10652&gt;4,"Very Good", E10652&gt;3,"Good", TRUE,"LOW")</f>
        <v>Not Rated</v>
      </c>
    </row>
    <row r="10653" spans="1:19" x14ac:dyDescent="0.15">
      <c r="A10653" t="s">
        <v>12999</v>
      </c>
      <c r="B10653" t="str">
        <f>LOWER(TRIM(A10653))</f>
        <v>ai tracker 3d</v>
      </c>
      <c r="C10653" t="str">
        <f t="shared" si="264"/>
        <v>Ai Tracker 3D</v>
      </c>
      <c r="D10653" t="s">
        <v>417</v>
      </c>
      <c r="E10653" s="7" t="s">
        <v>13791</v>
      </c>
      <c r="F10653">
        <v>1</v>
      </c>
      <c r="G10653" t="s">
        <v>1904</v>
      </c>
      <c r="H10653" s="3">
        <v>10</v>
      </c>
      <c r="I10653" t="s">
        <v>19</v>
      </c>
      <c r="J10653" s="2">
        <v>0</v>
      </c>
      <c r="K10653" t="s">
        <v>26</v>
      </c>
      <c r="L10653" t="s">
        <v>649</v>
      </c>
      <c r="M10653" s="4">
        <v>45798</v>
      </c>
      <c r="N10653" s="5" t="s">
        <v>13000</v>
      </c>
      <c r="O10653" t="s">
        <v>22</v>
      </c>
      <c r="P10653" t="s">
        <v>23</v>
      </c>
      <c r="Q10653" t="s">
        <v>23</v>
      </c>
      <c r="R10653" t="str">
        <f>IF(E10653="Not Available","Not Rated","Rated")</f>
        <v>Not Rated</v>
      </c>
      <c r="S10653" t="str" cm="1">
        <f t="array" ref="S10653">_xlfn.IFS(E10653="not available","Not Rated", E10653&gt;=4.5,"Excellent", E10653&gt;4,"Very Good", E10653&gt;3,"Good", TRUE,"LOW")</f>
        <v>Not Rated</v>
      </c>
    </row>
    <row r="10654" spans="1:19" x14ac:dyDescent="0.15">
      <c r="A10654" t="s">
        <v>1122</v>
      </c>
      <c r="B10654" t="str">
        <f>LOWER(TRIM(A10654))</f>
        <v>quick scanner</v>
      </c>
      <c r="C10654" t="str">
        <f t="shared" si="264"/>
        <v>Quick Scanner</v>
      </c>
      <c r="D10654" t="s">
        <v>565</v>
      </c>
      <c r="E10654" s="7" t="s">
        <v>13791</v>
      </c>
      <c r="F10654">
        <v>1</v>
      </c>
      <c r="G10654" t="s">
        <v>13774</v>
      </c>
      <c r="H10654" s="3">
        <v>10</v>
      </c>
      <c r="I10654" t="s">
        <v>19</v>
      </c>
      <c r="J10654" s="2">
        <v>0</v>
      </c>
      <c r="K10654" t="s">
        <v>26</v>
      </c>
      <c r="L10654" t="s">
        <v>766</v>
      </c>
      <c r="M10654" s="4">
        <v>46087</v>
      </c>
      <c r="N10654" s="5" t="s">
        <v>13775</v>
      </c>
      <c r="O10654" t="s">
        <v>44</v>
      </c>
      <c r="P10654" t="s">
        <v>23</v>
      </c>
      <c r="Q10654" t="s">
        <v>23</v>
      </c>
      <c r="R10654" t="str">
        <f>IF(E10654="Not Available","Not Rated","Rated")</f>
        <v>Not Rated</v>
      </c>
      <c r="S10654" t="str" cm="1">
        <f t="array" ref="S10654">_xlfn.IFS(E10654="not available","Not Rated", E10654&gt;=4.5,"Excellent", E10654&gt;4,"Very Good", E10654&gt;3,"Good", TRUE,"LOW")</f>
        <v>Not Rated</v>
      </c>
    </row>
    <row r="10655" spans="1:19" x14ac:dyDescent="0.15">
      <c r="A10655" t="s">
        <v>332</v>
      </c>
      <c r="B10655" t="str">
        <f>LOWER(TRIM(A10655))</f>
        <v>pay</v>
      </c>
      <c r="C10655" t="str">
        <f t="shared" si="264"/>
        <v>Pay</v>
      </c>
      <c r="D10655" t="s">
        <v>60</v>
      </c>
      <c r="E10655" s="7" t="s">
        <v>13791</v>
      </c>
      <c r="F10655">
        <v>1</v>
      </c>
      <c r="G10655" t="s">
        <v>4802</v>
      </c>
      <c r="H10655" s="3">
        <v>10</v>
      </c>
      <c r="I10655" t="s">
        <v>19</v>
      </c>
      <c r="J10655" s="2">
        <v>0</v>
      </c>
      <c r="K10655" t="s">
        <v>26</v>
      </c>
      <c r="L10655" t="s">
        <v>63</v>
      </c>
      <c r="M10655" s="4">
        <v>45753</v>
      </c>
      <c r="N10655" s="5" t="s">
        <v>8078</v>
      </c>
      <c r="O10655" t="s">
        <v>31</v>
      </c>
      <c r="P10655" t="s">
        <v>23</v>
      </c>
      <c r="Q10655" t="s">
        <v>23</v>
      </c>
      <c r="R10655" t="str">
        <f>IF(E10655="Not Available","Not Rated","Rated")</f>
        <v>Not Rated</v>
      </c>
      <c r="S10655" t="str" cm="1">
        <f t="array" ref="S10655">_xlfn.IFS(E10655="not available","Not Rated", E10655&gt;=4.5,"Excellent", E10655&gt;4,"Very Good", E10655&gt;3,"Good", TRUE,"LOW")</f>
        <v>Not Rated</v>
      </c>
    </row>
    <row r="10656" spans="1:19" x14ac:dyDescent="0.15">
      <c r="A10656" t="s">
        <v>154</v>
      </c>
      <c r="B10656" t="str">
        <f>LOWER(TRIM(A10656))</f>
        <v>tracker</v>
      </c>
      <c r="C10656" t="str">
        <f t="shared" si="264"/>
        <v>Tracker</v>
      </c>
      <c r="D10656" t="s">
        <v>60</v>
      </c>
      <c r="E10656" s="7" t="s">
        <v>13791</v>
      </c>
      <c r="F10656">
        <v>1</v>
      </c>
      <c r="G10656" t="s">
        <v>13774</v>
      </c>
      <c r="H10656" s="3">
        <v>10</v>
      </c>
      <c r="I10656" t="s">
        <v>19</v>
      </c>
      <c r="J10656" s="2">
        <v>0</v>
      </c>
      <c r="K10656" t="s">
        <v>26</v>
      </c>
      <c r="L10656" t="s">
        <v>280</v>
      </c>
      <c r="M10656" s="4">
        <v>45855</v>
      </c>
      <c r="N10656" s="5" t="s">
        <v>13775</v>
      </c>
      <c r="O10656" t="s">
        <v>22</v>
      </c>
      <c r="P10656" t="s">
        <v>23</v>
      </c>
      <c r="Q10656" t="s">
        <v>23</v>
      </c>
      <c r="R10656" t="str">
        <f>IF(E10656="Not Available","Not Rated","Rated")</f>
        <v>Not Rated</v>
      </c>
      <c r="S10656" t="str" cm="1">
        <f t="array" ref="S10656">_xlfn.IFS(E10656="not available","Not Rated", E10656&gt;=4.5,"Excellent", E10656&gt;4,"Very Good", E10656&gt;3,"Good", TRUE,"LOW")</f>
        <v>Not Rated</v>
      </c>
    </row>
    <row r="10657" spans="1:19" x14ac:dyDescent="0.15">
      <c r="A10657" t="s">
        <v>13001</v>
      </c>
      <c r="B10657" t="str">
        <f>LOWER(TRIM(A10657))</f>
        <v>lite editor hub</v>
      </c>
      <c r="C10657" t="str">
        <f t="shared" si="264"/>
        <v>Lite Editor Hub</v>
      </c>
      <c r="D10657" t="s">
        <v>73</v>
      </c>
      <c r="E10657" s="7" t="s">
        <v>13791</v>
      </c>
      <c r="F10657">
        <v>1</v>
      </c>
      <c r="G10657" t="s">
        <v>13002</v>
      </c>
      <c r="H10657" s="3">
        <v>10</v>
      </c>
      <c r="I10657" t="s">
        <v>19</v>
      </c>
      <c r="J10657" s="2">
        <v>0</v>
      </c>
      <c r="K10657" t="s">
        <v>26</v>
      </c>
      <c r="L10657" t="s">
        <v>122</v>
      </c>
      <c r="M10657" s="4">
        <v>45912</v>
      </c>
      <c r="N10657" s="5" t="s">
        <v>13003</v>
      </c>
      <c r="O10657" t="s">
        <v>28</v>
      </c>
      <c r="P10657" t="s">
        <v>32</v>
      </c>
      <c r="Q10657" t="s">
        <v>23</v>
      </c>
      <c r="R10657" t="str">
        <f>IF(E10657="Not Available","Not Rated","Rated")</f>
        <v>Not Rated</v>
      </c>
      <c r="S10657" t="str" cm="1">
        <f t="array" ref="S10657">_xlfn.IFS(E10657="not available","Not Rated", E10657&gt;=4.5,"Excellent", E10657&gt;4,"Very Good", E10657&gt;3,"Good", TRUE,"LOW")</f>
        <v>Not Rated</v>
      </c>
    </row>
    <row r="10658" spans="1:19" x14ac:dyDescent="0.15">
      <c r="A10658" t="s">
        <v>148</v>
      </c>
      <c r="B10658" t="str">
        <f>LOWER(TRIM(A10658))</f>
        <v>wallet</v>
      </c>
      <c r="C10658" t="str">
        <f t="shared" si="264"/>
        <v>Wallet</v>
      </c>
      <c r="D10658" t="s">
        <v>16</v>
      </c>
      <c r="E10658" s="7" t="s">
        <v>13791</v>
      </c>
      <c r="F10658">
        <v>1</v>
      </c>
      <c r="G10658" t="s">
        <v>3759</v>
      </c>
      <c r="H10658" s="3">
        <v>10</v>
      </c>
      <c r="I10658" t="s">
        <v>19</v>
      </c>
      <c r="J10658" s="2">
        <v>0</v>
      </c>
      <c r="K10658" t="s">
        <v>26</v>
      </c>
      <c r="L10658" t="s">
        <v>21</v>
      </c>
      <c r="M10658" s="4">
        <v>46105</v>
      </c>
      <c r="N10658" s="5" t="s">
        <v>7151</v>
      </c>
      <c r="O10658" t="s">
        <v>28</v>
      </c>
      <c r="P10658" t="s">
        <v>23</v>
      </c>
      <c r="Q10658" t="s">
        <v>23</v>
      </c>
      <c r="R10658" t="str">
        <f>IF(E10658="Not Available","Not Rated","Rated")</f>
        <v>Not Rated</v>
      </c>
      <c r="S10658" t="str" cm="1">
        <f t="array" ref="S10658">_xlfn.IFS(E10658="not available","Not Rated", E10658&gt;=4.5,"Excellent", E10658&gt;4,"Very Good", E10658&gt;3,"Good", TRUE,"LOW")</f>
        <v>Not Rated</v>
      </c>
    </row>
    <row r="10659" spans="1:19" x14ac:dyDescent="0.15">
      <c r="A10659" t="s">
        <v>1295</v>
      </c>
      <c r="B10659" t="str">
        <f>LOWER(TRIM(A10659))</f>
        <v>editor premium</v>
      </c>
      <c r="C10659" t="str">
        <f t="shared" si="264"/>
        <v>Editor Premium</v>
      </c>
      <c r="D10659" t="s">
        <v>240</v>
      </c>
      <c r="E10659" s="7" t="s">
        <v>13791</v>
      </c>
      <c r="F10659">
        <v>1</v>
      </c>
      <c r="G10659" t="s">
        <v>2635</v>
      </c>
      <c r="H10659" s="3">
        <v>10</v>
      </c>
      <c r="I10659" t="s">
        <v>19</v>
      </c>
      <c r="J10659" s="2">
        <v>0</v>
      </c>
      <c r="K10659" t="s">
        <v>26</v>
      </c>
      <c r="L10659" t="s">
        <v>242</v>
      </c>
      <c r="M10659" s="4">
        <v>45834</v>
      </c>
      <c r="N10659" s="5" t="s">
        <v>13004</v>
      </c>
      <c r="O10659" t="s">
        <v>44</v>
      </c>
      <c r="P10659" t="s">
        <v>23</v>
      </c>
      <c r="Q10659" t="s">
        <v>23</v>
      </c>
      <c r="R10659" t="str">
        <f>IF(E10659="Not Available","Not Rated","Rated")</f>
        <v>Not Rated</v>
      </c>
      <c r="S10659" t="str" cm="1">
        <f t="array" ref="S10659">_xlfn.IFS(E10659="not available","Not Rated", E10659&gt;=4.5,"Excellent", E10659&gt;4,"Very Good", E10659&gt;3,"Good", TRUE,"LOW")</f>
        <v>Not Rated</v>
      </c>
    </row>
    <row r="10660" spans="1:19" x14ac:dyDescent="0.15">
      <c r="A10660" t="s">
        <v>217</v>
      </c>
      <c r="B10660" t="str">
        <f>LOWER(TRIM(A10660))</f>
        <v>browser</v>
      </c>
      <c r="C10660" t="str">
        <f t="shared" si="264"/>
        <v>Browser</v>
      </c>
      <c r="D10660" t="s">
        <v>49</v>
      </c>
      <c r="E10660" s="7" t="s">
        <v>13791</v>
      </c>
      <c r="F10660">
        <v>1</v>
      </c>
      <c r="G10660" t="s">
        <v>700</v>
      </c>
      <c r="H10660" s="3">
        <v>10</v>
      </c>
      <c r="I10660" t="s">
        <v>19</v>
      </c>
      <c r="J10660" s="2">
        <v>0</v>
      </c>
      <c r="K10660" t="s">
        <v>26</v>
      </c>
      <c r="L10660" t="s">
        <v>92</v>
      </c>
      <c r="M10660" s="4">
        <v>45809</v>
      </c>
      <c r="N10660" s="5" t="s">
        <v>13005</v>
      </c>
      <c r="O10660" t="s">
        <v>31</v>
      </c>
      <c r="P10660" t="s">
        <v>32</v>
      </c>
      <c r="Q10660" t="s">
        <v>32</v>
      </c>
      <c r="R10660" t="str">
        <f>IF(E10660="Not Available","Not Rated","Rated")</f>
        <v>Not Rated</v>
      </c>
      <c r="S10660" t="str" cm="1">
        <f t="array" ref="S10660">_xlfn.IFS(E10660="not available","Not Rated", E10660&gt;=4.5,"Excellent", E10660&gt;4,"Very Good", E10660&gt;3,"Good", TRUE,"LOW")</f>
        <v>Not Rated</v>
      </c>
    </row>
    <row r="10661" spans="1:19" x14ac:dyDescent="0.15">
      <c r="A10661" t="s">
        <v>3850</v>
      </c>
      <c r="B10661" t="str">
        <f>LOWER(TRIM(A10661))</f>
        <v>daily connect ai</v>
      </c>
      <c r="C10661" t="str">
        <f t="shared" si="264"/>
        <v>Daily Connect Ai</v>
      </c>
      <c r="D10661" t="s">
        <v>73</v>
      </c>
      <c r="E10661" s="7" t="s">
        <v>13791</v>
      </c>
      <c r="F10661">
        <v>1</v>
      </c>
      <c r="G10661" t="s">
        <v>13006</v>
      </c>
      <c r="H10661" s="3">
        <v>10</v>
      </c>
      <c r="I10661" t="s">
        <v>19</v>
      </c>
      <c r="J10661" s="2">
        <v>0</v>
      </c>
      <c r="K10661" t="s">
        <v>26</v>
      </c>
      <c r="L10661" t="s">
        <v>141</v>
      </c>
      <c r="M10661" s="4">
        <v>45751</v>
      </c>
      <c r="N10661" s="5" t="s">
        <v>13007</v>
      </c>
      <c r="O10661" t="s">
        <v>17</v>
      </c>
      <c r="P10661" t="s">
        <v>32</v>
      </c>
      <c r="Q10661" t="s">
        <v>32</v>
      </c>
      <c r="R10661" t="str">
        <f>IF(E10661="Not Available","Not Rated","Rated")</f>
        <v>Not Rated</v>
      </c>
      <c r="S10661" t="str" cm="1">
        <f t="array" ref="S10661">_xlfn.IFS(E10661="not available","Not Rated", E10661&gt;=4.5,"Excellent", E10661&gt;4,"Very Good", E10661&gt;3,"Good", TRUE,"LOW")</f>
        <v>Not Rated</v>
      </c>
    </row>
    <row r="10662" spans="1:19" x14ac:dyDescent="0.15">
      <c r="A10662" t="s">
        <v>335</v>
      </c>
      <c r="B10662" t="str">
        <f>LOWER(TRIM(A10662))</f>
        <v>chat</v>
      </c>
      <c r="C10662" t="str">
        <f t="shared" si="264"/>
        <v>Chat</v>
      </c>
      <c r="D10662" t="s">
        <v>473</v>
      </c>
      <c r="E10662" s="7" t="s">
        <v>13791</v>
      </c>
      <c r="F10662">
        <v>1</v>
      </c>
      <c r="G10662" t="s">
        <v>2836</v>
      </c>
      <c r="H10662" s="3">
        <v>10</v>
      </c>
      <c r="I10662" t="s">
        <v>19</v>
      </c>
      <c r="J10662" s="2">
        <v>0</v>
      </c>
      <c r="K10662" t="s">
        <v>26</v>
      </c>
      <c r="L10662" t="s">
        <v>920</v>
      </c>
      <c r="M10662" s="4">
        <v>45943</v>
      </c>
      <c r="N10662" s="5" t="s">
        <v>13008</v>
      </c>
      <c r="O10662" t="s">
        <v>53</v>
      </c>
      <c r="P10662" t="s">
        <v>32</v>
      </c>
      <c r="Q10662" t="s">
        <v>23</v>
      </c>
      <c r="R10662" t="str">
        <f>IF(E10662="Not Available","Not Rated","Rated")</f>
        <v>Not Rated</v>
      </c>
      <c r="S10662" t="str" cm="1">
        <f t="array" ref="S10662">_xlfn.IFS(E10662="not available","Not Rated", E10662&gt;=4.5,"Excellent", E10662&gt;4,"Very Good", E10662&gt;3,"Good", TRUE,"LOW")</f>
        <v>Not Rated</v>
      </c>
    </row>
    <row r="10663" spans="1:19" x14ac:dyDescent="0.15">
      <c r="A10663" t="s">
        <v>5675</v>
      </c>
      <c r="B10663" t="str">
        <f>LOWER(TRIM(A10663))</f>
        <v>pay hub</v>
      </c>
      <c r="C10663" t="str">
        <f t="shared" si="264"/>
        <v>Pay Hub</v>
      </c>
      <c r="D10663" t="s">
        <v>73</v>
      </c>
      <c r="E10663" s="7" t="s">
        <v>13791</v>
      </c>
      <c r="F10663">
        <v>1</v>
      </c>
      <c r="G10663" t="s">
        <v>13009</v>
      </c>
      <c r="H10663" s="3">
        <v>10</v>
      </c>
      <c r="I10663" t="s">
        <v>19</v>
      </c>
      <c r="J10663" s="2">
        <v>0</v>
      </c>
      <c r="K10663" t="s">
        <v>26</v>
      </c>
      <c r="L10663" t="s">
        <v>88</v>
      </c>
      <c r="M10663" s="4">
        <v>46190</v>
      </c>
      <c r="N10663" s="5" t="s">
        <v>13010</v>
      </c>
      <c r="O10663" t="s">
        <v>31</v>
      </c>
      <c r="P10663" t="s">
        <v>23</v>
      </c>
      <c r="Q10663" t="s">
        <v>23</v>
      </c>
      <c r="R10663" t="str">
        <f>IF(E10663="Not Available","Not Rated","Rated")</f>
        <v>Not Rated</v>
      </c>
      <c r="S10663" t="str" cm="1">
        <f t="array" ref="S10663">_xlfn.IFS(E10663="not available","Not Rated", E10663&gt;=4.5,"Excellent", E10663&gt;4,"Very Good", E10663&gt;3,"Good", TRUE,"LOW")</f>
        <v>Not Rated</v>
      </c>
    </row>
    <row r="10664" spans="1:19" x14ac:dyDescent="0.15">
      <c r="A10664" t="s">
        <v>79</v>
      </c>
      <c r="B10664" t="str">
        <f>LOWER(TRIM(A10664))</f>
        <v>health</v>
      </c>
      <c r="C10664" t="str">
        <f t="shared" si="264"/>
        <v>Health</v>
      </c>
      <c r="D10664" t="s">
        <v>73</v>
      </c>
      <c r="E10664" s="7" t="s">
        <v>13791</v>
      </c>
      <c r="F10664">
        <v>1</v>
      </c>
      <c r="G10664" t="s">
        <v>13774</v>
      </c>
      <c r="H10664" s="3">
        <v>10</v>
      </c>
      <c r="I10664" t="s">
        <v>19</v>
      </c>
      <c r="J10664" s="2">
        <v>0</v>
      </c>
      <c r="K10664" t="s">
        <v>26</v>
      </c>
      <c r="L10664" t="s">
        <v>477</v>
      </c>
      <c r="M10664" s="4">
        <v>45972</v>
      </c>
      <c r="N10664" s="5" t="s">
        <v>13775</v>
      </c>
      <c r="O10664" t="s">
        <v>22</v>
      </c>
      <c r="P10664" t="s">
        <v>23</v>
      </c>
      <c r="Q10664" t="s">
        <v>23</v>
      </c>
      <c r="R10664" t="str">
        <f>IF(E10664="Not Available","Not Rated","Rated")</f>
        <v>Not Rated</v>
      </c>
      <c r="S10664" t="str" cm="1">
        <f t="array" ref="S10664">_xlfn.IFS(E10664="not available","Not Rated", E10664&gt;=4.5,"Excellent", E10664&gt;4,"Very Good", E10664&gt;3,"Good", TRUE,"LOW")</f>
        <v>Not Rated</v>
      </c>
    </row>
    <row r="10665" spans="1:19" x14ac:dyDescent="0.15">
      <c r="A10665" t="s">
        <v>45</v>
      </c>
      <c r="B10665" t="str">
        <f>LOWER(TRIM(A10665))</f>
        <v>planner</v>
      </c>
      <c r="C10665" t="str">
        <f t="shared" si="264"/>
        <v>Planner</v>
      </c>
      <c r="D10665" t="s">
        <v>60</v>
      </c>
      <c r="E10665" s="7" t="s">
        <v>13791</v>
      </c>
      <c r="F10665">
        <v>1</v>
      </c>
      <c r="G10665" t="s">
        <v>2663</v>
      </c>
      <c r="H10665" s="3">
        <v>10</v>
      </c>
      <c r="I10665" t="s">
        <v>19</v>
      </c>
      <c r="J10665" s="2">
        <v>0</v>
      </c>
      <c r="K10665" t="s">
        <v>26</v>
      </c>
      <c r="L10665" t="s">
        <v>280</v>
      </c>
      <c r="M10665" s="4">
        <v>46301</v>
      </c>
      <c r="N10665" s="5" t="s">
        <v>13011</v>
      </c>
      <c r="O10665" t="s">
        <v>28</v>
      </c>
      <c r="P10665" t="s">
        <v>23</v>
      </c>
      <c r="Q10665" t="s">
        <v>23</v>
      </c>
      <c r="R10665" t="str">
        <f>IF(E10665="Not Available","Not Rated","Rated")</f>
        <v>Not Rated</v>
      </c>
      <c r="S10665" t="str" cm="1">
        <f t="array" ref="S10665">_xlfn.IFS(E10665="not available","Not Rated", E10665&gt;=4.5,"Excellent", E10665&gt;4,"Very Good", E10665&gt;3,"Good", TRUE,"LOW")</f>
        <v>Not Rated</v>
      </c>
    </row>
    <row r="10666" spans="1:19" x14ac:dyDescent="0.15">
      <c r="A10666" t="s">
        <v>2884</v>
      </c>
      <c r="B10666" t="str">
        <f>LOWER(TRIM(A10666))</f>
        <v>pay plus</v>
      </c>
      <c r="C10666" t="str">
        <f t="shared" si="264"/>
        <v>Pay Plus</v>
      </c>
      <c r="D10666" t="s">
        <v>16</v>
      </c>
      <c r="E10666" s="7" t="s">
        <v>13791</v>
      </c>
      <c r="F10666">
        <v>1</v>
      </c>
      <c r="G10666" t="s">
        <v>2133</v>
      </c>
      <c r="H10666" s="3">
        <v>10</v>
      </c>
      <c r="I10666" t="s">
        <v>19</v>
      </c>
      <c r="J10666" s="2">
        <v>0</v>
      </c>
      <c r="K10666" t="s">
        <v>26</v>
      </c>
      <c r="L10666" t="s">
        <v>21</v>
      </c>
      <c r="M10666" s="4">
        <v>46170</v>
      </c>
      <c r="N10666" s="5" t="s">
        <v>13012</v>
      </c>
      <c r="O10666" t="s">
        <v>31</v>
      </c>
      <c r="P10666" t="s">
        <v>23</v>
      </c>
      <c r="Q10666" t="s">
        <v>23</v>
      </c>
      <c r="R10666" t="str">
        <f>IF(E10666="Not Available","Not Rated","Rated")</f>
        <v>Not Rated</v>
      </c>
      <c r="S10666" t="str" cm="1">
        <f t="array" ref="S10666">_xlfn.IFS(E10666="not available","Not Rated", E10666&gt;=4.5,"Excellent", E10666&gt;4,"Very Good", E10666&gt;3,"Good", TRUE,"LOW")</f>
        <v>Not Rated</v>
      </c>
    </row>
    <row r="10667" spans="1:19" x14ac:dyDescent="0.15">
      <c r="A10667" t="s">
        <v>2869</v>
      </c>
      <c r="B10667" t="str">
        <f>LOWER(TRIM(A10667))</f>
        <v>lite drive</v>
      </c>
      <c r="C10667" t="str">
        <f t="shared" si="264"/>
        <v>Lite Drive</v>
      </c>
      <c r="D10667" t="s">
        <v>60</v>
      </c>
      <c r="E10667" s="7" t="s">
        <v>13791</v>
      </c>
      <c r="F10667">
        <v>1</v>
      </c>
      <c r="G10667" t="s">
        <v>642</v>
      </c>
      <c r="H10667" s="3">
        <v>10</v>
      </c>
      <c r="I10667" t="s">
        <v>19</v>
      </c>
      <c r="J10667" s="2">
        <v>0</v>
      </c>
      <c r="K10667" t="s">
        <v>26</v>
      </c>
      <c r="L10667" t="s">
        <v>63</v>
      </c>
      <c r="M10667" s="4">
        <v>45741</v>
      </c>
      <c r="N10667" s="5" t="s">
        <v>13013</v>
      </c>
      <c r="O10667" t="s">
        <v>31</v>
      </c>
      <c r="P10667" t="s">
        <v>23</v>
      </c>
      <c r="Q10667" t="s">
        <v>23</v>
      </c>
      <c r="R10667" t="str">
        <f>IF(E10667="Not Available","Not Rated","Rated")</f>
        <v>Not Rated</v>
      </c>
      <c r="S10667" t="str" cm="1">
        <f t="array" ref="S10667">_xlfn.IFS(E10667="not available","Not Rated", E10667&gt;=4.5,"Excellent", E10667&gt;4,"Very Good", E10667&gt;3,"Good", TRUE,"LOW")</f>
        <v>Not Rated</v>
      </c>
    </row>
    <row r="10668" spans="1:19" x14ac:dyDescent="0.15">
      <c r="A10668" t="s">
        <v>13014</v>
      </c>
      <c r="B10668" t="str">
        <f>LOWER(TRIM(A10668))</f>
        <v>hyper maker online 2025</v>
      </c>
      <c r="C10668" t="str">
        <f t="shared" si="264"/>
        <v>Hyper Maker Online 2025</v>
      </c>
      <c r="D10668" t="s">
        <v>144</v>
      </c>
      <c r="E10668" s="7" t="s">
        <v>13791</v>
      </c>
      <c r="F10668">
        <v>1</v>
      </c>
      <c r="G10668" t="s">
        <v>2564</v>
      </c>
      <c r="H10668" s="3">
        <v>10</v>
      </c>
      <c r="I10668" t="s">
        <v>19</v>
      </c>
      <c r="J10668" s="2">
        <v>0</v>
      </c>
      <c r="K10668" t="s">
        <v>26</v>
      </c>
      <c r="L10668" t="s">
        <v>146</v>
      </c>
      <c r="M10668" s="4">
        <v>46016</v>
      </c>
      <c r="N10668" s="5" t="s">
        <v>13015</v>
      </c>
      <c r="O10668" t="s">
        <v>53</v>
      </c>
      <c r="P10668" t="s">
        <v>23</v>
      </c>
      <c r="Q10668" t="s">
        <v>32</v>
      </c>
      <c r="R10668" t="str">
        <f>IF(E10668="Not Available","Not Rated","Rated")</f>
        <v>Not Rated</v>
      </c>
      <c r="S10668" t="str" cm="1">
        <f t="array" ref="S10668">_xlfn.IFS(E10668="not available","Not Rated", E10668&gt;=4.5,"Excellent", E10668&gt;4,"Very Good", E10668&gt;3,"Good", TRUE,"LOW")</f>
        <v>Not Rated</v>
      </c>
    </row>
    <row r="10669" spans="1:19" x14ac:dyDescent="0.15">
      <c r="A10669" t="s">
        <v>1903</v>
      </c>
      <c r="B10669" t="str">
        <f>LOWER(TRIM(A10669))</f>
        <v>player 2024</v>
      </c>
      <c r="C10669" t="str">
        <f t="shared" si="264"/>
        <v>Player 2024</v>
      </c>
      <c r="D10669" t="s">
        <v>73</v>
      </c>
      <c r="E10669" s="7" t="s">
        <v>13791</v>
      </c>
      <c r="F10669">
        <v>1</v>
      </c>
      <c r="G10669" t="s">
        <v>3729</v>
      </c>
      <c r="H10669" s="3">
        <v>10</v>
      </c>
      <c r="I10669" t="s">
        <v>19</v>
      </c>
      <c r="J10669" s="2">
        <v>0</v>
      </c>
      <c r="K10669" t="s">
        <v>20</v>
      </c>
      <c r="L10669" t="s">
        <v>336</v>
      </c>
      <c r="M10669" s="4">
        <v>45965</v>
      </c>
      <c r="N10669" s="5" t="s">
        <v>13016</v>
      </c>
      <c r="O10669" t="s">
        <v>28</v>
      </c>
      <c r="P10669" t="s">
        <v>32</v>
      </c>
      <c r="Q10669" t="s">
        <v>23</v>
      </c>
      <c r="R10669" t="str">
        <f>IF(E10669="Not Available","Not Rated","Rated")</f>
        <v>Not Rated</v>
      </c>
      <c r="S10669" t="str" cm="1">
        <f t="array" ref="S10669">_xlfn.IFS(E10669="not available","Not Rated", E10669&gt;=4.5,"Excellent", E10669&gt;4,"Very Good", E10669&gt;3,"Good", TRUE,"LOW")</f>
        <v>Not Rated</v>
      </c>
    </row>
    <row r="10670" spans="1:19" x14ac:dyDescent="0.15">
      <c r="A10670" t="s">
        <v>72</v>
      </c>
      <c r="B10670" t="str">
        <f>LOWER(TRIM(A10670))</f>
        <v>chat online</v>
      </c>
      <c r="C10670" t="str">
        <f t="shared" si="264"/>
        <v>Chat Online</v>
      </c>
      <c r="D10670" t="s">
        <v>40</v>
      </c>
      <c r="E10670" s="7" t="s">
        <v>13791</v>
      </c>
      <c r="F10670">
        <v>1</v>
      </c>
      <c r="G10670" t="s">
        <v>5919</v>
      </c>
      <c r="H10670" s="3">
        <v>10</v>
      </c>
      <c r="I10670" t="s">
        <v>19</v>
      </c>
      <c r="J10670" s="2">
        <v>0</v>
      </c>
      <c r="K10670" t="s">
        <v>62</v>
      </c>
      <c r="L10670" t="s">
        <v>78</v>
      </c>
      <c r="M10670" s="4">
        <v>46126</v>
      </c>
      <c r="N10670" s="5" t="s">
        <v>13017</v>
      </c>
      <c r="O10670" t="s">
        <v>53</v>
      </c>
      <c r="P10670" t="s">
        <v>23</v>
      </c>
      <c r="Q10670" t="s">
        <v>23</v>
      </c>
      <c r="R10670" t="str">
        <f>IF(E10670="Not Available","Not Rated","Rated")</f>
        <v>Not Rated</v>
      </c>
      <c r="S10670" t="str" cm="1">
        <f t="array" ref="S10670">_xlfn.IFS(E10670="not available","Not Rated", E10670&gt;=4.5,"Excellent", E10670&gt;4,"Very Good", E10670&gt;3,"Good", TRUE,"LOW")</f>
        <v>Not Rated</v>
      </c>
    </row>
    <row r="10671" spans="1:19" x14ac:dyDescent="0.15">
      <c r="A10671" t="s">
        <v>94</v>
      </c>
      <c r="B10671" t="str">
        <f>LOWER(TRIM(A10671))</f>
        <v>drive</v>
      </c>
      <c r="C10671" t="str">
        <f t="shared" si="264"/>
        <v>Drive</v>
      </c>
      <c r="D10671" t="s">
        <v>73</v>
      </c>
      <c r="E10671" s="7" t="s">
        <v>13791</v>
      </c>
      <c r="F10671">
        <v>1</v>
      </c>
      <c r="G10671" t="s">
        <v>13018</v>
      </c>
      <c r="H10671" s="3">
        <v>10</v>
      </c>
      <c r="I10671" t="s">
        <v>19</v>
      </c>
      <c r="J10671" s="2">
        <v>0</v>
      </c>
      <c r="K10671" t="s">
        <v>26</v>
      </c>
      <c r="L10671" t="s">
        <v>477</v>
      </c>
      <c r="M10671" s="4">
        <v>46099</v>
      </c>
      <c r="N10671" s="5" t="s">
        <v>4077</v>
      </c>
      <c r="O10671" t="s">
        <v>53</v>
      </c>
      <c r="P10671" t="s">
        <v>23</v>
      </c>
      <c r="Q10671" t="s">
        <v>23</v>
      </c>
      <c r="R10671" t="str">
        <f>IF(E10671="Not Available","Not Rated","Rated")</f>
        <v>Not Rated</v>
      </c>
      <c r="S10671" t="str" cm="1">
        <f t="array" ref="S10671">_xlfn.IFS(E10671="not available","Not Rated", E10671&gt;=4.5,"Excellent", E10671&gt;4,"Very Good", E10671&gt;3,"Good", TRUE,"LOW")</f>
        <v>Not Rated</v>
      </c>
    </row>
    <row r="10672" spans="1:19" x14ac:dyDescent="0.15">
      <c r="A10672" t="s">
        <v>13019</v>
      </c>
      <c r="B10672" t="str">
        <f>LOWER(TRIM(A10672))</f>
        <v>easy craft 2025</v>
      </c>
      <c r="C10672" t="str">
        <f t="shared" si="264"/>
        <v>Easy Craft 2025</v>
      </c>
      <c r="D10672" t="s">
        <v>49</v>
      </c>
      <c r="E10672" s="7" t="s">
        <v>13791</v>
      </c>
      <c r="F10672">
        <v>1</v>
      </c>
      <c r="G10672" t="s">
        <v>3737</v>
      </c>
      <c r="H10672" s="3">
        <v>10</v>
      </c>
      <c r="I10672" t="s">
        <v>19</v>
      </c>
      <c r="J10672" s="2">
        <v>0</v>
      </c>
      <c r="K10672" t="s">
        <v>20</v>
      </c>
      <c r="L10672" t="s">
        <v>92</v>
      </c>
      <c r="M10672" s="4">
        <v>45595</v>
      </c>
      <c r="N10672" s="5" t="s">
        <v>13020</v>
      </c>
      <c r="O10672" t="s">
        <v>53</v>
      </c>
      <c r="P10672" t="s">
        <v>23</v>
      </c>
      <c r="Q10672" t="s">
        <v>23</v>
      </c>
      <c r="R10672" t="str">
        <f>IF(E10672="Not Available","Not Rated","Rated")</f>
        <v>Not Rated</v>
      </c>
      <c r="S10672" t="str" cm="1">
        <f t="array" ref="S10672">_xlfn.IFS(E10672="not available","Not Rated", E10672&gt;=4.5,"Excellent", E10672&gt;4,"Very Good", E10672&gt;3,"Good", TRUE,"LOW")</f>
        <v>Not Rated</v>
      </c>
    </row>
    <row r="10673" spans="1:19" x14ac:dyDescent="0.15">
      <c r="A10673" t="s">
        <v>1763</v>
      </c>
      <c r="B10673" t="str">
        <f>LOWER(TRIM(A10673))</f>
        <v>editor go</v>
      </c>
      <c r="C10673" t="str">
        <f t="shared" si="264"/>
        <v>Editor Go</v>
      </c>
      <c r="D10673" t="s">
        <v>73</v>
      </c>
      <c r="E10673" s="7" t="s">
        <v>13791</v>
      </c>
      <c r="F10673">
        <v>1</v>
      </c>
      <c r="G10673" t="s">
        <v>13021</v>
      </c>
      <c r="H10673" s="3">
        <v>10</v>
      </c>
      <c r="I10673" t="s">
        <v>19</v>
      </c>
      <c r="J10673" s="2">
        <v>0</v>
      </c>
      <c r="K10673" t="s">
        <v>26</v>
      </c>
      <c r="L10673" t="s">
        <v>122</v>
      </c>
      <c r="M10673" s="4">
        <v>45762</v>
      </c>
      <c r="N10673" s="5" t="s">
        <v>2979</v>
      </c>
      <c r="O10673" t="s">
        <v>53</v>
      </c>
      <c r="P10673" t="s">
        <v>23</v>
      </c>
      <c r="Q10673" t="s">
        <v>23</v>
      </c>
      <c r="R10673" t="str">
        <f>IF(E10673="Not Available","Not Rated","Rated")</f>
        <v>Not Rated</v>
      </c>
      <c r="S10673" t="str" cm="1">
        <f t="array" ref="S10673">_xlfn.IFS(E10673="not available","Not Rated", E10673&gt;=4.5,"Excellent", E10673&gt;4,"Very Good", E10673&gt;3,"Good", TRUE,"LOW")</f>
        <v>Not Rated</v>
      </c>
    </row>
    <row r="10674" spans="1:19" x14ac:dyDescent="0.15">
      <c r="A10674" t="s">
        <v>316</v>
      </c>
      <c r="B10674" t="str">
        <f>LOWER(TRIM(A10674))</f>
        <v>wallet space</v>
      </c>
      <c r="C10674" t="str">
        <f t="shared" si="264"/>
        <v>Wallet Space</v>
      </c>
      <c r="D10674" t="s">
        <v>16</v>
      </c>
      <c r="E10674" s="7" t="s">
        <v>13791</v>
      </c>
      <c r="F10674">
        <v>1</v>
      </c>
      <c r="G10674" t="s">
        <v>13774</v>
      </c>
      <c r="H10674" s="3">
        <v>10</v>
      </c>
      <c r="I10674" t="s">
        <v>19</v>
      </c>
      <c r="J10674" s="2">
        <v>0</v>
      </c>
      <c r="K10674" t="s">
        <v>26</v>
      </c>
      <c r="L10674" t="s">
        <v>21</v>
      </c>
      <c r="M10674" s="4">
        <v>45665</v>
      </c>
      <c r="N10674" s="5" t="s">
        <v>13775</v>
      </c>
      <c r="O10674" t="s">
        <v>22</v>
      </c>
      <c r="P10674" t="s">
        <v>23</v>
      </c>
      <c r="Q10674" t="s">
        <v>23</v>
      </c>
      <c r="R10674" t="str">
        <f>IF(E10674="Not Available","Not Rated","Rated")</f>
        <v>Not Rated</v>
      </c>
      <c r="S10674" t="str" cm="1">
        <f t="array" ref="S10674">_xlfn.IFS(E10674="not available","Not Rated", E10674&gt;=4.5,"Excellent", E10674&gt;4,"Very Good", E10674&gt;3,"Good", TRUE,"LOW")</f>
        <v>Not Rated</v>
      </c>
    </row>
    <row r="10675" spans="1:19" x14ac:dyDescent="0.15">
      <c r="A10675" t="s">
        <v>182</v>
      </c>
      <c r="B10675" t="str">
        <f>LOWER(TRIM(A10675))</f>
        <v>fit</v>
      </c>
      <c r="C10675" t="str">
        <f t="shared" si="264"/>
        <v>Fit</v>
      </c>
      <c r="D10675" t="s">
        <v>49</v>
      </c>
      <c r="E10675" s="7" t="s">
        <v>13791</v>
      </c>
      <c r="F10675">
        <v>1</v>
      </c>
      <c r="G10675" t="s">
        <v>9625</v>
      </c>
      <c r="H10675" s="3">
        <v>10</v>
      </c>
      <c r="I10675" t="s">
        <v>19</v>
      </c>
      <c r="J10675" s="2">
        <v>0</v>
      </c>
      <c r="K10675" t="s">
        <v>26</v>
      </c>
      <c r="L10675" t="s">
        <v>92</v>
      </c>
      <c r="M10675" s="4">
        <v>45653</v>
      </c>
      <c r="N10675" s="5" t="s">
        <v>11178</v>
      </c>
      <c r="O10675" t="s">
        <v>22</v>
      </c>
      <c r="P10675" t="s">
        <v>32</v>
      </c>
      <c r="Q10675" t="s">
        <v>23</v>
      </c>
      <c r="R10675" t="str">
        <f>IF(E10675="Not Available","Not Rated","Rated")</f>
        <v>Not Rated</v>
      </c>
      <c r="S10675" t="str" cm="1">
        <f t="array" ref="S10675">_xlfn.IFS(E10675="not available","Not Rated", E10675&gt;=4.5,"Excellent", E10675&gt;4,"Very Good", E10675&gt;3,"Good", TRUE,"LOW")</f>
        <v>Not Rated</v>
      </c>
    </row>
    <row r="10676" spans="1:19" x14ac:dyDescent="0.15">
      <c r="A10676" t="s">
        <v>13022</v>
      </c>
      <c r="B10676" t="str">
        <f>LOWER(TRIM(A10676))</f>
        <v>ultra vpn 2024</v>
      </c>
      <c r="C10676" t="str">
        <f t="shared" si="264"/>
        <v>Ultra Vpn 2024</v>
      </c>
      <c r="D10676" t="s">
        <v>73</v>
      </c>
      <c r="E10676" s="7" t="s">
        <v>13791</v>
      </c>
      <c r="F10676">
        <v>1</v>
      </c>
      <c r="G10676" t="s">
        <v>13023</v>
      </c>
      <c r="H10676" s="3">
        <v>10</v>
      </c>
      <c r="I10676" t="s">
        <v>19</v>
      </c>
      <c r="J10676" s="2">
        <v>0</v>
      </c>
      <c r="K10676" t="s">
        <v>20</v>
      </c>
      <c r="L10676" t="s">
        <v>88</v>
      </c>
      <c r="M10676" s="4">
        <v>45409</v>
      </c>
      <c r="N10676" s="5" t="s">
        <v>13024</v>
      </c>
      <c r="O10676" t="s">
        <v>53</v>
      </c>
      <c r="P10676" t="s">
        <v>32</v>
      </c>
      <c r="Q10676" t="s">
        <v>23</v>
      </c>
      <c r="R10676" t="str">
        <f>IF(E10676="Not Available","Not Rated","Rated")</f>
        <v>Not Rated</v>
      </c>
      <c r="S10676" t="str" cm="1">
        <f t="array" ref="S10676">_xlfn.IFS(E10676="not available","Not Rated", E10676&gt;=4.5,"Excellent", E10676&gt;4,"Very Good", E10676&gt;3,"Good", TRUE,"LOW")</f>
        <v>Not Rated</v>
      </c>
    </row>
    <row r="10677" spans="1:19" x14ac:dyDescent="0.15">
      <c r="A10677" t="s">
        <v>3629</v>
      </c>
      <c r="B10677" t="str">
        <f>LOWER(TRIM(A10677))</f>
        <v>scanner ai</v>
      </c>
      <c r="C10677" t="str">
        <f t="shared" si="264"/>
        <v>Scanner Ai</v>
      </c>
      <c r="D10677" t="s">
        <v>25</v>
      </c>
      <c r="E10677" s="7" t="s">
        <v>13791</v>
      </c>
      <c r="F10677">
        <v>1</v>
      </c>
      <c r="G10677" t="s">
        <v>1656</v>
      </c>
      <c r="H10677" s="3">
        <v>10</v>
      </c>
      <c r="I10677" t="s">
        <v>19</v>
      </c>
      <c r="J10677" s="2">
        <v>0</v>
      </c>
      <c r="K10677" t="s">
        <v>26</v>
      </c>
      <c r="L10677" t="s">
        <v>27</v>
      </c>
      <c r="M10677" s="4">
        <v>46209</v>
      </c>
      <c r="N10677" s="5" t="s">
        <v>13025</v>
      </c>
      <c r="O10677" t="s">
        <v>17</v>
      </c>
      <c r="P10677" t="s">
        <v>32</v>
      </c>
      <c r="Q10677" t="s">
        <v>23</v>
      </c>
      <c r="R10677" t="str">
        <f>IF(E10677="Not Available","Not Rated","Rated")</f>
        <v>Not Rated</v>
      </c>
      <c r="S10677" t="str" cm="1">
        <f t="array" ref="S10677">_xlfn.IFS(E10677="not available","Not Rated", E10677&gt;=4.5,"Excellent", E10677&gt;4,"Very Good", E10677&gt;3,"Good", TRUE,"LOW")</f>
        <v>Not Rated</v>
      </c>
    </row>
    <row r="10678" spans="1:19" x14ac:dyDescent="0.15">
      <c r="A10678" t="s">
        <v>13026</v>
      </c>
      <c r="B10678" t="str">
        <f>LOWER(TRIM(A10678))</f>
        <v>lite vpn now</v>
      </c>
      <c r="C10678" t="str">
        <f t="shared" si="264"/>
        <v>Lite Vpn Now</v>
      </c>
      <c r="D10678" t="s">
        <v>521</v>
      </c>
      <c r="E10678" s="7" t="s">
        <v>13791</v>
      </c>
      <c r="F10678">
        <v>1</v>
      </c>
      <c r="G10678" t="s">
        <v>3062</v>
      </c>
      <c r="H10678" s="3">
        <v>10</v>
      </c>
      <c r="I10678" t="s">
        <v>19</v>
      </c>
      <c r="J10678" s="2">
        <v>0</v>
      </c>
      <c r="K10678" t="s">
        <v>26</v>
      </c>
      <c r="L10678" t="s">
        <v>523</v>
      </c>
      <c r="M10678" s="4">
        <v>45846</v>
      </c>
      <c r="N10678" s="5" t="s">
        <v>8533</v>
      </c>
      <c r="O10678" t="s">
        <v>53</v>
      </c>
      <c r="P10678" t="s">
        <v>23</v>
      </c>
      <c r="Q10678" t="s">
        <v>23</v>
      </c>
      <c r="R10678" t="str">
        <f>IF(E10678="Not Available","Not Rated","Rated")</f>
        <v>Not Rated</v>
      </c>
      <c r="S10678" t="str" cm="1">
        <f t="array" ref="S10678">_xlfn.IFS(E10678="not available","Not Rated", E10678&gt;=4.5,"Excellent", E10678&gt;4,"Very Good", E10678&gt;3,"Good", TRUE,"LOW")</f>
        <v>Not Rated</v>
      </c>
    </row>
    <row r="10679" spans="1:19" x14ac:dyDescent="0.15">
      <c r="A10679" t="s">
        <v>1896</v>
      </c>
      <c r="B10679" t="str">
        <f>LOWER(TRIM(A10679))</f>
        <v>easy health go</v>
      </c>
      <c r="C10679" t="str">
        <f t="shared" si="264"/>
        <v>Easy Health Go</v>
      </c>
      <c r="D10679" t="s">
        <v>16</v>
      </c>
      <c r="E10679" s="7" t="s">
        <v>13791</v>
      </c>
      <c r="F10679">
        <v>1</v>
      </c>
      <c r="G10679" t="s">
        <v>5237</v>
      </c>
      <c r="H10679" s="3">
        <v>10</v>
      </c>
      <c r="I10679" t="s">
        <v>19</v>
      </c>
      <c r="J10679" s="2">
        <v>0</v>
      </c>
      <c r="K10679" t="s">
        <v>26</v>
      </c>
      <c r="L10679" t="s">
        <v>200</v>
      </c>
      <c r="M10679" s="4">
        <v>45062</v>
      </c>
      <c r="N10679" s="5" t="s">
        <v>13027</v>
      </c>
      <c r="O10679" t="s">
        <v>22</v>
      </c>
      <c r="P10679" t="s">
        <v>32</v>
      </c>
      <c r="Q10679" t="s">
        <v>23</v>
      </c>
      <c r="R10679" t="str">
        <f>IF(E10679="Not Available","Not Rated","Rated")</f>
        <v>Not Rated</v>
      </c>
      <c r="S10679" t="str" cm="1">
        <f t="array" ref="S10679">_xlfn.IFS(E10679="not available","Not Rated", E10679&gt;=4.5,"Excellent", E10679&gt;4,"Very Good", E10679&gt;3,"Good", TRUE,"LOW")</f>
        <v>Not Rated</v>
      </c>
    </row>
    <row r="10680" spans="1:19" x14ac:dyDescent="0.15">
      <c r="A10680" t="s">
        <v>4001</v>
      </c>
      <c r="B10680" t="str">
        <f>LOWER(TRIM(A10680))</f>
        <v>pro pay</v>
      </c>
      <c r="C10680" t="str">
        <f t="shared" si="264"/>
        <v>Pro Pay</v>
      </c>
      <c r="D10680" t="s">
        <v>16</v>
      </c>
      <c r="E10680" s="7" t="s">
        <v>13791</v>
      </c>
      <c r="F10680">
        <v>1</v>
      </c>
      <c r="G10680" t="s">
        <v>1879</v>
      </c>
      <c r="H10680" s="3">
        <v>10</v>
      </c>
      <c r="I10680" t="s">
        <v>19</v>
      </c>
      <c r="J10680" s="2">
        <v>0</v>
      </c>
      <c r="K10680" t="s">
        <v>62</v>
      </c>
      <c r="L10680" t="s">
        <v>200</v>
      </c>
      <c r="M10680" s="4">
        <v>45847</v>
      </c>
      <c r="N10680" s="5" t="s">
        <v>9001</v>
      </c>
      <c r="O10680" t="s">
        <v>53</v>
      </c>
      <c r="P10680" t="s">
        <v>23</v>
      </c>
      <c r="Q10680" t="s">
        <v>23</v>
      </c>
      <c r="R10680" t="str">
        <f>IF(E10680="Not Available","Not Rated","Rated")</f>
        <v>Not Rated</v>
      </c>
      <c r="S10680" t="str" cm="1">
        <f t="array" ref="S10680">_xlfn.IFS(E10680="not available","Not Rated", E10680&gt;=4.5,"Excellent", E10680&gt;4,"Very Good", E10680&gt;3,"Good", TRUE,"LOW")</f>
        <v>Not Rated</v>
      </c>
    </row>
    <row r="10681" spans="1:19" x14ac:dyDescent="0.15">
      <c r="A10681" t="s">
        <v>102</v>
      </c>
      <c r="B10681" t="str">
        <f>LOWER(TRIM(A10681))</f>
        <v>player</v>
      </c>
      <c r="C10681" t="str">
        <f t="shared" si="264"/>
        <v>Player</v>
      </c>
      <c r="D10681" t="s">
        <v>115</v>
      </c>
      <c r="E10681" s="7" t="s">
        <v>13791</v>
      </c>
      <c r="F10681">
        <v>1</v>
      </c>
      <c r="G10681" t="s">
        <v>13028</v>
      </c>
      <c r="H10681" s="3">
        <v>10</v>
      </c>
      <c r="I10681" t="s">
        <v>19</v>
      </c>
      <c r="J10681" s="2">
        <v>0</v>
      </c>
      <c r="K10681" t="s">
        <v>62</v>
      </c>
      <c r="L10681" t="s">
        <v>116</v>
      </c>
      <c r="M10681" s="4">
        <v>45876</v>
      </c>
      <c r="N10681" s="5" t="s">
        <v>13029</v>
      </c>
      <c r="O10681" t="s">
        <v>53</v>
      </c>
      <c r="P10681" t="s">
        <v>23</v>
      </c>
      <c r="Q10681" t="s">
        <v>23</v>
      </c>
      <c r="R10681" t="str">
        <f>IF(E10681="Not Available","Not Rated","Rated")</f>
        <v>Not Rated</v>
      </c>
      <c r="S10681" t="str" cm="1">
        <f t="array" ref="S10681">_xlfn.IFS(E10681="not available","Not Rated", E10681&gt;=4.5,"Excellent", E10681&gt;4,"Very Good", E10681&gt;3,"Good", TRUE,"LOW")</f>
        <v>Not Rated</v>
      </c>
    </row>
    <row r="10682" spans="1:19" x14ac:dyDescent="0.15">
      <c r="A10682" t="s">
        <v>13030</v>
      </c>
      <c r="B10682" t="str">
        <f>LOWER(TRIM(A10682))</f>
        <v>meta strike go</v>
      </c>
      <c r="C10682" t="str">
        <f t="shared" si="264"/>
        <v>Meta Strike Go</v>
      </c>
      <c r="D10682" t="s">
        <v>16</v>
      </c>
      <c r="E10682" s="7" t="s">
        <v>13791</v>
      </c>
      <c r="F10682">
        <v>1</v>
      </c>
      <c r="G10682" t="s">
        <v>13774</v>
      </c>
      <c r="H10682" s="3">
        <v>10</v>
      </c>
      <c r="I10682" t="s">
        <v>19</v>
      </c>
      <c r="J10682" s="2">
        <v>0</v>
      </c>
      <c r="K10682" t="s">
        <v>26</v>
      </c>
      <c r="L10682" t="s">
        <v>21</v>
      </c>
      <c r="M10682" s="4">
        <v>45097</v>
      </c>
      <c r="N10682" s="5" t="s">
        <v>13775</v>
      </c>
      <c r="O10682" t="s">
        <v>53</v>
      </c>
      <c r="P10682" t="s">
        <v>23</v>
      </c>
      <c r="Q10682" t="s">
        <v>23</v>
      </c>
      <c r="R10682" t="str">
        <f>IF(E10682="Not Available","Not Rated","Rated")</f>
        <v>Not Rated</v>
      </c>
      <c r="S10682" t="str" cm="1">
        <f t="array" ref="S10682">_xlfn.IFS(E10682="not available","Not Rated", E10682&gt;=4.5,"Excellent", E10682&gt;4,"Very Good", E10682&gt;3,"Good", TRUE,"LOW")</f>
        <v>Not Rated</v>
      </c>
    </row>
    <row r="10683" spans="1:19" x14ac:dyDescent="0.15">
      <c r="A10683" t="s">
        <v>162</v>
      </c>
      <c r="B10683" t="str">
        <f>LOWER(TRIM(A10683))</f>
        <v>connect</v>
      </c>
      <c r="C10683" t="str">
        <f t="shared" si="264"/>
        <v>Connect</v>
      </c>
      <c r="D10683" t="s">
        <v>49</v>
      </c>
      <c r="E10683" s="7" t="s">
        <v>13791</v>
      </c>
      <c r="F10683">
        <v>1</v>
      </c>
      <c r="G10683" t="s">
        <v>2405</v>
      </c>
      <c r="H10683" s="3">
        <v>10</v>
      </c>
      <c r="I10683" t="s">
        <v>19</v>
      </c>
      <c r="J10683" s="2">
        <v>0</v>
      </c>
      <c r="K10683" t="s">
        <v>26</v>
      </c>
      <c r="L10683" t="s">
        <v>92</v>
      </c>
      <c r="M10683" s="4">
        <v>46296</v>
      </c>
      <c r="N10683" s="5" t="s">
        <v>13031</v>
      </c>
      <c r="O10683" t="s">
        <v>53</v>
      </c>
      <c r="P10683" t="s">
        <v>23</v>
      </c>
      <c r="Q10683" t="s">
        <v>32</v>
      </c>
      <c r="R10683" t="str">
        <f>IF(E10683="Not Available","Not Rated","Rated")</f>
        <v>Not Rated</v>
      </c>
      <c r="S10683" t="str" cm="1">
        <f t="array" ref="S10683">_xlfn.IFS(E10683="not available","Not Rated", E10683&gt;=4.5,"Excellent", E10683&gt;4,"Very Good", E10683&gt;3,"Good", TRUE,"LOW")</f>
        <v>Not Rated</v>
      </c>
    </row>
    <row r="10684" spans="1:19" x14ac:dyDescent="0.15">
      <c r="A10684" t="s">
        <v>1483</v>
      </c>
      <c r="B10684" t="str">
        <f>LOWER(TRIM(A10684))</f>
        <v>ultra learn app</v>
      </c>
      <c r="C10684" t="str">
        <f t="shared" si="264"/>
        <v>Ultra Learn App</v>
      </c>
      <c r="D10684" t="s">
        <v>73</v>
      </c>
      <c r="E10684" s="7" t="s">
        <v>13791</v>
      </c>
      <c r="F10684">
        <v>1</v>
      </c>
      <c r="G10684" t="s">
        <v>13032</v>
      </c>
      <c r="H10684" s="3">
        <v>10</v>
      </c>
      <c r="I10684" t="s">
        <v>19</v>
      </c>
      <c r="J10684" s="2">
        <v>0</v>
      </c>
      <c r="K10684" t="s">
        <v>26</v>
      </c>
      <c r="L10684" t="s">
        <v>341</v>
      </c>
      <c r="M10684" s="4">
        <v>45972</v>
      </c>
      <c r="N10684" s="5" t="s">
        <v>11365</v>
      </c>
      <c r="O10684" t="s">
        <v>22</v>
      </c>
      <c r="P10684" t="s">
        <v>32</v>
      </c>
      <c r="Q10684" t="s">
        <v>23</v>
      </c>
      <c r="R10684" t="str">
        <f>IF(E10684="Not Available","Not Rated","Rated")</f>
        <v>Not Rated</v>
      </c>
      <c r="S10684" t="str" cm="1">
        <f t="array" ref="S10684">_xlfn.IFS(E10684="not available","Not Rated", E10684&gt;=4.5,"Excellent", E10684&gt;4,"Very Good", E10684&gt;3,"Good", TRUE,"LOW")</f>
        <v>Not Rated</v>
      </c>
    </row>
    <row r="10685" spans="1:19" x14ac:dyDescent="0.15">
      <c r="A10685" t="s">
        <v>2182</v>
      </c>
      <c r="B10685" t="str">
        <f>LOWER(TRIM(A10685))</f>
        <v>wallet app</v>
      </c>
      <c r="C10685" t="str">
        <f t="shared" si="264"/>
        <v>Wallet App</v>
      </c>
      <c r="D10685" t="s">
        <v>49</v>
      </c>
      <c r="E10685" s="7" t="s">
        <v>13791</v>
      </c>
      <c r="F10685">
        <v>1</v>
      </c>
      <c r="G10685" t="s">
        <v>4993</v>
      </c>
      <c r="H10685" s="3">
        <v>10</v>
      </c>
      <c r="I10685" t="s">
        <v>19</v>
      </c>
      <c r="J10685" s="2">
        <v>0</v>
      </c>
      <c r="K10685" t="s">
        <v>20</v>
      </c>
      <c r="L10685" t="s">
        <v>92</v>
      </c>
      <c r="M10685" s="4">
        <v>45658</v>
      </c>
      <c r="N10685" s="5" t="s">
        <v>11981</v>
      </c>
      <c r="O10685" t="s">
        <v>31</v>
      </c>
      <c r="P10685" t="s">
        <v>23</v>
      </c>
      <c r="Q10685" t="s">
        <v>23</v>
      </c>
      <c r="R10685" t="str">
        <f>IF(E10685="Not Available","Not Rated","Rated")</f>
        <v>Not Rated</v>
      </c>
      <c r="S10685" t="str" cm="1">
        <f t="array" ref="S10685">_xlfn.IFS(E10685="not available","Not Rated", E10685&gt;=4.5,"Excellent", E10685&gt;4,"Very Good", E10685&gt;3,"Good", TRUE,"LOW")</f>
        <v>Not Rated</v>
      </c>
    </row>
    <row r="10686" spans="1:19" x14ac:dyDescent="0.15">
      <c r="A10686" t="s">
        <v>13033</v>
      </c>
      <c r="B10686" t="str">
        <f>LOWER(TRIM(A10686))</f>
        <v>pro craft 3d</v>
      </c>
      <c r="C10686" t="str">
        <f t="shared" si="264"/>
        <v>Pro Craft 3D</v>
      </c>
      <c r="D10686" t="s">
        <v>73</v>
      </c>
      <c r="E10686" s="7" t="s">
        <v>13791</v>
      </c>
      <c r="F10686">
        <v>1</v>
      </c>
      <c r="G10686" t="s">
        <v>13774</v>
      </c>
      <c r="H10686" s="3">
        <v>10</v>
      </c>
      <c r="I10686" t="s">
        <v>19</v>
      </c>
      <c r="J10686" s="2">
        <v>0</v>
      </c>
      <c r="K10686" t="s">
        <v>26</v>
      </c>
      <c r="L10686" t="s">
        <v>141</v>
      </c>
      <c r="M10686" s="4">
        <v>45806</v>
      </c>
      <c r="N10686" s="5" t="s">
        <v>13775</v>
      </c>
      <c r="O10686" t="s">
        <v>28</v>
      </c>
      <c r="P10686" t="s">
        <v>23</v>
      </c>
      <c r="Q10686" t="s">
        <v>32</v>
      </c>
      <c r="R10686" t="str">
        <f>IF(E10686="Not Available","Not Rated","Rated")</f>
        <v>Not Rated</v>
      </c>
      <c r="S10686" t="str" cm="1">
        <f t="array" ref="S10686">_xlfn.IFS(E10686="not available","Not Rated", E10686&gt;=4.5,"Excellent", E10686&gt;4,"Very Good", E10686&gt;3,"Good", TRUE,"LOW")</f>
        <v>Not Rated</v>
      </c>
    </row>
    <row r="10687" spans="1:19" x14ac:dyDescent="0.15">
      <c r="A10687" t="s">
        <v>1103</v>
      </c>
      <c r="B10687" t="str">
        <f>LOWER(TRIM(A10687))</f>
        <v>pro tracker</v>
      </c>
      <c r="C10687" t="str">
        <f t="shared" si="264"/>
        <v>Pro Tracker</v>
      </c>
      <c r="D10687" t="s">
        <v>66</v>
      </c>
      <c r="E10687" s="7" t="s">
        <v>13791</v>
      </c>
      <c r="F10687">
        <v>1</v>
      </c>
      <c r="G10687" t="s">
        <v>1389</v>
      </c>
      <c r="H10687" s="3">
        <v>10</v>
      </c>
      <c r="I10687" t="s">
        <v>19</v>
      </c>
      <c r="J10687" s="2">
        <v>0</v>
      </c>
      <c r="K10687" t="s">
        <v>26</v>
      </c>
      <c r="L10687" t="s">
        <v>99</v>
      </c>
      <c r="M10687" s="4">
        <v>46118</v>
      </c>
      <c r="N10687" s="5" t="s">
        <v>13034</v>
      </c>
      <c r="O10687" t="s">
        <v>53</v>
      </c>
      <c r="P10687" t="s">
        <v>32</v>
      </c>
      <c r="Q10687" t="s">
        <v>32</v>
      </c>
      <c r="R10687" t="str">
        <f>IF(E10687="Not Available","Not Rated","Rated")</f>
        <v>Not Rated</v>
      </c>
      <c r="S10687" t="str" cm="1">
        <f t="array" ref="S10687">_xlfn.IFS(E10687="not available","Not Rated", E10687&gt;=4.5,"Excellent", E10687&gt;4,"Very Good", E10687&gt;3,"Good", TRUE,"LOW")</f>
        <v>Not Rated</v>
      </c>
    </row>
    <row r="10688" spans="1:19" x14ac:dyDescent="0.15">
      <c r="A10688" t="s">
        <v>79</v>
      </c>
      <c r="B10688" t="str">
        <f>LOWER(TRIM(A10688))</f>
        <v>health</v>
      </c>
      <c r="C10688" t="str">
        <f t="shared" si="264"/>
        <v>Health</v>
      </c>
      <c r="D10688" t="s">
        <v>126</v>
      </c>
      <c r="E10688" s="7" t="s">
        <v>13791</v>
      </c>
      <c r="F10688">
        <v>1</v>
      </c>
      <c r="G10688" t="s">
        <v>13774</v>
      </c>
      <c r="H10688" s="3">
        <v>10</v>
      </c>
      <c r="I10688" t="s">
        <v>19</v>
      </c>
      <c r="J10688" s="2">
        <v>0</v>
      </c>
      <c r="K10688" t="s">
        <v>26</v>
      </c>
      <c r="L10688" t="s">
        <v>351</v>
      </c>
      <c r="M10688" s="4">
        <v>45401</v>
      </c>
      <c r="N10688" s="5" t="s">
        <v>13775</v>
      </c>
      <c r="O10688" t="s">
        <v>225</v>
      </c>
      <c r="P10688" t="s">
        <v>23</v>
      </c>
      <c r="Q10688" t="s">
        <v>32</v>
      </c>
      <c r="R10688" t="str">
        <f>IF(E10688="Not Available","Not Rated","Rated")</f>
        <v>Not Rated</v>
      </c>
      <c r="S10688" t="str" cm="1">
        <f t="array" ref="S10688">_xlfn.IFS(E10688="not available","Not Rated", E10688&gt;=4.5,"Excellent", E10688&gt;4,"Very Good", E10688&gt;3,"Good", TRUE,"LOW")</f>
        <v>Not Rated</v>
      </c>
    </row>
    <row r="10689" spans="1:19" x14ac:dyDescent="0.15">
      <c r="A10689" t="s">
        <v>820</v>
      </c>
      <c r="B10689" t="str">
        <f>LOWER(TRIM(A10689))</f>
        <v>browser max 2024</v>
      </c>
      <c r="C10689" t="str">
        <f t="shared" si="264"/>
        <v>Browser Max 2024</v>
      </c>
      <c r="D10689" t="s">
        <v>73</v>
      </c>
      <c r="E10689" s="7" t="s">
        <v>13791</v>
      </c>
      <c r="F10689">
        <v>1</v>
      </c>
      <c r="G10689" t="s">
        <v>13774</v>
      </c>
      <c r="H10689" s="3">
        <v>10</v>
      </c>
      <c r="I10689" t="s">
        <v>19</v>
      </c>
      <c r="J10689" s="2">
        <v>0</v>
      </c>
      <c r="K10689" t="s">
        <v>26</v>
      </c>
      <c r="L10689" t="s">
        <v>336</v>
      </c>
      <c r="M10689" s="4">
        <v>45729</v>
      </c>
      <c r="N10689" s="5" t="s">
        <v>13775</v>
      </c>
      <c r="O10689" t="s">
        <v>44</v>
      </c>
      <c r="P10689" t="s">
        <v>32</v>
      </c>
      <c r="Q10689" t="s">
        <v>23</v>
      </c>
      <c r="R10689" t="str">
        <f>IF(E10689="Not Available","Not Rated","Rated")</f>
        <v>Not Rated</v>
      </c>
      <c r="S10689" t="str" cm="1">
        <f t="array" ref="S10689">_xlfn.IFS(E10689="not available","Not Rated", E10689&gt;=4.5,"Excellent", E10689&gt;4,"Very Good", E10689&gt;3,"Good", TRUE,"LOW")</f>
        <v>Not Rated</v>
      </c>
    </row>
    <row r="10690" spans="1:19" x14ac:dyDescent="0.15">
      <c r="A10690" t="s">
        <v>94</v>
      </c>
      <c r="B10690" t="str">
        <f>LOWER(TRIM(A10690))</f>
        <v>drive</v>
      </c>
      <c r="C10690" t="str">
        <f t="shared" si="264"/>
        <v>Drive</v>
      </c>
      <c r="D10690" t="s">
        <v>60</v>
      </c>
      <c r="E10690" s="7" t="s">
        <v>13791</v>
      </c>
      <c r="F10690">
        <v>1</v>
      </c>
      <c r="G10690" t="s">
        <v>4122</v>
      </c>
      <c r="H10690" s="3">
        <v>10</v>
      </c>
      <c r="I10690" t="s">
        <v>19</v>
      </c>
      <c r="J10690" s="2">
        <v>0</v>
      </c>
      <c r="K10690" t="s">
        <v>26</v>
      </c>
      <c r="L10690" t="s">
        <v>280</v>
      </c>
      <c r="M10690" s="4">
        <v>46198</v>
      </c>
      <c r="N10690" s="5" t="s">
        <v>13035</v>
      </c>
      <c r="O10690" t="s">
        <v>31</v>
      </c>
      <c r="P10690" t="s">
        <v>23</v>
      </c>
      <c r="Q10690" t="s">
        <v>32</v>
      </c>
      <c r="R10690" t="str">
        <f>IF(E10690="Not Available","Not Rated","Rated")</f>
        <v>Not Rated</v>
      </c>
      <c r="S10690" t="str" cm="1">
        <f t="array" ref="S10690">_xlfn.IFS(E10690="not available","Not Rated", E10690&gt;=4.5,"Excellent", E10690&gt;4,"Very Good", E10690&gt;3,"Good", TRUE,"LOW")</f>
        <v>Not Rated</v>
      </c>
    </row>
    <row r="10691" spans="1:19" x14ac:dyDescent="0.15">
      <c r="A10691" t="s">
        <v>1098</v>
      </c>
      <c r="B10691" t="str">
        <f>LOWER(TRIM(A10691))</f>
        <v>player space</v>
      </c>
      <c r="C10691" t="str">
        <f t="shared" ref="C10691:C10754" si="265">PROPER(TRIM(A10691))</f>
        <v>Player Space</v>
      </c>
      <c r="D10691" t="s">
        <v>16</v>
      </c>
      <c r="E10691" s="7" t="s">
        <v>13791</v>
      </c>
      <c r="F10691">
        <v>1</v>
      </c>
      <c r="G10691" t="s">
        <v>1065</v>
      </c>
      <c r="H10691" s="3">
        <v>10</v>
      </c>
      <c r="I10691" t="s">
        <v>19</v>
      </c>
      <c r="J10691" s="2">
        <v>0</v>
      </c>
      <c r="K10691" t="s">
        <v>26</v>
      </c>
      <c r="L10691" t="s">
        <v>21</v>
      </c>
      <c r="M10691" s="4">
        <v>45623</v>
      </c>
      <c r="N10691" s="5" t="s">
        <v>13036</v>
      </c>
      <c r="O10691" t="s">
        <v>22</v>
      </c>
      <c r="P10691" t="s">
        <v>23</v>
      </c>
      <c r="Q10691" t="s">
        <v>23</v>
      </c>
      <c r="R10691" t="str">
        <f>IF(E10691="Not Available","Not Rated","Rated")</f>
        <v>Not Rated</v>
      </c>
      <c r="S10691" t="str" cm="1">
        <f t="array" ref="S10691">_xlfn.IFS(E10691="not available","Not Rated", E10691&gt;=4.5,"Excellent", E10691&gt;4,"Very Good", E10691&gt;3,"Good", TRUE,"LOW")</f>
        <v>Not Rated</v>
      </c>
    </row>
    <row r="10692" spans="1:19" x14ac:dyDescent="0.15">
      <c r="A10692" t="s">
        <v>182</v>
      </c>
      <c r="B10692" t="str">
        <f>LOWER(TRIM(A10692))</f>
        <v>fit</v>
      </c>
      <c r="C10692" t="str">
        <f t="shared" si="265"/>
        <v>Fit</v>
      </c>
      <c r="D10692" t="s">
        <v>73</v>
      </c>
      <c r="E10692" s="7" t="s">
        <v>13791</v>
      </c>
      <c r="F10692">
        <v>1</v>
      </c>
      <c r="G10692" t="s">
        <v>13037</v>
      </c>
      <c r="H10692" s="3">
        <v>10</v>
      </c>
      <c r="I10692" t="s">
        <v>19</v>
      </c>
      <c r="J10692" s="2">
        <v>0</v>
      </c>
      <c r="K10692" t="s">
        <v>20</v>
      </c>
      <c r="L10692" t="s">
        <v>336</v>
      </c>
      <c r="M10692" s="4">
        <v>45510</v>
      </c>
      <c r="N10692" s="5" t="s">
        <v>543</v>
      </c>
      <c r="O10692" t="s">
        <v>53</v>
      </c>
      <c r="P10692" t="s">
        <v>23</v>
      </c>
      <c r="Q10692" t="s">
        <v>23</v>
      </c>
      <c r="R10692" t="str">
        <f>IF(E10692="Not Available","Not Rated","Rated")</f>
        <v>Not Rated</v>
      </c>
      <c r="S10692" t="str" cm="1">
        <f t="array" ref="S10692">_xlfn.IFS(E10692="not available","Not Rated", E10692&gt;=4.5,"Excellent", E10692&gt;4,"Very Good", E10692&gt;3,"Good", TRUE,"LOW")</f>
        <v>Not Rated</v>
      </c>
    </row>
    <row r="10693" spans="1:19" x14ac:dyDescent="0.15">
      <c r="A10693" t="s">
        <v>143</v>
      </c>
      <c r="B10693" t="str">
        <f>LOWER(TRIM(A10693))</f>
        <v>scanner space</v>
      </c>
      <c r="C10693" t="str">
        <f t="shared" si="265"/>
        <v>Scanner Space</v>
      </c>
      <c r="D10693" t="s">
        <v>73</v>
      </c>
      <c r="E10693" s="7" t="s">
        <v>13791</v>
      </c>
      <c r="F10693">
        <v>1</v>
      </c>
      <c r="G10693" t="s">
        <v>13038</v>
      </c>
      <c r="H10693" s="3">
        <v>10</v>
      </c>
      <c r="I10693" t="s">
        <v>19</v>
      </c>
      <c r="J10693" s="2">
        <v>0</v>
      </c>
      <c r="K10693" t="s">
        <v>26</v>
      </c>
      <c r="L10693" t="s">
        <v>477</v>
      </c>
      <c r="M10693" s="4">
        <v>45915</v>
      </c>
      <c r="N10693" s="5" t="s">
        <v>13039</v>
      </c>
      <c r="O10693" t="s">
        <v>22</v>
      </c>
      <c r="P10693" t="s">
        <v>32</v>
      </c>
      <c r="Q10693" t="s">
        <v>32</v>
      </c>
      <c r="R10693" t="str">
        <f>IF(E10693="Not Available","Not Rated","Rated")</f>
        <v>Not Rated</v>
      </c>
      <c r="S10693" t="str" cm="1">
        <f t="array" ref="S10693">_xlfn.IFS(E10693="not available","Not Rated", E10693&gt;=4.5,"Excellent", E10693&gt;4,"Very Good", E10693&gt;3,"Good", TRUE,"LOW")</f>
        <v>Not Rated</v>
      </c>
    </row>
    <row r="10694" spans="1:19" x14ac:dyDescent="0.15">
      <c r="A10694" t="s">
        <v>451</v>
      </c>
      <c r="B10694" t="str">
        <f>LOWER(TRIM(A10694))</f>
        <v>next chat</v>
      </c>
      <c r="C10694" t="str">
        <f t="shared" si="265"/>
        <v>Next Chat</v>
      </c>
      <c r="D10694" t="s">
        <v>66</v>
      </c>
      <c r="E10694" s="7" t="s">
        <v>13791</v>
      </c>
      <c r="F10694">
        <v>1</v>
      </c>
      <c r="G10694" t="s">
        <v>41</v>
      </c>
      <c r="H10694" s="3">
        <v>10</v>
      </c>
      <c r="I10694" t="s">
        <v>19</v>
      </c>
      <c r="J10694" s="2">
        <v>0</v>
      </c>
      <c r="K10694" t="s">
        <v>26</v>
      </c>
      <c r="L10694" t="s">
        <v>99</v>
      </c>
      <c r="M10694" s="4">
        <v>45663</v>
      </c>
      <c r="N10694" s="5" t="s">
        <v>13040</v>
      </c>
      <c r="O10694" t="s">
        <v>53</v>
      </c>
      <c r="P10694" t="s">
        <v>23</v>
      </c>
      <c r="Q10694" t="s">
        <v>23</v>
      </c>
      <c r="R10694" t="str">
        <f>IF(E10694="Not Available","Not Rated","Rated")</f>
        <v>Not Rated</v>
      </c>
      <c r="S10694" t="str" cm="1">
        <f t="array" ref="S10694">_xlfn.IFS(E10694="not available","Not Rated", E10694&gt;=4.5,"Excellent", E10694&gt;4,"Very Good", E10694&gt;3,"Good", TRUE,"LOW")</f>
        <v>Not Rated</v>
      </c>
    </row>
    <row r="10695" spans="1:19" x14ac:dyDescent="0.15">
      <c r="A10695" t="s">
        <v>148</v>
      </c>
      <c r="B10695" t="str">
        <f>LOWER(TRIM(A10695))</f>
        <v>wallet</v>
      </c>
      <c r="C10695" t="str">
        <f t="shared" si="265"/>
        <v>Wallet</v>
      </c>
      <c r="D10695" t="s">
        <v>126</v>
      </c>
      <c r="E10695" s="7" t="s">
        <v>13791</v>
      </c>
      <c r="F10695">
        <v>1</v>
      </c>
      <c r="G10695" t="s">
        <v>386</v>
      </c>
      <c r="H10695" s="3">
        <v>10</v>
      </c>
      <c r="I10695" t="s">
        <v>19</v>
      </c>
      <c r="J10695" s="2">
        <v>0</v>
      </c>
      <c r="K10695" t="s">
        <v>26</v>
      </c>
      <c r="L10695" t="s">
        <v>351</v>
      </c>
      <c r="M10695" s="4">
        <v>45899</v>
      </c>
      <c r="N10695" s="5" t="s">
        <v>13041</v>
      </c>
      <c r="O10695" t="s">
        <v>53</v>
      </c>
      <c r="P10695" t="s">
        <v>23</v>
      </c>
      <c r="Q10695" t="s">
        <v>23</v>
      </c>
      <c r="R10695" t="str">
        <f>IF(E10695="Not Available","Not Rated","Rated")</f>
        <v>Not Rated</v>
      </c>
      <c r="S10695" t="str" cm="1">
        <f t="array" ref="S10695">_xlfn.IFS(E10695="not available","Not Rated", E10695&gt;=4.5,"Excellent", E10695&gt;4,"Very Good", E10695&gt;3,"Good", TRUE,"LOW")</f>
        <v>Not Rated</v>
      </c>
    </row>
    <row r="10696" spans="1:19" x14ac:dyDescent="0.15">
      <c r="A10696" t="s">
        <v>4403</v>
      </c>
      <c r="B10696" t="str">
        <f>LOWER(TRIM(A10696))</f>
        <v>my tracker now</v>
      </c>
      <c r="C10696" t="str">
        <f t="shared" si="265"/>
        <v>My Tracker Now</v>
      </c>
      <c r="D10696" t="s">
        <v>49</v>
      </c>
      <c r="E10696" s="7" t="s">
        <v>13791</v>
      </c>
      <c r="F10696">
        <v>1</v>
      </c>
      <c r="G10696" t="s">
        <v>2035</v>
      </c>
      <c r="H10696" s="3">
        <v>10</v>
      </c>
      <c r="I10696" t="s">
        <v>19</v>
      </c>
      <c r="J10696" s="2">
        <v>0</v>
      </c>
      <c r="K10696" t="s">
        <v>26</v>
      </c>
      <c r="L10696" t="s">
        <v>92</v>
      </c>
      <c r="M10696" s="4">
        <v>46239</v>
      </c>
      <c r="N10696" s="5" t="s">
        <v>13042</v>
      </c>
      <c r="O10696" t="s">
        <v>31</v>
      </c>
      <c r="P10696" t="s">
        <v>23</v>
      </c>
      <c r="Q10696" t="s">
        <v>23</v>
      </c>
      <c r="R10696" t="str">
        <f>IF(E10696="Not Available","Not Rated","Rated")</f>
        <v>Not Rated</v>
      </c>
      <c r="S10696" t="str" cm="1">
        <f t="array" ref="S10696">_xlfn.IFS(E10696="not available","Not Rated", E10696&gt;=4.5,"Excellent", E10696&gt;4,"Very Good", E10696&gt;3,"Good", TRUE,"LOW")</f>
        <v>Not Rated</v>
      </c>
    </row>
    <row r="10697" spans="1:19" x14ac:dyDescent="0.15">
      <c r="A10697" t="s">
        <v>332</v>
      </c>
      <c r="B10697" t="str">
        <f>LOWER(TRIM(A10697))</f>
        <v>pay</v>
      </c>
      <c r="C10697" t="str">
        <f t="shared" si="265"/>
        <v>Pay</v>
      </c>
      <c r="D10697" t="s">
        <v>60</v>
      </c>
      <c r="E10697" s="7" t="s">
        <v>13791</v>
      </c>
      <c r="F10697">
        <v>1</v>
      </c>
      <c r="G10697" t="s">
        <v>4044</v>
      </c>
      <c r="H10697" s="3">
        <v>10</v>
      </c>
      <c r="I10697" t="s">
        <v>19</v>
      </c>
      <c r="J10697" s="2">
        <v>0</v>
      </c>
      <c r="K10697" t="s">
        <v>62</v>
      </c>
      <c r="L10697" t="s">
        <v>280</v>
      </c>
      <c r="M10697" s="4">
        <v>46079</v>
      </c>
      <c r="N10697" s="5" t="s">
        <v>13043</v>
      </c>
      <c r="O10697" t="s">
        <v>28</v>
      </c>
      <c r="P10697" t="s">
        <v>23</v>
      </c>
      <c r="Q10697" t="s">
        <v>23</v>
      </c>
      <c r="R10697" t="str">
        <f>IF(E10697="Not Available","Not Rated","Rated")</f>
        <v>Not Rated</v>
      </c>
      <c r="S10697" t="str" cm="1">
        <f t="array" ref="S10697">_xlfn.IFS(E10697="not available","Not Rated", E10697&gt;=4.5,"Excellent", E10697&gt;4,"Very Good", E10697&gt;3,"Good", TRUE,"LOW")</f>
        <v>Not Rated</v>
      </c>
    </row>
    <row r="10698" spans="1:19" x14ac:dyDescent="0.15">
      <c r="A10698" t="s">
        <v>124</v>
      </c>
      <c r="B10698" t="str">
        <f>LOWER(TRIM(A10698))</f>
        <v>pro scanner</v>
      </c>
      <c r="C10698" t="str">
        <f t="shared" si="265"/>
        <v>Pro Scanner</v>
      </c>
      <c r="D10698" t="s">
        <v>178</v>
      </c>
      <c r="E10698" s="7" t="s">
        <v>13791</v>
      </c>
      <c r="F10698">
        <v>1</v>
      </c>
      <c r="G10698" t="s">
        <v>13774</v>
      </c>
      <c r="H10698" s="3">
        <v>10</v>
      </c>
      <c r="I10698" t="s">
        <v>19</v>
      </c>
      <c r="J10698" s="2">
        <v>0</v>
      </c>
      <c r="K10698" t="s">
        <v>26</v>
      </c>
      <c r="L10698" t="s">
        <v>180</v>
      </c>
      <c r="M10698" s="4">
        <v>45876</v>
      </c>
      <c r="N10698" s="5" t="s">
        <v>13775</v>
      </c>
      <c r="O10698" t="s">
        <v>17</v>
      </c>
      <c r="P10698" t="s">
        <v>23</v>
      </c>
      <c r="Q10698" t="s">
        <v>23</v>
      </c>
      <c r="R10698" t="str">
        <f>IF(E10698="Not Available","Not Rated","Rated")</f>
        <v>Not Rated</v>
      </c>
      <c r="S10698" t="str" cm="1">
        <f t="array" ref="S10698">_xlfn.IFS(E10698="not available","Not Rated", E10698&gt;=4.5,"Excellent", E10698&gt;4,"Very Good", E10698&gt;3,"Good", TRUE,"LOW")</f>
        <v>Not Rated</v>
      </c>
    </row>
    <row r="10699" spans="1:19" x14ac:dyDescent="0.15">
      <c r="A10699" t="s">
        <v>1816</v>
      </c>
      <c r="B10699" t="str">
        <f>LOWER(TRIM(A10699))</f>
        <v>learn app</v>
      </c>
      <c r="C10699" t="str">
        <f t="shared" si="265"/>
        <v>Learn App</v>
      </c>
      <c r="D10699" t="s">
        <v>73</v>
      </c>
      <c r="E10699" s="7" t="s">
        <v>13791</v>
      </c>
      <c r="F10699">
        <v>1</v>
      </c>
      <c r="G10699" t="s">
        <v>13774</v>
      </c>
      <c r="H10699" s="3">
        <v>10</v>
      </c>
      <c r="I10699" t="s">
        <v>19</v>
      </c>
      <c r="J10699" s="2">
        <v>0</v>
      </c>
      <c r="K10699" t="s">
        <v>26</v>
      </c>
      <c r="L10699" t="s">
        <v>88</v>
      </c>
      <c r="M10699" s="4">
        <v>46190</v>
      </c>
      <c r="N10699" s="5" t="s">
        <v>13775</v>
      </c>
      <c r="O10699" t="s">
        <v>188</v>
      </c>
      <c r="P10699" t="s">
        <v>23</v>
      </c>
      <c r="Q10699" t="s">
        <v>23</v>
      </c>
      <c r="R10699" t="str">
        <f>IF(E10699="Not Available","Not Rated","Rated")</f>
        <v>Not Rated</v>
      </c>
      <c r="S10699" t="str" cm="1">
        <f t="array" ref="S10699">_xlfn.IFS(E10699="not available","Not Rated", E10699&gt;=4.5,"Excellent", E10699&gt;4,"Very Good", E10699&gt;3,"Good", TRUE,"LOW")</f>
        <v>Not Rated</v>
      </c>
    </row>
    <row r="10700" spans="1:19" x14ac:dyDescent="0.15">
      <c r="A10700" t="s">
        <v>2112</v>
      </c>
      <c r="B10700" t="str">
        <f>LOWER(TRIM(A10700))</f>
        <v>connect max</v>
      </c>
      <c r="C10700" t="str">
        <f t="shared" si="265"/>
        <v>Connect Max</v>
      </c>
      <c r="D10700" t="s">
        <v>66</v>
      </c>
      <c r="E10700" s="7" t="s">
        <v>13791</v>
      </c>
      <c r="F10700">
        <v>1</v>
      </c>
      <c r="G10700" t="s">
        <v>13774</v>
      </c>
      <c r="H10700" s="3">
        <v>10</v>
      </c>
      <c r="I10700" t="s">
        <v>19</v>
      </c>
      <c r="J10700" s="2">
        <v>0</v>
      </c>
      <c r="K10700" t="s">
        <v>26</v>
      </c>
      <c r="L10700" t="s">
        <v>70</v>
      </c>
      <c r="M10700" s="4">
        <v>46327</v>
      </c>
      <c r="N10700" s="5" t="s">
        <v>13775</v>
      </c>
      <c r="O10700" t="s">
        <v>53</v>
      </c>
      <c r="P10700" t="s">
        <v>32</v>
      </c>
      <c r="Q10700" t="s">
        <v>32</v>
      </c>
      <c r="R10700" t="str">
        <f>IF(E10700="Not Available","Not Rated","Rated")</f>
        <v>Not Rated</v>
      </c>
      <c r="S10700" t="str" cm="1">
        <f t="array" ref="S10700">_xlfn.IFS(E10700="not available","Not Rated", E10700&gt;=4.5,"Excellent", E10700&gt;4,"Very Good", E10700&gt;3,"Good", TRUE,"LOW")</f>
        <v>Not Rated</v>
      </c>
    </row>
    <row r="10701" spans="1:19" x14ac:dyDescent="0.15">
      <c r="A10701" t="s">
        <v>29</v>
      </c>
      <c r="B10701" t="str">
        <f>LOWER(TRIM(A10701))</f>
        <v>scanner</v>
      </c>
      <c r="C10701" t="str">
        <f t="shared" si="265"/>
        <v>Scanner</v>
      </c>
      <c r="D10701" t="s">
        <v>55</v>
      </c>
      <c r="E10701" s="7" t="s">
        <v>13791</v>
      </c>
      <c r="F10701">
        <v>1</v>
      </c>
      <c r="G10701" t="s">
        <v>1665</v>
      </c>
      <c r="H10701" s="3">
        <v>10</v>
      </c>
      <c r="I10701" t="s">
        <v>19</v>
      </c>
      <c r="J10701" s="2">
        <v>0</v>
      </c>
      <c r="K10701" t="s">
        <v>26</v>
      </c>
      <c r="L10701" t="s">
        <v>57</v>
      </c>
      <c r="M10701" s="4">
        <v>46138</v>
      </c>
      <c r="N10701" s="5" t="s">
        <v>13044</v>
      </c>
      <c r="O10701" t="s">
        <v>22</v>
      </c>
      <c r="P10701" t="s">
        <v>32</v>
      </c>
      <c r="Q10701" t="s">
        <v>23</v>
      </c>
      <c r="R10701" t="str">
        <f>IF(E10701="Not Available","Not Rated","Rated")</f>
        <v>Not Rated</v>
      </c>
      <c r="S10701" t="str" cm="1">
        <f t="array" ref="S10701">_xlfn.IFS(E10701="not available","Not Rated", E10701&gt;=4.5,"Excellent", E10701&gt;4,"Very Good", E10701&gt;3,"Good", TRUE,"LOW")</f>
        <v>Not Rated</v>
      </c>
    </row>
    <row r="10702" spans="1:19" x14ac:dyDescent="0.15">
      <c r="A10702" t="s">
        <v>2076</v>
      </c>
      <c r="B10702" t="str">
        <f>LOWER(TRIM(A10702))</f>
        <v>health pro</v>
      </c>
      <c r="C10702" t="str">
        <f t="shared" si="265"/>
        <v>Health Pro</v>
      </c>
      <c r="D10702" t="s">
        <v>40</v>
      </c>
      <c r="E10702" s="7" t="s">
        <v>13791</v>
      </c>
      <c r="F10702">
        <v>1</v>
      </c>
      <c r="G10702" t="s">
        <v>1836</v>
      </c>
      <c r="H10702" s="3">
        <v>10</v>
      </c>
      <c r="I10702" t="s">
        <v>19</v>
      </c>
      <c r="J10702" s="2">
        <v>0</v>
      </c>
      <c r="K10702" t="s">
        <v>26</v>
      </c>
      <c r="L10702" t="s">
        <v>42</v>
      </c>
      <c r="M10702" s="4">
        <v>46096</v>
      </c>
      <c r="N10702" s="5" t="s">
        <v>13045</v>
      </c>
      <c r="O10702" t="s">
        <v>31</v>
      </c>
      <c r="P10702" t="s">
        <v>23</v>
      </c>
      <c r="Q10702" t="s">
        <v>23</v>
      </c>
      <c r="R10702" t="str">
        <f>IF(E10702="Not Available","Not Rated","Rated")</f>
        <v>Not Rated</v>
      </c>
      <c r="S10702" t="str" cm="1">
        <f t="array" ref="S10702">_xlfn.IFS(E10702="not available","Not Rated", E10702&gt;=4.5,"Excellent", E10702&gt;4,"Very Good", E10702&gt;3,"Good", TRUE,"LOW")</f>
        <v>Not Rated</v>
      </c>
    </row>
    <row r="10703" spans="1:19" x14ac:dyDescent="0.15">
      <c r="A10703" t="s">
        <v>79</v>
      </c>
      <c r="B10703" t="str">
        <f>LOWER(TRIM(A10703))</f>
        <v>health</v>
      </c>
      <c r="C10703" t="str">
        <f t="shared" si="265"/>
        <v>Health</v>
      </c>
      <c r="D10703" t="s">
        <v>49</v>
      </c>
      <c r="E10703" s="7" t="s">
        <v>13791</v>
      </c>
      <c r="F10703">
        <v>1</v>
      </c>
      <c r="G10703" t="s">
        <v>3003</v>
      </c>
      <c r="H10703" s="3">
        <v>10</v>
      </c>
      <c r="I10703" t="s">
        <v>19</v>
      </c>
      <c r="J10703" s="2">
        <v>0</v>
      </c>
      <c r="K10703" t="s">
        <v>20</v>
      </c>
      <c r="L10703" t="s">
        <v>92</v>
      </c>
      <c r="M10703" s="4">
        <v>45672</v>
      </c>
      <c r="N10703" s="5" t="s">
        <v>7960</v>
      </c>
      <c r="O10703" t="s">
        <v>28</v>
      </c>
      <c r="P10703" t="s">
        <v>23</v>
      </c>
      <c r="Q10703" t="s">
        <v>23</v>
      </c>
      <c r="R10703" t="str">
        <f>IF(E10703="Not Available","Not Rated","Rated")</f>
        <v>Not Rated</v>
      </c>
      <c r="S10703" t="str" cm="1">
        <f t="array" ref="S10703">_xlfn.IFS(E10703="not available","Not Rated", E10703&gt;=4.5,"Excellent", E10703&gt;4,"Very Good", E10703&gt;3,"Good", TRUE,"LOW")</f>
        <v>Not Rated</v>
      </c>
    </row>
    <row r="10704" spans="1:19" x14ac:dyDescent="0.15">
      <c r="A10704" t="s">
        <v>45</v>
      </c>
      <c r="B10704" t="str">
        <f>LOWER(TRIM(A10704))</f>
        <v>planner</v>
      </c>
      <c r="C10704" t="str">
        <f t="shared" si="265"/>
        <v>Planner</v>
      </c>
      <c r="D10704" t="s">
        <v>73</v>
      </c>
      <c r="E10704" s="7" t="s">
        <v>13791</v>
      </c>
      <c r="F10704">
        <v>1</v>
      </c>
      <c r="G10704" t="s">
        <v>13774</v>
      </c>
      <c r="H10704" s="3">
        <v>10</v>
      </c>
      <c r="I10704" t="s">
        <v>19</v>
      </c>
      <c r="J10704" s="2">
        <v>0</v>
      </c>
      <c r="K10704" t="s">
        <v>26</v>
      </c>
      <c r="L10704" t="s">
        <v>477</v>
      </c>
      <c r="M10704" s="4">
        <v>46098</v>
      </c>
      <c r="N10704" s="5" t="s">
        <v>13775</v>
      </c>
      <c r="O10704" t="s">
        <v>131</v>
      </c>
      <c r="P10704" t="s">
        <v>32</v>
      </c>
      <c r="Q10704" t="s">
        <v>23</v>
      </c>
      <c r="R10704" t="str">
        <f>IF(E10704="Not Available","Not Rated","Rated")</f>
        <v>Not Rated</v>
      </c>
      <c r="S10704" t="str" cm="1">
        <f t="array" ref="S10704">_xlfn.IFS(E10704="not available","Not Rated", E10704&gt;=4.5,"Excellent", E10704&gt;4,"Very Good", E10704&gt;3,"Good", TRUE,"LOW")</f>
        <v>Not Rated</v>
      </c>
    </row>
    <row r="10705" spans="1:19" x14ac:dyDescent="0.15">
      <c r="A10705" t="s">
        <v>620</v>
      </c>
      <c r="B10705" t="str">
        <f>LOWER(TRIM(A10705))</f>
        <v>drive hub</v>
      </c>
      <c r="C10705" t="str">
        <f t="shared" si="265"/>
        <v>Drive Hub</v>
      </c>
      <c r="D10705" t="s">
        <v>80</v>
      </c>
      <c r="E10705" s="7" t="s">
        <v>13791</v>
      </c>
      <c r="F10705">
        <v>1</v>
      </c>
      <c r="G10705" t="s">
        <v>1460</v>
      </c>
      <c r="H10705" s="3">
        <v>10</v>
      </c>
      <c r="I10705" t="s">
        <v>19</v>
      </c>
      <c r="J10705" s="2">
        <v>0</v>
      </c>
      <c r="K10705" t="s">
        <v>26</v>
      </c>
      <c r="L10705" t="s">
        <v>82</v>
      </c>
      <c r="M10705" s="4">
        <v>46298</v>
      </c>
      <c r="N10705" s="5" t="s">
        <v>13046</v>
      </c>
      <c r="O10705" t="s">
        <v>28</v>
      </c>
      <c r="P10705" t="s">
        <v>32</v>
      </c>
      <c r="Q10705" t="s">
        <v>32</v>
      </c>
      <c r="R10705" t="str">
        <f>IF(E10705="Not Available","Not Rated","Rated")</f>
        <v>Not Rated</v>
      </c>
      <c r="S10705" t="str" cm="1">
        <f t="array" ref="S10705">_xlfn.IFS(E10705="not available","Not Rated", E10705&gt;=4.5,"Excellent", E10705&gt;4,"Very Good", E10705&gt;3,"Good", TRUE,"LOW")</f>
        <v>Not Rated</v>
      </c>
    </row>
    <row r="10706" spans="1:19" x14ac:dyDescent="0.15">
      <c r="A10706" t="s">
        <v>13047</v>
      </c>
      <c r="B10706" t="str">
        <f>LOWER(TRIM(A10706))</f>
        <v>planner go 2023</v>
      </c>
      <c r="C10706" t="str">
        <f t="shared" si="265"/>
        <v>Planner Go 2023</v>
      </c>
      <c r="D10706" t="s">
        <v>60</v>
      </c>
      <c r="E10706" s="7" t="s">
        <v>13791</v>
      </c>
      <c r="F10706">
        <v>1</v>
      </c>
      <c r="G10706" t="s">
        <v>1690</v>
      </c>
      <c r="H10706" s="3">
        <v>10</v>
      </c>
      <c r="I10706" t="s">
        <v>19</v>
      </c>
      <c r="J10706" s="2">
        <v>0</v>
      </c>
      <c r="K10706" t="s">
        <v>26</v>
      </c>
      <c r="L10706" t="s">
        <v>63</v>
      </c>
      <c r="M10706" s="4">
        <v>45810</v>
      </c>
      <c r="N10706" s="5" t="s">
        <v>4289</v>
      </c>
      <c r="O10706" t="s">
        <v>28</v>
      </c>
      <c r="P10706" t="s">
        <v>32</v>
      </c>
      <c r="Q10706" t="s">
        <v>23</v>
      </c>
      <c r="R10706" t="str">
        <f>IF(E10706="Not Available","Not Rated","Rated")</f>
        <v>Not Rated</v>
      </c>
      <c r="S10706" t="str" cm="1">
        <f t="array" ref="S10706">_xlfn.IFS(E10706="not available","Not Rated", E10706&gt;=4.5,"Excellent", E10706&gt;4,"Very Good", E10706&gt;3,"Good", TRUE,"LOW")</f>
        <v>Not Rated</v>
      </c>
    </row>
    <row r="10707" spans="1:19" x14ac:dyDescent="0.15">
      <c r="A10707" t="s">
        <v>1199</v>
      </c>
      <c r="B10707" t="str">
        <f>LOWER(TRIM(A10707))</f>
        <v>connect hub</v>
      </c>
      <c r="C10707" t="str">
        <f t="shared" si="265"/>
        <v>Connect Hub</v>
      </c>
      <c r="D10707" t="s">
        <v>40</v>
      </c>
      <c r="E10707" s="7" t="s">
        <v>13791</v>
      </c>
      <c r="F10707">
        <v>1</v>
      </c>
      <c r="G10707" t="s">
        <v>3452</v>
      </c>
      <c r="H10707" s="3">
        <v>10</v>
      </c>
      <c r="I10707" t="s">
        <v>19</v>
      </c>
      <c r="J10707" s="2">
        <v>0</v>
      </c>
      <c r="K10707" t="s">
        <v>26</v>
      </c>
      <c r="L10707" t="s">
        <v>42</v>
      </c>
      <c r="M10707" s="4">
        <v>45781</v>
      </c>
      <c r="N10707" s="5" t="s">
        <v>13048</v>
      </c>
      <c r="O10707" t="s">
        <v>22</v>
      </c>
      <c r="P10707" t="s">
        <v>23</v>
      </c>
      <c r="Q10707" t="s">
        <v>23</v>
      </c>
      <c r="R10707" t="str">
        <f>IF(E10707="Not Available","Not Rated","Rated")</f>
        <v>Not Rated</v>
      </c>
      <c r="S10707" t="str" cm="1">
        <f t="array" ref="S10707">_xlfn.IFS(E10707="not available","Not Rated", E10707&gt;=4.5,"Excellent", E10707&gt;4,"Very Good", E10707&gt;3,"Good", TRUE,"LOW")</f>
        <v>Not Rated</v>
      </c>
    </row>
    <row r="10708" spans="1:19" x14ac:dyDescent="0.15">
      <c r="A10708" t="s">
        <v>108</v>
      </c>
      <c r="B10708" t="str">
        <f>LOWER(TRIM(A10708))</f>
        <v>neo chat</v>
      </c>
      <c r="C10708" t="str">
        <f t="shared" si="265"/>
        <v>Neo Chat</v>
      </c>
      <c r="D10708" t="s">
        <v>346</v>
      </c>
      <c r="E10708" s="7" t="s">
        <v>13791</v>
      </c>
      <c r="F10708">
        <v>1</v>
      </c>
      <c r="G10708" t="s">
        <v>2538</v>
      </c>
      <c r="H10708" s="3">
        <v>10</v>
      </c>
      <c r="I10708" t="s">
        <v>19</v>
      </c>
      <c r="J10708" s="2">
        <v>0</v>
      </c>
      <c r="K10708" t="s">
        <v>26</v>
      </c>
      <c r="L10708" t="s">
        <v>348</v>
      </c>
      <c r="M10708" s="4">
        <v>45959</v>
      </c>
      <c r="N10708" s="5" t="s">
        <v>13049</v>
      </c>
      <c r="O10708" t="s">
        <v>53</v>
      </c>
      <c r="P10708" t="s">
        <v>23</v>
      </c>
      <c r="Q10708" t="s">
        <v>23</v>
      </c>
      <c r="R10708" t="str">
        <f>IF(E10708="Not Available","Not Rated","Rated")</f>
        <v>Not Rated</v>
      </c>
      <c r="S10708" t="str" cm="1">
        <f t="array" ref="S10708">_xlfn.IFS(E10708="not available","Not Rated", E10708&gt;=4.5,"Excellent", E10708&gt;4,"Very Good", E10708&gt;3,"Good", TRUE,"LOW")</f>
        <v>Not Rated</v>
      </c>
    </row>
    <row r="10709" spans="1:19" x14ac:dyDescent="0.15">
      <c r="A10709" t="s">
        <v>952</v>
      </c>
      <c r="B10709" t="str">
        <f>LOWER(TRIM(A10709))</f>
        <v>planner now</v>
      </c>
      <c r="C10709" t="str">
        <f t="shared" si="265"/>
        <v>Planner Now</v>
      </c>
      <c r="D10709" t="s">
        <v>66</v>
      </c>
      <c r="E10709" s="7" t="s">
        <v>13791</v>
      </c>
      <c r="F10709">
        <v>1</v>
      </c>
      <c r="G10709" t="s">
        <v>294</v>
      </c>
      <c r="H10709" s="3">
        <v>10</v>
      </c>
      <c r="I10709" t="s">
        <v>19</v>
      </c>
      <c r="J10709" s="2">
        <v>0</v>
      </c>
      <c r="K10709" t="s">
        <v>26</v>
      </c>
      <c r="L10709" t="s">
        <v>70</v>
      </c>
      <c r="M10709" s="4">
        <v>44205</v>
      </c>
      <c r="N10709" s="5" t="s">
        <v>2796</v>
      </c>
      <c r="O10709" t="s">
        <v>22</v>
      </c>
      <c r="P10709" t="s">
        <v>32</v>
      </c>
      <c r="Q10709" t="s">
        <v>23</v>
      </c>
      <c r="R10709" t="str">
        <f>IF(E10709="Not Available","Not Rated","Rated")</f>
        <v>Not Rated</v>
      </c>
      <c r="S10709" t="str" cm="1">
        <f t="array" ref="S10709">_xlfn.IFS(E10709="not available","Not Rated", E10709&gt;=4.5,"Excellent", E10709&gt;4,"Very Good", E10709&gt;3,"Good", TRUE,"LOW")</f>
        <v>Not Rated</v>
      </c>
    </row>
    <row r="10710" spans="1:19" x14ac:dyDescent="0.15">
      <c r="A10710" t="s">
        <v>1182</v>
      </c>
      <c r="B10710" t="str">
        <f>LOWER(TRIM(A10710))</f>
        <v>fit ai</v>
      </c>
      <c r="C10710" t="str">
        <f t="shared" si="265"/>
        <v>Fit Ai</v>
      </c>
      <c r="D10710" t="s">
        <v>60</v>
      </c>
      <c r="E10710" s="7" t="s">
        <v>13791</v>
      </c>
      <c r="F10710">
        <v>1</v>
      </c>
      <c r="G10710" t="s">
        <v>13774</v>
      </c>
      <c r="H10710" s="3">
        <v>10</v>
      </c>
      <c r="I10710" t="s">
        <v>19</v>
      </c>
      <c r="J10710" s="2">
        <v>0</v>
      </c>
      <c r="K10710" t="s">
        <v>20</v>
      </c>
      <c r="L10710" t="s">
        <v>280</v>
      </c>
      <c r="M10710" s="4">
        <v>46099</v>
      </c>
      <c r="N10710" s="5" t="s">
        <v>13775</v>
      </c>
      <c r="O10710" t="s">
        <v>22</v>
      </c>
      <c r="P10710" t="s">
        <v>23</v>
      </c>
      <c r="Q10710" t="s">
        <v>23</v>
      </c>
      <c r="R10710" t="str">
        <f>IF(E10710="Not Available","Not Rated","Rated")</f>
        <v>Not Rated</v>
      </c>
      <c r="S10710" t="str" cm="1">
        <f t="array" ref="S10710">_xlfn.IFS(E10710="not available","Not Rated", E10710&gt;=4.5,"Excellent", E10710&gt;4,"Very Good", E10710&gt;3,"Good", TRUE,"LOW")</f>
        <v>Not Rated</v>
      </c>
    </row>
    <row r="10711" spans="1:19" x14ac:dyDescent="0.15">
      <c r="A10711" t="s">
        <v>13050</v>
      </c>
      <c r="B10711" t="str">
        <f>LOWER(TRIM(A10711))</f>
        <v>lite planner 2024</v>
      </c>
      <c r="C10711" t="str">
        <f t="shared" si="265"/>
        <v>Lite Planner 2024</v>
      </c>
      <c r="D10711" t="s">
        <v>73</v>
      </c>
      <c r="E10711" s="7" t="s">
        <v>13791</v>
      </c>
      <c r="F10711">
        <v>1</v>
      </c>
      <c r="G10711" t="s">
        <v>13051</v>
      </c>
      <c r="H10711" s="3">
        <v>10</v>
      </c>
      <c r="I10711" t="s">
        <v>30</v>
      </c>
      <c r="J10711" s="2">
        <v>0.99</v>
      </c>
      <c r="K10711" t="s">
        <v>20</v>
      </c>
      <c r="L10711" t="s">
        <v>122</v>
      </c>
      <c r="M10711" s="4">
        <v>45493</v>
      </c>
      <c r="N10711" s="5" t="s">
        <v>13052</v>
      </c>
      <c r="O10711" t="s">
        <v>22</v>
      </c>
      <c r="P10711" t="s">
        <v>32</v>
      </c>
      <c r="Q10711" t="s">
        <v>32</v>
      </c>
      <c r="R10711" t="str">
        <f>IF(E10711="Not Available","Not Rated","Rated")</f>
        <v>Not Rated</v>
      </c>
      <c r="S10711" t="str" cm="1">
        <f t="array" ref="S10711">_xlfn.IFS(E10711="not available","Not Rated", E10711&gt;=4.5,"Excellent", E10711&gt;4,"Very Good", E10711&gt;3,"Good", TRUE,"LOW")</f>
        <v>Not Rated</v>
      </c>
    </row>
    <row r="10712" spans="1:19" x14ac:dyDescent="0.15">
      <c r="A10712" t="s">
        <v>10906</v>
      </c>
      <c r="B10712" t="str">
        <f>LOWER(TRIM(A10712))</f>
        <v>my player</v>
      </c>
      <c r="C10712" t="str">
        <f t="shared" si="265"/>
        <v>My Player</v>
      </c>
      <c r="D10712" t="s">
        <v>40</v>
      </c>
      <c r="E10712" s="7" t="s">
        <v>13791</v>
      </c>
      <c r="F10712">
        <v>1</v>
      </c>
      <c r="G10712" t="s">
        <v>2491</v>
      </c>
      <c r="H10712" s="3">
        <v>10</v>
      </c>
      <c r="I10712" t="s">
        <v>19</v>
      </c>
      <c r="J10712" s="2">
        <v>0</v>
      </c>
      <c r="K10712" t="s">
        <v>26</v>
      </c>
      <c r="L10712" t="s">
        <v>78</v>
      </c>
      <c r="M10712" s="4">
        <v>45555</v>
      </c>
      <c r="N10712" s="5" t="s">
        <v>8453</v>
      </c>
      <c r="O10712" t="s">
        <v>31</v>
      </c>
      <c r="P10712" t="s">
        <v>23</v>
      </c>
      <c r="Q10712" t="s">
        <v>32</v>
      </c>
      <c r="R10712" t="str">
        <f>IF(E10712="Not Available","Not Rated","Rated")</f>
        <v>Not Rated</v>
      </c>
      <c r="S10712" t="str" cm="1">
        <f t="array" ref="S10712">_xlfn.IFS(E10712="not available","Not Rated", E10712&gt;=4.5,"Excellent", E10712&gt;4,"Very Good", E10712&gt;3,"Good", TRUE,"LOW")</f>
        <v>Not Rated</v>
      </c>
    </row>
    <row r="10713" spans="1:19" x14ac:dyDescent="0.15">
      <c r="A10713" t="s">
        <v>13053</v>
      </c>
      <c r="B10713" t="str">
        <f>LOWER(TRIM(A10713))</f>
        <v>pro editor premium</v>
      </c>
      <c r="C10713" t="str">
        <f t="shared" si="265"/>
        <v>Pro Editor Premium</v>
      </c>
      <c r="D10713" t="s">
        <v>16</v>
      </c>
      <c r="E10713" s="7" t="s">
        <v>13791</v>
      </c>
      <c r="F10713">
        <v>1</v>
      </c>
      <c r="G10713" t="s">
        <v>5767</v>
      </c>
      <c r="H10713" s="3">
        <v>10</v>
      </c>
      <c r="I10713" t="s">
        <v>19</v>
      </c>
      <c r="J10713" s="2">
        <v>0</v>
      </c>
      <c r="K10713" t="s">
        <v>20</v>
      </c>
      <c r="L10713" t="s">
        <v>200</v>
      </c>
      <c r="M10713" s="4">
        <v>45987</v>
      </c>
      <c r="N10713" s="5" t="s">
        <v>6893</v>
      </c>
      <c r="O10713" t="s">
        <v>53</v>
      </c>
      <c r="P10713" t="s">
        <v>32</v>
      </c>
      <c r="Q10713" t="s">
        <v>23</v>
      </c>
      <c r="R10713" t="str">
        <f>IF(E10713="Not Available","Not Rated","Rated")</f>
        <v>Not Rated</v>
      </c>
      <c r="S10713" t="str" cm="1">
        <f t="array" ref="S10713">_xlfn.IFS(E10713="not available","Not Rated", E10713&gt;=4.5,"Excellent", E10713&gt;4,"Very Good", E10713&gt;3,"Good", TRUE,"LOW")</f>
        <v>Not Rated</v>
      </c>
    </row>
    <row r="10714" spans="1:19" x14ac:dyDescent="0.15">
      <c r="A10714" t="s">
        <v>2784</v>
      </c>
      <c r="B10714" t="str">
        <f>LOWER(TRIM(A10714))</f>
        <v>health go</v>
      </c>
      <c r="C10714" t="str">
        <f t="shared" si="265"/>
        <v>Health Go</v>
      </c>
      <c r="D10714" t="s">
        <v>406</v>
      </c>
      <c r="E10714" s="7" t="s">
        <v>13791</v>
      </c>
      <c r="F10714">
        <v>1</v>
      </c>
      <c r="G10714" t="s">
        <v>7054</v>
      </c>
      <c r="H10714" s="3">
        <v>10</v>
      </c>
      <c r="I10714" t="s">
        <v>19</v>
      </c>
      <c r="J10714" s="2">
        <v>0</v>
      </c>
      <c r="K10714" t="s">
        <v>26</v>
      </c>
      <c r="L10714" t="s">
        <v>408</v>
      </c>
      <c r="M10714" s="4">
        <v>45166</v>
      </c>
      <c r="N10714" s="5" t="s">
        <v>13054</v>
      </c>
      <c r="O10714" t="s">
        <v>28</v>
      </c>
      <c r="P10714" t="s">
        <v>23</v>
      </c>
      <c r="Q10714" t="s">
        <v>23</v>
      </c>
      <c r="R10714" t="str">
        <f>IF(E10714="Not Available","Not Rated","Rated")</f>
        <v>Not Rated</v>
      </c>
      <c r="S10714" t="str" cm="1">
        <f t="array" ref="S10714">_xlfn.IFS(E10714="not available","Not Rated", E10714&gt;=4.5,"Excellent", E10714&gt;4,"Very Good", E10714&gt;3,"Good", TRUE,"LOW")</f>
        <v>Not Rated</v>
      </c>
    </row>
    <row r="10715" spans="1:19" x14ac:dyDescent="0.15">
      <c r="A10715" t="s">
        <v>10916</v>
      </c>
      <c r="B10715" t="str">
        <f>LOWER(TRIM(A10715))</f>
        <v>hyper strike now</v>
      </c>
      <c r="C10715" t="str">
        <f t="shared" si="265"/>
        <v>Hyper Strike Now</v>
      </c>
      <c r="D10715" t="s">
        <v>16</v>
      </c>
      <c r="E10715" s="7" t="s">
        <v>13791</v>
      </c>
      <c r="F10715">
        <v>1</v>
      </c>
      <c r="G10715" t="s">
        <v>13774</v>
      </c>
      <c r="H10715" s="3">
        <v>10</v>
      </c>
      <c r="I10715" t="s">
        <v>19</v>
      </c>
      <c r="J10715" s="2">
        <v>0</v>
      </c>
      <c r="K10715" t="s">
        <v>26</v>
      </c>
      <c r="L10715" t="s">
        <v>21</v>
      </c>
      <c r="M10715" s="4">
        <v>45732</v>
      </c>
      <c r="N10715" s="5" t="s">
        <v>13775</v>
      </c>
      <c r="O10715" t="s">
        <v>31</v>
      </c>
      <c r="P10715" t="s">
        <v>23</v>
      </c>
      <c r="Q10715" t="s">
        <v>23</v>
      </c>
      <c r="R10715" t="str">
        <f>IF(E10715="Not Available","Not Rated","Rated")</f>
        <v>Not Rated</v>
      </c>
      <c r="S10715" t="str" cm="1">
        <f t="array" ref="S10715">_xlfn.IFS(E10715="not available","Not Rated", E10715&gt;=4.5,"Excellent", E10715&gt;4,"Very Good", E10715&gt;3,"Good", TRUE,"LOW")</f>
        <v>Not Rated</v>
      </c>
    </row>
    <row r="10716" spans="1:19" x14ac:dyDescent="0.15">
      <c r="A10716" t="s">
        <v>33</v>
      </c>
      <c r="B10716" t="str">
        <f>LOWER(TRIM(A10716))</f>
        <v>connect 3d</v>
      </c>
      <c r="C10716" t="str">
        <f t="shared" si="265"/>
        <v>Connect 3D</v>
      </c>
      <c r="D10716" t="s">
        <v>417</v>
      </c>
      <c r="E10716" s="7" t="s">
        <v>13791</v>
      </c>
      <c r="F10716">
        <v>1</v>
      </c>
      <c r="G10716" t="s">
        <v>1469</v>
      </c>
      <c r="H10716" s="3">
        <v>10</v>
      </c>
      <c r="I10716" t="s">
        <v>19</v>
      </c>
      <c r="J10716" s="2">
        <v>0</v>
      </c>
      <c r="K10716" t="s">
        <v>26</v>
      </c>
      <c r="L10716" t="s">
        <v>649</v>
      </c>
      <c r="M10716" s="4">
        <v>45362</v>
      </c>
      <c r="N10716" s="5" t="s">
        <v>13055</v>
      </c>
      <c r="O10716" t="s">
        <v>22</v>
      </c>
      <c r="P10716" t="s">
        <v>23</v>
      </c>
      <c r="Q10716" t="s">
        <v>23</v>
      </c>
      <c r="R10716" t="str">
        <f>IF(E10716="Not Available","Not Rated","Rated")</f>
        <v>Not Rated</v>
      </c>
      <c r="S10716" t="str" cm="1">
        <f t="array" ref="S10716">_xlfn.IFS(E10716="not available","Not Rated", E10716&gt;=4.5,"Excellent", E10716&gt;4,"Very Good", E10716&gt;3,"Good", TRUE,"LOW")</f>
        <v>Not Rated</v>
      </c>
    </row>
    <row r="10717" spans="1:19" x14ac:dyDescent="0.15">
      <c r="A10717" t="s">
        <v>1222</v>
      </c>
      <c r="B10717" t="str">
        <f>LOWER(TRIM(A10717))</f>
        <v>wallet 3d</v>
      </c>
      <c r="C10717" t="str">
        <f t="shared" si="265"/>
        <v>Wallet 3D</v>
      </c>
      <c r="D10717" t="s">
        <v>73</v>
      </c>
      <c r="E10717" s="7" t="s">
        <v>13791</v>
      </c>
      <c r="F10717">
        <v>1</v>
      </c>
      <c r="G10717" t="s">
        <v>13774</v>
      </c>
      <c r="H10717" s="3">
        <v>10</v>
      </c>
      <c r="I10717" t="s">
        <v>19</v>
      </c>
      <c r="J10717" s="2">
        <v>0</v>
      </c>
      <c r="K10717" t="s">
        <v>20</v>
      </c>
      <c r="L10717" t="s">
        <v>341</v>
      </c>
      <c r="M10717" s="4">
        <v>46081</v>
      </c>
      <c r="N10717" s="5" t="s">
        <v>13775</v>
      </c>
      <c r="O10717" t="s">
        <v>17</v>
      </c>
      <c r="P10717" t="s">
        <v>23</v>
      </c>
      <c r="Q10717" t="s">
        <v>23</v>
      </c>
      <c r="R10717" t="str">
        <f>IF(E10717="Not Available","Not Rated","Rated")</f>
        <v>Not Rated</v>
      </c>
      <c r="S10717" t="str" cm="1">
        <f t="array" ref="S10717">_xlfn.IFS(E10717="not available","Not Rated", E10717&gt;=4.5,"Excellent", E10717&gt;4,"Very Good", E10717&gt;3,"Good", TRUE,"LOW")</f>
        <v>Not Rated</v>
      </c>
    </row>
    <row r="10718" spans="1:19" x14ac:dyDescent="0.15">
      <c r="A10718" t="s">
        <v>1011</v>
      </c>
      <c r="B10718" t="str">
        <f>LOWER(TRIM(A10718))</f>
        <v>scanner pro</v>
      </c>
      <c r="C10718" t="str">
        <f t="shared" si="265"/>
        <v>Scanner Pro</v>
      </c>
      <c r="D10718" t="s">
        <v>16</v>
      </c>
      <c r="E10718" s="7" t="s">
        <v>13791</v>
      </c>
      <c r="F10718">
        <v>1</v>
      </c>
      <c r="G10718" t="s">
        <v>1755</v>
      </c>
      <c r="H10718" s="3">
        <v>10</v>
      </c>
      <c r="I10718" t="s">
        <v>19</v>
      </c>
      <c r="J10718" s="2">
        <v>0</v>
      </c>
      <c r="K10718" t="s">
        <v>26</v>
      </c>
      <c r="L10718" t="s">
        <v>21</v>
      </c>
      <c r="M10718" s="4">
        <v>46106</v>
      </c>
      <c r="N10718" s="5" t="s">
        <v>12334</v>
      </c>
      <c r="O10718" t="s">
        <v>44</v>
      </c>
      <c r="P10718" t="s">
        <v>32</v>
      </c>
      <c r="Q10718" t="s">
        <v>32</v>
      </c>
      <c r="R10718" t="str">
        <f>IF(E10718="Not Available","Not Rated","Rated")</f>
        <v>Not Rated</v>
      </c>
      <c r="S10718" t="str" cm="1">
        <f t="array" ref="S10718">_xlfn.IFS(E10718="not available","Not Rated", E10718&gt;=4.5,"Excellent", E10718&gt;4,"Very Good", E10718&gt;3,"Good", TRUE,"LOW")</f>
        <v>Not Rated</v>
      </c>
    </row>
    <row r="10719" spans="1:19" x14ac:dyDescent="0.15">
      <c r="A10719" t="s">
        <v>337</v>
      </c>
      <c r="B10719" t="str">
        <f>LOWER(TRIM(A10719))</f>
        <v>fit online</v>
      </c>
      <c r="C10719" t="str">
        <f t="shared" si="265"/>
        <v>Fit Online</v>
      </c>
      <c r="D10719" t="s">
        <v>80</v>
      </c>
      <c r="E10719" s="7" t="s">
        <v>13791</v>
      </c>
      <c r="F10719">
        <v>1</v>
      </c>
      <c r="G10719" t="s">
        <v>573</v>
      </c>
      <c r="H10719" s="3">
        <v>10</v>
      </c>
      <c r="I10719" t="s">
        <v>19</v>
      </c>
      <c r="J10719" s="2">
        <v>0</v>
      </c>
      <c r="K10719" t="s">
        <v>62</v>
      </c>
      <c r="L10719" t="s">
        <v>82</v>
      </c>
      <c r="M10719" s="4">
        <v>45150</v>
      </c>
      <c r="N10719" s="5" t="s">
        <v>13056</v>
      </c>
      <c r="O10719" t="s">
        <v>22</v>
      </c>
      <c r="P10719" t="s">
        <v>23</v>
      </c>
      <c r="Q10719" t="s">
        <v>32</v>
      </c>
      <c r="R10719" t="str">
        <f>IF(E10719="Not Available","Not Rated","Rated")</f>
        <v>Not Rated</v>
      </c>
      <c r="S10719" t="str" cm="1">
        <f t="array" ref="S10719">_xlfn.IFS(E10719="not available","Not Rated", E10719&gt;=4.5,"Excellent", E10719&gt;4,"Very Good", E10719&gt;3,"Good", TRUE,"LOW")</f>
        <v>Not Rated</v>
      </c>
    </row>
    <row r="10720" spans="1:19" x14ac:dyDescent="0.15">
      <c r="A10720" t="s">
        <v>264</v>
      </c>
      <c r="B10720" t="str">
        <f>LOWER(TRIM(A10720))</f>
        <v>craft</v>
      </c>
      <c r="C10720" t="str">
        <f t="shared" si="265"/>
        <v>Craft</v>
      </c>
      <c r="D10720" t="s">
        <v>73</v>
      </c>
      <c r="E10720" s="7" t="s">
        <v>13791</v>
      </c>
      <c r="F10720">
        <v>1</v>
      </c>
      <c r="G10720" t="s">
        <v>13057</v>
      </c>
      <c r="H10720" s="3">
        <v>10</v>
      </c>
      <c r="I10720" t="s">
        <v>19</v>
      </c>
      <c r="J10720" s="2">
        <v>0</v>
      </c>
      <c r="K10720" t="s">
        <v>69</v>
      </c>
      <c r="L10720" t="s">
        <v>88</v>
      </c>
      <c r="M10720" s="4">
        <v>46137</v>
      </c>
      <c r="N10720" s="5" t="s">
        <v>5381</v>
      </c>
      <c r="O10720" t="s">
        <v>17</v>
      </c>
      <c r="P10720" t="s">
        <v>23</v>
      </c>
      <c r="Q10720" t="s">
        <v>23</v>
      </c>
      <c r="R10720" t="str">
        <f>IF(E10720="Not Available","Not Rated","Rated")</f>
        <v>Not Rated</v>
      </c>
      <c r="S10720" t="str" cm="1">
        <f t="array" ref="S10720">_xlfn.IFS(E10720="not available","Not Rated", E10720&gt;=4.5,"Excellent", E10720&gt;4,"Very Good", E10720&gt;3,"Good", TRUE,"LOW")</f>
        <v>Not Rated</v>
      </c>
    </row>
    <row r="10721" spans="1:19" x14ac:dyDescent="0.15">
      <c r="A10721" t="s">
        <v>13058</v>
      </c>
      <c r="B10721" t="str">
        <f>LOWER(TRIM(A10721))</f>
        <v>crypto craft ai</v>
      </c>
      <c r="C10721" t="str">
        <f t="shared" si="265"/>
        <v>Crypto Craft Ai</v>
      </c>
      <c r="D10721" t="s">
        <v>194</v>
      </c>
      <c r="E10721" s="7" t="s">
        <v>13791</v>
      </c>
      <c r="F10721">
        <v>1</v>
      </c>
      <c r="G10721" t="s">
        <v>5530</v>
      </c>
      <c r="H10721" s="3">
        <v>10</v>
      </c>
      <c r="I10721" t="s">
        <v>19</v>
      </c>
      <c r="J10721" s="2">
        <v>0</v>
      </c>
      <c r="K10721" t="s">
        <v>26</v>
      </c>
      <c r="L10721" t="s">
        <v>196</v>
      </c>
      <c r="M10721" s="4">
        <v>46271</v>
      </c>
      <c r="N10721" s="5" t="s">
        <v>13059</v>
      </c>
      <c r="O10721" t="s">
        <v>31</v>
      </c>
      <c r="P10721" t="s">
        <v>32</v>
      </c>
      <c r="Q10721" t="s">
        <v>23</v>
      </c>
      <c r="R10721" t="str">
        <f>IF(E10721="Not Available","Not Rated","Rated")</f>
        <v>Not Rated</v>
      </c>
      <c r="S10721" t="str" cm="1">
        <f t="array" ref="S10721">_xlfn.IFS(E10721="not available","Not Rated", E10721&gt;=4.5,"Excellent", E10721&gt;4,"Very Good", E10721&gt;3,"Good", TRUE,"LOW")</f>
        <v>Not Rated</v>
      </c>
    </row>
    <row r="10722" spans="1:19" x14ac:dyDescent="0.15">
      <c r="A10722" t="s">
        <v>1500</v>
      </c>
      <c r="B10722" t="str">
        <f>LOWER(TRIM(A10722))</f>
        <v>pay online</v>
      </c>
      <c r="C10722" t="str">
        <f t="shared" si="265"/>
        <v>Pay Online</v>
      </c>
      <c r="D10722" t="s">
        <v>49</v>
      </c>
      <c r="E10722" s="7" t="s">
        <v>13791</v>
      </c>
      <c r="F10722">
        <v>1</v>
      </c>
      <c r="G10722" t="s">
        <v>2706</v>
      </c>
      <c r="H10722" s="3">
        <v>10</v>
      </c>
      <c r="I10722" t="s">
        <v>19</v>
      </c>
      <c r="J10722" s="2">
        <v>0</v>
      </c>
      <c r="K10722" t="s">
        <v>26</v>
      </c>
      <c r="L10722" t="s">
        <v>51</v>
      </c>
      <c r="M10722" s="4">
        <v>45611</v>
      </c>
      <c r="N10722" s="5" t="s">
        <v>7236</v>
      </c>
      <c r="O10722" t="s">
        <v>28</v>
      </c>
      <c r="P10722" t="s">
        <v>23</v>
      </c>
      <c r="Q10722" t="s">
        <v>23</v>
      </c>
      <c r="R10722" t="str">
        <f>IF(E10722="Not Available","Not Rated","Rated")</f>
        <v>Not Rated</v>
      </c>
      <c r="S10722" t="str" cm="1">
        <f t="array" ref="S10722">_xlfn.IFS(E10722="not available","Not Rated", E10722&gt;=4.5,"Excellent", E10722&gt;4,"Very Good", E10722&gt;3,"Good", TRUE,"LOW")</f>
        <v>Not Rated</v>
      </c>
    </row>
    <row r="10723" spans="1:19" x14ac:dyDescent="0.15">
      <c r="A10723" t="s">
        <v>2683</v>
      </c>
      <c r="B10723" t="str">
        <f>LOWER(TRIM(A10723))</f>
        <v>learn 2024</v>
      </c>
      <c r="C10723" t="str">
        <f t="shared" si="265"/>
        <v>Learn 2024</v>
      </c>
      <c r="D10723" t="s">
        <v>194</v>
      </c>
      <c r="E10723" s="7" t="s">
        <v>13791</v>
      </c>
      <c r="F10723">
        <v>1</v>
      </c>
      <c r="G10723" t="s">
        <v>864</v>
      </c>
      <c r="H10723" s="3">
        <v>10</v>
      </c>
      <c r="I10723" t="s">
        <v>19</v>
      </c>
      <c r="J10723" s="2">
        <v>0</v>
      </c>
      <c r="K10723" t="s">
        <v>26</v>
      </c>
      <c r="L10723" t="s">
        <v>196</v>
      </c>
      <c r="M10723" s="4">
        <v>45430</v>
      </c>
      <c r="N10723" s="5" t="s">
        <v>13060</v>
      </c>
      <c r="O10723" t="s">
        <v>22</v>
      </c>
      <c r="P10723" t="s">
        <v>23</v>
      </c>
      <c r="Q10723" t="s">
        <v>23</v>
      </c>
      <c r="R10723" t="str">
        <f>IF(E10723="Not Available","Not Rated","Rated")</f>
        <v>Not Rated</v>
      </c>
      <c r="S10723" t="str" cm="1">
        <f t="array" ref="S10723">_xlfn.IFS(E10723="not available","Not Rated", E10723&gt;=4.5,"Excellent", E10723&gt;4,"Very Good", E10723&gt;3,"Good", TRUE,"LOW")</f>
        <v>Not Rated</v>
      </c>
    </row>
    <row r="10724" spans="1:19" x14ac:dyDescent="0.15">
      <c r="A10724" t="s">
        <v>284</v>
      </c>
      <c r="B10724" t="str">
        <f>LOWER(TRIM(A10724))</f>
        <v>dash</v>
      </c>
      <c r="C10724" t="str">
        <f t="shared" si="265"/>
        <v>Dash</v>
      </c>
      <c r="D10724" t="s">
        <v>49</v>
      </c>
      <c r="E10724" s="7" t="s">
        <v>13791</v>
      </c>
      <c r="F10724">
        <v>1</v>
      </c>
      <c r="G10724" t="s">
        <v>109</v>
      </c>
      <c r="H10724" s="3">
        <v>10</v>
      </c>
      <c r="I10724" t="s">
        <v>19</v>
      </c>
      <c r="J10724" s="2">
        <v>0</v>
      </c>
      <c r="K10724" t="s">
        <v>26</v>
      </c>
      <c r="L10724" t="s">
        <v>92</v>
      </c>
      <c r="M10724" s="4">
        <v>45715</v>
      </c>
      <c r="N10724" s="5" t="s">
        <v>13061</v>
      </c>
      <c r="O10724" t="s">
        <v>44</v>
      </c>
      <c r="P10724" t="s">
        <v>23</v>
      </c>
      <c r="Q10724" t="s">
        <v>23</v>
      </c>
      <c r="R10724" t="str">
        <f>IF(E10724="Not Available","Not Rated","Rated")</f>
        <v>Not Rated</v>
      </c>
      <c r="S10724" t="str" cm="1">
        <f t="array" ref="S10724">_xlfn.IFS(E10724="not available","Not Rated", E10724&gt;=4.5,"Excellent", E10724&gt;4,"Very Good", E10724&gt;3,"Good", TRUE,"LOW")</f>
        <v>Not Rated</v>
      </c>
    </row>
    <row r="10725" spans="1:19" x14ac:dyDescent="0.15">
      <c r="A10725" t="s">
        <v>45</v>
      </c>
      <c r="B10725" t="str">
        <f>LOWER(TRIM(A10725))</f>
        <v>planner</v>
      </c>
      <c r="C10725" t="str">
        <f t="shared" si="265"/>
        <v>Planner</v>
      </c>
      <c r="D10725" t="s">
        <v>202</v>
      </c>
      <c r="E10725" s="7" t="s">
        <v>13791</v>
      </c>
      <c r="F10725">
        <v>1</v>
      </c>
      <c r="G10725" t="s">
        <v>2482</v>
      </c>
      <c r="H10725" s="3">
        <v>10</v>
      </c>
      <c r="I10725" t="s">
        <v>19</v>
      </c>
      <c r="J10725" s="2">
        <v>0</v>
      </c>
      <c r="K10725" t="s">
        <v>20</v>
      </c>
      <c r="L10725" t="s">
        <v>232</v>
      </c>
      <c r="M10725" s="4">
        <v>45918</v>
      </c>
      <c r="N10725" s="5" t="s">
        <v>13062</v>
      </c>
      <c r="O10725" t="s">
        <v>53</v>
      </c>
      <c r="P10725" t="s">
        <v>23</v>
      </c>
      <c r="Q10725" t="s">
        <v>23</v>
      </c>
      <c r="R10725" t="str">
        <f>IF(E10725="Not Available","Not Rated","Rated")</f>
        <v>Not Rated</v>
      </c>
      <c r="S10725" t="str" cm="1">
        <f t="array" ref="S10725">_xlfn.IFS(E10725="not available","Not Rated", E10725&gt;=4.5,"Excellent", E10725&gt;4,"Very Good", E10725&gt;3,"Good", TRUE,"LOW")</f>
        <v>Not Rated</v>
      </c>
    </row>
    <row r="10726" spans="1:19" x14ac:dyDescent="0.15">
      <c r="A10726" t="s">
        <v>332</v>
      </c>
      <c r="B10726" t="str">
        <f>LOWER(TRIM(A10726))</f>
        <v>pay</v>
      </c>
      <c r="C10726" t="str">
        <f t="shared" si="265"/>
        <v>Pay</v>
      </c>
      <c r="D10726" t="s">
        <v>126</v>
      </c>
      <c r="E10726" s="7" t="s">
        <v>13791</v>
      </c>
      <c r="F10726">
        <v>1</v>
      </c>
      <c r="G10726" t="s">
        <v>4479</v>
      </c>
      <c r="H10726" s="3">
        <v>10</v>
      </c>
      <c r="I10726" t="s">
        <v>19</v>
      </c>
      <c r="J10726" s="2">
        <v>0</v>
      </c>
      <c r="K10726" t="s">
        <v>26</v>
      </c>
      <c r="L10726" t="s">
        <v>351</v>
      </c>
      <c r="M10726" s="4">
        <v>45714</v>
      </c>
      <c r="N10726" s="5" t="s">
        <v>13063</v>
      </c>
      <c r="O10726" t="s">
        <v>31</v>
      </c>
      <c r="P10726" t="s">
        <v>23</v>
      </c>
      <c r="Q10726" t="s">
        <v>23</v>
      </c>
      <c r="R10726" t="str">
        <f>IF(E10726="Not Available","Not Rated","Rated")</f>
        <v>Not Rated</v>
      </c>
      <c r="S10726" t="str" cm="1">
        <f t="array" ref="S10726">_xlfn.IFS(E10726="not available","Not Rated", E10726&gt;=4.5,"Excellent", E10726&gt;4,"Very Good", E10726&gt;3,"Good", TRUE,"LOW")</f>
        <v>Not Rated</v>
      </c>
    </row>
    <row r="10727" spans="1:19" x14ac:dyDescent="0.15">
      <c r="A10727" t="s">
        <v>182</v>
      </c>
      <c r="B10727" t="str">
        <f>LOWER(TRIM(A10727))</f>
        <v>fit</v>
      </c>
      <c r="C10727" t="str">
        <f t="shared" si="265"/>
        <v>Fit</v>
      </c>
      <c r="D10727" t="s">
        <v>1224</v>
      </c>
      <c r="E10727" s="7" t="s">
        <v>13791</v>
      </c>
      <c r="F10727">
        <v>1</v>
      </c>
      <c r="G10727" t="s">
        <v>792</v>
      </c>
      <c r="H10727" s="3">
        <v>10</v>
      </c>
      <c r="I10727" t="s">
        <v>19</v>
      </c>
      <c r="J10727" s="2">
        <v>0</v>
      </c>
      <c r="K10727" t="s">
        <v>26</v>
      </c>
      <c r="L10727" t="s">
        <v>1226</v>
      </c>
      <c r="M10727" s="4">
        <v>46106</v>
      </c>
      <c r="N10727" s="5" t="s">
        <v>5517</v>
      </c>
      <c r="O10727" t="s">
        <v>188</v>
      </c>
      <c r="P10727" t="s">
        <v>32</v>
      </c>
      <c r="Q10727" t="s">
        <v>32</v>
      </c>
      <c r="R10727" t="str">
        <f>IF(E10727="Not Available","Not Rated","Rated")</f>
        <v>Not Rated</v>
      </c>
      <c r="S10727" t="str" cm="1">
        <f t="array" ref="S10727">_xlfn.IFS(E10727="not available","Not Rated", E10727&gt;=4.5,"Excellent", E10727&gt;4,"Very Good", E10727&gt;3,"Good", TRUE,"LOW")</f>
        <v>Not Rated</v>
      </c>
    </row>
    <row r="10728" spans="1:19" x14ac:dyDescent="0.15">
      <c r="A10728" t="s">
        <v>105</v>
      </c>
      <c r="B10728" t="str">
        <f>LOWER(TRIM(A10728))</f>
        <v>maker</v>
      </c>
      <c r="C10728" t="str">
        <f t="shared" si="265"/>
        <v>Maker</v>
      </c>
      <c r="D10728" t="s">
        <v>60</v>
      </c>
      <c r="E10728" s="7" t="s">
        <v>13791</v>
      </c>
      <c r="F10728">
        <v>1</v>
      </c>
      <c r="G10728" t="s">
        <v>2214</v>
      </c>
      <c r="H10728" s="3">
        <v>10</v>
      </c>
      <c r="I10728" t="s">
        <v>19</v>
      </c>
      <c r="J10728" s="2">
        <v>0</v>
      </c>
      <c r="K10728" t="s">
        <v>69</v>
      </c>
      <c r="L10728" t="s">
        <v>63</v>
      </c>
      <c r="M10728" s="4">
        <v>46103</v>
      </c>
      <c r="N10728" s="5" t="s">
        <v>13064</v>
      </c>
      <c r="O10728" t="s">
        <v>53</v>
      </c>
      <c r="P10728" t="s">
        <v>32</v>
      </c>
      <c r="Q10728" t="s">
        <v>23</v>
      </c>
      <c r="R10728" t="str">
        <f>IF(E10728="Not Available","Not Rated","Rated")</f>
        <v>Not Rated</v>
      </c>
      <c r="S10728" t="str" cm="1">
        <f t="array" ref="S10728">_xlfn.IFS(E10728="not available","Not Rated", E10728&gt;=4.5,"Excellent", E10728&gt;4,"Very Good", E10728&gt;3,"Good", TRUE,"LOW")</f>
        <v>Not Rated</v>
      </c>
    </row>
    <row r="10729" spans="1:19" x14ac:dyDescent="0.15">
      <c r="A10729" t="s">
        <v>2679</v>
      </c>
      <c r="B10729" t="str">
        <f>LOWER(TRIM(A10729))</f>
        <v>editor pro</v>
      </c>
      <c r="C10729" t="str">
        <f t="shared" si="265"/>
        <v>Editor Pro</v>
      </c>
      <c r="D10729" t="s">
        <v>326</v>
      </c>
      <c r="E10729" s="7" t="s">
        <v>13791</v>
      </c>
      <c r="F10729">
        <v>1</v>
      </c>
      <c r="G10729" t="s">
        <v>9233</v>
      </c>
      <c r="H10729" s="3">
        <v>10</v>
      </c>
      <c r="I10729" t="s">
        <v>19</v>
      </c>
      <c r="J10729" s="2">
        <v>0</v>
      </c>
      <c r="K10729" t="s">
        <v>69</v>
      </c>
      <c r="L10729" t="s">
        <v>328</v>
      </c>
      <c r="M10729" s="4">
        <v>46118</v>
      </c>
      <c r="N10729" s="5" t="s">
        <v>13065</v>
      </c>
      <c r="O10729" t="s">
        <v>53</v>
      </c>
      <c r="P10729" t="s">
        <v>32</v>
      </c>
      <c r="Q10729" t="s">
        <v>32</v>
      </c>
      <c r="R10729" t="str">
        <f>IF(E10729="Not Available","Not Rated","Rated")</f>
        <v>Not Rated</v>
      </c>
      <c r="S10729" t="str" cm="1">
        <f t="array" ref="S10729">_xlfn.IFS(E10729="not available","Not Rated", E10729&gt;=4.5,"Excellent", E10729&gt;4,"Very Good", E10729&gt;3,"Good", TRUE,"LOW")</f>
        <v>Not Rated</v>
      </c>
    </row>
    <row r="10730" spans="1:19" x14ac:dyDescent="0.15">
      <c r="A10730" t="s">
        <v>4921</v>
      </c>
      <c r="B10730" t="str">
        <f>LOWER(TRIM(A10730))</f>
        <v>learn premium</v>
      </c>
      <c r="C10730" t="str">
        <f t="shared" si="265"/>
        <v>Learn Premium</v>
      </c>
      <c r="D10730" t="s">
        <v>73</v>
      </c>
      <c r="E10730" s="7" t="s">
        <v>13791</v>
      </c>
      <c r="F10730">
        <v>1</v>
      </c>
      <c r="G10730" t="s">
        <v>13066</v>
      </c>
      <c r="H10730" s="3">
        <v>10</v>
      </c>
      <c r="I10730" t="s">
        <v>19</v>
      </c>
      <c r="J10730" s="2">
        <v>0</v>
      </c>
      <c r="K10730" t="s">
        <v>26</v>
      </c>
      <c r="L10730" t="s">
        <v>141</v>
      </c>
      <c r="M10730" s="4">
        <v>45063</v>
      </c>
      <c r="N10730" s="5" t="s">
        <v>13067</v>
      </c>
      <c r="O10730" t="s">
        <v>44</v>
      </c>
      <c r="P10730" t="s">
        <v>23</v>
      </c>
      <c r="Q10730" t="s">
        <v>32</v>
      </c>
      <c r="R10730" t="str">
        <f>IF(E10730="Not Available","Not Rated","Rated")</f>
        <v>Not Rated</v>
      </c>
      <c r="S10730" t="str" cm="1">
        <f t="array" ref="S10730">_xlfn.IFS(E10730="not available","Not Rated", E10730&gt;=4.5,"Excellent", E10730&gt;4,"Very Good", E10730&gt;3,"Good", TRUE,"LOW")</f>
        <v>Not Rated</v>
      </c>
    </row>
    <row r="10731" spans="1:19" x14ac:dyDescent="0.15">
      <c r="A10731" t="s">
        <v>13068</v>
      </c>
      <c r="B10731" t="str">
        <f>LOWER(TRIM(A10731))</f>
        <v>strike max 2023</v>
      </c>
      <c r="C10731" t="str">
        <f t="shared" si="265"/>
        <v>Strike Max 2023</v>
      </c>
      <c r="D10731" t="s">
        <v>568</v>
      </c>
      <c r="E10731" s="7" t="s">
        <v>13791</v>
      </c>
      <c r="F10731">
        <v>1</v>
      </c>
      <c r="G10731" t="s">
        <v>8264</v>
      </c>
      <c r="H10731" s="3">
        <v>10</v>
      </c>
      <c r="I10731" t="s">
        <v>19</v>
      </c>
      <c r="J10731" s="2">
        <v>0</v>
      </c>
      <c r="K10731" t="s">
        <v>26</v>
      </c>
      <c r="L10731" t="s">
        <v>570</v>
      </c>
      <c r="M10731" s="4">
        <v>45996</v>
      </c>
      <c r="N10731" s="5" t="s">
        <v>8106</v>
      </c>
      <c r="O10731" t="s">
        <v>53</v>
      </c>
      <c r="P10731" t="s">
        <v>23</v>
      </c>
      <c r="Q10731" t="s">
        <v>23</v>
      </c>
      <c r="R10731" t="str">
        <f>IF(E10731="Not Available","Not Rated","Rated")</f>
        <v>Not Rated</v>
      </c>
      <c r="S10731" t="str" cm="1">
        <f t="array" ref="S10731">_xlfn.IFS(E10731="not available","Not Rated", E10731&gt;=4.5,"Excellent", E10731&gt;4,"Very Good", E10731&gt;3,"Good", TRUE,"LOW")</f>
        <v>Not Rated</v>
      </c>
    </row>
    <row r="10732" spans="1:19" x14ac:dyDescent="0.15">
      <c r="A10732" t="s">
        <v>79</v>
      </c>
      <c r="B10732" t="str">
        <f>LOWER(TRIM(A10732))</f>
        <v>health</v>
      </c>
      <c r="C10732" t="str">
        <f t="shared" si="265"/>
        <v>Health</v>
      </c>
      <c r="D10732" t="s">
        <v>16</v>
      </c>
      <c r="E10732" s="7" t="s">
        <v>13791</v>
      </c>
      <c r="F10732">
        <v>1</v>
      </c>
      <c r="G10732" t="s">
        <v>1114</v>
      </c>
      <c r="H10732" s="3">
        <v>10</v>
      </c>
      <c r="I10732" t="s">
        <v>19</v>
      </c>
      <c r="J10732" s="2">
        <v>0</v>
      </c>
      <c r="K10732" t="s">
        <v>26</v>
      </c>
      <c r="L10732" t="s">
        <v>21</v>
      </c>
      <c r="M10732" s="4">
        <v>45417</v>
      </c>
      <c r="N10732" s="5" t="s">
        <v>13069</v>
      </c>
      <c r="O10732" t="s">
        <v>53</v>
      </c>
      <c r="P10732" t="s">
        <v>23</v>
      </c>
      <c r="Q10732" t="s">
        <v>23</v>
      </c>
      <c r="R10732" t="str">
        <f>IF(E10732="Not Available","Not Rated","Rated")</f>
        <v>Not Rated</v>
      </c>
      <c r="S10732" t="str" cm="1">
        <f t="array" ref="S10732">_xlfn.IFS(E10732="not available","Not Rated", E10732&gt;=4.5,"Excellent", E10732&gt;4,"Very Good", E10732&gt;3,"Good", TRUE,"LOW")</f>
        <v>Not Rated</v>
      </c>
    </row>
    <row r="10733" spans="1:19" x14ac:dyDescent="0.15">
      <c r="A10733" t="s">
        <v>39</v>
      </c>
      <c r="B10733" t="str">
        <f>LOWER(TRIM(A10733))</f>
        <v>vpn</v>
      </c>
      <c r="C10733" t="str">
        <f t="shared" si="265"/>
        <v>Vpn</v>
      </c>
      <c r="D10733" t="s">
        <v>194</v>
      </c>
      <c r="E10733" s="7" t="s">
        <v>13791</v>
      </c>
      <c r="F10733">
        <v>1</v>
      </c>
      <c r="G10733" t="s">
        <v>13774</v>
      </c>
      <c r="H10733" s="3">
        <v>10</v>
      </c>
      <c r="I10733" t="s">
        <v>19</v>
      </c>
      <c r="J10733" s="2">
        <v>0</v>
      </c>
      <c r="K10733" t="s">
        <v>26</v>
      </c>
      <c r="L10733" t="s">
        <v>196</v>
      </c>
      <c r="M10733" s="4">
        <v>45797</v>
      </c>
      <c r="N10733" s="5" t="s">
        <v>13775</v>
      </c>
      <c r="O10733" t="s">
        <v>17</v>
      </c>
      <c r="P10733" t="s">
        <v>32</v>
      </c>
      <c r="Q10733" t="s">
        <v>23</v>
      </c>
      <c r="R10733" t="str">
        <f>IF(E10733="Not Available","Not Rated","Rated")</f>
        <v>Not Rated</v>
      </c>
      <c r="S10733" t="str" cm="1">
        <f t="array" ref="S10733">_xlfn.IFS(E10733="not available","Not Rated", E10733&gt;=4.5,"Excellent", E10733&gt;4,"Very Good", E10733&gt;3,"Good", TRUE,"LOW")</f>
        <v>Not Rated</v>
      </c>
    </row>
    <row r="10734" spans="1:19" x14ac:dyDescent="0.15">
      <c r="A10734" t="s">
        <v>8076</v>
      </c>
      <c r="B10734" t="str">
        <f>LOWER(TRIM(A10734))</f>
        <v>my browser space</v>
      </c>
      <c r="C10734" t="str">
        <f t="shared" si="265"/>
        <v>My Browser Space</v>
      </c>
      <c r="D10734" t="s">
        <v>565</v>
      </c>
      <c r="E10734" s="7" t="s">
        <v>13791</v>
      </c>
      <c r="F10734">
        <v>1</v>
      </c>
      <c r="G10734" t="s">
        <v>13774</v>
      </c>
      <c r="H10734" s="3">
        <v>10</v>
      </c>
      <c r="I10734" t="s">
        <v>19</v>
      </c>
      <c r="J10734" s="2">
        <v>0</v>
      </c>
      <c r="K10734" t="s">
        <v>69</v>
      </c>
      <c r="L10734" t="s">
        <v>766</v>
      </c>
      <c r="M10734" s="4">
        <v>45942</v>
      </c>
      <c r="N10734" s="5" t="s">
        <v>13775</v>
      </c>
      <c r="O10734" t="s">
        <v>53</v>
      </c>
      <c r="P10734" t="s">
        <v>23</v>
      </c>
      <c r="Q10734" t="s">
        <v>23</v>
      </c>
      <c r="R10734" t="str">
        <f>IF(E10734="Not Available","Not Rated","Rated")</f>
        <v>Not Rated</v>
      </c>
      <c r="S10734" t="str" cm="1">
        <f t="array" ref="S10734">_xlfn.IFS(E10734="not available","Not Rated", E10734&gt;=4.5,"Excellent", E10734&gt;4,"Very Good", E10734&gt;3,"Good", TRUE,"LOW")</f>
        <v>Not Rated</v>
      </c>
    </row>
    <row r="10735" spans="1:19" x14ac:dyDescent="0.15">
      <c r="A10735" t="s">
        <v>332</v>
      </c>
      <c r="B10735" t="str">
        <f>LOWER(TRIM(A10735))</f>
        <v>pay</v>
      </c>
      <c r="C10735" t="str">
        <f t="shared" si="265"/>
        <v>Pay</v>
      </c>
      <c r="D10735" t="s">
        <v>73</v>
      </c>
      <c r="E10735" s="7" t="s">
        <v>13791</v>
      </c>
      <c r="F10735">
        <v>1</v>
      </c>
      <c r="G10735" t="s">
        <v>5278</v>
      </c>
      <c r="H10735" s="3">
        <v>10</v>
      </c>
      <c r="I10735" t="s">
        <v>19</v>
      </c>
      <c r="J10735" s="2">
        <v>0</v>
      </c>
      <c r="K10735" t="s">
        <v>26</v>
      </c>
      <c r="L10735" t="s">
        <v>141</v>
      </c>
      <c r="M10735" s="4">
        <v>45308</v>
      </c>
      <c r="N10735" s="5" t="s">
        <v>13070</v>
      </c>
      <c r="O10735" t="s">
        <v>53</v>
      </c>
      <c r="P10735" t="s">
        <v>32</v>
      </c>
      <c r="Q10735" t="s">
        <v>23</v>
      </c>
      <c r="R10735" t="str">
        <f>IF(E10735="Not Available","Not Rated","Rated")</f>
        <v>Not Rated</v>
      </c>
      <c r="S10735" t="str" cm="1">
        <f t="array" ref="S10735">_xlfn.IFS(E10735="not available","Not Rated", E10735&gt;=4.5,"Excellent", E10735&gt;4,"Very Good", E10735&gt;3,"Good", TRUE,"LOW")</f>
        <v>Not Rated</v>
      </c>
    </row>
    <row r="10736" spans="1:19" x14ac:dyDescent="0.15">
      <c r="A10736" t="s">
        <v>5043</v>
      </c>
      <c r="B10736" t="str">
        <f>LOWER(TRIM(A10736))</f>
        <v>planner app</v>
      </c>
      <c r="C10736" t="str">
        <f t="shared" si="265"/>
        <v>Planner App</v>
      </c>
      <c r="D10736" t="s">
        <v>473</v>
      </c>
      <c r="E10736" s="7" t="s">
        <v>13791</v>
      </c>
      <c r="F10736">
        <v>1</v>
      </c>
      <c r="G10736" t="s">
        <v>13774</v>
      </c>
      <c r="H10736" s="3">
        <v>10</v>
      </c>
      <c r="I10736" t="s">
        <v>19</v>
      </c>
      <c r="J10736" s="2">
        <v>0</v>
      </c>
      <c r="K10736" t="s">
        <v>26</v>
      </c>
      <c r="L10736" t="s">
        <v>474</v>
      </c>
      <c r="M10736" s="4">
        <v>45611</v>
      </c>
      <c r="N10736" s="5" t="s">
        <v>13775</v>
      </c>
      <c r="O10736" t="s">
        <v>28</v>
      </c>
      <c r="P10736" t="s">
        <v>32</v>
      </c>
      <c r="Q10736" t="s">
        <v>23</v>
      </c>
      <c r="R10736" t="str">
        <f>IF(E10736="Not Available","Not Rated","Rated")</f>
        <v>Not Rated</v>
      </c>
      <c r="S10736" t="str" cm="1">
        <f t="array" ref="S10736">_xlfn.IFS(E10736="not available","Not Rated", E10736&gt;=4.5,"Excellent", E10736&gt;4,"Very Good", E10736&gt;3,"Good", TRUE,"LOW")</f>
        <v>Not Rated</v>
      </c>
    </row>
    <row r="10737" spans="1:19" x14ac:dyDescent="0.15">
      <c r="A10737" t="s">
        <v>182</v>
      </c>
      <c r="B10737" t="str">
        <f>LOWER(TRIM(A10737))</f>
        <v>fit</v>
      </c>
      <c r="C10737" t="str">
        <f t="shared" si="265"/>
        <v>Fit</v>
      </c>
      <c r="D10737" t="s">
        <v>73</v>
      </c>
      <c r="E10737" s="7" t="s">
        <v>13791</v>
      </c>
      <c r="F10737">
        <v>1</v>
      </c>
      <c r="G10737" t="s">
        <v>13071</v>
      </c>
      <c r="H10737" s="3">
        <v>10</v>
      </c>
      <c r="I10737" t="s">
        <v>19</v>
      </c>
      <c r="J10737" s="2">
        <v>0</v>
      </c>
      <c r="K10737" t="s">
        <v>26</v>
      </c>
      <c r="L10737" t="s">
        <v>75</v>
      </c>
      <c r="M10737" s="4">
        <v>46083</v>
      </c>
      <c r="N10737" s="5" t="s">
        <v>13072</v>
      </c>
      <c r="O10737" t="s">
        <v>17</v>
      </c>
      <c r="P10737" t="s">
        <v>23</v>
      </c>
      <c r="Q10737" t="s">
        <v>32</v>
      </c>
      <c r="R10737" t="str">
        <f>IF(E10737="Not Available","Not Rated","Rated")</f>
        <v>Not Rated</v>
      </c>
      <c r="S10737" t="str" cm="1">
        <f t="array" ref="S10737">_xlfn.IFS(E10737="not available","Not Rated", E10737&gt;=4.5,"Excellent", E10737&gt;4,"Very Good", E10737&gt;3,"Good", TRUE,"LOW")</f>
        <v>Not Rated</v>
      </c>
    </row>
    <row r="10738" spans="1:19" x14ac:dyDescent="0.15">
      <c r="A10738" t="s">
        <v>13073</v>
      </c>
      <c r="B10738" t="str">
        <f>LOWER(TRIM(A10738))</f>
        <v>planner now 2026</v>
      </c>
      <c r="C10738" t="str">
        <f t="shared" si="265"/>
        <v>Planner Now 2026</v>
      </c>
      <c r="D10738" t="s">
        <v>194</v>
      </c>
      <c r="E10738" s="7" t="s">
        <v>13791</v>
      </c>
      <c r="F10738">
        <v>1</v>
      </c>
      <c r="G10738" t="s">
        <v>4552</v>
      </c>
      <c r="H10738" s="3">
        <v>10</v>
      </c>
      <c r="I10738" t="s">
        <v>19</v>
      </c>
      <c r="J10738" s="2">
        <v>0</v>
      </c>
      <c r="K10738" t="s">
        <v>26</v>
      </c>
      <c r="L10738" t="s">
        <v>453</v>
      </c>
      <c r="M10738" s="4">
        <v>46178</v>
      </c>
      <c r="N10738" s="5" t="s">
        <v>13074</v>
      </c>
      <c r="O10738" t="s">
        <v>53</v>
      </c>
      <c r="P10738" t="s">
        <v>23</v>
      </c>
      <c r="Q10738" t="s">
        <v>32</v>
      </c>
      <c r="R10738" t="str">
        <f>IF(E10738="Not Available","Not Rated","Rated")</f>
        <v>Not Rated</v>
      </c>
      <c r="S10738" t="str" cm="1">
        <f t="array" ref="S10738">_xlfn.IFS(E10738="not available","Not Rated", E10738&gt;=4.5,"Excellent", E10738&gt;4,"Very Good", E10738&gt;3,"Good", TRUE,"LOW")</f>
        <v>Not Rated</v>
      </c>
    </row>
    <row r="10739" spans="1:19" x14ac:dyDescent="0.15">
      <c r="A10739" t="s">
        <v>217</v>
      </c>
      <c r="B10739" t="str">
        <f>LOWER(TRIM(A10739))</f>
        <v>browser</v>
      </c>
      <c r="C10739" t="str">
        <f t="shared" si="265"/>
        <v>Browser</v>
      </c>
      <c r="D10739" t="s">
        <v>66</v>
      </c>
      <c r="E10739" s="7" t="s">
        <v>13791</v>
      </c>
      <c r="F10739">
        <v>1</v>
      </c>
      <c r="G10739" t="s">
        <v>4410</v>
      </c>
      <c r="H10739" s="3">
        <v>10</v>
      </c>
      <c r="I10739" t="s">
        <v>19</v>
      </c>
      <c r="J10739" s="2">
        <v>0</v>
      </c>
      <c r="K10739" t="s">
        <v>26</v>
      </c>
      <c r="L10739" t="s">
        <v>70</v>
      </c>
      <c r="M10739" s="4">
        <v>45879</v>
      </c>
      <c r="N10739" s="5" t="s">
        <v>13075</v>
      </c>
      <c r="O10739" t="s">
        <v>53</v>
      </c>
      <c r="P10739" t="s">
        <v>23</v>
      </c>
      <c r="Q10739" t="s">
        <v>23</v>
      </c>
      <c r="R10739" t="str">
        <f>IF(E10739="Not Available","Not Rated","Rated")</f>
        <v>Not Rated</v>
      </c>
      <c r="S10739" t="str" cm="1">
        <f t="array" ref="S10739">_xlfn.IFS(E10739="not available","Not Rated", E10739&gt;=4.5,"Excellent", E10739&gt;4,"Very Good", E10739&gt;3,"Good", TRUE,"LOW")</f>
        <v>Not Rated</v>
      </c>
    </row>
    <row r="10740" spans="1:19" x14ac:dyDescent="0.15">
      <c r="A10740" t="s">
        <v>105</v>
      </c>
      <c r="B10740" t="str">
        <f>LOWER(TRIM(A10740))</f>
        <v>maker</v>
      </c>
      <c r="C10740" t="str">
        <f t="shared" si="265"/>
        <v>Maker</v>
      </c>
      <c r="D10740" t="s">
        <v>194</v>
      </c>
      <c r="E10740" s="7" t="s">
        <v>13791</v>
      </c>
      <c r="F10740">
        <v>1</v>
      </c>
      <c r="G10740" t="s">
        <v>3737</v>
      </c>
      <c r="H10740" s="3">
        <v>10</v>
      </c>
      <c r="I10740" t="s">
        <v>19</v>
      </c>
      <c r="J10740" s="2">
        <v>0</v>
      </c>
      <c r="K10740" t="s">
        <v>26</v>
      </c>
      <c r="L10740" t="s">
        <v>196</v>
      </c>
      <c r="M10740" s="4">
        <v>45639</v>
      </c>
      <c r="N10740" s="5" t="s">
        <v>13076</v>
      </c>
      <c r="O10740" t="s">
        <v>28</v>
      </c>
      <c r="P10740" t="s">
        <v>23</v>
      </c>
      <c r="Q10740" t="s">
        <v>23</v>
      </c>
      <c r="R10740" t="str">
        <f>IF(E10740="Not Available","Not Rated","Rated")</f>
        <v>Not Rated</v>
      </c>
      <c r="S10740" t="str" cm="1">
        <f t="array" ref="S10740">_xlfn.IFS(E10740="not available","Not Rated", E10740&gt;=4.5,"Excellent", E10740&gt;4,"Very Good", E10740&gt;3,"Good", TRUE,"LOW")</f>
        <v>Not Rated</v>
      </c>
    </row>
    <row r="10741" spans="1:19" x14ac:dyDescent="0.15">
      <c r="A10741" t="s">
        <v>3402</v>
      </c>
      <c r="B10741" t="str">
        <f>LOWER(TRIM(A10741))</f>
        <v>pro wallet</v>
      </c>
      <c r="C10741" t="str">
        <f t="shared" si="265"/>
        <v>Pro Wallet</v>
      </c>
      <c r="D10741" t="s">
        <v>40</v>
      </c>
      <c r="E10741" s="7" t="s">
        <v>13791</v>
      </c>
      <c r="F10741">
        <v>1</v>
      </c>
      <c r="G10741" t="s">
        <v>2655</v>
      </c>
      <c r="H10741" s="3">
        <v>10</v>
      </c>
      <c r="I10741" t="s">
        <v>19</v>
      </c>
      <c r="J10741" s="2">
        <v>0</v>
      </c>
      <c r="K10741" t="s">
        <v>26</v>
      </c>
      <c r="L10741" t="s">
        <v>42</v>
      </c>
      <c r="M10741" s="4">
        <v>46135</v>
      </c>
      <c r="N10741" s="5" t="s">
        <v>13077</v>
      </c>
      <c r="O10741" t="s">
        <v>31</v>
      </c>
      <c r="P10741" t="s">
        <v>23</v>
      </c>
      <c r="Q10741" t="s">
        <v>32</v>
      </c>
      <c r="R10741" t="str">
        <f>IF(E10741="Not Available","Not Rated","Rated")</f>
        <v>Not Rated</v>
      </c>
      <c r="S10741" t="str" cm="1">
        <f t="array" ref="S10741">_xlfn.IFS(E10741="not available","Not Rated", E10741&gt;=4.5,"Excellent", E10741&gt;4,"Very Good", E10741&gt;3,"Good", TRUE,"LOW")</f>
        <v>Not Rated</v>
      </c>
    </row>
    <row r="10742" spans="1:19" x14ac:dyDescent="0.15">
      <c r="A10742" t="s">
        <v>3379</v>
      </c>
      <c r="B10742" t="str">
        <f>LOWER(TRIM(A10742))</f>
        <v>fit max</v>
      </c>
      <c r="C10742" t="str">
        <f t="shared" si="265"/>
        <v>Fit Max</v>
      </c>
      <c r="D10742" t="s">
        <v>73</v>
      </c>
      <c r="E10742" s="7" t="s">
        <v>13791</v>
      </c>
      <c r="F10742">
        <v>1</v>
      </c>
      <c r="G10742" t="s">
        <v>13774</v>
      </c>
      <c r="H10742" s="3">
        <v>10</v>
      </c>
      <c r="I10742" t="s">
        <v>19</v>
      </c>
      <c r="J10742" s="2">
        <v>0</v>
      </c>
      <c r="K10742" t="s">
        <v>26</v>
      </c>
      <c r="L10742" t="s">
        <v>122</v>
      </c>
      <c r="M10742" s="4">
        <v>46125</v>
      </c>
      <c r="N10742" s="5" t="s">
        <v>13775</v>
      </c>
      <c r="O10742" t="s">
        <v>31</v>
      </c>
      <c r="P10742" t="s">
        <v>23</v>
      </c>
      <c r="Q10742" t="s">
        <v>23</v>
      </c>
      <c r="R10742" t="str">
        <f>IF(E10742="Not Available","Not Rated","Rated")</f>
        <v>Not Rated</v>
      </c>
      <c r="S10742" t="str" cm="1">
        <f t="array" ref="S10742">_xlfn.IFS(E10742="not available","Not Rated", E10742&gt;=4.5,"Excellent", E10742&gt;4,"Very Good", E10742&gt;3,"Good", TRUE,"LOW")</f>
        <v>Not Rated</v>
      </c>
    </row>
    <row r="10743" spans="1:19" x14ac:dyDescent="0.15">
      <c r="A10743" t="s">
        <v>2905</v>
      </c>
      <c r="B10743" t="str">
        <f>LOWER(TRIM(A10743))</f>
        <v>epic maker</v>
      </c>
      <c r="C10743" t="str">
        <f t="shared" si="265"/>
        <v>Epic Maker</v>
      </c>
      <c r="D10743" t="s">
        <v>25</v>
      </c>
      <c r="E10743" s="7" t="s">
        <v>13791</v>
      </c>
      <c r="F10743">
        <v>1</v>
      </c>
      <c r="G10743" t="s">
        <v>1193</v>
      </c>
      <c r="H10743" s="3">
        <v>10</v>
      </c>
      <c r="I10743" t="s">
        <v>19</v>
      </c>
      <c r="J10743" s="2">
        <v>0</v>
      </c>
      <c r="K10743" t="s">
        <v>26</v>
      </c>
      <c r="L10743" t="s">
        <v>27</v>
      </c>
      <c r="M10743" s="4">
        <v>46270</v>
      </c>
      <c r="N10743" s="5" t="s">
        <v>12991</v>
      </c>
      <c r="O10743" t="s">
        <v>31</v>
      </c>
      <c r="P10743" t="s">
        <v>32</v>
      </c>
      <c r="Q10743" t="s">
        <v>23</v>
      </c>
      <c r="R10743" t="str">
        <f>IF(E10743="Not Available","Not Rated","Rated")</f>
        <v>Not Rated</v>
      </c>
      <c r="S10743" t="str" cm="1">
        <f t="array" ref="S10743">_xlfn.IFS(E10743="not available","Not Rated", E10743&gt;=4.5,"Excellent", E10743&gt;4,"Very Good", E10743&gt;3,"Good", TRUE,"LOW")</f>
        <v>Not Rated</v>
      </c>
    </row>
    <row r="10744" spans="1:19" x14ac:dyDescent="0.15">
      <c r="A10744" t="s">
        <v>162</v>
      </c>
      <c r="B10744" t="str">
        <f>LOWER(TRIM(A10744))</f>
        <v>connect</v>
      </c>
      <c r="C10744" t="str">
        <f t="shared" si="265"/>
        <v>Connect</v>
      </c>
      <c r="D10744" t="s">
        <v>40</v>
      </c>
      <c r="E10744" s="7" t="s">
        <v>13791</v>
      </c>
      <c r="F10744">
        <v>1</v>
      </c>
      <c r="G10744" t="s">
        <v>4500</v>
      </c>
      <c r="H10744" s="3">
        <v>10</v>
      </c>
      <c r="I10744" t="s">
        <v>19</v>
      </c>
      <c r="J10744" s="2">
        <v>0</v>
      </c>
      <c r="K10744" t="s">
        <v>26</v>
      </c>
      <c r="L10744" t="s">
        <v>42</v>
      </c>
      <c r="M10744" s="4">
        <v>45940</v>
      </c>
      <c r="N10744" s="5" t="s">
        <v>13078</v>
      </c>
      <c r="O10744" t="s">
        <v>225</v>
      </c>
      <c r="P10744" t="s">
        <v>23</v>
      </c>
      <c r="Q10744" t="s">
        <v>23</v>
      </c>
      <c r="R10744" t="str">
        <f>IF(E10744="Not Available","Not Rated","Rated")</f>
        <v>Not Rated</v>
      </c>
      <c r="S10744" t="str" cm="1">
        <f t="array" ref="S10744">_xlfn.IFS(E10744="not available","Not Rated", E10744&gt;=4.5,"Excellent", E10744&gt;4,"Very Good", E10744&gt;3,"Good", TRUE,"LOW")</f>
        <v>Not Rated</v>
      </c>
    </row>
    <row r="10745" spans="1:19" x14ac:dyDescent="0.15">
      <c r="A10745" t="s">
        <v>665</v>
      </c>
      <c r="B10745" t="str">
        <f>LOWER(TRIM(A10745))</f>
        <v>maker 2026</v>
      </c>
      <c r="C10745" t="str">
        <f t="shared" si="265"/>
        <v>Maker 2026</v>
      </c>
      <c r="D10745" t="s">
        <v>16</v>
      </c>
      <c r="E10745" s="7" t="s">
        <v>13791</v>
      </c>
      <c r="F10745">
        <v>1</v>
      </c>
      <c r="G10745" t="s">
        <v>2265</v>
      </c>
      <c r="H10745" s="3">
        <v>10</v>
      </c>
      <c r="I10745" t="s">
        <v>30</v>
      </c>
      <c r="J10745" s="2">
        <v>1.99</v>
      </c>
      <c r="K10745" t="s">
        <v>69</v>
      </c>
      <c r="L10745" t="s">
        <v>21</v>
      </c>
      <c r="M10745" s="4">
        <v>46207</v>
      </c>
      <c r="N10745" s="5" t="s">
        <v>13079</v>
      </c>
      <c r="O10745" t="s">
        <v>53</v>
      </c>
      <c r="P10745" t="s">
        <v>32</v>
      </c>
      <c r="Q10745" t="s">
        <v>32</v>
      </c>
      <c r="R10745" t="str">
        <f>IF(E10745="Not Available","Not Rated","Rated")</f>
        <v>Not Rated</v>
      </c>
      <c r="S10745" t="str" cm="1">
        <f t="array" ref="S10745">_xlfn.IFS(E10745="not available","Not Rated", E10745&gt;=4.5,"Excellent", E10745&gt;4,"Very Good", E10745&gt;3,"Good", TRUE,"LOW")</f>
        <v>Not Rated</v>
      </c>
    </row>
    <row r="10746" spans="1:19" x14ac:dyDescent="0.15">
      <c r="A10746" t="s">
        <v>217</v>
      </c>
      <c r="B10746" t="str">
        <f>LOWER(TRIM(A10746))</f>
        <v>browser</v>
      </c>
      <c r="C10746" t="str">
        <f t="shared" si="265"/>
        <v>Browser</v>
      </c>
      <c r="D10746" t="s">
        <v>66</v>
      </c>
      <c r="E10746" s="7" t="s">
        <v>13791</v>
      </c>
      <c r="F10746">
        <v>1</v>
      </c>
      <c r="G10746" t="s">
        <v>13774</v>
      </c>
      <c r="H10746" s="3">
        <v>10</v>
      </c>
      <c r="I10746" t="s">
        <v>19</v>
      </c>
      <c r="J10746" s="2">
        <v>0</v>
      </c>
      <c r="K10746" t="s">
        <v>20</v>
      </c>
      <c r="L10746" t="s">
        <v>70</v>
      </c>
      <c r="M10746" s="4">
        <v>45766</v>
      </c>
      <c r="N10746" s="5" t="s">
        <v>13775</v>
      </c>
      <c r="O10746" t="s">
        <v>31</v>
      </c>
      <c r="P10746" t="s">
        <v>23</v>
      </c>
      <c r="Q10746" t="s">
        <v>23</v>
      </c>
      <c r="R10746" t="str">
        <f>IF(E10746="Not Available","Not Rated","Rated")</f>
        <v>Not Rated</v>
      </c>
      <c r="S10746" t="str" cm="1">
        <f t="array" ref="S10746">_xlfn.IFS(E10746="not available","Not Rated", E10746&gt;=4.5,"Excellent", E10746&gt;4,"Very Good", E10746&gt;3,"Good", TRUE,"LOW")</f>
        <v>Not Rated</v>
      </c>
    </row>
    <row r="10747" spans="1:19" x14ac:dyDescent="0.15">
      <c r="A10747" t="s">
        <v>264</v>
      </c>
      <c r="B10747" t="str">
        <f>LOWER(TRIM(A10747))</f>
        <v>craft</v>
      </c>
      <c r="C10747" t="str">
        <f t="shared" si="265"/>
        <v>Craft</v>
      </c>
      <c r="D10747" t="s">
        <v>406</v>
      </c>
      <c r="E10747" s="7" t="s">
        <v>13791</v>
      </c>
      <c r="F10747">
        <v>1</v>
      </c>
      <c r="G10747" t="s">
        <v>3441</v>
      </c>
      <c r="H10747" s="3">
        <v>10</v>
      </c>
      <c r="I10747" t="s">
        <v>19</v>
      </c>
      <c r="J10747" s="2">
        <v>0</v>
      </c>
      <c r="K10747" t="s">
        <v>26</v>
      </c>
      <c r="L10747" t="s">
        <v>408</v>
      </c>
      <c r="M10747" s="4">
        <v>46164</v>
      </c>
      <c r="N10747" s="5" t="s">
        <v>13080</v>
      </c>
      <c r="O10747" t="s">
        <v>188</v>
      </c>
      <c r="P10747" t="s">
        <v>32</v>
      </c>
      <c r="Q10747" t="s">
        <v>23</v>
      </c>
      <c r="R10747" t="str">
        <f>IF(E10747="Not Available","Not Rated","Rated")</f>
        <v>Not Rated</v>
      </c>
      <c r="S10747" t="str" cm="1">
        <f t="array" ref="S10747">_xlfn.IFS(E10747="not available","Not Rated", E10747&gt;=4.5,"Excellent", E10747&gt;4,"Very Good", E10747&gt;3,"Good", TRUE,"LOW")</f>
        <v>Not Rated</v>
      </c>
    </row>
    <row r="10748" spans="1:19" x14ac:dyDescent="0.15">
      <c r="A10748" t="s">
        <v>217</v>
      </c>
      <c r="B10748" t="str">
        <f>LOWER(TRIM(A10748))</f>
        <v>browser</v>
      </c>
      <c r="C10748" t="str">
        <f t="shared" si="265"/>
        <v>Browser</v>
      </c>
      <c r="D10748" t="s">
        <v>73</v>
      </c>
      <c r="E10748" s="7" t="s">
        <v>13791</v>
      </c>
      <c r="F10748">
        <v>1</v>
      </c>
      <c r="G10748" t="s">
        <v>2146</v>
      </c>
      <c r="H10748" s="3">
        <v>10</v>
      </c>
      <c r="I10748" t="s">
        <v>19</v>
      </c>
      <c r="J10748" s="2">
        <v>0</v>
      </c>
      <c r="K10748" t="s">
        <v>26</v>
      </c>
      <c r="L10748" t="s">
        <v>88</v>
      </c>
      <c r="M10748" s="4">
        <v>46041</v>
      </c>
      <c r="N10748" s="5" t="s">
        <v>13081</v>
      </c>
      <c r="O10748" t="s">
        <v>17</v>
      </c>
      <c r="P10748" t="s">
        <v>32</v>
      </c>
      <c r="Q10748" t="s">
        <v>23</v>
      </c>
      <c r="R10748" t="str">
        <f>IF(E10748="Not Available","Not Rated","Rated")</f>
        <v>Not Rated</v>
      </c>
      <c r="S10748" t="str" cm="1">
        <f t="array" ref="S10748">_xlfn.IFS(E10748="not available","Not Rated", E10748&gt;=4.5,"Excellent", E10748&gt;4,"Very Good", E10748&gt;3,"Good", TRUE,"LOW")</f>
        <v>Not Rated</v>
      </c>
    </row>
    <row r="10749" spans="1:19" x14ac:dyDescent="0.15">
      <c r="A10749" t="s">
        <v>13082</v>
      </c>
      <c r="B10749" t="str">
        <f>LOWER(TRIM(A10749))</f>
        <v>crypto tracker pro</v>
      </c>
      <c r="C10749" t="str">
        <f t="shared" si="265"/>
        <v>Crypto Tracker Pro</v>
      </c>
      <c r="D10749" t="s">
        <v>60</v>
      </c>
      <c r="E10749" s="7" t="s">
        <v>13791</v>
      </c>
      <c r="F10749">
        <v>1</v>
      </c>
      <c r="G10749" t="s">
        <v>4870</v>
      </c>
      <c r="H10749" s="3">
        <v>10</v>
      </c>
      <c r="I10749" t="s">
        <v>19</v>
      </c>
      <c r="J10749" s="2">
        <v>0</v>
      </c>
      <c r="K10749" t="s">
        <v>26</v>
      </c>
      <c r="L10749" t="s">
        <v>63</v>
      </c>
      <c r="M10749" s="4">
        <v>45491</v>
      </c>
      <c r="N10749" s="5" t="s">
        <v>13083</v>
      </c>
      <c r="O10749" t="s">
        <v>53</v>
      </c>
      <c r="P10749" t="s">
        <v>32</v>
      </c>
      <c r="Q10749" t="s">
        <v>23</v>
      </c>
      <c r="R10749" t="str">
        <f>IF(E10749="Not Available","Not Rated","Rated")</f>
        <v>Not Rated</v>
      </c>
      <c r="S10749" t="str" cm="1">
        <f t="array" ref="S10749">_xlfn.IFS(E10749="not available","Not Rated", E10749&gt;=4.5,"Excellent", E10749&gt;4,"Very Good", E10749&gt;3,"Good", TRUE,"LOW")</f>
        <v>Not Rated</v>
      </c>
    </row>
    <row r="10750" spans="1:19" x14ac:dyDescent="0.15">
      <c r="A10750" t="s">
        <v>1382</v>
      </c>
      <c r="B10750" t="str">
        <f>LOWER(TRIM(A10750))</f>
        <v>craft premium</v>
      </c>
      <c r="C10750" t="str">
        <f t="shared" si="265"/>
        <v>Craft Premium</v>
      </c>
      <c r="D10750" t="s">
        <v>16</v>
      </c>
      <c r="E10750" s="7" t="s">
        <v>13791</v>
      </c>
      <c r="F10750">
        <v>1</v>
      </c>
      <c r="G10750" t="s">
        <v>3039</v>
      </c>
      <c r="H10750" s="3">
        <v>10</v>
      </c>
      <c r="I10750" t="s">
        <v>19</v>
      </c>
      <c r="J10750" s="2">
        <v>0</v>
      </c>
      <c r="K10750" t="s">
        <v>26</v>
      </c>
      <c r="L10750" t="s">
        <v>21</v>
      </c>
      <c r="M10750" s="4">
        <v>45908</v>
      </c>
      <c r="N10750" s="5" t="s">
        <v>13084</v>
      </c>
      <c r="O10750" t="s">
        <v>22</v>
      </c>
      <c r="P10750" t="s">
        <v>23</v>
      </c>
      <c r="Q10750" t="s">
        <v>23</v>
      </c>
      <c r="R10750" t="str">
        <f>IF(E10750="Not Available","Not Rated","Rated")</f>
        <v>Not Rated</v>
      </c>
      <c r="S10750" t="str" cm="1">
        <f t="array" ref="S10750">_xlfn.IFS(E10750="not available","Not Rated", E10750&gt;=4.5,"Excellent", E10750&gt;4,"Very Good", E10750&gt;3,"Good", TRUE,"LOW")</f>
        <v>Not Rated</v>
      </c>
    </row>
    <row r="10751" spans="1:19" x14ac:dyDescent="0.15">
      <c r="A10751" t="s">
        <v>3335</v>
      </c>
      <c r="B10751" t="str">
        <f>LOWER(TRIM(A10751))</f>
        <v>tracker plus</v>
      </c>
      <c r="C10751" t="str">
        <f t="shared" si="265"/>
        <v>Tracker Plus</v>
      </c>
      <c r="D10751" t="s">
        <v>73</v>
      </c>
      <c r="E10751" s="7" t="s">
        <v>13791</v>
      </c>
      <c r="F10751">
        <v>1</v>
      </c>
      <c r="G10751" t="s">
        <v>642</v>
      </c>
      <c r="H10751" s="3">
        <v>10</v>
      </c>
      <c r="I10751" t="s">
        <v>19</v>
      </c>
      <c r="J10751" s="2">
        <v>0</v>
      </c>
      <c r="K10751" t="s">
        <v>26</v>
      </c>
      <c r="L10751" t="s">
        <v>411</v>
      </c>
      <c r="M10751" s="4">
        <v>45919</v>
      </c>
      <c r="N10751" s="5" t="s">
        <v>10753</v>
      </c>
      <c r="O10751" t="s">
        <v>31</v>
      </c>
      <c r="P10751" t="s">
        <v>32</v>
      </c>
      <c r="Q10751" t="s">
        <v>23</v>
      </c>
      <c r="R10751" t="str">
        <f>IF(E10751="Not Available","Not Rated","Rated")</f>
        <v>Not Rated</v>
      </c>
      <c r="S10751" t="str" cm="1">
        <f t="array" ref="S10751">_xlfn.IFS(E10751="not available","Not Rated", E10751&gt;=4.5,"Excellent", E10751&gt;4,"Very Good", E10751&gt;3,"Good", TRUE,"LOW")</f>
        <v>Not Rated</v>
      </c>
    </row>
    <row r="10752" spans="1:19" x14ac:dyDescent="0.15">
      <c r="A10752" t="s">
        <v>284</v>
      </c>
      <c r="B10752" t="str">
        <f>LOWER(TRIM(A10752))</f>
        <v>dash</v>
      </c>
      <c r="C10752" t="str">
        <f t="shared" si="265"/>
        <v>Dash</v>
      </c>
      <c r="D10752" t="s">
        <v>565</v>
      </c>
      <c r="E10752" s="7" t="s">
        <v>13791</v>
      </c>
      <c r="F10752">
        <v>1</v>
      </c>
      <c r="G10752" t="s">
        <v>314</v>
      </c>
      <c r="H10752" s="3">
        <v>10</v>
      </c>
      <c r="I10752" t="s">
        <v>19</v>
      </c>
      <c r="J10752" s="2">
        <v>0</v>
      </c>
      <c r="K10752" t="s">
        <v>62</v>
      </c>
      <c r="L10752" t="s">
        <v>766</v>
      </c>
      <c r="M10752" s="4">
        <v>45999</v>
      </c>
      <c r="N10752" s="5" t="s">
        <v>13085</v>
      </c>
      <c r="O10752" t="s">
        <v>22</v>
      </c>
      <c r="P10752" t="s">
        <v>23</v>
      </c>
      <c r="Q10752" t="s">
        <v>23</v>
      </c>
      <c r="R10752" t="str">
        <f>IF(E10752="Not Available","Not Rated","Rated")</f>
        <v>Not Rated</v>
      </c>
      <c r="S10752" t="str" cm="1">
        <f t="array" ref="S10752">_xlfn.IFS(E10752="not available","Not Rated", E10752&gt;=4.5,"Excellent", E10752&gt;4,"Very Good", E10752&gt;3,"Good", TRUE,"LOW")</f>
        <v>Not Rated</v>
      </c>
    </row>
    <row r="10753" spans="1:19" x14ac:dyDescent="0.15">
      <c r="A10753" t="s">
        <v>581</v>
      </c>
      <c r="B10753" t="str">
        <f>LOWER(TRIM(A10753))</f>
        <v>pay max</v>
      </c>
      <c r="C10753" t="str">
        <f t="shared" si="265"/>
        <v>Pay Max</v>
      </c>
      <c r="D10753" t="s">
        <v>16</v>
      </c>
      <c r="E10753" s="7" t="s">
        <v>13791</v>
      </c>
      <c r="F10753">
        <v>1</v>
      </c>
      <c r="G10753" t="s">
        <v>3826</v>
      </c>
      <c r="H10753" s="3">
        <v>10</v>
      </c>
      <c r="I10753" t="s">
        <v>19</v>
      </c>
      <c r="J10753" s="2">
        <v>0</v>
      </c>
      <c r="K10753" t="s">
        <v>26</v>
      </c>
      <c r="L10753" t="s">
        <v>21</v>
      </c>
      <c r="M10753" s="4">
        <v>46140</v>
      </c>
      <c r="N10753" s="5" t="s">
        <v>7576</v>
      </c>
      <c r="O10753" t="s">
        <v>31</v>
      </c>
      <c r="P10753" t="s">
        <v>23</v>
      </c>
      <c r="Q10753" t="s">
        <v>23</v>
      </c>
      <c r="R10753" t="str">
        <f>IF(E10753="Not Available","Not Rated","Rated")</f>
        <v>Not Rated</v>
      </c>
      <c r="S10753" t="str" cm="1">
        <f t="array" ref="S10753">_xlfn.IFS(E10753="not available","Not Rated", E10753&gt;=4.5,"Excellent", E10753&gt;4,"Very Good", E10753&gt;3,"Good", TRUE,"LOW")</f>
        <v>Not Rated</v>
      </c>
    </row>
    <row r="10754" spans="1:19" x14ac:dyDescent="0.15">
      <c r="A10754" t="s">
        <v>1591</v>
      </c>
      <c r="B10754" t="str">
        <f>LOWER(TRIM(A10754))</f>
        <v>editor hub</v>
      </c>
      <c r="C10754" t="str">
        <f t="shared" si="265"/>
        <v>Editor Hub</v>
      </c>
      <c r="D10754" t="s">
        <v>60</v>
      </c>
      <c r="E10754" s="7" t="s">
        <v>13791</v>
      </c>
      <c r="F10754">
        <v>1</v>
      </c>
      <c r="G10754" t="s">
        <v>1614</v>
      </c>
      <c r="H10754" s="3">
        <v>10</v>
      </c>
      <c r="I10754" t="s">
        <v>19</v>
      </c>
      <c r="J10754" s="2">
        <v>0</v>
      </c>
      <c r="K10754" t="s">
        <v>20</v>
      </c>
      <c r="L10754" t="s">
        <v>280</v>
      </c>
      <c r="M10754" s="4">
        <v>45294</v>
      </c>
      <c r="N10754" s="5" t="s">
        <v>13086</v>
      </c>
      <c r="O10754" t="s">
        <v>28</v>
      </c>
      <c r="P10754" t="s">
        <v>23</v>
      </c>
      <c r="Q10754" t="s">
        <v>32</v>
      </c>
      <c r="R10754" t="str">
        <f>IF(E10754="Not Available","Not Rated","Rated")</f>
        <v>Not Rated</v>
      </c>
      <c r="S10754" t="str" cm="1">
        <f t="array" ref="S10754">_xlfn.IFS(E10754="not available","Not Rated", E10754&gt;=4.5,"Excellent", E10754&gt;4,"Very Good", E10754&gt;3,"Good", TRUE,"LOW")</f>
        <v>Not Rated</v>
      </c>
    </row>
    <row r="10755" spans="1:19" x14ac:dyDescent="0.15">
      <c r="A10755" t="s">
        <v>13087</v>
      </c>
      <c r="B10755" t="str">
        <f>LOWER(TRIM(A10755))</f>
        <v>quick dash go</v>
      </c>
      <c r="C10755" t="str">
        <f t="shared" ref="C10755:C10818" si="266">PROPER(TRIM(A10755))</f>
        <v>Quick Dash Go</v>
      </c>
      <c r="D10755" t="s">
        <v>16</v>
      </c>
      <c r="E10755" s="7" t="s">
        <v>13791</v>
      </c>
      <c r="F10755">
        <v>1</v>
      </c>
      <c r="G10755" t="s">
        <v>1504</v>
      </c>
      <c r="H10755" s="3">
        <v>10</v>
      </c>
      <c r="I10755" t="s">
        <v>19</v>
      </c>
      <c r="J10755" s="2">
        <v>0</v>
      </c>
      <c r="K10755" t="s">
        <v>20</v>
      </c>
      <c r="L10755" t="s">
        <v>21</v>
      </c>
      <c r="M10755" s="4">
        <v>45289</v>
      </c>
      <c r="N10755" s="5" t="s">
        <v>13088</v>
      </c>
      <c r="O10755" t="s">
        <v>28</v>
      </c>
      <c r="P10755" t="s">
        <v>23</v>
      </c>
      <c r="Q10755" t="s">
        <v>23</v>
      </c>
      <c r="R10755" t="str">
        <f>IF(E10755="Not Available","Not Rated","Rated")</f>
        <v>Not Rated</v>
      </c>
      <c r="S10755" t="str" cm="1">
        <f t="array" ref="S10755">_xlfn.IFS(E10755="not available","Not Rated", E10755&gt;=4.5,"Excellent", E10755&gt;4,"Very Good", E10755&gt;3,"Good", TRUE,"LOW")</f>
        <v>Not Rated</v>
      </c>
    </row>
    <row r="10756" spans="1:19" x14ac:dyDescent="0.15">
      <c r="A10756" t="s">
        <v>690</v>
      </c>
      <c r="B10756" t="str">
        <f>LOWER(TRIM(A10756))</f>
        <v>lite browser</v>
      </c>
      <c r="C10756" t="str">
        <f t="shared" si="266"/>
        <v>Lite Browser</v>
      </c>
      <c r="D10756" t="s">
        <v>40</v>
      </c>
      <c r="E10756" s="7" t="s">
        <v>13791</v>
      </c>
      <c r="F10756">
        <v>1</v>
      </c>
      <c r="G10756" t="s">
        <v>593</v>
      </c>
      <c r="H10756" s="3">
        <v>10</v>
      </c>
      <c r="I10756" t="s">
        <v>19</v>
      </c>
      <c r="J10756" s="2">
        <v>0</v>
      </c>
      <c r="K10756" t="s">
        <v>26</v>
      </c>
      <c r="L10756" t="s">
        <v>42</v>
      </c>
      <c r="M10756" s="4">
        <v>46142</v>
      </c>
      <c r="N10756" s="5" t="s">
        <v>13089</v>
      </c>
      <c r="O10756" t="s">
        <v>31</v>
      </c>
      <c r="P10756" t="s">
        <v>23</v>
      </c>
      <c r="Q10756" t="s">
        <v>23</v>
      </c>
      <c r="R10756" t="str">
        <f>IF(E10756="Not Available","Not Rated","Rated")</f>
        <v>Not Rated</v>
      </c>
      <c r="S10756" t="str" cm="1">
        <f t="array" ref="S10756">_xlfn.IFS(E10756="not available","Not Rated", E10756&gt;=4.5,"Excellent", E10756&gt;4,"Very Good", E10756&gt;3,"Good", TRUE,"LOW")</f>
        <v>Not Rated</v>
      </c>
    </row>
    <row r="10757" spans="1:19" x14ac:dyDescent="0.15">
      <c r="A10757" t="s">
        <v>1999</v>
      </c>
      <c r="B10757" t="str">
        <f>LOWER(TRIM(A10757))</f>
        <v>hyper wallet</v>
      </c>
      <c r="C10757" t="str">
        <f t="shared" si="266"/>
        <v>Hyper Wallet</v>
      </c>
      <c r="D10757" t="s">
        <v>49</v>
      </c>
      <c r="E10757" s="7" t="s">
        <v>13791</v>
      </c>
      <c r="F10757">
        <v>1</v>
      </c>
      <c r="G10757" t="s">
        <v>1375</v>
      </c>
      <c r="H10757" s="3">
        <v>10</v>
      </c>
      <c r="I10757" t="s">
        <v>19</v>
      </c>
      <c r="J10757" s="2">
        <v>0</v>
      </c>
      <c r="K10757" t="s">
        <v>26</v>
      </c>
      <c r="L10757" t="s">
        <v>92</v>
      </c>
      <c r="M10757" s="4">
        <v>46036</v>
      </c>
      <c r="N10757" s="5" t="s">
        <v>13090</v>
      </c>
      <c r="O10757" t="s">
        <v>188</v>
      </c>
      <c r="P10757" t="s">
        <v>32</v>
      </c>
      <c r="Q10757" t="s">
        <v>23</v>
      </c>
      <c r="R10757" t="str">
        <f>IF(E10757="Not Available","Not Rated","Rated")</f>
        <v>Not Rated</v>
      </c>
      <c r="S10757" t="str" cm="1">
        <f t="array" ref="S10757">_xlfn.IFS(E10757="not available","Not Rated", E10757&gt;=4.5,"Excellent", E10757&gt;4,"Very Good", E10757&gt;3,"Good", TRUE,"LOW")</f>
        <v>Not Rated</v>
      </c>
    </row>
    <row r="10758" spans="1:19" x14ac:dyDescent="0.15">
      <c r="A10758" t="s">
        <v>467</v>
      </c>
      <c r="B10758" t="str">
        <f>LOWER(TRIM(A10758))</f>
        <v>health ai</v>
      </c>
      <c r="C10758" t="str">
        <f t="shared" si="266"/>
        <v>Health Ai</v>
      </c>
      <c r="D10758" t="s">
        <v>568</v>
      </c>
      <c r="E10758" s="7" t="s">
        <v>13791</v>
      </c>
      <c r="F10758">
        <v>1</v>
      </c>
      <c r="G10758" t="s">
        <v>675</v>
      </c>
      <c r="H10758" s="3">
        <v>10</v>
      </c>
      <c r="I10758" t="s">
        <v>19</v>
      </c>
      <c r="J10758" s="2">
        <v>0</v>
      </c>
      <c r="K10758" t="s">
        <v>69</v>
      </c>
      <c r="L10758" t="s">
        <v>2378</v>
      </c>
      <c r="M10758" s="4">
        <v>46067</v>
      </c>
      <c r="N10758" s="5" t="s">
        <v>11665</v>
      </c>
      <c r="O10758" t="s">
        <v>53</v>
      </c>
      <c r="P10758" t="s">
        <v>23</v>
      </c>
      <c r="Q10758" t="s">
        <v>23</v>
      </c>
      <c r="R10758" t="str">
        <f>IF(E10758="Not Available","Not Rated","Rated")</f>
        <v>Not Rated</v>
      </c>
      <c r="S10758" t="str" cm="1">
        <f t="array" ref="S10758">_xlfn.IFS(E10758="not available","Not Rated", E10758&gt;=4.5,"Excellent", E10758&gt;4,"Very Good", E10758&gt;3,"Good", TRUE,"LOW")</f>
        <v>Not Rated</v>
      </c>
    </row>
    <row r="10759" spans="1:19" x14ac:dyDescent="0.15">
      <c r="A10759" t="s">
        <v>597</v>
      </c>
      <c r="B10759" t="str">
        <f>LOWER(TRIM(A10759))</f>
        <v>fit pro</v>
      </c>
      <c r="C10759" t="str">
        <f t="shared" si="266"/>
        <v>Fit Pro</v>
      </c>
      <c r="D10759" t="s">
        <v>73</v>
      </c>
      <c r="E10759" s="7" t="s">
        <v>13791</v>
      </c>
      <c r="F10759">
        <v>1</v>
      </c>
      <c r="G10759" t="s">
        <v>13774</v>
      </c>
      <c r="H10759" s="3">
        <v>10</v>
      </c>
      <c r="I10759" t="s">
        <v>19</v>
      </c>
      <c r="J10759" s="2">
        <v>0</v>
      </c>
      <c r="K10759" t="s">
        <v>26</v>
      </c>
      <c r="L10759" t="s">
        <v>75</v>
      </c>
      <c r="M10759" s="4">
        <v>45932</v>
      </c>
      <c r="N10759" s="5" t="s">
        <v>13775</v>
      </c>
      <c r="O10759" t="s">
        <v>31</v>
      </c>
      <c r="P10759" t="s">
        <v>23</v>
      </c>
      <c r="Q10759" t="s">
        <v>23</v>
      </c>
      <c r="R10759" t="str">
        <f>IF(E10759="Not Available","Not Rated","Rated")</f>
        <v>Not Rated</v>
      </c>
      <c r="S10759" t="str" cm="1">
        <f t="array" ref="S10759">_xlfn.IFS(E10759="not available","Not Rated", E10759&gt;=4.5,"Excellent", E10759&gt;4,"Very Good", E10759&gt;3,"Good", TRUE,"LOW")</f>
        <v>Not Rated</v>
      </c>
    </row>
    <row r="10760" spans="1:19" x14ac:dyDescent="0.15">
      <c r="A10760" t="s">
        <v>5207</v>
      </c>
      <c r="B10760" t="str">
        <f>LOWER(TRIM(A10760))</f>
        <v>daily fit</v>
      </c>
      <c r="C10760" t="str">
        <f t="shared" si="266"/>
        <v>Daily Fit</v>
      </c>
      <c r="D10760" t="s">
        <v>16</v>
      </c>
      <c r="E10760" s="7" t="s">
        <v>13791</v>
      </c>
      <c r="F10760">
        <v>1</v>
      </c>
      <c r="G10760" t="s">
        <v>10355</v>
      </c>
      <c r="H10760" s="3">
        <v>10</v>
      </c>
      <c r="I10760" t="s">
        <v>19</v>
      </c>
      <c r="J10760" s="2">
        <v>0</v>
      </c>
      <c r="K10760" t="s">
        <v>26</v>
      </c>
      <c r="L10760" t="s">
        <v>21</v>
      </c>
      <c r="M10760" s="4">
        <v>46132</v>
      </c>
      <c r="N10760" s="5" t="s">
        <v>13091</v>
      </c>
      <c r="O10760" t="s">
        <v>31</v>
      </c>
      <c r="P10760" t="s">
        <v>23</v>
      </c>
      <c r="Q10760" t="s">
        <v>23</v>
      </c>
      <c r="R10760" t="str">
        <f>IF(E10760="Not Available","Not Rated","Rated")</f>
        <v>Not Rated</v>
      </c>
      <c r="S10760" t="str" cm="1">
        <f t="array" ref="S10760">_xlfn.IFS(E10760="not available","Not Rated", E10760&gt;=4.5,"Excellent", E10760&gt;4,"Very Good", E10760&gt;3,"Good", TRUE,"LOW")</f>
        <v>Not Rated</v>
      </c>
    </row>
    <row r="10761" spans="1:19" x14ac:dyDescent="0.15">
      <c r="A10761" t="s">
        <v>9353</v>
      </c>
      <c r="B10761" t="str">
        <f>LOWER(TRIM(A10761))</f>
        <v>my editor premium</v>
      </c>
      <c r="C10761" t="str">
        <f t="shared" si="266"/>
        <v>My Editor Premium</v>
      </c>
      <c r="D10761" t="s">
        <v>60</v>
      </c>
      <c r="E10761" s="7" t="s">
        <v>13791</v>
      </c>
      <c r="F10761">
        <v>1</v>
      </c>
      <c r="G10761" t="s">
        <v>621</v>
      </c>
      <c r="H10761" s="3">
        <v>10</v>
      </c>
      <c r="I10761" t="s">
        <v>19</v>
      </c>
      <c r="J10761" s="2">
        <v>0</v>
      </c>
      <c r="K10761" t="s">
        <v>26</v>
      </c>
      <c r="L10761" t="s">
        <v>280</v>
      </c>
      <c r="M10761" s="4">
        <v>46148</v>
      </c>
      <c r="N10761" s="5" t="s">
        <v>13092</v>
      </c>
      <c r="O10761" t="s">
        <v>22</v>
      </c>
      <c r="P10761" t="s">
        <v>23</v>
      </c>
      <c r="Q10761" t="s">
        <v>23</v>
      </c>
      <c r="R10761" t="str">
        <f>IF(E10761="Not Available","Not Rated","Rated")</f>
        <v>Not Rated</v>
      </c>
      <c r="S10761" t="str" cm="1">
        <f t="array" ref="S10761">_xlfn.IFS(E10761="not available","Not Rated", E10761&gt;=4.5,"Excellent", E10761&gt;4,"Very Good", E10761&gt;3,"Good", TRUE,"LOW")</f>
        <v>Not Rated</v>
      </c>
    </row>
    <row r="10762" spans="1:19" x14ac:dyDescent="0.15">
      <c r="A10762" t="s">
        <v>13093</v>
      </c>
      <c r="B10762" t="str">
        <f>LOWER(TRIM(A10762))</f>
        <v>smart tracker ai</v>
      </c>
      <c r="C10762" t="str">
        <f t="shared" si="266"/>
        <v>Smart Tracker Ai</v>
      </c>
      <c r="D10762" t="s">
        <v>73</v>
      </c>
      <c r="E10762" s="7" t="s">
        <v>13791</v>
      </c>
      <c r="F10762">
        <v>1</v>
      </c>
      <c r="G10762" t="s">
        <v>13094</v>
      </c>
      <c r="H10762" s="3">
        <v>10</v>
      </c>
      <c r="I10762" t="s">
        <v>19</v>
      </c>
      <c r="J10762" s="2">
        <v>0</v>
      </c>
      <c r="K10762" t="s">
        <v>26</v>
      </c>
      <c r="L10762" t="s">
        <v>302</v>
      </c>
      <c r="M10762" s="4">
        <v>46107</v>
      </c>
      <c r="N10762" s="5" t="s">
        <v>13095</v>
      </c>
      <c r="O10762" t="s">
        <v>44</v>
      </c>
      <c r="P10762" t="s">
        <v>32</v>
      </c>
      <c r="Q10762" t="s">
        <v>23</v>
      </c>
      <c r="R10762" t="str">
        <f>IF(E10762="Not Available","Not Rated","Rated")</f>
        <v>Not Rated</v>
      </c>
      <c r="S10762" t="str" cm="1">
        <f t="array" ref="S10762">_xlfn.IFS(E10762="not available","Not Rated", E10762&gt;=4.5,"Excellent", E10762&gt;4,"Very Good", E10762&gt;3,"Good", TRUE,"LOW")</f>
        <v>Not Rated</v>
      </c>
    </row>
    <row r="10763" spans="1:19" x14ac:dyDescent="0.15">
      <c r="A10763" t="s">
        <v>1444</v>
      </c>
      <c r="B10763" t="str">
        <f>LOWER(TRIM(A10763))</f>
        <v>chat 2024</v>
      </c>
      <c r="C10763" t="str">
        <f t="shared" si="266"/>
        <v>Chat 2024</v>
      </c>
      <c r="D10763" t="s">
        <v>202</v>
      </c>
      <c r="E10763" s="7" t="s">
        <v>13791</v>
      </c>
      <c r="F10763">
        <v>1</v>
      </c>
      <c r="G10763" t="s">
        <v>8813</v>
      </c>
      <c r="H10763" s="3">
        <v>10</v>
      </c>
      <c r="I10763" t="s">
        <v>30</v>
      </c>
      <c r="J10763" s="2">
        <v>2.99</v>
      </c>
      <c r="K10763" t="s">
        <v>69</v>
      </c>
      <c r="L10763" t="s">
        <v>204</v>
      </c>
      <c r="M10763" s="4">
        <v>45892</v>
      </c>
      <c r="N10763" s="5" t="s">
        <v>13096</v>
      </c>
      <c r="O10763" t="s">
        <v>28</v>
      </c>
      <c r="P10763" t="s">
        <v>32</v>
      </c>
      <c r="Q10763" t="s">
        <v>32</v>
      </c>
      <c r="R10763" t="str">
        <f>IF(E10763="Not Available","Not Rated","Rated")</f>
        <v>Not Rated</v>
      </c>
      <c r="S10763" t="str" cm="1">
        <f t="array" ref="S10763">_xlfn.IFS(E10763="not available","Not Rated", E10763&gt;=4.5,"Excellent", E10763&gt;4,"Very Good", E10763&gt;3,"Good", TRUE,"LOW")</f>
        <v>Not Rated</v>
      </c>
    </row>
    <row r="10764" spans="1:19" x14ac:dyDescent="0.15">
      <c r="A10764" t="s">
        <v>5131</v>
      </c>
      <c r="B10764" t="str">
        <f>LOWER(TRIM(A10764))</f>
        <v>ultra dash</v>
      </c>
      <c r="C10764" t="str">
        <f t="shared" si="266"/>
        <v>Ultra Dash</v>
      </c>
      <c r="D10764" t="s">
        <v>73</v>
      </c>
      <c r="E10764" s="7" t="s">
        <v>13791</v>
      </c>
      <c r="F10764">
        <v>1</v>
      </c>
      <c r="G10764" t="s">
        <v>13097</v>
      </c>
      <c r="H10764" s="3">
        <v>10</v>
      </c>
      <c r="I10764" t="s">
        <v>19</v>
      </c>
      <c r="J10764" s="2">
        <v>0</v>
      </c>
      <c r="K10764" t="s">
        <v>62</v>
      </c>
      <c r="L10764" t="s">
        <v>411</v>
      </c>
      <c r="M10764" s="4">
        <v>45658</v>
      </c>
      <c r="N10764" s="5" t="s">
        <v>13098</v>
      </c>
      <c r="O10764" t="s">
        <v>31</v>
      </c>
      <c r="P10764" t="s">
        <v>23</v>
      </c>
      <c r="Q10764" t="s">
        <v>32</v>
      </c>
      <c r="R10764" t="str">
        <f>IF(E10764="Not Available","Not Rated","Rated")</f>
        <v>Not Rated</v>
      </c>
      <c r="S10764" t="str" cm="1">
        <f t="array" ref="S10764">_xlfn.IFS(E10764="not available","Not Rated", E10764&gt;=4.5,"Excellent", E10764&gt;4,"Very Good", E10764&gt;3,"Good", TRUE,"LOW")</f>
        <v>Not Rated</v>
      </c>
    </row>
    <row r="10765" spans="1:19" x14ac:dyDescent="0.15">
      <c r="A10765" t="s">
        <v>39</v>
      </c>
      <c r="B10765" t="str">
        <f>LOWER(TRIM(A10765))</f>
        <v>vpn</v>
      </c>
      <c r="C10765" t="str">
        <f t="shared" si="266"/>
        <v>Vpn</v>
      </c>
      <c r="D10765" t="s">
        <v>73</v>
      </c>
      <c r="E10765" s="7" t="s">
        <v>13791</v>
      </c>
      <c r="F10765">
        <v>1</v>
      </c>
      <c r="G10765" t="s">
        <v>13099</v>
      </c>
      <c r="H10765" s="3">
        <v>10</v>
      </c>
      <c r="I10765" t="s">
        <v>19</v>
      </c>
      <c r="J10765" s="2">
        <v>0</v>
      </c>
      <c r="K10765" t="s">
        <v>26</v>
      </c>
      <c r="L10765" t="s">
        <v>122</v>
      </c>
      <c r="M10765" s="4">
        <v>46188</v>
      </c>
      <c r="N10765" s="5" t="s">
        <v>12233</v>
      </c>
      <c r="O10765" t="s">
        <v>28</v>
      </c>
      <c r="P10765" t="s">
        <v>23</v>
      </c>
      <c r="Q10765" t="s">
        <v>23</v>
      </c>
      <c r="R10765" t="str">
        <f>IF(E10765="Not Available","Not Rated","Rated")</f>
        <v>Not Rated</v>
      </c>
      <c r="S10765" t="str" cm="1">
        <f t="array" ref="S10765">_xlfn.IFS(E10765="not available","Not Rated", E10765&gt;=4.5,"Excellent", E10765&gt;4,"Very Good", E10765&gt;3,"Good", TRUE,"LOW")</f>
        <v>Not Rated</v>
      </c>
    </row>
    <row r="10766" spans="1:19" x14ac:dyDescent="0.15">
      <c r="A10766" t="s">
        <v>316</v>
      </c>
      <c r="B10766" t="str">
        <f>LOWER(TRIM(A10766))</f>
        <v>wallet space</v>
      </c>
      <c r="C10766" t="str">
        <f t="shared" si="266"/>
        <v>Wallet Space</v>
      </c>
      <c r="D10766" t="s">
        <v>60</v>
      </c>
      <c r="E10766" s="7" t="s">
        <v>13791</v>
      </c>
      <c r="F10766">
        <v>1</v>
      </c>
      <c r="G10766" t="s">
        <v>319</v>
      </c>
      <c r="H10766" s="3">
        <v>10</v>
      </c>
      <c r="I10766" t="s">
        <v>19</v>
      </c>
      <c r="J10766" s="2">
        <v>0</v>
      </c>
      <c r="K10766" t="s">
        <v>26</v>
      </c>
      <c r="L10766" t="s">
        <v>63</v>
      </c>
      <c r="M10766" s="4">
        <v>46075</v>
      </c>
      <c r="N10766" s="5" t="s">
        <v>13100</v>
      </c>
      <c r="O10766" t="s">
        <v>53</v>
      </c>
      <c r="P10766" t="s">
        <v>32</v>
      </c>
      <c r="Q10766" t="s">
        <v>23</v>
      </c>
      <c r="R10766" t="str">
        <f>IF(E10766="Not Available","Not Rated","Rated")</f>
        <v>Not Rated</v>
      </c>
      <c r="S10766" t="str" cm="1">
        <f t="array" ref="S10766">_xlfn.IFS(E10766="not available","Not Rated", E10766&gt;=4.5,"Excellent", E10766&gt;4,"Very Good", E10766&gt;3,"Good", TRUE,"LOW")</f>
        <v>Not Rated</v>
      </c>
    </row>
    <row r="10767" spans="1:19" x14ac:dyDescent="0.15">
      <c r="A10767" t="s">
        <v>2630</v>
      </c>
      <c r="B10767" t="str">
        <f>LOWER(TRIM(A10767))</f>
        <v>craft 3d</v>
      </c>
      <c r="C10767" t="str">
        <f t="shared" si="266"/>
        <v>Craft 3D</v>
      </c>
      <c r="D10767" t="s">
        <v>60</v>
      </c>
      <c r="E10767" s="7" t="s">
        <v>13791</v>
      </c>
      <c r="F10767">
        <v>1</v>
      </c>
      <c r="G10767" t="s">
        <v>13774</v>
      </c>
      <c r="H10767" s="3">
        <v>10</v>
      </c>
      <c r="I10767" t="s">
        <v>19</v>
      </c>
      <c r="J10767" s="2">
        <v>0</v>
      </c>
      <c r="K10767" t="s">
        <v>26</v>
      </c>
      <c r="L10767" t="s">
        <v>63</v>
      </c>
      <c r="M10767" s="4">
        <v>44935</v>
      </c>
      <c r="N10767" s="5" t="s">
        <v>13775</v>
      </c>
      <c r="O10767" t="s">
        <v>31</v>
      </c>
      <c r="P10767" t="s">
        <v>32</v>
      </c>
      <c r="Q10767" t="s">
        <v>23</v>
      </c>
      <c r="R10767" t="str">
        <f>IF(E10767="Not Available","Not Rated","Rated")</f>
        <v>Not Rated</v>
      </c>
      <c r="S10767" t="str" cm="1">
        <f t="array" ref="S10767">_xlfn.IFS(E10767="not available","Not Rated", E10767&gt;=4.5,"Excellent", E10767&gt;4,"Very Good", E10767&gt;3,"Good", TRUE,"LOW")</f>
        <v>Not Rated</v>
      </c>
    </row>
    <row r="10768" spans="1:19" x14ac:dyDescent="0.15">
      <c r="A10768" t="s">
        <v>148</v>
      </c>
      <c r="B10768" t="str">
        <f>LOWER(TRIM(A10768))</f>
        <v>wallet</v>
      </c>
      <c r="C10768" t="str">
        <f t="shared" si="266"/>
        <v>Wallet</v>
      </c>
      <c r="D10768" t="s">
        <v>16</v>
      </c>
      <c r="E10768" s="7" t="s">
        <v>13791</v>
      </c>
      <c r="F10768">
        <v>1</v>
      </c>
      <c r="G10768" t="s">
        <v>13774</v>
      </c>
      <c r="H10768" s="3">
        <v>10</v>
      </c>
      <c r="I10768" t="s">
        <v>19</v>
      </c>
      <c r="J10768" s="2">
        <v>0</v>
      </c>
      <c r="K10768" t="s">
        <v>69</v>
      </c>
      <c r="L10768" t="s">
        <v>21</v>
      </c>
      <c r="M10768" s="4">
        <v>46113</v>
      </c>
      <c r="N10768" s="5" t="s">
        <v>13775</v>
      </c>
      <c r="O10768" t="s">
        <v>31</v>
      </c>
      <c r="P10768" t="s">
        <v>23</v>
      </c>
      <c r="Q10768" t="s">
        <v>23</v>
      </c>
      <c r="R10768" t="str">
        <f>IF(E10768="Not Available","Not Rated","Rated")</f>
        <v>Not Rated</v>
      </c>
      <c r="S10768" t="str" cm="1">
        <f t="array" ref="S10768">_xlfn.IFS(E10768="not available","Not Rated", E10768&gt;=4.5,"Excellent", E10768&gt;4,"Very Good", E10768&gt;3,"Good", TRUE,"LOW")</f>
        <v>Not Rated</v>
      </c>
    </row>
    <row r="10769" spans="1:19" x14ac:dyDescent="0.15">
      <c r="A10769" t="s">
        <v>111</v>
      </c>
      <c r="B10769" t="str">
        <f>LOWER(TRIM(A10769))</f>
        <v>editor</v>
      </c>
      <c r="C10769" t="str">
        <f t="shared" si="266"/>
        <v>Editor</v>
      </c>
      <c r="D10769" t="s">
        <v>270</v>
      </c>
      <c r="E10769" s="7" t="s">
        <v>13791</v>
      </c>
      <c r="F10769">
        <v>1</v>
      </c>
      <c r="G10769" t="s">
        <v>3832</v>
      </c>
      <c r="H10769" s="3">
        <v>10</v>
      </c>
      <c r="I10769" t="s">
        <v>19</v>
      </c>
      <c r="J10769" s="2">
        <v>0</v>
      </c>
      <c r="K10769" t="s">
        <v>26</v>
      </c>
      <c r="L10769" t="s">
        <v>829</v>
      </c>
      <c r="M10769" s="4">
        <v>45691</v>
      </c>
      <c r="N10769" s="5" t="s">
        <v>13101</v>
      </c>
      <c r="O10769" t="s">
        <v>44</v>
      </c>
      <c r="P10769" t="s">
        <v>23</v>
      </c>
      <c r="Q10769" t="s">
        <v>23</v>
      </c>
      <c r="R10769" t="str">
        <f>IF(E10769="Not Available","Not Rated","Rated")</f>
        <v>Not Rated</v>
      </c>
      <c r="S10769" t="str" cm="1">
        <f t="array" ref="S10769">_xlfn.IFS(E10769="not available","Not Rated", E10769&gt;=4.5,"Excellent", E10769&gt;4,"Very Good", E10769&gt;3,"Good", TRUE,"LOW")</f>
        <v>Not Rated</v>
      </c>
    </row>
    <row r="10770" spans="1:19" x14ac:dyDescent="0.15">
      <c r="A10770" t="s">
        <v>102</v>
      </c>
      <c r="B10770" t="str">
        <f>LOWER(TRIM(A10770))</f>
        <v>player</v>
      </c>
      <c r="C10770" t="str">
        <f t="shared" si="266"/>
        <v>Player</v>
      </c>
      <c r="D10770" t="s">
        <v>379</v>
      </c>
      <c r="E10770" s="7" t="s">
        <v>13791</v>
      </c>
      <c r="F10770">
        <v>1</v>
      </c>
      <c r="G10770" t="s">
        <v>6034</v>
      </c>
      <c r="H10770" s="3">
        <v>10</v>
      </c>
      <c r="I10770" t="s">
        <v>19</v>
      </c>
      <c r="J10770" s="2">
        <v>0</v>
      </c>
      <c r="K10770" t="s">
        <v>26</v>
      </c>
      <c r="L10770" t="s">
        <v>381</v>
      </c>
      <c r="M10770" s="4">
        <v>45750</v>
      </c>
      <c r="N10770" s="5" t="s">
        <v>10792</v>
      </c>
      <c r="O10770" t="s">
        <v>28</v>
      </c>
      <c r="P10770" t="s">
        <v>23</v>
      </c>
      <c r="Q10770" t="s">
        <v>23</v>
      </c>
      <c r="R10770" t="str">
        <f>IF(E10770="Not Available","Not Rated","Rated")</f>
        <v>Not Rated</v>
      </c>
      <c r="S10770" t="str" cm="1">
        <f t="array" ref="S10770">_xlfn.IFS(E10770="not available","Not Rated", E10770&gt;=4.5,"Excellent", E10770&gt;4,"Very Good", E10770&gt;3,"Good", TRUE,"LOW")</f>
        <v>Not Rated</v>
      </c>
    </row>
    <row r="10771" spans="1:19" x14ac:dyDescent="0.15">
      <c r="A10771" t="s">
        <v>192</v>
      </c>
      <c r="B10771" t="str">
        <f>LOWER(TRIM(A10771))</f>
        <v>learn</v>
      </c>
      <c r="C10771" t="str">
        <f t="shared" si="266"/>
        <v>Learn</v>
      </c>
      <c r="D10771" t="s">
        <v>16</v>
      </c>
      <c r="E10771" s="7" t="s">
        <v>13791</v>
      </c>
      <c r="F10771">
        <v>1</v>
      </c>
      <c r="G10771" t="s">
        <v>4928</v>
      </c>
      <c r="H10771" s="3">
        <v>10</v>
      </c>
      <c r="I10771" t="s">
        <v>19</v>
      </c>
      <c r="J10771" s="2">
        <v>0</v>
      </c>
      <c r="K10771" t="s">
        <v>69</v>
      </c>
      <c r="L10771" t="s">
        <v>21</v>
      </c>
      <c r="M10771" s="4">
        <v>45721</v>
      </c>
      <c r="N10771" s="5" t="s">
        <v>13102</v>
      </c>
      <c r="O10771" t="s">
        <v>31</v>
      </c>
      <c r="P10771" t="s">
        <v>32</v>
      </c>
      <c r="Q10771" t="s">
        <v>23</v>
      </c>
      <c r="R10771" t="str">
        <f>IF(E10771="Not Available","Not Rated","Rated")</f>
        <v>Not Rated</v>
      </c>
      <c r="S10771" t="str" cm="1">
        <f t="array" ref="S10771">_xlfn.IFS(E10771="not available","Not Rated", E10771&gt;=4.5,"Excellent", E10771&gt;4,"Very Good", E10771&gt;3,"Good", TRUE,"LOW")</f>
        <v>Not Rated</v>
      </c>
    </row>
    <row r="10772" spans="1:19" x14ac:dyDescent="0.15">
      <c r="A10772" t="s">
        <v>154</v>
      </c>
      <c r="B10772" t="str">
        <f>LOWER(TRIM(A10772))</f>
        <v>tracker</v>
      </c>
      <c r="C10772" t="str">
        <f t="shared" si="266"/>
        <v>Tracker</v>
      </c>
      <c r="D10772" t="s">
        <v>55</v>
      </c>
      <c r="E10772" s="7" t="s">
        <v>13791</v>
      </c>
      <c r="F10772">
        <v>1</v>
      </c>
      <c r="G10772" t="s">
        <v>4140</v>
      </c>
      <c r="H10772" s="3">
        <v>10</v>
      </c>
      <c r="I10772" t="s">
        <v>19</v>
      </c>
      <c r="J10772" s="2">
        <v>0</v>
      </c>
      <c r="K10772" t="s">
        <v>20</v>
      </c>
      <c r="L10772" t="s">
        <v>57</v>
      </c>
      <c r="M10772" s="4">
        <v>45215</v>
      </c>
      <c r="N10772" s="5" t="s">
        <v>13103</v>
      </c>
      <c r="O10772" t="s">
        <v>22</v>
      </c>
      <c r="P10772" t="s">
        <v>32</v>
      </c>
      <c r="Q10772" t="s">
        <v>23</v>
      </c>
      <c r="R10772" t="str">
        <f>IF(E10772="Not Available","Not Rated","Rated")</f>
        <v>Not Rated</v>
      </c>
      <c r="S10772" t="str" cm="1">
        <f t="array" ref="S10772">_xlfn.IFS(E10772="not available","Not Rated", E10772&gt;=4.5,"Excellent", E10772&gt;4,"Very Good", E10772&gt;3,"Good", TRUE,"LOW")</f>
        <v>Not Rated</v>
      </c>
    </row>
    <row r="10773" spans="1:19" x14ac:dyDescent="0.15">
      <c r="A10773" t="s">
        <v>29</v>
      </c>
      <c r="B10773" t="str">
        <f>LOWER(TRIM(A10773))</f>
        <v>scanner</v>
      </c>
      <c r="C10773" t="str">
        <f t="shared" si="266"/>
        <v>Scanner</v>
      </c>
      <c r="D10773" t="s">
        <v>194</v>
      </c>
      <c r="E10773" s="7" t="s">
        <v>13791</v>
      </c>
      <c r="F10773">
        <v>1</v>
      </c>
      <c r="G10773" t="s">
        <v>726</v>
      </c>
      <c r="H10773" s="3">
        <v>10</v>
      </c>
      <c r="I10773" t="s">
        <v>19</v>
      </c>
      <c r="J10773" s="2">
        <v>0</v>
      </c>
      <c r="K10773" t="s">
        <v>26</v>
      </c>
      <c r="L10773" t="s">
        <v>196</v>
      </c>
      <c r="M10773" s="4">
        <v>45963</v>
      </c>
      <c r="N10773" s="5" t="s">
        <v>13104</v>
      </c>
      <c r="O10773" t="s">
        <v>28</v>
      </c>
      <c r="P10773" t="s">
        <v>23</v>
      </c>
      <c r="Q10773" t="s">
        <v>23</v>
      </c>
      <c r="R10773" t="str">
        <f>IF(E10773="Not Available","Not Rated","Rated")</f>
        <v>Not Rated</v>
      </c>
      <c r="S10773" t="str" cm="1">
        <f t="array" ref="S10773">_xlfn.IFS(E10773="not available","Not Rated", E10773&gt;=4.5,"Excellent", E10773&gt;4,"Very Good", E10773&gt;3,"Good", TRUE,"LOW")</f>
        <v>Not Rated</v>
      </c>
    </row>
    <row r="10774" spans="1:19" x14ac:dyDescent="0.15">
      <c r="A10774" t="s">
        <v>1253</v>
      </c>
      <c r="B10774" t="str">
        <f>LOWER(TRIM(A10774))</f>
        <v>scanner 2026</v>
      </c>
      <c r="C10774" t="str">
        <f t="shared" si="266"/>
        <v>Scanner 2026</v>
      </c>
      <c r="D10774" t="s">
        <v>144</v>
      </c>
      <c r="E10774" s="7" t="s">
        <v>13791</v>
      </c>
      <c r="F10774">
        <v>1</v>
      </c>
      <c r="G10774" t="s">
        <v>13774</v>
      </c>
      <c r="H10774" s="3">
        <v>10</v>
      </c>
      <c r="I10774" t="s">
        <v>19</v>
      </c>
      <c r="J10774" s="2">
        <v>0</v>
      </c>
      <c r="K10774" t="s">
        <v>26</v>
      </c>
      <c r="L10774" t="s">
        <v>146</v>
      </c>
      <c r="M10774" s="4">
        <v>46025</v>
      </c>
      <c r="N10774" s="5" t="s">
        <v>13775</v>
      </c>
      <c r="O10774" t="s">
        <v>28</v>
      </c>
      <c r="P10774" t="s">
        <v>32</v>
      </c>
      <c r="Q10774" t="s">
        <v>23</v>
      </c>
      <c r="R10774" t="str">
        <f>IF(E10774="Not Available","Not Rated","Rated")</f>
        <v>Not Rated</v>
      </c>
      <c r="S10774" t="str" cm="1">
        <f t="array" ref="S10774">_xlfn.IFS(E10774="not available","Not Rated", E10774&gt;=4.5,"Excellent", E10774&gt;4,"Very Good", E10774&gt;3,"Good", TRUE,"LOW")</f>
        <v>Not Rated</v>
      </c>
    </row>
    <row r="10775" spans="1:19" x14ac:dyDescent="0.15">
      <c r="A10775" t="s">
        <v>13105</v>
      </c>
      <c r="B10775" t="str">
        <f>LOWER(TRIM(A10775))</f>
        <v>smart strike plus</v>
      </c>
      <c r="C10775" t="str">
        <f t="shared" si="266"/>
        <v>Smart Strike Plus</v>
      </c>
      <c r="D10775" t="s">
        <v>49</v>
      </c>
      <c r="E10775" s="7" t="s">
        <v>13791</v>
      </c>
      <c r="F10775">
        <v>1</v>
      </c>
      <c r="G10775" t="s">
        <v>13774</v>
      </c>
      <c r="H10775" s="3">
        <v>10</v>
      </c>
      <c r="I10775" t="s">
        <v>19</v>
      </c>
      <c r="J10775" s="2">
        <v>0</v>
      </c>
      <c r="K10775" t="s">
        <v>390</v>
      </c>
      <c r="L10775" t="s">
        <v>92</v>
      </c>
      <c r="M10775" s="4">
        <v>45946</v>
      </c>
      <c r="N10775" s="5" t="s">
        <v>13775</v>
      </c>
      <c r="O10775" t="s">
        <v>28</v>
      </c>
      <c r="P10775" t="s">
        <v>23</v>
      </c>
      <c r="Q10775" t="s">
        <v>23</v>
      </c>
      <c r="R10775" t="str">
        <f>IF(E10775="Not Available","Not Rated","Rated")</f>
        <v>Not Rated</v>
      </c>
      <c r="S10775" t="str" cm="1">
        <f t="array" ref="S10775">_xlfn.IFS(E10775="not available","Not Rated", E10775&gt;=4.5,"Excellent", E10775&gt;4,"Very Good", E10775&gt;3,"Good", TRUE,"LOW")</f>
        <v>Not Rated</v>
      </c>
    </row>
    <row r="10776" spans="1:19" x14ac:dyDescent="0.15">
      <c r="A10776" t="s">
        <v>13106</v>
      </c>
      <c r="B10776" t="str">
        <f>LOWER(TRIM(A10776))</f>
        <v>ultra craft pro</v>
      </c>
      <c r="C10776" t="str">
        <f t="shared" si="266"/>
        <v>Ultra Craft Pro</v>
      </c>
      <c r="D10776" t="s">
        <v>49</v>
      </c>
      <c r="E10776" s="7" t="s">
        <v>13791</v>
      </c>
      <c r="F10776">
        <v>1</v>
      </c>
      <c r="G10776" t="s">
        <v>5167</v>
      </c>
      <c r="H10776" s="3">
        <v>10</v>
      </c>
      <c r="I10776" t="s">
        <v>19</v>
      </c>
      <c r="J10776" s="2">
        <v>0</v>
      </c>
      <c r="K10776" t="s">
        <v>26</v>
      </c>
      <c r="L10776" t="s">
        <v>92</v>
      </c>
      <c r="M10776" s="4">
        <v>46097</v>
      </c>
      <c r="N10776" s="5" t="s">
        <v>13107</v>
      </c>
      <c r="O10776" t="s">
        <v>17</v>
      </c>
      <c r="P10776" t="s">
        <v>23</v>
      </c>
      <c r="Q10776" t="s">
        <v>23</v>
      </c>
      <c r="R10776" t="str">
        <f>IF(E10776="Not Available","Not Rated","Rated")</f>
        <v>Not Rated</v>
      </c>
      <c r="S10776" t="str" cm="1">
        <f t="array" ref="S10776">_xlfn.IFS(E10776="not available","Not Rated", E10776&gt;=4.5,"Excellent", E10776&gt;4,"Very Good", E10776&gt;3,"Good", TRUE,"LOW")</f>
        <v>Not Rated</v>
      </c>
    </row>
    <row r="10777" spans="1:19" x14ac:dyDescent="0.15">
      <c r="A10777" t="s">
        <v>1382</v>
      </c>
      <c r="B10777" t="str">
        <f>LOWER(TRIM(A10777))</f>
        <v>craft premium</v>
      </c>
      <c r="C10777" t="str">
        <f t="shared" si="266"/>
        <v>Craft Premium</v>
      </c>
      <c r="D10777" t="s">
        <v>16</v>
      </c>
      <c r="E10777" s="7" t="s">
        <v>13791</v>
      </c>
      <c r="F10777">
        <v>1</v>
      </c>
      <c r="G10777" t="s">
        <v>4446</v>
      </c>
      <c r="H10777" s="3">
        <v>10</v>
      </c>
      <c r="I10777" t="s">
        <v>19</v>
      </c>
      <c r="J10777" s="2">
        <v>0</v>
      </c>
      <c r="K10777" t="s">
        <v>26</v>
      </c>
      <c r="L10777" t="s">
        <v>200</v>
      </c>
      <c r="M10777" s="4">
        <v>45446</v>
      </c>
      <c r="N10777" s="5" t="s">
        <v>11782</v>
      </c>
      <c r="O10777" t="s">
        <v>44</v>
      </c>
      <c r="P10777" t="s">
        <v>32</v>
      </c>
      <c r="Q10777" t="s">
        <v>23</v>
      </c>
      <c r="R10777" t="str">
        <f>IF(E10777="Not Available","Not Rated","Rated")</f>
        <v>Not Rated</v>
      </c>
      <c r="S10777" t="str" cm="1">
        <f t="array" ref="S10777">_xlfn.IFS(E10777="not available","Not Rated", E10777&gt;=4.5,"Excellent", E10777&gt;4,"Very Good", E10777&gt;3,"Good", TRUE,"LOW")</f>
        <v>Not Rated</v>
      </c>
    </row>
    <row r="10778" spans="1:19" x14ac:dyDescent="0.15">
      <c r="A10778" t="s">
        <v>192</v>
      </c>
      <c r="B10778" t="str">
        <f>LOWER(TRIM(A10778))</f>
        <v>learn</v>
      </c>
      <c r="C10778" t="str">
        <f t="shared" si="266"/>
        <v>Learn</v>
      </c>
      <c r="D10778" t="s">
        <v>406</v>
      </c>
      <c r="E10778" s="7" t="s">
        <v>13791</v>
      </c>
      <c r="F10778">
        <v>1</v>
      </c>
      <c r="G10778" t="s">
        <v>4358</v>
      </c>
      <c r="H10778" s="3">
        <v>10</v>
      </c>
      <c r="I10778" t="s">
        <v>19</v>
      </c>
      <c r="J10778" s="2">
        <v>0</v>
      </c>
      <c r="K10778" t="s">
        <v>150</v>
      </c>
      <c r="L10778" t="s">
        <v>408</v>
      </c>
      <c r="M10778" s="4">
        <v>45931</v>
      </c>
      <c r="N10778" s="5" t="s">
        <v>13108</v>
      </c>
      <c r="O10778" t="s">
        <v>22</v>
      </c>
      <c r="P10778" t="s">
        <v>23</v>
      </c>
      <c r="Q10778" t="s">
        <v>23</v>
      </c>
      <c r="R10778" t="str">
        <f>IF(E10778="Not Available","Not Rated","Rated")</f>
        <v>Not Rated</v>
      </c>
      <c r="S10778" t="str" cm="1">
        <f t="array" ref="S10778">_xlfn.IFS(E10778="not available","Not Rated", E10778&gt;=4.5,"Excellent", E10778&gt;4,"Very Good", E10778&gt;3,"Good", TRUE,"LOW")</f>
        <v>Not Rated</v>
      </c>
    </row>
    <row r="10779" spans="1:19" x14ac:dyDescent="0.15">
      <c r="A10779" t="s">
        <v>11446</v>
      </c>
      <c r="B10779" t="str">
        <f>LOWER(TRIM(A10779))</f>
        <v>meta craft now</v>
      </c>
      <c r="C10779" t="str">
        <f t="shared" si="266"/>
        <v>Meta Craft Now</v>
      </c>
      <c r="D10779" t="s">
        <v>73</v>
      </c>
      <c r="E10779" s="7" t="s">
        <v>13791</v>
      </c>
      <c r="F10779">
        <v>1</v>
      </c>
      <c r="G10779" t="s">
        <v>13109</v>
      </c>
      <c r="H10779" s="3">
        <v>10</v>
      </c>
      <c r="I10779" t="s">
        <v>19</v>
      </c>
      <c r="J10779" s="2">
        <v>0</v>
      </c>
      <c r="K10779" t="s">
        <v>26</v>
      </c>
      <c r="L10779" t="s">
        <v>88</v>
      </c>
      <c r="M10779" s="4">
        <v>46164</v>
      </c>
      <c r="N10779" s="5" t="s">
        <v>13110</v>
      </c>
      <c r="O10779" t="s">
        <v>44</v>
      </c>
      <c r="P10779" t="s">
        <v>23</v>
      </c>
      <c r="Q10779" t="s">
        <v>23</v>
      </c>
      <c r="R10779" t="str">
        <f>IF(E10779="Not Available","Not Rated","Rated")</f>
        <v>Not Rated</v>
      </c>
      <c r="S10779" t="str" cm="1">
        <f t="array" ref="S10779">_xlfn.IFS(E10779="not available","Not Rated", E10779&gt;=4.5,"Excellent", E10779&gt;4,"Very Good", E10779&gt;3,"Good", TRUE,"LOW")</f>
        <v>Not Rated</v>
      </c>
    </row>
    <row r="10780" spans="1:19" x14ac:dyDescent="0.15">
      <c r="A10780" t="s">
        <v>332</v>
      </c>
      <c r="B10780" t="str">
        <f>LOWER(TRIM(A10780))</f>
        <v>pay</v>
      </c>
      <c r="C10780" t="str">
        <f t="shared" si="266"/>
        <v>Pay</v>
      </c>
      <c r="D10780" t="s">
        <v>482</v>
      </c>
      <c r="E10780" s="7" t="s">
        <v>13791</v>
      </c>
      <c r="F10780">
        <v>1</v>
      </c>
      <c r="G10780" t="s">
        <v>2621</v>
      </c>
      <c r="H10780" s="3">
        <v>10</v>
      </c>
      <c r="I10780" t="s">
        <v>19</v>
      </c>
      <c r="J10780" s="2">
        <v>0</v>
      </c>
      <c r="K10780" t="s">
        <v>26</v>
      </c>
      <c r="L10780" t="s">
        <v>678</v>
      </c>
      <c r="M10780" s="4">
        <v>45583</v>
      </c>
      <c r="N10780" s="5" t="s">
        <v>13111</v>
      </c>
      <c r="O10780" t="s">
        <v>28</v>
      </c>
      <c r="P10780" t="s">
        <v>23</v>
      </c>
      <c r="Q10780" t="s">
        <v>23</v>
      </c>
      <c r="R10780" t="str">
        <f>IF(E10780="Not Available","Not Rated","Rated")</f>
        <v>Not Rated</v>
      </c>
      <c r="S10780" t="str" cm="1">
        <f t="array" ref="S10780">_xlfn.IFS(E10780="not available","Not Rated", E10780&gt;=4.5,"Excellent", E10780&gt;4,"Very Good", E10780&gt;3,"Good", TRUE,"LOW")</f>
        <v>Not Rated</v>
      </c>
    </row>
    <row r="10781" spans="1:19" x14ac:dyDescent="0.15">
      <c r="A10781" t="s">
        <v>148</v>
      </c>
      <c r="B10781" t="str">
        <f>LOWER(TRIM(A10781))</f>
        <v>wallet</v>
      </c>
      <c r="C10781" t="str">
        <f t="shared" si="266"/>
        <v>Wallet</v>
      </c>
      <c r="D10781" t="s">
        <v>60</v>
      </c>
      <c r="E10781" s="7" t="s">
        <v>13791</v>
      </c>
      <c r="F10781">
        <v>1</v>
      </c>
      <c r="G10781" t="s">
        <v>518</v>
      </c>
      <c r="H10781" s="3">
        <v>10</v>
      </c>
      <c r="I10781" t="s">
        <v>19</v>
      </c>
      <c r="J10781" s="2">
        <v>0</v>
      </c>
      <c r="K10781" t="s">
        <v>26</v>
      </c>
      <c r="L10781" t="s">
        <v>63</v>
      </c>
      <c r="M10781" s="4">
        <v>45960</v>
      </c>
      <c r="N10781" s="5" t="s">
        <v>13112</v>
      </c>
      <c r="O10781" t="s">
        <v>22</v>
      </c>
      <c r="P10781" t="s">
        <v>23</v>
      </c>
      <c r="Q10781" t="s">
        <v>23</v>
      </c>
      <c r="R10781" t="str">
        <f>IF(E10781="Not Available","Not Rated","Rated")</f>
        <v>Not Rated</v>
      </c>
      <c r="S10781" t="str" cm="1">
        <f t="array" ref="S10781">_xlfn.IFS(E10781="not available","Not Rated", E10781&gt;=4.5,"Excellent", E10781&gt;4,"Very Good", E10781&gt;3,"Good", TRUE,"LOW")</f>
        <v>Not Rated</v>
      </c>
    </row>
    <row r="10782" spans="1:19" x14ac:dyDescent="0.15">
      <c r="A10782" t="s">
        <v>217</v>
      </c>
      <c r="B10782" t="str">
        <f>LOWER(TRIM(A10782))</f>
        <v>browser</v>
      </c>
      <c r="C10782" t="str">
        <f t="shared" si="266"/>
        <v>Browser</v>
      </c>
      <c r="D10782" t="s">
        <v>240</v>
      </c>
      <c r="E10782" s="7" t="s">
        <v>13791</v>
      </c>
      <c r="F10782">
        <v>1</v>
      </c>
      <c r="G10782" t="s">
        <v>118</v>
      </c>
      <c r="H10782" s="3">
        <v>10</v>
      </c>
      <c r="I10782" t="s">
        <v>19</v>
      </c>
      <c r="J10782" s="2">
        <v>0</v>
      </c>
      <c r="K10782" t="s">
        <v>20</v>
      </c>
      <c r="L10782" t="s">
        <v>1461</v>
      </c>
      <c r="M10782" s="4">
        <v>46192</v>
      </c>
      <c r="N10782" s="5" t="s">
        <v>8469</v>
      </c>
      <c r="O10782" t="s">
        <v>17</v>
      </c>
      <c r="P10782" t="s">
        <v>23</v>
      </c>
      <c r="Q10782" t="s">
        <v>23</v>
      </c>
      <c r="R10782" t="str">
        <f>IF(E10782="Not Available","Not Rated","Rated")</f>
        <v>Not Rated</v>
      </c>
      <c r="S10782" t="str" cm="1">
        <f t="array" ref="S10782">_xlfn.IFS(E10782="not available","Not Rated", E10782&gt;=4.5,"Excellent", E10782&gt;4,"Very Good", E10782&gt;3,"Good", TRUE,"LOW")</f>
        <v>Not Rated</v>
      </c>
    </row>
    <row r="10783" spans="1:19" x14ac:dyDescent="0.15">
      <c r="A10783" t="s">
        <v>102</v>
      </c>
      <c r="B10783" t="str">
        <f>LOWER(TRIM(A10783))</f>
        <v>player</v>
      </c>
      <c r="C10783" t="str">
        <f t="shared" si="266"/>
        <v>Player</v>
      </c>
      <c r="D10783" t="s">
        <v>406</v>
      </c>
      <c r="E10783" s="7" t="s">
        <v>13791</v>
      </c>
      <c r="F10783">
        <v>1</v>
      </c>
      <c r="G10783" t="s">
        <v>2988</v>
      </c>
      <c r="H10783" s="3">
        <v>10</v>
      </c>
      <c r="I10783" t="s">
        <v>19</v>
      </c>
      <c r="J10783" s="2">
        <v>0</v>
      </c>
      <c r="K10783" t="s">
        <v>62</v>
      </c>
      <c r="L10783" t="s">
        <v>408</v>
      </c>
      <c r="M10783" s="4">
        <v>45880</v>
      </c>
      <c r="N10783" s="5" t="s">
        <v>13113</v>
      </c>
      <c r="O10783" t="s">
        <v>31</v>
      </c>
      <c r="P10783" t="s">
        <v>23</v>
      </c>
      <c r="Q10783" t="s">
        <v>23</v>
      </c>
      <c r="R10783" t="str">
        <f>IF(E10783="Not Available","Not Rated","Rated")</f>
        <v>Not Rated</v>
      </c>
      <c r="S10783" t="str" cm="1">
        <f t="array" ref="S10783">_xlfn.IFS(E10783="not available","Not Rated", E10783&gt;=4.5,"Excellent", E10783&gt;4,"Very Good", E10783&gt;3,"Good", TRUE,"LOW")</f>
        <v>Not Rated</v>
      </c>
    </row>
    <row r="10784" spans="1:19" x14ac:dyDescent="0.15">
      <c r="A10784" t="s">
        <v>148</v>
      </c>
      <c r="B10784" t="str">
        <f>LOWER(TRIM(A10784))</f>
        <v>wallet</v>
      </c>
      <c r="C10784" t="str">
        <f t="shared" si="266"/>
        <v>Wallet</v>
      </c>
      <c r="D10784" t="s">
        <v>568</v>
      </c>
      <c r="E10784" s="7" t="s">
        <v>13791</v>
      </c>
      <c r="F10784">
        <v>1</v>
      </c>
      <c r="G10784" t="s">
        <v>5979</v>
      </c>
      <c r="H10784" s="3">
        <v>10</v>
      </c>
      <c r="I10784" t="s">
        <v>19</v>
      </c>
      <c r="J10784" s="2">
        <v>0</v>
      </c>
      <c r="K10784" t="s">
        <v>26</v>
      </c>
      <c r="L10784" t="s">
        <v>2378</v>
      </c>
      <c r="M10784" s="4">
        <v>46194</v>
      </c>
      <c r="N10784" s="5" t="s">
        <v>13114</v>
      </c>
      <c r="O10784" t="s">
        <v>28</v>
      </c>
      <c r="P10784" t="s">
        <v>32</v>
      </c>
      <c r="Q10784" t="s">
        <v>32</v>
      </c>
      <c r="R10784" t="str">
        <f>IF(E10784="Not Available","Not Rated","Rated")</f>
        <v>Not Rated</v>
      </c>
      <c r="S10784" t="str" cm="1">
        <f t="array" ref="S10784">_xlfn.IFS(E10784="not available","Not Rated", E10784&gt;=4.5,"Excellent", E10784&gt;4,"Very Good", E10784&gt;3,"Good", TRUE,"LOW")</f>
        <v>Not Rated</v>
      </c>
    </row>
    <row r="10785" spans="1:19" x14ac:dyDescent="0.15">
      <c r="A10785" t="s">
        <v>1098</v>
      </c>
      <c r="B10785" t="str">
        <f>LOWER(TRIM(A10785))</f>
        <v>player space</v>
      </c>
      <c r="C10785" t="str">
        <f t="shared" si="266"/>
        <v>Player Space</v>
      </c>
      <c r="D10785" t="s">
        <v>16</v>
      </c>
      <c r="E10785" s="7" t="s">
        <v>13791</v>
      </c>
      <c r="F10785">
        <v>1</v>
      </c>
      <c r="G10785" t="s">
        <v>1927</v>
      </c>
      <c r="H10785" s="3">
        <v>10</v>
      </c>
      <c r="I10785" t="s">
        <v>19</v>
      </c>
      <c r="J10785" s="2">
        <v>0</v>
      </c>
      <c r="K10785" t="s">
        <v>26</v>
      </c>
      <c r="L10785" t="s">
        <v>21</v>
      </c>
      <c r="M10785" s="4">
        <v>45728</v>
      </c>
      <c r="N10785" s="5" t="s">
        <v>13115</v>
      </c>
      <c r="O10785" t="s">
        <v>44</v>
      </c>
      <c r="P10785" t="s">
        <v>32</v>
      </c>
      <c r="Q10785" t="s">
        <v>23</v>
      </c>
      <c r="R10785" t="str">
        <f>IF(E10785="Not Available","Not Rated","Rated")</f>
        <v>Not Rated</v>
      </c>
      <c r="S10785" t="str" cm="1">
        <f t="array" ref="S10785">_xlfn.IFS(E10785="not available","Not Rated", E10785&gt;=4.5,"Excellent", E10785&gt;4,"Very Good", E10785&gt;3,"Good", TRUE,"LOW")</f>
        <v>Not Rated</v>
      </c>
    </row>
    <row r="10786" spans="1:19" x14ac:dyDescent="0.15">
      <c r="A10786" t="s">
        <v>888</v>
      </c>
      <c r="B10786" t="str">
        <f>LOWER(TRIM(A10786))</f>
        <v>next drive</v>
      </c>
      <c r="C10786" t="str">
        <f t="shared" si="266"/>
        <v>Next Drive</v>
      </c>
      <c r="D10786" t="s">
        <v>73</v>
      </c>
      <c r="E10786" s="7" t="s">
        <v>13791</v>
      </c>
      <c r="F10786">
        <v>1</v>
      </c>
      <c r="G10786" t="s">
        <v>13116</v>
      </c>
      <c r="H10786" s="3">
        <v>10</v>
      </c>
      <c r="I10786" t="s">
        <v>19</v>
      </c>
      <c r="J10786" s="2">
        <v>0</v>
      </c>
      <c r="K10786" t="s">
        <v>26</v>
      </c>
      <c r="L10786" t="s">
        <v>141</v>
      </c>
      <c r="M10786" s="4">
        <v>46016</v>
      </c>
      <c r="N10786" s="5" t="s">
        <v>13117</v>
      </c>
      <c r="O10786" t="s">
        <v>131</v>
      </c>
      <c r="P10786" t="s">
        <v>32</v>
      </c>
      <c r="Q10786" t="s">
        <v>23</v>
      </c>
      <c r="R10786" t="str">
        <f>IF(E10786="Not Available","Not Rated","Rated")</f>
        <v>Not Rated</v>
      </c>
      <c r="S10786" t="str" cm="1">
        <f t="array" ref="S10786">_xlfn.IFS(E10786="not available","Not Rated", E10786&gt;=4.5,"Excellent", E10786&gt;4,"Very Good", E10786&gt;3,"Good", TRUE,"LOW")</f>
        <v>Not Rated</v>
      </c>
    </row>
    <row r="10787" spans="1:19" x14ac:dyDescent="0.15">
      <c r="A10787" t="s">
        <v>335</v>
      </c>
      <c r="B10787" t="str">
        <f>LOWER(TRIM(A10787))</f>
        <v>chat</v>
      </c>
      <c r="C10787" t="str">
        <f t="shared" si="266"/>
        <v>Chat</v>
      </c>
      <c r="D10787" t="s">
        <v>73</v>
      </c>
      <c r="E10787" s="7" t="s">
        <v>13791</v>
      </c>
      <c r="F10787">
        <v>1</v>
      </c>
      <c r="G10787" t="s">
        <v>13118</v>
      </c>
      <c r="H10787" s="3">
        <v>10</v>
      </c>
      <c r="I10787" t="s">
        <v>19</v>
      </c>
      <c r="J10787" s="2">
        <v>0</v>
      </c>
      <c r="K10787" t="s">
        <v>26</v>
      </c>
      <c r="L10787" t="s">
        <v>75</v>
      </c>
      <c r="M10787" s="4">
        <v>46187</v>
      </c>
      <c r="N10787" s="5" t="s">
        <v>13119</v>
      </c>
      <c r="O10787" t="s">
        <v>31</v>
      </c>
      <c r="P10787" t="s">
        <v>32</v>
      </c>
      <c r="Q10787" t="s">
        <v>23</v>
      </c>
      <c r="R10787" t="str">
        <f>IF(E10787="Not Available","Not Rated","Rated")</f>
        <v>Not Rated</v>
      </c>
      <c r="S10787" t="str" cm="1">
        <f t="array" ref="S10787">_xlfn.IFS(E10787="not available","Not Rated", E10787&gt;=4.5,"Excellent", E10787&gt;4,"Very Good", E10787&gt;3,"Good", TRUE,"LOW")</f>
        <v>Not Rated</v>
      </c>
    </row>
    <row r="10788" spans="1:19" x14ac:dyDescent="0.15">
      <c r="A10788" t="s">
        <v>597</v>
      </c>
      <c r="B10788" t="str">
        <f>LOWER(TRIM(A10788))</f>
        <v>fit pro</v>
      </c>
      <c r="C10788" t="str">
        <f t="shared" si="266"/>
        <v>Fit Pro</v>
      </c>
      <c r="D10788" t="s">
        <v>49</v>
      </c>
      <c r="E10788" s="7" t="s">
        <v>13791</v>
      </c>
      <c r="F10788">
        <v>1</v>
      </c>
      <c r="G10788" t="s">
        <v>13774</v>
      </c>
      <c r="H10788" s="3">
        <v>10</v>
      </c>
      <c r="I10788" t="s">
        <v>19</v>
      </c>
      <c r="J10788" s="2">
        <v>0</v>
      </c>
      <c r="K10788" t="s">
        <v>26</v>
      </c>
      <c r="L10788" t="s">
        <v>92</v>
      </c>
      <c r="M10788" s="4">
        <v>45673</v>
      </c>
      <c r="N10788" s="5" t="s">
        <v>13775</v>
      </c>
      <c r="O10788" t="s">
        <v>188</v>
      </c>
      <c r="P10788" t="s">
        <v>32</v>
      </c>
      <c r="Q10788" t="s">
        <v>32</v>
      </c>
      <c r="R10788" t="str">
        <f>IF(E10788="Not Available","Not Rated","Rated")</f>
        <v>Not Rated</v>
      </c>
      <c r="S10788" t="str" cm="1">
        <f t="array" ref="S10788">_xlfn.IFS(E10788="not available","Not Rated", E10788&gt;=4.5,"Excellent", E10788&gt;4,"Very Good", E10788&gt;3,"Good", TRUE,"LOW")</f>
        <v>Not Rated</v>
      </c>
    </row>
    <row r="10789" spans="1:19" x14ac:dyDescent="0.15">
      <c r="A10789" t="s">
        <v>4787</v>
      </c>
      <c r="B10789" t="str">
        <f>LOWER(TRIM(A10789))</f>
        <v>wallet plus</v>
      </c>
      <c r="C10789" t="str">
        <f t="shared" si="266"/>
        <v>Wallet Plus</v>
      </c>
      <c r="D10789" t="s">
        <v>565</v>
      </c>
      <c r="E10789" s="7" t="s">
        <v>13791</v>
      </c>
      <c r="F10789">
        <v>1</v>
      </c>
      <c r="G10789" t="s">
        <v>2584</v>
      </c>
      <c r="H10789" s="3">
        <v>10</v>
      </c>
      <c r="I10789" t="s">
        <v>19</v>
      </c>
      <c r="J10789" s="2">
        <v>0</v>
      </c>
      <c r="K10789" t="s">
        <v>26</v>
      </c>
      <c r="L10789" t="s">
        <v>766</v>
      </c>
      <c r="M10789" s="4">
        <v>46300</v>
      </c>
      <c r="N10789" s="5" t="s">
        <v>13120</v>
      </c>
      <c r="O10789" t="s">
        <v>22</v>
      </c>
      <c r="P10789" t="s">
        <v>23</v>
      </c>
      <c r="Q10789" t="s">
        <v>23</v>
      </c>
      <c r="R10789" t="str">
        <f>IF(E10789="Not Available","Not Rated","Rated")</f>
        <v>Not Rated</v>
      </c>
      <c r="S10789" t="str" cm="1">
        <f t="array" ref="S10789">_xlfn.IFS(E10789="not available","Not Rated", E10789&gt;=4.5,"Excellent", E10789&gt;4,"Very Good", E10789&gt;3,"Good", TRUE,"LOW")</f>
        <v>Not Rated</v>
      </c>
    </row>
    <row r="10790" spans="1:19" x14ac:dyDescent="0.15">
      <c r="A10790" t="s">
        <v>45</v>
      </c>
      <c r="B10790" t="str">
        <f>LOWER(TRIM(A10790))</f>
        <v>planner</v>
      </c>
      <c r="C10790" t="str">
        <f t="shared" si="266"/>
        <v>Planner</v>
      </c>
      <c r="D10790" t="s">
        <v>49</v>
      </c>
      <c r="E10790" s="7" t="s">
        <v>13791</v>
      </c>
      <c r="F10790">
        <v>1</v>
      </c>
      <c r="G10790" t="s">
        <v>446</v>
      </c>
      <c r="H10790" s="3">
        <v>10</v>
      </c>
      <c r="I10790" t="s">
        <v>19</v>
      </c>
      <c r="J10790" s="2">
        <v>0</v>
      </c>
      <c r="K10790" t="s">
        <v>62</v>
      </c>
      <c r="L10790" t="s">
        <v>92</v>
      </c>
      <c r="M10790" s="4">
        <v>46357</v>
      </c>
      <c r="N10790" s="5" t="s">
        <v>13121</v>
      </c>
      <c r="O10790" t="s">
        <v>17</v>
      </c>
      <c r="P10790" t="s">
        <v>32</v>
      </c>
      <c r="Q10790" t="s">
        <v>32</v>
      </c>
      <c r="R10790" t="str">
        <f>IF(E10790="Not Available","Not Rated","Rated")</f>
        <v>Not Rated</v>
      </c>
      <c r="S10790" t="str" cm="1">
        <f t="array" ref="S10790">_xlfn.IFS(E10790="not available","Not Rated", E10790&gt;=4.5,"Excellent", E10790&gt;4,"Very Good", E10790&gt;3,"Good", TRUE,"LOW")</f>
        <v>Not Rated</v>
      </c>
    </row>
    <row r="10791" spans="1:19" x14ac:dyDescent="0.15">
      <c r="A10791" t="s">
        <v>162</v>
      </c>
      <c r="B10791" t="str">
        <f>LOWER(TRIM(A10791))</f>
        <v>connect</v>
      </c>
      <c r="C10791" t="str">
        <f t="shared" si="266"/>
        <v>Connect</v>
      </c>
      <c r="D10791" t="s">
        <v>34</v>
      </c>
      <c r="E10791" s="7" t="s">
        <v>13791</v>
      </c>
      <c r="F10791">
        <v>1</v>
      </c>
      <c r="G10791" t="s">
        <v>13122</v>
      </c>
      <c r="H10791" s="3">
        <v>10</v>
      </c>
      <c r="I10791" t="s">
        <v>19</v>
      </c>
      <c r="J10791" s="2">
        <v>0</v>
      </c>
      <c r="K10791" t="s">
        <v>26</v>
      </c>
      <c r="L10791" t="s">
        <v>37</v>
      </c>
      <c r="M10791" s="4">
        <v>45680</v>
      </c>
      <c r="N10791" s="5" t="s">
        <v>13123</v>
      </c>
      <c r="O10791" t="s">
        <v>131</v>
      </c>
      <c r="P10791" t="s">
        <v>23</v>
      </c>
      <c r="Q10791" t="s">
        <v>23</v>
      </c>
      <c r="R10791" t="str">
        <f>IF(E10791="Not Available","Not Rated","Rated")</f>
        <v>Not Rated</v>
      </c>
      <c r="S10791" t="str" cm="1">
        <f t="array" ref="S10791">_xlfn.IFS(E10791="not available","Not Rated", E10791&gt;=4.5,"Excellent", E10791&gt;4,"Very Good", E10791&gt;3,"Good", TRUE,"LOW")</f>
        <v>Not Rated</v>
      </c>
    </row>
    <row r="10792" spans="1:19" x14ac:dyDescent="0.15">
      <c r="A10792" t="s">
        <v>284</v>
      </c>
      <c r="B10792" t="str">
        <f>LOWER(TRIM(A10792))</f>
        <v>dash</v>
      </c>
      <c r="C10792" t="str">
        <f t="shared" si="266"/>
        <v>Dash</v>
      </c>
      <c r="D10792" t="s">
        <v>73</v>
      </c>
      <c r="E10792" s="7" t="s">
        <v>13791</v>
      </c>
      <c r="F10792">
        <v>1</v>
      </c>
      <c r="G10792" t="s">
        <v>13124</v>
      </c>
      <c r="H10792" s="3">
        <v>10</v>
      </c>
      <c r="I10792" t="s">
        <v>19</v>
      </c>
      <c r="J10792" s="2">
        <v>0</v>
      </c>
      <c r="K10792" t="s">
        <v>26</v>
      </c>
      <c r="L10792" t="s">
        <v>411</v>
      </c>
      <c r="M10792" s="4">
        <v>46162</v>
      </c>
      <c r="N10792" s="5" t="s">
        <v>13125</v>
      </c>
      <c r="O10792" t="s">
        <v>22</v>
      </c>
      <c r="P10792" t="s">
        <v>23</v>
      </c>
      <c r="Q10792" t="s">
        <v>23</v>
      </c>
      <c r="R10792" t="str">
        <f>IF(E10792="Not Available","Not Rated","Rated")</f>
        <v>Not Rated</v>
      </c>
      <c r="S10792" t="str" cm="1">
        <f t="array" ref="S10792">_xlfn.IFS(E10792="not available","Not Rated", E10792&gt;=4.5,"Excellent", E10792&gt;4,"Very Good", E10792&gt;3,"Good", TRUE,"LOW")</f>
        <v>Not Rated</v>
      </c>
    </row>
    <row r="10793" spans="1:19" x14ac:dyDescent="0.15">
      <c r="A10793" t="s">
        <v>722</v>
      </c>
      <c r="B10793" t="str">
        <f>LOWER(TRIM(A10793))</f>
        <v>vpn now</v>
      </c>
      <c r="C10793" t="str">
        <f t="shared" si="266"/>
        <v>Vpn Now</v>
      </c>
      <c r="D10793" t="s">
        <v>158</v>
      </c>
      <c r="E10793" s="7" t="s">
        <v>13791</v>
      </c>
      <c r="F10793">
        <v>1</v>
      </c>
      <c r="G10793" t="s">
        <v>2041</v>
      </c>
      <c r="H10793" s="3">
        <v>10</v>
      </c>
      <c r="I10793" t="s">
        <v>19</v>
      </c>
      <c r="J10793" s="2">
        <v>0</v>
      </c>
      <c r="K10793" t="s">
        <v>26</v>
      </c>
      <c r="L10793" t="s">
        <v>637</v>
      </c>
      <c r="M10793" s="4">
        <v>45878</v>
      </c>
      <c r="N10793" s="5" t="s">
        <v>13126</v>
      </c>
      <c r="O10793" t="s">
        <v>188</v>
      </c>
      <c r="P10793" t="s">
        <v>23</v>
      </c>
      <c r="Q10793" t="s">
        <v>23</v>
      </c>
      <c r="R10793" t="str">
        <f>IF(E10793="Not Available","Not Rated","Rated")</f>
        <v>Not Rated</v>
      </c>
      <c r="S10793" t="str" cm="1">
        <f t="array" ref="S10793">_xlfn.IFS(E10793="not available","Not Rated", E10793&gt;=4.5,"Excellent", E10793&gt;4,"Very Good", E10793&gt;3,"Good", TRUE,"LOW")</f>
        <v>Not Rated</v>
      </c>
    </row>
    <row r="10794" spans="1:19" x14ac:dyDescent="0.15">
      <c r="A10794" t="s">
        <v>162</v>
      </c>
      <c r="B10794" t="str">
        <f>LOWER(TRIM(A10794))</f>
        <v>connect</v>
      </c>
      <c r="C10794" t="str">
        <f t="shared" si="266"/>
        <v>Connect</v>
      </c>
      <c r="D10794" t="s">
        <v>194</v>
      </c>
      <c r="E10794" s="7" t="s">
        <v>13791</v>
      </c>
      <c r="F10794">
        <v>1</v>
      </c>
      <c r="G10794" t="s">
        <v>800</v>
      </c>
      <c r="H10794" s="3">
        <v>10</v>
      </c>
      <c r="I10794" t="s">
        <v>19</v>
      </c>
      <c r="J10794" s="2">
        <v>0</v>
      </c>
      <c r="K10794" t="s">
        <v>390</v>
      </c>
      <c r="L10794" t="s">
        <v>196</v>
      </c>
      <c r="M10794" s="4">
        <v>46045</v>
      </c>
      <c r="N10794" s="5" t="s">
        <v>13127</v>
      </c>
      <c r="O10794" t="s">
        <v>22</v>
      </c>
      <c r="P10794" t="s">
        <v>23</v>
      </c>
      <c r="Q10794" t="s">
        <v>23</v>
      </c>
      <c r="R10794" t="str">
        <f>IF(E10794="Not Available","Not Rated","Rated")</f>
        <v>Not Rated</v>
      </c>
      <c r="S10794" t="str" cm="1">
        <f t="array" ref="S10794">_xlfn.IFS(E10794="not available","Not Rated", E10794&gt;=4.5,"Excellent", E10794&gt;4,"Very Good", E10794&gt;3,"Good", TRUE,"LOW")</f>
        <v>Not Rated</v>
      </c>
    </row>
    <row r="10795" spans="1:19" x14ac:dyDescent="0.15">
      <c r="A10795" t="s">
        <v>94</v>
      </c>
      <c r="B10795" t="str">
        <f>LOWER(TRIM(A10795))</f>
        <v>drive</v>
      </c>
      <c r="C10795" t="str">
        <f t="shared" si="266"/>
        <v>Drive</v>
      </c>
      <c r="D10795" t="s">
        <v>49</v>
      </c>
      <c r="E10795" s="7" t="s">
        <v>13791</v>
      </c>
      <c r="F10795">
        <v>1</v>
      </c>
      <c r="G10795" t="s">
        <v>3288</v>
      </c>
      <c r="H10795" s="3">
        <v>10</v>
      </c>
      <c r="I10795" t="s">
        <v>30</v>
      </c>
      <c r="J10795" s="2">
        <v>4.99</v>
      </c>
      <c r="K10795" t="s">
        <v>26</v>
      </c>
      <c r="L10795" t="s">
        <v>92</v>
      </c>
      <c r="M10795" s="4">
        <v>45723</v>
      </c>
      <c r="N10795" s="5" t="s">
        <v>2071</v>
      </c>
      <c r="O10795" t="s">
        <v>44</v>
      </c>
      <c r="P10795" t="s">
        <v>32</v>
      </c>
      <c r="Q10795" t="s">
        <v>32</v>
      </c>
      <c r="R10795" t="str">
        <f>IF(E10795="Not Available","Not Rated","Rated")</f>
        <v>Not Rated</v>
      </c>
      <c r="S10795" t="str" cm="1">
        <f t="array" ref="S10795">_xlfn.IFS(E10795="not available","Not Rated", E10795&gt;=4.5,"Excellent", E10795&gt;4,"Very Good", E10795&gt;3,"Good", TRUE,"LOW")</f>
        <v>Not Rated</v>
      </c>
    </row>
    <row r="10796" spans="1:19" x14ac:dyDescent="0.15">
      <c r="A10796" t="s">
        <v>13128</v>
      </c>
      <c r="B10796" t="str">
        <f>LOWER(TRIM(A10796))</f>
        <v>pro strike pro</v>
      </c>
      <c r="C10796" t="str">
        <f t="shared" si="266"/>
        <v>Pro Strike Pro</v>
      </c>
      <c r="D10796" t="s">
        <v>144</v>
      </c>
      <c r="E10796" s="7" t="s">
        <v>13791</v>
      </c>
      <c r="F10796">
        <v>1</v>
      </c>
      <c r="G10796" t="s">
        <v>2755</v>
      </c>
      <c r="H10796" s="3">
        <v>10</v>
      </c>
      <c r="I10796" t="s">
        <v>19</v>
      </c>
      <c r="J10796" s="2">
        <v>0</v>
      </c>
      <c r="K10796" t="s">
        <v>62</v>
      </c>
      <c r="L10796" t="s">
        <v>1883</v>
      </c>
      <c r="M10796" s="4">
        <v>45765</v>
      </c>
      <c r="N10796" s="5" t="s">
        <v>13129</v>
      </c>
      <c r="O10796" t="s">
        <v>17</v>
      </c>
      <c r="P10796" t="s">
        <v>23</v>
      </c>
      <c r="Q10796" t="s">
        <v>23</v>
      </c>
      <c r="R10796" t="str">
        <f>IF(E10796="Not Available","Not Rated","Rated")</f>
        <v>Not Rated</v>
      </c>
      <c r="S10796" t="str" cm="1">
        <f t="array" ref="S10796">_xlfn.IFS(E10796="not available","Not Rated", E10796&gt;=4.5,"Excellent", E10796&gt;4,"Very Good", E10796&gt;3,"Good", TRUE,"LOW")</f>
        <v>Not Rated</v>
      </c>
    </row>
    <row r="10797" spans="1:19" x14ac:dyDescent="0.15">
      <c r="A10797" t="s">
        <v>45</v>
      </c>
      <c r="B10797" t="str">
        <f>LOWER(TRIM(A10797))</f>
        <v>planner</v>
      </c>
      <c r="C10797" t="str">
        <f t="shared" si="266"/>
        <v>Planner</v>
      </c>
      <c r="D10797" t="s">
        <v>60</v>
      </c>
      <c r="E10797" s="7" t="s">
        <v>13791</v>
      </c>
      <c r="F10797">
        <v>1</v>
      </c>
      <c r="G10797" t="s">
        <v>1498</v>
      </c>
      <c r="H10797" s="3">
        <v>10</v>
      </c>
      <c r="I10797" t="s">
        <v>19</v>
      </c>
      <c r="J10797" s="2">
        <v>0</v>
      </c>
      <c r="K10797" t="s">
        <v>26</v>
      </c>
      <c r="L10797" t="s">
        <v>63</v>
      </c>
      <c r="M10797" s="4">
        <v>46024</v>
      </c>
      <c r="N10797" s="5" t="s">
        <v>11272</v>
      </c>
      <c r="O10797" t="s">
        <v>31</v>
      </c>
      <c r="P10797" t="s">
        <v>32</v>
      </c>
      <c r="Q10797" t="s">
        <v>23</v>
      </c>
      <c r="R10797" t="str">
        <f>IF(E10797="Not Available","Not Rated","Rated")</f>
        <v>Not Rated</v>
      </c>
      <c r="S10797" t="str" cm="1">
        <f t="array" ref="S10797">_xlfn.IFS(E10797="not available","Not Rated", E10797&gt;=4.5,"Excellent", E10797&gt;4,"Very Good", E10797&gt;3,"Good", TRUE,"LOW")</f>
        <v>Not Rated</v>
      </c>
    </row>
    <row r="10798" spans="1:19" x14ac:dyDescent="0.15">
      <c r="A10798" t="s">
        <v>154</v>
      </c>
      <c r="B10798" t="str">
        <f>LOWER(TRIM(A10798))</f>
        <v>tracker</v>
      </c>
      <c r="C10798" t="str">
        <f t="shared" si="266"/>
        <v>Tracker</v>
      </c>
      <c r="D10798" t="s">
        <v>158</v>
      </c>
      <c r="E10798" s="7" t="s">
        <v>13791</v>
      </c>
      <c r="F10798">
        <v>1</v>
      </c>
      <c r="G10798" t="s">
        <v>957</v>
      </c>
      <c r="H10798" s="3">
        <v>10</v>
      </c>
      <c r="I10798" t="s">
        <v>19</v>
      </c>
      <c r="J10798" s="2">
        <v>0</v>
      </c>
      <c r="K10798" t="s">
        <v>62</v>
      </c>
      <c r="L10798" t="s">
        <v>637</v>
      </c>
      <c r="M10798" s="4">
        <v>45539</v>
      </c>
      <c r="N10798" s="5" t="s">
        <v>3076</v>
      </c>
      <c r="O10798" t="s">
        <v>188</v>
      </c>
      <c r="P10798" t="s">
        <v>32</v>
      </c>
      <c r="Q10798" t="s">
        <v>23</v>
      </c>
      <c r="R10798" t="str">
        <f>IF(E10798="Not Available","Not Rated","Rated")</f>
        <v>Not Rated</v>
      </c>
      <c r="S10798" t="str" cm="1">
        <f t="array" ref="S10798">_xlfn.IFS(E10798="not available","Not Rated", E10798&gt;=4.5,"Excellent", E10798&gt;4,"Very Good", E10798&gt;3,"Good", TRUE,"LOW")</f>
        <v>Not Rated</v>
      </c>
    </row>
    <row r="10799" spans="1:19" x14ac:dyDescent="0.15">
      <c r="A10799" t="s">
        <v>13130</v>
      </c>
      <c r="B10799" t="str">
        <f>LOWER(TRIM(A10799))</f>
        <v>neo health now</v>
      </c>
      <c r="C10799" t="str">
        <f t="shared" si="266"/>
        <v>Neo Health Now</v>
      </c>
      <c r="D10799" t="s">
        <v>40</v>
      </c>
      <c r="E10799" s="7" t="s">
        <v>13791</v>
      </c>
      <c r="F10799">
        <v>1</v>
      </c>
      <c r="G10799" t="s">
        <v>2099</v>
      </c>
      <c r="H10799" s="3">
        <v>10</v>
      </c>
      <c r="I10799" t="s">
        <v>19</v>
      </c>
      <c r="J10799" s="2">
        <v>0</v>
      </c>
      <c r="K10799" t="s">
        <v>26</v>
      </c>
      <c r="L10799" t="s">
        <v>42</v>
      </c>
      <c r="M10799" s="4">
        <v>46169</v>
      </c>
      <c r="N10799" s="5" t="s">
        <v>13131</v>
      </c>
      <c r="O10799" t="s">
        <v>28</v>
      </c>
      <c r="P10799" t="s">
        <v>23</v>
      </c>
      <c r="Q10799" t="s">
        <v>23</v>
      </c>
      <c r="R10799" t="str">
        <f>IF(E10799="Not Available","Not Rated","Rated")</f>
        <v>Not Rated</v>
      </c>
      <c r="S10799" t="str" cm="1">
        <f t="array" ref="S10799">_xlfn.IFS(E10799="not available","Not Rated", E10799&gt;=4.5,"Excellent", E10799&gt;4,"Very Good", E10799&gt;3,"Good", TRUE,"LOW")</f>
        <v>Not Rated</v>
      </c>
    </row>
    <row r="10800" spans="1:19" x14ac:dyDescent="0.15">
      <c r="A10800" t="s">
        <v>3662</v>
      </c>
      <c r="B10800" t="str">
        <f>LOWER(TRIM(A10800))</f>
        <v>vpn max</v>
      </c>
      <c r="C10800" t="str">
        <f t="shared" si="266"/>
        <v>Vpn Max</v>
      </c>
      <c r="D10800" t="s">
        <v>40</v>
      </c>
      <c r="E10800" s="7" t="s">
        <v>13791</v>
      </c>
      <c r="F10800">
        <v>1</v>
      </c>
      <c r="G10800" t="s">
        <v>13774</v>
      </c>
      <c r="H10800" s="3">
        <v>10</v>
      </c>
      <c r="I10800" t="s">
        <v>19</v>
      </c>
      <c r="J10800" s="2">
        <v>0</v>
      </c>
      <c r="K10800" t="s">
        <v>26</v>
      </c>
      <c r="L10800" t="s">
        <v>42</v>
      </c>
      <c r="M10800" s="4">
        <v>45301</v>
      </c>
      <c r="N10800" s="5" t="s">
        <v>13775</v>
      </c>
      <c r="O10800" t="s">
        <v>188</v>
      </c>
      <c r="P10800" t="s">
        <v>23</v>
      </c>
      <c r="Q10800" t="s">
        <v>23</v>
      </c>
      <c r="R10800" t="str">
        <f>IF(E10800="Not Available","Not Rated","Rated")</f>
        <v>Not Rated</v>
      </c>
      <c r="S10800" t="str" cm="1">
        <f t="array" ref="S10800">_xlfn.IFS(E10800="not available","Not Rated", E10800&gt;=4.5,"Excellent", E10800&gt;4,"Very Good", E10800&gt;3,"Good", TRUE,"LOW")</f>
        <v>Not Rated</v>
      </c>
    </row>
    <row r="10801" spans="1:19" x14ac:dyDescent="0.15">
      <c r="A10801" t="s">
        <v>39</v>
      </c>
      <c r="B10801" t="str">
        <f>LOWER(TRIM(A10801))</f>
        <v>vpn</v>
      </c>
      <c r="C10801" t="str">
        <f t="shared" si="266"/>
        <v>Vpn</v>
      </c>
      <c r="D10801" t="s">
        <v>73</v>
      </c>
      <c r="E10801" s="7" t="s">
        <v>13791</v>
      </c>
      <c r="F10801">
        <v>1</v>
      </c>
      <c r="G10801" t="s">
        <v>13132</v>
      </c>
      <c r="H10801" s="3">
        <v>10</v>
      </c>
      <c r="I10801" t="s">
        <v>19</v>
      </c>
      <c r="J10801" s="2">
        <v>0</v>
      </c>
      <c r="K10801" t="s">
        <v>20</v>
      </c>
      <c r="L10801" t="s">
        <v>141</v>
      </c>
      <c r="M10801" s="4">
        <v>45751</v>
      </c>
      <c r="N10801" s="5" t="s">
        <v>10409</v>
      </c>
      <c r="O10801" t="s">
        <v>31</v>
      </c>
      <c r="P10801" t="s">
        <v>23</v>
      </c>
      <c r="Q10801" t="s">
        <v>23</v>
      </c>
      <c r="R10801" t="str">
        <f>IF(E10801="Not Available","Not Rated","Rated")</f>
        <v>Not Rated</v>
      </c>
      <c r="S10801" t="str" cm="1">
        <f t="array" ref="S10801">_xlfn.IFS(E10801="not available","Not Rated", E10801&gt;=4.5,"Excellent", E10801&gt;4,"Very Good", E10801&gt;3,"Good", TRUE,"LOW")</f>
        <v>Not Rated</v>
      </c>
    </row>
    <row r="10802" spans="1:19" x14ac:dyDescent="0.15">
      <c r="A10802" t="s">
        <v>335</v>
      </c>
      <c r="B10802" t="str">
        <f>LOWER(TRIM(A10802))</f>
        <v>chat</v>
      </c>
      <c r="C10802" t="str">
        <f t="shared" si="266"/>
        <v>Chat</v>
      </c>
      <c r="D10802" t="s">
        <v>73</v>
      </c>
      <c r="E10802" s="7" t="s">
        <v>13791</v>
      </c>
      <c r="F10802">
        <v>1</v>
      </c>
      <c r="G10802" t="s">
        <v>13133</v>
      </c>
      <c r="H10802" s="3">
        <v>10</v>
      </c>
      <c r="I10802" t="s">
        <v>19</v>
      </c>
      <c r="J10802" s="2">
        <v>0</v>
      </c>
      <c r="K10802" t="s">
        <v>62</v>
      </c>
      <c r="L10802" t="s">
        <v>141</v>
      </c>
      <c r="M10802" s="4">
        <v>46136</v>
      </c>
      <c r="N10802" s="5" t="s">
        <v>13134</v>
      </c>
      <c r="O10802" t="s">
        <v>28</v>
      </c>
      <c r="P10802" t="s">
        <v>23</v>
      </c>
      <c r="Q10802" t="s">
        <v>23</v>
      </c>
      <c r="R10802" t="str">
        <f>IF(E10802="Not Available","Not Rated","Rated")</f>
        <v>Not Rated</v>
      </c>
      <c r="S10802" t="str" cm="1">
        <f t="array" ref="S10802">_xlfn.IFS(E10802="not available","Not Rated", E10802&gt;=4.5,"Excellent", E10802&gt;4,"Very Good", E10802&gt;3,"Good", TRUE,"LOW")</f>
        <v>Not Rated</v>
      </c>
    </row>
    <row r="10803" spans="1:19" x14ac:dyDescent="0.15">
      <c r="A10803" t="s">
        <v>644</v>
      </c>
      <c r="B10803" t="str">
        <f>LOWER(TRIM(A10803))</f>
        <v>vpn app</v>
      </c>
      <c r="C10803" t="str">
        <f t="shared" si="266"/>
        <v>Vpn App</v>
      </c>
      <c r="D10803" t="s">
        <v>49</v>
      </c>
      <c r="E10803" s="7" t="s">
        <v>13791</v>
      </c>
      <c r="F10803">
        <v>1</v>
      </c>
      <c r="G10803" t="s">
        <v>3080</v>
      </c>
      <c r="H10803" s="3">
        <v>10</v>
      </c>
      <c r="I10803" t="s">
        <v>19</v>
      </c>
      <c r="J10803" s="2">
        <v>0</v>
      </c>
      <c r="K10803" t="s">
        <v>26</v>
      </c>
      <c r="L10803" t="s">
        <v>92</v>
      </c>
      <c r="M10803" s="4">
        <v>45119</v>
      </c>
      <c r="N10803" s="5" t="s">
        <v>13135</v>
      </c>
      <c r="O10803" t="s">
        <v>31</v>
      </c>
      <c r="P10803" t="s">
        <v>32</v>
      </c>
      <c r="Q10803" t="s">
        <v>23</v>
      </c>
      <c r="R10803" t="str">
        <f>IF(E10803="Not Available","Not Rated","Rated")</f>
        <v>Not Rated</v>
      </c>
      <c r="S10803" t="str" cm="1">
        <f t="array" ref="S10803">_xlfn.IFS(E10803="not available","Not Rated", E10803&gt;=4.5,"Excellent", E10803&gt;4,"Very Good", E10803&gt;3,"Good", TRUE,"LOW")</f>
        <v>Not Rated</v>
      </c>
    </row>
    <row r="10804" spans="1:19" x14ac:dyDescent="0.15">
      <c r="A10804" t="s">
        <v>1685</v>
      </c>
      <c r="B10804" t="str">
        <f>LOWER(TRIM(A10804))</f>
        <v>my chat</v>
      </c>
      <c r="C10804" t="str">
        <f t="shared" si="266"/>
        <v>My Chat</v>
      </c>
      <c r="D10804" t="s">
        <v>16</v>
      </c>
      <c r="E10804" s="7" t="s">
        <v>13791</v>
      </c>
      <c r="F10804">
        <v>1</v>
      </c>
      <c r="G10804" t="s">
        <v>1935</v>
      </c>
      <c r="H10804" s="3">
        <v>10</v>
      </c>
      <c r="I10804" t="s">
        <v>19</v>
      </c>
      <c r="J10804" s="2">
        <v>0</v>
      </c>
      <c r="K10804" t="s">
        <v>62</v>
      </c>
      <c r="L10804" t="s">
        <v>200</v>
      </c>
      <c r="M10804" s="4">
        <v>45362</v>
      </c>
      <c r="N10804" s="5" t="s">
        <v>771</v>
      </c>
      <c r="O10804" t="s">
        <v>44</v>
      </c>
      <c r="P10804" t="s">
        <v>23</v>
      </c>
      <c r="Q10804" t="s">
        <v>23</v>
      </c>
      <c r="R10804" t="str">
        <f>IF(E10804="Not Available","Not Rated","Rated")</f>
        <v>Not Rated</v>
      </c>
      <c r="S10804" t="str" cm="1">
        <f t="array" ref="S10804">_xlfn.IFS(E10804="not available","Not Rated", E10804&gt;=4.5,"Excellent", E10804&gt;4,"Very Good", E10804&gt;3,"Good", TRUE,"LOW")</f>
        <v>Not Rated</v>
      </c>
    </row>
    <row r="10805" spans="1:19" x14ac:dyDescent="0.15">
      <c r="A10805" t="s">
        <v>2218</v>
      </c>
      <c r="B10805" t="str">
        <f>LOWER(TRIM(A10805))</f>
        <v>editor app</v>
      </c>
      <c r="C10805" t="str">
        <f t="shared" si="266"/>
        <v>Editor App</v>
      </c>
      <c r="D10805" t="s">
        <v>16</v>
      </c>
      <c r="E10805" s="7" t="s">
        <v>13791</v>
      </c>
      <c r="F10805">
        <v>1</v>
      </c>
      <c r="G10805" t="s">
        <v>5700</v>
      </c>
      <c r="H10805" s="3">
        <v>10</v>
      </c>
      <c r="I10805" t="s">
        <v>19</v>
      </c>
      <c r="J10805" s="2">
        <v>0</v>
      </c>
      <c r="K10805" t="s">
        <v>26</v>
      </c>
      <c r="L10805" t="s">
        <v>200</v>
      </c>
      <c r="M10805" s="4">
        <v>46148</v>
      </c>
      <c r="N10805" s="5" t="s">
        <v>5279</v>
      </c>
      <c r="O10805" t="s">
        <v>28</v>
      </c>
      <c r="P10805" t="s">
        <v>32</v>
      </c>
      <c r="Q10805" t="s">
        <v>23</v>
      </c>
      <c r="R10805" t="str">
        <f>IF(E10805="Not Available","Not Rated","Rated")</f>
        <v>Not Rated</v>
      </c>
      <c r="S10805" t="str" cm="1">
        <f t="array" ref="S10805">_xlfn.IFS(E10805="not available","Not Rated", E10805&gt;=4.5,"Excellent", E10805&gt;4,"Very Good", E10805&gt;3,"Good", TRUE,"LOW")</f>
        <v>Not Rated</v>
      </c>
    </row>
    <row r="10806" spans="1:19" x14ac:dyDescent="0.15">
      <c r="A10806" t="s">
        <v>13136</v>
      </c>
      <c r="B10806" t="str">
        <f>LOWER(TRIM(A10806))</f>
        <v>daily tracker hub</v>
      </c>
      <c r="C10806" t="str">
        <f t="shared" si="266"/>
        <v>Daily Tracker Hub</v>
      </c>
      <c r="D10806" t="s">
        <v>66</v>
      </c>
      <c r="E10806" s="7" t="s">
        <v>13791</v>
      </c>
      <c r="F10806">
        <v>1</v>
      </c>
      <c r="G10806" t="s">
        <v>3902</v>
      </c>
      <c r="H10806" s="3">
        <v>10</v>
      </c>
      <c r="I10806" t="s">
        <v>19</v>
      </c>
      <c r="J10806" s="2">
        <v>0</v>
      </c>
      <c r="K10806" t="s">
        <v>26</v>
      </c>
      <c r="L10806" t="s">
        <v>70</v>
      </c>
      <c r="M10806" s="4">
        <v>46007</v>
      </c>
      <c r="N10806" s="5" t="s">
        <v>9517</v>
      </c>
      <c r="O10806" t="s">
        <v>28</v>
      </c>
      <c r="P10806" t="s">
        <v>23</v>
      </c>
      <c r="Q10806" t="s">
        <v>23</v>
      </c>
      <c r="R10806" t="str">
        <f>IF(E10806="Not Available","Not Rated","Rated")</f>
        <v>Not Rated</v>
      </c>
      <c r="S10806" t="str" cm="1">
        <f t="array" ref="S10806">_xlfn.IFS(E10806="not available","Not Rated", E10806&gt;=4.5,"Excellent", E10806&gt;4,"Very Good", E10806&gt;3,"Good", TRUE,"LOW")</f>
        <v>Not Rated</v>
      </c>
    </row>
    <row r="10807" spans="1:19" x14ac:dyDescent="0.15">
      <c r="A10807" t="s">
        <v>154</v>
      </c>
      <c r="B10807" t="str">
        <f>LOWER(TRIM(A10807))</f>
        <v>tracker</v>
      </c>
      <c r="C10807" t="str">
        <f t="shared" si="266"/>
        <v>Tracker</v>
      </c>
      <c r="D10807" t="s">
        <v>73</v>
      </c>
      <c r="E10807" s="7" t="s">
        <v>13791</v>
      </c>
      <c r="F10807">
        <v>1</v>
      </c>
      <c r="G10807" t="s">
        <v>13137</v>
      </c>
      <c r="H10807" s="3">
        <v>10</v>
      </c>
      <c r="I10807" t="s">
        <v>19</v>
      </c>
      <c r="J10807" s="2">
        <v>0</v>
      </c>
      <c r="K10807" t="s">
        <v>26</v>
      </c>
      <c r="L10807" t="s">
        <v>336</v>
      </c>
      <c r="M10807" s="4">
        <v>46361</v>
      </c>
      <c r="N10807" s="5" t="s">
        <v>13138</v>
      </c>
      <c r="O10807" t="s">
        <v>225</v>
      </c>
      <c r="P10807" t="s">
        <v>23</v>
      </c>
      <c r="Q10807" t="s">
        <v>23</v>
      </c>
      <c r="R10807" t="str">
        <f>IF(E10807="Not Available","Not Rated","Rated")</f>
        <v>Not Rated</v>
      </c>
      <c r="S10807" t="str" cm="1">
        <f t="array" ref="S10807">_xlfn.IFS(E10807="not available","Not Rated", E10807&gt;=4.5,"Excellent", E10807&gt;4,"Very Good", E10807&gt;3,"Good", TRUE,"LOW")</f>
        <v>Not Rated</v>
      </c>
    </row>
    <row r="10808" spans="1:19" x14ac:dyDescent="0.15">
      <c r="A10808" t="s">
        <v>300</v>
      </c>
      <c r="B10808" t="str">
        <f>LOWER(TRIM(A10808))</f>
        <v>quick dash</v>
      </c>
      <c r="C10808" t="str">
        <f t="shared" si="266"/>
        <v>Quick Dash</v>
      </c>
      <c r="D10808" t="s">
        <v>55</v>
      </c>
      <c r="E10808" s="7" t="s">
        <v>13791</v>
      </c>
      <c r="F10808">
        <v>1</v>
      </c>
      <c r="G10808" t="s">
        <v>13774</v>
      </c>
      <c r="H10808" s="3">
        <v>10</v>
      </c>
      <c r="I10808" t="s">
        <v>19</v>
      </c>
      <c r="J10808" s="2">
        <v>0</v>
      </c>
      <c r="K10808" t="s">
        <v>62</v>
      </c>
      <c r="L10808" t="s">
        <v>212</v>
      </c>
      <c r="M10808" s="4">
        <v>46099</v>
      </c>
      <c r="N10808" s="5" t="s">
        <v>13775</v>
      </c>
      <c r="O10808" t="s">
        <v>17</v>
      </c>
      <c r="P10808" t="s">
        <v>23</v>
      </c>
      <c r="Q10808" t="s">
        <v>23</v>
      </c>
      <c r="R10808" t="str">
        <f>IF(E10808="Not Available","Not Rated","Rated")</f>
        <v>Not Rated</v>
      </c>
      <c r="S10808" t="str" cm="1">
        <f t="array" ref="S10808">_xlfn.IFS(E10808="not available","Not Rated", E10808&gt;=4.5,"Excellent", E10808&gt;4,"Very Good", E10808&gt;3,"Good", TRUE,"LOW")</f>
        <v>Not Rated</v>
      </c>
    </row>
    <row r="10809" spans="1:19" x14ac:dyDescent="0.15">
      <c r="A10809" t="s">
        <v>3118</v>
      </c>
      <c r="B10809" t="str">
        <f>LOWER(TRIM(A10809))</f>
        <v>easy tracker</v>
      </c>
      <c r="C10809" t="str">
        <f t="shared" si="266"/>
        <v>Easy Tracker</v>
      </c>
      <c r="D10809" t="s">
        <v>167</v>
      </c>
      <c r="E10809" s="7" t="s">
        <v>13791</v>
      </c>
      <c r="F10809">
        <v>1</v>
      </c>
      <c r="G10809" t="s">
        <v>2663</v>
      </c>
      <c r="H10809" s="3">
        <v>10</v>
      </c>
      <c r="I10809" t="s">
        <v>19</v>
      </c>
      <c r="J10809" s="2">
        <v>0</v>
      </c>
      <c r="K10809" t="s">
        <v>20</v>
      </c>
      <c r="L10809" t="s">
        <v>169</v>
      </c>
      <c r="M10809" s="4">
        <v>45546</v>
      </c>
      <c r="N10809" s="5" t="s">
        <v>13139</v>
      </c>
      <c r="O10809" t="s">
        <v>31</v>
      </c>
      <c r="P10809" t="s">
        <v>32</v>
      </c>
      <c r="Q10809" t="s">
        <v>32</v>
      </c>
      <c r="R10809" t="str">
        <f>IF(E10809="Not Available","Not Rated","Rated")</f>
        <v>Not Rated</v>
      </c>
      <c r="S10809" t="str" cm="1">
        <f t="array" ref="S10809">_xlfn.IFS(E10809="not available","Not Rated", E10809&gt;=4.5,"Excellent", E10809&gt;4,"Very Good", E10809&gt;3,"Good", TRUE,"LOW")</f>
        <v>Not Rated</v>
      </c>
    </row>
    <row r="10810" spans="1:19" x14ac:dyDescent="0.15">
      <c r="A10810" t="s">
        <v>217</v>
      </c>
      <c r="B10810" t="str">
        <f>LOWER(TRIM(A10810))</f>
        <v>browser</v>
      </c>
      <c r="C10810" t="str">
        <f t="shared" si="266"/>
        <v>Browser</v>
      </c>
      <c r="D10810" t="s">
        <v>178</v>
      </c>
      <c r="E10810" s="7" t="s">
        <v>13791</v>
      </c>
      <c r="F10810">
        <v>0</v>
      </c>
      <c r="G10810" t="s">
        <v>3464</v>
      </c>
      <c r="H10810" s="3">
        <v>10</v>
      </c>
      <c r="I10810" t="s">
        <v>19</v>
      </c>
      <c r="J10810" s="2">
        <v>0</v>
      </c>
      <c r="K10810" t="s">
        <v>26</v>
      </c>
      <c r="L10810" t="s">
        <v>1450</v>
      </c>
      <c r="M10810" s="4">
        <v>46052</v>
      </c>
      <c r="N10810" s="5" t="s">
        <v>13140</v>
      </c>
      <c r="O10810" t="s">
        <v>165</v>
      </c>
      <c r="P10810" t="s">
        <v>32</v>
      </c>
      <c r="Q10810" t="s">
        <v>23</v>
      </c>
      <c r="R10810" t="str">
        <f>IF(E10810="Not Available","Not Rated","Rated")</f>
        <v>Not Rated</v>
      </c>
      <c r="S10810" t="str" cm="1">
        <f t="array" ref="S10810">_xlfn.IFS(E10810="not available","Not Rated", E10810&gt;=4.5,"Excellent", E10810&gt;4,"Very Good", E10810&gt;3,"Good", TRUE,"LOW")</f>
        <v>Not Rated</v>
      </c>
    </row>
    <row r="10811" spans="1:19" x14ac:dyDescent="0.15">
      <c r="A10811" t="s">
        <v>1449</v>
      </c>
      <c r="B10811" t="str">
        <f>LOWER(TRIM(A10811))</f>
        <v>pay app</v>
      </c>
      <c r="C10811" t="str">
        <f t="shared" si="266"/>
        <v>Pay App</v>
      </c>
      <c r="D10811" t="s">
        <v>115</v>
      </c>
      <c r="E10811" s="7" t="s">
        <v>13791</v>
      </c>
      <c r="F10811">
        <v>0</v>
      </c>
      <c r="G10811" t="s">
        <v>168</v>
      </c>
      <c r="H10811" s="3">
        <v>10</v>
      </c>
      <c r="I10811" t="s">
        <v>19</v>
      </c>
      <c r="J10811" s="2">
        <v>0</v>
      </c>
      <c r="K10811" t="s">
        <v>20</v>
      </c>
      <c r="L10811" t="s">
        <v>116</v>
      </c>
      <c r="M10811" s="4">
        <v>46108</v>
      </c>
      <c r="N10811" s="5" t="s">
        <v>13141</v>
      </c>
      <c r="O10811" t="s">
        <v>31</v>
      </c>
      <c r="P10811" t="s">
        <v>23</v>
      </c>
      <c r="Q10811" t="s">
        <v>23</v>
      </c>
      <c r="R10811" t="str">
        <f>IF(E10811="Not Available","Not Rated","Rated")</f>
        <v>Not Rated</v>
      </c>
      <c r="S10811" t="str" cm="1">
        <f t="array" ref="S10811">_xlfn.IFS(E10811="not available","Not Rated", E10811&gt;=4.5,"Excellent", E10811&gt;4,"Very Good", E10811&gt;3,"Good", TRUE,"LOW")</f>
        <v>Not Rated</v>
      </c>
    </row>
    <row r="10812" spans="1:19" x14ac:dyDescent="0.15">
      <c r="A10812" t="s">
        <v>2589</v>
      </c>
      <c r="B10812" t="str">
        <f>LOWER(TRIM(A10812))</f>
        <v>crypto dash plus</v>
      </c>
      <c r="C10812" t="str">
        <f t="shared" si="266"/>
        <v>Crypto Dash Plus</v>
      </c>
      <c r="D10812" t="s">
        <v>346</v>
      </c>
      <c r="E10812" s="7" t="s">
        <v>13791</v>
      </c>
      <c r="F10812">
        <v>0</v>
      </c>
      <c r="G10812" t="s">
        <v>6445</v>
      </c>
      <c r="H10812" s="3">
        <v>10</v>
      </c>
      <c r="I10812" t="s">
        <v>19</v>
      </c>
      <c r="J10812" s="2">
        <v>0</v>
      </c>
      <c r="K10812" t="s">
        <v>26</v>
      </c>
      <c r="L10812" t="s">
        <v>348</v>
      </c>
      <c r="M10812" s="4">
        <v>45948</v>
      </c>
      <c r="N10812" s="5" t="s">
        <v>13142</v>
      </c>
      <c r="O10812" t="s">
        <v>53</v>
      </c>
      <c r="P10812" t="s">
        <v>23</v>
      </c>
      <c r="Q10812" t="s">
        <v>23</v>
      </c>
      <c r="R10812" t="str">
        <f>IF(E10812="Not Available","Not Rated","Rated")</f>
        <v>Not Rated</v>
      </c>
      <c r="S10812" t="str" cm="1">
        <f t="array" ref="S10812">_xlfn.IFS(E10812="not available","Not Rated", E10812&gt;=4.5,"Excellent", E10812&gt;4,"Very Good", E10812&gt;3,"Good", TRUE,"LOW")</f>
        <v>Not Rated</v>
      </c>
    </row>
    <row r="10813" spans="1:19" x14ac:dyDescent="0.15">
      <c r="A10813" t="s">
        <v>192</v>
      </c>
      <c r="B10813" t="str">
        <f>LOWER(TRIM(A10813))</f>
        <v>learn</v>
      </c>
      <c r="C10813" t="str">
        <f t="shared" si="266"/>
        <v>Learn</v>
      </c>
      <c r="D10813" t="s">
        <v>73</v>
      </c>
      <c r="E10813" s="7" t="s">
        <v>13791</v>
      </c>
      <c r="F10813">
        <v>0</v>
      </c>
      <c r="G10813" t="s">
        <v>13774</v>
      </c>
      <c r="H10813" s="3">
        <v>10</v>
      </c>
      <c r="I10813" t="s">
        <v>19</v>
      </c>
      <c r="J10813" s="2">
        <v>0</v>
      </c>
      <c r="K10813" t="s">
        <v>69</v>
      </c>
      <c r="L10813" t="s">
        <v>411</v>
      </c>
      <c r="M10813" s="4">
        <v>46115</v>
      </c>
      <c r="N10813" s="5" t="s">
        <v>13775</v>
      </c>
      <c r="O10813" t="s">
        <v>17</v>
      </c>
      <c r="P10813" t="s">
        <v>23</v>
      </c>
      <c r="Q10813" t="s">
        <v>23</v>
      </c>
      <c r="R10813" t="str">
        <f>IF(E10813="Not Available","Not Rated","Rated")</f>
        <v>Not Rated</v>
      </c>
      <c r="S10813" t="str" cm="1">
        <f t="array" ref="S10813">_xlfn.IFS(E10813="not available","Not Rated", E10813&gt;=4.5,"Excellent", E10813&gt;4,"Very Good", E10813&gt;3,"Good", TRUE,"LOW")</f>
        <v>Not Rated</v>
      </c>
    </row>
    <row r="10814" spans="1:19" x14ac:dyDescent="0.15">
      <c r="A10814" t="s">
        <v>3188</v>
      </c>
      <c r="B10814" t="str">
        <f>LOWER(TRIM(A10814))</f>
        <v>learn online</v>
      </c>
      <c r="C10814" t="str">
        <f t="shared" si="266"/>
        <v>Learn Online</v>
      </c>
      <c r="D10814" t="s">
        <v>270</v>
      </c>
      <c r="E10814" s="7" t="s">
        <v>13791</v>
      </c>
      <c r="F10814">
        <v>0</v>
      </c>
      <c r="G10814" t="s">
        <v>1456</v>
      </c>
      <c r="H10814" s="3">
        <v>10</v>
      </c>
      <c r="I10814" t="s">
        <v>19</v>
      </c>
      <c r="J10814" s="2">
        <v>0</v>
      </c>
      <c r="K10814" t="s">
        <v>26</v>
      </c>
      <c r="L10814" t="s">
        <v>272</v>
      </c>
      <c r="M10814" s="4">
        <v>46134</v>
      </c>
      <c r="N10814" s="5" t="s">
        <v>13143</v>
      </c>
      <c r="O10814" t="s">
        <v>53</v>
      </c>
      <c r="P10814" t="s">
        <v>23</v>
      </c>
      <c r="Q10814" t="s">
        <v>23</v>
      </c>
      <c r="R10814" t="str">
        <f>IF(E10814="Not Available","Not Rated","Rated")</f>
        <v>Not Rated</v>
      </c>
      <c r="S10814" t="str" cm="1">
        <f t="array" ref="S10814">_xlfn.IFS(E10814="not available","Not Rated", E10814&gt;=4.5,"Excellent", E10814&gt;4,"Very Good", E10814&gt;3,"Good", TRUE,"LOW")</f>
        <v>Not Rated</v>
      </c>
    </row>
    <row r="10815" spans="1:19" x14ac:dyDescent="0.15">
      <c r="A10815" t="s">
        <v>264</v>
      </c>
      <c r="B10815" t="str">
        <f>LOWER(TRIM(A10815))</f>
        <v>craft</v>
      </c>
      <c r="C10815" t="str">
        <f t="shared" si="266"/>
        <v>Craft</v>
      </c>
      <c r="D10815" t="s">
        <v>73</v>
      </c>
      <c r="E10815" s="7" t="s">
        <v>13791</v>
      </c>
      <c r="F10815">
        <v>0</v>
      </c>
      <c r="G10815" t="s">
        <v>13144</v>
      </c>
      <c r="H10815" s="3">
        <v>10</v>
      </c>
      <c r="I10815" t="s">
        <v>19</v>
      </c>
      <c r="J10815" s="2">
        <v>0</v>
      </c>
      <c r="K10815" t="s">
        <v>26</v>
      </c>
      <c r="L10815" t="s">
        <v>477</v>
      </c>
      <c r="M10815" s="4">
        <v>45520</v>
      </c>
      <c r="N10815" s="5" t="s">
        <v>13145</v>
      </c>
      <c r="O10815" t="s">
        <v>31</v>
      </c>
      <c r="P10815" t="s">
        <v>23</v>
      </c>
      <c r="Q10815" t="s">
        <v>23</v>
      </c>
      <c r="R10815" t="str">
        <f>IF(E10815="Not Available","Not Rated","Rated")</f>
        <v>Not Rated</v>
      </c>
      <c r="S10815" t="str" cm="1">
        <f t="array" ref="S10815">_xlfn.IFS(E10815="not available","Not Rated", E10815&gt;=4.5,"Excellent", E10815&gt;4,"Very Good", E10815&gt;3,"Good", TRUE,"LOW")</f>
        <v>Not Rated</v>
      </c>
    </row>
    <row r="10816" spans="1:19" x14ac:dyDescent="0.15">
      <c r="A10816" t="s">
        <v>79</v>
      </c>
      <c r="B10816" t="str">
        <f>LOWER(TRIM(A10816))</f>
        <v>health</v>
      </c>
      <c r="C10816" t="str">
        <f t="shared" si="266"/>
        <v>Health</v>
      </c>
      <c r="D10816" t="s">
        <v>326</v>
      </c>
      <c r="E10816" s="7" t="s">
        <v>13791</v>
      </c>
      <c r="F10816">
        <v>0</v>
      </c>
      <c r="G10816" t="s">
        <v>1607</v>
      </c>
      <c r="H10816" s="3">
        <v>10</v>
      </c>
      <c r="I10816" t="s">
        <v>19</v>
      </c>
      <c r="J10816" s="2">
        <v>0</v>
      </c>
      <c r="K10816" t="s">
        <v>69</v>
      </c>
      <c r="L10816" t="s">
        <v>328</v>
      </c>
      <c r="M10816" s="4">
        <v>46235</v>
      </c>
      <c r="N10816" s="5" t="s">
        <v>1996</v>
      </c>
      <c r="O10816" t="s">
        <v>28</v>
      </c>
      <c r="P10816" t="s">
        <v>23</v>
      </c>
      <c r="Q10816" t="s">
        <v>32</v>
      </c>
      <c r="R10816" t="str">
        <f>IF(E10816="Not Available","Not Rated","Rated")</f>
        <v>Not Rated</v>
      </c>
      <c r="S10816" t="str" cm="1">
        <f t="array" ref="S10816">_xlfn.IFS(E10816="not available","Not Rated", E10816&gt;=4.5,"Excellent", E10816&gt;4,"Very Good", E10816&gt;3,"Good", TRUE,"LOW")</f>
        <v>Not Rated</v>
      </c>
    </row>
    <row r="10817" spans="1:19" x14ac:dyDescent="0.15">
      <c r="A10817" t="s">
        <v>5179</v>
      </c>
      <c r="B10817" t="str">
        <f>LOWER(TRIM(A10817))</f>
        <v>editor now</v>
      </c>
      <c r="C10817" t="str">
        <f t="shared" si="266"/>
        <v>Editor Now</v>
      </c>
      <c r="D10817" t="s">
        <v>565</v>
      </c>
      <c r="E10817" s="7" t="s">
        <v>13791</v>
      </c>
      <c r="F10817">
        <v>0</v>
      </c>
      <c r="G10817" t="s">
        <v>2008</v>
      </c>
      <c r="H10817" s="3">
        <v>10</v>
      </c>
      <c r="I10817" t="s">
        <v>19</v>
      </c>
      <c r="J10817" s="2">
        <v>0</v>
      </c>
      <c r="K10817" t="s">
        <v>20</v>
      </c>
      <c r="L10817" t="s">
        <v>766</v>
      </c>
      <c r="M10817" s="4">
        <v>44770</v>
      </c>
      <c r="N10817" s="5" t="s">
        <v>13146</v>
      </c>
      <c r="O10817" t="s">
        <v>53</v>
      </c>
      <c r="P10817" t="s">
        <v>32</v>
      </c>
      <c r="Q10817" t="s">
        <v>23</v>
      </c>
      <c r="R10817" t="str">
        <f>IF(E10817="Not Available","Not Rated","Rated")</f>
        <v>Not Rated</v>
      </c>
      <c r="S10817" t="str" cm="1">
        <f t="array" ref="S10817">_xlfn.IFS(E10817="not available","Not Rated", E10817&gt;=4.5,"Excellent", E10817&gt;4,"Very Good", E10817&gt;3,"Good", TRUE,"LOW")</f>
        <v>Not Rated</v>
      </c>
    </row>
    <row r="10818" spans="1:19" x14ac:dyDescent="0.15">
      <c r="A10818" t="s">
        <v>2168</v>
      </c>
      <c r="B10818" t="str">
        <f>LOWER(TRIM(A10818))</f>
        <v>smart maker</v>
      </c>
      <c r="C10818" t="str">
        <f t="shared" si="266"/>
        <v>Smart Maker</v>
      </c>
      <c r="D10818" t="s">
        <v>73</v>
      </c>
      <c r="E10818" s="7" t="s">
        <v>13791</v>
      </c>
      <c r="F10818">
        <v>0</v>
      </c>
      <c r="G10818" t="s">
        <v>13774</v>
      </c>
      <c r="H10818" s="3">
        <v>10</v>
      </c>
      <c r="I10818" t="s">
        <v>30</v>
      </c>
      <c r="J10818" s="2">
        <v>4.99</v>
      </c>
      <c r="K10818" t="s">
        <v>20</v>
      </c>
      <c r="L10818" t="s">
        <v>341</v>
      </c>
      <c r="M10818" s="4">
        <v>45093</v>
      </c>
      <c r="N10818" s="5" t="s">
        <v>13775</v>
      </c>
      <c r="O10818" t="s">
        <v>28</v>
      </c>
      <c r="P10818" t="s">
        <v>32</v>
      </c>
      <c r="Q10818" t="s">
        <v>32</v>
      </c>
      <c r="R10818" t="str">
        <f>IF(E10818="Not Available","Not Rated","Rated")</f>
        <v>Not Rated</v>
      </c>
      <c r="S10818" t="str" cm="1">
        <f t="array" ref="S10818">_xlfn.IFS(E10818="not available","Not Rated", E10818&gt;=4.5,"Excellent", E10818&gt;4,"Very Good", E10818&gt;3,"Good", TRUE,"LOW")</f>
        <v>Not Rated</v>
      </c>
    </row>
    <row r="10819" spans="1:19" x14ac:dyDescent="0.15">
      <c r="A10819" t="s">
        <v>335</v>
      </c>
      <c r="B10819" t="str">
        <f>LOWER(TRIM(A10819))</f>
        <v>chat</v>
      </c>
      <c r="C10819" t="str">
        <f t="shared" ref="C10819:C10882" si="267">PROPER(TRIM(A10819))</f>
        <v>Chat</v>
      </c>
      <c r="D10819" t="s">
        <v>178</v>
      </c>
      <c r="E10819" s="7" t="s">
        <v>13791</v>
      </c>
      <c r="F10819">
        <v>0</v>
      </c>
      <c r="G10819" t="s">
        <v>4677</v>
      </c>
      <c r="H10819" s="3">
        <v>10</v>
      </c>
      <c r="I10819" t="s">
        <v>19</v>
      </c>
      <c r="J10819" s="2">
        <v>0</v>
      </c>
      <c r="K10819" t="s">
        <v>26</v>
      </c>
      <c r="L10819" t="s">
        <v>180</v>
      </c>
      <c r="M10819" s="4">
        <v>46360</v>
      </c>
      <c r="N10819" s="5" t="s">
        <v>7742</v>
      </c>
      <c r="O10819" t="s">
        <v>44</v>
      </c>
      <c r="P10819" t="s">
        <v>23</v>
      </c>
      <c r="Q10819" t="s">
        <v>23</v>
      </c>
      <c r="R10819" t="str">
        <f>IF(E10819="Not Available","Not Rated","Rated")</f>
        <v>Not Rated</v>
      </c>
      <c r="S10819" t="str" cm="1">
        <f t="array" ref="S10819">_xlfn.IFS(E10819="not available","Not Rated", E10819&gt;=4.5,"Excellent", E10819&gt;4,"Very Good", E10819&gt;3,"Good", TRUE,"LOW")</f>
        <v>Not Rated</v>
      </c>
    </row>
    <row r="10820" spans="1:19" x14ac:dyDescent="0.15">
      <c r="A10820" t="s">
        <v>13147</v>
      </c>
      <c r="B10820" t="str">
        <f>LOWER(TRIM(A10820))</f>
        <v>neo connect 2024</v>
      </c>
      <c r="C10820" t="str">
        <f t="shared" si="267"/>
        <v>Neo Connect 2024</v>
      </c>
      <c r="D10820" t="s">
        <v>73</v>
      </c>
      <c r="E10820" s="7" t="s">
        <v>13791</v>
      </c>
      <c r="F10820">
        <v>0</v>
      </c>
      <c r="G10820" t="s">
        <v>13148</v>
      </c>
      <c r="H10820" s="3">
        <v>10</v>
      </c>
      <c r="I10820" t="s">
        <v>19</v>
      </c>
      <c r="J10820" s="2">
        <v>0</v>
      </c>
      <c r="K10820" t="s">
        <v>26</v>
      </c>
      <c r="L10820" t="s">
        <v>122</v>
      </c>
      <c r="M10820" s="4">
        <v>45211</v>
      </c>
      <c r="N10820" s="5" t="s">
        <v>13149</v>
      </c>
      <c r="O10820" t="s">
        <v>22</v>
      </c>
      <c r="P10820" t="s">
        <v>32</v>
      </c>
      <c r="Q10820" t="s">
        <v>23</v>
      </c>
      <c r="R10820" t="str">
        <f>IF(E10820="Not Available","Not Rated","Rated")</f>
        <v>Not Rated</v>
      </c>
      <c r="S10820" t="str" cm="1">
        <f t="array" ref="S10820">_xlfn.IFS(E10820="not available","Not Rated", E10820&gt;=4.5,"Excellent", E10820&gt;4,"Very Good", E10820&gt;3,"Good", TRUE,"LOW")</f>
        <v>Not Rated</v>
      </c>
    </row>
    <row r="10821" spans="1:19" x14ac:dyDescent="0.15">
      <c r="A10821" t="s">
        <v>3629</v>
      </c>
      <c r="B10821" t="str">
        <f>LOWER(TRIM(A10821))</f>
        <v>scanner ai</v>
      </c>
      <c r="C10821" t="str">
        <f t="shared" si="267"/>
        <v>Scanner Ai</v>
      </c>
      <c r="D10821" t="s">
        <v>55</v>
      </c>
      <c r="E10821" s="7" t="s">
        <v>13791</v>
      </c>
      <c r="F10821">
        <v>0</v>
      </c>
      <c r="G10821" t="s">
        <v>2377</v>
      </c>
      <c r="H10821" s="3">
        <v>10</v>
      </c>
      <c r="I10821" t="s">
        <v>19</v>
      </c>
      <c r="J10821" s="2">
        <v>0</v>
      </c>
      <c r="K10821" t="s">
        <v>69</v>
      </c>
      <c r="L10821" t="s">
        <v>212</v>
      </c>
      <c r="M10821" s="4">
        <v>45837</v>
      </c>
      <c r="N10821" s="5" t="s">
        <v>13150</v>
      </c>
      <c r="O10821" t="s">
        <v>22</v>
      </c>
      <c r="P10821" t="s">
        <v>23</v>
      </c>
      <c r="Q10821" t="s">
        <v>23</v>
      </c>
      <c r="R10821" t="str">
        <f>IF(E10821="Not Available","Not Rated","Rated")</f>
        <v>Not Rated</v>
      </c>
      <c r="S10821" t="str" cm="1">
        <f t="array" ref="S10821">_xlfn.IFS(E10821="not available","Not Rated", E10821&gt;=4.5,"Excellent", E10821&gt;4,"Very Good", E10821&gt;3,"Good", TRUE,"LOW")</f>
        <v>Not Rated</v>
      </c>
    </row>
    <row r="10822" spans="1:19" x14ac:dyDescent="0.15">
      <c r="A10822" t="s">
        <v>12793</v>
      </c>
      <c r="B10822" t="str">
        <f>LOWER(TRIM(A10822))</f>
        <v>wallet go 2025</v>
      </c>
      <c r="C10822" t="str">
        <f t="shared" si="267"/>
        <v>Wallet Go 2025</v>
      </c>
      <c r="D10822" t="s">
        <v>1224</v>
      </c>
      <c r="E10822" s="7" t="s">
        <v>13791</v>
      </c>
      <c r="F10822">
        <v>0</v>
      </c>
      <c r="G10822" t="s">
        <v>3377</v>
      </c>
      <c r="H10822" s="3">
        <v>10</v>
      </c>
      <c r="I10822" t="s">
        <v>19</v>
      </c>
      <c r="J10822" s="2">
        <v>0</v>
      </c>
      <c r="K10822" t="s">
        <v>26</v>
      </c>
      <c r="L10822" t="s">
        <v>1226</v>
      </c>
      <c r="M10822" s="4">
        <v>45709</v>
      </c>
      <c r="N10822" s="5" t="s">
        <v>13151</v>
      </c>
      <c r="O10822" t="s">
        <v>17</v>
      </c>
      <c r="P10822" t="s">
        <v>23</v>
      </c>
      <c r="Q10822" t="s">
        <v>23</v>
      </c>
      <c r="R10822" t="str">
        <f>IF(E10822="Not Available","Not Rated","Rated")</f>
        <v>Not Rated</v>
      </c>
      <c r="S10822" t="str" cm="1">
        <f t="array" ref="S10822">_xlfn.IFS(E10822="not available","Not Rated", E10822&gt;=4.5,"Excellent", E10822&gt;4,"Very Good", E10822&gt;3,"Good", TRUE,"LOW")</f>
        <v>Not Rated</v>
      </c>
    </row>
    <row r="10823" spans="1:19" x14ac:dyDescent="0.15">
      <c r="A10823" t="s">
        <v>1847</v>
      </c>
      <c r="B10823" t="str">
        <f>LOWER(TRIM(A10823))</f>
        <v>wallet ai</v>
      </c>
      <c r="C10823" t="str">
        <f t="shared" si="267"/>
        <v>Wallet Ai</v>
      </c>
      <c r="D10823" t="s">
        <v>326</v>
      </c>
      <c r="E10823" s="7" t="s">
        <v>13791</v>
      </c>
      <c r="F10823">
        <v>0</v>
      </c>
      <c r="G10823" t="s">
        <v>301</v>
      </c>
      <c r="H10823" s="3">
        <v>10</v>
      </c>
      <c r="I10823" t="s">
        <v>19</v>
      </c>
      <c r="J10823" s="2">
        <v>0</v>
      </c>
      <c r="K10823" t="s">
        <v>69</v>
      </c>
      <c r="L10823" t="s">
        <v>579</v>
      </c>
      <c r="M10823" s="4">
        <v>46209</v>
      </c>
      <c r="N10823" s="5" t="s">
        <v>13152</v>
      </c>
      <c r="O10823" t="s">
        <v>31</v>
      </c>
      <c r="P10823" t="s">
        <v>23</v>
      </c>
      <c r="Q10823" t="s">
        <v>23</v>
      </c>
      <c r="R10823" t="str">
        <f>IF(E10823="Not Available","Not Rated","Rated")</f>
        <v>Not Rated</v>
      </c>
      <c r="S10823" t="str" cm="1">
        <f t="array" ref="S10823">_xlfn.IFS(E10823="not available","Not Rated", E10823&gt;=4.5,"Excellent", E10823&gt;4,"Very Good", E10823&gt;3,"Good", TRUE,"LOW")</f>
        <v>Not Rated</v>
      </c>
    </row>
    <row r="10824" spans="1:19" x14ac:dyDescent="0.15">
      <c r="A10824" t="s">
        <v>13153</v>
      </c>
      <c r="B10824" t="str">
        <f>LOWER(TRIM(A10824))</f>
        <v>super player max</v>
      </c>
      <c r="C10824" t="str">
        <f t="shared" si="267"/>
        <v>Super Player Max</v>
      </c>
      <c r="D10824" t="s">
        <v>40</v>
      </c>
      <c r="E10824" s="7" t="s">
        <v>13791</v>
      </c>
      <c r="F10824">
        <v>0</v>
      </c>
      <c r="G10824" t="s">
        <v>2961</v>
      </c>
      <c r="H10824" s="3">
        <v>10</v>
      </c>
      <c r="I10824" t="s">
        <v>19</v>
      </c>
      <c r="J10824" s="2">
        <v>0</v>
      </c>
      <c r="K10824" t="s">
        <v>20</v>
      </c>
      <c r="L10824" t="s">
        <v>42</v>
      </c>
      <c r="M10824" s="4">
        <v>46022</v>
      </c>
      <c r="N10824" s="5" t="s">
        <v>4318</v>
      </c>
      <c r="O10824" t="s">
        <v>17</v>
      </c>
      <c r="P10824" t="s">
        <v>23</v>
      </c>
      <c r="Q10824" t="s">
        <v>32</v>
      </c>
      <c r="R10824" t="str">
        <f>IF(E10824="Not Available","Not Rated","Rated")</f>
        <v>Not Rated</v>
      </c>
      <c r="S10824" t="str" cm="1">
        <f t="array" ref="S10824">_xlfn.IFS(E10824="not available","Not Rated", E10824&gt;=4.5,"Excellent", E10824&gt;4,"Very Good", E10824&gt;3,"Good", TRUE,"LOW")</f>
        <v>Not Rated</v>
      </c>
    </row>
    <row r="10825" spans="1:19" x14ac:dyDescent="0.15">
      <c r="A10825" t="s">
        <v>13154</v>
      </c>
      <c r="B10825" t="str">
        <f>LOWER(TRIM(A10825))</f>
        <v>ultra dash ai</v>
      </c>
      <c r="C10825" t="str">
        <f t="shared" si="267"/>
        <v>Ultra Dash Ai</v>
      </c>
      <c r="D10825" t="s">
        <v>473</v>
      </c>
      <c r="E10825" s="7" t="s">
        <v>13791</v>
      </c>
      <c r="F10825">
        <v>0</v>
      </c>
      <c r="G10825" t="s">
        <v>2782</v>
      </c>
      <c r="H10825" s="3">
        <v>10</v>
      </c>
      <c r="I10825" t="s">
        <v>30</v>
      </c>
      <c r="J10825" s="2">
        <v>2.99</v>
      </c>
      <c r="K10825" t="s">
        <v>62</v>
      </c>
      <c r="L10825" t="s">
        <v>474</v>
      </c>
      <c r="M10825" s="4">
        <v>45801</v>
      </c>
      <c r="N10825" s="5" t="s">
        <v>13155</v>
      </c>
      <c r="O10825" t="s">
        <v>28</v>
      </c>
      <c r="P10825" t="s">
        <v>32</v>
      </c>
      <c r="Q10825" t="s">
        <v>32</v>
      </c>
      <c r="R10825" t="str">
        <f>IF(E10825="Not Available","Not Rated","Rated")</f>
        <v>Not Rated</v>
      </c>
      <c r="S10825" t="str" cm="1">
        <f t="array" ref="S10825">_xlfn.IFS(E10825="not available","Not Rated", E10825&gt;=4.5,"Excellent", E10825&gt;4,"Very Good", E10825&gt;3,"Good", TRUE,"LOW")</f>
        <v>Not Rated</v>
      </c>
    </row>
    <row r="10826" spans="1:19" x14ac:dyDescent="0.15">
      <c r="A10826" t="s">
        <v>111</v>
      </c>
      <c r="B10826" t="str">
        <f>LOWER(TRIM(A10826))</f>
        <v>editor</v>
      </c>
      <c r="C10826" t="str">
        <f t="shared" si="267"/>
        <v>Editor</v>
      </c>
      <c r="D10826" t="s">
        <v>498</v>
      </c>
      <c r="E10826" s="7" t="s">
        <v>13791</v>
      </c>
      <c r="F10826">
        <v>0</v>
      </c>
      <c r="G10826" t="s">
        <v>13156</v>
      </c>
      <c r="H10826" s="3">
        <v>10</v>
      </c>
      <c r="I10826" t="s">
        <v>19</v>
      </c>
      <c r="J10826" s="2">
        <v>0</v>
      </c>
      <c r="K10826" t="s">
        <v>26</v>
      </c>
      <c r="L10826" t="s">
        <v>691</v>
      </c>
      <c r="M10826" s="4">
        <v>45991</v>
      </c>
      <c r="N10826" s="5" t="s">
        <v>3159</v>
      </c>
      <c r="O10826" t="s">
        <v>31</v>
      </c>
      <c r="P10826" t="s">
        <v>23</v>
      </c>
      <c r="Q10826" t="s">
        <v>32</v>
      </c>
      <c r="R10826" t="str">
        <f>IF(E10826="Not Available","Not Rated","Rated")</f>
        <v>Not Rated</v>
      </c>
      <c r="S10826" t="str" cm="1">
        <f t="array" ref="S10826">_xlfn.IFS(E10826="not available","Not Rated", E10826&gt;=4.5,"Excellent", E10826&gt;4,"Very Good", E10826&gt;3,"Good", TRUE,"LOW")</f>
        <v>Not Rated</v>
      </c>
    </row>
    <row r="10827" spans="1:19" x14ac:dyDescent="0.15">
      <c r="A10827" t="s">
        <v>1591</v>
      </c>
      <c r="B10827" t="str">
        <f>LOWER(TRIM(A10827))</f>
        <v>editor hub</v>
      </c>
      <c r="C10827" t="str">
        <f t="shared" si="267"/>
        <v>Editor Hub</v>
      </c>
      <c r="D10827" t="s">
        <v>40</v>
      </c>
      <c r="E10827" s="7" t="s">
        <v>13791</v>
      </c>
      <c r="F10827">
        <v>0</v>
      </c>
      <c r="G10827" t="s">
        <v>404</v>
      </c>
      <c r="H10827" s="3">
        <v>10</v>
      </c>
      <c r="I10827" t="s">
        <v>19</v>
      </c>
      <c r="J10827" s="2">
        <v>0</v>
      </c>
      <c r="K10827" t="s">
        <v>26</v>
      </c>
      <c r="L10827" t="s">
        <v>42</v>
      </c>
      <c r="M10827" s="4">
        <v>46331</v>
      </c>
      <c r="N10827" s="5" t="s">
        <v>13157</v>
      </c>
      <c r="O10827" t="s">
        <v>31</v>
      </c>
      <c r="P10827" t="s">
        <v>32</v>
      </c>
      <c r="Q10827" t="s">
        <v>32</v>
      </c>
      <c r="R10827" t="str">
        <f>IF(E10827="Not Available","Not Rated","Rated")</f>
        <v>Not Rated</v>
      </c>
      <c r="S10827" t="str" cm="1">
        <f t="array" ref="S10827">_xlfn.IFS(E10827="not available","Not Rated", E10827&gt;=4.5,"Excellent", E10827&gt;4,"Very Good", E10827&gt;3,"Good", TRUE,"LOW")</f>
        <v>Not Rated</v>
      </c>
    </row>
    <row r="10828" spans="1:19" x14ac:dyDescent="0.15">
      <c r="A10828" t="s">
        <v>264</v>
      </c>
      <c r="B10828" t="str">
        <f>LOWER(TRIM(A10828))</f>
        <v>craft</v>
      </c>
      <c r="C10828" t="str">
        <f t="shared" si="267"/>
        <v>Craft</v>
      </c>
      <c r="D10828" t="s">
        <v>60</v>
      </c>
      <c r="E10828" s="7" t="s">
        <v>13791</v>
      </c>
      <c r="F10828">
        <v>0</v>
      </c>
      <c r="G10828" t="s">
        <v>506</v>
      </c>
      <c r="H10828" s="3">
        <v>10</v>
      </c>
      <c r="I10828" t="s">
        <v>30</v>
      </c>
      <c r="J10828" s="2">
        <v>1.99</v>
      </c>
      <c r="K10828" t="s">
        <v>62</v>
      </c>
      <c r="L10828" t="s">
        <v>63</v>
      </c>
      <c r="M10828" s="4">
        <v>46117</v>
      </c>
      <c r="N10828" s="5" t="s">
        <v>8414</v>
      </c>
      <c r="O10828" t="s">
        <v>31</v>
      </c>
      <c r="P10828" t="s">
        <v>32</v>
      </c>
      <c r="Q10828" t="s">
        <v>32</v>
      </c>
      <c r="R10828" t="str">
        <f>IF(E10828="Not Available","Not Rated","Rated")</f>
        <v>Not Rated</v>
      </c>
      <c r="S10828" t="str" cm="1">
        <f t="array" ref="S10828">_xlfn.IFS(E10828="not available","Not Rated", E10828&gt;=4.5,"Excellent", E10828&gt;4,"Very Good", E10828&gt;3,"Good", TRUE,"LOW")</f>
        <v>Not Rated</v>
      </c>
    </row>
    <row r="10829" spans="1:19" x14ac:dyDescent="0.15">
      <c r="A10829" t="s">
        <v>189</v>
      </c>
      <c r="B10829" t="str">
        <f>LOWER(TRIM(A10829))</f>
        <v>craft go</v>
      </c>
      <c r="C10829" t="str">
        <f t="shared" si="267"/>
        <v>Craft Go</v>
      </c>
      <c r="D10829" t="s">
        <v>73</v>
      </c>
      <c r="E10829" s="7" t="s">
        <v>13791</v>
      </c>
      <c r="F10829">
        <v>0</v>
      </c>
      <c r="G10829" t="s">
        <v>13158</v>
      </c>
      <c r="H10829" s="3">
        <v>10</v>
      </c>
      <c r="I10829" t="s">
        <v>19</v>
      </c>
      <c r="J10829" s="2">
        <v>0</v>
      </c>
      <c r="K10829" t="s">
        <v>26</v>
      </c>
      <c r="L10829" t="s">
        <v>477</v>
      </c>
      <c r="M10829" s="4">
        <v>45897</v>
      </c>
      <c r="N10829" s="5" t="s">
        <v>13159</v>
      </c>
      <c r="O10829" t="s">
        <v>165</v>
      </c>
      <c r="P10829" t="s">
        <v>32</v>
      </c>
      <c r="Q10829" t="s">
        <v>23</v>
      </c>
      <c r="R10829" t="str">
        <f>IF(E10829="Not Available","Not Rated","Rated")</f>
        <v>Not Rated</v>
      </c>
      <c r="S10829" t="str" cm="1">
        <f t="array" ref="S10829">_xlfn.IFS(E10829="not available","Not Rated", E10829&gt;=4.5,"Excellent", E10829&gt;4,"Very Good", E10829&gt;3,"Good", TRUE,"LOW")</f>
        <v>Not Rated</v>
      </c>
    </row>
    <row r="10830" spans="1:19" x14ac:dyDescent="0.15">
      <c r="A10830" t="s">
        <v>5043</v>
      </c>
      <c r="B10830" t="str">
        <f>LOWER(TRIM(A10830))</f>
        <v>planner app</v>
      </c>
      <c r="C10830" t="str">
        <f t="shared" si="267"/>
        <v>Planner App</v>
      </c>
      <c r="D10830" t="s">
        <v>240</v>
      </c>
      <c r="E10830" s="7" t="s">
        <v>13791</v>
      </c>
      <c r="F10830">
        <v>0</v>
      </c>
      <c r="G10830" t="s">
        <v>1638</v>
      </c>
      <c r="H10830" s="3">
        <v>10</v>
      </c>
      <c r="I10830" t="s">
        <v>19</v>
      </c>
      <c r="J10830" s="2">
        <v>0</v>
      </c>
      <c r="K10830" t="s">
        <v>26</v>
      </c>
      <c r="L10830" t="s">
        <v>242</v>
      </c>
      <c r="M10830" s="4">
        <v>46301</v>
      </c>
      <c r="N10830" s="5" t="s">
        <v>13160</v>
      </c>
      <c r="O10830" t="s">
        <v>31</v>
      </c>
      <c r="P10830" t="s">
        <v>23</v>
      </c>
      <c r="Q10830" t="s">
        <v>23</v>
      </c>
      <c r="R10830" t="str">
        <f>IF(E10830="Not Available","Not Rated","Rated")</f>
        <v>Not Rated</v>
      </c>
      <c r="S10830" t="str" cm="1">
        <f t="array" ref="S10830">_xlfn.IFS(E10830="not available","Not Rated", E10830&gt;=4.5,"Excellent", E10830&gt;4,"Very Good", E10830&gt;3,"Good", TRUE,"LOW")</f>
        <v>Not Rated</v>
      </c>
    </row>
    <row r="10831" spans="1:19" x14ac:dyDescent="0.15">
      <c r="A10831" t="s">
        <v>1455</v>
      </c>
      <c r="B10831" t="str">
        <f>LOWER(TRIM(A10831))</f>
        <v>strike 2023</v>
      </c>
      <c r="C10831" t="str">
        <f t="shared" si="267"/>
        <v>Strike 2023</v>
      </c>
      <c r="D10831" t="s">
        <v>473</v>
      </c>
      <c r="E10831" s="7" t="s">
        <v>13791</v>
      </c>
      <c r="F10831">
        <v>0</v>
      </c>
      <c r="G10831" t="s">
        <v>1220</v>
      </c>
      <c r="H10831" s="3">
        <v>10</v>
      </c>
      <c r="I10831" t="s">
        <v>19</v>
      </c>
      <c r="J10831" s="2">
        <v>0</v>
      </c>
      <c r="K10831" t="s">
        <v>26</v>
      </c>
      <c r="L10831" t="s">
        <v>920</v>
      </c>
      <c r="M10831" s="4">
        <v>46147</v>
      </c>
      <c r="N10831" s="5" t="s">
        <v>1304</v>
      </c>
      <c r="O10831" t="s">
        <v>28</v>
      </c>
      <c r="P10831" t="s">
        <v>23</v>
      </c>
      <c r="Q10831" t="s">
        <v>23</v>
      </c>
      <c r="R10831" t="str">
        <f>IF(E10831="Not Available","Not Rated","Rated")</f>
        <v>Not Rated</v>
      </c>
      <c r="S10831" t="str" cm="1">
        <f t="array" ref="S10831">_xlfn.IFS(E10831="not available","Not Rated", E10831&gt;=4.5,"Excellent", E10831&gt;4,"Very Good", E10831&gt;3,"Good", TRUE,"LOW")</f>
        <v>Not Rated</v>
      </c>
    </row>
    <row r="10832" spans="1:19" x14ac:dyDescent="0.15">
      <c r="A10832" t="s">
        <v>217</v>
      </c>
      <c r="B10832" t="str">
        <f>LOWER(TRIM(A10832))</f>
        <v>browser</v>
      </c>
      <c r="C10832" t="str">
        <f t="shared" si="267"/>
        <v>Browser</v>
      </c>
      <c r="D10832" t="s">
        <v>60</v>
      </c>
      <c r="E10832" s="7" t="s">
        <v>13791</v>
      </c>
      <c r="F10832">
        <v>0</v>
      </c>
      <c r="G10832" t="s">
        <v>1305</v>
      </c>
      <c r="H10832" s="3">
        <v>10</v>
      </c>
      <c r="I10832" t="s">
        <v>19</v>
      </c>
      <c r="J10832" s="2">
        <v>0</v>
      </c>
      <c r="K10832" t="s">
        <v>26</v>
      </c>
      <c r="L10832" t="s">
        <v>63</v>
      </c>
      <c r="M10832" s="4">
        <v>46069</v>
      </c>
      <c r="N10832" s="5" t="s">
        <v>13161</v>
      </c>
      <c r="O10832" t="s">
        <v>22</v>
      </c>
      <c r="P10832" t="s">
        <v>23</v>
      </c>
      <c r="Q10832" t="s">
        <v>23</v>
      </c>
      <c r="R10832" t="str">
        <f>IF(E10832="Not Available","Not Rated","Rated")</f>
        <v>Not Rated</v>
      </c>
      <c r="S10832" t="str" cm="1">
        <f t="array" ref="S10832">_xlfn.IFS(E10832="not available","Not Rated", E10832&gt;=4.5,"Excellent", E10832&gt;4,"Very Good", E10832&gt;3,"Good", TRUE,"LOW")</f>
        <v>Not Rated</v>
      </c>
    </row>
    <row r="10833" spans="1:19" x14ac:dyDescent="0.15">
      <c r="A10833" t="s">
        <v>3970</v>
      </c>
      <c r="B10833" t="str">
        <f>LOWER(TRIM(A10833))</f>
        <v>craft max</v>
      </c>
      <c r="C10833" t="str">
        <f t="shared" si="267"/>
        <v>Craft Max</v>
      </c>
      <c r="D10833" t="s">
        <v>49</v>
      </c>
      <c r="E10833" s="7" t="s">
        <v>13791</v>
      </c>
      <c r="F10833">
        <v>0</v>
      </c>
      <c r="G10833" t="s">
        <v>2362</v>
      </c>
      <c r="H10833" s="3">
        <v>10</v>
      </c>
      <c r="I10833" t="s">
        <v>19</v>
      </c>
      <c r="J10833" s="2">
        <v>0</v>
      </c>
      <c r="K10833" t="s">
        <v>20</v>
      </c>
      <c r="L10833" t="s">
        <v>92</v>
      </c>
      <c r="M10833" s="4">
        <v>45579</v>
      </c>
      <c r="N10833" s="5" t="s">
        <v>13162</v>
      </c>
      <c r="O10833" t="s">
        <v>31</v>
      </c>
      <c r="P10833" t="s">
        <v>23</v>
      </c>
      <c r="Q10833" t="s">
        <v>23</v>
      </c>
      <c r="R10833" t="str">
        <f>IF(E10833="Not Available","Not Rated","Rated")</f>
        <v>Not Rated</v>
      </c>
      <c r="S10833" t="str" cm="1">
        <f t="array" ref="S10833">_xlfn.IFS(E10833="not available","Not Rated", E10833&gt;=4.5,"Excellent", E10833&gt;4,"Very Good", E10833&gt;3,"Good", TRUE,"LOW")</f>
        <v>Not Rated</v>
      </c>
    </row>
    <row r="10834" spans="1:19" x14ac:dyDescent="0.15">
      <c r="A10834" t="s">
        <v>2941</v>
      </c>
      <c r="B10834" t="str">
        <f>LOWER(TRIM(A10834))</f>
        <v>wallet premium</v>
      </c>
      <c r="C10834" t="str">
        <f t="shared" si="267"/>
        <v>Wallet Premium</v>
      </c>
      <c r="D10834" t="s">
        <v>16</v>
      </c>
      <c r="E10834" s="7" t="s">
        <v>13791</v>
      </c>
      <c r="F10834">
        <v>0</v>
      </c>
      <c r="G10834" t="s">
        <v>6308</v>
      </c>
      <c r="H10834" s="3">
        <v>10</v>
      </c>
      <c r="I10834" t="s">
        <v>19</v>
      </c>
      <c r="J10834" s="2">
        <v>0</v>
      </c>
      <c r="K10834" t="s">
        <v>20</v>
      </c>
      <c r="L10834" t="s">
        <v>200</v>
      </c>
      <c r="M10834" s="4">
        <v>45127</v>
      </c>
      <c r="N10834" s="5" t="s">
        <v>13163</v>
      </c>
      <c r="O10834" t="s">
        <v>53</v>
      </c>
      <c r="P10834" t="s">
        <v>32</v>
      </c>
      <c r="Q10834" t="s">
        <v>23</v>
      </c>
      <c r="R10834" t="str">
        <f>IF(E10834="Not Available","Not Rated","Rated")</f>
        <v>Not Rated</v>
      </c>
      <c r="S10834" t="str" cm="1">
        <f t="array" ref="S10834">_xlfn.IFS(E10834="not available","Not Rated", E10834&gt;=4.5,"Excellent", E10834&gt;4,"Very Good", E10834&gt;3,"Good", TRUE,"LOW")</f>
        <v>Not Rated</v>
      </c>
    </row>
    <row r="10835" spans="1:19" x14ac:dyDescent="0.15">
      <c r="A10835" t="s">
        <v>13164</v>
      </c>
      <c r="B10835" t="str">
        <f>LOWER(TRIM(A10835))</f>
        <v>ai maker 2026</v>
      </c>
      <c r="C10835" t="str">
        <f t="shared" si="267"/>
        <v>Ai Maker 2026</v>
      </c>
      <c r="D10835" t="s">
        <v>49</v>
      </c>
      <c r="E10835" s="7" t="s">
        <v>13791</v>
      </c>
      <c r="F10835">
        <v>0</v>
      </c>
      <c r="G10835" t="s">
        <v>2750</v>
      </c>
      <c r="H10835" s="3">
        <v>10</v>
      </c>
      <c r="I10835" t="s">
        <v>19</v>
      </c>
      <c r="J10835" s="2">
        <v>0</v>
      </c>
      <c r="K10835" t="s">
        <v>26</v>
      </c>
      <c r="L10835" t="s">
        <v>92</v>
      </c>
      <c r="M10835" s="4">
        <v>45950</v>
      </c>
      <c r="N10835" s="5" t="s">
        <v>13165</v>
      </c>
      <c r="O10835" t="s">
        <v>22</v>
      </c>
      <c r="P10835" t="s">
        <v>23</v>
      </c>
      <c r="Q10835" t="s">
        <v>23</v>
      </c>
      <c r="R10835" t="str">
        <f>IF(E10835="Not Available","Not Rated","Rated")</f>
        <v>Not Rated</v>
      </c>
      <c r="S10835" t="str" cm="1">
        <f t="array" ref="S10835">_xlfn.IFS(E10835="not available","Not Rated", E10835&gt;=4.5,"Excellent", E10835&gt;4,"Very Good", E10835&gt;3,"Good", TRUE,"LOW")</f>
        <v>Not Rated</v>
      </c>
    </row>
    <row r="10836" spans="1:19" x14ac:dyDescent="0.15">
      <c r="A10836" t="s">
        <v>29</v>
      </c>
      <c r="B10836" t="str">
        <f>LOWER(TRIM(A10836))</f>
        <v>scanner</v>
      </c>
      <c r="C10836" t="str">
        <f t="shared" si="267"/>
        <v>Scanner</v>
      </c>
      <c r="D10836" t="s">
        <v>16</v>
      </c>
      <c r="E10836" s="7" t="s">
        <v>13791</v>
      </c>
      <c r="F10836">
        <v>0</v>
      </c>
      <c r="G10836" t="s">
        <v>3181</v>
      </c>
      <c r="H10836" s="3">
        <v>10</v>
      </c>
      <c r="I10836" t="s">
        <v>19</v>
      </c>
      <c r="J10836" s="2">
        <v>0</v>
      </c>
      <c r="K10836" t="s">
        <v>20</v>
      </c>
      <c r="L10836" t="s">
        <v>21</v>
      </c>
      <c r="M10836" s="4">
        <v>46157</v>
      </c>
      <c r="N10836" s="5" t="s">
        <v>13166</v>
      </c>
      <c r="O10836" t="s">
        <v>28</v>
      </c>
      <c r="P10836" t="s">
        <v>23</v>
      </c>
      <c r="Q10836" t="s">
        <v>23</v>
      </c>
      <c r="R10836" t="str">
        <f>IF(E10836="Not Available","Not Rated","Rated")</f>
        <v>Not Rated</v>
      </c>
      <c r="S10836" t="str" cm="1">
        <f t="array" ref="S10836">_xlfn.IFS(E10836="not available","Not Rated", E10836&gt;=4.5,"Excellent", E10836&gt;4,"Very Good", E10836&gt;3,"Good", TRUE,"LOW")</f>
        <v>Not Rated</v>
      </c>
    </row>
    <row r="10837" spans="1:19" x14ac:dyDescent="0.15">
      <c r="A10837" t="s">
        <v>7443</v>
      </c>
      <c r="B10837" t="str">
        <f>LOWER(TRIM(A10837))</f>
        <v>epic browser</v>
      </c>
      <c r="C10837" t="str">
        <f t="shared" si="267"/>
        <v>Epic Browser</v>
      </c>
      <c r="D10837" t="s">
        <v>16</v>
      </c>
      <c r="E10837" s="7" t="s">
        <v>13791</v>
      </c>
      <c r="F10837">
        <v>0</v>
      </c>
      <c r="G10837" t="s">
        <v>7347</v>
      </c>
      <c r="H10837" s="3">
        <v>10</v>
      </c>
      <c r="I10837" t="s">
        <v>19</v>
      </c>
      <c r="J10837" s="2">
        <v>0</v>
      </c>
      <c r="K10837" t="s">
        <v>26</v>
      </c>
      <c r="L10837" t="s">
        <v>21</v>
      </c>
      <c r="M10837" s="4">
        <v>45476</v>
      </c>
      <c r="N10837" s="5" t="s">
        <v>13167</v>
      </c>
      <c r="O10837" t="s">
        <v>17</v>
      </c>
      <c r="P10837" t="s">
        <v>23</v>
      </c>
      <c r="Q10837" t="s">
        <v>23</v>
      </c>
      <c r="R10837" t="str">
        <f>IF(E10837="Not Available","Not Rated","Rated")</f>
        <v>Not Rated</v>
      </c>
      <c r="S10837" t="str" cm="1">
        <f t="array" ref="S10837">_xlfn.IFS(E10837="not available","Not Rated", E10837&gt;=4.5,"Excellent", E10837&gt;4,"Very Good", E10837&gt;3,"Good", TRUE,"LOW")</f>
        <v>Not Rated</v>
      </c>
    </row>
    <row r="10838" spans="1:19" x14ac:dyDescent="0.15">
      <c r="A10838" t="s">
        <v>13168</v>
      </c>
      <c r="B10838" t="str">
        <f>LOWER(TRIM(A10838))</f>
        <v>next chat hub</v>
      </c>
      <c r="C10838" t="str">
        <f t="shared" si="267"/>
        <v>Next Chat Hub</v>
      </c>
      <c r="D10838" t="s">
        <v>565</v>
      </c>
      <c r="E10838" s="7" t="s">
        <v>13791</v>
      </c>
      <c r="F10838">
        <v>0</v>
      </c>
      <c r="G10838" t="s">
        <v>511</v>
      </c>
      <c r="H10838" s="3">
        <v>10</v>
      </c>
      <c r="I10838" t="s">
        <v>19</v>
      </c>
      <c r="J10838" s="2">
        <v>0</v>
      </c>
      <c r="K10838" t="s">
        <v>26</v>
      </c>
      <c r="L10838" t="s">
        <v>766</v>
      </c>
      <c r="M10838" s="4">
        <v>45930</v>
      </c>
      <c r="N10838" s="5" t="s">
        <v>13169</v>
      </c>
      <c r="O10838" t="s">
        <v>22</v>
      </c>
      <c r="P10838" t="s">
        <v>32</v>
      </c>
      <c r="Q10838" t="s">
        <v>32</v>
      </c>
      <c r="R10838" t="str">
        <f>IF(E10838="Not Available","Not Rated","Rated")</f>
        <v>Not Rated</v>
      </c>
      <c r="S10838" t="str" cm="1">
        <f t="array" ref="S10838">_xlfn.IFS(E10838="not available","Not Rated", E10838&gt;=4.5,"Excellent", E10838&gt;4,"Very Good", E10838&gt;3,"Good", TRUE,"LOW")</f>
        <v>Not Rated</v>
      </c>
    </row>
    <row r="10839" spans="1:19" x14ac:dyDescent="0.15">
      <c r="A10839" t="s">
        <v>39</v>
      </c>
      <c r="B10839" t="str">
        <f>LOWER(TRIM(A10839))</f>
        <v>vpn</v>
      </c>
      <c r="C10839" t="str">
        <f t="shared" si="267"/>
        <v>Vpn</v>
      </c>
      <c r="D10839" t="s">
        <v>73</v>
      </c>
      <c r="E10839" s="7" t="s">
        <v>13791</v>
      </c>
      <c r="F10839">
        <v>0</v>
      </c>
      <c r="G10839" t="s">
        <v>13774</v>
      </c>
      <c r="H10839" s="3">
        <v>10</v>
      </c>
      <c r="I10839" t="s">
        <v>19</v>
      </c>
      <c r="J10839" s="2">
        <v>0</v>
      </c>
      <c r="K10839" t="s">
        <v>20</v>
      </c>
      <c r="L10839" t="s">
        <v>341</v>
      </c>
      <c r="M10839" s="4">
        <v>46037</v>
      </c>
      <c r="N10839" s="5" t="s">
        <v>13775</v>
      </c>
      <c r="O10839" t="s">
        <v>28</v>
      </c>
      <c r="P10839" t="s">
        <v>32</v>
      </c>
      <c r="Q10839" t="s">
        <v>32</v>
      </c>
      <c r="R10839" t="str">
        <f>IF(E10839="Not Available","Not Rated","Rated")</f>
        <v>Not Rated</v>
      </c>
      <c r="S10839" t="str" cm="1">
        <f t="array" ref="S10839">_xlfn.IFS(E10839="not available","Not Rated", E10839&gt;=4.5,"Excellent", E10839&gt;4,"Very Good", E10839&gt;3,"Good", TRUE,"LOW")</f>
        <v>Not Rated</v>
      </c>
    </row>
    <row r="10840" spans="1:19" x14ac:dyDescent="0.15">
      <c r="A10840" t="s">
        <v>2452</v>
      </c>
      <c r="B10840" t="str">
        <f>LOWER(TRIM(A10840))</f>
        <v>learn plus</v>
      </c>
      <c r="C10840" t="str">
        <f t="shared" si="267"/>
        <v>Learn Plus</v>
      </c>
      <c r="D10840" t="s">
        <v>40</v>
      </c>
      <c r="E10840" s="7" t="s">
        <v>13791</v>
      </c>
      <c r="F10840">
        <v>0</v>
      </c>
      <c r="G10840" t="s">
        <v>1852</v>
      </c>
      <c r="H10840" s="3">
        <v>10</v>
      </c>
      <c r="I10840" t="s">
        <v>19</v>
      </c>
      <c r="J10840" s="2">
        <v>0</v>
      </c>
      <c r="K10840" t="s">
        <v>26</v>
      </c>
      <c r="L10840" t="s">
        <v>42</v>
      </c>
      <c r="M10840" s="4">
        <v>45369</v>
      </c>
      <c r="N10840" s="5" t="s">
        <v>10814</v>
      </c>
      <c r="O10840" t="s">
        <v>28</v>
      </c>
      <c r="P10840" t="s">
        <v>23</v>
      </c>
      <c r="Q10840" t="s">
        <v>23</v>
      </c>
      <c r="R10840" t="str">
        <f>IF(E10840="Not Available","Not Rated","Rated")</f>
        <v>Not Rated</v>
      </c>
      <c r="S10840" t="str" cm="1">
        <f t="array" ref="S10840">_xlfn.IFS(E10840="not available","Not Rated", E10840&gt;=4.5,"Excellent", E10840&gt;4,"Very Good", E10840&gt;3,"Good", TRUE,"LOW")</f>
        <v>Not Rated</v>
      </c>
    </row>
    <row r="10841" spans="1:19" x14ac:dyDescent="0.15">
      <c r="A10841" t="s">
        <v>3112</v>
      </c>
      <c r="B10841" t="str">
        <f>LOWER(TRIM(A10841))</f>
        <v>chat app</v>
      </c>
      <c r="C10841" t="str">
        <f t="shared" si="267"/>
        <v>Chat App</v>
      </c>
      <c r="D10841" t="s">
        <v>289</v>
      </c>
      <c r="E10841" s="7" t="s">
        <v>13791</v>
      </c>
      <c r="F10841">
        <v>0</v>
      </c>
      <c r="G10841" t="s">
        <v>3780</v>
      </c>
      <c r="H10841" s="3">
        <v>10</v>
      </c>
      <c r="I10841" t="s">
        <v>19</v>
      </c>
      <c r="J10841" s="2">
        <v>0</v>
      </c>
      <c r="K10841" t="s">
        <v>26</v>
      </c>
      <c r="L10841" t="s">
        <v>291</v>
      </c>
      <c r="M10841" s="4">
        <v>45075</v>
      </c>
      <c r="N10841" s="5" t="s">
        <v>13170</v>
      </c>
      <c r="O10841" t="s">
        <v>188</v>
      </c>
      <c r="P10841" t="s">
        <v>23</v>
      </c>
      <c r="Q10841" t="s">
        <v>23</v>
      </c>
      <c r="R10841" t="str">
        <f>IF(E10841="Not Available","Not Rated","Rated")</f>
        <v>Not Rated</v>
      </c>
      <c r="S10841" t="str" cm="1">
        <f t="array" ref="S10841">_xlfn.IFS(E10841="not available","Not Rated", E10841&gt;=4.5,"Excellent", E10841&gt;4,"Very Good", E10841&gt;3,"Good", TRUE,"LOW")</f>
        <v>Not Rated</v>
      </c>
    </row>
    <row r="10842" spans="1:19" x14ac:dyDescent="0.15">
      <c r="A10842" t="s">
        <v>284</v>
      </c>
      <c r="B10842" t="str">
        <f>LOWER(TRIM(A10842))</f>
        <v>dash</v>
      </c>
      <c r="C10842" t="str">
        <f t="shared" si="267"/>
        <v>Dash</v>
      </c>
      <c r="D10842" t="s">
        <v>40</v>
      </c>
      <c r="E10842" s="7" t="s">
        <v>13791</v>
      </c>
      <c r="F10842">
        <v>0</v>
      </c>
      <c r="G10842" t="s">
        <v>912</v>
      </c>
      <c r="H10842" s="3">
        <v>10</v>
      </c>
      <c r="I10842" t="s">
        <v>19</v>
      </c>
      <c r="J10842" s="2">
        <v>0</v>
      </c>
      <c r="K10842" t="s">
        <v>62</v>
      </c>
      <c r="L10842" t="s">
        <v>42</v>
      </c>
      <c r="M10842" s="4">
        <v>45343</v>
      </c>
      <c r="N10842" s="5" t="s">
        <v>13171</v>
      </c>
      <c r="O10842" t="s">
        <v>17</v>
      </c>
      <c r="P10842" t="s">
        <v>23</v>
      </c>
      <c r="Q10842" t="s">
        <v>23</v>
      </c>
      <c r="R10842" t="str">
        <f>IF(E10842="Not Available","Not Rated","Rated")</f>
        <v>Not Rated</v>
      </c>
      <c r="S10842" t="str" cm="1">
        <f t="array" ref="S10842">_xlfn.IFS(E10842="not available","Not Rated", E10842&gt;=4.5,"Excellent", E10842&gt;4,"Very Good", E10842&gt;3,"Good", TRUE,"LOW")</f>
        <v>Not Rated</v>
      </c>
    </row>
    <row r="10843" spans="1:19" x14ac:dyDescent="0.15">
      <c r="A10843" t="s">
        <v>162</v>
      </c>
      <c r="B10843" t="str">
        <f>LOWER(TRIM(A10843))</f>
        <v>connect</v>
      </c>
      <c r="C10843" t="str">
        <f t="shared" si="267"/>
        <v>Connect</v>
      </c>
      <c r="D10843" t="s">
        <v>73</v>
      </c>
      <c r="E10843" s="7" t="s">
        <v>13791</v>
      </c>
      <c r="F10843">
        <v>0</v>
      </c>
      <c r="G10843" t="s">
        <v>13774</v>
      </c>
      <c r="H10843" s="3">
        <v>10</v>
      </c>
      <c r="I10843" t="s">
        <v>19</v>
      </c>
      <c r="J10843" s="2">
        <v>0</v>
      </c>
      <c r="K10843" t="s">
        <v>26</v>
      </c>
      <c r="L10843" t="s">
        <v>88</v>
      </c>
      <c r="M10843" s="4">
        <v>45926</v>
      </c>
      <c r="N10843" s="5" t="s">
        <v>13775</v>
      </c>
      <c r="O10843" t="s">
        <v>28</v>
      </c>
      <c r="P10843" t="s">
        <v>32</v>
      </c>
      <c r="Q10843" t="s">
        <v>32</v>
      </c>
      <c r="R10843" t="str">
        <f>IF(E10843="Not Available","Not Rated","Rated")</f>
        <v>Not Rated</v>
      </c>
      <c r="S10843" t="str" cm="1">
        <f t="array" ref="S10843">_xlfn.IFS(E10843="not available","Not Rated", E10843&gt;=4.5,"Excellent", E10843&gt;4,"Very Good", E10843&gt;3,"Good", TRUE,"LOW")</f>
        <v>Not Rated</v>
      </c>
    </row>
    <row r="10844" spans="1:19" x14ac:dyDescent="0.15">
      <c r="A10844" t="s">
        <v>154</v>
      </c>
      <c r="B10844" t="str">
        <f>LOWER(TRIM(A10844))</f>
        <v>tracker</v>
      </c>
      <c r="C10844" t="str">
        <f t="shared" si="267"/>
        <v>Tracker</v>
      </c>
      <c r="D10844" t="s">
        <v>194</v>
      </c>
      <c r="E10844" s="7" t="s">
        <v>13791</v>
      </c>
      <c r="F10844">
        <v>0</v>
      </c>
      <c r="G10844" t="s">
        <v>1085</v>
      </c>
      <c r="H10844" s="3">
        <v>10</v>
      </c>
      <c r="I10844" t="s">
        <v>19</v>
      </c>
      <c r="J10844" s="2">
        <v>0</v>
      </c>
      <c r="K10844" t="s">
        <v>26</v>
      </c>
      <c r="L10844" t="s">
        <v>196</v>
      </c>
      <c r="M10844" s="4">
        <v>46193</v>
      </c>
      <c r="N10844" s="5" t="s">
        <v>13172</v>
      </c>
      <c r="O10844" t="s">
        <v>53</v>
      </c>
      <c r="P10844" t="s">
        <v>23</v>
      </c>
      <c r="Q10844" t="s">
        <v>23</v>
      </c>
      <c r="R10844" t="str">
        <f>IF(E10844="Not Available","Not Rated","Rated")</f>
        <v>Not Rated</v>
      </c>
      <c r="S10844" t="str" cm="1">
        <f t="array" ref="S10844">_xlfn.IFS(E10844="not available","Not Rated", E10844&gt;=4.5,"Excellent", E10844&gt;4,"Very Good", E10844&gt;3,"Good", TRUE,"LOW")</f>
        <v>Not Rated</v>
      </c>
    </row>
    <row r="10845" spans="1:19" x14ac:dyDescent="0.15">
      <c r="A10845" t="s">
        <v>79</v>
      </c>
      <c r="B10845" t="str">
        <f>LOWER(TRIM(A10845))</f>
        <v>health</v>
      </c>
      <c r="C10845" t="str">
        <f t="shared" si="267"/>
        <v>Health</v>
      </c>
      <c r="D10845" t="s">
        <v>326</v>
      </c>
      <c r="E10845" s="7" t="s">
        <v>13791</v>
      </c>
      <c r="F10845">
        <v>0</v>
      </c>
      <c r="G10845" t="s">
        <v>5877</v>
      </c>
      <c r="H10845" s="3">
        <v>10</v>
      </c>
      <c r="I10845" t="s">
        <v>19</v>
      </c>
      <c r="J10845" s="2">
        <v>0</v>
      </c>
      <c r="K10845" t="s">
        <v>69</v>
      </c>
      <c r="L10845" t="s">
        <v>579</v>
      </c>
      <c r="M10845" s="4">
        <v>45657</v>
      </c>
      <c r="N10845" s="5" t="s">
        <v>13173</v>
      </c>
      <c r="O10845" t="s">
        <v>131</v>
      </c>
      <c r="P10845" t="s">
        <v>32</v>
      </c>
      <c r="Q10845" t="s">
        <v>23</v>
      </c>
      <c r="R10845" t="str">
        <f>IF(E10845="Not Available","Not Rated","Rated")</f>
        <v>Not Rated</v>
      </c>
      <c r="S10845" t="str" cm="1">
        <f t="array" ref="S10845">_xlfn.IFS(E10845="not available","Not Rated", E10845&gt;=4.5,"Excellent", E10845&gt;4,"Very Good", E10845&gt;3,"Good", TRUE,"LOW")</f>
        <v>Not Rated</v>
      </c>
    </row>
    <row r="10846" spans="1:19" x14ac:dyDescent="0.15">
      <c r="A10846" t="s">
        <v>335</v>
      </c>
      <c r="B10846" t="str">
        <f>LOWER(TRIM(A10846))</f>
        <v>chat</v>
      </c>
      <c r="C10846" t="str">
        <f t="shared" si="267"/>
        <v>Chat</v>
      </c>
      <c r="D10846" t="s">
        <v>40</v>
      </c>
      <c r="E10846" s="7" t="s">
        <v>13791</v>
      </c>
      <c r="F10846">
        <v>0</v>
      </c>
      <c r="G10846" t="s">
        <v>8035</v>
      </c>
      <c r="H10846" s="3">
        <v>10</v>
      </c>
      <c r="I10846" t="s">
        <v>19</v>
      </c>
      <c r="J10846" s="2">
        <v>0</v>
      </c>
      <c r="K10846" t="s">
        <v>26</v>
      </c>
      <c r="L10846" t="s">
        <v>42</v>
      </c>
      <c r="M10846" s="4">
        <v>45988</v>
      </c>
      <c r="N10846" s="5" t="s">
        <v>7887</v>
      </c>
      <c r="O10846" t="s">
        <v>17</v>
      </c>
      <c r="P10846" t="s">
        <v>32</v>
      </c>
      <c r="Q10846" t="s">
        <v>23</v>
      </c>
      <c r="R10846" t="str">
        <f>IF(E10846="Not Available","Not Rated","Rated")</f>
        <v>Not Rated</v>
      </c>
      <c r="S10846" t="str" cm="1">
        <f t="array" ref="S10846">_xlfn.IFS(E10846="not available","Not Rated", E10846&gt;=4.5,"Excellent", E10846&gt;4,"Very Good", E10846&gt;3,"Good", TRUE,"LOW")</f>
        <v>Not Rated</v>
      </c>
    </row>
    <row r="10847" spans="1:19" x14ac:dyDescent="0.15">
      <c r="A10847" t="s">
        <v>162</v>
      </c>
      <c r="B10847" t="str">
        <f>LOWER(TRIM(A10847))</f>
        <v>connect</v>
      </c>
      <c r="C10847" t="str">
        <f t="shared" si="267"/>
        <v>Connect</v>
      </c>
      <c r="D10847" t="s">
        <v>178</v>
      </c>
      <c r="E10847" s="7" t="s">
        <v>13791</v>
      </c>
      <c r="F10847">
        <v>0</v>
      </c>
      <c r="G10847" t="s">
        <v>1425</v>
      </c>
      <c r="H10847" s="3">
        <v>10</v>
      </c>
      <c r="I10847" t="s">
        <v>19</v>
      </c>
      <c r="J10847" s="2">
        <v>0</v>
      </c>
      <c r="K10847" t="s">
        <v>26</v>
      </c>
      <c r="L10847" t="s">
        <v>180</v>
      </c>
      <c r="M10847" s="4">
        <v>46008</v>
      </c>
      <c r="N10847" s="5" t="s">
        <v>7261</v>
      </c>
      <c r="O10847" t="s">
        <v>28</v>
      </c>
      <c r="P10847" t="s">
        <v>32</v>
      </c>
      <c r="Q10847" t="s">
        <v>23</v>
      </c>
      <c r="R10847" t="str">
        <f>IF(E10847="Not Available","Not Rated","Rated")</f>
        <v>Not Rated</v>
      </c>
      <c r="S10847" t="str" cm="1">
        <f t="array" ref="S10847">_xlfn.IFS(E10847="not available","Not Rated", E10847&gt;=4.5,"Excellent", E10847&gt;4,"Very Good", E10847&gt;3,"Good", TRUE,"LOW")</f>
        <v>Not Rated</v>
      </c>
    </row>
    <row r="10848" spans="1:19" x14ac:dyDescent="0.15">
      <c r="A10848" t="s">
        <v>6578</v>
      </c>
      <c r="B10848" t="str">
        <f>LOWER(TRIM(A10848))</f>
        <v>easy browser</v>
      </c>
      <c r="C10848" t="str">
        <f t="shared" si="267"/>
        <v>Easy Browser</v>
      </c>
      <c r="D10848" t="s">
        <v>73</v>
      </c>
      <c r="E10848" s="7" t="s">
        <v>13791</v>
      </c>
      <c r="F10848">
        <v>0</v>
      </c>
      <c r="G10848" t="s">
        <v>13174</v>
      </c>
      <c r="H10848" s="3">
        <v>10</v>
      </c>
      <c r="I10848" t="s">
        <v>19</v>
      </c>
      <c r="J10848" s="2">
        <v>0</v>
      </c>
      <c r="K10848" t="s">
        <v>26</v>
      </c>
      <c r="L10848" t="s">
        <v>75</v>
      </c>
      <c r="M10848" s="4">
        <v>46178</v>
      </c>
      <c r="N10848" s="5" t="s">
        <v>8061</v>
      </c>
      <c r="O10848" t="s">
        <v>53</v>
      </c>
      <c r="P10848" t="s">
        <v>23</v>
      </c>
      <c r="Q10848" t="s">
        <v>23</v>
      </c>
      <c r="R10848" t="str">
        <f>IF(E10848="Not Available","Not Rated","Rated")</f>
        <v>Not Rated</v>
      </c>
      <c r="S10848" t="str" cm="1">
        <f t="array" ref="S10848">_xlfn.IFS(E10848="not available","Not Rated", E10848&gt;=4.5,"Excellent", E10848&gt;4,"Very Good", E10848&gt;3,"Good", TRUE,"LOW")</f>
        <v>Not Rated</v>
      </c>
    </row>
    <row r="10849" spans="1:19" x14ac:dyDescent="0.15">
      <c r="A10849" t="s">
        <v>264</v>
      </c>
      <c r="B10849" t="str">
        <f>LOWER(TRIM(A10849))</f>
        <v>craft</v>
      </c>
      <c r="C10849" t="str">
        <f t="shared" si="267"/>
        <v>Craft</v>
      </c>
      <c r="D10849" t="s">
        <v>16</v>
      </c>
      <c r="E10849" s="7" t="s">
        <v>13791</v>
      </c>
      <c r="F10849">
        <v>0</v>
      </c>
      <c r="G10849" t="s">
        <v>460</v>
      </c>
      <c r="H10849" s="3">
        <v>10</v>
      </c>
      <c r="I10849" t="s">
        <v>19</v>
      </c>
      <c r="J10849" s="2">
        <v>0</v>
      </c>
      <c r="K10849" t="s">
        <v>26</v>
      </c>
      <c r="L10849" t="s">
        <v>21</v>
      </c>
      <c r="M10849" s="4">
        <v>45780</v>
      </c>
      <c r="N10849" s="5" t="s">
        <v>13175</v>
      </c>
      <c r="O10849" t="s">
        <v>44</v>
      </c>
      <c r="P10849" t="s">
        <v>32</v>
      </c>
      <c r="Q10849" t="s">
        <v>23</v>
      </c>
      <c r="R10849" t="str">
        <f>IF(E10849="Not Available","Not Rated","Rated")</f>
        <v>Not Rated</v>
      </c>
      <c r="S10849" t="str" cm="1">
        <f t="array" ref="S10849">_xlfn.IFS(E10849="not available","Not Rated", E10849&gt;=4.5,"Excellent", E10849&gt;4,"Very Good", E10849&gt;3,"Good", TRUE,"LOW")</f>
        <v>Not Rated</v>
      </c>
    </row>
    <row r="10850" spans="1:19" x14ac:dyDescent="0.15">
      <c r="A10850" t="s">
        <v>111</v>
      </c>
      <c r="B10850" t="str">
        <f>LOWER(TRIM(A10850))</f>
        <v>editor</v>
      </c>
      <c r="C10850" t="str">
        <f t="shared" si="267"/>
        <v>Editor</v>
      </c>
      <c r="D10850" t="s">
        <v>73</v>
      </c>
      <c r="E10850" s="7" t="s">
        <v>13791</v>
      </c>
      <c r="F10850">
        <v>0</v>
      </c>
      <c r="G10850" t="s">
        <v>13176</v>
      </c>
      <c r="H10850" s="3">
        <v>10</v>
      </c>
      <c r="I10850" t="s">
        <v>30</v>
      </c>
      <c r="J10850" s="2">
        <v>4.99</v>
      </c>
      <c r="K10850" t="s">
        <v>62</v>
      </c>
      <c r="L10850" t="s">
        <v>75</v>
      </c>
      <c r="M10850" s="4">
        <v>45497</v>
      </c>
      <c r="N10850" s="5" t="s">
        <v>13177</v>
      </c>
      <c r="O10850" t="s">
        <v>28</v>
      </c>
      <c r="P10850" t="s">
        <v>32</v>
      </c>
      <c r="Q10850" t="s">
        <v>32</v>
      </c>
      <c r="R10850" t="str">
        <f>IF(E10850="Not Available","Not Rated","Rated")</f>
        <v>Not Rated</v>
      </c>
      <c r="S10850" t="str" cm="1">
        <f t="array" ref="S10850">_xlfn.IFS(E10850="not available","Not Rated", E10850&gt;=4.5,"Excellent", E10850&gt;4,"Very Good", E10850&gt;3,"Good", TRUE,"LOW")</f>
        <v>Not Rated</v>
      </c>
    </row>
    <row r="10851" spans="1:19" x14ac:dyDescent="0.15">
      <c r="A10851" t="s">
        <v>102</v>
      </c>
      <c r="B10851" t="str">
        <f>LOWER(TRIM(A10851))</f>
        <v>player</v>
      </c>
      <c r="C10851" t="str">
        <f t="shared" si="267"/>
        <v>Player</v>
      </c>
      <c r="D10851" t="s">
        <v>73</v>
      </c>
      <c r="E10851" s="7" t="s">
        <v>13791</v>
      </c>
      <c r="F10851">
        <v>0</v>
      </c>
      <c r="G10851" t="s">
        <v>13178</v>
      </c>
      <c r="H10851" s="3">
        <v>10</v>
      </c>
      <c r="I10851" t="s">
        <v>30</v>
      </c>
      <c r="J10851" s="2">
        <v>9.99</v>
      </c>
      <c r="K10851" t="s">
        <v>26</v>
      </c>
      <c r="L10851" t="s">
        <v>302</v>
      </c>
      <c r="M10851" s="4">
        <v>46009</v>
      </c>
      <c r="N10851" s="5" t="s">
        <v>13179</v>
      </c>
      <c r="O10851" t="s">
        <v>31</v>
      </c>
      <c r="P10851" t="s">
        <v>32</v>
      </c>
      <c r="Q10851" t="s">
        <v>32</v>
      </c>
      <c r="R10851" t="str">
        <f>IF(E10851="Not Available","Not Rated","Rated")</f>
        <v>Not Rated</v>
      </c>
      <c r="S10851" t="str" cm="1">
        <f t="array" ref="S10851">_xlfn.IFS(E10851="not available","Not Rated", E10851&gt;=4.5,"Excellent", E10851&gt;4,"Very Good", E10851&gt;3,"Good", TRUE,"LOW")</f>
        <v>Not Rated</v>
      </c>
    </row>
    <row r="10852" spans="1:19" x14ac:dyDescent="0.15">
      <c r="A10852" t="s">
        <v>5991</v>
      </c>
      <c r="B10852" t="str">
        <f>LOWER(TRIM(A10852))</f>
        <v>player now</v>
      </c>
      <c r="C10852" t="str">
        <f t="shared" si="267"/>
        <v>Player Now</v>
      </c>
      <c r="D10852" t="s">
        <v>218</v>
      </c>
      <c r="E10852" s="7" t="s">
        <v>13791</v>
      </c>
      <c r="F10852">
        <v>0</v>
      </c>
      <c r="G10852" t="s">
        <v>1539</v>
      </c>
      <c r="H10852" s="3">
        <v>10</v>
      </c>
      <c r="I10852" t="s">
        <v>19</v>
      </c>
      <c r="J10852" s="2">
        <v>0</v>
      </c>
      <c r="K10852" t="s">
        <v>20</v>
      </c>
      <c r="L10852" t="s">
        <v>221</v>
      </c>
      <c r="M10852" s="4">
        <v>45752</v>
      </c>
      <c r="N10852" s="5" t="s">
        <v>13180</v>
      </c>
      <c r="O10852" t="s">
        <v>53</v>
      </c>
      <c r="P10852" t="s">
        <v>23</v>
      </c>
      <c r="Q10852" t="s">
        <v>32</v>
      </c>
      <c r="R10852" t="str">
        <f>IF(E10852="Not Available","Not Rated","Rated")</f>
        <v>Not Rated</v>
      </c>
      <c r="S10852" t="str" cm="1">
        <f t="array" ref="S10852">_xlfn.IFS(E10852="not available","Not Rated", E10852&gt;=4.5,"Excellent", E10852&gt;4,"Very Good", E10852&gt;3,"Good", TRUE,"LOW")</f>
        <v>Not Rated</v>
      </c>
    </row>
    <row r="10853" spans="1:19" x14ac:dyDescent="0.15">
      <c r="A10853" t="s">
        <v>3456</v>
      </c>
      <c r="B10853" t="str">
        <f>LOWER(TRIM(A10853))</f>
        <v>strike pro</v>
      </c>
      <c r="C10853" t="str">
        <f t="shared" si="267"/>
        <v>Strike Pro</v>
      </c>
      <c r="D10853" t="s">
        <v>73</v>
      </c>
      <c r="E10853" s="7" t="s">
        <v>13791</v>
      </c>
      <c r="F10853">
        <v>0</v>
      </c>
      <c r="G10853" t="s">
        <v>12492</v>
      </c>
      <c r="H10853" s="3">
        <v>10</v>
      </c>
      <c r="I10853" t="s">
        <v>19</v>
      </c>
      <c r="J10853" s="2">
        <v>0</v>
      </c>
      <c r="K10853" t="s">
        <v>26</v>
      </c>
      <c r="L10853" t="s">
        <v>75</v>
      </c>
      <c r="M10853" s="4">
        <v>46360</v>
      </c>
      <c r="N10853" s="5" t="s">
        <v>13181</v>
      </c>
      <c r="O10853" t="s">
        <v>44</v>
      </c>
      <c r="P10853" t="s">
        <v>23</v>
      </c>
      <c r="Q10853" t="s">
        <v>23</v>
      </c>
      <c r="R10853" t="str">
        <f>IF(E10853="Not Available","Not Rated","Rated")</f>
        <v>Not Rated</v>
      </c>
      <c r="S10853" t="str" cm="1">
        <f t="array" ref="S10853">_xlfn.IFS(E10853="not available","Not Rated", E10853&gt;=4.5,"Excellent", E10853&gt;4,"Very Good", E10853&gt;3,"Good", TRUE,"LOW")</f>
        <v>Not Rated</v>
      </c>
    </row>
    <row r="10854" spans="1:19" x14ac:dyDescent="0.15">
      <c r="A10854" t="s">
        <v>2780</v>
      </c>
      <c r="B10854" t="str">
        <f>LOWER(TRIM(A10854))</f>
        <v>pro drive</v>
      </c>
      <c r="C10854" t="str">
        <f t="shared" si="267"/>
        <v>Pro Drive</v>
      </c>
      <c r="D10854" t="s">
        <v>73</v>
      </c>
      <c r="E10854" s="7" t="s">
        <v>13791</v>
      </c>
      <c r="F10854">
        <v>0</v>
      </c>
      <c r="G10854" t="s">
        <v>13182</v>
      </c>
      <c r="H10854" s="3">
        <v>10</v>
      </c>
      <c r="I10854" t="s">
        <v>19</v>
      </c>
      <c r="J10854" s="2">
        <v>0</v>
      </c>
      <c r="K10854" t="s">
        <v>26</v>
      </c>
      <c r="L10854" t="s">
        <v>88</v>
      </c>
      <c r="M10854" s="4">
        <v>45768</v>
      </c>
      <c r="N10854" s="5" t="s">
        <v>13183</v>
      </c>
      <c r="O10854" t="s">
        <v>28</v>
      </c>
      <c r="P10854" t="s">
        <v>32</v>
      </c>
      <c r="Q10854" t="s">
        <v>23</v>
      </c>
      <c r="R10854" t="str">
        <f>IF(E10854="Not Available","Not Rated","Rated")</f>
        <v>Not Rated</v>
      </c>
      <c r="S10854" t="str" cm="1">
        <f t="array" ref="S10854">_xlfn.IFS(E10854="not available","Not Rated", E10854&gt;=4.5,"Excellent", E10854&gt;4,"Very Good", E10854&gt;3,"Good", TRUE,"LOW")</f>
        <v>Not Rated</v>
      </c>
    </row>
    <row r="10855" spans="1:19" x14ac:dyDescent="0.15">
      <c r="A10855" t="s">
        <v>1213</v>
      </c>
      <c r="B10855" t="str">
        <f>LOWER(TRIM(A10855))</f>
        <v>tracker hub</v>
      </c>
      <c r="C10855" t="str">
        <f t="shared" si="267"/>
        <v>Tracker Hub</v>
      </c>
      <c r="D10855" t="s">
        <v>49</v>
      </c>
      <c r="E10855" s="7" t="s">
        <v>13791</v>
      </c>
      <c r="F10855">
        <v>0</v>
      </c>
      <c r="G10855" t="s">
        <v>3437</v>
      </c>
      <c r="H10855" s="3">
        <v>10</v>
      </c>
      <c r="I10855" t="s">
        <v>19</v>
      </c>
      <c r="J10855" s="2">
        <v>0</v>
      </c>
      <c r="K10855" t="s">
        <v>26</v>
      </c>
      <c r="L10855" t="s">
        <v>92</v>
      </c>
      <c r="M10855" s="4">
        <v>45615</v>
      </c>
      <c r="N10855" s="5" t="s">
        <v>13184</v>
      </c>
      <c r="O10855" t="s">
        <v>22</v>
      </c>
      <c r="P10855" t="s">
        <v>23</v>
      </c>
      <c r="Q10855" t="s">
        <v>23</v>
      </c>
      <c r="R10855" t="str">
        <f>IF(E10855="Not Available","Not Rated","Rated")</f>
        <v>Not Rated</v>
      </c>
      <c r="S10855" t="str" cm="1">
        <f t="array" ref="S10855">_xlfn.IFS(E10855="not available","Not Rated", E10855&gt;=4.5,"Excellent", E10855&gt;4,"Very Good", E10855&gt;3,"Good", TRUE,"LOW")</f>
        <v>Not Rated</v>
      </c>
    </row>
    <row r="10856" spans="1:19" x14ac:dyDescent="0.15">
      <c r="A10856" t="s">
        <v>1449</v>
      </c>
      <c r="B10856" t="str">
        <f>LOWER(TRIM(A10856))</f>
        <v>pay app</v>
      </c>
      <c r="C10856" t="str">
        <f t="shared" si="267"/>
        <v>Pay App</v>
      </c>
      <c r="D10856" t="s">
        <v>346</v>
      </c>
      <c r="E10856" s="7" t="s">
        <v>13791</v>
      </c>
      <c r="F10856">
        <v>0</v>
      </c>
      <c r="G10856" t="s">
        <v>3096</v>
      </c>
      <c r="H10856" s="3">
        <v>10</v>
      </c>
      <c r="I10856" t="s">
        <v>19</v>
      </c>
      <c r="J10856" s="2">
        <v>0</v>
      </c>
      <c r="K10856" t="s">
        <v>26</v>
      </c>
      <c r="L10856" t="s">
        <v>348</v>
      </c>
      <c r="M10856" s="4">
        <v>46141</v>
      </c>
      <c r="N10856" s="5" t="s">
        <v>13185</v>
      </c>
      <c r="O10856" t="s">
        <v>22</v>
      </c>
      <c r="P10856" t="s">
        <v>23</v>
      </c>
      <c r="Q10856" t="s">
        <v>23</v>
      </c>
      <c r="R10856" t="str">
        <f>IF(E10856="Not Available","Not Rated","Rated")</f>
        <v>Not Rated</v>
      </c>
      <c r="S10856" t="str" cm="1">
        <f t="array" ref="S10856">_xlfn.IFS(E10856="not available","Not Rated", E10856&gt;=4.5,"Excellent", E10856&gt;4,"Very Good", E10856&gt;3,"Good", TRUE,"LOW")</f>
        <v>Not Rated</v>
      </c>
    </row>
    <row r="10857" spans="1:19" x14ac:dyDescent="0.15">
      <c r="A10857" t="s">
        <v>332</v>
      </c>
      <c r="B10857" t="str">
        <f>LOWER(TRIM(A10857))</f>
        <v>pay</v>
      </c>
      <c r="C10857" t="str">
        <f t="shared" si="267"/>
        <v>Pay</v>
      </c>
      <c r="D10857" t="s">
        <v>194</v>
      </c>
      <c r="E10857" s="7" t="s">
        <v>13791</v>
      </c>
      <c r="F10857">
        <v>0</v>
      </c>
      <c r="G10857" t="s">
        <v>13774</v>
      </c>
      <c r="H10857" s="3">
        <v>10</v>
      </c>
      <c r="I10857" t="s">
        <v>19</v>
      </c>
      <c r="J10857" s="2">
        <v>0</v>
      </c>
      <c r="K10857" t="s">
        <v>26</v>
      </c>
      <c r="L10857" t="s">
        <v>196</v>
      </c>
      <c r="M10857" s="4">
        <v>46178</v>
      </c>
      <c r="N10857" s="5" t="s">
        <v>13775</v>
      </c>
      <c r="O10857" t="s">
        <v>53</v>
      </c>
      <c r="P10857" t="s">
        <v>23</v>
      </c>
      <c r="Q10857" t="s">
        <v>23</v>
      </c>
      <c r="R10857" t="str">
        <f>IF(E10857="Not Available","Not Rated","Rated")</f>
        <v>Not Rated</v>
      </c>
      <c r="S10857" t="str" cm="1">
        <f t="array" ref="S10857">_xlfn.IFS(E10857="not available","Not Rated", E10857&gt;=4.5,"Excellent", E10857&gt;4,"Very Good", E10857&gt;3,"Good", TRUE,"LOW")</f>
        <v>Not Rated</v>
      </c>
    </row>
    <row r="10858" spans="1:19" x14ac:dyDescent="0.15">
      <c r="A10858" t="s">
        <v>5352</v>
      </c>
      <c r="B10858" t="str">
        <f>LOWER(TRIM(A10858))</f>
        <v>dash space</v>
      </c>
      <c r="C10858" t="str">
        <f t="shared" si="267"/>
        <v>Dash Space</v>
      </c>
      <c r="D10858" t="s">
        <v>40</v>
      </c>
      <c r="E10858" s="7" t="s">
        <v>13791</v>
      </c>
      <c r="F10858">
        <v>0</v>
      </c>
      <c r="G10858" t="s">
        <v>145</v>
      </c>
      <c r="H10858" s="3">
        <v>10</v>
      </c>
      <c r="I10858" t="s">
        <v>19</v>
      </c>
      <c r="J10858" s="2">
        <v>0</v>
      </c>
      <c r="K10858" t="s">
        <v>62</v>
      </c>
      <c r="L10858" t="s">
        <v>42</v>
      </c>
      <c r="M10858" s="4">
        <v>45886</v>
      </c>
      <c r="N10858" s="5" t="s">
        <v>13186</v>
      </c>
      <c r="O10858" t="s">
        <v>22</v>
      </c>
      <c r="P10858" t="s">
        <v>23</v>
      </c>
      <c r="Q10858" t="s">
        <v>23</v>
      </c>
      <c r="R10858" t="str">
        <f>IF(E10858="Not Available","Not Rated","Rated")</f>
        <v>Not Rated</v>
      </c>
      <c r="S10858" t="str" cm="1">
        <f t="array" ref="S10858">_xlfn.IFS(E10858="not available","Not Rated", E10858&gt;=4.5,"Excellent", E10858&gt;4,"Very Good", E10858&gt;3,"Good", TRUE,"LOW")</f>
        <v>Not Rated</v>
      </c>
    </row>
    <row r="10859" spans="1:19" x14ac:dyDescent="0.15">
      <c r="A10859" t="s">
        <v>111</v>
      </c>
      <c r="B10859" t="str">
        <f>LOWER(TRIM(A10859))</f>
        <v>editor</v>
      </c>
      <c r="C10859" t="str">
        <f t="shared" si="267"/>
        <v>Editor</v>
      </c>
      <c r="D10859" t="s">
        <v>49</v>
      </c>
      <c r="E10859" s="7" t="s">
        <v>13791</v>
      </c>
      <c r="F10859">
        <v>0</v>
      </c>
      <c r="G10859" t="s">
        <v>6850</v>
      </c>
      <c r="H10859" s="3">
        <v>10</v>
      </c>
      <c r="I10859" t="s">
        <v>19</v>
      </c>
      <c r="J10859" s="2">
        <v>0</v>
      </c>
      <c r="K10859" t="s">
        <v>26</v>
      </c>
      <c r="L10859" t="s">
        <v>92</v>
      </c>
      <c r="M10859" s="4">
        <v>45943</v>
      </c>
      <c r="N10859" s="5" t="s">
        <v>13187</v>
      </c>
      <c r="O10859" t="s">
        <v>31</v>
      </c>
      <c r="P10859" t="s">
        <v>23</v>
      </c>
      <c r="Q10859" t="s">
        <v>23</v>
      </c>
      <c r="R10859" t="str">
        <f>IF(E10859="Not Available","Not Rated","Rated")</f>
        <v>Not Rated</v>
      </c>
      <c r="S10859" t="str" cm="1">
        <f t="array" ref="S10859">_xlfn.IFS(E10859="not available","Not Rated", E10859&gt;=4.5,"Excellent", E10859&gt;4,"Very Good", E10859&gt;3,"Good", TRUE,"LOW")</f>
        <v>Not Rated</v>
      </c>
    </row>
    <row r="10860" spans="1:19" x14ac:dyDescent="0.15">
      <c r="A10860" t="s">
        <v>359</v>
      </c>
      <c r="B10860" t="str">
        <f>LOWER(TRIM(A10860))</f>
        <v>connect app</v>
      </c>
      <c r="C10860" t="str">
        <f t="shared" si="267"/>
        <v>Connect App</v>
      </c>
      <c r="D10860" t="s">
        <v>16</v>
      </c>
      <c r="E10860" s="7" t="s">
        <v>13791</v>
      </c>
      <c r="F10860">
        <v>0</v>
      </c>
      <c r="G10860" t="s">
        <v>430</v>
      </c>
      <c r="H10860" s="3">
        <v>10</v>
      </c>
      <c r="I10860" t="s">
        <v>19</v>
      </c>
      <c r="J10860" s="2">
        <v>0</v>
      </c>
      <c r="K10860" t="s">
        <v>26</v>
      </c>
      <c r="L10860" t="s">
        <v>21</v>
      </c>
      <c r="M10860" s="4">
        <v>45501</v>
      </c>
      <c r="N10860" s="5" t="s">
        <v>5392</v>
      </c>
      <c r="O10860" t="s">
        <v>28</v>
      </c>
      <c r="P10860" t="s">
        <v>23</v>
      </c>
      <c r="Q10860" t="s">
        <v>23</v>
      </c>
      <c r="R10860" t="str">
        <f>IF(E10860="Not Available","Not Rated","Rated")</f>
        <v>Not Rated</v>
      </c>
      <c r="S10860" t="str" cm="1">
        <f t="array" ref="S10860">_xlfn.IFS(E10860="not available","Not Rated", E10860&gt;=4.5,"Excellent", E10860&gt;4,"Very Good", E10860&gt;3,"Good", TRUE,"LOW")</f>
        <v>Not Rated</v>
      </c>
    </row>
    <row r="10861" spans="1:19" x14ac:dyDescent="0.15">
      <c r="A10861" t="s">
        <v>6096</v>
      </c>
      <c r="B10861" t="str">
        <f>LOWER(TRIM(A10861))</f>
        <v>easy planner</v>
      </c>
      <c r="C10861" t="str">
        <f t="shared" si="267"/>
        <v>Easy Planner</v>
      </c>
      <c r="D10861" t="s">
        <v>49</v>
      </c>
      <c r="E10861" s="7" t="s">
        <v>13791</v>
      </c>
      <c r="F10861">
        <v>0</v>
      </c>
      <c r="G10861" t="s">
        <v>1428</v>
      </c>
      <c r="H10861" s="3">
        <v>10</v>
      </c>
      <c r="I10861" t="s">
        <v>19</v>
      </c>
      <c r="J10861" s="2">
        <v>0</v>
      </c>
      <c r="K10861" t="s">
        <v>26</v>
      </c>
      <c r="L10861" t="s">
        <v>92</v>
      </c>
      <c r="M10861" s="4">
        <v>46049</v>
      </c>
      <c r="N10861" s="5" t="s">
        <v>13188</v>
      </c>
      <c r="O10861" t="s">
        <v>28</v>
      </c>
      <c r="P10861" t="s">
        <v>32</v>
      </c>
      <c r="Q10861" t="s">
        <v>23</v>
      </c>
      <c r="R10861" t="str">
        <f>IF(E10861="Not Available","Not Rated","Rated")</f>
        <v>Not Rated</v>
      </c>
      <c r="S10861" t="str" cm="1">
        <f t="array" ref="S10861">_xlfn.IFS(E10861="not available","Not Rated", E10861&gt;=4.5,"Excellent", E10861&gt;4,"Very Good", E10861&gt;3,"Good", TRUE,"LOW")</f>
        <v>Not Rated</v>
      </c>
    </row>
    <row r="10862" spans="1:19" x14ac:dyDescent="0.15">
      <c r="A10862" t="s">
        <v>5287</v>
      </c>
      <c r="B10862" t="str">
        <f>LOWER(TRIM(A10862))</f>
        <v>browser ai</v>
      </c>
      <c r="C10862" t="str">
        <f t="shared" si="267"/>
        <v>Browser Ai</v>
      </c>
      <c r="D10862" t="s">
        <v>240</v>
      </c>
      <c r="E10862" s="7" t="s">
        <v>13791</v>
      </c>
      <c r="F10862">
        <v>0</v>
      </c>
      <c r="G10862" t="s">
        <v>478</v>
      </c>
      <c r="H10862" s="3">
        <v>10</v>
      </c>
      <c r="I10862" t="s">
        <v>19</v>
      </c>
      <c r="J10862" s="2">
        <v>0</v>
      </c>
      <c r="K10862" t="s">
        <v>26</v>
      </c>
      <c r="L10862" t="s">
        <v>1461</v>
      </c>
      <c r="M10862" s="4">
        <v>45271</v>
      </c>
      <c r="N10862" s="5" t="s">
        <v>13189</v>
      </c>
      <c r="O10862" t="s">
        <v>28</v>
      </c>
      <c r="P10862" t="s">
        <v>32</v>
      </c>
      <c r="Q10862" t="s">
        <v>32</v>
      </c>
      <c r="R10862" t="str">
        <f>IF(E10862="Not Available","Not Rated","Rated")</f>
        <v>Not Rated</v>
      </c>
      <c r="S10862" t="str" cm="1">
        <f t="array" ref="S10862">_xlfn.IFS(E10862="not available","Not Rated", E10862&gt;=4.5,"Excellent", E10862&gt;4,"Very Good", E10862&gt;3,"Good", TRUE,"LOW")</f>
        <v>Not Rated</v>
      </c>
    </row>
    <row r="10863" spans="1:19" x14ac:dyDescent="0.15">
      <c r="A10863" t="s">
        <v>3771</v>
      </c>
      <c r="B10863" t="str">
        <f>LOWER(TRIM(A10863))</f>
        <v>epic scanner</v>
      </c>
      <c r="C10863" t="str">
        <f t="shared" si="267"/>
        <v>Epic Scanner</v>
      </c>
      <c r="D10863" t="s">
        <v>40</v>
      </c>
      <c r="E10863" s="7" t="s">
        <v>13791</v>
      </c>
      <c r="F10863">
        <v>0</v>
      </c>
      <c r="G10863" t="s">
        <v>3047</v>
      </c>
      <c r="H10863" s="3">
        <v>10</v>
      </c>
      <c r="I10863" t="s">
        <v>19</v>
      </c>
      <c r="J10863" s="2">
        <v>0</v>
      </c>
      <c r="K10863" t="s">
        <v>26</v>
      </c>
      <c r="L10863" t="s">
        <v>42</v>
      </c>
      <c r="M10863" s="4">
        <v>46107</v>
      </c>
      <c r="N10863" s="5" t="s">
        <v>13190</v>
      </c>
      <c r="O10863" t="s">
        <v>31</v>
      </c>
      <c r="P10863" t="s">
        <v>23</v>
      </c>
      <c r="Q10863" t="s">
        <v>23</v>
      </c>
      <c r="R10863" t="str">
        <f>IF(E10863="Not Available","Not Rated","Rated")</f>
        <v>Not Rated</v>
      </c>
      <c r="S10863" t="str" cm="1">
        <f t="array" ref="S10863">_xlfn.IFS(E10863="not available","Not Rated", E10863&gt;=4.5,"Excellent", E10863&gt;4,"Very Good", E10863&gt;3,"Good", TRUE,"LOW")</f>
        <v>Not Rated</v>
      </c>
    </row>
    <row r="10864" spans="1:19" x14ac:dyDescent="0.15">
      <c r="A10864" t="s">
        <v>4254</v>
      </c>
      <c r="B10864" t="str">
        <f>LOWER(TRIM(A10864))</f>
        <v>easy health</v>
      </c>
      <c r="C10864" t="str">
        <f t="shared" si="267"/>
        <v>Easy Health</v>
      </c>
      <c r="D10864" t="s">
        <v>66</v>
      </c>
      <c r="E10864" s="7" t="s">
        <v>13791</v>
      </c>
      <c r="F10864">
        <v>0</v>
      </c>
      <c r="G10864" t="s">
        <v>168</v>
      </c>
      <c r="H10864" s="3">
        <v>10</v>
      </c>
      <c r="I10864" t="s">
        <v>19</v>
      </c>
      <c r="J10864" s="2">
        <v>0</v>
      </c>
      <c r="K10864" t="s">
        <v>26</v>
      </c>
      <c r="L10864" t="s">
        <v>99</v>
      </c>
      <c r="M10864" s="4">
        <v>46128</v>
      </c>
      <c r="N10864" s="5" t="s">
        <v>13191</v>
      </c>
      <c r="O10864" t="s">
        <v>31</v>
      </c>
      <c r="P10864" t="s">
        <v>23</v>
      </c>
      <c r="Q10864" t="s">
        <v>23</v>
      </c>
      <c r="R10864" t="str">
        <f>IF(E10864="Not Available","Not Rated","Rated")</f>
        <v>Not Rated</v>
      </c>
      <c r="S10864" t="str" cm="1">
        <f t="array" ref="S10864">_xlfn.IFS(E10864="not available","Not Rated", E10864&gt;=4.5,"Excellent", E10864&gt;4,"Very Good", E10864&gt;3,"Good", TRUE,"LOW")</f>
        <v>Not Rated</v>
      </c>
    </row>
    <row r="10865" spans="1:19" x14ac:dyDescent="0.15">
      <c r="A10865" t="s">
        <v>13192</v>
      </c>
      <c r="B10865" t="str">
        <f>LOWER(TRIM(A10865))</f>
        <v>smart player now</v>
      </c>
      <c r="C10865" t="str">
        <f t="shared" si="267"/>
        <v>Smart Player Now</v>
      </c>
      <c r="D10865" t="s">
        <v>16</v>
      </c>
      <c r="E10865" s="7" t="s">
        <v>13791</v>
      </c>
      <c r="F10865">
        <v>0</v>
      </c>
      <c r="G10865" t="s">
        <v>13774</v>
      </c>
      <c r="H10865" s="3">
        <v>10</v>
      </c>
      <c r="I10865" t="s">
        <v>19</v>
      </c>
      <c r="J10865" s="2">
        <v>0</v>
      </c>
      <c r="K10865" t="s">
        <v>26</v>
      </c>
      <c r="L10865" t="s">
        <v>21</v>
      </c>
      <c r="M10865" s="4">
        <v>45788</v>
      </c>
      <c r="N10865" s="5" t="s">
        <v>13775</v>
      </c>
      <c r="O10865" t="s">
        <v>17</v>
      </c>
      <c r="P10865" t="s">
        <v>23</v>
      </c>
      <c r="Q10865" t="s">
        <v>23</v>
      </c>
      <c r="R10865" t="str">
        <f>IF(E10865="Not Available","Not Rated","Rated")</f>
        <v>Not Rated</v>
      </c>
      <c r="S10865" t="str" cm="1">
        <f t="array" ref="S10865">_xlfn.IFS(E10865="not available","Not Rated", E10865&gt;=4.5,"Excellent", E10865&gt;4,"Very Good", E10865&gt;3,"Good", TRUE,"LOW")</f>
        <v>Not Rated</v>
      </c>
    </row>
    <row r="10866" spans="1:19" x14ac:dyDescent="0.15">
      <c r="A10866" t="s">
        <v>6098</v>
      </c>
      <c r="B10866" t="str">
        <f>LOWER(TRIM(A10866))</f>
        <v>drive online</v>
      </c>
      <c r="C10866" t="str">
        <f t="shared" si="267"/>
        <v>Drive Online</v>
      </c>
      <c r="D10866" t="s">
        <v>115</v>
      </c>
      <c r="E10866" s="7" t="s">
        <v>13791</v>
      </c>
      <c r="F10866">
        <v>0</v>
      </c>
      <c r="G10866" t="s">
        <v>13774</v>
      </c>
      <c r="H10866" s="3">
        <v>10</v>
      </c>
      <c r="I10866" t="s">
        <v>19</v>
      </c>
      <c r="J10866" s="2">
        <v>0</v>
      </c>
      <c r="K10866" t="s">
        <v>26</v>
      </c>
      <c r="L10866" t="s">
        <v>116</v>
      </c>
      <c r="M10866" s="4">
        <v>46100</v>
      </c>
      <c r="N10866" s="5" t="s">
        <v>13775</v>
      </c>
      <c r="O10866" t="s">
        <v>28</v>
      </c>
      <c r="P10866" t="s">
        <v>32</v>
      </c>
      <c r="Q10866" t="s">
        <v>23</v>
      </c>
      <c r="R10866" t="str">
        <f>IF(E10866="Not Available","Not Rated","Rated")</f>
        <v>Not Rated</v>
      </c>
      <c r="S10866" t="str" cm="1">
        <f t="array" ref="S10866">_xlfn.IFS(E10866="not available","Not Rated", E10866&gt;=4.5,"Excellent", E10866&gt;4,"Very Good", E10866&gt;3,"Good", TRUE,"LOW")</f>
        <v>Not Rated</v>
      </c>
    </row>
    <row r="10867" spans="1:19" x14ac:dyDescent="0.15">
      <c r="A10867" t="s">
        <v>657</v>
      </c>
      <c r="B10867" t="str">
        <f>LOWER(TRIM(A10867))</f>
        <v>wallet go</v>
      </c>
      <c r="C10867" t="str">
        <f t="shared" si="267"/>
        <v>Wallet Go</v>
      </c>
      <c r="D10867" t="s">
        <v>40</v>
      </c>
      <c r="E10867" s="7" t="s">
        <v>13791</v>
      </c>
      <c r="F10867">
        <v>0</v>
      </c>
      <c r="G10867" t="s">
        <v>4135</v>
      </c>
      <c r="H10867" s="3">
        <v>10</v>
      </c>
      <c r="I10867" t="s">
        <v>19</v>
      </c>
      <c r="J10867" s="2">
        <v>0</v>
      </c>
      <c r="K10867" t="s">
        <v>26</v>
      </c>
      <c r="L10867" t="s">
        <v>78</v>
      </c>
      <c r="M10867" s="4">
        <v>46101</v>
      </c>
      <c r="N10867" s="5" t="s">
        <v>13193</v>
      </c>
      <c r="O10867" t="s">
        <v>28</v>
      </c>
      <c r="P10867" t="s">
        <v>23</v>
      </c>
      <c r="Q10867" t="s">
        <v>23</v>
      </c>
      <c r="R10867" t="str">
        <f>IF(E10867="Not Available","Not Rated","Rated")</f>
        <v>Not Rated</v>
      </c>
      <c r="S10867" t="str" cm="1">
        <f t="array" ref="S10867">_xlfn.IFS(E10867="not available","Not Rated", E10867&gt;=4.5,"Excellent", E10867&gt;4,"Very Good", E10867&gt;3,"Good", TRUE,"LOW")</f>
        <v>Not Rated</v>
      </c>
    </row>
    <row r="10868" spans="1:19" x14ac:dyDescent="0.15">
      <c r="A10868" t="s">
        <v>13194</v>
      </c>
      <c r="B10868" t="str">
        <f>LOWER(TRIM(A10868))</f>
        <v>daily craft premium</v>
      </c>
      <c r="C10868" t="str">
        <f t="shared" si="267"/>
        <v>Daily Craft Premium</v>
      </c>
      <c r="D10868" t="s">
        <v>16</v>
      </c>
      <c r="E10868" s="7" t="s">
        <v>13791</v>
      </c>
      <c r="F10868">
        <v>0</v>
      </c>
      <c r="G10868" t="s">
        <v>858</v>
      </c>
      <c r="H10868" s="3">
        <v>10</v>
      </c>
      <c r="I10868" t="s">
        <v>19</v>
      </c>
      <c r="J10868" s="2">
        <v>0</v>
      </c>
      <c r="K10868" t="s">
        <v>20</v>
      </c>
      <c r="L10868" t="s">
        <v>200</v>
      </c>
      <c r="M10868" s="4">
        <v>46050</v>
      </c>
      <c r="N10868" s="5" t="s">
        <v>13195</v>
      </c>
      <c r="O10868" t="s">
        <v>53</v>
      </c>
      <c r="P10868" t="s">
        <v>23</v>
      </c>
      <c r="Q10868" t="s">
        <v>23</v>
      </c>
      <c r="R10868" t="str">
        <f>IF(E10868="Not Available","Not Rated","Rated")</f>
        <v>Not Rated</v>
      </c>
      <c r="S10868" t="str" cm="1">
        <f t="array" ref="S10868">_xlfn.IFS(E10868="not available","Not Rated", E10868&gt;=4.5,"Excellent", E10868&gt;4,"Very Good", E10868&gt;3,"Good", TRUE,"LOW")</f>
        <v>Not Rated</v>
      </c>
    </row>
    <row r="10869" spans="1:19" x14ac:dyDescent="0.15">
      <c r="A10869" t="s">
        <v>6520</v>
      </c>
      <c r="B10869" t="str">
        <f>LOWER(TRIM(A10869))</f>
        <v>pro health premium</v>
      </c>
      <c r="C10869" t="str">
        <f t="shared" si="267"/>
        <v>Pro Health Premium</v>
      </c>
      <c r="D10869" t="s">
        <v>565</v>
      </c>
      <c r="E10869" s="7" t="s">
        <v>13791</v>
      </c>
      <c r="F10869">
        <v>0</v>
      </c>
      <c r="G10869" t="s">
        <v>518</v>
      </c>
      <c r="H10869" s="3">
        <v>10</v>
      </c>
      <c r="I10869" t="s">
        <v>19</v>
      </c>
      <c r="J10869" s="2">
        <v>0</v>
      </c>
      <c r="K10869" t="s">
        <v>62</v>
      </c>
      <c r="L10869" t="s">
        <v>766</v>
      </c>
      <c r="M10869" s="4">
        <v>45369</v>
      </c>
      <c r="N10869" s="5" t="s">
        <v>13196</v>
      </c>
      <c r="O10869" t="s">
        <v>22</v>
      </c>
      <c r="P10869" t="s">
        <v>23</v>
      </c>
      <c r="Q10869" t="s">
        <v>23</v>
      </c>
      <c r="R10869" t="str">
        <f>IF(E10869="Not Available","Not Rated","Rated")</f>
        <v>Not Rated</v>
      </c>
      <c r="S10869" t="str" cm="1">
        <f t="array" ref="S10869">_xlfn.IFS(E10869="not available","Not Rated", E10869&gt;=4.5,"Excellent", E10869&gt;4,"Very Good", E10869&gt;3,"Good", TRUE,"LOW")</f>
        <v>Not Rated</v>
      </c>
    </row>
    <row r="10870" spans="1:19" x14ac:dyDescent="0.15">
      <c r="A10870" t="s">
        <v>1059</v>
      </c>
      <c r="B10870" t="str">
        <f>LOWER(TRIM(A10870))</f>
        <v>neo dash</v>
      </c>
      <c r="C10870" t="str">
        <f t="shared" si="267"/>
        <v>Neo Dash</v>
      </c>
      <c r="D10870" t="s">
        <v>60</v>
      </c>
      <c r="E10870" s="7" t="s">
        <v>13791</v>
      </c>
      <c r="F10870">
        <v>0</v>
      </c>
      <c r="G10870" t="s">
        <v>4725</v>
      </c>
      <c r="H10870" s="3">
        <v>10</v>
      </c>
      <c r="I10870" t="s">
        <v>19</v>
      </c>
      <c r="J10870" s="2">
        <v>0</v>
      </c>
      <c r="K10870" t="s">
        <v>26</v>
      </c>
      <c r="L10870" t="s">
        <v>63</v>
      </c>
      <c r="M10870" s="4">
        <v>45086</v>
      </c>
      <c r="N10870" s="5" t="s">
        <v>13197</v>
      </c>
      <c r="O10870" t="s">
        <v>28</v>
      </c>
      <c r="P10870" t="s">
        <v>23</v>
      </c>
      <c r="Q10870" t="s">
        <v>32</v>
      </c>
      <c r="R10870" t="str">
        <f>IF(E10870="Not Available","Not Rated","Rated")</f>
        <v>Not Rated</v>
      </c>
      <c r="S10870" t="str" cm="1">
        <f t="array" ref="S10870">_xlfn.IFS(E10870="not available","Not Rated", E10870&gt;=4.5,"Excellent", E10870&gt;4,"Very Good", E10870&gt;3,"Good", TRUE,"LOW")</f>
        <v>Not Rated</v>
      </c>
    </row>
    <row r="10871" spans="1:19" x14ac:dyDescent="0.15">
      <c r="A10871" t="s">
        <v>2967</v>
      </c>
      <c r="B10871" t="str">
        <f>LOWER(TRIM(A10871))</f>
        <v>next maker</v>
      </c>
      <c r="C10871" t="str">
        <f t="shared" si="267"/>
        <v>Next Maker</v>
      </c>
      <c r="D10871" t="s">
        <v>73</v>
      </c>
      <c r="E10871" s="7" t="s">
        <v>13791</v>
      </c>
      <c r="F10871">
        <v>0</v>
      </c>
      <c r="G10871" t="s">
        <v>13198</v>
      </c>
      <c r="H10871" s="3">
        <v>10</v>
      </c>
      <c r="I10871" t="s">
        <v>19</v>
      </c>
      <c r="J10871" s="2">
        <v>0</v>
      </c>
      <c r="K10871" t="s">
        <v>26</v>
      </c>
      <c r="L10871" t="s">
        <v>341</v>
      </c>
      <c r="M10871" s="4">
        <v>45666</v>
      </c>
      <c r="N10871" s="5" t="s">
        <v>1040</v>
      </c>
      <c r="O10871" t="s">
        <v>53</v>
      </c>
      <c r="P10871" t="s">
        <v>23</v>
      </c>
      <c r="Q10871" t="s">
        <v>23</v>
      </c>
      <c r="R10871" t="str">
        <f>IF(E10871="Not Available","Not Rated","Rated")</f>
        <v>Not Rated</v>
      </c>
      <c r="S10871" t="str" cm="1">
        <f t="array" ref="S10871">_xlfn.IFS(E10871="not available","Not Rated", E10871&gt;=4.5,"Excellent", E10871&gt;4,"Very Good", E10871&gt;3,"Good", TRUE,"LOW")</f>
        <v>Not Rated</v>
      </c>
    </row>
    <row r="10872" spans="1:19" x14ac:dyDescent="0.15">
      <c r="A10872" t="s">
        <v>13199</v>
      </c>
      <c r="B10872" t="str">
        <f>LOWER(TRIM(A10872))</f>
        <v>pro tracker hub</v>
      </c>
      <c r="C10872" t="str">
        <f t="shared" si="267"/>
        <v>Pro Tracker Hub</v>
      </c>
      <c r="D10872" t="s">
        <v>16</v>
      </c>
      <c r="E10872" s="7" t="s">
        <v>13791</v>
      </c>
      <c r="F10872">
        <v>0</v>
      </c>
      <c r="G10872" t="s">
        <v>354</v>
      </c>
      <c r="H10872" s="3">
        <v>10</v>
      </c>
      <c r="I10872" t="s">
        <v>19</v>
      </c>
      <c r="J10872" s="2">
        <v>0</v>
      </c>
      <c r="K10872" t="s">
        <v>20</v>
      </c>
      <c r="L10872" t="s">
        <v>200</v>
      </c>
      <c r="M10872" s="4">
        <v>46144</v>
      </c>
      <c r="N10872" s="5" t="s">
        <v>9014</v>
      </c>
      <c r="O10872" t="s">
        <v>225</v>
      </c>
      <c r="P10872" t="s">
        <v>23</v>
      </c>
      <c r="Q10872" t="s">
        <v>23</v>
      </c>
      <c r="R10872" t="str">
        <f>IF(E10872="Not Available","Not Rated","Rated")</f>
        <v>Not Rated</v>
      </c>
      <c r="S10872" t="str" cm="1">
        <f t="array" ref="S10872">_xlfn.IFS(E10872="not available","Not Rated", E10872&gt;=4.5,"Excellent", E10872&gt;4,"Very Good", E10872&gt;3,"Good", TRUE,"LOW")</f>
        <v>Not Rated</v>
      </c>
    </row>
    <row r="10873" spans="1:19" x14ac:dyDescent="0.15">
      <c r="A10873" t="s">
        <v>29</v>
      </c>
      <c r="B10873" t="str">
        <f>LOWER(TRIM(A10873))</f>
        <v>scanner</v>
      </c>
      <c r="C10873" t="str">
        <f t="shared" si="267"/>
        <v>Scanner</v>
      </c>
      <c r="D10873" t="s">
        <v>16</v>
      </c>
      <c r="E10873" s="7" t="s">
        <v>13791</v>
      </c>
      <c r="F10873">
        <v>0</v>
      </c>
      <c r="G10873" t="s">
        <v>2263</v>
      </c>
      <c r="H10873" s="3">
        <v>10</v>
      </c>
      <c r="I10873" t="s">
        <v>19</v>
      </c>
      <c r="J10873" s="2">
        <v>0</v>
      </c>
      <c r="K10873" t="s">
        <v>20</v>
      </c>
      <c r="L10873" t="s">
        <v>21</v>
      </c>
      <c r="M10873" s="4">
        <v>46235</v>
      </c>
      <c r="N10873" s="5" t="s">
        <v>6318</v>
      </c>
      <c r="O10873" t="s">
        <v>225</v>
      </c>
      <c r="P10873" t="s">
        <v>23</v>
      </c>
      <c r="Q10873" t="s">
        <v>32</v>
      </c>
      <c r="R10873" t="str">
        <f>IF(E10873="Not Available","Not Rated","Rated")</f>
        <v>Not Rated</v>
      </c>
      <c r="S10873" t="str" cm="1">
        <f t="array" ref="S10873">_xlfn.IFS(E10873="not available","Not Rated", E10873&gt;=4.5,"Excellent", E10873&gt;4,"Very Good", E10873&gt;3,"Good", TRUE,"LOW")</f>
        <v>Not Rated</v>
      </c>
    </row>
    <row r="10874" spans="1:19" x14ac:dyDescent="0.15">
      <c r="A10874" t="s">
        <v>11581</v>
      </c>
      <c r="B10874" t="str">
        <f>LOWER(TRIM(A10874))</f>
        <v>easy scanner</v>
      </c>
      <c r="C10874" t="str">
        <f t="shared" si="267"/>
        <v>Easy Scanner</v>
      </c>
      <c r="D10874" t="s">
        <v>270</v>
      </c>
      <c r="E10874" s="7" t="s">
        <v>13791</v>
      </c>
      <c r="F10874">
        <v>0</v>
      </c>
      <c r="G10874" t="s">
        <v>4227</v>
      </c>
      <c r="H10874" s="3">
        <v>10</v>
      </c>
      <c r="I10874" t="s">
        <v>19</v>
      </c>
      <c r="J10874" s="2">
        <v>0</v>
      </c>
      <c r="K10874" t="s">
        <v>26</v>
      </c>
      <c r="L10874" t="s">
        <v>829</v>
      </c>
      <c r="M10874" s="4">
        <v>45073</v>
      </c>
      <c r="N10874" s="5" t="s">
        <v>11091</v>
      </c>
      <c r="O10874" t="s">
        <v>22</v>
      </c>
      <c r="P10874" t="s">
        <v>23</v>
      </c>
      <c r="Q10874" t="s">
        <v>32</v>
      </c>
      <c r="R10874" t="str">
        <f>IF(E10874="Not Available","Not Rated","Rated")</f>
        <v>Not Rated</v>
      </c>
      <c r="S10874" t="str" cm="1">
        <f t="array" ref="S10874">_xlfn.IFS(E10874="not available","Not Rated", E10874&gt;=4.5,"Excellent", E10874&gt;4,"Very Good", E10874&gt;3,"Good", TRUE,"LOW")</f>
        <v>Not Rated</v>
      </c>
    </row>
    <row r="10875" spans="1:19" x14ac:dyDescent="0.15">
      <c r="A10875" t="s">
        <v>4787</v>
      </c>
      <c r="B10875" t="str">
        <f>LOWER(TRIM(A10875))</f>
        <v>wallet plus</v>
      </c>
      <c r="C10875" t="str">
        <f t="shared" si="267"/>
        <v>Wallet Plus</v>
      </c>
      <c r="D10875" t="s">
        <v>194</v>
      </c>
      <c r="E10875" s="7" t="s">
        <v>13791</v>
      </c>
      <c r="F10875">
        <v>0</v>
      </c>
      <c r="G10875" t="s">
        <v>2762</v>
      </c>
      <c r="H10875" s="3">
        <v>10</v>
      </c>
      <c r="I10875" t="s">
        <v>19</v>
      </c>
      <c r="J10875" s="2">
        <v>0</v>
      </c>
      <c r="K10875" t="s">
        <v>26</v>
      </c>
      <c r="L10875" t="s">
        <v>196</v>
      </c>
      <c r="M10875" s="4">
        <v>46068</v>
      </c>
      <c r="N10875" s="5" t="s">
        <v>13200</v>
      </c>
      <c r="O10875" t="s">
        <v>17</v>
      </c>
      <c r="P10875" t="s">
        <v>23</v>
      </c>
      <c r="Q10875" t="s">
        <v>32</v>
      </c>
      <c r="R10875" t="str">
        <f>IF(E10875="Not Available","Not Rated","Rated")</f>
        <v>Not Rated</v>
      </c>
      <c r="S10875" t="str" cm="1">
        <f t="array" ref="S10875">_xlfn.IFS(E10875="not available","Not Rated", E10875&gt;=4.5,"Excellent", E10875&gt;4,"Very Good", E10875&gt;3,"Good", TRUE,"LOW")</f>
        <v>Not Rated</v>
      </c>
    </row>
    <row r="10876" spans="1:19" x14ac:dyDescent="0.15">
      <c r="A10876" t="s">
        <v>154</v>
      </c>
      <c r="B10876" t="str">
        <f>LOWER(TRIM(A10876))</f>
        <v>tracker</v>
      </c>
      <c r="C10876" t="str">
        <f t="shared" si="267"/>
        <v>Tracker</v>
      </c>
      <c r="D10876" t="s">
        <v>49</v>
      </c>
      <c r="E10876" s="7" t="s">
        <v>13791</v>
      </c>
      <c r="F10876">
        <v>0</v>
      </c>
      <c r="G10876" t="s">
        <v>630</v>
      </c>
      <c r="H10876" s="3">
        <v>10</v>
      </c>
      <c r="I10876" t="s">
        <v>19</v>
      </c>
      <c r="J10876" s="2">
        <v>0</v>
      </c>
      <c r="K10876" t="s">
        <v>20</v>
      </c>
      <c r="L10876" t="s">
        <v>92</v>
      </c>
      <c r="M10876" s="4">
        <v>45694</v>
      </c>
      <c r="N10876" s="5" t="s">
        <v>13201</v>
      </c>
      <c r="O10876" t="s">
        <v>31</v>
      </c>
      <c r="P10876" t="s">
        <v>23</v>
      </c>
      <c r="Q10876" t="s">
        <v>23</v>
      </c>
      <c r="R10876" t="str">
        <f>IF(E10876="Not Available","Not Rated","Rated")</f>
        <v>Not Rated</v>
      </c>
      <c r="S10876" t="str" cm="1">
        <f t="array" ref="S10876">_xlfn.IFS(E10876="not available","Not Rated", E10876&gt;=4.5,"Excellent", E10876&gt;4,"Very Good", E10876&gt;3,"Good", TRUE,"LOW")</f>
        <v>Not Rated</v>
      </c>
    </row>
    <row r="10877" spans="1:19" x14ac:dyDescent="0.15">
      <c r="A10877" t="s">
        <v>39</v>
      </c>
      <c r="B10877" t="str">
        <f>LOWER(TRIM(A10877))</f>
        <v>vpn</v>
      </c>
      <c r="C10877" t="str">
        <f t="shared" si="267"/>
        <v>Vpn</v>
      </c>
      <c r="D10877" t="s">
        <v>73</v>
      </c>
      <c r="E10877" s="7" t="s">
        <v>13791</v>
      </c>
      <c r="F10877">
        <v>0</v>
      </c>
      <c r="G10877" t="s">
        <v>13202</v>
      </c>
      <c r="H10877" s="3">
        <v>10</v>
      </c>
      <c r="I10877" t="s">
        <v>19</v>
      </c>
      <c r="J10877" s="2">
        <v>0</v>
      </c>
      <c r="K10877" t="s">
        <v>26</v>
      </c>
      <c r="L10877" t="s">
        <v>477</v>
      </c>
      <c r="M10877" s="4">
        <v>45726</v>
      </c>
      <c r="N10877" s="5" t="s">
        <v>13203</v>
      </c>
      <c r="O10877" t="s">
        <v>31</v>
      </c>
      <c r="P10877" t="s">
        <v>23</v>
      </c>
      <c r="Q10877" t="s">
        <v>23</v>
      </c>
      <c r="R10877" t="str">
        <f>IF(E10877="Not Available","Not Rated","Rated")</f>
        <v>Not Rated</v>
      </c>
      <c r="S10877" t="str" cm="1">
        <f t="array" ref="S10877">_xlfn.IFS(E10877="not available","Not Rated", E10877&gt;=4.5,"Excellent", E10877&gt;4,"Very Good", E10877&gt;3,"Good", TRUE,"LOW")</f>
        <v>Not Rated</v>
      </c>
    </row>
    <row r="10878" spans="1:19" x14ac:dyDescent="0.15">
      <c r="A10878" t="s">
        <v>13204</v>
      </c>
      <c r="B10878" t="str">
        <f>LOWER(TRIM(A10878))</f>
        <v>learn space 2024</v>
      </c>
      <c r="C10878" t="str">
        <f t="shared" si="267"/>
        <v>Learn Space 2024</v>
      </c>
      <c r="D10878" t="s">
        <v>16</v>
      </c>
      <c r="E10878" s="7" t="s">
        <v>13791</v>
      </c>
      <c r="F10878">
        <v>0</v>
      </c>
      <c r="G10878" t="s">
        <v>1933</v>
      </c>
      <c r="H10878" s="3">
        <v>10</v>
      </c>
      <c r="I10878" t="s">
        <v>19</v>
      </c>
      <c r="J10878" s="2">
        <v>0</v>
      </c>
      <c r="K10878" t="s">
        <v>26</v>
      </c>
      <c r="L10878" t="s">
        <v>21</v>
      </c>
      <c r="M10878" s="4">
        <v>46013</v>
      </c>
      <c r="N10878" s="5" t="s">
        <v>13205</v>
      </c>
      <c r="O10878" t="s">
        <v>31</v>
      </c>
      <c r="P10878" t="s">
        <v>32</v>
      </c>
      <c r="Q10878" t="s">
        <v>23</v>
      </c>
      <c r="R10878" t="str">
        <f>IF(E10878="Not Available","Not Rated","Rated")</f>
        <v>Not Rated</v>
      </c>
      <c r="S10878" t="str" cm="1">
        <f t="array" ref="S10878">_xlfn.IFS(E10878="not available","Not Rated", E10878&gt;=4.5,"Excellent", E10878&gt;4,"Very Good", E10878&gt;3,"Good", TRUE,"LOW")</f>
        <v>Not Rated</v>
      </c>
    </row>
    <row r="10879" spans="1:19" x14ac:dyDescent="0.15">
      <c r="A10879" t="s">
        <v>2262</v>
      </c>
      <c r="B10879" t="str">
        <f>LOWER(TRIM(A10879))</f>
        <v>connect 2023</v>
      </c>
      <c r="C10879" t="str">
        <f t="shared" si="267"/>
        <v>Connect 2023</v>
      </c>
      <c r="D10879" t="s">
        <v>49</v>
      </c>
      <c r="E10879" s="7" t="s">
        <v>13791</v>
      </c>
      <c r="F10879">
        <v>0</v>
      </c>
      <c r="G10879" t="s">
        <v>6509</v>
      </c>
      <c r="H10879" s="3">
        <v>10</v>
      </c>
      <c r="I10879" t="s">
        <v>19</v>
      </c>
      <c r="J10879" s="2">
        <v>0</v>
      </c>
      <c r="K10879" t="s">
        <v>26</v>
      </c>
      <c r="L10879" t="s">
        <v>92</v>
      </c>
      <c r="M10879" s="4">
        <v>46360</v>
      </c>
      <c r="N10879" s="5" t="s">
        <v>13206</v>
      </c>
      <c r="O10879" t="s">
        <v>28</v>
      </c>
      <c r="P10879" t="s">
        <v>32</v>
      </c>
      <c r="Q10879" t="s">
        <v>23</v>
      </c>
      <c r="R10879" t="str">
        <f>IF(E10879="Not Available","Not Rated","Rated")</f>
        <v>Not Rated</v>
      </c>
      <c r="S10879" t="str" cm="1">
        <f t="array" ref="S10879">_xlfn.IFS(E10879="not available","Not Rated", E10879&gt;=4.5,"Excellent", E10879&gt;4,"Very Good", E10879&gt;3,"Good", TRUE,"LOW")</f>
        <v>Not Rated</v>
      </c>
    </row>
    <row r="10880" spans="1:19" x14ac:dyDescent="0.15">
      <c r="A10880" t="s">
        <v>111</v>
      </c>
      <c r="B10880" t="str">
        <f>LOWER(TRIM(A10880))</f>
        <v>editor</v>
      </c>
      <c r="C10880" t="str">
        <f t="shared" si="267"/>
        <v>Editor</v>
      </c>
      <c r="D10880" t="s">
        <v>16</v>
      </c>
      <c r="E10880" s="7" t="s">
        <v>13791</v>
      </c>
      <c r="F10880">
        <v>0</v>
      </c>
      <c r="G10880" t="s">
        <v>1384</v>
      </c>
      <c r="H10880" s="3">
        <v>10</v>
      </c>
      <c r="I10880" t="s">
        <v>19</v>
      </c>
      <c r="J10880" s="2">
        <v>0</v>
      </c>
      <c r="K10880" t="s">
        <v>26</v>
      </c>
      <c r="L10880" t="s">
        <v>21</v>
      </c>
      <c r="M10880" s="4">
        <v>45716</v>
      </c>
      <c r="N10880" s="5" t="s">
        <v>13207</v>
      </c>
      <c r="O10880" t="s">
        <v>28</v>
      </c>
      <c r="P10880" t="s">
        <v>23</v>
      </c>
      <c r="Q10880" t="s">
        <v>32</v>
      </c>
      <c r="R10880" t="str">
        <f>IF(E10880="Not Available","Not Rated","Rated")</f>
        <v>Not Rated</v>
      </c>
      <c r="S10880" t="str" cm="1">
        <f t="array" ref="S10880">_xlfn.IFS(E10880="not available","Not Rated", E10880&gt;=4.5,"Excellent", E10880&gt;4,"Very Good", E10880&gt;3,"Good", TRUE,"LOW")</f>
        <v>Not Rated</v>
      </c>
    </row>
    <row r="10881" spans="1:19" x14ac:dyDescent="0.15">
      <c r="A10881" t="s">
        <v>1591</v>
      </c>
      <c r="B10881" t="str">
        <f>LOWER(TRIM(A10881))</f>
        <v>editor hub</v>
      </c>
      <c r="C10881" t="str">
        <f t="shared" si="267"/>
        <v>Editor Hub</v>
      </c>
      <c r="D10881" t="s">
        <v>126</v>
      </c>
      <c r="E10881" s="7" t="s">
        <v>13791</v>
      </c>
      <c r="F10881">
        <v>0</v>
      </c>
      <c r="G10881" t="s">
        <v>3113</v>
      </c>
      <c r="H10881" s="3">
        <v>10</v>
      </c>
      <c r="I10881" t="s">
        <v>19</v>
      </c>
      <c r="J10881" s="2">
        <v>0</v>
      </c>
      <c r="K10881" t="s">
        <v>26</v>
      </c>
      <c r="L10881" t="s">
        <v>351</v>
      </c>
      <c r="M10881" s="4">
        <v>45524</v>
      </c>
      <c r="N10881" s="5" t="s">
        <v>5360</v>
      </c>
      <c r="O10881" t="s">
        <v>28</v>
      </c>
      <c r="P10881" t="s">
        <v>23</v>
      </c>
      <c r="Q10881" t="s">
        <v>23</v>
      </c>
      <c r="R10881" t="str">
        <f>IF(E10881="Not Available","Not Rated","Rated")</f>
        <v>Not Rated</v>
      </c>
      <c r="S10881" t="str" cm="1">
        <f t="array" ref="S10881">_xlfn.IFS(E10881="not available","Not Rated", E10881&gt;=4.5,"Excellent", E10881&gt;4,"Very Good", E10881&gt;3,"Good", TRUE,"LOW")</f>
        <v>Not Rated</v>
      </c>
    </row>
    <row r="10882" spans="1:19" x14ac:dyDescent="0.15">
      <c r="A10882" t="s">
        <v>13208</v>
      </c>
      <c r="B10882" t="str">
        <f>LOWER(TRIM(A10882))</f>
        <v>quick maker app</v>
      </c>
      <c r="C10882" t="str">
        <f t="shared" si="267"/>
        <v>Quick Maker App</v>
      </c>
      <c r="D10882" t="s">
        <v>55</v>
      </c>
      <c r="E10882" s="7" t="s">
        <v>13791</v>
      </c>
      <c r="F10882">
        <v>0</v>
      </c>
      <c r="G10882" t="s">
        <v>1150</v>
      </c>
      <c r="H10882" s="3">
        <v>10</v>
      </c>
      <c r="I10882" t="s">
        <v>19</v>
      </c>
      <c r="J10882" s="2">
        <v>0</v>
      </c>
      <c r="K10882" t="s">
        <v>20</v>
      </c>
      <c r="L10882" t="s">
        <v>212</v>
      </c>
      <c r="M10882" s="4">
        <v>45919</v>
      </c>
      <c r="N10882" s="5" t="s">
        <v>13209</v>
      </c>
      <c r="O10882" t="s">
        <v>31</v>
      </c>
      <c r="P10882" t="s">
        <v>23</v>
      </c>
      <c r="Q10882" t="s">
        <v>23</v>
      </c>
      <c r="R10882" t="str">
        <f>IF(E10882="Not Available","Not Rated","Rated")</f>
        <v>Not Rated</v>
      </c>
      <c r="S10882" t="str" cm="1">
        <f t="array" ref="S10882">_xlfn.IFS(E10882="not available","Not Rated", E10882&gt;=4.5,"Excellent", E10882&gt;4,"Very Good", E10882&gt;3,"Good", TRUE,"LOW")</f>
        <v>Not Rated</v>
      </c>
    </row>
    <row r="10883" spans="1:19" x14ac:dyDescent="0.15">
      <c r="A10883" t="s">
        <v>754</v>
      </c>
      <c r="B10883" t="str">
        <f>LOWER(TRIM(A10883))</f>
        <v>easy vpn</v>
      </c>
      <c r="C10883" t="str">
        <f t="shared" ref="C10883:C10946" si="268">PROPER(TRIM(A10883))</f>
        <v>Easy Vpn</v>
      </c>
      <c r="D10883" t="s">
        <v>16</v>
      </c>
      <c r="E10883" s="7" t="s">
        <v>13791</v>
      </c>
      <c r="F10883">
        <v>0</v>
      </c>
      <c r="G10883" t="s">
        <v>2795</v>
      </c>
      <c r="H10883" s="3">
        <v>10</v>
      </c>
      <c r="I10883" t="s">
        <v>19</v>
      </c>
      <c r="J10883" s="2">
        <v>0</v>
      </c>
      <c r="K10883" t="s">
        <v>26</v>
      </c>
      <c r="L10883" t="s">
        <v>21</v>
      </c>
      <c r="M10883" s="4">
        <v>45353</v>
      </c>
      <c r="N10883" s="5" t="s">
        <v>13210</v>
      </c>
      <c r="O10883" t="s">
        <v>31</v>
      </c>
      <c r="P10883" t="s">
        <v>23</v>
      </c>
      <c r="Q10883" t="s">
        <v>23</v>
      </c>
      <c r="R10883" t="str">
        <f>IF(E10883="Not Available","Not Rated","Rated")</f>
        <v>Not Rated</v>
      </c>
      <c r="S10883" t="str" cm="1">
        <f t="array" ref="S10883">_xlfn.IFS(E10883="not available","Not Rated", E10883&gt;=4.5,"Excellent", E10883&gt;4,"Very Good", E10883&gt;3,"Good", TRUE,"LOW")</f>
        <v>Not Rated</v>
      </c>
    </row>
    <row r="10884" spans="1:19" x14ac:dyDescent="0.15">
      <c r="A10884" t="s">
        <v>192</v>
      </c>
      <c r="B10884" t="str">
        <f>LOWER(TRIM(A10884))</f>
        <v>learn</v>
      </c>
      <c r="C10884" t="str">
        <f t="shared" si="268"/>
        <v>Learn</v>
      </c>
      <c r="D10884" t="s">
        <v>473</v>
      </c>
      <c r="E10884" s="7" t="s">
        <v>13791</v>
      </c>
      <c r="F10884">
        <v>0</v>
      </c>
      <c r="G10884" t="s">
        <v>1963</v>
      </c>
      <c r="H10884" s="3">
        <v>10</v>
      </c>
      <c r="I10884" t="s">
        <v>19</v>
      </c>
      <c r="J10884" s="2">
        <v>0</v>
      </c>
      <c r="K10884" t="s">
        <v>69</v>
      </c>
      <c r="L10884" t="s">
        <v>920</v>
      </c>
      <c r="M10884" s="4">
        <v>45529</v>
      </c>
      <c r="N10884" s="5" t="s">
        <v>13211</v>
      </c>
      <c r="O10884" t="s">
        <v>188</v>
      </c>
      <c r="P10884" t="s">
        <v>23</v>
      </c>
      <c r="Q10884" t="s">
        <v>23</v>
      </c>
      <c r="R10884" t="str">
        <f>IF(E10884="Not Available","Not Rated","Rated")</f>
        <v>Not Rated</v>
      </c>
      <c r="S10884" t="str" cm="1">
        <f t="array" ref="S10884">_xlfn.IFS(E10884="not available","Not Rated", E10884&gt;=4.5,"Excellent", E10884&gt;4,"Very Good", E10884&gt;3,"Good", TRUE,"LOW")</f>
        <v>Not Rated</v>
      </c>
    </row>
    <row r="10885" spans="1:19" x14ac:dyDescent="0.15">
      <c r="A10885" t="s">
        <v>3748</v>
      </c>
      <c r="B10885" t="str">
        <f>LOWER(TRIM(A10885))</f>
        <v>epic learn</v>
      </c>
      <c r="C10885" t="str">
        <f t="shared" si="268"/>
        <v>Epic Learn</v>
      </c>
      <c r="D10885" t="s">
        <v>194</v>
      </c>
      <c r="E10885" s="7" t="s">
        <v>13791</v>
      </c>
      <c r="F10885">
        <v>0</v>
      </c>
      <c r="G10885" t="s">
        <v>3832</v>
      </c>
      <c r="H10885" s="3">
        <v>10</v>
      </c>
      <c r="I10885" t="s">
        <v>19</v>
      </c>
      <c r="J10885" s="2">
        <v>0</v>
      </c>
      <c r="K10885" t="s">
        <v>26</v>
      </c>
      <c r="L10885" t="s">
        <v>196</v>
      </c>
      <c r="M10885" s="4">
        <v>45999</v>
      </c>
      <c r="N10885" s="5" t="s">
        <v>13212</v>
      </c>
      <c r="O10885" t="s">
        <v>22</v>
      </c>
      <c r="P10885" t="s">
        <v>32</v>
      </c>
      <c r="Q10885" t="s">
        <v>32</v>
      </c>
      <c r="R10885" t="str">
        <f>IF(E10885="Not Available","Not Rated","Rated")</f>
        <v>Not Rated</v>
      </c>
      <c r="S10885" t="str" cm="1">
        <f t="array" ref="S10885">_xlfn.IFS(E10885="not available","Not Rated", E10885&gt;=4.5,"Excellent", E10885&gt;4,"Very Good", E10885&gt;3,"Good", TRUE,"LOW")</f>
        <v>Not Rated</v>
      </c>
    </row>
    <row r="10886" spans="1:19" x14ac:dyDescent="0.15">
      <c r="A10886" t="s">
        <v>1287</v>
      </c>
      <c r="B10886" t="str">
        <f>LOWER(TRIM(A10886))</f>
        <v>fit premium</v>
      </c>
      <c r="C10886" t="str">
        <f t="shared" si="268"/>
        <v>Fit Premium</v>
      </c>
      <c r="D10886" t="s">
        <v>16</v>
      </c>
      <c r="E10886" s="7" t="s">
        <v>13791</v>
      </c>
      <c r="F10886">
        <v>0</v>
      </c>
      <c r="G10886" t="s">
        <v>800</v>
      </c>
      <c r="H10886" s="3">
        <v>10</v>
      </c>
      <c r="I10886" t="s">
        <v>19</v>
      </c>
      <c r="J10886" s="2">
        <v>0</v>
      </c>
      <c r="K10886" t="s">
        <v>69</v>
      </c>
      <c r="L10886" t="s">
        <v>21</v>
      </c>
      <c r="M10886" s="4">
        <v>46161</v>
      </c>
      <c r="N10886" s="5" t="s">
        <v>13213</v>
      </c>
      <c r="O10886" t="s">
        <v>28</v>
      </c>
      <c r="P10886" t="s">
        <v>23</v>
      </c>
      <c r="Q10886" t="s">
        <v>23</v>
      </c>
      <c r="R10886" t="str">
        <f>IF(E10886="Not Available","Not Rated","Rated")</f>
        <v>Not Rated</v>
      </c>
      <c r="S10886" t="str" cm="1">
        <f t="array" ref="S10886">_xlfn.IFS(E10886="not available","Not Rated", E10886&gt;=4.5,"Excellent", E10886&gt;4,"Very Good", E10886&gt;3,"Good", TRUE,"LOW")</f>
        <v>Not Rated</v>
      </c>
    </row>
    <row r="10887" spans="1:19" x14ac:dyDescent="0.15">
      <c r="A10887" t="s">
        <v>2871</v>
      </c>
      <c r="B10887" t="str">
        <f>LOWER(TRIM(A10887))</f>
        <v>vpn hub</v>
      </c>
      <c r="C10887" t="str">
        <f t="shared" si="268"/>
        <v>Vpn Hub</v>
      </c>
      <c r="D10887" t="s">
        <v>73</v>
      </c>
      <c r="E10887" s="7" t="s">
        <v>13791</v>
      </c>
      <c r="F10887">
        <v>0</v>
      </c>
      <c r="G10887" t="s">
        <v>13214</v>
      </c>
      <c r="H10887" s="3">
        <v>10</v>
      </c>
      <c r="I10887" t="s">
        <v>19</v>
      </c>
      <c r="J10887" s="2">
        <v>0</v>
      </c>
      <c r="K10887" t="s">
        <v>26</v>
      </c>
      <c r="L10887" t="s">
        <v>336</v>
      </c>
      <c r="M10887" s="4">
        <v>46100</v>
      </c>
      <c r="N10887" s="5" t="s">
        <v>11705</v>
      </c>
      <c r="O10887" t="s">
        <v>31</v>
      </c>
      <c r="P10887" t="s">
        <v>23</v>
      </c>
      <c r="Q10887" t="s">
        <v>23</v>
      </c>
      <c r="R10887" t="str">
        <f>IF(E10887="Not Available","Not Rated","Rated")</f>
        <v>Not Rated</v>
      </c>
      <c r="S10887" t="str" cm="1">
        <f t="array" ref="S10887">_xlfn.IFS(E10887="not available","Not Rated", E10887&gt;=4.5,"Excellent", E10887&gt;4,"Very Good", E10887&gt;3,"Good", TRUE,"LOW")</f>
        <v>Not Rated</v>
      </c>
    </row>
    <row r="10888" spans="1:19" x14ac:dyDescent="0.15">
      <c r="A10888" t="s">
        <v>3258</v>
      </c>
      <c r="B10888" t="str">
        <f>LOWER(TRIM(A10888))</f>
        <v>crypto craft</v>
      </c>
      <c r="C10888" t="str">
        <f t="shared" si="268"/>
        <v>Crypto Craft</v>
      </c>
      <c r="D10888" t="s">
        <v>80</v>
      </c>
      <c r="E10888" s="7" t="s">
        <v>13791</v>
      </c>
      <c r="F10888">
        <v>0</v>
      </c>
      <c r="G10888" t="s">
        <v>1127</v>
      </c>
      <c r="H10888" s="3">
        <v>10</v>
      </c>
      <c r="I10888" t="s">
        <v>19</v>
      </c>
      <c r="J10888" s="2">
        <v>0</v>
      </c>
      <c r="K10888" t="s">
        <v>26</v>
      </c>
      <c r="L10888" t="s">
        <v>82</v>
      </c>
      <c r="M10888" s="4">
        <v>45454</v>
      </c>
      <c r="N10888" s="5" t="s">
        <v>1033</v>
      </c>
      <c r="O10888" t="s">
        <v>17</v>
      </c>
      <c r="P10888" t="s">
        <v>32</v>
      </c>
      <c r="Q10888" t="s">
        <v>23</v>
      </c>
      <c r="R10888" t="str">
        <f>IF(E10888="Not Available","Not Rated","Rated")</f>
        <v>Not Rated</v>
      </c>
      <c r="S10888" t="str" cm="1">
        <f t="array" ref="S10888">_xlfn.IFS(E10888="not available","Not Rated", E10888&gt;=4.5,"Excellent", E10888&gt;4,"Very Good", E10888&gt;3,"Good", TRUE,"LOW")</f>
        <v>Not Rated</v>
      </c>
    </row>
    <row r="10889" spans="1:19" x14ac:dyDescent="0.15">
      <c r="A10889" t="s">
        <v>1075</v>
      </c>
      <c r="B10889" t="str">
        <f>LOWER(TRIM(A10889))</f>
        <v>dash hub</v>
      </c>
      <c r="C10889" t="str">
        <f t="shared" si="268"/>
        <v>Dash Hub</v>
      </c>
      <c r="D10889" t="s">
        <v>34</v>
      </c>
      <c r="E10889" s="7" t="s">
        <v>13791</v>
      </c>
      <c r="F10889">
        <v>0</v>
      </c>
      <c r="G10889" t="s">
        <v>13774</v>
      </c>
      <c r="H10889" s="3">
        <v>10</v>
      </c>
      <c r="I10889" t="s">
        <v>19</v>
      </c>
      <c r="J10889" s="2">
        <v>0</v>
      </c>
      <c r="K10889" t="s">
        <v>26</v>
      </c>
      <c r="L10889" t="s">
        <v>1383</v>
      </c>
      <c r="M10889" s="4">
        <v>46266</v>
      </c>
      <c r="N10889" s="5" t="s">
        <v>13775</v>
      </c>
      <c r="O10889" t="s">
        <v>31</v>
      </c>
      <c r="P10889" t="s">
        <v>23</v>
      </c>
      <c r="Q10889" t="s">
        <v>23</v>
      </c>
      <c r="R10889" t="str">
        <f>IF(E10889="Not Available","Not Rated","Rated")</f>
        <v>Not Rated</v>
      </c>
      <c r="S10889" t="str" cm="1">
        <f t="array" ref="S10889">_xlfn.IFS(E10889="not available","Not Rated", E10889&gt;=4.5,"Excellent", E10889&gt;4,"Very Good", E10889&gt;3,"Good", TRUE,"LOW")</f>
        <v>Not Rated</v>
      </c>
    </row>
    <row r="10890" spans="1:19" x14ac:dyDescent="0.15">
      <c r="A10890" t="s">
        <v>2777</v>
      </c>
      <c r="B10890" t="str">
        <f>LOWER(TRIM(A10890))</f>
        <v>planner 2025</v>
      </c>
      <c r="C10890" t="str">
        <f t="shared" si="268"/>
        <v>Planner 2025</v>
      </c>
      <c r="D10890" t="s">
        <v>55</v>
      </c>
      <c r="E10890" s="7" t="s">
        <v>13791</v>
      </c>
      <c r="F10890">
        <v>0</v>
      </c>
      <c r="G10890" t="s">
        <v>1307</v>
      </c>
      <c r="H10890" s="3">
        <v>10</v>
      </c>
      <c r="I10890" t="s">
        <v>19</v>
      </c>
      <c r="J10890" s="2">
        <v>0</v>
      </c>
      <c r="K10890" t="s">
        <v>62</v>
      </c>
      <c r="L10890" t="s">
        <v>57</v>
      </c>
      <c r="M10890" s="4">
        <v>44933</v>
      </c>
      <c r="N10890" s="5" t="s">
        <v>13215</v>
      </c>
      <c r="O10890" t="s">
        <v>22</v>
      </c>
      <c r="P10890" t="s">
        <v>23</v>
      </c>
      <c r="Q10890" t="s">
        <v>23</v>
      </c>
      <c r="R10890" t="str">
        <f>IF(E10890="Not Available","Not Rated","Rated")</f>
        <v>Not Rated</v>
      </c>
      <c r="S10890" t="str" cm="1">
        <f t="array" ref="S10890">_xlfn.IFS(E10890="not available","Not Rated", E10890&gt;=4.5,"Excellent", E10890&gt;4,"Very Good", E10890&gt;3,"Good", TRUE,"LOW")</f>
        <v>Not Rated</v>
      </c>
    </row>
    <row r="10891" spans="1:19" x14ac:dyDescent="0.15">
      <c r="A10891" t="s">
        <v>5927</v>
      </c>
      <c r="B10891" t="str">
        <f>LOWER(TRIM(A10891))</f>
        <v>super chat</v>
      </c>
      <c r="C10891" t="str">
        <f t="shared" si="268"/>
        <v>Super Chat</v>
      </c>
      <c r="D10891" t="s">
        <v>60</v>
      </c>
      <c r="E10891" s="7" t="s">
        <v>13791</v>
      </c>
      <c r="F10891">
        <v>0</v>
      </c>
      <c r="G10891" t="s">
        <v>2750</v>
      </c>
      <c r="H10891" s="3">
        <v>10</v>
      </c>
      <c r="I10891" t="s">
        <v>19</v>
      </c>
      <c r="J10891" s="2">
        <v>0</v>
      </c>
      <c r="K10891" t="s">
        <v>26</v>
      </c>
      <c r="L10891" t="s">
        <v>63</v>
      </c>
      <c r="M10891" s="4">
        <v>45519</v>
      </c>
      <c r="N10891" s="5" t="s">
        <v>13216</v>
      </c>
      <c r="O10891" t="s">
        <v>22</v>
      </c>
      <c r="P10891" t="s">
        <v>23</v>
      </c>
      <c r="Q10891" t="s">
        <v>23</v>
      </c>
      <c r="R10891" t="str">
        <f>IF(E10891="Not Available","Not Rated","Rated")</f>
        <v>Not Rated</v>
      </c>
      <c r="S10891" t="str" cm="1">
        <f t="array" ref="S10891">_xlfn.IFS(E10891="not available","Not Rated", E10891&gt;=4.5,"Excellent", E10891&gt;4,"Very Good", E10891&gt;3,"Good", TRUE,"LOW")</f>
        <v>Not Rated</v>
      </c>
    </row>
    <row r="10892" spans="1:19" x14ac:dyDescent="0.15">
      <c r="A10892" t="s">
        <v>8279</v>
      </c>
      <c r="B10892" t="str">
        <f>LOWER(TRIM(A10892))</f>
        <v>super scanner</v>
      </c>
      <c r="C10892" t="str">
        <f t="shared" si="268"/>
        <v>Super Scanner</v>
      </c>
      <c r="D10892" t="s">
        <v>16</v>
      </c>
      <c r="E10892" s="7" t="s">
        <v>13791</v>
      </c>
      <c r="F10892">
        <v>0</v>
      </c>
      <c r="G10892" t="s">
        <v>1041</v>
      </c>
      <c r="H10892" s="3">
        <v>10</v>
      </c>
      <c r="I10892" t="s">
        <v>19</v>
      </c>
      <c r="J10892" s="2">
        <v>0</v>
      </c>
      <c r="K10892" t="s">
        <v>20</v>
      </c>
      <c r="L10892" t="s">
        <v>21</v>
      </c>
      <c r="M10892" s="4">
        <v>45752</v>
      </c>
      <c r="N10892" s="5" t="s">
        <v>13217</v>
      </c>
      <c r="O10892" t="s">
        <v>225</v>
      </c>
      <c r="P10892" t="s">
        <v>23</v>
      </c>
      <c r="Q10892" t="s">
        <v>32</v>
      </c>
      <c r="R10892" t="str">
        <f>IF(E10892="Not Available","Not Rated","Rated")</f>
        <v>Not Rated</v>
      </c>
      <c r="S10892" t="str" cm="1">
        <f t="array" ref="S10892">_xlfn.IFS(E10892="not available","Not Rated", E10892&gt;=4.5,"Excellent", E10892&gt;4,"Very Good", E10892&gt;3,"Good", TRUE,"LOW")</f>
        <v>Not Rated</v>
      </c>
    </row>
    <row r="10893" spans="1:19" x14ac:dyDescent="0.15">
      <c r="A10893" t="s">
        <v>269</v>
      </c>
      <c r="B10893" t="str">
        <f>LOWER(TRIM(A10893))</f>
        <v>strike</v>
      </c>
      <c r="C10893" t="str">
        <f t="shared" si="268"/>
        <v>Strike</v>
      </c>
      <c r="D10893" t="s">
        <v>16</v>
      </c>
      <c r="E10893" s="7" t="s">
        <v>13791</v>
      </c>
      <c r="F10893">
        <v>0</v>
      </c>
      <c r="G10893" t="s">
        <v>1520</v>
      </c>
      <c r="H10893" s="3">
        <v>10</v>
      </c>
      <c r="I10893" t="s">
        <v>19</v>
      </c>
      <c r="J10893" s="2">
        <v>0</v>
      </c>
      <c r="K10893" t="s">
        <v>26</v>
      </c>
      <c r="L10893" t="s">
        <v>200</v>
      </c>
      <c r="M10893" s="4">
        <v>46082</v>
      </c>
      <c r="N10893" s="5" t="s">
        <v>13218</v>
      </c>
      <c r="O10893" t="s">
        <v>53</v>
      </c>
      <c r="P10893" t="s">
        <v>23</v>
      </c>
      <c r="Q10893" t="s">
        <v>32</v>
      </c>
      <c r="R10893" t="str">
        <f>IF(E10893="Not Available","Not Rated","Rated")</f>
        <v>Not Rated</v>
      </c>
      <c r="S10893" t="str" cm="1">
        <f t="array" ref="S10893">_xlfn.IFS(E10893="not available","Not Rated", E10893&gt;=4.5,"Excellent", E10893&gt;4,"Very Good", E10893&gt;3,"Good", TRUE,"LOW")</f>
        <v>Not Rated</v>
      </c>
    </row>
    <row r="10894" spans="1:19" x14ac:dyDescent="0.15">
      <c r="A10894" t="s">
        <v>148</v>
      </c>
      <c r="B10894" t="str">
        <f>LOWER(TRIM(A10894))</f>
        <v>wallet</v>
      </c>
      <c r="C10894" t="str">
        <f t="shared" si="268"/>
        <v>Wallet</v>
      </c>
      <c r="D10894" t="s">
        <v>49</v>
      </c>
      <c r="E10894" s="7" t="s">
        <v>13791</v>
      </c>
      <c r="F10894">
        <v>0</v>
      </c>
      <c r="G10894" t="s">
        <v>1225</v>
      </c>
      <c r="H10894" s="3">
        <v>10</v>
      </c>
      <c r="I10894" t="s">
        <v>19</v>
      </c>
      <c r="J10894" s="2">
        <v>0</v>
      </c>
      <c r="K10894" t="s">
        <v>62</v>
      </c>
      <c r="L10894" t="s">
        <v>92</v>
      </c>
      <c r="M10894" s="4">
        <v>45701</v>
      </c>
      <c r="N10894" s="5" t="s">
        <v>13219</v>
      </c>
      <c r="O10894" t="s">
        <v>53</v>
      </c>
      <c r="P10894" t="s">
        <v>23</v>
      </c>
      <c r="Q10894" t="s">
        <v>23</v>
      </c>
      <c r="R10894" t="str">
        <f>IF(E10894="Not Available","Not Rated","Rated")</f>
        <v>Not Rated</v>
      </c>
      <c r="S10894" t="str" cm="1">
        <f t="array" ref="S10894">_xlfn.IFS(E10894="not available","Not Rated", E10894&gt;=4.5,"Excellent", E10894&gt;4,"Very Good", E10894&gt;3,"Good", TRUE,"LOW")</f>
        <v>Not Rated</v>
      </c>
    </row>
    <row r="10895" spans="1:19" x14ac:dyDescent="0.15">
      <c r="A10895" t="s">
        <v>13220</v>
      </c>
      <c r="B10895" t="str">
        <f>LOWER(TRIM(A10895))</f>
        <v>dash online 2023</v>
      </c>
      <c r="C10895" t="str">
        <f t="shared" si="268"/>
        <v>Dash Online 2023</v>
      </c>
      <c r="D10895" t="s">
        <v>60</v>
      </c>
      <c r="E10895" s="7" t="s">
        <v>13791</v>
      </c>
      <c r="F10895">
        <v>0</v>
      </c>
      <c r="G10895" t="s">
        <v>10951</v>
      </c>
      <c r="H10895" s="3">
        <v>10</v>
      </c>
      <c r="I10895" t="s">
        <v>19</v>
      </c>
      <c r="J10895" s="2">
        <v>0</v>
      </c>
      <c r="K10895" t="s">
        <v>150</v>
      </c>
      <c r="L10895" t="s">
        <v>63</v>
      </c>
      <c r="M10895" s="4">
        <v>45347</v>
      </c>
      <c r="N10895" s="5" t="s">
        <v>13221</v>
      </c>
      <c r="O10895" t="s">
        <v>31</v>
      </c>
      <c r="P10895" t="s">
        <v>32</v>
      </c>
      <c r="Q10895" t="s">
        <v>23</v>
      </c>
      <c r="R10895" t="str">
        <f>IF(E10895="Not Available","Not Rated","Rated")</f>
        <v>Not Rated</v>
      </c>
      <c r="S10895" t="str" cm="1">
        <f t="array" ref="S10895">_xlfn.IFS(E10895="not available","Not Rated", E10895&gt;=4.5,"Excellent", E10895&gt;4,"Very Good", E10895&gt;3,"Good", TRUE,"LOW")</f>
        <v>Not Rated</v>
      </c>
    </row>
    <row r="10896" spans="1:19" x14ac:dyDescent="0.15">
      <c r="A10896" t="s">
        <v>455</v>
      </c>
      <c r="B10896" t="str">
        <f>LOWER(TRIM(A10896))</f>
        <v>scanner premium</v>
      </c>
      <c r="C10896" t="str">
        <f t="shared" si="268"/>
        <v>Scanner Premium</v>
      </c>
      <c r="D10896" t="s">
        <v>16</v>
      </c>
      <c r="E10896" s="7" t="s">
        <v>13791</v>
      </c>
      <c r="F10896">
        <v>0</v>
      </c>
      <c r="G10896" t="s">
        <v>4583</v>
      </c>
      <c r="H10896" s="3">
        <v>10</v>
      </c>
      <c r="I10896" t="s">
        <v>19</v>
      </c>
      <c r="J10896" s="2">
        <v>0</v>
      </c>
      <c r="K10896" t="s">
        <v>26</v>
      </c>
      <c r="L10896" t="s">
        <v>21</v>
      </c>
      <c r="M10896" s="4">
        <v>45228</v>
      </c>
      <c r="N10896" s="5" t="s">
        <v>13222</v>
      </c>
      <c r="O10896" t="s">
        <v>31</v>
      </c>
      <c r="P10896" t="s">
        <v>23</v>
      </c>
      <c r="Q10896" t="s">
        <v>23</v>
      </c>
      <c r="R10896" t="str">
        <f>IF(E10896="Not Available","Not Rated","Rated")</f>
        <v>Not Rated</v>
      </c>
      <c r="S10896" t="str" cm="1">
        <f t="array" ref="S10896">_xlfn.IFS(E10896="not available","Not Rated", E10896&gt;=4.5,"Excellent", E10896&gt;4,"Very Good", E10896&gt;3,"Good", TRUE,"LOW")</f>
        <v>Not Rated</v>
      </c>
    </row>
    <row r="10897" spans="1:19" x14ac:dyDescent="0.15">
      <c r="A10897" t="s">
        <v>217</v>
      </c>
      <c r="B10897" t="str">
        <f>LOWER(TRIM(A10897))</f>
        <v>browser</v>
      </c>
      <c r="C10897" t="str">
        <f t="shared" si="268"/>
        <v>Browser</v>
      </c>
      <c r="D10897" t="s">
        <v>346</v>
      </c>
      <c r="E10897" s="7" t="s">
        <v>13791</v>
      </c>
      <c r="F10897">
        <v>0</v>
      </c>
      <c r="G10897" t="s">
        <v>1114</v>
      </c>
      <c r="H10897" s="3">
        <v>10</v>
      </c>
      <c r="I10897" t="s">
        <v>19</v>
      </c>
      <c r="J10897" s="2">
        <v>0</v>
      </c>
      <c r="K10897" t="s">
        <v>62</v>
      </c>
      <c r="L10897" t="s">
        <v>1340</v>
      </c>
      <c r="M10897" s="4">
        <v>45509</v>
      </c>
      <c r="N10897" s="5" t="s">
        <v>13223</v>
      </c>
      <c r="O10897" t="s">
        <v>17</v>
      </c>
      <c r="P10897" t="s">
        <v>32</v>
      </c>
      <c r="Q10897" t="s">
        <v>23</v>
      </c>
      <c r="R10897" t="str">
        <f>IF(E10897="Not Available","Not Rated","Rated")</f>
        <v>Not Rated</v>
      </c>
      <c r="S10897" t="str" cm="1">
        <f t="array" ref="S10897">_xlfn.IFS(E10897="not available","Not Rated", E10897&gt;=4.5,"Excellent", E10897&gt;4,"Very Good", E10897&gt;3,"Good", TRUE,"LOW")</f>
        <v>Not Rated</v>
      </c>
    </row>
    <row r="10898" spans="1:19" x14ac:dyDescent="0.15">
      <c r="A10898" t="s">
        <v>105</v>
      </c>
      <c r="B10898" t="str">
        <f>LOWER(TRIM(A10898))</f>
        <v>maker</v>
      </c>
      <c r="C10898" t="str">
        <f t="shared" si="268"/>
        <v>Maker</v>
      </c>
      <c r="D10898" t="s">
        <v>49</v>
      </c>
      <c r="E10898" s="7" t="s">
        <v>13791</v>
      </c>
      <c r="F10898">
        <v>0</v>
      </c>
      <c r="G10898" t="s">
        <v>4508</v>
      </c>
      <c r="H10898" s="3">
        <v>10</v>
      </c>
      <c r="I10898" t="s">
        <v>19</v>
      </c>
      <c r="J10898" s="2">
        <v>0</v>
      </c>
      <c r="K10898" t="s">
        <v>62</v>
      </c>
      <c r="L10898" t="s">
        <v>51</v>
      </c>
      <c r="M10898" s="4">
        <v>46239</v>
      </c>
      <c r="N10898" s="5" t="s">
        <v>4683</v>
      </c>
      <c r="O10898" t="s">
        <v>31</v>
      </c>
      <c r="P10898" t="s">
        <v>32</v>
      </c>
      <c r="Q10898" t="s">
        <v>23</v>
      </c>
      <c r="R10898" t="str">
        <f>IF(E10898="Not Available","Not Rated","Rated")</f>
        <v>Not Rated</v>
      </c>
      <c r="S10898" t="str" cm="1">
        <f t="array" ref="S10898">_xlfn.IFS(E10898="not available","Not Rated", E10898&gt;=4.5,"Excellent", E10898&gt;4,"Very Good", E10898&gt;3,"Good", TRUE,"LOW")</f>
        <v>Not Rated</v>
      </c>
    </row>
    <row r="10899" spans="1:19" x14ac:dyDescent="0.15">
      <c r="A10899" t="s">
        <v>1276</v>
      </c>
      <c r="B10899" t="str">
        <f>LOWER(TRIM(A10899))</f>
        <v>dash plus</v>
      </c>
      <c r="C10899" t="str">
        <f t="shared" si="268"/>
        <v>Dash Plus</v>
      </c>
      <c r="D10899" t="s">
        <v>73</v>
      </c>
      <c r="E10899" s="7" t="s">
        <v>13791</v>
      </c>
      <c r="F10899">
        <v>0</v>
      </c>
      <c r="G10899" t="s">
        <v>13224</v>
      </c>
      <c r="H10899" s="3">
        <v>10</v>
      </c>
      <c r="I10899" t="s">
        <v>19</v>
      </c>
      <c r="J10899" s="2">
        <v>0</v>
      </c>
      <c r="K10899" t="s">
        <v>26</v>
      </c>
      <c r="L10899" t="s">
        <v>411</v>
      </c>
      <c r="M10899" s="4">
        <v>45943</v>
      </c>
      <c r="N10899" s="5" t="s">
        <v>13225</v>
      </c>
      <c r="O10899" t="s">
        <v>53</v>
      </c>
      <c r="P10899" t="s">
        <v>23</v>
      </c>
      <c r="Q10899" t="s">
        <v>32</v>
      </c>
      <c r="R10899" t="str">
        <f>IF(E10899="Not Available","Not Rated","Rated")</f>
        <v>Not Rated</v>
      </c>
      <c r="S10899" t="str" cm="1">
        <f t="array" ref="S10899">_xlfn.IFS(E10899="not available","Not Rated", E10899&gt;=4.5,"Excellent", E10899&gt;4,"Very Good", E10899&gt;3,"Good", TRUE,"LOW")</f>
        <v>Not Rated</v>
      </c>
    </row>
    <row r="10900" spans="1:19" x14ac:dyDescent="0.15">
      <c r="A10900" t="s">
        <v>7617</v>
      </c>
      <c r="B10900" t="str">
        <f>LOWER(TRIM(A10900))</f>
        <v>daily wallet</v>
      </c>
      <c r="C10900" t="str">
        <f t="shared" si="268"/>
        <v>Daily Wallet</v>
      </c>
      <c r="D10900" t="s">
        <v>16</v>
      </c>
      <c r="E10900" s="7" t="s">
        <v>13791</v>
      </c>
      <c r="F10900">
        <v>0</v>
      </c>
      <c r="G10900" t="s">
        <v>5753</v>
      </c>
      <c r="H10900" s="3">
        <v>10</v>
      </c>
      <c r="I10900" t="s">
        <v>19</v>
      </c>
      <c r="J10900" s="2">
        <v>0</v>
      </c>
      <c r="K10900" t="s">
        <v>62</v>
      </c>
      <c r="L10900" t="s">
        <v>21</v>
      </c>
      <c r="M10900" s="4">
        <v>45592</v>
      </c>
      <c r="N10900" s="5" t="s">
        <v>13226</v>
      </c>
      <c r="O10900" t="s">
        <v>22</v>
      </c>
      <c r="P10900" t="s">
        <v>23</v>
      </c>
      <c r="Q10900" t="s">
        <v>23</v>
      </c>
      <c r="R10900" t="str">
        <f>IF(E10900="Not Available","Not Rated","Rated")</f>
        <v>Not Rated</v>
      </c>
      <c r="S10900" t="str" cm="1">
        <f t="array" ref="S10900">_xlfn.IFS(E10900="not available","Not Rated", E10900&gt;=4.5,"Excellent", E10900&gt;4,"Very Good", E10900&gt;3,"Good", TRUE,"LOW")</f>
        <v>Not Rated</v>
      </c>
    </row>
    <row r="10901" spans="1:19" x14ac:dyDescent="0.15">
      <c r="A10901" t="s">
        <v>422</v>
      </c>
      <c r="B10901" t="str">
        <f>LOWER(TRIM(A10901))</f>
        <v>strike go</v>
      </c>
      <c r="C10901" t="str">
        <f t="shared" si="268"/>
        <v>Strike Go</v>
      </c>
      <c r="D10901" t="s">
        <v>66</v>
      </c>
      <c r="E10901" s="7" t="s">
        <v>13791</v>
      </c>
      <c r="F10901">
        <v>0</v>
      </c>
      <c r="G10901" t="s">
        <v>449</v>
      </c>
      <c r="H10901" s="3">
        <v>10</v>
      </c>
      <c r="I10901" t="s">
        <v>19</v>
      </c>
      <c r="J10901" s="2">
        <v>0</v>
      </c>
      <c r="K10901" t="s">
        <v>20</v>
      </c>
      <c r="L10901" t="s">
        <v>70</v>
      </c>
      <c r="M10901" s="4">
        <v>46203</v>
      </c>
      <c r="N10901" s="5" t="s">
        <v>13227</v>
      </c>
      <c r="O10901" t="s">
        <v>28</v>
      </c>
      <c r="P10901" t="s">
        <v>23</v>
      </c>
      <c r="Q10901" t="s">
        <v>23</v>
      </c>
      <c r="R10901" t="str">
        <f>IF(E10901="Not Available","Not Rated","Rated")</f>
        <v>Not Rated</v>
      </c>
      <c r="S10901" t="str" cm="1">
        <f t="array" ref="S10901">_xlfn.IFS(E10901="not available","Not Rated", E10901&gt;=4.5,"Excellent", E10901&gt;4,"Very Good", E10901&gt;3,"Good", TRUE,"LOW")</f>
        <v>Not Rated</v>
      </c>
    </row>
    <row r="10902" spans="1:19" x14ac:dyDescent="0.15">
      <c r="A10902" t="s">
        <v>888</v>
      </c>
      <c r="B10902" t="str">
        <f>LOWER(TRIM(A10902))</f>
        <v>next drive</v>
      </c>
      <c r="C10902" t="str">
        <f t="shared" si="268"/>
        <v>Next Drive</v>
      </c>
      <c r="D10902" t="s">
        <v>60</v>
      </c>
      <c r="E10902" s="7" t="s">
        <v>13791</v>
      </c>
      <c r="F10902">
        <v>0</v>
      </c>
      <c r="G10902" t="s">
        <v>1529</v>
      </c>
      <c r="H10902" s="3">
        <v>10</v>
      </c>
      <c r="I10902" t="s">
        <v>19</v>
      </c>
      <c r="J10902" s="2">
        <v>0</v>
      </c>
      <c r="K10902" t="s">
        <v>69</v>
      </c>
      <c r="L10902" t="s">
        <v>280</v>
      </c>
      <c r="M10902" s="4">
        <v>45449</v>
      </c>
      <c r="N10902" s="5" t="s">
        <v>13228</v>
      </c>
      <c r="O10902" t="s">
        <v>22</v>
      </c>
      <c r="P10902" t="s">
        <v>23</v>
      </c>
      <c r="Q10902" t="s">
        <v>23</v>
      </c>
      <c r="R10902" t="str">
        <f>IF(E10902="Not Available","Not Rated","Rated")</f>
        <v>Not Rated</v>
      </c>
      <c r="S10902" t="str" cm="1">
        <f t="array" ref="S10902">_xlfn.IFS(E10902="not available","Not Rated", E10902&gt;=4.5,"Excellent", E10902&gt;4,"Very Good", E10902&gt;3,"Good", TRUE,"LOW")</f>
        <v>Not Rated</v>
      </c>
    </row>
    <row r="10903" spans="1:19" x14ac:dyDescent="0.15">
      <c r="A10903" t="s">
        <v>746</v>
      </c>
      <c r="B10903" t="str">
        <f>LOWER(TRIM(A10903))</f>
        <v>health app</v>
      </c>
      <c r="C10903" t="str">
        <f t="shared" si="268"/>
        <v>Health App</v>
      </c>
      <c r="D10903" t="s">
        <v>568</v>
      </c>
      <c r="E10903" s="7" t="s">
        <v>13791</v>
      </c>
      <c r="F10903">
        <v>0</v>
      </c>
      <c r="G10903" t="s">
        <v>6302</v>
      </c>
      <c r="H10903" s="3">
        <v>10</v>
      </c>
      <c r="I10903" t="s">
        <v>19</v>
      </c>
      <c r="J10903" s="2">
        <v>0</v>
      </c>
      <c r="K10903" t="s">
        <v>69</v>
      </c>
      <c r="L10903" t="s">
        <v>570</v>
      </c>
      <c r="M10903" s="4">
        <v>45811</v>
      </c>
      <c r="N10903" s="5" t="s">
        <v>13229</v>
      </c>
      <c r="O10903" t="s">
        <v>31</v>
      </c>
      <c r="P10903" t="s">
        <v>23</v>
      </c>
      <c r="Q10903" t="s">
        <v>23</v>
      </c>
      <c r="R10903" t="str">
        <f>IF(E10903="Not Available","Not Rated","Rated")</f>
        <v>Not Rated</v>
      </c>
      <c r="S10903" t="str" cm="1">
        <f t="array" ref="S10903">_xlfn.IFS(E10903="not available","Not Rated", E10903&gt;=4.5,"Excellent", E10903&gt;4,"Very Good", E10903&gt;3,"Good", TRUE,"LOW")</f>
        <v>Not Rated</v>
      </c>
    </row>
    <row r="10904" spans="1:19" x14ac:dyDescent="0.15">
      <c r="A10904" t="s">
        <v>4084</v>
      </c>
      <c r="B10904" t="str">
        <f>LOWER(TRIM(A10904))</f>
        <v>chat max</v>
      </c>
      <c r="C10904" t="str">
        <f t="shared" si="268"/>
        <v>Chat Max</v>
      </c>
      <c r="D10904" t="s">
        <v>16</v>
      </c>
      <c r="E10904" s="7" t="s">
        <v>13791</v>
      </c>
      <c r="F10904">
        <v>0</v>
      </c>
      <c r="G10904" t="s">
        <v>2430</v>
      </c>
      <c r="H10904" s="3">
        <v>10</v>
      </c>
      <c r="I10904" t="s">
        <v>19</v>
      </c>
      <c r="J10904" s="2">
        <v>0</v>
      </c>
      <c r="K10904" t="s">
        <v>26</v>
      </c>
      <c r="L10904" t="s">
        <v>21</v>
      </c>
      <c r="M10904" s="4">
        <v>45115</v>
      </c>
      <c r="N10904" s="5" t="s">
        <v>13230</v>
      </c>
      <c r="O10904" t="s">
        <v>28</v>
      </c>
      <c r="P10904" t="s">
        <v>23</v>
      </c>
      <c r="Q10904" t="s">
        <v>23</v>
      </c>
      <c r="R10904" t="str">
        <f>IF(E10904="Not Available","Not Rated","Rated")</f>
        <v>Not Rated</v>
      </c>
      <c r="S10904" t="str" cm="1">
        <f t="array" ref="S10904">_xlfn.IFS(E10904="not available","Not Rated", E10904&gt;=4.5,"Excellent", E10904&gt;4,"Very Good", E10904&gt;3,"Good", TRUE,"LOW")</f>
        <v>Not Rated</v>
      </c>
    </row>
    <row r="10905" spans="1:19" x14ac:dyDescent="0.15">
      <c r="A10905" t="s">
        <v>335</v>
      </c>
      <c r="B10905" t="str">
        <f>LOWER(TRIM(A10905))</f>
        <v>chat</v>
      </c>
      <c r="C10905" t="str">
        <f t="shared" si="268"/>
        <v>Chat</v>
      </c>
      <c r="D10905" t="s">
        <v>40</v>
      </c>
      <c r="E10905" s="7" t="s">
        <v>13791</v>
      </c>
      <c r="F10905">
        <v>0</v>
      </c>
      <c r="G10905" t="s">
        <v>373</v>
      </c>
      <c r="H10905" s="3">
        <v>10</v>
      </c>
      <c r="I10905" t="s">
        <v>19</v>
      </c>
      <c r="J10905" s="2">
        <v>0</v>
      </c>
      <c r="K10905" t="s">
        <v>62</v>
      </c>
      <c r="L10905" t="s">
        <v>42</v>
      </c>
      <c r="M10905" s="4">
        <v>45866</v>
      </c>
      <c r="N10905" s="5" t="s">
        <v>11367</v>
      </c>
      <c r="O10905" t="s">
        <v>31</v>
      </c>
      <c r="P10905" t="s">
        <v>32</v>
      </c>
      <c r="Q10905" t="s">
        <v>23</v>
      </c>
      <c r="R10905" t="str">
        <f>IF(E10905="Not Available","Not Rated","Rated")</f>
        <v>Not Rated</v>
      </c>
      <c r="S10905" t="str" cm="1">
        <f t="array" ref="S10905">_xlfn.IFS(E10905="not available","Not Rated", E10905&gt;=4.5,"Excellent", E10905&gt;4,"Very Good", E10905&gt;3,"Good", TRUE,"LOW")</f>
        <v>Not Rated</v>
      </c>
    </row>
    <row r="10906" spans="1:19" x14ac:dyDescent="0.15">
      <c r="A10906" t="s">
        <v>217</v>
      </c>
      <c r="B10906" t="str">
        <f>LOWER(TRIM(A10906))</f>
        <v>browser</v>
      </c>
      <c r="C10906" t="str">
        <f t="shared" si="268"/>
        <v>Browser</v>
      </c>
      <c r="D10906" t="s">
        <v>73</v>
      </c>
      <c r="E10906" s="7" t="s">
        <v>13791</v>
      </c>
      <c r="F10906">
        <v>0</v>
      </c>
      <c r="G10906" t="s">
        <v>13231</v>
      </c>
      <c r="H10906" s="3">
        <v>10</v>
      </c>
      <c r="I10906" t="s">
        <v>19</v>
      </c>
      <c r="J10906" s="2">
        <v>0</v>
      </c>
      <c r="K10906" t="s">
        <v>26</v>
      </c>
      <c r="L10906" t="s">
        <v>411</v>
      </c>
      <c r="M10906" s="4">
        <v>46002</v>
      </c>
      <c r="N10906" s="5" t="s">
        <v>13232</v>
      </c>
      <c r="O10906" t="s">
        <v>31</v>
      </c>
      <c r="P10906" t="s">
        <v>23</v>
      </c>
      <c r="Q10906" t="s">
        <v>23</v>
      </c>
      <c r="R10906" t="str">
        <f>IF(E10906="Not Available","Not Rated","Rated")</f>
        <v>Not Rated</v>
      </c>
      <c r="S10906" t="str" cm="1">
        <f t="array" ref="S10906">_xlfn.IFS(E10906="not available","Not Rated", E10906&gt;=4.5,"Excellent", E10906&gt;4,"Very Good", E10906&gt;3,"Good", TRUE,"LOW")</f>
        <v>Not Rated</v>
      </c>
    </row>
    <row r="10907" spans="1:19" x14ac:dyDescent="0.15">
      <c r="A10907" t="s">
        <v>39</v>
      </c>
      <c r="B10907" t="str">
        <f>LOWER(TRIM(A10907))</f>
        <v>vpn</v>
      </c>
      <c r="C10907" t="str">
        <f t="shared" si="268"/>
        <v>Vpn</v>
      </c>
      <c r="D10907" t="s">
        <v>73</v>
      </c>
      <c r="E10907" s="7" t="s">
        <v>13791</v>
      </c>
      <c r="F10907">
        <v>0</v>
      </c>
      <c r="G10907" t="s">
        <v>13233</v>
      </c>
      <c r="H10907" s="3">
        <v>10</v>
      </c>
      <c r="I10907" t="s">
        <v>19</v>
      </c>
      <c r="J10907" s="2">
        <v>0</v>
      </c>
      <c r="K10907" t="s">
        <v>20</v>
      </c>
      <c r="L10907" t="s">
        <v>141</v>
      </c>
      <c r="M10907" s="4">
        <v>45753</v>
      </c>
      <c r="N10907" s="5" t="s">
        <v>13234</v>
      </c>
      <c r="O10907" t="s">
        <v>31</v>
      </c>
      <c r="P10907" t="s">
        <v>23</v>
      </c>
      <c r="Q10907" t="s">
        <v>23</v>
      </c>
      <c r="R10907" t="str">
        <f>IF(E10907="Not Available","Not Rated","Rated")</f>
        <v>Not Rated</v>
      </c>
      <c r="S10907" t="str" cm="1">
        <f t="array" ref="S10907">_xlfn.IFS(E10907="not available","Not Rated", E10907&gt;=4.5,"Excellent", E10907&gt;4,"Very Good", E10907&gt;3,"Good", TRUE,"LOW")</f>
        <v>Not Rated</v>
      </c>
    </row>
    <row r="10908" spans="1:19" x14ac:dyDescent="0.15">
      <c r="A10908" t="s">
        <v>217</v>
      </c>
      <c r="B10908" t="str">
        <f>LOWER(TRIM(A10908))</f>
        <v>browser</v>
      </c>
      <c r="C10908" t="str">
        <f t="shared" si="268"/>
        <v>Browser</v>
      </c>
      <c r="D10908" t="s">
        <v>40</v>
      </c>
      <c r="E10908" s="7" t="s">
        <v>13791</v>
      </c>
      <c r="F10908">
        <v>0</v>
      </c>
      <c r="G10908" t="s">
        <v>1114</v>
      </c>
      <c r="H10908" s="3">
        <v>10</v>
      </c>
      <c r="I10908" t="s">
        <v>19</v>
      </c>
      <c r="J10908" s="2">
        <v>0</v>
      </c>
      <c r="K10908" t="s">
        <v>26</v>
      </c>
      <c r="L10908" t="s">
        <v>42</v>
      </c>
      <c r="M10908" s="4">
        <v>45673</v>
      </c>
      <c r="N10908" s="5" t="s">
        <v>2969</v>
      </c>
      <c r="O10908" t="s">
        <v>28</v>
      </c>
      <c r="P10908" t="s">
        <v>32</v>
      </c>
      <c r="Q10908" t="s">
        <v>32</v>
      </c>
      <c r="R10908" t="str">
        <f>IF(E10908="Not Available","Not Rated","Rated")</f>
        <v>Not Rated</v>
      </c>
      <c r="S10908" t="str" cm="1">
        <f t="array" ref="S10908">_xlfn.IFS(E10908="not available","Not Rated", E10908&gt;=4.5,"Excellent", E10908&gt;4,"Very Good", E10908&gt;3,"Good", TRUE,"LOW")</f>
        <v>Not Rated</v>
      </c>
    </row>
    <row r="10909" spans="1:19" x14ac:dyDescent="0.15">
      <c r="A10909" t="s">
        <v>1903</v>
      </c>
      <c r="B10909" t="str">
        <f>LOWER(TRIM(A10909))</f>
        <v>player 2024</v>
      </c>
      <c r="C10909" t="str">
        <f t="shared" si="268"/>
        <v>Player 2024</v>
      </c>
      <c r="D10909" t="s">
        <v>66</v>
      </c>
      <c r="E10909" s="7" t="s">
        <v>13791</v>
      </c>
      <c r="F10909">
        <v>0</v>
      </c>
      <c r="G10909" t="s">
        <v>13774</v>
      </c>
      <c r="H10909" s="3">
        <v>10</v>
      </c>
      <c r="I10909" t="s">
        <v>19</v>
      </c>
      <c r="J10909" s="2">
        <v>0</v>
      </c>
      <c r="K10909" t="s">
        <v>26</v>
      </c>
      <c r="L10909" t="s">
        <v>70</v>
      </c>
      <c r="M10909" s="4">
        <v>45836</v>
      </c>
      <c r="N10909" s="5" t="s">
        <v>13775</v>
      </c>
      <c r="O10909" t="s">
        <v>28</v>
      </c>
      <c r="P10909" t="s">
        <v>23</v>
      </c>
      <c r="Q10909" t="s">
        <v>32</v>
      </c>
      <c r="R10909" t="str">
        <f>IF(E10909="Not Available","Not Rated","Rated")</f>
        <v>Not Rated</v>
      </c>
      <c r="S10909" t="str" cm="1">
        <f t="array" ref="S10909">_xlfn.IFS(E10909="not available","Not Rated", E10909&gt;=4.5,"Excellent", E10909&gt;4,"Very Good", E10909&gt;3,"Good", TRUE,"LOW")</f>
        <v>Not Rated</v>
      </c>
    </row>
    <row r="10910" spans="1:19" x14ac:dyDescent="0.15">
      <c r="A10910" t="s">
        <v>102</v>
      </c>
      <c r="B10910" t="str">
        <f>LOWER(TRIM(A10910))</f>
        <v>player</v>
      </c>
      <c r="C10910" t="str">
        <f t="shared" si="268"/>
        <v>Player</v>
      </c>
      <c r="D10910" t="s">
        <v>80</v>
      </c>
      <c r="E10910" s="7" t="s">
        <v>13791</v>
      </c>
      <c r="F10910">
        <v>0</v>
      </c>
      <c r="G10910" t="s">
        <v>3606</v>
      </c>
      <c r="H10910" s="3">
        <v>10</v>
      </c>
      <c r="I10910" t="s">
        <v>19</v>
      </c>
      <c r="J10910" s="2">
        <v>0</v>
      </c>
      <c r="K10910" t="s">
        <v>26</v>
      </c>
      <c r="L10910" t="s">
        <v>82</v>
      </c>
      <c r="M10910" s="4">
        <v>45641</v>
      </c>
      <c r="N10910" s="5" t="s">
        <v>13235</v>
      </c>
      <c r="O10910" t="s">
        <v>22</v>
      </c>
      <c r="P10910" t="s">
        <v>23</v>
      </c>
      <c r="Q10910" t="s">
        <v>32</v>
      </c>
      <c r="R10910" t="str">
        <f>IF(E10910="Not Available","Not Rated","Rated")</f>
        <v>Not Rated</v>
      </c>
      <c r="S10910" t="str" cm="1">
        <f t="array" ref="S10910">_xlfn.IFS(E10910="not available","Not Rated", E10910&gt;=4.5,"Excellent", E10910&gt;4,"Very Good", E10910&gt;3,"Good", TRUE,"LOW")</f>
        <v>Not Rated</v>
      </c>
    </row>
    <row r="10911" spans="1:19" x14ac:dyDescent="0.15">
      <c r="A10911" t="s">
        <v>13236</v>
      </c>
      <c r="B10911" t="str">
        <f>LOWER(TRIM(A10911))</f>
        <v>smart chat pro</v>
      </c>
      <c r="C10911" t="str">
        <f t="shared" si="268"/>
        <v>Smart Chat Pro</v>
      </c>
      <c r="D10911" t="s">
        <v>1224</v>
      </c>
      <c r="E10911" s="7" t="s">
        <v>13791</v>
      </c>
      <c r="F10911">
        <v>0</v>
      </c>
      <c r="G10911" t="s">
        <v>3322</v>
      </c>
      <c r="H10911" s="3">
        <v>10</v>
      </c>
      <c r="I10911" t="s">
        <v>19</v>
      </c>
      <c r="J10911" s="2">
        <v>0</v>
      </c>
      <c r="K10911" t="s">
        <v>26</v>
      </c>
      <c r="L10911" t="s">
        <v>1226</v>
      </c>
      <c r="M10911" s="4">
        <v>46116</v>
      </c>
      <c r="N10911" s="5" t="s">
        <v>13237</v>
      </c>
      <c r="O10911" t="s">
        <v>22</v>
      </c>
      <c r="P10911" t="s">
        <v>23</v>
      </c>
      <c r="Q10911" t="s">
        <v>23</v>
      </c>
      <c r="R10911" t="str">
        <f>IF(E10911="Not Available","Not Rated","Rated")</f>
        <v>Not Rated</v>
      </c>
      <c r="S10911" t="str" cm="1">
        <f t="array" ref="S10911">_xlfn.IFS(E10911="not available","Not Rated", E10911&gt;=4.5,"Excellent", E10911&gt;4,"Very Good", E10911&gt;3,"Good", TRUE,"LOW")</f>
        <v>Not Rated</v>
      </c>
    </row>
    <row r="10912" spans="1:19" x14ac:dyDescent="0.15">
      <c r="A10912" t="s">
        <v>335</v>
      </c>
      <c r="B10912" t="str">
        <f>LOWER(TRIM(A10912))</f>
        <v>chat</v>
      </c>
      <c r="C10912" t="str">
        <f t="shared" si="268"/>
        <v>Chat</v>
      </c>
      <c r="D10912" t="s">
        <v>80</v>
      </c>
      <c r="E10912" s="7" t="s">
        <v>13791</v>
      </c>
      <c r="F10912">
        <v>0</v>
      </c>
      <c r="G10912" t="s">
        <v>1156</v>
      </c>
      <c r="H10912" s="3">
        <v>10</v>
      </c>
      <c r="I10912" t="s">
        <v>19</v>
      </c>
      <c r="J10912" s="2">
        <v>0</v>
      </c>
      <c r="K10912" t="s">
        <v>26</v>
      </c>
      <c r="L10912" t="s">
        <v>82</v>
      </c>
      <c r="M10912" s="4">
        <v>45194</v>
      </c>
      <c r="N10912" s="5" t="s">
        <v>13238</v>
      </c>
      <c r="O10912" t="s">
        <v>31</v>
      </c>
      <c r="P10912" t="s">
        <v>32</v>
      </c>
      <c r="Q10912" t="s">
        <v>23</v>
      </c>
      <c r="R10912" t="str">
        <f>IF(E10912="Not Available","Not Rated","Rated")</f>
        <v>Not Rated</v>
      </c>
      <c r="S10912" t="str" cm="1">
        <f t="array" ref="S10912">_xlfn.IFS(E10912="not available","Not Rated", E10912&gt;=4.5,"Excellent", E10912&gt;4,"Very Good", E10912&gt;3,"Good", TRUE,"LOW")</f>
        <v>Not Rated</v>
      </c>
    </row>
    <row r="10913" spans="1:19" x14ac:dyDescent="0.15">
      <c r="A10913" t="s">
        <v>94</v>
      </c>
      <c r="B10913" t="str">
        <f>LOWER(TRIM(A10913))</f>
        <v>drive</v>
      </c>
      <c r="C10913" t="str">
        <f t="shared" si="268"/>
        <v>Drive</v>
      </c>
      <c r="D10913" t="s">
        <v>73</v>
      </c>
      <c r="E10913" s="7" t="s">
        <v>13791</v>
      </c>
      <c r="F10913">
        <v>0</v>
      </c>
      <c r="G10913" t="s">
        <v>13774</v>
      </c>
      <c r="H10913" s="3">
        <v>10</v>
      </c>
      <c r="I10913" t="s">
        <v>19</v>
      </c>
      <c r="J10913" s="2">
        <v>0</v>
      </c>
      <c r="K10913" t="s">
        <v>69</v>
      </c>
      <c r="L10913" t="s">
        <v>75</v>
      </c>
      <c r="M10913" s="4">
        <v>46043</v>
      </c>
      <c r="N10913" s="5" t="s">
        <v>13775</v>
      </c>
      <c r="O10913" t="s">
        <v>28</v>
      </c>
      <c r="P10913" t="s">
        <v>23</v>
      </c>
      <c r="Q10913" t="s">
        <v>23</v>
      </c>
      <c r="R10913" t="str">
        <f>IF(E10913="Not Available","Not Rated","Rated")</f>
        <v>Not Rated</v>
      </c>
      <c r="S10913" t="str" cm="1">
        <f t="array" ref="S10913">_xlfn.IFS(E10913="not available","Not Rated", E10913&gt;=4.5,"Excellent", E10913&gt;4,"Very Good", E10913&gt;3,"Good", TRUE,"LOW")</f>
        <v>Not Rated</v>
      </c>
    </row>
    <row r="10914" spans="1:19" x14ac:dyDescent="0.15">
      <c r="A10914" t="s">
        <v>3290</v>
      </c>
      <c r="B10914" t="str">
        <f>LOWER(TRIM(A10914))</f>
        <v>pay pro</v>
      </c>
      <c r="C10914" t="str">
        <f t="shared" si="268"/>
        <v>Pay Pro</v>
      </c>
      <c r="D10914" t="s">
        <v>482</v>
      </c>
      <c r="E10914" s="7" t="s">
        <v>13791</v>
      </c>
      <c r="F10914">
        <v>0</v>
      </c>
      <c r="G10914" t="s">
        <v>223</v>
      </c>
      <c r="H10914" s="3">
        <v>10</v>
      </c>
      <c r="I10914" t="s">
        <v>19</v>
      </c>
      <c r="J10914" s="2">
        <v>0</v>
      </c>
      <c r="K10914" t="s">
        <v>69</v>
      </c>
      <c r="L10914" t="s">
        <v>678</v>
      </c>
      <c r="M10914" s="4">
        <v>45885</v>
      </c>
      <c r="N10914" s="5" t="s">
        <v>13239</v>
      </c>
      <c r="O10914" t="s">
        <v>165</v>
      </c>
      <c r="P10914" t="s">
        <v>23</v>
      </c>
      <c r="Q10914" t="s">
        <v>23</v>
      </c>
      <c r="R10914" t="str">
        <f>IF(E10914="Not Available","Not Rated","Rated")</f>
        <v>Not Rated</v>
      </c>
      <c r="S10914" t="str" cm="1">
        <f t="array" ref="S10914">_xlfn.IFS(E10914="not available","Not Rated", E10914&gt;=4.5,"Excellent", E10914&gt;4,"Very Good", E10914&gt;3,"Good", TRUE,"LOW")</f>
        <v>Not Rated</v>
      </c>
    </row>
    <row r="10915" spans="1:19" x14ac:dyDescent="0.15">
      <c r="A10915" t="s">
        <v>182</v>
      </c>
      <c r="B10915" t="str">
        <f>LOWER(TRIM(A10915))</f>
        <v>fit</v>
      </c>
      <c r="C10915" t="str">
        <f t="shared" si="268"/>
        <v>Fit</v>
      </c>
      <c r="D10915" t="s">
        <v>194</v>
      </c>
      <c r="E10915" s="7" t="s">
        <v>13791</v>
      </c>
      <c r="F10915">
        <v>0</v>
      </c>
      <c r="G10915" t="s">
        <v>6022</v>
      </c>
      <c r="H10915" s="3">
        <v>10</v>
      </c>
      <c r="I10915" t="s">
        <v>19</v>
      </c>
      <c r="J10915" s="2">
        <v>0</v>
      </c>
      <c r="K10915" t="s">
        <v>26</v>
      </c>
      <c r="L10915" t="s">
        <v>196</v>
      </c>
      <c r="M10915" s="4">
        <v>45942</v>
      </c>
      <c r="N10915" s="5" t="s">
        <v>13240</v>
      </c>
      <c r="O10915" t="s">
        <v>22</v>
      </c>
      <c r="P10915" t="s">
        <v>23</v>
      </c>
      <c r="Q10915" t="s">
        <v>23</v>
      </c>
      <c r="R10915" t="str">
        <f>IF(E10915="Not Available","Not Rated","Rated")</f>
        <v>Not Rated</v>
      </c>
      <c r="S10915" t="str" cm="1">
        <f t="array" ref="S10915">_xlfn.IFS(E10915="not available","Not Rated", E10915&gt;=4.5,"Excellent", E10915&gt;4,"Very Good", E10915&gt;3,"Good", TRUE,"LOW")</f>
        <v>Not Rated</v>
      </c>
    </row>
    <row r="10916" spans="1:19" x14ac:dyDescent="0.15">
      <c r="A10916" t="s">
        <v>192</v>
      </c>
      <c r="B10916" t="str">
        <f>LOWER(TRIM(A10916))</f>
        <v>learn</v>
      </c>
      <c r="C10916" t="str">
        <f t="shared" si="268"/>
        <v>Learn</v>
      </c>
      <c r="D10916" t="s">
        <v>73</v>
      </c>
      <c r="E10916" s="7" t="s">
        <v>13791</v>
      </c>
      <c r="F10916">
        <v>0</v>
      </c>
      <c r="G10916" t="s">
        <v>13774</v>
      </c>
      <c r="H10916" s="3">
        <v>10</v>
      </c>
      <c r="I10916" t="s">
        <v>19</v>
      </c>
      <c r="J10916" s="2">
        <v>0</v>
      </c>
      <c r="K10916" t="s">
        <v>62</v>
      </c>
      <c r="L10916" t="s">
        <v>302</v>
      </c>
      <c r="M10916" s="4">
        <v>45502</v>
      </c>
      <c r="N10916" s="5" t="s">
        <v>13775</v>
      </c>
      <c r="O10916" t="s">
        <v>188</v>
      </c>
      <c r="P10916" t="s">
        <v>23</v>
      </c>
      <c r="Q10916" t="s">
        <v>23</v>
      </c>
      <c r="R10916" t="str">
        <f>IF(E10916="Not Available","Not Rated","Rated")</f>
        <v>Not Rated</v>
      </c>
      <c r="S10916" t="str" cm="1">
        <f t="array" ref="S10916">_xlfn.IFS(E10916="not available","Not Rated", E10916&gt;=4.5,"Excellent", E10916&gt;4,"Very Good", E10916&gt;3,"Good", TRUE,"LOW")</f>
        <v>Not Rated</v>
      </c>
    </row>
    <row r="10917" spans="1:19" x14ac:dyDescent="0.15">
      <c r="A10917" t="s">
        <v>269</v>
      </c>
      <c r="B10917" t="str">
        <f>LOWER(TRIM(A10917))</f>
        <v>strike</v>
      </c>
      <c r="C10917" t="str">
        <f t="shared" si="268"/>
        <v>Strike</v>
      </c>
      <c r="D10917" t="s">
        <v>73</v>
      </c>
      <c r="E10917" s="7" t="s">
        <v>13791</v>
      </c>
      <c r="F10917">
        <v>0</v>
      </c>
      <c r="G10917" t="s">
        <v>13774</v>
      </c>
      <c r="H10917" s="3">
        <v>10</v>
      </c>
      <c r="I10917" t="s">
        <v>19</v>
      </c>
      <c r="J10917" s="2">
        <v>0</v>
      </c>
      <c r="K10917" t="s">
        <v>26</v>
      </c>
      <c r="L10917" t="s">
        <v>75</v>
      </c>
      <c r="M10917" s="4">
        <v>45958</v>
      </c>
      <c r="N10917" s="5" t="s">
        <v>13775</v>
      </c>
      <c r="O10917" t="s">
        <v>31</v>
      </c>
      <c r="P10917" t="s">
        <v>23</v>
      </c>
      <c r="Q10917" t="s">
        <v>23</v>
      </c>
      <c r="R10917" t="str">
        <f>IF(E10917="Not Available","Not Rated","Rated")</f>
        <v>Not Rated</v>
      </c>
      <c r="S10917" t="str" cm="1">
        <f t="array" ref="S10917">_xlfn.IFS(E10917="not available","Not Rated", E10917&gt;=4.5,"Excellent", E10917&gt;4,"Very Good", E10917&gt;3,"Good", TRUE,"LOW")</f>
        <v>Not Rated</v>
      </c>
    </row>
    <row r="10918" spans="1:19" x14ac:dyDescent="0.15">
      <c r="A10918" t="s">
        <v>1329</v>
      </c>
      <c r="B10918" t="str">
        <f>LOWER(TRIM(A10918))</f>
        <v>dash app</v>
      </c>
      <c r="C10918" t="str">
        <f t="shared" si="268"/>
        <v>Dash App</v>
      </c>
      <c r="D10918" t="s">
        <v>49</v>
      </c>
      <c r="E10918" s="7" t="s">
        <v>13791</v>
      </c>
      <c r="F10918">
        <v>0</v>
      </c>
      <c r="G10918" t="s">
        <v>392</v>
      </c>
      <c r="H10918" s="3">
        <v>10</v>
      </c>
      <c r="I10918" t="s">
        <v>19</v>
      </c>
      <c r="J10918" s="2">
        <v>0</v>
      </c>
      <c r="K10918" t="s">
        <v>20</v>
      </c>
      <c r="L10918" t="s">
        <v>92</v>
      </c>
      <c r="M10918" s="4">
        <v>46052</v>
      </c>
      <c r="N10918" s="5" t="s">
        <v>13241</v>
      </c>
      <c r="O10918" t="s">
        <v>31</v>
      </c>
      <c r="P10918" t="s">
        <v>23</v>
      </c>
      <c r="Q10918" t="s">
        <v>23</v>
      </c>
      <c r="R10918" t="str">
        <f>IF(E10918="Not Available","Not Rated","Rated")</f>
        <v>Not Rated</v>
      </c>
      <c r="S10918" t="str" cm="1">
        <f t="array" ref="S10918">_xlfn.IFS(E10918="not available","Not Rated", E10918&gt;=4.5,"Excellent", E10918&gt;4,"Very Good", E10918&gt;3,"Good", TRUE,"LOW")</f>
        <v>Not Rated</v>
      </c>
    </row>
    <row r="10919" spans="1:19" x14ac:dyDescent="0.15">
      <c r="A10919" t="s">
        <v>2463</v>
      </c>
      <c r="B10919" t="str">
        <f>LOWER(TRIM(A10919))</f>
        <v>scanner app</v>
      </c>
      <c r="C10919" t="str">
        <f t="shared" si="268"/>
        <v>Scanner App</v>
      </c>
      <c r="D10919" t="s">
        <v>194</v>
      </c>
      <c r="E10919" s="7" t="s">
        <v>13791</v>
      </c>
      <c r="F10919">
        <v>0</v>
      </c>
      <c r="G10919" t="s">
        <v>6357</v>
      </c>
      <c r="H10919" s="3">
        <v>10</v>
      </c>
      <c r="I10919" t="s">
        <v>19</v>
      </c>
      <c r="J10919" s="2">
        <v>0</v>
      </c>
      <c r="K10919" t="s">
        <v>150</v>
      </c>
      <c r="L10919" t="s">
        <v>196</v>
      </c>
      <c r="M10919" s="4">
        <v>45857</v>
      </c>
      <c r="N10919" s="5" t="s">
        <v>13242</v>
      </c>
      <c r="O10919" t="s">
        <v>31</v>
      </c>
      <c r="P10919" t="s">
        <v>32</v>
      </c>
      <c r="Q10919" t="s">
        <v>32</v>
      </c>
      <c r="R10919" t="str">
        <f>IF(E10919="Not Available","Not Rated","Rated")</f>
        <v>Not Rated</v>
      </c>
      <c r="S10919" t="str" cm="1">
        <f t="array" ref="S10919">_xlfn.IFS(E10919="not available","Not Rated", E10919&gt;=4.5,"Excellent", E10919&gt;4,"Very Good", E10919&gt;3,"Good", TRUE,"LOW")</f>
        <v>Not Rated</v>
      </c>
    </row>
    <row r="10920" spans="1:19" x14ac:dyDescent="0.15">
      <c r="A10920" t="s">
        <v>651</v>
      </c>
      <c r="B10920" t="str">
        <f>LOWER(TRIM(A10920))</f>
        <v>scanner online</v>
      </c>
      <c r="C10920" t="str">
        <f t="shared" si="268"/>
        <v>Scanner Online</v>
      </c>
      <c r="D10920" t="s">
        <v>49</v>
      </c>
      <c r="E10920" s="7" t="s">
        <v>13791</v>
      </c>
      <c r="F10920">
        <v>0</v>
      </c>
      <c r="G10920" t="s">
        <v>6730</v>
      </c>
      <c r="H10920" s="3">
        <v>10</v>
      </c>
      <c r="I10920" t="s">
        <v>19</v>
      </c>
      <c r="J10920" s="2">
        <v>0</v>
      </c>
      <c r="K10920" t="s">
        <v>26</v>
      </c>
      <c r="L10920" t="s">
        <v>51</v>
      </c>
      <c r="M10920" s="4">
        <v>45864</v>
      </c>
      <c r="N10920" s="5" t="s">
        <v>13243</v>
      </c>
      <c r="O10920" t="s">
        <v>225</v>
      </c>
      <c r="P10920" t="s">
        <v>23</v>
      </c>
      <c r="Q10920" t="s">
        <v>23</v>
      </c>
      <c r="R10920" t="str">
        <f>IF(E10920="Not Available","Not Rated","Rated")</f>
        <v>Not Rated</v>
      </c>
      <c r="S10920" t="str" cm="1">
        <f t="array" ref="S10920">_xlfn.IFS(E10920="not available","Not Rated", E10920&gt;=4.5,"Excellent", E10920&gt;4,"Very Good", E10920&gt;3,"Good", TRUE,"LOW")</f>
        <v>Not Rated</v>
      </c>
    </row>
    <row r="10921" spans="1:19" x14ac:dyDescent="0.15">
      <c r="A10921" t="s">
        <v>13244</v>
      </c>
      <c r="B10921" t="str">
        <f>LOWER(TRIM(A10921))</f>
        <v>hyper dash space</v>
      </c>
      <c r="C10921" t="str">
        <f t="shared" si="268"/>
        <v>Hyper Dash Space</v>
      </c>
      <c r="D10921" t="s">
        <v>73</v>
      </c>
      <c r="E10921" s="7" t="s">
        <v>13791</v>
      </c>
      <c r="F10921">
        <v>0</v>
      </c>
      <c r="G10921" t="s">
        <v>13245</v>
      </c>
      <c r="H10921" s="3">
        <v>10</v>
      </c>
      <c r="I10921" t="s">
        <v>19</v>
      </c>
      <c r="J10921" s="2">
        <v>0</v>
      </c>
      <c r="K10921" t="s">
        <v>26</v>
      </c>
      <c r="L10921" t="s">
        <v>122</v>
      </c>
      <c r="M10921" s="4">
        <v>45105</v>
      </c>
      <c r="N10921" s="5" t="s">
        <v>13246</v>
      </c>
      <c r="O10921" t="s">
        <v>31</v>
      </c>
      <c r="P10921" t="s">
        <v>23</v>
      </c>
      <c r="Q10921" t="s">
        <v>23</v>
      </c>
      <c r="R10921" t="str">
        <f>IF(E10921="Not Available","Not Rated","Rated")</f>
        <v>Not Rated</v>
      </c>
      <c r="S10921" t="str" cm="1">
        <f t="array" ref="S10921">_xlfn.IFS(E10921="not available","Not Rated", E10921&gt;=4.5,"Excellent", E10921&gt;4,"Very Good", E10921&gt;3,"Good", TRUE,"LOW")</f>
        <v>Not Rated</v>
      </c>
    </row>
    <row r="10922" spans="1:19" x14ac:dyDescent="0.15">
      <c r="A10922" t="s">
        <v>94</v>
      </c>
      <c r="B10922" t="str">
        <f>LOWER(TRIM(A10922))</f>
        <v>drive</v>
      </c>
      <c r="C10922" t="str">
        <f t="shared" si="268"/>
        <v>Drive</v>
      </c>
      <c r="D10922" t="s">
        <v>40</v>
      </c>
      <c r="E10922" s="7" t="s">
        <v>13791</v>
      </c>
      <c r="F10922">
        <v>0</v>
      </c>
      <c r="G10922" t="s">
        <v>1026</v>
      </c>
      <c r="H10922" s="3">
        <v>10</v>
      </c>
      <c r="I10922" t="s">
        <v>19</v>
      </c>
      <c r="J10922" s="2">
        <v>0</v>
      </c>
      <c r="K10922" t="s">
        <v>20</v>
      </c>
      <c r="L10922" t="s">
        <v>42</v>
      </c>
      <c r="M10922" s="4">
        <v>45759</v>
      </c>
      <c r="N10922" s="5" t="s">
        <v>13247</v>
      </c>
      <c r="O10922" t="s">
        <v>53</v>
      </c>
      <c r="P10922" t="s">
        <v>23</v>
      </c>
      <c r="Q10922" t="s">
        <v>23</v>
      </c>
      <c r="R10922" t="str">
        <f>IF(E10922="Not Available","Not Rated","Rated")</f>
        <v>Not Rated</v>
      </c>
      <c r="S10922" t="str" cm="1">
        <f t="array" ref="S10922">_xlfn.IFS(E10922="not available","Not Rated", E10922&gt;=4.5,"Excellent", E10922&gt;4,"Very Good", E10922&gt;3,"Good", TRUE,"LOW")</f>
        <v>Not Rated</v>
      </c>
    </row>
    <row r="10923" spans="1:19" x14ac:dyDescent="0.15">
      <c r="A10923" t="s">
        <v>1090</v>
      </c>
      <c r="B10923" t="str">
        <f>LOWER(TRIM(A10923))</f>
        <v>strike 3d</v>
      </c>
      <c r="C10923" t="str">
        <f t="shared" si="268"/>
        <v>Strike 3D</v>
      </c>
      <c r="D10923" t="s">
        <v>40</v>
      </c>
      <c r="E10923" s="7" t="s">
        <v>13791</v>
      </c>
      <c r="F10923">
        <v>0</v>
      </c>
      <c r="G10923" t="s">
        <v>2362</v>
      </c>
      <c r="H10923" s="3">
        <v>10</v>
      </c>
      <c r="I10923" t="s">
        <v>19</v>
      </c>
      <c r="J10923" s="2">
        <v>0</v>
      </c>
      <c r="K10923" t="s">
        <v>26</v>
      </c>
      <c r="L10923" t="s">
        <v>78</v>
      </c>
      <c r="M10923" s="4">
        <v>44584</v>
      </c>
      <c r="N10923" s="5" t="s">
        <v>13248</v>
      </c>
      <c r="O10923" t="s">
        <v>28</v>
      </c>
      <c r="P10923" t="s">
        <v>23</v>
      </c>
      <c r="Q10923" t="s">
        <v>23</v>
      </c>
      <c r="R10923" t="str">
        <f>IF(E10923="Not Available","Not Rated","Rated")</f>
        <v>Not Rated</v>
      </c>
      <c r="S10923" t="str" cm="1">
        <f t="array" ref="S10923">_xlfn.IFS(E10923="not available","Not Rated", E10923&gt;=4.5,"Excellent", E10923&gt;4,"Very Good", E10923&gt;3,"Good", TRUE,"LOW")</f>
        <v>Not Rated</v>
      </c>
    </row>
    <row r="10924" spans="1:19" x14ac:dyDescent="0.15">
      <c r="A10924" t="s">
        <v>1843</v>
      </c>
      <c r="B10924" t="str">
        <f>LOWER(TRIM(A10924))</f>
        <v>vpn 3d</v>
      </c>
      <c r="C10924" t="str">
        <f t="shared" si="268"/>
        <v>Vpn 3D</v>
      </c>
      <c r="D10924" t="s">
        <v>60</v>
      </c>
      <c r="E10924" s="7" t="s">
        <v>13791</v>
      </c>
      <c r="F10924">
        <v>0</v>
      </c>
      <c r="G10924" t="s">
        <v>1683</v>
      </c>
      <c r="H10924" s="3">
        <v>10</v>
      </c>
      <c r="I10924" t="s">
        <v>19</v>
      </c>
      <c r="J10924" s="2">
        <v>0</v>
      </c>
      <c r="K10924" t="s">
        <v>26</v>
      </c>
      <c r="L10924" t="s">
        <v>280</v>
      </c>
      <c r="M10924" s="4">
        <v>44912</v>
      </c>
      <c r="N10924" s="5" t="s">
        <v>6610</v>
      </c>
      <c r="O10924" t="s">
        <v>31</v>
      </c>
      <c r="P10924" t="s">
        <v>23</v>
      </c>
      <c r="Q10924" t="s">
        <v>23</v>
      </c>
      <c r="R10924" t="str">
        <f>IF(E10924="Not Available","Not Rated","Rated")</f>
        <v>Not Rated</v>
      </c>
      <c r="S10924" t="str" cm="1">
        <f t="array" ref="S10924">_xlfn.IFS(E10924="not available","Not Rated", E10924&gt;=4.5,"Excellent", E10924&gt;4,"Very Good", E10924&gt;3,"Good", TRUE,"LOW")</f>
        <v>Not Rated</v>
      </c>
    </row>
    <row r="10925" spans="1:19" x14ac:dyDescent="0.15">
      <c r="A10925" t="s">
        <v>102</v>
      </c>
      <c r="B10925" t="str">
        <f>LOWER(TRIM(A10925))</f>
        <v>player</v>
      </c>
      <c r="C10925" t="str">
        <f t="shared" si="268"/>
        <v>Player</v>
      </c>
      <c r="D10925" t="s">
        <v>194</v>
      </c>
      <c r="E10925" s="7" t="s">
        <v>13791</v>
      </c>
      <c r="F10925">
        <v>0</v>
      </c>
      <c r="G10925" t="s">
        <v>2355</v>
      </c>
      <c r="H10925" s="3">
        <v>10</v>
      </c>
      <c r="I10925" t="s">
        <v>19</v>
      </c>
      <c r="J10925" s="2">
        <v>0</v>
      </c>
      <c r="K10925" t="s">
        <v>26</v>
      </c>
      <c r="L10925" t="s">
        <v>196</v>
      </c>
      <c r="M10925" s="4">
        <v>46301</v>
      </c>
      <c r="N10925" s="5" t="s">
        <v>13249</v>
      </c>
      <c r="O10925" t="s">
        <v>28</v>
      </c>
      <c r="P10925" t="s">
        <v>23</v>
      </c>
      <c r="Q10925" t="s">
        <v>23</v>
      </c>
      <c r="R10925" t="str">
        <f>IF(E10925="Not Available","Not Rated","Rated")</f>
        <v>Not Rated</v>
      </c>
      <c r="S10925" t="str" cm="1">
        <f t="array" ref="S10925">_xlfn.IFS(E10925="not available","Not Rated", E10925&gt;=4.5,"Excellent", E10925&gt;4,"Very Good", E10925&gt;3,"Good", TRUE,"LOW")</f>
        <v>Not Rated</v>
      </c>
    </row>
    <row r="10926" spans="1:19" x14ac:dyDescent="0.15">
      <c r="A10926" t="s">
        <v>13250</v>
      </c>
      <c r="B10926" t="str">
        <f>LOWER(TRIM(A10926))</f>
        <v>daily wallet pro</v>
      </c>
      <c r="C10926" t="str">
        <f t="shared" si="268"/>
        <v>Daily Wallet Pro</v>
      </c>
      <c r="D10926" t="s">
        <v>16</v>
      </c>
      <c r="E10926" s="7" t="s">
        <v>13791</v>
      </c>
      <c r="F10926">
        <v>0</v>
      </c>
      <c r="G10926" t="s">
        <v>2116</v>
      </c>
      <c r="H10926" s="3">
        <v>10</v>
      </c>
      <c r="I10926" t="s">
        <v>19</v>
      </c>
      <c r="J10926" s="2">
        <v>0</v>
      </c>
      <c r="K10926" t="s">
        <v>26</v>
      </c>
      <c r="L10926" t="s">
        <v>200</v>
      </c>
      <c r="M10926" s="4">
        <v>46004</v>
      </c>
      <c r="N10926" s="5" t="s">
        <v>13251</v>
      </c>
      <c r="O10926" t="s">
        <v>28</v>
      </c>
      <c r="P10926" t="s">
        <v>23</v>
      </c>
      <c r="Q10926" t="s">
        <v>23</v>
      </c>
      <c r="R10926" t="str">
        <f>IF(E10926="Not Available","Not Rated","Rated")</f>
        <v>Not Rated</v>
      </c>
      <c r="S10926" t="str" cm="1">
        <f t="array" ref="S10926">_xlfn.IFS(E10926="not available","Not Rated", E10926&gt;=4.5,"Excellent", E10926&gt;4,"Very Good", E10926&gt;3,"Good", TRUE,"LOW")</f>
        <v>Not Rated</v>
      </c>
    </row>
    <row r="10927" spans="1:19" x14ac:dyDescent="0.15">
      <c r="A10927" t="s">
        <v>29</v>
      </c>
      <c r="B10927" t="str">
        <f>LOWER(TRIM(A10927))</f>
        <v>scanner</v>
      </c>
      <c r="C10927" t="str">
        <f t="shared" si="268"/>
        <v>Scanner</v>
      </c>
      <c r="D10927" t="s">
        <v>16</v>
      </c>
      <c r="E10927" s="7" t="s">
        <v>13791</v>
      </c>
      <c r="F10927">
        <v>0</v>
      </c>
      <c r="G10927" t="s">
        <v>2863</v>
      </c>
      <c r="H10927" s="3">
        <v>10</v>
      </c>
      <c r="I10927" t="s">
        <v>19</v>
      </c>
      <c r="J10927" s="2">
        <v>0</v>
      </c>
      <c r="K10927" t="s">
        <v>26</v>
      </c>
      <c r="L10927" t="s">
        <v>21</v>
      </c>
      <c r="M10927" s="4">
        <v>45915</v>
      </c>
      <c r="N10927" s="5" t="s">
        <v>13252</v>
      </c>
      <c r="O10927" t="s">
        <v>188</v>
      </c>
      <c r="P10927" t="s">
        <v>23</v>
      </c>
      <c r="Q10927" t="s">
        <v>23</v>
      </c>
      <c r="R10927" t="str">
        <f>IF(E10927="Not Available","Not Rated","Rated")</f>
        <v>Not Rated</v>
      </c>
      <c r="S10927" t="str" cm="1">
        <f t="array" ref="S10927">_xlfn.IFS(E10927="not available","Not Rated", E10927&gt;=4.5,"Excellent", E10927&gt;4,"Very Good", E10927&gt;3,"Good", TRUE,"LOW")</f>
        <v>Not Rated</v>
      </c>
    </row>
    <row r="10928" spans="1:19" x14ac:dyDescent="0.15">
      <c r="A10928" t="s">
        <v>3535</v>
      </c>
      <c r="B10928" t="str">
        <f>LOWER(TRIM(A10928))</f>
        <v>daily learn</v>
      </c>
      <c r="C10928" t="str">
        <f t="shared" si="268"/>
        <v>Daily Learn</v>
      </c>
      <c r="D10928" t="s">
        <v>40</v>
      </c>
      <c r="E10928" s="7" t="s">
        <v>13791</v>
      </c>
      <c r="F10928">
        <v>0</v>
      </c>
      <c r="G10928" t="s">
        <v>1692</v>
      </c>
      <c r="H10928" s="3">
        <v>10</v>
      </c>
      <c r="I10928" t="s">
        <v>19</v>
      </c>
      <c r="J10928" s="2">
        <v>0</v>
      </c>
      <c r="K10928" t="s">
        <v>26</v>
      </c>
      <c r="L10928" t="s">
        <v>42</v>
      </c>
      <c r="M10928" s="4">
        <v>46068</v>
      </c>
      <c r="N10928" s="5" t="s">
        <v>5331</v>
      </c>
      <c r="O10928" t="s">
        <v>28</v>
      </c>
      <c r="P10928" t="s">
        <v>23</v>
      </c>
      <c r="Q10928" t="s">
        <v>23</v>
      </c>
      <c r="R10928" t="str">
        <f>IF(E10928="Not Available","Not Rated","Rated")</f>
        <v>Not Rated</v>
      </c>
      <c r="S10928" t="str" cm="1">
        <f t="array" ref="S10928">_xlfn.IFS(E10928="not available","Not Rated", E10928&gt;=4.5,"Excellent", E10928&gt;4,"Very Good", E10928&gt;3,"Good", TRUE,"LOW")</f>
        <v>Not Rated</v>
      </c>
    </row>
    <row r="10929" spans="1:19" x14ac:dyDescent="0.15">
      <c r="A10929" t="s">
        <v>2407</v>
      </c>
      <c r="B10929" t="str">
        <f>LOWER(TRIM(A10929))</f>
        <v>drive ai</v>
      </c>
      <c r="C10929" t="str">
        <f t="shared" si="268"/>
        <v>Drive Ai</v>
      </c>
      <c r="D10929" t="s">
        <v>202</v>
      </c>
      <c r="E10929" s="7" t="s">
        <v>13791</v>
      </c>
      <c r="F10929">
        <v>0</v>
      </c>
      <c r="G10929" t="s">
        <v>10738</v>
      </c>
      <c r="H10929" s="3">
        <v>10</v>
      </c>
      <c r="I10929" t="s">
        <v>19</v>
      </c>
      <c r="J10929" s="2">
        <v>0</v>
      </c>
      <c r="K10929" t="s">
        <v>62</v>
      </c>
      <c r="L10929" t="s">
        <v>232</v>
      </c>
      <c r="M10929" s="4">
        <v>45680</v>
      </c>
      <c r="N10929" s="5" t="s">
        <v>13253</v>
      </c>
      <c r="O10929" t="s">
        <v>53</v>
      </c>
      <c r="P10929" t="s">
        <v>23</v>
      </c>
      <c r="Q10929" t="s">
        <v>32</v>
      </c>
      <c r="R10929" t="str">
        <f>IF(E10929="Not Available","Not Rated","Rated")</f>
        <v>Not Rated</v>
      </c>
      <c r="S10929" t="str" cm="1">
        <f t="array" ref="S10929">_xlfn.IFS(E10929="not available","Not Rated", E10929&gt;=4.5,"Excellent", E10929&gt;4,"Very Good", E10929&gt;3,"Good", TRUE,"LOW")</f>
        <v>Not Rated</v>
      </c>
    </row>
    <row r="10930" spans="1:19" x14ac:dyDescent="0.15">
      <c r="A10930" t="s">
        <v>1816</v>
      </c>
      <c r="B10930" t="str">
        <f>LOWER(TRIM(A10930))</f>
        <v>learn app</v>
      </c>
      <c r="C10930" t="str">
        <f t="shared" si="268"/>
        <v>Learn App</v>
      </c>
      <c r="D10930" t="s">
        <v>66</v>
      </c>
      <c r="E10930" s="7" t="s">
        <v>13791</v>
      </c>
      <c r="F10930">
        <v>0</v>
      </c>
      <c r="G10930" t="s">
        <v>6491</v>
      </c>
      <c r="H10930" s="3">
        <v>10</v>
      </c>
      <c r="I10930" t="s">
        <v>19</v>
      </c>
      <c r="J10930" s="2">
        <v>0</v>
      </c>
      <c r="K10930" t="s">
        <v>390</v>
      </c>
      <c r="L10930" t="s">
        <v>70</v>
      </c>
      <c r="M10930" s="4">
        <v>45317</v>
      </c>
      <c r="N10930" s="5" t="s">
        <v>13254</v>
      </c>
      <c r="O10930" t="s">
        <v>28</v>
      </c>
      <c r="P10930" t="s">
        <v>23</v>
      </c>
      <c r="Q10930" t="s">
        <v>23</v>
      </c>
      <c r="R10930" t="str">
        <f>IF(E10930="Not Available","Not Rated","Rated")</f>
        <v>Not Rated</v>
      </c>
      <c r="S10930" t="str" cm="1">
        <f t="array" ref="S10930">_xlfn.IFS(E10930="not available","Not Rated", E10930&gt;=4.5,"Excellent", E10930&gt;4,"Very Good", E10930&gt;3,"Good", TRUE,"LOW")</f>
        <v>Not Rated</v>
      </c>
    </row>
    <row r="10931" spans="1:19" x14ac:dyDescent="0.15">
      <c r="A10931" t="s">
        <v>890</v>
      </c>
      <c r="B10931" t="str">
        <f>LOWER(TRIM(A10931))</f>
        <v>hyper tracker</v>
      </c>
      <c r="C10931" t="str">
        <f t="shared" si="268"/>
        <v>Hyper Tracker</v>
      </c>
      <c r="D10931" t="s">
        <v>40</v>
      </c>
      <c r="E10931" s="7" t="s">
        <v>13791</v>
      </c>
      <c r="F10931">
        <v>0</v>
      </c>
      <c r="G10931" t="s">
        <v>2547</v>
      </c>
      <c r="H10931" s="3">
        <v>10</v>
      </c>
      <c r="I10931" t="s">
        <v>19</v>
      </c>
      <c r="J10931" s="2">
        <v>0</v>
      </c>
      <c r="K10931" t="s">
        <v>26</v>
      </c>
      <c r="L10931" t="s">
        <v>42</v>
      </c>
      <c r="M10931" s="4">
        <v>46186</v>
      </c>
      <c r="N10931" s="5" t="s">
        <v>13255</v>
      </c>
      <c r="O10931" t="s">
        <v>53</v>
      </c>
      <c r="P10931" t="s">
        <v>32</v>
      </c>
      <c r="Q10931" t="s">
        <v>23</v>
      </c>
      <c r="R10931" t="str">
        <f>IF(E10931="Not Available","Not Rated","Rated")</f>
        <v>Not Rated</v>
      </c>
      <c r="S10931" t="str" cm="1">
        <f t="array" ref="S10931">_xlfn.IFS(E10931="not available","Not Rated", E10931&gt;=4.5,"Excellent", E10931&gt;4,"Very Good", E10931&gt;3,"Good", TRUE,"LOW")</f>
        <v>Not Rated</v>
      </c>
    </row>
    <row r="10932" spans="1:19" x14ac:dyDescent="0.15">
      <c r="A10932" t="s">
        <v>711</v>
      </c>
      <c r="B10932" t="str">
        <f>LOWER(TRIM(A10932))</f>
        <v>learn 2025</v>
      </c>
      <c r="C10932" t="str">
        <f t="shared" si="268"/>
        <v>Learn 2025</v>
      </c>
      <c r="D10932" t="s">
        <v>16</v>
      </c>
      <c r="E10932" s="7" t="s">
        <v>13791</v>
      </c>
      <c r="F10932">
        <v>0</v>
      </c>
      <c r="G10932" t="s">
        <v>2091</v>
      </c>
      <c r="H10932" s="3">
        <v>10</v>
      </c>
      <c r="I10932" t="s">
        <v>19</v>
      </c>
      <c r="J10932" s="2">
        <v>0</v>
      </c>
      <c r="K10932" t="s">
        <v>20</v>
      </c>
      <c r="L10932" t="s">
        <v>21</v>
      </c>
      <c r="M10932" s="4">
        <v>45978</v>
      </c>
      <c r="N10932" s="5" t="s">
        <v>13256</v>
      </c>
      <c r="O10932" t="s">
        <v>31</v>
      </c>
      <c r="P10932" t="s">
        <v>23</v>
      </c>
      <c r="Q10932" t="s">
        <v>23</v>
      </c>
      <c r="R10932" t="str">
        <f>IF(E10932="Not Available","Not Rated","Rated")</f>
        <v>Not Rated</v>
      </c>
      <c r="S10932" t="str" cm="1">
        <f t="array" ref="S10932">_xlfn.IFS(E10932="not available","Not Rated", E10932&gt;=4.5,"Excellent", E10932&gt;4,"Very Good", E10932&gt;3,"Good", TRUE,"LOW")</f>
        <v>Not Rated</v>
      </c>
    </row>
    <row r="10933" spans="1:19" x14ac:dyDescent="0.15">
      <c r="A10933" t="s">
        <v>102</v>
      </c>
      <c r="B10933" t="str">
        <f>LOWER(TRIM(A10933))</f>
        <v>player</v>
      </c>
      <c r="C10933" t="str">
        <f t="shared" si="268"/>
        <v>Player</v>
      </c>
      <c r="D10933" t="s">
        <v>270</v>
      </c>
      <c r="E10933" s="7" t="s">
        <v>13791</v>
      </c>
      <c r="F10933">
        <v>0</v>
      </c>
      <c r="G10933" t="s">
        <v>13774</v>
      </c>
      <c r="H10933" s="3">
        <v>10</v>
      </c>
      <c r="I10933" t="s">
        <v>19</v>
      </c>
      <c r="J10933" s="2">
        <v>0</v>
      </c>
      <c r="K10933" t="s">
        <v>26</v>
      </c>
      <c r="L10933" t="s">
        <v>272</v>
      </c>
      <c r="M10933" s="4">
        <v>46203</v>
      </c>
      <c r="N10933" s="5" t="s">
        <v>13775</v>
      </c>
      <c r="O10933" t="s">
        <v>28</v>
      </c>
      <c r="P10933" t="s">
        <v>23</v>
      </c>
      <c r="Q10933" t="s">
        <v>23</v>
      </c>
      <c r="R10933" t="str">
        <f>IF(E10933="Not Available","Not Rated","Rated")</f>
        <v>Not Rated</v>
      </c>
      <c r="S10933" t="str" cm="1">
        <f t="array" ref="S10933">_xlfn.IFS(E10933="not available","Not Rated", E10933&gt;=4.5,"Excellent", E10933&gt;4,"Very Good", E10933&gt;3,"Good", TRUE,"LOW")</f>
        <v>Not Rated</v>
      </c>
    </row>
    <row r="10934" spans="1:19" x14ac:dyDescent="0.15">
      <c r="A10934" t="s">
        <v>148</v>
      </c>
      <c r="B10934" t="str">
        <f>LOWER(TRIM(A10934))</f>
        <v>wallet</v>
      </c>
      <c r="C10934" t="str">
        <f t="shared" si="268"/>
        <v>Wallet</v>
      </c>
      <c r="D10934" t="s">
        <v>202</v>
      </c>
      <c r="E10934" s="7" t="s">
        <v>13791</v>
      </c>
      <c r="F10934">
        <v>0</v>
      </c>
      <c r="G10934" t="s">
        <v>13257</v>
      </c>
      <c r="H10934" s="3">
        <v>10</v>
      </c>
      <c r="I10934" t="s">
        <v>19</v>
      </c>
      <c r="J10934" s="2">
        <v>0</v>
      </c>
      <c r="K10934" t="s">
        <v>62</v>
      </c>
      <c r="L10934" t="s">
        <v>232</v>
      </c>
      <c r="M10934" s="4">
        <v>46176</v>
      </c>
      <c r="N10934" s="5" t="s">
        <v>13258</v>
      </c>
      <c r="O10934" t="s">
        <v>28</v>
      </c>
      <c r="P10934" t="s">
        <v>23</v>
      </c>
      <c r="Q10934" t="s">
        <v>23</v>
      </c>
      <c r="R10934" t="str">
        <f>IF(E10934="Not Available","Not Rated","Rated")</f>
        <v>Not Rated</v>
      </c>
      <c r="S10934" t="str" cm="1">
        <f t="array" ref="S10934">_xlfn.IFS(E10934="not available","Not Rated", E10934&gt;=4.5,"Excellent", E10934&gt;4,"Very Good", E10934&gt;3,"Good", TRUE,"LOW")</f>
        <v>Not Rated</v>
      </c>
    </row>
    <row r="10935" spans="1:19" x14ac:dyDescent="0.15">
      <c r="A10935" t="s">
        <v>13259</v>
      </c>
      <c r="B10935" t="str">
        <f>LOWER(TRIM(A10935))</f>
        <v>planner now 2024_1762</v>
      </c>
      <c r="C10935" t="str">
        <f t="shared" si="268"/>
        <v>Planner Now 2024_1762</v>
      </c>
      <c r="D10935" t="s">
        <v>73</v>
      </c>
      <c r="E10935" s="7" t="s">
        <v>13791</v>
      </c>
      <c r="F10935">
        <v>0</v>
      </c>
      <c r="G10935" t="s">
        <v>13260</v>
      </c>
      <c r="H10935" s="3">
        <v>10</v>
      </c>
      <c r="I10935" t="s">
        <v>19</v>
      </c>
      <c r="J10935" s="2">
        <v>0</v>
      </c>
      <c r="K10935" t="s">
        <v>26</v>
      </c>
      <c r="L10935" t="s">
        <v>302</v>
      </c>
      <c r="M10935" s="4">
        <v>45965</v>
      </c>
      <c r="N10935" s="5" t="s">
        <v>13261</v>
      </c>
      <c r="O10935" t="s">
        <v>44</v>
      </c>
      <c r="P10935" t="s">
        <v>23</v>
      </c>
      <c r="Q10935" t="s">
        <v>32</v>
      </c>
      <c r="R10935" t="str">
        <f>IF(E10935="Not Available","Not Rated","Rated")</f>
        <v>Not Rated</v>
      </c>
      <c r="S10935" t="str" cm="1">
        <f t="array" ref="S10935">_xlfn.IFS(E10935="not available","Not Rated", E10935&gt;=4.5,"Excellent", E10935&gt;4,"Very Good", E10935&gt;3,"Good", TRUE,"LOW")</f>
        <v>Not Rated</v>
      </c>
    </row>
    <row r="10936" spans="1:19" x14ac:dyDescent="0.15">
      <c r="A10936" t="s">
        <v>3233</v>
      </c>
      <c r="B10936" t="str">
        <f>LOWER(TRIM(A10936))</f>
        <v>quick health</v>
      </c>
      <c r="C10936" t="str">
        <f t="shared" si="268"/>
        <v>Quick Health</v>
      </c>
      <c r="D10936" t="s">
        <v>565</v>
      </c>
      <c r="E10936" s="7" t="s">
        <v>13791</v>
      </c>
      <c r="F10936">
        <v>0</v>
      </c>
      <c r="G10936" t="s">
        <v>6308</v>
      </c>
      <c r="H10936" s="3">
        <v>10</v>
      </c>
      <c r="I10936" t="s">
        <v>19</v>
      </c>
      <c r="J10936" s="2">
        <v>0</v>
      </c>
      <c r="K10936" t="s">
        <v>62</v>
      </c>
      <c r="L10936" t="s">
        <v>766</v>
      </c>
      <c r="M10936" s="4">
        <v>46125</v>
      </c>
      <c r="N10936" s="5" t="s">
        <v>13262</v>
      </c>
      <c r="O10936" t="s">
        <v>22</v>
      </c>
      <c r="P10936" t="s">
        <v>23</v>
      </c>
      <c r="Q10936" t="s">
        <v>23</v>
      </c>
      <c r="R10936" t="str">
        <f>IF(E10936="Not Available","Not Rated","Rated")</f>
        <v>Not Rated</v>
      </c>
      <c r="S10936" t="str" cm="1">
        <f t="array" ref="S10936">_xlfn.IFS(E10936="not available","Not Rated", E10936&gt;=4.5,"Excellent", E10936&gt;4,"Very Good", E10936&gt;3,"Good", TRUE,"LOW")</f>
        <v>Not Rated</v>
      </c>
    </row>
    <row r="10937" spans="1:19" x14ac:dyDescent="0.15">
      <c r="A10937" t="s">
        <v>7035</v>
      </c>
      <c r="B10937" t="str">
        <f>LOWER(TRIM(A10937))</f>
        <v>meta browser</v>
      </c>
      <c r="C10937" t="str">
        <f t="shared" si="268"/>
        <v>Meta Browser</v>
      </c>
      <c r="D10937" t="s">
        <v>73</v>
      </c>
      <c r="E10937" s="7" t="s">
        <v>13791</v>
      </c>
      <c r="F10937">
        <v>0</v>
      </c>
      <c r="G10937" t="s">
        <v>13263</v>
      </c>
      <c r="H10937" s="3">
        <v>10</v>
      </c>
      <c r="I10937" t="s">
        <v>19</v>
      </c>
      <c r="J10937" s="2">
        <v>0</v>
      </c>
      <c r="K10937" t="s">
        <v>26</v>
      </c>
      <c r="L10937" t="s">
        <v>341</v>
      </c>
      <c r="M10937" s="4">
        <v>45307</v>
      </c>
      <c r="N10937" s="5" t="s">
        <v>11329</v>
      </c>
      <c r="O10937" t="s">
        <v>28</v>
      </c>
      <c r="P10937" t="s">
        <v>32</v>
      </c>
      <c r="Q10937" t="s">
        <v>23</v>
      </c>
      <c r="R10937" t="str">
        <f>IF(E10937="Not Available","Not Rated","Rated")</f>
        <v>Not Rated</v>
      </c>
      <c r="S10937" t="str" cm="1">
        <f t="array" ref="S10937">_xlfn.IFS(E10937="not available","Not Rated", E10937&gt;=4.5,"Excellent", E10937&gt;4,"Very Good", E10937&gt;3,"Good", TRUE,"LOW")</f>
        <v>Not Rated</v>
      </c>
    </row>
    <row r="10938" spans="1:19" x14ac:dyDescent="0.15">
      <c r="A10938" t="s">
        <v>2466</v>
      </c>
      <c r="B10938" t="str">
        <f>LOWER(TRIM(A10938))</f>
        <v>smart learn</v>
      </c>
      <c r="C10938" t="str">
        <f t="shared" si="268"/>
        <v>Smart Learn</v>
      </c>
      <c r="D10938" t="s">
        <v>49</v>
      </c>
      <c r="E10938" s="7" t="s">
        <v>13791</v>
      </c>
      <c r="F10938">
        <v>0</v>
      </c>
      <c r="G10938" t="s">
        <v>4766</v>
      </c>
      <c r="H10938" s="3">
        <v>10</v>
      </c>
      <c r="I10938" t="s">
        <v>19</v>
      </c>
      <c r="J10938" s="2">
        <v>0</v>
      </c>
      <c r="K10938" t="s">
        <v>26</v>
      </c>
      <c r="L10938" t="s">
        <v>92</v>
      </c>
      <c r="M10938" s="4">
        <v>46059</v>
      </c>
      <c r="N10938" s="5" t="s">
        <v>13264</v>
      </c>
      <c r="O10938" t="s">
        <v>31</v>
      </c>
      <c r="P10938" t="s">
        <v>32</v>
      </c>
      <c r="Q10938" t="s">
        <v>23</v>
      </c>
      <c r="R10938" t="str">
        <f>IF(E10938="Not Available","Not Rated","Rated")</f>
        <v>Not Rated</v>
      </c>
      <c r="S10938" t="str" cm="1">
        <f t="array" ref="S10938">_xlfn.IFS(E10938="not available","Not Rated", E10938&gt;=4.5,"Excellent", E10938&gt;4,"Very Good", E10938&gt;3,"Good", TRUE,"LOW")</f>
        <v>Not Rated</v>
      </c>
    </row>
    <row r="10939" spans="1:19" x14ac:dyDescent="0.15">
      <c r="A10939" t="s">
        <v>3075</v>
      </c>
      <c r="B10939" t="str">
        <f>LOWER(TRIM(A10939))</f>
        <v>easy dash</v>
      </c>
      <c r="C10939" t="str">
        <f t="shared" si="268"/>
        <v>Easy Dash</v>
      </c>
      <c r="D10939" t="s">
        <v>49</v>
      </c>
      <c r="E10939" s="7" t="s">
        <v>13791</v>
      </c>
      <c r="F10939">
        <v>0</v>
      </c>
      <c r="G10939" t="s">
        <v>2116</v>
      </c>
      <c r="H10939" s="3">
        <v>10</v>
      </c>
      <c r="I10939" t="s">
        <v>19</v>
      </c>
      <c r="J10939" s="2">
        <v>0</v>
      </c>
      <c r="K10939" t="s">
        <v>62</v>
      </c>
      <c r="L10939" t="s">
        <v>92</v>
      </c>
      <c r="M10939" s="4">
        <v>46013</v>
      </c>
      <c r="N10939" s="5" t="s">
        <v>13265</v>
      </c>
      <c r="O10939" t="s">
        <v>28</v>
      </c>
      <c r="P10939" t="s">
        <v>32</v>
      </c>
      <c r="Q10939" t="s">
        <v>23</v>
      </c>
      <c r="R10939" t="str">
        <f>IF(E10939="Not Available","Not Rated","Rated")</f>
        <v>Not Rated</v>
      </c>
      <c r="S10939" t="str" cm="1">
        <f t="array" ref="S10939">_xlfn.IFS(E10939="not available","Not Rated", E10939&gt;=4.5,"Excellent", E10939&gt;4,"Very Good", E10939&gt;3,"Good", TRUE,"LOW")</f>
        <v>Not Rated</v>
      </c>
    </row>
    <row r="10940" spans="1:19" x14ac:dyDescent="0.15">
      <c r="A10940" t="s">
        <v>111</v>
      </c>
      <c r="B10940" t="str">
        <f>LOWER(TRIM(A10940))</f>
        <v>editor</v>
      </c>
      <c r="C10940" t="str">
        <f t="shared" si="268"/>
        <v>Editor</v>
      </c>
      <c r="D10940" t="s">
        <v>289</v>
      </c>
      <c r="E10940" s="7" t="s">
        <v>13791</v>
      </c>
      <c r="F10940">
        <v>0</v>
      </c>
      <c r="G10940" t="s">
        <v>2208</v>
      </c>
      <c r="H10940" s="3">
        <v>10</v>
      </c>
      <c r="I10940" t="s">
        <v>19</v>
      </c>
      <c r="J10940" s="2">
        <v>0</v>
      </c>
      <c r="K10940" t="s">
        <v>20</v>
      </c>
      <c r="L10940" t="s">
        <v>291</v>
      </c>
      <c r="M10940" s="4">
        <v>45790</v>
      </c>
      <c r="N10940" s="5" t="s">
        <v>13266</v>
      </c>
      <c r="O10940" t="s">
        <v>225</v>
      </c>
      <c r="P10940" t="s">
        <v>32</v>
      </c>
      <c r="Q10940" t="s">
        <v>23</v>
      </c>
      <c r="R10940" t="str">
        <f>IF(E10940="Not Available","Not Rated","Rated")</f>
        <v>Not Rated</v>
      </c>
      <c r="S10940" t="str" cm="1">
        <f t="array" ref="S10940">_xlfn.IFS(E10940="not available","Not Rated", E10940&gt;=4.5,"Excellent", E10940&gt;4,"Very Good", E10940&gt;3,"Good", TRUE,"LOW")</f>
        <v>Not Rated</v>
      </c>
    </row>
    <row r="10941" spans="1:19" x14ac:dyDescent="0.15">
      <c r="A10941" t="s">
        <v>952</v>
      </c>
      <c r="B10941" t="str">
        <f>LOWER(TRIM(A10941))</f>
        <v>planner now</v>
      </c>
      <c r="C10941" t="str">
        <f t="shared" si="268"/>
        <v>Planner Now</v>
      </c>
      <c r="D10941" t="s">
        <v>379</v>
      </c>
      <c r="E10941" s="7" t="s">
        <v>13791</v>
      </c>
      <c r="F10941">
        <v>0</v>
      </c>
      <c r="G10941" t="s">
        <v>7564</v>
      </c>
      <c r="H10941" s="3">
        <v>10</v>
      </c>
      <c r="I10941" t="s">
        <v>19</v>
      </c>
      <c r="J10941" s="2">
        <v>0</v>
      </c>
      <c r="K10941" t="s">
        <v>26</v>
      </c>
      <c r="L10941" t="s">
        <v>381</v>
      </c>
      <c r="M10941" s="4">
        <v>45477</v>
      </c>
      <c r="N10941" s="5" t="s">
        <v>13267</v>
      </c>
      <c r="O10941" t="s">
        <v>188</v>
      </c>
      <c r="P10941" t="s">
        <v>23</v>
      </c>
      <c r="Q10941" t="s">
        <v>23</v>
      </c>
      <c r="R10941" t="str">
        <f>IF(E10941="Not Available","Not Rated","Rated")</f>
        <v>Not Rated</v>
      </c>
      <c r="S10941" t="str" cm="1">
        <f t="array" ref="S10941">_xlfn.IFS(E10941="not available","Not Rated", E10941&gt;=4.5,"Excellent", E10941&gt;4,"Very Good", E10941&gt;3,"Good", TRUE,"LOW")</f>
        <v>Not Rated</v>
      </c>
    </row>
    <row r="10942" spans="1:19" x14ac:dyDescent="0.15">
      <c r="A10942" t="s">
        <v>210</v>
      </c>
      <c r="B10942" t="str">
        <f>LOWER(TRIM(A10942))</f>
        <v>vpn premium</v>
      </c>
      <c r="C10942" t="str">
        <f t="shared" si="268"/>
        <v>Vpn Premium</v>
      </c>
      <c r="D10942" t="s">
        <v>194</v>
      </c>
      <c r="E10942" s="7" t="s">
        <v>13791</v>
      </c>
      <c r="F10942">
        <v>0</v>
      </c>
      <c r="G10942" t="s">
        <v>296</v>
      </c>
      <c r="H10942" s="3">
        <v>10</v>
      </c>
      <c r="I10942" t="s">
        <v>19</v>
      </c>
      <c r="J10942" s="2">
        <v>0</v>
      </c>
      <c r="K10942" t="s">
        <v>26</v>
      </c>
      <c r="L10942" t="s">
        <v>196</v>
      </c>
      <c r="M10942" s="4">
        <v>45705</v>
      </c>
      <c r="N10942" s="5" t="s">
        <v>13268</v>
      </c>
      <c r="O10942" t="s">
        <v>28</v>
      </c>
      <c r="P10942" t="s">
        <v>23</v>
      </c>
      <c r="Q10942" t="s">
        <v>23</v>
      </c>
      <c r="R10942" t="str">
        <f>IF(E10942="Not Available","Not Rated","Rated")</f>
        <v>Not Rated</v>
      </c>
      <c r="S10942" t="str" cm="1">
        <f t="array" ref="S10942">_xlfn.IFS(E10942="not available","Not Rated", E10942&gt;=4.5,"Excellent", E10942&gt;4,"Very Good", E10942&gt;3,"Good", TRUE,"LOW")</f>
        <v>Not Rated</v>
      </c>
    </row>
    <row r="10943" spans="1:19" x14ac:dyDescent="0.15">
      <c r="A10943" t="s">
        <v>3541</v>
      </c>
      <c r="B10943" t="str">
        <f>LOWER(TRIM(A10943))</f>
        <v>fit go</v>
      </c>
      <c r="C10943" t="str">
        <f t="shared" si="268"/>
        <v>Fit Go</v>
      </c>
      <c r="D10943" t="s">
        <v>73</v>
      </c>
      <c r="E10943" s="7" t="s">
        <v>13791</v>
      </c>
      <c r="F10943">
        <v>0</v>
      </c>
      <c r="G10943" t="s">
        <v>13269</v>
      </c>
      <c r="H10943" s="3">
        <v>10</v>
      </c>
      <c r="I10943" t="s">
        <v>19</v>
      </c>
      <c r="J10943" s="2">
        <v>0</v>
      </c>
      <c r="K10943" t="s">
        <v>26</v>
      </c>
      <c r="L10943" t="s">
        <v>141</v>
      </c>
      <c r="M10943" s="4">
        <v>46019</v>
      </c>
      <c r="N10943" s="5" t="s">
        <v>7634</v>
      </c>
      <c r="O10943" t="s">
        <v>53</v>
      </c>
      <c r="P10943" t="s">
        <v>23</v>
      </c>
      <c r="Q10943" t="s">
        <v>23</v>
      </c>
      <c r="R10943" t="str">
        <f>IF(E10943="Not Available","Not Rated","Rated")</f>
        <v>Not Rated</v>
      </c>
      <c r="S10943" t="str" cm="1">
        <f t="array" ref="S10943">_xlfn.IFS(E10943="not available","Not Rated", E10943&gt;=4.5,"Excellent", E10943&gt;4,"Very Good", E10943&gt;3,"Good", TRUE,"LOW")</f>
        <v>Not Rated</v>
      </c>
    </row>
    <row r="10944" spans="1:19" x14ac:dyDescent="0.15">
      <c r="A10944" t="s">
        <v>4192</v>
      </c>
      <c r="B10944" t="str">
        <f>LOWER(TRIM(A10944))</f>
        <v>super connect</v>
      </c>
      <c r="C10944" t="str">
        <f t="shared" si="268"/>
        <v>Super Connect</v>
      </c>
      <c r="D10944" t="s">
        <v>322</v>
      </c>
      <c r="E10944" s="7" t="s">
        <v>13791</v>
      </c>
      <c r="F10944">
        <v>0</v>
      </c>
      <c r="G10944" t="s">
        <v>1146</v>
      </c>
      <c r="H10944" s="3">
        <v>10</v>
      </c>
      <c r="I10944" t="s">
        <v>19</v>
      </c>
      <c r="J10944" s="2">
        <v>0</v>
      </c>
      <c r="K10944" t="s">
        <v>26</v>
      </c>
      <c r="L10944" t="s">
        <v>695</v>
      </c>
      <c r="M10944" s="4">
        <v>45909</v>
      </c>
      <c r="N10944" s="5" t="s">
        <v>13270</v>
      </c>
      <c r="O10944" t="s">
        <v>44</v>
      </c>
      <c r="P10944" t="s">
        <v>32</v>
      </c>
      <c r="Q10944" t="s">
        <v>23</v>
      </c>
      <c r="R10944" t="str">
        <f>IF(E10944="Not Available","Not Rated","Rated")</f>
        <v>Not Rated</v>
      </c>
      <c r="S10944" t="str" cm="1">
        <f t="array" ref="S10944">_xlfn.IFS(E10944="not available","Not Rated", E10944&gt;=4.5,"Excellent", E10944&gt;4,"Very Good", E10944&gt;3,"Good", TRUE,"LOW")</f>
        <v>Not Rated</v>
      </c>
    </row>
    <row r="10945" spans="1:19" x14ac:dyDescent="0.15">
      <c r="A10945" t="s">
        <v>332</v>
      </c>
      <c r="B10945" t="str">
        <f>LOWER(TRIM(A10945))</f>
        <v>pay</v>
      </c>
      <c r="C10945" t="str">
        <f t="shared" si="268"/>
        <v>Pay</v>
      </c>
      <c r="D10945" t="s">
        <v>49</v>
      </c>
      <c r="E10945" s="7" t="s">
        <v>13791</v>
      </c>
      <c r="F10945">
        <v>0</v>
      </c>
      <c r="G10945" t="s">
        <v>2123</v>
      </c>
      <c r="H10945" s="3">
        <v>10</v>
      </c>
      <c r="I10945" t="s">
        <v>19</v>
      </c>
      <c r="J10945" s="2">
        <v>0</v>
      </c>
      <c r="K10945" t="s">
        <v>26</v>
      </c>
      <c r="L10945" t="s">
        <v>51</v>
      </c>
      <c r="M10945" s="4">
        <v>45852</v>
      </c>
      <c r="N10945" s="5" t="s">
        <v>13271</v>
      </c>
      <c r="O10945" t="s">
        <v>22</v>
      </c>
      <c r="P10945" t="s">
        <v>23</v>
      </c>
      <c r="Q10945" t="s">
        <v>32</v>
      </c>
      <c r="R10945" t="str">
        <f>IF(E10945="Not Available","Not Rated","Rated")</f>
        <v>Not Rated</v>
      </c>
      <c r="S10945" t="str" cm="1">
        <f t="array" ref="S10945">_xlfn.IFS(E10945="not available","Not Rated", E10945&gt;=4.5,"Excellent", E10945&gt;4,"Very Good", E10945&gt;3,"Good", TRUE,"LOW")</f>
        <v>Not Rated</v>
      </c>
    </row>
    <row r="10946" spans="1:19" x14ac:dyDescent="0.15">
      <c r="A10946" t="s">
        <v>217</v>
      </c>
      <c r="B10946" t="str">
        <f>LOWER(TRIM(A10946))</f>
        <v>browser</v>
      </c>
      <c r="C10946" t="str">
        <f t="shared" si="268"/>
        <v>Browser</v>
      </c>
      <c r="D10946" t="s">
        <v>565</v>
      </c>
      <c r="E10946" s="7" t="s">
        <v>13791</v>
      </c>
      <c r="F10946">
        <v>0</v>
      </c>
      <c r="G10946" t="s">
        <v>13774</v>
      </c>
      <c r="H10946" s="3">
        <v>10</v>
      </c>
      <c r="I10946" t="s">
        <v>19</v>
      </c>
      <c r="J10946" s="2">
        <v>0</v>
      </c>
      <c r="K10946" t="s">
        <v>62</v>
      </c>
      <c r="L10946" t="s">
        <v>766</v>
      </c>
      <c r="M10946" s="4">
        <v>45881</v>
      </c>
      <c r="N10946" s="5" t="s">
        <v>13775</v>
      </c>
      <c r="O10946" t="s">
        <v>28</v>
      </c>
      <c r="P10946" t="s">
        <v>23</v>
      </c>
      <c r="Q10946" t="s">
        <v>23</v>
      </c>
      <c r="R10946" t="str">
        <f>IF(E10946="Not Available","Not Rated","Rated")</f>
        <v>Not Rated</v>
      </c>
      <c r="S10946" t="str" cm="1">
        <f t="array" ref="S10946">_xlfn.IFS(E10946="not available","Not Rated", E10946&gt;=4.5,"Excellent", E10946&gt;4,"Very Good", E10946&gt;3,"Good", TRUE,"LOW")</f>
        <v>Not Rated</v>
      </c>
    </row>
    <row r="10947" spans="1:19" x14ac:dyDescent="0.15">
      <c r="A10947" t="s">
        <v>3294</v>
      </c>
      <c r="B10947" t="str">
        <f>LOWER(TRIM(A10947))</f>
        <v>meta wallet</v>
      </c>
      <c r="C10947" t="str">
        <f t="shared" ref="C10947:C11010" si="269">PROPER(TRIM(A10947))</f>
        <v>Meta Wallet</v>
      </c>
      <c r="D10947" t="s">
        <v>73</v>
      </c>
      <c r="E10947" s="7" t="s">
        <v>13791</v>
      </c>
      <c r="F10947">
        <v>0</v>
      </c>
      <c r="G10947" t="s">
        <v>13774</v>
      </c>
      <c r="H10947" s="3">
        <v>10</v>
      </c>
      <c r="I10947" t="s">
        <v>19</v>
      </c>
      <c r="J10947" s="2">
        <v>0</v>
      </c>
      <c r="K10947" t="s">
        <v>20</v>
      </c>
      <c r="L10947" t="s">
        <v>302</v>
      </c>
      <c r="M10947" s="4">
        <v>46046</v>
      </c>
      <c r="N10947" s="5" t="s">
        <v>13775</v>
      </c>
      <c r="O10947" t="s">
        <v>31</v>
      </c>
      <c r="P10947" t="s">
        <v>32</v>
      </c>
      <c r="Q10947" t="s">
        <v>23</v>
      </c>
      <c r="R10947" t="str">
        <f>IF(E10947="Not Available","Not Rated","Rated")</f>
        <v>Not Rated</v>
      </c>
      <c r="S10947" t="str" cm="1">
        <f t="array" ref="S10947">_xlfn.IFS(E10947="not available","Not Rated", E10947&gt;=4.5,"Excellent", E10947&gt;4,"Very Good", E10947&gt;3,"Good", TRUE,"LOW")</f>
        <v>Not Rated</v>
      </c>
    </row>
    <row r="10948" spans="1:19" x14ac:dyDescent="0.15">
      <c r="A10948" t="s">
        <v>8913</v>
      </c>
      <c r="B10948" t="str">
        <f>LOWER(TRIM(A10948))</f>
        <v>drive 2026</v>
      </c>
      <c r="C10948" t="str">
        <f t="shared" si="269"/>
        <v>Drive 2026</v>
      </c>
      <c r="D10948" t="s">
        <v>34</v>
      </c>
      <c r="E10948" s="7" t="s">
        <v>13791</v>
      </c>
      <c r="F10948">
        <v>0</v>
      </c>
      <c r="G10948" t="s">
        <v>13272</v>
      </c>
      <c r="H10948" s="3">
        <v>10</v>
      </c>
      <c r="I10948" t="s">
        <v>19</v>
      </c>
      <c r="J10948" s="2">
        <v>0</v>
      </c>
      <c r="K10948" t="s">
        <v>26</v>
      </c>
      <c r="L10948" t="s">
        <v>1383</v>
      </c>
      <c r="M10948" s="4">
        <v>45641</v>
      </c>
      <c r="N10948" s="5" t="s">
        <v>9893</v>
      </c>
      <c r="O10948" t="s">
        <v>22</v>
      </c>
      <c r="P10948" t="s">
        <v>23</v>
      </c>
      <c r="Q10948" t="s">
        <v>23</v>
      </c>
      <c r="R10948" t="str">
        <f>IF(E10948="Not Available","Not Rated","Rated")</f>
        <v>Not Rated</v>
      </c>
      <c r="S10948" t="str" cm="1">
        <f t="array" ref="S10948">_xlfn.IFS(E10948="not available","Not Rated", E10948&gt;=4.5,"Excellent", E10948&gt;4,"Very Good", E10948&gt;3,"Good", TRUE,"LOW")</f>
        <v>Not Rated</v>
      </c>
    </row>
    <row r="10949" spans="1:19" x14ac:dyDescent="0.15">
      <c r="A10949" t="s">
        <v>94</v>
      </c>
      <c r="B10949" t="str">
        <f>LOWER(TRIM(A10949))</f>
        <v>drive</v>
      </c>
      <c r="C10949" t="str">
        <f t="shared" si="269"/>
        <v>Drive</v>
      </c>
      <c r="D10949" t="s">
        <v>16</v>
      </c>
      <c r="E10949" s="7" t="s">
        <v>13791</v>
      </c>
      <c r="F10949">
        <v>0</v>
      </c>
      <c r="G10949" t="s">
        <v>3624</v>
      </c>
      <c r="H10949" s="3">
        <v>10</v>
      </c>
      <c r="I10949" t="s">
        <v>19</v>
      </c>
      <c r="J10949" s="2">
        <v>0</v>
      </c>
      <c r="K10949" t="s">
        <v>62</v>
      </c>
      <c r="L10949" t="s">
        <v>21</v>
      </c>
      <c r="M10949" s="4">
        <v>45216</v>
      </c>
      <c r="N10949" s="5" t="s">
        <v>13273</v>
      </c>
      <c r="O10949" t="s">
        <v>53</v>
      </c>
      <c r="P10949" t="s">
        <v>23</v>
      </c>
      <c r="Q10949" t="s">
        <v>23</v>
      </c>
      <c r="R10949" t="str">
        <f>IF(E10949="Not Available","Not Rated","Rated")</f>
        <v>Not Rated</v>
      </c>
      <c r="S10949" t="str" cm="1">
        <f t="array" ref="S10949">_xlfn.IFS(E10949="not available","Not Rated", E10949&gt;=4.5,"Excellent", E10949&gt;4,"Very Good", E10949&gt;3,"Good", TRUE,"LOW")</f>
        <v>Not Rated</v>
      </c>
    </row>
    <row r="10950" spans="1:19" x14ac:dyDescent="0.15">
      <c r="A10950" t="s">
        <v>4647</v>
      </c>
      <c r="B10950" t="str">
        <f>LOWER(TRIM(A10950))</f>
        <v>ultra learn</v>
      </c>
      <c r="C10950" t="str">
        <f t="shared" si="269"/>
        <v>Ultra Learn</v>
      </c>
      <c r="D10950" t="s">
        <v>60</v>
      </c>
      <c r="E10950" s="7" t="s">
        <v>13791</v>
      </c>
      <c r="F10950">
        <v>0</v>
      </c>
      <c r="G10950" t="s">
        <v>1197</v>
      </c>
      <c r="H10950" s="3">
        <v>10</v>
      </c>
      <c r="I10950" t="s">
        <v>30</v>
      </c>
      <c r="J10950" s="2">
        <v>1.99</v>
      </c>
      <c r="K10950" t="s">
        <v>26</v>
      </c>
      <c r="L10950" t="s">
        <v>280</v>
      </c>
      <c r="M10950" s="4">
        <v>46186</v>
      </c>
      <c r="N10950" s="5" t="s">
        <v>13274</v>
      </c>
      <c r="O10950" t="s">
        <v>28</v>
      </c>
      <c r="P10950" t="s">
        <v>32</v>
      </c>
      <c r="Q10950" t="s">
        <v>32</v>
      </c>
      <c r="R10950" t="str">
        <f>IF(E10950="Not Available","Not Rated","Rated")</f>
        <v>Not Rated</v>
      </c>
      <c r="S10950" t="str" cm="1">
        <f t="array" ref="S10950">_xlfn.IFS(E10950="not available","Not Rated", E10950&gt;=4.5,"Excellent", E10950&gt;4,"Very Good", E10950&gt;3,"Good", TRUE,"LOW")</f>
        <v>Not Rated</v>
      </c>
    </row>
    <row r="10951" spans="1:19" x14ac:dyDescent="0.15">
      <c r="A10951" t="s">
        <v>148</v>
      </c>
      <c r="B10951" t="str">
        <f>LOWER(TRIM(A10951))</f>
        <v>wallet</v>
      </c>
      <c r="C10951" t="str">
        <f t="shared" si="269"/>
        <v>Wallet</v>
      </c>
      <c r="D10951" t="s">
        <v>144</v>
      </c>
      <c r="E10951" s="7" t="s">
        <v>13791</v>
      </c>
      <c r="F10951">
        <v>0</v>
      </c>
      <c r="G10951" t="s">
        <v>639</v>
      </c>
      <c r="H10951" s="3">
        <v>10</v>
      </c>
      <c r="I10951" t="s">
        <v>19</v>
      </c>
      <c r="J10951" s="2">
        <v>0</v>
      </c>
      <c r="K10951" t="s">
        <v>26</v>
      </c>
      <c r="L10951" t="s">
        <v>146</v>
      </c>
      <c r="M10951" s="4">
        <v>45916</v>
      </c>
      <c r="N10951" s="5" t="s">
        <v>13275</v>
      </c>
      <c r="O10951" t="s">
        <v>28</v>
      </c>
      <c r="P10951" t="s">
        <v>23</v>
      </c>
      <c r="Q10951" t="s">
        <v>32</v>
      </c>
      <c r="R10951" t="str">
        <f>IF(E10951="Not Available","Not Rated","Rated")</f>
        <v>Not Rated</v>
      </c>
      <c r="S10951" t="str" cm="1">
        <f t="array" ref="S10951">_xlfn.IFS(E10951="not available","Not Rated", E10951&gt;=4.5,"Excellent", E10951&gt;4,"Very Good", E10951&gt;3,"Good", TRUE,"LOW")</f>
        <v>Not Rated</v>
      </c>
    </row>
    <row r="10952" spans="1:19" x14ac:dyDescent="0.15">
      <c r="A10952" t="s">
        <v>162</v>
      </c>
      <c r="B10952" t="str">
        <f>LOWER(TRIM(A10952))</f>
        <v>connect</v>
      </c>
      <c r="C10952" t="str">
        <f t="shared" si="269"/>
        <v>Connect</v>
      </c>
      <c r="D10952" t="s">
        <v>49</v>
      </c>
      <c r="E10952" s="7" t="s">
        <v>13791</v>
      </c>
      <c r="F10952">
        <v>0</v>
      </c>
      <c r="G10952" t="s">
        <v>3828</v>
      </c>
      <c r="H10952" s="3">
        <v>10</v>
      </c>
      <c r="I10952" t="s">
        <v>30</v>
      </c>
      <c r="J10952" s="2">
        <v>1.99</v>
      </c>
      <c r="K10952" t="s">
        <v>26</v>
      </c>
      <c r="L10952" t="s">
        <v>92</v>
      </c>
      <c r="M10952" s="4">
        <v>45374</v>
      </c>
      <c r="N10952" s="5" t="s">
        <v>13276</v>
      </c>
      <c r="O10952" t="s">
        <v>28</v>
      </c>
      <c r="P10952" t="s">
        <v>32</v>
      </c>
      <c r="Q10952" t="s">
        <v>32</v>
      </c>
      <c r="R10952" t="str">
        <f>IF(E10952="Not Available","Not Rated","Rated")</f>
        <v>Not Rated</v>
      </c>
      <c r="S10952" t="str" cm="1">
        <f t="array" ref="S10952">_xlfn.IFS(E10952="not available","Not Rated", E10952&gt;=4.5,"Excellent", E10952&gt;4,"Very Good", E10952&gt;3,"Good", TRUE,"LOW")</f>
        <v>Not Rated</v>
      </c>
    </row>
    <row r="10953" spans="1:19" x14ac:dyDescent="0.15">
      <c r="A10953" t="s">
        <v>284</v>
      </c>
      <c r="B10953" t="str">
        <f>LOWER(TRIM(A10953))</f>
        <v>dash</v>
      </c>
      <c r="C10953" t="str">
        <f t="shared" si="269"/>
        <v>Dash</v>
      </c>
      <c r="D10953" t="s">
        <v>322</v>
      </c>
      <c r="E10953" s="7" t="s">
        <v>13791</v>
      </c>
      <c r="F10953">
        <v>0</v>
      </c>
      <c r="G10953" t="s">
        <v>4436</v>
      </c>
      <c r="H10953" s="3">
        <v>10</v>
      </c>
      <c r="I10953" t="s">
        <v>19</v>
      </c>
      <c r="J10953" s="2">
        <v>0</v>
      </c>
      <c r="K10953" t="s">
        <v>26</v>
      </c>
      <c r="L10953" t="s">
        <v>695</v>
      </c>
      <c r="M10953" s="4">
        <v>45460</v>
      </c>
      <c r="N10953" s="5" t="s">
        <v>13277</v>
      </c>
      <c r="O10953" t="s">
        <v>17</v>
      </c>
      <c r="P10953" t="s">
        <v>23</v>
      </c>
      <c r="Q10953" t="s">
        <v>32</v>
      </c>
      <c r="R10953" t="str">
        <f>IF(E10953="Not Available","Not Rated","Rated")</f>
        <v>Not Rated</v>
      </c>
      <c r="S10953" t="str" cm="1">
        <f t="array" ref="S10953">_xlfn.IFS(E10953="not available","Not Rated", E10953&gt;=4.5,"Excellent", E10953&gt;4,"Very Good", E10953&gt;3,"Good", TRUE,"LOW")</f>
        <v>Not Rated</v>
      </c>
    </row>
    <row r="10954" spans="1:19" x14ac:dyDescent="0.15">
      <c r="A10954" t="s">
        <v>1148</v>
      </c>
      <c r="B10954" t="str">
        <f>LOWER(TRIM(A10954))</f>
        <v>strike now</v>
      </c>
      <c r="C10954" t="str">
        <f t="shared" si="269"/>
        <v>Strike Now</v>
      </c>
      <c r="D10954" t="s">
        <v>73</v>
      </c>
      <c r="E10954" s="7" t="s">
        <v>13791</v>
      </c>
      <c r="F10954">
        <v>0</v>
      </c>
      <c r="G10954" t="s">
        <v>13774</v>
      </c>
      <c r="H10954" s="3">
        <v>10</v>
      </c>
      <c r="I10954" t="s">
        <v>19</v>
      </c>
      <c r="J10954" s="2">
        <v>0</v>
      </c>
      <c r="K10954" t="s">
        <v>26</v>
      </c>
      <c r="L10954" t="s">
        <v>341</v>
      </c>
      <c r="M10954" s="4">
        <v>46045</v>
      </c>
      <c r="N10954" s="5" t="s">
        <v>13775</v>
      </c>
      <c r="O10954" t="s">
        <v>28</v>
      </c>
      <c r="P10954" t="s">
        <v>23</v>
      </c>
      <c r="Q10954" t="s">
        <v>32</v>
      </c>
      <c r="R10954" t="str">
        <f>IF(E10954="Not Available","Not Rated","Rated")</f>
        <v>Not Rated</v>
      </c>
      <c r="S10954" t="str" cm="1">
        <f t="array" ref="S10954">_xlfn.IFS(E10954="not available","Not Rated", E10954&gt;=4.5,"Excellent", E10954&gt;4,"Very Good", E10954&gt;3,"Good", TRUE,"LOW")</f>
        <v>Not Rated</v>
      </c>
    </row>
    <row r="10955" spans="1:19" x14ac:dyDescent="0.15">
      <c r="A10955" t="s">
        <v>94</v>
      </c>
      <c r="B10955" t="str">
        <f>LOWER(TRIM(A10955))</f>
        <v>drive</v>
      </c>
      <c r="C10955" t="str">
        <f t="shared" si="269"/>
        <v>Drive</v>
      </c>
      <c r="D10955" t="s">
        <v>73</v>
      </c>
      <c r="E10955" s="7" t="s">
        <v>13791</v>
      </c>
      <c r="F10955">
        <v>0</v>
      </c>
      <c r="G10955" t="s">
        <v>13774</v>
      </c>
      <c r="H10955" s="3">
        <v>10</v>
      </c>
      <c r="I10955" t="s">
        <v>19</v>
      </c>
      <c r="J10955" s="2">
        <v>0</v>
      </c>
      <c r="K10955" t="s">
        <v>20</v>
      </c>
      <c r="L10955" t="s">
        <v>336</v>
      </c>
      <c r="M10955" s="4">
        <v>45541</v>
      </c>
      <c r="N10955" s="5" t="s">
        <v>13775</v>
      </c>
      <c r="O10955" t="s">
        <v>44</v>
      </c>
      <c r="P10955" t="s">
        <v>32</v>
      </c>
      <c r="Q10955" t="s">
        <v>23</v>
      </c>
      <c r="R10955" t="str">
        <f>IF(E10955="Not Available","Not Rated","Rated")</f>
        <v>Not Rated</v>
      </c>
      <c r="S10955" t="str" cm="1">
        <f t="array" ref="S10955">_xlfn.IFS(E10955="not available","Not Rated", E10955&gt;=4.5,"Excellent", E10955&gt;4,"Very Good", E10955&gt;3,"Good", TRUE,"LOW")</f>
        <v>Not Rated</v>
      </c>
    </row>
    <row r="10956" spans="1:19" x14ac:dyDescent="0.15">
      <c r="A10956" t="s">
        <v>1122</v>
      </c>
      <c r="B10956" t="str">
        <f>LOWER(TRIM(A10956))</f>
        <v>quick scanner</v>
      </c>
      <c r="C10956" t="str">
        <f t="shared" si="269"/>
        <v>Quick Scanner</v>
      </c>
      <c r="D10956" t="s">
        <v>73</v>
      </c>
      <c r="E10956" s="7" t="s">
        <v>13791</v>
      </c>
      <c r="F10956">
        <v>0</v>
      </c>
      <c r="G10956" t="s">
        <v>13278</v>
      </c>
      <c r="H10956" s="3">
        <v>10</v>
      </c>
      <c r="I10956" t="s">
        <v>19</v>
      </c>
      <c r="J10956" s="2">
        <v>0</v>
      </c>
      <c r="K10956" t="s">
        <v>62</v>
      </c>
      <c r="L10956" t="s">
        <v>75</v>
      </c>
      <c r="M10956" s="4">
        <v>46198</v>
      </c>
      <c r="N10956" s="5" t="s">
        <v>13279</v>
      </c>
      <c r="O10956" t="s">
        <v>188</v>
      </c>
      <c r="P10956" t="s">
        <v>23</v>
      </c>
      <c r="Q10956" t="s">
        <v>23</v>
      </c>
      <c r="R10956" t="str">
        <f>IF(E10956="Not Available","Not Rated","Rated")</f>
        <v>Not Rated</v>
      </c>
      <c r="S10956" t="str" cm="1">
        <f t="array" ref="S10956">_xlfn.IFS(E10956="not available","Not Rated", E10956&gt;=4.5,"Excellent", E10956&gt;4,"Very Good", E10956&gt;3,"Good", TRUE,"LOW")</f>
        <v>Not Rated</v>
      </c>
    </row>
    <row r="10957" spans="1:19" x14ac:dyDescent="0.15">
      <c r="A10957" t="s">
        <v>162</v>
      </c>
      <c r="B10957" t="str">
        <f>LOWER(TRIM(A10957))</f>
        <v>connect</v>
      </c>
      <c r="C10957" t="str">
        <f t="shared" si="269"/>
        <v>Connect</v>
      </c>
      <c r="D10957" t="s">
        <v>40</v>
      </c>
      <c r="E10957" s="7" t="s">
        <v>13791</v>
      </c>
      <c r="F10957">
        <v>0</v>
      </c>
      <c r="G10957" t="s">
        <v>3137</v>
      </c>
      <c r="H10957" s="3">
        <v>10</v>
      </c>
      <c r="I10957" t="s">
        <v>19</v>
      </c>
      <c r="J10957" s="2">
        <v>0</v>
      </c>
      <c r="K10957" t="s">
        <v>26</v>
      </c>
      <c r="L10957" t="s">
        <v>42</v>
      </c>
      <c r="M10957" s="4">
        <v>45576</v>
      </c>
      <c r="N10957" s="5" t="s">
        <v>13280</v>
      </c>
      <c r="O10957" t="s">
        <v>188</v>
      </c>
      <c r="P10957" t="s">
        <v>23</v>
      </c>
      <c r="Q10957" t="s">
        <v>23</v>
      </c>
      <c r="R10957" t="str">
        <f>IF(E10957="Not Available","Not Rated","Rated")</f>
        <v>Not Rated</v>
      </c>
      <c r="S10957" t="str" cm="1">
        <f t="array" ref="S10957">_xlfn.IFS(E10957="not available","Not Rated", E10957&gt;=4.5,"Excellent", E10957&gt;4,"Very Good", E10957&gt;3,"Good", TRUE,"LOW")</f>
        <v>Not Rated</v>
      </c>
    </row>
    <row r="10958" spans="1:19" x14ac:dyDescent="0.15">
      <c r="A10958" t="s">
        <v>192</v>
      </c>
      <c r="B10958" t="str">
        <f>LOWER(TRIM(A10958))</f>
        <v>learn</v>
      </c>
      <c r="C10958" t="str">
        <f t="shared" si="269"/>
        <v>Learn</v>
      </c>
      <c r="D10958" t="s">
        <v>406</v>
      </c>
      <c r="E10958" s="7" t="s">
        <v>13791</v>
      </c>
      <c r="F10958">
        <v>0</v>
      </c>
      <c r="G10958" t="s">
        <v>13774</v>
      </c>
      <c r="H10958" s="3">
        <v>10</v>
      </c>
      <c r="I10958" t="s">
        <v>19</v>
      </c>
      <c r="J10958" s="2">
        <v>0</v>
      </c>
      <c r="K10958" t="s">
        <v>26</v>
      </c>
      <c r="L10958" t="s">
        <v>408</v>
      </c>
      <c r="M10958" s="4">
        <v>45785</v>
      </c>
      <c r="N10958" s="5" t="s">
        <v>13775</v>
      </c>
      <c r="O10958" t="s">
        <v>22</v>
      </c>
      <c r="P10958" t="s">
        <v>23</v>
      </c>
      <c r="Q10958" t="s">
        <v>23</v>
      </c>
      <c r="R10958" t="str">
        <f>IF(E10958="Not Available","Not Rated","Rated")</f>
        <v>Not Rated</v>
      </c>
      <c r="S10958" t="str" cm="1">
        <f t="array" ref="S10958">_xlfn.IFS(E10958="not available","Not Rated", E10958&gt;=4.5,"Excellent", E10958&gt;4,"Very Good", E10958&gt;3,"Good", TRUE,"LOW")</f>
        <v>Not Rated</v>
      </c>
    </row>
    <row r="10959" spans="1:19" x14ac:dyDescent="0.15">
      <c r="A10959" t="s">
        <v>7324</v>
      </c>
      <c r="B10959" t="str">
        <f>LOWER(TRIM(A10959))</f>
        <v>smart planner</v>
      </c>
      <c r="C10959" t="str">
        <f t="shared" si="269"/>
        <v>Smart Planner</v>
      </c>
      <c r="D10959" t="s">
        <v>498</v>
      </c>
      <c r="E10959" s="7" t="s">
        <v>13791</v>
      </c>
      <c r="F10959">
        <v>0</v>
      </c>
      <c r="G10959" t="s">
        <v>13281</v>
      </c>
      <c r="H10959" s="3">
        <v>10</v>
      </c>
      <c r="I10959" t="s">
        <v>19</v>
      </c>
      <c r="J10959" s="2">
        <v>0</v>
      </c>
      <c r="K10959" t="s">
        <v>20</v>
      </c>
      <c r="L10959" t="s">
        <v>691</v>
      </c>
      <c r="M10959" s="4">
        <v>46148</v>
      </c>
      <c r="N10959" s="5" t="s">
        <v>13282</v>
      </c>
      <c r="O10959" t="s">
        <v>31</v>
      </c>
      <c r="P10959" t="s">
        <v>23</v>
      </c>
      <c r="Q10959" t="s">
        <v>23</v>
      </c>
      <c r="R10959" t="str">
        <f>IF(E10959="Not Available","Not Rated","Rated")</f>
        <v>Not Rated</v>
      </c>
      <c r="S10959" t="str" cm="1">
        <f t="array" ref="S10959">_xlfn.IFS(E10959="not available","Not Rated", E10959&gt;=4.5,"Excellent", E10959&gt;4,"Very Good", E10959&gt;3,"Good", TRUE,"LOW")</f>
        <v>Not Rated</v>
      </c>
    </row>
    <row r="10960" spans="1:19" x14ac:dyDescent="0.15">
      <c r="A10960" t="s">
        <v>154</v>
      </c>
      <c r="B10960" t="str">
        <f>LOWER(TRIM(A10960))</f>
        <v>tracker</v>
      </c>
      <c r="C10960" t="str">
        <f t="shared" si="269"/>
        <v>Tracker</v>
      </c>
      <c r="D10960" t="s">
        <v>521</v>
      </c>
      <c r="E10960" s="7" t="s">
        <v>13791</v>
      </c>
      <c r="F10960">
        <v>0</v>
      </c>
      <c r="G10960" t="s">
        <v>3511</v>
      </c>
      <c r="H10960" s="3">
        <v>10</v>
      </c>
      <c r="I10960" t="s">
        <v>19</v>
      </c>
      <c r="J10960" s="2">
        <v>0</v>
      </c>
      <c r="K10960" t="s">
        <v>26</v>
      </c>
      <c r="L10960" t="s">
        <v>523</v>
      </c>
      <c r="M10960" s="4">
        <v>45645</v>
      </c>
      <c r="N10960" s="5" t="s">
        <v>13283</v>
      </c>
      <c r="O10960" t="s">
        <v>53</v>
      </c>
      <c r="P10960" t="s">
        <v>32</v>
      </c>
      <c r="Q10960" t="s">
        <v>23</v>
      </c>
      <c r="R10960" t="str">
        <f>IF(E10960="Not Available","Not Rated","Rated")</f>
        <v>Not Rated</v>
      </c>
      <c r="S10960" t="str" cm="1">
        <f t="array" ref="S10960">_xlfn.IFS(E10960="not available","Not Rated", E10960&gt;=4.5,"Excellent", E10960&gt;4,"Very Good", E10960&gt;3,"Good", TRUE,"LOW")</f>
        <v>Not Rated</v>
      </c>
    </row>
    <row r="10961" spans="1:19" x14ac:dyDescent="0.15">
      <c r="A10961" t="s">
        <v>5179</v>
      </c>
      <c r="B10961" t="str">
        <f>LOWER(TRIM(A10961))</f>
        <v>editor now</v>
      </c>
      <c r="C10961" t="str">
        <f t="shared" si="269"/>
        <v>Editor Now</v>
      </c>
      <c r="D10961" t="s">
        <v>34</v>
      </c>
      <c r="E10961" s="7" t="s">
        <v>13791</v>
      </c>
      <c r="F10961">
        <v>0</v>
      </c>
      <c r="G10961" t="s">
        <v>465</v>
      </c>
      <c r="H10961" s="3">
        <v>10</v>
      </c>
      <c r="I10961" t="s">
        <v>19</v>
      </c>
      <c r="J10961" s="2">
        <v>0</v>
      </c>
      <c r="K10961" t="s">
        <v>26</v>
      </c>
      <c r="L10961" t="s">
        <v>37</v>
      </c>
      <c r="M10961" s="4">
        <v>45863</v>
      </c>
      <c r="N10961" s="5" t="s">
        <v>2436</v>
      </c>
      <c r="O10961" t="s">
        <v>22</v>
      </c>
      <c r="P10961" t="s">
        <v>23</v>
      </c>
      <c r="Q10961" t="s">
        <v>23</v>
      </c>
      <c r="R10961" t="str">
        <f>IF(E10961="Not Available","Not Rated","Rated")</f>
        <v>Not Rated</v>
      </c>
      <c r="S10961" t="str" cm="1">
        <f t="array" ref="S10961">_xlfn.IFS(E10961="not available","Not Rated", E10961&gt;=4.5,"Excellent", E10961&gt;4,"Very Good", E10961&gt;3,"Good", TRUE,"LOW")</f>
        <v>Not Rated</v>
      </c>
    </row>
    <row r="10962" spans="1:19" x14ac:dyDescent="0.15">
      <c r="A10962" t="s">
        <v>335</v>
      </c>
      <c r="B10962" t="str">
        <f>LOWER(TRIM(A10962))</f>
        <v>chat</v>
      </c>
      <c r="C10962" t="str">
        <f t="shared" si="269"/>
        <v>Chat</v>
      </c>
      <c r="D10962" t="s">
        <v>16</v>
      </c>
      <c r="E10962" s="7" t="s">
        <v>13791</v>
      </c>
      <c r="F10962">
        <v>0</v>
      </c>
      <c r="G10962" t="s">
        <v>1891</v>
      </c>
      <c r="H10962" s="3">
        <v>10</v>
      </c>
      <c r="I10962" t="s">
        <v>19</v>
      </c>
      <c r="J10962" s="2">
        <v>0</v>
      </c>
      <c r="K10962" t="s">
        <v>20</v>
      </c>
      <c r="L10962" t="s">
        <v>21</v>
      </c>
      <c r="M10962" s="4">
        <v>45525</v>
      </c>
      <c r="N10962" s="5" t="s">
        <v>13284</v>
      </c>
      <c r="O10962" t="s">
        <v>28</v>
      </c>
      <c r="P10962" t="s">
        <v>32</v>
      </c>
      <c r="Q10962" t="s">
        <v>23</v>
      </c>
      <c r="R10962" t="str">
        <f>IF(E10962="Not Available","Not Rated","Rated")</f>
        <v>Not Rated</v>
      </c>
      <c r="S10962" t="str" cm="1">
        <f t="array" ref="S10962">_xlfn.IFS(E10962="not available","Not Rated", E10962&gt;=4.5,"Excellent", E10962&gt;4,"Very Good", E10962&gt;3,"Good", TRUE,"LOW")</f>
        <v>Not Rated</v>
      </c>
    </row>
    <row r="10963" spans="1:19" x14ac:dyDescent="0.15">
      <c r="A10963" t="s">
        <v>1711</v>
      </c>
      <c r="B10963" t="str">
        <f>LOWER(TRIM(A10963))</f>
        <v>browser max</v>
      </c>
      <c r="C10963" t="str">
        <f t="shared" si="269"/>
        <v>Browser Max</v>
      </c>
      <c r="D10963" t="s">
        <v>49</v>
      </c>
      <c r="E10963" s="7" t="s">
        <v>13791</v>
      </c>
      <c r="F10963">
        <v>0</v>
      </c>
      <c r="G10963" t="s">
        <v>6387</v>
      </c>
      <c r="H10963" s="3">
        <v>10</v>
      </c>
      <c r="I10963" t="s">
        <v>19</v>
      </c>
      <c r="J10963" s="2">
        <v>0</v>
      </c>
      <c r="K10963" t="s">
        <v>69</v>
      </c>
      <c r="L10963" t="s">
        <v>92</v>
      </c>
      <c r="M10963" s="4">
        <v>45864</v>
      </c>
      <c r="N10963" s="5" t="s">
        <v>13285</v>
      </c>
      <c r="O10963" t="s">
        <v>31</v>
      </c>
      <c r="P10963" t="s">
        <v>32</v>
      </c>
      <c r="Q10963" t="s">
        <v>23</v>
      </c>
      <c r="R10963" t="str">
        <f>IF(E10963="Not Available","Not Rated","Rated")</f>
        <v>Not Rated</v>
      </c>
      <c r="S10963" t="str" cm="1">
        <f t="array" ref="S10963">_xlfn.IFS(E10963="not available","Not Rated", E10963&gt;=4.5,"Excellent", E10963&gt;4,"Very Good", E10963&gt;3,"Good", TRUE,"LOW")</f>
        <v>Not Rated</v>
      </c>
    </row>
    <row r="10964" spans="1:19" x14ac:dyDescent="0.15">
      <c r="A10964" t="s">
        <v>1800</v>
      </c>
      <c r="B10964" t="str">
        <f>LOWER(TRIM(A10964))</f>
        <v>wallet hub</v>
      </c>
      <c r="C10964" t="str">
        <f t="shared" si="269"/>
        <v>Wallet Hub</v>
      </c>
      <c r="D10964" t="s">
        <v>16</v>
      </c>
      <c r="E10964" s="7" t="s">
        <v>13791</v>
      </c>
      <c r="F10964">
        <v>0</v>
      </c>
      <c r="G10964" t="s">
        <v>1651</v>
      </c>
      <c r="H10964" s="3">
        <v>10</v>
      </c>
      <c r="I10964" t="s">
        <v>19</v>
      </c>
      <c r="J10964" s="2">
        <v>0</v>
      </c>
      <c r="K10964" t="s">
        <v>26</v>
      </c>
      <c r="L10964" t="s">
        <v>21</v>
      </c>
      <c r="M10964" s="4">
        <v>46237</v>
      </c>
      <c r="N10964" s="5" t="s">
        <v>13286</v>
      </c>
      <c r="O10964" t="s">
        <v>53</v>
      </c>
      <c r="P10964" t="s">
        <v>23</v>
      </c>
      <c r="Q10964" t="s">
        <v>23</v>
      </c>
      <c r="R10964" t="str">
        <f>IF(E10964="Not Available","Not Rated","Rated")</f>
        <v>Not Rated</v>
      </c>
      <c r="S10964" t="str" cm="1">
        <f t="array" ref="S10964">_xlfn.IFS(E10964="not available","Not Rated", E10964&gt;=4.5,"Excellent", E10964&gt;4,"Very Good", E10964&gt;3,"Good", TRUE,"LOW")</f>
        <v>Not Rated</v>
      </c>
    </row>
    <row r="10965" spans="1:19" x14ac:dyDescent="0.15">
      <c r="A10965" t="s">
        <v>162</v>
      </c>
      <c r="B10965" t="str">
        <f>LOWER(TRIM(A10965))</f>
        <v>connect</v>
      </c>
      <c r="C10965" t="str">
        <f t="shared" si="269"/>
        <v>Connect</v>
      </c>
      <c r="D10965" t="s">
        <v>565</v>
      </c>
      <c r="E10965" s="7" t="s">
        <v>13791</v>
      </c>
      <c r="F10965">
        <v>0</v>
      </c>
      <c r="G10965" t="s">
        <v>744</v>
      </c>
      <c r="H10965" s="3">
        <v>10</v>
      </c>
      <c r="I10965" t="s">
        <v>19</v>
      </c>
      <c r="J10965" s="2">
        <v>0</v>
      </c>
      <c r="K10965" t="s">
        <v>26</v>
      </c>
      <c r="L10965" t="s">
        <v>766</v>
      </c>
      <c r="M10965" s="4">
        <v>45610</v>
      </c>
      <c r="N10965" s="5" t="s">
        <v>13287</v>
      </c>
      <c r="O10965" t="s">
        <v>28</v>
      </c>
      <c r="P10965" t="s">
        <v>23</v>
      </c>
      <c r="Q10965" t="s">
        <v>23</v>
      </c>
      <c r="R10965" t="str">
        <f>IF(E10965="Not Available","Not Rated","Rated")</f>
        <v>Not Rated</v>
      </c>
      <c r="S10965" t="str" cm="1">
        <f t="array" ref="S10965">_xlfn.IFS(E10965="not available","Not Rated", E10965&gt;=4.5,"Excellent", E10965&gt;4,"Very Good", E10965&gt;3,"Good", TRUE,"LOW")</f>
        <v>Not Rated</v>
      </c>
    </row>
    <row r="10966" spans="1:19" x14ac:dyDescent="0.15">
      <c r="A10966" t="s">
        <v>13288</v>
      </c>
      <c r="B10966" t="str">
        <f>LOWER(TRIM(A10966))</f>
        <v>super connect online</v>
      </c>
      <c r="C10966" t="str">
        <f t="shared" si="269"/>
        <v>Super Connect Online</v>
      </c>
      <c r="D10966" t="s">
        <v>482</v>
      </c>
      <c r="E10966" s="7" t="s">
        <v>13791</v>
      </c>
      <c r="F10966">
        <v>0</v>
      </c>
      <c r="G10966" t="s">
        <v>2882</v>
      </c>
      <c r="H10966" s="3">
        <v>10</v>
      </c>
      <c r="I10966" t="s">
        <v>19</v>
      </c>
      <c r="J10966" s="2">
        <v>0</v>
      </c>
      <c r="K10966" t="s">
        <v>26</v>
      </c>
      <c r="L10966" t="s">
        <v>484</v>
      </c>
      <c r="M10966" s="4">
        <v>45763</v>
      </c>
      <c r="N10966" s="5" t="s">
        <v>10576</v>
      </c>
      <c r="O10966" t="s">
        <v>188</v>
      </c>
      <c r="P10966" t="s">
        <v>32</v>
      </c>
      <c r="Q10966" t="s">
        <v>23</v>
      </c>
      <c r="R10966" t="str">
        <f>IF(E10966="Not Available","Not Rated","Rated")</f>
        <v>Not Rated</v>
      </c>
      <c r="S10966" t="str" cm="1">
        <f t="array" ref="S10966">_xlfn.IFS(E10966="not available","Not Rated", E10966&gt;=4.5,"Excellent", E10966&gt;4,"Very Good", E10966&gt;3,"Good", TRUE,"LOW")</f>
        <v>Not Rated</v>
      </c>
    </row>
    <row r="10967" spans="1:19" x14ac:dyDescent="0.15">
      <c r="A10967" t="s">
        <v>13289</v>
      </c>
      <c r="B10967" t="str">
        <f>LOWER(TRIM(A10967))</f>
        <v>pro player ai</v>
      </c>
      <c r="C10967" t="str">
        <f t="shared" si="269"/>
        <v>Pro Player Ai</v>
      </c>
      <c r="D10967" t="s">
        <v>73</v>
      </c>
      <c r="E10967" s="7" t="s">
        <v>13791</v>
      </c>
      <c r="F10967">
        <v>0</v>
      </c>
      <c r="G10967" t="s">
        <v>13290</v>
      </c>
      <c r="H10967" s="3">
        <v>10</v>
      </c>
      <c r="I10967" t="s">
        <v>19</v>
      </c>
      <c r="J10967" s="2">
        <v>0</v>
      </c>
      <c r="K10967" t="s">
        <v>20</v>
      </c>
      <c r="L10967" t="s">
        <v>302</v>
      </c>
      <c r="M10967" s="4">
        <v>45216</v>
      </c>
      <c r="N10967" s="5" t="s">
        <v>13291</v>
      </c>
      <c r="O10967" t="s">
        <v>53</v>
      </c>
      <c r="P10967" t="s">
        <v>32</v>
      </c>
      <c r="Q10967" t="s">
        <v>23</v>
      </c>
      <c r="R10967" t="str">
        <f>IF(E10967="Not Available","Not Rated","Rated")</f>
        <v>Not Rated</v>
      </c>
      <c r="S10967" t="str" cm="1">
        <f t="array" ref="S10967">_xlfn.IFS(E10967="not available","Not Rated", E10967&gt;=4.5,"Excellent", E10967&gt;4,"Very Good", E10967&gt;3,"Good", TRUE,"LOW")</f>
        <v>Not Rated</v>
      </c>
    </row>
    <row r="10968" spans="1:19" x14ac:dyDescent="0.15">
      <c r="A10968" t="s">
        <v>13292</v>
      </c>
      <c r="B10968" t="str">
        <f>LOWER(TRIM(A10968))</f>
        <v>next tracker max</v>
      </c>
      <c r="C10968" t="str">
        <f t="shared" si="269"/>
        <v>Next Tracker Max</v>
      </c>
      <c r="D10968" t="s">
        <v>16</v>
      </c>
      <c r="E10968" s="7" t="s">
        <v>13791</v>
      </c>
      <c r="F10968">
        <v>0</v>
      </c>
      <c r="G10968" t="s">
        <v>3467</v>
      </c>
      <c r="H10968" s="3">
        <v>10</v>
      </c>
      <c r="I10968" t="s">
        <v>19</v>
      </c>
      <c r="J10968" s="2">
        <v>0</v>
      </c>
      <c r="K10968" t="s">
        <v>20</v>
      </c>
      <c r="L10968" t="s">
        <v>21</v>
      </c>
      <c r="M10968" s="4">
        <v>46099</v>
      </c>
      <c r="N10968" s="5" t="s">
        <v>2089</v>
      </c>
      <c r="O10968" t="s">
        <v>44</v>
      </c>
      <c r="P10968" t="s">
        <v>32</v>
      </c>
      <c r="Q10968" t="s">
        <v>23</v>
      </c>
      <c r="R10968" t="str">
        <f>IF(E10968="Not Available","Not Rated","Rated")</f>
        <v>Not Rated</v>
      </c>
      <c r="S10968" t="str" cm="1">
        <f t="array" ref="S10968">_xlfn.IFS(E10968="not available","Not Rated", E10968&gt;=4.5,"Excellent", E10968&gt;4,"Very Good", E10968&gt;3,"Good", TRUE,"LOW")</f>
        <v>Not Rated</v>
      </c>
    </row>
    <row r="10969" spans="1:19" x14ac:dyDescent="0.15">
      <c r="A10969" t="s">
        <v>148</v>
      </c>
      <c r="B10969" t="str">
        <f>LOWER(TRIM(A10969))</f>
        <v>wallet</v>
      </c>
      <c r="C10969" t="str">
        <f t="shared" si="269"/>
        <v>Wallet</v>
      </c>
      <c r="D10969" t="s">
        <v>521</v>
      </c>
      <c r="E10969" s="7" t="s">
        <v>13791</v>
      </c>
      <c r="F10969">
        <v>0</v>
      </c>
      <c r="G10969" t="s">
        <v>6122</v>
      </c>
      <c r="H10969" s="3">
        <v>10</v>
      </c>
      <c r="I10969" t="s">
        <v>19</v>
      </c>
      <c r="J10969" s="2">
        <v>0</v>
      </c>
      <c r="K10969" t="s">
        <v>150</v>
      </c>
      <c r="L10969" t="s">
        <v>523</v>
      </c>
      <c r="M10969" s="4">
        <v>46159</v>
      </c>
      <c r="N10969" s="5" t="s">
        <v>13293</v>
      </c>
      <c r="O10969" t="s">
        <v>31</v>
      </c>
      <c r="P10969" t="s">
        <v>23</v>
      </c>
      <c r="Q10969" t="s">
        <v>23</v>
      </c>
      <c r="R10969" t="str">
        <f>IF(E10969="Not Available","Not Rated","Rated")</f>
        <v>Not Rated</v>
      </c>
      <c r="S10969" t="str" cm="1">
        <f t="array" ref="S10969">_xlfn.IFS(E10969="not available","Not Rated", E10969&gt;=4.5,"Excellent", E10969&gt;4,"Very Good", E10969&gt;3,"Good", TRUE,"LOW")</f>
        <v>Not Rated</v>
      </c>
    </row>
    <row r="10970" spans="1:19" x14ac:dyDescent="0.15">
      <c r="A10970" t="s">
        <v>3456</v>
      </c>
      <c r="B10970" t="str">
        <f>LOWER(TRIM(A10970))</f>
        <v>strike pro</v>
      </c>
      <c r="C10970" t="str">
        <f t="shared" si="269"/>
        <v>Strike Pro</v>
      </c>
      <c r="D10970" t="s">
        <v>16</v>
      </c>
      <c r="E10970" s="7" t="s">
        <v>13791</v>
      </c>
      <c r="F10970">
        <v>0</v>
      </c>
      <c r="G10970" t="s">
        <v>2174</v>
      </c>
      <c r="H10970" s="3">
        <v>10</v>
      </c>
      <c r="I10970" t="s">
        <v>19</v>
      </c>
      <c r="J10970" s="2">
        <v>0</v>
      </c>
      <c r="K10970" t="s">
        <v>26</v>
      </c>
      <c r="L10970" t="s">
        <v>200</v>
      </c>
      <c r="M10970" s="4">
        <v>45118</v>
      </c>
      <c r="N10970" s="5" t="s">
        <v>13294</v>
      </c>
      <c r="O10970" t="s">
        <v>31</v>
      </c>
      <c r="P10970" t="s">
        <v>23</v>
      </c>
      <c r="Q10970" t="s">
        <v>32</v>
      </c>
      <c r="R10970" t="str">
        <f>IF(E10970="Not Available","Not Rated","Rated")</f>
        <v>Not Rated</v>
      </c>
      <c r="S10970" t="str" cm="1">
        <f t="array" ref="S10970">_xlfn.IFS(E10970="not available","Not Rated", E10970&gt;=4.5,"Excellent", E10970&gt;4,"Very Good", E10970&gt;3,"Good", TRUE,"LOW")</f>
        <v>Not Rated</v>
      </c>
    </row>
    <row r="10971" spans="1:19" x14ac:dyDescent="0.15">
      <c r="A10971" t="s">
        <v>332</v>
      </c>
      <c r="B10971" t="str">
        <f>LOWER(TRIM(A10971))</f>
        <v>pay</v>
      </c>
      <c r="C10971" t="str">
        <f t="shared" si="269"/>
        <v>Pay</v>
      </c>
      <c r="D10971" t="s">
        <v>16</v>
      </c>
      <c r="E10971" s="7" t="s">
        <v>13791</v>
      </c>
      <c r="F10971">
        <v>0</v>
      </c>
      <c r="G10971" t="s">
        <v>468</v>
      </c>
      <c r="H10971" s="3">
        <v>10</v>
      </c>
      <c r="I10971" t="s">
        <v>19</v>
      </c>
      <c r="J10971" s="2">
        <v>0</v>
      </c>
      <c r="K10971" t="s">
        <v>20</v>
      </c>
      <c r="L10971" t="s">
        <v>21</v>
      </c>
      <c r="M10971" s="4">
        <v>45390</v>
      </c>
      <c r="N10971" s="5" t="s">
        <v>1698</v>
      </c>
      <c r="O10971" t="s">
        <v>17</v>
      </c>
      <c r="P10971" t="s">
        <v>23</v>
      </c>
      <c r="Q10971" t="s">
        <v>23</v>
      </c>
      <c r="R10971" t="str">
        <f>IF(E10971="Not Available","Not Rated","Rated")</f>
        <v>Not Rated</v>
      </c>
      <c r="S10971" t="str" cm="1">
        <f t="array" ref="S10971">_xlfn.IFS(E10971="not available","Not Rated", E10971&gt;=4.5,"Excellent", E10971&gt;4,"Very Good", E10971&gt;3,"Good", TRUE,"LOW")</f>
        <v>Not Rated</v>
      </c>
    </row>
    <row r="10972" spans="1:19" x14ac:dyDescent="0.15">
      <c r="A10972" t="s">
        <v>6115</v>
      </c>
      <c r="B10972" t="str">
        <f>LOWER(TRIM(A10972))</f>
        <v>chat 2026</v>
      </c>
      <c r="C10972" t="str">
        <f t="shared" si="269"/>
        <v>Chat 2026</v>
      </c>
      <c r="D10972" t="s">
        <v>16</v>
      </c>
      <c r="E10972" s="7" t="s">
        <v>13791</v>
      </c>
      <c r="F10972">
        <v>0</v>
      </c>
      <c r="G10972" t="s">
        <v>5175</v>
      </c>
      <c r="H10972" s="3">
        <v>10</v>
      </c>
      <c r="I10972" t="s">
        <v>30</v>
      </c>
      <c r="J10972" s="2">
        <v>0.99</v>
      </c>
      <c r="K10972" t="s">
        <v>69</v>
      </c>
      <c r="L10972" t="s">
        <v>21</v>
      </c>
      <c r="M10972" s="4">
        <v>45787</v>
      </c>
      <c r="N10972" s="5" t="s">
        <v>13295</v>
      </c>
      <c r="O10972" t="s">
        <v>31</v>
      </c>
      <c r="P10972" t="s">
        <v>32</v>
      </c>
      <c r="Q10972" t="s">
        <v>32</v>
      </c>
      <c r="R10972" t="str">
        <f>IF(E10972="Not Available","Not Rated","Rated")</f>
        <v>Not Rated</v>
      </c>
      <c r="S10972" t="str" cm="1">
        <f t="array" ref="S10972">_xlfn.IFS(E10972="not available","Not Rated", E10972&gt;=4.5,"Excellent", E10972&gt;4,"Very Good", E10972&gt;3,"Good", TRUE,"LOW")</f>
        <v>Not Rated</v>
      </c>
    </row>
    <row r="10973" spans="1:19" x14ac:dyDescent="0.15">
      <c r="A10973" t="s">
        <v>182</v>
      </c>
      <c r="B10973" t="str">
        <f>LOWER(TRIM(A10973))</f>
        <v>fit</v>
      </c>
      <c r="C10973" t="str">
        <f t="shared" si="269"/>
        <v>Fit</v>
      </c>
      <c r="D10973" t="s">
        <v>73</v>
      </c>
      <c r="E10973" s="7" t="s">
        <v>13791</v>
      </c>
      <c r="F10973">
        <v>0</v>
      </c>
      <c r="G10973" t="s">
        <v>13774</v>
      </c>
      <c r="H10973" s="3">
        <v>10</v>
      </c>
      <c r="I10973" t="s">
        <v>19</v>
      </c>
      <c r="J10973" s="2">
        <v>0</v>
      </c>
      <c r="K10973" t="s">
        <v>26</v>
      </c>
      <c r="L10973" t="s">
        <v>341</v>
      </c>
      <c r="M10973" s="4">
        <v>45964</v>
      </c>
      <c r="N10973" s="5" t="s">
        <v>13775</v>
      </c>
      <c r="O10973" t="s">
        <v>31</v>
      </c>
      <c r="P10973" t="s">
        <v>23</v>
      </c>
      <c r="Q10973" t="s">
        <v>23</v>
      </c>
      <c r="R10973" t="str">
        <f>IF(E10973="Not Available","Not Rated","Rated")</f>
        <v>Not Rated</v>
      </c>
      <c r="S10973" t="str" cm="1">
        <f t="array" ref="S10973">_xlfn.IFS(E10973="not available","Not Rated", E10973&gt;=4.5,"Excellent", E10973&gt;4,"Very Good", E10973&gt;3,"Good", TRUE,"LOW")</f>
        <v>Not Rated</v>
      </c>
    </row>
    <row r="10974" spans="1:19" x14ac:dyDescent="0.15">
      <c r="A10974" t="s">
        <v>192</v>
      </c>
      <c r="B10974" t="str">
        <f>LOWER(TRIM(A10974))</f>
        <v>learn</v>
      </c>
      <c r="C10974" t="str">
        <f t="shared" si="269"/>
        <v>Learn</v>
      </c>
      <c r="D10974" t="s">
        <v>60</v>
      </c>
      <c r="E10974" s="7" t="s">
        <v>13791</v>
      </c>
      <c r="F10974">
        <v>0</v>
      </c>
      <c r="G10974" t="s">
        <v>1348</v>
      </c>
      <c r="H10974" s="3">
        <v>10</v>
      </c>
      <c r="I10974" t="s">
        <v>19</v>
      </c>
      <c r="J10974" s="2">
        <v>0</v>
      </c>
      <c r="K10974" t="s">
        <v>26</v>
      </c>
      <c r="L10974" t="s">
        <v>63</v>
      </c>
      <c r="M10974" s="4">
        <v>46133</v>
      </c>
      <c r="N10974" s="5" t="s">
        <v>10846</v>
      </c>
      <c r="O10974" t="s">
        <v>165</v>
      </c>
      <c r="P10974" t="s">
        <v>23</v>
      </c>
      <c r="Q10974" t="s">
        <v>23</v>
      </c>
      <c r="R10974" t="str">
        <f>IF(E10974="Not Available","Not Rated","Rated")</f>
        <v>Not Rated</v>
      </c>
      <c r="S10974" t="str" cm="1">
        <f t="array" ref="S10974">_xlfn.IFS(E10974="not available","Not Rated", E10974&gt;=4.5,"Excellent", E10974&gt;4,"Very Good", E10974&gt;3,"Good", TRUE,"LOW")</f>
        <v>Not Rated</v>
      </c>
    </row>
    <row r="10975" spans="1:19" x14ac:dyDescent="0.15">
      <c r="A10975" t="s">
        <v>192</v>
      </c>
      <c r="B10975" t="str">
        <f>LOWER(TRIM(A10975))</f>
        <v>learn</v>
      </c>
      <c r="C10975" t="str">
        <f t="shared" si="269"/>
        <v>Learn</v>
      </c>
      <c r="D10975" t="s">
        <v>73</v>
      </c>
      <c r="E10975" s="7" t="s">
        <v>13791</v>
      </c>
      <c r="F10975">
        <v>0</v>
      </c>
      <c r="G10975" t="s">
        <v>4832</v>
      </c>
      <c r="H10975" s="3">
        <v>10</v>
      </c>
      <c r="I10975" t="s">
        <v>19</v>
      </c>
      <c r="J10975" s="2">
        <v>0</v>
      </c>
      <c r="K10975" t="s">
        <v>20</v>
      </c>
      <c r="L10975" t="s">
        <v>411</v>
      </c>
      <c r="M10975" s="4">
        <v>45225</v>
      </c>
      <c r="N10975" s="5" t="s">
        <v>13296</v>
      </c>
      <c r="O10975" t="s">
        <v>53</v>
      </c>
      <c r="P10975" t="s">
        <v>32</v>
      </c>
      <c r="Q10975" t="s">
        <v>23</v>
      </c>
      <c r="R10975" t="str">
        <f>IF(E10975="Not Available","Not Rated","Rated")</f>
        <v>Not Rated</v>
      </c>
      <c r="S10975" t="str" cm="1">
        <f t="array" ref="S10975">_xlfn.IFS(E10975="not available","Not Rated", E10975&gt;=4.5,"Excellent", E10975&gt;4,"Very Good", E10975&gt;3,"Good", TRUE,"LOW")</f>
        <v>Not Rated</v>
      </c>
    </row>
    <row r="10976" spans="1:19" x14ac:dyDescent="0.15">
      <c r="A10976" t="s">
        <v>4092</v>
      </c>
      <c r="B10976" t="str">
        <f>LOWER(TRIM(A10976))</f>
        <v>vpn 2025</v>
      </c>
      <c r="C10976" t="str">
        <f t="shared" si="269"/>
        <v>Vpn 2025</v>
      </c>
      <c r="D10976" t="s">
        <v>218</v>
      </c>
      <c r="E10976" s="7" t="s">
        <v>13791</v>
      </c>
      <c r="F10976">
        <v>0</v>
      </c>
      <c r="G10976" t="s">
        <v>777</v>
      </c>
      <c r="H10976" s="3">
        <v>10</v>
      </c>
      <c r="I10976" t="s">
        <v>19</v>
      </c>
      <c r="J10976" s="2">
        <v>0</v>
      </c>
      <c r="K10976" t="s">
        <v>26</v>
      </c>
      <c r="L10976" t="s">
        <v>549</v>
      </c>
      <c r="M10976" s="4">
        <v>45638</v>
      </c>
      <c r="N10976" s="5" t="s">
        <v>13297</v>
      </c>
      <c r="O10976" t="s">
        <v>22</v>
      </c>
      <c r="P10976" t="s">
        <v>32</v>
      </c>
      <c r="Q10976" t="s">
        <v>23</v>
      </c>
      <c r="R10976" t="str">
        <f>IF(E10976="Not Available","Not Rated","Rated")</f>
        <v>Not Rated</v>
      </c>
      <c r="S10976" t="str" cm="1">
        <f t="array" ref="S10976">_xlfn.IFS(E10976="not available","Not Rated", E10976&gt;=4.5,"Excellent", E10976&gt;4,"Very Good", E10976&gt;3,"Good", TRUE,"LOW")</f>
        <v>Not Rated</v>
      </c>
    </row>
    <row r="10977" spans="1:19" x14ac:dyDescent="0.15">
      <c r="A10977" t="s">
        <v>2950</v>
      </c>
      <c r="B10977" t="str">
        <f>LOWER(TRIM(A10977))</f>
        <v>drive now</v>
      </c>
      <c r="C10977" t="str">
        <f t="shared" si="269"/>
        <v>Drive Now</v>
      </c>
      <c r="D10977" t="s">
        <v>40</v>
      </c>
      <c r="E10977" s="7" t="s">
        <v>13791</v>
      </c>
      <c r="F10977">
        <v>0</v>
      </c>
      <c r="G10977" t="s">
        <v>853</v>
      </c>
      <c r="H10977" s="3">
        <v>10</v>
      </c>
      <c r="I10977" t="s">
        <v>19</v>
      </c>
      <c r="J10977" s="2">
        <v>0</v>
      </c>
      <c r="K10977" t="s">
        <v>26</v>
      </c>
      <c r="L10977" t="s">
        <v>42</v>
      </c>
      <c r="M10977" s="4">
        <v>46076</v>
      </c>
      <c r="N10977" s="5" t="s">
        <v>13298</v>
      </c>
      <c r="O10977" t="s">
        <v>165</v>
      </c>
      <c r="P10977" t="s">
        <v>23</v>
      </c>
      <c r="Q10977" t="s">
        <v>23</v>
      </c>
      <c r="R10977" t="str">
        <f>IF(E10977="Not Available","Not Rated","Rated")</f>
        <v>Not Rated</v>
      </c>
      <c r="S10977" t="str" cm="1">
        <f t="array" ref="S10977">_xlfn.IFS(E10977="not available","Not Rated", E10977&gt;=4.5,"Excellent", E10977&gt;4,"Very Good", E10977&gt;3,"Good", TRUE,"LOW")</f>
        <v>Not Rated</v>
      </c>
    </row>
    <row r="10978" spans="1:19" x14ac:dyDescent="0.15">
      <c r="A10978" t="s">
        <v>13299</v>
      </c>
      <c r="B10978" t="str">
        <f>LOWER(TRIM(A10978))</f>
        <v>lite strike 2024</v>
      </c>
      <c r="C10978" t="str">
        <f t="shared" si="269"/>
        <v>Lite Strike 2024</v>
      </c>
      <c r="D10978" t="s">
        <v>66</v>
      </c>
      <c r="E10978" s="7" t="s">
        <v>13791</v>
      </c>
      <c r="F10978">
        <v>0</v>
      </c>
      <c r="G10978" t="s">
        <v>13774</v>
      </c>
      <c r="H10978" s="3">
        <v>10</v>
      </c>
      <c r="I10978" t="s">
        <v>30</v>
      </c>
      <c r="J10978" s="2">
        <v>0.99</v>
      </c>
      <c r="K10978" t="s">
        <v>69</v>
      </c>
      <c r="L10978" t="s">
        <v>70</v>
      </c>
      <c r="M10978" s="4">
        <v>45251</v>
      </c>
      <c r="N10978" s="5" t="s">
        <v>13775</v>
      </c>
      <c r="O10978" t="s">
        <v>22</v>
      </c>
      <c r="P10978" t="s">
        <v>32</v>
      </c>
      <c r="Q10978" t="s">
        <v>32</v>
      </c>
      <c r="R10978" t="str">
        <f>IF(E10978="Not Available","Not Rated","Rated")</f>
        <v>Not Rated</v>
      </c>
      <c r="S10978" t="str" cm="1">
        <f t="array" ref="S10978">_xlfn.IFS(E10978="not available","Not Rated", E10978&gt;=4.5,"Excellent", E10978&gt;4,"Very Good", E10978&gt;3,"Good", TRUE,"LOW")</f>
        <v>Not Rated</v>
      </c>
    </row>
    <row r="10979" spans="1:19" x14ac:dyDescent="0.15">
      <c r="A10979" t="s">
        <v>13300</v>
      </c>
      <c r="B10979" t="str">
        <f>LOWER(TRIM(A10979))</f>
        <v>wallet now 2023</v>
      </c>
      <c r="C10979" t="str">
        <f t="shared" si="269"/>
        <v>Wallet Now 2023</v>
      </c>
      <c r="D10979" t="s">
        <v>73</v>
      </c>
      <c r="E10979" s="7" t="s">
        <v>13791</v>
      </c>
      <c r="F10979">
        <v>0</v>
      </c>
      <c r="G10979" t="s">
        <v>13301</v>
      </c>
      <c r="H10979" s="3">
        <v>10</v>
      </c>
      <c r="I10979" t="s">
        <v>19</v>
      </c>
      <c r="J10979" s="2">
        <v>0</v>
      </c>
      <c r="K10979" t="s">
        <v>20</v>
      </c>
      <c r="L10979" t="s">
        <v>122</v>
      </c>
      <c r="M10979" s="4">
        <v>45955</v>
      </c>
      <c r="N10979" s="5" t="s">
        <v>13302</v>
      </c>
      <c r="O10979" t="s">
        <v>31</v>
      </c>
      <c r="P10979" t="s">
        <v>23</v>
      </c>
      <c r="Q10979" t="s">
        <v>23</v>
      </c>
      <c r="R10979" t="str">
        <f>IF(E10979="Not Available","Not Rated","Rated")</f>
        <v>Not Rated</v>
      </c>
      <c r="S10979" t="str" cm="1">
        <f t="array" ref="S10979">_xlfn.IFS(E10979="not available","Not Rated", E10979&gt;=4.5,"Excellent", E10979&gt;4,"Very Good", E10979&gt;3,"Good", TRUE,"LOW")</f>
        <v>Not Rated</v>
      </c>
    </row>
    <row r="10980" spans="1:19" x14ac:dyDescent="0.15">
      <c r="A10980" t="s">
        <v>13303</v>
      </c>
      <c r="B10980" t="str">
        <f>LOWER(TRIM(A10980))</f>
        <v>crypto vpn go</v>
      </c>
      <c r="C10980" t="str">
        <f t="shared" si="269"/>
        <v>Crypto Vpn Go</v>
      </c>
      <c r="D10980" t="s">
        <v>194</v>
      </c>
      <c r="E10980" s="7" t="s">
        <v>13791</v>
      </c>
      <c r="F10980">
        <v>0</v>
      </c>
      <c r="G10980" t="s">
        <v>3343</v>
      </c>
      <c r="H10980" s="3">
        <v>10</v>
      </c>
      <c r="I10980" t="s">
        <v>19</v>
      </c>
      <c r="J10980" s="2">
        <v>0</v>
      </c>
      <c r="K10980" t="s">
        <v>26</v>
      </c>
      <c r="L10980" t="s">
        <v>196</v>
      </c>
      <c r="M10980" s="4">
        <v>45822</v>
      </c>
      <c r="N10980" s="5" t="s">
        <v>13304</v>
      </c>
      <c r="O10980" t="s">
        <v>17</v>
      </c>
      <c r="P10980" t="s">
        <v>32</v>
      </c>
      <c r="Q10980" t="s">
        <v>23</v>
      </c>
      <c r="R10980" t="str">
        <f>IF(E10980="Not Available","Not Rated","Rated")</f>
        <v>Not Rated</v>
      </c>
      <c r="S10980" t="str" cm="1">
        <f t="array" ref="S10980">_xlfn.IFS(E10980="not available","Not Rated", E10980&gt;=4.5,"Excellent", E10980&gt;4,"Very Good", E10980&gt;3,"Good", TRUE,"LOW")</f>
        <v>Not Rated</v>
      </c>
    </row>
    <row r="10981" spans="1:19" x14ac:dyDescent="0.15">
      <c r="A10981" t="s">
        <v>269</v>
      </c>
      <c r="B10981" t="str">
        <f>LOWER(TRIM(A10981))</f>
        <v>strike</v>
      </c>
      <c r="C10981" t="str">
        <f t="shared" si="269"/>
        <v>Strike</v>
      </c>
      <c r="D10981" t="s">
        <v>202</v>
      </c>
      <c r="E10981" s="7" t="s">
        <v>13791</v>
      </c>
      <c r="F10981">
        <v>0</v>
      </c>
      <c r="G10981" t="s">
        <v>13305</v>
      </c>
      <c r="H10981" s="3">
        <v>10</v>
      </c>
      <c r="I10981" t="s">
        <v>19</v>
      </c>
      <c r="J10981" s="2">
        <v>0</v>
      </c>
      <c r="K10981" t="s">
        <v>20</v>
      </c>
      <c r="L10981" t="s">
        <v>204</v>
      </c>
      <c r="M10981" s="4">
        <v>45862</v>
      </c>
      <c r="N10981" s="5" t="s">
        <v>13306</v>
      </c>
      <c r="O10981" t="s">
        <v>28</v>
      </c>
      <c r="P10981" t="s">
        <v>32</v>
      </c>
      <c r="Q10981" t="s">
        <v>23</v>
      </c>
      <c r="R10981" t="str">
        <f>IF(E10981="Not Available","Not Rated","Rated")</f>
        <v>Not Rated</v>
      </c>
      <c r="S10981" t="str" cm="1">
        <f t="array" ref="S10981">_xlfn.IFS(E10981="not available","Not Rated", E10981&gt;=4.5,"Excellent", E10981&gt;4,"Very Good", E10981&gt;3,"Good", TRUE,"LOW")</f>
        <v>Not Rated</v>
      </c>
    </row>
    <row r="10982" spans="1:19" x14ac:dyDescent="0.15">
      <c r="A10982" t="s">
        <v>1803</v>
      </c>
      <c r="B10982" t="str">
        <f>LOWER(TRIM(A10982))</f>
        <v>health 2024</v>
      </c>
      <c r="C10982" t="str">
        <f t="shared" si="269"/>
        <v>Health 2024</v>
      </c>
      <c r="D10982" t="s">
        <v>60</v>
      </c>
      <c r="E10982" s="7" t="s">
        <v>13791</v>
      </c>
      <c r="F10982">
        <v>0</v>
      </c>
      <c r="G10982" t="s">
        <v>12488</v>
      </c>
      <c r="H10982" s="3">
        <v>10</v>
      </c>
      <c r="I10982" t="s">
        <v>19</v>
      </c>
      <c r="J10982" s="2">
        <v>0</v>
      </c>
      <c r="K10982" t="s">
        <v>26</v>
      </c>
      <c r="L10982" t="s">
        <v>63</v>
      </c>
      <c r="M10982" s="4">
        <v>45822</v>
      </c>
      <c r="N10982" s="5" t="s">
        <v>13307</v>
      </c>
      <c r="O10982" t="s">
        <v>44</v>
      </c>
      <c r="P10982" t="s">
        <v>23</v>
      </c>
      <c r="Q10982" t="s">
        <v>23</v>
      </c>
      <c r="R10982" t="str">
        <f>IF(E10982="Not Available","Not Rated","Rated")</f>
        <v>Not Rated</v>
      </c>
      <c r="S10982" t="str" cm="1">
        <f t="array" ref="S10982">_xlfn.IFS(E10982="not available","Not Rated", E10982&gt;=4.5,"Excellent", E10982&gt;4,"Very Good", E10982&gt;3,"Good", TRUE,"LOW")</f>
        <v>Not Rated</v>
      </c>
    </row>
    <row r="10983" spans="1:19" x14ac:dyDescent="0.15">
      <c r="A10983" t="s">
        <v>2611</v>
      </c>
      <c r="B10983" t="str">
        <f>LOWER(TRIM(A10983))</f>
        <v>fit plus</v>
      </c>
      <c r="C10983" t="str">
        <f t="shared" si="269"/>
        <v>Fit Plus</v>
      </c>
      <c r="D10983" t="s">
        <v>270</v>
      </c>
      <c r="E10983" s="7" t="s">
        <v>13791</v>
      </c>
      <c r="F10983">
        <v>0</v>
      </c>
      <c r="G10983" t="s">
        <v>9189</v>
      </c>
      <c r="H10983" s="3">
        <v>10</v>
      </c>
      <c r="I10983" t="s">
        <v>19</v>
      </c>
      <c r="J10983" s="2">
        <v>0</v>
      </c>
      <c r="K10983" t="s">
        <v>26</v>
      </c>
      <c r="L10983" t="s">
        <v>829</v>
      </c>
      <c r="M10983" s="4">
        <v>45986</v>
      </c>
      <c r="N10983" s="5" t="s">
        <v>13308</v>
      </c>
      <c r="O10983" t="s">
        <v>22</v>
      </c>
      <c r="P10983" t="s">
        <v>32</v>
      </c>
      <c r="Q10983" t="s">
        <v>23</v>
      </c>
      <c r="R10983" t="str">
        <f>IF(E10983="Not Available","Not Rated","Rated")</f>
        <v>Not Rated</v>
      </c>
      <c r="S10983" t="str" cm="1">
        <f t="array" ref="S10983">_xlfn.IFS(E10983="not available","Not Rated", E10983&gt;=4.5,"Excellent", E10983&gt;4,"Very Good", E10983&gt;3,"Good", TRUE,"LOW")</f>
        <v>Not Rated</v>
      </c>
    </row>
    <row r="10984" spans="1:19" x14ac:dyDescent="0.15">
      <c r="A10984" t="s">
        <v>182</v>
      </c>
      <c r="B10984" t="str">
        <f>LOWER(TRIM(A10984))</f>
        <v>fit</v>
      </c>
      <c r="C10984" t="str">
        <f t="shared" si="269"/>
        <v>Fit</v>
      </c>
      <c r="D10984" t="s">
        <v>49</v>
      </c>
      <c r="E10984" s="7" t="s">
        <v>13791</v>
      </c>
      <c r="F10984">
        <v>0</v>
      </c>
      <c r="G10984" t="s">
        <v>3932</v>
      </c>
      <c r="H10984" s="3">
        <v>10</v>
      </c>
      <c r="I10984" t="s">
        <v>19</v>
      </c>
      <c r="J10984" s="2">
        <v>0</v>
      </c>
      <c r="K10984" t="s">
        <v>26</v>
      </c>
      <c r="L10984" t="s">
        <v>92</v>
      </c>
      <c r="M10984" s="4">
        <v>45958</v>
      </c>
      <c r="N10984" s="5" t="s">
        <v>13309</v>
      </c>
      <c r="O10984" t="s">
        <v>31</v>
      </c>
      <c r="P10984" t="s">
        <v>23</v>
      </c>
      <c r="Q10984" t="s">
        <v>23</v>
      </c>
      <c r="R10984" t="str">
        <f>IF(E10984="Not Available","Not Rated","Rated")</f>
        <v>Not Rated</v>
      </c>
      <c r="S10984" t="str" cm="1">
        <f t="array" ref="S10984">_xlfn.IFS(E10984="not available","Not Rated", E10984&gt;=4.5,"Excellent", E10984&gt;4,"Very Good", E10984&gt;3,"Good", TRUE,"LOW")</f>
        <v>Not Rated</v>
      </c>
    </row>
    <row r="10985" spans="1:19" x14ac:dyDescent="0.15">
      <c r="A10985" t="s">
        <v>1627</v>
      </c>
      <c r="B10985" t="str">
        <f>LOWER(TRIM(A10985))</f>
        <v>connect pro</v>
      </c>
      <c r="C10985" t="str">
        <f t="shared" si="269"/>
        <v>Connect Pro</v>
      </c>
      <c r="D10985" t="s">
        <v>60</v>
      </c>
      <c r="E10985" s="7" t="s">
        <v>13791</v>
      </c>
      <c r="F10985">
        <v>0</v>
      </c>
      <c r="G10985" t="s">
        <v>6614</v>
      </c>
      <c r="H10985" s="3">
        <v>10</v>
      </c>
      <c r="I10985" t="s">
        <v>19</v>
      </c>
      <c r="J10985" s="2">
        <v>0</v>
      </c>
      <c r="K10985" t="s">
        <v>20</v>
      </c>
      <c r="L10985" t="s">
        <v>63</v>
      </c>
      <c r="M10985" s="4">
        <v>45646</v>
      </c>
      <c r="N10985" s="5" t="s">
        <v>5462</v>
      </c>
      <c r="O10985" t="s">
        <v>28</v>
      </c>
      <c r="P10985" t="s">
        <v>23</v>
      </c>
      <c r="Q10985" t="s">
        <v>23</v>
      </c>
      <c r="R10985" t="str">
        <f>IF(E10985="Not Available","Not Rated","Rated")</f>
        <v>Not Rated</v>
      </c>
      <c r="S10985" t="str" cm="1">
        <f t="array" ref="S10985">_xlfn.IFS(E10985="not available","Not Rated", E10985&gt;=4.5,"Excellent", E10985&gt;4,"Very Good", E10985&gt;3,"Good", TRUE,"LOW")</f>
        <v>Not Rated</v>
      </c>
    </row>
    <row r="10986" spans="1:19" x14ac:dyDescent="0.15">
      <c r="A10986" t="s">
        <v>1781</v>
      </c>
      <c r="B10986" t="str">
        <f>LOWER(TRIM(A10986))</f>
        <v>health max</v>
      </c>
      <c r="C10986" t="str">
        <f t="shared" si="269"/>
        <v>Health Max</v>
      </c>
      <c r="D10986" t="s">
        <v>66</v>
      </c>
      <c r="E10986" s="7" t="s">
        <v>13791</v>
      </c>
      <c r="F10986">
        <v>0</v>
      </c>
      <c r="G10986" t="s">
        <v>2051</v>
      </c>
      <c r="H10986" s="3">
        <v>10</v>
      </c>
      <c r="I10986" t="s">
        <v>19</v>
      </c>
      <c r="J10986" s="2">
        <v>0</v>
      </c>
      <c r="K10986" t="s">
        <v>26</v>
      </c>
      <c r="L10986" t="s">
        <v>99</v>
      </c>
      <c r="M10986" s="4">
        <v>45377</v>
      </c>
      <c r="N10986" s="5" t="s">
        <v>13310</v>
      </c>
      <c r="O10986" t="s">
        <v>53</v>
      </c>
      <c r="P10986" t="s">
        <v>23</v>
      </c>
      <c r="Q10986" t="s">
        <v>23</v>
      </c>
      <c r="R10986" t="str">
        <f>IF(E10986="Not Available","Not Rated","Rated")</f>
        <v>Not Rated</v>
      </c>
      <c r="S10986" t="str" cm="1">
        <f t="array" ref="S10986">_xlfn.IFS(E10986="not available","Not Rated", E10986&gt;=4.5,"Excellent", E10986&gt;4,"Very Good", E10986&gt;3,"Good", TRUE,"LOW")</f>
        <v>Not Rated</v>
      </c>
    </row>
    <row r="10987" spans="1:19" x14ac:dyDescent="0.15">
      <c r="A10987" t="s">
        <v>6578</v>
      </c>
      <c r="B10987" t="str">
        <f>LOWER(TRIM(A10987))</f>
        <v>easy browser</v>
      </c>
      <c r="C10987" t="str">
        <f t="shared" si="269"/>
        <v>Easy Browser</v>
      </c>
      <c r="D10987" t="s">
        <v>60</v>
      </c>
      <c r="E10987" s="7" t="s">
        <v>13791</v>
      </c>
      <c r="F10987">
        <v>0</v>
      </c>
      <c r="G10987" t="s">
        <v>2118</v>
      </c>
      <c r="H10987" s="3">
        <v>10</v>
      </c>
      <c r="I10987" t="s">
        <v>19</v>
      </c>
      <c r="J10987" s="2">
        <v>0</v>
      </c>
      <c r="K10987" t="s">
        <v>26</v>
      </c>
      <c r="L10987" t="s">
        <v>63</v>
      </c>
      <c r="M10987" s="4">
        <v>46028</v>
      </c>
      <c r="N10987" s="5" t="s">
        <v>13311</v>
      </c>
      <c r="O10987" t="s">
        <v>31</v>
      </c>
      <c r="P10987" t="s">
        <v>23</v>
      </c>
      <c r="Q10987" t="s">
        <v>32</v>
      </c>
      <c r="R10987" t="str">
        <f>IF(E10987="Not Available","Not Rated","Rated")</f>
        <v>Not Rated</v>
      </c>
      <c r="S10987" t="str" cm="1">
        <f t="array" ref="S10987">_xlfn.IFS(E10987="not available","Not Rated", E10987&gt;=4.5,"Excellent", E10987&gt;4,"Very Good", E10987&gt;3,"Good", TRUE,"LOW")</f>
        <v>Not Rated</v>
      </c>
    </row>
    <row r="10988" spans="1:19" x14ac:dyDescent="0.15">
      <c r="A10988" t="s">
        <v>284</v>
      </c>
      <c r="B10988" t="str">
        <f>LOWER(TRIM(A10988))</f>
        <v>dash</v>
      </c>
      <c r="C10988" t="str">
        <f t="shared" si="269"/>
        <v>Dash</v>
      </c>
      <c r="D10988" t="s">
        <v>49</v>
      </c>
      <c r="E10988" s="7" t="s">
        <v>13791</v>
      </c>
      <c r="F10988">
        <v>0</v>
      </c>
      <c r="G10988" t="s">
        <v>2824</v>
      </c>
      <c r="H10988" s="3">
        <v>10</v>
      </c>
      <c r="I10988" t="s">
        <v>19</v>
      </c>
      <c r="J10988" s="2">
        <v>0</v>
      </c>
      <c r="K10988" t="s">
        <v>26</v>
      </c>
      <c r="L10988" t="s">
        <v>92</v>
      </c>
      <c r="M10988" s="4">
        <v>45802</v>
      </c>
      <c r="N10988" s="5" t="s">
        <v>1719</v>
      </c>
      <c r="O10988" t="s">
        <v>53</v>
      </c>
      <c r="P10988" t="s">
        <v>23</v>
      </c>
      <c r="Q10988" t="s">
        <v>23</v>
      </c>
      <c r="R10988" t="str">
        <f>IF(E10988="Not Available","Not Rated","Rated")</f>
        <v>Not Rated</v>
      </c>
      <c r="S10988" t="str" cm="1">
        <f t="array" ref="S10988">_xlfn.IFS(E10988="not available","Not Rated", E10988&gt;=4.5,"Excellent", E10988&gt;4,"Very Good", E10988&gt;3,"Good", TRUE,"LOW")</f>
        <v>Not Rated</v>
      </c>
    </row>
    <row r="10989" spans="1:19" x14ac:dyDescent="0.15">
      <c r="A10989" t="s">
        <v>13312</v>
      </c>
      <c r="B10989" t="str">
        <f>LOWER(TRIM(A10989))</f>
        <v>daily health app</v>
      </c>
      <c r="C10989" t="str">
        <f t="shared" si="269"/>
        <v>Daily Health App</v>
      </c>
      <c r="D10989" t="s">
        <v>73</v>
      </c>
      <c r="E10989" s="7" t="s">
        <v>13791</v>
      </c>
      <c r="F10989">
        <v>0</v>
      </c>
      <c r="G10989" t="s">
        <v>13774</v>
      </c>
      <c r="H10989" s="3">
        <v>10</v>
      </c>
      <c r="I10989" t="s">
        <v>19</v>
      </c>
      <c r="J10989" s="2">
        <v>0</v>
      </c>
      <c r="K10989" t="s">
        <v>26</v>
      </c>
      <c r="L10989" t="s">
        <v>88</v>
      </c>
      <c r="M10989" s="4">
        <v>45851</v>
      </c>
      <c r="N10989" s="5" t="s">
        <v>13775</v>
      </c>
      <c r="O10989" t="s">
        <v>17</v>
      </c>
      <c r="P10989" t="s">
        <v>32</v>
      </c>
      <c r="Q10989" t="s">
        <v>32</v>
      </c>
      <c r="R10989" t="str">
        <f>IF(E10989="Not Available","Not Rated","Rated")</f>
        <v>Not Rated</v>
      </c>
      <c r="S10989" t="str" cm="1">
        <f t="array" ref="S10989">_xlfn.IFS(E10989="not available","Not Rated", E10989&gt;=4.5,"Excellent", E10989&gt;4,"Very Good", E10989&gt;3,"Good", TRUE,"LOW")</f>
        <v>Not Rated</v>
      </c>
    </row>
    <row r="10990" spans="1:19" x14ac:dyDescent="0.15">
      <c r="A10990" t="s">
        <v>13313</v>
      </c>
      <c r="B10990" t="str">
        <f>LOWER(TRIM(A10990))</f>
        <v>super browser online</v>
      </c>
      <c r="C10990" t="str">
        <f t="shared" si="269"/>
        <v>Super Browser Online</v>
      </c>
      <c r="D10990" t="s">
        <v>379</v>
      </c>
      <c r="E10990" s="7" t="s">
        <v>13791</v>
      </c>
      <c r="F10990">
        <v>0</v>
      </c>
      <c r="G10990" t="s">
        <v>2118</v>
      </c>
      <c r="H10990" s="3">
        <v>10</v>
      </c>
      <c r="I10990" t="s">
        <v>19</v>
      </c>
      <c r="J10990" s="2">
        <v>0</v>
      </c>
      <c r="K10990" t="s">
        <v>69</v>
      </c>
      <c r="L10990" t="s">
        <v>381</v>
      </c>
      <c r="M10990" s="4">
        <v>45291</v>
      </c>
      <c r="N10990" s="5" t="s">
        <v>13314</v>
      </c>
      <c r="O10990" t="s">
        <v>28</v>
      </c>
      <c r="P10990" t="s">
        <v>23</v>
      </c>
      <c r="Q10990" t="s">
        <v>23</v>
      </c>
      <c r="R10990" t="str">
        <f>IF(E10990="Not Available","Not Rated","Rated")</f>
        <v>Not Rated</v>
      </c>
      <c r="S10990" t="str" cm="1">
        <f t="array" ref="S10990">_xlfn.IFS(E10990="not available","Not Rated", E10990&gt;=4.5,"Excellent", E10990&gt;4,"Very Good", E10990&gt;3,"Good", TRUE,"LOW")</f>
        <v>Not Rated</v>
      </c>
    </row>
    <row r="10991" spans="1:19" x14ac:dyDescent="0.15">
      <c r="A10991" t="s">
        <v>13315</v>
      </c>
      <c r="B10991" t="str">
        <f>LOWER(TRIM(A10991))</f>
        <v>next planner_2811</v>
      </c>
      <c r="C10991" t="str">
        <f t="shared" si="269"/>
        <v>Next Planner_2811</v>
      </c>
      <c r="D10991" t="s">
        <v>60</v>
      </c>
      <c r="E10991" s="7" t="s">
        <v>13791</v>
      </c>
      <c r="F10991">
        <v>0</v>
      </c>
      <c r="G10991" t="s">
        <v>2474</v>
      </c>
      <c r="H10991" s="3">
        <v>10</v>
      </c>
      <c r="I10991" t="s">
        <v>19</v>
      </c>
      <c r="J10991" s="2">
        <v>0</v>
      </c>
      <c r="K10991" t="s">
        <v>20</v>
      </c>
      <c r="L10991" t="s">
        <v>63</v>
      </c>
      <c r="M10991" s="4">
        <v>45821</v>
      </c>
      <c r="N10991" s="5" t="s">
        <v>13316</v>
      </c>
      <c r="O10991" t="s">
        <v>44</v>
      </c>
      <c r="P10991" t="s">
        <v>23</v>
      </c>
      <c r="Q10991" t="s">
        <v>23</v>
      </c>
      <c r="R10991" t="str">
        <f>IF(E10991="Not Available","Not Rated","Rated")</f>
        <v>Not Rated</v>
      </c>
      <c r="S10991" t="str" cm="1">
        <f t="array" ref="S10991">_xlfn.IFS(E10991="not available","Not Rated", E10991&gt;=4.5,"Excellent", E10991&gt;4,"Very Good", E10991&gt;3,"Good", TRUE,"LOW")</f>
        <v>Not Rated</v>
      </c>
    </row>
    <row r="10992" spans="1:19" x14ac:dyDescent="0.15">
      <c r="A10992" t="s">
        <v>2992</v>
      </c>
      <c r="B10992" t="str">
        <f>LOWER(TRIM(A10992))</f>
        <v>scanner plus</v>
      </c>
      <c r="C10992" t="str">
        <f t="shared" si="269"/>
        <v>Scanner Plus</v>
      </c>
      <c r="D10992" t="s">
        <v>73</v>
      </c>
      <c r="E10992" s="7" t="s">
        <v>13791</v>
      </c>
      <c r="F10992">
        <v>0</v>
      </c>
      <c r="G10992" t="s">
        <v>13317</v>
      </c>
      <c r="H10992" s="3">
        <v>10</v>
      </c>
      <c r="I10992" t="s">
        <v>19</v>
      </c>
      <c r="J10992" s="2">
        <v>0</v>
      </c>
      <c r="K10992" t="s">
        <v>69</v>
      </c>
      <c r="L10992" t="s">
        <v>341</v>
      </c>
      <c r="M10992" s="4">
        <v>45806</v>
      </c>
      <c r="N10992" s="5" t="s">
        <v>13318</v>
      </c>
      <c r="O10992" t="s">
        <v>44</v>
      </c>
      <c r="P10992" t="s">
        <v>32</v>
      </c>
      <c r="Q10992" t="s">
        <v>23</v>
      </c>
      <c r="R10992" t="str">
        <f>IF(E10992="Not Available","Not Rated","Rated")</f>
        <v>Not Rated</v>
      </c>
      <c r="S10992" t="str" cm="1">
        <f t="array" ref="S10992">_xlfn.IFS(E10992="not available","Not Rated", E10992&gt;=4.5,"Excellent", E10992&gt;4,"Very Good", E10992&gt;3,"Good", TRUE,"LOW")</f>
        <v>Not Rated</v>
      </c>
    </row>
    <row r="10993" spans="1:19" x14ac:dyDescent="0.15">
      <c r="A10993" t="s">
        <v>1222</v>
      </c>
      <c r="B10993" t="str">
        <f>LOWER(TRIM(A10993))</f>
        <v>wallet 3d</v>
      </c>
      <c r="C10993" t="str">
        <f t="shared" si="269"/>
        <v>Wallet 3D</v>
      </c>
      <c r="D10993" t="s">
        <v>40</v>
      </c>
      <c r="E10993" s="7" t="s">
        <v>13791</v>
      </c>
      <c r="F10993">
        <v>0</v>
      </c>
      <c r="G10993" t="s">
        <v>4325</v>
      </c>
      <c r="H10993" s="3">
        <v>10</v>
      </c>
      <c r="I10993" t="s">
        <v>19</v>
      </c>
      <c r="J10993" s="2">
        <v>0</v>
      </c>
      <c r="K10993" t="s">
        <v>26</v>
      </c>
      <c r="L10993" t="s">
        <v>42</v>
      </c>
      <c r="M10993" s="4">
        <v>45696</v>
      </c>
      <c r="N10993" s="5" t="s">
        <v>4357</v>
      </c>
      <c r="O10993" t="s">
        <v>53</v>
      </c>
      <c r="P10993" t="s">
        <v>32</v>
      </c>
      <c r="Q10993" t="s">
        <v>32</v>
      </c>
      <c r="R10993" t="str">
        <f>IF(E10993="Not Available","Not Rated","Rated")</f>
        <v>Not Rated</v>
      </c>
      <c r="S10993" t="str" cm="1">
        <f t="array" ref="S10993">_xlfn.IFS(E10993="not available","Not Rated", E10993&gt;=4.5,"Excellent", E10993&gt;4,"Very Good", E10993&gt;3,"Good", TRUE,"LOW")</f>
        <v>Not Rated</v>
      </c>
    </row>
    <row r="10994" spans="1:19" x14ac:dyDescent="0.15">
      <c r="A10994" t="s">
        <v>13319</v>
      </c>
      <c r="B10994" t="str">
        <f>LOWER(TRIM(A10994))</f>
        <v>browser premium 2023</v>
      </c>
      <c r="C10994" t="str">
        <f t="shared" si="269"/>
        <v>Browser Premium 2023</v>
      </c>
      <c r="D10994" t="s">
        <v>1224</v>
      </c>
      <c r="E10994" s="7" t="s">
        <v>13791</v>
      </c>
      <c r="F10994">
        <v>0</v>
      </c>
      <c r="G10994" t="s">
        <v>777</v>
      </c>
      <c r="H10994" s="3">
        <v>10</v>
      </c>
      <c r="I10994" t="s">
        <v>19</v>
      </c>
      <c r="J10994" s="2">
        <v>0</v>
      </c>
      <c r="K10994" t="s">
        <v>62</v>
      </c>
      <c r="L10994" t="s">
        <v>1226</v>
      </c>
      <c r="M10994" s="4">
        <v>46137</v>
      </c>
      <c r="N10994" s="5" t="s">
        <v>5111</v>
      </c>
      <c r="O10994" t="s">
        <v>28</v>
      </c>
      <c r="P10994" t="s">
        <v>23</v>
      </c>
      <c r="Q10994" t="s">
        <v>23</v>
      </c>
      <c r="R10994" t="str">
        <f>IF(E10994="Not Available","Not Rated","Rated")</f>
        <v>Not Rated</v>
      </c>
      <c r="S10994" t="str" cm="1">
        <f t="array" ref="S10994">_xlfn.IFS(E10994="not available","Not Rated", E10994&gt;=4.5,"Excellent", E10994&gt;4,"Very Good", E10994&gt;3,"Good", TRUE,"LOW")</f>
        <v>Not Rated</v>
      </c>
    </row>
    <row r="10995" spans="1:19" x14ac:dyDescent="0.15">
      <c r="A10995" t="s">
        <v>2689</v>
      </c>
      <c r="B10995" t="str">
        <f>LOWER(TRIM(A10995))</f>
        <v>dash 2024</v>
      </c>
      <c r="C10995" t="str">
        <f t="shared" si="269"/>
        <v>Dash 2024</v>
      </c>
      <c r="D10995" t="s">
        <v>73</v>
      </c>
      <c r="E10995" s="7" t="s">
        <v>13791</v>
      </c>
      <c r="F10995">
        <v>0</v>
      </c>
      <c r="G10995" t="s">
        <v>13320</v>
      </c>
      <c r="H10995" s="3">
        <v>10</v>
      </c>
      <c r="I10995" t="s">
        <v>19</v>
      </c>
      <c r="J10995" s="2">
        <v>0</v>
      </c>
      <c r="K10995" t="s">
        <v>26</v>
      </c>
      <c r="L10995" t="s">
        <v>411</v>
      </c>
      <c r="M10995" s="4">
        <v>45692</v>
      </c>
      <c r="N10995" s="5" t="s">
        <v>13321</v>
      </c>
      <c r="O10995" t="s">
        <v>17</v>
      </c>
      <c r="P10995" t="s">
        <v>32</v>
      </c>
      <c r="Q10995" t="s">
        <v>23</v>
      </c>
      <c r="R10995" t="str">
        <f>IF(E10995="Not Available","Not Rated","Rated")</f>
        <v>Not Rated</v>
      </c>
      <c r="S10995" t="str" cm="1">
        <f t="array" ref="S10995">_xlfn.IFS(E10995="not available","Not Rated", E10995&gt;=4.5,"Excellent", E10995&gt;4,"Very Good", E10995&gt;3,"Good", TRUE,"LOW")</f>
        <v>Not Rated</v>
      </c>
    </row>
    <row r="10996" spans="1:19" x14ac:dyDescent="0.15">
      <c r="A10996" t="s">
        <v>182</v>
      </c>
      <c r="B10996" t="str">
        <f>LOWER(TRIM(A10996))</f>
        <v>fit</v>
      </c>
      <c r="C10996" t="str">
        <f t="shared" si="269"/>
        <v>Fit</v>
      </c>
      <c r="D10996" t="s">
        <v>40</v>
      </c>
      <c r="E10996" s="7" t="s">
        <v>13791</v>
      </c>
      <c r="F10996">
        <v>0</v>
      </c>
      <c r="G10996" t="s">
        <v>1991</v>
      </c>
      <c r="H10996" s="3">
        <v>10</v>
      </c>
      <c r="I10996" t="s">
        <v>19</v>
      </c>
      <c r="J10996" s="2">
        <v>0</v>
      </c>
      <c r="K10996" t="s">
        <v>62</v>
      </c>
      <c r="L10996" t="s">
        <v>42</v>
      </c>
      <c r="M10996" s="4">
        <v>46115</v>
      </c>
      <c r="N10996" s="5" t="s">
        <v>13322</v>
      </c>
      <c r="O10996" t="s">
        <v>53</v>
      </c>
      <c r="P10996" t="s">
        <v>32</v>
      </c>
      <c r="Q10996" t="s">
        <v>23</v>
      </c>
      <c r="R10996" t="str">
        <f>IF(E10996="Not Available","Not Rated","Rated")</f>
        <v>Not Rated</v>
      </c>
      <c r="S10996" t="str" cm="1">
        <f t="array" ref="S10996">_xlfn.IFS(E10996="not available","Not Rated", E10996&gt;=4.5,"Excellent", E10996&gt;4,"Very Good", E10996&gt;3,"Good", TRUE,"LOW")</f>
        <v>Not Rated</v>
      </c>
    </row>
    <row r="10997" spans="1:19" x14ac:dyDescent="0.15">
      <c r="A10997" t="s">
        <v>335</v>
      </c>
      <c r="B10997" t="str">
        <f>LOWER(TRIM(A10997))</f>
        <v>chat</v>
      </c>
      <c r="C10997" t="str">
        <f t="shared" si="269"/>
        <v>Chat</v>
      </c>
      <c r="D10997" t="s">
        <v>66</v>
      </c>
      <c r="E10997" s="7" t="s">
        <v>13791</v>
      </c>
      <c r="F10997">
        <v>0</v>
      </c>
      <c r="G10997" t="s">
        <v>636</v>
      </c>
      <c r="H10997" s="3">
        <v>10</v>
      </c>
      <c r="I10997" t="s">
        <v>30</v>
      </c>
      <c r="J10997" s="2">
        <v>2.99</v>
      </c>
      <c r="K10997" t="s">
        <v>26</v>
      </c>
      <c r="L10997" t="s">
        <v>70</v>
      </c>
      <c r="M10997" s="4">
        <v>46059</v>
      </c>
      <c r="N10997" s="5" t="s">
        <v>12543</v>
      </c>
      <c r="O10997" t="s">
        <v>28</v>
      </c>
      <c r="P10997" t="s">
        <v>32</v>
      </c>
      <c r="Q10997" t="s">
        <v>32</v>
      </c>
      <c r="R10997" t="str">
        <f>IF(E10997="Not Available","Not Rated","Rated")</f>
        <v>Not Rated</v>
      </c>
      <c r="S10997" t="str" cm="1">
        <f t="array" ref="S10997">_xlfn.IFS(E10997="not available","Not Rated", E10997&gt;=4.5,"Excellent", E10997&gt;4,"Very Good", E10997&gt;3,"Good", TRUE,"LOW")</f>
        <v>Not Rated</v>
      </c>
    </row>
    <row r="10998" spans="1:19" x14ac:dyDescent="0.15">
      <c r="A10998" t="s">
        <v>39</v>
      </c>
      <c r="B10998" t="str">
        <f>LOWER(TRIM(A10998))</f>
        <v>vpn</v>
      </c>
      <c r="C10998" t="str">
        <f t="shared" si="269"/>
        <v>Vpn</v>
      </c>
      <c r="D10998" t="s">
        <v>60</v>
      </c>
      <c r="E10998" s="7" t="s">
        <v>13791</v>
      </c>
      <c r="F10998">
        <v>0</v>
      </c>
      <c r="G10998" t="s">
        <v>3752</v>
      </c>
      <c r="H10998" s="3">
        <v>10</v>
      </c>
      <c r="I10998" t="s">
        <v>19</v>
      </c>
      <c r="J10998" s="2">
        <v>0</v>
      </c>
      <c r="K10998" t="s">
        <v>62</v>
      </c>
      <c r="L10998" t="s">
        <v>63</v>
      </c>
      <c r="M10998" s="4">
        <v>45798</v>
      </c>
      <c r="N10998" s="5" t="s">
        <v>13323</v>
      </c>
      <c r="O10998" t="s">
        <v>28</v>
      </c>
      <c r="P10998" t="s">
        <v>23</v>
      </c>
      <c r="Q10998" t="s">
        <v>23</v>
      </c>
      <c r="R10998" t="str">
        <f>IF(E10998="Not Available","Not Rated","Rated")</f>
        <v>Not Rated</v>
      </c>
      <c r="S10998" t="str" cm="1">
        <f t="array" ref="S10998">_xlfn.IFS(E10998="not available","Not Rated", E10998&gt;=4.5,"Excellent", E10998&gt;4,"Very Good", E10998&gt;3,"Good", TRUE,"LOW")</f>
        <v>Not Rated</v>
      </c>
    </row>
    <row r="10999" spans="1:19" x14ac:dyDescent="0.15">
      <c r="A10999" t="s">
        <v>13324</v>
      </c>
      <c r="B10999" t="str">
        <f>LOWER(TRIM(A10999))</f>
        <v>vpn plus 2024</v>
      </c>
      <c r="C10999" t="str">
        <f t="shared" si="269"/>
        <v>Vpn Plus 2024</v>
      </c>
      <c r="D10999" t="s">
        <v>66</v>
      </c>
      <c r="E10999" s="7" t="s">
        <v>13791</v>
      </c>
      <c r="F10999">
        <v>0</v>
      </c>
      <c r="G10999" t="s">
        <v>3552</v>
      </c>
      <c r="H10999" s="3">
        <v>10</v>
      </c>
      <c r="I10999" t="s">
        <v>30</v>
      </c>
      <c r="J10999" s="2">
        <v>1.99</v>
      </c>
      <c r="K10999" t="s">
        <v>26</v>
      </c>
      <c r="L10999" t="s">
        <v>99</v>
      </c>
      <c r="M10999" s="4">
        <v>45500</v>
      </c>
      <c r="N10999" s="5" t="s">
        <v>10950</v>
      </c>
      <c r="O10999" t="s">
        <v>17</v>
      </c>
      <c r="P10999" t="s">
        <v>32</v>
      </c>
      <c r="Q10999" t="s">
        <v>32</v>
      </c>
      <c r="R10999" t="str">
        <f>IF(E10999="Not Available","Not Rated","Rated")</f>
        <v>Not Rated</v>
      </c>
      <c r="S10999" t="str" cm="1">
        <f t="array" ref="S10999">_xlfn.IFS(E10999="not available","Not Rated", E10999&gt;=4.5,"Excellent", E10999&gt;4,"Very Good", E10999&gt;3,"Good", TRUE,"LOW")</f>
        <v>Not Rated</v>
      </c>
    </row>
    <row r="11000" spans="1:19" x14ac:dyDescent="0.15">
      <c r="A11000" t="s">
        <v>264</v>
      </c>
      <c r="B11000" t="str">
        <f>LOWER(TRIM(A11000))</f>
        <v>craft</v>
      </c>
      <c r="C11000" t="str">
        <f t="shared" si="269"/>
        <v>Craft</v>
      </c>
      <c r="D11000" t="s">
        <v>565</v>
      </c>
      <c r="E11000" s="7" t="s">
        <v>13791</v>
      </c>
      <c r="F11000">
        <v>0</v>
      </c>
      <c r="G11000" t="s">
        <v>3201</v>
      </c>
      <c r="H11000" s="3">
        <v>10</v>
      </c>
      <c r="I11000" t="s">
        <v>19</v>
      </c>
      <c r="J11000" s="2">
        <v>0</v>
      </c>
      <c r="K11000" t="s">
        <v>26</v>
      </c>
      <c r="L11000" t="s">
        <v>766</v>
      </c>
      <c r="M11000" s="4">
        <v>46023</v>
      </c>
      <c r="N11000" s="5" t="s">
        <v>13325</v>
      </c>
      <c r="O11000" t="s">
        <v>44</v>
      </c>
      <c r="P11000" t="s">
        <v>23</v>
      </c>
      <c r="Q11000" t="s">
        <v>23</v>
      </c>
      <c r="R11000" t="str">
        <f>IF(E11000="Not Available","Not Rated","Rated")</f>
        <v>Not Rated</v>
      </c>
      <c r="S11000" t="str" cm="1">
        <f t="array" ref="S11000">_xlfn.IFS(E11000="not available","Not Rated", E11000&gt;=4.5,"Excellent", E11000&gt;4,"Very Good", E11000&gt;3,"Good", TRUE,"LOW")</f>
        <v>Not Rated</v>
      </c>
    </row>
    <row r="11001" spans="1:19" x14ac:dyDescent="0.15">
      <c r="A11001" t="s">
        <v>2884</v>
      </c>
      <c r="B11001" t="str">
        <f>LOWER(TRIM(A11001))</f>
        <v>pay plus</v>
      </c>
      <c r="C11001" t="str">
        <f t="shared" si="269"/>
        <v>Pay Plus</v>
      </c>
      <c r="D11001" t="s">
        <v>34</v>
      </c>
      <c r="E11001" s="7" t="s">
        <v>13791</v>
      </c>
      <c r="F11001">
        <v>0</v>
      </c>
      <c r="G11001" t="s">
        <v>13774</v>
      </c>
      <c r="H11001" s="3">
        <v>10</v>
      </c>
      <c r="I11001" t="s">
        <v>19</v>
      </c>
      <c r="J11001" s="2">
        <v>0</v>
      </c>
      <c r="K11001" t="s">
        <v>26</v>
      </c>
      <c r="L11001" t="s">
        <v>37</v>
      </c>
      <c r="M11001" s="4">
        <v>45069</v>
      </c>
      <c r="N11001" s="5" t="s">
        <v>13775</v>
      </c>
      <c r="O11001" t="s">
        <v>22</v>
      </c>
      <c r="P11001" t="s">
        <v>23</v>
      </c>
      <c r="Q11001" t="s">
        <v>32</v>
      </c>
      <c r="R11001" t="str">
        <f>IF(E11001="Not Available","Not Rated","Rated")</f>
        <v>Not Rated</v>
      </c>
      <c r="S11001" t="str" cm="1">
        <f t="array" ref="S11001">_xlfn.IFS(E11001="not available","Not Rated", E11001&gt;=4.5,"Excellent", E11001&gt;4,"Very Good", E11001&gt;3,"Good", TRUE,"LOW")</f>
        <v>Not Rated</v>
      </c>
    </row>
    <row r="11002" spans="1:19" x14ac:dyDescent="0.15">
      <c r="A11002" t="s">
        <v>264</v>
      </c>
      <c r="B11002" t="str">
        <f>LOWER(TRIM(A11002))</f>
        <v>craft</v>
      </c>
      <c r="C11002" t="str">
        <f t="shared" si="269"/>
        <v>Craft</v>
      </c>
      <c r="D11002" t="s">
        <v>34</v>
      </c>
      <c r="E11002" s="7" t="s">
        <v>13791</v>
      </c>
      <c r="F11002">
        <v>0</v>
      </c>
      <c r="G11002" t="s">
        <v>1595</v>
      </c>
      <c r="H11002" s="3">
        <v>10</v>
      </c>
      <c r="I11002" t="s">
        <v>19</v>
      </c>
      <c r="J11002" s="2">
        <v>0</v>
      </c>
      <c r="K11002" t="s">
        <v>390</v>
      </c>
      <c r="L11002" t="s">
        <v>37</v>
      </c>
      <c r="M11002" s="4">
        <v>46135</v>
      </c>
      <c r="N11002" s="5" t="s">
        <v>5612</v>
      </c>
      <c r="O11002" t="s">
        <v>31</v>
      </c>
      <c r="P11002" t="s">
        <v>23</v>
      </c>
      <c r="Q11002" t="s">
        <v>23</v>
      </c>
      <c r="R11002" t="str">
        <f>IF(E11002="Not Available","Not Rated","Rated")</f>
        <v>Not Rated</v>
      </c>
      <c r="S11002" t="str" cm="1">
        <f t="array" ref="S11002">_xlfn.IFS(E11002="not available","Not Rated", E11002&gt;=4.5,"Excellent", E11002&gt;4,"Very Good", E11002&gt;3,"Good", TRUE,"LOW")</f>
        <v>Not Rated</v>
      </c>
    </row>
    <row r="11003" spans="1:19" x14ac:dyDescent="0.15">
      <c r="A11003" t="s">
        <v>29</v>
      </c>
      <c r="B11003" t="str">
        <f>LOWER(TRIM(A11003))</f>
        <v>scanner</v>
      </c>
      <c r="C11003" t="str">
        <f t="shared" si="269"/>
        <v>Scanner</v>
      </c>
      <c r="D11003" t="s">
        <v>73</v>
      </c>
      <c r="E11003" s="7" t="s">
        <v>13791</v>
      </c>
      <c r="F11003">
        <v>0</v>
      </c>
      <c r="G11003" t="s">
        <v>8594</v>
      </c>
      <c r="H11003" s="3">
        <v>10</v>
      </c>
      <c r="I11003" t="s">
        <v>19</v>
      </c>
      <c r="J11003" s="2">
        <v>0</v>
      </c>
      <c r="K11003" t="s">
        <v>26</v>
      </c>
      <c r="L11003" t="s">
        <v>302</v>
      </c>
      <c r="M11003" s="4">
        <v>45725</v>
      </c>
      <c r="N11003" s="5" t="s">
        <v>13326</v>
      </c>
      <c r="O11003" t="s">
        <v>22</v>
      </c>
      <c r="P11003" t="s">
        <v>23</v>
      </c>
      <c r="Q11003" t="s">
        <v>23</v>
      </c>
      <c r="R11003" t="str">
        <f>IF(E11003="Not Available","Not Rated","Rated")</f>
        <v>Not Rated</v>
      </c>
      <c r="S11003" t="str" cm="1">
        <f t="array" ref="S11003">_xlfn.IFS(E11003="not available","Not Rated", E11003&gt;=4.5,"Excellent", E11003&gt;4,"Very Good", E11003&gt;3,"Good", TRUE,"LOW")</f>
        <v>Not Rated</v>
      </c>
    </row>
    <row r="11004" spans="1:19" x14ac:dyDescent="0.15">
      <c r="A11004" t="s">
        <v>13327</v>
      </c>
      <c r="B11004" t="str">
        <f>LOWER(TRIM(A11004))</f>
        <v>quick fit ai</v>
      </c>
      <c r="C11004" t="str">
        <f t="shared" si="269"/>
        <v>Quick Fit Ai</v>
      </c>
      <c r="D11004" t="s">
        <v>73</v>
      </c>
      <c r="E11004" s="7" t="s">
        <v>13791</v>
      </c>
      <c r="F11004">
        <v>0</v>
      </c>
      <c r="G11004" t="s">
        <v>13774</v>
      </c>
      <c r="H11004" s="3">
        <v>10</v>
      </c>
      <c r="I11004" t="s">
        <v>19</v>
      </c>
      <c r="J11004" s="2">
        <v>0</v>
      </c>
      <c r="K11004" t="s">
        <v>26</v>
      </c>
      <c r="L11004" t="s">
        <v>122</v>
      </c>
      <c r="M11004" s="4">
        <v>46139</v>
      </c>
      <c r="N11004" s="5" t="s">
        <v>13775</v>
      </c>
      <c r="O11004" t="s">
        <v>17</v>
      </c>
      <c r="P11004" t="s">
        <v>32</v>
      </c>
      <c r="Q11004" t="s">
        <v>23</v>
      </c>
      <c r="R11004" t="str">
        <f>IF(E11004="Not Available","Not Rated","Rated")</f>
        <v>Not Rated</v>
      </c>
      <c r="S11004" t="str" cm="1">
        <f t="array" ref="S11004">_xlfn.IFS(E11004="not available","Not Rated", E11004&gt;=4.5,"Excellent", E11004&gt;4,"Very Good", E11004&gt;3,"Good", TRUE,"LOW")</f>
        <v>Not Rated</v>
      </c>
    </row>
    <row r="11005" spans="1:19" x14ac:dyDescent="0.15">
      <c r="A11005" t="s">
        <v>308</v>
      </c>
      <c r="B11005" t="str">
        <f>LOWER(TRIM(A11005))</f>
        <v>neo player</v>
      </c>
      <c r="C11005" t="str">
        <f t="shared" si="269"/>
        <v>Neo Player</v>
      </c>
      <c r="D11005" t="s">
        <v>16</v>
      </c>
      <c r="E11005" s="7" t="s">
        <v>13791</v>
      </c>
      <c r="F11005">
        <v>0</v>
      </c>
      <c r="G11005" t="s">
        <v>2338</v>
      </c>
      <c r="H11005" s="3">
        <v>10</v>
      </c>
      <c r="I11005" t="s">
        <v>19</v>
      </c>
      <c r="J11005" s="2">
        <v>0</v>
      </c>
      <c r="K11005" t="s">
        <v>26</v>
      </c>
      <c r="L11005" t="s">
        <v>200</v>
      </c>
      <c r="M11005" s="4">
        <v>45992</v>
      </c>
      <c r="N11005" s="5" t="s">
        <v>13328</v>
      </c>
      <c r="O11005" t="s">
        <v>31</v>
      </c>
      <c r="P11005" t="s">
        <v>23</v>
      </c>
      <c r="Q11005" t="s">
        <v>23</v>
      </c>
      <c r="R11005" t="str">
        <f>IF(E11005="Not Available","Not Rated","Rated")</f>
        <v>Not Rated</v>
      </c>
      <c r="S11005" t="str" cm="1">
        <f t="array" ref="S11005">_xlfn.IFS(E11005="not available","Not Rated", E11005&gt;=4.5,"Excellent", E11005&gt;4,"Very Good", E11005&gt;3,"Good", TRUE,"LOW")</f>
        <v>Not Rated</v>
      </c>
    </row>
    <row r="11006" spans="1:19" x14ac:dyDescent="0.15">
      <c r="A11006" t="s">
        <v>264</v>
      </c>
      <c r="B11006" t="str">
        <f>LOWER(TRIM(A11006))</f>
        <v>craft</v>
      </c>
      <c r="C11006" t="str">
        <f t="shared" si="269"/>
        <v>Craft</v>
      </c>
      <c r="D11006" t="s">
        <v>66</v>
      </c>
      <c r="E11006" s="7" t="s">
        <v>13791</v>
      </c>
      <c r="F11006">
        <v>0</v>
      </c>
      <c r="G11006" t="s">
        <v>84</v>
      </c>
      <c r="H11006" s="3">
        <v>10</v>
      </c>
      <c r="I11006" t="s">
        <v>19</v>
      </c>
      <c r="J11006" s="2">
        <v>0</v>
      </c>
      <c r="K11006" t="s">
        <v>26</v>
      </c>
      <c r="L11006" t="s">
        <v>70</v>
      </c>
      <c r="M11006" s="4">
        <v>45496</v>
      </c>
      <c r="N11006" s="5" t="s">
        <v>1267</v>
      </c>
      <c r="O11006" t="s">
        <v>22</v>
      </c>
      <c r="P11006" t="s">
        <v>23</v>
      </c>
      <c r="Q11006" t="s">
        <v>23</v>
      </c>
      <c r="R11006" t="str">
        <f>IF(E11006="Not Available","Not Rated","Rated")</f>
        <v>Not Rated</v>
      </c>
      <c r="S11006" t="str" cm="1">
        <f t="array" ref="S11006">_xlfn.IFS(E11006="not available","Not Rated", E11006&gt;=4.5,"Excellent", E11006&gt;4,"Very Good", E11006&gt;3,"Good", TRUE,"LOW")</f>
        <v>Not Rated</v>
      </c>
    </row>
    <row r="11007" spans="1:19" x14ac:dyDescent="0.15">
      <c r="A11007" t="s">
        <v>210</v>
      </c>
      <c r="B11007" t="str">
        <f>LOWER(TRIM(A11007))</f>
        <v>vpn premium</v>
      </c>
      <c r="C11007" t="str">
        <f t="shared" si="269"/>
        <v>Vpn Premium</v>
      </c>
      <c r="D11007" t="s">
        <v>60</v>
      </c>
      <c r="E11007" s="7" t="s">
        <v>13791</v>
      </c>
      <c r="F11007">
        <v>0</v>
      </c>
      <c r="G11007" t="s">
        <v>3249</v>
      </c>
      <c r="H11007" s="3">
        <v>10</v>
      </c>
      <c r="I11007" t="s">
        <v>19</v>
      </c>
      <c r="J11007" s="2">
        <v>0</v>
      </c>
      <c r="K11007" t="s">
        <v>26</v>
      </c>
      <c r="L11007" t="s">
        <v>63</v>
      </c>
      <c r="M11007" s="4">
        <v>46107</v>
      </c>
      <c r="N11007" s="5" t="s">
        <v>12423</v>
      </c>
      <c r="O11007" t="s">
        <v>31</v>
      </c>
      <c r="P11007" t="s">
        <v>23</v>
      </c>
      <c r="Q11007" t="s">
        <v>23</v>
      </c>
      <c r="R11007" t="str">
        <f>IF(E11007="Not Available","Not Rated","Rated")</f>
        <v>Not Rated</v>
      </c>
      <c r="S11007" t="str" cm="1">
        <f t="array" ref="S11007">_xlfn.IFS(E11007="not available","Not Rated", E11007&gt;=4.5,"Excellent", E11007&gt;4,"Very Good", E11007&gt;3,"Good", TRUE,"LOW")</f>
        <v>Not Rated</v>
      </c>
    </row>
    <row r="11008" spans="1:19" x14ac:dyDescent="0.15">
      <c r="A11008" t="s">
        <v>4059</v>
      </c>
      <c r="B11008" t="str">
        <f>LOWER(TRIM(A11008))</f>
        <v>neo vpn</v>
      </c>
      <c r="C11008" t="str">
        <f t="shared" si="269"/>
        <v>Neo Vpn</v>
      </c>
      <c r="D11008" t="s">
        <v>34</v>
      </c>
      <c r="E11008" s="7" t="s">
        <v>13791</v>
      </c>
      <c r="F11008">
        <v>0</v>
      </c>
      <c r="G11008" t="s">
        <v>46</v>
      </c>
      <c r="H11008" s="3">
        <v>10</v>
      </c>
      <c r="I11008" t="s">
        <v>19</v>
      </c>
      <c r="J11008" s="2">
        <v>0</v>
      </c>
      <c r="K11008" t="s">
        <v>26</v>
      </c>
      <c r="L11008" t="s">
        <v>37</v>
      </c>
      <c r="M11008" s="4">
        <v>45668</v>
      </c>
      <c r="N11008" s="5" t="s">
        <v>12178</v>
      </c>
      <c r="O11008" t="s">
        <v>31</v>
      </c>
      <c r="P11008" t="s">
        <v>23</v>
      </c>
      <c r="Q11008" t="s">
        <v>23</v>
      </c>
      <c r="R11008" t="str">
        <f>IF(E11008="Not Available","Not Rated","Rated")</f>
        <v>Not Rated</v>
      </c>
      <c r="S11008" t="str" cm="1">
        <f t="array" ref="S11008">_xlfn.IFS(E11008="not available","Not Rated", E11008&gt;=4.5,"Excellent", E11008&gt;4,"Very Good", E11008&gt;3,"Good", TRUE,"LOW")</f>
        <v>Not Rated</v>
      </c>
    </row>
    <row r="11009" spans="1:19" x14ac:dyDescent="0.15">
      <c r="A11009" t="s">
        <v>162</v>
      </c>
      <c r="B11009" t="str">
        <f>LOWER(TRIM(A11009))</f>
        <v>connect</v>
      </c>
      <c r="C11009" t="str">
        <f t="shared" si="269"/>
        <v>Connect</v>
      </c>
      <c r="D11009" t="s">
        <v>73</v>
      </c>
      <c r="E11009" s="7" t="s">
        <v>13791</v>
      </c>
      <c r="F11009">
        <v>0</v>
      </c>
      <c r="G11009" t="s">
        <v>13329</v>
      </c>
      <c r="H11009" s="3">
        <v>10</v>
      </c>
      <c r="I11009" t="s">
        <v>30</v>
      </c>
      <c r="J11009" s="2">
        <v>1.99</v>
      </c>
      <c r="K11009" t="s">
        <v>26</v>
      </c>
      <c r="L11009" t="s">
        <v>302</v>
      </c>
      <c r="M11009" s="4">
        <v>45790</v>
      </c>
      <c r="N11009" s="5" t="s">
        <v>10593</v>
      </c>
      <c r="O11009" t="s">
        <v>31</v>
      </c>
      <c r="P11009" t="s">
        <v>32</v>
      </c>
      <c r="Q11009" t="s">
        <v>32</v>
      </c>
      <c r="R11009" t="str">
        <f>IF(E11009="Not Available","Not Rated","Rated")</f>
        <v>Not Rated</v>
      </c>
      <c r="S11009" t="str" cm="1">
        <f t="array" ref="S11009">_xlfn.IFS(E11009="not available","Not Rated", E11009&gt;=4.5,"Excellent", E11009&gt;4,"Very Good", E11009&gt;3,"Good", TRUE,"LOW")</f>
        <v>Not Rated</v>
      </c>
    </row>
    <row r="11010" spans="1:19" x14ac:dyDescent="0.15">
      <c r="A11010" t="s">
        <v>248</v>
      </c>
      <c r="B11010" t="str">
        <f>LOWER(TRIM(A11010))</f>
        <v>vpn plus</v>
      </c>
      <c r="C11010" t="str">
        <f t="shared" si="269"/>
        <v>Vpn Plus</v>
      </c>
      <c r="D11010" t="s">
        <v>55</v>
      </c>
      <c r="E11010" s="7" t="s">
        <v>13791</v>
      </c>
      <c r="F11010">
        <v>0</v>
      </c>
      <c r="G11010" t="s">
        <v>13774</v>
      </c>
      <c r="H11010" s="3">
        <v>10</v>
      </c>
      <c r="I11010" t="s">
        <v>19</v>
      </c>
      <c r="J11010" s="2">
        <v>0</v>
      </c>
      <c r="K11010" t="s">
        <v>26</v>
      </c>
      <c r="L11010" t="s">
        <v>57</v>
      </c>
      <c r="M11010" s="4">
        <v>45579</v>
      </c>
      <c r="N11010" s="5" t="s">
        <v>13775</v>
      </c>
      <c r="O11010" t="s">
        <v>17</v>
      </c>
      <c r="P11010" t="s">
        <v>32</v>
      </c>
      <c r="Q11010" t="s">
        <v>23</v>
      </c>
      <c r="R11010" t="str">
        <f>IF(E11010="Not Available","Not Rated","Rated")</f>
        <v>Not Rated</v>
      </c>
      <c r="S11010" t="str" cm="1">
        <f t="array" ref="S11010">_xlfn.IFS(E11010="not available","Not Rated", E11010&gt;=4.5,"Excellent", E11010&gt;4,"Very Good", E11010&gt;3,"Good", TRUE,"LOW")</f>
        <v>Not Rated</v>
      </c>
    </row>
    <row r="11011" spans="1:19" x14ac:dyDescent="0.15">
      <c r="A11011" t="s">
        <v>13330</v>
      </c>
      <c r="B11011" t="str">
        <f>LOWER(TRIM(A11011))</f>
        <v>smart editor 2025</v>
      </c>
      <c r="C11011" t="str">
        <f t="shared" ref="C11011:C11074" si="270">PROPER(TRIM(A11011))</f>
        <v>Smart Editor 2025</v>
      </c>
      <c r="D11011" t="s">
        <v>326</v>
      </c>
      <c r="E11011" s="7" t="s">
        <v>13791</v>
      </c>
      <c r="F11011">
        <v>0</v>
      </c>
      <c r="G11011" t="s">
        <v>9265</v>
      </c>
      <c r="H11011" s="3">
        <v>10</v>
      </c>
      <c r="I11011" t="s">
        <v>19</v>
      </c>
      <c r="J11011" s="2">
        <v>0</v>
      </c>
      <c r="K11011" t="s">
        <v>69</v>
      </c>
      <c r="L11011" t="s">
        <v>328</v>
      </c>
      <c r="M11011" s="4">
        <v>46362</v>
      </c>
      <c r="N11011" s="5" t="s">
        <v>3919</v>
      </c>
      <c r="O11011" t="s">
        <v>28</v>
      </c>
      <c r="P11011" t="s">
        <v>23</v>
      </c>
      <c r="Q11011" t="s">
        <v>32</v>
      </c>
      <c r="R11011" t="str">
        <f>IF(E11011="Not Available","Not Rated","Rated")</f>
        <v>Not Rated</v>
      </c>
      <c r="S11011" t="str" cm="1">
        <f t="array" ref="S11011">_xlfn.IFS(E11011="not available","Not Rated", E11011&gt;=4.5,"Excellent", E11011&gt;4,"Very Good", E11011&gt;3,"Good", TRUE,"LOW")</f>
        <v>Not Rated</v>
      </c>
    </row>
    <row r="11012" spans="1:19" x14ac:dyDescent="0.15">
      <c r="A11012" t="s">
        <v>177</v>
      </c>
      <c r="B11012" t="str">
        <f>LOWER(TRIM(A11012))</f>
        <v>vpn 2024</v>
      </c>
      <c r="C11012" t="str">
        <f t="shared" si="270"/>
        <v>Vpn 2024</v>
      </c>
      <c r="D11012" t="s">
        <v>73</v>
      </c>
      <c r="E11012" s="7" t="s">
        <v>13791</v>
      </c>
      <c r="F11012">
        <v>0</v>
      </c>
      <c r="G11012" t="s">
        <v>10791</v>
      </c>
      <c r="H11012" s="3">
        <v>10</v>
      </c>
      <c r="I11012" t="s">
        <v>19</v>
      </c>
      <c r="J11012" s="2">
        <v>0</v>
      </c>
      <c r="K11012" t="s">
        <v>69</v>
      </c>
      <c r="L11012" t="s">
        <v>477</v>
      </c>
      <c r="M11012" s="4">
        <v>45869</v>
      </c>
      <c r="N11012" s="5" t="s">
        <v>13331</v>
      </c>
      <c r="O11012" t="s">
        <v>31</v>
      </c>
      <c r="P11012" t="s">
        <v>23</v>
      </c>
      <c r="Q11012" t="s">
        <v>23</v>
      </c>
      <c r="R11012" t="str">
        <f>IF(E11012="Not Available","Not Rated","Rated")</f>
        <v>Not Rated</v>
      </c>
      <c r="S11012" t="str" cm="1">
        <f t="array" ref="S11012">_xlfn.IFS(E11012="not available","Not Rated", E11012&gt;=4.5,"Excellent", E11012&gt;4,"Very Good", E11012&gt;3,"Good", TRUE,"LOW")</f>
        <v>Not Rated</v>
      </c>
    </row>
    <row r="11013" spans="1:19" x14ac:dyDescent="0.15">
      <c r="A11013" t="s">
        <v>13332</v>
      </c>
      <c r="B11013" t="str">
        <f>LOWER(TRIM(A11013))</f>
        <v>ultra maker 2023</v>
      </c>
      <c r="C11013" t="str">
        <f t="shared" si="270"/>
        <v>Ultra Maker 2023</v>
      </c>
      <c r="D11013" t="s">
        <v>194</v>
      </c>
      <c r="E11013" s="7" t="s">
        <v>13791</v>
      </c>
      <c r="F11013">
        <v>0</v>
      </c>
      <c r="G11013" t="s">
        <v>6281</v>
      </c>
      <c r="H11013" s="3">
        <v>10</v>
      </c>
      <c r="I11013" t="s">
        <v>19</v>
      </c>
      <c r="J11013" s="2">
        <v>0</v>
      </c>
      <c r="K11013" t="s">
        <v>26</v>
      </c>
      <c r="L11013" t="s">
        <v>453</v>
      </c>
      <c r="M11013" s="4">
        <v>46134</v>
      </c>
      <c r="N11013" s="5" t="s">
        <v>13333</v>
      </c>
      <c r="O11013" t="s">
        <v>28</v>
      </c>
      <c r="P11013" t="s">
        <v>32</v>
      </c>
      <c r="Q11013" t="s">
        <v>32</v>
      </c>
      <c r="R11013" t="str">
        <f>IF(E11013="Not Available","Not Rated","Rated")</f>
        <v>Not Rated</v>
      </c>
      <c r="S11013" t="str" cm="1">
        <f t="array" ref="S11013">_xlfn.IFS(E11013="not available","Not Rated", E11013&gt;=4.5,"Excellent", E11013&gt;4,"Very Good", E11013&gt;3,"Good", TRUE,"LOW")</f>
        <v>Not Rated</v>
      </c>
    </row>
    <row r="11014" spans="1:19" x14ac:dyDescent="0.15">
      <c r="A11014" t="s">
        <v>105</v>
      </c>
      <c r="B11014" t="str">
        <f>LOWER(TRIM(A11014))</f>
        <v>maker</v>
      </c>
      <c r="C11014" t="str">
        <f t="shared" si="270"/>
        <v>Maker</v>
      </c>
      <c r="D11014" t="s">
        <v>521</v>
      </c>
      <c r="E11014" s="7" t="s">
        <v>13791</v>
      </c>
      <c r="F11014">
        <v>0</v>
      </c>
      <c r="G11014" t="s">
        <v>301</v>
      </c>
      <c r="H11014" s="3">
        <v>10</v>
      </c>
      <c r="I11014" t="s">
        <v>30</v>
      </c>
      <c r="J11014" s="2">
        <v>1.99</v>
      </c>
      <c r="K11014" t="s">
        <v>26</v>
      </c>
      <c r="L11014" t="s">
        <v>523</v>
      </c>
      <c r="M11014" s="4">
        <v>45293</v>
      </c>
      <c r="N11014" s="5" t="s">
        <v>13334</v>
      </c>
      <c r="O11014" t="s">
        <v>53</v>
      </c>
      <c r="P11014" t="s">
        <v>32</v>
      </c>
      <c r="Q11014" t="s">
        <v>32</v>
      </c>
      <c r="R11014" t="str">
        <f>IF(E11014="Not Available","Not Rated","Rated")</f>
        <v>Not Rated</v>
      </c>
      <c r="S11014" t="str" cm="1">
        <f t="array" ref="S11014">_xlfn.IFS(E11014="not available","Not Rated", E11014&gt;=4.5,"Excellent", E11014&gt;4,"Very Good", E11014&gt;3,"Good", TRUE,"LOW")</f>
        <v>Not Rated</v>
      </c>
    </row>
    <row r="11015" spans="1:19" x14ac:dyDescent="0.15">
      <c r="A11015" t="s">
        <v>1825</v>
      </c>
      <c r="B11015" t="str">
        <f>LOWER(TRIM(A11015))</f>
        <v>browser go</v>
      </c>
      <c r="C11015" t="str">
        <f t="shared" si="270"/>
        <v>Browser Go</v>
      </c>
      <c r="D11015" t="s">
        <v>482</v>
      </c>
      <c r="E11015" s="7" t="s">
        <v>13791</v>
      </c>
      <c r="F11015">
        <v>0</v>
      </c>
      <c r="G11015" t="s">
        <v>6817</v>
      </c>
      <c r="H11015" s="3">
        <v>10</v>
      </c>
      <c r="I11015" t="s">
        <v>19</v>
      </c>
      <c r="J11015" s="2">
        <v>0</v>
      </c>
      <c r="K11015" t="s">
        <v>26</v>
      </c>
      <c r="L11015" t="s">
        <v>678</v>
      </c>
      <c r="M11015" s="4">
        <v>45792</v>
      </c>
      <c r="N11015" s="5" t="s">
        <v>13335</v>
      </c>
      <c r="O11015" t="s">
        <v>28</v>
      </c>
      <c r="P11015" t="s">
        <v>23</v>
      </c>
      <c r="Q11015" t="s">
        <v>23</v>
      </c>
      <c r="R11015" t="str">
        <f>IF(E11015="Not Available","Not Rated","Rated")</f>
        <v>Not Rated</v>
      </c>
      <c r="S11015" t="str" cm="1">
        <f t="array" ref="S11015">_xlfn.IFS(E11015="not available","Not Rated", E11015&gt;=4.5,"Excellent", E11015&gt;4,"Very Good", E11015&gt;3,"Good", TRUE,"LOW")</f>
        <v>Not Rated</v>
      </c>
    </row>
    <row r="11016" spans="1:19" x14ac:dyDescent="0.15">
      <c r="A11016" t="s">
        <v>2261</v>
      </c>
      <c r="B11016" t="str">
        <f>LOWER(TRIM(A11016))</f>
        <v>my wallet</v>
      </c>
      <c r="C11016" t="str">
        <f t="shared" si="270"/>
        <v>My Wallet</v>
      </c>
      <c r="D11016" t="s">
        <v>73</v>
      </c>
      <c r="E11016" s="7" t="s">
        <v>13791</v>
      </c>
      <c r="F11016">
        <v>0</v>
      </c>
      <c r="G11016" t="s">
        <v>9558</v>
      </c>
      <c r="H11016" s="3">
        <v>10</v>
      </c>
      <c r="I11016" t="s">
        <v>19</v>
      </c>
      <c r="J11016" s="2">
        <v>0</v>
      </c>
      <c r="K11016" t="s">
        <v>26</v>
      </c>
      <c r="L11016" t="s">
        <v>141</v>
      </c>
      <c r="M11016" s="4">
        <v>45526</v>
      </c>
      <c r="N11016" s="5" t="s">
        <v>13336</v>
      </c>
      <c r="O11016" t="s">
        <v>31</v>
      </c>
      <c r="P11016" t="s">
        <v>32</v>
      </c>
      <c r="Q11016" t="s">
        <v>23</v>
      </c>
      <c r="R11016" t="str">
        <f>IF(E11016="Not Available","Not Rated","Rated")</f>
        <v>Not Rated</v>
      </c>
      <c r="S11016" t="str" cm="1">
        <f t="array" ref="S11016">_xlfn.IFS(E11016="not available","Not Rated", E11016&gt;=4.5,"Excellent", E11016&gt;4,"Very Good", E11016&gt;3,"Good", TRUE,"LOW")</f>
        <v>Not Rated</v>
      </c>
    </row>
    <row r="11017" spans="1:19" x14ac:dyDescent="0.15">
      <c r="A11017" t="s">
        <v>2479</v>
      </c>
      <c r="B11017" t="str">
        <f>LOWER(TRIM(A11017))</f>
        <v>maker 3d</v>
      </c>
      <c r="C11017" t="str">
        <f t="shared" si="270"/>
        <v>Maker 3D</v>
      </c>
      <c r="D11017" t="s">
        <v>49</v>
      </c>
      <c r="E11017" s="7" t="s">
        <v>13791</v>
      </c>
      <c r="F11017">
        <v>0</v>
      </c>
      <c r="G11017" t="s">
        <v>5478</v>
      </c>
      <c r="H11017" s="3">
        <v>10</v>
      </c>
      <c r="I11017" t="s">
        <v>19</v>
      </c>
      <c r="J11017" s="2">
        <v>0</v>
      </c>
      <c r="K11017" t="s">
        <v>26</v>
      </c>
      <c r="L11017" t="s">
        <v>92</v>
      </c>
      <c r="M11017" s="4">
        <v>46051</v>
      </c>
      <c r="N11017" s="5" t="s">
        <v>13337</v>
      </c>
      <c r="O11017" t="s">
        <v>31</v>
      </c>
      <c r="P11017" t="s">
        <v>32</v>
      </c>
      <c r="Q11017" t="s">
        <v>23</v>
      </c>
      <c r="R11017" t="str">
        <f>IF(E11017="Not Available","Not Rated","Rated")</f>
        <v>Not Rated</v>
      </c>
      <c r="S11017" t="str" cm="1">
        <f t="array" ref="S11017">_xlfn.IFS(E11017="not available","Not Rated", E11017&gt;=4.5,"Excellent", E11017&gt;4,"Very Good", E11017&gt;3,"Good", TRUE,"LOW")</f>
        <v>Not Rated</v>
      </c>
    </row>
    <row r="11018" spans="1:19" x14ac:dyDescent="0.15">
      <c r="A11018" t="s">
        <v>111</v>
      </c>
      <c r="B11018" t="str">
        <f>LOWER(TRIM(A11018))</f>
        <v>editor</v>
      </c>
      <c r="C11018" t="str">
        <f t="shared" si="270"/>
        <v>Editor</v>
      </c>
      <c r="D11018" t="s">
        <v>60</v>
      </c>
      <c r="E11018" s="7" t="s">
        <v>13791</v>
      </c>
      <c r="F11018">
        <v>0</v>
      </c>
      <c r="G11018" t="s">
        <v>818</v>
      </c>
      <c r="H11018" s="3">
        <v>10</v>
      </c>
      <c r="I11018" t="s">
        <v>19</v>
      </c>
      <c r="J11018" s="2">
        <v>0</v>
      </c>
      <c r="K11018" t="s">
        <v>26</v>
      </c>
      <c r="L11018" t="s">
        <v>63</v>
      </c>
      <c r="M11018" s="4">
        <v>45731</v>
      </c>
      <c r="N11018" s="5" t="s">
        <v>12053</v>
      </c>
      <c r="O11018" t="s">
        <v>44</v>
      </c>
      <c r="P11018" t="s">
        <v>23</v>
      </c>
      <c r="Q11018" t="s">
        <v>23</v>
      </c>
      <c r="R11018" t="str">
        <f>IF(E11018="Not Available","Not Rated","Rated")</f>
        <v>Not Rated</v>
      </c>
      <c r="S11018" t="str" cm="1">
        <f t="array" ref="S11018">_xlfn.IFS(E11018="not available","Not Rated", E11018&gt;=4.5,"Excellent", E11018&gt;4,"Very Good", E11018&gt;3,"Good", TRUE,"LOW")</f>
        <v>Not Rated</v>
      </c>
    </row>
    <row r="11019" spans="1:19" x14ac:dyDescent="0.15">
      <c r="A11019" t="s">
        <v>1083</v>
      </c>
      <c r="B11019" t="str">
        <f>LOWER(TRIM(A11019))</f>
        <v>super planner</v>
      </c>
      <c r="C11019" t="str">
        <f t="shared" si="270"/>
        <v>Super Planner</v>
      </c>
      <c r="D11019" t="s">
        <v>144</v>
      </c>
      <c r="E11019" s="7" t="s">
        <v>13791</v>
      </c>
      <c r="F11019">
        <v>0</v>
      </c>
      <c r="G11019" t="s">
        <v>4007</v>
      </c>
      <c r="H11019" s="3">
        <v>10</v>
      </c>
      <c r="I11019" t="s">
        <v>19</v>
      </c>
      <c r="J11019" s="2">
        <v>0</v>
      </c>
      <c r="K11019" t="s">
        <v>26</v>
      </c>
      <c r="L11019" t="s">
        <v>1883</v>
      </c>
      <c r="M11019" s="4">
        <v>46010</v>
      </c>
      <c r="N11019" s="5" t="s">
        <v>13338</v>
      </c>
      <c r="O11019" t="s">
        <v>22</v>
      </c>
      <c r="P11019" t="s">
        <v>23</v>
      </c>
      <c r="Q11019" t="s">
        <v>32</v>
      </c>
      <c r="R11019" t="str">
        <f>IF(E11019="Not Available","Not Rated","Rated")</f>
        <v>Not Rated</v>
      </c>
      <c r="S11019" t="str" cm="1">
        <f t="array" ref="S11019">_xlfn.IFS(E11019="not available","Not Rated", E11019&gt;=4.5,"Excellent", E11019&gt;4,"Very Good", E11019&gt;3,"Good", TRUE,"LOW")</f>
        <v>Not Rated</v>
      </c>
    </row>
    <row r="11020" spans="1:19" x14ac:dyDescent="0.15">
      <c r="A11020" t="s">
        <v>1544</v>
      </c>
      <c r="B11020" t="str">
        <f>LOWER(TRIM(A11020))</f>
        <v>chat plus</v>
      </c>
      <c r="C11020" t="str">
        <f t="shared" si="270"/>
        <v>Chat Plus</v>
      </c>
      <c r="D11020" t="s">
        <v>73</v>
      </c>
      <c r="E11020" s="7" t="s">
        <v>13791</v>
      </c>
      <c r="F11020">
        <v>0</v>
      </c>
      <c r="G11020" t="s">
        <v>13339</v>
      </c>
      <c r="H11020" s="3">
        <v>10</v>
      </c>
      <c r="I11020" t="s">
        <v>19</v>
      </c>
      <c r="J11020" s="2">
        <v>0</v>
      </c>
      <c r="K11020" t="s">
        <v>62</v>
      </c>
      <c r="L11020" t="s">
        <v>477</v>
      </c>
      <c r="M11020" s="4">
        <v>45734</v>
      </c>
      <c r="N11020" s="5" t="s">
        <v>13340</v>
      </c>
      <c r="O11020" t="s">
        <v>22</v>
      </c>
      <c r="P11020" t="s">
        <v>32</v>
      </c>
      <c r="Q11020" t="s">
        <v>32</v>
      </c>
      <c r="R11020" t="str">
        <f>IF(E11020="Not Available","Not Rated","Rated")</f>
        <v>Not Rated</v>
      </c>
      <c r="S11020" t="str" cm="1">
        <f t="array" ref="S11020">_xlfn.IFS(E11020="not available","Not Rated", E11020&gt;=4.5,"Excellent", E11020&gt;4,"Very Good", E11020&gt;3,"Good", TRUE,"LOW")</f>
        <v>Not Rated</v>
      </c>
    </row>
    <row r="11021" spans="1:19" x14ac:dyDescent="0.15">
      <c r="A11021" t="s">
        <v>13341</v>
      </c>
      <c r="B11021" t="str">
        <f>LOWER(TRIM(A11021))</f>
        <v>pro drive go</v>
      </c>
      <c r="C11021" t="str">
        <f t="shared" si="270"/>
        <v>Pro Drive Go</v>
      </c>
      <c r="D11021" t="s">
        <v>144</v>
      </c>
      <c r="E11021" s="7" t="s">
        <v>13791</v>
      </c>
      <c r="F11021">
        <v>0</v>
      </c>
      <c r="G11021" t="s">
        <v>652</v>
      </c>
      <c r="H11021" s="3">
        <v>10</v>
      </c>
      <c r="I11021" t="s">
        <v>19</v>
      </c>
      <c r="J11021" s="2">
        <v>0</v>
      </c>
      <c r="K11021" t="s">
        <v>26</v>
      </c>
      <c r="L11021" t="s">
        <v>1883</v>
      </c>
      <c r="M11021" s="4">
        <v>45908</v>
      </c>
      <c r="N11021" s="5" t="s">
        <v>13342</v>
      </c>
      <c r="O11021" t="s">
        <v>31</v>
      </c>
      <c r="P11021" t="s">
        <v>23</v>
      </c>
      <c r="Q11021" t="s">
        <v>32</v>
      </c>
      <c r="R11021" t="str">
        <f>IF(E11021="Not Available","Not Rated","Rated")</f>
        <v>Not Rated</v>
      </c>
      <c r="S11021" t="str" cm="1">
        <f t="array" ref="S11021">_xlfn.IFS(E11021="not available","Not Rated", E11021&gt;=4.5,"Excellent", E11021&gt;4,"Very Good", E11021&gt;3,"Good", TRUE,"LOW")</f>
        <v>Not Rated</v>
      </c>
    </row>
    <row r="11022" spans="1:19" x14ac:dyDescent="0.15">
      <c r="A11022" t="s">
        <v>29</v>
      </c>
      <c r="B11022" t="str">
        <f>LOWER(TRIM(A11022))</f>
        <v>scanner</v>
      </c>
      <c r="C11022" t="str">
        <f t="shared" si="270"/>
        <v>Scanner</v>
      </c>
      <c r="D11022" t="s">
        <v>60</v>
      </c>
      <c r="E11022" s="7" t="s">
        <v>13791</v>
      </c>
      <c r="F11022">
        <v>0</v>
      </c>
      <c r="G11022" t="s">
        <v>435</v>
      </c>
      <c r="H11022" s="3">
        <v>10</v>
      </c>
      <c r="I11022" t="s">
        <v>30</v>
      </c>
      <c r="J11022" s="2">
        <v>1.99</v>
      </c>
      <c r="K11022" t="s">
        <v>26</v>
      </c>
      <c r="L11022" t="s">
        <v>63</v>
      </c>
      <c r="M11022" s="4">
        <v>45990</v>
      </c>
      <c r="N11022" s="5" t="s">
        <v>10960</v>
      </c>
      <c r="O11022" t="s">
        <v>53</v>
      </c>
      <c r="P11022" t="s">
        <v>32</v>
      </c>
      <c r="Q11022" t="s">
        <v>32</v>
      </c>
      <c r="R11022" t="str">
        <f>IF(E11022="Not Available","Not Rated","Rated")</f>
        <v>Not Rated</v>
      </c>
      <c r="S11022" t="str" cm="1">
        <f t="array" ref="S11022">_xlfn.IFS(E11022="not available","Not Rated", E11022&gt;=4.5,"Excellent", E11022&gt;4,"Very Good", E11022&gt;3,"Good", TRUE,"LOW")</f>
        <v>Not Rated</v>
      </c>
    </row>
    <row r="11023" spans="1:19" x14ac:dyDescent="0.15">
      <c r="A11023" t="s">
        <v>335</v>
      </c>
      <c r="B11023" t="str">
        <f>LOWER(TRIM(A11023))</f>
        <v>chat</v>
      </c>
      <c r="C11023" t="str">
        <f t="shared" si="270"/>
        <v>Chat</v>
      </c>
      <c r="D11023" t="s">
        <v>521</v>
      </c>
      <c r="E11023" s="7" t="s">
        <v>13791</v>
      </c>
      <c r="F11023">
        <v>0</v>
      </c>
      <c r="G11023" t="s">
        <v>1991</v>
      </c>
      <c r="H11023" s="3">
        <v>10</v>
      </c>
      <c r="I11023" t="s">
        <v>19</v>
      </c>
      <c r="J11023" s="2">
        <v>0</v>
      </c>
      <c r="K11023" t="s">
        <v>20</v>
      </c>
      <c r="L11023" t="s">
        <v>523</v>
      </c>
      <c r="M11023" s="4">
        <v>45982</v>
      </c>
      <c r="N11023" s="5" t="s">
        <v>13343</v>
      </c>
      <c r="O11023" t="s">
        <v>28</v>
      </c>
      <c r="P11023" t="s">
        <v>23</v>
      </c>
      <c r="Q11023" t="s">
        <v>23</v>
      </c>
      <c r="R11023" t="str">
        <f>IF(E11023="Not Available","Not Rated","Rated")</f>
        <v>Not Rated</v>
      </c>
      <c r="S11023" t="str" cm="1">
        <f t="array" ref="S11023">_xlfn.IFS(E11023="not available","Not Rated", E11023&gt;=4.5,"Excellent", E11023&gt;4,"Very Good", E11023&gt;3,"Good", TRUE,"LOW")</f>
        <v>Not Rated</v>
      </c>
    </row>
    <row r="11024" spans="1:19" x14ac:dyDescent="0.15">
      <c r="A11024" t="s">
        <v>45</v>
      </c>
      <c r="B11024" t="str">
        <f>LOWER(TRIM(A11024))</f>
        <v>planner</v>
      </c>
      <c r="C11024" t="str">
        <f t="shared" si="270"/>
        <v>Planner</v>
      </c>
      <c r="D11024" t="s">
        <v>40</v>
      </c>
      <c r="E11024" s="7" t="s">
        <v>13791</v>
      </c>
      <c r="F11024">
        <v>0</v>
      </c>
      <c r="G11024" t="s">
        <v>915</v>
      </c>
      <c r="H11024" s="3">
        <v>10</v>
      </c>
      <c r="I11024" t="s">
        <v>19</v>
      </c>
      <c r="J11024" s="2">
        <v>0</v>
      </c>
      <c r="K11024" t="s">
        <v>26</v>
      </c>
      <c r="L11024" t="s">
        <v>42</v>
      </c>
      <c r="M11024" s="4">
        <v>45746</v>
      </c>
      <c r="N11024" s="5" t="s">
        <v>13344</v>
      </c>
      <c r="O11024" t="s">
        <v>17</v>
      </c>
      <c r="P11024" t="s">
        <v>32</v>
      </c>
      <c r="Q11024" t="s">
        <v>32</v>
      </c>
      <c r="R11024" t="str">
        <f>IF(E11024="Not Available","Not Rated","Rated")</f>
        <v>Not Rated</v>
      </c>
      <c r="S11024" t="str" cm="1">
        <f t="array" ref="S11024">_xlfn.IFS(E11024="not available","Not Rated", E11024&gt;=4.5,"Excellent", E11024&gt;4,"Very Good", E11024&gt;3,"Good", TRUE,"LOW")</f>
        <v>Not Rated</v>
      </c>
    </row>
    <row r="11025" spans="1:19" x14ac:dyDescent="0.15">
      <c r="A11025" t="s">
        <v>7443</v>
      </c>
      <c r="B11025" t="str">
        <f>LOWER(TRIM(A11025))</f>
        <v>epic browser</v>
      </c>
      <c r="C11025" t="str">
        <f t="shared" si="270"/>
        <v>Epic Browser</v>
      </c>
      <c r="D11025" t="s">
        <v>194</v>
      </c>
      <c r="E11025" s="7" t="s">
        <v>13791</v>
      </c>
      <c r="F11025">
        <v>0</v>
      </c>
      <c r="G11025" t="s">
        <v>630</v>
      </c>
      <c r="H11025" s="3">
        <v>10</v>
      </c>
      <c r="I11025" t="s">
        <v>19</v>
      </c>
      <c r="J11025" s="2">
        <v>0</v>
      </c>
      <c r="K11025" t="s">
        <v>26</v>
      </c>
      <c r="L11025" t="s">
        <v>196</v>
      </c>
      <c r="M11025" s="4">
        <v>46270</v>
      </c>
      <c r="N11025" s="5" t="s">
        <v>13345</v>
      </c>
      <c r="O11025" t="s">
        <v>31</v>
      </c>
      <c r="P11025" t="s">
        <v>23</v>
      </c>
      <c r="Q11025" t="s">
        <v>23</v>
      </c>
      <c r="R11025" t="str">
        <f>IF(E11025="Not Available","Not Rated","Rated")</f>
        <v>Not Rated</v>
      </c>
      <c r="S11025" t="str" cm="1">
        <f t="array" ref="S11025">_xlfn.IFS(E11025="not available","Not Rated", E11025&gt;=4.5,"Excellent", E11025&gt;4,"Very Good", E11025&gt;3,"Good", TRUE,"LOW")</f>
        <v>Not Rated</v>
      </c>
    </row>
    <row r="11026" spans="1:19" x14ac:dyDescent="0.15">
      <c r="A11026" t="s">
        <v>1362</v>
      </c>
      <c r="B11026" t="str">
        <f>LOWER(TRIM(A11026))</f>
        <v>dash now</v>
      </c>
      <c r="C11026" t="str">
        <f t="shared" si="270"/>
        <v>Dash Now</v>
      </c>
      <c r="D11026" t="s">
        <v>80</v>
      </c>
      <c r="E11026" s="7" t="s">
        <v>13791</v>
      </c>
      <c r="F11026">
        <v>0</v>
      </c>
      <c r="G11026" t="s">
        <v>13774</v>
      </c>
      <c r="H11026" s="3">
        <v>10</v>
      </c>
      <c r="I11026" t="s">
        <v>19</v>
      </c>
      <c r="J11026" s="2">
        <v>0</v>
      </c>
      <c r="K11026" t="s">
        <v>69</v>
      </c>
      <c r="L11026" t="s">
        <v>82</v>
      </c>
      <c r="M11026" s="4">
        <v>46157</v>
      </c>
      <c r="N11026" s="5" t="s">
        <v>13775</v>
      </c>
      <c r="O11026" t="s">
        <v>17</v>
      </c>
      <c r="P11026" t="s">
        <v>23</v>
      </c>
      <c r="Q11026" t="s">
        <v>23</v>
      </c>
      <c r="R11026" t="str">
        <f>IF(E11026="Not Available","Not Rated","Rated")</f>
        <v>Not Rated</v>
      </c>
      <c r="S11026" t="str" cm="1">
        <f t="array" ref="S11026">_xlfn.IFS(E11026="not available","Not Rated", E11026&gt;=4.5,"Excellent", E11026&gt;4,"Very Good", E11026&gt;3,"Good", TRUE,"LOW")</f>
        <v>Not Rated</v>
      </c>
    </row>
    <row r="11027" spans="1:19" x14ac:dyDescent="0.15">
      <c r="A11027" t="s">
        <v>2479</v>
      </c>
      <c r="B11027" t="str">
        <f>LOWER(TRIM(A11027))</f>
        <v>maker 3d</v>
      </c>
      <c r="C11027" t="str">
        <f t="shared" si="270"/>
        <v>Maker 3D</v>
      </c>
      <c r="D11027" t="s">
        <v>16</v>
      </c>
      <c r="E11027" s="7" t="s">
        <v>13791</v>
      </c>
      <c r="F11027">
        <v>0</v>
      </c>
      <c r="G11027" t="s">
        <v>13774</v>
      </c>
      <c r="H11027" s="3">
        <v>10</v>
      </c>
      <c r="I11027" t="s">
        <v>19</v>
      </c>
      <c r="J11027" s="2">
        <v>0</v>
      </c>
      <c r="K11027" t="s">
        <v>26</v>
      </c>
      <c r="L11027" t="s">
        <v>21</v>
      </c>
      <c r="M11027" s="4">
        <v>45777</v>
      </c>
      <c r="N11027" s="5" t="s">
        <v>13775</v>
      </c>
      <c r="O11027" t="s">
        <v>22</v>
      </c>
      <c r="P11027" t="s">
        <v>23</v>
      </c>
      <c r="Q11027" t="s">
        <v>23</v>
      </c>
      <c r="R11027" t="str">
        <f>IF(E11027="Not Available","Not Rated","Rated")</f>
        <v>Not Rated</v>
      </c>
      <c r="S11027" t="str" cm="1">
        <f t="array" ref="S11027">_xlfn.IFS(E11027="not available","Not Rated", E11027&gt;=4.5,"Excellent", E11027&gt;4,"Very Good", E11027&gt;3,"Good", TRUE,"LOW")</f>
        <v>Not Rated</v>
      </c>
    </row>
    <row r="11028" spans="1:19" x14ac:dyDescent="0.15">
      <c r="A11028" t="s">
        <v>111</v>
      </c>
      <c r="B11028" t="str">
        <f>LOWER(TRIM(A11028))</f>
        <v>editor</v>
      </c>
      <c r="C11028" t="str">
        <f t="shared" si="270"/>
        <v>Editor</v>
      </c>
      <c r="D11028" t="s">
        <v>16</v>
      </c>
      <c r="E11028" s="7" t="s">
        <v>13791</v>
      </c>
      <c r="F11028">
        <v>0</v>
      </c>
      <c r="G11028" t="s">
        <v>2973</v>
      </c>
      <c r="H11028" s="3">
        <v>10</v>
      </c>
      <c r="I11028" t="s">
        <v>19</v>
      </c>
      <c r="J11028" s="2">
        <v>0</v>
      </c>
      <c r="K11028" t="s">
        <v>20</v>
      </c>
      <c r="L11028" t="s">
        <v>21</v>
      </c>
      <c r="M11028" s="4">
        <v>46095</v>
      </c>
      <c r="N11028" s="5" t="s">
        <v>13346</v>
      </c>
      <c r="O11028" t="s">
        <v>188</v>
      </c>
      <c r="P11028" t="s">
        <v>32</v>
      </c>
      <c r="Q11028" t="s">
        <v>23</v>
      </c>
      <c r="R11028" t="str">
        <f>IF(E11028="Not Available","Not Rated","Rated")</f>
        <v>Not Rated</v>
      </c>
      <c r="S11028" t="str" cm="1">
        <f t="array" ref="S11028">_xlfn.IFS(E11028="not available","Not Rated", E11028&gt;=4.5,"Excellent", E11028&gt;4,"Very Good", E11028&gt;3,"Good", TRUE,"LOW")</f>
        <v>Not Rated</v>
      </c>
    </row>
    <row r="11029" spans="1:19" x14ac:dyDescent="0.15">
      <c r="A11029" t="s">
        <v>332</v>
      </c>
      <c r="B11029" t="str">
        <f>LOWER(TRIM(A11029))</f>
        <v>pay</v>
      </c>
      <c r="C11029" t="str">
        <f t="shared" si="270"/>
        <v>Pay</v>
      </c>
      <c r="D11029" t="s">
        <v>16</v>
      </c>
      <c r="E11029" s="7" t="s">
        <v>13791</v>
      </c>
      <c r="F11029">
        <v>0</v>
      </c>
      <c r="G11029" t="s">
        <v>13774</v>
      </c>
      <c r="H11029" s="3">
        <v>10</v>
      </c>
      <c r="I11029" t="s">
        <v>30</v>
      </c>
      <c r="J11029" s="2">
        <v>2.99</v>
      </c>
      <c r="K11029" t="s">
        <v>26</v>
      </c>
      <c r="L11029" t="s">
        <v>21</v>
      </c>
      <c r="M11029" s="4">
        <v>46098</v>
      </c>
      <c r="N11029" s="5" t="s">
        <v>13775</v>
      </c>
      <c r="O11029" t="s">
        <v>165</v>
      </c>
      <c r="P11029" t="s">
        <v>32</v>
      </c>
      <c r="Q11029" t="s">
        <v>32</v>
      </c>
      <c r="R11029" t="str">
        <f>IF(E11029="Not Available","Not Rated","Rated")</f>
        <v>Not Rated</v>
      </c>
      <c r="S11029" t="str" cm="1">
        <f t="array" ref="S11029">_xlfn.IFS(E11029="not available","Not Rated", E11029&gt;=4.5,"Excellent", E11029&gt;4,"Very Good", E11029&gt;3,"Good", TRUE,"LOW")</f>
        <v>Not Rated</v>
      </c>
    </row>
    <row r="11030" spans="1:19" x14ac:dyDescent="0.15">
      <c r="A11030" t="s">
        <v>111</v>
      </c>
      <c r="B11030" t="str">
        <f>LOWER(TRIM(A11030))</f>
        <v>editor</v>
      </c>
      <c r="C11030" t="str">
        <f t="shared" si="270"/>
        <v>Editor</v>
      </c>
      <c r="D11030" t="s">
        <v>16</v>
      </c>
      <c r="E11030" s="7" t="s">
        <v>13791</v>
      </c>
      <c r="F11030">
        <v>0</v>
      </c>
      <c r="G11030" t="s">
        <v>13774</v>
      </c>
      <c r="H11030" s="3">
        <v>10</v>
      </c>
      <c r="I11030" t="s">
        <v>19</v>
      </c>
      <c r="J11030" s="2">
        <v>0</v>
      </c>
      <c r="K11030" t="s">
        <v>26</v>
      </c>
      <c r="L11030" t="s">
        <v>21</v>
      </c>
      <c r="M11030" s="4">
        <v>45717</v>
      </c>
      <c r="N11030" s="5" t="s">
        <v>13775</v>
      </c>
      <c r="O11030" t="s">
        <v>22</v>
      </c>
      <c r="P11030" t="s">
        <v>23</v>
      </c>
      <c r="Q11030" t="s">
        <v>23</v>
      </c>
      <c r="R11030" t="str">
        <f>IF(E11030="Not Available","Not Rated","Rated")</f>
        <v>Not Rated</v>
      </c>
      <c r="S11030" t="str" cm="1">
        <f t="array" ref="S11030">_xlfn.IFS(E11030="not available","Not Rated", E11030&gt;=4.5,"Excellent", E11030&gt;4,"Very Good", E11030&gt;3,"Good", TRUE,"LOW")</f>
        <v>Not Rated</v>
      </c>
    </row>
    <row r="11031" spans="1:19" x14ac:dyDescent="0.15">
      <c r="A11031" t="s">
        <v>2127</v>
      </c>
      <c r="B11031" t="str">
        <f>LOWER(TRIM(A11031))</f>
        <v>meta dash</v>
      </c>
      <c r="C11031" t="str">
        <f t="shared" si="270"/>
        <v>Meta Dash</v>
      </c>
      <c r="D11031" t="s">
        <v>60</v>
      </c>
      <c r="E11031" s="7" t="s">
        <v>13791</v>
      </c>
      <c r="F11031">
        <v>0</v>
      </c>
      <c r="G11031" t="s">
        <v>1622</v>
      </c>
      <c r="H11031" s="3">
        <v>10</v>
      </c>
      <c r="I11031" t="s">
        <v>19</v>
      </c>
      <c r="J11031" s="2">
        <v>0</v>
      </c>
      <c r="K11031" t="s">
        <v>20</v>
      </c>
      <c r="L11031" t="s">
        <v>63</v>
      </c>
      <c r="M11031" s="4">
        <v>45898</v>
      </c>
      <c r="N11031" s="5" t="s">
        <v>13347</v>
      </c>
      <c r="O11031" t="s">
        <v>31</v>
      </c>
      <c r="P11031" t="s">
        <v>32</v>
      </c>
      <c r="Q11031" t="s">
        <v>23</v>
      </c>
      <c r="R11031" t="str">
        <f>IF(E11031="Not Available","Not Rated","Rated")</f>
        <v>Not Rated</v>
      </c>
      <c r="S11031" t="str" cm="1">
        <f t="array" ref="S11031">_xlfn.IFS(E11031="not available","Not Rated", E11031&gt;=4.5,"Excellent", E11031&gt;4,"Very Good", E11031&gt;3,"Good", TRUE,"LOW")</f>
        <v>Not Rated</v>
      </c>
    </row>
    <row r="11032" spans="1:19" x14ac:dyDescent="0.15">
      <c r="A11032" t="s">
        <v>1295</v>
      </c>
      <c r="B11032" t="str">
        <f>LOWER(TRIM(A11032))</f>
        <v>editor premium</v>
      </c>
      <c r="C11032" t="str">
        <f t="shared" si="270"/>
        <v>Editor Premium</v>
      </c>
      <c r="D11032" t="s">
        <v>73</v>
      </c>
      <c r="E11032" s="7" t="s">
        <v>13791</v>
      </c>
      <c r="F11032">
        <v>0</v>
      </c>
      <c r="G11032" t="s">
        <v>13348</v>
      </c>
      <c r="H11032" s="3">
        <v>10</v>
      </c>
      <c r="I11032" t="s">
        <v>19</v>
      </c>
      <c r="J11032" s="2">
        <v>0</v>
      </c>
      <c r="K11032" t="s">
        <v>26</v>
      </c>
      <c r="L11032" t="s">
        <v>88</v>
      </c>
      <c r="M11032" s="4">
        <v>45866</v>
      </c>
      <c r="N11032" s="5" t="s">
        <v>13349</v>
      </c>
      <c r="O11032" t="s">
        <v>44</v>
      </c>
      <c r="P11032" t="s">
        <v>23</v>
      </c>
      <c r="Q11032" t="s">
        <v>23</v>
      </c>
      <c r="R11032" t="str">
        <f>IF(E11032="Not Available","Not Rated","Rated")</f>
        <v>Not Rated</v>
      </c>
      <c r="S11032" t="str" cm="1">
        <f t="array" ref="S11032">_xlfn.IFS(E11032="not available","Not Rated", E11032&gt;=4.5,"Excellent", E11032&gt;4,"Very Good", E11032&gt;3,"Good", TRUE,"LOW")</f>
        <v>Not Rated</v>
      </c>
    </row>
    <row r="11033" spans="1:19" x14ac:dyDescent="0.15">
      <c r="A11033" t="s">
        <v>3188</v>
      </c>
      <c r="B11033" t="str">
        <f>LOWER(TRIM(A11033))</f>
        <v>learn online</v>
      </c>
      <c r="C11033" t="str">
        <f t="shared" si="270"/>
        <v>Learn Online</v>
      </c>
      <c r="D11033" t="s">
        <v>49</v>
      </c>
      <c r="E11033" s="7" t="s">
        <v>13791</v>
      </c>
      <c r="F11033">
        <v>0</v>
      </c>
      <c r="G11033" t="s">
        <v>1683</v>
      </c>
      <c r="H11033" s="3">
        <v>10</v>
      </c>
      <c r="I11033" t="s">
        <v>19</v>
      </c>
      <c r="J11033" s="2">
        <v>0</v>
      </c>
      <c r="K11033" t="s">
        <v>26</v>
      </c>
      <c r="L11033" t="s">
        <v>51</v>
      </c>
      <c r="M11033" s="4">
        <v>46169</v>
      </c>
      <c r="N11033" s="5" t="s">
        <v>13350</v>
      </c>
      <c r="O11033" t="s">
        <v>31</v>
      </c>
      <c r="P11033" t="s">
        <v>23</v>
      </c>
      <c r="Q11033" t="s">
        <v>32</v>
      </c>
      <c r="R11033" t="str">
        <f>IF(E11033="Not Available","Not Rated","Rated")</f>
        <v>Not Rated</v>
      </c>
      <c r="S11033" t="str" cm="1">
        <f t="array" ref="S11033">_xlfn.IFS(E11033="not available","Not Rated", E11033&gt;=4.5,"Excellent", E11033&gt;4,"Very Good", E11033&gt;3,"Good", TRUE,"LOW")</f>
        <v>Not Rated</v>
      </c>
    </row>
    <row r="11034" spans="1:19" x14ac:dyDescent="0.15">
      <c r="A11034" t="s">
        <v>217</v>
      </c>
      <c r="B11034" t="str">
        <f>LOWER(TRIM(A11034))</f>
        <v>browser</v>
      </c>
      <c r="C11034" t="str">
        <f t="shared" si="270"/>
        <v>Browser</v>
      </c>
      <c r="D11034" t="s">
        <v>202</v>
      </c>
      <c r="E11034" s="7" t="s">
        <v>13791</v>
      </c>
      <c r="F11034">
        <v>0</v>
      </c>
      <c r="G11034" t="s">
        <v>13351</v>
      </c>
      <c r="H11034" s="3">
        <v>10</v>
      </c>
      <c r="I11034" t="s">
        <v>19</v>
      </c>
      <c r="J11034" s="2">
        <v>0</v>
      </c>
      <c r="K11034" t="s">
        <v>26</v>
      </c>
      <c r="L11034" t="s">
        <v>232</v>
      </c>
      <c r="M11034" s="4">
        <v>45699</v>
      </c>
      <c r="N11034" s="5" t="s">
        <v>13352</v>
      </c>
      <c r="O11034" t="s">
        <v>22</v>
      </c>
      <c r="P11034" t="s">
        <v>23</v>
      </c>
      <c r="Q11034" t="s">
        <v>32</v>
      </c>
      <c r="R11034" t="str">
        <f>IF(E11034="Not Available","Not Rated","Rated")</f>
        <v>Not Rated</v>
      </c>
      <c r="S11034" t="str" cm="1">
        <f t="array" ref="S11034">_xlfn.IFS(E11034="not available","Not Rated", E11034&gt;=4.5,"Excellent", E11034&gt;4,"Very Good", E11034&gt;3,"Good", TRUE,"LOW")</f>
        <v>Not Rated</v>
      </c>
    </row>
    <row r="11035" spans="1:19" x14ac:dyDescent="0.15">
      <c r="A11035" t="s">
        <v>269</v>
      </c>
      <c r="B11035" t="str">
        <f>LOWER(TRIM(A11035))</f>
        <v>strike</v>
      </c>
      <c r="C11035" t="str">
        <f t="shared" si="270"/>
        <v>Strike</v>
      </c>
      <c r="D11035" t="s">
        <v>326</v>
      </c>
      <c r="E11035" s="7" t="s">
        <v>13791</v>
      </c>
      <c r="F11035">
        <v>0</v>
      </c>
      <c r="G11035" t="s">
        <v>860</v>
      </c>
      <c r="H11035" s="3">
        <v>10</v>
      </c>
      <c r="I11035" t="s">
        <v>19</v>
      </c>
      <c r="J11035" s="2">
        <v>0</v>
      </c>
      <c r="K11035" t="s">
        <v>69</v>
      </c>
      <c r="L11035" t="s">
        <v>579</v>
      </c>
      <c r="M11035" s="4">
        <v>45998</v>
      </c>
      <c r="N11035" s="5" t="s">
        <v>5381</v>
      </c>
      <c r="O11035" t="s">
        <v>28</v>
      </c>
      <c r="P11035" t="s">
        <v>23</v>
      </c>
      <c r="Q11035" t="s">
        <v>23</v>
      </c>
      <c r="R11035" t="str">
        <f>IF(E11035="Not Available","Not Rated","Rated")</f>
        <v>Not Rated</v>
      </c>
      <c r="S11035" t="str" cm="1">
        <f t="array" ref="S11035">_xlfn.IFS(E11035="not available","Not Rated", E11035&gt;=4.5,"Excellent", E11035&gt;4,"Very Good", E11035&gt;3,"Good", TRUE,"LOW")</f>
        <v>Not Rated</v>
      </c>
    </row>
    <row r="11036" spans="1:19" x14ac:dyDescent="0.15">
      <c r="A11036" t="s">
        <v>335</v>
      </c>
      <c r="B11036" t="str">
        <f>LOWER(TRIM(A11036))</f>
        <v>chat</v>
      </c>
      <c r="C11036" t="str">
        <f t="shared" si="270"/>
        <v>Chat</v>
      </c>
      <c r="D11036" t="s">
        <v>167</v>
      </c>
      <c r="E11036" s="7" t="s">
        <v>13791</v>
      </c>
      <c r="F11036">
        <v>0</v>
      </c>
      <c r="G11036" t="s">
        <v>5125</v>
      </c>
      <c r="H11036" s="3">
        <v>10</v>
      </c>
      <c r="I11036" t="s">
        <v>19</v>
      </c>
      <c r="J11036" s="2">
        <v>0</v>
      </c>
      <c r="K11036" t="s">
        <v>20</v>
      </c>
      <c r="L11036" t="s">
        <v>169</v>
      </c>
      <c r="M11036" s="4">
        <v>46114</v>
      </c>
      <c r="N11036" s="5" t="s">
        <v>13353</v>
      </c>
      <c r="O11036" t="s">
        <v>188</v>
      </c>
      <c r="P11036" t="s">
        <v>32</v>
      </c>
      <c r="Q11036" t="s">
        <v>23</v>
      </c>
      <c r="R11036" t="str">
        <f>IF(E11036="Not Available","Not Rated","Rated")</f>
        <v>Not Rated</v>
      </c>
      <c r="S11036" t="str" cm="1">
        <f t="array" ref="S11036">_xlfn.IFS(E11036="not available","Not Rated", E11036&gt;=4.5,"Excellent", E11036&gt;4,"Very Good", E11036&gt;3,"Good", TRUE,"LOW")</f>
        <v>Not Rated</v>
      </c>
    </row>
    <row r="11037" spans="1:19" x14ac:dyDescent="0.15">
      <c r="A11037" t="s">
        <v>94</v>
      </c>
      <c r="B11037" t="str">
        <f>LOWER(TRIM(A11037))</f>
        <v>drive</v>
      </c>
      <c r="C11037" t="str">
        <f t="shared" si="270"/>
        <v>Drive</v>
      </c>
      <c r="D11037" t="s">
        <v>73</v>
      </c>
      <c r="E11037" s="7" t="s">
        <v>13791</v>
      </c>
      <c r="F11037">
        <v>0</v>
      </c>
      <c r="G11037" t="s">
        <v>13774</v>
      </c>
      <c r="H11037" s="3">
        <v>10</v>
      </c>
      <c r="I11037" t="s">
        <v>19</v>
      </c>
      <c r="J11037" s="2">
        <v>0</v>
      </c>
      <c r="K11037" t="s">
        <v>26</v>
      </c>
      <c r="L11037" t="s">
        <v>88</v>
      </c>
      <c r="M11037" s="4">
        <v>46097</v>
      </c>
      <c r="N11037" s="5" t="s">
        <v>13775</v>
      </c>
      <c r="O11037" t="s">
        <v>53</v>
      </c>
      <c r="P11037" t="s">
        <v>32</v>
      </c>
      <c r="Q11037" t="s">
        <v>23</v>
      </c>
      <c r="R11037" t="str">
        <f>IF(E11037="Not Available","Not Rated","Rated")</f>
        <v>Not Rated</v>
      </c>
      <c r="S11037" t="str" cm="1">
        <f t="array" ref="S11037">_xlfn.IFS(E11037="not available","Not Rated", E11037&gt;=4.5,"Excellent", E11037&gt;4,"Very Good", E11037&gt;3,"Good", TRUE,"LOW")</f>
        <v>Not Rated</v>
      </c>
    </row>
    <row r="11038" spans="1:19" x14ac:dyDescent="0.15">
      <c r="A11038" t="s">
        <v>5024</v>
      </c>
      <c r="B11038" t="str">
        <f>LOWER(TRIM(A11038))</f>
        <v>pro strike</v>
      </c>
      <c r="C11038" t="str">
        <f t="shared" si="270"/>
        <v>Pro Strike</v>
      </c>
      <c r="D11038" t="s">
        <v>16</v>
      </c>
      <c r="E11038" s="7" t="s">
        <v>13791</v>
      </c>
      <c r="F11038">
        <v>0</v>
      </c>
      <c r="G11038" t="s">
        <v>2158</v>
      </c>
      <c r="H11038" s="3">
        <v>10</v>
      </c>
      <c r="I11038" t="s">
        <v>19</v>
      </c>
      <c r="J11038" s="2">
        <v>0</v>
      </c>
      <c r="K11038" t="s">
        <v>26</v>
      </c>
      <c r="L11038" t="s">
        <v>21</v>
      </c>
      <c r="M11038" s="4">
        <v>46049</v>
      </c>
      <c r="N11038" s="5" t="s">
        <v>13354</v>
      </c>
      <c r="O11038" t="s">
        <v>28</v>
      </c>
      <c r="P11038" t="s">
        <v>23</v>
      </c>
      <c r="Q11038" t="s">
        <v>23</v>
      </c>
      <c r="R11038" t="str">
        <f>IF(E11038="Not Available","Not Rated","Rated")</f>
        <v>Not Rated</v>
      </c>
      <c r="S11038" t="str" cm="1">
        <f t="array" ref="S11038">_xlfn.IFS(E11038="not available","Not Rated", E11038&gt;=4.5,"Excellent", E11038&gt;4,"Very Good", E11038&gt;3,"Good", TRUE,"LOW")</f>
        <v>Not Rated</v>
      </c>
    </row>
    <row r="11039" spans="1:19" x14ac:dyDescent="0.15">
      <c r="A11039" t="s">
        <v>332</v>
      </c>
      <c r="B11039" t="str">
        <f>LOWER(TRIM(A11039))</f>
        <v>pay</v>
      </c>
      <c r="C11039" t="str">
        <f t="shared" si="270"/>
        <v>Pay</v>
      </c>
      <c r="D11039" t="s">
        <v>73</v>
      </c>
      <c r="E11039" s="7" t="s">
        <v>13791</v>
      </c>
      <c r="F11039">
        <v>0</v>
      </c>
      <c r="G11039" t="s">
        <v>13355</v>
      </c>
      <c r="H11039" s="3">
        <v>10</v>
      </c>
      <c r="I11039" t="s">
        <v>19</v>
      </c>
      <c r="J11039" s="2">
        <v>0</v>
      </c>
      <c r="K11039" t="s">
        <v>26</v>
      </c>
      <c r="L11039" t="s">
        <v>75</v>
      </c>
      <c r="M11039" s="4">
        <v>45927</v>
      </c>
      <c r="N11039" s="5" t="s">
        <v>9757</v>
      </c>
      <c r="O11039" t="s">
        <v>31</v>
      </c>
      <c r="P11039" t="s">
        <v>23</v>
      </c>
      <c r="Q11039" t="s">
        <v>32</v>
      </c>
      <c r="R11039" t="str">
        <f>IF(E11039="Not Available","Not Rated","Rated")</f>
        <v>Not Rated</v>
      </c>
      <c r="S11039" t="str" cm="1">
        <f t="array" ref="S11039">_xlfn.IFS(E11039="not available","Not Rated", E11039&gt;=4.5,"Excellent", E11039&gt;4,"Very Good", E11039&gt;3,"Good", TRUE,"LOW")</f>
        <v>Not Rated</v>
      </c>
    </row>
    <row r="11040" spans="1:19" x14ac:dyDescent="0.15">
      <c r="A11040" t="s">
        <v>148</v>
      </c>
      <c r="B11040" t="str">
        <f>LOWER(TRIM(A11040))</f>
        <v>wallet</v>
      </c>
      <c r="C11040" t="str">
        <f t="shared" si="270"/>
        <v>Wallet</v>
      </c>
      <c r="D11040" t="s">
        <v>194</v>
      </c>
      <c r="E11040" s="7" t="s">
        <v>13791</v>
      </c>
      <c r="F11040">
        <v>0</v>
      </c>
      <c r="G11040" t="s">
        <v>186</v>
      </c>
      <c r="H11040" s="3">
        <v>10</v>
      </c>
      <c r="I11040" t="s">
        <v>19</v>
      </c>
      <c r="J11040" s="2">
        <v>0</v>
      </c>
      <c r="K11040" t="s">
        <v>26</v>
      </c>
      <c r="L11040" t="s">
        <v>196</v>
      </c>
      <c r="M11040" s="4">
        <v>45310</v>
      </c>
      <c r="N11040" s="5" t="s">
        <v>13356</v>
      </c>
      <c r="O11040" t="s">
        <v>22</v>
      </c>
      <c r="P11040" t="s">
        <v>23</v>
      </c>
      <c r="Q11040" t="s">
        <v>23</v>
      </c>
      <c r="R11040" t="str">
        <f>IF(E11040="Not Available","Not Rated","Rated")</f>
        <v>Not Rated</v>
      </c>
      <c r="S11040" t="str" cm="1">
        <f t="array" ref="S11040">_xlfn.IFS(E11040="not available","Not Rated", E11040&gt;=4.5,"Excellent", E11040&gt;4,"Very Good", E11040&gt;3,"Good", TRUE,"LOW")</f>
        <v>Not Rated</v>
      </c>
    </row>
    <row r="11041" spans="1:19" x14ac:dyDescent="0.15">
      <c r="A11041" t="s">
        <v>4139</v>
      </c>
      <c r="B11041" t="str">
        <f>LOWER(TRIM(A11041))</f>
        <v>dash 3d</v>
      </c>
      <c r="C11041" t="str">
        <f t="shared" si="270"/>
        <v>Dash 3D</v>
      </c>
      <c r="D11041" t="s">
        <v>73</v>
      </c>
      <c r="E11041" s="7" t="s">
        <v>13791</v>
      </c>
      <c r="F11041">
        <v>0</v>
      </c>
      <c r="G11041" t="s">
        <v>3142</v>
      </c>
      <c r="H11041" s="3">
        <v>10</v>
      </c>
      <c r="I11041" t="s">
        <v>19</v>
      </c>
      <c r="J11041" s="2">
        <v>0</v>
      </c>
      <c r="K11041" t="s">
        <v>20</v>
      </c>
      <c r="L11041" t="s">
        <v>341</v>
      </c>
      <c r="M11041" s="4">
        <v>45294</v>
      </c>
      <c r="N11041" s="5" t="s">
        <v>13357</v>
      </c>
      <c r="O11041" t="s">
        <v>28</v>
      </c>
      <c r="P11041" t="s">
        <v>23</v>
      </c>
      <c r="Q11041" t="s">
        <v>32</v>
      </c>
      <c r="R11041" t="str">
        <f>IF(E11041="Not Available","Not Rated","Rated")</f>
        <v>Not Rated</v>
      </c>
      <c r="S11041" t="str" cm="1">
        <f t="array" ref="S11041">_xlfn.IFS(E11041="not available","Not Rated", E11041&gt;=4.5,"Excellent", E11041&gt;4,"Very Good", E11041&gt;3,"Good", TRUE,"LOW")</f>
        <v>Not Rated</v>
      </c>
    </row>
    <row r="11042" spans="1:19" x14ac:dyDescent="0.15">
      <c r="A11042" t="s">
        <v>269</v>
      </c>
      <c r="B11042" t="str">
        <f>LOWER(TRIM(A11042))</f>
        <v>strike</v>
      </c>
      <c r="C11042" t="str">
        <f t="shared" si="270"/>
        <v>Strike</v>
      </c>
      <c r="D11042" t="s">
        <v>49</v>
      </c>
      <c r="E11042" s="7" t="s">
        <v>13791</v>
      </c>
      <c r="F11042">
        <v>0</v>
      </c>
      <c r="G11042" t="s">
        <v>4718</v>
      </c>
      <c r="H11042" s="3">
        <v>10</v>
      </c>
      <c r="I11042" t="s">
        <v>19</v>
      </c>
      <c r="J11042" s="2">
        <v>0</v>
      </c>
      <c r="K11042" t="s">
        <v>26</v>
      </c>
      <c r="L11042" t="s">
        <v>92</v>
      </c>
      <c r="M11042" s="4">
        <v>45414</v>
      </c>
      <c r="N11042" s="5" t="s">
        <v>8500</v>
      </c>
      <c r="O11042" t="s">
        <v>17</v>
      </c>
      <c r="P11042" t="s">
        <v>23</v>
      </c>
      <c r="Q11042" t="s">
        <v>23</v>
      </c>
      <c r="R11042" t="str">
        <f>IF(E11042="Not Available","Not Rated","Rated")</f>
        <v>Not Rated</v>
      </c>
      <c r="S11042" t="str" cm="1">
        <f t="array" ref="S11042">_xlfn.IFS(E11042="not available","Not Rated", E11042&gt;=4.5,"Excellent", E11042&gt;4,"Very Good", E11042&gt;3,"Good", TRUE,"LOW")</f>
        <v>Not Rated</v>
      </c>
    </row>
    <row r="11043" spans="1:19" x14ac:dyDescent="0.15">
      <c r="A11043" t="s">
        <v>13358</v>
      </c>
      <c r="B11043" t="str">
        <f>LOWER(TRIM(A11043))</f>
        <v>pro maker max</v>
      </c>
      <c r="C11043" t="str">
        <f t="shared" si="270"/>
        <v>Pro Maker Max</v>
      </c>
      <c r="D11043" t="s">
        <v>73</v>
      </c>
      <c r="E11043" s="7" t="s">
        <v>13791</v>
      </c>
      <c r="F11043">
        <v>0</v>
      </c>
      <c r="G11043" t="s">
        <v>13774</v>
      </c>
      <c r="H11043" s="3">
        <v>10</v>
      </c>
      <c r="I11043" t="s">
        <v>19</v>
      </c>
      <c r="J11043" s="2">
        <v>0</v>
      </c>
      <c r="K11043" t="s">
        <v>26</v>
      </c>
      <c r="L11043" t="s">
        <v>302</v>
      </c>
      <c r="M11043" s="4">
        <v>45883</v>
      </c>
      <c r="N11043" s="5" t="s">
        <v>13775</v>
      </c>
      <c r="O11043" t="s">
        <v>53</v>
      </c>
      <c r="P11043" t="s">
        <v>23</v>
      </c>
      <c r="Q11043" t="s">
        <v>23</v>
      </c>
      <c r="R11043" t="str">
        <f>IF(E11043="Not Available","Not Rated","Rated")</f>
        <v>Not Rated</v>
      </c>
      <c r="S11043" t="str" cm="1">
        <f t="array" ref="S11043">_xlfn.IFS(E11043="not available","Not Rated", E11043&gt;=4.5,"Excellent", E11043&gt;4,"Very Good", E11043&gt;3,"Good", TRUE,"LOW")</f>
        <v>Not Rated</v>
      </c>
    </row>
    <row r="11044" spans="1:19" x14ac:dyDescent="0.15">
      <c r="A11044" t="s">
        <v>318</v>
      </c>
      <c r="B11044" t="str">
        <f>LOWER(TRIM(A11044))</f>
        <v>neo browser</v>
      </c>
      <c r="C11044" t="str">
        <f t="shared" si="270"/>
        <v>Neo Browser</v>
      </c>
      <c r="D11044" t="s">
        <v>16</v>
      </c>
      <c r="E11044" s="7" t="s">
        <v>13791</v>
      </c>
      <c r="F11044">
        <v>0</v>
      </c>
      <c r="G11044" t="s">
        <v>5326</v>
      </c>
      <c r="H11044" s="3">
        <v>10</v>
      </c>
      <c r="I11044" t="s">
        <v>19</v>
      </c>
      <c r="J11044" s="2">
        <v>0</v>
      </c>
      <c r="K11044" t="s">
        <v>20</v>
      </c>
      <c r="L11044" t="s">
        <v>21</v>
      </c>
      <c r="M11044" s="4">
        <v>46097</v>
      </c>
      <c r="N11044" s="5" t="s">
        <v>1723</v>
      </c>
      <c r="O11044" t="s">
        <v>53</v>
      </c>
      <c r="P11044" t="s">
        <v>32</v>
      </c>
      <c r="Q11044" t="s">
        <v>23</v>
      </c>
      <c r="R11044" t="str">
        <f>IF(E11044="Not Available","Not Rated","Rated")</f>
        <v>Not Rated</v>
      </c>
      <c r="S11044" t="str" cm="1">
        <f t="array" ref="S11044">_xlfn.IFS(E11044="not available","Not Rated", E11044&gt;=4.5,"Excellent", E11044&gt;4,"Very Good", E11044&gt;3,"Good", TRUE,"LOW")</f>
        <v>Not Rated</v>
      </c>
    </row>
    <row r="11045" spans="1:19" x14ac:dyDescent="0.15">
      <c r="A11045" t="s">
        <v>79</v>
      </c>
      <c r="B11045" t="str">
        <f>LOWER(TRIM(A11045))</f>
        <v>health</v>
      </c>
      <c r="C11045" t="str">
        <f t="shared" si="270"/>
        <v>Health</v>
      </c>
      <c r="D11045" t="s">
        <v>60</v>
      </c>
      <c r="E11045" s="7" t="s">
        <v>13791</v>
      </c>
      <c r="F11045">
        <v>0</v>
      </c>
      <c r="G11045" t="s">
        <v>4276</v>
      </c>
      <c r="H11045" s="3">
        <v>10</v>
      </c>
      <c r="I11045" t="s">
        <v>19</v>
      </c>
      <c r="J11045" s="2">
        <v>0</v>
      </c>
      <c r="K11045" t="s">
        <v>26</v>
      </c>
      <c r="L11045" t="s">
        <v>280</v>
      </c>
      <c r="M11045" s="4">
        <v>46135</v>
      </c>
      <c r="N11045" s="5" t="s">
        <v>13359</v>
      </c>
      <c r="O11045" t="s">
        <v>225</v>
      </c>
      <c r="P11045" t="s">
        <v>23</v>
      </c>
      <c r="Q11045" t="s">
        <v>23</v>
      </c>
      <c r="R11045" t="str">
        <f>IF(E11045="Not Available","Not Rated","Rated")</f>
        <v>Not Rated</v>
      </c>
      <c r="S11045" t="str" cm="1">
        <f t="array" ref="S11045">_xlfn.IFS(E11045="not available","Not Rated", E11045&gt;=4.5,"Excellent", E11045&gt;4,"Very Good", E11045&gt;3,"Good", TRUE,"LOW")</f>
        <v>Not Rated</v>
      </c>
    </row>
    <row r="11046" spans="1:19" x14ac:dyDescent="0.15">
      <c r="A11046" t="s">
        <v>6255</v>
      </c>
      <c r="B11046" t="str">
        <f>LOWER(TRIM(A11046))</f>
        <v>crypto dash</v>
      </c>
      <c r="C11046" t="str">
        <f t="shared" si="270"/>
        <v>Crypto Dash</v>
      </c>
      <c r="D11046" t="s">
        <v>73</v>
      </c>
      <c r="E11046" s="7" t="s">
        <v>13791</v>
      </c>
      <c r="F11046">
        <v>0</v>
      </c>
      <c r="G11046" t="s">
        <v>13774</v>
      </c>
      <c r="H11046" s="3">
        <v>10</v>
      </c>
      <c r="I11046" t="s">
        <v>19</v>
      </c>
      <c r="J11046" s="2">
        <v>0</v>
      </c>
      <c r="K11046" t="s">
        <v>26</v>
      </c>
      <c r="L11046" t="s">
        <v>122</v>
      </c>
      <c r="M11046" s="4">
        <v>45702</v>
      </c>
      <c r="N11046" s="5" t="s">
        <v>13775</v>
      </c>
      <c r="O11046" t="s">
        <v>53</v>
      </c>
      <c r="P11046" t="s">
        <v>32</v>
      </c>
      <c r="Q11046" t="s">
        <v>23</v>
      </c>
      <c r="R11046" t="str">
        <f>IF(E11046="Not Available","Not Rated","Rated")</f>
        <v>Not Rated</v>
      </c>
      <c r="S11046" t="str" cm="1">
        <f t="array" ref="S11046">_xlfn.IFS(E11046="not available","Not Rated", E11046&gt;=4.5,"Excellent", E11046&gt;4,"Very Good", E11046&gt;3,"Good", TRUE,"LOW")</f>
        <v>Not Rated</v>
      </c>
    </row>
    <row r="11047" spans="1:19" x14ac:dyDescent="0.15">
      <c r="A11047" t="s">
        <v>132</v>
      </c>
      <c r="B11047" t="str">
        <f>LOWER(TRIM(A11047))</f>
        <v>daily chat</v>
      </c>
      <c r="C11047" t="str">
        <f t="shared" si="270"/>
        <v>Daily Chat</v>
      </c>
      <c r="D11047" t="s">
        <v>126</v>
      </c>
      <c r="E11047" s="7" t="s">
        <v>13791</v>
      </c>
      <c r="F11047">
        <v>0</v>
      </c>
      <c r="G11047" t="s">
        <v>7844</v>
      </c>
      <c r="H11047" s="3">
        <v>10</v>
      </c>
      <c r="I11047" t="s">
        <v>19</v>
      </c>
      <c r="J11047" s="2">
        <v>0</v>
      </c>
      <c r="K11047" t="s">
        <v>26</v>
      </c>
      <c r="L11047" t="s">
        <v>351</v>
      </c>
      <c r="M11047" s="4">
        <v>46100</v>
      </c>
      <c r="N11047" s="5" t="s">
        <v>11870</v>
      </c>
      <c r="O11047" t="s">
        <v>28</v>
      </c>
      <c r="P11047" t="s">
        <v>23</v>
      </c>
      <c r="Q11047" t="s">
        <v>23</v>
      </c>
      <c r="R11047" t="str">
        <f>IF(E11047="Not Available","Not Rated","Rated")</f>
        <v>Not Rated</v>
      </c>
      <c r="S11047" t="str" cm="1">
        <f t="array" ref="S11047">_xlfn.IFS(E11047="not available","Not Rated", E11047&gt;=4.5,"Excellent", E11047&gt;4,"Very Good", E11047&gt;3,"Good", TRUE,"LOW")</f>
        <v>Not Rated</v>
      </c>
    </row>
    <row r="11048" spans="1:19" x14ac:dyDescent="0.15">
      <c r="A11048" t="s">
        <v>79</v>
      </c>
      <c r="B11048" t="str">
        <f>LOWER(TRIM(A11048))</f>
        <v>health</v>
      </c>
      <c r="C11048" t="str">
        <f t="shared" si="270"/>
        <v>Health</v>
      </c>
      <c r="D11048" t="s">
        <v>73</v>
      </c>
      <c r="E11048" s="7" t="s">
        <v>13791</v>
      </c>
      <c r="F11048">
        <v>0</v>
      </c>
      <c r="G11048" t="s">
        <v>13360</v>
      </c>
      <c r="H11048" s="3">
        <v>10</v>
      </c>
      <c r="I11048" t="s">
        <v>19</v>
      </c>
      <c r="J11048" s="2">
        <v>0</v>
      </c>
      <c r="K11048" t="s">
        <v>26</v>
      </c>
      <c r="L11048" t="s">
        <v>75</v>
      </c>
      <c r="M11048" s="4">
        <v>46114</v>
      </c>
      <c r="N11048" s="5" t="s">
        <v>13361</v>
      </c>
      <c r="O11048" t="s">
        <v>53</v>
      </c>
      <c r="P11048" t="s">
        <v>32</v>
      </c>
      <c r="Q11048" t="s">
        <v>23</v>
      </c>
      <c r="R11048" t="str">
        <f>IF(E11048="Not Available","Not Rated","Rated")</f>
        <v>Not Rated</v>
      </c>
      <c r="S11048" t="str" cm="1">
        <f t="array" ref="S11048">_xlfn.IFS(E11048="not available","Not Rated", E11048&gt;=4.5,"Excellent", E11048&gt;4,"Very Good", E11048&gt;3,"Good", TRUE,"LOW")</f>
        <v>Not Rated</v>
      </c>
    </row>
    <row r="11049" spans="1:19" x14ac:dyDescent="0.15">
      <c r="A11049" t="s">
        <v>4251</v>
      </c>
      <c r="B11049" t="str">
        <f>LOWER(TRIM(A11049))</f>
        <v>easy health app</v>
      </c>
      <c r="C11049" t="str">
        <f t="shared" si="270"/>
        <v>Easy Health App</v>
      </c>
      <c r="D11049" t="s">
        <v>565</v>
      </c>
      <c r="E11049" s="7" t="s">
        <v>13791</v>
      </c>
      <c r="F11049">
        <v>0</v>
      </c>
      <c r="G11049" t="s">
        <v>1099</v>
      </c>
      <c r="H11049" s="3">
        <v>10</v>
      </c>
      <c r="I11049" t="s">
        <v>19</v>
      </c>
      <c r="J11049" s="2">
        <v>0</v>
      </c>
      <c r="K11049" t="s">
        <v>26</v>
      </c>
      <c r="L11049" t="s">
        <v>766</v>
      </c>
      <c r="M11049" s="4">
        <v>44607</v>
      </c>
      <c r="N11049" s="5" t="s">
        <v>10310</v>
      </c>
      <c r="O11049" t="s">
        <v>28</v>
      </c>
      <c r="P11049" t="s">
        <v>23</v>
      </c>
      <c r="Q11049" t="s">
        <v>23</v>
      </c>
      <c r="R11049" t="str">
        <f>IF(E11049="Not Available","Not Rated","Rated")</f>
        <v>Not Rated</v>
      </c>
      <c r="S11049" t="str" cm="1">
        <f t="array" ref="S11049">_xlfn.IFS(E11049="not available","Not Rated", E11049&gt;=4.5,"Excellent", E11049&gt;4,"Very Good", E11049&gt;3,"Good", TRUE,"LOW")</f>
        <v>Not Rated</v>
      </c>
    </row>
    <row r="11050" spans="1:19" x14ac:dyDescent="0.15">
      <c r="A11050" t="s">
        <v>300</v>
      </c>
      <c r="B11050" t="str">
        <f>LOWER(TRIM(A11050))</f>
        <v>quick dash</v>
      </c>
      <c r="C11050" t="str">
        <f t="shared" si="270"/>
        <v>Quick Dash</v>
      </c>
      <c r="D11050" t="s">
        <v>16</v>
      </c>
      <c r="E11050" s="7" t="s">
        <v>13791</v>
      </c>
      <c r="F11050">
        <v>0</v>
      </c>
      <c r="G11050" t="s">
        <v>3572</v>
      </c>
      <c r="H11050" s="3">
        <v>10</v>
      </c>
      <c r="I11050" t="s">
        <v>19</v>
      </c>
      <c r="J11050" s="2">
        <v>0</v>
      </c>
      <c r="K11050" t="s">
        <v>20</v>
      </c>
      <c r="L11050" t="s">
        <v>21</v>
      </c>
      <c r="M11050" s="4">
        <v>45754</v>
      </c>
      <c r="N11050" s="5" t="s">
        <v>13362</v>
      </c>
      <c r="O11050" t="s">
        <v>31</v>
      </c>
      <c r="P11050" t="s">
        <v>23</v>
      </c>
      <c r="Q11050" t="s">
        <v>23</v>
      </c>
      <c r="R11050" t="str">
        <f>IF(E11050="Not Available","Not Rated","Rated")</f>
        <v>Not Rated</v>
      </c>
      <c r="S11050" t="str" cm="1">
        <f t="array" ref="S11050">_xlfn.IFS(E11050="not available","Not Rated", E11050&gt;=4.5,"Excellent", E11050&gt;4,"Very Good", E11050&gt;3,"Good", TRUE,"LOW")</f>
        <v>Not Rated</v>
      </c>
    </row>
    <row r="11051" spans="1:19" x14ac:dyDescent="0.15">
      <c r="A11051" t="s">
        <v>9333</v>
      </c>
      <c r="B11051" t="str">
        <f>LOWER(TRIM(A11051))</f>
        <v>hyper health</v>
      </c>
      <c r="C11051" t="str">
        <f t="shared" si="270"/>
        <v>Hyper Health</v>
      </c>
      <c r="D11051" t="s">
        <v>73</v>
      </c>
      <c r="E11051" s="7" t="s">
        <v>13791</v>
      </c>
      <c r="F11051">
        <v>0</v>
      </c>
      <c r="G11051" t="s">
        <v>13774</v>
      </c>
      <c r="H11051" s="3">
        <v>10</v>
      </c>
      <c r="I11051" t="s">
        <v>19</v>
      </c>
      <c r="J11051" s="2">
        <v>0</v>
      </c>
      <c r="K11051" t="s">
        <v>20</v>
      </c>
      <c r="L11051" t="s">
        <v>122</v>
      </c>
      <c r="M11051" s="4">
        <v>45722</v>
      </c>
      <c r="N11051" s="5" t="s">
        <v>13775</v>
      </c>
      <c r="O11051" t="s">
        <v>31</v>
      </c>
      <c r="P11051" t="s">
        <v>32</v>
      </c>
      <c r="Q11051" t="s">
        <v>32</v>
      </c>
      <c r="R11051" t="str">
        <f>IF(E11051="Not Available","Not Rated","Rated")</f>
        <v>Not Rated</v>
      </c>
      <c r="S11051" t="str" cm="1">
        <f t="array" ref="S11051">_xlfn.IFS(E11051="not available","Not Rated", E11051&gt;=4.5,"Excellent", E11051&gt;4,"Very Good", E11051&gt;3,"Good", TRUE,"LOW")</f>
        <v>Not Rated</v>
      </c>
    </row>
    <row r="11052" spans="1:19" x14ac:dyDescent="0.15">
      <c r="A11052" t="s">
        <v>1148</v>
      </c>
      <c r="B11052" t="str">
        <f>LOWER(TRIM(A11052))</f>
        <v>strike now</v>
      </c>
      <c r="C11052" t="str">
        <f t="shared" si="270"/>
        <v>Strike Now</v>
      </c>
      <c r="D11052" t="s">
        <v>73</v>
      </c>
      <c r="E11052" s="7" t="s">
        <v>13791</v>
      </c>
      <c r="F11052">
        <v>0</v>
      </c>
      <c r="G11052" t="s">
        <v>13363</v>
      </c>
      <c r="H11052" s="3">
        <v>10</v>
      </c>
      <c r="I11052" t="s">
        <v>19</v>
      </c>
      <c r="J11052" s="2">
        <v>0</v>
      </c>
      <c r="K11052" t="s">
        <v>26</v>
      </c>
      <c r="L11052" t="s">
        <v>75</v>
      </c>
      <c r="M11052" s="4">
        <v>45843</v>
      </c>
      <c r="N11052" s="5" t="s">
        <v>13364</v>
      </c>
      <c r="O11052" t="s">
        <v>31</v>
      </c>
      <c r="P11052" t="s">
        <v>23</v>
      </c>
      <c r="Q11052" t="s">
        <v>23</v>
      </c>
      <c r="R11052" t="str">
        <f>IF(E11052="Not Available","Not Rated","Rated")</f>
        <v>Not Rated</v>
      </c>
      <c r="S11052" t="str" cm="1">
        <f t="array" ref="S11052">_xlfn.IFS(E11052="not available","Not Rated", E11052&gt;=4.5,"Excellent", E11052&gt;4,"Very Good", E11052&gt;3,"Good", TRUE,"LOW")</f>
        <v>Not Rated</v>
      </c>
    </row>
    <row r="11053" spans="1:19" x14ac:dyDescent="0.15">
      <c r="A11053" t="s">
        <v>13365</v>
      </c>
      <c r="B11053" t="str">
        <f>LOWER(TRIM(A11053))</f>
        <v>dash app 2024</v>
      </c>
      <c r="C11053" t="str">
        <f t="shared" si="270"/>
        <v>Dash App 2024</v>
      </c>
      <c r="D11053" t="s">
        <v>16</v>
      </c>
      <c r="E11053" s="7" t="s">
        <v>13791</v>
      </c>
      <c r="F11053">
        <v>0</v>
      </c>
      <c r="G11053" t="s">
        <v>516</v>
      </c>
      <c r="H11053" s="3">
        <v>10</v>
      </c>
      <c r="I11053" t="s">
        <v>19</v>
      </c>
      <c r="J11053" s="2">
        <v>0</v>
      </c>
      <c r="K11053" t="s">
        <v>26</v>
      </c>
      <c r="L11053" t="s">
        <v>21</v>
      </c>
      <c r="M11053" s="4">
        <v>46041</v>
      </c>
      <c r="N11053" s="5" t="s">
        <v>13366</v>
      </c>
      <c r="O11053" t="s">
        <v>17</v>
      </c>
      <c r="P11053" t="s">
        <v>23</v>
      </c>
      <c r="Q11053" t="s">
        <v>23</v>
      </c>
      <c r="R11053" t="str">
        <f>IF(E11053="Not Available","Not Rated","Rated")</f>
        <v>Not Rated</v>
      </c>
      <c r="S11053" t="str" cm="1">
        <f t="array" ref="S11053">_xlfn.IFS(E11053="not available","Not Rated", E11053&gt;=4.5,"Excellent", E11053&gt;4,"Very Good", E11053&gt;3,"Good", TRUE,"LOW")</f>
        <v>Not Rated</v>
      </c>
    </row>
    <row r="11054" spans="1:19" x14ac:dyDescent="0.15">
      <c r="A11054" t="s">
        <v>13367</v>
      </c>
      <c r="B11054" t="str">
        <f>LOWER(TRIM(A11054))</f>
        <v>epic chat 3d_3912</v>
      </c>
      <c r="C11054" t="str">
        <f t="shared" si="270"/>
        <v>Epic Chat 3D_3912</v>
      </c>
      <c r="D11054" t="s">
        <v>73</v>
      </c>
      <c r="E11054" s="7" t="s">
        <v>13791</v>
      </c>
      <c r="F11054">
        <v>0</v>
      </c>
      <c r="G11054" t="s">
        <v>13368</v>
      </c>
      <c r="H11054" s="3">
        <v>10</v>
      </c>
      <c r="I11054" t="s">
        <v>19</v>
      </c>
      <c r="J11054" s="2">
        <v>0</v>
      </c>
      <c r="K11054" t="s">
        <v>26</v>
      </c>
      <c r="L11054" t="s">
        <v>302</v>
      </c>
      <c r="M11054" s="4">
        <v>46139</v>
      </c>
      <c r="N11054" s="5" t="s">
        <v>8211</v>
      </c>
      <c r="O11054" t="s">
        <v>22</v>
      </c>
      <c r="P11054" t="s">
        <v>32</v>
      </c>
      <c r="Q11054" t="s">
        <v>32</v>
      </c>
      <c r="R11054" t="str">
        <f>IF(E11054="Not Available","Not Rated","Rated")</f>
        <v>Not Rated</v>
      </c>
      <c r="S11054" t="str" cm="1">
        <f t="array" ref="S11054">_xlfn.IFS(E11054="not available","Not Rated", E11054&gt;=4.5,"Excellent", E11054&gt;4,"Very Good", E11054&gt;3,"Good", TRUE,"LOW")</f>
        <v>Not Rated</v>
      </c>
    </row>
    <row r="11055" spans="1:19" x14ac:dyDescent="0.15">
      <c r="A11055" t="s">
        <v>13369</v>
      </c>
      <c r="B11055" t="str">
        <f>LOWER(TRIM(A11055))</f>
        <v>ai chat app</v>
      </c>
      <c r="C11055" t="str">
        <f t="shared" si="270"/>
        <v>Ai Chat App</v>
      </c>
      <c r="D11055" t="s">
        <v>16</v>
      </c>
      <c r="E11055" s="7" t="s">
        <v>13791</v>
      </c>
      <c r="F11055">
        <v>0</v>
      </c>
      <c r="G11055" t="s">
        <v>1958</v>
      </c>
      <c r="H11055" s="3">
        <v>10</v>
      </c>
      <c r="I11055" t="s">
        <v>19</v>
      </c>
      <c r="J11055" s="2">
        <v>0</v>
      </c>
      <c r="K11055" t="s">
        <v>26</v>
      </c>
      <c r="L11055" t="s">
        <v>200</v>
      </c>
      <c r="M11055" s="4">
        <v>44639</v>
      </c>
      <c r="N11055" s="5" t="s">
        <v>13370</v>
      </c>
      <c r="O11055" t="s">
        <v>28</v>
      </c>
      <c r="P11055" t="s">
        <v>23</v>
      </c>
      <c r="Q11055" t="s">
        <v>23</v>
      </c>
      <c r="R11055" t="str">
        <f>IF(E11055="Not Available","Not Rated","Rated")</f>
        <v>Not Rated</v>
      </c>
      <c r="S11055" t="str" cm="1">
        <f t="array" ref="S11055">_xlfn.IFS(E11055="not available","Not Rated", E11055&gt;=4.5,"Excellent", E11055&gt;4,"Very Good", E11055&gt;3,"Good", TRUE,"LOW")</f>
        <v>Not Rated</v>
      </c>
    </row>
    <row r="11056" spans="1:19" x14ac:dyDescent="0.15">
      <c r="A11056" t="s">
        <v>79</v>
      </c>
      <c r="B11056" t="str">
        <f>LOWER(TRIM(A11056))</f>
        <v>health</v>
      </c>
      <c r="C11056" t="str">
        <f t="shared" si="270"/>
        <v>Health</v>
      </c>
      <c r="D11056" t="s">
        <v>16</v>
      </c>
      <c r="E11056" s="7" t="s">
        <v>13791</v>
      </c>
      <c r="F11056">
        <v>0</v>
      </c>
      <c r="G11056" t="s">
        <v>1375</v>
      </c>
      <c r="H11056" s="3">
        <v>10</v>
      </c>
      <c r="I11056" t="s">
        <v>19</v>
      </c>
      <c r="J11056" s="2">
        <v>0</v>
      </c>
      <c r="K11056" t="s">
        <v>26</v>
      </c>
      <c r="L11056" t="s">
        <v>21</v>
      </c>
      <c r="M11056" s="4">
        <v>46050</v>
      </c>
      <c r="N11056" s="5" t="s">
        <v>13371</v>
      </c>
      <c r="O11056" t="s">
        <v>28</v>
      </c>
      <c r="P11056" t="s">
        <v>23</v>
      </c>
      <c r="Q11056" t="s">
        <v>23</v>
      </c>
      <c r="R11056" t="str">
        <f>IF(E11056="Not Available","Not Rated","Rated")</f>
        <v>Not Rated</v>
      </c>
      <c r="S11056" t="str" cm="1">
        <f t="array" ref="S11056">_xlfn.IFS(E11056="not available","Not Rated", E11056&gt;=4.5,"Excellent", E11056&gt;4,"Very Good", E11056&gt;3,"Good", TRUE,"LOW")</f>
        <v>Not Rated</v>
      </c>
    </row>
    <row r="11057" spans="1:19" x14ac:dyDescent="0.15">
      <c r="A11057" t="s">
        <v>45</v>
      </c>
      <c r="B11057" t="str">
        <f>LOWER(TRIM(A11057))</f>
        <v>planner</v>
      </c>
      <c r="C11057" t="str">
        <f t="shared" si="270"/>
        <v>Planner</v>
      </c>
      <c r="D11057" t="s">
        <v>732</v>
      </c>
      <c r="E11057" s="7" t="s">
        <v>13791</v>
      </c>
      <c r="F11057">
        <v>0</v>
      </c>
      <c r="G11057" t="s">
        <v>1545</v>
      </c>
      <c r="H11057" s="3">
        <v>10</v>
      </c>
      <c r="I11057" t="s">
        <v>19</v>
      </c>
      <c r="J11057" s="2">
        <v>0</v>
      </c>
      <c r="K11057" t="s">
        <v>390</v>
      </c>
      <c r="L11057" t="s">
        <v>734</v>
      </c>
      <c r="M11057" s="4">
        <v>46136</v>
      </c>
      <c r="N11057" s="5" t="s">
        <v>13372</v>
      </c>
      <c r="O11057" t="s">
        <v>17</v>
      </c>
      <c r="P11057" t="s">
        <v>23</v>
      </c>
      <c r="Q11057" t="s">
        <v>23</v>
      </c>
      <c r="R11057" t="str">
        <f>IF(E11057="Not Available","Not Rated","Rated")</f>
        <v>Not Rated</v>
      </c>
      <c r="S11057" t="str" cm="1">
        <f t="array" ref="S11057">_xlfn.IFS(E11057="not available","Not Rated", E11057&gt;=4.5,"Excellent", E11057&gt;4,"Very Good", E11057&gt;3,"Good", TRUE,"LOW")</f>
        <v>Not Rated</v>
      </c>
    </row>
    <row r="11058" spans="1:19" x14ac:dyDescent="0.15">
      <c r="A11058" t="s">
        <v>722</v>
      </c>
      <c r="B11058" t="str">
        <f>LOWER(TRIM(A11058))</f>
        <v>vpn now</v>
      </c>
      <c r="C11058" t="str">
        <f t="shared" si="270"/>
        <v>Vpn Now</v>
      </c>
      <c r="D11058" t="s">
        <v>66</v>
      </c>
      <c r="E11058" s="7" t="s">
        <v>13791</v>
      </c>
      <c r="F11058">
        <v>0</v>
      </c>
      <c r="G11058" t="s">
        <v>1012</v>
      </c>
      <c r="H11058" s="3">
        <v>10</v>
      </c>
      <c r="I11058" t="s">
        <v>19</v>
      </c>
      <c r="J11058" s="2">
        <v>0</v>
      </c>
      <c r="K11058" t="s">
        <v>20</v>
      </c>
      <c r="L11058" t="s">
        <v>70</v>
      </c>
      <c r="M11058" s="4">
        <v>46116</v>
      </c>
      <c r="N11058" s="5" t="s">
        <v>13373</v>
      </c>
      <c r="O11058" t="s">
        <v>225</v>
      </c>
      <c r="P11058" t="s">
        <v>32</v>
      </c>
      <c r="Q11058" t="s">
        <v>23</v>
      </c>
      <c r="R11058" t="str">
        <f>IF(E11058="Not Available","Not Rated","Rated")</f>
        <v>Not Rated</v>
      </c>
      <c r="S11058" t="str" cm="1">
        <f t="array" ref="S11058">_xlfn.IFS(E11058="not available","Not Rated", E11058&gt;=4.5,"Excellent", E11058&gt;4,"Very Good", E11058&gt;3,"Good", TRUE,"LOW")</f>
        <v>Not Rated</v>
      </c>
    </row>
    <row r="11059" spans="1:19" x14ac:dyDescent="0.15">
      <c r="A11059" t="s">
        <v>4562</v>
      </c>
      <c r="B11059" t="str">
        <f>LOWER(TRIM(A11059))</f>
        <v>ultra maker</v>
      </c>
      <c r="C11059" t="str">
        <f t="shared" si="270"/>
        <v>Ultra Maker</v>
      </c>
      <c r="D11059" t="s">
        <v>49</v>
      </c>
      <c r="E11059" s="7" t="s">
        <v>13791</v>
      </c>
      <c r="F11059">
        <v>0</v>
      </c>
      <c r="G11059" t="s">
        <v>2968</v>
      </c>
      <c r="H11059" s="3">
        <v>10</v>
      </c>
      <c r="I11059" t="s">
        <v>19</v>
      </c>
      <c r="J11059" s="2">
        <v>0</v>
      </c>
      <c r="K11059" t="s">
        <v>26</v>
      </c>
      <c r="L11059" t="s">
        <v>92</v>
      </c>
      <c r="M11059" s="4">
        <v>45508</v>
      </c>
      <c r="N11059" s="5" t="s">
        <v>13374</v>
      </c>
      <c r="O11059" t="s">
        <v>22</v>
      </c>
      <c r="P11059" t="s">
        <v>23</v>
      </c>
      <c r="Q11059" t="s">
        <v>23</v>
      </c>
      <c r="R11059" t="str">
        <f>IF(E11059="Not Available","Not Rated","Rated")</f>
        <v>Not Rated</v>
      </c>
      <c r="S11059" t="str" cm="1">
        <f t="array" ref="S11059">_xlfn.IFS(E11059="not available","Not Rated", E11059&gt;=4.5,"Excellent", E11059&gt;4,"Very Good", E11059&gt;3,"Good", TRUE,"LOW")</f>
        <v>Not Rated</v>
      </c>
    </row>
    <row r="11060" spans="1:19" x14ac:dyDescent="0.15">
      <c r="A11060" t="s">
        <v>5908</v>
      </c>
      <c r="B11060" t="str">
        <f>LOWER(TRIM(A11060))</f>
        <v>browser plus</v>
      </c>
      <c r="C11060" t="str">
        <f t="shared" si="270"/>
        <v>Browser Plus</v>
      </c>
      <c r="D11060" t="s">
        <v>66</v>
      </c>
      <c r="E11060" s="7" t="s">
        <v>13791</v>
      </c>
      <c r="F11060">
        <v>0</v>
      </c>
      <c r="G11060" t="s">
        <v>1409</v>
      </c>
      <c r="H11060" s="3">
        <v>10</v>
      </c>
      <c r="I11060" t="s">
        <v>19</v>
      </c>
      <c r="J11060" s="2">
        <v>0</v>
      </c>
      <c r="K11060" t="s">
        <v>20</v>
      </c>
      <c r="L11060" t="s">
        <v>70</v>
      </c>
      <c r="M11060" s="4">
        <v>45555</v>
      </c>
      <c r="N11060" s="5" t="s">
        <v>13375</v>
      </c>
      <c r="O11060" t="s">
        <v>22</v>
      </c>
      <c r="P11060" t="s">
        <v>23</v>
      </c>
      <c r="Q11060" t="s">
        <v>23</v>
      </c>
      <c r="R11060" t="str">
        <f>IF(E11060="Not Available","Not Rated","Rated")</f>
        <v>Not Rated</v>
      </c>
      <c r="S11060" t="str" cm="1">
        <f t="array" ref="S11060">_xlfn.IFS(E11060="not available","Not Rated", E11060&gt;=4.5,"Excellent", E11060&gt;4,"Very Good", E11060&gt;3,"Good", TRUE,"LOW")</f>
        <v>Not Rated</v>
      </c>
    </row>
    <row r="11061" spans="1:19" x14ac:dyDescent="0.15">
      <c r="A11061" t="s">
        <v>8913</v>
      </c>
      <c r="B11061" t="str">
        <f>LOWER(TRIM(A11061))</f>
        <v>drive 2026</v>
      </c>
      <c r="C11061" t="str">
        <f t="shared" si="270"/>
        <v>Drive 2026</v>
      </c>
      <c r="D11061" t="s">
        <v>16</v>
      </c>
      <c r="E11061" s="7" t="s">
        <v>13791</v>
      </c>
      <c r="F11061">
        <v>0</v>
      </c>
      <c r="G11061" t="s">
        <v>996</v>
      </c>
      <c r="H11061" s="3">
        <v>10</v>
      </c>
      <c r="I11061" t="s">
        <v>19</v>
      </c>
      <c r="J11061" s="2">
        <v>0</v>
      </c>
      <c r="K11061" t="s">
        <v>20</v>
      </c>
      <c r="L11061" t="s">
        <v>21</v>
      </c>
      <c r="M11061" s="4">
        <v>45706</v>
      </c>
      <c r="N11061" s="5" t="s">
        <v>13376</v>
      </c>
      <c r="O11061" t="s">
        <v>53</v>
      </c>
      <c r="P11061" t="s">
        <v>23</v>
      </c>
      <c r="Q11061" t="s">
        <v>32</v>
      </c>
      <c r="R11061" t="str">
        <f>IF(E11061="Not Available","Not Rated","Rated")</f>
        <v>Not Rated</v>
      </c>
      <c r="S11061" t="str" cm="1">
        <f t="array" ref="S11061">_xlfn.IFS(E11061="not available","Not Rated", E11061&gt;=4.5,"Excellent", E11061&gt;4,"Very Good", E11061&gt;3,"Good", TRUE,"LOW")</f>
        <v>Not Rated</v>
      </c>
    </row>
    <row r="11062" spans="1:19" x14ac:dyDescent="0.15">
      <c r="A11062" t="s">
        <v>13377</v>
      </c>
      <c r="B11062" t="str">
        <f>LOWER(TRIM(A11062))</f>
        <v>quick planner plus</v>
      </c>
      <c r="C11062" t="str">
        <f t="shared" si="270"/>
        <v>Quick Planner Plus</v>
      </c>
      <c r="D11062" t="s">
        <v>732</v>
      </c>
      <c r="E11062" s="7" t="s">
        <v>13791</v>
      </c>
      <c r="F11062">
        <v>0</v>
      </c>
      <c r="G11062" t="s">
        <v>709</v>
      </c>
      <c r="H11062" s="3">
        <v>10</v>
      </c>
      <c r="I11062" t="s">
        <v>19</v>
      </c>
      <c r="J11062" s="2">
        <v>0</v>
      </c>
      <c r="K11062" t="s">
        <v>69</v>
      </c>
      <c r="L11062" t="s">
        <v>734</v>
      </c>
      <c r="M11062" s="4">
        <v>46239</v>
      </c>
      <c r="N11062" s="5" t="s">
        <v>13378</v>
      </c>
      <c r="O11062" t="s">
        <v>131</v>
      </c>
      <c r="P11062" t="s">
        <v>32</v>
      </c>
      <c r="Q11062" t="s">
        <v>32</v>
      </c>
      <c r="R11062" t="str">
        <f>IF(E11062="Not Available","Not Rated","Rated")</f>
        <v>Not Rated</v>
      </c>
      <c r="S11062" t="str" cm="1">
        <f t="array" ref="S11062">_xlfn.IFS(E11062="not available","Not Rated", E11062&gt;=4.5,"Excellent", E11062&gt;4,"Very Good", E11062&gt;3,"Good", TRUE,"LOW")</f>
        <v>Not Rated</v>
      </c>
    </row>
    <row r="11063" spans="1:19" x14ac:dyDescent="0.15">
      <c r="A11063" t="s">
        <v>1797</v>
      </c>
      <c r="B11063" t="str">
        <f>LOWER(TRIM(A11063))</f>
        <v>browser 3d</v>
      </c>
      <c r="C11063" t="str">
        <f t="shared" si="270"/>
        <v>Browser 3D</v>
      </c>
      <c r="D11063" t="s">
        <v>73</v>
      </c>
      <c r="E11063" s="7" t="s">
        <v>13791</v>
      </c>
      <c r="F11063">
        <v>0</v>
      </c>
      <c r="G11063" t="s">
        <v>9915</v>
      </c>
      <c r="H11063" s="3">
        <v>10</v>
      </c>
      <c r="I11063" t="s">
        <v>19</v>
      </c>
      <c r="J11063" s="2">
        <v>0</v>
      </c>
      <c r="K11063" t="s">
        <v>26</v>
      </c>
      <c r="L11063" t="s">
        <v>141</v>
      </c>
      <c r="M11063" s="4">
        <v>45779</v>
      </c>
      <c r="N11063" s="5" t="s">
        <v>13379</v>
      </c>
      <c r="O11063" t="s">
        <v>225</v>
      </c>
      <c r="P11063" t="s">
        <v>32</v>
      </c>
      <c r="Q11063" t="s">
        <v>23</v>
      </c>
      <c r="R11063" t="str">
        <f>IF(E11063="Not Available","Not Rated","Rated")</f>
        <v>Not Rated</v>
      </c>
      <c r="S11063" t="str" cm="1">
        <f t="array" ref="S11063">_xlfn.IFS(E11063="not available","Not Rated", E11063&gt;=4.5,"Excellent", E11063&gt;4,"Very Good", E11063&gt;3,"Good", TRUE,"LOW")</f>
        <v>Not Rated</v>
      </c>
    </row>
    <row r="11064" spans="1:19" x14ac:dyDescent="0.15">
      <c r="A11064" t="s">
        <v>264</v>
      </c>
      <c r="B11064" t="str">
        <f>LOWER(TRIM(A11064))</f>
        <v>craft</v>
      </c>
      <c r="C11064" t="str">
        <f t="shared" si="270"/>
        <v>Craft</v>
      </c>
      <c r="D11064" t="s">
        <v>73</v>
      </c>
      <c r="E11064" s="7" t="s">
        <v>13791</v>
      </c>
      <c r="F11064">
        <v>0</v>
      </c>
      <c r="G11064" t="s">
        <v>13774</v>
      </c>
      <c r="H11064" s="3">
        <v>10</v>
      </c>
      <c r="I11064" t="s">
        <v>19</v>
      </c>
      <c r="J11064" s="2">
        <v>0</v>
      </c>
      <c r="K11064" t="s">
        <v>150</v>
      </c>
      <c r="L11064" t="s">
        <v>88</v>
      </c>
      <c r="M11064" s="4">
        <v>45831</v>
      </c>
      <c r="N11064" s="5" t="s">
        <v>13775</v>
      </c>
      <c r="O11064" t="s">
        <v>44</v>
      </c>
      <c r="P11064" t="s">
        <v>32</v>
      </c>
      <c r="Q11064" t="s">
        <v>23</v>
      </c>
      <c r="R11064" t="str">
        <f>IF(E11064="Not Available","Not Rated","Rated")</f>
        <v>Not Rated</v>
      </c>
      <c r="S11064" t="str" cm="1">
        <f t="array" ref="S11064">_xlfn.IFS(E11064="not available","Not Rated", E11064&gt;=4.5,"Excellent", E11064&gt;4,"Very Good", E11064&gt;3,"Good", TRUE,"LOW")</f>
        <v>Not Rated</v>
      </c>
    </row>
    <row r="11065" spans="1:19" x14ac:dyDescent="0.15">
      <c r="A11065" t="s">
        <v>5836</v>
      </c>
      <c r="B11065" t="str">
        <f>LOWER(TRIM(A11065))</f>
        <v>pro learn</v>
      </c>
      <c r="C11065" t="str">
        <f t="shared" si="270"/>
        <v>Pro Learn</v>
      </c>
      <c r="D11065" t="s">
        <v>194</v>
      </c>
      <c r="E11065" s="7" t="s">
        <v>13791</v>
      </c>
      <c r="F11065">
        <v>0</v>
      </c>
      <c r="G11065" t="s">
        <v>3015</v>
      </c>
      <c r="H11065" s="3">
        <v>10</v>
      </c>
      <c r="I11065" t="s">
        <v>19</v>
      </c>
      <c r="J11065" s="2">
        <v>0</v>
      </c>
      <c r="K11065" t="s">
        <v>26</v>
      </c>
      <c r="L11065" t="s">
        <v>196</v>
      </c>
      <c r="M11065" s="4">
        <v>45452</v>
      </c>
      <c r="N11065" s="5" t="s">
        <v>13380</v>
      </c>
      <c r="O11065" t="s">
        <v>225</v>
      </c>
      <c r="P11065" t="s">
        <v>23</v>
      </c>
      <c r="Q11065" t="s">
        <v>23</v>
      </c>
      <c r="R11065" t="str">
        <f>IF(E11065="Not Available","Not Rated","Rated")</f>
        <v>Not Rated</v>
      </c>
      <c r="S11065" t="str" cm="1">
        <f t="array" ref="S11065">_xlfn.IFS(E11065="not available","Not Rated", E11065&gt;=4.5,"Excellent", E11065&gt;4,"Very Good", E11065&gt;3,"Good", TRUE,"LOW")</f>
        <v>Not Rated</v>
      </c>
    </row>
    <row r="11066" spans="1:19" x14ac:dyDescent="0.15">
      <c r="A11066" t="s">
        <v>13381</v>
      </c>
      <c r="B11066" t="str">
        <f>LOWER(TRIM(A11066))</f>
        <v>neo planner 2024</v>
      </c>
      <c r="C11066" t="str">
        <f t="shared" si="270"/>
        <v>Neo Planner 2024</v>
      </c>
      <c r="D11066" t="s">
        <v>73</v>
      </c>
      <c r="E11066" s="7" t="s">
        <v>13791</v>
      </c>
      <c r="F11066">
        <v>0</v>
      </c>
      <c r="G11066" t="s">
        <v>13774</v>
      </c>
      <c r="H11066" s="3">
        <v>10</v>
      </c>
      <c r="I11066" t="s">
        <v>19</v>
      </c>
      <c r="J11066" s="2">
        <v>0</v>
      </c>
      <c r="K11066" t="s">
        <v>62</v>
      </c>
      <c r="L11066" t="s">
        <v>341</v>
      </c>
      <c r="M11066" s="4">
        <v>45467</v>
      </c>
      <c r="N11066" s="5" t="s">
        <v>13775</v>
      </c>
      <c r="O11066" t="s">
        <v>28</v>
      </c>
      <c r="P11066" t="s">
        <v>32</v>
      </c>
      <c r="Q11066" t="s">
        <v>23</v>
      </c>
      <c r="R11066" t="str">
        <f>IF(E11066="Not Available","Not Rated","Rated")</f>
        <v>Not Rated</v>
      </c>
      <c r="S11066" t="str" cm="1">
        <f t="array" ref="S11066">_xlfn.IFS(E11066="not available","Not Rated", E11066&gt;=4.5,"Excellent", E11066&gt;4,"Very Good", E11066&gt;3,"Good", TRUE,"LOW")</f>
        <v>Not Rated</v>
      </c>
    </row>
    <row r="11067" spans="1:19" x14ac:dyDescent="0.15">
      <c r="A11067" t="s">
        <v>5675</v>
      </c>
      <c r="B11067" t="str">
        <f>LOWER(TRIM(A11067))</f>
        <v>pay hub</v>
      </c>
      <c r="C11067" t="str">
        <f t="shared" si="270"/>
        <v>Pay Hub</v>
      </c>
      <c r="D11067" t="s">
        <v>144</v>
      </c>
      <c r="E11067" s="7" t="s">
        <v>13791</v>
      </c>
      <c r="F11067">
        <v>0</v>
      </c>
      <c r="G11067" t="s">
        <v>6239</v>
      </c>
      <c r="H11067" s="3">
        <v>10</v>
      </c>
      <c r="I11067" t="s">
        <v>19</v>
      </c>
      <c r="J11067" s="2">
        <v>0</v>
      </c>
      <c r="K11067" t="s">
        <v>26</v>
      </c>
      <c r="L11067" t="s">
        <v>146</v>
      </c>
      <c r="M11067" s="4">
        <v>46125</v>
      </c>
      <c r="N11067" s="5" t="s">
        <v>12130</v>
      </c>
      <c r="O11067" t="s">
        <v>28</v>
      </c>
      <c r="P11067" t="s">
        <v>32</v>
      </c>
      <c r="Q11067" t="s">
        <v>23</v>
      </c>
      <c r="R11067" t="str">
        <f>IF(E11067="Not Available","Not Rated","Rated")</f>
        <v>Not Rated</v>
      </c>
      <c r="S11067" t="str" cm="1">
        <f t="array" ref="S11067">_xlfn.IFS(E11067="not available","Not Rated", E11067&gt;=4.5,"Excellent", E11067&gt;4,"Very Good", E11067&gt;3,"Good", TRUE,"LOW")</f>
        <v>Not Rated</v>
      </c>
    </row>
    <row r="11068" spans="1:19" x14ac:dyDescent="0.15">
      <c r="A11068" t="s">
        <v>1878</v>
      </c>
      <c r="B11068" t="str">
        <f>LOWER(TRIM(A11068))</f>
        <v>smart drive</v>
      </c>
      <c r="C11068" t="str">
        <f t="shared" si="270"/>
        <v>Smart Drive</v>
      </c>
      <c r="D11068" t="s">
        <v>49</v>
      </c>
      <c r="E11068" s="7" t="s">
        <v>13791</v>
      </c>
      <c r="F11068">
        <v>0</v>
      </c>
      <c r="G11068" t="s">
        <v>2166</v>
      </c>
      <c r="H11068" s="3">
        <v>10</v>
      </c>
      <c r="I11068" t="s">
        <v>19</v>
      </c>
      <c r="J11068" s="2">
        <v>0</v>
      </c>
      <c r="K11068" t="s">
        <v>26</v>
      </c>
      <c r="L11068" t="s">
        <v>92</v>
      </c>
      <c r="M11068" s="4">
        <v>45539</v>
      </c>
      <c r="N11068" s="5" t="s">
        <v>13382</v>
      </c>
      <c r="O11068" t="s">
        <v>17</v>
      </c>
      <c r="P11068" t="s">
        <v>32</v>
      </c>
      <c r="Q11068" t="s">
        <v>23</v>
      </c>
      <c r="R11068" t="str">
        <f>IF(E11068="Not Available","Not Rated","Rated")</f>
        <v>Not Rated</v>
      </c>
      <c r="S11068" t="str" cm="1">
        <f t="array" ref="S11068">_xlfn.IFS(E11068="not available","Not Rated", E11068&gt;=4.5,"Excellent", E11068&gt;4,"Very Good", E11068&gt;3,"Good", TRUE,"LOW")</f>
        <v>Not Rated</v>
      </c>
    </row>
    <row r="11069" spans="1:19" x14ac:dyDescent="0.15">
      <c r="A11069" t="s">
        <v>3965</v>
      </c>
      <c r="B11069" t="str">
        <f>LOWER(TRIM(A11069))</f>
        <v>daily scanner</v>
      </c>
      <c r="C11069" t="str">
        <f t="shared" si="270"/>
        <v>Daily Scanner</v>
      </c>
      <c r="D11069" t="s">
        <v>40</v>
      </c>
      <c r="E11069" s="7" t="s">
        <v>13791</v>
      </c>
      <c r="F11069">
        <v>0</v>
      </c>
      <c r="G11069" t="s">
        <v>2334</v>
      </c>
      <c r="H11069" s="3">
        <v>10</v>
      </c>
      <c r="I11069" t="s">
        <v>19</v>
      </c>
      <c r="J11069" s="2">
        <v>0</v>
      </c>
      <c r="K11069" t="s">
        <v>26</v>
      </c>
      <c r="L11069" t="s">
        <v>78</v>
      </c>
      <c r="M11069" s="4">
        <v>46109</v>
      </c>
      <c r="N11069" s="5" t="s">
        <v>13383</v>
      </c>
      <c r="O11069" t="s">
        <v>28</v>
      </c>
      <c r="P11069" t="s">
        <v>32</v>
      </c>
      <c r="Q11069" t="s">
        <v>32</v>
      </c>
      <c r="R11069" t="str">
        <f>IF(E11069="Not Available","Not Rated","Rated")</f>
        <v>Not Rated</v>
      </c>
      <c r="S11069" t="str" cm="1">
        <f t="array" ref="S11069">_xlfn.IFS(E11069="not available","Not Rated", E11069&gt;=4.5,"Excellent", E11069&gt;4,"Very Good", E11069&gt;3,"Good", TRUE,"LOW")</f>
        <v>Not Rated</v>
      </c>
    </row>
    <row r="11070" spans="1:19" x14ac:dyDescent="0.15">
      <c r="A11070" t="s">
        <v>1887</v>
      </c>
      <c r="B11070" t="str">
        <f>LOWER(TRIM(A11070))</f>
        <v>drive max</v>
      </c>
      <c r="C11070" t="str">
        <f t="shared" si="270"/>
        <v>Drive Max</v>
      </c>
      <c r="D11070" t="s">
        <v>49</v>
      </c>
      <c r="E11070" s="7" t="s">
        <v>13791</v>
      </c>
      <c r="F11070">
        <v>0</v>
      </c>
      <c r="G11070" t="s">
        <v>3909</v>
      </c>
      <c r="H11070" s="3">
        <v>10</v>
      </c>
      <c r="I11070" t="s">
        <v>19</v>
      </c>
      <c r="J11070" s="2">
        <v>0</v>
      </c>
      <c r="K11070" t="s">
        <v>26</v>
      </c>
      <c r="L11070" t="s">
        <v>92</v>
      </c>
      <c r="M11070" s="4">
        <v>45514</v>
      </c>
      <c r="N11070" s="5" t="s">
        <v>13384</v>
      </c>
      <c r="O11070" t="s">
        <v>31</v>
      </c>
      <c r="P11070" t="s">
        <v>23</v>
      </c>
      <c r="Q11070" t="s">
        <v>23</v>
      </c>
      <c r="R11070" t="str">
        <f>IF(E11070="Not Available","Not Rated","Rated")</f>
        <v>Not Rated</v>
      </c>
      <c r="S11070" t="str" cm="1">
        <f t="array" ref="S11070">_xlfn.IFS(E11070="not available","Not Rated", E11070&gt;=4.5,"Excellent", E11070&gt;4,"Very Good", E11070&gt;3,"Good", TRUE,"LOW")</f>
        <v>Not Rated</v>
      </c>
    </row>
    <row r="11071" spans="1:19" x14ac:dyDescent="0.15">
      <c r="A11071" t="s">
        <v>2385</v>
      </c>
      <c r="B11071" t="str">
        <f>LOWER(TRIM(A11071))</f>
        <v>super vpn</v>
      </c>
      <c r="C11071" t="str">
        <f t="shared" si="270"/>
        <v>Super Vpn</v>
      </c>
      <c r="D11071" t="s">
        <v>16</v>
      </c>
      <c r="E11071" s="7" t="s">
        <v>13791</v>
      </c>
      <c r="F11071">
        <v>0</v>
      </c>
      <c r="G11071" t="s">
        <v>2619</v>
      </c>
      <c r="H11071" s="3">
        <v>10</v>
      </c>
      <c r="I11071" t="s">
        <v>19</v>
      </c>
      <c r="J11071" s="2">
        <v>0</v>
      </c>
      <c r="K11071" t="s">
        <v>26</v>
      </c>
      <c r="L11071" t="s">
        <v>21</v>
      </c>
      <c r="M11071" s="4">
        <v>45764</v>
      </c>
      <c r="N11071" s="5" t="s">
        <v>13385</v>
      </c>
      <c r="O11071" t="s">
        <v>31</v>
      </c>
      <c r="P11071" t="s">
        <v>23</v>
      </c>
      <c r="Q11071" t="s">
        <v>32</v>
      </c>
      <c r="R11071" t="str">
        <f>IF(E11071="Not Available","Not Rated","Rated")</f>
        <v>Not Rated</v>
      </c>
      <c r="S11071" t="str" cm="1">
        <f t="array" ref="S11071">_xlfn.IFS(E11071="not available","Not Rated", E11071&gt;=4.5,"Excellent", E11071&gt;4,"Very Good", E11071&gt;3,"Good", TRUE,"LOW")</f>
        <v>Not Rated</v>
      </c>
    </row>
    <row r="11072" spans="1:19" x14ac:dyDescent="0.15">
      <c r="A11072" t="s">
        <v>1290</v>
      </c>
      <c r="B11072" t="str">
        <f>LOWER(TRIM(A11072))</f>
        <v>ultra tracker</v>
      </c>
      <c r="C11072" t="str">
        <f t="shared" si="270"/>
        <v>Ultra Tracker</v>
      </c>
      <c r="D11072" t="s">
        <v>126</v>
      </c>
      <c r="E11072" s="7" t="s">
        <v>13791</v>
      </c>
      <c r="F11072">
        <v>0</v>
      </c>
      <c r="G11072" t="s">
        <v>2750</v>
      </c>
      <c r="H11072" s="3">
        <v>10</v>
      </c>
      <c r="I11072" t="s">
        <v>19</v>
      </c>
      <c r="J11072" s="2">
        <v>0</v>
      </c>
      <c r="K11072" t="s">
        <v>26</v>
      </c>
      <c r="L11072" t="s">
        <v>351</v>
      </c>
      <c r="M11072" s="4">
        <v>46113</v>
      </c>
      <c r="N11072" s="5" t="s">
        <v>13386</v>
      </c>
      <c r="O11072" t="s">
        <v>22</v>
      </c>
      <c r="P11072" t="s">
        <v>32</v>
      </c>
      <c r="Q11072" t="s">
        <v>23</v>
      </c>
      <c r="R11072" t="str">
        <f>IF(E11072="Not Available","Not Rated","Rated")</f>
        <v>Not Rated</v>
      </c>
      <c r="S11072" t="str" cm="1">
        <f t="array" ref="S11072">_xlfn.IFS(E11072="not available","Not Rated", E11072&gt;=4.5,"Excellent", E11072&gt;4,"Very Good", E11072&gt;3,"Good", TRUE,"LOW")</f>
        <v>Not Rated</v>
      </c>
    </row>
    <row r="11073" spans="1:19" x14ac:dyDescent="0.15">
      <c r="A11073" t="s">
        <v>148</v>
      </c>
      <c r="B11073" t="str">
        <f>LOWER(TRIM(A11073))</f>
        <v>wallet</v>
      </c>
      <c r="C11073" t="str">
        <f t="shared" si="270"/>
        <v>Wallet</v>
      </c>
      <c r="D11073" t="s">
        <v>16</v>
      </c>
      <c r="E11073" s="7" t="s">
        <v>13791</v>
      </c>
      <c r="F11073">
        <v>0</v>
      </c>
      <c r="G11073" t="s">
        <v>6491</v>
      </c>
      <c r="H11073" s="3">
        <v>10</v>
      </c>
      <c r="I11073" t="s">
        <v>19</v>
      </c>
      <c r="J11073" s="2">
        <v>0</v>
      </c>
      <c r="K11073" t="s">
        <v>20</v>
      </c>
      <c r="L11073" t="s">
        <v>21</v>
      </c>
      <c r="M11073" s="4">
        <v>46177</v>
      </c>
      <c r="N11073" s="5" t="s">
        <v>13387</v>
      </c>
      <c r="O11073" t="s">
        <v>31</v>
      </c>
      <c r="P11073" t="s">
        <v>23</v>
      </c>
      <c r="Q11073" t="s">
        <v>23</v>
      </c>
      <c r="R11073" t="str">
        <f>IF(E11073="Not Available","Not Rated","Rated")</f>
        <v>Not Rated</v>
      </c>
      <c r="S11073" t="str" cm="1">
        <f t="array" ref="S11073">_xlfn.IFS(E11073="not available","Not Rated", E11073&gt;=4.5,"Excellent", E11073&gt;4,"Very Good", E11073&gt;3,"Good", TRUE,"LOW")</f>
        <v>Not Rated</v>
      </c>
    </row>
    <row r="11074" spans="1:19" x14ac:dyDescent="0.15">
      <c r="A11074" t="s">
        <v>644</v>
      </c>
      <c r="B11074" t="str">
        <f>LOWER(TRIM(A11074))</f>
        <v>vpn app</v>
      </c>
      <c r="C11074" t="str">
        <f t="shared" si="270"/>
        <v>Vpn App</v>
      </c>
      <c r="D11074" t="s">
        <v>73</v>
      </c>
      <c r="E11074" s="7" t="s">
        <v>13791</v>
      </c>
      <c r="F11074">
        <v>0</v>
      </c>
      <c r="G11074" t="s">
        <v>13388</v>
      </c>
      <c r="H11074" s="3">
        <v>10</v>
      </c>
      <c r="I11074" t="s">
        <v>19</v>
      </c>
      <c r="J11074" s="2">
        <v>0</v>
      </c>
      <c r="K11074" t="s">
        <v>26</v>
      </c>
      <c r="L11074" t="s">
        <v>122</v>
      </c>
      <c r="M11074" s="4">
        <v>46126</v>
      </c>
      <c r="N11074" s="5" t="s">
        <v>13389</v>
      </c>
      <c r="O11074" t="s">
        <v>131</v>
      </c>
      <c r="P11074" t="s">
        <v>23</v>
      </c>
      <c r="Q11074" t="s">
        <v>32</v>
      </c>
      <c r="R11074" t="str">
        <f>IF(E11074="Not Available","Not Rated","Rated")</f>
        <v>Not Rated</v>
      </c>
      <c r="S11074" t="str" cm="1">
        <f t="array" ref="S11074">_xlfn.IFS(E11074="not available","Not Rated", E11074&gt;=4.5,"Excellent", E11074&gt;4,"Very Good", E11074&gt;3,"Good", TRUE,"LOW")</f>
        <v>Not Rated</v>
      </c>
    </row>
    <row r="11075" spans="1:19" x14ac:dyDescent="0.15">
      <c r="A11075" t="s">
        <v>29</v>
      </c>
      <c r="B11075" t="str">
        <f>LOWER(TRIM(A11075))</f>
        <v>scanner</v>
      </c>
      <c r="C11075" t="str">
        <f t="shared" ref="C11075:C11138" si="271">PROPER(TRIM(A11075))</f>
        <v>Scanner</v>
      </c>
      <c r="D11075" t="s">
        <v>194</v>
      </c>
      <c r="E11075" s="7" t="s">
        <v>13791</v>
      </c>
      <c r="F11075">
        <v>0</v>
      </c>
      <c r="G11075" t="s">
        <v>1190</v>
      </c>
      <c r="H11075" s="3">
        <v>10</v>
      </c>
      <c r="I11075" t="s">
        <v>19</v>
      </c>
      <c r="J11075" s="2">
        <v>0</v>
      </c>
      <c r="K11075" t="s">
        <v>20</v>
      </c>
      <c r="L11075" t="s">
        <v>196</v>
      </c>
      <c r="M11075" s="4">
        <v>45372</v>
      </c>
      <c r="N11075" s="5" t="s">
        <v>13390</v>
      </c>
      <c r="O11075" t="s">
        <v>28</v>
      </c>
      <c r="P11075" t="s">
        <v>23</v>
      </c>
      <c r="Q11075" t="s">
        <v>23</v>
      </c>
      <c r="R11075" t="str">
        <f>IF(E11075="Not Available","Not Rated","Rated")</f>
        <v>Not Rated</v>
      </c>
      <c r="S11075" t="str" cm="1">
        <f t="array" ref="S11075">_xlfn.IFS(E11075="not available","Not Rated", E11075&gt;=4.5,"Excellent", E11075&gt;4,"Very Good", E11075&gt;3,"Good", TRUE,"LOW")</f>
        <v>Not Rated</v>
      </c>
    </row>
    <row r="11076" spans="1:19" x14ac:dyDescent="0.15">
      <c r="A11076" t="s">
        <v>2079</v>
      </c>
      <c r="B11076" t="str">
        <f>LOWER(TRIM(A11076))</f>
        <v>browser space</v>
      </c>
      <c r="C11076" t="str">
        <f t="shared" si="271"/>
        <v>Browser Space</v>
      </c>
      <c r="D11076" t="s">
        <v>40</v>
      </c>
      <c r="E11076" s="7" t="s">
        <v>13791</v>
      </c>
      <c r="F11076">
        <v>0</v>
      </c>
      <c r="G11076" t="s">
        <v>6022</v>
      </c>
      <c r="H11076" s="3">
        <v>10</v>
      </c>
      <c r="I11076" t="s">
        <v>19</v>
      </c>
      <c r="J11076" s="2">
        <v>0</v>
      </c>
      <c r="K11076" t="s">
        <v>20</v>
      </c>
      <c r="L11076" t="s">
        <v>42</v>
      </c>
      <c r="M11076" s="4">
        <v>46361</v>
      </c>
      <c r="N11076" s="5" t="s">
        <v>13391</v>
      </c>
      <c r="O11076" t="s">
        <v>31</v>
      </c>
      <c r="P11076" t="s">
        <v>23</v>
      </c>
      <c r="Q11076" t="s">
        <v>23</v>
      </c>
      <c r="R11076" t="str">
        <f>IF(E11076="Not Available","Not Rated","Rated")</f>
        <v>Not Rated</v>
      </c>
      <c r="S11076" t="str" cm="1">
        <f t="array" ref="S11076">_xlfn.IFS(E11076="not available","Not Rated", E11076&gt;=4.5,"Excellent", E11076&gt;4,"Very Good", E11076&gt;3,"Good", TRUE,"LOW")</f>
        <v>Not Rated</v>
      </c>
    </row>
    <row r="11077" spans="1:19" x14ac:dyDescent="0.15">
      <c r="A11077" t="s">
        <v>332</v>
      </c>
      <c r="B11077" t="str">
        <f>LOWER(TRIM(A11077))</f>
        <v>pay</v>
      </c>
      <c r="C11077" t="str">
        <f t="shared" si="271"/>
        <v>Pay</v>
      </c>
      <c r="D11077" t="s">
        <v>144</v>
      </c>
      <c r="E11077" s="7" t="s">
        <v>13791</v>
      </c>
      <c r="F11077">
        <v>0</v>
      </c>
      <c r="G11077" t="s">
        <v>13774</v>
      </c>
      <c r="H11077" s="3">
        <v>10</v>
      </c>
      <c r="I11077" t="s">
        <v>19</v>
      </c>
      <c r="J11077" s="2">
        <v>0</v>
      </c>
      <c r="K11077" t="s">
        <v>20</v>
      </c>
      <c r="L11077" t="s">
        <v>146</v>
      </c>
      <c r="M11077" s="4">
        <v>45619</v>
      </c>
      <c r="N11077" s="5" t="s">
        <v>13775</v>
      </c>
      <c r="O11077" t="s">
        <v>31</v>
      </c>
      <c r="P11077" t="s">
        <v>23</v>
      </c>
      <c r="Q11077" t="s">
        <v>23</v>
      </c>
      <c r="R11077" t="str">
        <f>IF(E11077="Not Available","Not Rated","Rated")</f>
        <v>Not Rated</v>
      </c>
      <c r="S11077" t="str" cm="1">
        <f t="array" ref="S11077">_xlfn.IFS(E11077="not available","Not Rated", E11077&gt;=4.5,"Excellent", E11077&gt;4,"Very Good", E11077&gt;3,"Good", TRUE,"LOW")</f>
        <v>Not Rated</v>
      </c>
    </row>
    <row r="11078" spans="1:19" x14ac:dyDescent="0.15">
      <c r="A11078" t="s">
        <v>2992</v>
      </c>
      <c r="B11078" t="str">
        <f>LOWER(TRIM(A11078))</f>
        <v>scanner plus</v>
      </c>
      <c r="C11078" t="str">
        <f t="shared" si="271"/>
        <v>Scanner Plus</v>
      </c>
      <c r="D11078" t="s">
        <v>66</v>
      </c>
      <c r="E11078" s="7" t="s">
        <v>13791</v>
      </c>
      <c r="F11078">
        <v>0</v>
      </c>
      <c r="G11078" t="s">
        <v>2430</v>
      </c>
      <c r="H11078" s="3">
        <v>10</v>
      </c>
      <c r="I11078" t="s">
        <v>19</v>
      </c>
      <c r="J11078" s="2">
        <v>0</v>
      </c>
      <c r="K11078" t="s">
        <v>26</v>
      </c>
      <c r="L11078" t="s">
        <v>70</v>
      </c>
      <c r="M11078" s="4">
        <v>46300</v>
      </c>
      <c r="N11078" s="5" t="s">
        <v>13392</v>
      </c>
      <c r="O11078" t="s">
        <v>31</v>
      </c>
      <c r="P11078" t="s">
        <v>23</v>
      </c>
      <c r="Q11078" t="s">
        <v>23</v>
      </c>
      <c r="R11078" t="str">
        <f>IF(E11078="Not Available","Not Rated","Rated")</f>
        <v>Not Rated</v>
      </c>
      <c r="S11078" t="str" cm="1">
        <f t="array" ref="S11078">_xlfn.IFS(E11078="not available","Not Rated", E11078&gt;=4.5,"Excellent", E11078&gt;4,"Very Good", E11078&gt;3,"Good", TRUE,"LOW")</f>
        <v>Not Rated</v>
      </c>
    </row>
    <row r="11079" spans="1:19" x14ac:dyDescent="0.15">
      <c r="A11079" t="s">
        <v>45</v>
      </c>
      <c r="B11079" t="str">
        <f>LOWER(TRIM(A11079))</f>
        <v>planner</v>
      </c>
      <c r="C11079" t="str">
        <f t="shared" si="271"/>
        <v>Planner</v>
      </c>
      <c r="D11079" t="s">
        <v>49</v>
      </c>
      <c r="E11079" s="7" t="s">
        <v>13791</v>
      </c>
      <c r="F11079">
        <v>0</v>
      </c>
      <c r="G11079" t="s">
        <v>4140</v>
      </c>
      <c r="H11079" s="3">
        <v>10</v>
      </c>
      <c r="I11079" t="s">
        <v>19</v>
      </c>
      <c r="J11079" s="2">
        <v>0</v>
      </c>
      <c r="K11079" t="s">
        <v>26</v>
      </c>
      <c r="L11079" t="s">
        <v>51</v>
      </c>
      <c r="M11079" s="4">
        <v>45976</v>
      </c>
      <c r="N11079" s="5" t="s">
        <v>13393</v>
      </c>
      <c r="O11079" t="s">
        <v>44</v>
      </c>
      <c r="P11079" t="s">
        <v>23</v>
      </c>
      <c r="Q11079" t="s">
        <v>23</v>
      </c>
      <c r="R11079" t="str">
        <f>IF(E11079="Not Available","Not Rated","Rated")</f>
        <v>Not Rated</v>
      </c>
      <c r="S11079" t="str" cm="1">
        <f t="array" ref="S11079">_xlfn.IFS(E11079="not available","Not Rated", E11079&gt;=4.5,"Excellent", E11079&gt;4,"Very Good", E11079&gt;3,"Good", TRUE,"LOW")</f>
        <v>Not Rated</v>
      </c>
    </row>
    <row r="11080" spans="1:19" x14ac:dyDescent="0.15">
      <c r="A11080" t="s">
        <v>105</v>
      </c>
      <c r="B11080" t="str">
        <f>LOWER(TRIM(A11080))</f>
        <v>maker</v>
      </c>
      <c r="C11080" t="str">
        <f t="shared" si="271"/>
        <v>Maker</v>
      </c>
      <c r="D11080" t="s">
        <v>55</v>
      </c>
      <c r="E11080" s="7" t="s">
        <v>13791</v>
      </c>
      <c r="F11080">
        <v>0</v>
      </c>
      <c r="G11080" t="s">
        <v>4014</v>
      </c>
      <c r="H11080" s="3">
        <v>10</v>
      </c>
      <c r="I11080" t="s">
        <v>19</v>
      </c>
      <c r="J11080" s="2">
        <v>0</v>
      </c>
      <c r="K11080" t="s">
        <v>26</v>
      </c>
      <c r="L11080" t="s">
        <v>57</v>
      </c>
      <c r="M11080" s="4">
        <v>46270</v>
      </c>
      <c r="N11080" s="5" t="s">
        <v>3891</v>
      </c>
      <c r="O11080" t="s">
        <v>165</v>
      </c>
      <c r="P11080" t="s">
        <v>32</v>
      </c>
      <c r="Q11080" t="s">
        <v>23</v>
      </c>
      <c r="R11080" t="str">
        <f>IF(E11080="Not Available","Not Rated","Rated")</f>
        <v>Not Rated</v>
      </c>
      <c r="S11080" t="str" cm="1">
        <f t="array" ref="S11080">_xlfn.IFS(E11080="not available","Not Rated", E11080&gt;=4.5,"Excellent", E11080&gt;4,"Very Good", E11080&gt;3,"Good", TRUE,"LOW")</f>
        <v>Not Rated</v>
      </c>
    </row>
    <row r="11081" spans="1:19" x14ac:dyDescent="0.15">
      <c r="A11081" t="s">
        <v>182</v>
      </c>
      <c r="B11081" t="str">
        <f>LOWER(TRIM(A11081))</f>
        <v>fit</v>
      </c>
      <c r="C11081" t="str">
        <f t="shared" si="271"/>
        <v>Fit</v>
      </c>
      <c r="D11081" t="s">
        <v>406</v>
      </c>
      <c r="E11081" s="7" t="s">
        <v>13791</v>
      </c>
      <c r="F11081">
        <v>0</v>
      </c>
      <c r="G11081" t="s">
        <v>7837</v>
      </c>
      <c r="H11081" s="3">
        <v>10</v>
      </c>
      <c r="I11081" t="s">
        <v>19</v>
      </c>
      <c r="J11081" s="2">
        <v>0</v>
      </c>
      <c r="K11081" t="s">
        <v>20</v>
      </c>
      <c r="L11081" t="s">
        <v>631</v>
      </c>
      <c r="M11081" s="4">
        <v>46126</v>
      </c>
      <c r="N11081" s="5" t="s">
        <v>12615</v>
      </c>
      <c r="O11081" t="s">
        <v>31</v>
      </c>
      <c r="P11081" t="s">
        <v>32</v>
      </c>
      <c r="Q11081" t="s">
        <v>32</v>
      </c>
      <c r="R11081" t="str">
        <f>IF(E11081="Not Available","Not Rated","Rated")</f>
        <v>Not Rated</v>
      </c>
      <c r="S11081" t="str" cm="1">
        <f t="array" ref="S11081">_xlfn.IFS(E11081="not available","Not Rated", E11081&gt;=4.5,"Excellent", E11081&gt;4,"Very Good", E11081&gt;3,"Good", TRUE,"LOW")</f>
        <v>Not Rated</v>
      </c>
    </row>
    <row r="11082" spans="1:19" x14ac:dyDescent="0.15">
      <c r="A11082" t="s">
        <v>1090</v>
      </c>
      <c r="B11082" t="str">
        <f>LOWER(TRIM(A11082))</f>
        <v>strike 3d</v>
      </c>
      <c r="C11082" t="str">
        <f t="shared" si="271"/>
        <v>Strike 3D</v>
      </c>
      <c r="D11082" t="s">
        <v>73</v>
      </c>
      <c r="E11082" s="7" t="s">
        <v>13791</v>
      </c>
      <c r="F11082">
        <v>0</v>
      </c>
      <c r="G11082" t="s">
        <v>13394</v>
      </c>
      <c r="H11082" s="3">
        <v>10</v>
      </c>
      <c r="I11082" t="s">
        <v>19</v>
      </c>
      <c r="J11082" s="2">
        <v>0</v>
      </c>
      <c r="K11082" t="s">
        <v>26</v>
      </c>
      <c r="L11082" t="s">
        <v>122</v>
      </c>
      <c r="M11082" s="4">
        <v>46083</v>
      </c>
      <c r="N11082" s="5" t="s">
        <v>13395</v>
      </c>
      <c r="O11082" t="s">
        <v>28</v>
      </c>
      <c r="P11082" t="s">
        <v>23</v>
      </c>
      <c r="Q11082" t="s">
        <v>23</v>
      </c>
      <c r="R11082" t="str">
        <f>IF(E11082="Not Available","Not Rated","Rated")</f>
        <v>Not Rated</v>
      </c>
      <c r="S11082" t="str" cm="1">
        <f t="array" ref="S11082">_xlfn.IFS(E11082="not available","Not Rated", E11082&gt;=4.5,"Excellent", E11082&gt;4,"Very Good", E11082&gt;3,"Good", TRUE,"LOW")</f>
        <v>Not Rated</v>
      </c>
    </row>
    <row r="11083" spans="1:19" x14ac:dyDescent="0.15">
      <c r="A11083" t="s">
        <v>162</v>
      </c>
      <c r="B11083" t="str">
        <f>LOWER(TRIM(A11083))</f>
        <v>connect</v>
      </c>
      <c r="C11083" t="str">
        <f t="shared" si="271"/>
        <v>Connect</v>
      </c>
      <c r="D11083" t="s">
        <v>60</v>
      </c>
      <c r="E11083" s="7" t="s">
        <v>13791</v>
      </c>
      <c r="F11083">
        <v>0</v>
      </c>
      <c r="G11083" t="s">
        <v>1599</v>
      </c>
      <c r="H11083" s="3">
        <v>10</v>
      </c>
      <c r="I11083" t="s">
        <v>19</v>
      </c>
      <c r="J11083" s="2">
        <v>0</v>
      </c>
      <c r="K11083" t="s">
        <v>26</v>
      </c>
      <c r="L11083" t="s">
        <v>63</v>
      </c>
      <c r="M11083" s="4">
        <v>46041</v>
      </c>
      <c r="N11083" s="5" t="s">
        <v>13396</v>
      </c>
      <c r="O11083" t="s">
        <v>31</v>
      </c>
      <c r="P11083" t="s">
        <v>23</v>
      </c>
      <c r="Q11083" t="s">
        <v>23</v>
      </c>
      <c r="R11083" t="str">
        <f>IF(E11083="Not Available","Not Rated","Rated")</f>
        <v>Not Rated</v>
      </c>
      <c r="S11083" t="str" cm="1">
        <f t="array" ref="S11083">_xlfn.IFS(E11083="not available","Not Rated", E11083&gt;=4.5,"Excellent", E11083&gt;4,"Very Good", E11083&gt;3,"Good", TRUE,"LOW")</f>
        <v>Not Rated</v>
      </c>
    </row>
    <row r="11084" spans="1:19" x14ac:dyDescent="0.15">
      <c r="A11084" t="s">
        <v>94</v>
      </c>
      <c r="B11084" t="str">
        <f>LOWER(TRIM(A11084))</f>
        <v>drive</v>
      </c>
      <c r="C11084" t="str">
        <f t="shared" si="271"/>
        <v>Drive</v>
      </c>
      <c r="D11084" t="s">
        <v>66</v>
      </c>
      <c r="E11084" s="7" t="s">
        <v>13791</v>
      </c>
      <c r="F11084">
        <v>0</v>
      </c>
      <c r="G11084" t="s">
        <v>6090</v>
      </c>
      <c r="H11084" s="3">
        <v>10</v>
      </c>
      <c r="I11084" t="s">
        <v>19</v>
      </c>
      <c r="J11084" s="2">
        <v>0</v>
      </c>
      <c r="K11084" t="s">
        <v>26</v>
      </c>
      <c r="L11084" t="s">
        <v>70</v>
      </c>
      <c r="M11084" s="4">
        <v>45224</v>
      </c>
      <c r="N11084" s="5" t="s">
        <v>13397</v>
      </c>
      <c r="O11084" t="s">
        <v>22</v>
      </c>
      <c r="P11084" t="s">
        <v>23</v>
      </c>
      <c r="Q11084" t="s">
        <v>23</v>
      </c>
      <c r="R11084" t="str">
        <f>IF(E11084="Not Available","Not Rated","Rated")</f>
        <v>Not Rated</v>
      </c>
      <c r="S11084" t="str" cm="1">
        <f t="array" ref="S11084">_xlfn.IFS(E11084="not available","Not Rated", E11084&gt;=4.5,"Excellent", E11084&gt;4,"Very Good", E11084&gt;3,"Good", TRUE,"LOW")</f>
        <v>Not Rated</v>
      </c>
    </row>
    <row r="11085" spans="1:19" x14ac:dyDescent="0.15">
      <c r="A11085" t="s">
        <v>1319</v>
      </c>
      <c r="B11085" t="str">
        <f>LOWER(TRIM(A11085))</f>
        <v>meta chat</v>
      </c>
      <c r="C11085" t="str">
        <f t="shared" si="271"/>
        <v>Meta Chat</v>
      </c>
      <c r="D11085" t="s">
        <v>40</v>
      </c>
      <c r="E11085" s="7" t="s">
        <v>13791</v>
      </c>
      <c r="F11085">
        <v>0</v>
      </c>
      <c r="G11085" t="s">
        <v>5425</v>
      </c>
      <c r="H11085" s="3">
        <v>10</v>
      </c>
      <c r="I11085" t="s">
        <v>19</v>
      </c>
      <c r="J11085" s="2">
        <v>0</v>
      </c>
      <c r="K11085" t="s">
        <v>69</v>
      </c>
      <c r="L11085" t="s">
        <v>42</v>
      </c>
      <c r="M11085" s="4">
        <v>45755</v>
      </c>
      <c r="N11085" s="5" t="s">
        <v>13398</v>
      </c>
      <c r="O11085" t="s">
        <v>31</v>
      </c>
      <c r="P11085" t="s">
        <v>23</v>
      </c>
      <c r="Q11085" t="s">
        <v>32</v>
      </c>
      <c r="R11085" t="str">
        <f>IF(E11085="Not Available","Not Rated","Rated")</f>
        <v>Not Rated</v>
      </c>
      <c r="S11085" t="str" cm="1">
        <f t="array" ref="S11085">_xlfn.IFS(E11085="not available","Not Rated", E11085&gt;=4.5,"Excellent", E11085&gt;4,"Very Good", E11085&gt;3,"Good", TRUE,"LOW")</f>
        <v>Not Rated</v>
      </c>
    </row>
    <row r="11086" spans="1:19" x14ac:dyDescent="0.15">
      <c r="A11086" t="s">
        <v>1843</v>
      </c>
      <c r="B11086" t="str">
        <f>LOWER(TRIM(A11086))</f>
        <v>vpn 3d</v>
      </c>
      <c r="C11086" t="str">
        <f t="shared" si="271"/>
        <v>Vpn 3D</v>
      </c>
      <c r="D11086" t="s">
        <v>406</v>
      </c>
      <c r="E11086" s="7" t="s">
        <v>13791</v>
      </c>
      <c r="F11086">
        <v>0</v>
      </c>
      <c r="G11086" t="s">
        <v>4585</v>
      </c>
      <c r="H11086" s="3">
        <v>10</v>
      </c>
      <c r="I11086" t="s">
        <v>19</v>
      </c>
      <c r="J11086" s="2">
        <v>0</v>
      </c>
      <c r="K11086" t="s">
        <v>69</v>
      </c>
      <c r="L11086" t="s">
        <v>408</v>
      </c>
      <c r="M11086" s="4">
        <v>46332</v>
      </c>
      <c r="N11086" s="5" t="s">
        <v>13399</v>
      </c>
      <c r="O11086" t="s">
        <v>28</v>
      </c>
      <c r="P11086" t="s">
        <v>23</v>
      </c>
      <c r="Q11086" t="s">
        <v>23</v>
      </c>
      <c r="R11086" t="str">
        <f>IF(E11086="Not Available","Not Rated","Rated")</f>
        <v>Not Rated</v>
      </c>
      <c r="S11086" t="str" cm="1">
        <f t="array" ref="S11086">_xlfn.IFS(E11086="not available","Not Rated", E11086&gt;=4.5,"Excellent", E11086&gt;4,"Very Good", E11086&gt;3,"Good", TRUE,"LOW")</f>
        <v>Not Rated</v>
      </c>
    </row>
    <row r="11087" spans="1:19" x14ac:dyDescent="0.15">
      <c r="A11087" t="s">
        <v>4201</v>
      </c>
      <c r="B11087" t="str">
        <f>LOWER(TRIM(A11087))</f>
        <v>ultra pay</v>
      </c>
      <c r="C11087" t="str">
        <f t="shared" si="271"/>
        <v>Ultra Pay</v>
      </c>
      <c r="D11087" t="s">
        <v>49</v>
      </c>
      <c r="E11087" s="7" t="s">
        <v>13791</v>
      </c>
      <c r="F11087">
        <v>0</v>
      </c>
      <c r="G11087" t="s">
        <v>573</v>
      </c>
      <c r="H11087" s="3">
        <v>10</v>
      </c>
      <c r="I11087" t="s">
        <v>19</v>
      </c>
      <c r="J11087" s="2">
        <v>0</v>
      </c>
      <c r="K11087" t="s">
        <v>26</v>
      </c>
      <c r="L11087" t="s">
        <v>92</v>
      </c>
      <c r="M11087" s="4">
        <v>45463</v>
      </c>
      <c r="N11087" s="5" t="s">
        <v>13400</v>
      </c>
      <c r="O11087" t="s">
        <v>17</v>
      </c>
      <c r="P11087" t="s">
        <v>23</v>
      </c>
      <c r="Q11087" t="s">
        <v>23</v>
      </c>
      <c r="R11087" t="str">
        <f>IF(E11087="Not Available","Not Rated","Rated")</f>
        <v>Not Rated</v>
      </c>
      <c r="S11087" t="str" cm="1">
        <f t="array" ref="S11087">_xlfn.IFS(E11087="not available","Not Rated", E11087&gt;=4.5,"Excellent", E11087&gt;4,"Very Good", E11087&gt;3,"Good", TRUE,"LOW")</f>
        <v>Not Rated</v>
      </c>
    </row>
    <row r="11088" spans="1:19" x14ac:dyDescent="0.15">
      <c r="A11088" t="s">
        <v>520</v>
      </c>
      <c r="B11088" t="str">
        <f>LOWER(TRIM(A11088))</f>
        <v>neo wallet</v>
      </c>
      <c r="C11088" t="str">
        <f t="shared" si="271"/>
        <v>Neo Wallet</v>
      </c>
      <c r="D11088" t="s">
        <v>144</v>
      </c>
      <c r="E11088" s="7" t="s">
        <v>13791</v>
      </c>
      <c r="F11088">
        <v>0</v>
      </c>
      <c r="G11088" t="s">
        <v>4414</v>
      </c>
      <c r="H11088" s="3">
        <v>10</v>
      </c>
      <c r="I11088" t="s">
        <v>19</v>
      </c>
      <c r="J11088" s="2">
        <v>0</v>
      </c>
      <c r="K11088" t="s">
        <v>26</v>
      </c>
      <c r="L11088" t="s">
        <v>146</v>
      </c>
      <c r="M11088" s="4">
        <v>45709</v>
      </c>
      <c r="N11088" s="5" t="s">
        <v>13401</v>
      </c>
      <c r="O11088" t="s">
        <v>28</v>
      </c>
      <c r="P11088" t="s">
        <v>32</v>
      </c>
      <c r="Q11088" t="s">
        <v>23</v>
      </c>
      <c r="R11088" t="str">
        <f>IF(E11088="Not Available","Not Rated","Rated")</f>
        <v>Not Rated</v>
      </c>
      <c r="S11088" t="str" cm="1">
        <f t="array" ref="S11088">_xlfn.IFS(E11088="not available","Not Rated", E11088&gt;=4.5,"Excellent", E11088&gt;4,"Very Good", E11088&gt;3,"Good", TRUE,"LOW")</f>
        <v>Not Rated</v>
      </c>
    </row>
    <row r="11089" spans="1:19" x14ac:dyDescent="0.15">
      <c r="A11089" t="s">
        <v>111</v>
      </c>
      <c r="B11089" t="str">
        <f>LOWER(TRIM(A11089))</f>
        <v>editor</v>
      </c>
      <c r="C11089" t="str">
        <f t="shared" si="271"/>
        <v>Editor</v>
      </c>
      <c r="D11089" t="s">
        <v>73</v>
      </c>
      <c r="E11089" s="7" t="s">
        <v>13791</v>
      </c>
      <c r="F11089">
        <v>0</v>
      </c>
      <c r="G11089" t="s">
        <v>13402</v>
      </c>
      <c r="H11089" s="3">
        <v>10</v>
      </c>
      <c r="I11089" t="s">
        <v>19</v>
      </c>
      <c r="J11089" s="2">
        <v>0</v>
      </c>
      <c r="K11089" t="s">
        <v>20</v>
      </c>
      <c r="L11089" t="s">
        <v>88</v>
      </c>
      <c r="M11089" s="4">
        <v>45346</v>
      </c>
      <c r="N11089" s="5" t="s">
        <v>13403</v>
      </c>
      <c r="O11089" t="s">
        <v>17</v>
      </c>
      <c r="P11089" t="s">
        <v>32</v>
      </c>
      <c r="Q11089" t="s">
        <v>23</v>
      </c>
      <c r="R11089" t="str">
        <f>IF(E11089="Not Available","Not Rated","Rated")</f>
        <v>Not Rated</v>
      </c>
      <c r="S11089" t="str" cm="1">
        <f t="array" ref="S11089">_xlfn.IFS(E11089="not available","Not Rated", E11089&gt;=4.5,"Excellent", E11089&gt;4,"Very Good", E11089&gt;3,"Good", TRUE,"LOW")</f>
        <v>Not Rated</v>
      </c>
    </row>
    <row r="11090" spans="1:19" x14ac:dyDescent="0.15">
      <c r="A11090" t="s">
        <v>102</v>
      </c>
      <c r="B11090" t="str">
        <f>LOWER(TRIM(A11090))</f>
        <v>player</v>
      </c>
      <c r="C11090" t="str">
        <f t="shared" si="271"/>
        <v>Player</v>
      </c>
      <c r="D11090" t="s">
        <v>73</v>
      </c>
      <c r="E11090" s="7" t="s">
        <v>13791</v>
      </c>
      <c r="F11090">
        <v>0</v>
      </c>
      <c r="G11090" t="s">
        <v>13774</v>
      </c>
      <c r="H11090" s="3">
        <v>10</v>
      </c>
      <c r="I11090" t="s">
        <v>19</v>
      </c>
      <c r="J11090" s="2">
        <v>0</v>
      </c>
      <c r="K11090" t="s">
        <v>26</v>
      </c>
      <c r="L11090" t="s">
        <v>336</v>
      </c>
      <c r="M11090" s="4">
        <v>45959</v>
      </c>
      <c r="N11090" s="5" t="s">
        <v>13775</v>
      </c>
      <c r="O11090" t="s">
        <v>28</v>
      </c>
      <c r="P11090" t="s">
        <v>23</v>
      </c>
      <c r="Q11090" t="s">
        <v>23</v>
      </c>
      <c r="R11090" t="str">
        <f>IF(E11090="Not Available","Not Rated","Rated")</f>
        <v>Not Rated</v>
      </c>
      <c r="S11090" t="str" cm="1">
        <f t="array" ref="S11090">_xlfn.IFS(E11090="not available","Not Rated", E11090&gt;=4.5,"Excellent", E11090&gt;4,"Very Good", E11090&gt;3,"Good", TRUE,"LOW")</f>
        <v>Not Rated</v>
      </c>
    </row>
    <row r="11091" spans="1:19" x14ac:dyDescent="0.15">
      <c r="A11091" t="s">
        <v>192</v>
      </c>
      <c r="B11091" t="str">
        <f>LOWER(TRIM(A11091))</f>
        <v>learn</v>
      </c>
      <c r="C11091" t="str">
        <f t="shared" si="271"/>
        <v>Learn</v>
      </c>
      <c r="D11091" t="s">
        <v>73</v>
      </c>
      <c r="E11091" s="7" t="s">
        <v>13791</v>
      </c>
      <c r="F11091">
        <v>0</v>
      </c>
      <c r="G11091" t="s">
        <v>13404</v>
      </c>
      <c r="H11091" s="3">
        <v>10</v>
      </c>
      <c r="I11091" t="s">
        <v>19</v>
      </c>
      <c r="J11091" s="2">
        <v>0</v>
      </c>
      <c r="K11091" t="s">
        <v>62</v>
      </c>
      <c r="L11091" t="s">
        <v>122</v>
      </c>
      <c r="M11091" s="4">
        <v>46006</v>
      </c>
      <c r="N11091" s="5" t="s">
        <v>13405</v>
      </c>
      <c r="O11091" t="s">
        <v>165</v>
      </c>
      <c r="P11091" t="s">
        <v>23</v>
      </c>
      <c r="Q11091" t="s">
        <v>23</v>
      </c>
      <c r="R11091" t="str">
        <f>IF(E11091="Not Available","Not Rated","Rated")</f>
        <v>Not Rated</v>
      </c>
      <c r="S11091" t="str" cm="1">
        <f t="array" ref="S11091">_xlfn.IFS(E11091="not available","Not Rated", E11091&gt;=4.5,"Excellent", E11091&gt;4,"Very Good", E11091&gt;3,"Good", TRUE,"LOW")</f>
        <v>Not Rated</v>
      </c>
    </row>
    <row r="11092" spans="1:19" x14ac:dyDescent="0.15">
      <c r="A11092" t="s">
        <v>4084</v>
      </c>
      <c r="B11092" t="str">
        <f>LOWER(TRIM(A11092))</f>
        <v>chat max</v>
      </c>
      <c r="C11092" t="str">
        <f t="shared" si="271"/>
        <v>Chat Max</v>
      </c>
      <c r="D11092" t="s">
        <v>126</v>
      </c>
      <c r="E11092" s="7" t="s">
        <v>13791</v>
      </c>
      <c r="F11092">
        <v>0</v>
      </c>
      <c r="G11092" t="s">
        <v>298</v>
      </c>
      <c r="H11092" s="3">
        <v>10</v>
      </c>
      <c r="I11092" t="s">
        <v>19</v>
      </c>
      <c r="J11092" s="2">
        <v>0</v>
      </c>
      <c r="K11092" t="s">
        <v>26</v>
      </c>
      <c r="L11092" t="s">
        <v>351</v>
      </c>
      <c r="M11092" s="4">
        <v>46205</v>
      </c>
      <c r="N11092" s="5" t="s">
        <v>5372</v>
      </c>
      <c r="O11092" t="s">
        <v>17</v>
      </c>
      <c r="P11092" t="s">
        <v>23</v>
      </c>
      <c r="Q11092" t="s">
        <v>23</v>
      </c>
      <c r="R11092" t="str">
        <f>IF(E11092="Not Available","Not Rated","Rated")</f>
        <v>Not Rated</v>
      </c>
      <c r="S11092" t="str" cm="1">
        <f t="array" ref="S11092">_xlfn.IFS(E11092="not available","Not Rated", E11092&gt;=4.5,"Excellent", E11092&gt;4,"Very Good", E11092&gt;3,"Good", TRUE,"LOW")</f>
        <v>Not Rated</v>
      </c>
    </row>
    <row r="11093" spans="1:19" x14ac:dyDescent="0.15">
      <c r="A11093" t="s">
        <v>2395</v>
      </c>
      <c r="B11093" t="str">
        <f>LOWER(TRIM(A11093))</f>
        <v>browser online</v>
      </c>
      <c r="C11093" t="str">
        <f t="shared" si="271"/>
        <v>Browser Online</v>
      </c>
      <c r="D11093" t="s">
        <v>73</v>
      </c>
      <c r="E11093" s="7" t="s">
        <v>13791</v>
      </c>
      <c r="F11093">
        <v>0</v>
      </c>
      <c r="G11093" t="s">
        <v>13774</v>
      </c>
      <c r="H11093" s="3">
        <v>10</v>
      </c>
      <c r="I11093" t="s">
        <v>19</v>
      </c>
      <c r="J11093" s="2">
        <v>0</v>
      </c>
      <c r="K11093" t="s">
        <v>26</v>
      </c>
      <c r="L11093" t="s">
        <v>141</v>
      </c>
      <c r="M11093" s="4">
        <v>46042</v>
      </c>
      <c r="N11093" s="5" t="s">
        <v>13775</v>
      </c>
      <c r="O11093" t="s">
        <v>31</v>
      </c>
      <c r="P11093" t="s">
        <v>32</v>
      </c>
      <c r="Q11093" t="s">
        <v>23</v>
      </c>
      <c r="R11093" t="str">
        <f>IF(E11093="Not Available","Not Rated","Rated")</f>
        <v>Not Rated</v>
      </c>
      <c r="S11093" t="str" cm="1">
        <f t="array" ref="S11093">_xlfn.IFS(E11093="not available","Not Rated", E11093&gt;=4.5,"Excellent", E11093&gt;4,"Very Good", E11093&gt;3,"Good", TRUE,"LOW")</f>
        <v>Not Rated</v>
      </c>
    </row>
    <row r="11094" spans="1:19" x14ac:dyDescent="0.15">
      <c r="A11094" t="s">
        <v>883</v>
      </c>
      <c r="B11094" t="str">
        <f>LOWER(TRIM(A11094))</f>
        <v>planner online</v>
      </c>
      <c r="C11094" t="str">
        <f t="shared" si="271"/>
        <v>Planner Online</v>
      </c>
      <c r="D11094" t="s">
        <v>66</v>
      </c>
      <c r="E11094" s="7" t="s">
        <v>13791</v>
      </c>
      <c r="F11094">
        <v>0</v>
      </c>
      <c r="G11094" t="s">
        <v>260</v>
      </c>
      <c r="H11094" s="3">
        <v>10</v>
      </c>
      <c r="I11094" t="s">
        <v>19</v>
      </c>
      <c r="J11094" s="2">
        <v>0</v>
      </c>
      <c r="K11094" t="s">
        <v>26</v>
      </c>
      <c r="L11094" t="s">
        <v>70</v>
      </c>
      <c r="M11094" s="4">
        <v>45993</v>
      </c>
      <c r="N11094" s="5" t="s">
        <v>13406</v>
      </c>
      <c r="O11094" t="s">
        <v>53</v>
      </c>
      <c r="P11094" t="s">
        <v>23</v>
      </c>
      <c r="Q11094" t="s">
        <v>32</v>
      </c>
      <c r="R11094" t="str">
        <f>IF(E11094="Not Available","Not Rated","Rated")</f>
        <v>Not Rated</v>
      </c>
      <c r="S11094" t="str" cm="1">
        <f t="array" ref="S11094">_xlfn.IFS(E11094="not available","Not Rated", E11094&gt;=4.5,"Excellent", E11094&gt;4,"Very Good", E11094&gt;3,"Good", TRUE,"LOW")</f>
        <v>Not Rated</v>
      </c>
    </row>
    <row r="11095" spans="1:19" x14ac:dyDescent="0.15">
      <c r="A11095" t="s">
        <v>2454</v>
      </c>
      <c r="B11095" t="str">
        <f>LOWER(TRIM(A11095))</f>
        <v>dash max</v>
      </c>
      <c r="C11095" t="str">
        <f t="shared" si="271"/>
        <v>Dash Max</v>
      </c>
      <c r="D11095" t="s">
        <v>178</v>
      </c>
      <c r="E11095" s="7" t="s">
        <v>13791</v>
      </c>
      <c r="F11095">
        <v>0</v>
      </c>
      <c r="G11095" t="s">
        <v>2908</v>
      </c>
      <c r="H11095" s="3">
        <v>10</v>
      </c>
      <c r="I11095" t="s">
        <v>19</v>
      </c>
      <c r="J11095" s="2">
        <v>0</v>
      </c>
      <c r="K11095" t="s">
        <v>150</v>
      </c>
      <c r="L11095" t="s">
        <v>180</v>
      </c>
      <c r="M11095" s="4">
        <v>45751</v>
      </c>
      <c r="N11095" s="5" t="s">
        <v>13407</v>
      </c>
      <c r="O11095" t="s">
        <v>17</v>
      </c>
      <c r="P11095" t="s">
        <v>23</v>
      </c>
      <c r="Q11095" t="s">
        <v>23</v>
      </c>
      <c r="R11095" t="str">
        <f>IF(E11095="Not Available","Not Rated","Rated")</f>
        <v>Not Rated</v>
      </c>
      <c r="S11095" t="str" cm="1">
        <f t="array" ref="S11095">_xlfn.IFS(E11095="not available","Not Rated", E11095&gt;=4.5,"Excellent", E11095&gt;4,"Very Good", E11095&gt;3,"Good", TRUE,"LOW")</f>
        <v>Not Rated</v>
      </c>
    </row>
    <row r="11096" spans="1:19" x14ac:dyDescent="0.15">
      <c r="A11096" t="s">
        <v>13408</v>
      </c>
      <c r="B11096" t="str">
        <f>LOWER(TRIM(A11096))</f>
        <v>super maker 3d 2025</v>
      </c>
      <c r="C11096" t="str">
        <f t="shared" si="271"/>
        <v>Super Maker 3D 2025</v>
      </c>
      <c r="D11096" t="s">
        <v>322</v>
      </c>
      <c r="E11096" s="7" t="s">
        <v>13791</v>
      </c>
      <c r="F11096">
        <v>0</v>
      </c>
      <c r="G11096" t="s">
        <v>2370</v>
      </c>
      <c r="H11096" s="3">
        <v>10</v>
      </c>
      <c r="I11096" t="s">
        <v>19</v>
      </c>
      <c r="J11096" s="2">
        <v>0</v>
      </c>
      <c r="K11096" t="s">
        <v>26</v>
      </c>
      <c r="L11096" t="s">
        <v>324</v>
      </c>
      <c r="M11096" s="4">
        <v>46017</v>
      </c>
      <c r="N11096" s="5" t="s">
        <v>10164</v>
      </c>
      <c r="O11096" t="s">
        <v>17</v>
      </c>
      <c r="P11096" t="s">
        <v>23</v>
      </c>
      <c r="Q11096" t="s">
        <v>23</v>
      </c>
      <c r="R11096" t="str">
        <f>IF(E11096="Not Available","Not Rated","Rated")</f>
        <v>Not Rated</v>
      </c>
      <c r="S11096" t="str" cm="1">
        <f t="array" ref="S11096">_xlfn.IFS(E11096="not available","Not Rated", E11096&gt;=4.5,"Excellent", E11096&gt;4,"Very Good", E11096&gt;3,"Good", TRUE,"LOW")</f>
        <v>Not Rated</v>
      </c>
    </row>
    <row r="11097" spans="1:19" x14ac:dyDescent="0.15">
      <c r="A11097" t="s">
        <v>1332</v>
      </c>
      <c r="B11097" t="str">
        <f>LOWER(TRIM(A11097))</f>
        <v>wallet online</v>
      </c>
      <c r="C11097" t="str">
        <f t="shared" si="271"/>
        <v>Wallet Online</v>
      </c>
      <c r="D11097" t="s">
        <v>240</v>
      </c>
      <c r="E11097" s="7" t="s">
        <v>13791</v>
      </c>
      <c r="F11097">
        <v>0</v>
      </c>
      <c r="G11097" t="s">
        <v>10294</v>
      </c>
      <c r="H11097" s="3">
        <v>10</v>
      </c>
      <c r="I11097" t="s">
        <v>19</v>
      </c>
      <c r="J11097" s="2">
        <v>0</v>
      </c>
      <c r="K11097" t="s">
        <v>62</v>
      </c>
      <c r="L11097" t="s">
        <v>242</v>
      </c>
      <c r="M11097" s="4">
        <v>45520</v>
      </c>
      <c r="N11097" s="5" t="s">
        <v>13409</v>
      </c>
      <c r="O11097" t="s">
        <v>44</v>
      </c>
      <c r="P11097" t="s">
        <v>32</v>
      </c>
      <c r="Q11097" t="s">
        <v>23</v>
      </c>
      <c r="R11097" t="str">
        <f>IF(E11097="Not Available","Not Rated","Rated")</f>
        <v>Not Rated</v>
      </c>
      <c r="S11097" t="str" cm="1">
        <f t="array" ref="S11097">_xlfn.IFS(E11097="not available","Not Rated", E11097&gt;=4.5,"Excellent", E11097&gt;4,"Very Good", E11097&gt;3,"Good", TRUE,"LOW")</f>
        <v>Not Rated</v>
      </c>
    </row>
    <row r="11098" spans="1:19" x14ac:dyDescent="0.15">
      <c r="A11098" t="s">
        <v>148</v>
      </c>
      <c r="B11098" t="str">
        <f>LOWER(TRIM(A11098))</f>
        <v>wallet</v>
      </c>
      <c r="C11098" t="str">
        <f t="shared" si="271"/>
        <v>Wallet</v>
      </c>
      <c r="D11098" t="s">
        <v>126</v>
      </c>
      <c r="E11098" s="7" t="s">
        <v>13791</v>
      </c>
      <c r="F11098">
        <v>0</v>
      </c>
      <c r="G11098" t="s">
        <v>5196</v>
      </c>
      <c r="H11098" s="3">
        <v>10</v>
      </c>
      <c r="I11098" t="s">
        <v>19</v>
      </c>
      <c r="J11098" s="2">
        <v>0</v>
      </c>
      <c r="K11098" t="s">
        <v>26</v>
      </c>
      <c r="L11098" t="s">
        <v>351</v>
      </c>
      <c r="M11098" s="4">
        <v>45482</v>
      </c>
      <c r="N11098" s="5" t="s">
        <v>6076</v>
      </c>
      <c r="O11098" t="s">
        <v>22</v>
      </c>
      <c r="P11098" t="s">
        <v>23</v>
      </c>
      <c r="Q11098" t="s">
        <v>23</v>
      </c>
      <c r="R11098" t="str">
        <f>IF(E11098="Not Available","Not Rated","Rated")</f>
        <v>Not Rated</v>
      </c>
      <c r="S11098" t="str" cm="1">
        <f t="array" ref="S11098">_xlfn.IFS(E11098="not available","Not Rated", E11098&gt;=4.5,"Excellent", E11098&gt;4,"Very Good", E11098&gt;3,"Good", TRUE,"LOW")</f>
        <v>Not Rated</v>
      </c>
    </row>
    <row r="11099" spans="1:19" x14ac:dyDescent="0.15">
      <c r="A11099" t="s">
        <v>45</v>
      </c>
      <c r="B11099" t="str">
        <f>LOWER(TRIM(A11099))</f>
        <v>planner</v>
      </c>
      <c r="C11099" t="str">
        <f t="shared" si="271"/>
        <v>Planner</v>
      </c>
      <c r="D11099" t="s">
        <v>66</v>
      </c>
      <c r="E11099" s="7" t="s">
        <v>13791</v>
      </c>
      <c r="F11099">
        <v>0</v>
      </c>
      <c r="G11099" t="s">
        <v>5359</v>
      </c>
      <c r="H11099" s="3">
        <v>10</v>
      </c>
      <c r="I11099" t="s">
        <v>19</v>
      </c>
      <c r="J11099" s="2">
        <v>0</v>
      </c>
      <c r="K11099" t="s">
        <v>26</v>
      </c>
      <c r="L11099" t="s">
        <v>99</v>
      </c>
      <c r="M11099" s="4">
        <v>44573</v>
      </c>
      <c r="N11099" s="5" t="s">
        <v>13410</v>
      </c>
      <c r="O11099" t="s">
        <v>31</v>
      </c>
      <c r="P11099" t="s">
        <v>32</v>
      </c>
      <c r="Q11099" t="s">
        <v>32</v>
      </c>
      <c r="R11099" t="str">
        <f>IF(E11099="Not Available","Not Rated","Rated")</f>
        <v>Not Rated</v>
      </c>
      <c r="S11099" t="str" cm="1">
        <f t="array" ref="S11099">_xlfn.IFS(E11099="not available","Not Rated", E11099&gt;=4.5,"Excellent", E11099&gt;4,"Very Good", E11099&gt;3,"Good", TRUE,"LOW")</f>
        <v>Not Rated</v>
      </c>
    </row>
    <row r="11100" spans="1:19" x14ac:dyDescent="0.15">
      <c r="A11100" t="s">
        <v>154</v>
      </c>
      <c r="B11100" t="str">
        <f>LOWER(TRIM(A11100))</f>
        <v>tracker</v>
      </c>
      <c r="C11100" t="str">
        <f t="shared" si="271"/>
        <v>Tracker</v>
      </c>
      <c r="D11100" t="s">
        <v>482</v>
      </c>
      <c r="E11100" s="7" t="s">
        <v>13791</v>
      </c>
      <c r="F11100">
        <v>0</v>
      </c>
      <c r="G11100" t="s">
        <v>7152</v>
      </c>
      <c r="H11100" s="3">
        <v>10</v>
      </c>
      <c r="I11100" t="s">
        <v>19</v>
      </c>
      <c r="J11100" s="2">
        <v>0</v>
      </c>
      <c r="K11100" t="s">
        <v>26</v>
      </c>
      <c r="L11100" t="s">
        <v>678</v>
      </c>
      <c r="M11100" s="4">
        <v>45677</v>
      </c>
      <c r="N11100" s="5" t="s">
        <v>13411</v>
      </c>
      <c r="O11100" t="s">
        <v>53</v>
      </c>
      <c r="P11100" t="s">
        <v>23</v>
      </c>
      <c r="Q11100" t="s">
        <v>23</v>
      </c>
      <c r="R11100" t="str">
        <f>IF(E11100="Not Available","Not Rated","Rated")</f>
        <v>Not Rated</v>
      </c>
      <c r="S11100" t="str" cm="1">
        <f t="array" ref="S11100">_xlfn.IFS(E11100="not available","Not Rated", E11100&gt;=4.5,"Excellent", E11100&gt;4,"Very Good", E11100&gt;3,"Good", TRUE,"LOW")</f>
        <v>Not Rated</v>
      </c>
    </row>
    <row r="11101" spans="1:19" x14ac:dyDescent="0.15">
      <c r="A11101" t="s">
        <v>4095</v>
      </c>
      <c r="B11101" t="str">
        <f>LOWER(TRIM(A11101))</f>
        <v>hyper chat</v>
      </c>
      <c r="C11101" t="str">
        <f t="shared" si="271"/>
        <v>Hyper Chat</v>
      </c>
      <c r="D11101" t="s">
        <v>16</v>
      </c>
      <c r="E11101" s="7" t="s">
        <v>13791</v>
      </c>
      <c r="F11101">
        <v>0</v>
      </c>
      <c r="G11101" t="s">
        <v>2980</v>
      </c>
      <c r="H11101" s="3">
        <v>10</v>
      </c>
      <c r="I11101" t="s">
        <v>19</v>
      </c>
      <c r="J11101" s="2">
        <v>0</v>
      </c>
      <c r="K11101" t="s">
        <v>62</v>
      </c>
      <c r="L11101" t="s">
        <v>21</v>
      </c>
      <c r="M11101" s="4">
        <v>46186</v>
      </c>
      <c r="N11101" s="5" t="s">
        <v>13412</v>
      </c>
      <c r="O11101" t="s">
        <v>165</v>
      </c>
      <c r="P11101" t="s">
        <v>23</v>
      </c>
      <c r="Q11101" t="s">
        <v>23</v>
      </c>
      <c r="R11101" t="str">
        <f>IF(E11101="Not Available","Not Rated","Rated")</f>
        <v>Not Rated</v>
      </c>
      <c r="S11101" t="str" cm="1">
        <f t="array" ref="S11101">_xlfn.IFS(E11101="not available","Not Rated", E11101&gt;=4.5,"Excellent", E11101&gt;4,"Very Good", E11101&gt;3,"Good", TRUE,"LOW")</f>
        <v>Not Rated</v>
      </c>
    </row>
    <row r="11102" spans="1:19" x14ac:dyDescent="0.15">
      <c r="A11102" t="s">
        <v>7637</v>
      </c>
      <c r="B11102" t="str">
        <f>LOWER(TRIM(A11102))</f>
        <v>hyper editor go</v>
      </c>
      <c r="C11102" t="str">
        <f t="shared" si="271"/>
        <v>Hyper Editor Go</v>
      </c>
      <c r="D11102" t="s">
        <v>60</v>
      </c>
      <c r="E11102" s="7" t="s">
        <v>13791</v>
      </c>
      <c r="F11102">
        <v>0</v>
      </c>
      <c r="G11102" t="s">
        <v>1078</v>
      </c>
      <c r="H11102" s="3">
        <v>10</v>
      </c>
      <c r="I11102" t="s">
        <v>30</v>
      </c>
      <c r="J11102" s="2">
        <v>2.99</v>
      </c>
      <c r="K11102" t="s">
        <v>26</v>
      </c>
      <c r="L11102" t="s">
        <v>63</v>
      </c>
      <c r="M11102" s="4">
        <v>45985</v>
      </c>
      <c r="N11102" s="5" t="s">
        <v>13413</v>
      </c>
      <c r="O11102" t="s">
        <v>188</v>
      </c>
      <c r="P11102" t="s">
        <v>32</v>
      </c>
      <c r="Q11102" t="s">
        <v>32</v>
      </c>
      <c r="R11102" t="str">
        <f>IF(E11102="Not Available","Not Rated","Rated")</f>
        <v>Not Rated</v>
      </c>
      <c r="S11102" t="str" cm="1">
        <f t="array" ref="S11102">_xlfn.IFS(E11102="not available","Not Rated", E11102&gt;=4.5,"Excellent", E11102&gt;4,"Very Good", E11102&gt;3,"Good", TRUE,"LOW")</f>
        <v>Not Rated</v>
      </c>
    </row>
    <row r="11103" spans="1:19" x14ac:dyDescent="0.15">
      <c r="A11103" t="s">
        <v>2385</v>
      </c>
      <c r="B11103" t="str">
        <f>LOWER(TRIM(A11103))</f>
        <v>super vpn</v>
      </c>
      <c r="C11103" t="str">
        <f t="shared" si="271"/>
        <v>Super Vpn</v>
      </c>
      <c r="D11103" t="s">
        <v>16</v>
      </c>
      <c r="E11103" s="7" t="s">
        <v>13791</v>
      </c>
      <c r="F11103">
        <v>0</v>
      </c>
      <c r="G11103" t="s">
        <v>8545</v>
      </c>
      <c r="H11103" s="3">
        <v>10</v>
      </c>
      <c r="I11103" t="s">
        <v>30</v>
      </c>
      <c r="J11103" s="2">
        <v>0.99</v>
      </c>
      <c r="K11103" t="s">
        <v>20</v>
      </c>
      <c r="L11103" t="s">
        <v>21</v>
      </c>
      <c r="M11103" s="4">
        <v>45836</v>
      </c>
      <c r="N11103" s="5" t="s">
        <v>13414</v>
      </c>
      <c r="O11103" t="s">
        <v>31</v>
      </c>
      <c r="P11103" t="s">
        <v>32</v>
      </c>
      <c r="Q11103" t="s">
        <v>32</v>
      </c>
      <c r="R11103" t="str">
        <f>IF(E11103="Not Available","Not Rated","Rated")</f>
        <v>Not Rated</v>
      </c>
      <c r="S11103" t="str" cm="1">
        <f t="array" ref="S11103">_xlfn.IFS(E11103="not available","Not Rated", E11103&gt;=4.5,"Excellent", E11103&gt;4,"Very Good", E11103&gt;3,"Good", TRUE,"LOW")</f>
        <v>Not Rated</v>
      </c>
    </row>
    <row r="11104" spans="1:19" x14ac:dyDescent="0.15">
      <c r="A11104" t="s">
        <v>2227</v>
      </c>
      <c r="B11104" t="str">
        <f>LOWER(TRIM(A11104))</f>
        <v>pay go</v>
      </c>
      <c r="C11104" t="str">
        <f t="shared" si="271"/>
        <v>Pay Go</v>
      </c>
      <c r="D11104" t="s">
        <v>73</v>
      </c>
      <c r="E11104" s="7" t="s">
        <v>13791</v>
      </c>
      <c r="F11104">
        <v>0</v>
      </c>
      <c r="G11104" t="s">
        <v>13415</v>
      </c>
      <c r="H11104" s="3">
        <v>10</v>
      </c>
      <c r="I11104" t="s">
        <v>19</v>
      </c>
      <c r="J11104" s="2">
        <v>0</v>
      </c>
      <c r="K11104" t="s">
        <v>20</v>
      </c>
      <c r="L11104" t="s">
        <v>88</v>
      </c>
      <c r="M11104" s="4">
        <v>43953</v>
      </c>
      <c r="N11104" s="5" t="s">
        <v>13416</v>
      </c>
      <c r="O11104" t="s">
        <v>53</v>
      </c>
      <c r="P11104" t="s">
        <v>23</v>
      </c>
      <c r="Q11104" t="s">
        <v>23</v>
      </c>
      <c r="R11104" t="str">
        <f>IF(E11104="Not Available","Not Rated","Rated")</f>
        <v>Not Rated</v>
      </c>
      <c r="S11104" t="str" cm="1">
        <f t="array" ref="S11104">_xlfn.IFS(E11104="not available","Not Rated", E11104&gt;=4.5,"Excellent", E11104&gt;4,"Very Good", E11104&gt;3,"Good", TRUE,"LOW")</f>
        <v>Not Rated</v>
      </c>
    </row>
    <row r="11105" spans="1:19" x14ac:dyDescent="0.15">
      <c r="A11105" t="s">
        <v>13417</v>
      </c>
      <c r="B11105" t="str">
        <f>LOWER(TRIM(A11105))</f>
        <v>hyper maker go</v>
      </c>
      <c r="C11105" t="str">
        <f t="shared" si="271"/>
        <v>Hyper Maker Go</v>
      </c>
      <c r="D11105" t="s">
        <v>126</v>
      </c>
      <c r="E11105" s="7" t="s">
        <v>13791</v>
      </c>
      <c r="F11105">
        <v>0</v>
      </c>
      <c r="G11105" t="s">
        <v>606</v>
      </c>
      <c r="H11105" s="3">
        <v>10</v>
      </c>
      <c r="I11105" t="s">
        <v>19</v>
      </c>
      <c r="J11105" s="2">
        <v>0</v>
      </c>
      <c r="K11105" t="s">
        <v>26</v>
      </c>
      <c r="L11105" t="s">
        <v>351</v>
      </c>
      <c r="M11105" s="4">
        <v>46199</v>
      </c>
      <c r="N11105" s="5" t="s">
        <v>13418</v>
      </c>
      <c r="O11105" t="s">
        <v>44</v>
      </c>
      <c r="P11105" t="s">
        <v>23</v>
      </c>
      <c r="Q11105" t="s">
        <v>23</v>
      </c>
      <c r="R11105" t="str">
        <f>IF(E11105="Not Available","Not Rated","Rated")</f>
        <v>Not Rated</v>
      </c>
      <c r="S11105" t="str" cm="1">
        <f t="array" ref="S11105">_xlfn.IFS(E11105="not available","Not Rated", E11105&gt;=4.5,"Excellent", E11105&gt;4,"Very Good", E11105&gt;3,"Good", TRUE,"LOW")</f>
        <v>Not Rated</v>
      </c>
    </row>
    <row r="11106" spans="1:19" x14ac:dyDescent="0.15">
      <c r="A11106" t="s">
        <v>3772</v>
      </c>
      <c r="B11106" t="str">
        <f>LOWER(TRIM(A11106))</f>
        <v>hyper vpn</v>
      </c>
      <c r="C11106" t="str">
        <f t="shared" si="271"/>
        <v>Hyper Vpn</v>
      </c>
      <c r="D11106" t="s">
        <v>66</v>
      </c>
      <c r="E11106" s="7" t="s">
        <v>13791</v>
      </c>
      <c r="F11106">
        <v>0</v>
      </c>
      <c r="G11106" t="s">
        <v>2029</v>
      </c>
      <c r="H11106" s="3">
        <v>10</v>
      </c>
      <c r="I11106" t="s">
        <v>19</v>
      </c>
      <c r="J11106" s="2">
        <v>0</v>
      </c>
      <c r="K11106" t="s">
        <v>20</v>
      </c>
      <c r="L11106" t="s">
        <v>70</v>
      </c>
      <c r="M11106" s="4">
        <v>45915</v>
      </c>
      <c r="N11106" s="5" t="s">
        <v>13419</v>
      </c>
      <c r="O11106" t="s">
        <v>188</v>
      </c>
      <c r="P11106" t="s">
        <v>32</v>
      </c>
      <c r="Q11106" t="s">
        <v>23</v>
      </c>
      <c r="R11106" t="str">
        <f>IF(E11106="Not Available","Not Rated","Rated")</f>
        <v>Not Rated</v>
      </c>
      <c r="S11106" t="str" cm="1">
        <f t="array" ref="S11106">_xlfn.IFS(E11106="not available","Not Rated", E11106&gt;=4.5,"Excellent", E11106&gt;4,"Very Good", E11106&gt;3,"Good", TRUE,"LOW")</f>
        <v>Not Rated</v>
      </c>
    </row>
    <row r="11107" spans="1:19" x14ac:dyDescent="0.15">
      <c r="A11107" t="s">
        <v>13420</v>
      </c>
      <c r="B11107" t="str">
        <f>LOWER(TRIM(A11107))</f>
        <v>connect go_4846</v>
      </c>
      <c r="C11107" t="str">
        <f t="shared" si="271"/>
        <v>Connect Go_4846</v>
      </c>
      <c r="D11107" t="s">
        <v>49</v>
      </c>
      <c r="E11107" s="7" t="s">
        <v>13791</v>
      </c>
      <c r="F11107">
        <v>0</v>
      </c>
      <c r="G11107" t="s">
        <v>463</v>
      </c>
      <c r="H11107" s="3">
        <v>10</v>
      </c>
      <c r="I11107" t="s">
        <v>19</v>
      </c>
      <c r="J11107" s="2">
        <v>0</v>
      </c>
      <c r="K11107" t="s">
        <v>26</v>
      </c>
      <c r="L11107" t="s">
        <v>92</v>
      </c>
      <c r="M11107" s="4">
        <v>46167</v>
      </c>
      <c r="N11107" s="5" t="s">
        <v>7788</v>
      </c>
      <c r="O11107" t="s">
        <v>28</v>
      </c>
      <c r="P11107" t="s">
        <v>32</v>
      </c>
      <c r="Q11107" t="s">
        <v>23</v>
      </c>
      <c r="R11107" t="str">
        <f>IF(E11107="Not Available","Not Rated","Rated")</f>
        <v>Not Rated</v>
      </c>
      <c r="S11107" t="str" cm="1">
        <f t="array" ref="S11107">_xlfn.IFS(E11107="not available","Not Rated", E11107&gt;=4.5,"Excellent", E11107&gt;4,"Very Good", E11107&gt;3,"Good", TRUE,"LOW")</f>
        <v>Not Rated</v>
      </c>
    </row>
    <row r="11108" spans="1:19" x14ac:dyDescent="0.15">
      <c r="A11108" t="s">
        <v>1182</v>
      </c>
      <c r="B11108" t="str">
        <f>LOWER(TRIM(A11108))</f>
        <v>fit ai</v>
      </c>
      <c r="C11108" t="str">
        <f t="shared" si="271"/>
        <v>Fit Ai</v>
      </c>
      <c r="D11108" t="s">
        <v>16</v>
      </c>
      <c r="E11108" s="7" t="s">
        <v>13791</v>
      </c>
      <c r="F11108">
        <v>0</v>
      </c>
      <c r="G11108" t="s">
        <v>2326</v>
      </c>
      <c r="H11108" s="3">
        <v>10</v>
      </c>
      <c r="I11108" t="s">
        <v>19</v>
      </c>
      <c r="J11108" s="2">
        <v>0</v>
      </c>
      <c r="K11108" t="s">
        <v>62</v>
      </c>
      <c r="L11108" t="s">
        <v>21</v>
      </c>
      <c r="M11108" s="4">
        <v>46148</v>
      </c>
      <c r="N11108" s="5" t="s">
        <v>13421</v>
      </c>
      <c r="O11108" t="s">
        <v>188</v>
      </c>
      <c r="P11108" t="s">
        <v>23</v>
      </c>
      <c r="Q11108" t="s">
        <v>23</v>
      </c>
      <c r="R11108" t="str">
        <f>IF(E11108="Not Available","Not Rated","Rated")</f>
        <v>Not Rated</v>
      </c>
      <c r="S11108" t="str" cm="1">
        <f t="array" ref="S11108">_xlfn.IFS(E11108="not available","Not Rated", E11108&gt;=4.5,"Excellent", E11108&gt;4,"Very Good", E11108&gt;3,"Good", TRUE,"LOW")</f>
        <v>Not Rated</v>
      </c>
    </row>
    <row r="11109" spans="1:19" x14ac:dyDescent="0.15">
      <c r="A11109" t="s">
        <v>162</v>
      </c>
      <c r="B11109" t="str">
        <f>LOWER(TRIM(A11109))</f>
        <v>connect</v>
      </c>
      <c r="C11109" t="str">
        <f t="shared" si="271"/>
        <v>Connect</v>
      </c>
      <c r="D11109" t="s">
        <v>406</v>
      </c>
      <c r="E11109" s="7" t="s">
        <v>13791</v>
      </c>
      <c r="F11109">
        <v>0</v>
      </c>
      <c r="G11109" t="s">
        <v>1709</v>
      </c>
      <c r="H11109" s="3">
        <v>10</v>
      </c>
      <c r="I11109" t="s">
        <v>19</v>
      </c>
      <c r="J11109" s="2">
        <v>0</v>
      </c>
      <c r="K11109" t="s">
        <v>26</v>
      </c>
      <c r="L11109" t="s">
        <v>408</v>
      </c>
      <c r="M11109" s="4">
        <v>45959</v>
      </c>
      <c r="N11109" s="5" t="s">
        <v>13422</v>
      </c>
      <c r="O11109" t="s">
        <v>28</v>
      </c>
      <c r="P11109" t="s">
        <v>32</v>
      </c>
      <c r="Q11109" t="s">
        <v>23</v>
      </c>
      <c r="R11109" t="str">
        <f>IF(E11109="Not Available","Not Rated","Rated")</f>
        <v>Not Rated</v>
      </c>
      <c r="S11109" t="str" cm="1">
        <f t="array" ref="S11109">_xlfn.IFS(E11109="not available","Not Rated", E11109&gt;=4.5,"Excellent", E11109&gt;4,"Very Good", E11109&gt;3,"Good", TRUE,"LOW")</f>
        <v>Not Rated</v>
      </c>
    </row>
    <row r="11110" spans="1:19" x14ac:dyDescent="0.15">
      <c r="A11110" t="s">
        <v>2920</v>
      </c>
      <c r="B11110" t="str">
        <f>LOWER(TRIM(A11110))</f>
        <v>scanner 2023</v>
      </c>
      <c r="C11110" t="str">
        <f t="shared" si="271"/>
        <v>Scanner 2023</v>
      </c>
      <c r="D11110" t="s">
        <v>40</v>
      </c>
      <c r="E11110" s="7" t="s">
        <v>13791</v>
      </c>
      <c r="F11110">
        <v>0</v>
      </c>
      <c r="G11110" t="s">
        <v>13774</v>
      </c>
      <c r="H11110" s="3">
        <v>10</v>
      </c>
      <c r="I11110" t="s">
        <v>19</v>
      </c>
      <c r="J11110" s="2">
        <v>0</v>
      </c>
      <c r="K11110" t="s">
        <v>69</v>
      </c>
      <c r="L11110" t="s">
        <v>42</v>
      </c>
      <c r="M11110" s="4">
        <v>46162</v>
      </c>
      <c r="N11110" s="5" t="s">
        <v>13775</v>
      </c>
      <c r="O11110" t="s">
        <v>188</v>
      </c>
      <c r="P11110" t="s">
        <v>23</v>
      </c>
      <c r="Q11110" t="s">
        <v>23</v>
      </c>
      <c r="R11110" t="str">
        <f>IF(E11110="Not Available","Not Rated","Rated")</f>
        <v>Not Rated</v>
      </c>
      <c r="S11110" t="str" cm="1">
        <f t="array" ref="S11110">_xlfn.IFS(E11110="not available","Not Rated", E11110&gt;=4.5,"Excellent", E11110&gt;4,"Very Good", E11110&gt;3,"Good", TRUE,"LOW")</f>
        <v>Not Rated</v>
      </c>
    </row>
    <row r="11111" spans="1:19" x14ac:dyDescent="0.15">
      <c r="A11111" t="s">
        <v>2923</v>
      </c>
      <c r="B11111" t="str">
        <f>LOWER(TRIM(A11111))</f>
        <v>maker online</v>
      </c>
      <c r="C11111" t="str">
        <f t="shared" si="271"/>
        <v>Maker Online</v>
      </c>
      <c r="D11111" t="s">
        <v>73</v>
      </c>
      <c r="E11111" s="7" t="s">
        <v>13791</v>
      </c>
      <c r="F11111">
        <v>0</v>
      </c>
      <c r="G11111" t="s">
        <v>13774</v>
      </c>
      <c r="H11111" s="3">
        <v>10</v>
      </c>
      <c r="I11111" t="s">
        <v>19</v>
      </c>
      <c r="J11111" s="2">
        <v>0</v>
      </c>
      <c r="K11111" t="s">
        <v>150</v>
      </c>
      <c r="L11111" t="s">
        <v>336</v>
      </c>
      <c r="M11111" s="4">
        <v>45977</v>
      </c>
      <c r="N11111" s="5" t="s">
        <v>13775</v>
      </c>
      <c r="O11111" t="s">
        <v>31</v>
      </c>
      <c r="P11111" t="s">
        <v>23</v>
      </c>
      <c r="Q11111" t="s">
        <v>23</v>
      </c>
      <c r="R11111" t="str">
        <f>IF(E11111="Not Available","Not Rated","Rated")</f>
        <v>Not Rated</v>
      </c>
      <c r="S11111" t="str" cm="1">
        <f t="array" ref="S11111">_xlfn.IFS(E11111="not available","Not Rated", E11111&gt;=4.5,"Excellent", E11111&gt;4,"Very Good", E11111&gt;3,"Good", TRUE,"LOW")</f>
        <v>Not Rated</v>
      </c>
    </row>
    <row r="11112" spans="1:19" x14ac:dyDescent="0.15">
      <c r="A11112" t="s">
        <v>359</v>
      </c>
      <c r="B11112" t="str">
        <f>LOWER(TRIM(A11112))</f>
        <v>connect app</v>
      </c>
      <c r="C11112" t="str">
        <f t="shared" si="271"/>
        <v>Connect App</v>
      </c>
      <c r="D11112" t="s">
        <v>16</v>
      </c>
      <c r="E11112" s="7" t="s">
        <v>13791</v>
      </c>
      <c r="F11112">
        <v>0</v>
      </c>
      <c r="G11112" t="s">
        <v>6234</v>
      </c>
      <c r="H11112" s="3">
        <v>10</v>
      </c>
      <c r="I11112" t="s">
        <v>19</v>
      </c>
      <c r="J11112" s="2">
        <v>0</v>
      </c>
      <c r="K11112" t="s">
        <v>26</v>
      </c>
      <c r="L11112" t="s">
        <v>21</v>
      </c>
      <c r="M11112" s="4">
        <v>46015</v>
      </c>
      <c r="N11112" s="5" t="s">
        <v>13423</v>
      </c>
      <c r="O11112" t="s">
        <v>28</v>
      </c>
      <c r="P11112" t="s">
        <v>23</v>
      </c>
      <c r="Q11112" t="s">
        <v>23</v>
      </c>
      <c r="R11112" t="str">
        <f>IF(E11112="Not Available","Not Rated","Rated")</f>
        <v>Not Rated</v>
      </c>
      <c r="S11112" t="str" cm="1">
        <f t="array" ref="S11112">_xlfn.IFS(E11112="not available","Not Rated", E11112&gt;=4.5,"Excellent", E11112&gt;4,"Very Good", E11112&gt;3,"Good", TRUE,"LOW")</f>
        <v>Not Rated</v>
      </c>
    </row>
    <row r="11113" spans="1:19" x14ac:dyDescent="0.15">
      <c r="A11113" t="s">
        <v>7924</v>
      </c>
      <c r="B11113" t="str">
        <f>LOWER(TRIM(A11113))</f>
        <v>neo maker hub</v>
      </c>
      <c r="C11113" t="str">
        <f t="shared" si="271"/>
        <v>Neo Maker Hub</v>
      </c>
      <c r="D11113" t="s">
        <v>73</v>
      </c>
      <c r="E11113" s="7" t="s">
        <v>13791</v>
      </c>
      <c r="F11113">
        <v>0</v>
      </c>
      <c r="G11113" t="s">
        <v>13774</v>
      </c>
      <c r="H11113" s="3">
        <v>10</v>
      </c>
      <c r="I11113" t="s">
        <v>19</v>
      </c>
      <c r="J11113" s="2">
        <v>0</v>
      </c>
      <c r="K11113" t="s">
        <v>26</v>
      </c>
      <c r="L11113" t="s">
        <v>302</v>
      </c>
      <c r="M11113" s="4">
        <v>45689</v>
      </c>
      <c r="N11113" s="5" t="s">
        <v>13775</v>
      </c>
      <c r="O11113" t="s">
        <v>31</v>
      </c>
      <c r="P11113" t="s">
        <v>23</v>
      </c>
      <c r="Q11113" t="s">
        <v>23</v>
      </c>
      <c r="R11113" t="str">
        <f>IF(E11113="Not Available","Not Rated","Rated")</f>
        <v>Not Rated</v>
      </c>
      <c r="S11113" t="str" cm="1">
        <f t="array" ref="S11113">_xlfn.IFS(E11113="not available","Not Rated", E11113&gt;=4.5,"Excellent", E11113&gt;4,"Very Good", E11113&gt;3,"Good", TRUE,"LOW")</f>
        <v>Not Rated</v>
      </c>
    </row>
    <row r="11114" spans="1:19" x14ac:dyDescent="0.15">
      <c r="A11114" t="s">
        <v>5908</v>
      </c>
      <c r="B11114" t="str">
        <f>LOWER(TRIM(A11114))</f>
        <v>browser plus</v>
      </c>
      <c r="C11114" t="str">
        <f t="shared" si="271"/>
        <v>Browser Plus</v>
      </c>
      <c r="D11114" t="s">
        <v>16</v>
      </c>
      <c r="E11114" s="7" t="s">
        <v>13791</v>
      </c>
      <c r="F11114">
        <v>0</v>
      </c>
      <c r="G11114" t="s">
        <v>658</v>
      </c>
      <c r="H11114" s="3">
        <v>10</v>
      </c>
      <c r="I11114" t="s">
        <v>19</v>
      </c>
      <c r="J11114" s="2">
        <v>0</v>
      </c>
      <c r="K11114" t="s">
        <v>26</v>
      </c>
      <c r="L11114" t="s">
        <v>21</v>
      </c>
      <c r="M11114" s="4">
        <v>45786</v>
      </c>
      <c r="N11114" s="5" t="s">
        <v>13424</v>
      </c>
      <c r="O11114" t="s">
        <v>28</v>
      </c>
      <c r="P11114" t="s">
        <v>23</v>
      </c>
      <c r="Q11114" t="s">
        <v>23</v>
      </c>
      <c r="R11114" t="str">
        <f>IF(E11114="Not Available","Not Rated","Rated")</f>
        <v>Not Rated</v>
      </c>
      <c r="S11114" t="str" cm="1">
        <f t="array" ref="S11114">_xlfn.IFS(E11114="not available","Not Rated", E11114&gt;=4.5,"Excellent", E11114&gt;4,"Very Good", E11114&gt;3,"Good", TRUE,"LOW")</f>
        <v>Not Rated</v>
      </c>
    </row>
    <row r="11115" spans="1:19" x14ac:dyDescent="0.15">
      <c r="A11115" t="s">
        <v>39</v>
      </c>
      <c r="B11115" t="str">
        <f>LOWER(TRIM(A11115))</f>
        <v>vpn</v>
      </c>
      <c r="C11115" t="str">
        <f t="shared" si="271"/>
        <v>Vpn</v>
      </c>
      <c r="D11115" t="s">
        <v>73</v>
      </c>
      <c r="E11115" s="7" t="s">
        <v>13791</v>
      </c>
      <c r="F11115">
        <v>0</v>
      </c>
      <c r="G11115" t="s">
        <v>13425</v>
      </c>
      <c r="H11115" s="3">
        <v>10</v>
      </c>
      <c r="I11115" t="s">
        <v>19</v>
      </c>
      <c r="J11115" s="2">
        <v>0</v>
      </c>
      <c r="K11115" t="s">
        <v>20</v>
      </c>
      <c r="L11115" t="s">
        <v>336</v>
      </c>
      <c r="M11115" s="4">
        <v>45423</v>
      </c>
      <c r="N11115" s="5" t="s">
        <v>13426</v>
      </c>
      <c r="O11115" t="s">
        <v>17</v>
      </c>
      <c r="P11115" t="s">
        <v>23</v>
      </c>
      <c r="Q11115" t="s">
        <v>23</v>
      </c>
      <c r="R11115" t="str">
        <f>IF(E11115="Not Available","Not Rated","Rated")</f>
        <v>Not Rated</v>
      </c>
      <c r="S11115" t="str" cm="1">
        <f t="array" ref="S11115">_xlfn.IFS(E11115="not available","Not Rated", E11115&gt;=4.5,"Excellent", E11115&gt;4,"Very Good", E11115&gt;3,"Good", TRUE,"LOW")</f>
        <v>Not Rated</v>
      </c>
    </row>
    <row r="11116" spans="1:19" x14ac:dyDescent="0.15">
      <c r="A11116" t="s">
        <v>102</v>
      </c>
      <c r="B11116" t="str">
        <f>LOWER(TRIM(A11116))</f>
        <v>player</v>
      </c>
      <c r="C11116" t="str">
        <f t="shared" si="271"/>
        <v>Player</v>
      </c>
      <c r="D11116" t="s">
        <v>66</v>
      </c>
      <c r="E11116" s="7" t="s">
        <v>13791</v>
      </c>
      <c r="F11116">
        <v>0</v>
      </c>
      <c r="G11116" t="s">
        <v>5237</v>
      </c>
      <c r="H11116" s="3">
        <v>10</v>
      </c>
      <c r="I11116" t="s">
        <v>19</v>
      </c>
      <c r="J11116" s="2">
        <v>0</v>
      </c>
      <c r="K11116" t="s">
        <v>26</v>
      </c>
      <c r="L11116" t="s">
        <v>70</v>
      </c>
      <c r="M11116" s="4">
        <v>45719</v>
      </c>
      <c r="N11116" s="5" t="s">
        <v>6197</v>
      </c>
      <c r="O11116" t="s">
        <v>53</v>
      </c>
      <c r="P11116" t="s">
        <v>23</v>
      </c>
      <c r="Q11116" t="s">
        <v>23</v>
      </c>
      <c r="R11116" t="str">
        <f>IF(E11116="Not Available","Not Rated","Rated")</f>
        <v>Not Rated</v>
      </c>
      <c r="S11116" t="str" cm="1">
        <f t="array" ref="S11116">_xlfn.IFS(E11116="not available","Not Rated", E11116&gt;=4.5,"Excellent", E11116&gt;4,"Very Good", E11116&gt;3,"Good", TRUE,"LOW")</f>
        <v>Not Rated</v>
      </c>
    </row>
    <row r="11117" spans="1:19" x14ac:dyDescent="0.15">
      <c r="A11117" t="s">
        <v>111</v>
      </c>
      <c r="B11117" t="str">
        <f>LOWER(TRIM(A11117))</f>
        <v>editor</v>
      </c>
      <c r="C11117" t="str">
        <f t="shared" si="271"/>
        <v>Editor</v>
      </c>
      <c r="D11117" t="s">
        <v>40</v>
      </c>
      <c r="E11117" s="7" t="s">
        <v>13791</v>
      </c>
      <c r="F11117">
        <v>0</v>
      </c>
      <c r="G11117" t="s">
        <v>5095</v>
      </c>
      <c r="H11117" s="3">
        <v>10</v>
      </c>
      <c r="I11117" t="s">
        <v>19</v>
      </c>
      <c r="J11117" s="2">
        <v>0</v>
      </c>
      <c r="K11117" t="s">
        <v>26</v>
      </c>
      <c r="L11117" t="s">
        <v>42</v>
      </c>
      <c r="M11117" s="4">
        <v>45224</v>
      </c>
      <c r="N11117" s="5" t="s">
        <v>13427</v>
      </c>
      <c r="O11117" t="s">
        <v>31</v>
      </c>
      <c r="P11117" t="s">
        <v>23</v>
      </c>
      <c r="Q11117" t="s">
        <v>23</v>
      </c>
      <c r="R11117" t="str">
        <f>IF(E11117="Not Available","Not Rated","Rated")</f>
        <v>Not Rated</v>
      </c>
      <c r="S11117" t="str" cm="1">
        <f t="array" ref="S11117">_xlfn.IFS(E11117="not available","Not Rated", E11117&gt;=4.5,"Excellent", E11117&gt;4,"Very Good", E11117&gt;3,"Good", TRUE,"LOW")</f>
        <v>Not Rated</v>
      </c>
    </row>
    <row r="11118" spans="1:19" x14ac:dyDescent="0.15">
      <c r="A11118" t="s">
        <v>4001</v>
      </c>
      <c r="B11118" t="str">
        <f>LOWER(TRIM(A11118))</f>
        <v>pro pay</v>
      </c>
      <c r="C11118" t="str">
        <f t="shared" si="271"/>
        <v>Pro Pay</v>
      </c>
      <c r="D11118" t="s">
        <v>60</v>
      </c>
      <c r="E11118" s="7" t="s">
        <v>13791</v>
      </c>
      <c r="F11118">
        <v>0</v>
      </c>
      <c r="G11118" t="s">
        <v>2008</v>
      </c>
      <c r="H11118" s="3">
        <v>10</v>
      </c>
      <c r="I11118" t="s">
        <v>30</v>
      </c>
      <c r="J11118" s="2">
        <v>0.99</v>
      </c>
      <c r="K11118" t="s">
        <v>26</v>
      </c>
      <c r="L11118" t="s">
        <v>63</v>
      </c>
      <c r="M11118" s="4">
        <v>45742</v>
      </c>
      <c r="N11118" s="5" t="s">
        <v>13428</v>
      </c>
      <c r="O11118" t="s">
        <v>28</v>
      </c>
      <c r="P11118" t="s">
        <v>32</v>
      </c>
      <c r="Q11118" t="s">
        <v>32</v>
      </c>
      <c r="R11118" t="str">
        <f>IF(E11118="Not Available","Not Rated","Rated")</f>
        <v>Not Rated</v>
      </c>
      <c r="S11118" t="str" cm="1">
        <f t="array" ref="S11118">_xlfn.IFS(E11118="not available","Not Rated", E11118&gt;=4.5,"Excellent", E11118&gt;4,"Very Good", E11118&gt;3,"Good", TRUE,"LOW")</f>
        <v>Not Rated</v>
      </c>
    </row>
    <row r="11119" spans="1:19" x14ac:dyDescent="0.15">
      <c r="A11119" t="s">
        <v>264</v>
      </c>
      <c r="B11119" t="str">
        <f>LOWER(TRIM(A11119))</f>
        <v>craft</v>
      </c>
      <c r="C11119" t="str">
        <f t="shared" si="271"/>
        <v>Craft</v>
      </c>
      <c r="D11119" t="s">
        <v>16</v>
      </c>
      <c r="E11119" s="7" t="s">
        <v>13791</v>
      </c>
      <c r="F11119">
        <v>0</v>
      </c>
      <c r="G11119" t="s">
        <v>601</v>
      </c>
      <c r="H11119" s="3">
        <v>10</v>
      </c>
      <c r="I11119" t="s">
        <v>19</v>
      </c>
      <c r="J11119" s="2">
        <v>0</v>
      </c>
      <c r="K11119" t="s">
        <v>26</v>
      </c>
      <c r="L11119" t="s">
        <v>21</v>
      </c>
      <c r="M11119" s="4">
        <v>45743</v>
      </c>
      <c r="N11119" s="5" t="s">
        <v>13429</v>
      </c>
      <c r="O11119" t="s">
        <v>28</v>
      </c>
      <c r="P11119" t="s">
        <v>23</v>
      </c>
      <c r="Q11119" t="s">
        <v>23</v>
      </c>
      <c r="R11119" t="str">
        <f>IF(E11119="Not Available","Not Rated","Rated")</f>
        <v>Not Rated</v>
      </c>
      <c r="S11119" t="str" cm="1">
        <f t="array" ref="S11119">_xlfn.IFS(E11119="not available","Not Rated", E11119&gt;=4.5,"Excellent", E11119&gt;4,"Very Good", E11119&gt;3,"Good", TRUE,"LOW")</f>
        <v>Not Rated</v>
      </c>
    </row>
    <row r="11120" spans="1:19" x14ac:dyDescent="0.15">
      <c r="A11120" t="s">
        <v>13430</v>
      </c>
      <c r="B11120" t="str">
        <f>LOWER(TRIM(A11120))</f>
        <v>pro browser space 2023</v>
      </c>
      <c r="C11120" t="str">
        <f t="shared" si="271"/>
        <v>Pro Browser Space 2023</v>
      </c>
      <c r="D11120" t="s">
        <v>49</v>
      </c>
      <c r="E11120" s="7" t="s">
        <v>13791</v>
      </c>
      <c r="F11120">
        <v>0</v>
      </c>
      <c r="G11120" t="s">
        <v>8446</v>
      </c>
      <c r="H11120" s="3">
        <v>10</v>
      </c>
      <c r="I11120" t="s">
        <v>19</v>
      </c>
      <c r="J11120" s="2">
        <v>0</v>
      </c>
      <c r="K11120" t="s">
        <v>69</v>
      </c>
      <c r="L11120" t="s">
        <v>92</v>
      </c>
      <c r="M11120" s="4">
        <v>46100</v>
      </c>
      <c r="N11120" s="5" t="s">
        <v>13431</v>
      </c>
      <c r="O11120" t="s">
        <v>53</v>
      </c>
      <c r="P11120" t="s">
        <v>32</v>
      </c>
      <c r="Q11120" t="s">
        <v>32</v>
      </c>
      <c r="R11120" t="str">
        <f>IF(E11120="Not Available","Not Rated","Rated")</f>
        <v>Not Rated</v>
      </c>
      <c r="S11120" t="str" cm="1">
        <f t="array" ref="S11120">_xlfn.IFS(E11120="not available","Not Rated", E11120&gt;=4.5,"Excellent", E11120&gt;4,"Very Good", E11120&gt;3,"Good", TRUE,"LOW")</f>
        <v>Not Rated</v>
      </c>
    </row>
    <row r="11121" spans="1:19" x14ac:dyDescent="0.15">
      <c r="A11121" t="s">
        <v>3188</v>
      </c>
      <c r="B11121" t="str">
        <f>LOWER(TRIM(A11121))</f>
        <v>learn online</v>
      </c>
      <c r="C11121" t="str">
        <f t="shared" si="271"/>
        <v>Learn Online</v>
      </c>
      <c r="D11121" t="s">
        <v>498</v>
      </c>
      <c r="E11121" s="7" t="s">
        <v>13791</v>
      </c>
      <c r="F11121">
        <v>0</v>
      </c>
      <c r="G11121" t="s">
        <v>13432</v>
      </c>
      <c r="H11121" s="3">
        <v>10</v>
      </c>
      <c r="I11121" t="s">
        <v>19</v>
      </c>
      <c r="J11121" s="2">
        <v>0</v>
      </c>
      <c r="K11121" t="s">
        <v>26</v>
      </c>
      <c r="L11121" t="s">
        <v>691</v>
      </c>
      <c r="M11121" s="4">
        <v>45694</v>
      </c>
      <c r="N11121" s="5" t="s">
        <v>6594</v>
      </c>
      <c r="O11121" t="s">
        <v>28</v>
      </c>
      <c r="P11121" t="s">
        <v>32</v>
      </c>
      <c r="Q11121" t="s">
        <v>23</v>
      </c>
      <c r="R11121" t="str">
        <f>IF(E11121="Not Available","Not Rated","Rated")</f>
        <v>Not Rated</v>
      </c>
      <c r="S11121" t="str" cm="1">
        <f t="array" ref="S11121">_xlfn.IFS(E11121="not available","Not Rated", E11121&gt;=4.5,"Excellent", E11121&gt;4,"Very Good", E11121&gt;3,"Good", TRUE,"LOW")</f>
        <v>Not Rated</v>
      </c>
    </row>
    <row r="11122" spans="1:19" x14ac:dyDescent="0.15">
      <c r="A11122" t="s">
        <v>3439</v>
      </c>
      <c r="B11122" t="str">
        <f>LOWER(TRIM(A11122))</f>
        <v>chat space</v>
      </c>
      <c r="C11122" t="str">
        <f t="shared" si="271"/>
        <v>Chat Space</v>
      </c>
      <c r="D11122" t="s">
        <v>73</v>
      </c>
      <c r="E11122" s="7" t="s">
        <v>13791</v>
      </c>
      <c r="F11122">
        <v>0</v>
      </c>
      <c r="G11122" t="s">
        <v>13433</v>
      </c>
      <c r="H11122" s="3">
        <v>10</v>
      </c>
      <c r="I11122" t="s">
        <v>19</v>
      </c>
      <c r="J11122" s="2">
        <v>0</v>
      </c>
      <c r="K11122" t="s">
        <v>26</v>
      </c>
      <c r="L11122" t="s">
        <v>141</v>
      </c>
      <c r="M11122" s="4">
        <v>45315</v>
      </c>
      <c r="N11122" s="5" t="s">
        <v>13434</v>
      </c>
      <c r="O11122" t="s">
        <v>165</v>
      </c>
      <c r="P11122" t="s">
        <v>23</v>
      </c>
      <c r="Q11122" t="s">
        <v>23</v>
      </c>
      <c r="R11122" t="str">
        <f>IF(E11122="Not Available","Not Rated","Rated")</f>
        <v>Not Rated</v>
      </c>
      <c r="S11122" t="str" cm="1">
        <f t="array" ref="S11122">_xlfn.IFS(E11122="not available","Not Rated", E11122&gt;=4.5,"Excellent", E11122&gt;4,"Very Good", E11122&gt;3,"Good", TRUE,"LOW")</f>
        <v>Not Rated</v>
      </c>
    </row>
    <row r="11123" spans="1:19" x14ac:dyDescent="0.15">
      <c r="A11123" t="s">
        <v>7170</v>
      </c>
      <c r="B11123" t="str">
        <f>LOWER(TRIM(A11123))</f>
        <v>meta player</v>
      </c>
      <c r="C11123" t="str">
        <f t="shared" si="271"/>
        <v>Meta Player</v>
      </c>
      <c r="D11123" t="s">
        <v>40</v>
      </c>
      <c r="E11123" s="7" t="s">
        <v>13791</v>
      </c>
      <c r="F11123">
        <v>0</v>
      </c>
      <c r="G11123" t="s">
        <v>13774</v>
      </c>
      <c r="H11123" s="3">
        <v>10</v>
      </c>
      <c r="I11123" t="s">
        <v>19</v>
      </c>
      <c r="J11123" s="2">
        <v>0</v>
      </c>
      <c r="K11123" t="s">
        <v>26</v>
      </c>
      <c r="L11123" t="s">
        <v>42</v>
      </c>
      <c r="M11123" s="4">
        <v>45838</v>
      </c>
      <c r="N11123" s="5" t="s">
        <v>13775</v>
      </c>
      <c r="O11123" t="s">
        <v>28</v>
      </c>
      <c r="P11123" t="s">
        <v>23</v>
      </c>
      <c r="Q11123" t="s">
        <v>32</v>
      </c>
      <c r="R11123" t="str">
        <f>IF(E11123="Not Available","Not Rated","Rated")</f>
        <v>Not Rated</v>
      </c>
      <c r="S11123" t="str" cm="1">
        <f t="array" ref="S11123">_xlfn.IFS(E11123="not available","Not Rated", E11123&gt;=4.5,"Excellent", E11123&gt;4,"Very Good", E11123&gt;3,"Good", TRUE,"LOW")</f>
        <v>Not Rated</v>
      </c>
    </row>
    <row r="11124" spans="1:19" x14ac:dyDescent="0.15">
      <c r="A11124" t="s">
        <v>269</v>
      </c>
      <c r="B11124" t="str">
        <f>LOWER(TRIM(A11124))</f>
        <v>strike</v>
      </c>
      <c r="C11124" t="str">
        <f t="shared" si="271"/>
        <v>Strike</v>
      </c>
      <c r="D11124" t="s">
        <v>73</v>
      </c>
      <c r="E11124" s="7" t="s">
        <v>13791</v>
      </c>
      <c r="F11124">
        <v>0</v>
      </c>
      <c r="G11124" t="s">
        <v>13435</v>
      </c>
      <c r="H11124" s="3">
        <v>10</v>
      </c>
      <c r="I11124" t="s">
        <v>19</v>
      </c>
      <c r="J11124" s="2">
        <v>0</v>
      </c>
      <c r="K11124" t="s">
        <v>26</v>
      </c>
      <c r="L11124" t="s">
        <v>477</v>
      </c>
      <c r="M11124" s="4">
        <v>45275</v>
      </c>
      <c r="N11124" s="5" t="s">
        <v>13436</v>
      </c>
      <c r="O11124" t="s">
        <v>28</v>
      </c>
      <c r="P11124" t="s">
        <v>23</v>
      </c>
      <c r="Q11124" t="s">
        <v>23</v>
      </c>
      <c r="R11124" t="str">
        <f>IF(E11124="Not Available","Not Rated","Rated")</f>
        <v>Not Rated</v>
      </c>
      <c r="S11124" t="str" cm="1">
        <f t="array" ref="S11124">_xlfn.IFS(E11124="not available","Not Rated", E11124&gt;=4.5,"Excellent", E11124&gt;4,"Very Good", E11124&gt;3,"Good", TRUE,"LOW")</f>
        <v>Not Rated</v>
      </c>
    </row>
    <row r="11125" spans="1:19" x14ac:dyDescent="0.15">
      <c r="A11125" t="s">
        <v>1999</v>
      </c>
      <c r="B11125" t="str">
        <f>LOWER(TRIM(A11125))</f>
        <v>hyper wallet</v>
      </c>
      <c r="C11125" t="str">
        <f t="shared" si="271"/>
        <v>Hyper Wallet</v>
      </c>
      <c r="D11125" t="s">
        <v>126</v>
      </c>
      <c r="E11125" s="7" t="s">
        <v>13791</v>
      </c>
      <c r="F11125">
        <v>0</v>
      </c>
      <c r="G11125" t="s">
        <v>2481</v>
      </c>
      <c r="H11125" s="3">
        <v>10</v>
      </c>
      <c r="I11125" t="s">
        <v>19</v>
      </c>
      <c r="J11125" s="2">
        <v>0</v>
      </c>
      <c r="K11125" t="s">
        <v>26</v>
      </c>
      <c r="L11125" t="s">
        <v>351</v>
      </c>
      <c r="M11125" s="4">
        <v>45723</v>
      </c>
      <c r="N11125" s="5" t="s">
        <v>13437</v>
      </c>
      <c r="O11125" t="s">
        <v>17</v>
      </c>
      <c r="P11125" t="s">
        <v>23</v>
      </c>
      <c r="Q11125" t="s">
        <v>23</v>
      </c>
      <c r="R11125" t="str">
        <f>IF(E11125="Not Available","Not Rated","Rated")</f>
        <v>Not Rated</v>
      </c>
      <c r="S11125" t="str" cm="1">
        <f t="array" ref="S11125">_xlfn.IFS(E11125="not available","Not Rated", E11125&gt;=4.5,"Excellent", E11125&gt;4,"Very Good", E11125&gt;3,"Good", TRUE,"LOW")</f>
        <v>Not Rated</v>
      </c>
    </row>
    <row r="11126" spans="1:19" x14ac:dyDescent="0.15">
      <c r="A11126" t="s">
        <v>1098</v>
      </c>
      <c r="B11126" t="str">
        <f>LOWER(TRIM(A11126))</f>
        <v>player space</v>
      </c>
      <c r="C11126" t="str">
        <f t="shared" si="271"/>
        <v>Player Space</v>
      </c>
      <c r="D11126" t="s">
        <v>73</v>
      </c>
      <c r="E11126" s="7" t="s">
        <v>13791</v>
      </c>
      <c r="F11126">
        <v>0</v>
      </c>
      <c r="G11126" t="s">
        <v>13438</v>
      </c>
      <c r="H11126" s="3">
        <v>10</v>
      </c>
      <c r="I11126" t="s">
        <v>19</v>
      </c>
      <c r="J11126" s="2">
        <v>0</v>
      </c>
      <c r="K11126" t="s">
        <v>62</v>
      </c>
      <c r="L11126" t="s">
        <v>336</v>
      </c>
      <c r="M11126" s="4">
        <v>45734</v>
      </c>
      <c r="N11126" s="5" t="s">
        <v>13426</v>
      </c>
      <c r="O11126" t="s">
        <v>22</v>
      </c>
      <c r="P11126" t="s">
        <v>23</v>
      </c>
      <c r="Q11126" t="s">
        <v>23</v>
      </c>
      <c r="R11126" t="str">
        <f>IF(E11126="Not Available","Not Rated","Rated")</f>
        <v>Not Rated</v>
      </c>
      <c r="S11126" t="str" cm="1">
        <f t="array" ref="S11126">_xlfn.IFS(E11126="not available","Not Rated", E11126&gt;=4.5,"Excellent", E11126&gt;4,"Very Good", E11126&gt;3,"Good", TRUE,"LOW")</f>
        <v>Not Rated</v>
      </c>
    </row>
    <row r="11127" spans="1:19" x14ac:dyDescent="0.15">
      <c r="A11127" t="s">
        <v>13439</v>
      </c>
      <c r="B11127" t="str">
        <f>LOWER(TRIM(A11127))</f>
        <v>super planner premium</v>
      </c>
      <c r="C11127" t="str">
        <f t="shared" si="271"/>
        <v>Super Planner Premium</v>
      </c>
      <c r="D11127" t="s">
        <v>49</v>
      </c>
      <c r="E11127" s="7" t="s">
        <v>13791</v>
      </c>
      <c r="F11127">
        <v>0</v>
      </c>
      <c r="G11127" t="s">
        <v>6351</v>
      </c>
      <c r="H11127" s="3">
        <v>10</v>
      </c>
      <c r="I11127" t="s">
        <v>19</v>
      </c>
      <c r="J11127" s="2">
        <v>0</v>
      </c>
      <c r="K11127" t="s">
        <v>26</v>
      </c>
      <c r="L11127" t="s">
        <v>92</v>
      </c>
      <c r="M11127" s="4">
        <v>45586</v>
      </c>
      <c r="N11127" s="5" t="s">
        <v>9808</v>
      </c>
      <c r="O11127" t="s">
        <v>28</v>
      </c>
      <c r="P11127" t="s">
        <v>32</v>
      </c>
      <c r="Q11127" t="s">
        <v>23</v>
      </c>
      <c r="R11127" t="str">
        <f>IF(E11127="Not Available","Not Rated","Rated")</f>
        <v>Not Rated</v>
      </c>
      <c r="S11127" t="str" cm="1">
        <f t="array" ref="S11127">_xlfn.IFS(E11127="not available","Not Rated", E11127&gt;=4.5,"Excellent", E11127&gt;4,"Very Good", E11127&gt;3,"Good", TRUE,"LOW")</f>
        <v>Not Rated</v>
      </c>
    </row>
    <row r="11128" spans="1:19" x14ac:dyDescent="0.15">
      <c r="A11128" t="s">
        <v>182</v>
      </c>
      <c r="B11128" t="str">
        <f>LOWER(TRIM(A11128))</f>
        <v>fit</v>
      </c>
      <c r="C11128" t="str">
        <f t="shared" si="271"/>
        <v>Fit</v>
      </c>
      <c r="D11128" t="s">
        <v>60</v>
      </c>
      <c r="E11128" s="7" t="s">
        <v>13791</v>
      </c>
      <c r="F11128">
        <v>0</v>
      </c>
      <c r="G11128" t="s">
        <v>6951</v>
      </c>
      <c r="H11128" s="3">
        <v>10</v>
      </c>
      <c r="I11128" t="s">
        <v>19</v>
      </c>
      <c r="J11128" s="2">
        <v>0</v>
      </c>
      <c r="K11128" t="s">
        <v>62</v>
      </c>
      <c r="L11128" t="s">
        <v>63</v>
      </c>
      <c r="M11128" s="4">
        <v>46018</v>
      </c>
      <c r="N11128" s="5" t="s">
        <v>13440</v>
      </c>
      <c r="O11128" t="s">
        <v>17</v>
      </c>
      <c r="P11128" t="s">
        <v>23</v>
      </c>
      <c r="Q11128" t="s">
        <v>23</v>
      </c>
      <c r="R11128" t="str">
        <f>IF(E11128="Not Available","Not Rated","Rated")</f>
        <v>Not Rated</v>
      </c>
      <c r="S11128" t="str" cm="1">
        <f t="array" ref="S11128">_xlfn.IFS(E11128="not available","Not Rated", E11128&gt;=4.5,"Excellent", E11128&gt;4,"Very Good", E11128&gt;3,"Good", TRUE,"LOW")</f>
        <v>Not Rated</v>
      </c>
    </row>
    <row r="11129" spans="1:19" x14ac:dyDescent="0.15">
      <c r="A11129" t="s">
        <v>13441</v>
      </c>
      <c r="B11129" t="str">
        <f>LOWER(TRIM(A11129))</f>
        <v>epic tracker 2026</v>
      </c>
      <c r="C11129" t="str">
        <f t="shared" si="271"/>
        <v>Epic Tracker 2026</v>
      </c>
      <c r="D11129" t="s">
        <v>473</v>
      </c>
      <c r="E11129" s="7" t="s">
        <v>13791</v>
      </c>
      <c r="F11129">
        <v>0</v>
      </c>
      <c r="G11129" t="s">
        <v>13774</v>
      </c>
      <c r="H11129" s="3">
        <v>10</v>
      </c>
      <c r="I11129" t="s">
        <v>19</v>
      </c>
      <c r="J11129" s="2">
        <v>0</v>
      </c>
      <c r="K11129" t="s">
        <v>69</v>
      </c>
      <c r="L11129" t="s">
        <v>474</v>
      </c>
      <c r="M11129" s="4">
        <v>45785</v>
      </c>
      <c r="N11129" s="5" t="s">
        <v>13775</v>
      </c>
      <c r="O11129" t="s">
        <v>28</v>
      </c>
      <c r="P11129" t="s">
        <v>23</v>
      </c>
      <c r="Q11129" t="s">
        <v>23</v>
      </c>
      <c r="R11129" t="str">
        <f>IF(E11129="Not Available","Not Rated","Rated")</f>
        <v>Not Rated</v>
      </c>
      <c r="S11129" t="str" cm="1">
        <f t="array" ref="S11129">_xlfn.IFS(E11129="not available","Not Rated", E11129&gt;=4.5,"Excellent", E11129&gt;4,"Very Good", E11129&gt;3,"Good", TRUE,"LOW")</f>
        <v>Not Rated</v>
      </c>
    </row>
    <row r="11130" spans="1:19" x14ac:dyDescent="0.15">
      <c r="A11130" t="s">
        <v>2907</v>
      </c>
      <c r="B11130" t="str">
        <f>LOWER(TRIM(A11130))</f>
        <v>drive pro 2026</v>
      </c>
      <c r="C11130" t="str">
        <f t="shared" si="271"/>
        <v>Drive Pro 2026</v>
      </c>
      <c r="D11130" t="s">
        <v>1224</v>
      </c>
      <c r="E11130" s="7" t="s">
        <v>13791</v>
      </c>
      <c r="F11130">
        <v>0</v>
      </c>
      <c r="G11130" t="s">
        <v>13774</v>
      </c>
      <c r="H11130" s="3">
        <v>10</v>
      </c>
      <c r="I11130" t="s">
        <v>30</v>
      </c>
      <c r="J11130" s="2">
        <v>4.99</v>
      </c>
      <c r="K11130" t="s">
        <v>26</v>
      </c>
      <c r="L11130" t="s">
        <v>2160</v>
      </c>
      <c r="M11130" s="4">
        <v>46028</v>
      </c>
      <c r="N11130" s="5" t="s">
        <v>13775</v>
      </c>
      <c r="O11130" t="s">
        <v>53</v>
      </c>
      <c r="P11130" t="s">
        <v>32</v>
      </c>
      <c r="Q11130" t="s">
        <v>32</v>
      </c>
      <c r="R11130" t="str">
        <f>IF(E11130="Not Available","Not Rated","Rated")</f>
        <v>Not Rated</v>
      </c>
      <c r="S11130" t="str" cm="1">
        <f t="array" ref="S11130">_xlfn.IFS(E11130="not available","Not Rated", E11130&gt;=4.5,"Excellent", E11130&gt;4,"Very Good", E11130&gt;3,"Good", TRUE,"LOW")</f>
        <v>Not Rated</v>
      </c>
    </row>
    <row r="11131" spans="1:19" x14ac:dyDescent="0.15">
      <c r="A11131" t="s">
        <v>13442</v>
      </c>
      <c r="B11131" t="str">
        <f>LOWER(TRIM(A11131))</f>
        <v>neo vpn 2023</v>
      </c>
      <c r="C11131" t="str">
        <f t="shared" si="271"/>
        <v>Neo Vpn 2023</v>
      </c>
      <c r="D11131" t="s">
        <v>482</v>
      </c>
      <c r="E11131" s="7" t="s">
        <v>13791</v>
      </c>
      <c r="F11131">
        <v>0</v>
      </c>
      <c r="G11131" t="s">
        <v>5251</v>
      </c>
      <c r="H11131" s="3">
        <v>10</v>
      </c>
      <c r="I11131" t="s">
        <v>19</v>
      </c>
      <c r="J11131" s="2">
        <v>0</v>
      </c>
      <c r="K11131" t="s">
        <v>150</v>
      </c>
      <c r="L11131" t="s">
        <v>678</v>
      </c>
      <c r="M11131" s="4">
        <v>45669</v>
      </c>
      <c r="N11131" s="5" t="s">
        <v>13443</v>
      </c>
      <c r="O11131" t="s">
        <v>28</v>
      </c>
      <c r="P11131" t="s">
        <v>23</v>
      </c>
      <c r="Q11131" t="s">
        <v>23</v>
      </c>
      <c r="R11131" t="str">
        <f>IF(E11131="Not Available","Not Rated","Rated")</f>
        <v>Not Rated</v>
      </c>
      <c r="S11131" t="str" cm="1">
        <f t="array" ref="S11131">_xlfn.IFS(E11131="not available","Not Rated", E11131&gt;=4.5,"Excellent", E11131&gt;4,"Very Good", E11131&gt;3,"Good", TRUE,"LOW")</f>
        <v>Not Rated</v>
      </c>
    </row>
    <row r="11132" spans="1:19" x14ac:dyDescent="0.15">
      <c r="A11132" t="s">
        <v>6016</v>
      </c>
      <c r="B11132" t="str">
        <f>LOWER(TRIM(A11132))</f>
        <v>daily tracker</v>
      </c>
      <c r="C11132" t="str">
        <f t="shared" si="271"/>
        <v>Daily Tracker</v>
      </c>
      <c r="D11132" t="s">
        <v>73</v>
      </c>
      <c r="E11132" s="7" t="s">
        <v>13791</v>
      </c>
      <c r="F11132">
        <v>0</v>
      </c>
      <c r="G11132" t="s">
        <v>13774</v>
      </c>
      <c r="H11132" s="3">
        <v>10</v>
      </c>
      <c r="I11132" t="s">
        <v>19</v>
      </c>
      <c r="J11132" s="2">
        <v>0</v>
      </c>
      <c r="K11132" t="s">
        <v>26</v>
      </c>
      <c r="L11132" t="s">
        <v>341</v>
      </c>
      <c r="M11132" s="4">
        <v>45704</v>
      </c>
      <c r="N11132" s="5" t="s">
        <v>13775</v>
      </c>
      <c r="O11132" t="s">
        <v>31</v>
      </c>
      <c r="P11132" t="s">
        <v>23</v>
      </c>
      <c r="Q11132" t="s">
        <v>23</v>
      </c>
      <c r="R11132" t="str">
        <f>IF(E11132="Not Available","Not Rated","Rated")</f>
        <v>Not Rated</v>
      </c>
      <c r="S11132" t="str" cm="1">
        <f t="array" ref="S11132">_xlfn.IFS(E11132="not available","Not Rated", E11132&gt;=4.5,"Excellent", E11132&gt;4,"Very Good", E11132&gt;3,"Good", TRUE,"LOW")</f>
        <v>Not Rated</v>
      </c>
    </row>
    <row r="11133" spans="1:19" x14ac:dyDescent="0.15">
      <c r="A11133" t="s">
        <v>8837</v>
      </c>
      <c r="B11133" t="str">
        <f>LOWER(TRIM(A11133))</f>
        <v>ultra health ai</v>
      </c>
      <c r="C11133" t="str">
        <f t="shared" si="271"/>
        <v>Ultra Health Ai</v>
      </c>
      <c r="D11133" t="s">
        <v>66</v>
      </c>
      <c r="E11133" s="7" t="s">
        <v>13791</v>
      </c>
      <c r="F11133">
        <v>0</v>
      </c>
      <c r="G11133" t="s">
        <v>5154</v>
      </c>
      <c r="H11133" s="3">
        <v>10</v>
      </c>
      <c r="I11133" t="s">
        <v>19</v>
      </c>
      <c r="J11133" s="2">
        <v>0</v>
      </c>
      <c r="K11133" t="s">
        <v>26</v>
      </c>
      <c r="L11133" t="s">
        <v>70</v>
      </c>
      <c r="M11133" s="4">
        <v>46171</v>
      </c>
      <c r="N11133" s="5" t="s">
        <v>13444</v>
      </c>
      <c r="O11133" t="s">
        <v>22</v>
      </c>
      <c r="P11133" t="s">
        <v>23</v>
      </c>
      <c r="Q11133" t="s">
        <v>32</v>
      </c>
      <c r="R11133" t="str">
        <f>IF(E11133="Not Available","Not Rated","Rated")</f>
        <v>Not Rated</v>
      </c>
      <c r="S11133" t="str" cm="1">
        <f t="array" ref="S11133">_xlfn.IFS(E11133="not available","Not Rated", E11133&gt;=4.5,"Excellent", E11133&gt;4,"Very Good", E11133&gt;3,"Good", TRUE,"LOW")</f>
        <v>Not Rated</v>
      </c>
    </row>
    <row r="11134" spans="1:19" x14ac:dyDescent="0.15">
      <c r="A11134" t="s">
        <v>2227</v>
      </c>
      <c r="B11134" t="str">
        <f>LOWER(TRIM(A11134))</f>
        <v>pay go</v>
      </c>
      <c r="C11134" t="str">
        <f t="shared" si="271"/>
        <v>Pay Go</v>
      </c>
      <c r="D11134" t="s">
        <v>16</v>
      </c>
      <c r="E11134" s="7" t="s">
        <v>13791</v>
      </c>
      <c r="F11134">
        <v>0</v>
      </c>
      <c r="G11134" t="s">
        <v>475</v>
      </c>
      <c r="H11134" s="3">
        <v>10</v>
      </c>
      <c r="I11134" t="s">
        <v>19</v>
      </c>
      <c r="J11134" s="2">
        <v>0</v>
      </c>
      <c r="K11134" t="s">
        <v>26</v>
      </c>
      <c r="L11134" t="s">
        <v>21</v>
      </c>
      <c r="M11134" s="4">
        <v>46128</v>
      </c>
      <c r="N11134" s="5" t="s">
        <v>13445</v>
      </c>
      <c r="O11134" t="s">
        <v>44</v>
      </c>
      <c r="P11134" t="s">
        <v>32</v>
      </c>
      <c r="Q11134" t="s">
        <v>32</v>
      </c>
      <c r="R11134" t="str">
        <f>IF(E11134="Not Available","Not Rated","Rated")</f>
        <v>Not Rated</v>
      </c>
      <c r="S11134" t="str" cm="1">
        <f t="array" ref="S11134">_xlfn.IFS(E11134="not available","Not Rated", E11134&gt;=4.5,"Excellent", E11134&gt;4,"Very Good", E11134&gt;3,"Good", TRUE,"LOW")</f>
        <v>Not Rated</v>
      </c>
    </row>
    <row r="11135" spans="1:19" x14ac:dyDescent="0.15">
      <c r="A11135" t="s">
        <v>94</v>
      </c>
      <c r="B11135" t="str">
        <f>LOWER(TRIM(A11135))</f>
        <v>drive</v>
      </c>
      <c r="C11135" t="str">
        <f t="shared" si="271"/>
        <v>Drive</v>
      </c>
      <c r="D11135" t="s">
        <v>16</v>
      </c>
      <c r="E11135" s="7" t="s">
        <v>13791</v>
      </c>
      <c r="F11135">
        <v>0</v>
      </c>
      <c r="G11135" t="s">
        <v>5722</v>
      </c>
      <c r="H11135" s="3">
        <v>10</v>
      </c>
      <c r="I11135" t="s">
        <v>19</v>
      </c>
      <c r="J11135" s="2">
        <v>0</v>
      </c>
      <c r="K11135" t="s">
        <v>26</v>
      </c>
      <c r="L11135" t="s">
        <v>200</v>
      </c>
      <c r="M11135" s="4">
        <v>46328</v>
      </c>
      <c r="N11135" s="5" t="s">
        <v>13446</v>
      </c>
      <c r="O11135" t="s">
        <v>53</v>
      </c>
      <c r="P11135" t="s">
        <v>32</v>
      </c>
      <c r="Q11135" t="s">
        <v>23</v>
      </c>
      <c r="R11135" t="str">
        <f>IF(E11135="Not Available","Not Rated","Rated")</f>
        <v>Not Rated</v>
      </c>
      <c r="S11135" t="str" cm="1">
        <f t="array" ref="S11135">_xlfn.IFS(E11135="not available","Not Rated", E11135&gt;=4.5,"Excellent", E11135&gt;4,"Very Good", E11135&gt;3,"Good", TRUE,"LOW")</f>
        <v>Not Rated</v>
      </c>
    </row>
    <row r="11136" spans="1:19" x14ac:dyDescent="0.15">
      <c r="A11136" t="s">
        <v>13447</v>
      </c>
      <c r="B11136" t="str">
        <f>LOWER(TRIM(A11136))</f>
        <v>pro drive plus</v>
      </c>
      <c r="C11136" t="str">
        <f t="shared" si="271"/>
        <v>Pro Drive Plus</v>
      </c>
      <c r="D11136" t="s">
        <v>60</v>
      </c>
      <c r="E11136" s="7" t="s">
        <v>13791</v>
      </c>
      <c r="F11136">
        <v>0</v>
      </c>
      <c r="G11136" t="s">
        <v>13774</v>
      </c>
      <c r="H11136" s="3">
        <v>10</v>
      </c>
      <c r="I11136" t="s">
        <v>19</v>
      </c>
      <c r="J11136" s="2">
        <v>0</v>
      </c>
      <c r="K11136" t="s">
        <v>26</v>
      </c>
      <c r="L11136" t="s">
        <v>63</v>
      </c>
      <c r="M11136" s="4">
        <v>45767</v>
      </c>
      <c r="N11136" s="5" t="s">
        <v>13775</v>
      </c>
      <c r="O11136" t="s">
        <v>28</v>
      </c>
      <c r="P11136" t="s">
        <v>32</v>
      </c>
      <c r="Q11136" t="s">
        <v>23</v>
      </c>
      <c r="R11136" t="str">
        <f>IF(E11136="Not Available","Not Rated","Rated")</f>
        <v>Not Rated</v>
      </c>
      <c r="S11136" t="str" cm="1">
        <f t="array" ref="S11136">_xlfn.IFS(E11136="not available","Not Rated", E11136&gt;=4.5,"Excellent", E11136&gt;4,"Very Good", E11136&gt;3,"Good", TRUE,"LOW")</f>
        <v>Not Rated</v>
      </c>
    </row>
    <row r="11137" spans="1:19" x14ac:dyDescent="0.15">
      <c r="A11137" t="s">
        <v>12778</v>
      </c>
      <c r="B11137" t="str">
        <f>LOWER(TRIM(A11137))</f>
        <v>hyper maker pro</v>
      </c>
      <c r="C11137" t="str">
        <f t="shared" si="271"/>
        <v>Hyper Maker Pro</v>
      </c>
      <c r="D11137" t="s">
        <v>73</v>
      </c>
      <c r="E11137" s="7" t="s">
        <v>13791</v>
      </c>
      <c r="F11137">
        <v>0</v>
      </c>
      <c r="G11137" t="s">
        <v>13448</v>
      </c>
      <c r="H11137" s="3">
        <v>10</v>
      </c>
      <c r="I11137" t="s">
        <v>19</v>
      </c>
      <c r="J11137" s="2">
        <v>0</v>
      </c>
      <c r="K11137" t="s">
        <v>390</v>
      </c>
      <c r="L11137" t="s">
        <v>302</v>
      </c>
      <c r="M11137" s="4">
        <v>46005</v>
      </c>
      <c r="N11137" s="5" t="s">
        <v>13449</v>
      </c>
      <c r="O11137" t="s">
        <v>31</v>
      </c>
      <c r="P11137" t="s">
        <v>23</v>
      </c>
      <c r="Q11137" t="s">
        <v>23</v>
      </c>
      <c r="R11137" t="str">
        <f>IF(E11137="Not Available","Not Rated","Rated")</f>
        <v>Not Rated</v>
      </c>
      <c r="S11137" t="str" cm="1">
        <f t="array" ref="S11137">_xlfn.IFS(E11137="not available","Not Rated", E11137&gt;=4.5,"Excellent", E11137&gt;4,"Very Good", E11137&gt;3,"Good", TRUE,"LOW")</f>
        <v>Not Rated</v>
      </c>
    </row>
    <row r="11138" spans="1:19" x14ac:dyDescent="0.15">
      <c r="A11138" t="s">
        <v>154</v>
      </c>
      <c r="B11138" t="str">
        <f>LOWER(TRIM(A11138))</f>
        <v>tracker</v>
      </c>
      <c r="C11138" t="str">
        <f t="shared" si="271"/>
        <v>Tracker</v>
      </c>
      <c r="D11138" t="s">
        <v>521</v>
      </c>
      <c r="E11138" s="7" t="s">
        <v>13791</v>
      </c>
      <c r="F11138">
        <v>0</v>
      </c>
      <c r="G11138" t="s">
        <v>13774</v>
      </c>
      <c r="H11138" s="3">
        <v>10</v>
      </c>
      <c r="I11138" t="s">
        <v>19</v>
      </c>
      <c r="J11138" s="2">
        <v>0</v>
      </c>
      <c r="K11138" t="s">
        <v>20</v>
      </c>
      <c r="L11138" t="s">
        <v>523</v>
      </c>
      <c r="M11138" s="4">
        <v>46084</v>
      </c>
      <c r="N11138" s="5" t="s">
        <v>13775</v>
      </c>
      <c r="O11138" t="s">
        <v>225</v>
      </c>
      <c r="P11138" t="s">
        <v>32</v>
      </c>
      <c r="Q11138" t="s">
        <v>23</v>
      </c>
      <c r="R11138" t="str">
        <f>IF(E11138="Not Available","Not Rated","Rated")</f>
        <v>Not Rated</v>
      </c>
      <c r="S11138" t="str" cm="1">
        <f t="array" ref="S11138">_xlfn.IFS(E11138="not available","Not Rated", E11138&gt;=4.5,"Excellent", E11138&gt;4,"Very Good", E11138&gt;3,"Good", TRUE,"LOW")</f>
        <v>Not Rated</v>
      </c>
    </row>
    <row r="11139" spans="1:19" x14ac:dyDescent="0.15">
      <c r="A11139" t="s">
        <v>48</v>
      </c>
      <c r="B11139" t="str">
        <f>LOWER(TRIM(A11139))</f>
        <v>pay 3d</v>
      </c>
      <c r="C11139" t="str">
        <f t="shared" ref="C11139:C11202" si="272">PROPER(TRIM(A11139))</f>
        <v>Pay 3D</v>
      </c>
      <c r="D11139" t="s">
        <v>16</v>
      </c>
      <c r="E11139" s="7" t="s">
        <v>13791</v>
      </c>
      <c r="F11139">
        <v>0</v>
      </c>
      <c r="G11139" t="s">
        <v>380</v>
      </c>
      <c r="H11139" s="3">
        <v>10</v>
      </c>
      <c r="I11139" t="s">
        <v>19</v>
      </c>
      <c r="J11139" s="2">
        <v>0</v>
      </c>
      <c r="K11139" t="s">
        <v>62</v>
      </c>
      <c r="L11139" t="s">
        <v>200</v>
      </c>
      <c r="M11139" s="4">
        <v>45352</v>
      </c>
      <c r="N11139" s="5" t="s">
        <v>13450</v>
      </c>
      <c r="O11139" t="s">
        <v>31</v>
      </c>
      <c r="P11139" t="s">
        <v>32</v>
      </c>
      <c r="Q11139" t="s">
        <v>23</v>
      </c>
      <c r="R11139" t="str">
        <f>IF(E11139="Not Available","Not Rated","Rated")</f>
        <v>Not Rated</v>
      </c>
      <c r="S11139" t="str" cm="1">
        <f t="array" ref="S11139">_xlfn.IFS(E11139="not available","Not Rated", E11139&gt;=4.5,"Excellent", E11139&gt;4,"Very Good", E11139&gt;3,"Good", TRUE,"LOW")</f>
        <v>Not Rated</v>
      </c>
    </row>
    <row r="11140" spans="1:19" x14ac:dyDescent="0.15">
      <c r="A11140" t="s">
        <v>284</v>
      </c>
      <c r="B11140" t="str">
        <f>LOWER(TRIM(A11140))</f>
        <v>dash</v>
      </c>
      <c r="C11140" t="str">
        <f t="shared" si="272"/>
        <v>Dash</v>
      </c>
      <c r="D11140" t="s">
        <v>73</v>
      </c>
      <c r="E11140" s="7" t="s">
        <v>13791</v>
      </c>
      <c r="F11140">
        <v>0</v>
      </c>
      <c r="G11140" t="s">
        <v>13451</v>
      </c>
      <c r="H11140" s="3">
        <v>10</v>
      </c>
      <c r="I11140" t="s">
        <v>19</v>
      </c>
      <c r="J11140" s="2">
        <v>0</v>
      </c>
      <c r="K11140" t="s">
        <v>26</v>
      </c>
      <c r="L11140" t="s">
        <v>411</v>
      </c>
      <c r="M11140" s="4">
        <v>45323</v>
      </c>
      <c r="N11140" s="5" t="s">
        <v>13452</v>
      </c>
      <c r="O11140" t="s">
        <v>31</v>
      </c>
      <c r="P11140" t="s">
        <v>23</v>
      </c>
      <c r="Q11140" t="s">
        <v>23</v>
      </c>
      <c r="R11140" t="str">
        <f>IF(E11140="Not Available","Not Rated","Rated")</f>
        <v>Not Rated</v>
      </c>
      <c r="S11140" t="str" cm="1">
        <f t="array" ref="S11140">_xlfn.IFS(E11140="not available","Not Rated", E11140&gt;=4.5,"Excellent", E11140&gt;4,"Very Good", E11140&gt;3,"Good", TRUE,"LOW")</f>
        <v>Not Rated</v>
      </c>
    </row>
    <row r="11141" spans="1:19" x14ac:dyDescent="0.15">
      <c r="A11141" t="s">
        <v>332</v>
      </c>
      <c r="B11141" t="str">
        <f>LOWER(TRIM(A11141))</f>
        <v>pay</v>
      </c>
      <c r="C11141" t="str">
        <f t="shared" si="272"/>
        <v>Pay</v>
      </c>
      <c r="D11141" t="s">
        <v>49</v>
      </c>
      <c r="E11141" s="7" t="s">
        <v>13791</v>
      </c>
      <c r="F11141">
        <v>0</v>
      </c>
      <c r="G11141" t="s">
        <v>13774</v>
      </c>
      <c r="H11141" s="3">
        <v>10</v>
      </c>
      <c r="I11141" t="s">
        <v>19</v>
      </c>
      <c r="J11141" s="2">
        <v>0</v>
      </c>
      <c r="K11141" t="s">
        <v>20</v>
      </c>
      <c r="L11141" t="s">
        <v>92</v>
      </c>
      <c r="M11141" s="4">
        <v>45927</v>
      </c>
      <c r="N11141" s="5" t="s">
        <v>13775</v>
      </c>
      <c r="O11141" t="s">
        <v>53</v>
      </c>
      <c r="P11141" t="s">
        <v>32</v>
      </c>
      <c r="Q11141" t="s">
        <v>23</v>
      </c>
      <c r="R11141" t="str">
        <f>IF(E11141="Not Available","Not Rated","Rated")</f>
        <v>Not Rated</v>
      </c>
      <c r="S11141" t="str" cm="1">
        <f t="array" ref="S11141">_xlfn.IFS(E11141="not available","Not Rated", E11141&gt;=4.5,"Excellent", E11141&gt;4,"Very Good", E11141&gt;3,"Good", TRUE,"LOW")</f>
        <v>Not Rated</v>
      </c>
    </row>
    <row r="11142" spans="1:19" x14ac:dyDescent="0.15">
      <c r="A11142" t="s">
        <v>1023</v>
      </c>
      <c r="B11142" t="str">
        <f>LOWER(TRIM(A11142))</f>
        <v>maker 2025</v>
      </c>
      <c r="C11142" t="str">
        <f t="shared" si="272"/>
        <v>Maker 2025</v>
      </c>
      <c r="D11142" t="s">
        <v>73</v>
      </c>
      <c r="E11142" s="7" t="s">
        <v>13791</v>
      </c>
      <c r="F11142">
        <v>0</v>
      </c>
      <c r="G11142" t="s">
        <v>13774</v>
      </c>
      <c r="H11142" s="3">
        <v>10</v>
      </c>
      <c r="I11142" t="s">
        <v>19</v>
      </c>
      <c r="J11142" s="2">
        <v>0</v>
      </c>
      <c r="K11142" t="s">
        <v>20</v>
      </c>
      <c r="L11142" t="s">
        <v>302</v>
      </c>
      <c r="M11142" s="4">
        <v>46134</v>
      </c>
      <c r="N11142" s="5" t="s">
        <v>13775</v>
      </c>
      <c r="O11142" t="s">
        <v>188</v>
      </c>
      <c r="P11142" t="s">
        <v>23</v>
      </c>
      <c r="Q11142" t="s">
        <v>23</v>
      </c>
      <c r="R11142" t="str">
        <f>IF(E11142="Not Available","Not Rated","Rated")</f>
        <v>Not Rated</v>
      </c>
      <c r="S11142" t="str" cm="1">
        <f t="array" ref="S11142">_xlfn.IFS(E11142="not available","Not Rated", E11142&gt;=4.5,"Excellent", E11142&gt;4,"Very Good", E11142&gt;3,"Good", TRUE,"LOW")</f>
        <v>Not Rated</v>
      </c>
    </row>
    <row r="11143" spans="1:19" x14ac:dyDescent="0.15">
      <c r="A11143" t="s">
        <v>105</v>
      </c>
      <c r="B11143" t="str">
        <f>LOWER(TRIM(A11143))</f>
        <v>maker</v>
      </c>
      <c r="C11143" t="str">
        <f t="shared" si="272"/>
        <v>Maker</v>
      </c>
      <c r="D11143" t="s">
        <v>60</v>
      </c>
      <c r="E11143" s="7" t="s">
        <v>13791</v>
      </c>
      <c r="F11143">
        <v>0</v>
      </c>
      <c r="G11143" t="s">
        <v>5821</v>
      </c>
      <c r="H11143" s="3">
        <v>10</v>
      </c>
      <c r="I11143" t="s">
        <v>19</v>
      </c>
      <c r="J11143" s="2">
        <v>0</v>
      </c>
      <c r="K11143" t="s">
        <v>20</v>
      </c>
      <c r="L11143" t="s">
        <v>63</v>
      </c>
      <c r="M11143" s="4">
        <v>46083</v>
      </c>
      <c r="N11143" s="5" t="s">
        <v>13453</v>
      </c>
      <c r="O11143" t="s">
        <v>165</v>
      </c>
      <c r="P11143" t="s">
        <v>23</v>
      </c>
      <c r="Q11143" t="s">
        <v>23</v>
      </c>
      <c r="R11143" t="str">
        <f>IF(E11143="Not Available","Not Rated","Rated")</f>
        <v>Not Rated</v>
      </c>
      <c r="S11143" t="str" cm="1">
        <f t="array" ref="S11143">_xlfn.IFS(E11143="not available","Not Rated", E11143&gt;=4.5,"Excellent", E11143&gt;4,"Very Good", E11143&gt;3,"Good", TRUE,"LOW")</f>
        <v>Not Rated</v>
      </c>
    </row>
    <row r="11144" spans="1:19" x14ac:dyDescent="0.15">
      <c r="A11144" t="s">
        <v>3498</v>
      </c>
      <c r="B11144" t="str">
        <f>LOWER(TRIM(A11144))</f>
        <v>health online</v>
      </c>
      <c r="C11144" t="str">
        <f t="shared" si="272"/>
        <v>Health Online</v>
      </c>
      <c r="D11144" t="s">
        <v>73</v>
      </c>
      <c r="E11144" s="7" t="s">
        <v>13791</v>
      </c>
      <c r="F11144">
        <v>0</v>
      </c>
      <c r="G11144" t="s">
        <v>12509</v>
      </c>
      <c r="H11144" s="3">
        <v>10</v>
      </c>
      <c r="I11144" t="s">
        <v>19</v>
      </c>
      <c r="J11144" s="2">
        <v>0</v>
      </c>
      <c r="K11144" t="s">
        <v>26</v>
      </c>
      <c r="L11144" t="s">
        <v>341</v>
      </c>
      <c r="M11144" s="4">
        <v>45430</v>
      </c>
      <c r="N11144" s="5" t="s">
        <v>13454</v>
      </c>
      <c r="O11144" t="s">
        <v>31</v>
      </c>
      <c r="P11144" t="s">
        <v>32</v>
      </c>
      <c r="Q11144" t="s">
        <v>23</v>
      </c>
      <c r="R11144" t="str">
        <f>IF(E11144="Not Available","Not Rated","Rated")</f>
        <v>Not Rated</v>
      </c>
      <c r="S11144" t="str" cm="1">
        <f t="array" ref="S11144">_xlfn.IFS(E11144="not available","Not Rated", E11144&gt;=4.5,"Excellent", E11144&gt;4,"Very Good", E11144&gt;3,"Good", TRUE,"LOW")</f>
        <v>Not Rated</v>
      </c>
    </row>
    <row r="11145" spans="1:19" x14ac:dyDescent="0.15">
      <c r="A11145" t="s">
        <v>7439</v>
      </c>
      <c r="B11145" t="str">
        <f>LOWER(TRIM(A11145))</f>
        <v>fit 2026</v>
      </c>
      <c r="C11145" t="str">
        <f t="shared" si="272"/>
        <v>Fit 2026</v>
      </c>
      <c r="D11145" t="s">
        <v>73</v>
      </c>
      <c r="E11145" s="7" t="s">
        <v>13791</v>
      </c>
      <c r="F11145">
        <v>0</v>
      </c>
      <c r="G11145" t="s">
        <v>13455</v>
      </c>
      <c r="H11145" s="3">
        <v>10</v>
      </c>
      <c r="I11145" t="s">
        <v>19</v>
      </c>
      <c r="J11145" s="2">
        <v>0</v>
      </c>
      <c r="K11145" t="s">
        <v>26</v>
      </c>
      <c r="L11145" t="s">
        <v>341</v>
      </c>
      <c r="M11145" s="4">
        <v>45789</v>
      </c>
      <c r="N11145" s="5" t="s">
        <v>13456</v>
      </c>
      <c r="O11145" t="s">
        <v>31</v>
      </c>
      <c r="P11145" t="s">
        <v>32</v>
      </c>
      <c r="Q11145" t="s">
        <v>23</v>
      </c>
      <c r="R11145" t="str">
        <f>IF(E11145="Not Available","Not Rated","Rated")</f>
        <v>Not Rated</v>
      </c>
      <c r="S11145" t="str" cm="1">
        <f t="array" ref="S11145">_xlfn.IFS(E11145="not available","Not Rated", E11145&gt;=4.5,"Excellent", E11145&gt;4,"Very Good", E11145&gt;3,"Good", TRUE,"LOW")</f>
        <v>Not Rated</v>
      </c>
    </row>
    <row r="11146" spans="1:19" x14ac:dyDescent="0.15">
      <c r="A11146" t="s">
        <v>2976</v>
      </c>
      <c r="B11146" t="str">
        <f>LOWER(TRIM(A11146))</f>
        <v>ultra strike</v>
      </c>
      <c r="C11146" t="str">
        <f t="shared" si="272"/>
        <v>Ultra Strike</v>
      </c>
      <c r="D11146" t="s">
        <v>40</v>
      </c>
      <c r="E11146" s="7" t="s">
        <v>13791</v>
      </c>
      <c r="F11146">
        <v>0</v>
      </c>
      <c r="G11146" t="s">
        <v>1654</v>
      </c>
      <c r="H11146" s="3">
        <v>10</v>
      </c>
      <c r="I11146" t="s">
        <v>19</v>
      </c>
      <c r="J11146" s="2">
        <v>0</v>
      </c>
      <c r="K11146" t="s">
        <v>26</v>
      </c>
      <c r="L11146" t="s">
        <v>42</v>
      </c>
      <c r="M11146" s="4">
        <v>45272</v>
      </c>
      <c r="N11146" s="5" t="s">
        <v>13457</v>
      </c>
      <c r="O11146" t="s">
        <v>53</v>
      </c>
      <c r="P11146" t="s">
        <v>23</v>
      </c>
      <c r="Q11146" t="s">
        <v>32</v>
      </c>
      <c r="R11146" t="str">
        <f>IF(E11146="Not Available","Not Rated","Rated")</f>
        <v>Not Rated</v>
      </c>
      <c r="S11146" t="str" cm="1">
        <f t="array" ref="S11146">_xlfn.IFS(E11146="not available","Not Rated", E11146&gt;=4.5,"Excellent", E11146&gt;4,"Very Good", E11146&gt;3,"Good", TRUE,"LOW")</f>
        <v>Not Rated</v>
      </c>
    </row>
    <row r="11147" spans="1:19" x14ac:dyDescent="0.15">
      <c r="A11147" t="s">
        <v>2205</v>
      </c>
      <c r="B11147" t="str">
        <f>LOWER(TRIM(A11147))</f>
        <v>epic pay</v>
      </c>
      <c r="C11147" t="str">
        <f t="shared" si="272"/>
        <v>Epic Pay</v>
      </c>
      <c r="D11147" t="s">
        <v>16</v>
      </c>
      <c r="E11147" s="7" t="s">
        <v>13791</v>
      </c>
      <c r="F11147">
        <v>0</v>
      </c>
      <c r="G11147" t="s">
        <v>1235</v>
      </c>
      <c r="H11147" s="3">
        <v>10</v>
      </c>
      <c r="I11147" t="s">
        <v>19</v>
      </c>
      <c r="J11147" s="2">
        <v>0</v>
      </c>
      <c r="K11147" t="s">
        <v>26</v>
      </c>
      <c r="L11147" t="s">
        <v>21</v>
      </c>
      <c r="M11147" s="4">
        <v>46132</v>
      </c>
      <c r="N11147" s="5" t="s">
        <v>13458</v>
      </c>
      <c r="O11147" t="s">
        <v>31</v>
      </c>
      <c r="P11147" t="s">
        <v>23</v>
      </c>
      <c r="Q11147" t="s">
        <v>23</v>
      </c>
      <c r="R11147" t="str">
        <f>IF(E11147="Not Available","Not Rated","Rated")</f>
        <v>Not Rated</v>
      </c>
      <c r="S11147" t="str" cm="1">
        <f t="array" ref="S11147">_xlfn.IFS(E11147="not available","Not Rated", E11147&gt;=4.5,"Excellent", E11147&gt;4,"Very Good", E11147&gt;3,"Good", TRUE,"LOW")</f>
        <v>Not Rated</v>
      </c>
    </row>
    <row r="11148" spans="1:19" x14ac:dyDescent="0.15">
      <c r="A11148" t="s">
        <v>148</v>
      </c>
      <c r="B11148" t="str">
        <f>LOWER(TRIM(A11148))</f>
        <v>wallet</v>
      </c>
      <c r="C11148" t="str">
        <f t="shared" si="272"/>
        <v>Wallet</v>
      </c>
      <c r="D11148" t="s">
        <v>16</v>
      </c>
      <c r="E11148" s="7" t="s">
        <v>13791</v>
      </c>
      <c r="F11148">
        <v>0</v>
      </c>
      <c r="G11148" t="s">
        <v>1916</v>
      </c>
      <c r="H11148" s="3">
        <v>10</v>
      </c>
      <c r="I11148" t="s">
        <v>19</v>
      </c>
      <c r="J11148" s="2">
        <v>0</v>
      </c>
      <c r="K11148" t="s">
        <v>20</v>
      </c>
      <c r="L11148" t="s">
        <v>200</v>
      </c>
      <c r="M11148" s="4">
        <v>46056</v>
      </c>
      <c r="N11148" s="5" t="s">
        <v>13459</v>
      </c>
      <c r="O11148" t="s">
        <v>31</v>
      </c>
      <c r="P11148" t="s">
        <v>23</v>
      </c>
      <c r="Q11148" t="s">
        <v>23</v>
      </c>
      <c r="R11148" t="str">
        <f>IF(E11148="Not Available","Not Rated","Rated")</f>
        <v>Not Rated</v>
      </c>
      <c r="S11148" t="str" cm="1">
        <f t="array" ref="S11148">_xlfn.IFS(E11148="not available","Not Rated", E11148&gt;=4.5,"Excellent", E11148&gt;4,"Very Good", E11148&gt;3,"Good", TRUE,"LOW")</f>
        <v>Not Rated</v>
      </c>
    </row>
    <row r="11149" spans="1:19" x14ac:dyDescent="0.15">
      <c r="A11149" t="s">
        <v>264</v>
      </c>
      <c r="B11149" t="str">
        <f>LOWER(TRIM(A11149))</f>
        <v>craft</v>
      </c>
      <c r="C11149" t="str">
        <f t="shared" si="272"/>
        <v>Craft</v>
      </c>
      <c r="D11149" t="s">
        <v>202</v>
      </c>
      <c r="E11149" s="7" t="s">
        <v>13791</v>
      </c>
      <c r="F11149">
        <v>0</v>
      </c>
      <c r="G11149" t="s">
        <v>13460</v>
      </c>
      <c r="H11149" s="3">
        <v>10</v>
      </c>
      <c r="I11149" t="s">
        <v>19</v>
      </c>
      <c r="J11149" s="2">
        <v>0</v>
      </c>
      <c r="K11149" t="s">
        <v>26</v>
      </c>
      <c r="L11149" t="s">
        <v>232</v>
      </c>
      <c r="M11149" s="4">
        <v>46138</v>
      </c>
      <c r="N11149" s="5" t="s">
        <v>5257</v>
      </c>
      <c r="O11149" t="s">
        <v>188</v>
      </c>
      <c r="P11149" t="s">
        <v>23</v>
      </c>
      <c r="Q11149" t="s">
        <v>23</v>
      </c>
      <c r="R11149" t="str">
        <f>IF(E11149="Not Available","Not Rated","Rated")</f>
        <v>Not Rated</v>
      </c>
      <c r="S11149" t="str" cm="1">
        <f t="array" ref="S11149">_xlfn.IFS(E11149="not available","Not Rated", E11149&gt;=4.5,"Excellent", E11149&gt;4,"Very Good", E11149&gt;3,"Good", TRUE,"LOW")</f>
        <v>Not Rated</v>
      </c>
    </row>
    <row r="11150" spans="1:19" x14ac:dyDescent="0.15">
      <c r="A11150" t="s">
        <v>2869</v>
      </c>
      <c r="B11150" t="str">
        <f>LOWER(TRIM(A11150))</f>
        <v>lite drive</v>
      </c>
      <c r="C11150" t="str">
        <f t="shared" si="272"/>
        <v>Lite Drive</v>
      </c>
      <c r="D11150" t="s">
        <v>498</v>
      </c>
      <c r="E11150" s="7" t="s">
        <v>13791</v>
      </c>
      <c r="F11150">
        <v>0</v>
      </c>
      <c r="G11150" t="s">
        <v>13461</v>
      </c>
      <c r="H11150" s="3">
        <v>10</v>
      </c>
      <c r="I11150" t="s">
        <v>19</v>
      </c>
      <c r="J11150" s="2">
        <v>0</v>
      </c>
      <c r="K11150" t="s">
        <v>26</v>
      </c>
      <c r="L11150" t="s">
        <v>691</v>
      </c>
      <c r="M11150" s="4">
        <v>45655</v>
      </c>
      <c r="N11150" s="5" t="s">
        <v>13462</v>
      </c>
      <c r="O11150" t="s">
        <v>31</v>
      </c>
      <c r="P11150" t="s">
        <v>23</v>
      </c>
      <c r="Q11150" t="s">
        <v>23</v>
      </c>
      <c r="R11150" t="str">
        <f>IF(E11150="Not Available","Not Rated","Rated")</f>
        <v>Not Rated</v>
      </c>
      <c r="S11150" t="str" cm="1">
        <f t="array" ref="S11150">_xlfn.IFS(E11150="not available","Not Rated", E11150&gt;=4.5,"Excellent", E11150&gt;4,"Very Good", E11150&gt;3,"Good", TRUE,"LOW")</f>
        <v>Not Rated</v>
      </c>
    </row>
    <row r="11151" spans="1:19" x14ac:dyDescent="0.15">
      <c r="A11151" t="s">
        <v>1213</v>
      </c>
      <c r="B11151" t="str">
        <f>LOWER(TRIM(A11151))</f>
        <v>tracker hub</v>
      </c>
      <c r="C11151" t="str">
        <f t="shared" si="272"/>
        <v>Tracker Hub</v>
      </c>
      <c r="D11151" t="s">
        <v>194</v>
      </c>
      <c r="E11151" s="7" t="s">
        <v>13791</v>
      </c>
      <c r="F11151">
        <v>0</v>
      </c>
      <c r="G11151" t="s">
        <v>487</v>
      </c>
      <c r="H11151" s="3">
        <v>10</v>
      </c>
      <c r="I11151" t="s">
        <v>19</v>
      </c>
      <c r="J11151" s="2">
        <v>0</v>
      </c>
      <c r="K11151" t="s">
        <v>26</v>
      </c>
      <c r="L11151" t="s">
        <v>196</v>
      </c>
      <c r="M11151" s="4">
        <v>45471</v>
      </c>
      <c r="N11151" s="5" t="s">
        <v>13463</v>
      </c>
      <c r="O11151" t="s">
        <v>53</v>
      </c>
      <c r="P11151" t="s">
        <v>32</v>
      </c>
      <c r="Q11151" t="s">
        <v>23</v>
      </c>
      <c r="R11151" t="str">
        <f>IF(E11151="Not Available","Not Rated","Rated")</f>
        <v>Not Rated</v>
      </c>
      <c r="S11151" t="str" cm="1">
        <f t="array" ref="S11151">_xlfn.IFS(E11151="not available","Not Rated", E11151&gt;=4.5,"Excellent", E11151&gt;4,"Very Good", E11151&gt;3,"Good", TRUE,"LOW")</f>
        <v>Not Rated</v>
      </c>
    </row>
    <row r="11152" spans="1:19" x14ac:dyDescent="0.15">
      <c r="A11152" t="s">
        <v>2069</v>
      </c>
      <c r="B11152" t="str">
        <f>LOWER(TRIM(A11152))</f>
        <v>chat 2023</v>
      </c>
      <c r="C11152" t="str">
        <f t="shared" si="272"/>
        <v>Chat 2023</v>
      </c>
      <c r="D11152" t="s">
        <v>60</v>
      </c>
      <c r="E11152" s="7" t="s">
        <v>13791</v>
      </c>
      <c r="F11152">
        <v>0</v>
      </c>
      <c r="G11152" t="s">
        <v>4014</v>
      </c>
      <c r="H11152" s="3">
        <v>10</v>
      </c>
      <c r="I11152" t="s">
        <v>19</v>
      </c>
      <c r="J11152" s="2">
        <v>0</v>
      </c>
      <c r="K11152" t="s">
        <v>62</v>
      </c>
      <c r="L11152" t="s">
        <v>280</v>
      </c>
      <c r="M11152" s="4">
        <v>45820</v>
      </c>
      <c r="N11152" s="5" t="s">
        <v>13464</v>
      </c>
      <c r="O11152" t="s">
        <v>28</v>
      </c>
      <c r="P11152" t="s">
        <v>23</v>
      </c>
      <c r="Q11152" t="s">
        <v>23</v>
      </c>
      <c r="R11152" t="str">
        <f>IF(E11152="Not Available","Not Rated","Rated")</f>
        <v>Not Rated</v>
      </c>
      <c r="S11152" t="str" cm="1">
        <f t="array" ref="S11152">_xlfn.IFS(E11152="not available","Not Rated", E11152&gt;=4.5,"Excellent", E11152&gt;4,"Very Good", E11152&gt;3,"Good", TRUE,"LOW")</f>
        <v>Not Rated</v>
      </c>
    </row>
    <row r="11153" spans="1:19" x14ac:dyDescent="0.15">
      <c r="A11153" t="s">
        <v>102</v>
      </c>
      <c r="B11153" t="str">
        <f>LOWER(TRIM(A11153))</f>
        <v>player</v>
      </c>
      <c r="C11153" t="str">
        <f t="shared" si="272"/>
        <v>Player</v>
      </c>
      <c r="D11153" t="s">
        <v>60</v>
      </c>
      <c r="E11153" s="7" t="s">
        <v>13791</v>
      </c>
      <c r="F11153">
        <v>0</v>
      </c>
      <c r="G11153" t="s">
        <v>10294</v>
      </c>
      <c r="H11153" s="3">
        <v>10</v>
      </c>
      <c r="I11153" t="s">
        <v>19</v>
      </c>
      <c r="J11153" s="2">
        <v>0</v>
      </c>
      <c r="K11153" t="s">
        <v>26</v>
      </c>
      <c r="L11153" t="s">
        <v>63</v>
      </c>
      <c r="M11153" s="4">
        <v>45674</v>
      </c>
      <c r="N11153" s="5" t="s">
        <v>7181</v>
      </c>
      <c r="O11153" t="s">
        <v>28</v>
      </c>
      <c r="P11153" t="s">
        <v>23</v>
      </c>
      <c r="Q11153" t="s">
        <v>23</v>
      </c>
      <c r="R11153" t="str">
        <f>IF(E11153="Not Available","Not Rated","Rated")</f>
        <v>Not Rated</v>
      </c>
      <c r="S11153" t="str" cm="1">
        <f t="array" ref="S11153">_xlfn.IFS(E11153="not available","Not Rated", E11153&gt;=4.5,"Excellent", E11153&gt;4,"Very Good", E11153&gt;3,"Good", TRUE,"LOW")</f>
        <v>Not Rated</v>
      </c>
    </row>
    <row r="11154" spans="1:19" x14ac:dyDescent="0.15">
      <c r="A11154" t="s">
        <v>12466</v>
      </c>
      <c r="B11154" t="str">
        <f>LOWER(TRIM(A11154))</f>
        <v>easy pay online</v>
      </c>
      <c r="C11154" t="str">
        <f t="shared" si="272"/>
        <v>Easy Pay Online</v>
      </c>
      <c r="D11154" t="s">
        <v>194</v>
      </c>
      <c r="E11154" s="7" t="s">
        <v>13791</v>
      </c>
      <c r="F11154">
        <v>0</v>
      </c>
      <c r="G11154" t="s">
        <v>3887</v>
      </c>
      <c r="H11154" s="3">
        <v>10</v>
      </c>
      <c r="I11154" t="s">
        <v>19</v>
      </c>
      <c r="J11154" s="2">
        <v>0</v>
      </c>
      <c r="K11154" t="s">
        <v>26</v>
      </c>
      <c r="L11154" t="s">
        <v>196</v>
      </c>
      <c r="M11154" s="4">
        <v>45740</v>
      </c>
      <c r="N11154" s="5" t="s">
        <v>7351</v>
      </c>
      <c r="O11154" t="s">
        <v>17</v>
      </c>
      <c r="P11154" t="s">
        <v>23</v>
      </c>
      <c r="Q11154" t="s">
        <v>32</v>
      </c>
      <c r="R11154" t="str">
        <f>IF(E11154="Not Available","Not Rated","Rated")</f>
        <v>Not Rated</v>
      </c>
      <c r="S11154" t="str" cm="1">
        <f t="array" ref="S11154">_xlfn.IFS(E11154="not available","Not Rated", E11154&gt;=4.5,"Excellent", E11154&gt;4,"Very Good", E11154&gt;3,"Good", TRUE,"LOW")</f>
        <v>Not Rated</v>
      </c>
    </row>
    <row r="11155" spans="1:19" x14ac:dyDescent="0.15">
      <c r="A11155" t="s">
        <v>8722</v>
      </c>
      <c r="B11155" t="str">
        <f>LOWER(TRIM(A11155))</f>
        <v>easy strike</v>
      </c>
      <c r="C11155" t="str">
        <f t="shared" si="272"/>
        <v>Easy Strike</v>
      </c>
      <c r="D11155" t="s">
        <v>16</v>
      </c>
      <c r="E11155" s="7" t="s">
        <v>13791</v>
      </c>
      <c r="F11155">
        <v>0</v>
      </c>
      <c r="G11155" t="s">
        <v>2604</v>
      </c>
      <c r="H11155" s="3">
        <v>10</v>
      </c>
      <c r="I11155" t="s">
        <v>19</v>
      </c>
      <c r="J11155" s="2">
        <v>0</v>
      </c>
      <c r="K11155" t="s">
        <v>26</v>
      </c>
      <c r="L11155" t="s">
        <v>21</v>
      </c>
      <c r="M11155" s="4">
        <v>45424</v>
      </c>
      <c r="N11155" s="5" t="s">
        <v>13465</v>
      </c>
      <c r="O11155" t="s">
        <v>31</v>
      </c>
      <c r="P11155" t="s">
        <v>32</v>
      </c>
      <c r="Q11155" t="s">
        <v>23</v>
      </c>
      <c r="R11155" t="str">
        <f>IF(E11155="Not Available","Not Rated","Rated")</f>
        <v>Not Rated</v>
      </c>
      <c r="S11155" t="str" cm="1">
        <f t="array" ref="S11155">_xlfn.IFS(E11155="not available","Not Rated", E11155&gt;=4.5,"Excellent", E11155&gt;4,"Very Good", E11155&gt;3,"Good", TRUE,"LOW")</f>
        <v>Not Rated</v>
      </c>
    </row>
    <row r="11156" spans="1:19" x14ac:dyDescent="0.15">
      <c r="A11156" t="s">
        <v>3337</v>
      </c>
      <c r="B11156" t="str">
        <f>LOWER(TRIM(A11156))</f>
        <v>wallet 2026</v>
      </c>
      <c r="C11156" t="str">
        <f t="shared" si="272"/>
        <v>Wallet 2026</v>
      </c>
      <c r="D11156" t="s">
        <v>16</v>
      </c>
      <c r="E11156" s="7" t="s">
        <v>13791</v>
      </c>
      <c r="F11156">
        <v>0</v>
      </c>
      <c r="G11156" t="s">
        <v>4054</v>
      </c>
      <c r="H11156" s="3">
        <v>10</v>
      </c>
      <c r="I11156" t="s">
        <v>19</v>
      </c>
      <c r="J11156" s="2">
        <v>0</v>
      </c>
      <c r="K11156" t="s">
        <v>26</v>
      </c>
      <c r="L11156" t="s">
        <v>21</v>
      </c>
      <c r="M11156" s="4">
        <v>46101</v>
      </c>
      <c r="N11156" s="5" t="s">
        <v>13466</v>
      </c>
      <c r="O11156" t="s">
        <v>28</v>
      </c>
      <c r="P11156" t="s">
        <v>23</v>
      </c>
      <c r="Q11156" t="s">
        <v>23</v>
      </c>
      <c r="R11156" t="str">
        <f>IF(E11156="Not Available","Not Rated","Rated")</f>
        <v>Not Rated</v>
      </c>
      <c r="S11156" t="str" cm="1">
        <f t="array" ref="S11156">_xlfn.IFS(E11156="not available","Not Rated", E11156&gt;=4.5,"Excellent", E11156&gt;4,"Very Good", E11156&gt;3,"Good", TRUE,"LOW")</f>
        <v>Not Rated</v>
      </c>
    </row>
    <row r="11157" spans="1:19" x14ac:dyDescent="0.15">
      <c r="A11157" t="s">
        <v>192</v>
      </c>
      <c r="B11157" t="str">
        <f>LOWER(TRIM(A11157))</f>
        <v>learn</v>
      </c>
      <c r="C11157" t="str">
        <f t="shared" si="272"/>
        <v>Learn</v>
      </c>
      <c r="D11157" t="s">
        <v>16</v>
      </c>
      <c r="E11157" s="7" t="s">
        <v>13791</v>
      </c>
      <c r="F11157">
        <v>0</v>
      </c>
      <c r="G11157" t="s">
        <v>134</v>
      </c>
      <c r="H11157" s="3">
        <v>10</v>
      </c>
      <c r="I11157" t="s">
        <v>30</v>
      </c>
      <c r="J11157" s="2">
        <v>4.99</v>
      </c>
      <c r="K11157" t="s">
        <v>62</v>
      </c>
      <c r="L11157" t="s">
        <v>21</v>
      </c>
      <c r="M11157" s="4">
        <v>45724</v>
      </c>
      <c r="N11157" s="5" t="s">
        <v>13467</v>
      </c>
      <c r="O11157" t="s">
        <v>17</v>
      </c>
      <c r="P11157" t="s">
        <v>32</v>
      </c>
      <c r="Q11157" t="s">
        <v>32</v>
      </c>
      <c r="R11157" t="str">
        <f>IF(E11157="Not Available","Not Rated","Rated")</f>
        <v>Not Rated</v>
      </c>
      <c r="S11157" t="str" cm="1">
        <f t="array" ref="S11157">_xlfn.IFS(E11157="not available","Not Rated", E11157&gt;=4.5,"Excellent", E11157&gt;4,"Very Good", E11157&gt;3,"Good", TRUE,"LOW")</f>
        <v>Not Rated</v>
      </c>
    </row>
    <row r="11158" spans="1:19" x14ac:dyDescent="0.15">
      <c r="A11158" t="s">
        <v>5133</v>
      </c>
      <c r="B11158" t="str">
        <f>LOWER(TRIM(A11158))</f>
        <v>connect now</v>
      </c>
      <c r="C11158" t="str">
        <f t="shared" si="272"/>
        <v>Connect Now</v>
      </c>
      <c r="D11158" t="s">
        <v>16</v>
      </c>
      <c r="E11158" s="7" t="s">
        <v>13791</v>
      </c>
      <c r="F11158">
        <v>0</v>
      </c>
      <c r="G11158" t="s">
        <v>4585</v>
      </c>
      <c r="H11158" s="3">
        <v>10</v>
      </c>
      <c r="I11158" t="s">
        <v>19</v>
      </c>
      <c r="J11158" s="2">
        <v>0</v>
      </c>
      <c r="K11158" t="s">
        <v>26</v>
      </c>
      <c r="L11158" t="s">
        <v>21</v>
      </c>
      <c r="M11158" s="4">
        <v>44724</v>
      </c>
      <c r="N11158" s="5" t="s">
        <v>13468</v>
      </c>
      <c r="O11158" t="s">
        <v>53</v>
      </c>
      <c r="P11158" t="s">
        <v>23</v>
      </c>
      <c r="Q11158" t="s">
        <v>23</v>
      </c>
      <c r="R11158" t="str">
        <f>IF(E11158="Not Available","Not Rated","Rated")</f>
        <v>Not Rated</v>
      </c>
      <c r="S11158" t="str" cm="1">
        <f t="array" ref="S11158">_xlfn.IFS(E11158="not available","Not Rated", E11158&gt;=4.5,"Excellent", E11158&gt;4,"Very Good", E11158&gt;3,"Good", TRUE,"LOW")</f>
        <v>Not Rated</v>
      </c>
    </row>
    <row r="11159" spans="1:19" x14ac:dyDescent="0.15">
      <c r="A11159" t="s">
        <v>13469</v>
      </c>
      <c r="B11159" t="str">
        <f>LOWER(TRIM(A11159))</f>
        <v>pro learn premium</v>
      </c>
      <c r="C11159" t="str">
        <f t="shared" si="272"/>
        <v>Pro Learn Premium</v>
      </c>
      <c r="D11159" t="s">
        <v>167</v>
      </c>
      <c r="E11159" s="7" t="s">
        <v>13791</v>
      </c>
      <c r="F11159">
        <v>0</v>
      </c>
      <c r="G11159" t="s">
        <v>8811</v>
      </c>
      <c r="H11159" s="3">
        <v>10</v>
      </c>
      <c r="I11159" t="s">
        <v>19</v>
      </c>
      <c r="J11159" s="2">
        <v>0</v>
      </c>
      <c r="K11159" t="s">
        <v>62</v>
      </c>
      <c r="L11159" t="s">
        <v>169</v>
      </c>
      <c r="M11159" s="4">
        <v>46014</v>
      </c>
      <c r="N11159" s="5" t="s">
        <v>13470</v>
      </c>
      <c r="O11159" t="s">
        <v>31</v>
      </c>
      <c r="P11159" t="s">
        <v>23</v>
      </c>
      <c r="Q11159" t="s">
        <v>23</v>
      </c>
      <c r="R11159" t="str">
        <f>IF(E11159="Not Available","Not Rated","Rated")</f>
        <v>Not Rated</v>
      </c>
      <c r="S11159" t="str" cm="1">
        <f t="array" ref="S11159">_xlfn.IFS(E11159="not available","Not Rated", E11159&gt;=4.5,"Excellent", E11159&gt;4,"Very Good", E11159&gt;3,"Good", TRUE,"LOW")</f>
        <v>Not Rated</v>
      </c>
    </row>
    <row r="11160" spans="1:19" x14ac:dyDescent="0.15">
      <c r="A11160" t="s">
        <v>426</v>
      </c>
      <c r="B11160" t="str">
        <f>LOWER(TRIM(A11160))</f>
        <v>smart tracker</v>
      </c>
      <c r="C11160" t="str">
        <f t="shared" si="272"/>
        <v>Smart Tracker</v>
      </c>
      <c r="D11160" t="s">
        <v>73</v>
      </c>
      <c r="E11160" s="7" t="s">
        <v>13791</v>
      </c>
      <c r="F11160">
        <v>0</v>
      </c>
      <c r="G11160" t="s">
        <v>13774</v>
      </c>
      <c r="H11160" s="3">
        <v>10</v>
      </c>
      <c r="I11160" t="s">
        <v>19</v>
      </c>
      <c r="J11160" s="2">
        <v>0</v>
      </c>
      <c r="K11160" t="s">
        <v>26</v>
      </c>
      <c r="L11160" t="s">
        <v>75</v>
      </c>
      <c r="M11160" s="4">
        <v>45002</v>
      </c>
      <c r="N11160" s="5" t="s">
        <v>13775</v>
      </c>
      <c r="O11160" t="s">
        <v>31</v>
      </c>
      <c r="P11160" t="s">
        <v>23</v>
      </c>
      <c r="Q11160" t="s">
        <v>23</v>
      </c>
      <c r="R11160" t="str">
        <f>IF(E11160="Not Available","Not Rated","Rated")</f>
        <v>Not Rated</v>
      </c>
      <c r="S11160" t="str" cm="1">
        <f t="array" ref="S11160">_xlfn.IFS(E11160="not available","Not Rated", E11160&gt;=4.5,"Excellent", E11160&gt;4,"Very Good", E11160&gt;3,"Good", TRUE,"LOW")</f>
        <v>Not Rated</v>
      </c>
    </row>
    <row r="11161" spans="1:19" x14ac:dyDescent="0.15">
      <c r="A11161" t="s">
        <v>192</v>
      </c>
      <c r="B11161" t="str">
        <f>LOWER(TRIM(A11161))</f>
        <v>learn</v>
      </c>
      <c r="C11161" t="str">
        <f t="shared" si="272"/>
        <v>Learn</v>
      </c>
      <c r="D11161" t="s">
        <v>40</v>
      </c>
      <c r="E11161" s="7" t="s">
        <v>13791</v>
      </c>
      <c r="F11161">
        <v>0</v>
      </c>
      <c r="G11161" t="s">
        <v>2553</v>
      </c>
      <c r="H11161" s="3">
        <v>10</v>
      </c>
      <c r="I11161" t="s">
        <v>19</v>
      </c>
      <c r="J11161" s="2">
        <v>0</v>
      </c>
      <c r="K11161" t="s">
        <v>26</v>
      </c>
      <c r="L11161" t="s">
        <v>42</v>
      </c>
      <c r="M11161" s="4">
        <v>46102</v>
      </c>
      <c r="N11161" s="5" t="s">
        <v>13471</v>
      </c>
      <c r="O11161" t="s">
        <v>31</v>
      </c>
      <c r="P11161" t="s">
        <v>23</v>
      </c>
      <c r="Q11161" t="s">
        <v>23</v>
      </c>
      <c r="R11161" t="str">
        <f>IF(E11161="Not Available","Not Rated","Rated")</f>
        <v>Not Rated</v>
      </c>
      <c r="S11161" t="str" cm="1">
        <f t="array" ref="S11161">_xlfn.IFS(E11161="not available","Not Rated", E11161&gt;=4.5,"Excellent", E11161&gt;4,"Very Good", E11161&gt;3,"Good", TRUE,"LOW")</f>
        <v>Not Rated</v>
      </c>
    </row>
    <row r="11162" spans="1:19" x14ac:dyDescent="0.15">
      <c r="A11162" t="s">
        <v>1953</v>
      </c>
      <c r="B11162" t="str">
        <f>LOWER(TRIM(A11162))</f>
        <v>strike max</v>
      </c>
      <c r="C11162" t="str">
        <f t="shared" si="272"/>
        <v>Strike Max</v>
      </c>
      <c r="D11162" t="s">
        <v>40</v>
      </c>
      <c r="E11162" s="7" t="s">
        <v>13791</v>
      </c>
      <c r="F11162">
        <v>0</v>
      </c>
      <c r="G11162" t="s">
        <v>2522</v>
      </c>
      <c r="H11162" s="3">
        <v>10</v>
      </c>
      <c r="I11162" t="s">
        <v>19</v>
      </c>
      <c r="J11162" s="2">
        <v>0</v>
      </c>
      <c r="K11162" t="s">
        <v>62</v>
      </c>
      <c r="L11162" t="s">
        <v>78</v>
      </c>
      <c r="M11162" s="4">
        <v>45650</v>
      </c>
      <c r="N11162" s="5" t="s">
        <v>13472</v>
      </c>
      <c r="O11162" t="s">
        <v>53</v>
      </c>
      <c r="P11162" t="s">
        <v>23</v>
      </c>
      <c r="Q11162" t="s">
        <v>23</v>
      </c>
      <c r="R11162" t="str">
        <f>IF(E11162="Not Available","Not Rated","Rated")</f>
        <v>Not Rated</v>
      </c>
      <c r="S11162" t="str" cm="1">
        <f t="array" ref="S11162">_xlfn.IFS(E11162="not available","Not Rated", E11162&gt;=4.5,"Excellent", E11162&gt;4,"Very Good", E11162&gt;3,"Good", TRUE,"LOW")</f>
        <v>Not Rated</v>
      </c>
    </row>
    <row r="11163" spans="1:19" x14ac:dyDescent="0.15">
      <c r="A11163" t="s">
        <v>13473</v>
      </c>
      <c r="B11163" t="str">
        <f>LOWER(TRIM(A11163))</f>
        <v>hyper tracker plus</v>
      </c>
      <c r="C11163" t="str">
        <f t="shared" si="272"/>
        <v>Hyper Tracker Plus</v>
      </c>
      <c r="D11163" t="s">
        <v>167</v>
      </c>
      <c r="E11163" s="7" t="s">
        <v>13791</v>
      </c>
      <c r="F11163">
        <v>0</v>
      </c>
      <c r="G11163" t="s">
        <v>601</v>
      </c>
      <c r="H11163" s="3">
        <v>10</v>
      </c>
      <c r="I11163" t="s">
        <v>19</v>
      </c>
      <c r="J11163" s="2">
        <v>0</v>
      </c>
      <c r="K11163" t="s">
        <v>26</v>
      </c>
      <c r="L11163" t="s">
        <v>659</v>
      </c>
      <c r="M11163" s="4">
        <v>45283</v>
      </c>
      <c r="N11163" s="5" t="s">
        <v>13474</v>
      </c>
      <c r="O11163" t="s">
        <v>31</v>
      </c>
      <c r="P11163" t="s">
        <v>23</v>
      </c>
      <c r="Q11163" t="s">
        <v>32</v>
      </c>
      <c r="R11163" t="str">
        <f>IF(E11163="Not Available","Not Rated","Rated")</f>
        <v>Not Rated</v>
      </c>
      <c r="S11163" t="str" cm="1">
        <f t="array" ref="S11163">_xlfn.IFS(E11163="not available","Not Rated", E11163&gt;=4.5,"Excellent", E11163&gt;4,"Very Good", E11163&gt;3,"Good", TRUE,"LOW")</f>
        <v>Not Rated</v>
      </c>
    </row>
    <row r="11164" spans="1:19" x14ac:dyDescent="0.15">
      <c r="A11164" t="s">
        <v>111</v>
      </c>
      <c r="B11164" t="str">
        <f>LOWER(TRIM(A11164))</f>
        <v>editor</v>
      </c>
      <c r="C11164" t="str">
        <f t="shared" si="272"/>
        <v>Editor</v>
      </c>
      <c r="D11164" t="s">
        <v>73</v>
      </c>
      <c r="E11164" s="7" t="s">
        <v>13791</v>
      </c>
      <c r="F11164">
        <v>0</v>
      </c>
      <c r="G11164" t="s">
        <v>13475</v>
      </c>
      <c r="H11164" s="3">
        <v>10</v>
      </c>
      <c r="I11164" t="s">
        <v>30</v>
      </c>
      <c r="J11164" s="2">
        <v>4.99</v>
      </c>
      <c r="K11164" t="s">
        <v>26</v>
      </c>
      <c r="L11164" t="s">
        <v>141</v>
      </c>
      <c r="M11164" s="4">
        <v>45530</v>
      </c>
      <c r="N11164" s="5" t="s">
        <v>13476</v>
      </c>
      <c r="O11164" t="s">
        <v>28</v>
      </c>
      <c r="P11164" t="s">
        <v>32</v>
      </c>
      <c r="Q11164" t="s">
        <v>32</v>
      </c>
      <c r="R11164" t="str">
        <f>IF(E11164="Not Available","Not Rated","Rated")</f>
        <v>Not Rated</v>
      </c>
      <c r="S11164" t="str" cm="1">
        <f t="array" ref="S11164">_xlfn.IFS(E11164="not available","Not Rated", E11164&gt;=4.5,"Excellent", E11164&gt;4,"Very Good", E11164&gt;3,"Good", TRUE,"LOW")</f>
        <v>Not Rated</v>
      </c>
    </row>
    <row r="11165" spans="1:19" x14ac:dyDescent="0.15">
      <c r="A11165" t="s">
        <v>79</v>
      </c>
      <c r="B11165" t="str">
        <f>LOWER(TRIM(A11165))</f>
        <v>health</v>
      </c>
      <c r="C11165" t="str">
        <f t="shared" si="272"/>
        <v>Health</v>
      </c>
      <c r="D11165" t="s">
        <v>16</v>
      </c>
      <c r="E11165" s="7" t="s">
        <v>13791</v>
      </c>
      <c r="F11165">
        <v>0</v>
      </c>
      <c r="G11165" t="s">
        <v>6831</v>
      </c>
      <c r="H11165" s="3">
        <v>10</v>
      </c>
      <c r="I11165" t="s">
        <v>19</v>
      </c>
      <c r="J11165" s="2">
        <v>0</v>
      </c>
      <c r="K11165" t="s">
        <v>26</v>
      </c>
      <c r="L11165" t="s">
        <v>21</v>
      </c>
      <c r="M11165" s="4">
        <v>44674</v>
      </c>
      <c r="N11165" s="5" t="s">
        <v>13477</v>
      </c>
      <c r="O11165" t="s">
        <v>31</v>
      </c>
      <c r="P11165" t="s">
        <v>32</v>
      </c>
      <c r="Q11165" t="s">
        <v>23</v>
      </c>
      <c r="R11165" t="str">
        <f>IF(E11165="Not Available","Not Rated","Rated")</f>
        <v>Not Rated</v>
      </c>
      <c r="S11165" t="str" cm="1">
        <f t="array" ref="S11165">_xlfn.IFS(E11165="not available","Not Rated", E11165&gt;=4.5,"Excellent", E11165&gt;4,"Very Good", E11165&gt;3,"Good", TRUE,"LOW")</f>
        <v>Not Rated</v>
      </c>
    </row>
    <row r="11166" spans="1:19" x14ac:dyDescent="0.15">
      <c r="A11166" t="s">
        <v>217</v>
      </c>
      <c r="B11166" t="str">
        <f>LOWER(TRIM(A11166))</f>
        <v>browser</v>
      </c>
      <c r="C11166" t="str">
        <f t="shared" si="272"/>
        <v>Browser</v>
      </c>
      <c r="D11166" t="s">
        <v>218</v>
      </c>
      <c r="E11166" s="7" t="s">
        <v>13791</v>
      </c>
      <c r="F11166">
        <v>0</v>
      </c>
      <c r="G11166" t="s">
        <v>3432</v>
      </c>
      <c r="H11166" s="3">
        <v>10</v>
      </c>
      <c r="I11166" t="s">
        <v>19</v>
      </c>
      <c r="J11166" s="2">
        <v>0</v>
      </c>
      <c r="K11166" t="s">
        <v>20</v>
      </c>
      <c r="L11166" t="s">
        <v>221</v>
      </c>
      <c r="M11166" s="4">
        <v>46040</v>
      </c>
      <c r="N11166" s="5" t="s">
        <v>13478</v>
      </c>
      <c r="O11166" t="s">
        <v>17</v>
      </c>
      <c r="P11166" t="s">
        <v>23</v>
      </c>
      <c r="Q11166" t="s">
        <v>32</v>
      </c>
      <c r="R11166" t="str">
        <f>IF(E11166="Not Available","Not Rated","Rated")</f>
        <v>Not Rated</v>
      </c>
      <c r="S11166" t="str" cm="1">
        <f t="array" ref="S11166">_xlfn.IFS(E11166="not available","Not Rated", E11166&gt;=4.5,"Excellent", E11166&gt;4,"Very Good", E11166&gt;3,"Good", TRUE,"LOW")</f>
        <v>Not Rated</v>
      </c>
    </row>
    <row r="11167" spans="1:19" x14ac:dyDescent="0.15">
      <c r="A11167" t="s">
        <v>699</v>
      </c>
      <c r="B11167" t="str">
        <f>LOWER(TRIM(A11167))</f>
        <v>meta strike</v>
      </c>
      <c r="C11167" t="str">
        <f t="shared" si="272"/>
        <v>Meta Strike</v>
      </c>
      <c r="D11167" t="s">
        <v>16</v>
      </c>
      <c r="E11167" s="7" t="s">
        <v>13791</v>
      </c>
      <c r="F11167">
        <v>0</v>
      </c>
      <c r="G11167" t="s">
        <v>3414</v>
      </c>
      <c r="H11167" s="3">
        <v>10</v>
      </c>
      <c r="I11167" t="s">
        <v>19</v>
      </c>
      <c r="J11167" s="2">
        <v>0</v>
      </c>
      <c r="K11167" t="s">
        <v>26</v>
      </c>
      <c r="L11167" t="s">
        <v>21</v>
      </c>
      <c r="M11167" s="4">
        <v>45965</v>
      </c>
      <c r="N11167" s="5" t="s">
        <v>13479</v>
      </c>
      <c r="O11167" t="s">
        <v>44</v>
      </c>
      <c r="P11167" t="s">
        <v>23</v>
      </c>
      <c r="Q11167" t="s">
        <v>23</v>
      </c>
      <c r="R11167" t="str">
        <f>IF(E11167="Not Available","Not Rated","Rated")</f>
        <v>Not Rated</v>
      </c>
      <c r="S11167" t="str" cm="1">
        <f t="array" ref="S11167">_xlfn.IFS(E11167="not available","Not Rated", E11167&gt;=4.5,"Excellent", E11167&gt;4,"Very Good", E11167&gt;3,"Good", TRUE,"LOW")</f>
        <v>Not Rated</v>
      </c>
    </row>
    <row r="11168" spans="1:19" x14ac:dyDescent="0.15">
      <c r="A11168" t="s">
        <v>192</v>
      </c>
      <c r="B11168" t="str">
        <f>LOWER(TRIM(A11168))</f>
        <v>learn</v>
      </c>
      <c r="C11168" t="str">
        <f t="shared" si="272"/>
        <v>Learn</v>
      </c>
      <c r="D11168" t="s">
        <v>60</v>
      </c>
      <c r="E11168" s="7" t="s">
        <v>13791</v>
      </c>
      <c r="F11168">
        <v>0</v>
      </c>
      <c r="G11168" t="s">
        <v>3511</v>
      </c>
      <c r="H11168" s="3">
        <v>10</v>
      </c>
      <c r="I11168" t="s">
        <v>19</v>
      </c>
      <c r="J11168" s="2">
        <v>0</v>
      </c>
      <c r="K11168" t="s">
        <v>26</v>
      </c>
      <c r="L11168" t="s">
        <v>280</v>
      </c>
      <c r="M11168" s="4">
        <v>45543</v>
      </c>
      <c r="N11168" s="5" t="s">
        <v>13480</v>
      </c>
      <c r="O11168" t="s">
        <v>28</v>
      </c>
      <c r="P11168" t="s">
        <v>32</v>
      </c>
      <c r="Q11168" t="s">
        <v>23</v>
      </c>
      <c r="R11168" t="str">
        <f>IF(E11168="Not Available","Not Rated","Rated")</f>
        <v>Not Rated</v>
      </c>
      <c r="S11168" t="str" cm="1">
        <f t="array" ref="S11168">_xlfn.IFS(E11168="not available","Not Rated", E11168&gt;=4.5,"Excellent", E11168&gt;4,"Very Good", E11168&gt;3,"Good", TRUE,"LOW")</f>
        <v>Not Rated</v>
      </c>
    </row>
    <row r="11169" spans="1:19" x14ac:dyDescent="0.15">
      <c r="A11169" t="s">
        <v>1816</v>
      </c>
      <c r="B11169" t="str">
        <f>LOWER(TRIM(A11169))</f>
        <v>learn app</v>
      </c>
      <c r="C11169" t="str">
        <f t="shared" si="272"/>
        <v>Learn App</v>
      </c>
      <c r="D11169" t="s">
        <v>158</v>
      </c>
      <c r="E11169" s="7" t="s">
        <v>13791</v>
      </c>
      <c r="F11169">
        <v>0</v>
      </c>
      <c r="G11169" t="s">
        <v>13774</v>
      </c>
      <c r="H11169" s="3">
        <v>10</v>
      </c>
      <c r="I11169" t="s">
        <v>19</v>
      </c>
      <c r="J11169" s="2">
        <v>0</v>
      </c>
      <c r="K11169" t="s">
        <v>69</v>
      </c>
      <c r="L11169" t="s">
        <v>637</v>
      </c>
      <c r="M11169" s="4">
        <v>45989</v>
      </c>
      <c r="N11169" s="5" t="s">
        <v>13775</v>
      </c>
      <c r="O11169" t="s">
        <v>22</v>
      </c>
      <c r="P11169" t="s">
        <v>23</v>
      </c>
      <c r="Q11169" t="s">
        <v>23</v>
      </c>
      <c r="R11169" t="str">
        <f>IF(E11169="Not Available","Not Rated","Rated")</f>
        <v>Not Rated</v>
      </c>
      <c r="S11169" t="str" cm="1">
        <f t="array" ref="S11169">_xlfn.IFS(E11169="not available","Not Rated", E11169&gt;=4.5,"Excellent", E11169&gt;4,"Very Good", E11169&gt;3,"Good", TRUE,"LOW")</f>
        <v>Not Rated</v>
      </c>
    </row>
    <row r="11170" spans="1:19" x14ac:dyDescent="0.15">
      <c r="A11170" t="s">
        <v>105</v>
      </c>
      <c r="B11170" t="str">
        <f>LOWER(TRIM(A11170))</f>
        <v>maker</v>
      </c>
      <c r="C11170" t="str">
        <f t="shared" si="272"/>
        <v>Maker</v>
      </c>
      <c r="D11170" t="s">
        <v>60</v>
      </c>
      <c r="E11170" s="7" t="s">
        <v>13791</v>
      </c>
      <c r="F11170">
        <v>0</v>
      </c>
      <c r="G11170" t="s">
        <v>1660</v>
      </c>
      <c r="H11170" s="3">
        <v>10</v>
      </c>
      <c r="I11170" t="s">
        <v>19</v>
      </c>
      <c r="J11170" s="2">
        <v>0</v>
      </c>
      <c r="K11170" t="s">
        <v>26</v>
      </c>
      <c r="L11170" t="s">
        <v>63</v>
      </c>
      <c r="M11170" s="4">
        <v>45585</v>
      </c>
      <c r="N11170" s="5" t="s">
        <v>13481</v>
      </c>
      <c r="O11170" t="s">
        <v>22</v>
      </c>
      <c r="P11170" t="s">
        <v>32</v>
      </c>
      <c r="Q11170" t="s">
        <v>23</v>
      </c>
      <c r="R11170" t="str">
        <f>IF(E11170="Not Available","Not Rated","Rated")</f>
        <v>Not Rated</v>
      </c>
      <c r="S11170" t="str" cm="1">
        <f t="array" ref="S11170">_xlfn.IFS(E11170="not available","Not Rated", E11170&gt;=4.5,"Excellent", E11170&gt;4,"Very Good", E11170&gt;3,"Good", TRUE,"LOW")</f>
        <v>Not Rated</v>
      </c>
    </row>
    <row r="11171" spans="1:19" x14ac:dyDescent="0.15">
      <c r="A11171" t="s">
        <v>5640</v>
      </c>
      <c r="B11171" t="str">
        <f>LOWER(TRIM(A11171))</f>
        <v>crypto health ai</v>
      </c>
      <c r="C11171" t="str">
        <f t="shared" si="272"/>
        <v>Crypto Health Ai</v>
      </c>
      <c r="D11171" t="s">
        <v>73</v>
      </c>
      <c r="E11171" s="7" t="s">
        <v>13791</v>
      </c>
      <c r="F11171">
        <v>0</v>
      </c>
      <c r="G11171" t="s">
        <v>13482</v>
      </c>
      <c r="H11171" s="3">
        <v>10</v>
      </c>
      <c r="I11171" t="s">
        <v>30</v>
      </c>
      <c r="J11171" s="2">
        <v>0.99</v>
      </c>
      <c r="K11171" t="s">
        <v>26</v>
      </c>
      <c r="L11171" t="s">
        <v>122</v>
      </c>
      <c r="M11171" s="4">
        <v>46086</v>
      </c>
      <c r="N11171" s="5" t="s">
        <v>13483</v>
      </c>
      <c r="O11171" t="s">
        <v>31</v>
      </c>
      <c r="P11171" t="s">
        <v>32</v>
      </c>
      <c r="Q11171" t="s">
        <v>32</v>
      </c>
      <c r="R11171" t="str">
        <f>IF(E11171="Not Available","Not Rated","Rated")</f>
        <v>Not Rated</v>
      </c>
      <c r="S11171" t="str" cm="1">
        <f t="array" ref="S11171">_xlfn.IFS(E11171="not available","Not Rated", E11171&gt;=4.5,"Excellent", E11171&gt;4,"Very Good", E11171&gt;3,"Good", TRUE,"LOW")</f>
        <v>Not Rated</v>
      </c>
    </row>
    <row r="11172" spans="1:19" x14ac:dyDescent="0.15">
      <c r="A11172" t="s">
        <v>1090</v>
      </c>
      <c r="B11172" t="str">
        <f>LOWER(TRIM(A11172))</f>
        <v>strike 3d</v>
      </c>
      <c r="C11172" t="str">
        <f t="shared" si="272"/>
        <v>Strike 3D</v>
      </c>
      <c r="D11172" t="s">
        <v>16</v>
      </c>
      <c r="E11172" s="7" t="s">
        <v>13791</v>
      </c>
      <c r="F11172">
        <v>0</v>
      </c>
      <c r="G11172" t="s">
        <v>5326</v>
      </c>
      <c r="H11172" s="3">
        <v>10</v>
      </c>
      <c r="I11172" t="s">
        <v>19</v>
      </c>
      <c r="J11172" s="2">
        <v>0</v>
      </c>
      <c r="K11172" t="s">
        <v>390</v>
      </c>
      <c r="L11172" t="s">
        <v>200</v>
      </c>
      <c r="M11172" s="4">
        <v>44794</v>
      </c>
      <c r="N11172" s="5" t="s">
        <v>13484</v>
      </c>
      <c r="O11172" t="s">
        <v>31</v>
      </c>
      <c r="P11172" t="s">
        <v>23</v>
      </c>
      <c r="Q11172" t="s">
        <v>23</v>
      </c>
      <c r="R11172" t="str">
        <f>IF(E11172="Not Available","Not Rated","Rated")</f>
        <v>Not Rated</v>
      </c>
      <c r="S11172" t="str" cm="1">
        <f t="array" ref="S11172">_xlfn.IFS(E11172="not available","Not Rated", E11172&gt;=4.5,"Excellent", E11172&gt;4,"Very Good", E11172&gt;3,"Good", TRUE,"LOW")</f>
        <v>Not Rated</v>
      </c>
    </row>
    <row r="11173" spans="1:19" x14ac:dyDescent="0.15">
      <c r="A11173" t="s">
        <v>335</v>
      </c>
      <c r="B11173" t="str">
        <f>LOWER(TRIM(A11173))</f>
        <v>chat</v>
      </c>
      <c r="C11173" t="str">
        <f t="shared" si="272"/>
        <v>Chat</v>
      </c>
      <c r="D11173" t="s">
        <v>115</v>
      </c>
      <c r="E11173" s="7" t="s">
        <v>13791</v>
      </c>
      <c r="F11173">
        <v>0</v>
      </c>
      <c r="G11173" t="s">
        <v>3774</v>
      </c>
      <c r="H11173" s="3">
        <v>10</v>
      </c>
      <c r="I11173" t="s">
        <v>19</v>
      </c>
      <c r="J11173" s="2">
        <v>0</v>
      </c>
      <c r="K11173" t="s">
        <v>26</v>
      </c>
      <c r="L11173" t="s">
        <v>116</v>
      </c>
      <c r="M11173" s="4">
        <v>45622</v>
      </c>
      <c r="N11173" s="5" t="s">
        <v>13485</v>
      </c>
      <c r="O11173" t="s">
        <v>28</v>
      </c>
      <c r="P11173" t="s">
        <v>23</v>
      </c>
      <c r="Q11173" t="s">
        <v>23</v>
      </c>
      <c r="R11173" t="str">
        <f>IF(E11173="Not Available","Not Rated","Rated")</f>
        <v>Not Rated</v>
      </c>
      <c r="S11173" t="str" cm="1">
        <f t="array" ref="S11173">_xlfn.IFS(E11173="not available","Not Rated", E11173&gt;=4.5,"Excellent", E11173&gt;4,"Very Good", E11173&gt;3,"Good", TRUE,"LOW")</f>
        <v>Not Rated</v>
      </c>
    </row>
    <row r="11174" spans="1:19" x14ac:dyDescent="0.15">
      <c r="A11174" t="s">
        <v>79</v>
      </c>
      <c r="B11174" t="str">
        <f>LOWER(TRIM(A11174))</f>
        <v>health</v>
      </c>
      <c r="C11174" t="str">
        <f t="shared" si="272"/>
        <v>Health</v>
      </c>
      <c r="D11174" t="s">
        <v>406</v>
      </c>
      <c r="E11174" s="7" t="s">
        <v>13791</v>
      </c>
      <c r="F11174">
        <v>0</v>
      </c>
      <c r="G11174" t="s">
        <v>1770</v>
      </c>
      <c r="H11174" s="3">
        <v>10</v>
      </c>
      <c r="I11174" t="s">
        <v>30</v>
      </c>
      <c r="J11174" s="2">
        <v>0.99</v>
      </c>
      <c r="K11174" t="s">
        <v>26</v>
      </c>
      <c r="L11174" t="s">
        <v>631</v>
      </c>
      <c r="M11174" s="4">
        <v>46041</v>
      </c>
      <c r="N11174" s="5" t="s">
        <v>13486</v>
      </c>
      <c r="O11174" t="s">
        <v>44</v>
      </c>
      <c r="P11174" t="s">
        <v>32</v>
      </c>
      <c r="Q11174" t="s">
        <v>32</v>
      </c>
      <c r="R11174" t="str">
        <f>IF(E11174="Not Available","Not Rated","Rated")</f>
        <v>Not Rated</v>
      </c>
      <c r="S11174" t="str" cm="1">
        <f t="array" ref="S11174">_xlfn.IFS(E11174="not available","Not Rated", E11174&gt;=4.5,"Excellent", E11174&gt;4,"Very Good", E11174&gt;3,"Good", TRUE,"LOW")</f>
        <v>Not Rated</v>
      </c>
    </row>
    <row r="11175" spans="1:19" x14ac:dyDescent="0.15">
      <c r="A11175" t="s">
        <v>4502</v>
      </c>
      <c r="B11175" t="str">
        <f>LOWER(TRIM(A11175))</f>
        <v>quick maker</v>
      </c>
      <c r="C11175" t="str">
        <f t="shared" si="272"/>
        <v>Quick Maker</v>
      </c>
      <c r="D11175" t="s">
        <v>194</v>
      </c>
      <c r="E11175" s="7" t="s">
        <v>13791</v>
      </c>
      <c r="F11175">
        <v>0</v>
      </c>
      <c r="G11175" t="s">
        <v>3567</v>
      </c>
      <c r="H11175" s="3">
        <v>10</v>
      </c>
      <c r="I11175" t="s">
        <v>19</v>
      </c>
      <c r="J11175" s="2">
        <v>0</v>
      </c>
      <c r="K11175" t="s">
        <v>26</v>
      </c>
      <c r="L11175" t="s">
        <v>196</v>
      </c>
      <c r="M11175" s="4">
        <v>45344</v>
      </c>
      <c r="N11175" s="5" t="s">
        <v>13487</v>
      </c>
      <c r="O11175" t="s">
        <v>22</v>
      </c>
      <c r="P11175" t="s">
        <v>23</v>
      </c>
      <c r="Q11175" t="s">
        <v>23</v>
      </c>
      <c r="R11175" t="str">
        <f>IF(E11175="Not Available","Not Rated","Rated")</f>
        <v>Not Rated</v>
      </c>
      <c r="S11175" t="str" cm="1">
        <f t="array" ref="S11175">_xlfn.IFS(E11175="not available","Not Rated", E11175&gt;=4.5,"Excellent", E11175&gt;4,"Very Good", E11175&gt;3,"Good", TRUE,"LOW")</f>
        <v>Not Rated</v>
      </c>
    </row>
    <row r="11176" spans="1:19" x14ac:dyDescent="0.15">
      <c r="A11176" t="s">
        <v>94</v>
      </c>
      <c r="B11176" t="str">
        <f>LOWER(TRIM(A11176))</f>
        <v>drive</v>
      </c>
      <c r="C11176" t="str">
        <f t="shared" si="272"/>
        <v>Drive</v>
      </c>
      <c r="D11176" t="s">
        <v>25</v>
      </c>
      <c r="E11176" s="7" t="s">
        <v>13791</v>
      </c>
      <c r="F11176">
        <v>0</v>
      </c>
      <c r="G11176" t="s">
        <v>9003</v>
      </c>
      <c r="H11176" s="3">
        <v>10</v>
      </c>
      <c r="I11176" t="s">
        <v>19</v>
      </c>
      <c r="J11176" s="2">
        <v>0</v>
      </c>
      <c r="K11176" t="s">
        <v>26</v>
      </c>
      <c r="L11176" t="s">
        <v>27</v>
      </c>
      <c r="M11176" s="4">
        <v>45839</v>
      </c>
      <c r="N11176" s="5" t="s">
        <v>13488</v>
      </c>
      <c r="O11176" t="s">
        <v>31</v>
      </c>
      <c r="P11176" t="s">
        <v>32</v>
      </c>
      <c r="Q11176" t="s">
        <v>23</v>
      </c>
      <c r="R11176" t="str">
        <f>IF(E11176="Not Available","Not Rated","Rated")</f>
        <v>Not Rated</v>
      </c>
      <c r="S11176" t="str" cm="1">
        <f t="array" ref="S11176">_xlfn.IFS(E11176="not available","Not Rated", E11176&gt;=4.5,"Excellent", E11176&gt;4,"Very Good", E11176&gt;3,"Good", TRUE,"LOW")</f>
        <v>Not Rated</v>
      </c>
    </row>
    <row r="11177" spans="1:19" x14ac:dyDescent="0.15">
      <c r="A11177" t="s">
        <v>2698</v>
      </c>
      <c r="B11177" t="str">
        <f>LOWER(TRIM(A11177))</f>
        <v>pro vpn</v>
      </c>
      <c r="C11177" t="str">
        <f t="shared" si="272"/>
        <v>Pro Vpn</v>
      </c>
      <c r="D11177" t="s">
        <v>194</v>
      </c>
      <c r="E11177" s="7" t="s">
        <v>13791</v>
      </c>
      <c r="F11177">
        <v>0</v>
      </c>
      <c r="G11177" t="s">
        <v>788</v>
      </c>
      <c r="H11177" s="3">
        <v>10</v>
      </c>
      <c r="I11177" t="s">
        <v>19</v>
      </c>
      <c r="J11177" s="2">
        <v>0</v>
      </c>
      <c r="K11177" t="s">
        <v>69</v>
      </c>
      <c r="L11177" t="s">
        <v>196</v>
      </c>
      <c r="M11177" s="4">
        <v>46206</v>
      </c>
      <c r="N11177" s="5" t="s">
        <v>13489</v>
      </c>
      <c r="O11177" t="s">
        <v>17</v>
      </c>
      <c r="P11177" t="s">
        <v>23</v>
      </c>
      <c r="Q11177" t="s">
        <v>23</v>
      </c>
      <c r="R11177" t="str">
        <f>IF(E11177="Not Available","Not Rated","Rated")</f>
        <v>Not Rated</v>
      </c>
      <c r="S11177" t="str" cm="1">
        <f t="array" ref="S11177">_xlfn.IFS(E11177="not available","Not Rated", E11177&gt;=4.5,"Excellent", E11177&gt;4,"Very Good", E11177&gt;3,"Good", TRUE,"LOW")</f>
        <v>Not Rated</v>
      </c>
    </row>
    <row r="11178" spans="1:19" x14ac:dyDescent="0.15">
      <c r="A11178" t="s">
        <v>45</v>
      </c>
      <c r="B11178" t="str">
        <f>LOWER(TRIM(A11178))</f>
        <v>planner</v>
      </c>
      <c r="C11178" t="str">
        <f t="shared" si="272"/>
        <v>Planner</v>
      </c>
      <c r="D11178" t="s">
        <v>73</v>
      </c>
      <c r="E11178" s="7" t="s">
        <v>13791</v>
      </c>
      <c r="F11178">
        <v>0</v>
      </c>
      <c r="G11178" t="s">
        <v>13774</v>
      </c>
      <c r="H11178" s="3">
        <v>10</v>
      </c>
      <c r="I11178" t="s">
        <v>19</v>
      </c>
      <c r="J11178" s="2">
        <v>0</v>
      </c>
      <c r="K11178" t="s">
        <v>26</v>
      </c>
      <c r="L11178" t="s">
        <v>477</v>
      </c>
      <c r="M11178" s="4">
        <v>45899</v>
      </c>
      <c r="N11178" s="5" t="s">
        <v>13775</v>
      </c>
      <c r="O11178" t="s">
        <v>31</v>
      </c>
      <c r="P11178" t="s">
        <v>23</v>
      </c>
      <c r="Q11178" t="s">
        <v>23</v>
      </c>
      <c r="R11178" t="str">
        <f>IF(E11178="Not Available","Not Rated","Rated")</f>
        <v>Not Rated</v>
      </c>
      <c r="S11178" t="str" cm="1">
        <f t="array" ref="S11178">_xlfn.IFS(E11178="not available","Not Rated", E11178&gt;=4.5,"Excellent", E11178&gt;4,"Very Good", E11178&gt;3,"Good", TRUE,"LOW")</f>
        <v>Not Rated</v>
      </c>
    </row>
    <row r="11179" spans="1:19" x14ac:dyDescent="0.15">
      <c r="A11179" t="s">
        <v>2218</v>
      </c>
      <c r="B11179" t="str">
        <f>LOWER(TRIM(A11179))</f>
        <v>editor app</v>
      </c>
      <c r="C11179" t="str">
        <f t="shared" si="272"/>
        <v>Editor App</v>
      </c>
      <c r="D11179" t="s">
        <v>194</v>
      </c>
      <c r="E11179" s="7" t="s">
        <v>13791</v>
      </c>
      <c r="F11179">
        <v>0</v>
      </c>
      <c r="G11179" t="s">
        <v>2212</v>
      </c>
      <c r="H11179" s="3">
        <v>10</v>
      </c>
      <c r="I11179" t="s">
        <v>19</v>
      </c>
      <c r="J11179" s="2">
        <v>0</v>
      </c>
      <c r="K11179" t="s">
        <v>26</v>
      </c>
      <c r="L11179" t="s">
        <v>196</v>
      </c>
      <c r="M11179" s="4">
        <v>46361</v>
      </c>
      <c r="N11179" s="5" t="s">
        <v>4986</v>
      </c>
      <c r="O11179" t="s">
        <v>225</v>
      </c>
      <c r="P11179" t="s">
        <v>32</v>
      </c>
      <c r="Q11179" t="s">
        <v>32</v>
      </c>
      <c r="R11179" t="str">
        <f>IF(E11179="Not Available","Not Rated","Rated")</f>
        <v>Not Rated</v>
      </c>
      <c r="S11179" t="str" cm="1">
        <f t="array" ref="S11179">_xlfn.IFS(E11179="not available","Not Rated", E11179&gt;=4.5,"Excellent", E11179&gt;4,"Very Good", E11179&gt;3,"Good", TRUE,"LOW")</f>
        <v>Not Rated</v>
      </c>
    </row>
    <row r="11180" spans="1:19" x14ac:dyDescent="0.15">
      <c r="A11180" t="s">
        <v>644</v>
      </c>
      <c r="B11180" t="str">
        <f>LOWER(TRIM(A11180))</f>
        <v>vpn app</v>
      </c>
      <c r="C11180" t="str">
        <f t="shared" si="272"/>
        <v>Vpn App</v>
      </c>
      <c r="D11180" t="s">
        <v>346</v>
      </c>
      <c r="E11180" s="7" t="s">
        <v>13791</v>
      </c>
      <c r="F11180">
        <v>0</v>
      </c>
      <c r="G11180" t="s">
        <v>2380</v>
      </c>
      <c r="H11180" s="3">
        <v>10</v>
      </c>
      <c r="I11180" t="s">
        <v>19</v>
      </c>
      <c r="J11180" s="2">
        <v>0</v>
      </c>
      <c r="K11180" t="s">
        <v>26</v>
      </c>
      <c r="L11180" t="s">
        <v>1340</v>
      </c>
      <c r="M11180" s="4">
        <v>45580</v>
      </c>
      <c r="N11180" s="5" t="s">
        <v>10350</v>
      </c>
      <c r="O11180" t="s">
        <v>17</v>
      </c>
      <c r="P11180" t="s">
        <v>23</v>
      </c>
      <c r="Q11180" t="s">
        <v>23</v>
      </c>
      <c r="R11180" t="str">
        <f>IF(E11180="Not Available","Not Rated","Rated")</f>
        <v>Not Rated</v>
      </c>
      <c r="S11180" t="str" cm="1">
        <f t="array" ref="S11180">_xlfn.IFS(E11180="not available","Not Rated", E11180&gt;=4.5,"Excellent", E11180&gt;4,"Very Good", E11180&gt;3,"Good", TRUE,"LOW")</f>
        <v>Not Rated</v>
      </c>
    </row>
    <row r="11181" spans="1:19" x14ac:dyDescent="0.15">
      <c r="A11181" t="s">
        <v>1547</v>
      </c>
      <c r="B11181" t="str">
        <f>LOWER(TRIM(A11181))</f>
        <v>planner ai</v>
      </c>
      <c r="C11181" t="str">
        <f t="shared" si="272"/>
        <v>Planner Ai</v>
      </c>
      <c r="D11181" t="s">
        <v>16</v>
      </c>
      <c r="E11181" s="7" t="s">
        <v>13791</v>
      </c>
      <c r="F11181">
        <v>0</v>
      </c>
      <c r="G11181" t="s">
        <v>10367</v>
      </c>
      <c r="H11181" s="3">
        <v>10</v>
      </c>
      <c r="I11181" t="s">
        <v>19</v>
      </c>
      <c r="J11181" s="2">
        <v>0</v>
      </c>
      <c r="K11181" t="s">
        <v>26</v>
      </c>
      <c r="L11181" t="s">
        <v>21</v>
      </c>
      <c r="M11181" s="4">
        <v>45087</v>
      </c>
      <c r="N11181" s="5" t="s">
        <v>13490</v>
      </c>
      <c r="O11181" t="s">
        <v>28</v>
      </c>
      <c r="P11181" t="s">
        <v>23</v>
      </c>
      <c r="Q11181" t="s">
        <v>23</v>
      </c>
      <c r="R11181" t="str">
        <f>IF(E11181="Not Available","Not Rated","Rated")</f>
        <v>Not Rated</v>
      </c>
      <c r="S11181" t="str" cm="1">
        <f t="array" ref="S11181">_xlfn.IFS(E11181="not available","Not Rated", E11181&gt;=4.5,"Excellent", E11181&gt;4,"Very Good", E11181&gt;3,"Good", TRUE,"LOW")</f>
        <v>Not Rated</v>
      </c>
    </row>
    <row r="11182" spans="1:19" x14ac:dyDescent="0.15">
      <c r="A11182" t="s">
        <v>7482</v>
      </c>
      <c r="B11182" t="str">
        <f>LOWER(TRIM(A11182))</f>
        <v>health space 2023</v>
      </c>
      <c r="C11182" t="str">
        <f t="shared" si="272"/>
        <v>Health Space 2023</v>
      </c>
      <c r="D11182" t="s">
        <v>73</v>
      </c>
      <c r="E11182" s="7" t="s">
        <v>13791</v>
      </c>
      <c r="F11182">
        <v>0</v>
      </c>
      <c r="G11182" t="s">
        <v>2503</v>
      </c>
      <c r="H11182" s="3">
        <v>10</v>
      </c>
      <c r="I11182" t="s">
        <v>19</v>
      </c>
      <c r="J11182" s="2">
        <v>0</v>
      </c>
      <c r="K11182" t="s">
        <v>26</v>
      </c>
      <c r="L11182" t="s">
        <v>336</v>
      </c>
      <c r="M11182" s="4">
        <v>46235</v>
      </c>
      <c r="N11182" s="5" t="s">
        <v>13491</v>
      </c>
      <c r="O11182" t="s">
        <v>53</v>
      </c>
      <c r="P11182" t="s">
        <v>23</v>
      </c>
      <c r="Q11182" t="s">
        <v>23</v>
      </c>
      <c r="R11182" t="str">
        <f>IF(E11182="Not Available","Not Rated","Rated")</f>
        <v>Not Rated</v>
      </c>
      <c r="S11182" t="str" cm="1">
        <f t="array" ref="S11182">_xlfn.IFS(E11182="not available","Not Rated", E11182&gt;=4.5,"Excellent", E11182&gt;4,"Very Good", E11182&gt;3,"Good", TRUE,"LOW")</f>
        <v>Not Rated</v>
      </c>
    </row>
    <row r="11183" spans="1:19" x14ac:dyDescent="0.15">
      <c r="A11183" t="s">
        <v>29</v>
      </c>
      <c r="B11183" t="str">
        <f>LOWER(TRIM(A11183))</f>
        <v>scanner</v>
      </c>
      <c r="C11183" t="str">
        <f t="shared" si="272"/>
        <v>Scanner</v>
      </c>
      <c r="D11183" t="s">
        <v>202</v>
      </c>
      <c r="E11183" s="7" t="s">
        <v>13791</v>
      </c>
      <c r="F11183">
        <v>0</v>
      </c>
      <c r="G11183" t="s">
        <v>4414</v>
      </c>
      <c r="H11183" s="3">
        <v>10</v>
      </c>
      <c r="I11183" t="s">
        <v>19</v>
      </c>
      <c r="J11183" s="2">
        <v>0</v>
      </c>
      <c r="K11183" t="s">
        <v>20</v>
      </c>
      <c r="L11183" t="s">
        <v>204</v>
      </c>
      <c r="M11183" s="4">
        <v>45531</v>
      </c>
      <c r="N11183" s="5" t="s">
        <v>13492</v>
      </c>
      <c r="O11183" t="s">
        <v>17</v>
      </c>
      <c r="P11183" t="s">
        <v>32</v>
      </c>
      <c r="Q11183" t="s">
        <v>23</v>
      </c>
      <c r="R11183" t="str">
        <f>IF(E11183="Not Available","Not Rated","Rated")</f>
        <v>Not Rated</v>
      </c>
      <c r="S11183" t="str" cm="1">
        <f t="array" ref="S11183">_xlfn.IFS(E11183="not available","Not Rated", E11183&gt;=4.5,"Excellent", E11183&gt;4,"Very Good", E11183&gt;3,"Good", TRUE,"LOW")</f>
        <v>Not Rated</v>
      </c>
    </row>
    <row r="11184" spans="1:19" x14ac:dyDescent="0.15">
      <c r="A11184" t="s">
        <v>7609</v>
      </c>
      <c r="B11184" t="str">
        <f>LOWER(TRIM(A11184))</f>
        <v>neo learn</v>
      </c>
      <c r="C11184" t="str">
        <f t="shared" si="272"/>
        <v>Neo Learn</v>
      </c>
      <c r="D11184" t="s">
        <v>60</v>
      </c>
      <c r="E11184" s="7" t="s">
        <v>13791</v>
      </c>
      <c r="F11184">
        <v>0</v>
      </c>
      <c r="G11184" t="s">
        <v>957</v>
      </c>
      <c r="H11184" s="3">
        <v>10</v>
      </c>
      <c r="I11184" t="s">
        <v>19</v>
      </c>
      <c r="J11184" s="2">
        <v>0</v>
      </c>
      <c r="K11184" t="s">
        <v>26</v>
      </c>
      <c r="L11184" t="s">
        <v>280</v>
      </c>
      <c r="M11184" s="4">
        <v>46057</v>
      </c>
      <c r="N11184" s="5" t="s">
        <v>10439</v>
      </c>
      <c r="O11184" t="s">
        <v>53</v>
      </c>
      <c r="P11184" t="s">
        <v>23</v>
      </c>
      <c r="Q11184" t="s">
        <v>23</v>
      </c>
      <c r="R11184" t="str">
        <f>IF(E11184="Not Available","Not Rated","Rated")</f>
        <v>Not Rated</v>
      </c>
      <c r="S11184" t="str" cm="1">
        <f t="array" ref="S11184">_xlfn.IFS(E11184="not available","Not Rated", E11184&gt;=4.5,"Excellent", E11184&gt;4,"Very Good", E11184&gt;3,"Good", TRUE,"LOW")</f>
        <v>Not Rated</v>
      </c>
    </row>
    <row r="11185" spans="1:19" x14ac:dyDescent="0.15">
      <c r="A11185" t="s">
        <v>9809</v>
      </c>
      <c r="B11185" t="str">
        <f>LOWER(TRIM(A11185))</f>
        <v>smart editor</v>
      </c>
      <c r="C11185" t="str">
        <f t="shared" si="272"/>
        <v>Smart Editor</v>
      </c>
      <c r="D11185" t="s">
        <v>73</v>
      </c>
      <c r="E11185" s="7" t="s">
        <v>13791</v>
      </c>
      <c r="F11185">
        <v>0</v>
      </c>
      <c r="G11185" t="s">
        <v>13774</v>
      </c>
      <c r="H11185" s="3">
        <v>10</v>
      </c>
      <c r="I11185" t="s">
        <v>19</v>
      </c>
      <c r="J11185" s="2">
        <v>0</v>
      </c>
      <c r="K11185" t="s">
        <v>26</v>
      </c>
      <c r="L11185" t="s">
        <v>341</v>
      </c>
      <c r="M11185" s="4">
        <v>46160</v>
      </c>
      <c r="N11185" s="5" t="s">
        <v>13775</v>
      </c>
      <c r="O11185" t="s">
        <v>31</v>
      </c>
      <c r="P11185" t="s">
        <v>23</v>
      </c>
      <c r="Q11185" t="s">
        <v>23</v>
      </c>
      <c r="R11185" t="str">
        <f>IF(E11185="Not Available","Not Rated","Rated")</f>
        <v>Not Rated</v>
      </c>
      <c r="S11185" t="str" cm="1">
        <f t="array" ref="S11185">_xlfn.IFS(E11185="not available","Not Rated", E11185&gt;=4.5,"Excellent", E11185&gt;4,"Very Good", E11185&gt;3,"Good", TRUE,"LOW")</f>
        <v>Not Rated</v>
      </c>
    </row>
    <row r="11186" spans="1:19" x14ac:dyDescent="0.15">
      <c r="A11186" t="s">
        <v>269</v>
      </c>
      <c r="B11186" t="str">
        <f>LOWER(TRIM(A11186))</f>
        <v>strike</v>
      </c>
      <c r="C11186" t="str">
        <f t="shared" si="272"/>
        <v>Strike</v>
      </c>
      <c r="D11186" t="s">
        <v>49</v>
      </c>
      <c r="E11186" s="7" t="s">
        <v>13791</v>
      </c>
      <c r="F11186">
        <v>0</v>
      </c>
      <c r="G11186" t="s">
        <v>314</v>
      </c>
      <c r="H11186" s="3">
        <v>10</v>
      </c>
      <c r="I11186" t="s">
        <v>19</v>
      </c>
      <c r="J11186" s="2">
        <v>0</v>
      </c>
      <c r="K11186" t="s">
        <v>26</v>
      </c>
      <c r="L11186" t="s">
        <v>92</v>
      </c>
      <c r="M11186" s="4">
        <v>46024</v>
      </c>
      <c r="N11186" s="5" t="s">
        <v>13493</v>
      </c>
      <c r="O11186" t="s">
        <v>28</v>
      </c>
      <c r="P11186" t="s">
        <v>23</v>
      </c>
      <c r="Q11186" t="s">
        <v>32</v>
      </c>
      <c r="R11186" t="str">
        <f>IF(E11186="Not Available","Not Rated","Rated")</f>
        <v>Not Rated</v>
      </c>
      <c r="S11186" t="str" cm="1">
        <f t="array" ref="S11186">_xlfn.IFS(E11186="not available","Not Rated", E11186&gt;=4.5,"Excellent", E11186&gt;4,"Very Good", E11186&gt;3,"Good", TRUE,"LOW")</f>
        <v>Not Rated</v>
      </c>
    </row>
    <row r="11187" spans="1:19" x14ac:dyDescent="0.15">
      <c r="A11187" t="s">
        <v>7939</v>
      </c>
      <c r="B11187" t="str">
        <f>LOWER(TRIM(A11187))</f>
        <v>ai browser</v>
      </c>
      <c r="C11187" t="str">
        <f t="shared" si="272"/>
        <v>Ai Browser</v>
      </c>
      <c r="D11187" t="s">
        <v>326</v>
      </c>
      <c r="E11187" s="7" t="s">
        <v>13791</v>
      </c>
      <c r="F11187">
        <v>0</v>
      </c>
      <c r="G11187" t="s">
        <v>1320</v>
      </c>
      <c r="H11187" s="3">
        <v>10</v>
      </c>
      <c r="I11187" t="s">
        <v>19</v>
      </c>
      <c r="J11187" s="2">
        <v>0</v>
      </c>
      <c r="K11187" t="s">
        <v>69</v>
      </c>
      <c r="L11187" t="s">
        <v>328</v>
      </c>
      <c r="M11187" s="4">
        <v>45004</v>
      </c>
      <c r="N11187" s="5" t="s">
        <v>13494</v>
      </c>
      <c r="O11187" t="s">
        <v>31</v>
      </c>
      <c r="P11187" t="s">
        <v>23</v>
      </c>
      <c r="Q11187" t="s">
        <v>32</v>
      </c>
      <c r="R11187" t="str">
        <f>IF(E11187="Not Available","Not Rated","Rated")</f>
        <v>Not Rated</v>
      </c>
      <c r="S11187" t="str" cm="1">
        <f t="array" ref="S11187">_xlfn.IFS(E11187="not available","Not Rated", E11187&gt;=4.5,"Excellent", E11187&gt;4,"Very Good", E11187&gt;3,"Good", TRUE,"LOW")</f>
        <v>Not Rated</v>
      </c>
    </row>
    <row r="11188" spans="1:19" x14ac:dyDescent="0.15">
      <c r="A11188" t="s">
        <v>5179</v>
      </c>
      <c r="B11188" t="str">
        <f>LOWER(TRIM(A11188))</f>
        <v>editor now</v>
      </c>
      <c r="C11188" t="str">
        <f t="shared" si="272"/>
        <v>Editor Now</v>
      </c>
      <c r="D11188" t="s">
        <v>194</v>
      </c>
      <c r="E11188" s="7" t="s">
        <v>13791</v>
      </c>
      <c r="F11188">
        <v>0</v>
      </c>
      <c r="G11188" t="s">
        <v>13774</v>
      </c>
      <c r="H11188" s="3">
        <v>10</v>
      </c>
      <c r="I11188" t="s">
        <v>19</v>
      </c>
      <c r="J11188" s="2">
        <v>0</v>
      </c>
      <c r="K11188" t="s">
        <v>26</v>
      </c>
      <c r="L11188" t="s">
        <v>196</v>
      </c>
      <c r="M11188" s="4">
        <v>46011</v>
      </c>
      <c r="N11188" s="5" t="s">
        <v>13775</v>
      </c>
      <c r="O11188" t="s">
        <v>17</v>
      </c>
      <c r="P11188" t="s">
        <v>23</v>
      </c>
      <c r="Q11188" t="s">
        <v>23</v>
      </c>
      <c r="R11188" t="str">
        <f>IF(E11188="Not Available","Not Rated","Rated")</f>
        <v>Not Rated</v>
      </c>
      <c r="S11188" t="str" cm="1">
        <f t="array" ref="S11188">_xlfn.IFS(E11188="not available","Not Rated", E11188&gt;=4.5,"Excellent", E11188&gt;4,"Very Good", E11188&gt;3,"Good", TRUE,"LOW")</f>
        <v>Not Rated</v>
      </c>
    </row>
    <row r="11189" spans="1:19" x14ac:dyDescent="0.15">
      <c r="A11189" t="s">
        <v>13495</v>
      </c>
      <c r="B11189" t="str">
        <f>LOWER(TRIM(A11189))</f>
        <v>learn app 2024</v>
      </c>
      <c r="C11189" t="str">
        <f t="shared" si="272"/>
        <v>Learn App 2024</v>
      </c>
      <c r="D11189" t="s">
        <v>73</v>
      </c>
      <c r="E11189" s="7" t="s">
        <v>13791</v>
      </c>
      <c r="F11189">
        <v>0</v>
      </c>
      <c r="G11189" t="s">
        <v>13496</v>
      </c>
      <c r="H11189" s="3">
        <v>10</v>
      </c>
      <c r="I11189" t="s">
        <v>19</v>
      </c>
      <c r="J11189" s="2">
        <v>0</v>
      </c>
      <c r="K11189" t="s">
        <v>20</v>
      </c>
      <c r="L11189" t="s">
        <v>336</v>
      </c>
      <c r="M11189" s="4">
        <v>45988</v>
      </c>
      <c r="N11189" s="5" t="s">
        <v>13497</v>
      </c>
      <c r="O11189" t="s">
        <v>44</v>
      </c>
      <c r="P11189" t="s">
        <v>23</v>
      </c>
      <c r="Q11189" t="s">
        <v>23</v>
      </c>
      <c r="R11189" t="str">
        <f>IF(E11189="Not Available","Not Rated","Rated")</f>
        <v>Not Rated</v>
      </c>
      <c r="S11189" t="str" cm="1">
        <f t="array" ref="S11189">_xlfn.IFS(E11189="not available","Not Rated", E11189&gt;=4.5,"Excellent", E11189&gt;4,"Very Good", E11189&gt;3,"Good", TRUE,"LOW")</f>
        <v>Not Rated</v>
      </c>
    </row>
    <row r="11190" spans="1:19" x14ac:dyDescent="0.15">
      <c r="A11190" t="s">
        <v>2611</v>
      </c>
      <c r="B11190" t="str">
        <f>LOWER(TRIM(A11190))</f>
        <v>fit plus</v>
      </c>
      <c r="C11190" t="str">
        <f t="shared" si="272"/>
        <v>Fit Plus</v>
      </c>
      <c r="D11190" t="s">
        <v>16</v>
      </c>
      <c r="E11190" s="7" t="s">
        <v>13791</v>
      </c>
      <c r="F11190">
        <v>0</v>
      </c>
      <c r="G11190" t="s">
        <v>1453</v>
      </c>
      <c r="H11190" s="3">
        <v>10</v>
      </c>
      <c r="I11190" t="s">
        <v>19</v>
      </c>
      <c r="J11190" s="2">
        <v>0</v>
      </c>
      <c r="K11190" t="s">
        <v>20</v>
      </c>
      <c r="L11190" t="s">
        <v>21</v>
      </c>
      <c r="M11190" s="4">
        <v>45737</v>
      </c>
      <c r="N11190" s="5" t="s">
        <v>13498</v>
      </c>
      <c r="O11190" t="s">
        <v>53</v>
      </c>
      <c r="P11190" t="s">
        <v>23</v>
      </c>
      <c r="Q11190" t="s">
        <v>23</v>
      </c>
      <c r="R11190" t="str">
        <f>IF(E11190="Not Available","Not Rated","Rated")</f>
        <v>Not Rated</v>
      </c>
      <c r="S11190" t="str" cm="1">
        <f t="array" ref="S11190">_xlfn.IFS(E11190="not available","Not Rated", E11190&gt;=4.5,"Excellent", E11190&gt;4,"Very Good", E11190&gt;3,"Good", TRUE,"LOW")</f>
        <v>Not Rated</v>
      </c>
    </row>
    <row r="11191" spans="1:19" x14ac:dyDescent="0.15">
      <c r="A11191" t="s">
        <v>284</v>
      </c>
      <c r="B11191" t="str">
        <f>LOWER(TRIM(A11191))</f>
        <v>dash</v>
      </c>
      <c r="C11191" t="str">
        <f t="shared" si="272"/>
        <v>Dash</v>
      </c>
      <c r="D11191" t="s">
        <v>60</v>
      </c>
      <c r="E11191" s="7" t="s">
        <v>13791</v>
      </c>
      <c r="F11191">
        <v>0</v>
      </c>
      <c r="G11191" t="s">
        <v>2065</v>
      </c>
      <c r="H11191" s="3">
        <v>10</v>
      </c>
      <c r="I11191" t="s">
        <v>19</v>
      </c>
      <c r="J11191" s="2">
        <v>0</v>
      </c>
      <c r="K11191" t="s">
        <v>26</v>
      </c>
      <c r="L11191" t="s">
        <v>63</v>
      </c>
      <c r="M11191" s="4">
        <v>46199</v>
      </c>
      <c r="N11191" s="5" t="s">
        <v>13499</v>
      </c>
      <c r="O11191" t="s">
        <v>28</v>
      </c>
      <c r="P11191" t="s">
        <v>23</v>
      </c>
      <c r="Q11191" t="s">
        <v>23</v>
      </c>
      <c r="R11191" t="str">
        <f>IF(E11191="Not Available","Not Rated","Rated")</f>
        <v>Not Rated</v>
      </c>
      <c r="S11191" t="str" cm="1">
        <f t="array" ref="S11191">_xlfn.IFS(E11191="not available","Not Rated", E11191&gt;=4.5,"Excellent", E11191&gt;4,"Very Good", E11191&gt;3,"Good", TRUE,"LOW")</f>
        <v>Not Rated</v>
      </c>
    </row>
    <row r="11192" spans="1:19" x14ac:dyDescent="0.15">
      <c r="A11192" t="s">
        <v>448</v>
      </c>
      <c r="B11192" t="str">
        <f>LOWER(TRIM(A11192))</f>
        <v>planner space</v>
      </c>
      <c r="C11192" t="str">
        <f t="shared" si="272"/>
        <v>Planner Space</v>
      </c>
      <c r="D11192" t="s">
        <v>49</v>
      </c>
      <c r="E11192" s="7" t="s">
        <v>13791</v>
      </c>
      <c r="F11192">
        <v>0</v>
      </c>
      <c r="G11192" t="s">
        <v>864</v>
      </c>
      <c r="H11192" s="3">
        <v>10</v>
      </c>
      <c r="I11192" t="s">
        <v>19</v>
      </c>
      <c r="J11192" s="2">
        <v>0</v>
      </c>
      <c r="K11192" t="s">
        <v>69</v>
      </c>
      <c r="L11192" t="s">
        <v>92</v>
      </c>
      <c r="M11192" s="4">
        <v>45817</v>
      </c>
      <c r="N11192" s="5" t="s">
        <v>13500</v>
      </c>
      <c r="O11192" t="s">
        <v>17</v>
      </c>
      <c r="P11192" t="s">
        <v>23</v>
      </c>
      <c r="Q11192" t="s">
        <v>32</v>
      </c>
      <c r="R11192" t="str">
        <f>IF(E11192="Not Available","Not Rated","Rated")</f>
        <v>Not Rated</v>
      </c>
      <c r="S11192" t="str" cm="1">
        <f t="array" ref="S11192">_xlfn.IFS(E11192="not available","Not Rated", E11192&gt;=4.5,"Excellent", E11192&gt;4,"Very Good", E11192&gt;3,"Good", TRUE,"LOW")</f>
        <v>Not Rated</v>
      </c>
    </row>
    <row r="11193" spans="1:19" x14ac:dyDescent="0.15">
      <c r="A11193" t="s">
        <v>5017</v>
      </c>
      <c r="B11193" t="str">
        <f>LOWER(TRIM(A11193))</f>
        <v>smart player</v>
      </c>
      <c r="C11193" t="str">
        <f t="shared" si="272"/>
        <v>Smart Player</v>
      </c>
      <c r="D11193" t="s">
        <v>34</v>
      </c>
      <c r="E11193" s="7" t="s">
        <v>13791</v>
      </c>
      <c r="F11193">
        <v>0</v>
      </c>
      <c r="G11193" t="s">
        <v>13501</v>
      </c>
      <c r="H11193" s="3">
        <v>10</v>
      </c>
      <c r="I11193" t="s">
        <v>19</v>
      </c>
      <c r="J11193" s="2">
        <v>0</v>
      </c>
      <c r="K11193" t="s">
        <v>26</v>
      </c>
      <c r="L11193" t="s">
        <v>37</v>
      </c>
      <c r="M11193" s="4">
        <v>46188</v>
      </c>
      <c r="N11193" s="5" t="s">
        <v>13502</v>
      </c>
      <c r="O11193" t="s">
        <v>22</v>
      </c>
      <c r="P11193" t="s">
        <v>32</v>
      </c>
      <c r="Q11193" t="s">
        <v>23</v>
      </c>
      <c r="R11193" t="str">
        <f>IF(E11193="Not Available","Not Rated","Rated")</f>
        <v>Not Rated</v>
      </c>
      <c r="S11193" t="str" cm="1">
        <f t="array" ref="S11193">_xlfn.IFS(E11193="not available","Not Rated", E11193&gt;=4.5,"Excellent", E11193&gt;4,"Very Good", E11193&gt;3,"Good", TRUE,"LOW")</f>
        <v>Not Rated</v>
      </c>
    </row>
    <row r="11194" spans="1:19" x14ac:dyDescent="0.15">
      <c r="A11194" t="s">
        <v>45</v>
      </c>
      <c r="B11194" t="str">
        <f>LOWER(TRIM(A11194))</f>
        <v>planner</v>
      </c>
      <c r="C11194" t="str">
        <f t="shared" si="272"/>
        <v>Planner</v>
      </c>
      <c r="D11194" t="s">
        <v>482</v>
      </c>
      <c r="E11194" s="7" t="s">
        <v>13791</v>
      </c>
      <c r="F11194">
        <v>0</v>
      </c>
      <c r="G11194" t="s">
        <v>2525</v>
      </c>
      <c r="H11194" s="3">
        <v>10</v>
      </c>
      <c r="I11194" t="s">
        <v>19</v>
      </c>
      <c r="J11194" s="2">
        <v>0</v>
      </c>
      <c r="K11194" t="s">
        <v>26</v>
      </c>
      <c r="L11194" t="s">
        <v>678</v>
      </c>
      <c r="M11194" s="4">
        <v>46203</v>
      </c>
      <c r="N11194" s="5" t="s">
        <v>13503</v>
      </c>
      <c r="O11194" t="s">
        <v>31</v>
      </c>
      <c r="P11194" t="s">
        <v>32</v>
      </c>
      <c r="Q11194" t="s">
        <v>23</v>
      </c>
      <c r="R11194" t="str">
        <f>IF(E11194="Not Available","Not Rated","Rated")</f>
        <v>Not Rated</v>
      </c>
      <c r="S11194" t="str" cm="1">
        <f t="array" ref="S11194">_xlfn.IFS(E11194="not available","Not Rated", E11194&gt;=4.5,"Excellent", E11194&gt;4,"Very Good", E11194&gt;3,"Good", TRUE,"LOW")</f>
        <v>Not Rated</v>
      </c>
    </row>
    <row r="11195" spans="1:19" x14ac:dyDescent="0.15">
      <c r="A11195" t="s">
        <v>192</v>
      </c>
      <c r="B11195" t="str">
        <f>LOWER(TRIM(A11195))</f>
        <v>learn</v>
      </c>
      <c r="C11195" t="str">
        <f t="shared" si="272"/>
        <v>Learn</v>
      </c>
      <c r="D11195" t="s">
        <v>73</v>
      </c>
      <c r="E11195" s="7" t="s">
        <v>13791</v>
      </c>
      <c r="F11195">
        <v>0</v>
      </c>
      <c r="G11195" t="s">
        <v>13504</v>
      </c>
      <c r="H11195" s="3">
        <v>10</v>
      </c>
      <c r="I11195" t="s">
        <v>30</v>
      </c>
      <c r="J11195" s="2">
        <v>1.99</v>
      </c>
      <c r="K11195" t="s">
        <v>26</v>
      </c>
      <c r="L11195" t="s">
        <v>302</v>
      </c>
      <c r="M11195" s="4">
        <v>46053</v>
      </c>
      <c r="N11195" s="5" t="s">
        <v>13505</v>
      </c>
      <c r="O11195" t="s">
        <v>28</v>
      </c>
      <c r="P11195" t="s">
        <v>32</v>
      </c>
      <c r="Q11195" t="s">
        <v>32</v>
      </c>
      <c r="R11195" t="str">
        <f>IF(E11195="Not Available","Not Rated","Rated")</f>
        <v>Not Rated</v>
      </c>
      <c r="S11195" t="str" cm="1">
        <f t="array" ref="S11195">_xlfn.IFS(E11195="not available","Not Rated", E11195&gt;=4.5,"Excellent", E11195&gt;4,"Very Good", E11195&gt;3,"Good", TRUE,"LOW")</f>
        <v>Not Rated</v>
      </c>
    </row>
    <row r="11196" spans="1:19" x14ac:dyDescent="0.15">
      <c r="A11196" t="s">
        <v>192</v>
      </c>
      <c r="B11196" t="str">
        <f>LOWER(TRIM(A11196))</f>
        <v>learn</v>
      </c>
      <c r="C11196" t="str">
        <f t="shared" si="272"/>
        <v>Learn</v>
      </c>
      <c r="D11196" t="s">
        <v>66</v>
      </c>
      <c r="E11196" s="7" t="s">
        <v>13791</v>
      </c>
      <c r="F11196">
        <v>0</v>
      </c>
      <c r="G11196" t="s">
        <v>7918</v>
      </c>
      <c r="H11196" s="3">
        <v>10</v>
      </c>
      <c r="I11196" t="s">
        <v>30</v>
      </c>
      <c r="J11196" s="2">
        <v>1.99</v>
      </c>
      <c r="K11196" t="s">
        <v>20</v>
      </c>
      <c r="L11196" t="s">
        <v>70</v>
      </c>
      <c r="M11196" s="4">
        <v>45025</v>
      </c>
      <c r="N11196" s="5" t="s">
        <v>13506</v>
      </c>
      <c r="O11196" t="s">
        <v>28</v>
      </c>
      <c r="P11196" t="s">
        <v>32</v>
      </c>
      <c r="Q11196" t="s">
        <v>32</v>
      </c>
      <c r="R11196" t="str">
        <f>IF(E11196="Not Available","Not Rated","Rated")</f>
        <v>Not Rated</v>
      </c>
      <c r="S11196" t="str" cm="1">
        <f t="array" ref="S11196">_xlfn.IFS(E11196="not available","Not Rated", E11196&gt;=4.5,"Excellent", E11196&gt;4,"Very Good", E11196&gt;3,"Good", TRUE,"LOW")</f>
        <v>Not Rated</v>
      </c>
    </row>
    <row r="11197" spans="1:19" x14ac:dyDescent="0.15">
      <c r="A11197" t="s">
        <v>162</v>
      </c>
      <c r="B11197" t="str">
        <f>LOWER(TRIM(A11197))</f>
        <v>connect</v>
      </c>
      <c r="C11197" t="str">
        <f t="shared" si="272"/>
        <v>Connect</v>
      </c>
      <c r="D11197" t="s">
        <v>73</v>
      </c>
      <c r="E11197" s="7" t="s">
        <v>13791</v>
      </c>
      <c r="F11197">
        <v>0</v>
      </c>
      <c r="G11197" t="s">
        <v>13774</v>
      </c>
      <c r="H11197" s="3">
        <v>10</v>
      </c>
      <c r="I11197" t="s">
        <v>19</v>
      </c>
      <c r="J11197" s="2">
        <v>0</v>
      </c>
      <c r="K11197" t="s">
        <v>26</v>
      </c>
      <c r="L11197" t="s">
        <v>477</v>
      </c>
      <c r="M11197" s="4">
        <v>45763</v>
      </c>
      <c r="N11197" s="5" t="s">
        <v>13775</v>
      </c>
      <c r="O11197" t="s">
        <v>31</v>
      </c>
      <c r="P11197" t="s">
        <v>23</v>
      </c>
      <c r="Q11197" t="s">
        <v>23</v>
      </c>
      <c r="R11197" t="str">
        <f>IF(E11197="Not Available","Not Rated","Rated")</f>
        <v>Not Rated</v>
      </c>
      <c r="S11197" t="str" cm="1">
        <f t="array" ref="S11197">_xlfn.IFS(E11197="not available","Not Rated", E11197&gt;=4.5,"Excellent", E11197&gt;4,"Very Good", E11197&gt;3,"Good", TRUE,"LOW")</f>
        <v>Not Rated</v>
      </c>
    </row>
    <row r="11198" spans="1:19" x14ac:dyDescent="0.15">
      <c r="A11198" t="s">
        <v>332</v>
      </c>
      <c r="B11198" t="str">
        <f>LOWER(TRIM(A11198))</f>
        <v>pay</v>
      </c>
      <c r="C11198" t="str">
        <f t="shared" si="272"/>
        <v>Pay</v>
      </c>
      <c r="D11198" t="s">
        <v>60</v>
      </c>
      <c r="E11198" s="7" t="s">
        <v>13791</v>
      </c>
      <c r="F11198">
        <v>0</v>
      </c>
      <c r="G11198" t="s">
        <v>6939</v>
      </c>
      <c r="H11198" s="3">
        <v>10</v>
      </c>
      <c r="I11198" t="s">
        <v>19</v>
      </c>
      <c r="J11198" s="2">
        <v>0</v>
      </c>
      <c r="K11198" t="s">
        <v>26</v>
      </c>
      <c r="L11198" t="s">
        <v>63</v>
      </c>
      <c r="M11198" s="4">
        <v>45153</v>
      </c>
      <c r="N11198" s="5" t="s">
        <v>12015</v>
      </c>
      <c r="O11198" t="s">
        <v>53</v>
      </c>
      <c r="P11198" t="s">
        <v>23</v>
      </c>
      <c r="Q11198" t="s">
        <v>23</v>
      </c>
      <c r="R11198" t="str">
        <f>IF(E11198="Not Available","Not Rated","Rated")</f>
        <v>Not Rated</v>
      </c>
      <c r="S11198" t="str" cm="1">
        <f t="array" ref="S11198">_xlfn.IFS(E11198="not available","Not Rated", E11198&gt;=4.5,"Excellent", E11198&gt;4,"Very Good", E11198&gt;3,"Good", TRUE,"LOW")</f>
        <v>Not Rated</v>
      </c>
    </row>
    <row r="11199" spans="1:19" x14ac:dyDescent="0.15">
      <c r="A11199" t="s">
        <v>148</v>
      </c>
      <c r="B11199" t="str">
        <f>LOWER(TRIM(A11199))</f>
        <v>wallet</v>
      </c>
      <c r="C11199" t="str">
        <f t="shared" si="272"/>
        <v>Wallet</v>
      </c>
      <c r="D11199" t="s">
        <v>194</v>
      </c>
      <c r="E11199" s="7" t="s">
        <v>13791</v>
      </c>
      <c r="F11199">
        <v>0</v>
      </c>
      <c r="G11199" t="s">
        <v>886</v>
      </c>
      <c r="H11199" s="3">
        <v>10</v>
      </c>
      <c r="I11199" t="s">
        <v>19</v>
      </c>
      <c r="J11199" s="2">
        <v>0</v>
      </c>
      <c r="K11199" t="s">
        <v>26</v>
      </c>
      <c r="L11199" t="s">
        <v>196</v>
      </c>
      <c r="M11199" s="4">
        <v>45777</v>
      </c>
      <c r="N11199" s="5" t="s">
        <v>13507</v>
      </c>
      <c r="O11199" t="s">
        <v>31</v>
      </c>
      <c r="P11199" t="s">
        <v>32</v>
      </c>
      <c r="Q11199" t="s">
        <v>23</v>
      </c>
      <c r="R11199" t="str">
        <f>IF(E11199="Not Available","Not Rated","Rated")</f>
        <v>Not Rated</v>
      </c>
      <c r="S11199" t="str" cm="1">
        <f t="array" ref="S11199">_xlfn.IFS(E11199="not available","Not Rated", E11199&gt;=4.5,"Excellent", E11199&gt;4,"Very Good", E11199&gt;3,"Good", TRUE,"LOW")</f>
        <v>Not Rated</v>
      </c>
    </row>
    <row r="11200" spans="1:19" x14ac:dyDescent="0.15">
      <c r="A11200" t="s">
        <v>4921</v>
      </c>
      <c r="B11200" t="str">
        <f>LOWER(TRIM(A11200))</f>
        <v>learn premium</v>
      </c>
      <c r="C11200" t="str">
        <f t="shared" si="272"/>
        <v>Learn Premium</v>
      </c>
      <c r="D11200" t="s">
        <v>326</v>
      </c>
      <c r="E11200" s="7" t="s">
        <v>13791</v>
      </c>
      <c r="F11200">
        <v>0</v>
      </c>
      <c r="G11200" t="s">
        <v>4638</v>
      </c>
      <c r="H11200" s="3">
        <v>10</v>
      </c>
      <c r="I11200" t="s">
        <v>19</v>
      </c>
      <c r="J11200" s="2">
        <v>0</v>
      </c>
      <c r="K11200" t="s">
        <v>69</v>
      </c>
      <c r="L11200" t="s">
        <v>579</v>
      </c>
      <c r="M11200" s="4">
        <v>45884</v>
      </c>
      <c r="N11200" s="5" t="s">
        <v>13508</v>
      </c>
      <c r="O11200" t="s">
        <v>53</v>
      </c>
      <c r="P11200" t="s">
        <v>32</v>
      </c>
      <c r="Q11200" t="s">
        <v>32</v>
      </c>
      <c r="R11200" t="str">
        <f>IF(E11200="Not Available","Not Rated","Rated")</f>
        <v>Not Rated</v>
      </c>
      <c r="S11200" t="str" cm="1">
        <f t="array" ref="S11200">_xlfn.IFS(E11200="not available","Not Rated", E11200&gt;=4.5,"Excellent", E11200&gt;4,"Very Good", E11200&gt;3,"Good", TRUE,"LOW")</f>
        <v>Not Rated</v>
      </c>
    </row>
    <row r="11201" spans="1:19" x14ac:dyDescent="0.15">
      <c r="A11201" t="s">
        <v>332</v>
      </c>
      <c r="B11201" t="str">
        <f>LOWER(TRIM(A11201))</f>
        <v>pay</v>
      </c>
      <c r="C11201" t="str">
        <f t="shared" si="272"/>
        <v>Pay</v>
      </c>
      <c r="D11201" t="s">
        <v>60</v>
      </c>
      <c r="E11201" s="7" t="s">
        <v>13791</v>
      </c>
      <c r="F11201">
        <v>0</v>
      </c>
      <c r="G11201" t="s">
        <v>3297</v>
      </c>
      <c r="H11201" s="3">
        <v>10</v>
      </c>
      <c r="I11201" t="s">
        <v>19</v>
      </c>
      <c r="J11201" s="2">
        <v>0</v>
      </c>
      <c r="K11201" t="s">
        <v>26</v>
      </c>
      <c r="L11201" t="s">
        <v>63</v>
      </c>
      <c r="M11201" s="4">
        <v>45634</v>
      </c>
      <c r="N11201" s="5" t="s">
        <v>13509</v>
      </c>
      <c r="O11201" t="s">
        <v>28</v>
      </c>
      <c r="P11201" t="s">
        <v>32</v>
      </c>
      <c r="Q11201" t="s">
        <v>23</v>
      </c>
      <c r="R11201" t="str">
        <f>IF(E11201="Not Available","Not Rated","Rated")</f>
        <v>Not Rated</v>
      </c>
      <c r="S11201" t="str" cm="1">
        <f t="array" ref="S11201">_xlfn.IFS(E11201="not available","Not Rated", E11201&gt;=4.5,"Excellent", E11201&gt;4,"Very Good", E11201&gt;3,"Good", TRUE,"LOW")</f>
        <v>Not Rated</v>
      </c>
    </row>
    <row r="11202" spans="1:19" x14ac:dyDescent="0.15">
      <c r="A11202" t="s">
        <v>3498</v>
      </c>
      <c r="B11202" t="str">
        <f>LOWER(TRIM(A11202))</f>
        <v>health online</v>
      </c>
      <c r="C11202" t="str">
        <f t="shared" si="272"/>
        <v>Health Online</v>
      </c>
      <c r="D11202" t="s">
        <v>60</v>
      </c>
      <c r="E11202" s="7" t="s">
        <v>13791</v>
      </c>
      <c r="F11202">
        <v>0</v>
      </c>
      <c r="G11202" t="s">
        <v>4827</v>
      </c>
      <c r="H11202" s="3">
        <v>10</v>
      </c>
      <c r="I11202" t="s">
        <v>19</v>
      </c>
      <c r="J11202" s="2">
        <v>0</v>
      </c>
      <c r="K11202" t="s">
        <v>26</v>
      </c>
      <c r="L11202" t="s">
        <v>63</v>
      </c>
      <c r="M11202" s="4">
        <v>45466</v>
      </c>
      <c r="N11202" s="5" t="s">
        <v>11052</v>
      </c>
      <c r="O11202" t="s">
        <v>53</v>
      </c>
      <c r="P11202" t="s">
        <v>23</v>
      </c>
      <c r="Q11202" t="s">
        <v>23</v>
      </c>
      <c r="R11202" t="str">
        <f>IF(E11202="Not Available","Not Rated","Rated")</f>
        <v>Not Rated</v>
      </c>
      <c r="S11202" t="str" cm="1">
        <f t="array" ref="S11202">_xlfn.IFS(E11202="not available","Not Rated", E11202&gt;=4.5,"Excellent", E11202&gt;4,"Very Good", E11202&gt;3,"Good", TRUE,"LOW")</f>
        <v>Not Rated</v>
      </c>
    </row>
    <row r="11203" spans="1:19" x14ac:dyDescent="0.15">
      <c r="A11203" t="s">
        <v>651</v>
      </c>
      <c r="B11203" t="str">
        <f>LOWER(TRIM(A11203))</f>
        <v>scanner online</v>
      </c>
      <c r="C11203" t="str">
        <f t="shared" ref="C11203:C11266" si="273">PROPER(TRIM(A11203))</f>
        <v>Scanner Online</v>
      </c>
      <c r="D11203" t="s">
        <v>16</v>
      </c>
      <c r="E11203" s="7" t="s">
        <v>13791</v>
      </c>
      <c r="F11203">
        <v>0</v>
      </c>
      <c r="G11203" t="s">
        <v>2200</v>
      </c>
      <c r="H11203" s="3">
        <v>10</v>
      </c>
      <c r="I11203" t="s">
        <v>19</v>
      </c>
      <c r="J11203" s="2">
        <v>0</v>
      </c>
      <c r="K11203" t="s">
        <v>26</v>
      </c>
      <c r="L11203" t="s">
        <v>21</v>
      </c>
      <c r="M11203" s="4">
        <v>46047</v>
      </c>
      <c r="N11203" s="5" t="s">
        <v>13510</v>
      </c>
      <c r="O11203" t="s">
        <v>53</v>
      </c>
      <c r="P11203" t="s">
        <v>23</v>
      </c>
      <c r="Q11203" t="s">
        <v>32</v>
      </c>
      <c r="R11203" t="str">
        <f>IF(E11203="Not Available","Not Rated","Rated")</f>
        <v>Not Rated</v>
      </c>
      <c r="S11203" t="str" cm="1">
        <f t="array" ref="S11203">_xlfn.IFS(E11203="not available","Not Rated", E11203&gt;=4.5,"Excellent", E11203&gt;4,"Very Good", E11203&gt;3,"Good", TRUE,"LOW")</f>
        <v>Not Rated</v>
      </c>
    </row>
    <row r="11204" spans="1:19" x14ac:dyDescent="0.15">
      <c r="A11204" t="s">
        <v>3583</v>
      </c>
      <c r="B11204" t="str">
        <f>LOWER(TRIM(A11204))</f>
        <v>pay 2025</v>
      </c>
      <c r="C11204" t="str">
        <f t="shared" si="273"/>
        <v>Pay 2025</v>
      </c>
      <c r="D11204" t="s">
        <v>16</v>
      </c>
      <c r="E11204" s="7" t="s">
        <v>13791</v>
      </c>
      <c r="F11204">
        <v>0</v>
      </c>
      <c r="G11204" t="s">
        <v>5109</v>
      </c>
      <c r="H11204" s="3">
        <v>10</v>
      </c>
      <c r="I11204" t="s">
        <v>19</v>
      </c>
      <c r="J11204" s="2">
        <v>0</v>
      </c>
      <c r="K11204" t="s">
        <v>26</v>
      </c>
      <c r="L11204" t="s">
        <v>21</v>
      </c>
      <c r="M11204" s="4">
        <v>45918</v>
      </c>
      <c r="N11204" s="5" t="s">
        <v>6440</v>
      </c>
      <c r="O11204" t="s">
        <v>17</v>
      </c>
      <c r="P11204" t="s">
        <v>23</v>
      </c>
      <c r="Q11204" t="s">
        <v>23</v>
      </c>
      <c r="R11204" t="str">
        <f>IF(E11204="Not Available","Not Rated","Rated")</f>
        <v>Not Rated</v>
      </c>
      <c r="S11204" t="str" cm="1">
        <f t="array" ref="S11204">_xlfn.IFS(E11204="not available","Not Rated", E11204&gt;=4.5,"Excellent", E11204&gt;4,"Very Good", E11204&gt;3,"Good", TRUE,"LOW")</f>
        <v>Not Rated</v>
      </c>
    </row>
    <row r="11205" spans="1:19" x14ac:dyDescent="0.15">
      <c r="A11205" t="s">
        <v>148</v>
      </c>
      <c r="B11205" t="str">
        <f>LOWER(TRIM(A11205))</f>
        <v>wallet</v>
      </c>
      <c r="C11205" t="str">
        <f t="shared" si="273"/>
        <v>Wallet</v>
      </c>
      <c r="D11205" t="s">
        <v>73</v>
      </c>
      <c r="E11205" s="7" t="s">
        <v>13791</v>
      </c>
      <c r="F11205">
        <v>0</v>
      </c>
      <c r="G11205" t="s">
        <v>13774</v>
      </c>
      <c r="H11205" s="3">
        <v>10</v>
      </c>
      <c r="I11205" t="s">
        <v>19</v>
      </c>
      <c r="J11205" s="2">
        <v>0</v>
      </c>
      <c r="K11205" t="s">
        <v>26</v>
      </c>
      <c r="L11205" t="s">
        <v>88</v>
      </c>
      <c r="M11205" s="4">
        <v>46179</v>
      </c>
      <c r="N11205" s="5" t="s">
        <v>13775</v>
      </c>
      <c r="O11205" t="s">
        <v>28</v>
      </c>
      <c r="P11205" t="s">
        <v>23</v>
      </c>
      <c r="Q11205" t="s">
        <v>23</v>
      </c>
      <c r="R11205" t="str">
        <f>IF(E11205="Not Available","Not Rated","Rated")</f>
        <v>Not Rated</v>
      </c>
      <c r="S11205" t="str" cm="1">
        <f t="array" ref="S11205">_xlfn.IFS(E11205="not available","Not Rated", E11205&gt;=4.5,"Excellent", E11205&gt;4,"Very Good", E11205&gt;3,"Good", TRUE,"LOW")</f>
        <v>Not Rated</v>
      </c>
    </row>
    <row r="11206" spans="1:19" x14ac:dyDescent="0.15">
      <c r="A11206" t="s">
        <v>2777</v>
      </c>
      <c r="B11206" t="str">
        <f>LOWER(TRIM(A11206))</f>
        <v>planner 2025</v>
      </c>
      <c r="C11206" t="str">
        <f t="shared" si="273"/>
        <v>Planner 2025</v>
      </c>
      <c r="D11206" t="s">
        <v>49</v>
      </c>
      <c r="E11206" s="7" t="s">
        <v>13791</v>
      </c>
      <c r="F11206">
        <v>0</v>
      </c>
      <c r="G11206" t="s">
        <v>5745</v>
      </c>
      <c r="H11206" s="3">
        <v>10</v>
      </c>
      <c r="I11206" t="s">
        <v>19</v>
      </c>
      <c r="J11206" s="2">
        <v>0</v>
      </c>
      <c r="K11206" t="s">
        <v>26</v>
      </c>
      <c r="L11206" t="s">
        <v>51</v>
      </c>
      <c r="M11206" s="4">
        <v>45858</v>
      </c>
      <c r="N11206" s="5" t="s">
        <v>5505</v>
      </c>
      <c r="O11206" t="s">
        <v>22</v>
      </c>
      <c r="P11206" t="s">
        <v>32</v>
      </c>
      <c r="Q11206" t="s">
        <v>23</v>
      </c>
      <c r="R11206" t="str">
        <f>IF(E11206="Not Available","Not Rated","Rated")</f>
        <v>Not Rated</v>
      </c>
      <c r="S11206" t="str" cm="1">
        <f t="array" ref="S11206">_xlfn.IFS(E11206="not available","Not Rated", E11206&gt;=4.5,"Excellent", E11206&gt;4,"Very Good", E11206&gt;3,"Good", TRUE,"LOW")</f>
        <v>Not Rated</v>
      </c>
    </row>
    <row r="11207" spans="1:19" x14ac:dyDescent="0.15">
      <c r="A11207" t="s">
        <v>105</v>
      </c>
      <c r="B11207" t="str">
        <f>LOWER(TRIM(A11207))</f>
        <v>maker</v>
      </c>
      <c r="C11207" t="str">
        <f t="shared" si="273"/>
        <v>Maker</v>
      </c>
      <c r="D11207" t="s">
        <v>16</v>
      </c>
      <c r="E11207" s="7" t="s">
        <v>13791</v>
      </c>
      <c r="F11207">
        <v>0</v>
      </c>
      <c r="G11207" t="s">
        <v>13774</v>
      </c>
      <c r="H11207" s="3">
        <v>10</v>
      </c>
      <c r="I11207" t="s">
        <v>19</v>
      </c>
      <c r="J11207" s="2">
        <v>0</v>
      </c>
      <c r="K11207" t="s">
        <v>26</v>
      </c>
      <c r="L11207" t="s">
        <v>21</v>
      </c>
      <c r="M11207" s="4">
        <v>45502</v>
      </c>
      <c r="N11207" s="5" t="s">
        <v>13775</v>
      </c>
      <c r="O11207" t="s">
        <v>53</v>
      </c>
      <c r="P11207" t="s">
        <v>32</v>
      </c>
      <c r="Q11207" t="s">
        <v>32</v>
      </c>
      <c r="R11207" t="str">
        <f>IF(E11207="Not Available","Not Rated","Rated")</f>
        <v>Not Rated</v>
      </c>
      <c r="S11207" t="str" cm="1">
        <f t="array" ref="S11207">_xlfn.IFS(E11207="not available","Not Rated", E11207&gt;=4.5,"Excellent", E11207&gt;4,"Very Good", E11207&gt;3,"Good", TRUE,"LOW")</f>
        <v>Not Rated</v>
      </c>
    </row>
    <row r="11208" spans="1:19" x14ac:dyDescent="0.15">
      <c r="A11208" t="s">
        <v>13313</v>
      </c>
      <c r="B11208" t="str">
        <f>LOWER(TRIM(A11208))</f>
        <v>super browser online</v>
      </c>
      <c r="C11208" t="str">
        <f t="shared" si="273"/>
        <v>Super Browser Online</v>
      </c>
      <c r="D11208" t="s">
        <v>326</v>
      </c>
      <c r="E11208" s="7" t="s">
        <v>13791</v>
      </c>
      <c r="F11208">
        <v>0</v>
      </c>
      <c r="G11208" t="s">
        <v>6817</v>
      </c>
      <c r="H11208" s="3">
        <v>10</v>
      </c>
      <c r="I11208" t="s">
        <v>19</v>
      </c>
      <c r="J11208" s="2">
        <v>0</v>
      </c>
      <c r="K11208" t="s">
        <v>69</v>
      </c>
      <c r="L11208" t="s">
        <v>328</v>
      </c>
      <c r="M11208" s="4">
        <v>46107</v>
      </c>
      <c r="N11208" s="5" t="s">
        <v>13511</v>
      </c>
      <c r="O11208" t="s">
        <v>28</v>
      </c>
      <c r="P11208" t="s">
        <v>32</v>
      </c>
      <c r="Q11208" t="s">
        <v>23</v>
      </c>
      <c r="R11208" t="str">
        <f>IF(E11208="Not Available","Not Rated","Rated")</f>
        <v>Not Rated</v>
      </c>
      <c r="S11208" t="str" cm="1">
        <f t="array" ref="S11208">_xlfn.IFS(E11208="not available","Not Rated", E11208&gt;=4.5,"Excellent", E11208&gt;4,"Very Good", E11208&gt;3,"Good", TRUE,"LOW")</f>
        <v>Not Rated</v>
      </c>
    </row>
    <row r="11209" spans="1:19" x14ac:dyDescent="0.15">
      <c r="A11209" t="s">
        <v>528</v>
      </c>
      <c r="B11209" t="str">
        <f>LOWER(TRIM(A11209))</f>
        <v>planner plus</v>
      </c>
      <c r="C11209" t="str">
        <f t="shared" si="273"/>
        <v>Planner Plus</v>
      </c>
      <c r="D11209" t="s">
        <v>144</v>
      </c>
      <c r="E11209" s="7" t="s">
        <v>13791</v>
      </c>
      <c r="F11209">
        <v>0</v>
      </c>
      <c r="G11209" t="s">
        <v>2070</v>
      </c>
      <c r="H11209" s="3">
        <v>10</v>
      </c>
      <c r="I11209" t="s">
        <v>19</v>
      </c>
      <c r="J11209" s="2">
        <v>0</v>
      </c>
      <c r="K11209" t="s">
        <v>26</v>
      </c>
      <c r="L11209" t="s">
        <v>146</v>
      </c>
      <c r="M11209" s="4">
        <v>45519</v>
      </c>
      <c r="N11209" s="5" t="s">
        <v>13512</v>
      </c>
      <c r="O11209" t="s">
        <v>31</v>
      </c>
      <c r="P11209" t="s">
        <v>23</v>
      </c>
      <c r="Q11209" t="s">
        <v>32</v>
      </c>
      <c r="R11209" t="str">
        <f>IF(E11209="Not Available","Not Rated","Rated")</f>
        <v>Not Rated</v>
      </c>
      <c r="S11209" t="str" cm="1">
        <f t="array" ref="S11209">_xlfn.IFS(E11209="not available","Not Rated", E11209&gt;=4.5,"Excellent", E11209&gt;4,"Very Good", E11209&gt;3,"Good", TRUE,"LOW")</f>
        <v>Not Rated</v>
      </c>
    </row>
    <row r="11210" spans="1:19" x14ac:dyDescent="0.15">
      <c r="A11210" t="s">
        <v>2382</v>
      </c>
      <c r="B11210" t="str">
        <f>LOWER(TRIM(A11210))</f>
        <v>easy drive</v>
      </c>
      <c r="C11210" t="str">
        <f t="shared" si="273"/>
        <v>Easy Drive</v>
      </c>
      <c r="D11210" t="s">
        <v>60</v>
      </c>
      <c r="E11210" s="7" t="s">
        <v>13791</v>
      </c>
      <c r="F11210">
        <v>0</v>
      </c>
      <c r="G11210" t="s">
        <v>2875</v>
      </c>
      <c r="H11210" s="3">
        <v>10</v>
      </c>
      <c r="I11210" t="s">
        <v>19</v>
      </c>
      <c r="J11210" s="2">
        <v>0</v>
      </c>
      <c r="K11210" t="s">
        <v>20</v>
      </c>
      <c r="L11210" t="s">
        <v>280</v>
      </c>
      <c r="M11210" s="4">
        <v>45163</v>
      </c>
      <c r="N11210" s="5" t="s">
        <v>13513</v>
      </c>
      <c r="O11210" t="s">
        <v>28</v>
      </c>
      <c r="P11210" t="s">
        <v>23</v>
      </c>
      <c r="Q11210" t="s">
        <v>23</v>
      </c>
      <c r="R11210" t="str">
        <f>IF(E11210="Not Available","Not Rated","Rated")</f>
        <v>Not Rated</v>
      </c>
      <c r="S11210" t="str" cm="1">
        <f t="array" ref="S11210">_xlfn.IFS(E11210="not available","Not Rated", E11210&gt;=4.5,"Excellent", E11210&gt;4,"Very Good", E11210&gt;3,"Good", TRUE,"LOW")</f>
        <v>Not Rated</v>
      </c>
    </row>
    <row r="11211" spans="1:19" x14ac:dyDescent="0.15">
      <c r="A11211" t="s">
        <v>79</v>
      </c>
      <c r="B11211" t="str">
        <f>LOWER(TRIM(A11211))</f>
        <v>health</v>
      </c>
      <c r="C11211" t="str">
        <f t="shared" si="273"/>
        <v>Health</v>
      </c>
      <c r="D11211" t="s">
        <v>40</v>
      </c>
      <c r="E11211" s="7" t="s">
        <v>13791</v>
      </c>
      <c r="F11211">
        <v>0</v>
      </c>
      <c r="G11211" t="s">
        <v>392</v>
      </c>
      <c r="H11211" s="3">
        <v>10</v>
      </c>
      <c r="I11211" t="s">
        <v>19</v>
      </c>
      <c r="J11211" s="2">
        <v>0</v>
      </c>
      <c r="K11211" t="s">
        <v>26</v>
      </c>
      <c r="L11211" t="s">
        <v>78</v>
      </c>
      <c r="M11211" s="4">
        <v>46058</v>
      </c>
      <c r="N11211" s="5" t="s">
        <v>13514</v>
      </c>
      <c r="O11211" t="s">
        <v>53</v>
      </c>
      <c r="P11211" t="s">
        <v>32</v>
      </c>
      <c r="Q11211" t="s">
        <v>23</v>
      </c>
      <c r="R11211" t="str">
        <f>IF(E11211="Not Available","Not Rated","Rated")</f>
        <v>Not Rated</v>
      </c>
      <c r="S11211" t="str" cm="1">
        <f t="array" ref="S11211">_xlfn.IFS(E11211="not available","Not Rated", E11211&gt;=4.5,"Excellent", E11211&gt;4,"Very Good", E11211&gt;3,"Good", TRUE,"LOW")</f>
        <v>Not Rated</v>
      </c>
    </row>
    <row r="11212" spans="1:19" x14ac:dyDescent="0.15">
      <c r="A11212" t="s">
        <v>105</v>
      </c>
      <c r="B11212" t="str">
        <f>LOWER(TRIM(A11212))</f>
        <v>maker</v>
      </c>
      <c r="C11212" t="str">
        <f t="shared" si="273"/>
        <v>Maker</v>
      </c>
      <c r="D11212" t="s">
        <v>40</v>
      </c>
      <c r="E11212" s="7" t="s">
        <v>13791</v>
      </c>
      <c r="F11212">
        <v>0</v>
      </c>
      <c r="G11212" t="s">
        <v>4552</v>
      </c>
      <c r="H11212" s="3">
        <v>10</v>
      </c>
      <c r="I11212" t="s">
        <v>19</v>
      </c>
      <c r="J11212" s="2">
        <v>0</v>
      </c>
      <c r="K11212" t="s">
        <v>20</v>
      </c>
      <c r="L11212" t="s">
        <v>42</v>
      </c>
      <c r="M11212" s="4">
        <v>45869</v>
      </c>
      <c r="N11212" s="5" t="s">
        <v>13515</v>
      </c>
      <c r="O11212" t="s">
        <v>28</v>
      </c>
      <c r="P11212" t="s">
        <v>23</v>
      </c>
      <c r="Q11212" t="s">
        <v>32</v>
      </c>
      <c r="R11212" t="str">
        <f>IF(E11212="Not Available","Not Rated","Rated")</f>
        <v>Not Rated</v>
      </c>
      <c r="S11212" t="str" cm="1">
        <f t="array" ref="S11212">_xlfn.IFS(E11212="not available","Not Rated", E11212&gt;=4.5,"Excellent", E11212&gt;4,"Very Good", E11212&gt;3,"Good", TRUE,"LOW")</f>
        <v>Not Rated</v>
      </c>
    </row>
    <row r="11213" spans="1:19" x14ac:dyDescent="0.15">
      <c r="A11213" t="s">
        <v>13516</v>
      </c>
      <c r="B11213" t="str">
        <f>LOWER(TRIM(A11213))</f>
        <v>tracker space 2025</v>
      </c>
      <c r="C11213" t="str">
        <f t="shared" si="273"/>
        <v>Tracker Space 2025</v>
      </c>
      <c r="D11213" t="s">
        <v>406</v>
      </c>
      <c r="E11213" s="7" t="s">
        <v>13791</v>
      </c>
      <c r="F11213">
        <v>0</v>
      </c>
      <c r="G11213" t="s">
        <v>2418</v>
      </c>
      <c r="H11213" s="3">
        <v>10</v>
      </c>
      <c r="I11213" t="s">
        <v>19</v>
      </c>
      <c r="J11213" s="2">
        <v>0</v>
      </c>
      <c r="K11213" t="s">
        <v>26</v>
      </c>
      <c r="L11213" t="s">
        <v>408</v>
      </c>
      <c r="M11213" s="4">
        <v>45887</v>
      </c>
      <c r="N11213" s="5" t="s">
        <v>11941</v>
      </c>
      <c r="O11213" t="s">
        <v>28</v>
      </c>
      <c r="P11213" t="s">
        <v>23</v>
      </c>
      <c r="Q11213" t="s">
        <v>23</v>
      </c>
      <c r="R11213" t="str">
        <f>IF(E11213="Not Available","Not Rated","Rated")</f>
        <v>Not Rated</v>
      </c>
      <c r="S11213" t="str" cm="1">
        <f t="array" ref="S11213">_xlfn.IFS(E11213="not available","Not Rated", E11213&gt;=4.5,"Excellent", E11213&gt;4,"Very Good", E11213&gt;3,"Good", TRUE,"LOW")</f>
        <v>Not Rated</v>
      </c>
    </row>
    <row r="11214" spans="1:19" x14ac:dyDescent="0.15">
      <c r="A11214" t="s">
        <v>335</v>
      </c>
      <c r="B11214" t="str">
        <f>LOWER(TRIM(A11214))</f>
        <v>chat</v>
      </c>
      <c r="C11214" t="str">
        <f t="shared" si="273"/>
        <v>Chat</v>
      </c>
      <c r="D11214" t="s">
        <v>73</v>
      </c>
      <c r="E11214" s="7" t="s">
        <v>13791</v>
      </c>
      <c r="F11214">
        <v>0</v>
      </c>
      <c r="G11214" t="s">
        <v>13517</v>
      </c>
      <c r="H11214" s="3">
        <v>10</v>
      </c>
      <c r="I11214" t="s">
        <v>19</v>
      </c>
      <c r="J11214" s="2">
        <v>0</v>
      </c>
      <c r="K11214" t="s">
        <v>26</v>
      </c>
      <c r="L11214" t="s">
        <v>477</v>
      </c>
      <c r="M11214" s="4">
        <v>46208</v>
      </c>
      <c r="N11214" s="5" t="s">
        <v>13518</v>
      </c>
      <c r="O11214" t="s">
        <v>31</v>
      </c>
      <c r="P11214" t="s">
        <v>23</v>
      </c>
      <c r="Q11214" t="s">
        <v>23</v>
      </c>
      <c r="R11214" t="str">
        <f>IF(E11214="Not Available","Not Rated","Rated")</f>
        <v>Not Rated</v>
      </c>
      <c r="S11214" t="str" cm="1">
        <f t="array" ref="S11214">_xlfn.IFS(E11214="not available","Not Rated", E11214&gt;=4.5,"Excellent", E11214&gt;4,"Very Good", E11214&gt;3,"Good", TRUE,"LOW")</f>
        <v>Not Rated</v>
      </c>
    </row>
    <row r="11215" spans="1:19" x14ac:dyDescent="0.15">
      <c r="A11215" t="s">
        <v>670</v>
      </c>
      <c r="B11215" t="str">
        <f>LOWER(TRIM(A11215))</f>
        <v>ultra browser</v>
      </c>
      <c r="C11215" t="str">
        <f t="shared" si="273"/>
        <v>Ultra Browser</v>
      </c>
      <c r="D11215" t="s">
        <v>73</v>
      </c>
      <c r="E11215" s="7" t="s">
        <v>13791</v>
      </c>
      <c r="F11215">
        <v>0</v>
      </c>
      <c r="G11215" t="s">
        <v>13774</v>
      </c>
      <c r="H11215" s="3">
        <v>10</v>
      </c>
      <c r="I11215" t="s">
        <v>19</v>
      </c>
      <c r="J11215" s="2">
        <v>0</v>
      </c>
      <c r="K11215" t="s">
        <v>26</v>
      </c>
      <c r="L11215" t="s">
        <v>341</v>
      </c>
      <c r="M11215" s="4">
        <v>45252</v>
      </c>
      <c r="N11215" s="5" t="s">
        <v>13775</v>
      </c>
      <c r="O11215" t="s">
        <v>31</v>
      </c>
      <c r="P11215" t="s">
        <v>23</v>
      </c>
      <c r="Q11215" t="s">
        <v>23</v>
      </c>
      <c r="R11215" t="str">
        <f>IF(E11215="Not Available","Not Rated","Rated")</f>
        <v>Not Rated</v>
      </c>
      <c r="S11215" t="str" cm="1">
        <f t="array" ref="S11215">_xlfn.IFS(E11215="not available","Not Rated", E11215&gt;=4.5,"Excellent", E11215&gt;4,"Very Good", E11215&gt;3,"Good", TRUE,"LOW")</f>
        <v>Not Rated</v>
      </c>
    </row>
    <row r="11216" spans="1:19" x14ac:dyDescent="0.15">
      <c r="A11216" t="s">
        <v>8536</v>
      </c>
      <c r="B11216" t="str">
        <f>LOWER(TRIM(A11216))</f>
        <v>strike 2024</v>
      </c>
      <c r="C11216" t="str">
        <f t="shared" si="273"/>
        <v>Strike 2024</v>
      </c>
      <c r="D11216" t="s">
        <v>16</v>
      </c>
      <c r="E11216" s="7" t="s">
        <v>13791</v>
      </c>
      <c r="F11216">
        <v>0</v>
      </c>
      <c r="G11216" t="s">
        <v>2114</v>
      </c>
      <c r="H11216" s="3">
        <v>10</v>
      </c>
      <c r="I11216" t="s">
        <v>19</v>
      </c>
      <c r="J11216" s="2">
        <v>0</v>
      </c>
      <c r="K11216" t="s">
        <v>26</v>
      </c>
      <c r="L11216" t="s">
        <v>21</v>
      </c>
      <c r="M11216" s="4">
        <v>46189</v>
      </c>
      <c r="N11216" s="5" t="s">
        <v>13519</v>
      </c>
      <c r="O11216" t="s">
        <v>31</v>
      </c>
      <c r="P11216" t="s">
        <v>23</v>
      </c>
      <c r="Q11216" t="s">
        <v>23</v>
      </c>
      <c r="R11216" t="str">
        <f>IF(E11216="Not Available","Not Rated","Rated")</f>
        <v>Not Rated</v>
      </c>
      <c r="S11216" t="str" cm="1">
        <f t="array" ref="S11216">_xlfn.IFS(E11216="not available","Not Rated", E11216&gt;=4.5,"Excellent", E11216&gt;4,"Very Good", E11216&gt;3,"Good", TRUE,"LOW")</f>
        <v>Not Rated</v>
      </c>
    </row>
    <row r="11217" spans="1:19" x14ac:dyDescent="0.15">
      <c r="A11217" t="s">
        <v>284</v>
      </c>
      <c r="B11217" t="str">
        <f>LOWER(TRIM(A11217))</f>
        <v>dash</v>
      </c>
      <c r="C11217" t="str">
        <f t="shared" si="273"/>
        <v>Dash</v>
      </c>
      <c r="D11217" t="s">
        <v>16</v>
      </c>
      <c r="E11217" s="7" t="s">
        <v>13791</v>
      </c>
      <c r="F11217">
        <v>0</v>
      </c>
      <c r="G11217" t="s">
        <v>2598</v>
      </c>
      <c r="H11217" s="3">
        <v>10</v>
      </c>
      <c r="I11217" t="s">
        <v>19</v>
      </c>
      <c r="J11217" s="2">
        <v>0</v>
      </c>
      <c r="K11217" t="s">
        <v>26</v>
      </c>
      <c r="L11217" t="s">
        <v>21</v>
      </c>
      <c r="M11217" s="4">
        <v>45920</v>
      </c>
      <c r="N11217" s="5" t="s">
        <v>13520</v>
      </c>
      <c r="O11217" t="s">
        <v>31</v>
      </c>
      <c r="P11217" t="s">
        <v>23</v>
      </c>
      <c r="Q11217" t="s">
        <v>23</v>
      </c>
      <c r="R11217" t="str">
        <f>IF(E11217="Not Available","Not Rated","Rated")</f>
        <v>Not Rated</v>
      </c>
      <c r="S11217" t="str" cm="1">
        <f t="array" ref="S11217">_xlfn.IFS(E11217="not available","Not Rated", E11217&gt;=4.5,"Excellent", E11217&gt;4,"Very Good", E11217&gt;3,"Good", TRUE,"LOW")</f>
        <v>Not Rated</v>
      </c>
    </row>
    <row r="11218" spans="1:19" x14ac:dyDescent="0.15">
      <c r="A11218" t="s">
        <v>13521</v>
      </c>
      <c r="B11218" t="str">
        <f>LOWER(TRIM(A11218))</f>
        <v>neo health go</v>
      </c>
      <c r="C11218" t="str">
        <f t="shared" si="273"/>
        <v>Neo Health Go</v>
      </c>
      <c r="D11218" t="s">
        <v>73</v>
      </c>
      <c r="E11218" s="7" t="s">
        <v>13791</v>
      </c>
      <c r="F11218">
        <v>0</v>
      </c>
      <c r="G11218" t="s">
        <v>13522</v>
      </c>
      <c r="H11218" s="3">
        <v>10</v>
      </c>
      <c r="I11218" t="s">
        <v>19</v>
      </c>
      <c r="J11218" s="2">
        <v>0</v>
      </c>
      <c r="K11218" t="s">
        <v>26</v>
      </c>
      <c r="L11218" t="s">
        <v>122</v>
      </c>
      <c r="M11218" s="4">
        <v>46159</v>
      </c>
      <c r="N11218" s="5" t="s">
        <v>2046</v>
      </c>
      <c r="O11218" t="s">
        <v>22</v>
      </c>
      <c r="P11218" t="s">
        <v>23</v>
      </c>
      <c r="Q11218" t="s">
        <v>23</v>
      </c>
      <c r="R11218" t="str">
        <f>IF(E11218="Not Available","Not Rated","Rated")</f>
        <v>Not Rated</v>
      </c>
      <c r="S11218" t="str" cm="1">
        <f t="array" ref="S11218">_xlfn.IFS(E11218="not available","Not Rated", E11218&gt;=4.5,"Excellent", E11218&gt;4,"Very Good", E11218&gt;3,"Good", TRUE,"LOW")</f>
        <v>Not Rated</v>
      </c>
    </row>
    <row r="11219" spans="1:19" x14ac:dyDescent="0.15">
      <c r="A11219" t="s">
        <v>264</v>
      </c>
      <c r="B11219" t="str">
        <f>LOWER(TRIM(A11219))</f>
        <v>craft</v>
      </c>
      <c r="C11219" t="str">
        <f t="shared" si="273"/>
        <v>Craft</v>
      </c>
      <c r="D11219" t="s">
        <v>73</v>
      </c>
      <c r="E11219" s="7" t="s">
        <v>13791</v>
      </c>
      <c r="F11219">
        <v>0</v>
      </c>
      <c r="G11219" t="s">
        <v>13774</v>
      </c>
      <c r="H11219" s="3">
        <v>10</v>
      </c>
      <c r="I11219" t="s">
        <v>19</v>
      </c>
      <c r="J11219" s="2">
        <v>0</v>
      </c>
      <c r="K11219" t="s">
        <v>26</v>
      </c>
      <c r="L11219" t="s">
        <v>411</v>
      </c>
      <c r="M11219" s="4">
        <v>45935</v>
      </c>
      <c r="N11219" s="5" t="s">
        <v>13775</v>
      </c>
      <c r="O11219" t="s">
        <v>28</v>
      </c>
      <c r="P11219" t="s">
        <v>32</v>
      </c>
      <c r="Q11219" t="s">
        <v>23</v>
      </c>
      <c r="R11219" t="str">
        <f>IF(E11219="Not Available","Not Rated","Rated")</f>
        <v>Not Rated</v>
      </c>
      <c r="S11219" t="str" cm="1">
        <f t="array" ref="S11219">_xlfn.IFS(E11219="not available","Not Rated", E11219&gt;=4.5,"Excellent", E11219&gt;4,"Very Good", E11219&gt;3,"Good", TRUE,"LOW")</f>
        <v>Not Rated</v>
      </c>
    </row>
    <row r="11220" spans="1:19" x14ac:dyDescent="0.15">
      <c r="A11220" t="s">
        <v>2173</v>
      </c>
      <c r="B11220" t="str">
        <f>LOWER(TRIM(A11220))</f>
        <v>connect 2024</v>
      </c>
      <c r="C11220" t="str">
        <f t="shared" si="273"/>
        <v>Connect 2024</v>
      </c>
      <c r="D11220" t="s">
        <v>49</v>
      </c>
      <c r="E11220" s="7" t="s">
        <v>13791</v>
      </c>
      <c r="F11220">
        <v>0</v>
      </c>
      <c r="G11220" t="s">
        <v>5478</v>
      </c>
      <c r="H11220" s="3">
        <v>10</v>
      </c>
      <c r="I11220" t="s">
        <v>19</v>
      </c>
      <c r="J11220" s="2">
        <v>0</v>
      </c>
      <c r="K11220" t="s">
        <v>26</v>
      </c>
      <c r="L11220" t="s">
        <v>92</v>
      </c>
      <c r="M11220" s="4">
        <v>46358</v>
      </c>
      <c r="N11220" s="5" t="s">
        <v>1242</v>
      </c>
      <c r="O11220" t="s">
        <v>17</v>
      </c>
      <c r="P11220" t="s">
        <v>32</v>
      </c>
      <c r="Q11220" t="s">
        <v>23</v>
      </c>
      <c r="R11220" t="str">
        <f>IF(E11220="Not Available","Not Rated","Rated")</f>
        <v>Not Rated</v>
      </c>
      <c r="S11220" t="str" cm="1">
        <f t="array" ref="S11220">_xlfn.IFS(E11220="not available","Not Rated", E11220&gt;=4.5,"Excellent", E11220&gt;4,"Very Good", E11220&gt;3,"Good", TRUE,"LOW")</f>
        <v>Not Rated</v>
      </c>
    </row>
    <row r="11221" spans="1:19" x14ac:dyDescent="0.15">
      <c r="A11221" t="s">
        <v>4106</v>
      </c>
      <c r="B11221" t="str">
        <f>LOWER(TRIM(A11221))</f>
        <v>daily strike</v>
      </c>
      <c r="C11221" t="str">
        <f t="shared" si="273"/>
        <v>Daily Strike</v>
      </c>
      <c r="D11221" t="s">
        <v>289</v>
      </c>
      <c r="E11221" s="7" t="s">
        <v>13791</v>
      </c>
      <c r="F11221">
        <v>0</v>
      </c>
      <c r="G11221" t="s">
        <v>271</v>
      </c>
      <c r="H11221" s="3">
        <v>10</v>
      </c>
      <c r="I11221" t="s">
        <v>19</v>
      </c>
      <c r="J11221" s="2">
        <v>0</v>
      </c>
      <c r="K11221" t="s">
        <v>20</v>
      </c>
      <c r="L11221" t="s">
        <v>291</v>
      </c>
      <c r="M11221" s="4">
        <v>45793</v>
      </c>
      <c r="N11221" s="5" t="s">
        <v>8468</v>
      </c>
      <c r="O11221" t="s">
        <v>131</v>
      </c>
      <c r="P11221" t="s">
        <v>32</v>
      </c>
      <c r="Q11221" t="s">
        <v>23</v>
      </c>
      <c r="R11221" t="str">
        <f>IF(E11221="Not Available","Not Rated","Rated")</f>
        <v>Not Rated</v>
      </c>
      <c r="S11221" t="str" cm="1">
        <f t="array" ref="S11221">_xlfn.IFS(E11221="not available","Not Rated", E11221&gt;=4.5,"Excellent", E11221&gt;4,"Very Good", E11221&gt;3,"Good", TRUE,"LOW")</f>
        <v>Not Rated</v>
      </c>
    </row>
    <row r="11222" spans="1:19" x14ac:dyDescent="0.15">
      <c r="A11222" t="s">
        <v>102</v>
      </c>
      <c r="B11222" t="str">
        <f>LOWER(TRIM(A11222))</f>
        <v>player</v>
      </c>
      <c r="C11222" t="str">
        <f t="shared" si="273"/>
        <v>Player</v>
      </c>
      <c r="D11222" t="s">
        <v>49</v>
      </c>
      <c r="E11222" s="7" t="s">
        <v>13791</v>
      </c>
      <c r="F11222">
        <v>0</v>
      </c>
      <c r="G11222" t="s">
        <v>2602</v>
      </c>
      <c r="H11222" s="3">
        <v>10</v>
      </c>
      <c r="I11222" t="s">
        <v>19</v>
      </c>
      <c r="J11222" s="2">
        <v>0</v>
      </c>
      <c r="K11222" t="s">
        <v>26</v>
      </c>
      <c r="L11222" t="s">
        <v>92</v>
      </c>
      <c r="M11222" s="4">
        <v>46104</v>
      </c>
      <c r="N11222" s="5" t="s">
        <v>13523</v>
      </c>
      <c r="O11222" t="s">
        <v>28</v>
      </c>
      <c r="P11222" t="s">
        <v>23</v>
      </c>
      <c r="Q11222" t="s">
        <v>23</v>
      </c>
      <c r="R11222" t="str">
        <f>IF(E11222="Not Available","Not Rated","Rated")</f>
        <v>Not Rated</v>
      </c>
      <c r="S11222" t="str" cm="1">
        <f t="array" ref="S11222">_xlfn.IFS(E11222="not available","Not Rated", E11222&gt;=4.5,"Excellent", E11222&gt;4,"Very Good", E11222&gt;3,"Good", TRUE,"LOW")</f>
        <v>Not Rated</v>
      </c>
    </row>
    <row r="11223" spans="1:19" x14ac:dyDescent="0.15">
      <c r="A11223" t="s">
        <v>217</v>
      </c>
      <c r="B11223" t="str">
        <f>LOWER(TRIM(A11223))</f>
        <v>browser</v>
      </c>
      <c r="C11223" t="str">
        <f t="shared" si="273"/>
        <v>Browser</v>
      </c>
      <c r="D11223" t="s">
        <v>16</v>
      </c>
      <c r="E11223" s="7" t="s">
        <v>13791</v>
      </c>
      <c r="F11223">
        <v>0</v>
      </c>
      <c r="G11223" t="s">
        <v>309</v>
      </c>
      <c r="H11223" s="3">
        <v>10</v>
      </c>
      <c r="I11223" t="s">
        <v>19</v>
      </c>
      <c r="J11223" s="2">
        <v>0</v>
      </c>
      <c r="K11223" t="s">
        <v>26</v>
      </c>
      <c r="L11223" t="s">
        <v>21</v>
      </c>
      <c r="M11223" s="4">
        <v>46297</v>
      </c>
      <c r="N11223" s="5" t="s">
        <v>13524</v>
      </c>
      <c r="O11223" t="s">
        <v>28</v>
      </c>
      <c r="P11223" t="s">
        <v>23</v>
      </c>
      <c r="Q11223" t="s">
        <v>23</v>
      </c>
      <c r="R11223" t="str">
        <f>IF(E11223="Not Available","Not Rated","Rated")</f>
        <v>Not Rated</v>
      </c>
      <c r="S11223" t="str" cm="1">
        <f t="array" ref="S11223">_xlfn.IFS(E11223="not available","Not Rated", E11223&gt;=4.5,"Excellent", E11223&gt;4,"Very Good", E11223&gt;3,"Good", TRUE,"LOW")</f>
        <v>Not Rated</v>
      </c>
    </row>
    <row r="11224" spans="1:19" x14ac:dyDescent="0.15">
      <c r="A11224" t="s">
        <v>1591</v>
      </c>
      <c r="B11224" t="str">
        <f>LOWER(TRIM(A11224))</f>
        <v>editor hub</v>
      </c>
      <c r="C11224" t="str">
        <f t="shared" si="273"/>
        <v>Editor Hub</v>
      </c>
      <c r="D11224" t="s">
        <v>16</v>
      </c>
      <c r="E11224" s="7" t="s">
        <v>13791</v>
      </c>
      <c r="F11224">
        <v>0</v>
      </c>
      <c r="G11224" t="s">
        <v>3366</v>
      </c>
      <c r="H11224" s="3">
        <v>10</v>
      </c>
      <c r="I11224" t="s">
        <v>19</v>
      </c>
      <c r="J11224" s="2">
        <v>0</v>
      </c>
      <c r="K11224" t="s">
        <v>62</v>
      </c>
      <c r="L11224" t="s">
        <v>21</v>
      </c>
      <c r="M11224" s="4">
        <v>45865</v>
      </c>
      <c r="N11224" s="5" t="s">
        <v>13525</v>
      </c>
      <c r="O11224" t="s">
        <v>53</v>
      </c>
      <c r="P11224" t="s">
        <v>23</v>
      </c>
      <c r="Q11224" t="s">
        <v>23</v>
      </c>
      <c r="R11224" t="str">
        <f>IF(E11224="Not Available","Not Rated","Rated")</f>
        <v>Not Rated</v>
      </c>
      <c r="S11224" t="str" cm="1">
        <f t="array" ref="S11224">_xlfn.IFS(E11224="not available","Not Rated", E11224&gt;=4.5,"Excellent", E11224&gt;4,"Very Good", E11224&gt;3,"Good", TRUE,"LOW")</f>
        <v>Not Rated</v>
      </c>
    </row>
    <row r="11225" spans="1:19" x14ac:dyDescent="0.15">
      <c r="A11225" t="s">
        <v>79</v>
      </c>
      <c r="B11225" t="str">
        <f>LOWER(TRIM(A11225))</f>
        <v>health</v>
      </c>
      <c r="C11225" t="str">
        <f t="shared" si="273"/>
        <v>Health</v>
      </c>
      <c r="D11225" t="s">
        <v>49</v>
      </c>
      <c r="E11225" s="7" t="s">
        <v>13791</v>
      </c>
      <c r="F11225">
        <v>0</v>
      </c>
      <c r="G11225" t="s">
        <v>1863</v>
      </c>
      <c r="H11225" s="3">
        <v>10</v>
      </c>
      <c r="I11225" t="s">
        <v>19</v>
      </c>
      <c r="J11225" s="2">
        <v>0</v>
      </c>
      <c r="K11225" t="s">
        <v>26</v>
      </c>
      <c r="L11225" t="s">
        <v>92</v>
      </c>
      <c r="M11225" s="4">
        <v>45678</v>
      </c>
      <c r="N11225" s="5" t="s">
        <v>13526</v>
      </c>
      <c r="O11225" t="s">
        <v>44</v>
      </c>
      <c r="P11225" t="s">
        <v>23</v>
      </c>
      <c r="Q11225" t="s">
        <v>23</v>
      </c>
      <c r="R11225" t="str">
        <f>IF(E11225="Not Available","Not Rated","Rated")</f>
        <v>Not Rated</v>
      </c>
      <c r="S11225" t="str" cm="1">
        <f t="array" ref="S11225">_xlfn.IFS(E11225="not available","Not Rated", E11225&gt;=4.5,"Excellent", E11225&gt;4,"Very Good", E11225&gt;3,"Good", TRUE,"LOW")</f>
        <v>Not Rated</v>
      </c>
    </row>
    <row r="11226" spans="1:19" x14ac:dyDescent="0.15">
      <c r="A11226" t="s">
        <v>79</v>
      </c>
      <c r="B11226" t="str">
        <f>LOWER(TRIM(A11226))</f>
        <v>health</v>
      </c>
      <c r="C11226" t="str">
        <f t="shared" si="273"/>
        <v>Health</v>
      </c>
      <c r="D11226" t="s">
        <v>73</v>
      </c>
      <c r="E11226" s="7" t="s">
        <v>13791</v>
      </c>
      <c r="F11226">
        <v>0</v>
      </c>
      <c r="G11226" t="s">
        <v>13527</v>
      </c>
      <c r="H11226" s="3">
        <v>10</v>
      </c>
      <c r="I11226" t="s">
        <v>19</v>
      </c>
      <c r="J11226" s="2">
        <v>0</v>
      </c>
      <c r="K11226" t="s">
        <v>62</v>
      </c>
      <c r="L11226" t="s">
        <v>411</v>
      </c>
      <c r="M11226" s="4">
        <v>46166</v>
      </c>
      <c r="N11226" s="5" t="s">
        <v>13528</v>
      </c>
      <c r="O11226" t="s">
        <v>28</v>
      </c>
      <c r="P11226" t="s">
        <v>32</v>
      </c>
      <c r="Q11226" t="s">
        <v>23</v>
      </c>
      <c r="R11226" t="str">
        <f>IF(E11226="Not Available","Not Rated","Rated")</f>
        <v>Not Rated</v>
      </c>
      <c r="S11226" t="str" cm="1">
        <f t="array" ref="S11226">_xlfn.IFS(E11226="not available","Not Rated", E11226&gt;=4.5,"Excellent", E11226&gt;4,"Very Good", E11226&gt;3,"Good", TRUE,"LOW")</f>
        <v>Not Rated</v>
      </c>
    </row>
    <row r="11227" spans="1:19" x14ac:dyDescent="0.15">
      <c r="A11227" t="s">
        <v>13529</v>
      </c>
      <c r="B11227" t="str">
        <f>LOWER(TRIM(A11227))</f>
        <v>next connect premium</v>
      </c>
      <c r="C11227" t="str">
        <f t="shared" si="273"/>
        <v>Next Connect Premium</v>
      </c>
      <c r="D11227" t="s">
        <v>73</v>
      </c>
      <c r="E11227" s="7" t="s">
        <v>13791</v>
      </c>
      <c r="F11227">
        <v>0</v>
      </c>
      <c r="G11227" t="s">
        <v>13774</v>
      </c>
      <c r="H11227" s="3">
        <v>10</v>
      </c>
      <c r="I11227" t="s">
        <v>19</v>
      </c>
      <c r="J11227" s="2">
        <v>0</v>
      </c>
      <c r="K11227" t="s">
        <v>26</v>
      </c>
      <c r="L11227" t="s">
        <v>88</v>
      </c>
      <c r="M11227" s="4">
        <v>45862</v>
      </c>
      <c r="N11227" s="5" t="s">
        <v>13775</v>
      </c>
      <c r="O11227" t="s">
        <v>22</v>
      </c>
      <c r="P11227" t="s">
        <v>23</v>
      </c>
      <c r="Q11227" t="s">
        <v>23</v>
      </c>
      <c r="R11227" t="str">
        <f>IF(E11227="Not Available","Not Rated","Rated")</f>
        <v>Not Rated</v>
      </c>
      <c r="S11227" t="str" cm="1">
        <f t="array" ref="S11227">_xlfn.IFS(E11227="not available","Not Rated", E11227&gt;=4.5,"Excellent", E11227&gt;4,"Very Good", E11227&gt;3,"Good", TRUE,"LOW")</f>
        <v>Not Rated</v>
      </c>
    </row>
    <row r="11228" spans="1:19" x14ac:dyDescent="0.15">
      <c r="A11228" t="s">
        <v>7170</v>
      </c>
      <c r="B11228" t="str">
        <f>LOWER(TRIM(A11228))</f>
        <v>meta player</v>
      </c>
      <c r="C11228" t="str">
        <f t="shared" si="273"/>
        <v>Meta Player</v>
      </c>
      <c r="D11228" t="s">
        <v>16</v>
      </c>
      <c r="E11228" s="7" t="s">
        <v>13791</v>
      </c>
      <c r="F11228">
        <v>0</v>
      </c>
      <c r="G11228" t="s">
        <v>13774</v>
      </c>
      <c r="H11228" s="3">
        <v>10</v>
      </c>
      <c r="I11228" t="s">
        <v>19</v>
      </c>
      <c r="J11228" s="2">
        <v>0</v>
      </c>
      <c r="K11228" t="s">
        <v>26</v>
      </c>
      <c r="L11228" t="s">
        <v>21</v>
      </c>
      <c r="M11228" s="4">
        <v>46069</v>
      </c>
      <c r="N11228" s="5" t="s">
        <v>13775</v>
      </c>
      <c r="O11228" t="s">
        <v>28</v>
      </c>
      <c r="P11228" t="s">
        <v>23</v>
      </c>
      <c r="Q11228" t="s">
        <v>23</v>
      </c>
      <c r="R11228" t="str">
        <f>IF(E11228="Not Available","Not Rated","Rated")</f>
        <v>Not Rated</v>
      </c>
      <c r="S11228" t="str" cm="1">
        <f t="array" ref="S11228">_xlfn.IFS(E11228="not available","Not Rated", E11228&gt;=4.5,"Excellent", E11228&gt;4,"Very Good", E11228&gt;3,"Good", TRUE,"LOW")</f>
        <v>Not Rated</v>
      </c>
    </row>
    <row r="11229" spans="1:19" x14ac:dyDescent="0.15">
      <c r="A11229" t="s">
        <v>13530</v>
      </c>
      <c r="B11229" t="str">
        <f>LOWER(TRIM(A11229))</f>
        <v>fit now 2023</v>
      </c>
      <c r="C11229" t="str">
        <f t="shared" si="273"/>
        <v>Fit Now 2023</v>
      </c>
      <c r="D11229" t="s">
        <v>194</v>
      </c>
      <c r="E11229" s="7" t="s">
        <v>13791</v>
      </c>
      <c r="F11229">
        <v>0</v>
      </c>
      <c r="G11229" t="s">
        <v>366</v>
      </c>
      <c r="H11229" s="3">
        <v>10</v>
      </c>
      <c r="I11229" t="s">
        <v>19</v>
      </c>
      <c r="J11229" s="2">
        <v>0</v>
      </c>
      <c r="K11229" t="s">
        <v>26</v>
      </c>
      <c r="L11229" t="s">
        <v>196</v>
      </c>
      <c r="M11229" s="4">
        <v>45373</v>
      </c>
      <c r="N11229" s="5" t="s">
        <v>4440</v>
      </c>
      <c r="O11229" t="s">
        <v>28</v>
      </c>
      <c r="P11229" t="s">
        <v>23</v>
      </c>
      <c r="Q11229" t="s">
        <v>23</v>
      </c>
      <c r="R11229" t="str">
        <f>IF(E11229="Not Available","Not Rated","Rated")</f>
        <v>Not Rated</v>
      </c>
      <c r="S11229" t="str" cm="1">
        <f t="array" ref="S11229">_xlfn.IFS(E11229="not available","Not Rated", E11229&gt;=4.5,"Excellent", E11229&gt;4,"Very Good", E11229&gt;3,"Good", TRUE,"LOW")</f>
        <v>Not Rated</v>
      </c>
    </row>
    <row r="11230" spans="1:19" x14ac:dyDescent="0.15">
      <c r="A11230" t="s">
        <v>13531</v>
      </c>
      <c r="B11230" t="str">
        <f>LOWER(TRIM(A11230))</f>
        <v>crypto planner online 2026</v>
      </c>
      <c r="C11230" t="str">
        <f t="shared" si="273"/>
        <v>Crypto Planner Online 2026</v>
      </c>
      <c r="D11230" t="s">
        <v>40</v>
      </c>
      <c r="E11230" s="7" t="s">
        <v>13791</v>
      </c>
      <c r="F11230">
        <v>0</v>
      </c>
      <c r="G11230" t="s">
        <v>3525</v>
      </c>
      <c r="H11230" s="3">
        <v>10</v>
      </c>
      <c r="I11230" t="s">
        <v>19</v>
      </c>
      <c r="J11230" s="2">
        <v>0</v>
      </c>
      <c r="K11230" t="s">
        <v>26</v>
      </c>
      <c r="L11230" t="s">
        <v>42</v>
      </c>
      <c r="M11230" s="4">
        <v>45499</v>
      </c>
      <c r="N11230" s="5" t="s">
        <v>13532</v>
      </c>
      <c r="O11230" t="s">
        <v>44</v>
      </c>
      <c r="P11230" t="s">
        <v>32</v>
      </c>
      <c r="Q11230" t="s">
        <v>23</v>
      </c>
      <c r="R11230" t="str">
        <f>IF(E11230="Not Available","Not Rated","Rated")</f>
        <v>Not Rated</v>
      </c>
      <c r="S11230" t="str" cm="1">
        <f t="array" ref="S11230">_xlfn.IFS(E11230="not available","Not Rated", E11230&gt;=4.5,"Excellent", E11230&gt;4,"Very Good", E11230&gt;3,"Good", TRUE,"LOW")</f>
        <v>Not Rated</v>
      </c>
    </row>
    <row r="11231" spans="1:19" x14ac:dyDescent="0.15">
      <c r="A11231" t="s">
        <v>5417</v>
      </c>
      <c r="B11231" t="str">
        <f>LOWER(TRIM(A11231))</f>
        <v>my maker</v>
      </c>
      <c r="C11231" t="str">
        <f t="shared" si="273"/>
        <v>My Maker</v>
      </c>
      <c r="D11231" t="s">
        <v>60</v>
      </c>
      <c r="E11231" s="7" t="s">
        <v>13791</v>
      </c>
      <c r="F11231">
        <v>0</v>
      </c>
      <c r="G11231" t="s">
        <v>1272</v>
      </c>
      <c r="H11231" s="3">
        <v>10</v>
      </c>
      <c r="I11231" t="s">
        <v>19</v>
      </c>
      <c r="J11231" s="2">
        <v>0</v>
      </c>
      <c r="K11231" t="s">
        <v>26</v>
      </c>
      <c r="L11231" t="s">
        <v>63</v>
      </c>
      <c r="M11231" s="4">
        <v>45791</v>
      </c>
      <c r="N11231" s="5" t="s">
        <v>170</v>
      </c>
      <c r="O11231" t="s">
        <v>225</v>
      </c>
      <c r="P11231" t="s">
        <v>23</v>
      </c>
      <c r="Q11231" t="s">
        <v>23</v>
      </c>
      <c r="R11231" t="str">
        <f>IF(E11231="Not Available","Not Rated","Rated")</f>
        <v>Not Rated</v>
      </c>
      <c r="S11231" t="str" cm="1">
        <f t="array" ref="S11231">_xlfn.IFS(E11231="not available","Not Rated", E11231&gt;=4.5,"Excellent", E11231&gt;4,"Very Good", E11231&gt;3,"Good", TRUE,"LOW")</f>
        <v>Not Rated</v>
      </c>
    </row>
    <row r="11232" spans="1:19" x14ac:dyDescent="0.15">
      <c r="A11232" t="s">
        <v>192</v>
      </c>
      <c r="B11232" t="str">
        <f>LOWER(TRIM(A11232))</f>
        <v>learn</v>
      </c>
      <c r="C11232" t="str">
        <f t="shared" si="273"/>
        <v>Learn</v>
      </c>
      <c r="D11232" t="s">
        <v>16</v>
      </c>
      <c r="E11232" s="7" t="s">
        <v>13791</v>
      </c>
      <c r="F11232">
        <v>0</v>
      </c>
      <c r="G11232" t="s">
        <v>3209</v>
      </c>
      <c r="H11232" s="3">
        <v>10</v>
      </c>
      <c r="I11232" t="s">
        <v>19</v>
      </c>
      <c r="J11232" s="2">
        <v>0</v>
      </c>
      <c r="K11232" t="s">
        <v>26</v>
      </c>
      <c r="L11232" t="s">
        <v>200</v>
      </c>
      <c r="M11232" s="4">
        <v>45457</v>
      </c>
      <c r="N11232" s="5" t="s">
        <v>13533</v>
      </c>
      <c r="O11232" t="s">
        <v>22</v>
      </c>
      <c r="P11232" t="s">
        <v>32</v>
      </c>
      <c r="Q11232" t="s">
        <v>23</v>
      </c>
      <c r="R11232" t="str">
        <f>IF(E11232="Not Available","Not Rated","Rated")</f>
        <v>Not Rated</v>
      </c>
      <c r="S11232" t="str" cm="1">
        <f t="array" ref="S11232">_xlfn.IFS(E11232="not available","Not Rated", E11232&gt;=4.5,"Excellent", E11232&gt;4,"Very Good", E11232&gt;3,"Good", TRUE,"LOW")</f>
        <v>Not Rated</v>
      </c>
    </row>
    <row r="11233" spans="1:19" x14ac:dyDescent="0.15">
      <c r="A11233" t="s">
        <v>13534</v>
      </c>
      <c r="B11233" t="str">
        <f>LOWER(TRIM(A11233))</f>
        <v>vpn 3d 2025</v>
      </c>
      <c r="C11233" t="str">
        <f t="shared" si="273"/>
        <v>Vpn 3D 2025</v>
      </c>
      <c r="D11233" t="s">
        <v>473</v>
      </c>
      <c r="E11233" s="7" t="s">
        <v>13791</v>
      </c>
      <c r="F11233">
        <v>0</v>
      </c>
      <c r="G11233" t="s">
        <v>3181</v>
      </c>
      <c r="H11233" s="3">
        <v>10</v>
      </c>
      <c r="I11233" t="s">
        <v>19</v>
      </c>
      <c r="J11233" s="2">
        <v>0</v>
      </c>
      <c r="K11233" t="s">
        <v>26</v>
      </c>
      <c r="L11233" t="s">
        <v>474</v>
      </c>
      <c r="M11233" s="4">
        <v>45585</v>
      </c>
      <c r="N11233" s="5" t="s">
        <v>8037</v>
      </c>
      <c r="O11233" t="s">
        <v>31</v>
      </c>
      <c r="P11233" t="s">
        <v>23</v>
      </c>
      <c r="Q11233" t="s">
        <v>23</v>
      </c>
      <c r="R11233" t="str">
        <f>IF(E11233="Not Available","Not Rated","Rated")</f>
        <v>Not Rated</v>
      </c>
      <c r="S11233" t="str" cm="1">
        <f t="array" ref="S11233">_xlfn.IFS(E11233="not available","Not Rated", E11233&gt;=4.5,"Excellent", E11233&gt;4,"Very Good", E11233&gt;3,"Good", TRUE,"LOW")</f>
        <v>Not Rated</v>
      </c>
    </row>
    <row r="11234" spans="1:19" x14ac:dyDescent="0.15">
      <c r="A11234" t="s">
        <v>162</v>
      </c>
      <c r="B11234" t="str">
        <f>LOWER(TRIM(A11234))</f>
        <v>connect</v>
      </c>
      <c r="C11234" t="str">
        <f t="shared" si="273"/>
        <v>Connect</v>
      </c>
      <c r="D11234" t="s">
        <v>60</v>
      </c>
      <c r="E11234" s="7" t="s">
        <v>13791</v>
      </c>
      <c r="F11234">
        <v>0</v>
      </c>
      <c r="G11234" t="s">
        <v>1683</v>
      </c>
      <c r="H11234" s="3">
        <v>10</v>
      </c>
      <c r="I11234" t="s">
        <v>19</v>
      </c>
      <c r="J11234" s="2">
        <v>0</v>
      </c>
      <c r="K11234" t="s">
        <v>26</v>
      </c>
      <c r="L11234" t="s">
        <v>63</v>
      </c>
      <c r="M11234" s="4">
        <v>45363</v>
      </c>
      <c r="N11234" s="5" t="s">
        <v>5751</v>
      </c>
      <c r="O11234" t="s">
        <v>28</v>
      </c>
      <c r="P11234" t="s">
        <v>23</v>
      </c>
      <c r="Q11234" t="s">
        <v>23</v>
      </c>
      <c r="R11234" t="str">
        <f>IF(E11234="Not Available","Not Rated","Rated")</f>
        <v>Not Rated</v>
      </c>
      <c r="S11234" t="str" cm="1">
        <f t="array" ref="S11234">_xlfn.IFS(E11234="not available","Not Rated", E11234&gt;=4.5,"Excellent", E11234&gt;4,"Very Good", E11234&gt;3,"Good", TRUE,"LOW")</f>
        <v>Not Rated</v>
      </c>
    </row>
    <row r="11235" spans="1:19" x14ac:dyDescent="0.15">
      <c r="A11235" t="s">
        <v>472</v>
      </c>
      <c r="B11235" t="str">
        <f>LOWER(TRIM(A11235))</f>
        <v>strike online</v>
      </c>
      <c r="C11235" t="str">
        <f t="shared" si="273"/>
        <v>Strike Online</v>
      </c>
      <c r="D11235" t="s">
        <v>16</v>
      </c>
      <c r="E11235" s="7" t="s">
        <v>13791</v>
      </c>
      <c r="F11235">
        <v>0</v>
      </c>
      <c r="G11235" t="s">
        <v>13774</v>
      </c>
      <c r="H11235" s="3">
        <v>10</v>
      </c>
      <c r="I11235" t="s">
        <v>19</v>
      </c>
      <c r="J11235" s="2">
        <v>0</v>
      </c>
      <c r="K11235" t="s">
        <v>26</v>
      </c>
      <c r="L11235" t="s">
        <v>21</v>
      </c>
      <c r="M11235" s="4">
        <v>45767</v>
      </c>
      <c r="N11235" s="5" t="s">
        <v>13775</v>
      </c>
      <c r="O11235" t="s">
        <v>22</v>
      </c>
      <c r="P11235" t="s">
        <v>23</v>
      </c>
      <c r="Q11235" t="s">
        <v>23</v>
      </c>
      <c r="R11235" t="str">
        <f>IF(E11235="Not Available","Not Rated","Rated")</f>
        <v>Not Rated</v>
      </c>
      <c r="S11235" t="str" cm="1">
        <f t="array" ref="S11235">_xlfn.IFS(E11235="not available","Not Rated", E11235&gt;=4.5,"Excellent", E11235&gt;4,"Very Good", E11235&gt;3,"Good", TRUE,"LOW")</f>
        <v>Not Rated</v>
      </c>
    </row>
    <row r="11236" spans="1:19" x14ac:dyDescent="0.15">
      <c r="A11236" t="s">
        <v>1847</v>
      </c>
      <c r="B11236" t="str">
        <f>LOWER(TRIM(A11236))</f>
        <v>wallet ai</v>
      </c>
      <c r="C11236" t="str">
        <f t="shared" si="273"/>
        <v>Wallet Ai</v>
      </c>
      <c r="D11236" t="s">
        <v>16</v>
      </c>
      <c r="E11236" s="7" t="s">
        <v>13791</v>
      </c>
      <c r="F11236">
        <v>0</v>
      </c>
      <c r="G11236" t="s">
        <v>3973</v>
      </c>
      <c r="H11236" s="3">
        <v>10</v>
      </c>
      <c r="I11236" t="s">
        <v>19</v>
      </c>
      <c r="J11236" s="2">
        <v>0</v>
      </c>
      <c r="K11236" t="s">
        <v>26</v>
      </c>
      <c r="L11236" t="s">
        <v>21</v>
      </c>
      <c r="M11236" s="4">
        <v>46203</v>
      </c>
      <c r="N11236" s="5" t="s">
        <v>13535</v>
      </c>
      <c r="O11236" t="s">
        <v>31</v>
      </c>
      <c r="P11236" t="s">
        <v>32</v>
      </c>
      <c r="Q11236" t="s">
        <v>23</v>
      </c>
      <c r="R11236" t="str">
        <f>IF(E11236="Not Available","Not Rated","Rated")</f>
        <v>Not Rated</v>
      </c>
      <c r="S11236" t="str" cm="1">
        <f t="array" ref="S11236">_xlfn.IFS(E11236="not available","Not Rated", E11236&gt;=4.5,"Excellent", E11236&gt;4,"Very Good", E11236&gt;3,"Good", TRUE,"LOW")</f>
        <v>Not Rated</v>
      </c>
    </row>
    <row r="11237" spans="1:19" x14ac:dyDescent="0.15">
      <c r="A11237" t="s">
        <v>688</v>
      </c>
      <c r="B11237" t="str">
        <f>LOWER(TRIM(A11237))</f>
        <v>health online 2023</v>
      </c>
      <c r="C11237" t="str">
        <f t="shared" si="273"/>
        <v>Health Online 2023</v>
      </c>
      <c r="D11237" t="s">
        <v>568</v>
      </c>
      <c r="E11237" s="7" t="s">
        <v>13791</v>
      </c>
      <c r="F11237">
        <v>0</v>
      </c>
      <c r="G11237" t="s">
        <v>5966</v>
      </c>
      <c r="H11237" s="3">
        <v>10</v>
      </c>
      <c r="I11237" t="s">
        <v>19</v>
      </c>
      <c r="J11237" s="2">
        <v>0</v>
      </c>
      <c r="K11237" t="s">
        <v>26</v>
      </c>
      <c r="L11237" t="s">
        <v>570</v>
      </c>
      <c r="M11237" s="4">
        <v>45902</v>
      </c>
      <c r="N11237" s="5" t="s">
        <v>11074</v>
      </c>
      <c r="O11237" t="s">
        <v>31</v>
      </c>
      <c r="P11237" t="s">
        <v>23</v>
      </c>
      <c r="Q11237" t="s">
        <v>23</v>
      </c>
      <c r="R11237" t="str">
        <f>IF(E11237="Not Available","Not Rated","Rated")</f>
        <v>Not Rated</v>
      </c>
      <c r="S11237" t="str" cm="1">
        <f t="array" ref="S11237">_xlfn.IFS(E11237="not available","Not Rated", E11237&gt;=4.5,"Excellent", E11237&gt;4,"Very Good", E11237&gt;3,"Good", TRUE,"LOW")</f>
        <v>Not Rated</v>
      </c>
    </row>
    <row r="11238" spans="1:19" x14ac:dyDescent="0.15">
      <c r="A11238" t="s">
        <v>217</v>
      </c>
      <c r="B11238" t="str">
        <f>LOWER(TRIM(A11238))</f>
        <v>browser</v>
      </c>
      <c r="C11238" t="str">
        <f t="shared" si="273"/>
        <v>Browser</v>
      </c>
      <c r="D11238" t="s">
        <v>73</v>
      </c>
      <c r="E11238" s="7" t="s">
        <v>13791</v>
      </c>
      <c r="F11238">
        <v>0</v>
      </c>
      <c r="G11238" t="s">
        <v>13536</v>
      </c>
      <c r="H11238" s="3">
        <v>10</v>
      </c>
      <c r="I11238" t="s">
        <v>19</v>
      </c>
      <c r="J11238" s="2">
        <v>0</v>
      </c>
      <c r="K11238" t="s">
        <v>26</v>
      </c>
      <c r="L11238" t="s">
        <v>88</v>
      </c>
      <c r="M11238" s="4">
        <v>46267</v>
      </c>
      <c r="N11238" s="5" t="s">
        <v>9802</v>
      </c>
      <c r="O11238" t="s">
        <v>17</v>
      </c>
      <c r="P11238" t="s">
        <v>32</v>
      </c>
      <c r="Q11238" t="s">
        <v>23</v>
      </c>
      <c r="R11238" t="str">
        <f>IF(E11238="Not Available","Not Rated","Rated")</f>
        <v>Not Rated</v>
      </c>
      <c r="S11238" t="str" cm="1">
        <f t="array" ref="S11238">_xlfn.IFS(E11238="not available","Not Rated", E11238&gt;=4.5,"Excellent", E11238&gt;4,"Very Good", E11238&gt;3,"Good", TRUE,"LOW")</f>
        <v>Not Rated</v>
      </c>
    </row>
    <row r="11239" spans="1:19" x14ac:dyDescent="0.15">
      <c r="A11239" t="s">
        <v>94</v>
      </c>
      <c r="B11239" t="str">
        <f>LOWER(TRIM(A11239))</f>
        <v>drive</v>
      </c>
      <c r="C11239" t="str">
        <f t="shared" si="273"/>
        <v>Drive</v>
      </c>
      <c r="D11239" t="s">
        <v>16</v>
      </c>
      <c r="E11239" s="7" t="s">
        <v>13791</v>
      </c>
      <c r="F11239">
        <v>0</v>
      </c>
      <c r="G11239" t="s">
        <v>2767</v>
      </c>
      <c r="H11239" s="3">
        <v>10</v>
      </c>
      <c r="I11239" t="s">
        <v>19</v>
      </c>
      <c r="J11239" s="2">
        <v>0</v>
      </c>
      <c r="K11239" t="s">
        <v>26</v>
      </c>
      <c r="L11239" t="s">
        <v>200</v>
      </c>
      <c r="M11239" s="4">
        <v>45096</v>
      </c>
      <c r="N11239" s="5" t="s">
        <v>13537</v>
      </c>
      <c r="O11239" t="s">
        <v>31</v>
      </c>
      <c r="P11239" t="s">
        <v>23</v>
      </c>
      <c r="Q11239" t="s">
        <v>23</v>
      </c>
      <c r="R11239" t="str">
        <f>IF(E11239="Not Available","Not Rated","Rated")</f>
        <v>Not Rated</v>
      </c>
      <c r="S11239" t="str" cm="1">
        <f t="array" ref="S11239">_xlfn.IFS(E11239="not available","Not Rated", E11239&gt;=4.5,"Excellent", E11239&gt;4,"Very Good", E11239&gt;3,"Good", TRUE,"LOW")</f>
        <v>Not Rated</v>
      </c>
    </row>
    <row r="11240" spans="1:19" x14ac:dyDescent="0.15">
      <c r="A11240" t="s">
        <v>2205</v>
      </c>
      <c r="B11240" t="str">
        <f>LOWER(TRIM(A11240))</f>
        <v>epic pay</v>
      </c>
      <c r="C11240" t="str">
        <f t="shared" si="273"/>
        <v>Epic Pay</v>
      </c>
      <c r="D11240" t="s">
        <v>73</v>
      </c>
      <c r="E11240" s="7" t="s">
        <v>13791</v>
      </c>
      <c r="F11240">
        <v>0</v>
      </c>
      <c r="G11240" t="s">
        <v>13538</v>
      </c>
      <c r="H11240" s="3">
        <v>10</v>
      </c>
      <c r="I11240" t="s">
        <v>19</v>
      </c>
      <c r="J11240" s="2">
        <v>0</v>
      </c>
      <c r="K11240" t="s">
        <v>20</v>
      </c>
      <c r="L11240" t="s">
        <v>336</v>
      </c>
      <c r="M11240" s="4">
        <v>46096</v>
      </c>
      <c r="N11240" s="5" t="s">
        <v>13539</v>
      </c>
      <c r="O11240" t="s">
        <v>53</v>
      </c>
      <c r="P11240" t="s">
        <v>32</v>
      </c>
      <c r="Q11240" t="s">
        <v>23</v>
      </c>
      <c r="R11240" t="str">
        <f>IF(E11240="Not Available","Not Rated","Rated")</f>
        <v>Not Rated</v>
      </c>
      <c r="S11240" t="str" cm="1">
        <f t="array" ref="S11240">_xlfn.IFS(E11240="not available","Not Rated", E11240&gt;=4.5,"Excellent", E11240&gt;4,"Very Good", E11240&gt;3,"Good", TRUE,"LOW")</f>
        <v>Not Rated</v>
      </c>
    </row>
    <row r="11241" spans="1:19" x14ac:dyDescent="0.15">
      <c r="A11241" t="s">
        <v>1290</v>
      </c>
      <c r="B11241" t="str">
        <f>LOWER(TRIM(A11241))</f>
        <v>ultra tracker</v>
      </c>
      <c r="C11241" t="str">
        <f t="shared" si="273"/>
        <v>Ultra Tracker</v>
      </c>
      <c r="D11241" t="s">
        <v>66</v>
      </c>
      <c r="E11241" s="7" t="s">
        <v>13791</v>
      </c>
      <c r="F11241">
        <v>0</v>
      </c>
      <c r="G11241" t="s">
        <v>2604</v>
      </c>
      <c r="H11241" s="3">
        <v>10</v>
      </c>
      <c r="I11241" t="s">
        <v>19</v>
      </c>
      <c r="J11241" s="2">
        <v>0</v>
      </c>
      <c r="K11241" t="s">
        <v>69</v>
      </c>
      <c r="L11241" t="s">
        <v>99</v>
      </c>
      <c r="M11241" s="4">
        <v>45681</v>
      </c>
      <c r="N11241" s="5" t="s">
        <v>13540</v>
      </c>
      <c r="O11241" t="s">
        <v>22</v>
      </c>
      <c r="P11241" t="s">
        <v>23</v>
      </c>
      <c r="Q11241" t="s">
        <v>23</v>
      </c>
      <c r="R11241" t="str">
        <f>IF(E11241="Not Available","Not Rated","Rated")</f>
        <v>Not Rated</v>
      </c>
      <c r="S11241" t="str" cm="1">
        <f t="array" ref="S11241">_xlfn.IFS(E11241="not available","Not Rated", E11241&gt;=4.5,"Excellent", E11241&gt;4,"Very Good", E11241&gt;3,"Good", TRUE,"LOW")</f>
        <v>Not Rated</v>
      </c>
    </row>
    <row r="11242" spans="1:19" x14ac:dyDescent="0.15">
      <c r="A11242" t="s">
        <v>162</v>
      </c>
      <c r="B11242" t="str">
        <f>LOWER(TRIM(A11242))</f>
        <v>connect</v>
      </c>
      <c r="C11242" t="str">
        <f t="shared" si="273"/>
        <v>Connect</v>
      </c>
      <c r="D11242" t="s">
        <v>218</v>
      </c>
      <c r="E11242" s="7" t="s">
        <v>13791</v>
      </c>
      <c r="F11242">
        <v>0</v>
      </c>
      <c r="G11242" t="s">
        <v>149</v>
      </c>
      <c r="H11242" s="3">
        <v>10</v>
      </c>
      <c r="I11242" t="s">
        <v>19</v>
      </c>
      <c r="J11242" s="2">
        <v>0</v>
      </c>
      <c r="K11242" t="s">
        <v>26</v>
      </c>
      <c r="L11242" t="s">
        <v>221</v>
      </c>
      <c r="M11242" s="4">
        <v>45574</v>
      </c>
      <c r="N11242" s="5" t="s">
        <v>13541</v>
      </c>
      <c r="O11242" t="s">
        <v>31</v>
      </c>
      <c r="P11242" t="s">
        <v>23</v>
      </c>
      <c r="Q11242" t="s">
        <v>23</v>
      </c>
      <c r="R11242" t="str">
        <f>IF(E11242="Not Available","Not Rated","Rated")</f>
        <v>Not Rated</v>
      </c>
      <c r="S11242" t="str" cm="1">
        <f t="array" ref="S11242">_xlfn.IFS(E11242="not available","Not Rated", E11242&gt;=4.5,"Excellent", E11242&gt;4,"Very Good", E11242&gt;3,"Good", TRUE,"LOW")</f>
        <v>Not Rated</v>
      </c>
    </row>
    <row r="11243" spans="1:19" x14ac:dyDescent="0.15">
      <c r="A11243" t="s">
        <v>2261</v>
      </c>
      <c r="B11243" t="str">
        <f>LOWER(TRIM(A11243))</f>
        <v>my wallet</v>
      </c>
      <c r="C11243" t="str">
        <f t="shared" si="273"/>
        <v>My Wallet</v>
      </c>
      <c r="D11243" t="s">
        <v>66</v>
      </c>
      <c r="E11243" s="7" t="s">
        <v>13791</v>
      </c>
      <c r="F11243">
        <v>0</v>
      </c>
      <c r="G11243" t="s">
        <v>4993</v>
      </c>
      <c r="H11243" s="3">
        <v>10</v>
      </c>
      <c r="I11243" t="s">
        <v>19</v>
      </c>
      <c r="J11243" s="2">
        <v>0</v>
      </c>
      <c r="K11243" t="s">
        <v>26</v>
      </c>
      <c r="L11243" t="s">
        <v>70</v>
      </c>
      <c r="M11243" s="4">
        <v>46237</v>
      </c>
      <c r="N11243" s="5" t="s">
        <v>13542</v>
      </c>
      <c r="O11243" t="s">
        <v>28</v>
      </c>
      <c r="P11243" t="s">
        <v>23</v>
      </c>
      <c r="Q11243" t="s">
        <v>23</v>
      </c>
      <c r="R11243" t="str">
        <f>IF(E11243="Not Available","Not Rated","Rated")</f>
        <v>Not Rated</v>
      </c>
      <c r="S11243" t="str" cm="1">
        <f t="array" ref="S11243">_xlfn.IFS(E11243="not available","Not Rated", E11243&gt;=4.5,"Excellent", E11243&gt;4,"Very Good", E11243&gt;3,"Good", TRUE,"LOW")</f>
        <v>Not Rated</v>
      </c>
    </row>
    <row r="11244" spans="1:19" x14ac:dyDescent="0.15">
      <c r="A11244" t="s">
        <v>335</v>
      </c>
      <c r="B11244" t="str">
        <f>LOWER(TRIM(A11244))</f>
        <v>chat</v>
      </c>
      <c r="C11244" t="str">
        <f t="shared" si="273"/>
        <v>Chat</v>
      </c>
      <c r="D11244" t="s">
        <v>73</v>
      </c>
      <c r="E11244" s="7" t="s">
        <v>13791</v>
      </c>
      <c r="F11244">
        <v>0</v>
      </c>
      <c r="G11244" t="s">
        <v>1997</v>
      </c>
      <c r="H11244" s="3">
        <v>10</v>
      </c>
      <c r="I11244" t="s">
        <v>19</v>
      </c>
      <c r="J11244" s="2">
        <v>0</v>
      </c>
      <c r="K11244" t="s">
        <v>26</v>
      </c>
      <c r="L11244" t="s">
        <v>336</v>
      </c>
      <c r="M11244" s="4">
        <v>45524</v>
      </c>
      <c r="N11244" s="5" t="s">
        <v>13543</v>
      </c>
      <c r="O11244" t="s">
        <v>28</v>
      </c>
      <c r="P11244" t="s">
        <v>32</v>
      </c>
      <c r="Q11244" t="s">
        <v>32</v>
      </c>
      <c r="R11244" t="str">
        <f>IF(E11244="Not Available","Not Rated","Rated")</f>
        <v>Not Rated</v>
      </c>
      <c r="S11244" t="str" cm="1">
        <f t="array" ref="S11244">_xlfn.IFS(E11244="not available","Not Rated", E11244&gt;=4.5,"Excellent", E11244&gt;4,"Very Good", E11244&gt;3,"Good", TRUE,"LOW")</f>
        <v>Not Rated</v>
      </c>
    </row>
    <row r="11245" spans="1:19" x14ac:dyDescent="0.15">
      <c r="A11245" t="s">
        <v>1766</v>
      </c>
      <c r="B11245" t="str">
        <f>LOWER(TRIM(A11245))</f>
        <v>quick wallet</v>
      </c>
      <c r="C11245" t="str">
        <f t="shared" si="273"/>
        <v>Quick Wallet</v>
      </c>
      <c r="D11245" t="s">
        <v>73</v>
      </c>
      <c r="E11245" s="7" t="s">
        <v>13791</v>
      </c>
      <c r="F11245">
        <v>0</v>
      </c>
      <c r="G11245" t="s">
        <v>13774</v>
      </c>
      <c r="H11245" s="3">
        <v>10</v>
      </c>
      <c r="I11245" t="s">
        <v>19</v>
      </c>
      <c r="J11245" s="2">
        <v>0</v>
      </c>
      <c r="K11245" t="s">
        <v>69</v>
      </c>
      <c r="L11245" t="s">
        <v>122</v>
      </c>
      <c r="M11245" s="4">
        <v>45807</v>
      </c>
      <c r="N11245" s="5" t="s">
        <v>13775</v>
      </c>
      <c r="O11245" t="s">
        <v>17</v>
      </c>
      <c r="P11245" t="s">
        <v>23</v>
      </c>
      <c r="Q11245" t="s">
        <v>32</v>
      </c>
      <c r="R11245" t="str">
        <f>IF(E11245="Not Available","Not Rated","Rated")</f>
        <v>Not Rated</v>
      </c>
      <c r="S11245" t="str" cm="1">
        <f t="array" ref="S11245">_xlfn.IFS(E11245="not available","Not Rated", E11245&gt;=4.5,"Excellent", E11245&gt;4,"Very Good", E11245&gt;3,"Good", TRUE,"LOW")</f>
        <v>Not Rated</v>
      </c>
    </row>
    <row r="11246" spans="1:19" x14ac:dyDescent="0.15">
      <c r="A11246" t="s">
        <v>3474</v>
      </c>
      <c r="B11246" t="str">
        <f>LOWER(TRIM(A11246))</f>
        <v>lite editor</v>
      </c>
      <c r="C11246" t="str">
        <f t="shared" si="273"/>
        <v>Lite Editor</v>
      </c>
      <c r="D11246" t="s">
        <v>73</v>
      </c>
      <c r="E11246" s="7" t="s">
        <v>13791</v>
      </c>
      <c r="F11246">
        <v>0</v>
      </c>
      <c r="G11246" t="s">
        <v>13774</v>
      </c>
      <c r="H11246" s="3">
        <v>10</v>
      </c>
      <c r="I11246" t="s">
        <v>19</v>
      </c>
      <c r="J11246" s="2">
        <v>0</v>
      </c>
      <c r="K11246" t="s">
        <v>26</v>
      </c>
      <c r="L11246" t="s">
        <v>75</v>
      </c>
      <c r="M11246" s="4">
        <v>45432</v>
      </c>
      <c r="N11246" s="5" t="s">
        <v>13775</v>
      </c>
      <c r="O11246" t="s">
        <v>17</v>
      </c>
      <c r="P11246" t="s">
        <v>23</v>
      </c>
      <c r="Q11246" t="s">
        <v>23</v>
      </c>
      <c r="R11246" t="str">
        <f>IF(E11246="Not Available","Not Rated","Rated")</f>
        <v>Not Rated</v>
      </c>
      <c r="S11246" t="str" cm="1">
        <f t="array" ref="S11246">_xlfn.IFS(E11246="not available","Not Rated", E11246&gt;=4.5,"Excellent", E11246&gt;4,"Very Good", E11246&gt;3,"Good", TRUE,"LOW")</f>
        <v>Not Rated</v>
      </c>
    </row>
    <row r="11247" spans="1:19" x14ac:dyDescent="0.15">
      <c r="A11247" t="s">
        <v>217</v>
      </c>
      <c r="B11247" t="str">
        <f>LOWER(TRIM(A11247))</f>
        <v>browser</v>
      </c>
      <c r="C11247" t="str">
        <f t="shared" si="273"/>
        <v>Browser</v>
      </c>
      <c r="D11247" t="s">
        <v>202</v>
      </c>
      <c r="E11247" s="7" t="s">
        <v>13791</v>
      </c>
      <c r="F11247">
        <v>0</v>
      </c>
      <c r="G11247" t="s">
        <v>13774</v>
      </c>
      <c r="H11247" s="3">
        <v>10</v>
      </c>
      <c r="I11247" t="s">
        <v>19</v>
      </c>
      <c r="J11247" s="2">
        <v>0</v>
      </c>
      <c r="K11247" t="s">
        <v>26</v>
      </c>
      <c r="L11247" t="s">
        <v>232</v>
      </c>
      <c r="M11247" s="4">
        <v>45569</v>
      </c>
      <c r="N11247" s="5" t="s">
        <v>13775</v>
      </c>
      <c r="O11247" t="s">
        <v>22</v>
      </c>
      <c r="P11247" t="s">
        <v>23</v>
      </c>
      <c r="Q11247" t="s">
        <v>23</v>
      </c>
      <c r="R11247" t="str">
        <f>IF(E11247="Not Available","Not Rated","Rated")</f>
        <v>Not Rated</v>
      </c>
      <c r="S11247" t="str" cm="1">
        <f t="array" ref="S11247">_xlfn.IFS(E11247="not available","Not Rated", E11247&gt;=4.5,"Excellent", E11247&gt;4,"Very Good", E11247&gt;3,"Good", TRUE,"LOW")</f>
        <v>Not Rated</v>
      </c>
    </row>
    <row r="11248" spans="1:19" x14ac:dyDescent="0.15">
      <c r="A11248" t="s">
        <v>924</v>
      </c>
      <c r="B11248" t="str">
        <f>LOWER(TRIM(A11248))</f>
        <v>player plus</v>
      </c>
      <c r="C11248" t="str">
        <f t="shared" si="273"/>
        <v>Player Plus</v>
      </c>
      <c r="D11248" t="s">
        <v>49</v>
      </c>
      <c r="E11248" s="7" t="s">
        <v>13791</v>
      </c>
      <c r="F11248">
        <v>0</v>
      </c>
      <c r="G11248" t="s">
        <v>2534</v>
      </c>
      <c r="H11248" s="3">
        <v>10</v>
      </c>
      <c r="I11248" t="s">
        <v>19</v>
      </c>
      <c r="J11248" s="2">
        <v>0</v>
      </c>
      <c r="K11248" t="s">
        <v>26</v>
      </c>
      <c r="L11248" t="s">
        <v>92</v>
      </c>
      <c r="M11248" s="4">
        <v>45587</v>
      </c>
      <c r="N11248" s="5" t="s">
        <v>6051</v>
      </c>
      <c r="O11248" t="s">
        <v>165</v>
      </c>
      <c r="P11248" t="s">
        <v>32</v>
      </c>
      <c r="Q11248" t="s">
        <v>23</v>
      </c>
      <c r="R11248" t="str">
        <f>IF(E11248="Not Available","Not Rated","Rated")</f>
        <v>Not Rated</v>
      </c>
      <c r="S11248" t="str" cm="1">
        <f t="array" ref="S11248">_xlfn.IFS(E11248="not available","Not Rated", E11248&gt;=4.5,"Excellent", E11248&gt;4,"Very Good", E11248&gt;3,"Good", TRUE,"LOW")</f>
        <v>Not Rated</v>
      </c>
    </row>
    <row r="11249" spans="1:19" x14ac:dyDescent="0.15">
      <c r="A11249" t="s">
        <v>332</v>
      </c>
      <c r="B11249" t="str">
        <f>LOWER(TRIM(A11249))</f>
        <v>pay</v>
      </c>
      <c r="C11249" t="str">
        <f t="shared" si="273"/>
        <v>Pay</v>
      </c>
      <c r="D11249" t="s">
        <v>40</v>
      </c>
      <c r="E11249" s="7" t="s">
        <v>13791</v>
      </c>
      <c r="F11249">
        <v>0</v>
      </c>
      <c r="G11249" t="s">
        <v>5154</v>
      </c>
      <c r="H11249" s="3">
        <v>10</v>
      </c>
      <c r="I11249" t="s">
        <v>19</v>
      </c>
      <c r="J11249" s="2">
        <v>0</v>
      </c>
      <c r="K11249" t="s">
        <v>20</v>
      </c>
      <c r="L11249" t="s">
        <v>42</v>
      </c>
      <c r="M11249" s="4">
        <v>45754</v>
      </c>
      <c r="N11249" s="5" t="s">
        <v>6108</v>
      </c>
      <c r="O11249" t="s">
        <v>31</v>
      </c>
      <c r="P11249" t="s">
        <v>23</v>
      </c>
      <c r="Q11249" t="s">
        <v>23</v>
      </c>
      <c r="R11249" t="str">
        <f>IF(E11249="Not Available","Not Rated","Rated")</f>
        <v>Not Rated</v>
      </c>
      <c r="S11249" t="str" cm="1">
        <f t="array" ref="S11249">_xlfn.IFS(E11249="not available","Not Rated", E11249&gt;=4.5,"Excellent", E11249&gt;4,"Very Good", E11249&gt;3,"Good", TRUE,"LOW")</f>
        <v>Not Rated</v>
      </c>
    </row>
    <row r="11250" spans="1:19" x14ac:dyDescent="0.15">
      <c r="A11250" t="s">
        <v>79</v>
      </c>
      <c r="B11250" t="str">
        <f>LOWER(TRIM(A11250))</f>
        <v>health</v>
      </c>
      <c r="C11250" t="str">
        <f t="shared" si="273"/>
        <v>Health</v>
      </c>
      <c r="D11250" t="s">
        <v>73</v>
      </c>
      <c r="E11250" s="7" t="s">
        <v>13791</v>
      </c>
      <c r="F11250">
        <v>0</v>
      </c>
      <c r="G11250" t="s">
        <v>13774</v>
      </c>
      <c r="H11250" s="3">
        <v>10</v>
      </c>
      <c r="I11250" t="s">
        <v>19</v>
      </c>
      <c r="J11250" s="2">
        <v>0</v>
      </c>
      <c r="K11250" t="s">
        <v>62</v>
      </c>
      <c r="L11250" t="s">
        <v>477</v>
      </c>
      <c r="M11250" s="4">
        <v>45590</v>
      </c>
      <c r="N11250" s="5" t="s">
        <v>13775</v>
      </c>
      <c r="O11250" t="s">
        <v>53</v>
      </c>
      <c r="P11250" t="s">
        <v>23</v>
      </c>
      <c r="Q11250" t="s">
        <v>23</v>
      </c>
      <c r="R11250" t="str">
        <f>IF(E11250="Not Available","Not Rated","Rated")</f>
        <v>Not Rated</v>
      </c>
      <c r="S11250" t="str" cm="1">
        <f t="array" ref="S11250">_xlfn.IFS(E11250="not available","Not Rated", E11250&gt;=4.5,"Excellent", E11250&gt;4,"Very Good", E11250&gt;3,"Good", TRUE,"LOW")</f>
        <v>Not Rated</v>
      </c>
    </row>
    <row r="11251" spans="1:19" x14ac:dyDescent="0.15">
      <c r="A11251" t="s">
        <v>79</v>
      </c>
      <c r="B11251" t="str">
        <f>LOWER(TRIM(A11251))</f>
        <v>health</v>
      </c>
      <c r="C11251" t="str">
        <f t="shared" si="273"/>
        <v>Health</v>
      </c>
      <c r="D11251" t="s">
        <v>73</v>
      </c>
      <c r="E11251" s="7" t="s">
        <v>13791</v>
      </c>
      <c r="F11251">
        <v>0</v>
      </c>
      <c r="G11251" t="s">
        <v>13544</v>
      </c>
      <c r="H11251" s="3">
        <v>10</v>
      </c>
      <c r="I11251" t="s">
        <v>19</v>
      </c>
      <c r="J11251" s="2">
        <v>0</v>
      </c>
      <c r="K11251" t="s">
        <v>26</v>
      </c>
      <c r="L11251" t="s">
        <v>477</v>
      </c>
      <c r="M11251" s="4">
        <v>46103</v>
      </c>
      <c r="N11251" s="5" t="s">
        <v>13545</v>
      </c>
      <c r="O11251" t="s">
        <v>17</v>
      </c>
      <c r="P11251" t="s">
        <v>32</v>
      </c>
      <c r="Q11251" t="s">
        <v>23</v>
      </c>
      <c r="R11251" t="str">
        <f>IF(E11251="Not Available","Not Rated","Rated")</f>
        <v>Not Rated</v>
      </c>
      <c r="S11251" t="str" cm="1">
        <f t="array" ref="S11251">_xlfn.IFS(E11251="not available","Not Rated", E11251&gt;=4.5,"Excellent", E11251&gt;4,"Very Good", E11251&gt;3,"Good", TRUE,"LOW")</f>
        <v>Not Rated</v>
      </c>
    </row>
    <row r="11252" spans="1:19" x14ac:dyDescent="0.15">
      <c r="A11252" t="s">
        <v>4626</v>
      </c>
      <c r="B11252" t="str">
        <f>LOWER(TRIM(A11252))</f>
        <v>chat 2025</v>
      </c>
      <c r="C11252" t="str">
        <f t="shared" si="273"/>
        <v>Chat 2025</v>
      </c>
      <c r="D11252" t="s">
        <v>60</v>
      </c>
      <c r="E11252" s="7" t="s">
        <v>13791</v>
      </c>
      <c r="F11252">
        <v>0</v>
      </c>
      <c r="G11252" t="s">
        <v>9897</v>
      </c>
      <c r="H11252" s="3">
        <v>10</v>
      </c>
      <c r="I11252" t="s">
        <v>19</v>
      </c>
      <c r="J11252" s="2">
        <v>0</v>
      </c>
      <c r="K11252" t="s">
        <v>26</v>
      </c>
      <c r="L11252" t="s">
        <v>280</v>
      </c>
      <c r="M11252" s="4">
        <v>46198</v>
      </c>
      <c r="N11252" s="5" t="s">
        <v>11362</v>
      </c>
      <c r="O11252" t="s">
        <v>225</v>
      </c>
      <c r="P11252" t="s">
        <v>23</v>
      </c>
      <c r="Q11252" t="s">
        <v>32</v>
      </c>
      <c r="R11252" t="str">
        <f>IF(E11252="Not Available","Not Rated","Rated")</f>
        <v>Not Rated</v>
      </c>
      <c r="S11252" t="str" cm="1">
        <f t="array" ref="S11252">_xlfn.IFS(E11252="not available","Not Rated", E11252&gt;=4.5,"Excellent", E11252&gt;4,"Very Good", E11252&gt;3,"Good", TRUE,"LOW")</f>
        <v>Not Rated</v>
      </c>
    </row>
    <row r="11253" spans="1:19" x14ac:dyDescent="0.15">
      <c r="A11253" t="s">
        <v>581</v>
      </c>
      <c r="B11253" t="str">
        <f>LOWER(TRIM(A11253))</f>
        <v>pay max</v>
      </c>
      <c r="C11253" t="str">
        <f t="shared" si="273"/>
        <v>Pay Max</v>
      </c>
      <c r="D11253" t="s">
        <v>73</v>
      </c>
      <c r="E11253" s="7" t="s">
        <v>13791</v>
      </c>
      <c r="F11253">
        <v>0</v>
      </c>
      <c r="G11253" t="s">
        <v>13546</v>
      </c>
      <c r="H11253" s="3">
        <v>10</v>
      </c>
      <c r="I11253" t="s">
        <v>19</v>
      </c>
      <c r="J11253" s="2">
        <v>0</v>
      </c>
      <c r="K11253" t="s">
        <v>26</v>
      </c>
      <c r="L11253" t="s">
        <v>88</v>
      </c>
      <c r="M11253" s="4">
        <v>45944</v>
      </c>
      <c r="N11253" s="5" t="s">
        <v>13547</v>
      </c>
      <c r="O11253" t="s">
        <v>225</v>
      </c>
      <c r="P11253" t="s">
        <v>23</v>
      </c>
      <c r="Q11253" t="s">
        <v>32</v>
      </c>
      <c r="R11253" t="str">
        <f>IF(E11253="Not Available","Not Rated","Rated")</f>
        <v>Not Rated</v>
      </c>
      <c r="S11253" t="str" cm="1">
        <f t="array" ref="S11253">_xlfn.IFS(E11253="not available","Not Rated", E11253&gt;=4.5,"Excellent", E11253&gt;4,"Very Good", E11253&gt;3,"Good", TRUE,"LOW")</f>
        <v>Not Rated</v>
      </c>
    </row>
    <row r="11254" spans="1:19" x14ac:dyDescent="0.15">
      <c r="A11254" t="s">
        <v>284</v>
      </c>
      <c r="B11254" t="str">
        <f>LOWER(TRIM(A11254))</f>
        <v>dash</v>
      </c>
      <c r="C11254" t="str">
        <f t="shared" si="273"/>
        <v>Dash</v>
      </c>
      <c r="D11254" t="s">
        <v>73</v>
      </c>
      <c r="E11254" s="7" t="s">
        <v>13791</v>
      </c>
      <c r="F11254">
        <v>0</v>
      </c>
      <c r="G11254" t="s">
        <v>13774</v>
      </c>
      <c r="H11254" s="3">
        <v>10</v>
      </c>
      <c r="I11254" t="s">
        <v>19</v>
      </c>
      <c r="J11254" s="2">
        <v>0</v>
      </c>
      <c r="K11254" t="s">
        <v>150</v>
      </c>
      <c r="L11254" t="s">
        <v>411</v>
      </c>
      <c r="M11254" s="4">
        <v>46186</v>
      </c>
      <c r="N11254" s="5" t="s">
        <v>13775</v>
      </c>
      <c r="O11254" t="s">
        <v>31</v>
      </c>
      <c r="P11254" t="s">
        <v>32</v>
      </c>
      <c r="Q11254" t="s">
        <v>23</v>
      </c>
      <c r="R11254" t="str">
        <f>IF(E11254="Not Available","Not Rated","Rated")</f>
        <v>Not Rated</v>
      </c>
      <c r="S11254" t="str" cm="1">
        <f t="array" ref="S11254">_xlfn.IFS(E11254="not available","Not Rated", E11254&gt;=4.5,"Excellent", E11254&gt;4,"Very Good", E11254&gt;3,"Good", TRUE,"LOW")</f>
        <v>Not Rated</v>
      </c>
    </row>
    <row r="11255" spans="1:19" x14ac:dyDescent="0.15">
      <c r="A11255" t="s">
        <v>13548</v>
      </c>
      <c r="B11255" t="str">
        <f>LOWER(TRIM(A11255))</f>
        <v>quick browser space 2023</v>
      </c>
      <c r="C11255" t="str">
        <f t="shared" si="273"/>
        <v>Quick Browser Space 2023</v>
      </c>
      <c r="D11255" t="s">
        <v>178</v>
      </c>
      <c r="E11255" s="7" t="s">
        <v>13791</v>
      </c>
      <c r="F11255">
        <v>0</v>
      </c>
      <c r="G11255" t="s">
        <v>8829</v>
      </c>
      <c r="H11255" s="3">
        <v>10</v>
      </c>
      <c r="I11255" t="s">
        <v>19</v>
      </c>
      <c r="J11255" s="2">
        <v>0</v>
      </c>
      <c r="K11255" t="s">
        <v>26</v>
      </c>
      <c r="L11255" t="s">
        <v>180</v>
      </c>
      <c r="M11255" s="4">
        <v>46296</v>
      </c>
      <c r="N11255" s="5" t="s">
        <v>13549</v>
      </c>
      <c r="O11255" t="s">
        <v>28</v>
      </c>
      <c r="P11255" t="s">
        <v>32</v>
      </c>
      <c r="Q11255" t="s">
        <v>32</v>
      </c>
      <c r="R11255" t="str">
        <f>IF(E11255="Not Available","Not Rated","Rated")</f>
        <v>Not Rated</v>
      </c>
      <c r="S11255" t="str" cm="1">
        <f t="array" ref="S11255">_xlfn.IFS(E11255="not available","Not Rated", E11255&gt;=4.5,"Excellent", E11255&gt;4,"Very Good", E11255&gt;3,"Good", TRUE,"LOW")</f>
        <v>Not Rated</v>
      </c>
    </row>
    <row r="11256" spans="1:19" x14ac:dyDescent="0.15">
      <c r="A11256" t="s">
        <v>111</v>
      </c>
      <c r="B11256" t="str">
        <f>LOWER(TRIM(A11256))</f>
        <v>editor</v>
      </c>
      <c r="C11256" t="str">
        <f t="shared" si="273"/>
        <v>Editor</v>
      </c>
      <c r="D11256" t="s">
        <v>73</v>
      </c>
      <c r="E11256" s="7" t="s">
        <v>13791</v>
      </c>
      <c r="F11256">
        <v>0</v>
      </c>
      <c r="G11256" t="s">
        <v>13550</v>
      </c>
      <c r="H11256" s="3">
        <v>10</v>
      </c>
      <c r="I11256" t="s">
        <v>19</v>
      </c>
      <c r="J11256" s="2">
        <v>0</v>
      </c>
      <c r="K11256" t="s">
        <v>69</v>
      </c>
      <c r="L11256" t="s">
        <v>341</v>
      </c>
      <c r="M11256" s="4">
        <v>46134</v>
      </c>
      <c r="N11256" s="5" t="s">
        <v>2776</v>
      </c>
      <c r="O11256" t="s">
        <v>31</v>
      </c>
      <c r="P11256" t="s">
        <v>32</v>
      </c>
      <c r="Q11256" t="s">
        <v>32</v>
      </c>
      <c r="R11256" t="str">
        <f>IF(E11256="Not Available","Not Rated","Rated")</f>
        <v>Not Rated</v>
      </c>
      <c r="S11256" t="str" cm="1">
        <f t="array" ref="S11256">_xlfn.IFS(E11256="not available","Not Rated", E11256&gt;=4.5,"Excellent", E11256&gt;4,"Very Good", E11256&gt;3,"Good", TRUE,"LOW")</f>
        <v>Not Rated</v>
      </c>
    </row>
    <row r="11257" spans="1:19" x14ac:dyDescent="0.15">
      <c r="A11257" t="s">
        <v>356</v>
      </c>
      <c r="B11257" t="str">
        <f>LOWER(TRIM(A11257))</f>
        <v>daily maker</v>
      </c>
      <c r="C11257" t="str">
        <f t="shared" si="273"/>
        <v>Daily Maker</v>
      </c>
      <c r="D11257" t="s">
        <v>73</v>
      </c>
      <c r="E11257" s="7" t="s">
        <v>13791</v>
      </c>
      <c r="F11257">
        <v>0</v>
      </c>
      <c r="G11257" t="s">
        <v>13774</v>
      </c>
      <c r="H11257" s="3">
        <v>10</v>
      </c>
      <c r="I11257" t="s">
        <v>19</v>
      </c>
      <c r="J11257" s="2">
        <v>0</v>
      </c>
      <c r="K11257" t="s">
        <v>26</v>
      </c>
      <c r="L11257" t="s">
        <v>302</v>
      </c>
      <c r="M11257" s="4">
        <v>45079</v>
      </c>
      <c r="N11257" s="5" t="s">
        <v>13775</v>
      </c>
      <c r="O11257" t="s">
        <v>31</v>
      </c>
      <c r="P11257" t="s">
        <v>32</v>
      </c>
      <c r="Q11257" t="s">
        <v>23</v>
      </c>
      <c r="R11257" t="str">
        <f>IF(E11257="Not Available","Not Rated","Rated")</f>
        <v>Not Rated</v>
      </c>
      <c r="S11257" t="str" cm="1">
        <f t="array" ref="S11257">_xlfn.IFS(E11257="not available","Not Rated", E11257&gt;=4.5,"Excellent", E11257&gt;4,"Very Good", E11257&gt;3,"Good", TRUE,"LOW")</f>
        <v>Not Rated</v>
      </c>
    </row>
    <row r="11258" spans="1:19" x14ac:dyDescent="0.15">
      <c r="A11258" t="s">
        <v>6477</v>
      </c>
      <c r="B11258" t="str">
        <f>LOWER(TRIM(A11258))</f>
        <v>scanner now</v>
      </c>
      <c r="C11258" t="str">
        <f t="shared" si="273"/>
        <v>Scanner Now</v>
      </c>
      <c r="D11258" t="s">
        <v>167</v>
      </c>
      <c r="E11258" s="7" t="s">
        <v>13791</v>
      </c>
      <c r="F11258">
        <v>0</v>
      </c>
      <c r="G11258" t="s">
        <v>140</v>
      </c>
      <c r="H11258" s="3">
        <v>10</v>
      </c>
      <c r="I11258" t="s">
        <v>19</v>
      </c>
      <c r="J11258" s="2">
        <v>0</v>
      </c>
      <c r="K11258" t="s">
        <v>26</v>
      </c>
      <c r="L11258" t="s">
        <v>169</v>
      </c>
      <c r="M11258" s="4">
        <v>45938</v>
      </c>
      <c r="N11258" s="5" t="s">
        <v>13551</v>
      </c>
      <c r="O11258" t="s">
        <v>22</v>
      </c>
      <c r="P11258" t="s">
        <v>23</v>
      </c>
      <c r="Q11258" t="s">
        <v>32</v>
      </c>
      <c r="R11258" t="str">
        <f>IF(E11258="Not Available","Not Rated","Rated")</f>
        <v>Not Rated</v>
      </c>
      <c r="S11258" t="str" cm="1">
        <f t="array" ref="S11258">_xlfn.IFS(E11258="not available","Not Rated", E11258&gt;=4.5,"Excellent", E11258&gt;4,"Very Good", E11258&gt;3,"Good", TRUE,"LOW")</f>
        <v>Not Rated</v>
      </c>
    </row>
    <row r="11259" spans="1:19" x14ac:dyDescent="0.15">
      <c r="A11259" t="s">
        <v>3820</v>
      </c>
      <c r="B11259" t="str">
        <f>LOWER(TRIM(A11259))</f>
        <v>browser 2025</v>
      </c>
      <c r="C11259" t="str">
        <f t="shared" si="273"/>
        <v>Browser 2025</v>
      </c>
      <c r="D11259" t="s">
        <v>16</v>
      </c>
      <c r="E11259" s="7" t="s">
        <v>13791</v>
      </c>
      <c r="F11259">
        <v>0</v>
      </c>
      <c r="G11259" t="s">
        <v>13774</v>
      </c>
      <c r="H11259" s="3">
        <v>10</v>
      </c>
      <c r="I11259" t="s">
        <v>19</v>
      </c>
      <c r="J11259" s="2">
        <v>0</v>
      </c>
      <c r="K11259" t="s">
        <v>26</v>
      </c>
      <c r="L11259" t="s">
        <v>21</v>
      </c>
      <c r="M11259" s="4">
        <v>46200</v>
      </c>
      <c r="N11259" s="5" t="s">
        <v>13775</v>
      </c>
      <c r="O11259" t="s">
        <v>31</v>
      </c>
      <c r="P11259" t="s">
        <v>23</v>
      </c>
      <c r="Q11259" t="s">
        <v>32</v>
      </c>
      <c r="R11259" t="str">
        <f>IF(E11259="Not Available","Not Rated","Rated")</f>
        <v>Not Rated</v>
      </c>
      <c r="S11259" t="str" cm="1">
        <f t="array" ref="S11259">_xlfn.IFS(E11259="not available","Not Rated", E11259&gt;=4.5,"Excellent", E11259&gt;4,"Very Good", E11259&gt;3,"Good", TRUE,"LOW")</f>
        <v>Not Rated</v>
      </c>
    </row>
    <row r="11260" spans="1:19" x14ac:dyDescent="0.15">
      <c r="A11260" t="s">
        <v>269</v>
      </c>
      <c r="B11260" t="str">
        <f>LOWER(TRIM(A11260))</f>
        <v>strike</v>
      </c>
      <c r="C11260" t="str">
        <f t="shared" si="273"/>
        <v>Strike</v>
      </c>
      <c r="D11260" t="s">
        <v>49</v>
      </c>
      <c r="E11260" s="7" t="s">
        <v>13791</v>
      </c>
      <c r="F11260">
        <v>0</v>
      </c>
      <c r="G11260" t="s">
        <v>1225</v>
      </c>
      <c r="H11260" s="3">
        <v>10</v>
      </c>
      <c r="I11260" t="s">
        <v>19</v>
      </c>
      <c r="J11260" s="2">
        <v>0</v>
      </c>
      <c r="K11260" t="s">
        <v>26</v>
      </c>
      <c r="L11260" t="s">
        <v>51</v>
      </c>
      <c r="M11260" s="4">
        <v>46155</v>
      </c>
      <c r="N11260" s="5" t="s">
        <v>13552</v>
      </c>
      <c r="O11260" t="s">
        <v>225</v>
      </c>
      <c r="P11260" t="s">
        <v>32</v>
      </c>
      <c r="Q11260" t="s">
        <v>23</v>
      </c>
      <c r="R11260" t="str">
        <f>IF(E11260="Not Available","Not Rated","Rated")</f>
        <v>Not Rated</v>
      </c>
      <c r="S11260" t="str" cm="1">
        <f t="array" ref="S11260">_xlfn.IFS(E11260="not available","Not Rated", E11260&gt;=4.5,"Excellent", E11260&gt;4,"Very Good", E11260&gt;3,"Good", TRUE,"LOW")</f>
        <v>Not Rated</v>
      </c>
    </row>
    <row r="11261" spans="1:19" x14ac:dyDescent="0.15">
      <c r="A11261" t="s">
        <v>192</v>
      </c>
      <c r="B11261" t="str">
        <f>LOWER(TRIM(A11261))</f>
        <v>learn</v>
      </c>
      <c r="C11261" t="str">
        <f t="shared" si="273"/>
        <v>Learn</v>
      </c>
      <c r="D11261" t="s">
        <v>60</v>
      </c>
      <c r="E11261" s="7" t="s">
        <v>13791</v>
      </c>
      <c r="F11261">
        <v>0</v>
      </c>
      <c r="G11261" t="s">
        <v>702</v>
      </c>
      <c r="H11261" s="3">
        <v>10</v>
      </c>
      <c r="I11261" t="s">
        <v>19</v>
      </c>
      <c r="J11261" s="2">
        <v>0</v>
      </c>
      <c r="K11261" t="s">
        <v>26</v>
      </c>
      <c r="L11261" t="s">
        <v>280</v>
      </c>
      <c r="M11261" s="4">
        <v>45551</v>
      </c>
      <c r="N11261" s="5" t="s">
        <v>13553</v>
      </c>
      <c r="O11261" t="s">
        <v>28</v>
      </c>
      <c r="P11261" t="s">
        <v>32</v>
      </c>
      <c r="Q11261" t="s">
        <v>23</v>
      </c>
      <c r="R11261" t="str">
        <f>IF(E11261="Not Available","Not Rated","Rated")</f>
        <v>Not Rated</v>
      </c>
      <c r="S11261" t="str" cm="1">
        <f t="array" ref="S11261">_xlfn.IFS(E11261="not available","Not Rated", E11261&gt;=4.5,"Excellent", E11261&gt;4,"Very Good", E11261&gt;3,"Good", TRUE,"LOW")</f>
        <v>Not Rated</v>
      </c>
    </row>
    <row r="11262" spans="1:19" x14ac:dyDescent="0.15">
      <c r="A11262" t="s">
        <v>13554</v>
      </c>
      <c r="B11262" t="str">
        <f>LOWER(TRIM(A11262))</f>
        <v>ultra health premium</v>
      </c>
      <c r="C11262" t="str">
        <f t="shared" si="273"/>
        <v>Ultra Health Premium</v>
      </c>
      <c r="D11262" t="s">
        <v>16</v>
      </c>
      <c r="E11262" s="7" t="s">
        <v>13791</v>
      </c>
      <c r="F11262">
        <v>0</v>
      </c>
      <c r="G11262" t="s">
        <v>2185</v>
      </c>
      <c r="H11262" s="3">
        <v>10</v>
      </c>
      <c r="I11262" t="s">
        <v>19</v>
      </c>
      <c r="J11262" s="2">
        <v>0</v>
      </c>
      <c r="K11262" t="s">
        <v>26</v>
      </c>
      <c r="L11262" t="s">
        <v>21</v>
      </c>
      <c r="M11262" s="4">
        <v>45054</v>
      </c>
      <c r="N11262" s="5" t="s">
        <v>13555</v>
      </c>
      <c r="O11262" t="s">
        <v>28</v>
      </c>
      <c r="P11262" t="s">
        <v>23</v>
      </c>
      <c r="Q11262" t="s">
        <v>32</v>
      </c>
      <c r="R11262" t="str">
        <f>IF(E11262="Not Available","Not Rated","Rated")</f>
        <v>Not Rated</v>
      </c>
      <c r="S11262" t="str" cm="1">
        <f t="array" ref="S11262">_xlfn.IFS(E11262="not available","Not Rated", E11262&gt;=4.5,"Excellent", E11262&gt;4,"Very Good", E11262&gt;3,"Good", TRUE,"LOW")</f>
        <v>Not Rated</v>
      </c>
    </row>
    <row r="11263" spans="1:19" x14ac:dyDescent="0.15">
      <c r="A11263" t="s">
        <v>13556</v>
      </c>
      <c r="B11263" t="str">
        <f>LOWER(TRIM(A11263))</f>
        <v>easy pay premium</v>
      </c>
      <c r="C11263" t="str">
        <f t="shared" si="273"/>
        <v>Easy Pay Premium</v>
      </c>
      <c r="D11263" t="s">
        <v>16</v>
      </c>
      <c r="E11263" s="7" t="s">
        <v>13791</v>
      </c>
      <c r="F11263">
        <v>0</v>
      </c>
      <c r="G11263" t="s">
        <v>900</v>
      </c>
      <c r="H11263" s="3">
        <v>10</v>
      </c>
      <c r="I11263" t="s">
        <v>19</v>
      </c>
      <c r="J11263" s="2">
        <v>0</v>
      </c>
      <c r="K11263" t="s">
        <v>62</v>
      </c>
      <c r="L11263" t="s">
        <v>21</v>
      </c>
      <c r="M11263" s="4">
        <v>45458</v>
      </c>
      <c r="N11263" s="5" t="s">
        <v>13557</v>
      </c>
      <c r="O11263" t="s">
        <v>31</v>
      </c>
      <c r="P11263" t="s">
        <v>23</v>
      </c>
      <c r="Q11263" t="s">
        <v>23</v>
      </c>
      <c r="R11263" t="str">
        <f>IF(E11263="Not Available","Not Rated","Rated")</f>
        <v>Not Rated</v>
      </c>
      <c r="S11263" t="str" cm="1">
        <f t="array" ref="S11263">_xlfn.IFS(E11263="not available","Not Rated", E11263&gt;=4.5,"Excellent", E11263&gt;4,"Very Good", E11263&gt;3,"Good", TRUE,"LOW")</f>
        <v>Not Rated</v>
      </c>
    </row>
    <row r="11264" spans="1:19" x14ac:dyDescent="0.15">
      <c r="A11264" t="s">
        <v>105</v>
      </c>
      <c r="B11264" t="str">
        <f>LOWER(TRIM(A11264))</f>
        <v>maker</v>
      </c>
      <c r="C11264" t="str">
        <f t="shared" si="273"/>
        <v>Maker</v>
      </c>
      <c r="D11264" t="s">
        <v>73</v>
      </c>
      <c r="E11264" s="7" t="s">
        <v>13791</v>
      </c>
      <c r="F11264">
        <v>0</v>
      </c>
      <c r="G11264" t="s">
        <v>13558</v>
      </c>
      <c r="H11264" s="3">
        <v>10</v>
      </c>
      <c r="I11264" t="s">
        <v>19</v>
      </c>
      <c r="J11264" s="2">
        <v>0</v>
      </c>
      <c r="K11264" t="s">
        <v>20</v>
      </c>
      <c r="L11264" t="s">
        <v>141</v>
      </c>
      <c r="M11264" s="4">
        <v>45407</v>
      </c>
      <c r="N11264" s="5" t="s">
        <v>13559</v>
      </c>
      <c r="O11264" t="s">
        <v>28</v>
      </c>
      <c r="P11264" t="s">
        <v>23</v>
      </c>
      <c r="Q11264" t="s">
        <v>23</v>
      </c>
      <c r="R11264" t="str">
        <f>IF(E11264="Not Available","Not Rated","Rated")</f>
        <v>Not Rated</v>
      </c>
      <c r="S11264" t="str" cm="1">
        <f t="array" ref="S11264">_xlfn.IFS(E11264="not available","Not Rated", E11264&gt;=4.5,"Excellent", E11264&gt;4,"Very Good", E11264&gt;3,"Good", TRUE,"LOW")</f>
        <v>Not Rated</v>
      </c>
    </row>
    <row r="11265" spans="1:19" x14ac:dyDescent="0.15">
      <c r="A11265" t="s">
        <v>79</v>
      </c>
      <c r="B11265" t="str">
        <f>LOWER(TRIM(A11265))</f>
        <v>health</v>
      </c>
      <c r="C11265" t="str">
        <f t="shared" si="273"/>
        <v>Health</v>
      </c>
      <c r="D11265" t="s">
        <v>126</v>
      </c>
      <c r="E11265" s="7" t="s">
        <v>13791</v>
      </c>
      <c r="F11265">
        <v>0</v>
      </c>
      <c r="G11265" t="s">
        <v>1195</v>
      </c>
      <c r="H11265" s="3">
        <v>10</v>
      </c>
      <c r="I11265" t="s">
        <v>19</v>
      </c>
      <c r="J11265" s="2">
        <v>0</v>
      </c>
      <c r="K11265" t="s">
        <v>20</v>
      </c>
      <c r="L11265" t="s">
        <v>351</v>
      </c>
      <c r="M11265" s="4">
        <v>45409</v>
      </c>
      <c r="N11265" s="5" t="s">
        <v>13560</v>
      </c>
      <c r="O11265" t="s">
        <v>22</v>
      </c>
      <c r="P11265" t="s">
        <v>32</v>
      </c>
      <c r="Q11265" t="s">
        <v>32</v>
      </c>
      <c r="R11265" t="str">
        <f>IF(E11265="Not Available","Not Rated","Rated")</f>
        <v>Not Rated</v>
      </c>
      <c r="S11265" t="str" cm="1">
        <f t="array" ref="S11265">_xlfn.IFS(E11265="not available","Not Rated", E11265&gt;=4.5,"Excellent", E11265&gt;4,"Very Good", E11265&gt;3,"Good", TRUE,"LOW")</f>
        <v>Not Rated</v>
      </c>
    </row>
    <row r="11266" spans="1:19" x14ac:dyDescent="0.15">
      <c r="A11266" t="s">
        <v>7605</v>
      </c>
      <c r="B11266" t="str">
        <f>LOWER(TRIM(A11266))</f>
        <v>ai scanner hub</v>
      </c>
      <c r="C11266" t="str">
        <f t="shared" si="273"/>
        <v>Ai Scanner Hub</v>
      </c>
      <c r="D11266" t="s">
        <v>66</v>
      </c>
      <c r="E11266" s="7" t="s">
        <v>13791</v>
      </c>
      <c r="F11266">
        <v>0</v>
      </c>
      <c r="G11266" t="s">
        <v>3427</v>
      </c>
      <c r="H11266" s="3">
        <v>10</v>
      </c>
      <c r="I11266" t="s">
        <v>19</v>
      </c>
      <c r="J11266" s="2">
        <v>0</v>
      </c>
      <c r="K11266" t="s">
        <v>26</v>
      </c>
      <c r="L11266" t="s">
        <v>70</v>
      </c>
      <c r="M11266" s="4">
        <v>46177</v>
      </c>
      <c r="N11266" s="5" t="s">
        <v>5290</v>
      </c>
      <c r="O11266" t="s">
        <v>53</v>
      </c>
      <c r="P11266" t="s">
        <v>23</v>
      </c>
      <c r="Q11266" t="s">
        <v>23</v>
      </c>
      <c r="R11266" t="str">
        <f>IF(E11266="Not Available","Not Rated","Rated")</f>
        <v>Not Rated</v>
      </c>
      <c r="S11266" t="str" cm="1">
        <f t="array" ref="S11266">_xlfn.IFS(E11266="not available","Not Rated", E11266&gt;=4.5,"Excellent", E11266&gt;4,"Very Good", E11266&gt;3,"Good", TRUE,"LOW")</f>
        <v>Not Rated</v>
      </c>
    </row>
    <row r="11267" spans="1:19" x14ac:dyDescent="0.15">
      <c r="A11267" t="s">
        <v>335</v>
      </c>
      <c r="B11267" t="str">
        <f>LOWER(TRIM(A11267))</f>
        <v>chat</v>
      </c>
      <c r="C11267" t="str">
        <f t="shared" ref="C11267:C11330" si="274">PROPER(TRIM(A11267))</f>
        <v>Chat</v>
      </c>
      <c r="D11267" t="s">
        <v>49</v>
      </c>
      <c r="E11267" s="7" t="s">
        <v>13791</v>
      </c>
      <c r="F11267">
        <v>0</v>
      </c>
      <c r="G11267" t="s">
        <v>5666</v>
      </c>
      <c r="H11267" s="3">
        <v>10</v>
      </c>
      <c r="I11267" t="s">
        <v>19</v>
      </c>
      <c r="J11267" s="2">
        <v>0</v>
      </c>
      <c r="K11267" t="s">
        <v>20</v>
      </c>
      <c r="L11267" t="s">
        <v>92</v>
      </c>
      <c r="M11267" s="4">
        <v>45238</v>
      </c>
      <c r="N11267" s="5" t="s">
        <v>13561</v>
      </c>
      <c r="O11267" t="s">
        <v>17</v>
      </c>
      <c r="P11267" t="s">
        <v>23</v>
      </c>
      <c r="Q11267" t="s">
        <v>23</v>
      </c>
      <c r="R11267" t="str">
        <f>IF(E11267="Not Available","Not Rated","Rated")</f>
        <v>Not Rated</v>
      </c>
      <c r="S11267" t="str" cm="1">
        <f t="array" ref="S11267">_xlfn.IFS(E11267="not available","Not Rated", E11267&gt;=4.5,"Excellent", E11267&gt;4,"Very Good", E11267&gt;3,"Good", TRUE,"LOW")</f>
        <v>Not Rated</v>
      </c>
    </row>
    <row r="11268" spans="1:19" x14ac:dyDescent="0.15">
      <c r="A11268" t="s">
        <v>423</v>
      </c>
      <c r="B11268" t="str">
        <f>LOWER(TRIM(A11268))</f>
        <v>meta editor</v>
      </c>
      <c r="C11268" t="str">
        <f t="shared" si="274"/>
        <v>Meta Editor</v>
      </c>
      <c r="D11268" t="s">
        <v>16</v>
      </c>
      <c r="E11268" s="7" t="s">
        <v>13791</v>
      </c>
      <c r="F11268">
        <v>0</v>
      </c>
      <c r="G11268" t="s">
        <v>1142</v>
      </c>
      <c r="H11268" s="3">
        <v>10</v>
      </c>
      <c r="I11268" t="s">
        <v>19</v>
      </c>
      <c r="J11268" s="2">
        <v>0</v>
      </c>
      <c r="K11268" t="s">
        <v>26</v>
      </c>
      <c r="L11268" t="s">
        <v>21</v>
      </c>
      <c r="M11268" s="4">
        <v>46161</v>
      </c>
      <c r="N11268" s="5" t="s">
        <v>13562</v>
      </c>
      <c r="O11268" t="s">
        <v>188</v>
      </c>
      <c r="P11268" t="s">
        <v>23</v>
      </c>
      <c r="Q11268" t="s">
        <v>23</v>
      </c>
      <c r="R11268" t="str">
        <f>IF(E11268="Not Available","Not Rated","Rated")</f>
        <v>Not Rated</v>
      </c>
      <c r="S11268" t="str" cm="1">
        <f t="array" ref="S11268">_xlfn.IFS(E11268="not available","Not Rated", E11268&gt;=4.5,"Excellent", E11268&gt;4,"Very Good", E11268&gt;3,"Good", TRUE,"LOW")</f>
        <v>Not Rated</v>
      </c>
    </row>
    <row r="11269" spans="1:19" x14ac:dyDescent="0.15">
      <c r="A11269" t="s">
        <v>4172</v>
      </c>
      <c r="B11269" t="str">
        <f>LOWER(TRIM(A11269))</f>
        <v>connect online</v>
      </c>
      <c r="C11269" t="str">
        <f t="shared" si="274"/>
        <v>Connect Online</v>
      </c>
      <c r="D11269" t="s">
        <v>16</v>
      </c>
      <c r="E11269" s="7" t="s">
        <v>13791</v>
      </c>
      <c r="F11269">
        <v>0</v>
      </c>
      <c r="G11269" t="s">
        <v>1703</v>
      </c>
      <c r="H11269" s="3">
        <v>10</v>
      </c>
      <c r="I11269" t="s">
        <v>19</v>
      </c>
      <c r="J11269" s="2">
        <v>0</v>
      </c>
      <c r="K11269" t="s">
        <v>26</v>
      </c>
      <c r="L11269" t="s">
        <v>21</v>
      </c>
      <c r="M11269" s="4">
        <v>46069</v>
      </c>
      <c r="N11269" s="5" t="s">
        <v>13563</v>
      </c>
      <c r="O11269" t="s">
        <v>188</v>
      </c>
      <c r="P11269" t="s">
        <v>23</v>
      </c>
      <c r="Q11269" t="s">
        <v>32</v>
      </c>
      <c r="R11269" t="str">
        <f>IF(E11269="Not Available","Not Rated","Rated")</f>
        <v>Not Rated</v>
      </c>
      <c r="S11269" t="str" cm="1">
        <f t="array" ref="S11269">_xlfn.IFS(E11269="not available","Not Rated", E11269&gt;=4.5,"Excellent", E11269&gt;4,"Very Good", E11269&gt;3,"Good", TRUE,"LOW")</f>
        <v>Not Rated</v>
      </c>
    </row>
    <row r="11270" spans="1:19" x14ac:dyDescent="0.15">
      <c r="A11270" t="s">
        <v>162</v>
      </c>
      <c r="B11270" t="str">
        <f>LOWER(TRIM(A11270))</f>
        <v>connect</v>
      </c>
      <c r="C11270" t="str">
        <f t="shared" si="274"/>
        <v>Connect</v>
      </c>
      <c r="D11270" t="s">
        <v>16</v>
      </c>
      <c r="E11270" s="7" t="s">
        <v>13791</v>
      </c>
      <c r="F11270">
        <v>0</v>
      </c>
      <c r="G11270" t="s">
        <v>1565</v>
      </c>
      <c r="H11270" s="3">
        <v>10</v>
      </c>
      <c r="I11270" t="s">
        <v>30</v>
      </c>
      <c r="J11270" s="2">
        <v>0.99</v>
      </c>
      <c r="K11270" t="s">
        <v>26</v>
      </c>
      <c r="L11270" t="s">
        <v>21</v>
      </c>
      <c r="M11270" s="4">
        <v>45943</v>
      </c>
      <c r="N11270" s="5" t="s">
        <v>6395</v>
      </c>
      <c r="O11270" t="s">
        <v>44</v>
      </c>
      <c r="P11270" t="s">
        <v>32</v>
      </c>
      <c r="Q11270" t="s">
        <v>32</v>
      </c>
      <c r="R11270" t="str">
        <f>IF(E11270="Not Available","Not Rated","Rated")</f>
        <v>Not Rated</v>
      </c>
      <c r="S11270" t="str" cm="1">
        <f t="array" ref="S11270">_xlfn.IFS(E11270="not available","Not Rated", E11270&gt;=4.5,"Excellent", E11270&gt;4,"Very Good", E11270&gt;3,"Good", TRUE,"LOW")</f>
        <v>Not Rated</v>
      </c>
    </row>
    <row r="11271" spans="1:19" x14ac:dyDescent="0.15">
      <c r="A11271" t="s">
        <v>909</v>
      </c>
      <c r="B11271" t="str">
        <f>LOWER(TRIM(A11271))</f>
        <v>wallet pro</v>
      </c>
      <c r="C11271" t="str">
        <f t="shared" si="274"/>
        <v>Wallet Pro</v>
      </c>
      <c r="D11271" t="s">
        <v>60</v>
      </c>
      <c r="E11271" s="7" t="s">
        <v>13791</v>
      </c>
      <c r="F11271">
        <v>0</v>
      </c>
      <c r="G11271" t="s">
        <v>3070</v>
      </c>
      <c r="H11271" s="3">
        <v>10</v>
      </c>
      <c r="I11271" t="s">
        <v>19</v>
      </c>
      <c r="J11271" s="2">
        <v>0</v>
      </c>
      <c r="K11271" t="s">
        <v>26</v>
      </c>
      <c r="L11271" t="s">
        <v>280</v>
      </c>
      <c r="M11271" s="4">
        <v>45840</v>
      </c>
      <c r="N11271" s="5" t="s">
        <v>13564</v>
      </c>
      <c r="O11271" t="s">
        <v>31</v>
      </c>
      <c r="P11271" t="s">
        <v>23</v>
      </c>
      <c r="Q11271" t="s">
        <v>23</v>
      </c>
      <c r="R11271" t="str">
        <f>IF(E11271="Not Available","Not Rated","Rated")</f>
        <v>Not Rated</v>
      </c>
      <c r="S11271" t="str" cm="1">
        <f t="array" ref="S11271">_xlfn.IFS(E11271="not available","Not Rated", E11271&gt;=4.5,"Excellent", E11271&gt;4,"Very Good", E11271&gt;3,"Good", TRUE,"LOW")</f>
        <v>Not Rated</v>
      </c>
    </row>
    <row r="11272" spans="1:19" x14ac:dyDescent="0.15">
      <c r="A11272" t="s">
        <v>94</v>
      </c>
      <c r="B11272" t="str">
        <f>LOWER(TRIM(A11272))</f>
        <v>drive</v>
      </c>
      <c r="C11272" t="str">
        <f t="shared" si="274"/>
        <v>Drive</v>
      </c>
      <c r="D11272" t="s">
        <v>60</v>
      </c>
      <c r="E11272" s="7" t="s">
        <v>13791</v>
      </c>
      <c r="F11272">
        <v>0</v>
      </c>
      <c r="G11272" t="s">
        <v>4500</v>
      </c>
      <c r="H11272" s="3">
        <v>10</v>
      </c>
      <c r="I11272" t="s">
        <v>19</v>
      </c>
      <c r="J11272" s="2">
        <v>0</v>
      </c>
      <c r="K11272" t="s">
        <v>62</v>
      </c>
      <c r="L11272" t="s">
        <v>63</v>
      </c>
      <c r="M11272" s="4">
        <v>45413</v>
      </c>
      <c r="N11272" s="5" t="s">
        <v>5500</v>
      </c>
      <c r="O11272" t="s">
        <v>17</v>
      </c>
      <c r="P11272" t="s">
        <v>23</v>
      </c>
      <c r="Q11272" t="s">
        <v>23</v>
      </c>
      <c r="R11272" t="str">
        <f>IF(E11272="Not Available","Not Rated","Rated")</f>
        <v>Not Rated</v>
      </c>
      <c r="S11272" t="str" cm="1">
        <f t="array" ref="S11272">_xlfn.IFS(E11272="not available","Not Rated", E11272&gt;=4.5,"Excellent", E11272&gt;4,"Very Good", E11272&gt;3,"Good", TRUE,"LOW")</f>
        <v>Not Rated</v>
      </c>
    </row>
    <row r="11273" spans="1:19" x14ac:dyDescent="0.15">
      <c r="A11273" t="s">
        <v>269</v>
      </c>
      <c r="B11273" t="str">
        <f>LOWER(TRIM(A11273))</f>
        <v>strike</v>
      </c>
      <c r="C11273" t="str">
        <f t="shared" si="274"/>
        <v>Strike</v>
      </c>
      <c r="D11273" t="s">
        <v>16</v>
      </c>
      <c r="E11273" s="7" t="s">
        <v>13791</v>
      </c>
      <c r="F11273">
        <v>0</v>
      </c>
      <c r="G11273" t="s">
        <v>3979</v>
      </c>
      <c r="H11273" s="3">
        <v>10</v>
      </c>
      <c r="I11273" t="s">
        <v>19</v>
      </c>
      <c r="J11273" s="2">
        <v>0</v>
      </c>
      <c r="K11273" t="s">
        <v>26</v>
      </c>
      <c r="L11273" t="s">
        <v>21</v>
      </c>
      <c r="M11273" s="4">
        <v>45236</v>
      </c>
      <c r="N11273" s="5" t="s">
        <v>13565</v>
      </c>
      <c r="O11273" t="s">
        <v>28</v>
      </c>
      <c r="P11273" t="s">
        <v>23</v>
      </c>
      <c r="Q11273" t="s">
        <v>23</v>
      </c>
      <c r="R11273" t="str">
        <f>IF(E11273="Not Available","Not Rated","Rated")</f>
        <v>Not Rated</v>
      </c>
      <c r="S11273" t="str" cm="1">
        <f t="array" ref="S11273">_xlfn.IFS(E11273="not available","Not Rated", E11273&gt;=4.5,"Excellent", E11273&gt;4,"Very Good", E11273&gt;3,"Good", TRUE,"LOW")</f>
        <v>Not Rated</v>
      </c>
    </row>
    <row r="11274" spans="1:19" x14ac:dyDescent="0.15">
      <c r="A11274" t="s">
        <v>3284</v>
      </c>
      <c r="B11274" t="str">
        <f>LOWER(TRIM(A11274))</f>
        <v>epic craft</v>
      </c>
      <c r="C11274" t="str">
        <f t="shared" si="274"/>
        <v>Epic Craft</v>
      </c>
      <c r="D11274" t="s">
        <v>16</v>
      </c>
      <c r="E11274" s="7" t="s">
        <v>13791</v>
      </c>
      <c r="F11274">
        <v>0</v>
      </c>
      <c r="G11274" t="s">
        <v>1648</v>
      </c>
      <c r="H11274" s="3">
        <v>10</v>
      </c>
      <c r="I11274" t="s">
        <v>19</v>
      </c>
      <c r="J11274" s="2">
        <v>0</v>
      </c>
      <c r="K11274" t="s">
        <v>69</v>
      </c>
      <c r="L11274" t="s">
        <v>21</v>
      </c>
      <c r="M11274" s="4">
        <v>45970</v>
      </c>
      <c r="N11274" s="5" t="s">
        <v>13566</v>
      </c>
      <c r="O11274" t="s">
        <v>31</v>
      </c>
      <c r="P11274" t="s">
        <v>32</v>
      </c>
      <c r="Q11274" t="s">
        <v>23</v>
      </c>
      <c r="R11274" t="str">
        <f>IF(E11274="Not Available","Not Rated","Rated")</f>
        <v>Not Rated</v>
      </c>
      <c r="S11274" t="str" cm="1">
        <f t="array" ref="S11274">_xlfn.IFS(E11274="not available","Not Rated", E11274&gt;=4.5,"Excellent", E11274&gt;4,"Very Good", E11274&gt;3,"Good", TRUE,"LOW")</f>
        <v>Not Rated</v>
      </c>
    </row>
    <row r="11275" spans="1:19" x14ac:dyDescent="0.15">
      <c r="A11275" t="s">
        <v>94</v>
      </c>
      <c r="B11275" t="str">
        <f>LOWER(TRIM(A11275))</f>
        <v>drive</v>
      </c>
      <c r="C11275" t="str">
        <f t="shared" si="274"/>
        <v>Drive</v>
      </c>
      <c r="D11275" t="s">
        <v>178</v>
      </c>
      <c r="E11275" s="7" t="s">
        <v>13791</v>
      </c>
      <c r="F11275">
        <v>0</v>
      </c>
      <c r="G11275" t="s">
        <v>1183</v>
      </c>
      <c r="H11275" s="3">
        <v>10</v>
      </c>
      <c r="I11275" t="s">
        <v>19</v>
      </c>
      <c r="J11275" s="2">
        <v>0</v>
      </c>
      <c r="K11275" t="s">
        <v>69</v>
      </c>
      <c r="L11275" t="s">
        <v>180</v>
      </c>
      <c r="M11275" s="4">
        <v>45271</v>
      </c>
      <c r="N11275" s="5" t="s">
        <v>13567</v>
      </c>
      <c r="O11275" t="s">
        <v>44</v>
      </c>
      <c r="P11275" t="s">
        <v>23</v>
      </c>
      <c r="Q11275" t="s">
        <v>23</v>
      </c>
      <c r="R11275" t="str">
        <f>IF(E11275="Not Available","Not Rated","Rated")</f>
        <v>Not Rated</v>
      </c>
      <c r="S11275" t="str" cm="1">
        <f t="array" ref="S11275">_xlfn.IFS(E11275="not available","Not Rated", E11275&gt;=4.5,"Excellent", E11275&gt;4,"Very Good", E11275&gt;3,"Good", TRUE,"LOW")</f>
        <v>Not Rated</v>
      </c>
    </row>
    <row r="11276" spans="1:19" x14ac:dyDescent="0.15">
      <c r="A11276" t="s">
        <v>2113</v>
      </c>
      <c r="B11276" t="str">
        <f>LOWER(TRIM(A11276))</f>
        <v>craft 2023</v>
      </c>
      <c r="C11276" t="str">
        <f t="shared" si="274"/>
        <v>Craft 2023</v>
      </c>
      <c r="D11276" t="s">
        <v>16</v>
      </c>
      <c r="E11276" s="7" t="s">
        <v>13791</v>
      </c>
      <c r="F11276">
        <v>0</v>
      </c>
      <c r="G11276" t="s">
        <v>3113</v>
      </c>
      <c r="H11276" s="3">
        <v>10</v>
      </c>
      <c r="I11276" t="s">
        <v>19</v>
      </c>
      <c r="J11276" s="2">
        <v>0</v>
      </c>
      <c r="K11276" t="s">
        <v>20</v>
      </c>
      <c r="L11276" t="s">
        <v>21</v>
      </c>
      <c r="M11276" s="4">
        <v>45557</v>
      </c>
      <c r="N11276" s="5" t="s">
        <v>13568</v>
      </c>
      <c r="O11276" t="s">
        <v>165</v>
      </c>
      <c r="P11276" t="s">
        <v>32</v>
      </c>
      <c r="Q11276" t="s">
        <v>23</v>
      </c>
      <c r="R11276" t="str">
        <f>IF(E11276="Not Available","Not Rated","Rated")</f>
        <v>Not Rated</v>
      </c>
      <c r="S11276" t="str" cm="1">
        <f t="array" ref="S11276">_xlfn.IFS(E11276="not available","Not Rated", E11276&gt;=4.5,"Excellent", E11276&gt;4,"Very Good", E11276&gt;3,"Good", TRUE,"LOW")</f>
        <v>Not Rated</v>
      </c>
    </row>
    <row r="11277" spans="1:19" x14ac:dyDescent="0.15">
      <c r="A11277" t="s">
        <v>1775</v>
      </c>
      <c r="B11277" t="str">
        <f>LOWER(TRIM(A11277))</f>
        <v>meta maker</v>
      </c>
      <c r="C11277" t="str">
        <f t="shared" si="274"/>
        <v>Meta Maker</v>
      </c>
      <c r="D11277" t="s">
        <v>194</v>
      </c>
      <c r="E11277" s="7" t="s">
        <v>13791</v>
      </c>
      <c r="F11277">
        <v>0</v>
      </c>
      <c r="G11277" t="s">
        <v>2080</v>
      </c>
      <c r="H11277" s="3">
        <v>10</v>
      </c>
      <c r="I11277" t="s">
        <v>19</v>
      </c>
      <c r="J11277" s="2">
        <v>0</v>
      </c>
      <c r="K11277" t="s">
        <v>26</v>
      </c>
      <c r="L11277" t="s">
        <v>196</v>
      </c>
      <c r="M11277" s="4">
        <v>46039</v>
      </c>
      <c r="N11277" s="5" t="s">
        <v>7142</v>
      </c>
      <c r="O11277" t="s">
        <v>188</v>
      </c>
      <c r="P11277" t="s">
        <v>23</v>
      </c>
      <c r="Q11277" t="s">
        <v>23</v>
      </c>
      <c r="R11277" t="str">
        <f>IF(E11277="Not Available","Not Rated","Rated")</f>
        <v>Not Rated</v>
      </c>
      <c r="S11277" t="str" cm="1">
        <f t="array" ref="S11277">_xlfn.IFS(E11277="not available","Not Rated", E11277&gt;=4.5,"Excellent", E11277&gt;4,"Very Good", E11277&gt;3,"Good", TRUE,"LOW")</f>
        <v>Not Rated</v>
      </c>
    </row>
    <row r="11278" spans="1:19" x14ac:dyDescent="0.15">
      <c r="A11278" t="s">
        <v>5774</v>
      </c>
      <c r="B11278" t="str">
        <f>LOWER(TRIM(A11278))</f>
        <v>meta fit</v>
      </c>
      <c r="C11278" t="str">
        <f t="shared" si="274"/>
        <v>Meta Fit</v>
      </c>
      <c r="D11278" t="s">
        <v>16</v>
      </c>
      <c r="E11278" s="7" t="s">
        <v>13791</v>
      </c>
      <c r="F11278">
        <v>0</v>
      </c>
      <c r="G11278" t="s">
        <v>3694</v>
      </c>
      <c r="H11278" s="3">
        <v>10</v>
      </c>
      <c r="I11278" t="s">
        <v>19</v>
      </c>
      <c r="J11278" s="2">
        <v>0</v>
      </c>
      <c r="K11278" t="s">
        <v>26</v>
      </c>
      <c r="L11278" t="s">
        <v>21</v>
      </c>
      <c r="M11278" s="4">
        <v>46197</v>
      </c>
      <c r="N11278" s="5" t="s">
        <v>13569</v>
      </c>
      <c r="O11278" t="s">
        <v>31</v>
      </c>
      <c r="P11278" t="s">
        <v>32</v>
      </c>
      <c r="Q11278" t="s">
        <v>23</v>
      </c>
      <c r="R11278" t="str">
        <f>IF(E11278="Not Available","Not Rated","Rated")</f>
        <v>Not Rated</v>
      </c>
      <c r="S11278" t="str" cm="1">
        <f t="array" ref="S11278">_xlfn.IFS(E11278="not available","Not Rated", E11278&gt;=4.5,"Excellent", E11278&gt;4,"Very Good", E11278&gt;3,"Good", TRUE,"LOW")</f>
        <v>Not Rated</v>
      </c>
    </row>
    <row r="11279" spans="1:19" x14ac:dyDescent="0.15">
      <c r="A11279" t="s">
        <v>154</v>
      </c>
      <c r="B11279" t="str">
        <f>LOWER(TRIM(A11279))</f>
        <v>tracker</v>
      </c>
      <c r="C11279" t="str">
        <f t="shared" si="274"/>
        <v>Tracker</v>
      </c>
      <c r="D11279" t="s">
        <v>73</v>
      </c>
      <c r="E11279" s="7" t="s">
        <v>13791</v>
      </c>
      <c r="F11279">
        <v>0</v>
      </c>
      <c r="G11279" t="s">
        <v>13570</v>
      </c>
      <c r="H11279" s="3">
        <v>10</v>
      </c>
      <c r="I11279" t="s">
        <v>19</v>
      </c>
      <c r="J11279" s="2">
        <v>0</v>
      </c>
      <c r="K11279" t="s">
        <v>26</v>
      </c>
      <c r="L11279" t="s">
        <v>88</v>
      </c>
      <c r="M11279" s="4">
        <v>45966</v>
      </c>
      <c r="N11279" s="5" t="s">
        <v>7567</v>
      </c>
      <c r="O11279" t="s">
        <v>22</v>
      </c>
      <c r="P11279" t="s">
        <v>23</v>
      </c>
      <c r="Q11279" t="s">
        <v>23</v>
      </c>
      <c r="R11279" t="str">
        <f>IF(E11279="Not Available","Not Rated","Rated")</f>
        <v>Not Rated</v>
      </c>
      <c r="S11279" t="str" cm="1">
        <f t="array" ref="S11279">_xlfn.IFS(E11279="not available","Not Rated", E11279&gt;=4.5,"Excellent", E11279&gt;4,"Very Good", E11279&gt;3,"Good", TRUE,"LOW")</f>
        <v>Not Rated</v>
      </c>
    </row>
    <row r="11280" spans="1:19" x14ac:dyDescent="0.15">
      <c r="A11280" t="s">
        <v>79</v>
      </c>
      <c r="B11280" t="str">
        <f>LOWER(TRIM(A11280))</f>
        <v>health</v>
      </c>
      <c r="C11280" t="str">
        <f t="shared" si="274"/>
        <v>Health</v>
      </c>
      <c r="D11280" t="s">
        <v>60</v>
      </c>
      <c r="E11280" s="7" t="s">
        <v>13791</v>
      </c>
      <c r="F11280">
        <v>0</v>
      </c>
      <c r="G11280" t="s">
        <v>872</v>
      </c>
      <c r="H11280" s="3">
        <v>10</v>
      </c>
      <c r="I11280" t="s">
        <v>19</v>
      </c>
      <c r="J11280" s="2">
        <v>0</v>
      </c>
      <c r="K11280" t="s">
        <v>26</v>
      </c>
      <c r="L11280" t="s">
        <v>63</v>
      </c>
      <c r="M11280" s="4">
        <v>45554</v>
      </c>
      <c r="N11280" s="5" t="s">
        <v>7853</v>
      </c>
      <c r="O11280" t="s">
        <v>17</v>
      </c>
      <c r="P11280" t="s">
        <v>23</v>
      </c>
      <c r="Q11280" t="s">
        <v>23</v>
      </c>
      <c r="R11280" t="str">
        <f>IF(E11280="Not Available","Not Rated","Rated")</f>
        <v>Not Rated</v>
      </c>
      <c r="S11280" t="str" cm="1">
        <f t="array" ref="S11280">_xlfn.IFS(E11280="not available","Not Rated", E11280&gt;=4.5,"Excellent", E11280&gt;4,"Very Good", E11280&gt;3,"Good", TRUE,"LOW")</f>
        <v>Not Rated</v>
      </c>
    </row>
    <row r="11281" spans="1:19" x14ac:dyDescent="0.15">
      <c r="A11281" t="s">
        <v>45</v>
      </c>
      <c r="B11281" t="str">
        <f>LOWER(TRIM(A11281))</f>
        <v>planner</v>
      </c>
      <c r="C11281" t="str">
        <f t="shared" si="274"/>
        <v>Planner</v>
      </c>
      <c r="D11281" t="s">
        <v>60</v>
      </c>
      <c r="E11281" s="7" t="s">
        <v>13791</v>
      </c>
      <c r="F11281">
        <v>0</v>
      </c>
      <c r="G11281" t="s">
        <v>3150</v>
      </c>
      <c r="H11281" s="3">
        <v>10</v>
      </c>
      <c r="I11281" t="s">
        <v>19</v>
      </c>
      <c r="J11281" s="2">
        <v>0</v>
      </c>
      <c r="K11281" t="s">
        <v>62</v>
      </c>
      <c r="L11281" t="s">
        <v>63</v>
      </c>
      <c r="M11281" s="4">
        <v>46116</v>
      </c>
      <c r="N11281" s="5" t="s">
        <v>13571</v>
      </c>
      <c r="O11281" t="s">
        <v>53</v>
      </c>
      <c r="P11281" t="s">
        <v>32</v>
      </c>
      <c r="Q11281" t="s">
        <v>32</v>
      </c>
      <c r="R11281" t="str">
        <f>IF(E11281="Not Available","Not Rated","Rated")</f>
        <v>Not Rated</v>
      </c>
      <c r="S11281" t="str" cm="1">
        <f t="array" ref="S11281">_xlfn.IFS(E11281="not available","Not Rated", E11281&gt;=4.5,"Excellent", E11281&gt;4,"Very Good", E11281&gt;3,"Good", TRUE,"LOW")</f>
        <v>Not Rated</v>
      </c>
    </row>
    <row r="11282" spans="1:19" x14ac:dyDescent="0.15">
      <c r="A11282" t="s">
        <v>111</v>
      </c>
      <c r="B11282" t="str">
        <f>LOWER(TRIM(A11282))</f>
        <v>editor</v>
      </c>
      <c r="C11282" t="str">
        <f t="shared" si="274"/>
        <v>Editor</v>
      </c>
      <c r="D11282" t="s">
        <v>240</v>
      </c>
      <c r="E11282" s="7" t="s">
        <v>13791</v>
      </c>
      <c r="F11282">
        <v>0</v>
      </c>
      <c r="G11282" t="s">
        <v>2316</v>
      </c>
      <c r="H11282" s="3">
        <v>10</v>
      </c>
      <c r="I11282" t="s">
        <v>30</v>
      </c>
      <c r="J11282" s="2">
        <v>4.99</v>
      </c>
      <c r="K11282" t="s">
        <v>26</v>
      </c>
      <c r="L11282" t="s">
        <v>242</v>
      </c>
      <c r="M11282" s="4">
        <v>46037</v>
      </c>
      <c r="N11282" s="5" t="s">
        <v>13572</v>
      </c>
      <c r="O11282" t="s">
        <v>17</v>
      </c>
      <c r="P11282" t="s">
        <v>32</v>
      </c>
      <c r="Q11282" t="s">
        <v>32</v>
      </c>
      <c r="R11282" t="str">
        <f>IF(E11282="Not Available","Not Rated","Rated")</f>
        <v>Not Rated</v>
      </c>
      <c r="S11282" t="str" cm="1">
        <f t="array" ref="S11282">_xlfn.IFS(E11282="not available","Not Rated", E11282&gt;=4.5,"Excellent", E11282&gt;4,"Very Good", E11282&gt;3,"Good", TRUE,"LOW")</f>
        <v>Not Rated</v>
      </c>
    </row>
    <row r="11283" spans="1:19" x14ac:dyDescent="0.15">
      <c r="A11283" t="s">
        <v>94</v>
      </c>
      <c r="B11283" t="str">
        <f>LOWER(TRIM(A11283))</f>
        <v>drive</v>
      </c>
      <c r="C11283" t="str">
        <f t="shared" si="274"/>
        <v>Drive</v>
      </c>
      <c r="D11283" t="s">
        <v>194</v>
      </c>
      <c r="E11283" s="7" t="s">
        <v>13791</v>
      </c>
      <c r="F11283">
        <v>0</v>
      </c>
      <c r="G11283" t="s">
        <v>309</v>
      </c>
      <c r="H11283" s="3">
        <v>10</v>
      </c>
      <c r="I11283" t="s">
        <v>19</v>
      </c>
      <c r="J11283" s="2">
        <v>0</v>
      </c>
      <c r="K11283" t="s">
        <v>26</v>
      </c>
      <c r="L11283" t="s">
        <v>196</v>
      </c>
      <c r="M11283" s="4">
        <v>46208</v>
      </c>
      <c r="N11283" s="5" t="s">
        <v>13573</v>
      </c>
      <c r="O11283" t="s">
        <v>53</v>
      </c>
      <c r="P11283" t="s">
        <v>32</v>
      </c>
      <c r="Q11283" t="s">
        <v>23</v>
      </c>
      <c r="R11283" t="str">
        <f>IF(E11283="Not Available","Not Rated","Rated")</f>
        <v>Not Rated</v>
      </c>
      <c r="S11283" t="str" cm="1">
        <f t="array" ref="S11283">_xlfn.IFS(E11283="not available","Not Rated", E11283&gt;=4.5,"Excellent", E11283&gt;4,"Very Good", E11283&gt;3,"Good", TRUE,"LOW")</f>
        <v>Not Rated</v>
      </c>
    </row>
    <row r="11284" spans="1:19" x14ac:dyDescent="0.15">
      <c r="A11284" t="s">
        <v>148</v>
      </c>
      <c r="B11284" t="str">
        <f>LOWER(TRIM(A11284))</f>
        <v>wallet</v>
      </c>
      <c r="C11284" t="str">
        <f t="shared" si="274"/>
        <v>Wallet</v>
      </c>
      <c r="D11284" t="s">
        <v>565</v>
      </c>
      <c r="E11284" s="7" t="s">
        <v>13791</v>
      </c>
      <c r="F11284">
        <v>0</v>
      </c>
      <c r="G11284" t="s">
        <v>294</v>
      </c>
      <c r="H11284" s="3">
        <v>10</v>
      </c>
      <c r="I11284" t="s">
        <v>19</v>
      </c>
      <c r="J11284" s="2">
        <v>0</v>
      </c>
      <c r="K11284" t="s">
        <v>26</v>
      </c>
      <c r="L11284" t="s">
        <v>566</v>
      </c>
      <c r="M11284" s="4">
        <v>45866</v>
      </c>
      <c r="N11284" s="5" t="s">
        <v>11860</v>
      </c>
      <c r="O11284" t="s">
        <v>131</v>
      </c>
      <c r="P11284" t="s">
        <v>32</v>
      </c>
      <c r="Q11284" t="s">
        <v>23</v>
      </c>
      <c r="R11284" t="str">
        <f>IF(E11284="Not Available","Not Rated","Rated")</f>
        <v>Not Rated</v>
      </c>
      <c r="S11284" t="str" cm="1">
        <f t="array" ref="S11284">_xlfn.IFS(E11284="not available","Not Rated", E11284&gt;=4.5,"Excellent", E11284&gt;4,"Very Good", E11284&gt;3,"Good", TRUE,"LOW")</f>
        <v>Not Rated</v>
      </c>
    </row>
    <row r="11285" spans="1:19" x14ac:dyDescent="0.15">
      <c r="A11285" t="s">
        <v>2541</v>
      </c>
      <c r="B11285" t="str">
        <f>LOWER(TRIM(A11285))</f>
        <v>quick planner</v>
      </c>
      <c r="C11285" t="str">
        <f t="shared" si="274"/>
        <v>Quick Planner</v>
      </c>
      <c r="D11285" t="s">
        <v>73</v>
      </c>
      <c r="E11285" s="7" t="s">
        <v>13791</v>
      </c>
      <c r="F11285">
        <v>0</v>
      </c>
      <c r="G11285" t="s">
        <v>13774</v>
      </c>
      <c r="H11285" s="3">
        <v>10</v>
      </c>
      <c r="I11285" t="s">
        <v>19</v>
      </c>
      <c r="J11285" s="2">
        <v>0</v>
      </c>
      <c r="K11285" t="s">
        <v>26</v>
      </c>
      <c r="L11285" t="s">
        <v>336</v>
      </c>
      <c r="M11285" s="4">
        <v>46170</v>
      </c>
      <c r="N11285" s="5" t="s">
        <v>13775</v>
      </c>
      <c r="O11285" t="s">
        <v>188</v>
      </c>
      <c r="P11285" t="s">
        <v>23</v>
      </c>
      <c r="Q11285" t="s">
        <v>32</v>
      </c>
      <c r="R11285" t="str">
        <f>IF(E11285="Not Available","Not Rated","Rated")</f>
        <v>Not Rated</v>
      </c>
      <c r="S11285" t="str" cm="1">
        <f t="array" ref="S11285">_xlfn.IFS(E11285="not available","Not Rated", E11285&gt;=4.5,"Excellent", E11285&gt;4,"Very Good", E11285&gt;3,"Good", TRUE,"LOW")</f>
        <v>Not Rated</v>
      </c>
    </row>
    <row r="11286" spans="1:19" x14ac:dyDescent="0.15">
      <c r="A11286" t="s">
        <v>79</v>
      </c>
      <c r="B11286" t="str">
        <f>LOWER(TRIM(A11286))</f>
        <v>health</v>
      </c>
      <c r="C11286" t="str">
        <f t="shared" si="274"/>
        <v>Health</v>
      </c>
      <c r="D11286" t="s">
        <v>49</v>
      </c>
      <c r="E11286" s="7" t="s">
        <v>13791</v>
      </c>
      <c r="F11286">
        <v>0</v>
      </c>
      <c r="G11286" t="s">
        <v>8604</v>
      </c>
      <c r="H11286" s="3">
        <v>10</v>
      </c>
      <c r="I11286" t="s">
        <v>19</v>
      </c>
      <c r="J11286" s="2">
        <v>0</v>
      </c>
      <c r="K11286" t="s">
        <v>20</v>
      </c>
      <c r="L11286" t="s">
        <v>51</v>
      </c>
      <c r="M11286" s="4">
        <v>46115</v>
      </c>
      <c r="N11286" s="5" t="s">
        <v>13574</v>
      </c>
      <c r="O11286" t="s">
        <v>44</v>
      </c>
      <c r="P11286" t="s">
        <v>32</v>
      </c>
      <c r="Q11286" t="s">
        <v>23</v>
      </c>
      <c r="R11286" t="str">
        <f>IF(E11286="Not Available","Not Rated","Rated")</f>
        <v>Not Rated</v>
      </c>
      <c r="S11286" t="str" cm="1">
        <f t="array" ref="S11286">_xlfn.IFS(E11286="not available","Not Rated", E11286&gt;=4.5,"Excellent", E11286&gt;4,"Very Good", E11286&gt;3,"Good", TRUE,"LOW")</f>
        <v>Not Rated</v>
      </c>
    </row>
    <row r="11287" spans="1:19" x14ac:dyDescent="0.15">
      <c r="A11287" t="s">
        <v>7170</v>
      </c>
      <c r="B11287" t="str">
        <f>LOWER(TRIM(A11287))</f>
        <v>meta player</v>
      </c>
      <c r="C11287" t="str">
        <f t="shared" si="274"/>
        <v>Meta Player</v>
      </c>
      <c r="D11287" t="s">
        <v>16</v>
      </c>
      <c r="E11287" s="7" t="s">
        <v>13791</v>
      </c>
      <c r="F11287">
        <v>0</v>
      </c>
      <c r="G11287" t="s">
        <v>13774</v>
      </c>
      <c r="H11287" s="3">
        <v>10</v>
      </c>
      <c r="I11287" t="s">
        <v>19</v>
      </c>
      <c r="J11287" s="2">
        <v>0</v>
      </c>
      <c r="K11287" t="s">
        <v>69</v>
      </c>
      <c r="L11287" t="s">
        <v>200</v>
      </c>
      <c r="M11287" s="4">
        <v>45923</v>
      </c>
      <c r="N11287" s="5" t="s">
        <v>13775</v>
      </c>
      <c r="O11287" t="s">
        <v>22</v>
      </c>
      <c r="P11287" t="s">
        <v>23</v>
      </c>
      <c r="Q11287" t="s">
        <v>23</v>
      </c>
      <c r="R11287" t="str">
        <f>IF(E11287="Not Available","Not Rated","Rated")</f>
        <v>Not Rated</v>
      </c>
      <c r="S11287" t="str" cm="1">
        <f t="array" ref="S11287">_xlfn.IFS(E11287="not available","Not Rated", E11287&gt;=4.5,"Excellent", E11287&gt;4,"Very Good", E11287&gt;3,"Good", TRUE,"LOW")</f>
        <v>Not Rated</v>
      </c>
    </row>
    <row r="11288" spans="1:19" x14ac:dyDescent="0.15">
      <c r="A11288" t="s">
        <v>111</v>
      </c>
      <c r="B11288" t="str">
        <f>LOWER(TRIM(A11288))</f>
        <v>editor</v>
      </c>
      <c r="C11288" t="str">
        <f t="shared" si="274"/>
        <v>Editor</v>
      </c>
      <c r="D11288" t="s">
        <v>178</v>
      </c>
      <c r="E11288" s="7" t="s">
        <v>13791</v>
      </c>
      <c r="F11288">
        <v>0</v>
      </c>
      <c r="G11288" t="s">
        <v>13774</v>
      </c>
      <c r="H11288" s="3">
        <v>10</v>
      </c>
      <c r="I11288" t="s">
        <v>19</v>
      </c>
      <c r="J11288" s="2">
        <v>0</v>
      </c>
      <c r="K11288" t="s">
        <v>26</v>
      </c>
      <c r="L11288" t="s">
        <v>180</v>
      </c>
      <c r="M11288" s="4">
        <v>46102</v>
      </c>
      <c r="N11288" s="5" t="s">
        <v>13775</v>
      </c>
      <c r="O11288" t="s">
        <v>44</v>
      </c>
      <c r="P11288" t="s">
        <v>32</v>
      </c>
      <c r="Q11288" t="s">
        <v>23</v>
      </c>
      <c r="R11288" t="str">
        <f>IF(E11288="Not Available","Not Rated","Rated")</f>
        <v>Not Rated</v>
      </c>
      <c r="S11288" t="str" cm="1">
        <f t="array" ref="S11288">_xlfn.IFS(E11288="not available","Not Rated", E11288&gt;=4.5,"Excellent", E11288&gt;4,"Very Good", E11288&gt;3,"Good", TRUE,"LOW")</f>
        <v>Not Rated</v>
      </c>
    </row>
    <row r="11289" spans="1:19" x14ac:dyDescent="0.15">
      <c r="A11289" t="s">
        <v>413</v>
      </c>
      <c r="B11289" t="str">
        <f>LOWER(TRIM(A11289))</f>
        <v>health 3d</v>
      </c>
      <c r="C11289" t="str">
        <f t="shared" si="274"/>
        <v>Health 3D</v>
      </c>
      <c r="D11289" t="s">
        <v>49</v>
      </c>
      <c r="E11289" s="7" t="s">
        <v>13791</v>
      </c>
      <c r="F11289">
        <v>0</v>
      </c>
      <c r="G11289" t="s">
        <v>1933</v>
      </c>
      <c r="H11289" s="3">
        <v>10</v>
      </c>
      <c r="I11289" t="s">
        <v>19</v>
      </c>
      <c r="J11289" s="2">
        <v>0</v>
      </c>
      <c r="K11289" t="s">
        <v>26</v>
      </c>
      <c r="L11289" t="s">
        <v>92</v>
      </c>
      <c r="M11289" s="4">
        <v>46196</v>
      </c>
      <c r="N11289" s="5" t="s">
        <v>12941</v>
      </c>
      <c r="O11289" t="s">
        <v>28</v>
      </c>
      <c r="P11289" t="s">
        <v>32</v>
      </c>
      <c r="Q11289" t="s">
        <v>23</v>
      </c>
      <c r="R11289" t="str">
        <f>IF(E11289="Not Available","Not Rated","Rated")</f>
        <v>Not Rated</v>
      </c>
      <c r="S11289" t="str" cm="1">
        <f t="array" ref="S11289">_xlfn.IFS(E11289="not available","Not Rated", E11289&gt;=4.5,"Excellent", E11289&gt;4,"Very Good", E11289&gt;3,"Good", TRUE,"LOW")</f>
        <v>Not Rated</v>
      </c>
    </row>
    <row r="11290" spans="1:19" x14ac:dyDescent="0.15">
      <c r="A11290" t="s">
        <v>4647</v>
      </c>
      <c r="B11290" t="str">
        <f>LOWER(TRIM(A11290))</f>
        <v>ultra learn</v>
      </c>
      <c r="C11290" t="str">
        <f t="shared" si="274"/>
        <v>Ultra Learn</v>
      </c>
      <c r="D11290" t="s">
        <v>49</v>
      </c>
      <c r="E11290" s="7" t="s">
        <v>13791</v>
      </c>
      <c r="F11290">
        <v>0</v>
      </c>
      <c r="G11290" t="s">
        <v>3416</v>
      </c>
      <c r="H11290" s="3">
        <v>10</v>
      </c>
      <c r="I11290" t="s">
        <v>19</v>
      </c>
      <c r="J11290" s="2">
        <v>0</v>
      </c>
      <c r="K11290" t="s">
        <v>26</v>
      </c>
      <c r="L11290" t="s">
        <v>92</v>
      </c>
      <c r="M11290" s="4">
        <v>46140</v>
      </c>
      <c r="N11290" s="5" t="s">
        <v>13575</v>
      </c>
      <c r="O11290" t="s">
        <v>28</v>
      </c>
      <c r="P11290" t="s">
        <v>32</v>
      </c>
      <c r="Q11290" t="s">
        <v>32</v>
      </c>
      <c r="R11290" t="str">
        <f>IF(E11290="Not Available","Not Rated","Rated")</f>
        <v>Not Rated</v>
      </c>
      <c r="S11290" t="str" cm="1">
        <f t="array" ref="S11290">_xlfn.IFS(E11290="not available","Not Rated", E11290&gt;=4.5,"Excellent", E11290&gt;4,"Very Good", E11290&gt;3,"Good", TRUE,"LOW")</f>
        <v>Not Rated</v>
      </c>
    </row>
    <row r="11291" spans="1:19" x14ac:dyDescent="0.15">
      <c r="A11291" t="s">
        <v>148</v>
      </c>
      <c r="B11291" t="str">
        <f>LOWER(TRIM(A11291))</f>
        <v>wallet</v>
      </c>
      <c r="C11291" t="str">
        <f t="shared" si="274"/>
        <v>Wallet</v>
      </c>
      <c r="D11291" t="s">
        <v>289</v>
      </c>
      <c r="E11291" s="7" t="s">
        <v>13791</v>
      </c>
      <c r="F11291">
        <v>0</v>
      </c>
      <c r="G11291" t="s">
        <v>6037</v>
      </c>
      <c r="H11291" s="3">
        <v>10</v>
      </c>
      <c r="I11291" t="s">
        <v>19</v>
      </c>
      <c r="J11291" s="2">
        <v>0</v>
      </c>
      <c r="K11291" t="s">
        <v>26</v>
      </c>
      <c r="L11291" t="s">
        <v>291</v>
      </c>
      <c r="M11291" s="4">
        <v>45271</v>
      </c>
      <c r="N11291" s="5" t="s">
        <v>13576</v>
      </c>
      <c r="O11291" t="s">
        <v>165</v>
      </c>
      <c r="P11291" t="s">
        <v>23</v>
      </c>
      <c r="Q11291" t="s">
        <v>23</v>
      </c>
      <c r="R11291" t="str">
        <f>IF(E11291="Not Available","Not Rated","Rated")</f>
        <v>Not Rated</v>
      </c>
      <c r="S11291" t="str" cm="1">
        <f t="array" ref="S11291">_xlfn.IFS(E11291="not available","Not Rated", E11291&gt;=4.5,"Excellent", E11291&gt;4,"Very Good", E11291&gt;3,"Good", TRUE,"LOW")</f>
        <v>Not Rated</v>
      </c>
    </row>
    <row r="11292" spans="1:19" x14ac:dyDescent="0.15">
      <c r="A11292" t="s">
        <v>264</v>
      </c>
      <c r="B11292" t="str">
        <f>LOWER(TRIM(A11292))</f>
        <v>craft</v>
      </c>
      <c r="C11292" t="str">
        <f t="shared" si="274"/>
        <v>Craft</v>
      </c>
      <c r="D11292" t="s">
        <v>60</v>
      </c>
      <c r="E11292" s="7" t="s">
        <v>13791</v>
      </c>
      <c r="F11292">
        <v>0</v>
      </c>
      <c r="G11292" t="s">
        <v>1970</v>
      </c>
      <c r="H11292" s="3">
        <v>10</v>
      </c>
      <c r="I11292" t="s">
        <v>19</v>
      </c>
      <c r="J11292" s="2">
        <v>0</v>
      </c>
      <c r="K11292" t="s">
        <v>20</v>
      </c>
      <c r="L11292" t="s">
        <v>63</v>
      </c>
      <c r="M11292" s="4">
        <v>46268</v>
      </c>
      <c r="N11292" s="5" t="s">
        <v>13577</v>
      </c>
      <c r="O11292" t="s">
        <v>31</v>
      </c>
      <c r="P11292" t="s">
        <v>23</v>
      </c>
      <c r="Q11292" t="s">
        <v>23</v>
      </c>
      <c r="R11292" t="str">
        <f>IF(E11292="Not Available","Not Rated","Rated")</f>
        <v>Not Rated</v>
      </c>
      <c r="S11292" t="str" cm="1">
        <f t="array" ref="S11292">_xlfn.IFS(E11292="not available","Not Rated", E11292&gt;=4.5,"Excellent", E11292&gt;4,"Very Good", E11292&gt;3,"Good", TRUE,"LOW")</f>
        <v>Not Rated</v>
      </c>
    </row>
    <row r="11293" spans="1:19" x14ac:dyDescent="0.15">
      <c r="A11293" t="s">
        <v>182</v>
      </c>
      <c r="B11293" t="str">
        <f>LOWER(TRIM(A11293))</f>
        <v>fit</v>
      </c>
      <c r="C11293" t="str">
        <f t="shared" si="274"/>
        <v>Fit</v>
      </c>
      <c r="D11293" t="s">
        <v>194</v>
      </c>
      <c r="E11293" s="7" t="s">
        <v>13791</v>
      </c>
      <c r="F11293">
        <v>0</v>
      </c>
      <c r="G11293" t="s">
        <v>8569</v>
      </c>
      <c r="H11293" s="3">
        <v>10</v>
      </c>
      <c r="I11293" t="s">
        <v>19</v>
      </c>
      <c r="J11293" s="2">
        <v>0</v>
      </c>
      <c r="K11293" t="s">
        <v>20</v>
      </c>
      <c r="L11293" t="s">
        <v>196</v>
      </c>
      <c r="M11293" s="4">
        <v>45906</v>
      </c>
      <c r="N11293" s="5" t="s">
        <v>13578</v>
      </c>
      <c r="O11293" t="s">
        <v>31</v>
      </c>
      <c r="P11293" t="s">
        <v>23</v>
      </c>
      <c r="Q11293" t="s">
        <v>32</v>
      </c>
      <c r="R11293" t="str">
        <f>IF(E11293="Not Available","Not Rated","Rated")</f>
        <v>Not Rated</v>
      </c>
      <c r="S11293" t="str" cm="1">
        <f t="array" ref="S11293">_xlfn.IFS(E11293="not available","Not Rated", E11293&gt;=4.5,"Excellent", E11293&gt;4,"Very Good", E11293&gt;3,"Good", TRUE,"LOW")</f>
        <v>Not Rated</v>
      </c>
    </row>
    <row r="11294" spans="1:19" x14ac:dyDescent="0.15">
      <c r="A11294" t="s">
        <v>13579</v>
      </c>
      <c r="B11294" t="str">
        <f>LOWER(TRIM(A11294))</f>
        <v>pro wallet go</v>
      </c>
      <c r="C11294" t="str">
        <f t="shared" si="274"/>
        <v>Pro Wallet Go</v>
      </c>
      <c r="D11294" t="s">
        <v>126</v>
      </c>
      <c r="E11294" s="7" t="s">
        <v>13791</v>
      </c>
      <c r="F11294">
        <v>0</v>
      </c>
      <c r="G11294" t="s">
        <v>4241</v>
      </c>
      <c r="H11294" s="3">
        <v>10</v>
      </c>
      <c r="I11294" t="s">
        <v>19</v>
      </c>
      <c r="J11294" s="2">
        <v>0</v>
      </c>
      <c r="K11294" t="s">
        <v>20</v>
      </c>
      <c r="L11294" t="s">
        <v>351</v>
      </c>
      <c r="M11294" s="4">
        <v>45837</v>
      </c>
      <c r="N11294" s="5" t="s">
        <v>13580</v>
      </c>
      <c r="O11294" t="s">
        <v>44</v>
      </c>
      <c r="P11294" t="s">
        <v>23</v>
      </c>
      <c r="Q11294" t="s">
        <v>32</v>
      </c>
      <c r="R11294" t="str">
        <f>IF(E11294="Not Available","Not Rated","Rated")</f>
        <v>Not Rated</v>
      </c>
      <c r="S11294" t="str" cm="1">
        <f t="array" ref="S11294">_xlfn.IFS(E11294="not available","Not Rated", E11294&gt;=4.5,"Excellent", E11294&gt;4,"Very Good", E11294&gt;3,"Good", TRUE,"LOW")</f>
        <v>Not Rated</v>
      </c>
    </row>
    <row r="11295" spans="1:19" x14ac:dyDescent="0.15">
      <c r="A11295" t="s">
        <v>192</v>
      </c>
      <c r="B11295" t="str">
        <f>LOWER(TRIM(A11295))</f>
        <v>learn</v>
      </c>
      <c r="C11295" t="str">
        <f t="shared" si="274"/>
        <v>Learn</v>
      </c>
      <c r="D11295" t="s">
        <v>40</v>
      </c>
      <c r="E11295" s="7" t="s">
        <v>13791</v>
      </c>
      <c r="F11295">
        <v>0</v>
      </c>
      <c r="G11295" t="s">
        <v>3898</v>
      </c>
      <c r="H11295" s="3">
        <v>10</v>
      </c>
      <c r="I11295" t="s">
        <v>19</v>
      </c>
      <c r="J11295" s="2">
        <v>0</v>
      </c>
      <c r="K11295" t="s">
        <v>20</v>
      </c>
      <c r="L11295" t="s">
        <v>42</v>
      </c>
      <c r="M11295" s="4">
        <v>45621</v>
      </c>
      <c r="N11295" s="5" t="s">
        <v>11367</v>
      </c>
      <c r="O11295" t="s">
        <v>28</v>
      </c>
      <c r="P11295" t="s">
        <v>23</v>
      </c>
      <c r="Q11295" t="s">
        <v>23</v>
      </c>
      <c r="R11295" t="str">
        <f>IF(E11295="Not Available","Not Rated","Rated")</f>
        <v>Not Rated</v>
      </c>
      <c r="S11295" t="str" cm="1">
        <f t="array" ref="S11295">_xlfn.IFS(E11295="not available","Not Rated", E11295&gt;=4.5,"Excellent", E11295&gt;4,"Very Good", E11295&gt;3,"Good", TRUE,"LOW")</f>
        <v>Not Rated</v>
      </c>
    </row>
    <row r="11296" spans="1:19" x14ac:dyDescent="0.15">
      <c r="A11296" t="s">
        <v>192</v>
      </c>
      <c r="B11296" t="str">
        <f>LOWER(TRIM(A11296))</f>
        <v>learn</v>
      </c>
      <c r="C11296" t="str">
        <f t="shared" si="274"/>
        <v>Learn</v>
      </c>
      <c r="D11296" t="s">
        <v>73</v>
      </c>
      <c r="E11296" s="7" t="s">
        <v>13791</v>
      </c>
      <c r="F11296">
        <v>0</v>
      </c>
      <c r="G11296" t="s">
        <v>13581</v>
      </c>
      <c r="H11296" s="3">
        <v>10</v>
      </c>
      <c r="I11296" t="s">
        <v>19</v>
      </c>
      <c r="J11296" s="2">
        <v>0</v>
      </c>
      <c r="K11296" t="s">
        <v>26</v>
      </c>
      <c r="L11296" t="s">
        <v>88</v>
      </c>
      <c r="M11296" s="4">
        <v>46155</v>
      </c>
      <c r="N11296" s="5" t="s">
        <v>13582</v>
      </c>
      <c r="O11296" t="s">
        <v>22</v>
      </c>
      <c r="P11296" t="s">
        <v>23</v>
      </c>
      <c r="Q11296" t="s">
        <v>23</v>
      </c>
      <c r="R11296" t="str">
        <f>IF(E11296="Not Available","Not Rated","Rated")</f>
        <v>Not Rated</v>
      </c>
      <c r="S11296" t="str" cm="1">
        <f t="array" ref="S11296">_xlfn.IFS(E11296="not available","Not Rated", E11296&gt;=4.5,"Excellent", E11296&gt;4,"Very Good", E11296&gt;3,"Good", TRUE,"LOW")</f>
        <v>Not Rated</v>
      </c>
    </row>
    <row r="11297" spans="1:19" x14ac:dyDescent="0.15">
      <c r="A11297" t="s">
        <v>217</v>
      </c>
      <c r="B11297" t="str">
        <f>LOWER(TRIM(A11297))</f>
        <v>browser</v>
      </c>
      <c r="C11297" t="str">
        <f t="shared" si="274"/>
        <v>Browser</v>
      </c>
      <c r="D11297" t="s">
        <v>194</v>
      </c>
      <c r="E11297" s="7" t="s">
        <v>13791</v>
      </c>
      <c r="F11297">
        <v>0</v>
      </c>
      <c r="G11297" t="s">
        <v>757</v>
      </c>
      <c r="H11297" s="3">
        <v>10</v>
      </c>
      <c r="I11297" t="s">
        <v>19</v>
      </c>
      <c r="J11297" s="2">
        <v>0</v>
      </c>
      <c r="K11297" t="s">
        <v>26</v>
      </c>
      <c r="L11297" t="s">
        <v>453</v>
      </c>
      <c r="M11297" s="4">
        <v>46117</v>
      </c>
      <c r="N11297" s="5" t="s">
        <v>13583</v>
      </c>
      <c r="O11297" t="s">
        <v>31</v>
      </c>
      <c r="P11297" t="s">
        <v>23</v>
      </c>
      <c r="Q11297" t="s">
        <v>32</v>
      </c>
      <c r="R11297" t="str">
        <f>IF(E11297="Not Available","Not Rated","Rated")</f>
        <v>Not Rated</v>
      </c>
      <c r="S11297" t="str" cm="1">
        <f t="array" ref="S11297">_xlfn.IFS(E11297="not available","Not Rated", E11297&gt;=4.5,"Excellent", E11297&gt;4,"Very Good", E11297&gt;3,"Good", TRUE,"LOW")</f>
        <v>Not Rated</v>
      </c>
    </row>
    <row r="11298" spans="1:19" x14ac:dyDescent="0.15">
      <c r="A11298" t="s">
        <v>39</v>
      </c>
      <c r="B11298" t="str">
        <f>LOWER(TRIM(A11298))</f>
        <v>vpn</v>
      </c>
      <c r="C11298" t="str">
        <f t="shared" si="274"/>
        <v>Vpn</v>
      </c>
      <c r="D11298" t="s">
        <v>60</v>
      </c>
      <c r="E11298" s="7" t="s">
        <v>13791</v>
      </c>
      <c r="F11298">
        <v>0</v>
      </c>
      <c r="G11298" t="s">
        <v>3047</v>
      </c>
      <c r="H11298" s="3">
        <v>10</v>
      </c>
      <c r="I11298" t="s">
        <v>19</v>
      </c>
      <c r="J11298" s="2">
        <v>0</v>
      </c>
      <c r="K11298" t="s">
        <v>20</v>
      </c>
      <c r="L11298" t="s">
        <v>63</v>
      </c>
      <c r="M11298" s="4">
        <v>45983</v>
      </c>
      <c r="N11298" s="5" t="s">
        <v>13584</v>
      </c>
      <c r="O11298" t="s">
        <v>17</v>
      </c>
      <c r="P11298" t="s">
        <v>32</v>
      </c>
      <c r="Q11298" t="s">
        <v>23</v>
      </c>
      <c r="R11298" t="str">
        <f>IF(E11298="Not Available","Not Rated","Rated")</f>
        <v>Not Rated</v>
      </c>
      <c r="S11298" t="str" cm="1">
        <f t="array" ref="S11298">_xlfn.IFS(E11298="not available","Not Rated", E11298&gt;=4.5,"Excellent", E11298&gt;4,"Very Good", E11298&gt;3,"Good", TRUE,"LOW")</f>
        <v>Not Rated</v>
      </c>
    </row>
    <row r="11299" spans="1:19" x14ac:dyDescent="0.15">
      <c r="A11299" t="s">
        <v>7890</v>
      </c>
      <c r="B11299" t="str">
        <f>LOWER(TRIM(A11299))</f>
        <v>player app</v>
      </c>
      <c r="C11299" t="str">
        <f t="shared" si="274"/>
        <v>Player App</v>
      </c>
      <c r="D11299" t="s">
        <v>16</v>
      </c>
      <c r="E11299" s="7" t="s">
        <v>13791</v>
      </c>
      <c r="F11299">
        <v>0</v>
      </c>
      <c r="G11299" t="s">
        <v>672</v>
      </c>
      <c r="H11299" s="3">
        <v>10</v>
      </c>
      <c r="I11299" t="s">
        <v>19</v>
      </c>
      <c r="J11299" s="2">
        <v>0</v>
      </c>
      <c r="K11299" t="s">
        <v>26</v>
      </c>
      <c r="L11299" t="s">
        <v>200</v>
      </c>
      <c r="M11299" s="4">
        <v>45844</v>
      </c>
      <c r="N11299" s="5" t="s">
        <v>13585</v>
      </c>
      <c r="O11299" t="s">
        <v>28</v>
      </c>
      <c r="P11299" t="s">
        <v>23</v>
      </c>
      <c r="Q11299" t="s">
        <v>23</v>
      </c>
      <c r="R11299" t="str">
        <f>IF(E11299="Not Available","Not Rated","Rated")</f>
        <v>Not Rated</v>
      </c>
      <c r="S11299" t="str" cm="1">
        <f t="array" ref="S11299">_xlfn.IFS(E11299="not available","Not Rated", E11299&gt;=4.5,"Excellent", E11299&gt;4,"Very Good", E11299&gt;3,"Good", TRUE,"LOW")</f>
        <v>Not Rated</v>
      </c>
    </row>
    <row r="11300" spans="1:19" x14ac:dyDescent="0.15">
      <c r="A11300" t="s">
        <v>403</v>
      </c>
      <c r="B11300" t="str">
        <f>LOWER(TRIM(A11300))</f>
        <v>player ai</v>
      </c>
      <c r="C11300" t="str">
        <f t="shared" si="274"/>
        <v>Player Ai</v>
      </c>
      <c r="D11300" t="s">
        <v>16</v>
      </c>
      <c r="E11300" s="7" t="s">
        <v>13791</v>
      </c>
      <c r="F11300">
        <v>0</v>
      </c>
      <c r="G11300" t="s">
        <v>1026</v>
      </c>
      <c r="H11300" s="3">
        <v>10</v>
      </c>
      <c r="I11300" t="s">
        <v>19</v>
      </c>
      <c r="J11300" s="2">
        <v>0</v>
      </c>
      <c r="K11300" t="s">
        <v>26</v>
      </c>
      <c r="L11300" t="s">
        <v>21</v>
      </c>
      <c r="M11300" s="4">
        <v>45745</v>
      </c>
      <c r="N11300" s="5" t="s">
        <v>13586</v>
      </c>
      <c r="O11300" t="s">
        <v>31</v>
      </c>
      <c r="P11300" t="s">
        <v>32</v>
      </c>
      <c r="Q11300" t="s">
        <v>23</v>
      </c>
      <c r="R11300" t="str">
        <f>IF(E11300="Not Available","Not Rated","Rated")</f>
        <v>Not Rated</v>
      </c>
      <c r="S11300" t="str" cm="1">
        <f t="array" ref="S11300">_xlfn.IFS(E11300="not available","Not Rated", E11300&gt;=4.5,"Excellent", E11300&gt;4,"Very Good", E11300&gt;3,"Good", TRUE,"LOW")</f>
        <v>Not Rated</v>
      </c>
    </row>
    <row r="11301" spans="1:19" x14ac:dyDescent="0.15">
      <c r="A11301" t="s">
        <v>13587</v>
      </c>
      <c r="B11301" t="str">
        <f>LOWER(TRIM(A11301))</f>
        <v>scanner plus 2024</v>
      </c>
      <c r="C11301" t="str">
        <f t="shared" si="274"/>
        <v>Scanner Plus 2024</v>
      </c>
      <c r="D11301" t="s">
        <v>178</v>
      </c>
      <c r="E11301" s="7" t="s">
        <v>13791</v>
      </c>
      <c r="F11301">
        <v>0</v>
      </c>
      <c r="G11301" t="s">
        <v>6582</v>
      </c>
      <c r="H11301" s="3">
        <v>10</v>
      </c>
      <c r="I11301" t="s">
        <v>19</v>
      </c>
      <c r="J11301" s="2">
        <v>0</v>
      </c>
      <c r="K11301" t="s">
        <v>26</v>
      </c>
      <c r="L11301" t="s">
        <v>180</v>
      </c>
      <c r="M11301" s="4">
        <v>45960</v>
      </c>
      <c r="N11301" s="5" t="s">
        <v>13588</v>
      </c>
      <c r="O11301" t="s">
        <v>31</v>
      </c>
      <c r="P11301" t="s">
        <v>23</v>
      </c>
      <c r="Q11301" t="s">
        <v>23</v>
      </c>
      <c r="R11301" t="str">
        <f>IF(E11301="Not Available","Not Rated","Rated")</f>
        <v>Not Rated</v>
      </c>
      <c r="S11301" t="str" cm="1">
        <f t="array" ref="S11301">_xlfn.IFS(E11301="not available","Not Rated", E11301&gt;=4.5,"Excellent", E11301&gt;4,"Very Good", E11301&gt;3,"Good", TRUE,"LOW")</f>
        <v>Not Rated</v>
      </c>
    </row>
    <row r="11302" spans="1:19" x14ac:dyDescent="0.15">
      <c r="A11302" t="s">
        <v>968</v>
      </c>
      <c r="B11302" t="str">
        <f>LOWER(TRIM(A11302))</f>
        <v>ai dash</v>
      </c>
      <c r="C11302" t="str">
        <f t="shared" si="274"/>
        <v>Ai Dash</v>
      </c>
      <c r="D11302" t="s">
        <v>379</v>
      </c>
      <c r="E11302" s="7" t="s">
        <v>13791</v>
      </c>
      <c r="F11302">
        <v>0</v>
      </c>
      <c r="G11302" t="s">
        <v>13774</v>
      </c>
      <c r="H11302" s="3">
        <v>10</v>
      </c>
      <c r="I11302" t="s">
        <v>19</v>
      </c>
      <c r="J11302" s="2">
        <v>0</v>
      </c>
      <c r="K11302" t="s">
        <v>26</v>
      </c>
      <c r="L11302" t="s">
        <v>1035</v>
      </c>
      <c r="M11302" s="4">
        <v>45664</v>
      </c>
      <c r="N11302" s="5" t="s">
        <v>13775</v>
      </c>
      <c r="O11302" t="s">
        <v>188</v>
      </c>
      <c r="P11302" t="s">
        <v>23</v>
      </c>
      <c r="Q11302" t="s">
        <v>23</v>
      </c>
      <c r="R11302" t="str">
        <f>IF(E11302="Not Available","Not Rated","Rated")</f>
        <v>Not Rated</v>
      </c>
      <c r="S11302" t="str" cm="1">
        <f t="array" ref="S11302">_xlfn.IFS(E11302="not available","Not Rated", E11302&gt;=4.5,"Excellent", E11302&gt;4,"Very Good", E11302&gt;3,"Good", TRUE,"LOW")</f>
        <v>Not Rated</v>
      </c>
    </row>
    <row r="11303" spans="1:19" x14ac:dyDescent="0.15">
      <c r="A11303" t="s">
        <v>39</v>
      </c>
      <c r="B11303" t="str">
        <f>LOWER(TRIM(A11303))</f>
        <v>vpn</v>
      </c>
      <c r="C11303" t="str">
        <f t="shared" si="274"/>
        <v>Vpn</v>
      </c>
      <c r="D11303" t="s">
        <v>73</v>
      </c>
      <c r="E11303" s="7" t="s">
        <v>13791</v>
      </c>
      <c r="F11303">
        <v>0</v>
      </c>
      <c r="G11303" t="s">
        <v>13589</v>
      </c>
      <c r="H11303" s="3">
        <v>10</v>
      </c>
      <c r="I11303" t="s">
        <v>19</v>
      </c>
      <c r="J11303" s="2">
        <v>0</v>
      </c>
      <c r="K11303" t="s">
        <v>26</v>
      </c>
      <c r="L11303" t="s">
        <v>75</v>
      </c>
      <c r="M11303" s="4">
        <v>45594</v>
      </c>
      <c r="N11303" s="5" t="s">
        <v>13590</v>
      </c>
      <c r="O11303" t="s">
        <v>31</v>
      </c>
      <c r="P11303" t="s">
        <v>23</v>
      </c>
      <c r="Q11303" t="s">
        <v>23</v>
      </c>
      <c r="R11303" t="str">
        <f>IF(E11303="Not Available","Not Rated","Rated")</f>
        <v>Not Rated</v>
      </c>
      <c r="S11303" t="str" cm="1">
        <f t="array" ref="S11303">_xlfn.IFS(E11303="not available","Not Rated", E11303&gt;=4.5,"Excellent", E11303&gt;4,"Very Good", E11303&gt;3,"Good", TRUE,"LOW")</f>
        <v>Not Rated</v>
      </c>
    </row>
    <row r="11304" spans="1:19" x14ac:dyDescent="0.15">
      <c r="A11304" t="s">
        <v>4917</v>
      </c>
      <c r="B11304" t="str">
        <f>LOWER(TRIM(A11304))</f>
        <v>quick vpn</v>
      </c>
      <c r="C11304" t="str">
        <f t="shared" si="274"/>
        <v>Quick Vpn</v>
      </c>
      <c r="D11304" t="s">
        <v>406</v>
      </c>
      <c r="E11304" s="7" t="s">
        <v>13791</v>
      </c>
      <c r="F11304">
        <v>0</v>
      </c>
      <c r="G11304" t="s">
        <v>2564</v>
      </c>
      <c r="H11304" s="3">
        <v>10</v>
      </c>
      <c r="I11304" t="s">
        <v>19</v>
      </c>
      <c r="J11304" s="2">
        <v>0</v>
      </c>
      <c r="K11304" t="s">
        <v>26</v>
      </c>
      <c r="L11304" t="s">
        <v>408</v>
      </c>
      <c r="M11304" s="4">
        <v>46301</v>
      </c>
      <c r="N11304" s="5" t="s">
        <v>13591</v>
      </c>
      <c r="O11304" t="s">
        <v>44</v>
      </c>
      <c r="P11304" t="s">
        <v>23</v>
      </c>
      <c r="Q11304" t="s">
        <v>23</v>
      </c>
      <c r="R11304" t="str">
        <f>IF(E11304="Not Available","Not Rated","Rated")</f>
        <v>Not Rated</v>
      </c>
      <c r="S11304" t="str" cm="1">
        <f t="array" ref="S11304">_xlfn.IFS(E11304="not available","Not Rated", E11304&gt;=4.5,"Excellent", E11304&gt;4,"Very Good", E11304&gt;3,"Good", TRUE,"LOW")</f>
        <v>Not Rated</v>
      </c>
    </row>
    <row r="11305" spans="1:19" x14ac:dyDescent="0.15">
      <c r="A11305" t="s">
        <v>746</v>
      </c>
      <c r="B11305" t="str">
        <f>LOWER(TRIM(A11305))</f>
        <v>health app</v>
      </c>
      <c r="C11305" t="str">
        <f t="shared" si="274"/>
        <v>Health App</v>
      </c>
      <c r="D11305" t="s">
        <v>126</v>
      </c>
      <c r="E11305" s="7" t="s">
        <v>13791</v>
      </c>
      <c r="F11305">
        <v>0</v>
      </c>
      <c r="G11305" t="s">
        <v>3907</v>
      </c>
      <c r="H11305" s="3">
        <v>10</v>
      </c>
      <c r="I11305" t="s">
        <v>30</v>
      </c>
      <c r="J11305" s="2">
        <v>2.99</v>
      </c>
      <c r="K11305" t="s">
        <v>26</v>
      </c>
      <c r="L11305" t="s">
        <v>351</v>
      </c>
      <c r="M11305" s="4">
        <v>46193</v>
      </c>
      <c r="N11305" s="5" t="s">
        <v>13592</v>
      </c>
      <c r="O11305" t="s">
        <v>53</v>
      </c>
      <c r="P11305" t="s">
        <v>32</v>
      </c>
      <c r="Q11305" t="s">
        <v>32</v>
      </c>
      <c r="R11305" t="str">
        <f>IF(E11305="Not Available","Not Rated","Rated")</f>
        <v>Not Rated</v>
      </c>
      <c r="S11305" t="str" cm="1">
        <f t="array" ref="S11305">_xlfn.IFS(E11305="not available","Not Rated", E11305&gt;=4.5,"Excellent", E11305&gt;4,"Very Good", E11305&gt;3,"Good", TRUE,"LOW")</f>
        <v>Not Rated</v>
      </c>
    </row>
    <row r="11306" spans="1:19" x14ac:dyDescent="0.15">
      <c r="A11306" t="s">
        <v>94</v>
      </c>
      <c r="B11306" t="str">
        <f>LOWER(TRIM(A11306))</f>
        <v>drive</v>
      </c>
      <c r="C11306" t="str">
        <f t="shared" si="274"/>
        <v>Drive</v>
      </c>
      <c r="D11306" t="s">
        <v>40</v>
      </c>
      <c r="E11306" s="7" t="s">
        <v>13791</v>
      </c>
      <c r="F11306">
        <v>0</v>
      </c>
      <c r="G11306" t="s">
        <v>6394</v>
      </c>
      <c r="H11306" s="3">
        <v>10</v>
      </c>
      <c r="I11306" t="s">
        <v>19</v>
      </c>
      <c r="J11306" s="2">
        <v>0</v>
      </c>
      <c r="K11306" t="s">
        <v>26</v>
      </c>
      <c r="L11306" t="s">
        <v>78</v>
      </c>
      <c r="M11306" s="4">
        <v>45388</v>
      </c>
      <c r="N11306" s="5" t="s">
        <v>13593</v>
      </c>
      <c r="O11306" t="s">
        <v>28</v>
      </c>
      <c r="P11306" t="s">
        <v>23</v>
      </c>
      <c r="Q11306" t="s">
        <v>23</v>
      </c>
      <c r="R11306" t="str">
        <f>IF(E11306="Not Available","Not Rated","Rated")</f>
        <v>Not Rated</v>
      </c>
      <c r="S11306" t="str" cm="1">
        <f t="array" ref="S11306">_xlfn.IFS(E11306="not available","Not Rated", E11306&gt;=4.5,"Excellent", E11306&gt;4,"Very Good", E11306&gt;3,"Good", TRUE,"LOW")</f>
        <v>Not Rated</v>
      </c>
    </row>
    <row r="11307" spans="1:19" x14ac:dyDescent="0.15">
      <c r="A11307" t="s">
        <v>284</v>
      </c>
      <c r="B11307" t="str">
        <f>LOWER(TRIM(A11307))</f>
        <v>dash</v>
      </c>
      <c r="C11307" t="str">
        <f t="shared" si="274"/>
        <v>Dash</v>
      </c>
      <c r="D11307" t="s">
        <v>498</v>
      </c>
      <c r="E11307" s="7" t="s">
        <v>13791</v>
      </c>
      <c r="F11307">
        <v>0</v>
      </c>
      <c r="G11307" t="s">
        <v>9006</v>
      </c>
      <c r="H11307" s="3">
        <v>10</v>
      </c>
      <c r="I11307" t="s">
        <v>19</v>
      </c>
      <c r="J11307" s="2">
        <v>0</v>
      </c>
      <c r="K11307" t="s">
        <v>26</v>
      </c>
      <c r="L11307" t="s">
        <v>691</v>
      </c>
      <c r="M11307" s="4">
        <v>44978</v>
      </c>
      <c r="N11307" s="5" t="s">
        <v>243</v>
      </c>
      <c r="O11307" t="s">
        <v>17</v>
      </c>
      <c r="P11307" t="s">
        <v>23</v>
      </c>
      <c r="Q11307" t="s">
        <v>23</v>
      </c>
      <c r="R11307" t="str">
        <f>IF(E11307="Not Available","Not Rated","Rated")</f>
        <v>Not Rated</v>
      </c>
      <c r="S11307" t="str" cm="1">
        <f t="array" ref="S11307">_xlfn.IFS(E11307="not available","Not Rated", E11307&gt;=4.5,"Excellent", E11307&gt;4,"Very Good", E11307&gt;3,"Good", TRUE,"LOW")</f>
        <v>Not Rated</v>
      </c>
    </row>
    <row r="11308" spans="1:19" x14ac:dyDescent="0.15">
      <c r="A11308" t="s">
        <v>5087</v>
      </c>
      <c r="B11308" t="str">
        <f>LOWER(TRIM(A11308))</f>
        <v>crypto wallet app</v>
      </c>
      <c r="C11308" t="str">
        <f t="shared" si="274"/>
        <v>Crypto Wallet App</v>
      </c>
      <c r="D11308" t="s">
        <v>379</v>
      </c>
      <c r="E11308" s="7" t="s">
        <v>13791</v>
      </c>
      <c r="F11308">
        <v>0</v>
      </c>
      <c r="G11308" t="s">
        <v>1093</v>
      </c>
      <c r="H11308" s="3">
        <v>10</v>
      </c>
      <c r="I11308" t="s">
        <v>19</v>
      </c>
      <c r="J11308" s="2">
        <v>0</v>
      </c>
      <c r="K11308" t="s">
        <v>20</v>
      </c>
      <c r="L11308" t="s">
        <v>1035</v>
      </c>
      <c r="M11308" s="4">
        <v>45412</v>
      </c>
      <c r="N11308" s="5" t="s">
        <v>13594</v>
      </c>
      <c r="O11308" t="s">
        <v>28</v>
      </c>
      <c r="P11308" t="s">
        <v>23</v>
      </c>
      <c r="Q11308" t="s">
        <v>32</v>
      </c>
      <c r="R11308" t="str">
        <f>IF(E11308="Not Available","Not Rated","Rated")</f>
        <v>Not Rated</v>
      </c>
      <c r="S11308" t="str" cm="1">
        <f t="array" ref="S11308">_xlfn.IFS(E11308="not available","Not Rated", E11308&gt;=4.5,"Excellent", E11308&gt;4,"Very Good", E11308&gt;3,"Good", TRUE,"LOW")</f>
        <v>Not Rated</v>
      </c>
    </row>
    <row r="11309" spans="1:19" x14ac:dyDescent="0.15">
      <c r="A11309" t="s">
        <v>264</v>
      </c>
      <c r="B11309" t="str">
        <f>LOWER(TRIM(A11309))</f>
        <v>craft</v>
      </c>
      <c r="C11309" t="str">
        <f t="shared" si="274"/>
        <v>Craft</v>
      </c>
      <c r="D11309" t="s">
        <v>406</v>
      </c>
      <c r="E11309" s="7" t="s">
        <v>13791</v>
      </c>
      <c r="F11309">
        <v>0</v>
      </c>
      <c r="G11309" t="s">
        <v>6951</v>
      </c>
      <c r="H11309" s="3">
        <v>10</v>
      </c>
      <c r="I11309" t="s">
        <v>19</v>
      </c>
      <c r="J11309" s="2">
        <v>0</v>
      </c>
      <c r="K11309" t="s">
        <v>20</v>
      </c>
      <c r="L11309" t="s">
        <v>631</v>
      </c>
      <c r="M11309" s="4">
        <v>46098</v>
      </c>
      <c r="N11309" s="5" t="s">
        <v>13595</v>
      </c>
      <c r="O11309" t="s">
        <v>28</v>
      </c>
      <c r="P11309" t="s">
        <v>23</v>
      </c>
      <c r="Q11309" t="s">
        <v>23</v>
      </c>
      <c r="R11309" t="str">
        <f>IF(E11309="Not Available","Not Rated","Rated")</f>
        <v>Not Rated</v>
      </c>
      <c r="S11309" t="str" cm="1">
        <f t="array" ref="S11309">_xlfn.IFS(E11309="not available","Not Rated", E11309&gt;=4.5,"Excellent", E11309&gt;4,"Very Good", E11309&gt;3,"Good", TRUE,"LOW")</f>
        <v>Not Rated</v>
      </c>
    </row>
    <row r="11310" spans="1:19" x14ac:dyDescent="0.15">
      <c r="A11310" t="s">
        <v>13596</v>
      </c>
      <c r="B11310" t="str">
        <f>LOWER(TRIM(A11310))</f>
        <v>smart connect 2024</v>
      </c>
      <c r="C11310" t="str">
        <f t="shared" si="274"/>
        <v>Smart Connect 2024</v>
      </c>
      <c r="D11310" t="s">
        <v>73</v>
      </c>
      <c r="E11310" s="7" t="s">
        <v>13791</v>
      </c>
      <c r="F11310">
        <v>0</v>
      </c>
      <c r="G11310" t="s">
        <v>13774</v>
      </c>
      <c r="H11310" s="3">
        <v>10</v>
      </c>
      <c r="I11310" t="s">
        <v>19</v>
      </c>
      <c r="J11310" s="2">
        <v>0</v>
      </c>
      <c r="K11310" t="s">
        <v>26</v>
      </c>
      <c r="L11310" t="s">
        <v>75</v>
      </c>
      <c r="M11310" s="4">
        <v>45892</v>
      </c>
      <c r="N11310" s="5" t="s">
        <v>13775</v>
      </c>
      <c r="O11310" t="s">
        <v>31</v>
      </c>
      <c r="P11310" t="s">
        <v>23</v>
      </c>
      <c r="Q11310" t="s">
        <v>23</v>
      </c>
      <c r="R11310" t="str">
        <f>IF(E11310="Not Available","Not Rated","Rated")</f>
        <v>Not Rated</v>
      </c>
      <c r="S11310" t="str" cm="1">
        <f t="array" ref="S11310">_xlfn.IFS(E11310="not available","Not Rated", E11310&gt;=4.5,"Excellent", E11310&gt;4,"Very Good", E11310&gt;3,"Good", TRUE,"LOW")</f>
        <v>Not Rated</v>
      </c>
    </row>
    <row r="11311" spans="1:19" x14ac:dyDescent="0.15">
      <c r="A11311" t="s">
        <v>3536</v>
      </c>
      <c r="B11311" t="str">
        <f>LOWER(TRIM(A11311))</f>
        <v>dash ai</v>
      </c>
      <c r="C11311" t="str">
        <f t="shared" si="274"/>
        <v>Dash Ai</v>
      </c>
      <c r="D11311" t="s">
        <v>60</v>
      </c>
      <c r="E11311" s="7" t="s">
        <v>13791</v>
      </c>
      <c r="F11311">
        <v>0</v>
      </c>
      <c r="G11311" t="s">
        <v>112</v>
      </c>
      <c r="H11311" s="3">
        <v>10</v>
      </c>
      <c r="I11311" t="s">
        <v>19</v>
      </c>
      <c r="J11311" s="2">
        <v>0</v>
      </c>
      <c r="K11311" t="s">
        <v>20</v>
      </c>
      <c r="L11311" t="s">
        <v>280</v>
      </c>
      <c r="M11311" s="4">
        <v>46008</v>
      </c>
      <c r="N11311" s="5" t="s">
        <v>13597</v>
      </c>
      <c r="O11311" t="s">
        <v>28</v>
      </c>
      <c r="P11311" t="s">
        <v>23</v>
      </c>
      <c r="Q11311" t="s">
        <v>23</v>
      </c>
      <c r="R11311" t="str">
        <f>IF(E11311="Not Available","Not Rated","Rated")</f>
        <v>Not Rated</v>
      </c>
      <c r="S11311" t="str" cm="1">
        <f t="array" ref="S11311">_xlfn.IFS(E11311="not available","Not Rated", E11311&gt;=4.5,"Excellent", E11311&gt;4,"Very Good", E11311&gt;3,"Good", TRUE,"LOW")</f>
        <v>Not Rated</v>
      </c>
    </row>
    <row r="11312" spans="1:19" x14ac:dyDescent="0.15">
      <c r="A11312" t="s">
        <v>4975</v>
      </c>
      <c r="B11312" t="str">
        <f>LOWER(TRIM(A11312))</f>
        <v>next wallet</v>
      </c>
      <c r="C11312" t="str">
        <f t="shared" si="274"/>
        <v>Next Wallet</v>
      </c>
      <c r="D11312" t="s">
        <v>202</v>
      </c>
      <c r="E11312" s="7" t="s">
        <v>13791</v>
      </c>
      <c r="F11312">
        <v>0</v>
      </c>
      <c r="G11312" t="s">
        <v>6850</v>
      </c>
      <c r="H11312" s="3">
        <v>10</v>
      </c>
      <c r="I11312" t="s">
        <v>19</v>
      </c>
      <c r="J11312" s="2">
        <v>0</v>
      </c>
      <c r="K11312" t="s">
        <v>69</v>
      </c>
      <c r="L11312" t="s">
        <v>232</v>
      </c>
      <c r="M11312" s="4">
        <v>46173</v>
      </c>
      <c r="N11312" s="5" t="s">
        <v>13598</v>
      </c>
      <c r="O11312" t="s">
        <v>28</v>
      </c>
      <c r="P11312" t="s">
        <v>23</v>
      </c>
      <c r="Q11312" t="s">
        <v>23</v>
      </c>
      <c r="R11312" t="str">
        <f>IF(E11312="Not Available","Not Rated","Rated")</f>
        <v>Not Rated</v>
      </c>
      <c r="S11312" t="str" cm="1">
        <f t="array" ref="S11312">_xlfn.IFS(E11312="not available","Not Rated", E11312&gt;=4.5,"Excellent", E11312&gt;4,"Very Good", E11312&gt;3,"Good", TRUE,"LOW")</f>
        <v>Not Rated</v>
      </c>
    </row>
    <row r="11313" spans="1:19" x14ac:dyDescent="0.15">
      <c r="A11313" t="s">
        <v>335</v>
      </c>
      <c r="B11313" t="str">
        <f>LOWER(TRIM(A11313))</f>
        <v>chat</v>
      </c>
      <c r="C11313" t="str">
        <f t="shared" si="274"/>
        <v>Chat</v>
      </c>
      <c r="D11313" t="s">
        <v>16</v>
      </c>
      <c r="E11313" s="7" t="s">
        <v>13791</v>
      </c>
      <c r="F11313">
        <v>0</v>
      </c>
      <c r="G11313" t="s">
        <v>4508</v>
      </c>
      <c r="H11313" s="3">
        <v>10</v>
      </c>
      <c r="I11313" t="s">
        <v>19</v>
      </c>
      <c r="J11313" s="2">
        <v>0</v>
      </c>
      <c r="K11313" t="s">
        <v>26</v>
      </c>
      <c r="L11313" t="s">
        <v>200</v>
      </c>
      <c r="M11313" s="4">
        <v>45787</v>
      </c>
      <c r="N11313" s="5" t="s">
        <v>13599</v>
      </c>
      <c r="O11313" t="s">
        <v>44</v>
      </c>
      <c r="P11313" t="s">
        <v>23</v>
      </c>
      <c r="Q11313" t="s">
        <v>23</v>
      </c>
      <c r="R11313" t="str">
        <f>IF(E11313="Not Available","Not Rated","Rated")</f>
        <v>Not Rated</v>
      </c>
      <c r="S11313" t="str" cm="1">
        <f t="array" ref="S11313">_xlfn.IFS(E11313="not available","Not Rated", E11313&gt;=4.5,"Excellent", E11313&gt;4,"Very Good", E11313&gt;3,"Good", TRUE,"LOW")</f>
        <v>Not Rated</v>
      </c>
    </row>
    <row r="11314" spans="1:19" x14ac:dyDescent="0.15">
      <c r="A11314" t="s">
        <v>13600</v>
      </c>
      <c r="B11314" t="str">
        <f>LOWER(TRIM(A11314))</f>
        <v>crypto browser 3d</v>
      </c>
      <c r="C11314" t="str">
        <f t="shared" si="274"/>
        <v>Crypto Browser 3D</v>
      </c>
      <c r="D11314" t="s">
        <v>16</v>
      </c>
      <c r="E11314" s="7" t="s">
        <v>13791</v>
      </c>
      <c r="F11314">
        <v>0</v>
      </c>
      <c r="G11314" t="s">
        <v>1460</v>
      </c>
      <c r="H11314" s="3">
        <v>10</v>
      </c>
      <c r="I11314" t="s">
        <v>19</v>
      </c>
      <c r="J11314" s="2">
        <v>0</v>
      </c>
      <c r="K11314" t="s">
        <v>26</v>
      </c>
      <c r="L11314" t="s">
        <v>200</v>
      </c>
      <c r="M11314" s="4">
        <v>46014</v>
      </c>
      <c r="N11314" s="5" t="s">
        <v>13601</v>
      </c>
      <c r="O11314" t="s">
        <v>31</v>
      </c>
      <c r="P11314" t="s">
        <v>32</v>
      </c>
      <c r="Q11314" t="s">
        <v>23</v>
      </c>
      <c r="R11314" t="str">
        <f>IF(E11314="Not Available","Not Rated","Rated")</f>
        <v>Not Rated</v>
      </c>
      <c r="S11314" t="str" cm="1">
        <f t="array" ref="S11314">_xlfn.IFS(E11314="not available","Not Rated", E11314&gt;=4.5,"Excellent", E11314&gt;4,"Very Good", E11314&gt;3,"Good", TRUE,"LOW")</f>
        <v>Not Rated</v>
      </c>
    </row>
    <row r="11315" spans="1:19" x14ac:dyDescent="0.15">
      <c r="A11315" t="s">
        <v>4787</v>
      </c>
      <c r="B11315" t="str">
        <f>LOWER(TRIM(A11315))</f>
        <v>wallet plus</v>
      </c>
      <c r="C11315" t="str">
        <f t="shared" si="274"/>
        <v>Wallet Plus</v>
      </c>
      <c r="D11315" t="s">
        <v>16</v>
      </c>
      <c r="E11315" s="7" t="s">
        <v>13791</v>
      </c>
      <c r="F11315">
        <v>0</v>
      </c>
      <c r="G11315" t="s">
        <v>5338</v>
      </c>
      <c r="H11315" s="3">
        <v>10</v>
      </c>
      <c r="I11315" t="s">
        <v>19</v>
      </c>
      <c r="J11315" s="2">
        <v>0</v>
      </c>
      <c r="K11315" t="s">
        <v>26</v>
      </c>
      <c r="L11315" t="s">
        <v>21</v>
      </c>
      <c r="M11315" s="4">
        <v>45206</v>
      </c>
      <c r="N11315" s="5" t="s">
        <v>13602</v>
      </c>
      <c r="O11315" t="s">
        <v>28</v>
      </c>
      <c r="P11315" t="s">
        <v>23</v>
      </c>
      <c r="Q11315" t="s">
        <v>23</v>
      </c>
      <c r="R11315" t="str">
        <f>IF(E11315="Not Available","Not Rated","Rated")</f>
        <v>Not Rated</v>
      </c>
      <c r="S11315" t="str" cm="1">
        <f t="array" ref="S11315">_xlfn.IFS(E11315="not available","Not Rated", E11315&gt;=4.5,"Excellent", E11315&gt;4,"Very Good", E11315&gt;3,"Good", TRUE,"LOW")</f>
        <v>Not Rated</v>
      </c>
    </row>
    <row r="11316" spans="1:19" x14ac:dyDescent="0.15">
      <c r="A11316" t="s">
        <v>105</v>
      </c>
      <c r="B11316" t="str">
        <f>LOWER(TRIM(A11316))</f>
        <v>maker</v>
      </c>
      <c r="C11316" t="str">
        <f t="shared" si="274"/>
        <v>Maker</v>
      </c>
      <c r="D11316" t="s">
        <v>73</v>
      </c>
      <c r="E11316" s="7" t="s">
        <v>13791</v>
      </c>
      <c r="F11316">
        <v>0</v>
      </c>
      <c r="G11316" t="s">
        <v>13774</v>
      </c>
      <c r="H11316" s="3">
        <v>10</v>
      </c>
      <c r="I11316" t="s">
        <v>19</v>
      </c>
      <c r="J11316" s="2">
        <v>0</v>
      </c>
      <c r="K11316" t="s">
        <v>26</v>
      </c>
      <c r="L11316" t="s">
        <v>88</v>
      </c>
      <c r="M11316" s="4">
        <v>45849</v>
      </c>
      <c r="N11316" s="5" t="s">
        <v>13775</v>
      </c>
      <c r="O11316" t="s">
        <v>53</v>
      </c>
      <c r="P11316" t="s">
        <v>23</v>
      </c>
      <c r="Q11316" t="s">
        <v>23</v>
      </c>
      <c r="R11316" t="str">
        <f>IF(E11316="Not Available","Not Rated","Rated")</f>
        <v>Not Rated</v>
      </c>
      <c r="S11316" t="str" cm="1">
        <f t="array" ref="S11316">_xlfn.IFS(E11316="not available","Not Rated", E11316&gt;=4.5,"Excellent", E11316&gt;4,"Very Good", E11316&gt;3,"Good", TRUE,"LOW")</f>
        <v>Not Rated</v>
      </c>
    </row>
    <row r="11317" spans="1:19" x14ac:dyDescent="0.15">
      <c r="A11317" t="s">
        <v>182</v>
      </c>
      <c r="B11317" t="str">
        <f>LOWER(TRIM(A11317))</f>
        <v>fit</v>
      </c>
      <c r="C11317" t="str">
        <f t="shared" si="274"/>
        <v>Fit</v>
      </c>
      <c r="D11317" t="s">
        <v>49</v>
      </c>
      <c r="E11317" s="7" t="s">
        <v>13791</v>
      </c>
      <c r="F11317">
        <v>0</v>
      </c>
      <c r="G11317" t="s">
        <v>1327</v>
      </c>
      <c r="H11317" s="3">
        <v>10</v>
      </c>
      <c r="I11317" t="s">
        <v>19</v>
      </c>
      <c r="J11317" s="2">
        <v>0</v>
      </c>
      <c r="K11317" t="s">
        <v>26</v>
      </c>
      <c r="L11317" t="s">
        <v>92</v>
      </c>
      <c r="M11317" s="4">
        <v>45910</v>
      </c>
      <c r="N11317" s="5" t="s">
        <v>13603</v>
      </c>
      <c r="O11317" t="s">
        <v>31</v>
      </c>
      <c r="P11317" t="s">
        <v>32</v>
      </c>
      <c r="Q11317" t="s">
        <v>23</v>
      </c>
      <c r="R11317" t="str">
        <f>IF(E11317="Not Available","Not Rated","Rated")</f>
        <v>Not Rated</v>
      </c>
      <c r="S11317" t="str" cm="1">
        <f t="array" ref="S11317">_xlfn.IFS(E11317="not available","Not Rated", E11317&gt;=4.5,"Excellent", E11317&gt;4,"Very Good", E11317&gt;3,"Good", TRUE,"LOW")</f>
        <v>Not Rated</v>
      </c>
    </row>
    <row r="11318" spans="1:19" x14ac:dyDescent="0.15">
      <c r="A11318" t="s">
        <v>13604</v>
      </c>
      <c r="B11318" t="str">
        <f>LOWER(TRIM(A11318))</f>
        <v>epic scanner pro</v>
      </c>
      <c r="C11318" t="str">
        <f t="shared" si="274"/>
        <v>Epic Scanner Pro</v>
      </c>
      <c r="D11318" t="s">
        <v>16</v>
      </c>
      <c r="E11318" s="7" t="s">
        <v>13791</v>
      </c>
      <c r="F11318">
        <v>0</v>
      </c>
      <c r="G11318" t="s">
        <v>2564</v>
      </c>
      <c r="H11318" s="3">
        <v>10</v>
      </c>
      <c r="I11318" t="s">
        <v>19</v>
      </c>
      <c r="J11318" s="2">
        <v>0</v>
      </c>
      <c r="K11318" t="s">
        <v>26</v>
      </c>
      <c r="L11318" t="s">
        <v>21</v>
      </c>
      <c r="M11318" s="4">
        <v>45364</v>
      </c>
      <c r="N11318" s="5" t="s">
        <v>13605</v>
      </c>
      <c r="O11318" t="s">
        <v>53</v>
      </c>
      <c r="P11318" t="s">
        <v>23</v>
      </c>
      <c r="Q11318" t="s">
        <v>23</v>
      </c>
      <c r="R11318" t="str">
        <f>IF(E11318="Not Available","Not Rated","Rated")</f>
        <v>Not Rated</v>
      </c>
      <c r="S11318" t="str" cm="1">
        <f t="array" ref="S11318">_xlfn.IFS(E11318="not available","Not Rated", E11318&gt;=4.5,"Excellent", E11318&gt;4,"Very Good", E11318&gt;3,"Good", TRUE,"LOW")</f>
        <v>Not Rated</v>
      </c>
    </row>
    <row r="11319" spans="1:19" x14ac:dyDescent="0.15">
      <c r="A11319" t="s">
        <v>13606</v>
      </c>
      <c r="B11319" t="str">
        <f>LOWER(TRIM(A11319))</f>
        <v>easy tracker_8470</v>
      </c>
      <c r="C11319" t="str">
        <f t="shared" si="274"/>
        <v>Easy Tracker_8470</v>
      </c>
      <c r="D11319" t="s">
        <v>60</v>
      </c>
      <c r="E11319" s="7" t="s">
        <v>13791</v>
      </c>
      <c r="F11319">
        <v>0</v>
      </c>
      <c r="G11319" t="s">
        <v>3921</v>
      </c>
      <c r="H11319" s="3">
        <v>10</v>
      </c>
      <c r="I11319" t="s">
        <v>19</v>
      </c>
      <c r="J11319" s="2">
        <v>0</v>
      </c>
      <c r="K11319" t="s">
        <v>26</v>
      </c>
      <c r="L11319" t="s">
        <v>63</v>
      </c>
      <c r="M11319" s="4">
        <v>45153</v>
      </c>
      <c r="N11319" s="5" t="s">
        <v>13607</v>
      </c>
      <c r="O11319" t="s">
        <v>22</v>
      </c>
      <c r="P11319" t="s">
        <v>23</v>
      </c>
      <c r="Q11319" t="s">
        <v>23</v>
      </c>
      <c r="R11319" t="str">
        <f>IF(E11319="Not Available","Not Rated","Rated")</f>
        <v>Not Rated</v>
      </c>
      <c r="S11319" t="str" cm="1">
        <f t="array" ref="S11319">_xlfn.IFS(E11319="not available","Not Rated", E11319&gt;=4.5,"Excellent", E11319&gt;4,"Very Good", E11319&gt;3,"Good", TRUE,"LOW")</f>
        <v>Not Rated</v>
      </c>
    </row>
    <row r="11320" spans="1:19" x14ac:dyDescent="0.15">
      <c r="A11320" t="s">
        <v>2170</v>
      </c>
      <c r="B11320" t="str">
        <f>LOWER(TRIM(A11320))</f>
        <v>tracker now</v>
      </c>
      <c r="C11320" t="str">
        <f t="shared" si="274"/>
        <v>Tracker Now</v>
      </c>
      <c r="D11320" t="s">
        <v>16</v>
      </c>
      <c r="E11320" s="7" t="s">
        <v>13791</v>
      </c>
      <c r="F11320">
        <v>0</v>
      </c>
      <c r="G11320" t="s">
        <v>1858</v>
      </c>
      <c r="H11320" s="3">
        <v>10</v>
      </c>
      <c r="I11320" t="s">
        <v>19</v>
      </c>
      <c r="J11320" s="2">
        <v>0</v>
      </c>
      <c r="K11320" t="s">
        <v>26</v>
      </c>
      <c r="L11320" t="s">
        <v>21</v>
      </c>
      <c r="M11320" s="4">
        <v>44856</v>
      </c>
      <c r="N11320" s="5" t="s">
        <v>4741</v>
      </c>
      <c r="O11320" t="s">
        <v>31</v>
      </c>
      <c r="P11320" t="s">
        <v>32</v>
      </c>
      <c r="Q11320" t="s">
        <v>23</v>
      </c>
      <c r="R11320" t="str">
        <f>IF(E11320="Not Available","Not Rated","Rated")</f>
        <v>Not Rated</v>
      </c>
      <c r="S11320" t="str" cm="1">
        <f t="array" ref="S11320">_xlfn.IFS(E11320="not available","Not Rated", E11320&gt;=4.5,"Excellent", E11320&gt;4,"Very Good", E11320&gt;3,"Good", TRUE,"LOW")</f>
        <v>Not Rated</v>
      </c>
    </row>
    <row r="11321" spans="1:19" x14ac:dyDescent="0.15">
      <c r="A11321" t="s">
        <v>13608</v>
      </c>
      <c r="B11321" t="str">
        <f>LOWER(TRIM(A11321))</f>
        <v>easy health hub</v>
      </c>
      <c r="C11321" t="str">
        <f t="shared" si="274"/>
        <v>Easy Health Hub</v>
      </c>
      <c r="D11321" t="s">
        <v>49</v>
      </c>
      <c r="E11321" s="7" t="s">
        <v>13791</v>
      </c>
      <c r="F11321">
        <v>0</v>
      </c>
      <c r="G11321" t="s">
        <v>3818</v>
      </c>
      <c r="H11321" s="3">
        <v>10</v>
      </c>
      <c r="I11321" t="s">
        <v>19</v>
      </c>
      <c r="J11321" s="2">
        <v>0</v>
      </c>
      <c r="K11321" t="s">
        <v>26</v>
      </c>
      <c r="L11321" t="s">
        <v>92</v>
      </c>
      <c r="M11321" s="4">
        <v>46022</v>
      </c>
      <c r="N11321" s="5" t="s">
        <v>13609</v>
      </c>
      <c r="O11321" t="s">
        <v>22</v>
      </c>
      <c r="P11321" t="s">
        <v>23</v>
      </c>
      <c r="Q11321" t="s">
        <v>23</v>
      </c>
      <c r="R11321" t="str">
        <f>IF(E11321="Not Available","Not Rated","Rated")</f>
        <v>Not Rated</v>
      </c>
      <c r="S11321" t="str" cm="1">
        <f t="array" ref="S11321">_xlfn.IFS(E11321="not available","Not Rated", E11321&gt;=4.5,"Excellent", E11321&gt;4,"Very Good", E11321&gt;3,"Good", TRUE,"LOW")</f>
        <v>Not Rated</v>
      </c>
    </row>
    <row r="11322" spans="1:19" x14ac:dyDescent="0.15">
      <c r="A11322" t="s">
        <v>6010</v>
      </c>
      <c r="B11322" t="str">
        <f>LOWER(TRIM(A11322))</f>
        <v>my browser</v>
      </c>
      <c r="C11322" t="str">
        <f t="shared" si="274"/>
        <v>My Browser</v>
      </c>
      <c r="D11322" t="s">
        <v>417</v>
      </c>
      <c r="E11322" s="7" t="s">
        <v>13791</v>
      </c>
      <c r="F11322">
        <v>0</v>
      </c>
      <c r="G11322" t="s">
        <v>13774</v>
      </c>
      <c r="H11322" s="3">
        <v>10</v>
      </c>
      <c r="I11322" t="s">
        <v>19</v>
      </c>
      <c r="J11322" s="2">
        <v>0</v>
      </c>
      <c r="K11322" t="s">
        <v>26</v>
      </c>
      <c r="L11322" t="s">
        <v>649</v>
      </c>
      <c r="M11322" s="4">
        <v>45803</v>
      </c>
      <c r="N11322" s="5" t="s">
        <v>13775</v>
      </c>
      <c r="O11322" t="s">
        <v>165</v>
      </c>
      <c r="P11322" t="s">
        <v>23</v>
      </c>
      <c r="Q11322" t="s">
        <v>23</v>
      </c>
      <c r="R11322" t="str">
        <f>IF(E11322="Not Available","Not Rated","Rated")</f>
        <v>Not Rated</v>
      </c>
      <c r="S11322" t="str" cm="1">
        <f t="array" ref="S11322">_xlfn.IFS(E11322="not available","Not Rated", E11322&gt;=4.5,"Excellent", E11322&gt;4,"Very Good", E11322&gt;3,"Good", TRUE,"LOW")</f>
        <v>Not Rated</v>
      </c>
    </row>
    <row r="11323" spans="1:19" x14ac:dyDescent="0.15">
      <c r="A11323" t="s">
        <v>1627</v>
      </c>
      <c r="B11323" t="str">
        <f>LOWER(TRIM(A11323))</f>
        <v>connect pro</v>
      </c>
      <c r="C11323" t="str">
        <f t="shared" si="274"/>
        <v>Connect Pro</v>
      </c>
      <c r="D11323" t="s">
        <v>66</v>
      </c>
      <c r="E11323" s="7" t="s">
        <v>13791</v>
      </c>
      <c r="F11323">
        <v>0</v>
      </c>
      <c r="G11323" t="s">
        <v>9708</v>
      </c>
      <c r="H11323" s="3">
        <v>10</v>
      </c>
      <c r="I11323" t="s">
        <v>19</v>
      </c>
      <c r="J11323" s="2">
        <v>0</v>
      </c>
      <c r="K11323" t="s">
        <v>26</v>
      </c>
      <c r="L11323" t="s">
        <v>99</v>
      </c>
      <c r="M11323" s="4">
        <v>45491</v>
      </c>
      <c r="N11323" s="5" t="s">
        <v>13610</v>
      </c>
      <c r="O11323" t="s">
        <v>53</v>
      </c>
      <c r="P11323" t="s">
        <v>23</v>
      </c>
      <c r="Q11323" t="s">
        <v>23</v>
      </c>
      <c r="R11323" t="str">
        <f>IF(E11323="Not Available","Not Rated","Rated")</f>
        <v>Not Rated</v>
      </c>
      <c r="S11323" t="str" cm="1">
        <f t="array" ref="S11323">_xlfn.IFS(E11323="not available","Not Rated", E11323&gt;=4.5,"Excellent", E11323&gt;4,"Very Good", E11323&gt;3,"Good", TRUE,"LOW")</f>
        <v>Not Rated</v>
      </c>
    </row>
    <row r="11324" spans="1:19" x14ac:dyDescent="0.15">
      <c r="A11324" t="s">
        <v>1192</v>
      </c>
      <c r="B11324" t="str">
        <f>LOWER(TRIM(A11324))</f>
        <v>lite strike</v>
      </c>
      <c r="C11324" t="str">
        <f t="shared" si="274"/>
        <v>Lite Strike</v>
      </c>
      <c r="D11324" t="s">
        <v>16</v>
      </c>
      <c r="E11324" s="7" t="s">
        <v>13791</v>
      </c>
      <c r="F11324">
        <v>0</v>
      </c>
      <c r="G11324" t="s">
        <v>5109</v>
      </c>
      <c r="H11324" s="3">
        <v>10</v>
      </c>
      <c r="I11324" t="s">
        <v>19</v>
      </c>
      <c r="J11324" s="2">
        <v>0</v>
      </c>
      <c r="K11324" t="s">
        <v>26</v>
      </c>
      <c r="L11324" t="s">
        <v>21</v>
      </c>
      <c r="M11324" s="4">
        <v>45846</v>
      </c>
      <c r="N11324" s="5" t="s">
        <v>13611</v>
      </c>
      <c r="O11324" t="s">
        <v>53</v>
      </c>
      <c r="P11324" t="s">
        <v>23</v>
      </c>
      <c r="Q11324" t="s">
        <v>23</v>
      </c>
      <c r="R11324" t="str">
        <f>IF(E11324="Not Available","Not Rated","Rated")</f>
        <v>Not Rated</v>
      </c>
      <c r="S11324" t="str" cm="1">
        <f t="array" ref="S11324">_xlfn.IFS(E11324="not available","Not Rated", E11324&gt;=4.5,"Excellent", E11324&gt;4,"Very Good", E11324&gt;3,"Good", TRUE,"LOW")</f>
        <v>Not Rated</v>
      </c>
    </row>
    <row r="11325" spans="1:19" x14ac:dyDescent="0.15">
      <c r="A11325" t="s">
        <v>264</v>
      </c>
      <c r="B11325" t="str">
        <f>LOWER(TRIM(A11325))</f>
        <v>craft</v>
      </c>
      <c r="C11325" t="str">
        <f t="shared" si="274"/>
        <v>Craft</v>
      </c>
      <c r="D11325" t="s">
        <v>40</v>
      </c>
      <c r="E11325" s="7" t="s">
        <v>13791</v>
      </c>
      <c r="F11325">
        <v>0</v>
      </c>
      <c r="G11325" t="s">
        <v>2263</v>
      </c>
      <c r="H11325" s="3">
        <v>10</v>
      </c>
      <c r="I11325" t="s">
        <v>19</v>
      </c>
      <c r="J11325" s="2">
        <v>0</v>
      </c>
      <c r="K11325" t="s">
        <v>26</v>
      </c>
      <c r="L11325" t="s">
        <v>42</v>
      </c>
      <c r="M11325" s="4">
        <v>46331</v>
      </c>
      <c r="N11325" s="5" t="s">
        <v>13612</v>
      </c>
      <c r="O11325" t="s">
        <v>22</v>
      </c>
      <c r="P11325" t="s">
        <v>23</v>
      </c>
      <c r="Q11325" t="s">
        <v>23</v>
      </c>
      <c r="R11325" t="str">
        <f>IF(E11325="Not Available","Not Rated","Rated")</f>
        <v>Not Rated</v>
      </c>
      <c r="S11325" t="str" cm="1">
        <f t="array" ref="S11325">_xlfn.IFS(E11325="not available","Not Rated", E11325&gt;=4.5,"Excellent", E11325&gt;4,"Very Good", E11325&gt;3,"Good", TRUE,"LOW")</f>
        <v>Not Rated</v>
      </c>
    </row>
    <row r="11326" spans="1:19" x14ac:dyDescent="0.15">
      <c r="A11326" t="s">
        <v>1024</v>
      </c>
      <c r="B11326" t="str">
        <f>LOWER(TRIM(A11326))</f>
        <v>epic tracker</v>
      </c>
      <c r="C11326" t="str">
        <f t="shared" si="274"/>
        <v>Epic Tracker</v>
      </c>
      <c r="D11326" t="s">
        <v>73</v>
      </c>
      <c r="E11326" s="7" t="s">
        <v>13791</v>
      </c>
      <c r="F11326">
        <v>0</v>
      </c>
      <c r="G11326" t="s">
        <v>13202</v>
      </c>
      <c r="H11326" s="3">
        <v>10</v>
      </c>
      <c r="I11326" t="s">
        <v>19</v>
      </c>
      <c r="J11326" s="2">
        <v>0</v>
      </c>
      <c r="K11326" t="s">
        <v>26</v>
      </c>
      <c r="L11326" t="s">
        <v>75</v>
      </c>
      <c r="M11326" s="4">
        <v>46082</v>
      </c>
      <c r="N11326" s="5" t="s">
        <v>13613</v>
      </c>
      <c r="O11326" t="s">
        <v>44</v>
      </c>
      <c r="P11326" t="s">
        <v>23</v>
      </c>
      <c r="Q11326" t="s">
        <v>32</v>
      </c>
      <c r="R11326" t="str">
        <f>IF(E11326="Not Available","Not Rated","Rated")</f>
        <v>Not Rated</v>
      </c>
      <c r="S11326" t="str" cm="1">
        <f t="array" ref="S11326">_xlfn.IFS(E11326="not available","Not Rated", E11326&gt;=4.5,"Excellent", E11326&gt;4,"Very Good", E11326&gt;3,"Good", TRUE,"LOW")</f>
        <v>Not Rated</v>
      </c>
    </row>
    <row r="11327" spans="1:19" x14ac:dyDescent="0.15">
      <c r="A11327" t="s">
        <v>1295</v>
      </c>
      <c r="B11327" t="str">
        <f>LOWER(TRIM(A11327))</f>
        <v>editor premium</v>
      </c>
      <c r="C11327" t="str">
        <f t="shared" si="274"/>
        <v>Editor Premium</v>
      </c>
      <c r="D11327" t="s">
        <v>346</v>
      </c>
      <c r="E11327" s="7" t="s">
        <v>13791</v>
      </c>
      <c r="F11327">
        <v>0</v>
      </c>
      <c r="G11327" t="s">
        <v>1690</v>
      </c>
      <c r="H11327" s="3">
        <v>10</v>
      </c>
      <c r="I11327" t="s">
        <v>19</v>
      </c>
      <c r="J11327" s="2">
        <v>0</v>
      </c>
      <c r="K11327" t="s">
        <v>20</v>
      </c>
      <c r="L11327" t="s">
        <v>1340</v>
      </c>
      <c r="M11327" s="4">
        <v>46068</v>
      </c>
      <c r="N11327" s="5" t="s">
        <v>13614</v>
      </c>
      <c r="O11327" t="s">
        <v>31</v>
      </c>
      <c r="P11327" t="s">
        <v>23</v>
      </c>
      <c r="Q11327" t="s">
        <v>23</v>
      </c>
      <c r="R11327" t="str">
        <f>IF(E11327="Not Available","Not Rated","Rated")</f>
        <v>Not Rated</v>
      </c>
      <c r="S11327" t="str" cm="1">
        <f t="array" ref="S11327">_xlfn.IFS(E11327="not available","Not Rated", E11327&gt;=4.5,"Excellent", E11327&gt;4,"Very Good", E11327&gt;3,"Good", TRUE,"LOW")</f>
        <v>Not Rated</v>
      </c>
    </row>
    <row r="11328" spans="1:19" x14ac:dyDescent="0.15">
      <c r="A11328" t="s">
        <v>4192</v>
      </c>
      <c r="B11328" t="str">
        <f>LOWER(TRIM(A11328))</f>
        <v>super connect</v>
      </c>
      <c r="C11328" t="str">
        <f t="shared" si="274"/>
        <v>Super Connect</v>
      </c>
      <c r="D11328" t="s">
        <v>194</v>
      </c>
      <c r="E11328" s="7" t="s">
        <v>13791</v>
      </c>
      <c r="F11328">
        <v>0</v>
      </c>
      <c r="G11328" t="s">
        <v>526</v>
      </c>
      <c r="H11328" s="3">
        <v>10</v>
      </c>
      <c r="I11328" t="s">
        <v>19</v>
      </c>
      <c r="J11328" s="2">
        <v>0</v>
      </c>
      <c r="K11328" t="s">
        <v>26</v>
      </c>
      <c r="L11328" t="s">
        <v>196</v>
      </c>
      <c r="M11328" s="4">
        <v>45196</v>
      </c>
      <c r="N11328" s="5" t="s">
        <v>3827</v>
      </c>
      <c r="O11328" t="s">
        <v>188</v>
      </c>
      <c r="P11328" t="s">
        <v>32</v>
      </c>
      <c r="Q11328" t="s">
        <v>23</v>
      </c>
      <c r="R11328" t="str">
        <f>IF(E11328="Not Available","Not Rated","Rated")</f>
        <v>Not Rated</v>
      </c>
      <c r="S11328" t="str" cm="1">
        <f t="array" ref="S11328">_xlfn.IFS(E11328="not available","Not Rated", E11328&gt;=4.5,"Excellent", E11328&gt;4,"Very Good", E11328&gt;3,"Good", TRUE,"LOW")</f>
        <v>Not Rated</v>
      </c>
    </row>
    <row r="11329" spans="1:19" x14ac:dyDescent="0.15">
      <c r="A11329" t="s">
        <v>3515</v>
      </c>
      <c r="B11329" t="str">
        <f>LOWER(TRIM(A11329))</f>
        <v>meta scanner</v>
      </c>
      <c r="C11329" t="str">
        <f t="shared" si="274"/>
        <v>Meta Scanner</v>
      </c>
      <c r="D11329" t="s">
        <v>16</v>
      </c>
      <c r="E11329" s="7" t="s">
        <v>13791</v>
      </c>
      <c r="F11329">
        <v>0</v>
      </c>
      <c r="G11329" t="s">
        <v>6351</v>
      </c>
      <c r="H11329" s="3">
        <v>10</v>
      </c>
      <c r="I11329" t="s">
        <v>19</v>
      </c>
      <c r="J11329" s="2">
        <v>0</v>
      </c>
      <c r="K11329" t="s">
        <v>26</v>
      </c>
      <c r="L11329" t="s">
        <v>21</v>
      </c>
      <c r="M11329" s="4">
        <v>46125</v>
      </c>
      <c r="N11329" s="5" t="s">
        <v>6691</v>
      </c>
      <c r="O11329" t="s">
        <v>31</v>
      </c>
      <c r="P11329" t="s">
        <v>23</v>
      </c>
      <c r="Q11329" t="s">
        <v>23</v>
      </c>
      <c r="R11329" t="str">
        <f>IF(E11329="Not Available","Not Rated","Rated")</f>
        <v>Not Rated</v>
      </c>
      <c r="S11329" t="str" cm="1">
        <f t="array" ref="S11329">_xlfn.IFS(E11329="not available","Not Rated", E11329&gt;=4.5,"Excellent", E11329&gt;4,"Very Good", E11329&gt;3,"Good", TRUE,"LOW")</f>
        <v>Not Rated</v>
      </c>
    </row>
    <row r="11330" spans="1:19" x14ac:dyDescent="0.15">
      <c r="A11330" t="s">
        <v>39</v>
      </c>
      <c r="B11330" t="str">
        <f>LOWER(TRIM(A11330))</f>
        <v>vpn</v>
      </c>
      <c r="C11330" t="str">
        <f t="shared" si="274"/>
        <v>Vpn</v>
      </c>
      <c r="D11330" t="s">
        <v>565</v>
      </c>
      <c r="E11330" s="7" t="s">
        <v>13791</v>
      </c>
      <c r="F11330">
        <v>0</v>
      </c>
      <c r="G11330" t="s">
        <v>13774</v>
      </c>
      <c r="H11330" s="3">
        <v>10</v>
      </c>
      <c r="I11330" t="s">
        <v>19</v>
      </c>
      <c r="J11330" s="2">
        <v>0</v>
      </c>
      <c r="K11330" t="s">
        <v>26</v>
      </c>
      <c r="L11330" t="s">
        <v>566</v>
      </c>
      <c r="M11330" s="4">
        <v>45704</v>
      </c>
      <c r="N11330" s="5" t="s">
        <v>13775</v>
      </c>
      <c r="O11330" t="s">
        <v>17</v>
      </c>
      <c r="P11330" t="s">
        <v>23</v>
      </c>
      <c r="Q11330" t="s">
        <v>23</v>
      </c>
      <c r="R11330" t="str">
        <f>IF(E11330="Not Available","Not Rated","Rated")</f>
        <v>Not Rated</v>
      </c>
      <c r="S11330" t="str" cm="1">
        <f t="array" ref="S11330">_xlfn.IFS(E11330="not available","Not Rated", E11330&gt;=4.5,"Excellent", E11330&gt;4,"Very Good", E11330&gt;3,"Good", TRUE,"LOW")</f>
        <v>Not Rated</v>
      </c>
    </row>
    <row r="11331" spans="1:19" x14ac:dyDescent="0.15">
      <c r="A11331" t="s">
        <v>13615</v>
      </c>
      <c r="B11331" t="str">
        <f>LOWER(TRIM(A11331))</f>
        <v>crypto browser online 2023</v>
      </c>
      <c r="C11331" t="str">
        <f t="shared" ref="C11331:C11394" si="275">PROPER(TRIM(A11331))</f>
        <v>Crypto Browser Online 2023</v>
      </c>
      <c r="D11331" t="s">
        <v>417</v>
      </c>
      <c r="E11331" s="7" t="s">
        <v>13791</v>
      </c>
      <c r="F11331">
        <v>0</v>
      </c>
      <c r="G11331" t="s">
        <v>1377</v>
      </c>
      <c r="H11331" s="3">
        <v>10</v>
      </c>
      <c r="I11331" t="s">
        <v>19</v>
      </c>
      <c r="J11331" s="2">
        <v>0</v>
      </c>
      <c r="K11331" t="s">
        <v>26</v>
      </c>
      <c r="L11331" t="s">
        <v>649</v>
      </c>
      <c r="M11331" s="4">
        <v>45737</v>
      </c>
      <c r="N11331" s="5" t="s">
        <v>7465</v>
      </c>
      <c r="O11331" t="s">
        <v>53</v>
      </c>
      <c r="P11331" t="s">
        <v>23</v>
      </c>
      <c r="Q11331" t="s">
        <v>23</v>
      </c>
      <c r="R11331" t="str">
        <f>IF(E11331="Not Available","Not Rated","Rated")</f>
        <v>Not Rated</v>
      </c>
      <c r="S11331" t="str" cm="1">
        <f t="array" ref="S11331">_xlfn.IFS(E11331="not available","Not Rated", E11331&gt;=4.5,"Excellent", E11331&gt;4,"Very Good", E11331&gt;3,"Good", TRUE,"LOW")</f>
        <v>Not Rated</v>
      </c>
    </row>
    <row r="11332" spans="1:19" x14ac:dyDescent="0.15">
      <c r="A11332" t="s">
        <v>39</v>
      </c>
      <c r="B11332" t="str">
        <f>LOWER(TRIM(A11332))</f>
        <v>vpn</v>
      </c>
      <c r="C11332" t="str">
        <f t="shared" si="275"/>
        <v>Vpn</v>
      </c>
      <c r="D11332" t="s">
        <v>732</v>
      </c>
      <c r="E11332" s="7" t="s">
        <v>13791</v>
      </c>
      <c r="F11332">
        <v>0</v>
      </c>
      <c r="G11332" t="s">
        <v>1712</v>
      </c>
      <c r="H11332" s="3">
        <v>10</v>
      </c>
      <c r="I11332" t="s">
        <v>19</v>
      </c>
      <c r="J11332" s="2">
        <v>0</v>
      </c>
      <c r="K11332" t="s">
        <v>69</v>
      </c>
      <c r="L11332" t="s">
        <v>2642</v>
      </c>
      <c r="M11332" s="4">
        <v>46080</v>
      </c>
      <c r="N11332" s="5" t="s">
        <v>13616</v>
      </c>
      <c r="O11332" t="s">
        <v>31</v>
      </c>
      <c r="P11332" t="s">
        <v>32</v>
      </c>
      <c r="Q11332" t="s">
        <v>23</v>
      </c>
      <c r="R11332" t="str">
        <f>IF(E11332="Not Available","Not Rated","Rated")</f>
        <v>Not Rated</v>
      </c>
      <c r="S11332" t="str" cm="1">
        <f t="array" ref="S11332">_xlfn.IFS(E11332="not available","Not Rated", E11332&gt;=4.5,"Excellent", E11332&gt;4,"Very Good", E11332&gt;3,"Good", TRUE,"LOW")</f>
        <v>Not Rated</v>
      </c>
    </row>
    <row r="11333" spans="1:19" x14ac:dyDescent="0.15">
      <c r="A11333" t="s">
        <v>1940</v>
      </c>
      <c r="B11333" t="str">
        <f>LOWER(TRIM(A11333))</f>
        <v>smart fit</v>
      </c>
      <c r="C11333" t="str">
        <f t="shared" si="275"/>
        <v>Smart Fit</v>
      </c>
      <c r="D11333" t="s">
        <v>40</v>
      </c>
      <c r="E11333" s="7" t="s">
        <v>13791</v>
      </c>
      <c r="F11333">
        <v>0</v>
      </c>
      <c r="G11333" t="s">
        <v>2917</v>
      </c>
      <c r="H11333" s="3">
        <v>10</v>
      </c>
      <c r="I11333" t="s">
        <v>19</v>
      </c>
      <c r="J11333" s="2">
        <v>0</v>
      </c>
      <c r="K11333" t="s">
        <v>20</v>
      </c>
      <c r="L11333" t="s">
        <v>42</v>
      </c>
      <c r="M11333" s="4">
        <v>45256</v>
      </c>
      <c r="N11333" s="5" t="s">
        <v>13617</v>
      </c>
      <c r="O11333" t="s">
        <v>31</v>
      </c>
      <c r="P11333" t="s">
        <v>23</v>
      </c>
      <c r="Q11333" t="s">
        <v>23</v>
      </c>
      <c r="R11333" t="str">
        <f>IF(E11333="Not Available","Not Rated","Rated")</f>
        <v>Not Rated</v>
      </c>
      <c r="S11333" t="str" cm="1">
        <f t="array" ref="S11333">_xlfn.IFS(E11333="not available","Not Rated", E11333&gt;=4.5,"Excellent", E11333&gt;4,"Very Good", E11333&gt;3,"Good", TRUE,"LOW")</f>
        <v>Not Rated</v>
      </c>
    </row>
    <row r="11334" spans="1:19" x14ac:dyDescent="0.15">
      <c r="A11334" t="s">
        <v>651</v>
      </c>
      <c r="B11334" t="str">
        <f>LOWER(TRIM(A11334))</f>
        <v>scanner online</v>
      </c>
      <c r="C11334" t="str">
        <f t="shared" si="275"/>
        <v>Scanner Online</v>
      </c>
      <c r="D11334" t="s">
        <v>326</v>
      </c>
      <c r="E11334" s="7" t="s">
        <v>13791</v>
      </c>
      <c r="F11334">
        <v>0</v>
      </c>
      <c r="G11334" t="s">
        <v>2399</v>
      </c>
      <c r="H11334" s="3">
        <v>10</v>
      </c>
      <c r="I11334" t="s">
        <v>19</v>
      </c>
      <c r="J11334" s="2">
        <v>0</v>
      </c>
      <c r="K11334" t="s">
        <v>69</v>
      </c>
      <c r="L11334" t="s">
        <v>328</v>
      </c>
      <c r="M11334" s="4">
        <v>46114</v>
      </c>
      <c r="N11334" s="5" t="s">
        <v>1378</v>
      </c>
      <c r="O11334" t="s">
        <v>44</v>
      </c>
      <c r="P11334" t="s">
        <v>23</v>
      </c>
      <c r="Q11334" t="s">
        <v>23</v>
      </c>
      <c r="R11334" t="str">
        <f>IF(E11334="Not Available","Not Rated","Rated")</f>
        <v>Not Rated</v>
      </c>
      <c r="S11334" t="str" cm="1">
        <f t="array" ref="S11334">_xlfn.IFS(E11334="not available","Not Rated", E11334&gt;=4.5,"Excellent", E11334&gt;4,"Very Good", E11334&gt;3,"Good", TRUE,"LOW")</f>
        <v>Not Rated</v>
      </c>
    </row>
    <row r="11335" spans="1:19" x14ac:dyDescent="0.15">
      <c r="A11335" t="s">
        <v>13618</v>
      </c>
      <c r="B11335" t="str">
        <f>LOWER(TRIM(A11335))</f>
        <v>neo editor online</v>
      </c>
      <c r="C11335" t="str">
        <f t="shared" si="275"/>
        <v>Neo Editor Online</v>
      </c>
      <c r="D11335" t="s">
        <v>49</v>
      </c>
      <c r="E11335" s="7" t="s">
        <v>13791</v>
      </c>
      <c r="F11335">
        <v>0</v>
      </c>
      <c r="G11335" t="s">
        <v>6817</v>
      </c>
      <c r="H11335" s="3">
        <v>10</v>
      </c>
      <c r="I11335" t="s">
        <v>19</v>
      </c>
      <c r="J11335" s="2">
        <v>0</v>
      </c>
      <c r="K11335" t="s">
        <v>26</v>
      </c>
      <c r="L11335" t="s">
        <v>51</v>
      </c>
      <c r="M11335" s="4">
        <v>46328</v>
      </c>
      <c r="N11335" s="5" t="s">
        <v>13619</v>
      </c>
      <c r="O11335" t="s">
        <v>31</v>
      </c>
      <c r="P11335" t="s">
        <v>23</v>
      </c>
      <c r="Q11335" t="s">
        <v>23</v>
      </c>
      <c r="R11335" t="str">
        <f>IF(E11335="Not Available","Not Rated","Rated")</f>
        <v>Not Rated</v>
      </c>
      <c r="S11335" t="str" cm="1">
        <f t="array" ref="S11335">_xlfn.IFS(E11335="not available","Not Rated", E11335&gt;=4.5,"Excellent", E11335&gt;4,"Very Good", E11335&gt;3,"Good", TRUE,"LOW")</f>
        <v>Not Rated</v>
      </c>
    </row>
    <row r="11336" spans="1:19" x14ac:dyDescent="0.15">
      <c r="A11336" t="s">
        <v>1449</v>
      </c>
      <c r="B11336" t="str">
        <f>LOWER(TRIM(A11336))</f>
        <v>pay app</v>
      </c>
      <c r="C11336" t="str">
        <f t="shared" si="275"/>
        <v>Pay App</v>
      </c>
      <c r="D11336" t="s">
        <v>473</v>
      </c>
      <c r="E11336" s="7" t="s">
        <v>13791</v>
      </c>
      <c r="F11336">
        <v>0</v>
      </c>
      <c r="G11336" t="s">
        <v>1183</v>
      </c>
      <c r="H11336" s="3">
        <v>10</v>
      </c>
      <c r="I11336" t="s">
        <v>19</v>
      </c>
      <c r="J11336" s="2">
        <v>0</v>
      </c>
      <c r="K11336" t="s">
        <v>26</v>
      </c>
      <c r="L11336" t="s">
        <v>920</v>
      </c>
      <c r="M11336" s="4">
        <v>46266</v>
      </c>
      <c r="N11336" s="5" t="s">
        <v>13620</v>
      </c>
      <c r="O11336" t="s">
        <v>28</v>
      </c>
      <c r="P11336" t="s">
        <v>32</v>
      </c>
      <c r="Q11336" t="s">
        <v>23</v>
      </c>
      <c r="R11336" t="str">
        <f>IF(E11336="Not Available","Not Rated","Rated")</f>
        <v>Not Rated</v>
      </c>
      <c r="S11336" t="str" cm="1">
        <f t="array" ref="S11336">_xlfn.IFS(E11336="not available","Not Rated", E11336&gt;=4.5,"Excellent", E11336&gt;4,"Very Good", E11336&gt;3,"Good", TRUE,"LOW")</f>
        <v>Not Rated</v>
      </c>
    </row>
    <row r="11337" spans="1:19" x14ac:dyDescent="0.15">
      <c r="A11337" t="s">
        <v>1098</v>
      </c>
      <c r="B11337" t="str">
        <f>LOWER(TRIM(A11337))</f>
        <v>player space</v>
      </c>
      <c r="C11337" t="str">
        <f t="shared" si="275"/>
        <v>Player Space</v>
      </c>
      <c r="D11337" t="s">
        <v>49</v>
      </c>
      <c r="E11337" s="7" t="s">
        <v>13791</v>
      </c>
      <c r="F11337">
        <v>0</v>
      </c>
      <c r="G11337" t="s">
        <v>13774</v>
      </c>
      <c r="H11337" s="3">
        <v>10</v>
      </c>
      <c r="I11337" t="s">
        <v>19</v>
      </c>
      <c r="J11337" s="2">
        <v>0</v>
      </c>
      <c r="K11337" t="s">
        <v>26</v>
      </c>
      <c r="L11337" t="s">
        <v>51</v>
      </c>
      <c r="M11337" s="4">
        <v>46051</v>
      </c>
      <c r="N11337" s="5" t="s">
        <v>13775</v>
      </c>
      <c r="O11337" t="s">
        <v>53</v>
      </c>
      <c r="P11337" t="s">
        <v>23</v>
      </c>
      <c r="Q11337" t="s">
        <v>23</v>
      </c>
      <c r="R11337" t="str">
        <f>IF(E11337="Not Available","Not Rated","Rated")</f>
        <v>Not Rated</v>
      </c>
      <c r="S11337" t="str" cm="1">
        <f t="array" ref="S11337">_xlfn.IFS(E11337="not available","Not Rated", E11337&gt;=4.5,"Excellent", E11337&gt;4,"Very Good", E11337&gt;3,"Good", TRUE,"LOW")</f>
        <v>Not Rated</v>
      </c>
    </row>
    <row r="11338" spans="1:19" x14ac:dyDescent="0.15">
      <c r="A11338" t="s">
        <v>5437</v>
      </c>
      <c r="B11338" t="str">
        <f>LOWER(TRIM(A11338))</f>
        <v>lite maker</v>
      </c>
      <c r="C11338" t="str">
        <f t="shared" si="275"/>
        <v>Lite Maker</v>
      </c>
      <c r="D11338" t="s">
        <v>16</v>
      </c>
      <c r="E11338" s="7" t="s">
        <v>13791</v>
      </c>
      <c r="F11338">
        <v>0</v>
      </c>
      <c r="G11338" t="s">
        <v>13774</v>
      </c>
      <c r="H11338" s="3">
        <v>10</v>
      </c>
      <c r="I11338" t="s">
        <v>19</v>
      </c>
      <c r="J11338" s="2">
        <v>0</v>
      </c>
      <c r="K11338" t="s">
        <v>26</v>
      </c>
      <c r="L11338" t="s">
        <v>21</v>
      </c>
      <c r="M11338" s="4">
        <v>46160</v>
      </c>
      <c r="N11338" s="5" t="s">
        <v>13775</v>
      </c>
      <c r="O11338" t="s">
        <v>22</v>
      </c>
      <c r="P11338" t="s">
        <v>23</v>
      </c>
      <c r="Q11338" t="s">
        <v>23</v>
      </c>
      <c r="R11338" t="str">
        <f>IF(E11338="Not Available","Not Rated","Rated")</f>
        <v>Not Rated</v>
      </c>
      <c r="S11338" t="str" cm="1">
        <f t="array" ref="S11338">_xlfn.IFS(E11338="not available","Not Rated", E11338&gt;=4.5,"Excellent", E11338&gt;4,"Very Good", E11338&gt;3,"Good", TRUE,"LOW")</f>
        <v>Not Rated</v>
      </c>
    </row>
    <row r="11339" spans="1:19" x14ac:dyDescent="0.15">
      <c r="A11339" t="s">
        <v>13621</v>
      </c>
      <c r="B11339" t="str">
        <f>LOWER(TRIM(A11339))</f>
        <v>quick tracker 3d</v>
      </c>
      <c r="C11339" t="str">
        <f t="shared" si="275"/>
        <v>Quick Tracker 3D</v>
      </c>
      <c r="D11339" t="s">
        <v>49</v>
      </c>
      <c r="E11339" s="7" t="s">
        <v>13791</v>
      </c>
      <c r="F11339">
        <v>0</v>
      </c>
      <c r="G11339" t="s">
        <v>458</v>
      </c>
      <c r="H11339" s="3">
        <v>10</v>
      </c>
      <c r="I11339" t="s">
        <v>19</v>
      </c>
      <c r="J11339" s="2">
        <v>0</v>
      </c>
      <c r="K11339" t="s">
        <v>26</v>
      </c>
      <c r="L11339" t="s">
        <v>92</v>
      </c>
      <c r="M11339" s="4">
        <v>46132</v>
      </c>
      <c r="N11339" s="5" t="s">
        <v>3782</v>
      </c>
      <c r="O11339" t="s">
        <v>44</v>
      </c>
      <c r="P11339" t="s">
        <v>23</v>
      </c>
      <c r="Q11339" t="s">
        <v>23</v>
      </c>
      <c r="R11339" t="str">
        <f>IF(E11339="Not Available","Not Rated","Rated")</f>
        <v>Not Rated</v>
      </c>
      <c r="S11339" t="str" cm="1">
        <f t="array" ref="S11339">_xlfn.IFS(E11339="not available","Not Rated", E11339&gt;=4.5,"Excellent", E11339&gt;4,"Very Good", E11339&gt;3,"Good", TRUE,"LOW")</f>
        <v>Not Rated</v>
      </c>
    </row>
    <row r="11340" spans="1:19" x14ac:dyDescent="0.15">
      <c r="A11340" t="s">
        <v>332</v>
      </c>
      <c r="B11340" t="str">
        <f>LOWER(TRIM(A11340))</f>
        <v>pay</v>
      </c>
      <c r="C11340" t="str">
        <f t="shared" si="275"/>
        <v>Pay</v>
      </c>
      <c r="D11340" t="s">
        <v>73</v>
      </c>
      <c r="E11340" s="7" t="s">
        <v>13791</v>
      </c>
      <c r="F11340">
        <v>0</v>
      </c>
      <c r="G11340" t="s">
        <v>13774</v>
      </c>
      <c r="H11340" s="3">
        <v>10</v>
      </c>
      <c r="I11340" t="s">
        <v>19</v>
      </c>
      <c r="J11340" s="2">
        <v>0</v>
      </c>
      <c r="K11340" t="s">
        <v>26</v>
      </c>
      <c r="L11340" t="s">
        <v>336</v>
      </c>
      <c r="M11340" s="4">
        <v>45431</v>
      </c>
      <c r="N11340" s="5" t="s">
        <v>13775</v>
      </c>
      <c r="O11340" t="s">
        <v>31</v>
      </c>
      <c r="P11340" t="s">
        <v>32</v>
      </c>
      <c r="Q11340" t="s">
        <v>23</v>
      </c>
      <c r="R11340" t="str">
        <f>IF(E11340="Not Available","Not Rated","Rated")</f>
        <v>Not Rated</v>
      </c>
      <c r="S11340" t="str" cm="1">
        <f t="array" ref="S11340">_xlfn.IFS(E11340="not available","Not Rated", E11340&gt;=4.5,"Excellent", E11340&gt;4,"Very Good", E11340&gt;3,"Good", TRUE,"LOW")</f>
        <v>Not Rated</v>
      </c>
    </row>
    <row r="11341" spans="1:19" x14ac:dyDescent="0.15">
      <c r="A11341" t="s">
        <v>13622</v>
      </c>
      <c r="B11341" t="str">
        <f>LOWER(TRIM(A11341))</f>
        <v>meta fit premium</v>
      </c>
      <c r="C11341" t="str">
        <f t="shared" si="275"/>
        <v>Meta Fit Premium</v>
      </c>
      <c r="D11341" t="s">
        <v>194</v>
      </c>
      <c r="E11341" s="7" t="s">
        <v>13791</v>
      </c>
      <c r="F11341">
        <v>0</v>
      </c>
      <c r="G11341" t="s">
        <v>578</v>
      </c>
      <c r="H11341" s="3">
        <v>10</v>
      </c>
      <c r="I11341" t="s">
        <v>19</v>
      </c>
      <c r="J11341" s="2">
        <v>0</v>
      </c>
      <c r="K11341" t="s">
        <v>62</v>
      </c>
      <c r="L11341" t="s">
        <v>196</v>
      </c>
      <c r="M11341" s="4">
        <v>45555</v>
      </c>
      <c r="N11341" s="5" t="s">
        <v>13623</v>
      </c>
      <c r="O11341" t="s">
        <v>28</v>
      </c>
      <c r="P11341" t="s">
        <v>23</v>
      </c>
      <c r="Q11341" t="s">
        <v>23</v>
      </c>
      <c r="R11341" t="str">
        <f>IF(E11341="Not Available","Not Rated","Rated")</f>
        <v>Not Rated</v>
      </c>
      <c r="S11341" t="str" cm="1">
        <f t="array" ref="S11341">_xlfn.IFS(E11341="not available","Not Rated", E11341&gt;=4.5,"Excellent", E11341&gt;4,"Very Good", E11341&gt;3,"Good", TRUE,"LOW")</f>
        <v>Not Rated</v>
      </c>
    </row>
    <row r="11342" spans="1:19" x14ac:dyDescent="0.15">
      <c r="A11342" t="s">
        <v>3112</v>
      </c>
      <c r="B11342" t="str">
        <f>LOWER(TRIM(A11342))</f>
        <v>chat app</v>
      </c>
      <c r="C11342" t="str">
        <f t="shared" si="275"/>
        <v>Chat App</v>
      </c>
      <c r="D11342" t="s">
        <v>73</v>
      </c>
      <c r="E11342" s="7" t="s">
        <v>13791</v>
      </c>
      <c r="F11342">
        <v>0</v>
      </c>
      <c r="G11342" t="s">
        <v>13774</v>
      </c>
      <c r="H11342" s="3">
        <v>10</v>
      </c>
      <c r="I11342" t="s">
        <v>19</v>
      </c>
      <c r="J11342" s="2">
        <v>0</v>
      </c>
      <c r="K11342" t="s">
        <v>26</v>
      </c>
      <c r="L11342" t="s">
        <v>122</v>
      </c>
      <c r="M11342" s="4">
        <v>45520</v>
      </c>
      <c r="N11342" s="5" t="s">
        <v>13775</v>
      </c>
      <c r="O11342" t="s">
        <v>31</v>
      </c>
      <c r="P11342" t="s">
        <v>23</v>
      </c>
      <c r="Q11342" t="s">
        <v>23</v>
      </c>
      <c r="R11342" t="str">
        <f>IF(E11342="Not Available","Not Rated","Rated")</f>
        <v>Not Rated</v>
      </c>
      <c r="S11342" t="str" cm="1">
        <f t="array" ref="S11342">_xlfn.IFS(E11342="not available","Not Rated", E11342&gt;=4.5,"Excellent", E11342&gt;4,"Very Good", E11342&gt;3,"Good", TRUE,"LOW")</f>
        <v>Not Rated</v>
      </c>
    </row>
    <row r="11343" spans="1:19" x14ac:dyDescent="0.15">
      <c r="A11343" t="s">
        <v>2874</v>
      </c>
      <c r="B11343" t="str">
        <f>LOWER(TRIM(A11343))</f>
        <v>next craft</v>
      </c>
      <c r="C11343" t="str">
        <f t="shared" si="275"/>
        <v>Next Craft</v>
      </c>
      <c r="D11343" t="s">
        <v>60</v>
      </c>
      <c r="E11343" s="7" t="s">
        <v>13791</v>
      </c>
      <c r="F11343">
        <v>0</v>
      </c>
      <c r="G11343" t="s">
        <v>4718</v>
      </c>
      <c r="H11343" s="3">
        <v>10</v>
      </c>
      <c r="I11343" t="s">
        <v>19</v>
      </c>
      <c r="J11343" s="2">
        <v>0</v>
      </c>
      <c r="K11343" t="s">
        <v>26</v>
      </c>
      <c r="L11343" t="s">
        <v>63</v>
      </c>
      <c r="M11343" s="4">
        <v>45382</v>
      </c>
      <c r="N11343" s="5" t="s">
        <v>13624</v>
      </c>
      <c r="O11343" t="s">
        <v>44</v>
      </c>
      <c r="P11343" t="s">
        <v>23</v>
      </c>
      <c r="Q11343" t="s">
        <v>23</v>
      </c>
      <c r="R11343" t="str">
        <f>IF(E11343="Not Available","Not Rated","Rated")</f>
        <v>Not Rated</v>
      </c>
      <c r="S11343" t="str" cm="1">
        <f t="array" ref="S11343">_xlfn.IFS(E11343="not available","Not Rated", E11343&gt;=4.5,"Excellent", E11343&gt;4,"Very Good", E11343&gt;3,"Good", TRUE,"LOW")</f>
        <v>Not Rated</v>
      </c>
    </row>
    <row r="11344" spans="1:19" x14ac:dyDescent="0.15">
      <c r="A11344" t="s">
        <v>217</v>
      </c>
      <c r="B11344" t="str">
        <f>LOWER(TRIM(A11344))</f>
        <v>browser</v>
      </c>
      <c r="C11344" t="str">
        <f t="shared" si="275"/>
        <v>Browser</v>
      </c>
      <c r="D11344" t="s">
        <v>73</v>
      </c>
      <c r="E11344" s="7" t="s">
        <v>13791</v>
      </c>
      <c r="F11344">
        <v>0</v>
      </c>
      <c r="G11344" t="s">
        <v>13774</v>
      </c>
      <c r="H11344" s="3">
        <v>10</v>
      </c>
      <c r="I11344" t="s">
        <v>19</v>
      </c>
      <c r="J11344" s="2">
        <v>0</v>
      </c>
      <c r="K11344" t="s">
        <v>26</v>
      </c>
      <c r="L11344" t="s">
        <v>336</v>
      </c>
      <c r="M11344" s="4">
        <v>46197</v>
      </c>
      <c r="N11344" s="5" t="s">
        <v>13775</v>
      </c>
      <c r="O11344" t="s">
        <v>28</v>
      </c>
      <c r="P11344" t="s">
        <v>32</v>
      </c>
      <c r="Q11344" t="s">
        <v>23</v>
      </c>
      <c r="R11344" t="str">
        <f>IF(E11344="Not Available","Not Rated","Rated")</f>
        <v>Not Rated</v>
      </c>
      <c r="S11344" t="str" cm="1">
        <f t="array" ref="S11344">_xlfn.IFS(E11344="not available","Not Rated", E11344&gt;=4.5,"Excellent", E11344&gt;4,"Very Good", E11344&gt;3,"Good", TRUE,"LOW")</f>
        <v>Not Rated</v>
      </c>
    </row>
    <row r="11345" spans="1:19" x14ac:dyDescent="0.15">
      <c r="A11345" t="s">
        <v>335</v>
      </c>
      <c r="B11345" t="str">
        <f>LOWER(TRIM(A11345))</f>
        <v>chat</v>
      </c>
      <c r="C11345" t="str">
        <f t="shared" si="275"/>
        <v>Chat</v>
      </c>
      <c r="D11345" t="s">
        <v>16</v>
      </c>
      <c r="E11345" s="7" t="s">
        <v>13791</v>
      </c>
      <c r="F11345">
        <v>0</v>
      </c>
      <c r="G11345" t="s">
        <v>2762</v>
      </c>
      <c r="H11345" s="3">
        <v>10</v>
      </c>
      <c r="I11345" t="s">
        <v>19</v>
      </c>
      <c r="J11345" s="2">
        <v>0</v>
      </c>
      <c r="K11345" t="s">
        <v>26</v>
      </c>
      <c r="L11345" t="s">
        <v>21</v>
      </c>
      <c r="M11345" s="4">
        <v>45635</v>
      </c>
      <c r="N11345" s="5" t="s">
        <v>13625</v>
      </c>
      <c r="O11345" t="s">
        <v>31</v>
      </c>
      <c r="P11345" t="s">
        <v>32</v>
      </c>
      <c r="Q11345" t="s">
        <v>23</v>
      </c>
      <c r="R11345" t="str">
        <f>IF(E11345="Not Available","Not Rated","Rated")</f>
        <v>Not Rated</v>
      </c>
      <c r="S11345" t="str" cm="1">
        <f t="array" ref="S11345">_xlfn.IFS(E11345="not available","Not Rated", E11345&gt;=4.5,"Excellent", E11345&gt;4,"Very Good", E11345&gt;3,"Good", TRUE,"LOW")</f>
        <v>Not Rated</v>
      </c>
    </row>
    <row r="11346" spans="1:19" x14ac:dyDescent="0.15">
      <c r="A11346" t="s">
        <v>5037</v>
      </c>
      <c r="B11346" t="str">
        <f>LOWER(TRIM(A11346))</f>
        <v>meta learn</v>
      </c>
      <c r="C11346" t="str">
        <f t="shared" si="275"/>
        <v>Meta Learn</v>
      </c>
      <c r="D11346" t="s">
        <v>60</v>
      </c>
      <c r="E11346" s="7" t="s">
        <v>13791</v>
      </c>
      <c r="F11346">
        <v>0</v>
      </c>
      <c r="G11346" t="s">
        <v>5634</v>
      </c>
      <c r="H11346" s="3">
        <v>10</v>
      </c>
      <c r="I11346" t="s">
        <v>19</v>
      </c>
      <c r="J11346" s="2">
        <v>0</v>
      </c>
      <c r="K11346" t="s">
        <v>26</v>
      </c>
      <c r="L11346" t="s">
        <v>63</v>
      </c>
      <c r="M11346" s="4">
        <v>45998</v>
      </c>
      <c r="N11346" s="5" t="s">
        <v>13626</v>
      </c>
      <c r="O11346" t="s">
        <v>17</v>
      </c>
      <c r="P11346" t="s">
        <v>32</v>
      </c>
      <c r="Q11346" t="s">
        <v>23</v>
      </c>
      <c r="R11346" t="str">
        <f>IF(E11346="Not Available","Not Rated","Rated")</f>
        <v>Not Rated</v>
      </c>
      <c r="S11346" t="str" cm="1">
        <f t="array" ref="S11346">_xlfn.IFS(E11346="not available","Not Rated", E11346&gt;=4.5,"Excellent", E11346&gt;4,"Very Good", E11346&gt;3,"Good", TRUE,"LOW")</f>
        <v>Not Rated</v>
      </c>
    </row>
    <row r="11347" spans="1:19" x14ac:dyDescent="0.15">
      <c r="A11347" t="s">
        <v>143</v>
      </c>
      <c r="B11347" t="str">
        <f>LOWER(TRIM(A11347))</f>
        <v>scanner space</v>
      </c>
      <c r="C11347" t="str">
        <f t="shared" si="275"/>
        <v>Scanner Space</v>
      </c>
      <c r="D11347" t="s">
        <v>40</v>
      </c>
      <c r="E11347" s="7" t="s">
        <v>13791</v>
      </c>
      <c r="F11347">
        <v>0</v>
      </c>
      <c r="G11347" t="s">
        <v>1993</v>
      </c>
      <c r="H11347" s="3">
        <v>10</v>
      </c>
      <c r="I11347" t="s">
        <v>19</v>
      </c>
      <c r="J11347" s="2">
        <v>0</v>
      </c>
      <c r="K11347" t="s">
        <v>20</v>
      </c>
      <c r="L11347" t="s">
        <v>42</v>
      </c>
      <c r="M11347" s="4">
        <v>46078</v>
      </c>
      <c r="N11347" s="5" t="s">
        <v>13627</v>
      </c>
      <c r="O11347" t="s">
        <v>17</v>
      </c>
      <c r="P11347" t="s">
        <v>23</v>
      </c>
      <c r="Q11347" t="s">
        <v>32</v>
      </c>
      <c r="R11347" t="str">
        <f>IF(E11347="Not Available","Not Rated","Rated")</f>
        <v>Not Rated</v>
      </c>
      <c r="S11347" t="str" cm="1">
        <f t="array" ref="S11347">_xlfn.IFS(E11347="not available","Not Rated", E11347&gt;=4.5,"Excellent", E11347&gt;4,"Very Good", E11347&gt;3,"Good", TRUE,"LOW")</f>
        <v>Not Rated</v>
      </c>
    </row>
    <row r="11348" spans="1:19" x14ac:dyDescent="0.15">
      <c r="A11348" t="s">
        <v>780</v>
      </c>
      <c r="B11348" t="str">
        <f>LOWER(TRIM(A11348))</f>
        <v>fit now</v>
      </c>
      <c r="C11348" t="str">
        <f t="shared" si="275"/>
        <v>Fit Now</v>
      </c>
      <c r="D11348" t="s">
        <v>60</v>
      </c>
      <c r="E11348" s="7" t="s">
        <v>13791</v>
      </c>
      <c r="F11348">
        <v>0</v>
      </c>
      <c r="G11348" t="s">
        <v>13774</v>
      </c>
      <c r="H11348" s="3">
        <v>10</v>
      </c>
      <c r="I11348" t="s">
        <v>19</v>
      </c>
      <c r="J11348" s="2">
        <v>0</v>
      </c>
      <c r="K11348" t="s">
        <v>26</v>
      </c>
      <c r="L11348" t="s">
        <v>280</v>
      </c>
      <c r="M11348" s="4">
        <v>45665</v>
      </c>
      <c r="N11348" s="5" t="s">
        <v>13775</v>
      </c>
      <c r="O11348" t="s">
        <v>44</v>
      </c>
      <c r="P11348" t="s">
        <v>32</v>
      </c>
      <c r="Q11348" t="s">
        <v>23</v>
      </c>
      <c r="R11348" t="str">
        <f>IF(E11348="Not Available","Not Rated","Rated")</f>
        <v>Not Rated</v>
      </c>
      <c r="S11348" t="str" cm="1">
        <f t="array" ref="S11348">_xlfn.IFS(E11348="not available","Not Rated", E11348&gt;=4.5,"Excellent", E11348&gt;4,"Very Good", E11348&gt;3,"Good", TRUE,"LOW")</f>
        <v>Not Rated</v>
      </c>
    </row>
    <row r="11349" spans="1:19" x14ac:dyDescent="0.15">
      <c r="A11349" t="s">
        <v>6098</v>
      </c>
      <c r="B11349" t="str">
        <f>LOWER(TRIM(A11349))</f>
        <v>drive online</v>
      </c>
      <c r="C11349" t="str">
        <f t="shared" si="275"/>
        <v>Drive Online</v>
      </c>
      <c r="D11349" t="s">
        <v>60</v>
      </c>
      <c r="E11349" s="7" t="s">
        <v>13791</v>
      </c>
      <c r="F11349">
        <v>0</v>
      </c>
      <c r="G11349" t="s">
        <v>4125</v>
      </c>
      <c r="H11349" s="3">
        <v>10</v>
      </c>
      <c r="I11349" t="s">
        <v>19</v>
      </c>
      <c r="J11349" s="2">
        <v>0</v>
      </c>
      <c r="K11349" t="s">
        <v>26</v>
      </c>
      <c r="L11349" t="s">
        <v>63</v>
      </c>
      <c r="M11349" s="4">
        <v>46040</v>
      </c>
      <c r="N11349" s="5" t="s">
        <v>13628</v>
      </c>
      <c r="O11349" t="s">
        <v>31</v>
      </c>
      <c r="P11349" t="s">
        <v>32</v>
      </c>
      <c r="Q11349" t="s">
        <v>32</v>
      </c>
      <c r="R11349" t="str">
        <f>IF(E11349="Not Available","Not Rated","Rated")</f>
        <v>Not Rated</v>
      </c>
      <c r="S11349" t="str" cm="1">
        <f t="array" ref="S11349">_xlfn.IFS(E11349="not available","Not Rated", E11349&gt;=4.5,"Excellent", E11349&gt;4,"Very Good", E11349&gt;3,"Good", TRUE,"LOW")</f>
        <v>Not Rated</v>
      </c>
    </row>
    <row r="11350" spans="1:19" x14ac:dyDescent="0.15">
      <c r="A11350" t="s">
        <v>3498</v>
      </c>
      <c r="B11350" t="str">
        <f>LOWER(TRIM(A11350))</f>
        <v>health online</v>
      </c>
      <c r="C11350" t="str">
        <f t="shared" si="275"/>
        <v>Health Online</v>
      </c>
      <c r="D11350" t="s">
        <v>49</v>
      </c>
      <c r="E11350" s="7" t="s">
        <v>13791</v>
      </c>
      <c r="F11350">
        <v>0</v>
      </c>
      <c r="G11350" t="s">
        <v>2458</v>
      </c>
      <c r="H11350" s="3">
        <v>10</v>
      </c>
      <c r="I11350" t="s">
        <v>19</v>
      </c>
      <c r="J11350" s="2">
        <v>0</v>
      </c>
      <c r="K11350" t="s">
        <v>26</v>
      </c>
      <c r="L11350" t="s">
        <v>92</v>
      </c>
      <c r="M11350" s="4">
        <v>45867</v>
      </c>
      <c r="N11350" s="5" t="s">
        <v>13629</v>
      </c>
      <c r="O11350" t="s">
        <v>28</v>
      </c>
      <c r="P11350" t="s">
        <v>23</v>
      </c>
      <c r="Q11350" t="s">
        <v>23</v>
      </c>
      <c r="R11350" t="str">
        <f>IF(E11350="Not Available","Not Rated","Rated")</f>
        <v>Not Rated</v>
      </c>
      <c r="S11350" t="str" cm="1">
        <f t="array" ref="S11350">_xlfn.IFS(E11350="not available","Not Rated", E11350&gt;=4.5,"Excellent", E11350&gt;4,"Very Good", E11350&gt;3,"Good", TRUE,"LOW")</f>
        <v>Not Rated</v>
      </c>
    </row>
    <row r="11351" spans="1:19" x14ac:dyDescent="0.15">
      <c r="A11351" t="s">
        <v>1899</v>
      </c>
      <c r="B11351" t="str">
        <f>LOWER(TRIM(A11351))</f>
        <v>strike ai</v>
      </c>
      <c r="C11351" t="str">
        <f t="shared" si="275"/>
        <v>Strike Ai</v>
      </c>
      <c r="D11351" t="s">
        <v>40</v>
      </c>
      <c r="E11351" s="7" t="s">
        <v>13791</v>
      </c>
      <c r="F11351">
        <v>0</v>
      </c>
      <c r="G11351" t="s">
        <v>2434</v>
      </c>
      <c r="H11351" s="3">
        <v>10</v>
      </c>
      <c r="I11351" t="s">
        <v>19</v>
      </c>
      <c r="J11351" s="2">
        <v>0</v>
      </c>
      <c r="K11351" t="s">
        <v>20</v>
      </c>
      <c r="L11351" t="s">
        <v>78</v>
      </c>
      <c r="M11351" s="4">
        <v>46036</v>
      </c>
      <c r="N11351" s="5" t="s">
        <v>13630</v>
      </c>
      <c r="O11351" t="s">
        <v>53</v>
      </c>
      <c r="P11351" t="s">
        <v>23</v>
      </c>
      <c r="Q11351" t="s">
        <v>23</v>
      </c>
      <c r="R11351" t="str">
        <f>IF(E11351="Not Available","Not Rated","Rated")</f>
        <v>Not Rated</v>
      </c>
      <c r="S11351" t="str" cm="1">
        <f t="array" ref="S11351">_xlfn.IFS(E11351="not available","Not Rated", E11351&gt;=4.5,"Excellent", E11351&gt;4,"Very Good", E11351&gt;3,"Good", TRUE,"LOW")</f>
        <v>Not Rated</v>
      </c>
    </row>
    <row r="11352" spans="1:19" x14ac:dyDescent="0.15">
      <c r="A11352" t="s">
        <v>1714</v>
      </c>
      <c r="B11352" t="str">
        <f>LOWER(TRIM(A11352))</f>
        <v>ai craft</v>
      </c>
      <c r="C11352" t="str">
        <f t="shared" si="275"/>
        <v>Ai Craft</v>
      </c>
      <c r="D11352" t="s">
        <v>73</v>
      </c>
      <c r="E11352" s="7" t="s">
        <v>13791</v>
      </c>
      <c r="F11352">
        <v>0</v>
      </c>
      <c r="G11352" t="s">
        <v>13631</v>
      </c>
      <c r="H11352" s="3">
        <v>10</v>
      </c>
      <c r="I11352" t="s">
        <v>19</v>
      </c>
      <c r="J11352" s="2">
        <v>0</v>
      </c>
      <c r="K11352" t="s">
        <v>26</v>
      </c>
      <c r="L11352" t="s">
        <v>302</v>
      </c>
      <c r="M11352" s="4">
        <v>45900</v>
      </c>
      <c r="N11352" s="5" t="s">
        <v>13632</v>
      </c>
      <c r="O11352" t="s">
        <v>28</v>
      </c>
      <c r="P11352" t="s">
        <v>23</v>
      </c>
      <c r="Q11352" t="s">
        <v>23</v>
      </c>
      <c r="R11352" t="str">
        <f>IF(E11352="Not Available","Not Rated","Rated")</f>
        <v>Not Rated</v>
      </c>
      <c r="S11352" t="str" cm="1">
        <f t="array" ref="S11352">_xlfn.IFS(E11352="not available","Not Rated", E11352&gt;=4.5,"Excellent", E11352&gt;4,"Very Good", E11352&gt;3,"Good", TRUE,"LOW")</f>
        <v>Not Rated</v>
      </c>
    </row>
    <row r="11353" spans="1:19" x14ac:dyDescent="0.15">
      <c r="A11353" t="s">
        <v>5220</v>
      </c>
      <c r="B11353" t="str">
        <f>LOWER(TRIM(A11353))</f>
        <v>hyper fit</v>
      </c>
      <c r="C11353" t="str">
        <f t="shared" si="275"/>
        <v>Hyper Fit</v>
      </c>
      <c r="D11353" t="s">
        <v>289</v>
      </c>
      <c r="E11353" s="7" t="s">
        <v>13791</v>
      </c>
      <c r="F11353">
        <v>0</v>
      </c>
      <c r="G11353" t="s">
        <v>7977</v>
      </c>
      <c r="H11353" s="3">
        <v>10</v>
      </c>
      <c r="I11353" t="s">
        <v>19</v>
      </c>
      <c r="J11353" s="2">
        <v>0</v>
      </c>
      <c r="K11353" t="s">
        <v>62</v>
      </c>
      <c r="L11353" t="s">
        <v>291</v>
      </c>
      <c r="M11353" s="4">
        <v>46039</v>
      </c>
      <c r="N11353" s="5" t="s">
        <v>13633</v>
      </c>
      <c r="O11353" t="s">
        <v>53</v>
      </c>
      <c r="P11353" t="s">
        <v>32</v>
      </c>
      <c r="Q11353" t="s">
        <v>23</v>
      </c>
      <c r="R11353" t="str">
        <f>IF(E11353="Not Available","Not Rated","Rated")</f>
        <v>Not Rated</v>
      </c>
      <c r="S11353" t="str" cm="1">
        <f t="array" ref="S11353">_xlfn.IFS(E11353="not available","Not Rated", E11353&gt;=4.5,"Excellent", E11353&gt;4,"Very Good", E11353&gt;3,"Good", TRUE,"LOW")</f>
        <v>Not Rated</v>
      </c>
    </row>
    <row r="11354" spans="1:19" x14ac:dyDescent="0.15">
      <c r="A11354" t="s">
        <v>217</v>
      </c>
      <c r="B11354" t="str">
        <f>LOWER(TRIM(A11354))</f>
        <v>browser</v>
      </c>
      <c r="C11354" t="str">
        <f t="shared" si="275"/>
        <v>Browser</v>
      </c>
      <c r="D11354" t="s">
        <v>379</v>
      </c>
      <c r="E11354" s="7" t="s">
        <v>13791</v>
      </c>
      <c r="F11354">
        <v>0</v>
      </c>
      <c r="G11354" t="s">
        <v>1709</v>
      </c>
      <c r="H11354" s="3">
        <v>10</v>
      </c>
      <c r="I11354" t="s">
        <v>19</v>
      </c>
      <c r="J11354" s="2">
        <v>0</v>
      </c>
      <c r="K11354" t="s">
        <v>26</v>
      </c>
      <c r="L11354" t="s">
        <v>381</v>
      </c>
      <c r="M11354" s="4">
        <v>45838</v>
      </c>
      <c r="N11354" s="5" t="s">
        <v>11800</v>
      </c>
      <c r="O11354" t="s">
        <v>188</v>
      </c>
      <c r="P11354" t="s">
        <v>32</v>
      </c>
      <c r="Q11354" t="s">
        <v>32</v>
      </c>
      <c r="R11354" t="str">
        <f>IF(E11354="Not Available","Not Rated","Rated")</f>
        <v>Not Rated</v>
      </c>
      <c r="S11354" t="str" cm="1">
        <f t="array" ref="S11354">_xlfn.IFS(E11354="not available","Not Rated", E11354&gt;=4.5,"Excellent", E11354&gt;4,"Very Good", E11354&gt;3,"Good", TRUE,"LOW")</f>
        <v>Not Rated</v>
      </c>
    </row>
    <row r="11355" spans="1:19" x14ac:dyDescent="0.15">
      <c r="A11355" t="s">
        <v>177</v>
      </c>
      <c r="B11355" t="str">
        <f>LOWER(TRIM(A11355))</f>
        <v>vpn 2024</v>
      </c>
      <c r="C11355" t="str">
        <f t="shared" si="275"/>
        <v>Vpn 2024</v>
      </c>
      <c r="D11355" t="s">
        <v>289</v>
      </c>
      <c r="E11355" s="7" t="s">
        <v>13791</v>
      </c>
      <c r="F11355">
        <v>0</v>
      </c>
      <c r="G11355" t="s">
        <v>5902</v>
      </c>
      <c r="H11355" s="3">
        <v>10</v>
      </c>
      <c r="I11355" t="s">
        <v>19</v>
      </c>
      <c r="J11355" s="2">
        <v>0</v>
      </c>
      <c r="K11355" t="s">
        <v>26</v>
      </c>
      <c r="L11355" t="s">
        <v>291</v>
      </c>
      <c r="M11355" s="4">
        <v>46136</v>
      </c>
      <c r="N11355" s="5" t="s">
        <v>13634</v>
      </c>
      <c r="O11355" t="s">
        <v>31</v>
      </c>
      <c r="P11355" t="s">
        <v>23</v>
      </c>
      <c r="Q11355" t="s">
        <v>23</v>
      </c>
      <c r="R11355" t="str">
        <f>IF(E11355="Not Available","Not Rated","Rated")</f>
        <v>Not Rated</v>
      </c>
      <c r="S11355" t="str" cm="1">
        <f t="array" ref="S11355">_xlfn.IFS(E11355="not available","Not Rated", E11355&gt;=4.5,"Excellent", E11355&gt;4,"Very Good", E11355&gt;3,"Good", TRUE,"LOW")</f>
        <v>Not Rated</v>
      </c>
    </row>
    <row r="11356" spans="1:19" x14ac:dyDescent="0.15">
      <c r="A11356" t="s">
        <v>1182</v>
      </c>
      <c r="B11356" t="str">
        <f>LOWER(TRIM(A11356))</f>
        <v>fit ai</v>
      </c>
      <c r="C11356" t="str">
        <f t="shared" si="275"/>
        <v>Fit Ai</v>
      </c>
      <c r="D11356" t="s">
        <v>73</v>
      </c>
      <c r="E11356" s="7" t="s">
        <v>13791</v>
      </c>
      <c r="F11356">
        <v>0</v>
      </c>
      <c r="G11356" t="s">
        <v>13774</v>
      </c>
      <c r="H11356" s="3">
        <v>10</v>
      </c>
      <c r="I11356" t="s">
        <v>19</v>
      </c>
      <c r="J11356" s="2">
        <v>0</v>
      </c>
      <c r="K11356" t="s">
        <v>26</v>
      </c>
      <c r="L11356" t="s">
        <v>477</v>
      </c>
      <c r="M11356" s="4">
        <v>45849</v>
      </c>
      <c r="N11356" s="5" t="s">
        <v>13775</v>
      </c>
      <c r="O11356" t="s">
        <v>31</v>
      </c>
      <c r="P11356" t="s">
        <v>32</v>
      </c>
      <c r="Q11356" t="s">
        <v>32</v>
      </c>
      <c r="R11356" t="str">
        <f>IF(E11356="Not Available","Not Rated","Rated")</f>
        <v>Not Rated</v>
      </c>
      <c r="S11356" t="str" cm="1">
        <f t="array" ref="S11356">_xlfn.IFS(E11356="not available","Not Rated", E11356&gt;=4.5,"Excellent", E11356&gt;4,"Very Good", E11356&gt;3,"Good", TRUE,"LOW")</f>
        <v>Not Rated</v>
      </c>
    </row>
    <row r="11357" spans="1:19" x14ac:dyDescent="0.15">
      <c r="A11357" t="s">
        <v>5287</v>
      </c>
      <c r="B11357" t="str">
        <f>LOWER(TRIM(A11357))</f>
        <v>browser ai</v>
      </c>
      <c r="C11357" t="str">
        <f t="shared" si="275"/>
        <v>Browser Ai</v>
      </c>
      <c r="D11357" t="s">
        <v>73</v>
      </c>
      <c r="E11357" s="7" t="s">
        <v>13791</v>
      </c>
      <c r="F11357">
        <v>0</v>
      </c>
      <c r="G11357" t="s">
        <v>13635</v>
      </c>
      <c r="H11357" s="3">
        <v>10</v>
      </c>
      <c r="I11357" t="s">
        <v>19</v>
      </c>
      <c r="J11357" s="2">
        <v>0</v>
      </c>
      <c r="K11357" t="s">
        <v>62</v>
      </c>
      <c r="L11357" t="s">
        <v>141</v>
      </c>
      <c r="M11357" s="4">
        <v>46135</v>
      </c>
      <c r="N11357" s="5" t="s">
        <v>13636</v>
      </c>
      <c r="O11357" t="s">
        <v>31</v>
      </c>
      <c r="P11357" t="s">
        <v>23</v>
      </c>
      <c r="Q11357" t="s">
        <v>23</v>
      </c>
      <c r="R11357" t="str">
        <f>IF(E11357="Not Available","Not Rated","Rated")</f>
        <v>Not Rated</v>
      </c>
      <c r="S11357" t="str" cm="1">
        <f t="array" ref="S11357">_xlfn.IFS(E11357="not available","Not Rated", E11357&gt;=4.5,"Excellent", E11357&gt;4,"Very Good", E11357&gt;3,"Good", TRUE,"LOW")</f>
        <v>Not Rated</v>
      </c>
    </row>
    <row r="11358" spans="1:19" x14ac:dyDescent="0.15">
      <c r="A11358" t="s">
        <v>234</v>
      </c>
      <c r="B11358" t="str">
        <f>LOWER(TRIM(A11358))</f>
        <v>neo drive</v>
      </c>
      <c r="C11358" t="str">
        <f t="shared" si="275"/>
        <v>Neo Drive</v>
      </c>
      <c r="D11358" t="s">
        <v>73</v>
      </c>
      <c r="E11358" s="7" t="s">
        <v>13791</v>
      </c>
      <c r="F11358">
        <v>0</v>
      </c>
      <c r="G11358" t="s">
        <v>13774</v>
      </c>
      <c r="H11358" s="3">
        <v>10</v>
      </c>
      <c r="I11358" t="s">
        <v>19</v>
      </c>
      <c r="J11358" s="2">
        <v>0</v>
      </c>
      <c r="K11358" t="s">
        <v>62</v>
      </c>
      <c r="L11358" t="s">
        <v>141</v>
      </c>
      <c r="M11358" s="4">
        <v>45626</v>
      </c>
      <c r="N11358" s="5" t="s">
        <v>13775</v>
      </c>
      <c r="O11358" t="s">
        <v>17</v>
      </c>
      <c r="P11358" t="s">
        <v>23</v>
      </c>
      <c r="Q11358" t="s">
        <v>32</v>
      </c>
      <c r="R11358" t="str">
        <f>IF(E11358="Not Available","Not Rated","Rated")</f>
        <v>Not Rated</v>
      </c>
      <c r="S11358" t="str" cm="1">
        <f t="array" ref="S11358">_xlfn.IFS(E11358="not available","Not Rated", E11358&gt;=4.5,"Excellent", E11358&gt;4,"Very Good", E11358&gt;3,"Good", TRUE,"LOW")</f>
        <v>Not Rated</v>
      </c>
    </row>
    <row r="11359" spans="1:19" x14ac:dyDescent="0.15">
      <c r="A11359" t="s">
        <v>13637</v>
      </c>
      <c r="B11359" t="str">
        <f>LOWER(TRIM(A11359))</f>
        <v>easy health 2026</v>
      </c>
      <c r="C11359" t="str">
        <f t="shared" si="275"/>
        <v>Easy Health 2026</v>
      </c>
      <c r="D11359" t="s">
        <v>194</v>
      </c>
      <c r="E11359" s="7" t="s">
        <v>13791</v>
      </c>
      <c r="F11359">
        <v>0</v>
      </c>
      <c r="G11359" t="s">
        <v>2482</v>
      </c>
      <c r="H11359" s="3">
        <v>10</v>
      </c>
      <c r="I11359" t="s">
        <v>19</v>
      </c>
      <c r="J11359" s="2">
        <v>0</v>
      </c>
      <c r="K11359" t="s">
        <v>26</v>
      </c>
      <c r="L11359" t="s">
        <v>196</v>
      </c>
      <c r="M11359" s="4">
        <v>46209</v>
      </c>
      <c r="N11359" s="5" t="s">
        <v>13638</v>
      </c>
      <c r="O11359" t="s">
        <v>17</v>
      </c>
      <c r="P11359" t="s">
        <v>32</v>
      </c>
      <c r="Q11359" t="s">
        <v>32</v>
      </c>
      <c r="R11359" t="str">
        <f>IF(E11359="Not Available","Not Rated","Rated")</f>
        <v>Not Rated</v>
      </c>
      <c r="S11359" t="str" cm="1">
        <f t="array" ref="S11359">_xlfn.IFS(E11359="not available","Not Rated", E11359&gt;=4.5,"Excellent", E11359&gt;4,"Very Good", E11359&gt;3,"Good", TRUE,"LOW")</f>
        <v>Not Rated</v>
      </c>
    </row>
    <row r="11360" spans="1:19" x14ac:dyDescent="0.15">
      <c r="A11360" t="s">
        <v>162</v>
      </c>
      <c r="B11360" t="str">
        <f>LOWER(TRIM(A11360))</f>
        <v>connect</v>
      </c>
      <c r="C11360" t="str">
        <f t="shared" si="275"/>
        <v>Connect</v>
      </c>
      <c r="D11360" t="s">
        <v>49</v>
      </c>
      <c r="E11360" s="7" t="s">
        <v>13791</v>
      </c>
      <c r="F11360">
        <v>0</v>
      </c>
      <c r="G11360" t="s">
        <v>13774</v>
      </c>
      <c r="H11360" s="3">
        <v>10</v>
      </c>
      <c r="I11360" t="s">
        <v>19</v>
      </c>
      <c r="J11360" s="2">
        <v>0</v>
      </c>
      <c r="K11360" t="s">
        <v>26</v>
      </c>
      <c r="L11360" t="s">
        <v>92</v>
      </c>
      <c r="M11360" s="4">
        <v>45618</v>
      </c>
      <c r="N11360" s="5" t="s">
        <v>13775</v>
      </c>
      <c r="O11360" t="s">
        <v>28</v>
      </c>
      <c r="P11360" t="s">
        <v>23</v>
      </c>
      <c r="Q11360" t="s">
        <v>23</v>
      </c>
      <c r="R11360" t="str">
        <f>IF(E11360="Not Available","Not Rated","Rated")</f>
        <v>Not Rated</v>
      </c>
      <c r="S11360" t="str" cm="1">
        <f t="array" ref="S11360">_xlfn.IFS(E11360="not available","Not Rated", E11360&gt;=4.5,"Excellent", E11360&gt;4,"Very Good", E11360&gt;3,"Good", TRUE,"LOW")</f>
        <v>Not Rated</v>
      </c>
    </row>
    <row r="11361" spans="1:19" x14ac:dyDescent="0.15">
      <c r="A11361" t="s">
        <v>182</v>
      </c>
      <c r="B11361" t="str">
        <f>LOWER(TRIM(A11361))</f>
        <v>fit</v>
      </c>
      <c r="C11361" t="str">
        <f t="shared" si="275"/>
        <v>Fit</v>
      </c>
      <c r="D11361" t="s">
        <v>16</v>
      </c>
      <c r="E11361" s="7" t="s">
        <v>13791</v>
      </c>
      <c r="F11361">
        <v>0</v>
      </c>
      <c r="G11361" t="s">
        <v>3511</v>
      </c>
      <c r="H11361" s="3">
        <v>10</v>
      </c>
      <c r="I11361" t="s">
        <v>19</v>
      </c>
      <c r="J11361" s="2">
        <v>0</v>
      </c>
      <c r="K11361" t="s">
        <v>26</v>
      </c>
      <c r="L11361" t="s">
        <v>200</v>
      </c>
      <c r="M11361" s="4">
        <v>46006</v>
      </c>
      <c r="N11361" s="5" t="s">
        <v>12964</v>
      </c>
      <c r="O11361" t="s">
        <v>44</v>
      </c>
      <c r="P11361" t="s">
        <v>32</v>
      </c>
      <c r="Q11361" t="s">
        <v>32</v>
      </c>
      <c r="R11361" t="str">
        <f>IF(E11361="Not Available","Not Rated","Rated")</f>
        <v>Not Rated</v>
      </c>
      <c r="S11361" t="str" cm="1">
        <f t="array" ref="S11361">_xlfn.IFS(E11361="not available","Not Rated", E11361&gt;=4.5,"Excellent", E11361&gt;4,"Very Good", E11361&gt;3,"Good", TRUE,"LOW")</f>
        <v>Not Rated</v>
      </c>
    </row>
    <row r="11362" spans="1:19" x14ac:dyDescent="0.15">
      <c r="A11362" t="s">
        <v>13639</v>
      </c>
      <c r="B11362" t="str">
        <f>LOWER(TRIM(A11362))</f>
        <v>lite player go</v>
      </c>
      <c r="C11362" t="str">
        <f t="shared" si="275"/>
        <v>Lite Player Go</v>
      </c>
      <c r="D11362" t="s">
        <v>60</v>
      </c>
      <c r="E11362" s="7" t="s">
        <v>13791</v>
      </c>
      <c r="F11362">
        <v>0</v>
      </c>
      <c r="G11362" t="s">
        <v>8656</v>
      </c>
      <c r="H11362" s="3">
        <v>10</v>
      </c>
      <c r="I11362" t="s">
        <v>19</v>
      </c>
      <c r="J11362" s="2">
        <v>0</v>
      </c>
      <c r="K11362" t="s">
        <v>26</v>
      </c>
      <c r="L11362" t="s">
        <v>63</v>
      </c>
      <c r="M11362" s="4">
        <v>46191</v>
      </c>
      <c r="N11362" s="5" t="s">
        <v>13640</v>
      </c>
      <c r="O11362" t="s">
        <v>188</v>
      </c>
      <c r="P11362" t="s">
        <v>32</v>
      </c>
      <c r="Q11362" t="s">
        <v>23</v>
      </c>
      <c r="R11362" t="str">
        <f>IF(E11362="Not Available","Not Rated","Rated")</f>
        <v>Not Rated</v>
      </c>
      <c r="S11362" t="str" cm="1">
        <f t="array" ref="S11362">_xlfn.IFS(E11362="not available","Not Rated", E11362&gt;=4.5,"Excellent", E11362&gt;4,"Very Good", E11362&gt;3,"Good", TRUE,"LOW")</f>
        <v>Not Rated</v>
      </c>
    </row>
    <row r="11363" spans="1:19" x14ac:dyDescent="0.15">
      <c r="A11363" t="s">
        <v>284</v>
      </c>
      <c r="B11363" t="str">
        <f>LOWER(TRIM(A11363))</f>
        <v>dash</v>
      </c>
      <c r="C11363" t="str">
        <f t="shared" si="275"/>
        <v>Dash</v>
      </c>
      <c r="D11363" t="s">
        <v>565</v>
      </c>
      <c r="E11363" s="7" t="s">
        <v>13791</v>
      </c>
      <c r="F11363">
        <v>0</v>
      </c>
      <c r="G11363" t="s">
        <v>850</v>
      </c>
      <c r="H11363" s="3">
        <v>10</v>
      </c>
      <c r="I11363" t="s">
        <v>19</v>
      </c>
      <c r="J11363" s="2">
        <v>0</v>
      </c>
      <c r="K11363" t="s">
        <v>390</v>
      </c>
      <c r="L11363" t="s">
        <v>766</v>
      </c>
      <c r="M11363" s="4">
        <v>45535</v>
      </c>
      <c r="N11363" s="5" t="s">
        <v>13641</v>
      </c>
      <c r="O11363" t="s">
        <v>44</v>
      </c>
      <c r="P11363" t="s">
        <v>23</v>
      </c>
      <c r="Q11363" t="s">
        <v>23</v>
      </c>
      <c r="R11363" t="str">
        <f>IF(E11363="Not Available","Not Rated","Rated")</f>
        <v>Not Rated</v>
      </c>
      <c r="S11363" t="str" cm="1">
        <f t="array" ref="S11363">_xlfn.IFS(E11363="not available","Not Rated", E11363&gt;=4.5,"Excellent", E11363&gt;4,"Very Good", E11363&gt;3,"Good", TRUE,"LOW")</f>
        <v>Not Rated</v>
      </c>
    </row>
    <row r="11364" spans="1:19" x14ac:dyDescent="0.15">
      <c r="A11364" t="s">
        <v>2784</v>
      </c>
      <c r="B11364" t="str">
        <f>LOWER(TRIM(A11364))</f>
        <v>health go</v>
      </c>
      <c r="C11364" t="str">
        <f t="shared" si="275"/>
        <v>Health Go</v>
      </c>
      <c r="D11364" t="s">
        <v>49</v>
      </c>
      <c r="E11364" s="7" t="s">
        <v>13791</v>
      </c>
      <c r="F11364">
        <v>0</v>
      </c>
      <c r="G11364" t="s">
        <v>8726</v>
      </c>
      <c r="H11364" s="3">
        <v>10</v>
      </c>
      <c r="I11364" t="s">
        <v>19</v>
      </c>
      <c r="J11364" s="2">
        <v>0</v>
      </c>
      <c r="K11364" t="s">
        <v>62</v>
      </c>
      <c r="L11364" t="s">
        <v>92</v>
      </c>
      <c r="M11364" s="4">
        <v>45881</v>
      </c>
      <c r="N11364" s="5" t="s">
        <v>13642</v>
      </c>
      <c r="O11364" t="s">
        <v>44</v>
      </c>
      <c r="P11364" t="s">
        <v>23</v>
      </c>
      <c r="Q11364" t="s">
        <v>23</v>
      </c>
      <c r="R11364" t="str">
        <f>IF(E11364="Not Available","Not Rated","Rated")</f>
        <v>Not Rated</v>
      </c>
      <c r="S11364" t="str" cm="1">
        <f t="array" ref="S11364">_xlfn.IFS(E11364="not available","Not Rated", E11364&gt;=4.5,"Excellent", E11364&gt;4,"Very Good", E11364&gt;3,"Good", TRUE,"LOW")</f>
        <v>Not Rated</v>
      </c>
    </row>
    <row r="11365" spans="1:19" x14ac:dyDescent="0.15">
      <c r="A11365" t="s">
        <v>4901</v>
      </c>
      <c r="B11365" t="str">
        <f>LOWER(TRIM(A11365))</f>
        <v>browser 2026</v>
      </c>
      <c r="C11365" t="str">
        <f t="shared" si="275"/>
        <v>Browser 2026</v>
      </c>
      <c r="D11365" t="s">
        <v>379</v>
      </c>
      <c r="E11365" s="7" t="s">
        <v>13791</v>
      </c>
      <c r="F11365">
        <v>0</v>
      </c>
      <c r="G11365" t="s">
        <v>4397</v>
      </c>
      <c r="H11365" s="3">
        <v>10</v>
      </c>
      <c r="I11365" t="s">
        <v>19</v>
      </c>
      <c r="J11365" s="2">
        <v>0</v>
      </c>
      <c r="K11365" t="s">
        <v>26</v>
      </c>
      <c r="L11365" t="s">
        <v>381</v>
      </c>
      <c r="M11365" s="4">
        <v>45795</v>
      </c>
      <c r="N11365" s="5" t="s">
        <v>13643</v>
      </c>
      <c r="O11365" t="s">
        <v>28</v>
      </c>
      <c r="P11365" t="s">
        <v>32</v>
      </c>
      <c r="Q11365" t="s">
        <v>23</v>
      </c>
      <c r="R11365" t="str">
        <f>IF(E11365="Not Available","Not Rated","Rated")</f>
        <v>Not Rated</v>
      </c>
      <c r="S11365" t="str" cm="1">
        <f t="array" ref="S11365">_xlfn.IFS(E11365="not available","Not Rated", E11365&gt;=4.5,"Excellent", E11365&gt;4,"Very Good", E11365&gt;3,"Good", TRUE,"LOW")</f>
        <v>Not Rated</v>
      </c>
    </row>
    <row r="11366" spans="1:19" x14ac:dyDescent="0.15">
      <c r="A11366" t="s">
        <v>45</v>
      </c>
      <c r="B11366" t="str">
        <f>LOWER(TRIM(A11366))</f>
        <v>planner</v>
      </c>
      <c r="C11366" t="str">
        <f t="shared" si="275"/>
        <v>Planner</v>
      </c>
      <c r="D11366" t="s">
        <v>40</v>
      </c>
      <c r="E11366" s="7" t="s">
        <v>13791</v>
      </c>
      <c r="F11366">
        <v>0</v>
      </c>
      <c r="G11366" t="s">
        <v>1516</v>
      </c>
      <c r="H11366" s="3">
        <v>10</v>
      </c>
      <c r="I11366" t="s">
        <v>30</v>
      </c>
      <c r="J11366" s="2">
        <v>2.99</v>
      </c>
      <c r="K11366" t="s">
        <v>20</v>
      </c>
      <c r="L11366" t="s">
        <v>78</v>
      </c>
      <c r="M11366" s="4">
        <v>45822</v>
      </c>
      <c r="N11366" s="5" t="s">
        <v>13644</v>
      </c>
      <c r="O11366" t="s">
        <v>17</v>
      </c>
      <c r="P11366" t="s">
        <v>32</v>
      </c>
      <c r="Q11366" t="s">
        <v>32</v>
      </c>
      <c r="R11366" t="str">
        <f>IF(E11366="Not Available","Not Rated","Rated")</f>
        <v>Not Rated</v>
      </c>
      <c r="S11366" t="str" cm="1">
        <f t="array" ref="S11366">_xlfn.IFS(E11366="not available","Not Rated", E11366&gt;=4.5,"Excellent", E11366&gt;4,"Very Good", E11366&gt;3,"Good", TRUE,"LOW")</f>
        <v>Not Rated</v>
      </c>
    </row>
    <row r="11367" spans="1:19" x14ac:dyDescent="0.15">
      <c r="A11367" t="s">
        <v>154</v>
      </c>
      <c r="B11367" t="str">
        <f>LOWER(TRIM(A11367))</f>
        <v>tracker</v>
      </c>
      <c r="C11367" t="str">
        <f t="shared" si="275"/>
        <v>Tracker</v>
      </c>
      <c r="D11367" t="s">
        <v>16</v>
      </c>
      <c r="E11367" s="7" t="s">
        <v>13791</v>
      </c>
      <c r="F11367">
        <v>0</v>
      </c>
      <c r="G11367" t="s">
        <v>2959</v>
      </c>
      <c r="H11367" s="3">
        <v>10</v>
      </c>
      <c r="I11367" t="s">
        <v>19</v>
      </c>
      <c r="J11367" s="2">
        <v>0</v>
      </c>
      <c r="K11367" t="s">
        <v>20</v>
      </c>
      <c r="L11367" t="s">
        <v>21</v>
      </c>
      <c r="M11367" s="4">
        <v>45995</v>
      </c>
      <c r="N11367" s="5" t="s">
        <v>4440</v>
      </c>
      <c r="O11367" t="s">
        <v>28</v>
      </c>
      <c r="P11367" t="s">
        <v>23</v>
      </c>
      <c r="Q11367" t="s">
        <v>23</v>
      </c>
      <c r="R11367" t="str">
        <f>IF(E11367="Not Available","Not Rated","Rated")</f>
        <v>Not Rated</v>
      </c>
      <c r="S11367" t="str" cm="1">
        <f t="array" ref="S11367">_xlfn.IFS(E11367="not available","Not Rated", E11367&gt;=4.5,"Excellent", E11367&gt;4,"Very Good", E11367&gt;3,"Good", TRUE,"LOW")</f>
        <v>Not Rated</v>
      </c>
    </row>
    <row r="11368" spans="1:19" x14ac:dyDescent="0.15">
      <c r="A11368" t="s">
        <v>1528</v>
      </c>
      <c r="B11368" t="str">
        <f>LOWER(TRIM(A11368))</f>
        <v>meta connect</v>
      </c>
      <c r="C11368" t="str">
        <f t="shared" si="275"/>
        <v>Meta Connect</v>
      </c>
      <c r="D11368" t="s">
        <v>16</v>
      </c>
      <c r="E11368" s="7" t="s">
        <v>13791</v>
      </c>
      <c r="F11368">
        <v>0</v>
      </c>
      <c r="G11368" t="s">
        <v>1409</v>
      </c>
      <c r="H11368" s="3">
        <v>10</v>
      </c>
      <c r="I11368" t="s">
        <v>19</v>
      </c>
      <c r="J11368" s="2">
        <v>0</v>
      </c>
      <c r="K11368" t="s">
        <v>26</v>
      </c>
      <c r="L11368" t="s">
        <v>200</v>
      </c>
      <c r="M11368" s="4">
        <v>46189</v>
      </c>
      <c r="N11368" s="5" t="s">
        <v>13645</v>
      </c>
      <c r="O11368" t="s">
        <v>22</v>
      </c>
      <c r="P11368" t="s">
        <v>32</v>
      </c>
      <c r="Q11368" t="s">
        <v>23</v>
      </c>
      <c r="R11368" t="str">
        <f>IF(E11368="Not Available","Not Rated","Rated")</f>
        <v>Not Rated</v>
      </c>
      <c r="S11368" t="str" cm="1">
        <f t="array" ref="S11368">_xlfn.IFS(E11368="not available","Not Rated", E11368&gt;=4.5,"Excellent", E11368&gt;4,"Very Good", E11368&gt;3,"Good", TRUE,"LOW")</f>
        <v>Not Rated</v>
      </c>
    </row>
    <row r="11369" spans="1:19" x14ac:dyDescent="0.15">
      <c r="A11369" t="s">
        <v>102</v>
      </c>
      <c r="B11369" t="str">
        <f>LOWER(TRIM(A11369))</f>
        <v>player</v>
      </c>
      <c r="C11369" t="str">
        <f t="shared" si="275"/>
        <v>Player</v>
      </c>
      <c r="D11369" t="s">
        <v>73</v>
      </c>
      <c r="E11369" s="7" t="s">
        <v>13791</v>
      </c>
      <c r="F11369">
        <v>0</v>
      </c>
      <c r="G11369" t="s">
        <v>13774</v>
      </c>
      <c r="H11369" s="3">
        <v>10</v>
      </c>
      <c r="I11369" t="s">
        <v>19</v>
      </c>
      <c r="J11369" s="2">
        <v>0</v>
      </c>
      <c r="K11369" t="s">
        <v>26</v>
      </c>
      <c r="L11369" t="s">
        <v>122</v>
      </c>
      <c r="M11369" s="4">
        <v>45805</v>
      </c>
      <c r="N11369" s="5" t="s">
        <v>13775</v>
      </c>
      <c r="O11369" t="s">
        <v>28</v>
      </c>
      <c r="P11369" t="s">
        <v>23</v>
      </c>
      <c r="Q11369" t="s">
        <v>32</v>
      </c>
      <c r="R11369" t="str">
        <f>IF(E11369="Not Available","Not Rated","Rated")</f>
        <v>Not Rated</v>
      </c>
      <c r="S11369" t="str" cm="1">
        <f t="array" ref="S11369">_xlfn.IFS(E11369="not available","Not Rated", E11369&gt;=4.5,"Excellent", E11369&gt;4,"Very Good", E11369&gt;3,"Good", TRUE,"LOW")</f>
        <v>Not Rated</v>
      </c>
    </row>
    <row r="11370" spans="1:19" x14ac:dyDescent="0.15">
      <c r="A11370" t="s">
        <v>105</v>
      </c>
      <c r="B11370" t="str">
        <f>LOWER(TRIM(A11370))</f>
        <v>maker</v>
      </c>
      <c r="C11370" t="str">
        <f t="shared" si="275"/>
        <v>Maker</v>
      </c>
      <c r="D11370" t="s">
        <v>55</v>
      </c>
      <c r="E11370" s="7" t="s">
        <v>13791</v>
      </c>
      <c r="F11370">
        <v>0</v>
      </c>
      <c r="G11370" t="s">
        <v>1737</v>
      </c>
      <c r="H11370" s="3">
        <v>10</v>
      </c>
      <c r="I11370" t="s">
        <v>19</v>
      </c>
      <c r="J11370" s="2">
        <v>0</v>
      </c>
      <c r="K11370" t="s">
        <v>26</v>
      </c>
      <c r="L11370" t="s">
        <v>57</v>
      </c>
      <c r="M11370" s="4">
        <v>45498</v>
      </c>
      <c r="N11370" s="5" t="s">
        <v>13646</v>
      </c>
      <c r="O11370" t="s">
        <v>31</v>
      </c>
      <c r="P11370" t="s">
        <v>32</v>
      </c>
      <c r="Q11370" t="s">
        <v>23</v>
      </c>
      <c r="R11370" t="str">
        <f>IF(E11370="Not Available","Not Rated","Rated")</f>
        <v>Not Rated</v>
      </c>
      <c r="S11370" t="str" cm="1">
        <f t="array" ref="S11370">_xlfn.IFS(E11370="not available","Not Rated", E11370&gt;=4.5,"Excellent", E11370&gt;4,"Very Good", E11370&gt;3,"Good", TRUE,"LOW")</f>
        <v>Not Rated</v>
      </c>
    </row>
    <row r="11371" spans="1:19" x14ac:dyDescent="0.15">
      <c r="A11371" t="s">
        <v>1176</v>
      </c>
      <c r="B11371" t="str">
        <f>LOWER(TRIM(A11371))</f>
        <v>craft hub</v>
      </c>
      <c r="C11371" t="str">
        <f t="shared" si="275"/>
        <v>Craft Hub</v>
      </c>
      <c r="D11371" t="s">
        <v>322</v>
      </c>
      <c r="E11371" s="7" t="s">
        <v>13791</v>
      </c>
      <c r="F11371">
        <v>0</v>
      </c>
      <c r="G11371" t="s">
        <v>13774</v>
      </c>
      <c r="H11371" s="3">
        <v>10</v>
      </c>
      <c r="I11371" t="s">
        <v>19</v>
      </c>
      <c r="J11371" s="2">
        <v>0</v>
      </c>
      <c r="K11371" t="s">
        <v>390</v>
      </c>
      <c r="L11371" t="s">
        <v>324</v>
      </c>
      <c r="M11371" s="4">
        <v>45589</v>
      </c>
      <c r="N11371" s="5" t="s">
        <v>13775</v>
      </c>
      <c r="O11371" t="s">
        <v>225</v>
      </c>
      <c r="P11371" t="s">
        <v>23</v>
      </c>
      <c r="Q11371" t="s">
        <v>32</v>
      </c>
      <c r="R11371" t="str">
        <f>IF(E11371="Not Available","Not Rated","Rated")</f>
        <v>Not Rated</v>
      </c>
      <c r="S11371" t="str" cm="1">
        <f t="array" ref="S11371">_xlfn.IFS(E11371="not available","Not Rated", E11371&gt;=4.5,"Excellent", E11371&gt;4,"Very Good", E11371&gt;3,"Good", TRUE,"LOW")</f>
        <v>Not Rated</v>
      </c>
    </row>
    <row r="11372" spans="1:19" x14ac:dyDescent="0.15">
      <c r="A11372" t="s">
        <v>269</v>
      </c>
      <c r="B11372" t="str">
        <f>LOWER(TRIM(A11372))</f>
        <v>strike</v>
      </c>
      <c r="C11372" t="str">
        <f t="shared" si="275"/>
        <v>Strike</v>
      </c>
      <c r="D11372" t="s">
        <v>66</v>
      </c>
      <c r="E11372" s="7" t="s">
        <v>13791</v>
      </c>
      <c r="F11372">
        <v>0</v>
      </c>
      <c r="G11372" t="s">
        <v>925</v>
      </c>
      <c r="H11372" s="3">
        <v>10</v>
      </c>
      <c r="I11372" t="s">
        <v>19</v>
      </c>
      <c r="J11372" s="2">
        <v>0</v>
      </c>
      <c r="K11372" t="s">
        <v>26</v>
      </c>
      <c r="L11372" t="s">
        <v>70</v>
      </c>
      <c r="M11372" s="4">
        <v>45483</v>
      </c>
      <c r="N11372" s="5" t="s">
        <v>13647</v>
      </c>
      <c r="O11372" t="s">
        <v>22</v>
      </c>
      <c r="P11372" t="s">
        <v>32</v>
      </c>
      <c r="Q11372" t="s">
        <v>23</v>
      </c>
      <c r="R11372" t="str">
        <f>IF(E11372="Not Available","Not Rated","Rated")</f>
        <v>Not Rated</v>
      </c>
      <c r="S11372" t="str" cm="1">
        <f t="array" ref="S11372">_xlfn.IFS(E11372="not available","Not Rated", E11372&gt;=4.5,"Excellent", E11372&gt;4,"Very Good", E11372&gt;3,"Good", TRUE,"LOW")</f>
        <v>Not Rated</v>
      </c>
    </row>
    <row r="11373" spans="1:19" x14ac:dyDescent="0.15">
      <c r="A11373" t="s">
        <v>3321</v>
      </c>
      <c r="B11373" t="str">
        <f>LOWER(TRIM(A11373))</f>
        <v>lite craft</v>
      </c>
      <c r="C11373" t="str">
        <f t="shared" si="275"/>
        <v>Lite Craft</v>
      </c>
      <c r="D11373" t="s">
        <v>194</v>
      </c>
      <c r="E11373" s="7" t="s">
        <v>13791</v>
      </c>
      <c r="F11373">
        <v>0</v>
      </c>
      <c r="G11373" t="s">
        <v>1170</v>
      </c>
      <c r="H11373" s="3">
        <v>10</v>
      </c>
      <c r="I11373" t="s">
        <v>19</v>
      </c>
      <c r="J11373" s="2">
        <v>0</v>
      </c>
      <c r="K11373" t="s">
        <v>69</v>
      </c>
      <c r="L11373" t="s">
        <v>196</v>
      </c>
      <c r="M11373" s="4">
        <v>45986</v>
      </c>
      <c r="N11373" s="5" t="s">
        <v>13648</v>
      </c>
      <c r="O11373" t="s">
        <v>28</v>
      </c>
      <c r="P11373" t="s">
        <v>23</v>
      </c>
      <c r="Q11373" t="s">
        <v>32</v>
      </c>
      <c r="R11373" t="str">
        <f>IF(E11373="Not Available","Not Rated","Rated")</f>
        <v>Not Rated</v>
      </c>
      <c r="S11373" t="str" cm="1">
        <f t="array" ref="S11373">_xlfn.IFS(E11373="not available","Not Rated", E11373&gt;=4.5,"Excellent", E11373&gt;4,"Very Good", E11373&gt;3,"Good", TRUE,"LOW")</f>
        <v>Not Rated</v>
      </c>
    </row>
    <row r="11374" spans="1:19" x14ac:dyDescent="0.15">
      <c r="A11374" t="s">
        <v>45</v>
      </c>
      <c r="B11374" t="str">
        <f>LOWER(TRIM(A11374))</f>
        <v>planner</v>
      </c>
      <c r="C11374" t="str">
        <f t="shared" si="275"/>
        <v>Planner</v>
      </c>
      <c r="D11374" t="s">
        <v>16</v>
      </c>
      <c r="E11374" s="7" t="s">
        <v>13791</v>
      </c>
      <c r="F11374">
        <v>0</v>
      </c>
      <c r="G11374" t="s">
        <v>298</v>
      </c>
      <c r="H11374" s="3">
        <v>10</v>
      </c>
      <c r="I11374" t="s">
        <v>19</v>
      </c>
      <c r="J11374" s="2">
        <v>0</v>
      </c>
      <c r="K11374" t="s">
        <v>26</v>
      </c>
      <c r="L11374" t="s">
        <v>21</v>
      </c>
      <c r="M11374" s="4">
        <v>46101</v>
      </c>
      <c r="N11374" s="5" t="s">
        <v>5949</v>
      </c>
      <c r="O11374" t="s">
        <v>31</v>
      </c>
      <c r="P11374" t="s">
        <v>32</v>
      </c>
      <c r="Q11374" t="s">
        <v>23</v>
      </c>
      <c r="R11374" t="str">
        <f>IF(E11374="Not Available","Not Rated","Rated")</f>
        <v>Not Rated</v>
      </c>
      <c r="S11374" t="str" cm="1">
        <f t="array" ref="S11374">_xlfn.IFS(E11374="not available","Not Rated", E11374&gt;=4.5,"Excellent", E11374&gt;4,"Very Good", E11374&gt;3,"Good", TRUE,"LOW")</f>
        <v>Not Rated</v>
      </c>
    </row>
    <row r="11375" spans="1:19" x14ac:dyDescent="0.15">
      <c r="A11375" t="s">
        <v>944</v>
      </c>
      <c r="B11375" t="str">
        <f>LOWER(TRIM(A11375))</f>
        <v>fit app</v>
      </c>
      <c r="C11375" t="str">
        <f t="shared" si="275"/>
        <v>Fit App</v>
      </c>
      <c r="D11375" t="s">
        <v>406</v>
      </c>
      <c r="E11375" s="7" t="s">
        <v>13791</v>
      </c>
      <c r="F11375">
        <v>0</v>
      </c>
      <c r="G11375" t="s">
        <v>5289</v>
      </c>
      <c r="H11375" s="3">
        <v>10</v>
      </c>
      <c r="I11375" t="s">
        <v>19</v>
      </c>
      <c r="J11375" s="2">
        <v>0</v>
      </c>
      <c r="K11375" t="s">
        <v>69</v>
      </c>
      <c r="L11375" t="s">
        <v>408</v>
      </c>
      <c r="M11375" s="4">
        <v>44968</v>
      </c>
      <c r="N11375" s="5" t="s">
        <v>13649</v>
      </c>
      <c r="O11375" t="s">
        <v>31</v>
      </c>
      <c r="P11375" t="s">
        <v>23</v>
      </c>
      <c r="Q11375" t="s">
        <v>23</v>
      </c>
      <c r="R11375" t="str">
        <f>IF(E11375="Not Available","Not Rated","Rated")</f>
        <v>Not Rated</v>
      </c>
      <c r="S11375" t="str" cm="1">
        <f t="array" ref="S11375">_xlfn.IFS(E11375="not available","Not Rated", E11375&gt;=4.5,"Excellent", E11375&gt;4,"Very Good", E11375&gt;3,"Good", TRUE,"LOW")</f>
        <v>Not Rated</v>
      </c>
    </row>
    <row r="11376" spans="1:19" x14ac:dyDescent="0.15">
      <c r="A11376" t="s">
        <v>967</v>
      </c>
      <c r="B11376" t="str">
        <f>LOWER(TRIM(A11376))</f>
        <v>connect premium</v>
      </c>
      <c r="C11376" t="str">
        <f t="shared" si="275"/>
        <v>Connect Premium</v>
      </c>
      <c r="D11376" t="s">
        <v>40</v>
      </c>
      <c r="E11376" s="7" t="s">
        <v>13791</v>
      </c>
      <c r="F11376">
        <v>0</v>
      </c>
      <c r="G11376" t="s">
        <v>4552</v>
      </c>
      <c r="H11376" s="3">
        <v>10</v>
      </c>
      <c r="I11376" t="s">
        <v>19</v>
      </c>
      <c r="J11376" s="2">
        <v>0</v>
      </c>
      <c r="K11376" t="s">
        <v>26</v>
      </c>
      <c r="L11376" t="s">
        <v>78</v>
      </c>
      <c r="M11376" s="4">
        <v>45809</v>
      </c>
      <c r="N11376" s="5" t="s">
        <v>13650</v>
      </c>
      <c r="O11376" t="s">
        <v>22</v>
      </c>
      <c r="P11376" t="s">
        <v>32</v>
      </c>
      <c r="Q11376" t="s">
        <v>23</v>
      </c>
      <c r="R11376" t="str">
        <f>IF(E11376="Not Available","Not Rated","Rated")</f>
        <v>Not Rated</v>
      </c>
      <c r="S11376" t="str" cm="1">
        <f t="array" ref="S11376">_xlfn.IFS(E11376="not available","Not Rated", E11376&gt;=4.5,"Excellent", E11376&gt;4,"Very Good", E11376&gt;3,"Good", TRUE,"LOW")</f>
        <v>Not Rated</v>
      </c>
    </row>
    <row r="11377" spans="1:19" x14ac:dyDescent="0.15">
      <c r="A11377" t="s">
        <v>332</v>
      </c>
      <c r="B11377" t="str">
        <f>LOWER(TRIM(A11377))</f>
        <v>pay</v>
      </c>
      <c r="C11377" t="str">
        <f t="shared" si="275"/>
        <v>Pay</v>
      </c>
      <c r="D11377" t="s">
        <v>73</v>
      </c>
      <c r="E11377" s="7" t="s">
        <v>13791</v>
      </c>
      <c r="F11377">
        <v>0</v>
      </c>
      <c r="G11377" t="s">
        <v>13651</v>
      </c>
      <c r="H11377" s="3">
        <v>10</v>
      </c>
      <c r="I11377" t="s">
        <v>19</v>
      </c>
      <c r="J11377" s="2">
        <v>0</v>
      </c>
      <c r="K11377" t="s">
        <v>26</v>
      </c>
      <c r="L11377" t="s">
        <v>75</v>
      </c>
      <c r="M11377" s="4">
        <v>46107</v>
      </c>
      <c r="N11377" s="5" t="s">
        <v>13652</v>
      </c>
      <c r="O11377" t="s">
        <v>22</v>
      </c>
      <c r="P11377" t="s">
        <v>23</v>
      </c>
      <c r="Q11377" t="s">
        <v>23</v>
      </c>
      <c r="R11377" t="str">
        <f>IF(E11377="Not Available","Not Rated","Rated")</f>
        <v>Not Rated</v>
      </c>
      <c r="S11377" t="str" cm="1">
        <f t="array" ref="S11377">_xlfn.IFS(E11377="not available","Not Rated", E11377&gt;=4.5,"Excellent", E11377&gt;4,"Very Good", E11377&gt;3,"Good", TRUE,"LOW")</f>
        <v>Not Rated</v>
      </c>
    </row>
    <row r="11378" spans="1:19" x14ac:dyDescent="0.15">
      <c r="A11378" t="s">
        <v>192</v>
      </c>
      <c r="B11378" t="str">
        <f>LOWER(TRIM(A11378))</f>
        <v>learn</v>
      </c>
      <c r="C11378" t="str">
        <f t="shared" si="275"/>
        <v>Learn</v>
      </c>
      <c r="D11378" t="s">
        <v>66</v>
      </c>
      <c r="E11378" s="7" t="s">
        <v>13791</v>
      </c>
      <c r="F11378">
        <v>0</v>
      </c>
      <c r="G11378" t="s">
        <v>1654</v>
      </c>
      <c r="H11378" s="3">
        <v>10</v>
      </c>
      <c r="I11378" t="s">
        <v>19</v>
      </c>
      <c r="J11378" s="2">
        <v>0</v>
      </c>
      <c r="K11378" t="s">
        <v>26</v>
      </c>
      <c r="L11378" t="s">
        <v>70</v>
      </c>
      <c r="M11378" s="4">
        <v>46138</v>
      </c>
      <c r="N11378" s="5" t="s">
        <v>13653</v>
      </c>
      <c r="O11378" t="s">
        <v>53</v>
      </c>
      <c r="P11378" t="s">
        <v>32</v>
      </c>
      <c r="Q11378" t="s">
        <v>23</v>
      </c>
      <c r="R11378" t="str">
        <f>IF(E11378="Not Available","Not Rated","Rated")</f>
        <v>Not Rated</v>
      </c>
      <c r="S11378" t="str" cm="1">
        <f t="array" ref="S11378">_xlfn.IFS(E11378="not available","Not Rated", E11378&gt;=4.5,"Excellent", E11378&gt;4,"Very Good", E11378&gt;3,"Good", TRUE,"LOW")</f>
        <v>Not Rated</v>
      </c>
    </row>
    <row r="11379" spans="1:19" x14ac:dyDescent="0.15">
      <c r="A11379" t="s">
        <v>13289</v>
      </c>
      <c r="B11379" t="str">
        <f>LOWER(TRIM(A11379))</f>
        <v>pro player ai</v>
      </c>
      <c r="C11379" t="str">
        <f t="shared" si="275"/>
        <v>Pro Player Ai</v>
      </c>
      <c r="D11379" t="s">
        <v>167</v>
      </c>
      <c r="E11379" s="7" t="s">
        <v>13791</v>
      </c>
      <c r="F11379">
        <v>0</v>
      </c>
      <c r="G11379" t="s">
        <v>5123</v>
      </c>
      <c r="H11379" s="3">
        <v>10</v>
      </c>
      <c r="I11379" t="s">
        <v>19</v>
      </c>
      <c r="J11379" s="2">
        <v>0</v>
      </c>
      <c r="K11379" t="s">
        <v>26</v>
      </c>
      <c r="L11379" t="s">
        <v>169</v>
      </c>
      <c r="M11379" s="4">
        <v>46358</v>
      </c>
      <c r="N11379" s="5" t="s">
        <v>13654</v>
      </c>
      <c r="O11379" t="s">
        <v>44</v>
      </c>
      <c r="P11379" t="s">
        <v>23</v>
      </c>
      <c r="Q11379" t="s">
        <v>32</v>
      </c>
      <c r="R11379" t="str">
        <f>IF(E11379="Not Available","Not Rated","Rated")</f>
        <v>Not Rated</v>
      </c>
      <c r="S11379" t="str" cm="1">
        <f t="array" ref="S11379">_xlfn.IFS(E11379="not available","Not Rated", E11379&gt;=4.5,"Excellent", E11379&gt;4,"Very Good", E11379&gt;3,"Good", TRUE,"LOW")</f>
        <v>Not Rated</v>
      </c>
    </row>
    <row r="11380" spans="1:19" x14ac:dyDescent="0.15">
      <c r="A11380" t="s">
        <v>94</v>
      </c>
      <c r="B11380" t="str">
        <f>LOWER(TRIM(A11380))</f>
        <v>drive</v>
      </c>
      <c r="C11380" t="str">
        <f t="shared" si="275"/>
        <v>Drive</v>
      </c>
      <c r="D11380" t="s">
        <v>60</v>
      </c>
      <c r="E11380" s="7" t="s">
        <v>13791</v>
      </c>
      <c r="F11380">
        <v>0</v>
      </c>
      <c r="G11380" t="s">
        <v>2507</v>
      </c>
      <c r="H11380" s="3">
        <v>10</v>
      </c>
      <c r="I11380" t="s">
        <v>19</v>
      </c>
      <c r="J11380" s="2">
        <v>0</v>
      </c>
      <c r="K11380" t="s">
        <v>26</v>
      </c>
      <c r="L11380" t="s">
        <v>63</v>
      </c>
      <c r="M11380" s="4">
        <v>45972</v>
      </c>
      <c r="N11380" s="5" t="s">
        <v>10408</v>
      </c>
      <c r="O11380" t="s">
        <v>28</v>
      </c>
      <c r="P11380" t="s">
        <v>23</v>
      </c>
      <c r="Q11380" t="s">
        <v>23</v>
      </c>
      <c r="R11380" t="str">
        <f>IF(E11380="Not Available","Not Rated","Rated")</f>
        <v>Not Rated</v>
      </c>
      <c r="S11380" t="str" cm="1">
        <f t="array" ref="S11380">_xlfn.IFS(E11380="not available","Not Rated", E11380&gt;=4.5,"Excellent", E11380&gt;4,"Very Good", E11380&gt;3,"Good", TRUE,"LOW")</f>
        <v>Not Rated</v>
      </c>
    </row>
    <row r="11381" spans="1:19" x14ac:dyDescent="0.15">
      <c r="A11381" t="s">
        <v>162</v>
      </c>
      <c r="B11381" t="str">
        <f>LOWER(TRIM(A11381))</f>
        <v>connect</v>
      </c>
      <c r="C11381" t="str">
        <f t="shared" si="275"/>
        <v>Connect</v>
      </c>
      <c r="D11381" t="s">
        <v>49</v>
      </c>
      <c r="E11381" s="7" t="s">
        <v>13791</v>
      </c>
      <c r="F11381">
        <v>0</v>
      </c>
      <c r="G11381" t="s">
        <v>13774</v>
      </c>
      <c r="H11381" s="3">
        <v>10</v>
      </c>
      <c r="I11381" t="s">
        <v>19</v>
      </c>
      <c r="J11381" s="2">
        <v>0</v>
      </c>
      <c r="K11381" t="s">
        <v>26</v>
      </c>
      <c r="L11381" t="s">
        <v>51</v>
      </c>
      <c r="M11381" s="4">
        <v>45193</v>
      </c>
      <c r="N11381" s="5" t="s">
        <v>13775</v>
      </c>
      <c r="O11381" t="s">
        <v>22</v>
      </c>
      <c r="P11381" t="s">
        <v>23</v>
      </c>
      <c r="Q11381" t="s">
        <v>23</v>
      </c>
      <c r="R11381" t="str">
        <f>IF(E11381="Not Available","Not Rated","Rated")</f>
        <v>Not Rated</v>
      </c>
      <c r="S11381" t="str" cm="1">
        <f t="array" ref="S11381">_xlfn.IFS(E11381="not available","Not Rated", E11381&gt;=4.5,"Excellent", E11381&gt;4,"Very Good", E11381&gt;3,"Good", TRUE,"LOW")</f>
        <v>Not Rated</v>
      </c>
    </row>
    <row r="11382" spans="1:19" x14ac:dyDescent="0.15">
      <c r="A11382" t="s">
        <v>6368</v>
      </c>
      <c r="B11382" t="str">
        <f>LOWER(TRIM(A11382))</f>
        <v>easy connect app</v>
      </c>
      <c r="C11382" t="str">
        <f t="shared" si="275"/>
        <v>Easy Connect App</v>
      </c>
      <c r="D11382" t="s">
        <v>16</v>
      </c>
      <c r="E11382" s="7" t="s">
        <v>13791</v>
      </c>
      <c r="F11382">
        <v>0</v>
      </c>
      <c r="G11382" t="s">
        <v>5359</v>
      </c>
      <c r="H11382" s="3">
        <v>10</v>
      </c>
      <c r="I11382" t="s">
        <v>19</v>
      </c>
      <c r="J11382" s="2">
        <v>0</v>
      </c>
      <c r="K11382" t="s">
        <v>26</v>
      </c>
      <c r="L11382" t="s">
        <v>21</v>
      </c>
      <c r="M11382" s="4">
        <v>46084</v>
      </c>
      <c r="N11382" s="5" t="s">
        <v>13655</v>
      </c>
      <c r="O11382" t="s">
        <v>17</v>
      </c>
      <c r="P11382" t="s">
        <v>23</v>
      </c>
      <c r="Q11382" t="s">
        <v>23</v>
      </c>
      <c r="R11382" t="str">
        <f>IF(E11382="Not Available","Not Rated","Rated")</f>
        <v>Not Rated</v>
      </c>
      <c r="S11382" t="str" cm="1">
        <f t="array" ref="S11382">_xlfn.IFS(E11382="not available","Not Rated", E11382&gt;=4.5,"Excellent", E11382&gt;4,"Very Good", E11382&gt;3,"Good", TRUE,"LOW")</f>
        <v>Not Rated</v>
      </c>
    </row>
    <row r="11383" spans="1:19" x14ac:dyDescent="0.15">
      <c r="A11383" t="s">
        <v>3314</v>
      </c>
      <c r="B11383" t="str">
        <f>LOWER(TRIM(A11383))</f>
        <v>health 2025</v>
      </c>
      <c r="C11383" t="str">
        <f t="shared" si="275"/>
        <v>Health 2025</v>
      </c>
      <c r="D11383" t="s">
        <v>73</v>
      </c>
      <c r="E11383" s="7" t="s">
        <v>13791</v>
      </c>
      <c r="F11383">
        <v>0</v>
      </c>
      <c r="G11383" t="s">
        <v>13656</v>
      </c>
      <c r="H11383" s="3">
        <v>10</v>
      </c>
      <c r="I11383" t="s">
        <v>19</v>
      </c>
      <c r="J11383" s="2">
        <v>0</v>
      </c>
      <c r="K11383" t="s">
        <v>26</v>
      </c>
      <c r="L11383" t="s">
        <v>302</v>
      </c>
      <c r="M11383" s="4">
        <v>45223</v>
      </c>
      <c r="N11383" s="5" t="s">
        <v>13657</v>
      </c>
      <c r="O11383" t="s">
        <v>188</v>
      </c>
      <c r="P11383" t="s">
        <v>32</v>
      </c>
      <c r="Q11383" t="s">
        <v>23</v>
      </c>
      <c r="R11383" t="str">
        <f>IF(E11383="Not Available","Not Rated","Rated")</f>
        <v>Not Rated</v>
      </c>
      <c r="S11383" t="str" cm="1">
        <f t="array" ref="S11383">_xlfn.IFS(E11383="not available","Not Rated", E11383&gt;=4.5,"Excellent", E11383&gt;4,"Very Good", E11383&gt;3,"Good", TRUE,"LOW")</f>
        <v>Not Rated</v>
      </c>
    </row>
    <row r="11384" spans="1:19" x14ac:dyDescent="0.15">
      <c r="A11384" t="s">
        <v>759</v>
      </c>
      <c r="B11384" t="str">
        <f>LOWER(TRIM(A11384))</f>
        <v>easy editor</v>
      </c>
      <c r="C11384" t="str">
        <f t="shared" si="275"/>
        <v>Easy Editor</v>
      </c>
      <c r="D11384" t="s">
        <v>80</v>
      </c>
      <c r="E11384" s="7" t="s">
        <v>13791</v>
      </c>
      <c r="F11384">
        <v>0</v>
      </c>
      <c r="G11384" t="s">
        <v>8715</v>
      </c>
      <c r="H11384" s="3">
        <v>10</v>
      </c>
      <c r="I11384" t="s">
        <v>19</v>
      </c>
      <c r="J11384" s="2">
        <v>0</v>
      </c>
      <c r="K11384" t="s">
        <v>26</v>
      </c>
      <c r="L11384" t="s">
        <v>861</v>
      </c>
      <c r="M11384" s="4">
        <v>45773</v>
      </c>
      <c r="N11384" s="5" t="s">
        <v>13658</v>
      </c>
      <c r="O11384" t="s">
        <v>31</v>
      </c>
      <c r="P11384" t="s">
        <v>32</v>
      </c>
      <c r="Q11384" t="s">
        <v>23</v>
      </c>
      <c r="R11384" t="str">
        <f>IF(E11384="Not Available","Not Rated","Rated")</f>
        <v>Not Rated</v>
      </c>
      <c r="S11384" t="str" cm="1">
        <f t="array" ref="S11384">_xlfn.IFS(E11384="not available","Not Rated", E11384&gt;=4.5,"Excellent", E11384&gt;4,"Very Good", E11384&gt;3,"Good", TRUE,"LOW")</f>
        <v>Not Rated</v>
      </c>
    </row>
    <row r="11385" spans="1:19" x14ac:dyDescent="0.15">
      <c r="A11385" t="s">
        <v>252</v>
      </c>
      <c r="B11385" t="str">
        <f>LOWER(TRIM(A11385))</f>
        <v>editor ai</v>
      </c>
      <c r="C11385" t="str">
        <f t="shared" si="275"/>
        <v>Editor Ai</v>
      </c>
      <c r="D11385" t="s">
        <v>40</v>
      </c>
      <c r="E11385" s="7" t="s">
        <v>13791</v>
      </c>
      <c r="F11385">
        <v>0</v>
      </c>
      <c r="G11385" t="s">
        <v>4150</v>
      </c>
      <c r="H11385" s="3">
        <v>10</v>
      </c>
      <c r="I11385" t="s">
        <v>19</v>
      </c>
      <c r="J11385" s="2">
        <v>0</v>
      </c>
      <c r="K11385" t="s">
        <v>26</v>
      </c>
      <c r="L11385" t="s">
        <v>78</v>
      </c>
      <c r="M11385" s="4">
        <v>46165</v>
      </c>
      <c r="N11385" s="5" t="s">
        <v>13659</v>
      </c>
      <c r="O11385" t="s">
        <v>53</v>
      </c>
      <c r="P11385" t="s">
        <v>32</v>
      </c>
      <c r="Q11385" t="s">
        <v>23</v>
      </c>
      <c r="R11385" t="str">
        <f>IF(E11385="Not Available","Not Rated","Rated")</f>
        <v>Not Rated</v>
      </c>
      <c r="S11385" t="str" cm="1">
        <f t="array" ref="S11385">_xlfn.IFS(E11385="not available","Not Rated", E11385&gt;=4.5,"Excellent", E11385&gt;4,"Very Good", E11385&gt;3,"Good", TRUE,"LOW")</f>
        <v>Not Rated</v>
      </c>
    </row>
    <row r="11386" spans="1:19" x14ac:dyDescent="0.15">
      <c r="A11386" t="s">
        <v>554</v>
      </c>
      <c r="B11386" t="str">
        <f>LOWER(TRIM(A11386))</f>
        <v>craft app</v>
      </c>
      <c r="C11386" t="str">
        <f t="shared" si="275"/>
        <v>Craft App</v>
      </c>
      <c r="D11386" t="s">
        <v>1224</v>
      </c>
      <c r="E11386" s="7" t="s">
        <v>13791</v>
      </c>
      <c r="F11386">
        <v>0</v>
      </c>
      <c r="G11386" t="s">
        <v>4066</v>
      </c>
      <c r="H11386" s="3">
        <v>10</v>
      </c>
      <c r="I11386" t="s">
        <v>19</v>
      </c>
      <c r="J11386" s="2">
        <v>0</v>
      </c>
      <c r="K11386" t="s">
        <v>26</v>
      </c>
      <c r="L11386" t="s">
        <v>1226</v>
      </c>
      <c r="M11386" s="4">
        <v>45919</v>
      </c>
      <c r="N11386" s="5" t="s">
        <v>13660</v>
      </c>
      <c r="O11386" t="s">
        <v>17</v>
      </c>
      <c r="P11386" t="s">
        <v>23</v>
      </c>
      <c r="Q11386" t="s">
        <v>23</v>
      </c>
      <c r="R11386" t="str">
        <f>IF(E11386="Not Available","Not Rated","Rated")</f>
        <v>Not Rated</v>
      </c>
      <c r="S11386" t="str" cm="1">
        <f t="array" ref="S11386">_xlfn.IFS(E11386="not available","Not Rated", E11386&gt;=4.5,"Excellent", E11386&gt;4,"Very Good", E11386&gt;3,"Good", TRUE,"LOW")</f>
        <v>Not Rated</v>
      </c>
    </row>
    <row r="11387" spans="1:19" x14ac:dyDescent="0.15">
      <c r="A11387" t="s">
        <v>332</v>
      </c>
      <c r="B11387" t="str">
        <f>LOWER(TRIM(A11387))</f>
        <v>pay</v>
      </c>
      <c r="C11387" t="str">
        <f t="shared" si="275"/>
        <v>Pay</v>
      </c>
      <c r="D11387" t="s">
        <v>73</v>
      </c>
      <c r="E11387" s="7" t="s">
        <v>13791</v>
      </c>
      <c r="F11387">
        <v>0</v>
      </c>
      <c r="G11387" t="s">
        <v>13661</v>
      </c>
      <c r="H11387" s="3">
        <v>10</v>
      </c>
      <c r="I11387" t="s">
        <v>19</v>
      </c>
      <c r="J11387" s="2">
        <v>0</v>
      </c>
      <c r="K11387" t="s">
        <v>26</v>
      </c>
      <c r="L11387" t="s">
        <v>336</v>
      </c>
      <c r="M11387" s="4">
        <v>46134</v>
      </c>
      <c r="N11387" s="5" t="s">
        <v>13662</v>
      </c>
      <c r="O11387" t="s">
        <v>31</v>
      </c>
      <c r="P11387" t="s">
        <v>32</v>
      </c>
      <c r="Q11387" t="s">
        <v>32</v>
      </c>
      <c r="R11387" t="str">
        <f>IF(E11387="Not Available","Not Rated","Rated")</f>
        <v>Not Rated</v>
      </c>
      <c r="S11387" t="str" cm="1">
        <f t="array" ref="S11387">_xlfn.IFS(E11387="not available","Not Rated", E11387&gt;=4.5,"Excellent", E11387&gt;4,"Very Good", E11387&gt;3,"Good", TRUE,"LOW")</f>
        <v>Not Rated</v>
      </c>
    </row>
    <row r="11388" spans="1:19" x14ac:dyDescent="0.15">
      <c r="A11388" t="s">
        <v>332</v>
      </c>
      <c r="B11388" t="str">
        <f>LOWER(TRIM(A11388))</f>
        <v>pay</v>
      </c>
      <c r="C11388" t="str">
        <f t="shared" si="275"/>
        <v>Pay</v>
      </c>
      <c r="D11388" t="s">
        <v>16</v>
      </c>
      <c r="E11388" s="7" t="s">
        <v>13791</v>
      </c>
      <c r="F11388">
        <v>0</v>
      </c>
      <c r="G11388" t="s">
        <v>3364</v>
      </c>
      <c r="H11388" s="3">
        <v>10</v>
      </c>
      <c r="I11388" t="s">
        <v>19</v>
      </c>
      <c r="J11388" s="2">
        <v>0</v>
      </c>
      <c r="K11388" t="s">
        <v>26</v>
      </c>
      <c r="L11388" t="s">
        <v>21</v>
      </c>
      <c r="M11388" s="4">
        <v>45958</v>
      </c>
      <c r="N11388" s="5" t="s">
        <v>13663</v>
      </c>
      <c r="O11388" t="s">
        <v>31</v>
      </c>
      <c r="P11388" t="s">
        <v>23</v>
      </c>
      <c r="Q11388" t="s">
        <v>23</v>
      </c>
      <c r="R11388" t="str">
        <f>IF(E11388="Not Available","Not Rated","Rated")</f>
        <v>Not Rated</v>
      </c>
      <c r="S11388" t="str" cm="1">
        <f t="array" ref="S11388">_xlfn.IFS(E11388="not available","Not Rated", E11388&gt;=4.5,"Excellent", E11388&gt;4,"Very Good", E11388&gt;3,"Good", TRUE,"LOW")</f>
        <v>Not Rated</v>
      </c>
    </row>
    <row r="11389" spans="1:19" x14ac:dyDescent="0.15">
      <c r="A11389" t="s">
        <v>13664</v>
      </c>
      <c r="B11389" t="str">
        <f>LOWER(TRIM(A11389))</f>
        <v>ultra strike_9619</v>
      </c>
      <c r="C11389" t="str">
        <f t="shared" si="275"/>
        <v>Ultra Strike_9619</v>
      </c>
      <c r="D11389" t="s">
        <v>34</v>
      </c>
      <c r="E11389" s="7" t="s">
        <v>13791</v>
      </c>
      <c r="F11389">
        <v>0</v>
      </c>
      <c r="G11389" t="s">
        <v>13665</v>
      </c>
      <c r="H11389" s="3">
        <v>10</v>
      </c>
      <c r="I11389" t="s">
        <v>19</v>
      </c>
      <c r="J11389" s="2">
        <v>0</v>
      </c>
      <c r="K11389" t="s">
        <v>69</v>
      </c>
      <c r="L11389" t="s">
        <v>37</v>
      </c>
      <c r="M11389" s="4">
        <v>45857</v>
      </c>
      <c r="N11389" s="5" t="s">
        <v>13666</v>
      </c>
      <c r="O11389" t="s">
        <v>44</v>
      </c>
      <c r="P11389" t="s">
        <v>32</v>
      </c>
      <c r="Q11389" t="s">
        <v>32</v>
      </c>
      <c r="R11389" t="str">
        <f>IF(E11389="Not Available","Not Rated","Rated")</f>
        <v>Not Rated</v>
      </c>
      <c r="S11389" t="str" cm="1">
        <f t="array" ref="S11389">_xlfn.IFS(E11389="not available","Not Rated", E11389&gt;=4.5,"Excellent", E11389&gt;4,"Very Good", E11389&gt;3,"Good", TRUE,"LOW")</f>
        <v>Not Rated</v>
      </c>
    </row>
    <row r="11390" spans="1:19" x14ac:dyDescent="0.15">
      <c r="A11390" t="s">
        <v>148</v>
      </c>
      <c r="B11390" t="str">
        <f>LOWER(TRIM(A11390))</f>
        <v>wallet</v>
      </c>
      <c r="C11390" t="str">
        <f t="shared" si="275"/>
        <v>Wallet</v>
      </c>
      <c r="D11390" t="s">
        <v>66</v>
      </c>
      <c r="E11390" s="7" t="s">
        <v>13791</v>
      </c>
      <c r="F11390">
        <v>0</v>
      </c>
      <c r="G11390" t="s">
        <v>2855</v>
      </c>
      <c r="H11390" s="3">
        <v>10</v>
      </c>
      <c r="I11390" t="s">
        <v>19</v>
      </c>
      <c r="J11390" s="2">
        <v>0</v>
      </c>
      <c r="K11390" t="s">
        <v>26</v>
      </c>
      <c r="L11390" t="s">
        <v>70</v>
      </c>
      <c r="M11390" s="4">
        <v>45917</v>
      </c>
      <c r="N11390" s="5" t="s">
        <v>266</v>
      </c>
      <c r="O11390" t="s">
        <v>17</v>
      </c>
      <c r="P11390" t="s">
        <v>32</v>
      </c>
      <c r="Q11390" t="s">
        <v>23</v>
      </c>
      <c r="R11390" t="str">
        <f>IF(E11390="Not Available","Not Rated","Rated")</f>
        <v>Not Rated</v>
      </c>
      <c r="S11390" t="str" cm="1">
        <f t="array" ref="S11390">_xlfn.IFS(E11390="not available","Not Rated", E11390&gt;=4.5,"Excellent", E11390&gt;4,"Very Good", E11390&gt;3,"Good", TRUE,"LOW")</f>
        <v>Not Rated</v>
      </c>
    </row>
    <row r="11391" spans="1:19" x14ac:dyDescent="0.15">
      <c r="A11391" t="s">
        <v>2012</v>
      </c>
      <c r="B11391" t="str">
        <f>LOWER(TRIM(A11391))</f>
        <v>drive 2023</v>
      </c>
      <c r="C11391" t="str">
        <f t="shared" si="275"/>
        <v>Drive 2023</v>
      </c>
      <c r="D11391" t="s">
        <v>60</v>
      </c>
      <c r="E11391" s="7" t="s">
        <v>13791</v>
      </c>
      <c r="F11391">
        <v>0</v>
      </c>
      <c r="G11391" t="s">
        <v>2799</v>
      </c>
      <c r="H11391" s="3">
        <v>10</v>
      </c>
      <c r="I11391" t="s">
        <v>19</v>
      </c>
      <c r="J11391" s="2">
        <v>0</v>
      </c>
      <c r="K11391" t="s">
        <v>26</v>
      </c>
      <c r="L11391" t="s">
        <v>63</v>
      </c>
      <c r="M11391" s="4">
        <v>46301</v>
      </c>
      <c r="N11391" s="5" t="s">
        <v>13667</v>
      </c>
      <c r="O11391" t="s">
        <v>31</v>
      </c>
      <c r="P11391" t="s">
        <v>23</v>
      </c>
      <c r="Q11391" t="s">
        <v>23</v>
      </c>
      <c r="R11391" t="str">
        <f>IF(E11391="Not Available","Not Rated","Rated")</f>
        <v>Not Rated</v>
      </c>
      <c r="S11391" t="str" cm="1">
        <f t="array" ref="S11391">_xlfn.IFS(E11391="not available","Not Rated", E11391&gt;=4.5,"Excellent", E11391&gt;4,"Very Good", E11391&gt;3,"Good", TRUE,"LOW")</f>
        <v>Not Rated</v>
      </c>
    </row>
    <row r="11392" spans="1:19" x14ac:dyDescent="0.15">
      <c r="A11392" t="s">
        <v>2026</v>
      </c>
      <c r="B11392" t="str">
        <f>LOWER(TRIM(A11392))</f>
        <v>editor plus</v>
      </c>
      <c r="C11392" t="str">
        <f t="shared" si="275"/>
        <v>Editor Plus</v>
      </c>
      <c r="D11392" t="s">
        <v>73</v>
      </c>
      <c r="E11392" s="7" t="s">
        <v>13791</v>
      </c>
      <c r="F11392">
        <v>0</v>
      </c>
      <c r="G11392" t="s">
        <v>13668</v>
      </c>
      <c r="H11392" s="3">
        <v>10</v>
      </c>
      <c r="I11392" t="s">
        <v>19</v>
      </c>
      <c r="J11392" s="2">
        <v>0</v>
      </c>
      <c r="K11392" t="s">
        <v>26</v>
      </c>
      <c r="L11392" t="s">
        <v>122</v>
      </c>
      <c r="M11392" s="4">
        <v>45343</v>
      </c>
      <c r="N11392" s="5" t="s">
        <v>13669</v>
      </c>
      <c r="O11392" t="s">
        <v>44</v>
      </c>
      <c r="P11392" t="s">
        <v>23</v>
      </c>
      <c r="Q11392" t="s">
        <v>32</v>
      </c>
      <c r="R11392" t="str">
        <f>IF(E11392="Not Available","Not Rated","Rated")</f>
        <v>Not Rated</v>
      </c>
      <c r="S11392" t="str" cm="1">
        <f t="array" ref="S11392">_xlfn.IFS(E11392="not available","Not Rated", E11392&gt;=4.5,"Excellent", E11392&gt;4,"Very Good", E11392&gt;3,"Good", TRUE,"LOW")</f>
        <v>Not Rated</v>
      </c>
    </row>
    <row r="11393" spans="1:19" x14ac:dyDescent="0.15">
      <c r="A11393" t="s">
        <v>377</v>
      </c>
      <c r="B11393" t="str">
        <f>LOWER(TRIM(A11393))</f>
        <v>scanner 3d</v>
      </c>
      <c r="C11393" t="str">
        <f t="shared" si="275"/>
        <v>Scanner 3D</v>
      </c>
      <c r="D11393" t="s">
        <v>73</v>
      </c>
      <c r="E11393" s="7" t="s">
        <v>13791</v>
      </c>
      <c r="F11393">
        <v>0</v>
      </c>
      <c r="G11393" t="s">
        <v>13670</v>
      </c>
      <c r="H11393" s="3">
        <v>10</v>
      </c>
      <c r="I11393" t="s">
        <v>19</v>
      </c>
      <c r="J11393" s="2">
        <v>0</v>
      </c>
      <c r="K11393" t="s">
        <v>26</v>
      </c>
      <c r="L11393" t="s">
        <v>141</v>
      </c>
      <c r="M11393" s="4">
        <v>45973</v>
      </c>
      <c r="N11393" s="5" t="s">
        <v>13671</v>
      </c>
      <c r="O11393" t="s">
        <v>28</v>
      </c>
      <c r="P11393" t="s">
        <v>32</v>
      </c>
      <c r="Q11393" t="s">
        <v>23</v>
      </c>
      <c r="R11393" t="str">
        <f>IF(E11393="Not Available","Not Rated","Rated")</f>
        <v>Not Rated</v>
      </c>
      <c r="S11393" t="str" cm="1">
        <f t="array" ref="S11393">_xlfn.IFS(E11393="not available","Not Rated", E11393&gt;=4.5,"Excellent", E11393&gt;4,"Very Good", E11393&gt;3,"Good", TRUE,"LOW")</f>
        <v>Not Rated</v>
      </c>
    </row>
    <row r="11394" spans="1:19" x14ac:dyDescent="0.15">
      <c r="A11394" t="s">
        <v>162</v>
      </c>
      <c r="B11394" t="str">
        <f>LOWER(TRIM(A11394))</f>
        <v>connect</v>
      </c>
      <c r="C11394" t="str">
        <f t="shared" si="275"/>
        <v>Connect</v>
      </c>
      <c r="D11394" t="s">
        <v>60</v>
      </c>
      <c r="E11394" s="7" t="s">
        <v>13791</v>
      </c>
      <c r="F11394">
        <v>0</v>
      </c>
      <c r="G11394" t="s">
        <v>947</v>
      </c>
      <c r="H11394" s="3">
        <v>10</v>
      </c>
      <c r="I11394" t="s">
        <v>19</v>
      </c>
      <c r="J11394" s="2">
        <v>0</v>
      </c>
      <c r="K11394" t="s">
        <v>26</v>
      </c>
      <c r="L11394" t="s">
        <v>63</v>
      </c>
      <c r="M11394" s="4">
        <v>45574</v>
      </c>
      <c r="N11394" s="5" t="s">
        <v>13672</v>
      </c>
      <c r="O11394" t="s">
        <v>28</v>
      </c>
      <c r="P11394" t="s">
        <v>32</v>
      </c>
      <c r="Q11394" t="s">
        <v>23</v>
      </c>
      <c r="R11394" t="str">
        <f>IF(E11394="Not Available","Not Rated","Rated")</f>
        <v>Not Rated</v>
      </c>
      <c r="S11394" t="str" cm="1">
        <f t="array" ref="S11394">_xlfn.IFS(E11394="not available","Not Rated", E11394&gt;=4.5,"Excellent", E11394&gt;4,"Very Good", E11394&gt;3,"Good", TRUE,"LOW")</f>
        <v>Not Rated</v>
      </c>
    </row>
    <row r="11395" spans="1:19" x14ac:dyDescent="0.15">
      <c r="A11395" t="s">
        <v>13673</v>
      </c>
      <c r="B11395" t="str">
        <f>LOWER(TRIM(A11395))</f>
        <v>player now 2026</v>
      </c>
      <c r="C11395" t="str">
        <f t="shared" ref="C11395:C11458" si="276">PROPER(TRIM(A11395))</f>
        <v>Player Now 2026</v>
      </c>
      <c r="D11395" t="s">
        <v>40</v>
      </c>
      <c r="E11395" s="7" t="s">
        <v>13791</v>
      </c>
      <c r="F11395">
        <v>0</v>
      </c>
      <c r="G11395" t="s">
        <v>8129</v>
      </c>
      <c r="H11395" s="3">
        <v>10</v>
      </c>
      <c r="I11395" t="s">
        <v>19</v>
      </c>
      <c r="J11395" s="2">
        <v>0</v>
      </c>
      <c r="K11395" t="s">
        <v>26</v>
      </c>
      <c r="L11395" t="s">
        <v>42</v>
      </c>
      <c r="M11395" s="4">
        <v>44950</v>
      </c>
      <c r="N11395" s="5" t="s">
        <v>1493</v>
      </c>
      <c r="O11395" t="s">
        <v>31</v>
      </c>
      <c r="P11395" t="s">
        <v>23</v>
      </c>
      <c r="Q11395" t="s">
        <v>23</v>
      </c>
      <c r="R11395" t="str">
        <f>IF(E11395="Not Available","Not Rated","Rated")</f>
        <v>Not Rated</v>
      </c>
      <c r="S11395" t="str" cm="1">
        <f t="array" ref="S11395">_xlfn.IFS(E11395="not available","Not Rated", E11395&gt;=4.5,"Excellent", E11395&gt;4,"Very Good", E11395&gt;3,"Good", TRUE,"LOW")</f>
        <v>Not Rated</v>
      </c>
    </row>
    <row r="11396" spans="1:19" x14ac:dyDescent="0.15">
      <c r="A11396" t="s">
        <v>148</v>
      </c>
      <c r="B11396" t="str">
        <f>LOWER(TRIM(A11396))</f>
        <v>wallet</v>
      </c>
      <c r="C11396" t="str">
        <f t="shared" si="276"/>
        <v>Wallet</v>
      </c>
      <c r="D11396" t="s">
        <v>73</v>
      </c>
      <c r="E11396" s="7" t="s">
        <v>13791</v>
      </c>
      <c r="F11396">
        <v>0</v>
      </c>
      <c r="G11396" t="s">
        <v>13674</v>
      </c>
      <c r="H11396" s="3">
        <v>10</v>
      </c>
      <c r="I11396" t="s">
        <v>19</v>
      </c>
      <c r="J11396" s="2">
        <v>0</v>
      </c>
      <c r="K11396" t="s">
        <v>69</v>
      </c>
      <c r="L11396" t="s">
        <v>477</v>
      </c>
      <c r="M11396" s="4">
        <v>46041</v>
      </c>
      <c r="N11396" s="5" t="s">
        <v>13675</v>
      </c>
      <c r="O11396" t="s">
        <v>225</v>
      </c>
      <c r="P11396" t="s">
        <v>23</v>
      </c>
      <c r="Q11396" t="s">
        <v>23</v>
      </c>
      <c r="R11396" t="str">
        <f>IF(E11396="Not Available","Not Rated","Rated")</f>
        <v>Not Rated</v>
      </c>
      <c r="S11396" t="str" cm="1">
        <f t="array" ref="S11396">_xlfn.IFS(E11396="not available","Not Rated", E11396&gt;=4.5,"Excellent", E11396&gt;4,"Very Good", E11396&gt;3,"Good", TRUE,"LOW")</f>
        <v>Not Rated</v>
      </c>
    </row>
    <row r="11397" spans="1:19" x14ac:dyDescent="0.15">
      <c r="A11397" t="s">
        <v>29</v>
      </c>
      <c r="B11397" t="str">
        <f>LOWER(TRIM(A11397))</f>
        <v>scanner</v>
      </c>
      <c r="C11397" t="str">
        <f t="shared" si="276"/>
        <v>Scanner</v>
      </c>
      <c r="D11397" t="s">
        <v>60</v>
      </c>
      <c r="E11397" s="7" t="s">
        <v>13791</v>
      </c>
      <c r="F11397">
        <v>0</v>
      </c>
      <c r="G11397" t="s">
        <v>1402</v>
      </c>
      <c r="H11397" s="3">
        <v>10</v>
      </c>
      <c r="I11397" t="s">
        <v>19</v>
      </c>
      <c r="J11397" s="2">
        <v>0</v>
      </c>
      <c r="K11397" t="s">
        <v>150</v>
      </c>
      <c r="L11397" t="s">
        <v>63</v>
      </c>
      <c r="M11397" s="4">
        <v>46011</v>
      </c>
      <c r="N11397" s="5" t="s">
        <v>13676</v>
      </c>
      <c r="O11397" t="s">
        <v>31</v>
      </c>
      <c r="P11397" t="s">
        <v>23</v>
      </c>
      <c r="Q11397" t="s">
        <v>32</v>
      </c>
      <c r="R11397" t="str">
        <f>IF(E11397="Not Available","Not Rated","Rated")</f>
        <v>Not Rated</v>
      </c>
      <c r="S11397" t="str" cm="1">
        <f t="array" ref="S11397">_xlfn.IFS(E11397="not available","Not Rated", E11397&gt;=4.5,"Excellent", E11397&gt;4,"Very Good", E11397&gt;3,"Good", TRUE,"LOW")</f>
        <v>Not Rated</v>
      </c>
    </row>
    <row r="11398" spans="1:19" x14ac:dyDescent="0.15">
      <c r="A11398" t="s">
        <v>248</v>
      </c>
      <c r="B11398" t="str">
        <f>LOWER(TRIM(A11398))</f>
        <v>vpn plus</v>
      </c>
      <c r="C11398" t="str">
        <f t="shared" si="276"/>
        <v>Vpn Plus</v>
      </c>
      <c r="D11398" t="s">
        <v>60</v>
      </c>
      <c r="E11398" s="7" t="s">
        <v>13791</v>
      </c>
      <c r="F11398">
        <v>0</v>
      </c>
      <c r="G11398" t="s">
        <v>12868</v>
      </c>
      <c r="H11398" s="3">
        <v>10</v>
      </c>
      <c r="I11398" t="s">
        <v>19</v>
      </c>
      <c r="J11398" s="2">
        <v>0</v>
      </c>
      <c r="K11398" t="s">
        <v>26</v>
      </c>
      <c r="L11398" t="s">
        <v>63</v>
      </c>
      <c r="M11398" s="4">
        <v>46156</v>
      </c>
      <c r="N11398" s="5" t="s">
        <v>13677</v>
      </c>
      <c r="O11398" t="s">
        <v>28</v>
      </c>
      <c r="P11398" t="s">
        <v>23</v>
      </c>
      <c r="Q11398" t="s">
        <v>23</v>
      </c>
      <c r="R11398" t="str">
        <f>IF(E11398="Not Available","Not Rated","Rated")</f>
        <v>Not Rated</v>
      </c>
      <c r="S11398" t="str" cm="1">
        <f t="array" ref="S11398">_xlfn.IFS(E11398="not available","Not Rated", E11398&gt;=4.5,"Excellent", E11398&gt;4,"Very Good", E11398&gt;3,"Good", TRUE,"LOW")</f>
        <v>Not Rated</v>
      </c>
    </row>
    <row r="11399" spans="1:19" x14ac:dyDescent="0.15">
      <c r="A11399" t="s">
        <v>269</v>
      </c>
      <c r="B11399" t="str">
        <f>LOWER(TRIM(A11399))</f>
        <v>strike</v>
      </c>
      <c r="C11399" t="str">
        <f t="shared" si="276"/>
        <v>Strike</v>
      </c>
      <c r="D11399" t="s">
        <v>16</v>
      </c>
      <c r="E11399" s="7" t="s">
        <v>13791</v>
      </c>
      <c r="F11399">
        <v>0</v>
      </c>
      <c r="G11399" t="s">
        <v>4865</v>
      </c>
      <c r="H11399" s="3">
        <v>10</v>
      </c>
      <c r="I11399" t="s">
        <v>19</v>
      </c>
      <c r="J11399" s="2">
        <v>0</v>
      </c>
      <c r="K11399" t="s">
        <v>26</v>
      </c>
      <c r="L11399" t="s">
        <v>21</v>
      </c>
      <c r="M11399" s="4">
        <v>46006</v>
      </c>
      <c r="N11399" s="5" t="s">
        <v>13678</v>
      </c>
      <c r="O11399" t="s">
        <v>31</v>
      </c>
      <c r="P11399" t="s">
        <v>32</v>
      </c>
      <c r="Q11399" t="s">
        <v>23</v>
      </c>
      <c r="R11399" t="str">
        <f>IF(E11399="Not Available","Not Rated","Rated")</f>
        <v>Not Rated</v>
      </c>
      <c r="S11399" t="str" cm="1">
        <f t="array" ref="S11399">_xlfn.IFS(E11399="not available","Not Rated", E11399&gt;=4.5,"Excellent", E11399&gt;4,"Very Good", E11399&gt;3,"Good", TRUE,"LOW")</f>
        <v>Not Rated</v>
      </c>
    </row>
    <row r="11400" spans="1:19" x14ac:dyDescent="0.15">
      <c r="A11400" t="s">
        <v>3314</v>
      </c>
      <c r="B11400" t="str">
        <f>LOWER(TRIM(A11400))</f>
        <v>health 2025</v>
      </c>
      <c r="C11400" t="str">
        <f t="shared" si="276"/>
        <v>Health 2025</v>
      </c>
      <c r="D11400" t="s">
        <v>417</v>
      </c>
      <c r="E11400" s="7" t="s">
        <v>13791</v>
      </c>
      <c r="F11400">
        <v>0</v>
      </c>
      <c r="G11400" t="s">
        <v>1512</v>
      </c>
      <c r="H11400" s="3">
        <v>10</v>
      </c>
      <c r="I11400" t="s">
        <v>19</v>
      </c>
      <c r="J11400" s="2">
        <v>0</v>
      </c>
      <c r="K11400" t="s">
        <v>26</v>
      </c>
      <c r="L11400" t="s">
        <v>649</v>
      </c>
      <c r="M11400" s="4">
        <v>45279</v>
      </c>
      <c r="N11400" s="5" t="s">
        <v>13679</v>
      </c>
      <c r="O11400" t="s">
        <v>53</v>
      </c>
      <c r="P11400" t="s">
        <v>23</v>
      </c>
      <c r="Q11400" t="s">
        <v>32</v>
      </c>
      <c r="R11400" t="str">
        <f>IF(E11400="Not Available","Not Rated","Rated")</f>
        <v>Not Rated</v>
      </c>
      <c r="S11400" t="str" cm="1">
        <f t="array" ref="S11400">_xlfn.IFS(E11400="not available","Not Rated", E11400&gt;=4.5,"Excellent", E11400&gt;4,"Very Good", E11400&gt;3,"Good", TRUE,"LOW")</f>
        <v>Not Rated</v>
      </c>
    </row>
    <row r="11401" spans="1:19" x14ac:dyDescent="0.15">
      <c r="A11401" t="s">
        <v>114</v>
      </c>
      <c r="B11401" t="str">
        <f>LOWER(TRIM(A11401))</f>
        <v>drive app</v>
      </c>
      <c r="C11401" t="str">
        <f t="shared" si="276"/>
        <v>Drive App</v>
      </c>
      <c r="D11401" t="s">
        <v>66</v>
      </c>
      <c r="E11401" s="7" t="s">
        <v>13791</v>
      </c>
      <c r="F11401">
        <v>0</v>
      </c>
      <c r="G11401" t="s">
        <v>2797</v>
      </c>
      <c r="H11401" s="3">
        <v>10</v>
      </c>
      <c r="I11401" t="s">
        <v>30</v>
      </c>
      <c r="J11401" s="2">
        <v>2.99</v>
      </c>
      <c r="K11401" t="s">
        <v>26</v>
      </c>
      <c r="L11401" t="s">
        <v>70</v>
      </c>
      <c r="M11401" s="4">
        <v>46110</v>
      </c>
      <c r="N11401" s="5" t="s">
        <v>13680</v>
      </c>
      <c r="O11401" t="s">
        <v>225</v>
      </c>
      <c r="P11401" t="s">
        <v>32</v>
      </c>
      <c r="Q11401" t="s">
        <v>32</v>
      </c>
      <c r="R11401" t="str">
        <f>IF(E11401="Not Available","Not Rated","Rated")</f>
        <v>Not Rated</v>
      </c>
      <c r="S11401" t="str" cm="1">
        <f t="array" ref="S11401">_xlfn.IFS(E11401="not available","Not Rated", E11401&gt;=4.5,"Excellent", E11401&gt;4,"Very Good", E11401&gt;3,"Good", TRUE,"LOW")</f>
        <v>Not Rated</v>
      </c>
    </row>
    <row r="11402" spans="1:19" x14ac:dyDescent="0.15">
      <c r="A11402" t="s">
        <v>105</v>
      </c>
      <c r="B11402" t="str">
        <f>LOWER(TRIM(A11402))</f>
        <v>maker</v>
      </c>
      <c r="C11402" t="str">
        <f t="shared" si="276"/>
        <v>Maker</v>
      </c>
      <c r="D11402" t="s">
        <v>49</v>
      </c>
      <c r="E11402" s="7" t="s">
        <v>13791</v>
      </c>
      <c r="F11402">
        <v>0</v>
      </c>
      <c r="G11402" t="s">
        <v>4870</v>
      </c>
      <c r="H11402" s="3">
        <v>10</v>
      </c>
      <c r="I11402" t="s">
        <v>19</v>
      </c>
      <c r="J11402" s="2">
        <v>0</v>
      </c>
      <c r="K11402" t="s">
        <v>26</v>
      </c>
      <c r="L11402" t="s">
        <v>92</v>
      </c>
      <c r="M11402" s="4">
        <v>45982</v>
      </c>
      <c r="N11402" s="5" t="s">
        <v>1221</v>
      </c>
      <c r="O11402" t="s">
        <v>31</v>
      </c>
      <c r="P11402" t="s">
        <v>23</v>
      </c>
      <c r="Q11402" t="s">
        <v>23</v>
      </c>
      <c r="R11402" t="str">
        <f>IF(E11402="Not Available","Not Rated","Rated")</f>
        <v>Not Rated</v>
      </c>
      <c r="S11402" t="str" cm="1">
        <f t="array" ref="S11402">_xlfn.IFS(E11402="not available","Not Rated", E11402&gt;=4.5,"Excellent", E11402&gt;4,"Very Good", E11402&gt;3,"Good", TRUE,"LOW")</f>
        <v>Not Rated</v>
      </c>
    </row>
    <row r="11403" spans="1:19" x14ac:dyDescent="0.15">
      <c r="A11403" t="s">
        <v>29</v>
      </c>
      <c r="B11403" t="str">
        <f>LOWER(TRIM(A11403))</f>
        <v>scanner</v>
      </c>
      <c r="C11403" t="str">
        <f t="shared" si="276"/>
        <v>Scanner</v>
      </c>
      <c r="D11403" t="s">
        <v>16</v>
      </c>
      <c r="E11403" s="7" t="s">
        <v>13791</v>
      </c>
      <c r="F11403">
        <v>0</v>
      </c>
      <c r="G11403" t="s">
        <v>812</v>
      </c>
      <c r="H11403" s="3">
        <v>10</v>
      </c>
      <c r="I11403" t="s">
        <v>19</v>
      </c>
      <c r="J11403" s="2">
        <v>0</v>
      </c>
      <c r="K11403" t="s">
        <v>69</v>
      </c>
      <c r="L11403" t="s">
        <v>21</v>
      </c>
      <c r="M11403" s="4">
        <v>45879</v>
      </c>
      <c r="N11403" s="5" t="s">
        <v>13681</v>
      </c>
      <c r="O11403" t="s">
        <v>188</v>
      </c>
      <c r="P11403" t="s">
        <v>23</v>
      </c>
      <c r="Q11403" t="s">
        <v>23</v>
      </c>
      <c r="R11403" t="str">
        <f>IF(E11403="Not Available","Not Rated","Rated")</f>
        <v>Not Rated</v>
      </c>
      <c r="S11403" t="str" cm="1">
        <f t="array" ref="S11403">_xlfn.IFS(E11403="not available","Not Rated", E11403&gt;=4.5,"Excellent", E11403&gt;4,"Very Good", E11403&gt;3,"Good", TRUE,"LOW")</f>
        <v>Not Rated</v>
      </c>
    </row>
    <row r="11404" spans="1:19" x14ac:dyDescent="0.15">
      <c r="A11404" t="s">
        <v>13682</v>
      </c>
      <c r="B11404" t="str">
        <f>LOWER(TRIM(A11404))</f>
        <v>ultra browser max</v>
      </c>
      <c r="C11404" t="str">
        <f t="shared" si="276"/>
        <v>Ultra Browser Max</v>
      </c>
      <c r="D11404" t="s">
        <v>66</v>
      </c>
      <c r="E11404" s="7" t="s">
        <v>13791</v>
      </c>
      <c r="F11404">
        <v>0</v>
      </c>
      <c r="G11404" t="s">
        <v>2086</v>
      </c>
      <c r="H11404" s="3">
        <v>10</v>
      </c>
      <c r="I11404" t="s">
        <v>19</v>
      </c>
      <c r="J11404" s="2">
        <v>0</v>
      </c>
      <c r="K11404" t="s">
        <v>26</v>
      </c>
      <c r="L11404" t="s">
        <v>70</v>
      </c>
      <c r="M11404" s="4">
        <v>45471</v>
      </c>
      <c r="N11404" s="5" t="s">
        <v>13683</v>
      </c>
      <c r="O11404" t="s">
        <v>53</v>
      </c>
      <c r="P11404" t="s">
        <v>32</v>
      </c>
      <c r="Q11404" t="s">
        <v>23</v>
      </c>
      <c r="R11404" t="str">
        <f>IF(E11404="Not Available","Not Rated","Rated")</f>
        <v>Not Rated</v>
      </c>
      <c r="S11404" t="str" cm="1">
        <f t="array" ref="S11404">_xlfn.IFS(E11404="not available","Not Rated", E11404&gt;=4.5,"Excellent", E11404&gt;4,"Very Good", E11404&gt;3,"Good", TRUE,"LOW")</f>
        <v>Not Rated</v>
      </c>
    </row>
    <row r="11405" spans="1:19" x14ac:dyDescent="0.15">
      <c r="A11405" t="s">
        <v>154</v>
      </c>
      <c r="B11405" t="str">
        <f>LOWER(TRIM(A11405))</f>
        <v>tracker</v>
      </c>
      <c r="C11405" t="str">
        <f t="shared" si="276"/>
        <v>Tracker</v>
      </c>
      <c r="D11405" t="s">
        <v>34</v>
      </c>
      <c r="E11405" s="7" t="s">
        <v>13791</v>
      </c>
      <c r="F11405">
        <v>0</v>
      </c>
      <c r="G11405" t="s">
        <v>13684</v>
      </c>
      <c r="H11405" s="3">
        <v>10</v>
      </c>
      <c r="I11405" t="s">
        <v>19</v>
      </c>
      <c r="J11405" s="2">
        <v>0</v>
      </c>
      <c r="K11405" t="s">
        <v>26</v>
      </c>
      <c r="L11405" t="s">
        <v>37</v>
      </c>
      <c r="M11405" s="4">
        <v>45934</v>
      </c>
      <c r="N11405" s="5" t="s">
        <v>13685</v>
      </c>
      <c r="O11405" t="s">
        <v>17</v>
      </c>
      <c r="P11405" t="s">
        <v>23</v>
      </c>
      <c r="Q11405" t="s">
        <v>23</v>
      </c>
      <c r="R11405" t="str">
        <f>IF(E11405="Not Available","Not Rated","Rated")</f>
        <v>Not Rated</v>
      </c>
      <c r="S11405" t="str" cm="1">
        <f t="array" ref="S11405">_xlfn.IFS(E11405="not available","Not Rated", E11405&gt;=4.5,"Excellent", E11405&gt;4,"Very Good", E11405&gt;3,"Good", TRUE,"LOW")</f>
        <v>Not Rated</v>
      </c>
    </row>
    <row r="11406" spans="1:19" x14ac:dyDescent="0.15">
      <c r="A11406" t="s">
        <v>688</v>
      </c>
      <c r="B11406" t="str">
        <f>LOWER(TRIM(A11406))</f>
        <v>health online 2023</v>
      </c>
      <c r="C11406" t="str">
        <f t="shared" si="276"/>
        <v>Health Online 2023</v>
      </c>
      <c r="D11406" t="s">
        <v>49</v>
      </c>
      <c r="E11406" s="7" t="s">
        <v>13791</v>
      </c>
      <c r="F11406">
        <v>0</v>
      </c>
      <c r="G11406" t="s">
        <v>672</v>
      </c>
      <c r="H11406" s="3">
        <v>10</v>
      </c>
      <c r="I11406" t="s">
        <v>19</v>
      </c>
      <c r="J11406" s="2">
        <v>0</v>
      </c>
      <c r="K11406" t="s">
        <v>26</v>
      </c>
      <c r="L11406" t="s">
        <v>92</v>
      </c>
      <c r="M11406" s="4">
        <v>46135</v>
      </c>
      <c r="N11406" s="5" t="s">
        <v>13686</v>
      </c>
      <c r="O11406" t="s">
        <v>22</v>
      </c>
      <c r="P11406" t="s">
        <v>23</v>
      </c>
      <c r="Q11406" t="s">
        <v>23</v>
      </c>
      <c r="R11406" t="str">
        <f>IF(E11406="Not Available","Not Rated","Rated")</f>
        <v>Not Rated</v>
      </c>
      <c r="S11406" t="str" cm="1">
        <f t="array" ref="S11406">_xlfn.IFS(E11406="not available","Not Rated", E11406&gt;=4.5,"Excellent", E11406&gt;4,"Very Good", E11406&gt;3,"Good", TRUE,"LOW")</f>
        <v>Not Rated</v>
      </c>
    </row>
    <row r="11407" spans="1:19" x14ac:dyDescent="0.15">
      <c r="A11407" t="s">
        <v>13687</v>
      </c>
      <c r="B11407" t="str">
        <f>LOWER(TRIM(A11407))</f>
        <v>daily craft 3d</v>
      </c>
      <c r="C11407" t="str">
        <f t="shared" si="276"/>
        <v>Daily Craft 3D</v>
      </c>
      <c r="D11407" t="s">
        <v>25</v>
      </c>
      <c r="E11407" s="7" t="s">
        <v>13791</v>
      </c>
      <c r="F11407">
        <v>0</v>
      </c>
      <c r="G11407" t="s">
        <v>1961</v>
      </c>
      <c r="H11407" s="3">
        <v>10</v>
      </c>
      <c r="I11407" t="s">
        <v>19</v>
      </c>
      <c r="J11407" s="2">
        <v>0</v>
      </c>
      <c r="K11407" t="s">
        <v>26</v>
      </c>
      <c r="L11407" t="s">
        <v>184</v>
      </c>
      <c r="M11407" s="4">
        <v>45781</v>
      </c>
      <c r="N11407" s="5" t="s">
        <v>13688</v>
      </c>
      <c r="O11407" t="s">
        <v>31</v>
      </c>
      <c r="P11407" t="s">
        <v>32</v>
      </c>
      <c r="Q11407" t="s">
        <v>23</v>
      </c>
      <c r="R11407" t="str">
        <f>IF(E11407="Not Available","Not Rated","Rated")</f>
        <v>Not Rated</v>
      </c>
      <c r="S11407" t="str" cm="1">
        <f t="array" ref="S11407">_xlfn.IFS(E11407="not available","Not Rated", E11407&gt;=4.5,"Excellent", E11407&gt;4,"Very Good", E11407&gt;3,"Good", TRUE,"LOW")</f>
        <v>Not Rated</v>
      </c>
    </row>
    <row r="11408" spans="1:19" x14ac:dyDescent="0.15">
      <c r="A11408" t="s">
        <v>1122</v>
      </c>
      <c r="B11408" t="str">
        <f>LOWER(TRIM(A11408))</f>
        <v>quick scanner</v>
      </c>
      <c r="C11408" t="str">
        <f t="shared" si="276"/>
        <v>Quick Scanner</v>
      </c>
      <c r="D11408" t="s">
        <v>16</v>
      </c>
      <c r="E11408" s="7" t="s">
        <v>13791</v>
      </c>
      <c r="F11408">
        <v>0</v>
      </c>
      <c r="G11408" t="s">
        <v>1628</v>
      </c>
      <c r="H11408" s="3">
        <v>10</v>
      </c>
      <c r="I11408" t="s">
        <v>19</v>
      </c>
      <c r="J11408" s="2">
        <v>0</v>
      </c>
      <c r="K11408" t="s">
        <v>26</v>
      </c>
      <c r="L11408" t="s">
        <v>21</v>
      </c>
      <c r="M11408" s="4">
        <v>45361</v>
      </c>
      <c r="N11408" s="5" t="s">
        <v>13689</v>
      </c>
      <c r="O11408" t="s">
        <v>53</v>
      </c>
      <c r="P11408" t="s">
        <v>23</v>
      </c>
      <c r="Q11408" t="s">
        <v>32</v>
      </c>
      <c r="R11408" t="str">
        <f>IF(E11408="Not Available","Not Rated","Rated")</f>
        <v>Not Rated</v>
      </c>
      <c r="S11408" t="str" cm="1">
        <f t="array" ref="S11408">_xlfn.IFS(E11408="not available","Not Rated", E11408&gt;=4.5,"Excellent", E11408&gt;4,"Very Good", E11408&gt;3,"Good", TRUE,"LOW")</f>
        <v>Not Rated</v>
      </c>
    </row>
    <row r="11409" spans="1:19" x14ac:dyDescent="0.15">
      <c r="A11409" t="s">
        <v>4921</v>
      </c>
      <c r="B11409" t="str">
        <f>LOWER(TRIM(A11409))</f>
        <v>learn premium</v>
      </c>
      <c r="C11409" t="str">
        <f t="shared" si="276"/>
        <v>Learn Premium</v>
      </c>
      <c r="D11409" t="s">
        <v>194</v>
      </c>
      <c r="E11409" s="7" t="s">
        <v>13791</v>
      </c>
      <c r="F11409">
        <v>0</v>
      </c>
      <c r="G11409" t="s">
        <v>9003</v>
      </c>
      <c r="H11409" s="3">
        <v>10</v>
      </c>
      <c r="I11409" t="s">
        <v>19</v>
      </c>
      <c r="J11409" s="2">
        <v>0</v>
      </c>
      <c r="K11409" t="s">
        <v>20</v>
      </c>
      <c r="L11409" t="s">
        <v>196</v>
      </c>
      <c r="M11409" s="4">
        <v>46190</v>
      </c>
      <c r="N11409" s="5" t="s">
        <v>13690</v>
      </c>
      <c r="O11409" t="s">
        <v>131</v>
      </c>
      <c r="P11409" t="s">
        <v>32</v>
      </c>
      <c r="Q11409" t="s">
        <v>23</v>
      </c>
      <c r="R11409" t="str">
        <f>IF(E11409="Not Available","Not Rated","Rated")</f>
        <v>Not Rated</v>
      </c>
      <c r="S11409" t="str" cm="1">
        <f t="array" ref="S11409">_xlfn.IFS(E11409="not available","Not Rated", E11409&gt;=4.5,"Excellent", E11409&gt;4,"Very Good", E11409&gt;3,"Good", TRUE,"LOW")</f>
        <v>Not Rated</v>
      </c>
    </row>
    <row r="11410" spans="1:19" x14ac:dyDescent="0.15">
      <c r="A11410" t="s">
        <v>1918</v>
      </c>
      <c r="B11410" t="str">
        <f>LOWER(TRIM(A11410))</f>
        <v>maker pro</v>
      </c>
      <c r="C11410" t="str">
        <f t="shared" si="276"/>
        <v>Maker Pro</v>
      </c>
      <c r="D11410" t="s">
        <v>270</v>
      </c>
      <c r="E11410" s="7" t="s">
        <v>13791</v>
      </c>
      <c r="F11410">
        <v>0</v>
      </c>
      <c r="G11410" t="s">
        <v>3855</v>
      </c>
      <c r="H11410" s="3">
        <v>10</v>
      </c>
      <c r="I11410" t="s">
        <v>19</v>
      </c>
      <c r="J11410" s="2">
        <v>0</v>
      </c>
      <c r="K11410" t="s">
        <v>26</v>
      </c>
      <c r="L11410" t="s">
        <v>272</v>
      </c>
      <c r="M11410" s="4">
        <v>45621</v>
      </c>
      <c r="N11410" s="5" t="s">
        <v>6966</v>
      </c>
      <c r="O11410" t="s">
        <v>44</v>
      </c>
      <c r="P11410" t="s">
        <v>23</v>
      </c>
      <c r="Q11410" t="s">
        <v>23</v>
      </c>
      <c r="R11410" t="str">
        <f>IF(E11410="Not Available","Not Rated","Rated")</f>
        <v>Not Rated</v>
      </c>
      <c r="S11410" t="str" cm="1">
        <f t="array" ref="S11410">_xlfn.IFS(E11410="not available","Not Rated", E11410&gt;=4.5,"Excellent", E11410&gt;4,"Very Good", E11410&gt;3,"Good", TRUE,"LOW")</f>
        <v>Not Rated</v>
      </c>
    </row>
    <row r="11411" spans="1:19" x14ac:dyDescent="0.15">
      <c r="A11411" t="s">
        <v>217</v>
      </c>
      <c r="B11411" t="str">
        <f>LOWER(TRIM(A11411))</f>
        <v>browser</v>
      </c>
      <c r="C11411" t="str">
        <f t="shared" si="276"/>
        <v>Browser</v>
      </c>
      <c r="D11411" t="s">
        <v>417</v>
      </c>
      <c r="E11411" s="7" t="s">
        <v>13791</v>
      </c>
      <c r="F11411">
        <v>0</v>
      </c>
      <c r="G11411" t="s">
        <v>2948</v>
      </c>
      <c r="H11411" s="3">
        <v>10</v>
      </c>
      <c r="I11411" t="s">
        <v>19</v>
      </c>
      <c r="J11411" s="2">
        <v>0</v>
      </c>
      <c r="K11411" t="s">
        <v>20</v>
      </c>
      <c r="L11411" t="s">
        <v>649</v>
      </c>
      <c r="M11411" s="4">
        <v>45501</v>
      </c>
      <c r="N11411" s="5" t="s">
        <v>13691</v>
      </c>
      <c r="O11411" t="s">
        <v>28</v>
      </c>
      <c r="P11411" t="s">
        <v>23</v>
      </c>
      <c r="Q11411" t="s">
        <v>23</v>
      </c>
      <c r="R11411" t="str">
        <f>IF(E11411="Not Available","Not Rated","Rated")</f>
        <v>Not Rated</v>
      </c>
      <c r="S11411" t="str" cm="1">
        <f t="array" ref="S11411">_xlfn.IFS(E11411="not available","Not Rated", E11411&gt;=4.5,"Excellent", E11411&gt;4,"Very Good", E11411&gt;3,"Good", TRUE,"LOW")</f>
        <v>Not Rated</v>
      </c>
    </row>
    <row r="11412" spans="1:19" x14ac:dyDescent="0.15">
      <c r="A11412" t="s">
        <v>7155</v>
      </c>
      <c r="B11412" t="str">
        <f>LOWER(TRIM(A11412))</f>
        <v>pro craft</v>
      </c>
      <c r="C11412" t="str">
        <f t="shared" si="276"/>
        <v>Pro Craft</v>
      </c>
      <c r="D11412" t="s">
        <v>66</v>
      </c>
      <c r="E11412" s="7" t="s">
        <v>13791</v>
      </c>
      <c r="F11412">
        <v>0</v>
      </c>
      <c r="G11412" t="s">
        <v>179</v>
      </c>
      <c r="H11412" s="3">
        <v>10</v>
      </c>
      <c r="I11412" t="s">
        <v>19</v>
      </c>
      <c r="J11412" s="2">
        <v>0</v>
      </c>
      <c r="K11412" t="s">
        <v>26</v>
      </c>
      <c r="L11412" t="s">
        <v>99</v>
      </c>
      <c r="M11412" s="4">
        <v>46125</v>
      </c>
      <c r="N11412" s="5" t="s">
        <v>13692</v>
      </c>
      <c r="O11412" t="s">
        <v>28</v>
      </c>
      <c r="P11412" t="s">
        <v>23</v>
      </c>
      <c r="Q11412" t="s">
        <v>23</v>
      </c>
      <c r="R11412" t="str">
        <f>IF(E11412="Not Available","Not Rated","Rated")</f>
        <v>Not Rated</v>
      </c>
      <c r="S11412" t="str" cm="1">
        <f t="array" ref="S11412">_xlfn.IFS(E11412="not available","Not Rated", E11412&gt;=4.5,"Excellent", E11412&gt;4,"Very Good", E11412&gt;3,"Good", TRUE,"LOW")</f>
        <v>Not Rated</v>
      </c>
    </row>
    <row r="11413" spans="1:19" x14ac:dyDescent="0.15">
      <c r="A11413" t="s">
        <v>13693</v>
      </c>
      <c r="B11413" t="str">
        <f>LOWER(TRIM(A11413))</f>
        <v>lite chat plus</v>
      </c>
      <c r="C11413" t="str">
        <f t="shared" si="276"/>
        <v>Lite Chat Plus</v>
      </c>
      <c r="D11413" t="s">
        <v>49</v>
      </c>
      <c r="E11413" s="7" t="s">
        <v>13791</v>
      </c>
      <c r="F11413">
        <v>0</v>
      </c>
      <c r="G11413" t="s">
        <v>2767</v>
      </c>
      <c r="H11413" s="3">
        <v>10</v>
      </c>
      <c r="I11413" t="s">
        <v>19</v>
      </c>
      <c r="J11413" s="2">
        <v>0</v>
      </c>
      <c r="K11413" t="s">
        <v>26</v>
      </c>
      <c r="L11413" t="s">
        <v>92</v>
      </c>
      <c r="M11413" s="4">
        <v>45708</v>
      </c>
      <c r="N11413" s="5" t="s">
        <v>13694</v>
      </c>
      <c r="O11413" t="s">
        <v>31</v>
      </c>
      <c r="P11413" t="s">
        <v>32</v>
      </c>
      <c r="Q11413" t="s">
        <v>23</v>
      </c>
      <c r="R11413" t="str">
        <f>IF(E11413="Not Available","Not Rated","Rated")</f>
        <v>Not Rated</v>
      </c>
      <c r="S11413" t="str" cm="1">
        <f t="array" ref="S11413">_xlfn.IFS(E11413="not available","Not Rated", E11413&gt;=4.5,"Excellent", E11413&gt;4,"Very Good", E11413&gt;3,"Good", TRUE,"LOW")</f>
        <v>Not Rated</v>
      </c>
    </row>
    <row r="11414" spans="1:19" x14ac:dyDescent="0.15">
      <c r="A11414" t="s">
        <v>3203</v>
      </c>
      <c r="B11414" t="str">
        <f>LOWER(TRIM(A11414))</f>
        <v>smart drive plus</v>
      </c>
      <c r="C11414" t="str">
        <f t="shared" si="276"/>
        <v>Smart Drive Plus</v>
      </c>
      <c r="D11414" t="s">
        <v>40</v>
      </c>
      <c r="E11414" s="7" t="s">
        <v>13791</v>
      </c>
      <c r="F11414">
        <v>0</v>
      </c>
      <c r="G11414" t="s">
        <v>8532</v>
      </c>
      <c r="H11414" s="3">
        <v>10</v>
      </c>
      <c r="I11414" t="s">
        <v>19</v>
      </c>
      <c r="J11414" s="2">
        <v>0</v>
      </c>
      <c r="K11414" t="s">
        <v>26</v>
      </c>
      <c r="L11414" t="s">
        <v>78</v>
      </c>
      <c r="M11414" s="4">
        <v>45632</v>
      </c>
      <c r="N11414" s="5" t="s">
        <v>13695</v>
      </c>
      <c r="O11414" t="s">
        <v>44</v>
      </c>
      <c r="P11414" t="s">
        <v>23</v>
      </c>
      <c r="Q11414" t="s">
        <v>32</v>
      </c>
      <c r="R11414" t="str">
        <f>IF(E11414="Not Available","Not Rated","Rated")</f>
        <v>Not Rated</v>
      </c>
      <c r="S11414" t="str" cm="1">
        <f t="array" ref="S11414">_xlfn.IFS(E11414="not available","Not Rated", E11414&gt;=4.5,"Excellent", E11414&gt;4,"Very Good", E11414&gt;3,"Good", TRUE,"LOW")</f>
        <v>Not Rated</v>
      </c>
    </row>
    <row r="11415" spans="1:19" x14ac:dyDescent="0.15">
      <c r="A11415" t="s">
        <v>252</v>
      </c>
      <c r="B11415" t="str">
        <f>LOWER(TRIM(A11415))</f>
        <v>editor ai</v>
      </c>
      <c r="C11415" t="str">
        <f t="shared" si="276"/>
        <v>Editor Ai</v>
      </c>
      <c r="D11415" t="s">
        <v>40</v>
      </c>
      <c r="E11415" s="7" t="s">
        <v>13791</v>
      </c>
      <c r="F11415">
        <v>0</v>
      </c>
      <c r="G11415" t="s">
        <v>3587</v>
      </c>
      <c r="H11415" s="3">
        <v>10</v>
      </c>
      <c r="I11415" t="s">
        <v>19</v>
      </c>
      <c r="J11415" s="2">
        <v>0</v>
      </c>
      <c r="K11415" t="s">
        <v>26</v>
      </c>
      <c r="L11415" t="s">
        <v>42</v>
      </c>
      <c r="M11415" s="4">
        <v>46177</v>
      </c>
      <c r="N11415" s="5" t="s">
        <v>6479</v>
      </c>
      <c r="O11415" t="s">
        <v>31</v>
      </c>
      <c r="P11415" t="s">
        <v>32</v>
      </c>
      <c r="Q11415" t="s">
        <v>32</v>
      </c>
      <c r="R11415" t="str">
        <f>IF(E11415="Not Available","Not Rated","Rated")</f>
        <v>Not Rated</v>
      </c>
      <c r="S11415" t="str" cm="1">
        <f t="array" ref="S11415">_xlfn.IFS(E11415="not available","Not Rated", E11415&gt;=4.5,"Excellent", E11415&gt;4,"Very Good", E11415&gt;3,"Good", TRUE,"LOW")</f>
        <v>Not Rated</v>
      </c>
    </row>
    <row r="11416" spans="1:19" x14ac:dyDescent="0.15">
      <c r="A11416" t="s">
        <v>321</v>
      </c>
      <c r="B11416" t="str">
        <f>LOWER(TRIM(A11416))</f>
        <v>ultra scanner</v>
      </c>
      <c r="C11416" t="str">
        <f t="shared" si="276"/>
        <v>Ultra Scanner</v>
      </c>
      <c r="D11416" t="s">
        <v>16</v>
      </c>
      <c r="E11416" s="7" t="s">
        <v>13791</v>
      </c>
      <c r="F11416">
        <v>0</v>
      </c>
      <c r="G11416" t="s">
        <v>4928</v>
      </c>
      <c r="H11416" s="3">
        <v>10</v>
      </c>
      <c r="I11416" t="s">
        <v>19</v>
      </c>
      <c r="J11416" s="2">
        <v>0</v>
      </c>
      <c r="K11416" t="s">
        <v>26</v>
      </c>
      <c r="L11416" t="s">
        <v>21</v>
      </c>
      <c r="M11416" s="4">
        <v>45747</v>
      </c>
      <c r="N11416" s="5" t="s">
        <v>4388</v>
      </c>
      <c r="O11416" t="s">
        <v>165</v>
      </c>
      <c r="P11416" t="s">
        <v>23</v>
      </c>
      <c r="Q11416" t="s">
        <v>23</v>
      </c>
      <c r="R11416" t="str">
        <f>IF(E11416="Not Available","Not Rated","Rated")</f>
        <v>Not Rated</v>
      </c>
      <c r="S11416" t="str" cm="1">
        <f t="array" ref="S11416">_xlfn.IFS(E11416="not available","Not Rated", E11416&gt;=4.5,"Excellent", E11416&gt;4,"Very Good", E11416&gt;3,"Good", TRUE,"LOW")</f>
        <v>Not Rated</v>
      </c>
    </row>
    <row r="11417" spans="1:19" x14ac:dyDescent="0.15">
      <c r="A11417" t="s">
        <v>2541</v>
      </c>
      <c r="B11417" t="str">
        <f>LOWER(TRIM(A11417))</f>
        <v>quick planner</v>
      </c>
      <c r="C11417" t="str">
        <f t="shared" si="276"/>
        <v>Quick Planner</v>
      </c>
      <c r="D11417" t="s">
        <v>49</v>
      </c>
      <c r="E11417" s="7" t="s">
        <v>13791</v>
      </c>
      <c r="F11417">
        <v>0</v>
      </c>
      <c r="G11417" t="s">
        <v>4036</v>
      </c>
      <c r="H11417" s="3">
        <v>10</v>
      </c>
      <c r="I11417" t="s">
        <v>19</v>
      </c>
      <c r="J11417" s="2">
        <v>0</v>
      </c>
      <c r="K11417" t="s">
        <v>26</v>
      </c>
      <c r="L11417" t="s">
        <v>51</v>
      </c>
      <c r="M11417" s="4">
        <v>44703</v>
      </c>
      <c r="N11417" s="5" t="s">
        <v>13696</v>
      </c>
      <c r="O11417" t="s">
        <v>17</v>
      </c>
      <c r="P11417" t="s">
        <v>23</v>
      </c>
      <c r="Q11417" t="s">
        <v>32</v>
      </c>
      <c r="R11417" t="str">
        <f>IF(E11417="Not Available","Not Rated","Rated")</f>
        <v>Not Rated</v>
      </c>
      <c r="S11417" t="str" cm="1">
        <f t="array" ref="S11417">_xlfn.IFS(E11417="not available","Not Rated", E11417&gt;=4.5,"Excellent", E11417&gt;4,"Very Good", E11417&gt;3,"Good", TRUE,"LOW")</f>
        <v>Not Rated</v>
      </c>
    </row>
    <row r="11418" spans="1:19" x14ac:dyDescent="0.15">
      <c r="A11418" t="s">
        <v>332</v>
      </c>
      <c r="B11418" t="str">
        <f>LOWER(TRIM(A11418))</f>
        <v>pay</v>
      </c>
      <c r="C11418" t="str">
        <f t="shared" si="276"/>
        <v>Pay</v>
      </c>
      <c r="D11418" t="s">
        <v>194</v>
      </c>
      <c r="E11418" s="7" t="s">
        <v>13791</v>
      </c>
      <c r="F11418">
        <v>0</v>
      </c>
      <c r="G11418" t="s">
        <v>4090</v>
      </c>
      <c r="H11418" s="3">
        <v>10</v>
      </c>
      <c r="I11418" t="s">
        <v>19</v>
      </c>
      <c r="J11418" s="2">
        <v>0</v>
      </c>
      <c r="K11418" t="s">
        <v>26</v>
      </c>
      <c r="L11418" t="s">
        <v>453</v>
      </c>
      <c r="M11418" s="4">
        <v>46270</v>
      </c>
      <c r="N11418" s="5" t="s">
        <v>464</v>
      </c>
      <c r="O11418" t="s">
        <v>22</v>
      </c>
      <c r="P11418" t="s">
        <v>23</v>
      </c>
      <c r="Q11418" t="s">
        <v>23</v>
      </c>
      <c r="R11418" t="str">
        <f>IF(E11418="Not Available","Not Rated","Rated")</f>
        <v>Not Rated</v>
      </c>
      <c r="S11418" t="str" cm="1">
        <f t="array" ref="S11418">_xlfn.IFS(E11418="not available","Not Rated", E11418&gt;=4.5,"Excellent", E11418&gt;4,"Very Good", E11418&gt;3,"Good", TRUE,"LOW")</f>
        <v>Not Rated</v>
      </c>
    </row>
    <row r="11419" spans="1:19" x14ac:dyDescent="0.15">
      <c r="A11419" t="s">
        <v>1023</v>
      </c>
      <c r="B11419" t="str">
        <f>LOWER(TRIM(A11419))</f>
        <v>maker 2025</v>
      </c>
      <c r="C11419" t="str">
        <f t="shared" si="276"/>
        <v>Maker 2025</v>
      </c>
      <c r="D11419" t="s">
        <v>73</v>
      </c>
      <c r="E11419" s="7" t="s">
        <v>13791</v>
      </c>
      <c r="F11419">
        <v>0</v>
      </c>
      <c r="G11419" t="s">
        <v>3579</v>
      </c>
      <c r="H11419" s="3">
        <v>10</v>
      </c>
      <c r="I11419" t="s">
        <v>19</v>
      </c>
      <c r="J11419" s="2">
        <v>0</v>
      </c>
      <c r="K11419" t="s">
        <v>150</v>
      </c>
      <c r="L11419" t="s">
        <v>302</v>
      </c>
      <c r="M11419" s="4">
        <v>45587</v>
      </c>
      <c r="N11419" s="5" t="s">
        <v>13697</v>
      </c>
      <c r="O11419" t="s">
        <v>22</v>
      </c>
      <c r="P11419" t="s">
        <v>32</v>
      </c>
      <c r="Q11419" t="s">
        <v>23</v>
      </c>
      <c r="R11419" t="str">
        <f>IF(E11419="Not Available","Not Rated","Rated")</f>
        <v>Not Rated</v>
      </c>
      <c r="S11419" t="str" cm="1">
        <f t="array" ref="S11419">_xlfn.IFS(E11419="not available","Not Rated", E11419&gt;=4.5,"Excellent", E11419&gt;4,"Very Good", E11419&gt;3,"Good", TRUE,"LOW")</f>
        <v>Not Rated</v>
      </c>
    </row>
    <row r="11420" spans="1:19" x14ac:dyDescent="0.15">
      <c r="A11420" t="s">
        <v>13698</v>
      </c>
      <c r="B11420" t="str">
        <f>LOWER(TRIM(A11420))</f>
        <v>fit plus 2026</v>
      </c>
      <c r="C11420" t="str">
        <f t="shared" si="276"/>
        <v>Fit Plus 2026</v>
      </c>
      <c r="D11420" t="s">
        <v>16</v>
      </c>
      <c r="E11420" s="7" t="s">
        <v>13791</v>
      </c>
      <c r="F11420">
        <v>0</v>
      </c>
      <c r="G11420" t="s">
        <v>1580</v>
      </c>
      <c r="H11420" s="3">
        <v>10</v>
      </c>
      <c r="I11420" t="s">
        <v>19</v>
      </c>
      <c r="J11420" s="2">
        <v>0</v>
      </c>
      <c r="K11420" t="s">
        <v>26</v>
      </c>
      <c r="L11420" t="s">
        <v>21</v>
      </c>
      <c r="M11420" s="4">
        <v>46209</v>
      </c>
      <c r="N11420" s="5" t="s">
        <v>13699</v>
      </c>
      <c r="O11420" t="s">
        <v>53</v>
      </c>
      <c r="P11420" t="s">
        <v>23</v>
      </c>
      <c r="Q11420" t="s">
        <v>23</v>
      </c>
      <c r="R11420" t="str">
        <f>IF(E11420="Not Available","Not Rated","Rated")</f>
        <v>Not Rated</v>
      </c>
      <c r="S11420" t="str" cm="1">
        <f t="array" ref="S11420">_xlfn.IFS(E11420="not available","Not Rated", E11420&gt;=4.5,"Excellent", E11420&gt;4,"Very Good", E11420&gt;3,"Good", TRUE,"LOW")</f>
        <v>Not Rated</v>
      </c>
    </row>
    <row r="11421" spans="1:19" x14ac:dyDescent="0.15">
      <c r="A11421" t="s">
        <v>154</v>
      </c>
      <c r="B11421" t="str">
        <f>LOWER(TRIM(A11421))</f>
        <v>tracker</v>
      </c>
      <c r="C11421" t="str">
        <f t="shared" si="276"/>
        <v>Tracker</v>
      </c>
      <c r="D11421" t="s">
        <v>178</v>
      </c>
      <c r="E11421" s="7" t="s">
        <v>13791</v>
      </c>
      <c r="F11421">
        <v>0</v>
      </c>
      <c r="G11421" t="s">
        <v>13774</v>
      </c>
      <c r="H11421" s="3">
        <v>10</v>
      </c>
      <c r="I11421" t="s">
        <v>19</v>
      </c>
      <c r="J11421" s="2">
        <v>0</v>
      </c>
      <c r="K11421" t="s">
        <v>26</v>
      </c>
      <c r="L11421" t="s">
        <v>180</v>
      </c>
      <c r="M11421" s="4">
        <v>45448</v>
      </c>
      <c r="N11421" s="5" t="s">
        <v>13775</v>
      </c>
      <c r="O11421" t="s">
        <v>53</v>
      </c>
      <c r="P11421" t="s">
        <v>23</v>
      </c>
      <c r="Q11421" t="s">
        <v>23</v>
      </c>
      <c r="R11421" t="str">
        <f>IF(E11421="Not Available","Not Rated","Rated")</f>
        <v>Not Rated</v>
      </c>
      <c r="S11421" t="str" cm="1">
        <f t="array" ref="S11421">_xlfn.IFS(E11421="not available","Not Rated", E11421&gt;=4.5,"Excellent", E11421&gt;4,"Very Good", E11421&gt;3,"Good", TRUE,"LOW")</f>
        <v>Not Rated</v>
      </c>
    </row>
    <row r="11422" spans="1:19" x14ac:dyDescent="0.15">
      <c r="A11422" t="s">
        <v>13700</v>
      </c>
      <c r="B11422" t="str">
        <f>LOWER(TRIM(A11422))</f>
        <v>pro wallet premium</v>
      </c>
      <c r="C11422" t="str">
        <f t="shared" si="276"/>
        <v>Pro Wallet Premium</v>
      </c>
      <c r="D11422" t="s">
        <v>73</v>
      </c>
      <c r="E11422" s="7" t="s">
        <v>13791</v>
      </c>
      <c r="F11422">
        <v>0</v>
      </c>
      <c r="G11422" t="s">
        <v>13701</v>
      </c>
      <c r="H11422" s="3">
        <v>10</v>
      </c>
      <c r="I11422" t="s">
        <v>19</v>
      </c>
      <c r="J11422" s="2">
        <v>0</v>
      </c>
      <c r="K11422" t="s">
        <v>26</v>
      </c>
      <c r="L11422" t="s">
        <v>411</v>
      </c>
      <c r="M11422" s="4">
        <v>45960</v>
      </c>
      <c r="N11422" s="5" t="s">
        <v>13702</v>
      </c>
      <c r="O11422" t="s">
        <v>28</v>
      </c>
      <c r="P11422" t="s">
        <v>23</v>
      </c>
      <c r="Q11422" t="s">
        <v>23</v>
      </c>
      <c r="R11422" t="str">
        <f>IF(E11422="Not Available","Not Rated","Rated")</f>
        <v>Not Rated</v>
      </c>
      <c r="S11422" t="str" cm="1">
        <f t="array" ref="S11422">_xlfn.IFS(E11422="not available","Not Rated", E11422&gt;=4.5,"Excellent", E11422&gt;4,"Very Good", E11422&gt;3,"Good", TRUE,"LOW")</f>
        <v>Not Rated</v>
      </c>
    </row>
    <row r="11423" spans="1:19" x14ac:dyDescent="0.15">
      <c r="A11423" t="s">
        <v>148</v>
      </c>
      <c r="B11423" t="str">
        <f>LOWER(TRIM(A11423))</f>
        <v>wallet</v>
      </c>
      <c r="C11423" t="str">
        <f t="shared" si="276"/>
        <v>Wallet</v>
      </c>
      <c r="D11423" t="s">
        <v>60</v>
      </c>
      <c r="E11423" s="7" t="s">
        <v>13791</v>
      </c>
      <c r="F11423">
        <v>0</v>
      </c>
      <c r="G11423" t="s">
        <v>13703</v>
      </c>
      <c r="H11423" s="3">
        <v>10</v>
      </c>
      <c r="I11423" t="s">
        <v>19</v>
      </c>
      <c r="J11423" s="2">
        <v>0</v>
      </c>
      <c r="K11423" t="s">
        <v>69</v>
      </c>
      <c r="L11423" t="s">
        <v>63</v>
      </c>
      <c r="M11423" s="4">
        <v>45806</v>
      </c>
      <c r="N11423" s="5" t="s">
        <v>13704</v>
      </c>
      <c r="O11423" t="s">
        <v>17</v>
      </c>
      <c r="P11423" t="s">
        <v>23</v>
      </c>
      <c r="Q11423" t="s">
        <v>23</v>
      </c>
      <c r="R11423" t="str">
        <f>IF(E11423="Not Available","Not Rated","Rated")</f>
        <v>Not Rated</v>
      </c>
      <c r="S11423" t="str" cm="1">
        <f t="array" ref="S11423">_xlfn.IFS(E11423="not available","Not Rated", E11423&gt;=4.5,"Excellent", E11423&gt;4,"Very Good", E11423&gt;3,"Good", TRUE,"LOW")</f>
        <v>Not Rated</v>
      </c>
    </row>
    <row r="11424" spans="1:19" x14ac:dyDescent="0.15">
      <c r="A11424" t="s">
        <v>4031</v>
      </c>
      <c r="B11424" t="str">
        <f>LOWER(TRIM(A11424))</f>
        <v>connect plus</v>
      </c>
      <c r="C11424" t="str">
        <f t="shared" si="276"/>
        <v>Connect Plus</v>
      </c>
      <c r="D11424" t="s">
        <v>16</v>
      </c>
      <c r="E11424" s="7" t="s">
        <v>13791</v>
      </c>
      <c r="F11424">
        <v>0</v>
      </c>
      <c r="G11424" t="s">
        <v>737</v>
      </c>
      <c r="H11424" s="3">
        <v>10</v>
      </c>
      <c r="I11424" t="s">
        <v>19</v>
      </c>
      <c r="J11424" s="2">
        <v>0</v>
      </c>
      <c r="K11424" t="s">
        <v>20</v>
      </c>
      <c r="L11424" t="s">
        <v>200</v>
      </c>
      <c r="M11424" s="4">
        <v>46200</v>
      </c>
      <c r="N11424" s="5" t="s">
        <v>13705</v>
      </c>
      <c r="O11424" t="s">
        <v>31</v>
      </c>
      <c r="P11424" t="s">
        <v>32</v>
      </c>
      <c r="Q11424" t="s">
        <v>32</v>
      </c>
      <c r="R11424" t="str">
        <f>IF(E11424="Not Available","Not Rated","Rated")</f>
        <v>Not Rated</v>
      </c>
      <c r="S11424" t="str" cm="1">
        <f t="array" ref="S11424">_xlfn.IFS(E11424="not available","Not Rated", E11424&gt;=4.5,"Excellent", E11424&gt;4,"Very Good", E11424&gt;3,"Good", TRUE,"LOW")</f>
        <v>Not Rated</v>
      </c>
    </row>
    <row r="11425" spans="1:19" x14ac:dyDescent="0.15">
      <c r="A11425" t="s">
        <v>94</v>
      </c>
      <c r="B11425" t="str">
        <f>LOWER(TRIM(A11425))</f>
        <v>drive</v>
      </c>
      <c r="C11425" t="str">
        <f t="shared" si="276"/>
        <v>Drive</v>
      </c>
      <c r="D11425" t="s">
        <v>126</v>
      </c>
      <c r="E11425" s="7" t="s">
        <v>13791</v>
      </c>
      <c r="F11425">
        <v>0</v>
      </c>
      <c r="G11425" t="s">
        <v>2980</v>
      </c>
      <c r="H11425" s="3">
        <v>10</v>
      </c>
      <c r="I11425" t="s">
        <v>19</v>
      </c>
      <c r="J11425" s="2">
        <v>0</v>
      </c>
      <c r="K11425" t="s">
        <v>26</v>
      </c>
      <c r="L11425" t="s">
        <v>129</v>
      </c>
      <c r="M11425" s="4">
        <v>45910</v>
      </c>
      <c r="N11425" s="5" t="s">
        <v>7804</v>
      </c>
      <c r="O11425" t="s">
        <v>44</v>
      </c>
      <c r="P11425" t="s">
        <v>32</v>
      </c>
      <c r="Q11425" t="s">
        <v>23</v>
      </c>
      <c r="R11425" t="str">
        <f>IF(E11425="Not Available","Not Rated","Rated")</f>
        <v>Not Rated</v>
      </c>
      <c r="S11425" t="str" cm="1">
        <f t="array" ref="S11425">_xlfn.IFS(E11425="not available","Not Rated", E11425&gt;=4.5,"Excellent", E11425&gt;4,"Very Good", E11425&gt;3,"Good", TRUE,"LOW")</f>
        <v>Not Rated</v>
      </c>
    </row>
    <row r="11426" spans="1:19" x14ac:dyDescent="0.15">
      <c r="A11426" t="s">
        <v>269</v>
      </c>
      <c r="B11426" t="str">
        <f>LOWER(TRIM(A11426))</f>
        <v>strike</v>
      </c>
      <c r="C11426" t="str">
        <f t="shared" si="276"/>
        <v>Strike</v>
      </c>
      <c r="D11426" t="s">
        <v>40</v>
      </c>
      <c r="E11426" s="7" t="s">
        <v>13791</v>
      </c>
      <c r="F11426">
        <v>0</v>
      </c>
      <c r="G11426" t="s">
        <v>709</v>
      </c>
      <c r="H11426" s="3">
        <v>10</v>
      </c>
      <c r="I11426" t="s">
        <v>19</v>
      </c>
      <c r="J11426" s="2">
        <v>0</v>
      </c>
      <c r="K11426" t="s">
        <v>26</v>
      </c>
      <c r="L11426" t="s">
        <v>42</v>
      </c>
      <c r="M11426" s="4">
        <v>45386</v>
      </c>
      <c r="N11426" s="5" t="s">
        <v>13706</v>
      </c>
      <c r="O11426" t="s">
        <v>44</v>
      </c>
      <c r="P11426" t="s">
        <v>32</v>
      </c>
      <c r="Q11426" t="s">
        <v>23</v>
      </c>
      <c r="R11426" t="str">
        <f>IF(E11426="Not Available","Not Rated","Rated")</f>
        <v>Not Rated</v>
      </c>
      <c r="S11426" t="str" cm="1">
        <f t="array" ref="S11426">_xlfn.IFS(E11426="not available","Not Rated", E11426&gt;=4.5,"Excellent", E11426&gt;4,"Very Good", E11426&gt;3,"Good", TRUE,"LOW")</f>
        <v>Not Rated</v>
      </c>
    </row>
    <row r="11427" spans="1:19" x14ac:dyDescent="0.15">
      <c r="A11427" t="s">
        <v>105</v>
      </c>
      <c r="B11427" t="str">
        <f>LOWER(TRIM(A11427))</f>
        <v>maker</v>
      </c>
      <c r="C11427" t="str">
        <f t="shared" si="276"/>
        <v>Maker</v>
      </c>
      <c r="D11427" t="s">
        <v>40</v>
      </c>
      <c r="E11427" s="7" t="s">
        <v>13791</v>
      </c>
      <c r="F11427">
        <v>0</v>
      </c>
      <c r="G11427" t="s">
        <v>8129</v>
      </c>
      <c r="H11427" s="3">
        <v>10</v>
      </c>
      <c r="I11427" t="s">
        <v>19</v>
      </c>
      <c r="J11427" s="2">
        <v>0</v>
      </c>
      <c r="K11427" t="s">
        <v>26</v>
      </c>
      <c r="L11427" t="s">
        <v>78</v>
      </c>
      <c r="M11427" s="4">
        <v>46297</v>
      </c>
      <c r="N11427" s="5" t="s">
        <v>2643</v>
      </c>
      <c r="O11427" t="s">
        <v>28</v>
      </c>
      <c r="P11427" t="s">
        <v>23</v>
      </c>
      <c r="Q11427" t="s">
        <v>23</v>
      </c>
      <c r="R11427" t="str">
        <f>IF(E11427="Not Available","Not Rated","Rated")</f>
        <v>Not Rated</v>
      </c>
      <c r="S11427" t="str" cm="1">
        <f t="array" ref="S11427">_xlfn.IFS(E11427="not available","Not Rated", E11427&gt;=4.5,"Excellent", E11427&gt;4,"Very Good", E11427&gt;3,"Good", TRUE,"LOW")</f>
        <v>Not Rated</v>
      </c>
    </row>
    <row r="11428" spans="1:19" x14ac:dyDescent="0.15">
      <c r="A11428" t="s">
        <v>13707</v>
      </c>
      <c r="B11428" t="str">
        <f>LOWER(TRIM(A11428))</f>
        <v>hyper learn hub 2025</v>
      </c>
      <c r="C11428" t="str">
        <f t="shared" si="276"/>
        <v>Hyper Learn Hub 2025</v>
      </c>
      <c r="D11428" t="s">
        <v>40</v>
      </c>
      <c r="E11428" s="7" t="s">
        <v>13791</v>
      </c>
      <c r="F11428">
        <v>0</v>
      </c>
      <c r="G11428" t="s">
        <v>1377</v>
      </c>
      <c r="H11428" s="3">
        <v>10</v>
      </c>
      <c r="I11428" t="s">
        <v>19</v>
      </c>
      <c r="J11428" s="2">
        <v>0</v>
      </c>
      <c r="K11428" t="s">
        <v>69</v>
      </c>
      <c r="L11428" t="s">
        <v>42</v>
      </c>
      <c r="M11428" s="4">
        <v>46202</v>
      </c>
      <c r="N11428" s="5" t="s">
        <v>13708</v>
      </c>
      <c r="O11428" t="s">
        <v>28</v>
      </c>
      <c r="P11428" t="s">
        <v>32</v>
      </c>
      <c r="Q11428" t="s">
        <v>23</v>
      </c>
      <c r="R11428" t="str">
        <f>IF(E11428="Not Available","Not Rated","Rated")</f>
        <v>Not Rated</v>
      </c>
      <c r="S11428" t="str" cm="1">
        <f t="array" ref="S11428">_xlfn.IFS(E11428="not available","Not Rated", E11428&gt;=4.5,"Excellent", E11428&gt;4,"Very Good", E11428&gt;3,"Good", TRUE,"LOW")</f>
        <v>Not Rated</v>
      </c>
    </row>
    <row r="11429" spans="1:19" x14ac:dyDescent="0.15">
      <c r="A11429" t="s">
        <v>13709</v>
      </c>
      <c r="B11429" t="str">
        <f>LOWER(TRIM(A11429))</f>
        <v>quick dash max</v>
      </c>
      <c r="C11429" t="str">
        <f t="shared" si="276"/>
        <v>Quick Dash Max</v>
      </c>
      <c r="D11429" t="s">
        <v>40</v>
      </c>
      <c r="E11429" s="7" t="s">
        <v>13791</v>
      </c>
      <c r="F11429">
        <v>0</v>
      </c>
      <c r="G11429" t="s">
        <v>2481</v>
      </c>
      <c r="H11429" s="3">
        <v>10</v>
      </c>
      <c r="I11429" t="s">
        <v>19</v>
      </c>
      <c r="J11429" s="2">
        <v>0</v>
      </c>
      <c r="K11429" t="s">
        <v>20</v>
      </c>
      <c r="L11429" t="s">
        <v>42</v>
      </c>
      <c r="M11429" s="4">
        <v>45233</v>
      </c>
      <c r="N11429" s="5" t="s">
        <v>13710</v>
      </c>
      <c r="O11429" t="s">
        <v>44</v>
      </c>
      <c r="P11429" t="s">
        <v>23</v>
      </c>
      <c r="Q11429" t="s">
        <v>23</v>
      </c>
      <c r="R11429" t="str">
        <f>IF(E11429="Not Available","Not Rated","Rated")</f>
        <v>Not Rated</v>
      </c>
      <c r="S11429" t="str" cm="1">
        <f t="array" ref="S11429">_xlfn.IFS(E11429="not available","Not Rated", E11429&gt;=4.5,"Excellent", E11429&gt;4,"Very Good", E11429&gt;3,"Good", TRUE,"LOW")</f>
        <v>Not Rated</v>
      </c>
    </row>
    <row r="11430" spans="1:19" x14ac:dyDescent="0.15">
      <c r="A11430" t="s">
        <v>8536</v>
      </c>
      <c r="B11430" t="str">
        <f>LOWER(TRIM(A11430))</f>
        <v>strike 2024</v>
      </c>
      <c r="C11430" t="str">
        <f t="shared" si="276"/>
        <v>Strike 2024</v>
      </c>
      <c r="D11430" t="s">
        <v>40</v>
      </c>
      <c r="E11430" s="7" t="s">
        <v>13791</v>
      </c>
      <c r="F11430">
        <v>0</v>
      </c>
      <c r="G11430" t="s">
        <v>2372</v>
      </c>
      <c r="H11430" s="3">
        <v>10</v>
      </c>
      <c r="I11430" t="s">
        <v>19</v>
      </c>
      <c r="J11430" s="2">
        <v>0</v>
      </c>
      <c r="K11430" t="s">
        <v>26</v>
      </c>
      <c r="L11430" t="s">
        <v>42</v>
      </c>
      <c r="M11430" s="4">
        <v>45367</v>
      </c>
      <c r="N11430" s="5" t="s">
        <v>13711</v>
      </c>
      <c r="O11430" t="s">
        <v>131</v>
      </c>
      <c r="P11430" t="s">
        <v>32</v>
      </c>
      <c r="Q11430" t="s">
        <v>23</v>
      </c>
      <c r="R11430" t="str">
        <f>IF(E11430="Not Available","Not Rated","Rated")</f>
        <v>Not Rated</v>
      </c>
      <c r="S11430" t="str" cm="1">
        <f t="array" ref="S11430">_xlfn.IFS(E11430="not available","Not Rated", E11430&gt;=4.5,"Excellent", E11430&gt;4,"Very Good", E11430&gt;3,"Good", TRUE,"LOW")</f>
        <v>Not Rated</v>
      </c>
    </row>
    <row r="11431" spans="1:19" x14ac:dyDescent="0.15">
      <c r="A11431" t="s">
        <v>5608</v>
      </c>
      <c r="B11431" t="str">
        <f>LOWER(TRIM(A11431))</f>
        <v>lite planner</v>
      </c>
      <c r="C11431" t="str">
        <f t="shared" si="276"/>
        <v>Lite Planner</v>
      </c>
      <c r="D11431" t="s">
        <v>60</v>
      </c>
      <c r="E11431" s="7" t="s">
        <v>13791</v>
      </c>
      <c r="F11431">
        <v>0</v>
      </c>
      <c r="G11431" t="s">
        <v>4290</v>
      </c>
      <c r="H11431" s="3">
        <v>10</v>
      </c>
      <c r="I11431" t="s">
        <v>19</v>
      </c>
      <c r="J11431" s="2">
        <v>0</v>
      </c>
      <c r="K11431" t="s">
        <v>26</v>
      </c>
      <c r="L11431" t="s">
        <v>63</v>
      </c>
      <c r="M11431" s="4">
        <v>45898</v>
      </c>
      <c r="N11431" s="5" t="s">
        <v>13712</v>
      </c>
      <c r="O11431" t="s">
        <v>53</v>
      </c>
      <c r="P11431" t="s">
        <v>23</v>
      </c>
      <c r="Q11431" t="s">
        <v>23</v>
      </c>
      <c r="R11431" t="str">
        <f>IF(E11431="Not Available","Not Rated","Rated")</f>
        <v>Not Rated</v>
      </c>
      <c r="S11431" t="str" cm="1">
        <f t="array" ref="S11431">_xlfn.IFS(E11431="not available","Not Rated", E11431&gt;=4.5,"Excellent", E11431&gt;4,"Very Good", E11431&gt;3,"Good", TRUE,"LOW")</f>
        <v>Not Rated</v>
      </c>
    </row>
    <row r="11432" spans="1:19" x14ac:dyDescent="0.15">
      <c r="A11432" t="s">
        <v>7559</v>
      </c>
      <c r="B11432" t="str">
        <f>LOWER(TRIM(A11432))</f>
        <v>learn 3d 2025</v>
      </c>
      <c r="C11432" t="str">
        <f t="shared" si="276"/>
        <v>Learn 3D 2025</v>
      </c>
      <c r="D11432" t="s">
        <v>16</v>
      </c>
      <c r="E11432" s="7" t="s">
        <v>13791</v>
      </c>
      <c r="F11432">
        <v>0</v>
      </c>
      <c r="G11432" t="s">
        <v>13774</v>
      </c>
      <c r="H11432" s="3">
        <v>10</v>
      </c>
      <c r="I11432" t="s">
        <v>19</v>
      </c>
      <c r="J11432" s="2">
        <v>0</v>
      </c>
      <c r="K11432" t="s">
        <v>69</v>
      </c>
      <c r="L11432" t="s">
        <v>200</v>
      </c>
      <c r="M11432" s="4">
        <v>46058</v>
      </c>
      <c r="N11432" s="5" t="s">
        <v>13775</v>
      </c>
      <c r="O11432" t="s">
        <v>31</v>
      </c>
      <c r="P11432" t="s">
        <v>23</v>
      </c>
      <c r="Q11432" t="s">
        <v>32</v>
      </c>
      <c r="R11432" t="str">
        <f>IF(E11432="Not Available","Not Rated","Rated")</f>
        <v>Not Rated</v>
      </c>
      <c r="S11432" t="str" cm="1">
        <f t="array" ref="S11432">_xlfn.IFS(E11432="not available","Not Rated", E11432&gt;=4.5,"Excellent", E11432&gt;4,"Very Good", E11432&gt;3,"Good", TRUE,"LOW")</f>
        <v>Not Rated</v>
      </c>
    </row>
    <row r="11433" spans="1:19" x14ac:dyDescent="0.15">
      <c r="A11433" t="s">
        <v>13713</v>
      </c>
      <c r="B11433" t="str">
        <f>LOWER(TRIM(A11433))</f>
        <v>ultra dash premium</v>
      </c>
      <c r="C11433" t="str">
        <f t="shared" si="276"/>
        <v>Ultra Dash Premium</v>
      </c>
      <c r="D11433" t="s">
        <v>16</v>
      </c>
      <c r="E11433" s="7" t="s">
        <v>13791</v>
      </c>
      <c r="F11433">
        <v>0</v>
      </c>
      <c r="G11433" t="s">
        <v>118</v>
      </c>
      <c r="H11433" s="3">
        <v>10</v>
      </c>
      <c r="I11433" t="s">
        <v>19</v>
      </c>
      <c r="J11433" s="2">
        <v>0</v>
      </c>
      <c r="K11433" t="s">
        <v>62</v>
      </c>
      <c r="L11433" t="s">
        <v>21</v>
      </c>
      <c r="M11433" s="4">
        <v>45397</v>
      </c>
      <c r="N11433" s="5" t="s">
        <v>13714</v>
      </c>
      <c r="O11433" t="s">
        <v>53</v>
      </c>
      <c r="P11433" t="s">
        <v>32</v>
      </c>
      <c r="Q11433" t="s">
        <v>23</v>
      </c>
      <c r="R11433" t="str">
        <f>IF(E11433="Not Available","Not Rated","Rated")</f>
        <v>Not Rated</v>
      </c>
      <c r="S11433" t="str" cm="1">
        <f t="array" ref="S11433">_xlfn.IFS(E11433="not available","Not Rated", E11433&gt;=4.5,"Excellent", E11433&gt;4,"Very Good", E11433&gt;3,"Good", TRUE,"LOW")</f>
        <v>Not Rated</v>
      </c>
    </row>
    <row r="11434" spans="1:19" x14ac:dyDescent="0.15">
      <c r="A11434" t="s">
        <v>13715</v>
      </c>
      <c r="B11434" t="str">
        <f>LOWER(TRIM(A11434))</f>
        <v>smart tracker max 2026</v>
      </c>
      <c r="C11434" t="str">
        <f t="shared" si="276"/>
        <v>Smart Tracker Max 2026</v>
      </c>
      <c r="D11434" t="s">
        <v>60</v>
      </c>
      <c r="E11434" s="7" t="s">
        <v>13791</v>
      </c>
      <c r="F11434">
        <v>0</v>
      </c>
      <c r="G11434" t="s">
        <v>275</v>
      </c>
      <c r="H11434" s="3">
        <v>10</v>
      </c>
      <c r="I11434" t="s">
        <v>19</v>
      </c>
      <c r="J11434" s="2">
        <v>0</v>
      </c>
      <c r="K11434" t="s">
        <v>20</v>
      </c>
      <c r="L11434" t="s">
        <v>63</v>
      </c>
      <c r="M11434" s="4">
        <v>45865</v>
      </c>
      <c r="N11434" s="5" t="s">
        <v>13716</v>
      </c>
      <c r="O11434" t="s">
        <v>28</v>
      </c>
      <c r="P11434" t="s">
        <v>32</v>
      </c>
      <c r="Q11434" t="s">
        <v>32</v>
      </c>
      <c r="R11434" t="str">
        <f>IF(E11434="Not Available","Not Rated","Rated")</f>
        <v>Not Rated</v>
      </c>
      <c r="S11434" t="str" cm="1">
        <f t="array" ref="S11434">_xlfn.IFS(E11434="not available","Not Rated", E11434&gt;=4.5,"Excellent", E11434&gt;4,"Very Good", E11434&gt;3,"Good", TRUE,"LOW")</f>
        <v>Not Rated</v>
      </c>
    </row>
    <row r="11435" spans="1:19" x14ac:dyDescent="0.15">
      <c r="A11435" t="s">
        <v>264</v>
      </c>
      <c r="B11435" t="str">
        <f>LOWER(TRIM(A11435))</f>
        <v>craft</v>
      </c>
      <c r="C11435" t="str">
        <f t="shared" si="276"/>
        <v>Craft</v>
      </c>
      <c r="D11435" t="s">
        <v>521</v>
      </c>
      <c r="E11435" s="7" t="s">
        <v>13791</v>
      </c>
      <c r="F11435">
        <v>0</v>
      </c>
      <c r="G11435" t="s">
        <v>2921</v>
      </c>
      <c r="H11435" s="3">
        <v>10</v>
      </c>
      <c r="I11435" t="s">
        <v>19</v>
      </c>
      <c r="J11435" s="2">
        <v>0</v>
      </c>
      <c r="K11435" t="s">
        <v>20</v>
      </c>
      <c r="L11435" t="s">
        <v>1844</v>
      </c>
      <c r="M11435" s="4">
        <v>45644</v>
      </c>
      <c r="N11435" s="5" t="s">
        <v>13717</v>
      </c>
      <c r="O11435" t="s">
        <v>31</v>
      </c>
      <c r="P11435" t="s">
        <v>23</v>
      </c>
      <c r="Q11435" t="s">
        <v>23</v>
      </c>
      <c r="R11435" t="str">
        <f>IF(E11435="Not Available","Not Rated","Rated")</f>
        <v>Not Rated</v>
      </c>
      <c r="S11435" t="str" cm="1">
        <f t="array" ref="S11435">_xlfn.IFS(E11435="not available","Not Rated", E11435&gt;=4.5,"Excellent", E11435&gt;4,"Very Good", E11435&gt;3,"Good", TRUE,"LOW")</f>
        <v>Not Rated</v>
      </c>
    </row>
    <row r="11436" spans="1:19" x14ac:dyDescent="0.15">
      <c r="A11436" t="s">
        <v>264</v>
      </c>
      <c r="B11436" t="str">
        <f>LOWER(TRIM(A11436))</f>
        <v>craft</v>
      </c>
      <c r="C11436" t="str">
        <f t="shared" si="276"/>
        <v>Craft</v>
      </c>
      <c r="D11436" t="s">
        <v>73</v>
      </c>
      <c r="E11436" s="7" t="s">
        <v>13791</v>
      </c>
      <c r="F11436">
        <v>0</v>
      </c>
      <c r="G11436" t="s">
        <v>13774</v>
      </c>
      <c r="H11436" s="3">
        <v>10</v>
      </c>
      <c r="I11436" t="s">
        <v>19</v>
      </c>
      <c r="J11436" s="2">
        <v>0</v>
      </c>
      <c r="K11436" t="s">
        <v>62</v>
      </c>
      <c r="L11436" t="s">
        <v>477</v>
      </c>
      <c r="M11436" s="4">
        <v>45581</v>
      </c>
      <c r="N11436" s="5" t="s">
        <v>13775</v>
      </c>
      <c r="O11436" t="s">
        <v>22</v>
      </c>
      <c r="P11436" t="s">
        <v>23</v>
      </c>
      <c r="Q11436" t="s">
        <v>23</v>
      </c>
      <c r="R11436" t="str">
        <f>IF(E11436="Not Available","Not Rated","Rated")</f>
        <v>Not Rated</v>
      </c>
      <c r="S11436" t="str" cm="1">
        <f t="array" ref="S11436">_xlfn.IFS(E11436="not available","Not Rated", E11436&gt;=4.5,"Excellent", E11436&gt;4,"Very Good", E11436&gt;3,"Good", TRUE,"LOW")</f>
        <v>Not Rated</v>
      </c>
    </row>
    <row r="11437" spans="1:19" x14ac:dyDescent="0.15">
      <c r="A11437" t="s">
        <v>1843</v>
      </c>
      <c r="B11437" t="str">
        <f>LOWER(TRIM(A11437))</f>
        <v>vpn 3d</v>
      </c>
      <c r="C11437" t="str">
        <f t="shared" si="276"/>
        <v>Vpn 3D</v>
      </c>
      <c r="D11437" t="s">
        <v>66</v>
      </c>
      <c r="E11437" s="7" t="s">
        <v>13791</v>
      </c>
      <c r="F11437">
        <v>0</v>
      </c>
      <c r="G11437" t="s">
        <v>2968</v>
      </c>
      <c r="H11437" s="3">
        <v>10</v>
      </c>
      <c r="I11437" t="s">
        <v>19</v>
      </c>
      <c r="J11437" s="2">
        <v>0</v>
      </c>
      <c r="K11437" t="s">
        <v>26</v>
      </c>
      <c r="L11437" t="s">
        <v>70</v>
      </c>
      <c r="M11437" s="4">
        <v>45942</v>
      </c>
      <c r="N11437" s="5" t="s">
        <v>10645</v>
      </c>
      <c r="O11437" t="s">
        <v>53</v>
      </c>
      <c r="P11437" t="s">
        <v>23</v>
      </c>
      <c r="Q11437" t="s">
        <v>32</v>
      </c>
      <c r="R11437" t="str">
        <f>IF(E11437="Not Available","Not Rated","Rated")</f>
        <v>Not Rated</v>
      </c>
      <c r="S11437" t="str" cm="1">
        <f t="array" ref="S11437">_xlfn.IFS(E11437="not available","Not Rated", E11437&gt;=4.5,"Excellent", E11437&gt;4,"Very Good", E11437&gt;3,"Good", TRUE,"LOW")</f>
        <v>Not Rated</v>
      </c>
    </row>
    <row r="11438" spans="1:19" x14ac:dyDescent="0.15">
      <c r="A11438" t="s">
        <v>967</v>
      </c>
      <c r="B11438" t="str">
        <f>LOWER(TRIM(A11438))</f>
        <v>connect premium</v>
      </c>
      <c r="C11438" t="str">
        <f t="shared" si="276"/>
        <v>Connect Premium</v>
      </c>
      <c r="D11438" t="s">
        <v>289</v>
      </c>
      <c r="E11438" s="7" t="s">
        <v>13791</v>
      </c>
      <c r="F11438">
        <v>0</v>
      </c>
      <c r="G11438" t="s">
        <v>4733</v>
      </c>
      <c r="H11438" s="3">
        <v>10</v>
      </c>
      <c r="I11438" t="s">
        <v>30</v>
      </c>
      <c r="J11438" s="2">
        <v>1.99</v>
      </c>
      <c r="K11438" t="s">
        <v>26</v>
      </c>
      <c r="L11438" t="s">
        <v>291</v>
      </c>
      <c r="M11438" s="4">
        <v>45386</v>
      </c>
      <c r="N11438" s="5" t="s">
        <v>13718</v>
      </c>
      <c r="O11438" t="s">
        <v>28</v>
      </c>
      <c r="P11438" t="s">
        <v>32</v>
      </c>
      <c r="Q11438" t="s">
        <v>32</v>
      </c>
      <c r="R11438" t="str">
        <f>IF(E11438="Not Available","Not Rated","Rated")</f>
        <v>Not Rated</v>
      </c>
      <c r="S11438" t="str" cm="1">
        <f t="array" ref="S11438">_xlfn.IFS(E11438="not available","Not Rated", E11438&gt;=4.5,"Excellent", E11438&gt;4,"Very Good", E11438&gt;3,"Good", TRUE,"LOW")</f>
        <v>Not Rated</v>
      </c>
    </row>
    <row r="11439" spans="1:19" x14ac:dyDescent="0.15">
      <c r="A11439" t="s">
        <v>332</v>
      </c>
      <c r="B11439" t="str">
        <f>LOWER(TRIM(A11439))</f>
        <v>pay</v>
      </c>
      <c r="C11439" t="str">
        <f t="shared" si="276"/>
        <v>Pay</v>
      </c>
      <c r="D11439" t="s">
        <v>49</v>
      </c>
      <c r="E11439" s="7" t="s">
        <v>13791</v>
      </c>
      <c r="F11439">
        <v>0</v>
      </c>
      <c r="G11439" t="s">
        <v>10573</v>
      </c>
      <c r="H11439" s="3">
        <v>10</v>
      </c>
      <c r="I11439" t="s">
        <v>19</v>
      </c>
      <c r="J11439" s="2">
        <v>0</v>
      </c>
      <c r="K11439" t="s">
        <v>26</v>
      </c>
      <c r="L11439" t="s">
        <v>92</v>
      </c>
      <c r="M11439" s="4">
        <v>45619</v>
      </c>
      <c r="N11439" s="5" t="s">
        <v>12856</v>
      </c>
      <c r="O11439" t="s">
        <v>225</v>
      </c>
      <c r="P11439" t="s">
        <v>23</v>
      </c>
      <c r="Q11439" t="s">
        <v>23</v>
      </c>
      <c r="R11439" t="str">
        <f>IF(E11439="Not Available","Not Rated","Rated")</f>
        <v>Not Rated</v>
      </c>
      <c r="S11439" t="str" cm="1">
        <f t="array" ref="S11439">_xlfn.IFS(E11439="not available","Not Rated", E11439&gt;=4.5,"Excellent", E11439&gt;4,"Very Good", E11439&gt;3,"Good", TRUE,"LOW")</f>
        <v>Not Rated</v>
      </c>
    </row>
    <row r="11440" spans="1:19" x14ac:dyDescent="0.15">
      <c r="A11440" t="s">
        <v>264</v>
      </c>
      <c r="B11440" t="str">
        <f>LOWER(TRIM(A11440))</f>
        <v>craft</v>
      </c>
      <c r="C11440" t="str">
        <f t="shared" si="276"/>
        <v>Craft</v>
      </c>
      <c r="D11440" t="s">
        <v>1224</v>
      </c>
      <c r="E11440" s="7" t="s">
        <v>13791</v>
      </c>
      <c r="F11440">
        <v>0</v>
      </c>
      <c r="G11440" t="s">
        <v>4449</v>
      </c>
      <c r="H11440" s="3">
        <v>10</v>
      </c>
      <c r="I11440" t="s">
        <v>19</v>
      </c>
      <c r="J11440" s="2">
        <v>0</v>
      </c>
      <c r="K11440" t="s">
        <v>26</v>
      </c>
      <c r="L11440" t="s">
        <v>2160</v>
      </c>
      <c r="M11440" s="4">
        <v>45125</v>
      </c>
      <c r="N11440" s="5" t="s">
        <v>13243</v>
      </c>
      <c r="O11440" t="s">
        <v>22</v>
      </c>
      <c r="P11440" t="s">
        <v>32</v>
      </c>
      <c r="Q11440" t="s">
        <v>23</v>
      </c>
      <c r="R11440" t="str">
        <f>IF(E11440="Not Available","Not Rated","Rated")</f>
        <v>Not Rated</v>
      </c>
      <c r="S11440" t="str" cm="1">
        <f t="array" ref="S11440">_xlfn.IFS(E11440="not available","Not Rated", E11440&gt;=4.5,"Excellent", E11440&gt;4,"Very Good", E11440&gt;3,"Good", TRUE,"LOW")</f>
        <v>Not Rated</v>
      </c>
    </row>
    <row r="11441" spans="1:19" x14ac:dyDescent="0.15">
      <c r="A11441" t="s">
        <v>13719</v>
      </c>
      <c r="B11441" t="str">
        <f>LOWER(TRIM(A11441))</f>
        <v>next health online 2024</v>
      </c>
      <c r="C11441" t="str">
        <f t="shared" si="276"/>
        <v>Next Health Online 2024</v>
      </c>
      <c r="D11441" t="s">
        <v>60</v>
      </c>
      <c r="E11441" s="7" t="s">
        <v>13791</v>
      </c>
      <c r="F11441">
        <v>0</v>
      </c>
      <c r="G11441" t="s">
        <v>13774</v>
      </c>
      <c r="H11441" s="3">
        <v>10</v>
      </c>
      <c r="I11441" t="s">
        <v>19</v>
      </c>
      <c r="J11441" s="2">
        <v>0</v>
      </c>
      <c r="K11441" t="s">
        <v>26</v>
      </c>
      <c r="L11441" t="s">
        <v>63</v>
      </c>
      <c r="M11441" s="4">
        <v>45729</v>
      </c>
      <c r="N11441" s="5" t="s">
        <v>13775</v>
      </c>
      <c r="O11441" t="s">
        <v>17</v>
      </c>
      <c r="P11441" t="s">
        <v>32</v>
      </c>
      <c r="Q11441" t="s">
        <v>23</v>
      </c>
      <c r="R11441" t="str">
        <f>IF(E11441="Not Available","Not Rated","Rated")</f>
        <v>Not Rated</v>
      </c>
      <c r="S11441" t="str" cm="1">
        <f t="array" ref="S11441">_xlfn.IFS(E11441="not available","Not Rated", E11441&gt;=4.5,"Excellent", E11441&gt;4,"Very Good", E11441&gt;3,"Good", TRUE,"LOW")</f>
        <v>Not Rated</v>
      </c>
    </row>
    <row r="11442" spans="1:19" x14ac:dyDescent="0.15">
      <c r="A11442" t="s">
        <v>1579</v>
      </c>
      <c r="B11442" t="str">
        <f>LOWER(TRIM(A11442))</f>
        <v>next fit</v>
      </c>
      <c r="C11442" t="str">
        <f t="shared" si="276"/>
        <v>Next Fit</v>
      </c>
      <c r="D11442" t="s">
        <v>40</v>
      </c>
      <c r="E11442" s="7" t="s">
        <v>13791</v>
      </c>
      <c r="F11442">
        <v>0</v>
      </c>
      <c r="G11442" t="s">
        <v>9707</v>
      </c>
      <c r="H11442" s="3">
        <v>10</v>
      </c>
      <c r="I11442" t="s">
        <v>19</v>
      </c>
      <c r="J11442" s="2">
        <v>0</v>
      </c>
      <c r="K11442" t="s">
        <v>26</v>
      </c>
      <c r="L11442" t="s">
        <v>42</v>
      </c>
      <c r="M11442" s="4">
        <v>45966</v>
      </c>
      <c r="N11442" s="5" t="s">
        <v>13574</v>
      </c>
      <c r="O11442" t="s">
        <v>22</v>
      </c>
      <c r="P11442" t="s">
        <v>32</v>
      </c>
      <c r="Q11442" t="s">
        <v>32</v>
      </c>
      <c r="R11442" t="str">
        <f>IF(E11442="Not Available","Not Rated","Rated")</f>
        <v>Not Rated</v>
      </c>
      <c r="S11442" t="str" cm="1">
        <f t="array" ref="S11442">_xlfn.IFS(E11442="not available","Not Rated", E11442&gt;=4.5,"Excellent", E11442&gt;4,"Very Good", E11442&gt;3,"Good", TRUE,"LOW")</f>
        <v>Not Rated</v>
      </c>
    </row>
    <row r="11443" spans="1:19" x14ac:dyDescent="0.15">
      <c r="A11443" t="s">
        <v>1624</v>
      </c>
      <c r="B11443" t="str">
        <f>LOWER(TRIM(A11443))</f>
        <v>planner premium</v>
      </c>
      <c r="C11443" t="str">
        <f t="shared" si="276"/>
        <v>Planner Premium</v>
      </c>
      <c r="D11443" t="s">
        <v>80</v>
      </c>
      <c r="E11443" s="7" t="s">
        <v>13791</v>
      </c>
      <c r="F11443">
        <v>0</v>
      </c>
      <c r="G11443" t="s">
        <v>2123</v>
      </c>
      <c r="H11443" s="3">
        <v>10</v>
      </c>
      <c r="I11443" t="s">
        <v>19</v>
      </c>
      <c r="J11443" s="2">
        <v>0</v>
      </c>
      <c r="K11443" t="s">
        <v>62</v>
      </c>
      <c r="L11443" t="s">
        <v>82</v>
      </c>
      <c r="M11443" s="4">
        <v>46051</v>
      </c>
      <c r="N11443" s="5" t="s">
        <v>13720</v>
      </c>
      <c r="O11443" t="s">
        <v>53</v>
      </c>
      <c r="P11443" t="s">
        <v>23</v>
      </c>
      <c r="Q11443" t="s">
        <v>23</v>
      </c>
      <c r="R11443" t="str">
        <f>IF(E11443="Not Available","Not Rated","Rated")</f>
        <v>Not Rated</v>
      </c>
      <c r="S11443" t="str" cm="1">
        <f t="array" ref="S11443">_xlfn.IFS(E11443="not available","Not Rated", E11443&gt;=4.5,"Excellent", E11443&gt;4,"Very Good", E11443&gt;3,"Good", TRUE,"LOW")</f>
        <v>Not Rated</v>
      </c>
    </row>
    <row r="11444" spans="1:19" x14ac:dyDescent="0.15">
      <c r="A11444" t="s">
        <v>105</v>
      </c>
      <c r="B11444" t="str">
        <f>LOWER(TRIM(A11444))</f>
        <v>maker</v>
      </c>
      <c r="C11444" t="str">
        <f t="shared" si="276"/>
        <v>Maker</v>
      </c>
      <c r="D11444" t="s">
        <v>60</v>
      </c>
      <c r="E11444" s="7" t="s">
        <v>13791</v>
      </c>
      <c r="F11444">
        <v>0</v>
      </c>
      <c r="G11444" t="s">
        <v>186</v>
      </c>
      <c r="H11444" s="3">
        <v>10</v>
      </c>
      <c r="I11444" t="s">
        <v>19</v>
      </c>
      <c r="J11444" s="2">
        <v>0</v>
      </c>
      <c r="K11444" t="s">
        <v>20</v>
      </c>
      <c r="L11444" t="s">
        <v>63</v>
      </c>
      <c r="M11444" s="4">
        <v>45124</v>
      </c>
      <c r="N11444" s="5" t="s">
        <v>13721</v>
      </c>
      <c r="O11444" t="s">
        <v>44</v>
      </c>
      <c r="P11444" t="s">
        <v>23</v>
      </c>
      <c r="Q11444" t="s">
        <v>23</v>
      </c>
      <c r="R11444" t="str">
        <f>IF(E11444="Not Available","Not Rated","Rated")</f>
        <v>Not Rated</v>
      </c>
      <c r="S11444" t="str" cm="1">
        <f t="array" ref="S11444">_xlfn.IFS(E11444="not available","Not Rated", E11444&gt;=4.5,"Excellent", E11444&gt;4,"Very Good", E11444&gt;3,"Good", TRUE,"LOW")</f>
        <v>Not Rated</v>
      </c>
    </row>
    <row r="11445" spans="1:19" x14ac:dyDescent="0.15">
      <c r="A11445" t="s">
        <v>248</v>
      </c>
      <c r="B11445" t="str">
        <f>LOWER(TRIM(A11445))</f>
        <v>vpn plus</v>
      </c>
      <c r="C11445" t="str">
        <f t="shared" si="276"/>
        <v>Vpn Plus</v>
      </c>
      <c r="D11445" t="s">
        <v>16</v>
      </c>
      <c r="E11445" s="7" t="s">
        <v>13791</v>
      </c>
      <c r="F11445">
        <v>0</v>
      </c>
      <c r="G11445" t="s">
        <v>4508</v>
      </c>
      <c r="H11445" s="3">
        <v>10</v>
      </c>
      <c r="I11445" t="s">
        <v>30</v>
      </c>
      <c r="J11445" s="2">
        <v>49.99</v>
      </c>
      <c r="K11445" t="s">
        <v>26</v>
      </c>
      <c r="L11445" t="s">
        <v>21</v>
      </c>
      <c r="M11445" s="4">
        <v>46085</v>
      </c>
      <c r="N11445" s="5" t="s">
        <v>13722</v>
      </c>
      <c r="O11445" t="s">
        <v>225</v>
      </c>
      <c r="P11445" t="s">
        <v>32</v>
      </c>
      <c r="Q11445" t="s">
        <v>32</v>
      </c>
      <c r="R11445" t="str">
        <f>IF(E11445="Not Available","Not Rated","Rated")</f>
        <v>Not Rated</v>
      </c>
      <c r="S11445" t="str" cm="1">
        <f t="array" ref="S11445">_xlfn.IFS(E11445="not available","Not Rated", E11445&gt;=4.5,"Excellent", E11445&gt;4,"Very Good", E11445&gt;3,"Good", TRUE,"LOW")</f>
        <v>Not Rated</v>
      </c>
    </row>
    <row r="11446" spans="1:19" x14ac:dyDescent="0.15">
      <c r="A11446" t="s">
        <v>3456</v>
      </c>
      <c r="B11446" t="str">
        <f>LOWER(TRIM(A11446))</f>
        <v>strike pro</v>
      </c>
      <c r="C11446" t="str">
        <f t="shared" si="276"/>
        <v>Strike Pro</v>
      </c>
      <c r="D11446" t="s">
        <v>115</v>
      </c>
      <c r="E11446" s="7" t="s">
        <v>13791</v>
      </c>
      <c r="F11446">
        <v>0</v>
      </c>
      <c r="G11446" t="s">
        <v>10466</v>
      </c>
      <c r="H11446" s="3">
        <v>10</v>
      </c>
      <c r="I11446" t="s">
        <v>19</v>
      </c>
      <c r="J11446" s="2">
        <v>0</v>
      </c>
      <c r="K11446" t="s">
        <v>26</v>
      </c>
      <c r="L11446" t="s">
        <v>116</v>
      </c>
      <c r="M11446" s="4">
        <v>45731</v>
      </c>
      <c r="N11446" s="5" t="s">
        <v>13723</v>
      </c>
      <c r="O11446" t="s">
        <v>28</v>
      </c>
      <c r="P11446" t="s">
        <v>23</v>
      </c>
      <c r="Q11446" t="s">
        <v>23</v>
      </c>
      <c r="R11446" t="str">
        <f>IF(E11446="Not Available","Not Rated","Rated")</f>
        <v>Not Rated</v>
      </c>
      <c r="S11446" t="str" cm="1">
        <f t="array" ref="S11446">_xlfn.IFS(E11446="not available","Not Rated", E11446&gt;=4.5,"Excellent", E11446&gt;4,"Very Good", E11446&gt;3,"Good", TRUE,"LOW")</f>
        <v>Not Rated</v>
      </c>
    </row>
    <row r="11447" spans="1:19" x14ac:dyDescent="0.15">
      <c r="A11447" t="s">
        <v>5991</v>
      </c>
      <c r="B11447" t="str">
        <f>LOWER(TRIM(A11447))</f>
        <v>player now</v>
      </c>
      <c r="C11447" t="str">
        <f t="shared" si="276"/>
        <v>Player Now</v>
      </c>
      <c r="D11447" t="s">
        <v>194</v>
      </c>
      <c r="E11447" s="7" t="s">
        <v>13791</v>
      </c>
      <c r="F11447">
        <v>0</v>
      </c>
      <c r="G11447" t="s">
        <v>7487</v>
      </c>
      <c r="H11447" s="3">
        <v>10</v>
      </c>
      <c r="I11447" t="s">
        <v>19</v>
      </c>
      <c r="J11447" s="2">
        <v>0</v>
      </c>
      <c r="K11447" t="s">
        <v>20</v>
      </c>
      <c r="L11447" t="s">
        <v>196</v>
      </c>
      <c r="M11447" s="4">
        <v>46016</v>
      </c>
      <c r="N11447" s="5" t="s">
        <v>7356</v>
      </c>
      <c r="O11447" t="s">
        <v>28</v>
      </c>
      <c r="P11447" t="s">
        <v>32</v>
      </c>
      <c r="Q11447" t="s">
        <v>32</v>
      </c>
      <c r="R11447" t="str">
        <f>IF(E11447="Not Available","Not Rated","Rated")</f>
        <v>Not Rated</v>
      </c>
      <c r="S11447" t="str" cm="1">
        <f t="array" ref="S11447">_xlfn.IFS(E11447="not available","Not Rated", E11447&gt;=4.5,"Excellent", E11447&gt;4,"Very Good", E11447&gt;3,"Good", TRUE,"LOW")</f>
        <v>Not Rated</v>
      </c>
    </row>
    <row r="11448" spans="1:19" x14ac:dyDescent="0.15">
      <c r="A11448" t="s">
        <v>1319</v>
      </c>
      <c r="B11448" t="str">
        <f>LOWER(TRIM(A11448))</f>
        <v>meta chat</v>
      </c>
      <c r="C11448" t="str">
        <f t="shared" si="276"/>
        <v>Meta Chat</v>
      </c>
      <c r="D11448" t="s">
        <v>16</v>
      </c>
      <c r="E11448" s="7" t="s">
        <v>13791</v>
      </c>
      <c r="F11448">
        <v>0</v>
      </c>
      <c r="G11448" t="s">
        <v>4464</v>
      </c>
      <c r="H11448" s="3">
        <v>10</v>
      </c>
      <c r="I11448" t="s">
        <v>19</v>
      </c>
      <c r="J11448" s="2">
        <v>0</v>
      </c>
      <c r="K11448" t="s">
        <v>26</v>
      </c>
      <c r="L11448" t="s">
        <v>21</v>
      </c>
      <c r="M11448" s="4">
        <v>44823</v>
      </c>
      <c r="N11448" s="5" t="s">
        <v>11583</v>
      </c>
      <c r="O11448" t="s">
        <v>17</v>
      </c>
      <c r="P11448" t="s">
        <v>23</v>
      </c>
      <c r="Q11448" t="s">
        <v>23</v>
      </c>
      <c r="R11448" t="str">
        <f>IF(E11448="Not Available","Not Rated","Rated")</f>
        <v>Not Rated</v>
      </c>
      <c r="S11448" t="str" cm="1">
        <f t="array" ref="S11448">_xlfn.IFS(E11448="not available","Not Rated", E11448&gt;=4.5,"Excellent", E11448&gt;4,"Very Good", E11448&gt;3,"Good", TRUE,"LOW")</f>
        <v>Not Rated</v>
      </c>
    </row>
    <row r="11449" spans="1:19" x14ac:dyDescent="0.15">
      <c r="A11449" t="s">
        <v>162</v>
      </c>
      <c r="B11449" t="str">
        <f>LOWER(TRIM(A11449))</f>
        <v>connect</v>
      </c>
      <c r="C11449" t="str">
        <f t="shared" si="276"/>
        <v>Connect</v>
      </c>
      <c r="D11449" t="s">
        <v>16</v>
      </c>
      <c r="E11449" s="7" t="s">
        <v>13791</v>
      </c>
      <c r="F11449">
        <v>0</v>
      </c>
      <c r="G11449" t="s">
        <v>6316</v>
      </c>
      <c r="H11449" s="3">
        <v>10</v>
      </c>
      <c r="I11449" t="s">
        <v>19</v>
      </c>
      <c r="J11449" s="2">
        <v>0</v>
      </c>
      <c r="K11449" t="s">
        <v>62</v>
      </c>
      <c r="L11449" t="s">
        <v>200</v>
      </c>
      <c r="M11449" s="4">
        <v>46022</v>
      </c>
      <c r="N11449" s="5" t="s">
        <v>13724</v>
      </c>
      <c r="O11449" t="s">
        <v>31</v>
      </c>
      <c r="P11449" t="s">
        <v>23</v>
      </c>
      <c r="Q11449" t="s">
        <v>23</v>
      </c>
      <c r="R11449" t="str">
        <f>IF(E11449="Not Available","Not Rated","Rated")</f>
        <v>Not Rated</v>
      </c>
      <c r="S11449" t="str" cm="1">
        <f t="array" ref="S11449">_xlfn.IFS(E11449="not available","Not Rated", E11449&gt;=4.5,"Excellent", E11449&gt;4,"Very Good", E11449&gt;3,"Good", TRUE,"LOW")</f>
        <v>Not Rated</v>
      </c>
    </row>
    <row r="11450" spans="1:19" x14ac:dyDescent="0.15">
      <c r="A11450" t="s">
        <v>2689</v>
      </c>
      <c r="B11450" t="str">
        <f>LOWER(TRIM(A11450))</f>
        <v>dash 2024</v>
      </c>
      <c r="C11450" t="str">
        <f t="shared" si="276"/>
        <v>Dash 2024</v>
      </c>
      <c r="D11450" t="s">
        <v>40</v>
      </c>
      <c r="E11450" s="7" t="s">
        <v>13791</v>
      </c>
      <c r="F11450">
        <v>0</v>
      </c>
      <c r="G11450" t="s">
        <v>5767</v>
      </c>
      <c r="H11450" s="3">
        <v>10</v>
      </c>
      <c r="I11450" t="s">
        <v>19</v>
      </c>
      <c r="J11450" s="2">
        <v>0</v>
      </c>
      <c r="K11450" t="s">
        <v>26</v>
      </c>
      <c r="L11450" t="s">
        <v>42</v>
      </c>
      <c r="M11450" s="4">
        <v>45877</v>
      </c>
      <c r="N11450" s="5" t="s">
        <v>13725</v>
      </c>
      <c r="O11450" t="s">
        <v>28</v>
      </c>
      <c r="P11450" t="s">
        <v>32</v>
      </c>
      <c r="Q11450" t="s">
        <v>32</v>
      </c>
      <c r="R11450" t="str">
        <f>IF(E11450="Not Available","Not Rated","Rated")</f>
        <v>Not Rated</v>
      </c>
      <c r="S11450" t="str" cm="1">
        <f t="array" ref="S11450">_xlfn.IFS(E11450="not available","Not Rated", E11450&gt;=4.5,"Excellent", E11450&gt;4,"Very Good", E11450&gt;3,"Good", TRUE,"LOW")</f>
        <v>Not Rated</v>
      </c>
    </row>
    <row r="11451" spans="1:19" x14ac:dyDescent="0.15">
      <c r="A11451" t="s">
        <v>9363</v>
      </c>
      <c r="B11451" t="str">
        <f>LOWER(TRIM(A11451))</f>
        <v>next player</v>
      </c>
      <c r="C11451" t="str">
        <f t="shared" si="276"/>
        <v>Next Player</v>
      </c>
      <c r="D11451" t="s">
        <v>60</v>
      </c>
      <c r="E11451" s="7" t="s">
        <v>13791</v>
      </c>
      <c r="F11451">
        <v>0</v>
      </c>
      <c r="G11451" t="s">
        <v>2334</v>
      </c>
      <c r="H11451" s="3">
        <v>10</v>
      </c>
      <c r="I11451" t="s">
        <v>19</v>
      </c>
      <c r="J11451" s="2">
        <v>0</v>
      </c>
      <c r="K11451" t="s">
        <v>62</v>
      </c>
      <c r="L11451" t="s">
        <v>63</v>
      </c>
      <c r="M11451" s="4">
        <v>45821</v>
      </c>
      <c r="N11451" s="5" t="s">
        <v>13726</v>
      </c>
      <c r="O11451" t="s">
        <v>28</v>
      </c>
      <c r="P11451" t="s">
        <v>23</v>
      </c>
      <c r="Q11451" t="s">
        <v>23</v>
      </c>
      <c r="R11451" t="str">
        <f>IF(E11451="Not Available","Not Rated","Rated")</f>
        <v>Not Rated</v>
      </c>
      <c r="S11451" t="str" cm="1">
        <f t="array" ref="S11451">_xlfn.IFS(E11451="not available","Not Rated", E11451&gt;=4.5,"Excellent", E11451&gt;4,"Very Good", E11451&gt;3,"Good", TRUE,"LOW")</f>
        <v>Not Rated</v>
      </c>
    </row>
    <row r="11452" spans="1:19" x14ac:dyDescent="0.15">
      <c r="A11452" t="s">
        <v>105</v>
      </c>
      <c r="B11452" t="str">
        <f>LOWER(TRIM(A11452))</f>
        <v>maker</v>
      </c>
      <c r="C11452" t="str">
        <f t="shared" si="276"/>
        <v>Maker</v>
      </c>
      <c r="D11452" t="s">
        <v>66</v>
      </c>
      <c r="E11452" s="7" t="s">
        <v>13791</v>
      </c>
      <c r="F11452">
        <v>0</v>
      </c>
      <c r="G11452" t="s">
        <v>4844</v>
      </c>
      <c r="H11452" s="3">
        <v>10</v>
      </c>
      <c r="I11452" t="s">
        <v>19</v>
      </c>
      <c r="J11452" s="2">
        <v>0</v>
      </c>
      <c r="K11452" t="s">
        <v>62</v>
      </c>
      <c r="L11452" t="s">
        <v>70</v>
      </c>
      <c r="M11452" s="4">
        <v>45459</v>
      </c>
      <c r="N11452" s="5" t="s">
        <v>13727</v>
      </c>
      <c r="O11452" t="s">
        <v>31</v>
      </c>
      <c r="P11452" t="s">
        <v>23</v>
      </c>
      <c r="Q11452" t="s">
        <v>32</v>
      </c>
      <c r="R11452" t="str">
        <f>IF(E11452="Not Available","Not Rated","Rated")</f>
        <v>Not Rated</v>
      </c>
      <c r="S11452" t="str" cm="1">
        <f t="array" ref="S11452">_xlfn.IFS(E11452="not available","Not Rated", E11452&gt;=4.5,"Excellent", E11452&gt;4,"Very Good", E11452&gt;3,"Good", TRUE,"LOW")</f>
        <v>Not Rated</v>
      </c>
    </row>
    <row r="11453" spans="1:19" x14ac:dyDescent="0.15">
      <c r="A11453" t="s">
        <v>4403</v>
      </c>
      <c r="B11453" t="str">
        <f>LOWER(TRIM(A11453))</f>
        <v>my tracker now</v>
      </c>
      <c r="C11453" t="str">
        <f t="shared" si="276"/>
        <v>My Tracker Now</v>
      </c>
      <c r="D11453" t="s">
        <v>66</v>
      </c>
      <c r="E11453" s="7" t="s">
        <v>13791</v>
      </c>
      <c r="F11453">
        <v>0</v>
      </c>
      <c r="G11453" t="s">
        <v>2114</v>
      </c>
      <c r="H11453" s="3">
        <v>10</v>
      </c>
      <c r="I11453" t="s">
        <v>19</v>
      </c>
      <c r="J11453" s="2">
        <v>0</v>
      </c>
      <c r="K11453" t="s">
        <v>26</v>
      </c>
      <c r="L11453" t="s">
        <v>70</v>
      </c>
      <c r="M11453" s="4">
        <v>45727</v>
      </c>
      <c r="N11453" s="5" t="s">
        <v>13728</v>
      </c>
      <c r="O11453" t="s">
        <v>28</v>
      </c>
      <c r="P11453" t="s">
        <v>23</v>
      </c>
      <c r="Q11453" t="s">
        <v>23</v>
      </c>
      <c r="R11453" t="str">
        <f>IF(E11453="Not Available","Not Rated","Rated")</f>
        <v>Not Rated</v>
      </c>
      <c r="S11453" t="str" cm="1">
        <f t="array" ref="S11453">_xlfn.IFS(E11453="not available","Not Rated", E11453&gt;=4.5,"Excellent", E11453&gt;4,"Very Good", E11453&gt;3,"Good", TRUE,"LOW")</f>
        <v>Not Rated</v>
      </c>
    </row>
    <row r="11454" spans="1:19" x14ac:dyDescent="0.15">
      <c r="A11454" t="s">
        <v>3820</v>
      </c>
      <c r="B11454" t="str">
        <f>LOWER(TRIM(A11454))</f>
        <v>browser 2025</v>
      </c>
      <c r="C11454" t="str">
        <f t="shared" si="276"/>
        <v>Browser 2025</v>
      </c>
      <c r="D11454" t="s">
        <v>60</v>
      </c>
      <c r="E11454" s="7" t="s">
        <v>13791</v>
      </c>
      <c r="F11454">
        <v>0</v>
      </c>
      <c r="G11454" t="s">
        <v>3070</v>
      </c>
      <c r="H11454" s="3">
        <v>10</v>
      </c>
      <c r="I11454" t="s">
        <v>19</v>
      </c>
      <c r="J11454" s="2">
        <v>0</v>
      </c>
      <c r="K11454" t="s">
        <v>26</v>
      </c>
      <c r="L11454" t="s">
        <v>280</v>
      </c>
      <c r="M11454" s="4">
        <v>45965</v>
      </c>
      <c r="N11454" s="5" t="s">
        <v>13729</v>
      </c>
      <c r="O11454" t="s">
        <v>53</v>
      </c>
      <c r="P11454" t="s">
        <v>23</v>
      </c>
      <c r="Q11454" t="s">
        <v>32</v>
      </c>
      <c r="R11454" t="str">
        <f>IF(E11454="Not Available","Not Rated","Rated")</f>
        <v>Not Rated</v>
      </c>
      <c r="S11454" t="str" cm="1">
        <f t="array" ref="S11454">_xlfn.IFS(E11454="not available","Not Rated", E11454&gt;=4.5,"Excellent", E11454&gt;4,"Very Good", E11454&gt;3,"Good", TRUE,"LOW")</f>
        <v>Not Rated</v>
      </c>
    </row>
    <row r="11455" spans="1:19" x14ac:dyDescent="0.15">
      <c r="A11455" t="s">
        <v>2923</v>
      </c>
      <c r="B11455" t="str">
        <f>LOWER(TRIM(A11455))</f>
        <v>maker online</v>
      </c>
      <c r="C11455" t="str">
        <f t="shared" si="276"/>
        <v>Maker Online</v>
      </c>
      <c r="D11455" t="s">
        <v>498</v>
      </c>
      <c r="E11455" s="7" t="s">
        <v>13791</v>
      </c>
      <c r="F11455">
        <v>0</v>
      </c>
      <c r="G11455" t="s">
        <v>13730</v>
      </c>
      <c r="H11455" s="3">
        <v>10</v>
      </c>
      <c r="I11455" t="s">
        <v>19</v>
      </c>
      <c r="J11455" s="2">
        <v>0</v>
      </c>
      <c r="K11455" t="s">
        <v>26</v>
      </c>
      <c r="L11455" t="s">
        <v>691</v>
      </c>
      <c r="M11455" s="4">
        <v>45870</v>
      </c>
      <c r="N11455" s="5" t="s">
        <v>3684</v>
      </c>
      <c r="O11455" t="s">
        <v>188</v>
      </c>
      <c r="P11455" t="s">
        <v>23</v>
      </c>
      <c r="Q11455" t="s">
        <v>23</v>
      </c>
      <c r="R11455" t="str">
        <f>IF(E11455="Not Available","Not Rated","Rated")</f>
        <v>Not Rated</v>
      </c>
      <c r="S11455" t="str" cm="1">
        <f t="array" ref="S11455">_xlfn.IFS(E11455="not available","Not Rated", E11455&gt;=4.5,"Excellent", E11455&gt;4,"Very Good", E11455&gt;3,"Good", TRUE,"LOW")</f>
        <v>Not Rated</v>
      </c>
    </row>
    <row r="11456" spans="1:19" x14ac:dyDescent="0.15">
      <c r="A11456" t="s">
        <v>1685</v>
      </c>
      <c r="B11456" t="str">
        <f>LOWER(TRIM(A11456))</f>
        <v>my chat</v>
      </c>
      <c r="C11456" t="str">
        <f t="shared" si="276"/>
        <v>My Chat</v>
      </c>
      <c r="D11456" t="s">
        <v>194</v>
      </c>
      <c r="E11456" s="7" t="s">
        <v>13791</v>
      </c>
      <c r="F11456">
        <v>0</v>
      </c>
      <c r="G11456" t="s">
        <v>13774</v>
      </c>
      <c r="H11456" s="3">
        <v>10</v>
      </c>
      <c r="I11456" t="s">
        <v>19</v>
      </c>
      <c r="J11456" s="2">
        <v>0</v>
      </c>
      <c r="K11456" t="s">
        <v>26</v>
      </c>
      <c r="L11456" t="s">
        <v>196</v>
      </c>
      <c r="M11456" s="4">
        <v>46068</v>
      </c>
      <c r="N11456" s="5" t="s">
        <v>13775</v>
      </c>
      <c r="O11456" t="s">
        <v>31</v>
      </c>
      <c r="P11456" t="s">
        <v>23</v>
      </c>
      <c r="Q11456" t="s">
        <v>23</v>
      </c>
      <c r="R11456" t="str">
        <f>IF(E11456="Not Available","Not Rated","Rated")</f>
        <v>Not Rated</v>
      </c>
      <c r="S11456" t="str" cm="1">
        <f t="array" ref="S11456">_xlfn.IFS(E11456="not available","Not Rated", E11456&gt;=4.5,"Excellent", E11456&gt;4,"Very Good", E11456&gt;3,"Good", TRUE,"LOW")</f>
        <v>Not Rated</v>
      </c>
    </row>
    <row r="11457" spans="1:19" x14ac:dyDescent="0.15">
      <c r="A11457" t="s">
        <v>102</v>
      </c>
      <c r="B11457" t="str">
        <f>LOWER(TRIM(A11457))</f>
        <v>player</v>
      </c>
      <c r="C11457" t="str">
        <f t="shared" si="276"/>
        <v>Player</v>
      </c>
      <c r="D11457" t="s">
        <v>55</v>
      </c>
      <c r="E11457" s="7" t="s">
        <v>13791</v>
      </c>
      <c r="F11457">
        <v>0</v>
      </c>
      <c r="G11457" t="s">
        <v>13774</v>
      </c>
      <c r="H11457" s="3">
        <v>10</v>
      </c>
      <c r="I11457" t="s">
        <v>19</v>
      </c>
      <c r="J11457" s="2">
        <v>0</v>
      </c>
      <c r="K11457" t="s">
        <v>26</v>
      </c>
      <c r="L11457" t="s">
        <v>57</v>
      </c>
      <c r="M11457" s="4">
        <v>45969</v>
      </c>
      <c r="N11457" s="5" t="s">
        <v>13775</v>
      </c>
      <c r="O11457" t="s">
        <v>22</v>
      </c>
      <c r="P11457" t="s">
        <v>32</v>
      </c>
      <c r="Q11457" t="s">
        <v>23</v>
      </c>
      <c r="R11457" t="str">
        <f>IF(E11457="Not Available","Not Rated","Rated")</f>
        <v>Not Rated</v>
      </c>
      <c r="S11457" t="str" cm="1">
        <f t="array" ref="S11457">_xlfn.IFS(E11457="not available","Not Rated", E11457&gt;=4.5,"Excellent", E11457&gt;4,"Very Good", E11457&gt;3,"Good", TRUE,"LOW")</f>
        <v>Not Rated</v>
      </c>
    </row>
    <row r="11458" spans="1:19" x14ac:dyDescent="0.15">
      <c r="A11458" t="s">
        <v>1616</v>
      </c>
      <c r="B11458" t="str">
        <f>LOWER(TRIM(A11458))</f>
        <v>planner 3d</v>
      </c>
      <c r="C11458" t="str">
        <f t="shared" si="276"/>
        <v>Planner 3D</v>
      </c>
      <c r="D11458" t="s">
        <v>194</v>
      </c>
      <c r="E11458" s="7" t="s">
        <v>13791</v>
      </c>
      <c r="F11458">
        <v>0</v>
      </c>
      <c r="G11458" t="s">
        <v>12111</v>
      </c>
      <c r="H11458" s="3">
        <v>10</v>
      </c>
      <c r="I11458" t="s">
        <v>19</v>
      </c>
      <c r="J11458" s="2">
        <v>0</v>
      </c>
      <c r="K11458" t="s">
        <v>26</v>
      </c>
      <c r="L11458" t="s">
        <v>196</v>
      </c>
      <c r="M11458" s="4">
        <v>46145</v>
      </c>
      <c r="N11458" s="5" t="s">
        <v>13731</v>
      </c>
      <c r="O11458" t="s">
        <v>31</v>
      </c>
      <c r="P11458" t="s">
        <v>23</v>
      </c>
      <c r="Q11458" t="s">
        <v>23</v>
      </c>
      <c r="R11458" t="str">
        <f>IF(E11458="Not Available","Not Rated","Rated")</f>
        <v>Not Rated</v>
      </c>
      <c r="S11458" t="str" cm="1">
        <f t="array" ref="S11458">_xlfn.IFS(E11458="not available","Not Rated", E11458&gt;=4.5,"Excellent", E11458&gt;4,"Very Good", E11458&gt;3,"Good", TRUE,"LOW")</f>
        <v>Not Rated</v>
      </c>
    </row>
    <row r="11459" spans="1:19" x14ac:dyDescent="0.15">
      <c r="A11459" t="s">
        <v>105</v>
      </c>
      <c r="B11459" t="str">
        <f>LOWER(TRIM(A11459))</f>
        <v>maker</v>
      </c>
      <c r="C11459" t="str">
        <f t="shared" ref="C11459:C11501" si="277">PROPER(TRIM(A11459))</f>
        <v>Maker</v>
      </c>
      <c r="D11459" t="s">
        <v>73</v>
      </c>
      <c r="E11459" s="7" t="s">
        <v>13791</v>
      </c>
      <c r="F11459">
        <v>0</v>
      </c>
      <c r="G11459" t="s">
        <v>13774</v>
      </c>
      <c r="H11459" s="3">
        <v>10</v>
      </c>
      <c r="I11459" t="s">
        <v>19</v>
      </c>
      <c r="J11459" s="2">
        <v>0</v>
      </c>
      <c r="K11459" t="s">
        <v>26</v>
      </c>
      <c r="L11459" t="s">
        <v>88</v>
      </c>
      <c r="M11459" s="4">
        <v>45688</v>
      </c>
      <c r="N11459" s="5" t="s">
        <v>13775</v>
      </c>
      <c r="O11459" t="s">
        <v>22</v>
      </c>
      <c r="P11459" t="s">
        <v>23</v>
      </c>
      <c r="Q11459" t="s">
        <v>23</v>
      </c>
      <c r="R11459" t="str">
        <f>IF(E11459="Not Available","Not Rated","Rated")</f>
        <v>Not Rated</v>
      </c>
      <c r="S11459" t="str" cm="1">
        <f t="array" ref="S11459">_xlfn.IFS(E11459="not available","Not Rated", E11459&gt;=4.5,"Excellent", E11459&gt;4,"Very Good", E11459&gt;3,"Good", TRUE,"LOW")</f>
        <v>Not Rated</v>
      </c>
    </row>
    <row r="11460" spans="1:19" x14ac:dyDescent="0.15">
      <c r="A11460" t="s">
        <v>1312</v>
      </c>
      <c r="B11460" t="str">
        <f>LOWER(TRIM(A11460))</f>
        <v>meta tracker</v>
      </c>
      <c r="C11460" t="str">
        <f t="shared" si="277"/>
        <v>Meta Tracker</v>
      </c>
      <c r="D11460" t="s">
        <v>80</v>
      </c>
      <c r="E11460" s="7" t="s">
        <v>13791</v>
      </c>
      <c r="F11460">
        <v>0</v>
      </c>
      <c r="G11460" t="s">
        <v>6405</v>
      </c>
      <c r="H11460" s="3">
        <v>10</v>
      </c>
      <c r="I11460" t="s">
        <v>19</v>
      </c>
      <c r="J11460" s="2">
        <v>0</v>
      </c>
      <c r="K11460" t="s">
        <v>26</v>
      </c>
      <c r="L11460" t="s">
        <v>82</v>
      </c>
      <c r="M11460" s="4">
        <v>45728</v>
      </c>
      <c r="N11460" s="5" t="s">
        <v>9049</v>
      </c>
      <c r="O11460" t="s">
        <v>53</v>
      </c>
      <c r="P11460" t="s">
        <v>32</v>
      </c>
      <c r="Q11460" t="s">
        <v>32</v>
      </c>
      <c r="R11460" t="str">
        <f>IF(E11460="Not Available","Not Rated","Rated")</f>
        <v>Not Rated</v>
      </c>
      <c r="S11460" t="str" cm="1">
        <f t="array" ref="S11460">_xlfn.IFS(E11460="not available","Not Rated", E11460&gt;=4.5,"Excellent", E11460&gt;4,"Very Good", E11460&gt;3,"Good", TRUE,"LOW")</f>
        <v>Not Rated</v>
      </c>
    </row>
    <row r="11461" spans="1:19" x14ac:dyDescent="0.15">
      <c r="A11461" t="s">
        <v>4216</v>
      </c>
      <c r="B11461" t="str">
        <f>LOWER(TRIM(A11461))</f>
        <v>pro fit</v>
      </c>
      <c r="C11461" t="str">
        <f t="shared" si="277"/>
        <v>Pro Fit</v>
      </c>
      <c r="D11461" t="s">
        <v>73</v>
      </c>
      <c r="E11461" s="7" t="s">
        <v>13791</v>
      </c>
      <c r="F11461">
        <v>0</v>
      </c>
      <c r="G11461" t="s">
        <v>437</v>
      </c>
      <c r="H11461" s="3">
        <v>10</v>
      </c>
      <c r="I11461" t="s">
        <v>19</v>
      </c>
      <c r="J11461" s="2">
        <v>0</v>
      </c>
      <c r="K11461" t="s">
        <v>26</v>
      </c>
      <c r="L11461" t="s">
        <v>75</v>
      </c>
      <c r="M11461" s="4">
        <v>46156</v>
      </c>
      <c r="N11461" s="5" t="s">
        <v>13732</v>
      </c>
      <c r="O11461" t="s">
        <v>31</v>
      </c>
      <c r="P11461" t="s">
        <v>32</v>
      </c>
      <c r="Q11461" t="s">
        <v>23</v>
      </c>
      <c r="R11461" t="str">
        <f>IF(E11461="Not Available","Not Rated","Rated")</f>
        <v>Not Rated</v>
      </c>
      <c r="S11461" t="str" cm="1">
        <f t="array" ref="S11461">_xlfn.IFS(E11461="not available","Not Rated", E11461&gt;=4.5,"Excellent", E11461&gt;4,"Very Good", E11461&gt;3,"Good", TRUE,"LOW")</f>
        <v>Not Rated</v>
      </c>
    </row>
    <row r="11462" spans="1:19" x14ac:dyDescent="0.15">
      <c r="A11462" t="s">
        <v>6876</v>
      </c>
      <c r="B11462" t="str">
        <f>LOWER(TRIM(A11462))</f>
        <v>hyper editor</v>
      </c>
      <c r="C11462" t="str">
        <f t="shared" si="277"/>
        <v>Hyper Editor</v>
      </c>
      <c r="D11462" t="s">
        <v>194</v>
      </c>
      <c r="E11462" s="7" t="s">
        <v>13791</v>
      </c>
      <c r="F11462">
        <v>0</v>
      </c>
      <c r="G11462" t="s">
        <v>2895</v>
      </c>
      <c r="H11462" s="3">
        <v>10</v>
      </c>
      <c r="I11462" t="s">
        <v>19</v>
      </c>
      <c r="J11462" s="2">
        <v>0</v>
      </c>
      <c r="K11462" t="s">
        <v>26</v>
      </c>
      <c r="L11462" t="s">
        <v>196</v>
      </c>
      <c r="M11462" s="4">
        <v>45454</v>
      </c>
      <c r="N11462" s="5" t="s">
        <v>13733</v>
      </c>
      <c r="O11462" t="s">
        <v>17</v>
      </c>
      <c r="P11462" t="s">
        <v>23</v>
      </c>
      <c r="Q11462" t="s">
        <v>23</v>
      </c>
      <c r="R11462" t="str">
        <f>IF(E11462="Not Available","Not Rated","Rated")</f>
        <v>Not Rated</v>
      </c>
      <c r="S11462" t="str" cm="1">
        <f t="array" ref="S11462">_xlfn.IFS(E11462="not available","Not Rated", E11462&gt;=4.5,"Excellent", E11462&gt;4,"Very Good", E11462&gt;3,"Good", TRUE,"LOW")</f>
        <v>Not Rated</v>
      </c>
    </row>
    <row r="11463" spans="1:19" x14ac:dyDescent="0.15">
      <c r="A11463" t="s">
        <v>13734</v>
      </c>
      <c r="B11463" t="str">
        <f>LOWER(TRIM(A11463))</f>
        <v>quick strike app</v>
      </c>
      <c r="C11463" t="str">
        <f t="shared" si="277"/>
        <v>Quick Strike App</v>
      </c>
      <c r="D11463" t="s">
        <v>406</v>
      </c>
      <c r="E11463" s="7" t="s">
        <v>13791</v>
      </c>
      <c r="F11463">
        <v>0</v>
      </c>
      <c r="G11463" t="s">
        <v>3377</v>
      </c>
      <c r="H11463" s="3">
        <v>10</v>
      </c>
      <c r="I11463" t="s">
        <v>19</v>
      </c>
      <c r="J11463" s="2">
        <v>0</v>
      </c>
      <c r="K11463" t="s">
        <v>26</v>
      </c>
      <c r="L11463" t="s">
        <v>408</v>
      </c>
      <c r="M11463" s="4">
        <v>45982</v>
      </c>
      <c r="N11463" s="5" t="s">
        <v>13735</v>
      </c>
      <c r="O11463" t="s">
        <v>28</v>
      </c>
      <c r="P11463" t="s">
        <v>23</v>
      </c>
      <c r="Q11463" t="s">
        <v>23</v>
      </c>
      <c r="R11463" t="str">
        <f>IF(E11463="Not Available","Not Rated","Rated")</f>
        <v>Not Rated</v>
      </c>
      <c r="S11463" t="str" cm="1">
        <f t="array" ref="S11463">_xlfn.IFS(E11463="not available","Not Rated", E11463&gt;=4.5,"Excellent", E11463&gt;4,"Very Good", E11463&gt;3,"Good", TRUE,"LOW")</f>
        <v>Not Rated</v>
      </c>
    </row>
    <row r="11464" spans="1:19" x14ac:dyDescent="0.15">
      <c r="A11464" t="s">
        <v>162</v>
      </c>
      <c r="B11464" t="str">
        <f>LOWER(TRIM(A11464))</f>
        <v>connect</v>
      </c>
      <c r="C11464" t="str">
        <f t="shared" si="277"/>
        <v>Connect</v>
      </c>
      <c r="D11464" t="s">
        <v>1224</v>
      </c>
      <c r="E11464" s="7" t="s">
        <v>13791</v>
      </c>
      <c r="F11464">
        <v>0</v>
      </c>
      <c r="G11464" t="s">
        <v>3925</v>
      </c>
      <c r="H11464" s="3">
        <v>10</v>
      </c>
      <c r="I11464" t="s">
        <v>19</v>
      </c>
      <c r="J11464" s="2">
        <v>0</v>
      </c>
      <c r="K11464" t="s">
        <v>20</v>
      </c>
      <c r="L11464" t="s">
        <v>1226</v>
      </c>
      <c r="M11464" s="4">
        <v>45379</v>
      </c>
      <c r="N11464" s="5" t="s">
        <v>13736</v>
      </c>
      <c r="O11464" t="s">
        <v>28</v>
      </c>
      <c r="P11464" t="s">
        <v>23</v>
      </c>
      <c r="Q11464" t="s">
        <v>23</v>
      </c>
      <c r="R11464" t="str">
        <f>IF(E11464="Not Available","Not Rated","Rated")</f>
        <v>Not Rated</v>
      </c>
      <c r="S11464" t="str" cm="1">
        <f t="array" ref="S11464">_xlfn.IFS(E11464="not available","Not Rated", E11464&gt;=4.5,"Excellent", E11464&gt;4,"Very Good", E11464&gt;3,"Good", TRUE,"LOW")</f>
        <v>Not Rated</v>
      </c>
    </row>
    <row r="11465" spans="1:19" x14ac:dyDescent="0.15">
      <c r="A11465" t="s">
        <v>105</v>
      </c>
      <c r="B11465" t="str">
        <f>LOWER(TRIM(A11465))</f>
        <v>maker</v>
      </c>
      <c r="C11465" t="str">
        <f t="shared" si="277"/>
        <v>Maker</v>
      </c>
      <c r="D11465" t="s">
        <v>66</v>
      </c>
      <c r="E11465" s="7" t="s">
        <v>13791</v>
      </c>
      <c r="F11465">
        <v>0</v>
      </c>
      <c r="G11465" t="s">
        <v>3979</v>
      </c>
      <c r="H11465" s="3">
        <v>10</v>
      </c>
      <c r="I11465" t="s">
        <v>19</v>
      </c>
      <c r="J11465" s="2">
        <v>0</v>
      </c>
      <c r="K11465" t="s">
        <v>26</v>
      </c>
      <c r="L11465" t="s">
        <v>70</v>
      </c>
      <c r="M11465" s="4">
        <v>45983</v>
      </c>
      <c r="N11465" s="5" t="s">
        <v>13737</v>
      </c>
      <c r="O11465" t="s">
        <v>28</v>
      </c>
      <c r="P11465" t="s">
        <v>23</v>
      </c>
      <c r="Q11465" t="s">
        <v>32</v>
      </c>
      <c r="R11465" t="str">
        <f>IF(E11465="Not Available","Not Rated","Rated")</f>
        <v>Not Rated</v>
      </c>
      <c r="S11465" t="str" cm="1">
        <f t="array" ref="S11465">_xlfn.IFS(E11465="not available","Not Rated", E11465&gt;=4.5,"Excellent", E11465&gt;4,"Very Good", E11465&gt;3,"Good", TRUE,"LOW")</f>
        <v>Not Rated</v>
      </c>
    </row>
    <row r="11466" spans="1:19" x14ac:dyDescent="0.15">
      <c r="A11466" t="s">
        <v>13738</v>
      </c>
      <c r="B11466" t="str">
        <f>LOWER(TRIM(A11466))</f>
        <v>crypto connect 3d</v>
      </c>
      <c r="C11466" t="str">
        <f t="shared" si="277"/>
        <v>Crypto Connect 3D</v>
      </c>
      <c r="D11466" t="s">
        <v>158</v>
      </c>
      <c r="E11466" s="7" t="s">
        <v>13791</v>
      </c>
      <c r="F11466">
        <v>0</v>
      </c>
      <c r="G11466" t="s">
        <v>4708</v>
      </c>
      <c r="H11466" s="3">
        <v>10</v>
      </c>
      <c r="I11466" t="s">
        <v>19</v>
      </c>
      <c r="J11466" s="2">
        <v>0</v>
      </c>
      <c r="K11466" t="s">
        <v>150</v>
      </c>
      <c r="L11466" t="s">
        <v>160</v>
      </c>
      <c r="M11466" s="4">
        <v>45526</v>
      </c>
      <c r="N11466" s="5" t="s">
        <v>13739</v>
      </c>
      <c r="O11466" t="s">
        <v>17</v>
      </c>
      <c r="P11466" t="s">
        <v>32</v>
      </c>
      <c r="Q11466" t="s">
        <v>23</v>
      </c>
      <c r="R11466" t="str">
        <f>IF(E11466="Not Available","Not Rated","Rated")</f>
        <v>Not Rated</v>
      </c>
      <c r="S11466" t="str" cm="1">
        <f t="array" ref="S11466">_xlfn.IFS(E11466="not available","Not Rated", E11466&gt;=4.5,"Excellent", E11466&gt;4,"Very Good", E11466&gt;3,"Good", TRUE,"LOW")</f>
        <v>Not Rated</v>
      </c>
    </row>
    <row r="11467" spans="1:19" x14ac:dyDescent="0.15">
      <c r="A11467" t="s">
        <v>284</v>
      </c>
      <c r="B11467" t="str">
        <f>LOWER(TRIM(A11467))</f>
        <v>dash</v>
      </c>
      <c r="C11467" t="str">
        <f t="shared" si="277"/>
        <v>Dash</v>
      </c>
      <c r="D11467" t="s">
        <v>60</v>
      </c>
      <c r="E11467" s="7" t="s">
        <v>13791</v>
      </c>
      <c r="F11467">
        <v>0</v>
      </c>
      <c r="G11467" t="s">
        <v>8293</v>
      </c>
      <c r="H11467" s="3">
        <v>10</v>
      </c>
      <c r="I11467" t="s">
        <v>19</v>
      </c>
      <c r="J11467" s="2">
        <v>0</v>
      </c>
      <c r="K11467" t="s">
        <v>26</v>
      </c>
      <c r="L11467" t="s">
        <v>63</v>
      </c>
      <c r="M11467" s="4">
        <v>45048</v>
      </c>
      <c r="N11467" s="5" t="s">
        <v>13740</v>
      </c>
      <c r="O11467" t="s">
        <v>31</v>
      </c>
      <c r="P11467" t="s">
        <v>32</v>
      </c>
      <c r="Q11467" t="s">
        <v>23</v>
      </c>
      <c r="R11467" t="str">
        <f>IF(E11467="Not Available","Not Rated","Rated")</f>
        <v>Not Rated</v>
      </c>
      <c r="S11467" t="str" cm="1">
        <f t="array" ref="S11467">_xlfn.IFS(E11467="not available","Not Rated", E11467&gt;=4.5,"Excellent", E11467&gt;4,"Very Good", E11467&gt;3,"Good", TRUE,"LOW")</f>
        <v>Not Rated</v>
      </c>
    </row>
    <row r="11468" spans="1:19" x14ac:dyDescent="0.15">
      <c r="A11468" t="s">
        <v>335</v>
      </c>
      <c r="B11468" t="str">
        <f>LOWER(TRIM(A11468))</f>
        <v>chat</v>
      </c>
      <c r="C11468" t="str">
        <f t="shared" si="277"/>
        <v>Chat</v>
      </c>
      <c r="D11468" t="s">
        <v>194</v>
      </c>
      <c r="E11468" s="7" t="s">
        <v>13791</v>
      </c>
      <c r="F11468">
        <v>0</v>
      </c>
      <c r="G11468" t="s">
        <v>290</v>
      </c>
      <c r="H11468" s="3">
        <v>10</v>
      </c>
      <c r="I11468" t="s">
        <v>19</v>
      </c>
      <c r="J11468" s="2">
        <v>0</v>
      </c>
      <c r="K11468" t="s">
        <v>26</v>
      </c>
      <c r="L11468" t="s">
        <v>196</v>
      </c>
      <c r="M11468" s="4">
        <v>45887</v>
      </c>
      <c r="N11468" s="5" t="s">
        <v>13741</v>
      </c>
      <c r="O11468" t="s">
        <v>28</v>
      </c>
      <c r="P11468" t="s">
        <v>32</v>
      </c>
      <c r="Q11468" t="s">
        <v>23</v>
      </c>
      <c r="R11468" t="str">
        <f>IF(E11468="Not Available","Not Rated","Rated")</f>
        <v>Not Rated</v>
      </c>
      <c r="S11468" t="str" cm="1">
        <f t="array" ref="S11468">_xlfn.IFS(E11468="not available","Not Rated", E11468&gt;=4.5,"Excellent", E11468&gt;4,"Very Good", E11468&gt;3,"Good", TRUE,"LOW")</f>
        <v>Not Rated</v>
      </c>
    </row>
    <row r="11469" spans="1:19" x14ac:dyDescent="0.15">
      <c r="A11469" t="s">
        <v>29</v>
      </c>
      <c r="B11469" t="str">
        <f>LOWER(TRIM(A11469))</f>
        <v>scanner</v>
      </c>
      <c r="C11469" t="str">
        <f t="shared" si="277"/>
        <v>Scanner</v>
      </c>
      <c r="D11469" t="s">
        <v>73</v>
      </c>
      <c r="E11469" s="7" t="s">
        <v>13791</v>
      </c>
      <c r="F11469">
        <v>0</v>
      </c>
      <c r="G11469" t="s">
        <v>13742</v>
      </c>
      <c r="H11469" s="3">
        <v>10</v>
      </c>
      <c r="I11469" t="s">
        <v>19</v>
      </c>
      <c r="J11469" s="2">
        <v>0</v>
      </c>
      <c r="K11469" t="s">
        <v>20</v>
      </c>
      <c r="L11469" t="s">
        <v>88</v>
      </c>
      <c r="M11469" s="4">
        <v>46301</v>
      </c>
      <c r="N11469" s="5" t="s">
        <v>13743</v>
      </c>
      <c r="O11469" t="s">
        <v>17</v>
      </c>
      <c r="P11469" t="s">
        <v>23</v>
      </c>
      <c r="Q11469" t="s">
        <v>32</v>
      </c>
      <c r="R11469" t="str">
        <f>IF(E11469="Not Available","Not Rated","Rated")</f>
        <v>Not Rated</v>
      </c>
      <c r="S11469" t="str" cm="1">
        <f t="array" ref="S11469">_xlfn.IFS(E11469="not available","Not Rated", E11469&gt;=4.5,"Excellent", E11469&gt;4,"Very Good", E11469&gt;3,"Good", TRUE,"LOW")</f>
        <v>Not Rated</v>
      </c>
    </row>
    <row r="11470" spans="1:19" x14ac:dyDescent="0.15">
      <c r="A11470" t="s">
        <v>94</v>
      </c>
      <c r="B11470" t="str">
        <f>LOWER(TRIM(A11470))</f>
        <v>drive</v>
      </c>
      <c r="C11470" t="str">
        <f t="shared" si="277"/>
        <v>Drive</v>
      </c>
      <c r="D11470" t="s">
        <v>60</v>
      </c>
      <c r="E11470" s="7" t="s">
        <v>13791</v>
      </c>
      <c r="F11470">
        <v>0</v>
      </c>
      <c r="G11470" t="s">
        <v>6432</v>
      </c>
      <c r="H11470" s="3">
        <v>10</v>
      </c>
      <c r="I11470" t="s">
        <v>19</v>
      </c>
      <c r="J11470" s="2">
        <v>0</v>
      </c>
      <c r="K11470" t="s">
        <v>26</v>
      </c>
      <c r="L11470" t="s">
        <v>63</v>
      </c>
      <c r="M11470" s="4">
        <v>46111</v>
      </c>
      <c r="N11470" s="5" t="s">
        <v>10089</v>
      </c>
      <c r="O11470" t="s">
        <v>31</v>
      </c>
      <c r="P11470" t="s">
        <v>23</v>
      </c>
      <c r="Q11470" t="s">
        <v>23</v>
      </c>
      <c r="R11470" t="str">
        <f>IF(E11470="Not Available","Not Rated","Rated")</f>
        <v>Not Rated</v>
      </c>
      <c r="S11470" t="str" cm="1">
        <f t="array" ref="S11470">_xlfn.IFS(E11470="not available","Not Rated", E11470&gt;=4.5,"Excellent", E11470&gt;4,"Very Good", E11470&gt;3,"Good", TRUE,"LOW")</f>
        <v>Not Rated</v>
      </c>
    </row>
    <row r="11471" spans="1:19" x14ac:dyDescent="0.15">
      <c r="A11471" t="s">
        <v>13204</v>
      </c>
      <c r="B11471" t="str">
        <f>LOWER(TRIM(A11471))</f>
        <v>learn space 2024</v>
      </c>
      <c r="C11471" t="str">
        <f t="shared" si="277"/>
        <v>Learn Space 2024</v>
      </c>
      <c r="D11471" t="s">
        <v>568</v>
      </c>
      <c r="E11471" s="7" t="s">
        <v>13791</v>
      </c>
      <c r="F11471">
        <v>0</v>
      </c>
      <c r="G11471" t="s">
        <v>1225</v>
      </c>
      <c r="H11471" s="3">
        <v>10</v>
      </c>
      <c r="I11471" t="s">
        <v>19</v>
      </c>
      <c r="J11471" s="2">
        <v>0</v>
      </c>
      <c r="K11471" t="s">
        <v>26</v>
      </c>
      <c r="L11471" t="s">
        <v>2378</v>
      </c>
      <c r="M11471" s="4">
        <v>45677</v>
      </c>
      <c r="N11471" s="5" t="s">
        <v>13744</v>
      </c>
      <c r="O11471" t="s">
        <v>28</v>
      </c>
      <c r="P11471" t="s">
        <v>32</v>
      </c>
      <c r="Q11471" t="s">
        <v>23</v>
      </c>
      <c r="R11471" t="str">
        <f>IF(E11471="Not Available","Not Rated","Rated")</f>
        <v>Not Rated</v>
      </c>
      <c r="S11471" t="str" cm="1">
        <f t="array" ref="S11471">_xlfn.IFS(E11471="not available","Not Rated", E11471&gt;=4.5,"Excellent", E11471&gt;4,"Very Good", E11471&gt;3,"Good", TRUE,"LOW")</f>
        <v>Not Rated</v>
      </c>
    </row>
    <row r="11472" spans="1:19" x14ac:dyDescent="0.15">
      <c r="A11472" t="s">
        <v>182</v>
      </c>
      <c r="B11472" t="str">
        <f>LOWER(TRIM(A11472))</f>
        <v>fit</v>
      </c>
      <c r="C11472" t="str">
        <f t="shared" si="277"/>
        <v>Fit</v>
      </c>
      <c r="D11472" t="s">
        <v>73</v>
      </c>
      <c r="E11472" s="7" t="s">
        <v>13791</v>
      </c>
      <c r="F11472">
        <v>0</v>
      </c>
      <c r="G11472" t="s">
        <v>13745</v>
      </c>
      <c r="H11472" s="3">
        <v>10</v>
      </c>
      <c r="I11472" t="s">
        <v>19</v>
      </c>
      <c r="J11472" s="2">
        <v>0</v>
      </c>
      <c r="K11472" t="s">
        <v>62</v>
      </c>
      <c r="L11472" t="s">
        <v>302</v>
      </c>
      <c r="M11472" s="4">
        <v>45589</v>
      </c>
      <c r="N11472" s="5" t="s">
        <v>13746</v>
      </c>
      <c r="O11472" t="s">
        <v>17</v>
      </c>
      <c r="P11472" t="s">
        <v>23</v>
      </c>
      <c r="Q11472" t="s">
        <v>23</v>
      </c>
      <c r="R11472" t="str">
        <f>IF(E11472="Not Available","Not Rated","Rated")</f>
        <v>Not Rated</v>
      </c>
      <c r="S11472" t="str" cm="1">
        <f t="array" ref="S11472">_xlfn.IFS(E11472="not available","Not Rated", E11472&gt;=4.5,"Excellent", E11472&gt;4,"Very Good", E11472&gt;3,"Good", TRUE,"LOW")</f>
        <v>Not Rated</v>
      </c>
    </row>
    <row r="11473" spans="1:19" x14ac:dyDescent="0.15">
      <c r="A11473" t="s">
        <v>13747</v>
      </c>
      <c r="B11473" t="str">
        <f>LOWER(TRIM(A11473))</f>
        <v>easy dash hub</v>
      </c>
      <c r="C11473" t="str">
        <f t="shared" si="277"/>
        <v>Easy Dash Hub</v>
      </c>
      <c r="D11473" t="s">
        <v>66</v>
      </c>
      <c r="E11473" s="7" t="s">
        <v>13791</v>
      </c>
      <c r="F11473">
        <v>0</v>
      </c>
      <c r="G11473" t="s">
        <v>2536</v>
      </c>
      <c r="H11473" s="3">
        <v>10</v>
      </c>
      <c r="I11473" t="s">
        <v>19</v>
      </c>
      <c r="J11473" s="2">
        <v>0</v>
      </c>
      <c r="K11473" t="s">
        <v>26</v>
      </c>
      <c r="L11473" t="s">
        <v>70</v>
      </c>
      <c r="M11473" s="4">
        <v>45192</v>
      </c>
      <c r="N11473" s="5" t="s">
        <v>13748</v>
      </c>
      <c r="O11473" t="s">
        <v>22</v>
      </c>
      <c r="P11473" t="s">
        <v>32</v>
      </c>
      <c r="Q11473" t="s">
        <v>32</v>
      </c>
      <c r="R11473" t="str">
        <f>IF(E11473="Not Available","Not Rated","Rated")</f>
        <v>Not Rated</v>
      </c>
      <c r="S11473" t="str" cm="1">
        <f t="array" ref="S11473">_xlfn.IFS(E11473="not available","Not Rated", E11473&gt;=4.5,"Excellent", E11473&gt;4,"Very Good", E11473&gt;3,"Good", TRUE,"LOW")</f>
        <v>Not Rated</v>
      </c>
    </row>
    <row r="11474" spans="1:19" x14ac:dyDescent="0.15">
      <c r="A11474" t="s">
        <v>269</v>
      </c>
      <c r="B11474" t="str">
        <f>LOWER(TRIM(A11474))</f>
        <v>strike</v>
      </c>
      <c r="C11474" t="str">
        <f t="shared" si="277"/>
        <v>Strike</v>
      </c>
      <c r="D11474" t="s">
        <v>16</v>
      </c>
      <c r="E11474" s="7" t="s">
        <v>13791</v>
      </c>
      <c r="F11474">
        <v>0</v>
      </c>
      <c r="G11474" t="s">
        <v>513</v>
      </c>
      <c r="H11474" s="3">
        <v>10</v>
      </c>
      <c r="I11474" t="s">
        <v>19</v>
      </c>
      <c r="J11474" s="2">
        <v>0</v>
      </c>
      <c r="K11474" t="s">
        <v>26</v>
      </c>
      <c r="L11474" t="s">
        <v>21</v>
      </c>
      <c r="M11474" s="4">
        <v>45887</v>
      </c>
      <c r="N11474" s="5" t="s">
        <v>6557</v>
      </c>
      <c r="O11474" t="s">
        <v>31</v>
      </c>
      <c r="P11474" t="s">
        <v>23</v>
      </c>
      <c r="Q11474" t="s">
        <v>32</v>
      </c>
      <c r="R11474" t="str">
        <f>IF(E11474="Not Available","Not Rated","Rated")</f>
        <v>Not Rated</v>
      </c>
      <c r="S11474" t="str" cm="1">
        <f t="array" ref="S11474">_xlfn.IFS(E11474="not available","Not Rated", E11474&gt;=4.5,"Excellent", E11474&gt;4,"Very Good", E11474&gt;3,"Good", TRUE,"LOW")</f>
        <v>Not Rated</v>
      </c>
    </row>
    <row r="11475" spans="1:19" x14ac:dyDescent="0.15">
      <c r="A11475" t="s">
        <v>3141</v>
      </c>
      <c r="B11475" t="str">
        <f>LOWER(TRIM(A11475))</f>
        <v>strike premium</v>
      </c>
      <c r="C11475" t="str">
        <f t="shared" si="277"/>
        <v>Strike Premium</v>
      </c>
      <c r="D11475" t="s">
        <v>144</v>
      </c>
      <c r="E11475" s="7" t="s">
        <v>13791</v>
      </c>
      <c r="F11475">
        <v>0</v>
      </c>
      <c r="G11475" t="s">
        <v>2924</v>
      </c>
      <c r="H11475" s="3">
        <v>10</v>
      </c>
      <c r="I11475" t="s">
        <v>19</v>
      </c>
      <c r="J11475" s="2">
        <v>0</v>
      </c>
      <c r="K11475" t="s">
        <v>20</v>
      </c>
      <c r="L11475" t="s">
        <v>146</v>
      </c>
      <c r="M11475" s="4">
        <v>45893</v>
      </c>
      <c r="N11475" s="5" t="s">
        <v>13749</v>
      </c>
      <c r="O11475" t="s">
        <v>188</v>
      </c>
      <c r="P11475" t="s">
        <v>23</v>
      </c>
      <c r="Q11475" t="s">
        <v>23</v>
      </c>
      <c r="R11475" t="str">
        <f>IF(E11475="Not Available","Not Rated","Rated")</f>
        <v>Not Rated</v>
      </c>
      <c r="S11475" t="str" cm="1">
        <f t="array" ref="S11475">_xlfn.IFS(E11475="not available","Not Rated", E11475&gt;=4.5,"Excellent", E11475&gt;4,"Very Good", E11475&gt;3,"Good", TRUE,"LOW")</f>
        <v>Not Rated</v>
      </c>
    </row>
    <row r="11476" spans="1:19" x14ac:dyDescent="0.15">
      <c r="A11476" t="s">
        <v>105</v>
      </c>
      <c r="B11476" t="str">
        <f>LOWER(TRIM(A11476))</f>
        <v>maker</v>
      </c>
      <c r="C11476" t="str">
        <f t="shared" si="277"/>
        <v>Maker</v>
      </c>
      <c r="D11476" t="s">
        <v>60</v>
      </c>
      <c r="E11476" s="7" t="s">
        <v>13791</v>
      </c>
      <c r="F11476">
        <v>0</v>
      </c>
      <c r="G11476" t="s">
        <v>306</v>
      </c>
      <c r="H11476" s="3">
        <v>10</v>
      </c>
      <c r="I11476" t="s">
        <v>19</v>
      </c>
      <c r="J11476" s="2">
        <v>0</v>
      </c>
      <c r="K11476" t="s">
        <v>26</v>
      </c>
      <c r="L11476" t="s">
        <v>63</v>
      </c>
      <c r="M11476" s="4">
        <v>46300</v>
      </c>
      <c r="N11476" s="5" t="s">
        <v>13750</v>
      </c>
      <c r="O11476" t="s">
        <v>53</v>
      </c>
      <c r="P11476" t="s">
        <v>23</v>
      </c>
      <c r="Q11476" t="s">
        <v>23</v>
      </c>
      <c r="R11476" t="str">
        <f>IF(E11476="Not Available","Not Rated","Rated")</f>
        <v>Not Rated</v>
      </c>
      <c r="S11476" t="str" cm="1">
        <f t="array" ref="S11476">_xlfn.IFS(E11476="not available","Not Rated", E11476&gt;=4.5,"Excellent", E11476&gt;4,"Very Good", E11476&gt;3,"Good", TRUE,"LOW")</f>
        <v>Not Rated</v>
      </c>
    </row>
    <row r="11477" spans="1:19" x14ac:dyDescent="0.15">
      <c r="A11477" t="s">
        <v>1525</v>
      </c>
      <c r="B11477" t="str">
        <f>LOWER(TRIM(A11477))</f>
        <v>player go</v>
      </c>
      <c r="C11477" t="str">
        <f t="shared" si="277"/>
        <v>Player Go</v>
      </c>
      <c r="D11477" t="s">
        <v>565</v>
      </c>
      <c r="E11477" s="7" t="s">
        <v>13791</v>
      </c>
      <c r="F11477">
        <v>0</v>
      </c>
      <c r="G11477" t="s">
        <v>1869</v>
      </c>
      <c r="H11477" s="3">
        <v>10</v>
      </c>
      <c r="I11477" t="s">
        <v>19</v>
      </c>
      <c r="J11477" s="2">
        <v>0</v>
      </c>
      <c r="K11477" t="s">
        <v>26</v>
      </c>
      <c r="L11477" t="s">
        <v>766</v>
      </c>
      <c r="M11477" s="4">
        <v>46137</v>
      </c>
      <c r="N11477" s="5" t="s">
        <v>13751</v>
      </c>
      <c r="O11477" t="s">
        <v>31</v>
      </c>
      <c r="P11477" t="s">
        <v>23</v>
      </c>
      <c r="Q11477" t="s">
        <v>23</v>
      </c>
      <c r="R11477" t="str">
        <f>IF(E11477="Not Available","Not Rated","Rated")</f>
        <v>Not Rated</v>
      </c>
      <c r="S11477" t="str" cm="1">
        <f t="array" ref="S11477">_xlfn.IFS(E11477="not available","Not Rated", E11477&gt;=4.5,"Excellent", E11477&gt;4,"Very Good", E11477&gt;3,"Good", TRUE,"LOW")</f>
        <v>Not Rated</v>
      </c>
    </row>
    <row r="11478" spans="1:19" x14ac:dyDescent="0.15">
      <c r="A11478" t="s">
        <v>154</v>
      </c>
      <c r="B11478" t="str">
        <f>LOWER(TRIM(A11478))</f>
        <v>tracker</v>
      </c>
      <c r="C11478" t="str">
        <f t="shared" si="277"/>
        <v>Tracker</v>
      </c>
      <c r="D11478" t="s">
        <v>60</v>
      </c>
      <c r="E11478" s="7" t="s">
        <v>13791</v>
      </c>
      <c r="F11478">
        <v>0</v>
      </c>
      <c r="G11478" t="s">
        <v>13774</v>
      </c>
      <c r="H11478" s="3">
        <v>10</v>
      </c>
      <c r="I11478" t="s">
        <v>19</v>
      </c>
      <c r="J11478" s="2">
        <v>0</v>
      </c>
      <c r="K11478" t="s">
        <v>26</v>
      </c>
      <c r="L11478" t="s">
        <v>280</v>
      </c>
      <c r="M11478" s="4">
        <v>45822</v>
      </c>
      <c r="N11478" s="5" t="s">
        <v>13775</v>
      </c>
      <c r="O11478" t="s">
        <v>31</v>
      </c>
      <c r="P11478" t="s">
        <v>23</v>
      </c>
      <c r="Q11478" t="s">
        <v>23</v>
      </c>
      <c r="R11478" t="str">
        <f>IF(E11478="Not Available","Not Rated","Rated")</f>
        <v>Not Rated</v>
      </c>
      <c r="S11478" t="str" cm="1">
        <f t="array" ref="S11478">_xlfn.IFS(E11478="not available","Not Rated", E11478&gt;=4.5,"Excellent", E11478&gt;4,"Very Good", E11478&gt;3,"Good", TRUE,"LOW")</f>
        <v>Not Rated</v>
      </c>
    </row>
    <row r="11479" spans="1:19" x14ac:dyDescent="0.15">
      <c r="A11479" t="s">
        <v>1011</v>
      </c>
      <c r="B11479" t="str">
        <f>LOWER(TRIM(A11479))</f>
        <v>scanner pro</v>
      </c>
      <c r="C11479" t="str">
        <f t="shared" si="277"/>
        <v>Scanner Pro</v>
      </c>
      <c r="D11479" t="s">
        <v>25</v>
      </c>
      <c r="E11479" s="7" t="s">
        <v>13791</v>
      </c>
      <c r="F11479">
        <v>0</v>
      </c>
      <c r="G11479" t="s">
        <v>915</v>
      </c>
      <c r="H11479" s="3">
        <v>10</v>
      </c>
      <c r="I11479" t="s">
        <v>19</v>
      </c>
      <c r="J11479" s="2">
        <v>0</v>
      </c>
      <c r="K11479" t="s">
        <v>26</v>
      </c>
      <c r="L11479" t="s">
        <v>184</v>
      </c>
      <c r="M11479" s="4">
        <v>45668</v>
      </c>
      <c r="N11479" s="5" t="s">
        <v>13752</v>
      </c>
      <c r="O11479" t="s">
        <v>22</v>
      </c>
      <c r="P11479" t="s">
        <v>32</v>
      </c>
      <c r="Q11479" t="s">
        <v>23</v>
      </c>
      <c r="R11479" t="str">
        <f>IF(E11479="Not Available","Not Rated","Rated")</f>
        <v>Not Rated</v>
      </c>
      <c r="S11479" t="str" cm="1">
        <f t="array" ref="S11479">_xlfn.IFS(E11479="not available","Not Rated", E11479&gt;=4.5,"Excellent", E11479&gt;4,"Very Good", E11479&gt;3,"Good", TRUE,"LOW")</f>
        <v>Not Rated</v>
      </c>
    </row>
    <row r="11480" spans="1:19" x14ac:dyDescent="0.15">
      <c r="A11480" t="s">
        <v>148</v>
      </c>
      <c r="B11480" t="str">
        <f>LOWER(TRIM(A11480))</f>
        <v>wallet</v>
      </c>
      <c r="C11480" t="str">
        <f t="shared" si="277"/>
        <v>Wallet</v>
      </c>
      <c r="D11480" t="s">
        <v>732</v>
      </c>
      <c r="E11480" s="7" t="s">
        <v>13791</v>
      </c>
      <c r="F11480">
        <v>0</v>
      </c>
      <c r="G11480" t="s">
        <v>1283</v>
      </c>
      <c r="H11480" s="3">
        <v>10</v>
      </c>
      <c r="I11480" t="s">
        <v>19</v>
      </c>
      <c r="J11480" s="2">
        <v>0</v>
      </c>
      <c r="K11480" t="s">
        <v>69</v>
      </c>
      <c r="L11480" t="s">
        <v>734</v>
      </c>
      <c r="M11480" s="4">
        <v>45836</v>
      </c>
      <c r="N11480" s="5" t="s">
        <v>13753</v>
      </c>
      <c r="O11480" t="s">
        <v>28</v>
      </c>
      <c r="P11480" t="s">
        <v>23</v>
      </c>
      <c r="Q11480" t="s">
        <v>23</v>
      </c>
      <c r="R11480" t="str">
        <f>IF(E11480="Not Available","Not Rated","Rated")</f>
        <v>Not Rated</v>
      </c>
      <c r="S11480" t="str" cm="1">
        <f t="array" ref="S11480">_xlfn.IFS(E11480="not available","Not Rated", E11480&gt;=4.5,"Excellent", E11480&gt;4,"Very Good", E11480&gt;3,"Good", TRUE,"LOW")</f>
        <v>Not Rated</v>
      </c>
    </row>
    <row r="11481" spans="1:19" x14ac:dyDescent="0.15">
      <c r="A11481" t="s">
        <v>264</v>
      </c>
      <c r="B11481" t="str">
        <f>LOWER(TRIM(A11481))</f>
        <v>craft</v>
      </c>
      <c r="C11481" t="str">
        <f t="shared" si="277"/>
        <v>Craft</v>
      </c>
      <c r="D11481" t="s">
        <v>60</v>
      </c>
      <c r="E11481" s="7" t="s">
        <v>13791</v>
      </c>
      <c r="F11481">
        <v>0</v>
      </c>
      <c r="G11481" t="s">
        <v>1291</v>
      </c>
      <c r="H11481" s="3">
        <v>10</v>
      </c>
      <c r="I11481" t="s">
        <v>19</v>
      </c>
      <c r="J11481" s="2">
        <v>0</v>
      </c>
      <c r="K11481" t="s">
        <v>26</v>
      </c>
      <c r="L11481" t="s">
        <v>63</v>
      </c>
      <c r="M11481" s="4">
        <v>45454</v>
      </c>
      <c r="N11481" s="5" t="s">
        <v>6102</v>
      </c>
      <c r="O11481" t="s">
        <v>44</v>
      </c>
      <c r="P11481" t="s">
        <v>23</v>
      </c>
      <c r="Q11481" t="s">
        <v>23</v>
      </c>
      <c r="R11481" t="str">
        <f>IF(E11481="Not Available","Not Rated","Rated")</f>
        <v>Not Rated</v>
      </c>
      <c r="S11481" t="str" cm="1">
        <f t="array" ref="S11481">_xlfn.IFS(E11481="not available","Not Rated", E11481&gt;=4.5,"Excellent", E11481&gt;4,"Very Good", E11481&gt;3,"Good", TRUE,"LOW")</f>
        <v>Not Rated</v>
      </c>
    </row>
    <row r="11482" spans="1:19" x14ac:dyDescent="0.15">
      <c r="A11482" t="s">
        <v>29</v>
      </c>
      <c r="B11482" t="str">
        <f>LOWER(TRIM(A11482))</f>
        <v>scanner</v>
      </c>
      <c r="C11482" t="str">
        <f t="shared" si="277"/>
        <v>Scanner</v>
      </c>
      <c r="D11482" t="s">
        <v>73</v>
      </c>
      <c r="E11482" s="7" t="s">
        <v>13791</v>
      </c>
      <c r="F11482">
        <v>0</v>
      </c>
      <c r="G11482" t="s">
        <v>13754</v>
      </c>
      <c r="H11482" s="3">
        <v>10</v>
      </c>
      <c r="I11482" t="s">
        <v>19</v>
      </c>
      <c r="J11482" s="2">
        <v>0</v>
      </c>
      <c r="K11482" t="s">
        <v>26</v>
      </c>
      <c r="L11482" t="s">
        <v>336</v>
      </c>
      <c r="M11482" s="4">
        <v>45576</v>
      </c>
      <c r="N11482" s="5" t="s">
        <v>3620</v>
      </c>
      <c r="O11482" t="s">
        <v>31</v>
      </c>
      <c r="P11482" t="s">
        <v>32</v>
      </c>
      <c r="Q11482" t="s">
        <v>23</v>
      </c>
      <c r="R11482" t="str">
        <f>IF(E11482="Not Available","Not Rated","Rated")</f>
        <v>Not Rated</v>
      </c>
      <c r="S11482" t="str" cm="1">
        <f t="array" ref="S11482">_xlfn.IFS(E11482="not available","Not Rated", E11482&gt;=4.5,"Excellent", E11482&gt;4,"Very Good", E11482&gt;3,"Good", TRUE,"LOW")</f>
        <v>Not Rated</v>
      </c>
    </row>
    <row r="11483" spans="1:19" x14ac:dyDescent="0.15">
      <c r="A11483" t="s">
        <v>13755</v>
      </c>
      <c r="B11483" t="str">
        <f>LOWER(TRIM(A11483))</f>
        <v>daily connect premium</v>
      </c>
      <c r="C11483" t="str">
        <f t="shared" si="277"/>
        <v>Daily Connect Premium</v>
      </c>
      <c r="D11483" t="s">
        <v>16</v>
      </c>
      <c r="E11483" s="7" t="s">
        <v>13791</v>
      </c>
      <c r="F11483">
        <v>0</v>
      </c>
      <c r="G11483" t="s">
        <v>942</v>
      </c>
      <c r="H11483" s="3">
        <v>10</v>
      </c>
      <c r="I11483" t="s">
        <v>19</v>
      </c>
      <c r="J11483" s="2">
        <v>0</v>
      </c>
      <c r="K11483" t="s">
        <v>26</v>
      </c>
      <c r="L11483" t="s">
        <v>21</v>
      </c>
      <c r="M11483" s="4">
        <v>45569</v>
      </c>
      <c r="N11483" s="5" t="s">
        <v>13756</v>
      </c>
      <c r="O11483" t="s">
        <v>44</v>
      </c>
      <c r="P11483" t="s">
        <v>32</v>
      </c>
      <c r="Q11483" t="s">
        <v>23</v>
      </c>
      <c r="R11483" t="str">
        <f>IF(E11483="Not Available","Not Rated","Rated")</f>
        <v>Not Rated</v>
      </c>
      <c r="S11483" t="str" cm="1">
        <f t="array" ref="S11483">_xlfn.IFS(E11483="not available","Not Rated", E11483&gt;=4.5,"Excellent", E11483&gt;4,"Very Good", E11483&gt;3,"Good", TRUE,"LOW")</f>
        <v>Not Rated</v>
      </c>
    </row>
    <row r="11484" spans="1:19" x14ac:dyDescent="0.15">
      <c r="A11484" t="s">
        <v>79</v>
      </c>
      <c r="B11484" t="str">
        <f>LOWER(TRIM(A11484))</f>
        <v>health</v>
      </c>
      <c r="C11484" t="str">
        <f t="shared" si="277"/>
        <v>Health</v>
      </c>
      <c r="D11484" t="s">
        <v>194</v>
      </c>
      <c r="E11484" s="7" t="s">
        <v>13791</v>
      </c>
      <c r="F11484">
        <v>0</v>
      </c>
      <c r="G11484" t="s">
        <v>1539</v>
      </c>
      <c r="H11484" s="3">
        <v>10</v>
      </c>
      <c r="I11484" t="s">
        <v>19</v>
      </c>
      <c r="J11484" s="2">
        <v>0</v>
      </c>
      <c r="K11484" t="s">
        <v>62</v>
      </c>
      <c r="L11484" t="s">
        <v>196</v>
      </c>
      <c r="M11484" s="4">
        <v>46106</v>
      </c>
      <c r="N11484" s="5" t="s">
        <v>13757</v>
      </c>
      <c r="O11484" t="s">
        <v>31</v>
      </c>
      <c r="P11484" t="s">
        <v>23</v>
      </c>
      <c r="Q11484" t="s">
        <v>23</v>
      </c>
      <c r="R11484" t="str">
        <f>IF(E11484="Not Available","Not Rated","Rated")</f>
        <v>Not Rated</v>
      </c>
      <c r="S11484" t="str" cm="1">
        <f t="array" ref="S11484">_xlfn.IFS(E11484="not available","Not Rated", E11484&gt;=4.5,"Excellent", E11484&gt;4,"Very Good", E11484&gt;3,"Good", TRUE,"LOW")</f>
        <v>Not Rated</v>
      </c>
    </row>
    <row r="11485" spans="1:19" x14ac:dyDescent="0.15">
      <c r="A11485" t="s">
        <v>8237</v>
      </c>
      <c r="B11485" t="str">
        <f>LOWER(TRIM(A11485))</f>
        <v>my drive premium</v>
      </c>
      <c r="C11485" t="str">
        <f t="shared" si="277"/>
        <v>My Drive Premium</v>
      </c>
      <c r="D11485" t="s">
        <v>16</v>
      </c>
      <c r="E11485" s="7" t="s">
        <v>13791</v>
      </c>
      <c r="F11485">
        <v>0</v>
      </c>
      <c r="G11485" t="s">
        <v>4007</v>
      </c>
      <c r="H11485" s="3">
        <v>10</v>
      </c>
      <c r="I11485" t="s">
        <v>30</v>
      </c>
      <c r="J11485" s="2">
        <v>4.99</v>
      </c>
      <c r="K11485" t="s">
        <v>26</v>
      </c>
      <c r="L11485" t="s">
        <v>21</v>
      </c>
      <c r="M11485" s="4">
        <v>45979</v>
      </c>
      <c r="N11485" s="5" t="s">
        <v>4055</v>
      </c>
      <c r="O11485" t="s">
        <v>31</v>
      </c>
      <c r="P11485" t="s">
        <v>32</v>
      </c>
      <c r="Q11485" t="s">
        <v>32</v>
      </c>
      <c r="R11485" t="str">
        <f>IF(E11485="Not Available","Not Rated","Rated")</f>
        <v>Not Rated</v>
      </c>
      <c r="S11485" t="str" cm="1">
        <f t="array" ref="S11485">_xlfn.IFS(E11485="not available","Not Rated", E11485&gt;=4.5,"Excellent", E11485&gt;4,"Very Good", E11485&gt;3,"Good", TRUE,"LOW")</f>
        <v>Not Rated</v>
      </c>
    </row>
    <row r="11486" spans="1:19" x14ac:dyDescent="0.15">
      <c r="A11486" t="s">
        <v>2884</v>
      </c>
      <c r="B11486" t="str">
        <f>LOWER(TRIM(A11486))</f>
        <v>pay plus</v>
      </c>
      <c r="C11486" t="str">
        <f t="shared" si="277"/>
        <v>Pay Plus</v>
      </c>
      <c r="D11486" t="s">
        <v>346</v>
      </c>
      <c r="E11486" s="7" t="s">
        <v>13791</v>
      </c>
      <c r="F11486">
        <v>0</v>
      </c>
      <c r="G11486" t="s">
        <v>1852</v>
      </c>
      <c r="H11486" s="3">
        <v>10</v>
      </c>
      <c r="I11486" t="s">
        <v>19</v>
      </c>
      <c r="J11486" s="2">
        <v>0</v>
      </c>
      <c r="K11486" t="s">
        <v>26</v>
      </c>
      <c r="L11486" t="s">
        <v>1340</v>
      </c>
      <c r="M11486" s="4">
        <v>45800</v>
      </c>
      <c r="N11486" s="5" t="s">
        <v>13758</v>
      </c>
      <c r="O11486" t="s">
        <v>31</v>
      </c>
      <c r="P11486" t="s">
        <v>23</v>
      </c>
      <c r="Q11486" t="s">
        <v>32</v>
      </c>
      <c r="R11486" t="str">
        <f>IF(E11486="Not Available","Not Rated","Rated")</f>
        <v>Not Rated</v>
      </c>
      <c r="S11486" t="str" cm="1">
        <f t="array" ref="S11486">_xlfn.IFS(E11486="not available","Not Rated", E11486&gt;=4.5,"Excellent", E11486&gt;4,"Very Good", E11486&gt;3,"Good", TRUE,"LOW")</f>
        <v>Not Rated</v>
      </c>
    </row>
    <row r="11487" spans="1:19" x14ac:dyDescent="0.15">
      <c r="A11487" t="s">
        <v>13759</v>
      </c>
      <c r="B11487" t="str">
        <f>LOWER(TRIM(A11487))</f>
        <v>meta player app</v>
      </c>
      <c r="C11487" t="str">
        <f t="shared" si="277"/>
        <v>Meta Player App</v>
      </c>
      <c r="D11487" t="s">
        <v>49</v>
      </c>
      <c r="E11487" s="7" t="s">
        <v>13791</v>
      </c>
      <c r="F11487">
        <v>0</v>
      </c>
      <c r="G11487" t="s">
        <v>555</v>
      </c>
      <c r="H11487" s="3">
        <v>10</v>
      </c>
      <c r="I11487" t="s">
        <v>19</v>
      </c>
      <c r="J11487" s="2">
        <v>0</v>
      </c>
      <c r="K11487" t="s">
        <v>26</v>
      </c>
      <c r="L11487" t="s">
        <v>92</v>
      </c>
      <c r="M11487" s="4">
        <v>45668</v>
      </c>
      <c r="N11487" s="5" t="s">
        <v>12165</v>
      </c>
      <c r="O11487" t="s">
        <v>28</v>
      </c>
      <c r="P11487" t="s">
        <v>23</v>
      </c>
      <c r="Q11487" t="s">
        <v>32</v>
      </c>
      <c r="R11487" t="str">
        <f>IF(E11487="Not Available","Not Rated","Rated")</f>
        <v>Not Rated</v>
      </c>
      <c r="S11487" t="str" cm="1">
        <f t="array" ref="S11487">_xlfn.IFS(E11487="not available","Not Rated", E11487&gt;=4.5,"Excellent", E11487&gt;4,"Very Good", E11487&gt;3,"Good", TRUE,"LOW")</f>
        <v>Not Rated</v>
      </c>
    </row>
    <row r="11488" spans="1:19" x14ac:dyDescent="0.15">
      <c r="A11488" t="s">
        <v>5287</v>
      </c>
      <c r="B11488" t="str">
        <f>LOWER(TRIM(A11488))</f>
        <v>browser ai</v>
      </c>
      <c r="C11488" t="str">
        <f t="shared" si="277"/>
        <v>Browser Ai</v>
      </c>
      <c r="D11488" t="s">
        <v>158</v>
      </c>
      <c r="E11488" s="7" t="s">
        <v>13791</v>
      </c>
      <c r="F11488">
        <v>0</v>
      </c>
      <c r="G11488" t="s">
        <v>1004</v>
      </c>
      <c r="H11488" s="3">
        <v>10</v>
      </c>
      <c r="I11488" t="s">
        <v>19</v>
      </c>
      <c r="J11488" s="2">
        <v>0</v>
      </c>
      <c r="K11488" t="s">
        <v>26</v>
      </c>
      <c r="L11488" t="s">
        <v>160</v>
      </c>
      <c r="M11488" s="4">
        <v>45579</v>
      </c>
      <c r="N11488" s="5" t="s">
        <v>13760</v>
      </c>
      <c r="O11488" t="s">
        <v>53</v>
      </c>
      <c r="P11488" t="s">
        <v>23</v>
      </c>
      <c r="Q11488" t="s">
        <v>32</v>
      </c>
      <c r="R11488" t="str">
        <f>IF(E11488="Not Available","Not Rated","Rated")</f>
        <v>Not Rated</v>
      </c>
      <c r="S11488" t="str" cm="1">
        <f t="array" ref="S11488">_xlfn.IFS(E11488="not available","Not Rated", E11488&gt;=4.5,"Excellent", E11488&gt;4,"Very Good", E11488&gt;3,"Good", TRUE,"LOW")</f>
        <v>Not Rated</v>
      </c>
    </row>
    <row r="11489" spans="1:19" x14ac:dyDescent="0.15">
      <c r="A11489" t="s">
        <v>370</v>
      </c>
      <c r="B11489" t="str">
        <f>LOWER(TRIM(A11489))</f>
        <v>strike app</v>
      </c>
      <c r="C11489" t="str">
        <f t="shared" si="277"/>
        <v>Strike App</v>
      </c>
      <c r="D11489" t="s">
        <v>16</v>
      </c>
      <c r="E11489" s="7" t="s">
        <v>13791</v>
      </c>
      <c r="F11489">
        <v>0</v>
      </c>
      <c r="G11489" t="s">
        <v>3830</v>
      </c>
      <c r="H11489" s="3">
        <v>10</v>
      </c>
      <c r="I11489" t="s">
        <v>30</v>
      </c>
      <c r="J11489" s="2">
        <v>1.99</v>
      </c>
      <c r="K11489" t="s">
        <v>20</v>
      </c>
      <c r="L11489" t="s">
        <v>21</v>
      </c>
      <c r="M11489" s="4">
        <v>45923</v>
      </c>
      <c r="N11489" s="5" t="s">
        <v>6093</v>
      </c>
      <c r="O11489" t="s">
        <v>28</v>
      </c>
      <c r="P11489" t="s">
        <v>32</v>
      </c>
      <c r="Q11489" t="s">
        <v>32</v>
      </c>
      <c r="R11489" t="str">
        <f>IF(E11489="Not Available","Not Rated","Rated")</f>
        <v>Not Rated</v>
      </c>
      <c r="S11489" t="str" cm="1">
        <f t="array" ref="S11489">_xlfn.IFS(E11489="not available","Not Rated", E11489&gt;=4.5,"Excellent", E11489&gt;4,"Very Good", E11489&gt;3,"Good", TRUE,"LOW")</f>
        <v>Not Rated</v>
      </c>
    </row>
    <row r="11490" spans="1:19" x14ac:dyDescent="0.15">
      <c r="A11490" t="s">
        <v>79</v>
      </c>
      <c r="B11490" t="str">
        <f>LOWER(TRIM(A11490))</f>
        <v>health</v>
      </c>
      <c r="C11490" t="str">
        <f t="shared" si="277"/>
        <v>Health</v>
      </c>
      <c r="D11490" t="s">
        <v>60</v>
      </c>
      <c r="E11490" s="7" t="s">
        <v>13791</v>
      </c>
      <c r="F11490">
        <v>0</v>
      </c>
      <c r="G11490" t="s">
        <v>3855</v>
      </c>
      <c r="H11490" s="3">
        <v>10</v>
      </c>
      <c r="I11490" t="s">
        <v>19</v>
      </c>
      <c r="J11490" s="2">
        <v>0</v>
      </c>
      <c r="K11490" t="s">
        <v>20</v>
      </c>
      <c r="L11490" t="s">
        <v>63</v>
      </c>
      <c r="M11490" s="4">
        <v>46198</v>
      </c>
      <c r="N11490" s="5" t="s">
        <v>4836</v>
      </c>
      <c r="O11490" t="s">
        <v>17</v>
      </c>
      <c r="P11490" t="s">
        <v>32</v>
      </c>
      <c r="Q11490" t="s">
        <v>32</v>
      </c>
      <c r="R11490" t="str">
        <f>IF(E11490="Not Available","Not Rated","Rated")</f>
        <v>Not Rated</v>
      </c>
      <c r="S11490" t="str" cm="1">
        <f t="array" ref="S11490">_xlfn.IFS(E11490="not available","Not Rated", E11490&gt;=4.5,"Excellent", E11490&gt;4,"Very Good", E11490&gt;3,"Good", TRUE,"LOW")</f>
        <v>Not Rated</v>
      </c>
    </row>
    <row r="11491" spans="1:19" x14ac:dyDescent="0.15">
      <c r="A11491" t="s">
        <v>4313</v>
      </c>
      <c r="B11491" t="str">
        <f>LOWER(TRIM(A11491))</f>
        <v>pro vpn premium</v>
      </c>
      <c r="C11491" t="str">
        <f t="shared" si="277"/>
        <v>Pro Vpn Premium</v>
      </c>
      <c r="D11491" t="s">
        <v>60</v>
      </c>
      <c r="E11491" s="7" t="s">
        <v>13791</v>
      </c>
      <c r="F11491">
        <v>0</v>
      </c>
      <c r="G11491" t="s">
        <v>2602</v>
      </c>
      <c r="H11491" s="3">
        <v>10</v>
      </c>
      <c r="I11491" t="s">
        <v>19</v>
      </c>
      <c r="J11491" s="2">
        <v>0</v>
      </c>
      <c r="K11491" t="s">
        <v>26</v>
      </c>
      <c r="L11491" t="s">
        <v>63</v>
      </c>
      <c r="M11491" s="4">
        <v>46169</v>
      </c>
      <c r="N11491" s="5" t="s">
        <v>13761</v>
      </c>
      <c r="O11491" t="s">
        <v>44</v>
      </c>
      <c r="P11491" t="s">
        <v>23</v>
      </c>
      <c r="Q11491" t="s">
        <v>23</v>
      </c>
      <c r="R11491" t="str">
        <f>IF(E11491="Not Available","Not Rated","Rated")</f>
        <v>Not Rated</v>
      </c>
      <c r="S11491" t="str" cm="1">
        <f t="array" ref="S11491">_xlfn.IFS(E11491="not available","Not Rated", E11491&gt;=4.5,"Excellent", E11491&gt;4,"Very Good", E11491&gt;3,"Good", TRUE,"LOW")</f>
        <v>Not Rated</v>
      </c>
    </row>
    <row r="11492" spans="1:19" x14ac:dyDescent="0.15">
      <c r="A11492" t="s">
        <v>4647</v>
      </c>
      <c r="B11492" t="str">
        <f>LOWER(TRIM(A11492))</f>
        <v>ultra learn</v>
      </c>
      <c r="C11492" t="str">
        <f t="shared" si="277"/>
        <v>Ultra Learn</v>
      </c>
      <c r="D11492" t="s">
        <v>16</v>
      </c>
      <c r="E11492" s="7" t="s">
        <v>13791</v>
      </c>
      <c r="F11492">
        <v>0</v>
      </c>
      <c r="G11492" t="s">
        <v>13774</v>
      </c>
      <c r="H11492" s="3">
        <v>10</v>
      </c>
      <c r="I11492" t="s">
        <v>19</v>
      </c>
      <c r="J11492" s="2">
        <v>0</v>
      </c>
      <c r="K11492" t="s">
        <v>26</v>
      </c>
      <c r="L11492" t="s">
        <v>200</v>
      </c>
      <c r="M11492" s="4">
        <v>45926</v>
      </c>
      <c r="N11492" s="5" t="s">
        <v>13775</v>
      </c>
      <c r="O11492" t="s">
        <v>53</v>
      </c>
      <c r="P11492" t="s">
        <v>23</v>
      </c>
      <c r="Q11492" t="s">
        <v>23</v>
      </c>
      <c r="R11492" t="str">
        <f>IF(E11492="Not Available","Not Rated","Rated")</f>
        <v>Not Rated</v>
      </c>
      <c r="S11492" t="str" cm="1">
        <f t="array" ref="S11492">_xlfn.IFS(E11492="not available","Not Rated", E11492&gt;=4.5,"Excellent", E11492&gt;4,"Very Good", E11492&gt;3,"Good", TRUE,"LOW")</f>
        <v>Not Rated</v>
      </c>
    </row>
    <row r="11493" spans="1:19" x14ac:dyDescent="0.15">
      <c r="A11493" t="s">
        <v>154</v>
      </c>
      <c r="B11493" t="str">
        <f>LOWER(TRIM(A11493))</f>
        <v>tracker</v>
      </c>
      <c r="C11493" t="str">
        <f t="shared" si="277"/>
        <v>Tracker</v>
      </c>
      <c r="D11493" t="s">
        <v>498</v>
      </c>
      <c r="E11493" s="7" t="s">
        <v>13791</v>
      </c>
      <c r="F11493">
        <v>0</v>
      </c>
      <c r="G11493" t="s">
        <v>13762</v>
      </c>
      <c r="H11493" s="3">
        <v>10</v>
      </c>
      <c r="I11493" t="s">
        <v>19</v>
      </c>
      <c r="J11493" s="2">
        <v>0</v>
      </c>
      <c r="K11493" t="s">
        <v>62</v>
      </c>
      <c r="L11493" t="s">
        <v>691</v>
      </c>
      <c r="M11493" s="4">
        <v>45921</v>
      </c>
      <c r="N11493" s="5" t="s">
        <v>13763</v>
      </c>
      <c r="O11493" t="s">
        <v>17</v>
      </c>
      <c r="P11493" t="s">
        <v>23</v>
      </c>
      <c r="Q11493" t="s">
        <v>23</v>
      </c>
      <c r="R11493" t="str">
        <f>IF(E11493="Not Available","Not Rated","Rated")</f>
        <v>Not Rated</v>
      </c>
      <c r="S11493" t="str" cm="1">
        <f t="array" ref="S11493">_xlfn.IFS(E11493="not available","Not Rated", E11493&gt;=4.5,"Excellent", E11493&gt;4,"Very Good", E11493&gt;3,"Good", TRUE,"LOW")</f>
        <v>Not Rated</v>
      </c>
    </row>
    <row r="11494" spans="1:19" x14ac:dyDescent="0.15">
      <c r="A11494" t="s">
        <v>332</v>
      </c>
      <c r="B11494" t="str">
        <f>LOWER(TRIM(A11494))</f>
        <v>pay</v>
      </c>
      <c r="C11494" t="str">
        <f t="shared" si="277"/>
        <v>Pay</v>
      </c>
      <c r="D11494" t="s">
        <v>406</v>
      </c>
      <c r="E11494" s="7" t="s">
        <v>13791</v>
      </c>
      <c r="F11494">
        <v>0</v>
      </c>
      <c r="G11494" t="s">
        <v>223</v>
      </c>
      <c r="H11494" s="3">
        <v>10</v>
      </c>
      <c r="I11494" t="s">
        <v>19</v>
      </c>
      <c r="J11494" s="2">
        <v>0</v>
      </c>
      <c r="K11494" t="s">
        <v>150</v>
      </c>
      <c r="L11494" t="s">
        <v>408</v>
      </c>
      <c r="M11494" s="4">
        <v>46072</v>
      </c>
      <c r="N11494" s="5" t="s">
        <v>13764</v>
      </c>
      <c r="O11494" t="s">
        <v>28</v>
      </c>
      <c r="P11494" t="s">
        <v>32</v>
      </c>
      <c r="Q11494" t="s">
        <v>23</v>
      </c>
      <c r="R11494" t="str">
        <f>IF(E11494="Not Available","Not Rated","Rated")</f>
        <v>Not Rated</v>
      </c>
      <c r="S11494" t="str" cm="1">
        <f t="array" ref="S11494">_xlfn.IFS(E11494="not available","Not Rated", E11494&gt;=4.5,"Excellent", E11494&gt;4,"Very Good", E11494&gt;3,"Good", TRUE,"LOW")</f>
        <v>Not Rated</v>
      </c>
    </row>
    <row r="11495" spans="1:19" x14ac:dyDescent="0.15">
      <c r="A11495" t="s">
        <v>4011</v>
      </c>
      <c r="B11495" t="str">
        <f>LOWER(TRIM(A11495))</f>
        <v>ai editor</v>
      </c>
      <c r="C11495" t="str">
        <f t="shared" si="277"/>
        <v>Ai Editor</v>
      </c>
      <c r="D11495" t="s">
        <v>568</v>
      </c>
      <c r="E11495" s="7" t="s">
        <v>13791</v>
      </c>
      <c r="F11495">
        <v>0</v>
      </c>
      <c r="G11495" t="s">
        <v>2604</v>
      </c>
      <c r="H11495" s="3">
        <v>10</v>
      </c>
      <c r="I11495" t="s">
        <v>19</v>
      </c>
      <c r="J11495" s="2">
        <v>0</v>
      </c>
      <c r="K11495" t="s">
        <v>26</v>
      </c>
      <c r="L11495" t="s">
        <v>570</v>
      </c>
      <c r="M11495" s="4">
        <v>45733</v>
      </c>
      <c r="N11495" s="5" t="s">
        <v>13765</v>
      </c>
      <c r="O11495" t="s">
        <v>28</v>
      </c>
      <c r="P11495" t="s">
        <v>23</v>
      </c>
      <c r="Q11495" t="s">
        <v>23</v>
      </c>
      <c r="R11495" t="str">
        <f>IF(E11495="Not Available","Not Rated","Rated")</f>
        <v>Not Rated</v>
      </c>
      <c r="S11495" t="str" cm="1">
        <f t="array" ref="S11495">_xlfn.IFS(E11495="not available","Not Rated", E11495&gt;=4.5,"Excellent", E11495&gt;4,"Very Good", E11495&gt;3,"Good", TRUE,"LOW")</f>
        <v>Not Rated</v>
      </c>
    </row>
    <row r="11496" spans="1:19" x14ac:dyDescent="0.15">
      <c r="A11496" t="s">
        <v>4562</v>
      </c>
      <c r="B11496" t="str">
        <f>LOWER(TRIM(A11496))</f>
        <v>ultra maker</v>
      </c>
      <c r="C11496" t="str">
        <f t="shared" si="277"/>
        <v>Ultra Maker</v>
      </c>
      <c r="D11496" t="s">
        <v>406</v>
      </c>
      <c r="E11496" s="7" t="s">
        <v>13791</v>
      </c>
      <c r="F11496">
        <v>0</v>
      </c>
      <c r="G11496" t="s">
        <v>140</v>
      </c>
      <c r="H11496" s="3">
        <v>10</v>
      </c>
      <c r="I11496" t="s">
        <v>19</v>
      </c>
      <c r="J11496" s="2">
        <v>0</v>
      </c>
      <c r="K11496" t="s">
        <v>69</v>
      </c>
      <c r="L11496" t="s">
        <v>408</v>
      </c>
      <c r="M11496" s="4">
        <v>45914</v>
      </c>
      <c r="N11496" s="5" t="s">
        <v>13766</v>
      </c>
      <c r="O11496" t="s">
        <v>28</v>
      </c>
      <c r="P11496" t="s">
        <v>32</v>
      </c>
      <c r="Q11496" t="s">
        <v>32</v>
      </c>
      <c r="R11496" t="str">
        <f>IF(E11496="Not Available","Not Rated","Rated")</f>
        <v>Not Rated</v>
      </c>
      <c r="S11496" t="str" cm="1">
        <f t="array" ref="S11496">_xlfn.IFS(E11496="not available","Not Rated", E11496&gt;=4.5,"Excellent", E11496&gt;4,"Very Good", E11496&gt;3,"Good", TRUE,"LOW")</f>
        <v>Not Rated</v>
      </c>
    </row>
    <row r="11497" spans="1:19" x14ac:dyDescent="0.15">
      <c r="A11497" t="s">
        <v>13767</v>
      </c>
      <c r="B11497" t="str">
        <f>LOWER(TRIM(A11497))</f>
        <v>epic learn plus</v>
      </c>
      <c r="C11497" t="str">
        <f t="shared" si="277"/>
        <v>Epic Learn Plus</v>
      </c>
      <c r="D11497" t="s">
        <v>40</v>
      </c>
      <c r="E11497" s="7" t="s">
        <v>13791</v>
      </c>
      <c r="F11497">
        <v>0</v>
      </c>
      <c r="G11497" t="s">
        <v>4320</v>
      </c>
      <c r="H11497" s="3">
        <v>10</v>
      </c>
      <c r="I11497" t="s">
        <v>19</v>
      </c>
      <c r="J11497" s="2">
        <v>0</v>
      </c>
      <c r="K11497" t="s">
        <v>26</v>
      </c>
      <c r="L11497" t="s">
        <v>42</v>
      </c>
      <c r="M11497" s="4">
        <v>45520</v>
      </c>
      <c r="N11497" s="5" t="s">
        <v>13768</v>
      </c>
      <c r="O11497" t="s">
        <v>28</v>
      </c>
      <c r="P11497" t="s">
        <v>23</v>
      </c>
      <c r="Q11497" t="s">
        <v>23</v>
      </c>
      <c r="R11497" t="str">
        <f>IF(E11497="Not Available","Not Rated","Rated")</f>
        <v>Not Rated</v>
      </c>
      <c r="S11497" t="str" cm="1">
        <f t="array" ref="S11497">_xlfn.IFS(E11497="not available","Not Rated", E11497&gt;=4.5,"Excellent", E11497&gt;4,"Very Good", E11497&gt;3,"Good", TRUE,"LOW")</f>
        <v>Not Rated</v>
      </c>
    </row>
    <row r="11498" spans="1:19" x14ac:dyDescent="0.15">
      <c r="A11498" t="s">
        <v>1011</v>
      </c>
      <c r="B11498" t="str">
        <f>LOWER(TRIM(A11498))</f>
        <v>scanner pro</v>
      </c>
      <c r="C11498" t="str">
        <f t="shared" si="277"/>
        <v>Scanner Pro</v>
      </c>
      <c r="D11498" t="s">
        <v>115</v>
      </c>
      <c r="E11498" s="7" t="s">
        <v>13791</v>
      </c>
      <c r="F11498">
        <v>0</v>
      </c>
      <c r="G11498" t="s">
        <v>8715</v>
      </c>
      <c r="H11498" s="3">
        <v>10</v>
      </c>
      <c r="I11498" t="s">
        <v>19</v>
      </c>
      <c r="J11498" s="2">
        <v>0</v>
      </c>
      <c r="K11498" t="s">
        <v>26</v>
      </c>
      <c r="L11498" t="s">
        <v>116</v>
      </c>
      <c r="M11498" s="4">
        <v>45574</v>
      </c>
      <c r="N11498" s="5" t="s">
        <v>13769</v>
      </c>
      <c r="O11498" t="s">
        <v>28</v>
      </c>
      <c r="P11498" t="s">
        <v>23</v>
      </c>
      <c r="Q11498" t="s">
        <v>23</v>
      </c>
      <c r="R11498" t="str">
        <f>IF(E11498="Not Available","Not Rated","Rated")</f>
        <v>Not Rated</v>
      </c>
      <c r="S11498" t="str" cm="1">
        <f t="array" ref="S11498">_xlfn.IFS(E11498="not available","Not Rated", E11498&gt;=4.5,"Excellent", E11498&gt;4,"Very Good", E11498&gt;3,"Good", TRUE,"LOW")</f>
        <v>Not Rated</v>
      </c>
    </row>
    <row r="11499" spans="1:19" x14ac:dyDescent="0.15">
      <c r="A11499" t="s">
        <v>508</v>
      </c>
      <c r="B11499" t="str">
        <f>LOWER(TRIM(A11499))</f>
        <v>dash 2023</v>
      </c>
      <c r="C11499" t="str">
        <f t="shared" si="277"/>
        <v>Dash 2023</v>
      </c>
      <c r="D11499" t="s">
        <v>80</v>
      </c>
      <c r="E11499" s="7" t="s">
        <v>13791</v>
      </c>
      <c r="F11499">
        <v>0</v>
      </c>
      <c r="G11499" t="s">
        <v>7725</v>
      </c>
      <c r="H11499" s="3">
        <v>10</v>
      </c>
      <c r="I11499" t="s">
        <v>19</v>
      </c>
      <c r="J11499" s="2">
        <v>0</v>
      </c>
      <c r="K11499" t="s">
        <v>26</v>
      </c>
      <c r="L11499" t="s">
        <v>82</v>
      </c>
      <c r="M11499" s="4">
        <v>45974</v>
      </c>
      <c r="N11499" s="5" t="s">
        <v>13770</v>
      </c>
      <c r="O11499" t="s">
        <v>53</v>
      </c>
      <c r="P11499" t="s">
        <v>23</v>
      </c>
      <c r="Q11499" t="s">
        <v>23</v>
      </c>
      <c r="R11499" t="str">
        <f>IF(E11499="Not Available","Not Rated","Rated")</f>
        <v>Not Rated</v>
      </c>
      <c r="S11499" t="str" cm="1">
        <f t="array" ref="S11499">_xlfn.IFS(E11499="not available","Not Rated", E11499&gt;=4.5,"Excellent", E11499&gt;4,"Very Good", E11499&gt;3,"Good", TRUE,"LOW")</f>
        <v>Not Rated</v>
      </c>
    </row>
    <row r="11500" spans="1:19" x14ac:dyDescent="0.15">
      <c r="A11500" t="s">
        <v>5024</v>
      </c>
      <c r="B11500" t="str">
        <f>LOWER(TRIM(A11500))</f>
        <v>pro strike</v>
      </c>
      <c r="C11500" t="str">
        <f t="shared" si="277"/>
        <v>Pro Strike</v>
      </c>
      <c r="D11500" t="s">
        <v>346</v>
      </c>
      <c r="E11500" s="7" t="s">
        <v>13791</v>
      </c>
      <c r="F11500">
        <v>0</v>
      </c>
      <c r="G11500" t="s">
        <v>4222</v>
      </c>
      <c r="H11500" s="3">
        <v>10</v>
      </c>
      <c r="I11500" t="s">
        <v>19</v>
      </c>
      <c r="J11500" s="2">
        <v>0</v>
      </c>
      <c r="K11500" t="s">
        <v>26</v>
      </c>
      <c r="L11500" t="s">
        <v>348</v>
      </c>
      <c r="M11500" s="4">
        <v>45960</v>
      </c>
      <c r="N11500" s="5" t="s">
        <v>13771</v>
      </c>
      <c r="O11500" t="s">
        <v>44</v>
      </c>
      <c r="P11500" t="s">
        <v>23</v>
      </c>
      <c r="Q11500" t="s">
        <v>32</v>
      </c>
      <c r="R11500" t="str">
        <f>IF(E11500="Not Available","Not Rated","Rated")</f>
        <v>Not Rated</v>
      </c>
      <c r="S11500" t="str" cm="1">
        <f t="array" ref="S11500">_xlfn.IFS(E11500="not available","Not Rated", E11500&gt;=4.5,"Excellent", E11500&gt;4,"Very Good", E11500&gt;3,"Good", TRUE,"LOW")</f>
        <v>Not Rated</v>
      </c>
    </row>
    <row r="11501" spans="1:19" x14ac:dyDescent="0.15">
      <c r="A11501" t="s">
        <v>79</v>
      </c>
      <c r="B11501" t="str">
        <f>LOWER(TRIM(A11501))</f>
        <v>health</v>
      </c>
      <c r="C11501" t="str">
        <f t="shared" si="277"/>
        <v>Health</v>
      </c>
      <c r="D11501" t="s">
        <v>194</v>
      </c>
      <c r="E11501" s="7" t="s">
        <v>13791</v>
      </c>
      <c r="F11501">
        <v>0</v>
      </c>
      <c r="G11501" t="s">
        <v>1697</v>
      </c>
      <c r="H11501" s="3">
        <v>10</v>
      </c>
      <c r="I11501" t="s">
        <v>19</v>
      </c>
      <c r="J11501" s="2">
        <v>0</v>
      </c>
      <c r="K11501" t="s">
        <v>26</v>
      </c>
      <c r="L11501" t="s">
        <v>196</v>
      </c>
      <c r="M11501" s="4">
        <v>45669</v>
      </c>
      <c r="N11501" s="5" t="s">
        <v>13772</v>
      </c>
      <c r="O11501" t="s">
        <v>31</v>
      </c>
      <c r="P11501" t="s">
        <v>32</v>
      </c>
      <c r="Q11501" t="s">
        <v>23</v>
      </c>
      <c r="R11501" t="str">
        <f>IF(E11501="Not Available","Not Rated","Rated")</f>
        <v>Not Rated</v>
      </c>
      <c r="S11501" t="str" cm="1">
        <f t="array" ref="S11501">_xlfn.IFS(E11501="not available","Not Rated", E11501&gt;=4.5,"Excellent", E11501&gt;4,"Very Good", E11501&gt;3,"Good", TRUE,"LOW")</f>
        <v>Not Rated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يزيد الحربي</cp:lastModifiedBy>
  <dcterms:created xsi:type="dcterms:W3CDTF">2026-07-21T11:56:08Z</dcterms:created>
  <dcterms:modified xsi:type="dcterms:W3CDTF">2026-07-23T04:16:48Z</dcterms:modified>
</cp:coreProperties>
</file>